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afsukhofs02\N_Dept\Invest\Fund Relationships - NEW\Fund List\2026\03.08.2026\Final\"/>
    </mc:Choice>
  </mc:AlternateContent>
  <xr:revisionPtr revIDLastSave="0" documentId="13_ncr:1_{E88D02C7-DB03-4D31-A2E1-377FDF0B6ABA}" xr6:coauthVersionLast="47" xr6:coauthVersionMax="47" xr10:uidLastSave="{00000000-0000-0000-0000-000000000000}"/>
  <bookViews>
    <workbookView xWindow="31620" yWindow="210" windowWidth="21405" windowHeight="12765" firstSheet="1" activeTab="1" xr2:uid="{68C8C8C6-93E7-47C6-8503-EA874E1176D8}"/>
  </bookViews>
  <sheets>
    <sheet name="PRIIPS KID" sheetId="22" state="hidden" r:id="rId1"/>
    <sheet name="Front page" sheetId="2" r:id="rId2"/>
    <sheet name="Charge basis 3 funds" sheetId="20" r:id="rId3"/>
    <sheet name="Charge basis 1 and 2 funds" sheetId="21" r:id="rId4"/>
    <sheet name="Performance fee funds" sheetId="6" r:id="rId5"/>
    <sheet name="Property funds" sheetId="9" r:id="rId6"/>
    <sheet name="Smoothed Fund docs" sheetId="19" state="hidden" r:id="rId7"/>
  </sheets>
  <externalReferences>
    <externalReference r:id="rId8"/>
  </externalReferences>
  <definedNames>
    <definedName name="_xlnm._FilterDatabase" localSheetId="3" hidden="1">'Charge basis 1 and 2 funds'!$A$1:$AA$1085</definedName>
    <definedName name="_xlnm._FilterDatabase" localSheetId="2" hidden="1">'Charge basis 3 funds'!$A$1:$AF$5820</definedName>
    <definedName name="_xlnm._FilterDatabase" localSheetId="4" hidden="1">'Performance fee funds'!$A$11:$H$207</definedName>
    <definedName name="_xlnm._FilterDatabase" localSheetId="0" hidden="1">'PRIIPS KID'!$A$1:$C$35</definedName>
    <definedName name="_xlnm._FilterDatabase" localSheetId="5" hidden="1">'Property funds'!$A$10:$G$63</definedName>
    <definedName name="Charge_basis" localSheetId="3">#REF!</definedName>
    <definedName name="Charge_basis" localSheetId="2">#REF!</definedName>
    <definedName name="Charge_basis" localSheetId="0">#REF!</definedName>
    <definedName name="Charge_basis" localSheetId="6">#REF!</definedName>
    <definedName name="Charge_basis">'Front page'!#REF!</definedName>
    <definedName name="_xlnm.Print_Area" localSheetId="4">'Performance fee funds'!$A:$H</definedName>
    <definedName name="_xlnm.Print_Area" localSheetId="5">'Property funds'!$A:$G</definedName>
    <definedName name="product_type" localSheetId="3">#REF!</definedName>
    <definedName name="product_type" localSheetId="2">#REF!</definedName>
    <definedName name="product_type" localSheetId="0">#REF!</definedName>
    <definedName name="product_type" localSheetId="6">#REF!</definedName>
    <definedName name="product_type">'Front page'!#REF!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080" i="21" l="1"/>
  <c r="H1079" i="21"/>
  <c r="H1078" i="21"/>
  <c r="H1077" i="21"/>
  <c r="H1075" i="21"/>
  <c r="H1072" i="21"/>
  <c r="H1064" i="21"/>
  <c r="H1063" i="21"/>
  <c r="H1062" i="21"/>
  <c r="H1061" i="21"/>
  <c r="H1060" i="21"/>
  <c r="H1059" i="21"/>
  <c r="H1058" i="21"/>
  <c r="H1055" i="21"/>
  <c r="H1051" i="21"/>
  <c r="H1050" i="21"/>
  <c r="H1049" i="21"/>
  <c r="H1046" i="21"/>
  <c r="H1045" i="21"/>
  <c r="H1044" i="21"/>
  <c r="H1043" i="21"/>
  <c r="H1042" i="21"/>
  <c r="H1038" i="21"/>
  <c r="H1037" i="21"/>
  <c r="H1036" i="21"/>
  <c r="H1035" i="21"/>
  <c r="H1034" i="21"/>
  <c r="H1033" i="21"/>
  <c r="H1031" i="21"/>
  <c r="H1030" i="21"/>
  <c r="H1029" i="21"/>
  <c r="H1027" i="21"/>
  <c r="H1026" i="21"/>
  <c r="H1021" i="21"/>
  <c r="H1019" i="21"/>
  <c r="H1017" i="21"/>
  <c r="H1013" i="21"/>
  <c r="H1009" i="21"/>
  <c r="H1007" i="21"/>
  <c r="H1006" i="21"/>
  <c r="H1005" i="21"/>
  <c r="H1003" i="21"/>
  <c r="H1000" i="21"/>
  <c r="H998" i="21"/>
  <c r="H997" i="21"/>
  <c r="H994" i="21"/>
  <c r="H992" i="21"/>
  <c r="H990" i="21"/>
  <c r="H989" i="21"/>
  <c r="H988" i="21"/>
  <c r="H987" i="21"/>
  <c r="H986" i="21"/>
  <c r="H978" i="21"/>
  <c r="H977" i="21"/>
  <c r="H976" i="21"/>
  <c r="H973" i="21"/>
  <c r="H971" i="21"/>
  <c r="H970" i="21"/>
  <c r="H966" i="21"/>
  <c r="H963" i="21"/>
  <c r="H962" i="21"/>
  <c r="H961" i="21"/>
  <c r="H960" i="21"/>
  <c r="H949" i="21"/>
  <c r="H946" i="21"/>
  <c r="H942" i="21"/>
  <c r="H941" i="21"/>
  <c r="H937" i="21"/>
  <c r="H935" i="21"/>
  <c r="H932" i="21"/>
  <c r="H930" i="21"/>
  <c r="H928" i="21"/>
  <c r="H922" i="21"/>
  <c r="H921" i="21"/>
  <c r="H920" i="21"/>
  <c r="H918" i="21"/>
  <c r="H916" i="21"/>
  <c r="H915" i="21"/>
  <c r="H914" i="21"/>
  <c r="H913" i="21"/>
  <c r="H910" i="21"/>
  <c r="H909" i="21"/>
  <c r="H907" i="21"/>
  <c r="H906" i="21"/>
  <c r="H902" i="21"/>
  <c r="H901" i="21"/>
  <c r="H900" i="21"/>
  <c r="H898" i="21"/>
  <c r="H896" i="21"/>
  <c r="H895" i="21"/>
  <c r="H892" i="21"/>
  <c r="H890" i="21"/>
  <c r="H889" i="21"/>
  <c r="H888" i="21"/>
  <c r="H887" i="21"/>
  <c r="H884" i="21"/>
  <c r="H882" i="21"/>
  <c r="H877" i="21"/>
  <c r="H876" i="21"/>
  <c r="H875" i="21"/>
  <c r="H871" i="21"/>
  <c r="H870" i="21"/>
  <c r="H868" i="21"/>
  <c r="H861" i="21"/>
  <c r="H859" i="21"/>
  <c r="H858" i="21"/>
  <c r="H857" i="21"/>
  <c r="H851" i="21"/>
  <c r="H850" i="21"/>
  <c r="H847" i="21"/>
  <c r="H845" i="21"/>
  <c r="H844" i="21"/>
  <c r="H839" i="21"/>
  <c r="H837" i="21"/>
  <c r="H835" i="21"/>
  <c r="H833" i="21"/>
  <c r="H832" i="21"/>
  <c r="H831" i="21"/>
  <c r="H828" i="21"/>
  <c r="H825" i="21"/>
  <c r="H824" i="21"/>
  <c r="H823" i="21"/>
  <c r="H822" i="21"/>
  <c r="H821" i="21"/>
  <c r="H819" i="21"/>
  <c r="H818" i="21"/>
  <c r="H817" i="21"/>
  <c r="H815" i="21"/>
  <c r="H814" i="21"/>
  <c r="H810" i="21"/>
  <c r="H809" i="21"/>
  <c r="H808" i="21"/>
  <c r="H807" i="21"/>
  <c r="H805" i="21"/>
  <c r="H804" i="21"/>
  <c r="H802" i="21"/>
  <c r="H797" i="21"/>
  <c r="H793" i="21"/>
  <c r="H790" i="21"/>
  <c r="H786" i="21"/>
  <c r="H785" i="21"/>
  <c r="H784" i="21"/>
  <c r="H783" i="21"/>
  <c r="H782" i="21"/>
  <c r="H781" i="21"/>
  <c r="H779" i="21"/>
  <c r="H778" i="21"/>
  <c r="H775" i="21"/>
  <c r="H773" i="21"/>
  <c r="H771" i="21"/>
  <c r="H770" i="21"/>
  <c r="H768" i="21"/>
  <c r="H766" i="21"/>
  <c r="H765" i="21"/>
  <c r="H764" i="21"/>
  <c r="H761" i="21"/>
  <c r="H756" i="21"/>
  <c r="H754" i="21"/>
  <c r="H751" i="21"/>
  <c r="H748" i="21"/>
  <c r="H747" i="21"/>
  <c r="H744" i="21"/>
  <c r="H742" i="21"/>
  <c r="H741" i="21"/>
  <c r="H740" i="21"/>
  <c r="H738" i="21"/>
  <c r="H731" i="21"/>
  <c r="H730" i="21"/>
  <c r="H729" i="21"/>
  <c r="H728" i="21"/>
  <c r="H727" i="21"/>
  <c r="H725" i="21"/>
  <c r="H723" i="21"/>
  <c r="H720" i="21"/>
  <c r="H717" i="21"/>
  <c r="H714" i="21"/>
  <c r="H713" i="21"/>
  <c r="H712" i="21"/>
  <c r="H707" i="21"/>
  <c r="H705" i="21"/>
  <c r="H703" i="21"/>
  <c r="H702" i="21"/>
  <c r="H701" i="21"/>
  <c r="H700" i="21"/>
  <c r="H698" i="21"/>
  <c r="H697" i="21"/>
  <c r="H694" i="21"/>
  <c r="H692" i="21"/>
  <c r="H688" i="21"/>
  <c r="H687" i="21"/>
  <c r="H686" i="21"/>
  <c r="H683" i="21"/>
  <c r="H681" i="21"/>
  <c r="H680" i="21"/>
  <c r="H678" i="21"/>
  <c r="H672" i="21"/>
  <c r="H671" i="21"/>
  <c r="H670" i="21"/>
  <c r="H667" i="21"/>
  <c r="H664" i="21"/>
  <c r="H660" i="21"/>
  <c r="H658" i="21"/>
  <c r="H657" i="21"/>
  <c r="H656" i="21"/>
  <c r="H655" i="21"/>
  <c r="H654" i="21"/>
  <c r="H653" i="21"/>
  <c r="H652" i="21"/>
  <c r="H649" i="21"/>
  <c r="H645" i="21"/>
  <c r="H644" i="21"/>
  <c r="H639" i="21"/>
  <c r="H636" i="21"/>
  <c r="H635" i="21"/>
  <c r="H633" i="21"/>
  <c r="H631" i="21"/>
  <c r="H630" i="21"/>
  <c r="H626" i="21"/>
  <c r="H623" i="21"/>
  <c r="H619" i="21"/>
  <c r="H617" i="21"/>
  <c r="H616" i="21"/>
  <c r="H615" i="21"/>
  <c r="H614" i="21"/>
  <c r="H612" i="21"/>
  <c r="H611" i="21"/>
  <c r="H610" i="21"/>
  <c r="H609" i="21"/>
  <c r="H602" i="21"/>
  <c r="H601" i="21"/>
  <c r="H600" i="21"/>
  <c r="H598" i="21"/>
  <c r="H596" i="21"/>
  <c r="H591" i="21"/>
  <c r="H588" i="21"/>
  <c r="H587" i="21"/>
  <c r="H582" i="21"/>
  <c r="H577" i="21"/>
  <c r="H576" i="21"/>
  <c r="H575" i="21"/>
  <c r="H573" i="21"/>
  <c r="H572" i="21"/>
  <c r="H569" i="21"/>
  <c r="H567" i="21"/>
  <c r="H563" i="21"/>
  <c r="H562" i="21"/>
  <c r="H561" i="21"/>
  <c r="H556" i="21"/>
  <c r="H555" i="21"/>
  <c r="H554" i="21"/>
  <c r="H553" i="21"/>
  <c r="H549" i="21"/>
  <c r="H548" i="21"/>
  <c r="H547" i="21"/>
  <c r="H543" i="21"/>
  <c r="H542" i="21"/>
  <c r="H538" i="21"/>
  <c r="H536" i="21"/>
  <c r="H534" i="21"/>
  <c r="H533" i="21"/>
  <c r="H530" i="21"/>
  <c r="H529" i="21"/>
  <c r="H528" i="21"/>
  <c r="H519" i="21"/>
  <c r="H518" i="21"/>
  <c r="H515" i="21"/>
  <c r="H511" i="21"/>
  <c r="H505" i="21"/>
  <c r="H500" i="21"/>
  <c r="H498" i="21"/>
  <c r="H491" i="21"/>
  <c r="H490" i="21"/>
  <c r="H489" i="21"/>
  <c r="H488" i="21"/>
  <c r="H480" i="21"/>
  <c r="H477" i="21"/>
  <c r="H473" i="21"/>
  <c r="H472" i="21"/>
  <c r="H468" i="21"/>
  <c r="H466" i="21"/>
  <c r="H463" i="21"/>
  <c r="H460" i="21"/>
  <c r="H457" i="21"/>
  <c r="H455" i="21"/>
  <c r="H454" i="21"/>
  <c r="H452" i="21"/>
  <c r="H449" i="21"/>
  <c r="H447" i="21"/>
  <c r="H445" i="21"/>
  <c r="H435" i="21"/>
  <c r="H433" i="21"/>
  <c r="H429" i="21"/>
  <c r="H427" i="21"/>
  <c r="H424" i="21"/>
  <c r="H421" i="21"/>
  <c r="H420" i="21"/>
  <c r="H419" i="21"/>
  <c r="H415" i="21"/>
  <c r="H414" i="21"/>
  <c r="H410" i="21"/>
  <c r="H409" i="21"/>
  <c r="H407" i="21"/>
  <c r="H404" i="21"/>
  <c r="H401" i="21"/>
  <c r="H400" i="21"/>
  <c r="H396" i="21"/>
  <c r="H394" i="21"/>
  <c r="H393" i="21"/>
  <c r="H390" i="21"/>
  <c r="H387" i="21"/>
  <c r="H386" i="21"/>
  <c r="H385" i="21"/>
  <c r="H384" i="21"/>
  <c r="H381" i="21"/>
  <c r="H380" i="21"/>
  <c r="H379" i="21"/>
  <c r="H375" i="21"/>
  <c r="H374" i="21"/>
  <c r="H371" i="21"/>
  <c r="H368" i="21"/>
  <c r="H365" i="21"/>
  <c r="H360" i="21"/>
  <c r="H354" i="21"/>
  <c r="H353" i="21"/>
  <c r="H351" i="21"/>
  <c r="H347" i="21"/>
  <c r="H346" i="21"/>
  <c r="H338" i="21"/>
  <c r="H337" i="21"/>
  <c r="H334" i="21"/>
  <c r="H333" i="21"/>
  <c r="H332" i="21"/>
  <c r="H331" i="21"/>
  <c r="H325" i="21"/>
  <c r="H323" i="21"/>
  <c r="H318" i="21"/>
  <c r="H314" i="21"/>
  <c r="H311" i="21"/>
  <c r="H309" i="21"/>
  <c r="H307" i="21"/>
  <c r="H306" i="21"/>
  <c r="H303" i="21"/>
  <c r="H295" i="21"/>
  <c r="H290" i="21"/>
  <c r="H289" i="21"/>
  <c r="H281" i="21"/>
  <c r="H280" i="21"/>
  <c r="H276" i="21"/>
  <c r="H272" i="21"/>
  <c r="H267" i="21"/>
  <c r="H266" i="21"/>
  <c r="H265" i="21"/>
  <c r="H263" i="21"/>
  <c r="H262" i="21"/>
  <c r="H261" i="21"/>
  <c r="H257" i="21"/>
  <c r="H256" i="21"/>
  <c r="H255" i="21"/>
  <c r="H254" i="21"/>
  <c r="H253" i="21"/>
  <c r="H249" i="21"/>
  <c r="H248" i="21"/>
  <c r="H242" i="21"/>
  <c r="H240" i="21"/>
  <c r="H236" i="21"/>
  <c r="H235" i="21"/>
  <c r="H229" i="21"/>
  <c r="H228" i="21"/>
  <c r="H226" i="21"/>
  <c r="H222" i="21"/>
  <c r="H221" i="21"/>
  <c r="H215" i="21"/>
  <c r="H214" i="21"/>
  <c r="H212" i="21"/>
  <c r="H209" i="21"/>
  <c r="H208" i="21"/>
  <c r="H201" i="21"/>
  <c r="H200" i="21"/>
  <c r="H198" i="21"/>
  <c r="H189" i="21"/>
  <c r="H188" i="21"/>
  <c r="H187" i="21"/>
  <c r="H186" i="21"/>
  <c r="H184" i="21"/>
  <c r="H183" i="21"/>
  <c r="H175" i="21"/>
  <c r="H174" i="21"/>
  <c r="H173" i="21"/>
  <c r="H172" i="21"/>
  <c r="H171" i="21"/>
  <c r="H170" i="21"/>
  <c r="H168" i="21"/>
  <c r="H161" i="21"/>
  <c r="H160" i="21"/>
  <c r="H159" i="21"/>
  <c r="H158" i="21"/>
  <c r="H156" i="21"/>
  <c r="H155" i="21"/>
  <c r="H154" i="21"/>
  <c r="H147" i="21"/>
  <c r="H146" i="21"/>
  <c r="H145" i="21"/>
  <c r="H144" i="21"/>
  <c r="H132" i="21"/>
  <c r="H131" i="21"/>
  <c r="H130" i="21"/>
  <c r="H128" i="21"/>
  <c r="H118" i="21"/>
  <c r="H117" i="21"/>
  <c r="H116" i="21"/>
  <c r="H113" i="21"/>
  <c r="H108" i="21"/>
  <c r="H103" i="21"/>
  <c r="H102" i="21"/>
  <c r="H94" i="21"/>
  <c r="H89" i="21"/>
  <c r="H88" i="21"/>
  <c r="H86" i="21"/>
  <c r="H83" i="21"/>
  <c r="H80" i="21"/>
  <c r="H79" i="21"/>
  <c r="H74" i="21"/>
  <c r="H73" i="21"/>
  <c r="H71" i="21"/>
  <c r="H69" i="21"/>
  <c r="H67" i="21"/>
  <c r="H65" i="21"/>
  <c r="H62" i="21"/>
  <c r="H61" i="21"/>
  <c r="H60" i="21"/>
  <c r="H56" i="21"/>
  <c r="H55" i="21"/>
  <c r="H52" i="21"/>
  <c r="H51" i="21"/>
  <c r="H47" i="21"/>
  <c r="H46" i="21"/>
  <c r="H42" i="21"/>
  <c r="H39" i="21"/>
  <c r="H35" i="21"/>
  <c r="H34" i="21"/>
  <c r="H33" i="21"/>
  <c r="H32" i="21"/>
  <c r="H25" i="21"/>
  <c r="H21" i="21"/>
  <c r="H20" i="21"/>
  <c r="H19" i="21"/>
  <c r="H18" i="21"/>
  <c r="H11" i="21"/>
  <c r="H7" i="21"/>
  <c r="H6" i="21"/>
  <c r="H5" i="21"/>
  <c r="H4" i="21"/>
  <c r="H5820" i="20"/>
  <c r="H5817" i="20"/>
  <c r="H5815" i="20"/>
  <c r="H5813" i="20"/>
  <c r="H5809" i="20"/>
  <c r="H5806" i="20"/>
  <c r="H5803" i="20"/>
  <c r="H5802" i="20"/>
  <c r="H5795" i="20"/>
  <c r="H5792" i="20"/>
  <c r="H5790" i="20"/>
  <c r="H5788" i="20"/>
  <c r="H5786" i="20"/>
  <c r="H5784" i="20"/>
  <c r="H5782" i="20"/>
  <c r="H5781" i="20"/>
  <c r="H5779" i="20"/>
  <c r="H5778" i="20"/>
  <c r="H5777" i="20"/>
  <c r="H5776" i="20"/>
  <c r="H5775" i="20"/>
  <c r="H5773" i="20"/>
  <c r="H5772" i="20"/>
  <c r="H5771" i="20"/>
  <c r="H5770" i="20"/>
  <c r="H5768" i="20"/>
  <c r="H5765" i="20"/>
  <c r="H5763" i="20"/>
  <c r="H5762" i="20"/>
  <c r="H5748" i="20"/>
  <c r="H5747" i="20"/>
  <c r="H5738" i="20"/>
  <c r="H5736" i="20"/>
  <c r="H5735" i="20"/>
  <c r="H5734" i="20"/>
  <c r="H5733" i="20"/>
  <c r="H5732" i="20"/>
  <c r="H5731" i="20"/>
  <c r="H5730" i="20"/>
  <c r="H5729" i="20"/>
  <c r="H5728" i="20"/>
  <c r="H5726" i="20"/>
  <c r="H5725" i="20"/>
  <c r="H5724" i="20"/>
  <c r="H5723" i="20"/>
  <c r="H5720" i="20"/>
  <c r="H5718" i="20"/>
  <c r="H5717" i="20"/>
  <c r="H5716" i="20"/>
  <c r="H5713" i="20"/>
  <c r="H5709" i="20"/>
  <c r="H5708" i="20"/>
  <c r="H5707" i="20"/>
  <c r="H5701" i="20"/>
  <c r="H5699" i="20"/>
  <c r="H5698" i="20"/>
  <c r="H5697" i="20"/>
  <c r="H5696" i="20"/>
  <c r="H5692" i="20"/>
  <c r="H5690" i="20"/>
  <c r="H5686" i="20"/>
  <c r="H5685" i="20"/>
  <c r="H5681" i="20"/>
  <c r="H5677" i="20"/>
  <c r="H5676" i="20"/>
  <c r="H5673" i="20"/>
  <c r="H5672" i="20"/>
  <c r="H5671" i="20"/>
  <c r="H5670" i="20"/>
  <c r="H5669" i="20"/>
  <c r="H5667" i="20"/>
  <c r="H5666" i="20"/>
  <c r="H5662" i="20"/>
  <c r="H5660" i="20"/>
  <c r="H5659" i="20"/>
  <c r="H5658" i="20"/>
  <c r="H5657" i="20"/>
  <c r="H5653" i="20"/>
  <c r="H5652" i="20"/>
  <c r="H5649" i="20"/>
  <c r="H5648" i="20"/>
  <c r="H5647" i="20"/>
  <c r="H5645" i="20"/>
  <c r="H5644" i="20"/>
  <c r="H5640" i="20"/>
  <c r="H5635" i="20"/>
  <c r="H5634" i="20"/>
  <c r="H5632" i="20"/>
  <c r="H5631" i="20"/>
  <c r="H5628" i="20"/>
  <c r="H5625" i="20"/>
  <c r="H5624" i="20"/>
  <c r="H5623" i="20"/>
  <c r="H5620" i="20"/>
  <c r="H5619" i="20"/>
  <c r="H5618" i="20"/>
  <c r="H5617" i="20"/>
  <c r="H5616" i="20"/>
  <c r="H5614" i="20"/>
  <c r="H5611" i="20"/>
  <c r="H5610" i="20"/>
  <c r="H5607" i="20"/>
  <c r="H5606" i="20"/>
  <c r="H5603" i="20"/>
  <c r="H5601" i="20"/>
  <c r="H5600" i="20"/>
  <c r="H5598" i="20"/>
  <c r="H5596" i="20"/>
  <c r="H5594" i="20"/>
  <c r="H5592" i="20"/>
  <c r="H5589" i="20"/>
  <c r="H5587" i="20"/>
  <c r="H5584" i="20"/>
  <c r="H5583" i="20"/>
  <c r="H5579" i="20"/>
  <c r="H5578" i="20"/>
  <c r="H5576" i="20"/>
  <c r="H5575" i="20"/>
  <c r="H5573" i="20"/>
  <c r="H5572" i="20"/>
  <c r="H5571" i="20"/>
  <c r="H5570" i="20"/>
  <c r="H5569" i="20"/>
  <c r="H5565" i="20"/>
  <c r="H5564" i="20"/>
  <c r="H5563" i="20"/>
  <c r="H5562" i="20"/>
  <c r="H5558" i="20"/>
  <c r="H5556" i="20"/>
  <c r="H5554" i="20"/>
  <c r="H5552" i="20"/>
  <c r="H5551" i="20"/>
  <c r="H5549" i="20"/>
  <c r="H5546" i="20"/>
  <c r="H5544" i="20"/>
  <c r="H5540" i="20"/>
  <c r="H5539" i="20"/>
  <c r="H5532" i="20"/>
  <c r="H5530" i="20"/>
  <c r="H5529" i="20"/>
  <c r="H5526" i="20"/>
  <c r="H5525" i="20"/>
  <c r="H5523" i="20"/>
  <c r="H5519" i="20"/>
  <c r="H5518" i="20"/>
  <c r="H5517" i="20"/>
  <c r="H5516" i="20"/>
  <c r="H5515" i="20"/>
  <c r="H5513" i="20"/>
  <c r="H5512" i="20"/>
  <c r="H5511" i="20"/>
  <c r="H5510" i="20"/>
  <c r="H5509" i="20"/>
  <c r="H5507" i="20"/>
  <c r="H5506" i="20"/>
  <c r="H5505" i="20"/>
  <c r="H5504" i="20"/>
  <c r="H5501" i="20"/>
  <c r="H5499" i="20"/>
  <c r="H5498" i="20"/>
  <c r="H5495" i="20"/>
  <c r="H5493" i="20"/>
  <c r="H5491" i="20"/>
  <c r="H5487" i="20"/>
  <c r="H5485" i="20"/>
  <c r="H5481" i="20"/>
  <c r="H5476" i="20"/>
  <c r="H5474" i="20"/>
  <c r="H5473" i="20"/>
  <c r="H5472" i="20"/>
  <c r="H5471" i="20"/>
  <c r="H5469" i="20"/>
  <c r="H5465" i="20"/>
  <c r="H5461" i="20"/>
  <c r="H5460" i="20"/>
  <c r="H5459" i="20"/>
  <c r="H5458" i="20"/>
  <c r="H5457" i="20"/>
  <c r="H5456" i="20"/>
  <c r="H5455" i="20"/>
  <c r="H5454" i="20"/>
  <c r="H5451" i="20"/>
  <c r="H5450" i="20"/>
  <c r="H5449" i="20"/>
  <c r="H5445" i="20"/>
  <c r="H5441" i="20"/>
  <c r="H5440" i="20"/>
  <c r="H5438" i="20"/>
  <c r="H5436" i="20"/>
  <c r="H5434" i="20"/>
  <c r="H5432" i="20"/>
  <c r="H5431" i="20"/>
  <c r="H5430" i="20"/>
  <c r="H5424" i="20"/>
  <c r="H5421" i="20"/>
  <c r="H5419" i="20"/>
  <c r="H5416" i="20"/>
  <c r="H5415" i="20"/>
  <c r="H5414" i="20"/>
  <c r="H5412" i="20"/>
  <c r="H5411" i="20"/>
  <c r="H5408" i="20"/>
  <c r="H5407" i="20"/>
  <c r="H5405" i="20"/>
  <c r="H5404" i="20"/>
  <c r="H5403" i="20"/>
  <c r="H5401" i="20"/>
  <c r="H5400" i="20"/>
  <c r="H5398" i="20"/>
  <c r="H5395" i="20"/>
  <c r="H5392" i="20"/>
  <c r="H5390" i="20"/>
  <c r="H5389" i="20"/>
  <c r="H5387" i="20"/>
  <c r="H5382" i="20"/>
  <c r="H5377" i="20"/>
  <c r="H5375" i="20"/>
  <c r="H5374" i="20"/>
  <c r="H5373" i="20"/>
  <c r="H5372" i="20"/>
  <c r="H5368" i="20"/>
  <c r="H5367" i="20"/>
  <c r="H5366" i="20"/>
  <c r="H5365" i="20"/>
  <c r="H5364" i="20"/>
  <c r="H5359" i="20"/>
  <c r="H5358" i="20"/>
  <c r="H5352" i="20"/>
  <c r="H5349" i="20"/>
  <c r="H5348" i="20"/>
  <c r="H5346" i="20"/>
  <c r="H5343" i="20"/>
  <c r="H5341" i="20"/>
  <c r="H5340" i="20"/>
  <c r="H5339" i="20"/>
  <c r="H5337" i="20"/>
  <c r="H5335" i="20"/>
  <c r="H5334" i="20"/>
  <c r="H5332" i="20"/>
  <c r="H5329" i="20"/>
  <c r="H5325" i="20"/>
  <c r="H5322" i="20"/>
  <c r="H5321" i="20"/>
  <c r="H5320" i="20"/>
  <c r="H5314" i="20"/>
  <c r="H5313" i="20"/>
  <c r="H5312" i="20"/>
  <c r="H5311" i="20"/>
  <c r="H5310" i="20"/>
  <c r="H5306" i="20"/>
  <c r="H5305" i="20"/>
  <c r="H5304" i="20"/>
  <c r="H5303" i="20"/>
  <c r="H5298" i="20"/>
  <c r="H5295" i="20"/>
  <c r="H5294" i="20"/>
  <c r="H5292" i="20"/>
  <c r="H5291" i="20"/>
  <c r="H5289" i="20"/>
  <c r="H5288" i="20"/>
  <c r="H5287" i="20"/>
  <c r="H5280" i="20"/>
  <c r="H5277" i="20"/>
  <c r="H5275" i="20"/>
  <c r="H5272" i="20"/>
  <c r="H5271" i="20"/>
  <c r="H5267" i="20"/>
  <c r="H5264" i="20"/>
  <c r="H5262" i="20"/>
  <c r="H5260" i="20"/>
  <c r="H5259" i="20"/>
  <c r="H5257" i="20"/>
  <c r="H5256" i="20"/>
  <c r="H5255" i="20"/>
  <c r="H5251" i="20"/>
  <c r="H5250" i="20"/>
  <c r="H5249" i="20"/>
  <c r="H5246" i="20"/>
  <c r="H5245" i="20"/>
  <c r="H5243" i="20"/>
  <c r="H5242" i="20"/>
  <c r="H5241" i="20"/>
  <c r="H5237" i="20"/>
  <c r="H5235" i="20"/>
  <c r="H5233" i="20"/>
  <c r="H5232" i="20"/>
  <c r="H5230" i="20"/>
  <c r="H5227" i="20"/>
  <c r="H5226" i="20"/>
  <c r="H5225" i="20"/>
  <c r="H5223" i="20"/>
  <c r="H5221" i="20"/>
  <c r="H5220" i="20"/>
  <c r="H5219" i="20"/>
  <c r="H5218" i="20"/>
  <c r="H5216" i="20"/>
  <c r="H5213" i="20"/>
  <c r="H5212" i="20"/>
  <c r="H5211" i="20"/>
  <c r="H5209" i="20"/>
  <c r="H5207" i="20"/>
  <c r="H5206" i="20"/>
  <c r="H5204" i="20"/>
  <c r="H5201" i="20"/>
  <c r="H5200" i="20"/>
  <c r="H5199" i="20"/>
  <c r="H5196" i="20"/>
  <c r="H5195" i="20"/>
  <c r="H5194" i="20"/>
  <c r="H5193" i="20"/>
  <c r="H5192" i="20"/>
  <c r="H5188" i="20"/>
  <c r="H5187" i="20"/>
  <c r="H5184" i="20"/>
  <c r="H5183" i="20"/>
  <c r="H5182" i="20"/>
  <c r="H5180" i="20"/>
  <c r="H5179" i="20"/>
  <c r="H5178" i="20"/>
  <c r="H5175" i="20"/>
  <c r="H5168" i="20"/>
  <c r="H5166" i="20"/>
  <c r="H5163" i="20"/>
  <c r="H5162" i="20"/>
  <c r="H5160" i="20"/>
  <c r="H5159" i="20"/>
  <c r="H5158" i="20"/>
  <c r="H5157" i="20"/>
  <c r="H5156" i="20"/>
  <c r="H5154" i="20"/>
  <c r="H5153" i="20"/>
  <c r="H5151" i="20"/>
  <c r="H5150" i="20"/>
  <c r="H5146" i="20"/>
  <c r="H5141" i="20"/>
  <c r="H5140" i="20"/>
  <c r="H5139" i="20"/>
  <c r="H5135" i="20"/>
  <c r="H5133" i="20"/>
  <c r="H5132" i="20"/>
  <c r="H5131" i="20"/>
  <c r="H5127" i="20"/>
  <c r="H5126" i="20"/>
  <c r="H5125" i="20"/>
  <c r="H5123" i="20"/>
  <c r="H5122" i="20"/>
  <c r="H5119" i="20"/>
  <c r="H5118" i="20"/>
  <c r="H5117" i="20"/>
  <c r="H5115" i="20"/>
  <c r="H5112" i="20"/>
  <c r="H5109" i="20"/>
  <c r="H5108" i="20"/>
  <c r="H5107" i="20"/>
  <c r="H5104" i="20"/>
  <c r="H5103" i="20"/>
  <c r="H5102" i="20"/>
  <c r="H5100" i="20"/>
  <c r="H5099" i="20"/>
  <c r="H5098" i="20"/>
  <c r="H5097" i="20"/>
  <c r="H5095" i="20"/>
  <c r="H5093" i="20"/>
  <c r="H5092" i="20"/>
  <c r="H5091" i="20"/>
  <c r="H5090" i="20"/>
  <c r="H5087" i="20"/>
  <c r="H5086" i="20"/>
  <c r="H5085" i="20"/>
  <c r="H5083" i="20"/>
  <c r="H5080" i="20"/>
  <c r="H5079" i="20"/>
  <c r="H5078" i="20"/>
  <c r="H5076" i="20"/>
  <c r="H5073" i="20"/>
  <c r="H5072" i="20"/>
  <c r="H5071" i="20"/>
  <c r="H5069" i="20"/>
  <c r="H5065" i="20"/>
  <c r="H5063" i="20"/>
  <c r="H5062" i="20"/>
  <c r="H5061" i="20"/>
  <c r="H5060" i="20"/>
  <c r="H5056" i="20"/>
  <c r="H5055" i="20"/>
  <c r="H5054" i="20"/>
  <c r="H5053" i="20"/>
  <c r="H5051" i="20"/>
  <c r="H5049" i="20"/>
  <c r="H5048" i="20"/>
  <c r="H5047" i="20"/>
  <c r="H5046" i="20"/>
  <c r="H5043" i="20"/>
  <c r="H5042" i="20"/>
  <c r="H5040" i="20"/>
  <c r="H5039" i="20"/>
  <c r="H5038" i="20"/>
  <c r="H5037" i="20"/>
  <c r="H5035" i="20"/>
  <c r="H5033" i="20"/>
  <c r="H5032" i="20"/>
  <c r="H5031" i="20"/>
  <c r="H5030" i="20"/>
  <c r="H5028" i="20"/>
  <c r="H5026" i="20"/>
  <c r="H5023" i="20"/>
  <c r="H5022" i="20"/>
  <c r="H5021" i="20"/>
  <c r="H5018" i="20"/>
  <c r="H5015" i="20"/>
  <c r="H5014" i="20"/>
  <c r="H5012" i="20"/>
  <c r="H5010" i="20"/>
  <c r="H5007" i="20"/>
  <c r="H5005" i="20"/>
  <c r="H5004" i="20"/>
  <c r="H5002" i="20"/>
  <c r="H5000" i="20"/>
  <c r="H4995" i="20"/>
  <c r="H4994" i="20"/>
  <c r="H4992" i="20"/>
  <c r="H4990" i="20"/>
  <c r="H4989" i="20"/>
  <c r="H4987" i="20"/>
  <c r="H4985" i="20"/>
  <c r="H4979" i="20"/>
  <c r="H4976" i="20"/>
  <c r="H4974" i="20"/>
  <c r="H4969" i="20"/>
  <c r="H4964" i="20"/>
  <c r="H4959" i="20"/>
  <c r="H4957" i="20"/>
  <c r="H4952" i="20"/>
  <c r="H4950" i="20"/>
  <c r="H4945" i="20"/>
  <c r="H4940" i="20"/>
  <c r="H4938" i="20"/>
  <c r="H4935" i="20"/>
  <c r="H4928" i="20"/>
  <c r="H4927" i="20"/>
  <c r="H4926" i="20"/>
  <c r="H4924" i="20"/>
  <c r="H4922" i="20"/>
  <c r="H4921" i="20"/>
  <c r="H4920" i="20"/>
  <c r="H4915" i="20"/>
  <c r="H4914" i="20"/>
  <c r="H4913" i="20"/>
  <c r="H4911" i="20"/>
  <c r="H4910" i="20"/>
  <c r="H4907" i="20"/>
  <c r="H4906" i="20"/>
  <c r="H4905" i="20"/>
  <c r="H4904" i="20"/>
  <c r="H4901" i="20"/>
  <c r="H4897" i="20"/>
  <c r="H4896" i="20"/>
  <c r="H4893" i="20"/>
  <c r="H4889" i="20"/>
  <c r="H4887" i="20"/>
  <c r="H4886" i="20"/>
  <c r="H4883" i="20"/>
  <c r="H4879" i="20"/>
  <c r="H4877" i="20"/>
  <c r="H4876" i="20"/>
  <c r="H4874" i="20"/>
  <c r="H4872" i="20"/>
  <c r="H4870" i="20"/>
  <c r="H4869" i="20"/>
  <c r="H4866" i="20"/>
  <c r="H4865" i="20"/>
  <c r="H4863" i="20"/>
  <c r="H4862" i="20"/>
  <c r="H4858" i="20"/>
  <c r="H4853" i="20"/>
  <c r="H4852" i="20"/>
  <c r="H4851" i="20"/>
  <c r="H4847" i="20"/>
  <c r="H4845" i="20"/>
  <c r="H4844" i="20"/>
  <c r="H4841" i="20"/>
  <c r="H4838" i="20"/>
  <c r="H4837" i="20"/>
  <c r="H4836" i="20"/>
  <c r="H4832" i="20"/>
  <c r="H4829" i="20"/>
  <c r="H4825" i="20"/>
  <c r="H4822" i="20"/>
  <c r="H4820" i="20"/>
  <c r="H4819" i="20"/>
  <c r="H4818" i="20"/>
  <c r="H4817" i="20"/>
  <c r="H4816" i="20"/>
  <c r="H4815" i="20"/>
  <c r="H4813" i="20"/>
  <c r="H4812" i="20"/>
  <c r="H4809" i="20"/>
  <c r="H4808" i="20"/>
  <c r="H4806" i="20"/>
  <c r="H4805" i="20"/>
  <c r="H4803" i="20"/>
  <c r="H4801" i="20"/>
  <c r="H4797" i="20"/>
  <c r="H4796" i="20"/>
  <c r="H4795" i="20"/>
  <c r="H4794" i="20"/>
  <c r="H4788" i="20"/>
  <c r="H4786" i="20"/>
  <c r="H4784" i="20"/>
  <c r="H4783" i="20"/>
  <c r="H4782" i="20"/>
  <c r="H4778" i="20"/>
  <c r="H4777" i="20"/>
  <c r="H4776" i="20"/>
  <c r="H4775" i="20"/>
  <c r="H4773" i="20"/>
  <c r="H4772" i="20"/>
  <c r="H4769" i="20"/>
  <c r="H4768" i="20"/>
  <c r="H4766" i="20"/>
  <c r="H4765" i="20"/>
  <c r="H4764" i="20"/>
  <c r="H4761" i="20"/>
  <c r="H4759" i="20"/>
  <c r="H4758" i="20"/>
  <c r="H4757" i="20"/>
  <c r="H4754" i="20"/>
  <c r="H4751" i="20"/>
  <c r="H4750" i="20"/>
  <c r="H4749" i="20"/>
  <c r="H4748" i="20"/>
  <c r="H4743" i="20"/>
  <c r="H4738" i="20"/>
  <c r="H4736" i="20"/>
  <c r="H4734" i="20"/>
  <c r="H4733" i="20"/>
  <c r="H4732" i="20"/>
  <c r="H4729" i="20"/>
  <c r="H4728" i="20"/>
  <c r="H4726" i="20"/>
  <c r="H4723" i="20"/>
  <c r="H4718" i="20"/>
  <c r="H4717" i="20"/>
  <c r="H4715" i="20"/>
  <c r="H4714" i="20"/>
  <c r="H4710" i="20"/>
  <c r="H4709" i="20"/>
  <c r="H4708" i="20"/>
  <c r="H4706" i="20"/>
  <c r="H4703" i="20"/>
  <c r="H4702" i="20"/>
  <c r="H4700" i="20"/>
  <c r="H4699" i="20"/>
  <c r="H4698" i="20"/>
  <c r="H4697" i="20"/>
  <c r="H4695" i="20"/>
  <c r="H4693" i="20"/>
  <c r="H4692" i="20"/>
  <c r="H4691" i="20"/>
  <c r="H4689" i="20"/>
  <c r="H4686" i="20"/>
  <c r="H4685" i="20"/>
  <c r="H4684" i="20"/>
  <c r="H4682" i="20"/>
  <c r="H4680" i="20"/>
  <c r="H4678" i="20"/>
  <c r="H4677" i="20"/>
  <c r="H4675" i="20"/>
  <c r="H4671" i="20"/>
  <c r="H4670" i="20"/>
  <c r="H4668" i="20"/>
  <c r="H4666" i="20"/>
  <c r="H4665" i="20"/>
  <c r="H4664" i="20"/>
  <c r="H4662" i="20"/>
  <c r="H4661" i="20"/>
  <c r="H4660" i="20"/>
  <c r="H4658" i="20"/>
  <c r="H4657" i="20"/>
  <c r="H4655" i="20"/>
  <c r="H4653" i="20"/>
  <c r="H4651" i="20"/>
  <c r="H4650" i="20"/>
  <c r="H4649" i="20"/>
  <c r="H4647" i="20"/>
  <c r="H4644" i="20"/>
  <c r="H4642" i="20"/>
  <c r="H4639" i="20"/>
  <c r="H4638" i="20"/>
  <c r="H4635" i="20"/>
  <c r="H4634" i="20"/>
  <c r="H4633" i="20"/>
  <c r="H4632" i="20"/>
  <c r="H4629" i="20"/>
  <c r="H4627" i="20"/>
  <c r="H4626" i="20"/>
  <c r="H4624" i="20"/>
  <c r="H4622" i="20"/>
  <c r="H4619" i="20"/>
  <c r="H4618" i="20"/>
  <c r="H4615" i="20"/>
  <c r="H4614" i="20"/>
  <c r="H4613" i="20"/>
  <c r="H4612" i="20"/>
  <c r="H4610" i="20"/>
  <c r="H4607" i="20"/>
  <c r="H4606" i="20"/>
  <c r="H4605" i="20"/>
  <c r="H4602" i="20"/>
  <c r="H4600" i="20"/>
  <c r="H4597" i="20"/>
  <c r="H4595" i="20"/>
  <c r="H4593" i="20"/>
  <c r="H4591" i="20"/>
  <c r="H4590" i="20"/>
  <c r="H4588" i="20"/>
  <c r="H4585" i="20"/>
  <c r="H4583" i="20"/>
  <c r="H4581" i="20"/>
  <c r="H4580" i="20"/>
  <c r="H4578" i="20"/>
  <c r="H4575" i="20"/>
  <c r="H4574" i="20"/>
  <c r="H4571" i="20"/>
  <c r="H4570" i="20"/>
  <c r="H4567" i="20"/>
  <c r="H4564" i="20"/>
  <c r="H4562" i="20"/>
  <c r="H4560" i="20"/>
  <c r="H4556" i="20"/>
  <c r="H4554" i="20"/>
  <c r="H4552" i="20"/>
  <c r="H4551" i="20"/>
  <c r="H4550" i="20"/>
  <c r="H4549" i="20"/>
  <c r="H4548" i="20"/>
  <c r="H4546" i="20"/>
  <c r="H4543" i="20"/>
  <c r="H4541" i="20"/>
  <c r="H4538" i="20"/>
  <c r="H4537" i="20"/>
  <c r="H4536" i="20"/>
  <c r="H4535" i="20"/>
  <c r="H4534" i="20"/>
  <c r="H4532" i="20"/>
  <c r="H4531" i="20"/>
  <c r="H4530" i="20"/>
  <c r="H4529" i="20"/>
  <c r="H4528" i="20"/>
  <c r="H4525" i="20"/>
  <c r="H4523" i="20"/>
  <c r="H4519" i="20"/>
  <c r="H4518" i="20"/>
  <c r="H4516" i="20"/>
  <c r="H4513" i="20"/>
  <c r="H4512" i="20"/>
  <c r="H4511" i="20"/>
  <c r="H4508" i="20"/>
  <c r="H4504" i="20"/>
  <c r="H4503" i="20"/>
  <c r="H4501" i="20"/>
  <c r="H4498" i="20"/>
  <c r="H4497" i="20"/>
  <c r="H4494" i="20"/>
  <c r="H4491" i="20"/>
  <c r="H4489" i="20"/>
  <c r="H4486" i="20"/>
  <c r="H4484" i="20"/>
  <c r="H4482" i="20"/>
  <c r="H4481" i="20"/>
  <c r="H4478" i="20"/>
  <c r="H4477" i="20"/>
  <c r="H4476" i="20"/>
  <c r="H4472" i="20"/>
  <c r="H4469" i="20"/>
  <c r="H4466" i="20"/>
  <c r="H4465" i="20"/>
  <c r="H4461" i="20"/>
  <c r="H4459" i="20"/>
  <c r="H4457" i="20"/>
  <c r="H4455" i="20"/>
  <c r="H4452" i="20"/>
  <c r="H4451" i="20"/>
  <c r="H4448" i="20"/>
  <c r="H4447" i="20"/>
  <c r="H4446" i="20"/>
  <c r="H4442" i="20"/>
  <c r="H4438" i="20"/>
  <c r="H4435" i="20"/>
  <c r="H4434" i="20"/>
  <c r="H4433" i="20"/>
  <c r="H4432" i="20"/>
  <c r="H4431" i="20"/>
  <c r="H4427" i="20"/>
  <c r="H4424" i="20"/>
  <c r="H4423" i="20"/>
  <c r="H4421" i="20"/>
  <c r="H4418" i="20"/>
  <c r="H4416" i="20"/>
  <c r="H4415" i="20"/>
  <c r="H4414" i="20"/>
  <c r="H4413" i="20"/>
  <c r="H4410" i="20"/>
  <c r="H4406" i="20"/>
  <c r="H4405" i="20"/>
  <c r="H4402" i="20"/>
  <c r="H4401" i="20"/>
  <c r="H4400" i="20"/>
  <c r="H4399" i="20"/>
  <c r="H4397" i="20"/>
  <c r="H4393" i="20"/>
  <c r="H4392" i="20"/>
  <c r="H4391" i="20"/>
  <c r="H4388" i="20"/>
  <c r="H4386" i="20"/>
  <c r="H4384" i="20"/>
  <c r="H4383" i="20"/>
  <c r="H4382" i="20"/>
  <c r="H4381" i="20"/>
  <c r="H4379" i="20"/>
  <c r="H4376" i="20"/>
  <c r="H4375" i="20"/>
  <c r="H4374" i="20"/>
  <c r="H4372" i="20"/>
  <c r="H4370" i="20"/>
  <c r="H4369" i="20"/>
  <c r="H4367" i="20"/>
  <c r="H4365" i="20"/>
  <c r="H4363" i="20"/>
  <c r="H4362" i="20"/>
  <c r="H4360" i="20"/>
  <c r="H4356" i="20"/>
  <c r="H4354" i="20"/>
  <c r="H4352" i="20"/>
  <c r="H4351" i="20"/>
  <c r="H4350" i="20"/>
  <c r="H4349" i="20"/>
  <c r="H4347" i="20"/>
  <c r="H4343" i="20"/>
  <c r="H4342" i="20"/>
  <c r="H4340" i="20"/>
  <c r="H4337" i="20"/>
  <c r="H4334" i="20"/>
  <c r="H4333" i="20"/>
  <c r="H4332" i="20"/>
  <c r="H4330" i="20"/>
  <c r="H4327" i="20"/>
  <c r="H4325" i="20"/>
  <c r="H4322" i="20"/>
  <c r="H4318" i="20"/>
  <c r="H4317" i="20"/>
  <c r="H4315" i="20"/>
  <c r="H4312" i="20"/>
  <c r="H4308" i="20"/>
  <c r="H4307" i="20"/>
  <c r="H4304" i="20"/>
  <c r="H4303" i="20"/>
  <c r="H4302" i="20"/>
  <c r="H4300" i="20"/>
  <c r="H4298" i="20"/>
  <c r="H4296" i="20"/>
  <c r="H4295" i="20"/>
  <c r="H4293" i="20"/>
  <c r="H4292" i="20"/>
  <c r="H4291" i="20"/>
  <c r="H4287" i="20"/>
  <c r="H4286" i="20"/>
  <c r="H4285" i="20"/>
  <c r="H4284" i="20"/>
  <c r="H4281" i="20"/>
  <c r="H4277" i="20"/>
  <c r="H4275" i="20"/>
  <c r="H4274" i="20"/>
  <c r="H4273" i="20"/>
  <c r="H4272" i="20"/>
  <c r="H4271" i="20"/>
  <c r="H4270" i="20"/>
  <c r="H4266" i="20"/>
  <c r="H4265" i="20"/>
  <c r="H4264" i="20"/>
  <c r="H4263" i="20"/>
  <c r="H4261" i="20"/>
  <c r="H4260" i="20"/>
  <c r="H4259" i="20"/>
  <c r="H4256" i="20"/>
  <c r="H4254" i="20"/>
  <c r="H4253" i="20"/>
  <c r="H4252" i="20"/>
  <c r="H4251" i="20"/>
  <c r="H4250" i="20"/>
  <c r="H4249" i="20"/>
  <c r="H4244" i="20"/>
  <c r="H4243" i="20"/>
  <c r="H4242" i="20"/>
  <c r="H4239" i="20"/>
  <c r="H4238" i="20"/>
  <c r="H4237" i="20"/>
  <c r="H4236" i="20"/>
  <c r="H4234" i="20"/>
  <c r="H4233" i="20"/>
  <c r="H4229" i="20"/>
  <c r="H4228" i="20"/>
  <c r="H4226" i="20"/>
  <c r="H4225" i="20"/>
  <c r="H4224" i="20"/>
  <c r="H4221" i="20"/>
  <c r="H4220" i="20"/>
  <c r="H4217" i="20"/>
  <c r="H4216" i="20"/>
  <c r="H4213" i="20"/>
  <c r="H4212" i="20"/>
  <c r="H4211" i="20"/>
  <c r="H4209" i="20"/>
  <c r="H4208" i="20"/>
  <c r="H4207" i="20"/>
  <c r="H4204" i="20"/>
  <c r="H4203" i="20"/>
  <c r="H4201" i="20"/>
  <c r="H4200" i="20"/>
  <c r="H4197" i="20"/>
  <c r="H4196" i="20"/>
  <c r="H4195" i="20"/>
  <c r="H4193" i="20"/>
  <c r="H4192" i="20"/>
  <c r="H4191" i="20"/>
  <c r="H4190" i="20"/>
  <c r="H4187" i="20"/>
  <c r="H4186" i="20"/>
  <c r="H4183" i="20"/>
  <c r="H4182" i="20"/>
  <c r="H4181" i="20"/>
  <c r="H4180" i="20"/>
  <c r="H4179" i="20"/>
  <c r="H4178" i="20"/>
  <c r="H4177" i="20"/>
  <c r="H4176" i="20"/>
  <c r="H4174" i="20"/>
  <c r="H4173" i="20"/>
  <c r="H4170" i="20"/>
  <c r="H4169" i="20"/>
  <c r="H4168" i="20"/>
  <c r="H4166" i="20"/>
  <c r="H4165" i="20"/>
  <c r="H4164" i="20"/>
  <c r="H4163" i="20"/>
  <c r="H4162" i="20"/>
  <c r="H4161" i="20"/>
  <c r="H4160" i="20"/>
  <c r="H4157" i="20"/>
  <c r="H4150" i="20"/>
  <c r="H4148" i="20"/>
  <c r="H4147" i="20"/>
  <c r="H4144" i="20"/>
  <c r="H4143" i="20"/>
  <c r="H4142" i="20"/>
  <c r="H4141" i="20"/>
  <c r="H4139" i="20"/>
  <c r="H4138" i="20"/>
  <c r="H4137" i="20"/>
  <c r="H4136" i="20"/>
  <c r="H4134" i="20"/>
  <c r="H4128" i="20"/>
  <c r="H4127" i="20"/>
  <c r="H4126" i="20"/>
  <c r="H4124" i="20"/>
  <c r="H4123" i="20"/>
  <c r="H4121" i="20"/>
  <c r="H4118" i="20"/>
  <c r="H4117" i="20"/>
  <c r="H4116" i="20"/>
  <c r="H4115" i="20"/>
  <c r="H4112" i="20"/>
  <c r="H4110" i="20"/>
  <c r="H4109" i="20"/>
  <c r="H4108" i="20"/>
  <c r="H4107" i="20"/>
  <c r="H4105" i="20"/>
  <c r="H4103" i="20"/>
  <c r="H4098" i="20"/>
  <c r="H4096" i="20"/>
  <c r="H4095" i="20"/>
  <c r="H4094" i="20"/>
  <c r="H4092" i="20"/>
  <c r="H4090" i="20"/>
  <c r="H4088" i="20"/>
  <c r="H4086" i="20"/>
  <c r="H4085" i="20"/>
  <c r="H4083" i="20"/>
  <c r="H4081" i="20"/>
  <c r="H4079" i="20"/>
  <c r="H4078" i="20"/>
  <c r="H4076" i="20"/>
  <c r="H4074" i="20"/>
  <c r="H4073" i="20"/>
  <c r="H4071" i="20"/>
  <c r="H4070" i="20"/>
  <c r="H4067" i="20"/>
  <c r="H4065" i="20"/>
  <c r="H4064" i="20"/>
  <c r="H4061" i="20"/>
  <c r="H4060" i="20"/>
  <c r="H4057" i="20"/>
  <c r="H4054" i="20"/>
  <c r="H4053" i="20"/>
  <c r="H4051" i="20"/>
  <c r="H4050" i="20"/>
  <c r="H4047" i="20"/>
  <c r="H4046" i="20"/>
  <c r="H4045" i="20"/>
  <c r="H4044" i="20"/>
  <c r="H4041" i="20"/>
  <c r="H4039" i="20"/>
  <c r="H4038" i="20"/>
  <c r="H4036" i="20"/>
  <c r="H4035" i="20"/>
  <c r="H4032" i="20"/>
  <c r="H4029" i="20"/>
  <c r="H4028" i="20"/>
  <c r="H4026" i="20"/>
  <c r="H4025" i="20"/>
  <c r="H4023" i="20"/>
  <c r="H4020" i="20"/>
  <c r="H4019" i="20"/>
  <c r="H4016" i="20"/>
  <c r="H4014" i="20"/>
  <c r="H4013" i="20"/>
  <c r="H4012" i="20"/>
  <c r="H4008" i="20"/>
  <c r="H4007" i="20"/>
  <c r="H4005" i="20"/>
  <c r="H4002" i="20"/>
  <c r="H4000" i="20"/>
  <c r="H3999" i="20"/>
  <c r="H3997" i="20"/>
  <c r="H3993" i="20"/>
  <c r="H3992" i="20"/>
  <c r="H3989" i="20"/>
  <c r="H3987" i="20"/>
  <c r="H3983" i="20"/>
  <c r="H3975" i="20"/>
  <c r="H3974" i="20"/>
  <c r="H3970" i="20"/>
  <c r="H3969" i="20"/>
  <c r="H3963" i="20"/>
  <c r="H3961" i="20"/>
  <c r="H3960" i="20"/>
  <c r="H3958" i="20"/>
  <c r="H3957" i="20"/>
  <c r="H3954" i="20"/>
  <c r="H3953" i="20"/>
  <c r="H3948" i="20"/>
  <c r="H3946" i="20"/>
  <c r="H3945" i="20"/>
  <c r="H3944" i="20"/>
  <c r="H3942" i="20"/>
  <c r="H3938" i="20"/>
  <c r="H3937" i="20"/>
  <c r="H3936" i="20"/>
  <c r="H3935" i="20"/>
  <c r="H3932" i="20"/>
  <c r="H3931" i="20"/>
  <c r="H3930" i="20"/>
  <c r="H3929" i="20"/>
  <c r="H3928" i="20"/>
  <c r="H3926" i="20"/>
  <c r="H3925" i="20"/>
  <c r="H3923" i="20"/>
  <c r="H3922" i="20"/>
  <c r="H3921" i="20"/>
  <c r="H3917" i="20"/>
  <c r="H3916" i="20"/>
  <c r="H3915" i="20"/>
  <c r="H3913" i="20"/>
  <c r="H3912" i="20"/>
  <c r="H3911" i="20"/>
  <c r="H3908" i="20"/>
  <c r="H3907" i="20"/>
  <c r="H3905" i="20"/>
  <c r="H3902" i="20"/>
  <c r="H3900" i="20"/>
  <c r="H3899" i="20"/>
  <c r="H3898" i="20"/>
  <c r="H3897" i="20"/>
  <c r="H3896" i="20"/>
  <c r="H3890" i="20"/>
  <c r="H3889" i="20"/>
  <c r="H3888" i="20"/>
  <c r="H3886" i="20"/>
  <c r="H3885" i="20"/>
  <c r="H3884" i="20"/>
  <c r="H3879" i="20"/>
  <c r="H3878" i="20"/>
  <c r="H3877" i="20"/>
  <c r="H3875" i="20"/>
  <c r="H3874" i="20"/>
  <c r="H3873" i="20"/>
  <c r="H3870" i="20"/>
  <c r="H3868" i="20"/>
  <c r="H3867" i="20"/>
  <c r="H3866" i="20"/>
  <c r="H3865" i="20"/>
  <c r="H3864" i="20"/>
  <c r="H3860" i="20"/>
  <c r="H3859" i="20"/>
  <c r="H3856" i="20"/>
  <c r="H3855" i="20"/>
  <c r="H3851" i="20"/>
  <c r="H3849" i="20"/>
  <c r="H3847" i="20"/>
  <c r="H3843" i="20"/>
  <c r="H3842" i="20"/>
  <c r="H3841" i="20"/>
  <c r="H3840" i="20"/>
  <c r="H3838" i="20"/>
  <c r="H3836" i="20"/>
  <c r="H3835" i="20"/>
  <c r="H3833" i="20"/>
  <c r="H3831" i="20"/>
  <c r="H3830" i="20"/>
  <c r="H3829" i="20"/>
  <c r="H3826" i="20"/>
  <c r="H3823" i="20"/>
  <c r="H3822" i="20"/>
  <c r="H3819" i="20"/>
  <c r="H3816" i="20"/>
  <c r="H3815" i="20"/>
  <c r="H3812" i="20"/>
  <c r="H3810" i="20"/>
  <c r="H3809" i="20"/>
  <c r="H3808" i="20"/>
  <c r="H3805" i="20"/>
  <c r="H3802" i="20"/>
  <c r="H3801" i="20"/>
  <c r="H3799" i="20"/>
  <c r="H3798" i="20"/>
  <c r="H3796" i="20"/>
  <c r="H3795" i="20"/>
  <c r="H3794" i="20"/>
  <c r="H3792" i="20"/>
  <c r="H3789" i="20"/>
  <c r="H3788" i="20"/>
  <c r="H3786" i="20"/>
  <c r="H3785" i="20"/>
  <c r="H3783" i="20"/>
  <c r="H3782" i="20"/>
  <c r="H3780" i="20"/>
  <c r="H3779" i="20"/>
  <c r="H3778" i="20"/>
  <c r="H3777" i="20"/>
  <c r="H3774" i="20"/>
  <c r="H3773" i="20"/>
  <c r="H3772" i="20"/>
  <c r="H3770" i="20"/>
  <c r="H3768" i="20"/>
  <c r="H3767" i="20"/>
  <c r="H3766" i="20"/>
  <c r="H3763" i="20"/>
  <c r="H3762" i="20"/>
  <c r="H3759" i="20"/>
  <c r="H3755" i="20"/>
  <c r="H3753" i="20"/>
  <c r="H3752" i="20"/>
  <c r="H3749" i="20"/>
  <c r="H3748" i="20"/>
  <c r="H3745" i="20"/>
  <c r="H3741" i="20"/>
  <c r="H3740" i="20"/>
  <c r="H3738" i="20"/>
  <c r="H3736" i="20"/>
  <c r="H3735" i="20"/>
  <c r="H3733" i="20"/>
  <c r="H3732" i="20"/>
  <c r="H3731" i="20"/>
  <c r="H3728" i="20"/>
  <c r="H3726" i="20"/>
  <c r="H3724" i="20"/>
  <c r="H3721" i="20"/>
  <c r="H3719" i="20"/>
  <c r="H3718" i="20"/>
  <c r="H3717" i="20"/>
  <c r="H3715" i="20"/>
  <c r="H3714" i="20"/>
  <c r="H3711" i="20"/>
  <c r="H3710" i="20"/>
  <c r="H3707" i="20"/>
  <c r="H3703" i="20"/>
  <c r="H3702" i="20"/>
  <c r="H3701" i="20"/>
  <c r="H3699" i="20"/>
  <c r="H3698" i="20"/>
  <c r="H3696" i="20"/>
  <c r="H3694" i="20"/>
  <c r="H3693" i="20"/>
  <c r="H3691" i="20"/>
  <c r="H3689" i="20"/>
  <c r="H3687" i="20"/>
  <c r="H3686" i="20"/>
  <c r="H3682" i="20"/>
  <c r="H3681" i="20"/>
  <c r="H3680" i="20"/>
  <c r="H3679" i="20"/>
  <c r="H3668" i="20"/>
  <c r="H3666" i="20"/>
  <c r="H3663" i="20"/>
  <c r="H3661" i="20"/>
  <c r="H3659" i="20"/>
  <c r="H3658" i="20"/>
  <c r="H3657" i="20"/>
  <c r="H3656" i="20"/>
  <c r="H3649" i="20"/>
  <c r="H3648" i="20"/>
  <c r="H3643" i="20"/>
  <c r="H3642" i="20"/>
  <c r="H3638" i="20"/>
  <c r="H3637" i="20"/>
  <c r="H3636" i="20"/>
  <c r="H3635" i="20"/>
  <c r="H3632" i="20"/>
  <c r="H3630" i="20"/>
  <c r="H3629" i="20"/>
  <c r="H3625" i="20"/>
  <c r="H3624" i="20"/>
  <c r="H3623" i="20"/>
  <c r="H3622" i="20"/>
  <c r="H3621" i="20"/>
  <c r="H3617" i="20"/>
  <c r="H3616" i="20"/>
  <c r="H3614" i="20"/>
  <c r="H3610" i="20"/>
  <c r="H3609" i="20"/>
  <c r="H3608" i="20"/>
  <c r="H3605" i="20"/>
  <c r="H3602" i="20"/>
  <c r="H3601" i="20"/>
  <c r="H3594" i="20"/>
  <c r="H3592" i="20"/>
  <c r="H3591" i="20"/>
  <c r="H3588" i="20"/>
  <c r="H3587" i="20"/>
  <c r="H3586" i="20"/>
  <c r="H3579" i="20"/>
  <c r="H3577" i="20"/>
  <c r="H3576" i="20"/>
  <c r="H3572" i="20"/>
  <c r="H3570" i="20"/>
  <c r="H3565" i="20"/>
  <c r="H3560" i="20"/>
  <c r="H3558" i="20"/>
  <c r="H3557" i="20"/>
  <c r="H3553" i="20"/>
  <c r="H3552" i="20"/>
  <c r="H3546" i="20"/>
  <c r="H3544" i="20"/>
  <c r="H3542" i="20"/>
  <c r="H3541" i="20"/>
  <c r="H3538" i="20"/>
  <c r="H3537" i="20"/>
  <c r="H3534" i="20"/>
  <c r="H3529" i="20"/>
  <c r="H3528" i="20"/>
  <c r="H3524" i="20"/>
  <c r="H3522" i="20"/>
  <c r="H3521" i="20"/>
  <c r="H3520" i="20"/>
  <c r="H3517" i="20"/>
  <c r="H3514" i="20"/>
  <c r="H3512" i="20"/>
  <c r="H3509" i="20"/>
  <c r="H3505" i="20"/>
  <c r="H3504" i="20"/>
  <c r="H3503" i="20"/>
  <c r="H3501" i="20"/>
  <c r="H3499" i="20"/>
  <c r="H3497" i="20"/>
  <c r="H3494" i="20"/>
  <c r="H3493" i="20"/>
  <c r="H3490" i="20"/>
  <c r="H3487" i="20"/>
  <c r="H3486" i="20"/>
  <c r="H3483" i="20"/>
  <c r="H3480" i="20"/>
  <c r="H3479" i="20"/>
  <c r="H3476" i="20"/>
  <c r="H3473" i="20"/>
  <c r="H3472" i="20"/>
  <c r="H3469" i="20"/>
  <c r="H3466" i="20"/>
  <c r="H3465" i="20"/>
  <c r="H3458" i="20"/>
  <c r="H3455" i="20"/>
  <c r="H3451" i="20"/>
  <c r="H3448" i="20"/>
  <c r="H3444" i="20"/>
  <c r="H3442" i="20"/>
  <c r="H3438" i="20"/>
  <c r="H3435" i="20"/>
  <c r="H3431" i="20"/>
  <c r="H3428" i="20"/>
  <c r="H3424" i="20"/>
  <c r="H3421" i="20"/>
  <c r="H3417" i="20"/>
  <c r="H3414" i="20"/>
  <c r="H3410" i="20"/>
  <c r="H3407" i="20"/>
  <c r="H3403" i="20"/>
  <c r="H3397" i="20"/>
  <c r="H3391" i="20"/>
  <c r="H3386" i="20"/>
  <c r="H3383" i="20"/>
  <c r="H3382" i="20"/>
  <c r="H3380" i="20"/>
  <c r="H3379" i="20"/>
  <c r="H3378" i="20"/>
  <c r="H3377" i="20"/>
  <c r="H3376" i="20"/>
  <c r="H3375" i="20"/>
  <c r="H3374" i="20"/>
  <c r="H3372" i="20"/>
  <c r="H3370" i="20"/>
  <c r="H3369" i="20"/>
  <c r="H3368" i="20"/>
  <c r="H3366" i="20"/>
  <c r="H3364" i="20"/>
  <c r="H3363" i="20"/>
  <c r="H3360" i="20"/>
  <c r="H3358" i="20"/>
  <c r="H3357" i="20"/>
  <c r="H3356" i="20"/>
  <c r="H3354" i="20"/>
  <c r="H3353" i="20"/>
  <c r="H3351" i="20"/>
  <c r="H3348" i="20"/>
  <c r="H3345" i="20"/>
  <c r="H3343" i="20"/>
  <c r="H3338" i="20"/>
  <c r="H3337" i="20"/>
  <c r="H3336" i="20"/>
  <c r="H3334" i="20"/>
  <c r="H3333" i="20"/>
  <c r="H3330" i="20"/>
  <c r="H3327" i="20"/>
  <c r="H3326" i="20"/>
  <c r="H3325" i="20"/>
  <c r="H3323" i="20"/>
  <c r="H3319" i="20"/>
  <c r="H3316" i="20"/>
  <c r="H3315" i="20"/>
  <c r="H3314" i="20"/>
  <c r="H3313" i="20"/>
  <c r="H3312" i="20"/>
  <c r="H3309" i="20"/>
  <c r="H3305" i="20"/>
  <c r="H3300" i="20"/>
  <c r="H3295" i="20"/>
  <c r="H3294" i="20"/>
  <c r="H3289" i="20"/>
  <c r="H3288" i="20"/>
  <c r="H3287" i="20"/>
  <c r="H3286" i="20"/>
  <c r="H3283" i="20"/>
  <c r="H3281" i="20"/>
  <c r="H3280" i="20"/>
  <c r="H3278" i="20"/>
  <c r="H3277" i="20"/>
  <c r="H3275" i="20"/>
  <c r="H3274" i="20"/>
  <c r="H3273" i="20"/>
  <c r="H3270" i="20"/>
  <c r="H3268" i="20"/>
  <c r="H3258" i="20"/>
  <c r="H3255" i="20"/>
  <c r="H3254" i="20"/>
  <c r="H3252" i="20"/>
  <c r="H3251" i="20"/>
  <c r="H3250" i="20"/>
  <c r="H3249" i="20"/>
  <c r="H3248" i="20"/>
  <c r="H3247" i="20"/>
  <c r="H3246" i="20"/>
  <c r="H3244" i="20"/>
  <c r="H3243" i="20"/>
  <c r="H3241" i="20"/>
  <c r="H3240" i="20"/>
  <c r="H3239" i="20"/>
  <c r="H3238" i="20"/>
  <c r="H3237" i="20"/>
  <c r="H3236" i="20"/>
  <c r="H3235" i="20"/>
  <c r="H3234" i="20"/>
  <c r="H3233" i="20"/>
  <c r="H3231" i="20"/>
  <c r="H3228" i="20"/>
  <c r="H3226" i="20"/>
  <c r="H3221" i="20"/>
  <c r="H3220" i="20"/>
  <c r="H3219" i="20"/>
  <c r="H3216" i="20"/>
  <c r="H3214" i="20"/>
  <c r="H3213" i="20"/>
  <c r="H3208" i="20"/>
  <c r="H3207" i="20"/>
  <c r="H3200" i="20"/>
  <c r="H3198" i="20"/>
  <c r="H3197" i="20"/>
  <c r="H3196" i="20"/>
  <c r="H3191" i="20"/>
  <c r="H3190" i="20"/>
  <c r="H3186" i="20"/>
  <c r="H3183" i="20"/>
  <c r="H3180" i="20"/>
  <c r="H3179" i="20"/>
  <c r="H3178" i="20"/>
  <c r="H3177" i="20"/>
  <c r="H3176" i="20"/>
  <c r="H3170" i="20"/>
  <c r="H3169" i="20"/>
  <c r="H3167" i="20"/>
  <c r="H3166" i="20"/>
  <c r="H3164" i="20"/>
  <c r="H3162" i="20"/>
  <c r="H3161" i="20"/>
  <c r="H3157" i="20"/>
  <c r="H3156" i="20"/>
  <c r="H3153" i="20"/>
  <c r="H3152" i="20"/>
  <c r="H3151" i="20"/>
  <c r="H3150" i="20"/>
  <c r="H3148" i="20"/>
  <c r="H3144" i="20"/>
  <c r="H3142" i="20"/>
  <c r="H3141" i="20"/>
  <c r="H3140" i="20"/>
  <c r="H3139" i="20"/>
  <c r="H3133" i="20"/>
  <c r="H3131" i="20"/>
  <c r="H3130" i="20"/>
  <c r="H3129" i="20"/>
  <c r="H3126" i="20"/>
  <c r="H3124" i="20"/>
  <c r="H3121" i="20"/>
  <c r="H3117" i="20"/>
  <c r="H3114" i="20"/>
  <c r="H3112" i="20"/>
  <c r="H3110" i="20"/>
  <c r="H3109" i="20"/>
  <c r="H3108" i="20"/>
  <c r="H3103" i="20"/>
  <c r="H3102" i="20"/>
  <c r="H3101" i="20"/>
  <c r="H3097" i="20"/>
  <c r="H3096" i="20"/>
  <c r="H3094" i="20"/>
  <c r="H3093" i="20"/>
  <c r="H3089" i="20"/>
  <c r="H3086" i="20"/>
  <c r="H3082" i="20"/>
  <c r="H3080" i="20"/>
  <c r="H3079" i="20"/>
  <c r="H3076" i="20"/>
  <c r="H3072" i="20"/>
  <c r="H3069" i="20"/>
  <c r="H3066" i="20"/>
  <c r="H3065" i="20"/>
  <c r="H3061" i="20"/>
  <c r="H3057" i="20"/>
  <c r="H3054" i="20"/>
  <c r="H3050" i="20"/>
  <c r="H3049" i="20"/>
  <c r="H3048" i="20"/>
  <c r="H3046" i="20"/>
  <c r="H3045" i="20"/>
  <c r="H3042" i="20"/>
  <c r="H3041" i="20"/>
  <c r="H3040" i="20"/>
  <c r="H3037" i="20"/>
  <c r="H3033" i="20"/>
  <c r="H3030" i="20"/>
  <c r="H3028" i="20"/>
  <c r="H3027" i="20"/>
  <c r="H3026" i="20"/>
  <c r="H3022" i="20"/>
  <c r="H3019" i="20"/>
  <c r="H3016" i="20"/>
  <c r="H3015" i="20"/>
  <c r="H3014" i="20"/>
  <c r="H3012" i="20"/>
  <c r="H3005" i="20"/>
  <c r="H3000" i="20"/>
  <c r="H2999" i="20"/>
  <c r="H2998" i="20"/>
  <c r="H2995" i="20"/>
  <c r="H2994" i="20"/>
  <c r="H2993" i="20"/>
  <c r="H2991" i="20"/>
  <c r="H2990" i="20"/>
  <c r="H2987" i="20"/>
  <c r="H2986" i="20"/>
  <c r="H2982" i="20"/>
  <c r="H2981" i="20"/>
  <c r="H2977" i="20"/>
  <c r="H2976" i="20"/>
  <c r="H2973" i="20"/>
  <c r="H2970" i="20"/>
  <c r="H2969" i="20"/>
  <c r="H2967" i="20"/>
  <c r="H2966" i="20"/>
  <c r="H2965" i="20"/>
  <c r="H2964" i="20"/>
  <c r="H2962" i="20"/>
  <c r="H2959" i="20"/>
  <c r="H2957" i="20"/>
  <c r="H2955" i="20"/>
  <c r="H2950" i="20"/>
  <c r="H2946" i="20"/>
  <c r="H2945" i="20"/>
  <c r="H2944" i="20"/>
  <c r="H2943" i="20"/>
  <c r="H2941" i="20"/>
  <c r="H2940" i="20"/>
  <c r="H2938" i="20"/>
  <c r="H2935" i="20"/>
  <c r="H2932" i="20"/>
  <c r="H2929" i="20"/>
  <c r="H2928" i="20"/>
  <c r="H2927" i="20"/>
  <c r="H2925" i="20"/>
  <c r="H2923" i="20"/>
  <c r="H2922" i="20"/>
  <c r="H2921" i="20"/>
  <c r="H2920" i="20"/>
  <c r="H2918" i="20"/>
  <c r="H2913" i="20"/>
  <c r="H2908" i="20"/>
  <c r="H2906" i="20"/>
  <c r="H2904" i="20"/>
  <c r="H2902" i="20"/>
  <c r="H2900" i="20"/>
  <c r="H2895" i="20"/>
  <c r="H2894" i="20"/>
  <c r="H2892" i="20"/>
  <c r="H2890" i="20"/>
  <c r="H2889" i="20"/>
  <c r="H2884" i="20"/>
  <c r="H2883" i="20"/>
  <c r="H2881" i="20"/>
  <c r="H2878" i="20"/>
  <c r="H2877" i="20"/>
  <c r="H2875" i="20"/>
  <c r="H2873" i="20"/>
  <c r="H2867" i="20"/>
  <c r="H2865" i="20"/>
  <c r="H2862" i="20"/>
  <c r="H2859" i="20"/>
  <c r="H2857" i="20"/>
  <c r="H2854" i="20"/>
  <c r="H2849" i="20"/>
  <c r="H2845" i="20"/>
  <c r="H2842" i="20"/>
  <c r="H2841" i="20"/>
  <c r="H2838" i="20"/>
  <c r="H2835" i="20"/>
  <c r="H2834" i="20"/>
  <c r="H2831" i="20"/>
  <c r="H2828" i="20"/>
  <c r="H2827" i="20"/>
  <c r="H2824" i="20"/>
  <c r="H2821" i="20"/>
  <c r="H2820" i="20"/>
  <c r="H2817" i="20"/>
  <c r="H2814" i="20"/>
  <c r="H2811" i="20"/>
  <c r="H2808" i="20"/>
  <c r="H2807" i="20"/>
  <c r="H2804" i="20"/>
  <c r="H2801" i="20"/>
  <c r="H2800" i="20"/>
  <c r="H2797" i="20"/>
  <c r="H2794" i="20"/>
  <c r="H2793" i="20"/>
  <c r="H2792" i="20"/>
  <c r="H2789" i="20"/>
  <c r="H2788" i="20"/>
  <c r="H2783" i="20"/>
  <c r="H2782" i="20"/>
  <c r="H2780" i="20"/>
  <c r="H2777" i="20"/>
  <c r="H2776" i="20"/>
  <c r="H2774" i="20"/>
  <c r="H2771" i="20"/>
  <c r="H2770" i="20"/>
  <c r="H2767" i="20"/>
  <c r="H2765" i="20"/>
  <c r="H2759" i="20"/>
  <c r="H2757" i="20"/>
  <c r="H2756" i="20"/>
  <c r="H2755" i="20"/>
  <c r="H2753" i="20"/>
  <c r="H2752" i="20"/>
  <c r="H2750" i="20"/>
  <c r="H2747" i="20"/>
  <c r="H2746" i="20"/>
  <c r="H2742" i="20"/>
  <c r="H2741" i="20"/>
  <c r="H2740" i="20"/>
  <c r="H2737" i="20"/>
  <c r="H2736" i="20"/>
  <c r="H2733" i="20"/>
  <c r="H2731" i="20"/>
  <c r="H2730" i="20"/>
  <c r="H2728" i="20"/>
  <c r="H2726" i="20"/>
  <c r="H2725" i="20"/>
  <c r="H2724" i="20"/>
  <c r="H2722" i="20"/>
  <c r="H2719" i="20"/>
  <c r="H2717" i="20"/>
  <c r="H2716" i="20"/>
  <c r="H2711" i="20"/>
  <c r="H2710" i="20"/>
  <c r="H2708" i="20"/>
  <c r="H2706" i="20"/>
  <c r="H2705" i="20"/>
  <c r="H2704" i="20"/>
  <c r="H2703" i="20"/>
  <c r="H2702" i="20"/>
  <c r="H2700" i="20"/>
  <c r="H2699" i="20"/>
  <c r="H2698" i="20"/>
  <c r="H2695" i="20"/>
  <c r="H2694" i="20"/>
  <c r="H2692" i="20"/>
  <c r="H2683" i="20"/>
  <c r="H2681" i="20"/>
  <c r="H2680" i="20"/>
  <c r="H2679" i="20"/>
  <c r="H2677" i="20"/>
  <c r="H2676" i="20"/>
  <c r="H2674" i="20"/>
  <c r="H2673" i="20"/>
  <c r="H2663" i="20"/>
  <c r="H2660" i="20"/>
  <c r="H2655" i="20"/>
  <c r="H2654" i="20"/>
  <c r="H2653" i="20"/>
  <c r="H2652" i="20"/>
  <c r="H2650" i="20"/>
  <c r="H2648" i="20"/>
  <c r="H2647" i="20"/>
  <c r="H2643" i="20"/>
  <c r="H2642" i="20"/>
  <c r="H2641" i="20"/>
  <c r="H2640" i="20"/>
  <c r="H2637" i="20"/>
  <c r="H2636" i="20"/>
  <c r="H2635" i="20"/>
  <c r="H2634" i="20"/>
  <c r="H2633" i="20"/>
  <c r="H2630" i="20"/>
  <c r="H2628" i="20"/>
  <c r="H2627" i="20"/>
  <c r="H2623" i="20"/>
  <c r="H2619" i="20"/>
  <c r="H2618" i="20"/>
  <c r="H2617" i="20"/>
  <c r="H2614" i="20"/>
  <c r="H2613" i="20"/>
  <c r="H2612" i="20"/>
  <c r="H2610" i="20"/>
  <c r="H2609" i="20"/>
  <c r="H2608" i="20"/>
  <c r="H2607" i="20"/>
  <c r="H2606" i="20"/>
  <c r="H2605" i="20"/>
  <c r="H2603" i="20"/>
  <c r="H2602" i="20"/>
  <c r="H2601" i="20"/>
  <c r="H2599" i="20"/>
  <c r="H2597" i="20"/>
  <c r="H2596" i="20"/>
  <c r="H2593" i="20"/>
  <c r="H2592" i="20"/>
  <c r="H2590" i="20"/>
  <c r="H2589" i="20"/>
  <c r="H2587" i="20"/>
  <c r="H2586" i="20"/>
  <c r="H2585" i="20"/>
  <c r="H2583" i="20"/>
  <c r="H2582" i="20"/>
  <c r="H2579" i="20"/>
  <c r="H2578" i="20"/>
  <c r="H2576" i="20"/>
  <c r="H2575" i="20"/>
  <c r="H2573" i="20"/>
  <c r="H2572" i="20"/>
  <c r="H2571" i="20"/>
  <c r="H2569" i="20"/>
  <c r="H2568" i="20"/>
  <c r="H2565" i="20"/>
  <c r="H2564" i="20"/>
  <c r="H2562" i="20"/>
  <c r="H2561" i="20"/>
  <c r="H2558" i="20"/>
  <c r="H2557" i="20"/>
  <c r="H2555" i="20"/>
  <c r="H2554" i="20"/>
  <c r="H2552" i="20"/>
  <c r="H2551" i="20"/>
  <c r="H2550" i="20"/>
  <c r="H2548" i="20"/>
  <c r="H2547" i="20"/>
  <c r="H2544" i="20"/>
  <c r="H2543" i="20"/>
  <c r="H2541" i="20"/>
  <c r="H2540" i="20"/>
  <c r="H2538" i="20"/>
  <c r="H2536" i="20"/>
  <c r="H2535" i="20"/>
  <c r="H2533" i="20"/>
  <c r="H2532" i="20"/>
  <c r="H2531" i="20"/>
  <c r="H2527" i="20"/>
  <c r="H2526" i="20"/>
  <c r="H2524" i="20"/>
  <c r="H2523" i="20"/>
  <c r="H2520" i="20"/>
  <c r="H2519" i="20"/>
  <c r="H2518" i="20"/>
  <c r="H2516" i="20"/>
  <c r="H2514" i="20"/>
  <c r="H2513" i="20"/>
  <c r="H2511" i="20"/>
  <c r="H2510" i="20"/>
  <c r="H2509" i="20"/>
  <c r="H2507" i="20"/>
  <c r="H2506" i="20"/>
  <c r="H2503" i="20"/>
  <c r="H2502" i="20"/>
  <c r="H2500" i="20"/>
  <c r="H2499" i="20"/>
  <c r="H2497" i="20"/>
  <c r="H2496" i="20"/>
  <c r="H2495" i="20"/>
  <c r="H2494" i="20"/>
  <c r="H2492" i="20"/>
  <c r="H2491" i="20"/>
  <c r="H2490" i="20"/>
  <c r="H2488" i="20"/>
  <c r="H2487" i="20"/>
  <c r="H2485" i="20"/>
  <c r="H2484" i="20"/>
  <c r="H2483" i="20"/>
  <c r="H2481" i="20"/>
  <c r="H2480" i="20"/>
  <c r="H2477" i="20"/>
  <c r="H2476" i="20"/>
  <c r="H2472" i="20"/>
  <c r="H2471" i="20"/>
  <c r="H2469" i="20"/>
  <c r="H2468" i="20"/>
  <c r="H2466" i="20"/>
  <c r="H2465" i="20"/>
  <c r="H2464" i="20"/>
  <c r="H2462" i="20"/>
  <c r="H2461" i="20"/>
  <c r="H2459" i="20"/>
  <c r="H2458" i="20"/>
  <c r="H2457" i="20"/>
  <c r="H2455" i="20"/>
  <c r="H2454" i="20"/>
  <c r="H2453" i="20"/>
  <c r="H2452" i="20"/>
  <c r="H2450" i="20"/>
  <c r="H2449" i="20"/>
  <c r="H2447" i="20"/>
  <c r="H2445" i="20"/>
  <c r="H2444" i="20"/>
  <c r="H2441" i="20"/>
  <c r="H2440" i="20"/>
  <c r="H2439" i="20"/>
  <c r="H2436" i="20"/>
  <c r="H2435" i="20"/>
  <c r="H2434" i="20"/>
  <c r="H2430" i="20"/>
  <c r="H2429" i="20"/>
  <c r="H2427" i="20"/>
  <c r="H2425" i="20"/>
  <c r="H2424" i="20"/>
  <c r="H2423" i="20"/>
  <c r="H2422" i="20"/>
  <c r="H2420" i="20"/>
  <c r="H2419" i="20"/>
  <c r="H2416" i="20"/>
  <c r="H2415" i="20"/>
  <c r="H2414" i="20"/>
  <c r="H2410" i="20"/>
  <c r="H2409" i="20"/>
  <c r="H2405" i="20"/>
  <c r="H2404" i="20"/>
  <c r="H2403" i="20"/>
  <c r="H2400" i="20"/>
  <c r="H2399" i="20"/>
  <c r="H2397" i="20"/>
  <c r="H2396" i="20"/>
  <c r="H2395" i="20"/>
  <c r="H2392" i="20"/>
  <c r="H2390" i="20"/>
  <c r="H2388" i="20"/>
  <c r="H2387" i="20"/>
  <c r="H2386" i="20"/>
  <c r="H2385" i="20"/>
  <c r="H2381" i="20"/>
  <c r="H2378" i="20"/>
  <c r="H2377" i="20"/>
  <c r="H2376" i="20"/>
  <c r="H2373" i="20"/>
  <c r="H2371" i="20"/>
  <c r="H2370" i="20"/>
  <c r="H2369" i="20"/>
  <c r="H2366" i="20"/>
  <c r="H2362" i="20"/>
  <c r="H2361" i="20"/>
  <c r="H2360" i="20"/>
  <c r="H2359" i="20"/>
  <c r="H2357" i="20"/>
  <c r="H2356" i="20"/>
  <c r="H2354" i="20"/>
  <c r="H2352" i="20"/>
  <c r="H2350" i="20"/>
  <c r="H2349" i="20"/>
  <c r="H2347" i="20"/>
  <c r="H2344" i="20"/>
  <c r="H2343" i="20"/>
  <c r="H2342" i="20"/>
  <c r="H2340" i="20"/>
  <c r="H2339" i="20"/>
  <c r="H2337" i="20"/>
  <c r="H2335" i="20"/>
  <c r="H2334" i="20"/>
  <c r="H2332" i="20"/>
  <c r="H2331" i="20"/>
  <c r="H2328" i="20"/>
  <c r="H2326" i="20"/>
  <c r="H2324" i="20"/>
  <c r="H2322" i="20"/>
  <c r="H2321" i="20"/>
  <c r="H2318" i="20"/>
  <c r="H2317" i="20"/>
  <c r="H2316" i="20"/>
  <c r="H2314" i="20"/>
  <c r="H2313" i="20"/>
  <c r="H2311" i="20"/>
  <c r="H2309" i="20"/>
  <c r="H2308" i="20"/>
  <c r="H2303" i="20"/>
  <c r="H2300" i="20"/>
  <c r="H2297" i="20"/>
  <c r="H2296" i="20"/>
  <c r="H2294" i="20"/>
  <c r="H2292" i="20"/>
  <c r="H2291" i="20"/>
  <c r="H2289" i="20"/>
  <c r="H2288" i="20"/>
  <c r="H2285" i="20"/>
  <c r="H2283" i="20"/>
  <c r="H2279" i="20"/>
  <c r="H2278" i="20"/>
  <c r="H2277" i="20"/>
  <c r="H2276" i="20"/>
  <c r="H2274" i="20"/>
  <c r="H2273" i="20"/>
  <c r="H2271" i="20"/>
  <c r="H2270" i="20"/>
  <c r="H2268" i="20"/>
  <c r="H2267" i="20"/>
  <c r="H2266" i="20"/>
  <c r="H2264" i="20"/>
  <c r="H2263" i="20"/>
  <c r="H2261" i="20"/>
  <c r="H2260" i="20"/>
  <c r="H2259" i="20"/>
  <c r="H2257" i="20"/>
  <c r="H2256" i="20"/>
  <c r="H2254" i="20"/>
  <c r="H2253" i="20"/>
  <c r="H2252" i="20"/>
  <c r="H2250" i="20"/>
  <c r="H2247" i="20"/>
  <c r="H2246" i="20"/>
  <c r="H2245" i="20"/>
  <c r="H2244" i="20"/>
  <c r="H2242" i="20"/>
  <c r="H2240" i="20"/>
  <c r="H2239" i="20"/>
  <c r="H2238" i="20"/>
  <c r="H2237" i="20"/>
  <c r="H2236" i="20"/>
  <c r="H2235" i="20"/>
  <c r="H2234" i="20"/>
  <c r="H2232" i="20"/>
  <c r="H2231" i="20"/>
  <c r="H2229" i="20"/>
  <c r="H2228" i="20"/>
  <c r="H2227" i="20"/>
  <c r="H2226" i="20"/>
  <c r="H2225" i="20"/>
  <c r="H2224" i="20"/>
  <c r="H2222" i="20"/>
  <c r="H2221" i="20"/>
  <c r="H2220" i="20"/>
  <c r="H2217" i="20"/>
  <c r="H2216" i="20"/>
  <c r="H2215" i="20"/>
  <c r="H2213" i="20"/>
  <c r="H2212" i="20"/>
  <c r="H2210" i="20"/>
  <c r="H2209" i="20"/>
  <c r="H2207" i="20"/>
  <c r="H2206" i="20"/>
  <c r="H2205" i="20"/>
  <c r="H2202" i="20"/>
  <c r="H2201" i="20"/>
  <c r="H2200" i="20"/>
  <c r="H2199" i="20"/>
  <c r="H2198" i="20"/>
  <c r="H2195" i="20"/>
  <c r="H2193" i="20"/>
  <c r="H2191" i="20"/>
  <c r="H2190" i="20"/>
  <c r="H2188" i="20"/>
  <c r="H2185" i="20"/>
  <c r="H2183" i="20"/>
  <c r="H2181" i="20"/>
  <c r="H2180" i="20"/>
  <c r="H2179" i="20"/>
  <c r="H2178" i="20"/>
  <c r="H2177" i="20"/>
  <c r="H2175" i="20"/>
  <c r="H2173" i="20"/>
  <c r="H2171" i="20"/>
  <c r="H2169" i="20"/>
  <c r="H2167" i="20"/>
  <c r="H2164" i="20"/>
  <c r="H2163" i="20"/>
  <c r="H2162" i="20"/>
  <c r="H2160" i="20"/>
  <c r="H2159" i="20"/>
  <c r="H2158" i="20"/>
  <c r="H2157" i="20"/>
  <c r="H2155" i="20"/>
  <c r="H2154" i="20"/>
  <c r="H2152" i="20"/>
  <c r="H2149" i="20"/>
  <c r="H2147" i="20"/>
  <c r="H2146" i="20"/>
  <c r="H2144" i="20"/>
  <c r="H2143" i="20"/>
  <c r="H2142" i="20"/>
  <c r="H2140" i="20"/>
  <c r="H2139" i="20"/>
  <c r="H2135" i="20"/>
  <c r="H2132" i="20"/>
  <c r="H2131" i="20"/>
  <c r="H2130" i="20"/>
  <c r="H2128" i="20"/>
  <c r="H2127" i="20"/>
  <c r="H2125" i="20"/>
  <c r="H2122" i="20"/>
  <c r="H2119" i="20"/>
  <c r="H2118" i="20"/>
  <c r="H2113" i="20"/>
  <c r="H2112" i="20"/>
  <c r="H2110" i="20"/>
  <c r="H2109" i="20"/>
  <c r="H2108" i="20"/>
  <c r="H2104" i="20"/>
  <c r="H2099" i="20"/>
  <c r="H2097" i="20"/>
  <c r="H2096" i="20"/>
  <c r="H2095" i="20"/>
  <c r="H2091" i="20"/>
  <c r="H2090" i="20"/>
  <c r="H2089" i="20"/>
  <c r="H2087" i="20"/>
  <c r="H2086" i="20"/>
  <c r="H2084" i="20"/>
  <c r="H2082" i="20"/>
  <c r="H2081" i="20"/>
  <c r="H2080" i="20"/>
  <c r="H2078" i="20"/>
  <c r="H2077" i="20"/>
  <c r="H2073" i="20"/>
  <c r="H2072" i="20"/>
  <c r="H2071" i="20"/>
  <c r="H2067" i="20"/>
  <c r="H2066" i="20"/>
  <c r="H2065" i="20"/>
  <c r="H2063" i="20"/>
  <c r="H2062" i="20"/>
  <c r="H2059" i="20"/>
  <c r="H2057" i="20"/>
  <c r="H2056" i="20"/>
  <c r="H2051" i="20"/>
  <c r="H2050" i="20"/>
  <c r="H2048" i="20"/>
  <c r="H2047" i="20"/>
  <c r="H2046" i="20"/>
  <c r="H2045" i="20"/>
  <c r="H2043" i="20"/>
  <c r="H2042" i="20"/>
  <c r="H2041" i="20"/>
  <c r="H2036" i="20"/>
  <c r="H2035" i="20"/>
  <c r="H2034" i="20"/>
  <c r="H2030" i="20"/>
  <c r="H2028" i="20"/>
  <c r="H2026" i="20"/>
  <c r="H2025" i="20"/>
  <c r="H2023" i="20"/>
  <c r="H2022" i="20"/>
  <c r="H2020" i="20"/>
  <c r="H2018" i="20"/>
  <c r="H2017" i="20"/>
  <c r="H2016" i="20"/>
  <c r="H2014" i="20"/>
  <c r="H2012" i="20"/>
  <c r="H2008" i="20"/>
  <c r="H2007" i="20"/>
  <c r="H2006" i="20"/>
  <c r="H2005" i="20"/>
  <c r="H2003" i="20"/>
  <c r="H2002" i="20"/>
  <c r="H2001" i="20"/>
  <c r="H1998" i="20"/>
  <c r="H1996" i="20"/>
  <c r="H1995" i="20"/>
  <c r="H1994" i="20"/>
  <c r="H1993" i="20"/>
  <c r="H1991" i="20"/>
  <c r="H1987" i="20"/>
  <c r="H1982" i="20"/>
  <c r="H1981" i="20"/>
  <c r="H1980" i="20"/>
  <c r="H1978" i="20"/>
  <c r="H1977" i="20"/>
  <c r="H1974" i="20"/>
  <c r="H1972" i="20"/>
  <c r="H1970" i="20"/>
  <c r="H1969" i="20"/>
  <c r="H1967" i="20"/>
  <c r="H1965" i="20"/>
  <c r="H1963" i="20"/>
  <c r="H1962" i="20"/>
  <c r="H1960" i="20"/>
  <c r="H1958" i="20"/>
  <c r="H1956" i="20"/>
  <c r="H1955" i="20"/>
  <c r="H1953" i="20"/>
  <c r="H1950" i="20"/>
  <c r="H1948" i="20"/>
  <c r="H1946" i="20"/>
  <c r="H1944" i="20"/>
  <c r="H1942" i="20"/>
  <c r="H1939" i="20"/>
  <c r="H1936" i="20"/>
  <c r="H1935" i="20"/>
  <c r="H1933" i="20"/>
  <c r="H1931" i="20"/>
  <c r="H1929" i="20"/>
  <c r="H1927" i="20"/>
  <c r="H1925" i="20"/>
  <c r="H1924" i="20"/>
  <c r="H1922" i="20"/>
  <c r="H1921" i="20"/>
  <c r="H1919" i="20"/>
  <c r="H1918" i="20"/>
  <c r="H1917" i="20"/>
  <c r="H1915" i="20"/>
  <c r="H1913" i="20"/>
  <c r="H1911" i="20"/>
  <c r="H1909" i="20"/>
  <c r="H1907" i="20"/>
  <c r="H1906" i="20"/>
  <c r="H1904" i="20"/>
  <c r="H1902" i="20"/>
  <c r="H1901" i="20"/>
  <c r="H1900" i="20"/>
  <c r="H1898" i="20"/>
  <c r="H1896" i="20"/>
  <c r="H1894" i="20"/>
  <c r="H1893" i="20"/>
  <c r="H1891" i="20"/>
  <c r="H1889" i="20"/>
  <c r="H1887" i="20"/>
  <c r="H1885" i="20"/>
  <c r="H1883" i="20"/>
  <c r="H1882" i="20"/>
  <c r="H1880" i="20"/>
  <c r="H1879" i="20"/>
  <c r="H1877" i="20"/>
  <c r="H1874" i="20"/>
  <c r="H1873" i="20"/>
  <c r="H1870" i="20"/>
  <c r="H1868" i="20"/>
  <c r="H1867" i="20"/>
  <c r="H1866" i="20"/>
  <c r="H1864" i="20"/>
  <c r="H1863" i="20"/>
  <c r="H1862" i="20"/>
  <c r="H1860" i="20"/>
  <c r="H1858" i="20"/>
  <c r="H1857" i="20"/>
  <c r="H1856" i="20"/>
  <c r="H1855" i="20"/>
  <c r="H1853" i="20"/>
  <c r="H1852" i="20"/>
  <c r="H1850" i="20"/>
  <c r="H1849" i="20"/>
  <c r="H1847" i="20"/>
  <c r="H1845" i="20"/>
  <c r="H1843" i="20"/>
  <c r="H1841" i="20"/>
  <c r="H1840" i="20"/>
  <c r="H1839" i="20"/>
  <c r="H1837" i="20"/>
  <c r="H1833" i="20"/>
  <c r="H1832" i="20"/>
  <c r="H1824" i="20"/>
  <c r="H1823" i="20"/>
  <c r="H1819" i="20"/>
  <c r="H1817" i="20"/>
  <c r="H1816" i="20"/>
  <c r="H1815" i="20"/>
  <c r="H1814" i="20"/>
  <c r="H1813" i="20"/>
  <c r="H1812" i="20"/>
  <c r="H1807" i="20"/>
  <c r="H1806" i="20"/>
  <c r="H1804" i="20"/>
  <c r="H1803" i="20"/>
  <c r="H1799" i="20"/>
  <c r="H1797" i="20"/>
  <c r="H1795" i="20"/>
  <c r="H1794" i="20"/>
  <c r="H1793" i="20"/>
  <c r="H1792" i="20"/>
  <c r="H1788" i="20"/>
  <c r="H1786" i="20"/>
  <c r="H1785" i="20"/>
  <c r="H1783" i="20"/>
  <c r="H1782" i="20"/>
  <c r="H1778" i="20"/>
  <c r="H1777" i="20"/>
  <c r="H1773" i="20"/>
  <c r="H1770" i="20"/>
  <c r="H1768" i="20"/>
  <c r="H1767" i="20"/>
  <c r="H1764" i="20"/>
  <c r="H1762" i="20"/>
  <c r="H1761" i="20"/>
  <c r="H1760" i="20"/>
  <c r="H1759" i="20"/>
  <c r="H1756" i="20"/>
  <c r="H1755" i="20"/>
  <c r="H1754" i="20"/>
  <c r="H1750" i="20"/>
  <c r="H1748" i="20"/>
  <c r="H1747" i="20"/>
  <c r="H1746" i="20"/>
  <c r="H1743" i="20"/>
  <c r="H1742" i="20"/>
  <c r="H1740" i="20"/>
  <c r="H1739" i="20"/>
  <c r="H1738" i="20"/>
  <c r="H1737" i="20"/>
  <c r="H1736" i="20"/>
  <c r="H1732" i="20"/>
  <c r="H1731" i="20"/>
  <c r="H1730" i="20"/>
  <c r="H1727" i="20"/>
  <c r="H1725" i="20"/>
  <c r="H1723" i="20"/>
  <c r="H1721" i="20"/>
  <c r="H1720" i="20"/>
  <c r="H1717" i="20"/>
  <c r="H1716" i="20"/>
  <c r="H1714" i="20"/>
  <c r="H1713" i="20"/>
  <c r="H1711" i="20"/>
  <c r="H1710" i="20"/>
  <c r="H1709" i="20"/>
  <c r="H1706" i="20"/>
  <c r="H1704" i="20"/>
  <c r="H1702" i="20"/>
  <c r="H1700" i="20"/>
  <c r="H1699" i="20"/>
  <c r="H1697" i="20"/>
  <c r="H1694" i="20"/>
  <c r="H1693" i="20"/>
  <c r="H1691" i="20"/>
  <c r="H1688" i="20"/>
  <c r="H1687" i="20"/>
  <c r="H1682" i="20"/>
  <c r="H1674" i="20"/>
  <c r="H1673" i="20"/>
  <c r="H1671" i="20"/>
  <c r="H1670" i="20"/>
  <c r="H1669" i="20"/>
  <c r="H1667" i="20"/>
  <c r="H1665" i="20"/>
  <c r="H1664" i="20"/>
  <c r="H1663" i="20"/>
  <c r="H1662" i="20"/>
  <c r="H1660" i="20"/>
  <c r="H1658" i="20"/>
  <c r="H1654" i="20"/>
  <c r="H1653" i="20"/>
  <c r="H1651" i="20"/>
  <c r="H1647" i="20"/>
  <c r="H1646" i="20"/>
  <c r="H1640" i="20"/>
  <c r="H1639" i="20"/>
  <c r="H1632" i="20"/>
  <c r="H1629" i="20"/>
  <c r="H1627" i="20"/>
  <c r="H1625" i="20"/>
  <c r="H1622" i="20"/>
  <c r="H1620" i="20"/>
  <c r="H1618" i="20"/>
  <c r="H1614" i="20"/>
  <c r="H1613" i="20"/>
  <c r="H1611" i="20"/>
  <c r="H1608" i="20"/>
  <c r="H1606" i="20"/>
  <c r="H1604" i="20"/>
  <c r="H1600" i="20"/>
  <c r="H1599" i="20"/>
  <c r="H1597" i="20"/>
  <c r="H1594" i="20"/>
  <c r="H1593" i="20"/>
  <c r="H1592" i="20"/>
  <c r="H1590" i="20"/>
  <c r="H1586" i="20"/>
  <c r="H1585" i="20"/>
  <c r="H1583" i="20"/>
  <c r="H1579" i="20"/>
  <c r="H1578" i="20"/>
  <c r="H1576" i="20"/>
  <c r="H1571" i="20"/>
  <c r="H1569" i="20"/>
  <c r="H1565" i="20"/>
  <c r="H1563" i="20"/>
  <c r="H1559" i="20"/>
  <c r="H1558" i="20"/>
  <c r="H1556" i="20"/>
  <c r="H1555" i="20"/>
  <c r="H1554" i="20"/>
  <c r="H1551" i="20"/>
  <c r="H1549" i="20"/>
  <c r="H1546" i="20"/>
  <c r="H1545" i="20"/>
  <c r="H1544" i="20"/>
  <c r="H1543" i="20"/>
  <c r="H1542" i="20"/>
  <c r="H1541" i="20"/>
  <c r="H1539" i="20"/>
  <c r="H1538" i="20"/>
  <c r="H1536" i="20"/>
  <c r="H1534" i="20"/>
  <c r="H1532" i="20"/>
  <c r="H1531" i="20"/>
  <c r="H1529" i="20"/>
  <c r="H1527" i="20"/>
  <c r="H1524" i="20"/>
  <c r="H1521" i="20"/>
  <c r="H1519" i="20"/>
  <c r="H1518" i="20"/>
  <c r="H1516" i="20"/>
  <c r="H1512" i="20"/>
  <c r="H1511" i="20"/>
  <c r="H1508" i="20"/>
  <c r="H1505" i="20"/>
  <c r="H1504" i="20"/>
  <c r="H1502" i="20"/>
  <c r="H1499" i="20"/>
  <c r="H1497" i="20"/>
  <c r="H1496" i="20"/>
  <c r="H1494" i="20"/>
  <c r="H1492" i="20"/>
  <c r="H1490" i="20"/>
  <c r="H1489" i="20"/>
  <c r="H1487" i="20"/>
  <c r="H1485" i="20"/>
  <c r="H1484" i="20"/>
  <c r="H1482" i="20"/>
  <c r="H1480" i="20"/>
  <c r="H1479" i="20"/>
  <c r="H1477" i="20"/>
  <c r="H1475" i="20"/>
  <c r="H1472" i="20"/>
  <c r="H1469" i="20"/>
  <c r="H1468" i="20"/>
  <c r="H1466" i="20"/>
  <c r="H1464" i="20"/>
  <c r="H1462" i="20"/>
  <c r="H1460" i="20"/>
  <c r="H1458" i="20"/>
  <c r="H1457" i="20"/>
  <c r="H1455" i="20"/>
  <c r="H1453" i="20"/>
  <c r="H1450" i="20"/>
  <c r="H1448" i="20"/>
  <c r="H1445" i="20"/>
  <c r="H1443" i="20"/>
  <c r="H1437" i="20"/>
  <c r="H1435" i="20"/>
  <c r="H1433" i="20"/>
  <c r="H1432" i="20"/>
  <c r="H1430" i="20"/>
  <c r="H1428" i="20"/>
  <c r="H1426" i="20"/>
  <c r="H1425" i="20"/>
  <c r="H1423" i="20"/>
  <c r="H1421" i="20"/>
  <c r="H1419" i="20"/>
  <c r="H1418" i="20"/>
  <c r="H1416" i="20"/>
  <c r="H1415" i="20"/>
  <c r="H1414" i="20"/>
  <c r="H1412" i="20"/>
  <c r="H1410" i="20"/>
  <c r="H1408" i="20"/>
  <c r="H1405" i="20"/>
  <c r="H1404" i="20"/>
  <c r="H1402" i="20"/>
  <c r="H1400" i="20"/>
  <c r="H1397" i="20"/>
  <c r="H1395" i="20"/>
  <c r="H1392" i="20"/>
  <c r="H1390" i="20"/>
  <c r="H1388" i="20"/>
  <c r="H1387" i="20"/>
  <c r="H1385" i="20"/>
  <c r="H1383" i="20"/>
  <c r="H1381" i="20"/>
  <c r="H1380" i="20"/>
  <c r="H1379" i="20"/>
  <c r="H1377" i="20"/>
  <c r="H1376" i="20"/>
  <c r="H1375" i="20"/>
  <c r="H1374" i="20"/>
  <c r="H1372" i="20"/>
  <c r="H1371" i="20"/>
  <c r="H1369" i="20"/>
  <c r="H1368" i="20"/>
  <c r="H1366" i="20"/>
  <c r="H1363" i="20"/>
  <c r="H1362" i="20"/>
  <c r="H1359" i="20"/>
  <c r="H1357" i="20"/>
  <c r="H1355" i="20"/>
  <c r="H1353" i="20"/>
  <c r="H1348" i="20"/>
  <c r="H1346" i="20"/>
  <c r="H1344" i="20"/>
  <c r="H1342" i="20"/>
  <c r="H1340" i="20"/>
  <c r="H1339" i="20"/>
  <c r="H1336" i="20"/>
  <c r="H1334" i="20"/>
  <c r="H1332" i="20"/>
  <c r="H1330" i="20"/>
  <c r="H1329" i="20"/>
  <c r="H1327" i="20"/>
  <c r="H1326" i="20"/>
  <c r="H1323" i="20"/>
  <c r="H1322" i="20"/>
  <c r="H1320" i="20"/>
  <c r="H1318" i="20"/>
  <c r="H1316" i="20"/>
  <c r="H1315" i="20"/>
  <c r="H1313" i="20"/>
  <c r="H1311" i="20"/>
  <c r="H1309" i="20"/>
  <c r="H1308" i="20"/>
  <c r="H1306" i="20"/>
  <c r="H1305" i="20"/>
  <c r="H1303" i="20"/>
  <c r="H1302" i="20"/>
  <c r="H1300" i="20"/>
  <c r="H1297" i="20"/>
  <c r="H1296" i="20"/>
  <c r="H1295" i="20"/>
  <c r="H1294" i="20"/>
  <c r="H1290" i="20"/>
  <c r="H1289" i="20"/>
  <c r="H1288" i="20"/>
  <c r="H1286" i="20"/>
  <c r="H1285" i="20"/>
  <c r="H1283" i="20"/>
  <c r="H1282" i="20"/>
  <c r="H1281" i="20"/>
  <c r="H1278" i="20"/>
  <c r="H1276" i="20"/>
  <c r="H1275" i="20"/>
  <c r="H1273" i="20"/>
  <c r="H1272" i="20"/>
  <c r="H1268" i="20"/>
  <c r="H1267" i="20"/>
  <c r="H1262" i="20"/>
  <c r="H1261" i="20"/>
  <c r="H1260" i="20"/>
  <c r="H1259" i="20"/>
  <c r="H1258" i="20"/>
  <c r="H1257" i="20"/>
  <c r="H1256" i="20"/>
  <c r="H1252" i="20"/>
  <c r="H1251" i="20"/>
  <c r="H1249" i="20"/>
  <c r="H1248" i="20"/>
  <c r="H1246" i="20"/>
  <c r="H1244" i="20"/>
  <c r="H1242" i="20"/>
  <c r="H1241" i="20"/>
  <c r="H1240" i="20"/>
  <c r="H1237" i="20"/>
  <c r="H1236" i="20"/>
  <c r="H1235" i="20"/>
  <c r="H1233" i="20"/>
  <c r="H1230" i="20"/>
  <c r="H1229" i="20"/>
  <c r="H1227" i="20"/>
  <c r="H1226" i="20"/>
  <c r="H1223" i="20"/>
  <c r="H1222" i="20"/>
  <c r="H1221" i="20"/>
  <c r="H1220" i="20"/>
  <c r="H1219" i="20"/>
  <c r="H1218" i="20"/>
  <c r="H1216" i="20"/>
  <c r="H1214" i="20"/>
  <c r="H1213" i="20"/>
  <c r="H1208" i="20"/>
  <c r="H1207" i="20"/>
  <c r="H1206" i="20"/>
  <c r="H1201" i="20"/>
  <c r="H1200" i="20"/>
  <c r="H1196" i="20"/>
  <c r="H1195" i="20"/>
  <c r="H1194" i="20"/>
  <c r="H1193" i="20"/>
  <c r="H1192" i="20"/>
  <c r="H1191" i="20"/>
  <c r="H1189" i="20"/>
  <c r="H1188" i="20"/>
  <c r="H1186" i="20"/>
  <c r="H1183" i="20"/>
  <c r="H1181" i="20"/>
  <c r="H1180" i="20"/>
  <c r="H1176" i="20"/>
  <c r="H1172" i="20"/>
  <c r="H1171" i="20"/>
  <c r="H1166" i="20"/>
  <c r="H1165" i="20"/>
  <c r="H1164" i="20"/>
  <c r="H1161" i="20"/>
  <c r="H1160" i="20"/>
  <c r="H1159" i="20"/>
  <c r="H1155" i="20"/>
  <c r="H1153" i="20"/>
  <c r="H1150" i="20"/>
  <c r="H1148" i="20"/>
  <c r="H1146" i="20"/>
  <c r="H1145" i="20"/>
  <c r="H1141" i="20"/>
  <c r="H1140" i="20"/>
  <c r="H1139" i="20"/>
  <c r="H1137" i="20"/>
  <c r="H1136" i="20"/>
  <c r="H1135" i="20"/>
  <c r="H1134" i="20"/>
  <c r="H1133" i="20"/>
  <c r="H1132" i="20"/>
  <c r="H1128" i="20"/>
  <c r="H1126" i="20"/>
  <c r="H1125" i="20"/>
  <c r="H1122" i="20"/>
  <c r="H1119" i="20"/>
  <c r="H1118" i="20"/>
  <c r="H1116" i="20"/>
  <c r="H1115" i="20"/>
  <c r="H1111" i="20"/>
  <c r="H1110" i="20"/>
  <c r="H1106" i="20"/>
  <c r="H1105" i="20"/>
  <c r="H1104" i="20"/>
  <c r="H1102" i="20"/>
  <c r="H1101" i="20"/>
  <c r="H1099" i="20"/>
  <c r="H1098" i="20"/>
  <c r="H1097" i="20"/>
  <c r="H1095" i="20"/>
  <c r="H1094" i="20"/>
  <c r="H1092" i="20"/>
  <c r="H1091" i="20"/>
  <c r="H1089" i="20"/>
  <c r="H1087" i="20"/>
  <c r="H1085" i="20"/>
  <c r="H1084" i="20"/>
  <c r="H1082" i="20"/>
  <c r="H1081" i="20"/>
  <c r="H1079" i="20"/>
  <c r="H1078" i="20"/>
  <c r="H1076" i="20"/>
  <c r="H1075" i="20"/>
  <c r="H1073" i="20"/>
  <c r="H1072" i="20"/>
  <c r="H1070" i="20"/>
  <c r="H1069" i="20"/>
  <c r="H1067" i="20"/>
  <c r="H1066" i="20"/>
  <c r="H1064" i="20"/>
  <c r="H1063" i="20"/>
  <c r="H1062" i="20"/>
  <c r="H1060" i="20"/>
  <c r="H1059" i="20"/>
  <c r="H1057" i="20"/>
  <c r="H1056" i="20"/>
  <c r="H1055" i="20"/>
  <c r="H1053" i="20"/>
  <c r="H1052" i="20"/>
  <c r="H1050" i="20"/>
  <c r="H1049" i="20"/>
  <c r="H1048" i="20"/>
  <c r="H1047" i="20"/>
  <c r="H1046" i="20"/>
  <c r="H1045" i="20"/>
  <c r="H1044" i="20"/>
  <c r="H1043" i="20"/>
  <c r="H1041" i="20"/>
  <c r="H1039" i="20"/>
  <c r="H1038" i="20"/>
  <c r="H1036" i="20"/>
  <c r="H1034" i="20"/>
  <c r="H1033" i="20"/>
  <c r="H1031" i="20"/>
  <c r="H1030" i="20"/>
  <c r="H1029" i="20"/>
  <c r="H1028" i="20"/>
  <c r="H1026" i="20"/>
  <c r="H1025" i="20"/>
  <c r="H1024" i="20"/>
  <c r="H1022" i="20"/>
  <c r="H1021" i="20"/>
  <c r="H1019" i="20"/>
  <c r="H1018" i="20"/>
  <c r="H1017" i="20"/>
  <c r="H1014" i="20"/>
  <c r="H1013" i="20"/>
  <c r="H1012" i="20"/>
  <c r="H1010" i="20"/>
  <c r="H1009" i="20"/>
  <c r="H1008" i="20"/>
  <c r="H1007" i="20"/>
  <c r="H1006" i="20"/>
  <c r="H1004" i="20"/>
  <c r="H1003" i="20"/>
  <c r="H1002" i="20"/>
  <c r="H1000" i="20"/>
  <c r="H999" i="20"/>
  <c r="H998" i="20"/>
  <c r="H996" i="20"/>
  <c r="H995" i="20"/>
  <c r="H993" i="20"/>
  <c r="H991" i="20"/>
  <c r="H990" i="20"/>
  <c r="H989" i="20"/>
  <c r="H988" i="20"/>
  <c r="H986" i="20"/>
  <c r="H985" i="20"/>
  <c r="H983" i="20"/>
  <c r="H981" i="20"/>
  <c r="H980" i="20"/>
  <c r="H978" i="20"/>
  <c r="H976" i="20"/>
  <c r="H975" i="20"/>
  <c r="H973" i="20"/>
  <c r="H972" i="20"/>
  <c r="H971" i="20"/>
  <c r="H970" i="20"/>
  <c r="H968" i="20"/>
  <c r="H967" i="20"/>
  <c r="H966" i="20"/>
  <c r="H964" i="20"/>
  <c r="H963" i="20"/>
  <c r="H961" i="20"/>
  <c r="H960" i="20"/>
  <c r="H958" i="20"/>
  <c r="H957" i="20"/>
  <c r="H955" i="20"/>
  <c r="H954" i="20"/>
  <c r="H953" i="20"/>
  <c r="H951" i="20"/>
  <c r="H950" i="20"/>
  <c r="H948" i="20"/>
  <c r="H947" i="20"/>
  <c r="H946" i="20"/>
  <c r="H945" i="20"/>
  <c r="H944" i="20"/>
  <c r="H942" i="20"/>
  <c r="H941" i="20"/>
  <c r="H940" i="20"/>
  <c r="H939" i="20"/>
  <c r="H937" i="20"/>
  <c r="H936" i="20"/>
  <c r="H935" i="20"/>
  <c r="H934" i="20"/>
  <c r="H933" i="20"/>
  <c r="H932" i="20"/>
  <c r="H930" i="20"/>
  <c r="H928" i="20"/>
  <c r="H927" i="20"/>
  <c r="H926" i="20"/>
  <c r="H925" i="20"/>
  <c r="H923" i="20"/>
  <c r="H922" i="20"/>
  <c r="H920" i="20"/>
  <c r="H919" i="20"/>
  <c r="H918" i="20"/>
  <c r="H917" i="20"/>
  <c r="H915" i="20"/>
  <c r="H914" i="20"/>
  <c r="H911" i="20"/>
  <c r="H910" i="20"/>
  <c r="H908" i="20"/>
  <c r="H907" i="20"/>
  <c r="H904" i="20"/>
  <c r="H903" i="20"/>
  <c r="H901" i="20"/>
  <c r="H900" i="20"/>
  <c r="H898" i="20"/>
  <c r="H897" i="20"/>
  <c r="H895" i="20"/>
  <c r="H894" i="20"/>
  <c r="H891" i="20"/>
  <c r="H890" i="20"/>
  <c r="H886" i="20"/>
  <c r="H885" i="20"/>
  <c r="H884" i="20"/>
  <c r="H883" i="20"/>
  <c r="H880" i="20"/>
  <c r="H879" i="20"/>
  <c r="H877" i="20"/>
  <c r="H876" i="20"/>
  <c r="H873" i="20"/>
  <c r="H872" i="20"/>
  <c r="H870" i="20"/>
  <c r="H869" i="20"/>
  <c r="H865" i="20"/>
  <c r="H863" i="20"/>
  <c r="H862" i="20"/>
  <c r="H860" i="20"/>
  <c r="H859" i="20"/>
  <c r="H858" i="20"/>
  <c r="H856" i="20"/>
  <c r="H855" i="20"/>
  <c r="H853" i="20"/>
  <c r="H852" i="20"/>
  <c r="H851" i="20"/>
  <c r="H849" i="20"/>
  <c r="H848" i="20"/>
  <c r="H846" i="20"/>
  <c r="H845" i="20"/>
  <c r="H844" i="20"/>
  <c r="H842" i="20"/>
  <c r="H841" i="20"/>
  <c r="H840" i="20"/>
  <c r="H838" i="20"/>
  <c r="H837" i="20"/>
  <c r="H835" i="20"/>
  <c r="H834" i="20"/>
  <c r="H832" i="20"/>
  <c r="H831" i="20"/>
  <c r="H830" i="20"/>
  <c r="H828" i="20"/>
  <c r="H827" i="20"/>
  <c r="H824" i="20"/>
  <c r="H823" i="20"/>
  <c r="H821" i="20"/>
  <c r="H820" i="20"/>
  <c r="H818" i="20"/>
  <c r="H817" i="20"/>
  <c r="H816" i="20"/>
  <c r="H814" i="20"/>
  <c r="H813" i="20"/>
  <c r="H811" i="20"/>
  <c r="H809" i="20"/>
  <c r="H807" i="20"/>
  <c r="H806" i="20"/>
  <c r="H803" i="20"/>
  <c r="H802" i="20"/>
  <c r="H800" i="20"/>
  <c r="H799" i="20"/>
  <c r="H797" i="20"/>
  <c r="H796" i="20"/>
  <c r="H793" i="20"/>
  <c r="H790" i="20"/>
  <c r="H789" i="20"/>
  <c r="H786" i="20"/>
  <c r="H783" i="20"/>
  <c r="H782" i="20"/>
  <c r="H779" i="20"/>
  <c r="H776" i="20"/>
  <c r="H775" i="20"/>
  <c r="H772" i="20"/>
  <c r="H767" i="20"/>
  <c r="H764" i="20"/>
  <c r="H763" i="20"/>
  <c r="H760" i="20"/>
  <c r="H757" i="20"/>
  <c r="H756" i="20"/>
  <c r="H753" i="20"/>
  <c r="H749" i="20"/>
  <c r="H748" i="20"/>
  <c r="H745" i="20"/>
  <c r="H742" i="20"/>
  <c r="H741" i="20"/>
  <c r="H738" i="20"/>
  <c r="H735" i="20"/>
  <c r="H734" i="20"/>
  <c r="H731" i="20"/>
  <c r="H728" i="20"/>
  <c r="H727" i="20"/>
  <c r="H726" i="20"/>
  <c r="H723" i="20"/>
  <c r="H722" i="20"/>
  <c r="H719" i="20"/>
  <c r="H716" i="20"/>
  <c r="H713" i="20"/>
  <c r="H710" i="20"/>
  <c r="H708" i="20"/>
  <c r="H703" i="20"/>
  <c r="H700" i="20"/>
  <c r="H699" i="20"/>
  <c r="H696" i="20"/>
  <c r="H693" i="20"/>
  <c r="H690" i="20"/>
  <c r="H687" i="20"/>
  <c r="H684" i="20"/>
  <c r="H681" i="20"/>
  <c r="H680" i="20"/>
  <c r="H677" i="20"/>
  <c r="H674" i="20"/>
  <c r="H673" i="20"/>
  <c r="H670" i="20"/>
  <c r="H668" i="20"/>
  <c r="H667" i="20"/>
  <c r="H664" i="20"/>
  <c r="H661" i="20"/>
  <c r="H660" i="20"/>
  <c r="H657" i="20"/>
  <c r="H654" i="20"/>
  <c r="H653" i="20"/>
  <c r="H650" i="20"/>
  <c r="H647" i="20"/>
  <c r="H646" i="20"/>
  <c r="H643" i="20"/>
  <c r="H641" i="20"/>
  <c r="H638" i="20"/>
  <c r="H635" i="20"/>
  <c r="H634" i="20"/>
  <c r="H631" i="20"/>
  <c r="H628" i="20"/>
  <c r="H627" i="20"/>
  <c r="H624" i="20"/>
  <c r="H621" i="20"/>
  <c r="H620" i="20"/>
  <c r="H619" i="20"/>
  <c r="H618" i="20"/>
  <c r="H614" i="20"/>
  <c r="H613" i="20"/>
  <c r="H610" i="20"/>
  <c r="H606" i="20"/>
  <c r="H604" i="20"/>
  <c r="H603" i="20"/>
  <c r="H600" i="20"/>
  <c r="H597" i="20"/>
  <c r="H595" i="20"/>
  <c r="H594" i="20"/>
  <c r="H593" i="20"/>
  <c r="H591" i="20"/>
  <c r="H587" i="20"/>
  <c r="H584" i="20"/>
  <c r="H582" i="20"/>
  <c r="H581" i="20"/>
  <c r="H579" i="20"/>
  <c r="H575" i="20"/>
  <c r="H571" i="20"/>
  <c r="H568" i="20"/>
  <c r="H566" i="20"/>
  <c r="H564" i="20"/>
  <c r="H562" i="20"/>
  <c r="H561" i="20"/>
  <c r="H557" i="20"/>
  <c r="H554" i="20"/>
  <c r="H553" i="20"/>
  <c r="H548" i="20"/>
  <c r="H545" i="20"/>
  <c r="H543" i="20"/>
  <c r="H541" i="20"/>
  <c r="H540" i="20"/>
  <c r="H538" i="20"/>
  <c r="H536" i="20"/>
  <c r="H533" i="20"/>
  <c r="H531" i="20"/>
  <c r="H529" i="20"/>
  <c r="H528" i="20"/>
  <c r="H527" i="20"/>
  <c r="H524" i="20"/>
  <c r="H522" i="20"/>
  <c r="H520" i="20"/>
  <c r="H519" i="20"/>
  <c r="H518" i="20"/>
  <c r="H517" i="20"/>
  <c r="H514" i="20"/>
  <c r="H510" i="20"/>
  <c r="H508" i="20"/>
  <c r="H507" i="20"/>
  <c r="H505" i="20"/>
  <c r="H500" i="20"/>
  <c r="H498" i="20"/>
  <c r="H497" i="20"/>
  <c r="H494" i="20"/>
  <c r="H491" i="20"/>
  <c r="H489" i="20"/>
  <c r="H488" i="20"/>
  <c r="H487" i="20"/>
  <c r="H483" i="20"/>
  <c r="H481" i="20"/>
  <c r="H480" i="20"/>
  <c r="H478" i="20"/>
  <c r="H477" i="20"/>
  <c r="H475" i="20"/>
  <c r="H474" i="20"/>
  <c r="H473" i="20"/>
  <c r="H472" i="20"/>
  <c r="H470" i="20"/>
  <c r="H469" i="20"/>
  <c r="H466" i="20"/>
  <c r="H463" i="20"/>
  <c r="H461" i="20"/>
  <c r="H460" i="20"/>
  <c r="H458" i="20"/>
  <c r="H457" i="20"/>
  <c r="H456" i="20"/>
  <c r="H453" i="20"/>
  <c r="H451" i="20"/>
  <c r="H450" i="20"/>
  <c r="H449" i="20"/>
  <c r="H447" i="20"/>
  <c r="H446" i="20"/>
  <c r="H442" i="20"/>
  <c r="H439" i="20"/>
  <c r="H437" i="20"/>
  <c r="H436" i="20"/>
  <c r="H435" i="20"/>
  <c r="H433" i="20"/>
  <c r="H432" i="20"/>
  <c r="H428" i="20"/>
  <c r="H427" i="20"/>
  <c r="H425" i="20"/>
  <c r="H424" i="20"/>
  <c r="H423" i="20"/>
  <c r="H421" i="20"/>
  <c r="H416" i="20"/>
  <c r="H414" i="20"/>
  <c r="H412" i="20"/>
  <c r="H411" i="20"/>
  <c r="H410" i="20"/>
  <c r="H408" i="20"/>
  <c r="H407" i="20"/>
  <c r="H403" i="20"/>
  <c r="H400" i="20"/>
  <c r="H397" i="20"/>
  <c r="H396" i="20"/>
  <c r="H394" i="20"/>
  <c r="H392" i="20"/>
  <c r="H390" i="20"/>
  <c r="H386" i="20"/>
  <c r="H383" i="20"/>
  <c r="H380" i="20"/>
  <c r="H378" i="20"/>
  <c r="H377" i="20"/>
  <c r="H375" i="20"/>
  <c r="H374" i="20"/>
  <c r="H373" i="20"/>
  <c r="H370" i="20"/>
  <c r="H369" i="20"/>
  <c r="H367" i="20"/>
  <c r="H364" i="20"/>
  <c r="H361" i="20"/>
  <c r="H360" i="20"/>
  <c r="H356" i="20"/>
  <c r="H354" i="20"/>
  <c r="H353" i="20"/>
  <c r="H350" i="20"/>
  <c r="H347" i="20"/>
  <c r="H344" i="20"/>
  <c r="H341" i="20"/>
  <c r="H338" i="20"/>
  <c r="H336" i="20"/>
  <c r="H333" i="20"/>
  <c r="H332" i="20"/>
  <c r="H327" i="20"/>
  <c r="H325" i="20"/>
  <c r="H324" i="20"/>
  <c r="H323" i="20"/>
  <c r="H321" i="20"/>
  <c r="H320" i="20"/>
  <c r="H319" i="20"/>
  <c r="H316" i="20"/>
  <c r="H315" i="20"/>
  <c r="H314" i="20"/>
  <c r="H311" i="20"/>
  <c r="H308" i="20"/>
  <c r="H307" i="20"/>
  <c r="H305" i="20"/>
  <c r="H304" i="20"/>
  <c r="H301" i="20"/>
  <c r="H296" i="20"/>
  <c r="H295" i="20"/>
  <c r="H290" i="20"/>
  <c r="H289" i="20"/>
  <c r="H288" i="20"/>
  <c r="H286" i="20"/>
  <c r="H283" i="20"/>
  <c r="H281" i="20"/>
  <c r="H279" i="20"/>
  <c r="H277" i="20"/>
  <c r="H275" i="20"/>
  <c r="H272" i="20"/>
  <c r="H267" i="20"/>
  <c r="H264" i="20"/>
  <c r="H261" i="20"/>
  <c r="H256" i="20"/>
  <c r="H254" i="20"/>
  <c r="H253" i="20"/>
  <c r="H247" i="20"/>
  <c r="H246" i="20"/>
  <c r="H245" i="20"/>
  <c r="H239" i="20"/>
  <c r="H237" i="20"/>
  <c r="H236" i="20"/>
  <c r="H235" i="20"/>
  <c r="H232" i="20"/>
  <c r="H227" i="20"/>
  <c r="H226" i="20"/>
  <c r="H225" i="20"/>
  <c r="H219" i="20"/>
  <c r="H218" i="20"/>
  <c r="H215" i="20"/>
  <c r="H213" i="20"/>
  <c r="H209" i="20"/>
  <c r="H204" i="20"/>
  <c r="H201" i="20"/>
  <c r="H200" i="20"/>
  <c r="H198" i="20"/>
  <c r="H194" i="20"/>
  <c r="H193" i="20"/>
  <c r="H192" i="20"/>
  <c r="H189" i="20"/>
  <c r="H188" i="20"/>
  <c r="H183" i="20"/>
  <c r="H182" i="20"/>
  <c r="H181" i="20"/>
  <c r="H177" i="20"/>
  <c r="H175" i="20"/>
  <c r="H173" i="20"/>
  <c r="H172" i="20"/>
  <c r="H170" i="20"/>
  <c r="H167" i="20"/>
  <c r="H166" i="20"/>
  <c r="H165" i="20"/>
  <c r="H160" i="20"/>
  <c r="H159" i="20"/>
  <c r="H158" i="20"/>
  <c r="H156" i="20"/>
  <c r="H151" i="20"/>
  <c r="H150" i="20"/>
  <c r="H149" i="20"/>
  <c r="H142" i="20"/>
  <c r="H139" i="20"/>
  <c r="H138" i="20"/>
  <c r="H131" i="20"/>
  <c r="H130" i="20"/>
  <c r="H125" i="20"/>
  <c r="H124" i="20"/>
  <c r="H121" i="20"/>
  <c r="H120" i="20"/>
  <c r="H118" i="20"/>
  <c r="H116" i="20"/>
  <c r="H114" i="20"/>
  <c r="H113" i="20"/>
  <c r="H112" i="20"/>
  <c r="H108" i="20"/>
  <c r="H107" i="20"/>
  <c r="H106" i="20"/>
  <c r="H103" i="20"/>
  <c r="H100" i="20"/>
  <c r="H98" i="20"/>
  <c r="H97" i="20"/>
  <c r="H96" i="20"/>
  <c r="H94" i="20"/>
  <c r="H90" i="20"/>
  <c r="H89" i="20"/>
  <c r="H88" i="20"/>
  <c r="H81" i="20"/>
  <c r="H79" i="20"/>
  <c r="H76" i="20"/>
  <c r="H73" i="20"/>
  <c r="H72" i="20"/>
  <c r="H71" i="20"/>
  <c r="H64" i="20"/>
  <c r="H62" i="20"/>
  <c r="H59" i="20"/>
  <c r="H56" i="20"/>
  <c r="H53" i="20"/>
  <c r="H51" i="20"/>
  <c r="H50" i="20"/>
  <c r="H46" i="20"/>
  <c r="H43" i="20"/>
  <c r="H39" i="20"/>
  <c r="H35" i="20"/>
  <c r="H32" i="20"/>
  <c r="H28" i="20"/>
  <c r="H26" i="20"/>
  <c r="H23" i="20"/>
  <c r="H21" i="20"/>
  <c r="H18" i="20"/>
  <c r="H15" i="20"/>
  <c r="H11" i="20"/>
  <c r="H8" i="20"/>
  <c r="H4" i="20"/>
  <c r="H13" i="21" l="1"/>
  <c r="H27" i="21"/>
  <c r="H41" i="21"/>
  <c r="H58" i="21"/>
  <c r="H127" i="21"/>
  <c r="H138" i="21"/>
  <c r="H182" i="21"/>
  <c r="H279" i="21"/>
  <c r="H293" i="21"/>
  <c r="H45" i="21"/>
  <c r="H59" i="21"/>
  <c r="H63" i="21"/>
  <c r="H157" i="21"/>
  <c r="H234" i="21"/>
  <c r="H278" i="21"/>
  <c r="H292" i="21"/>
  <c r="H14" i="21"/>
  <c r="H28" i="21"/>
  <c r="H54" i="21"/>
  <c r="H99" i="21"/>
  <c r="H167" i="21"/>
  <c r="H233" i="21"/>
  <c r="H305" i="21"/>
  <c r="H196" i="21"/>
  <c r="H403" i="21"/>
  <c r="H2" i="21"/>
  <c r="H16" i="21"/>
  <c r="H30" i="21"/>
  <c r="H77" i="21"/>
  <c r="H122" i="21"/>
  <c r="H133" i="21"/>
  <c r="H140" i="21"/>
  <c r="H150" i="21"/>
  <c r="H317" i="21"/>
  <c r="H115" i="21"/>
  <c r="H29" i="21"/>
  <c r="H68" i="21"/>
  <c r="H119" i="21"/>
  <c r="H531" i="21"/>
  <c r="H169" i="21"/>
  <c r="H238" i="21"/>
  <c r="H288" i="21"/>
  <c r="H327" i="21"/>
  <c r="H15" i="21"/>
  <c r="H112" i="21"/>
  <c r="H136" i="21"/>
  <c r="H142" i="21"/>
  <c r="H245" i="21"/>
  <c r="H259" i="21"/>
  <c r="H152" i="21"/>
  <c r="H343" i="21"/>
  <c r="H523" i="21"/>
  <c r="H82" i="21"/>
  <c r="H85" i="21"/>
  <c r="H96" i="21"/>
  <c r="H125" i="21"/>
  <c r="H193" i="21"/>
  <c r="H349" i="21"/>
  <c r="H431" i="21"/>
  <c r="H3" i="21"/>
  <c r="H17" i="21"/>
  <c r="H31" i="21"/>
  <c r="H72" i="21"/>
  <c r="H180" i="21"/>
  <c r="H109" i="21"/>
  <c r="H165" i="21"/>
  <c r="H205" i="21"/>
  <c r="H320" i="21"/>
  <c r="H428" i="21"/>
  <c r="H388" i="21"/>
  <c r="H389" i="21"/>
  <c r="H413" i="21"/>
  <c r="H441" i="21"/>
  <c r="H627" i="21"/>
  <c r="H722" i="21"/>
  <c r="H905" i="21"/>
  <c r="H178" i="21"/>
  <c r="H213" i="21"/>
  <c r="H218" i="21"/>
  <c r="H239" i="21"/>
  <c r="H246" i="21"/>
  <c r="H357" i="21"/>
  <c r="H412" i="21"/>
  <c r="H426" i="21"/>
  <c r="H459" i="21"/>
  <c r="H124" i="21"/>
  <c r="H206" i="21"/>
  <c r="H211" i="21"/>
  <c r="H297" i="21"/>
  <c r="H355" i="21"/>
  <c r="H437" i="21"/>
  <c r="H513" i="21"/>
  <c r="H352" i="21"/>
  <c r="H364" i="21"/>
  <c r="H377" i="21"/>
  <c r="H438" i="21"/>
  <c r="H504" i="21"/>
  <c r="H95" i="21"/>
  <c r="H105" i="21"/>
  <c r="H153" i="21"/>
  <c r="H219" i="21"/>
  <c r="H224" i="21"/>
  <c r="H302" i="21"/>
  <c r="H340" i="21"/>
  <c r="H508" i="21"/>
  <c r="H49" i="21"/>
  <c r="H81" i="21"/>
  <c r="H91" i="21"/>
  <c r="H98" i="21"/>
  <c r="H101" i="21"/>
  <c r="H121" i="21"/>
  <c r="H129" i="21"/>
  <c r="H181" i="21"/>
  <c r="H185" i="21"/>
  <c r="H194" i="21"/>
  <c r="H199" i="21"/>
  <c r="H231" i="21"/>
  <c r="H308" i="21"/>
  <c r="H367" i="21"/>
  <c r="H399" i="21"/>
  <c r="H450" i="21"/>
  <c r="H469" i="21"/>
  <c r="H574" i="21"/>
  <c r="H618" i="21"/>
  <c r="H625" i="21"/>
  <c r="H12" i="21"/>
  <c r="H26" i="21"/>
  <c r="H40" i="21"/>
  <c r="H44" i="21"/>
  <c r="H76" i="21"/>
  <c r="H84" i="21"/>
  <c r="H87" i="21"/>
  <c r="H139" i="21"/>
  <c r="H151" i="21"/>
  <c r="H166" i="21"/>
  <c r="H241" i="21"/>
  <c r="H260" i="21"/>
  <c r="H270" i="21"/>
  <c r="H275" i="21"/>
  <c r="H284" i="21"/>
  <c r="H418" i="21"/>
  <c r="H179" i="21"/>
  <c r="H225" i="21"/>
  <c r="H252" i="21"/>
  <c r="H336" i="21"/>
  <c r="H345" i="21"/>
  <c r="H448" i="21"/>
  <c r="H10" i="21"/>
  <c r="H24" i="21"/>
  <c r="H38" i="21"/>
  <c r="H53" i="21"/>
  <c r="H107" i="21"/>
  <c r="H137" i="21"/>
  <c r="H164" i="21"/>
  <c r="H232" i="21"/>
  <c r="H247" i="21"/>
  <c r="H271" i="21"/>
  <c r="H298" i="21"/>
  <c r="H310" i="21"/>
  <c r="H358" i="21"/>
  <c r="H373" i="21"/>
  <c r="H417" i="21"/>
  <c r="H461" i="21"/>
  <c r="H9" i="21"/>
  <c r="H23" i="21"/>
  <c r="H37" i="21"/>
  <c r="H48" i="21"/>
  <c r="H57" i="21"/>
  <c r="H93" i="21"/>
  <c r="H104" i="21"/>
  <c r="H111" i="21"/>
  <c r="H114" i="21"/>
  <c r="H126" i="21"/>
  <c r="H197" i="21"/>
  <c r="H204" i="21"/>
  <c r="H207" i="21"/>
  <c r="H316" i="21"/>
  <c r="H501" i="21"/>
  <c r="H502" i="21"/>
  <c r="H8" i="21"/>
  <c r="H22" i="21"/>
  <c r="H36" i="21"/>
  <c r="H43" i="21"/>
  <c r="H66" i="21"/>
  <c r="H70" i="21"/>
  <c r="H75" i="21"/>
  <c r="H90" i="21"/>
  <c r="H97" i="21"/>
  <c r="H100" i="21"/>
  <c r="H110" i="21"/>
  <c r="H123" i="21"/>
  <c r="H141" i="21"/>
  <c r="H143" i="21"/>
  <c r="H195" i="21"/>
  <c r="H220" i="21"/>
  <c r="H227" i="21"/>
  <c r="H324" i="21"/>
  <c r="H487" i="21"/>
  <c r="H604" i="21"/>
  <c r="H874" i="21"/>
  <c r="H706" i="21"/>
  <c r="H258" i="21"/>
  <c r="H342" i="21"/>
  <c r="H485" i="21"/>
  <c r="H583" i="21"/>
  <c r="H584" i="21"/>
  <c r="H695" i="21"/>
  <c r="H244" i="21"/>
  <c r="H520" i="21"/>
  <c r="H532" i="21"/>
  <c r="H230" i="21"/>
  <c r="H383" i="21"/>
  <c r="H442" i="21"/>
  <c r="H568" i="21"/>
  <c r="H622" i="21"/>
  <c r="H637" i="21"/>
  <c r="H216" i="21"/>
  <c r="H274" i="21"/>
  <c r="H287" i="21"/>
  <c r="H330" i="21"/>
  <c r="H335" i="21"/>
  <c r="H348" i="21"/>
  <c r="H372" i="21"/>
  <c r="H471" i="21"/>
  <c r="H545" i="21"/>
  <c r="H632" i="21"/>
  <c r="H202" i="21"/>
  <c r="H210" i="21"/>
  <c r="H217" i="21"/>
  <c r="H251" i="21"/>
  <c r="H283" i="21"/>
  <c r="H312" i="21"/>
  <c r="H319" i="21"/>
  <c r="H350" i="21"/>
  <c r="H378" i="21"/>
  <c r="H406" i="21"/>
  <c r="H432" i="21"/>
  <c r="H446" i="21"/>
  <c r="H566" i="21"/>
  <c r="H581" i="21"/>
  <c r="H595" i="21"/>
  <c r="H192" i="21"/>
  <c r="H203" i="21"/>
  <c r="H237" i="21"/>
  <c r="H264" i="21"/>
  <c r="H268" i="21"/>
  <c r="H269" i="21"/>
  <c r="H304" i="21"/>
  <c r="H322" i="21"/>
  <c r="H326" i="21"/>
  <c r="H341" i="21"/>
  <c r="H344" i="21"/>
  <c r="H366" i="21"/>
  <c r="H370" i="21"/>
  <c r="H398" i="21"/>
  <c r="H465" i="21"/>
  <c r="H483" i="21"/>
  <c r="H540" i="21"/>
  <c r="H580" i="21"/>
  <c r="H135" i="21"/>
  <c r="H149" i="21"/>
  <c r="H163" i="21"/>
  <c r="H177" i="21"/>
  <c r="H191" i="21"/>
  <c r="H223" i="21"/>
  <c r="H250" i="21"/>
  <c r="H273" i="21"/>
  <c r="H282" i="21"/>
  <c r="H285" i="21"/>
  <c r="H291" i="21"/>
  <c r="H296" i="21"/>
  <c r="H299" i="21"/>
  <c r="H315" i="21"/>
  <c r="H339" i="21"/>
  <c r="H359" i="21"/>
  <c r="H363" i="21"/>
  <c r="H408" i="21"/>
  <c r="H499" i="21"/>
  <c r="H526" i="21"/>
  <c r="H50" i="21"/>
  <c r="H64" i="21"/>
  <c r="H78" i="21"/>
  <c r="H92" i="21"/>
  <c r="H106" i="21"/>
  <c r="H120" i="21"/>
  <c r="H134" i="21"/>
  <c r="H148" i="21"/>
  <c r="H162" i="21"/>
  <c r="H176" i="21"/>
  <c r="H190" i="21"/>
  <c r="H243" i="21"/>
  <c r="H277" i="21"/>
  <c r="H286" i="21"/>
  <c r="H294" i="21"/>
  <c r="H300" i="21"/>
  <c r="H329" i="21"/>
  <c r="H356" i="21"/>
  <c r="H361" i="21"/>
  <c r="H376" i="21"/>
  <c r="H392" i="21"/>
  <c r="H395" i="21"/>
  <c r="H423" i="21"/>
  <c r="H475" i="21"/>
  <c r="H492" i="21"/>
  <c r="H497" i="21"/>
  <c r="H560" i="21"/>
  <c r="H590" i="21"/>
  <c r="H661" i="21"/>
  <c r="H493" i="21"/>
  <c r="H570" i="21"/>
  <c r="H673" i="21"/>
  <c r="H411" i="21"/>
  <c r="H527" i="21"/>
  <c r="H642" i="21"/>
  <c r="H669" i="21"/>
  <c r="H397" i="21"/>
  <c r="H416" i="21"/>
  <c r="H481" i="21"/>
  <c r="H506" i="21"/>
  <c r="H509" i="21"/>
  <c r="H521" i="21"/>
  <c r="H524" i="21"/>
  <c r="H546" i="21"/>
  <c r="H699" i="21"/>
  <c r="H369" i="21"/>
  <c r="H425" i="21"/>
  <c r="H436" i="21"/>
  <c r="H514" i="21"/>
  <c r="H516" i="21"/>
  <c r="H607" i="21"/>
  <c r="H613" i="21"/>
  <c r="H643" i="21"/>
  <c r="H402" i="21"/>
  <c r="H422" i="21"/>
  <c r="H439" i="21"/>
  <c r="H440" i="21"/>
  <c r="H453" i="21"/>
  <c r="H458" i="21"/>
  <c r="H476" i="21"/>
  <c r="H517" i="21"/>
  <c r="H552" i="21"/>
  <c r="H558" i="21"/>
  <c r="H564" i="21"/>
  <c r="H578" i="21"/>
  <c r="H690" i="21"/>
  <c r="H382" i="21"/>
  <c r="H430" i="21"/>
  <c r="H456" i="21"/>
  <c r="H462" i="21"/>
  <c r="H464" i="21"/>
  <c r="H470" i="21"/>
  <c r="H479" i="21"/>
  <c r="H496" i="21"/>
  <c r="H620" i="21"/>
  <c r="H629" i="21"/>
  <c r="H650" i="21"/>
  <c r="H691" i="21"/>
  <c r="H451" i="21"/>
  <c r="H507" i="21"/>
  <c r="H512" i="21"/>
  <c r="H535" i="21"/>
  <c r="H550" i="21"/>
  <c r="H621" i="21"/>
  <c r="H666" i="21"/>
  <c r="H301" i="21"/>
  <c r="H313" i="21"/>
  <c r="H321" i="21"/>
  <c r="H328" i="21"/>
  <c r="H362" i="21"/>
  <c r="H391" i="21"/>
  <c r="H405" i="21"/>
  <c r="H434" i="21"/>
  <c r="H443" i="21"/>
  <c r="H444" i="21"/>
  <c r="H482" i="21"/>
  <c r="H494" i="21"/>
  <c r="H525" i="21"/>
  <c r="H579" i="21"/>
  <c r="H586" i="21"/>
  <c r="H716" i="21"/>
  <c r="H715" i="21"/>
  <c r="H749" i="21"/>
  <c r="H484" i="21"/>
  <c r="H603" i="21"/>
  <c r="H605" i="21"/>
  <c r="H628" i="21"/>
  <c r="H647" i="21"/>
  <c r="H467" i="21"/>
  <c r="H474" i="21"/>
  <c r="H522" i="21"/>
  <c r="H565" i="21"/>
  <c r="H648" i="21"/>
  <c r="H718" i="21"/>
  <c r="H539" i="21"/>
  <c r="H606" i="21"/>
  <c r="H685" i="21"/>
  <c r="H478" i="21"/>
  <c r="H559" i="21"/>
  <c r="H594" i="21"/>
  <c r="H597" i="21"/>
  <c r="H599" i="21"/>
  <c r="H663" i="21"/>
  <c r="H668" i="21"/>
  <c r="H721" i="21"/>
  <c r="H734" i="21"/>
  <c r="H486" i="21"/>
  <c r="H541" i="21"/>
  <c r="H585" i="21"/>
  <c r="H638" i="21"/>
  <c r="H641" i="21"/>
  <c r="H675" i="21"/>
  <c r="H696" i="21"/>
  <c r="H829" i="21"/>
  <c r="H816" i="21"/>
  <c r="H772" i="21"/>
  <c r="H634" i="21"/>
  <c r="H743" i="21"/>
  <c r="H646" i="21"/>
  <c r="H662" i="21"/>
  <c r="H679" i="21"/>
  <c r="H689" i="21"/>
  <c r="H710" i="21"/>
  <c r="H537" i="21"/>
  <c r="H557" i="21"/>
  <c r="H682" i="21"/>
  <c r="H732" i="21"/>
  <c r="H776" i="21"/>
  <c r="H777" i="21"/>
  <c r="H724" i="21"/>
  <c r="H803" i="21"/>
  <c r="H551" i="21"/>
  <c r="H593" i="21"/>
  <c r="H684" i="21"/>
  <c r="H745" i="21"/>
  <c r="H774" i="21"/>
  <c r="H753" i="21"/>
  <c r="H495" i="21"/>
  <c r="H503" i="21"/>
  <c r="H510" i="21"/>
  <c r="H544" i="21"/>
  <c r="H571" i="21"/>
  <c r="H589" i="21"/>
  <c r="H592" i="21"/>
  <c r="H608" i="21"/>
  <c r="H624" i="21"/>
  <c r="H640" i="21"/>
  <c r="H651" i="21"/>
  <c r="H659" i="21"/>
  <c r="H665" i="21"/>
  <c r="H674" i="21"/>
  <c r="H677" i="21"/>
  <c r="H693" i="21"/>
  <c r="H676" i="21"/>
  <c r="H736" i="21"/>
  <c r="H757" i="21"/>
  <c r="H811" i="21"/>
  <c r="H746" i="21"/>
  <c r="H760" i="21"/>
  <c r="H762" i="21"/>
  <c r="H769" i="21"/>
  <c r="H780" i="21"/>
  <c r="H711" i="21"/>
  <c r="H726" i="21"/>
  <c r="H789" i="21"/>
  <c r="H719" i="21"/>
  <c r="H758" i="21"/>
  <c r="H737" i="21"/>
  <c r="H750" i="21"/>
  <c r="H763" i="21"/>
  <c r="H735" i="21"/>
  <c r="H739" i="21"/>
  <c r="H752" i="21"/>
  <c r="H704" i="21"/>
  <c r="H708" i="21"/>
  <c r="H733" i="21"/>
  <c r="H849" i="21"/>
  <c r="H856" i="21"/>
  <c r="H800" i="21"/>
  <c r="H852" i="21"/>
  <c r="H826" i="21"/>
  <c r="H866" i="21"/>
  <c r="H840" i="21"/>
  <c r="H827" i="21"/>
  <c r="H709" i="21"/>
  <c r="H792" i="21"/>
  <c r="H755" i="21"/>
  <c r="H759" i="21"/>
  <c r="H788" i="21"/>
  <c r="H801" i="21"/>
  <c r="H796" i="21"/>
  <c r="H841" i="21"/>
  <c r="H864" i="21"/>
  <c r="H881" i="21"/>
  <c r="H791" i="21"/>
  <c r="H794" i="21"/>
  <c r="H842" i="21"/>
  <c r="H843" i="21"/>
  <c r="H799" i="21"/>
  <c r="H820" i="21"/>
  <c r="H834" i="21"/>
  <c r="H917" i="21"/>
  <c r="H940" i="21"/>
  <c r="H838" i="21"/>
  <c r="H862" i="21"/>
  <c r="H795" i="21"/>
  <c r="H812" i="21"/>
  <c r="H854" i="21"/>
  <c r="H860" i="21"/>
  <c r="H872" i="21"/>
  <c r="H879" i="21"/>
  <c r="H767" i="21"/>
  <c r="H798" i="21"/>
  <c r="H886" i="21"/>
  <c r="H893" i="21"/>
  <c r="H848" i="21"/>
  <c r="H878" i="21"/>
  <c r="H853" i="21"/>
  <c r="H863" i="21"/>
  <c r="H865" i="21"/>
  <c r="H883" i="21"/>
  <c r="H830" i="21"/>
  <c r="H867" i="21"/>
  <c r="H873" i="21"/>
  <c r="H787" i="21"/>
  <c r="H806" i="21"/>
  <c r="H813" i="21"/>
  <c r="H836" i="21"/>
  <c r="H846" i="21"/>
  <c r="H855" i="21"/>
  <c r="H894" i="21"/>
  <c r="H957" i="21"/>
  <c r="H880" i="21"/>
  <c r="H891" i="21"/>
  <c r="H908" i="21"/>
  <c r="H912" i="21"/>
  <c r="H938" i="21"/>
  <c r="H885" i="21"/>
  <c r="H903" i="21"/>
  <c r="H919" i="21"/>
  <c r="H945" i="21"/>
  <c r="H897" i="21"/>
  <c r="H923" i="21"/>
  <c r="H934" i="21"/>
  <c r="H948" i="21"/>
  <c r="H953" i="21"/>
  <c r="H904" i="21"/>
  <c r="H926" i="21"/>
  <c r="H929" i="21"/>
  <c r="H952" i="21"/>
  <c r="H911" i="21"/>
  <c r="H927" i="21"/>
  <c r="H964" i="21"/>
  <c r="H969" i="21"/>
  <c r="H954" i="21"/>
  <c r="H958" i="21"/>
  <c r="H965" i="21"/>
  <c r="H950" i="21"/>
  <c r="H955" i="21"/>
  <c r="H974" i="21"/>
  <c r="H924" i="21"/>
  <c r="H936" i="21"/>
  <c r="H959" i="21"/>
  <c r="H981" i="21"/>
  <c r="H951" i="21"/>
  <c r="H869" i="21"/>
  <c r="H899" i="21"/>
  <c r="H931" i="21"/>
  <c r="H956" i="21"/>
  <c r="H995" i="21"/>
  <c r="H972" i="21"/>
  <c r="H980" i="21"/>
  <c r="H985" i="21"/>
  <c r="H982" i="21"/>
  <c r="H975" i="21"/>
  <c r="H979" i="21"/>
  <c r="H983" i="21"/>
  <c r="H943" i="21"/>
  <c r="H1001" i="21"/>
  <c r="H1014" i="21"/>
  <c r="H984" i="21"/>
  <c r="H933" i="21"/>
  <c r="H939" i="21"/>
  <c r="H999" i="21"/>
  <c r="H968" i="21"/>
  <c r="H1012" i="21"/>
  <c r="H925" i="21"/>
  <c r="H944" i="21"/>
  <c r="H991" i="21"/>
  <c r="H1002" i="21"/>
  <c r="H1028" i="21"/>
  <c r="H1016" i="21"/>
  <c r="H947" i="21"/>
  <c r="H993" i="21"/>
  <c r="H1024" i="21"/>
  <c r="H1008" i="21"/>
  <c r="H1025" i="21"/>
  <c r="H1020" i="21"/>
  <c r="H1022" i="21"/>
  <c r="H1018" i="21"/>
  <c r="H1023" i="21"/>
  <c r="H1040" i="21"/>
  <c r="H1004" i="21"/>
  <c r="H1056" i="21"/>
  <c r="H1047" i="21"/>
  <c r="H967" i="21"/>
  <c r="H1065" i="21"/>
  <c r="H1011" i="21"/>
  <c r="H1032" i="21"/>
  <c r="H1015" i="21"/>
  <c r="H1041" i="21"/>
  <c r="H1053" i="21"/>
  <c r="H1070" i="21"/>
  <c r="H1039" i="21"/>
  <c r="H1054" i="21"/>
  <c r="H1057" i="21"/>
  <c r="H1010" i="21"/>
  <c r="H1048" i="21"/>
  <c r="H1068" i="21"/>
  <c r="H1082" i="21"/>
  <c r="H1074" i="21"/>
  <c r="H1052" i="21"/>
  <c r="H1066" i="21"/>
  <c r="H996" i="21"/>
  <c r="H1067" i="21"/>
  <c r="H1076" i="21"/>
  <c r="H1069" i="21"/>
  <c r="H1083" i="21"/>
  <c r="H1085" i="21"/>
  <c r="H1071" i="21"/>
  <c r="H1084" i="21"/>
  <c r="H1073" i="21"/>
  <c r="H1081" i="21"/>
  <c r="H251" i="20"/>
  <c r="H843" i="20"/>
  <c r="H141" i="20"/>
  <c r="H309" i="20"/>
  <c r="H349" i="20"/>
  <c r="H357" i="20"/>
  <c r="H368" i="20"/>
  <c r="H389" i="20"/>
  <c r="H429" i="20"/>
  <c r="H509" i="20"/>
  <c r="H644" i="20"/>
  <c r="H658" i="20"/>
  <c r="H730" i="20"/>
  <c r="H1061" i="20"/>
  <c r="H1968" i="20"/>
  <c r="H2032" i="20"/>
  <c r="H804" i="20"/>
  <c r="H1525" i="20"/>
  <c r="H440" i="20"/>
  <c r="H549" i="20"/>
  <c r="H669" i="20"/>
  <c r="H791" i="20"/>
  <c r="H1510" i="20"/>
  <c r="H52" i="20"/>
  <c r="H91" i="20"/>
  <c r="H101" i="20"/>
  <c r="H110" i="20"/>
  <c r="H111" i="20"/>
  <c r="H185" i="20"/>
  <c r="H186" i="20"/>
  <c r="H196" i="20"/>
  <c r="H249" i="20"/>
  <c r="H269" i="20"/>
  <c r="H270" i="20"/>
  <c r="H303" i="20"/>
  <c r="H348" i="20"/>
  <c r="H351" i="20"/>
  <c r="H381" i="20"/>
  <c r="H444" i="20"/>
  <c r="H454" i="20"/>
  <c r="H490" i="20"/>
  <c r="H532" i="20"/>
  <c r="H577" i="20"/>
  <c r="H607" i="20"/>
  <c r="H759" i="20"/>
  <c r="H1436" i="20"/>
  <c r="H1509" i="20"/>
  <c r="H312" i="20"/>
  <c r="H1587" i="20"/>
  <c r="H80" i="20"/>
  <c r="H401" i="20"/>
  <c r="H617" i="20"/>
  <c r="H1112" i="20"/>
  <c r="H1169" i="20"/>
  <c r="H63" i="20"/>
  <c r="H250" i="20"/>
  <c r="H589" i="20"/>
  <c r="H5" i="20"/>
  <c r="H41" i="20"/>
  <c r="H109" i="20"/>
  <c r="H123" i="20"/>
  <c r="H132" i="20"/>
  <c r="H184" i="20"/>
  <c r="H202" i="20"/>
  <c r="H2" i="20"/>
  <c r="H9" i="20"/>
  <c r="H16" i="20"/>
  <c r="H27" i="20"/>
  <c r="H33" i="20"/>
  <c r="H40" i="20"/>
  <c r="H75" i="20"/>
  <c r="H82" i="20"/>
  <c r="H92" i="20"/>
  <c r="H93" i="20"/>
  <c r="H102" i="20"/>
  <c r="H152" i="20"/>
  <c r="H155" i="20"/>
  <c r="H168" i="20"/>
  <c r="H169" i="20"/>
  <c r="H176" i="20"/>
  <c r="H228" i="20"/>
  <c r="H231" i="20"/>
  <c r="H266" i="20"/>
  <c r="H271" i="20"/>
  <c r="H278" i="20"/>
  <c r="H300" i="20"/>
  <c r="H322" i="20"/>
  <c r="H326" i="20"/>
  <c r="H359" i="20"/>
  <c r="H362" i="20"/>
  <c r="H415" i="20"/>
  <c r="H420" i="20"/>
  <c r="H462" i="20"/>
  <c r="H482" i="20"/>
  <c r="H492" i="20"/>
  <c r="H502" i="20"/>
  <c r="H637" i="20"/>
  <c r="H777" i="20"/>
  <c r="H1247" i="20"/>
  <c r="H140" i="20"/>
  <c r="H335" i="20"/>
  <c r="H702" i="20"/>
  <c r="H969" i="20"/>
  <c r="H36" i="20"/>
  <c r="H122" i="20"/>
  <c r="H252" i="20"/>
  <c r="H276" i="20"/>
  <c r="H280" i="20"/>
  <c r="H293" i="20"/>
  <c r="H376" i="20"/>
  <c r="H58" i="20"/>
  <c r="H65" i="20"/>
  <c r="H74" i="20"/>
  <c r="H83" i="20"/>
  <c r="H133" i="20"/>
  <c r="H135" i="20"/>
  <c r="H143" i="20"/>
  <c r="H153" i="20"/>
  <c r="H154" i="20"/>
  <c r="H161" i="20"/>
  <c r="H211" i="20"/>
  <c r="H214" i="20"/>
  <c r="H221" i="20"/>
  <c r="H229" i="20"/>
  <c r="H230" i="20"/>
  <c r="H240" i="20"/>
  <c r="H258" i="20"/>
  <c r="H259" i="20"/>
  <c r="H291" i="20"/>
  <c r="H292" i="20"/>
  <c r="H328" i="20"/>
  <c r="H331" i="20"/>
  <c r="H340" i="20"/>
  <c r="H343" i="20"/>
  <c r="H355" i="20"/>
  <c r="H366" i="20"/>
  <c r="H399" i="20"/>
  <c r="H476" i="20"/>
  <c r="H485" i="20"/>
  <c r="H542" i="20"/>
  <c r="H623" i="20"/>
  <c r="H718" i="20"/>
  <c r="H1005" i="20"/>
  <c r="H1370" i="20"/>
  <c r="H1431" i="20"/>
  <c r="H24" i="20"/>
  <c r="H29" i="20"/>
  <c r="H195" i="20"/>
  <c r="H248" i="20"/>
  <c r="H6" i="20"/>
  <c r="H13" i="20"/>
  <c r="H19" i="20"/>
  <c r="H30" i="20"/>
  <c r="H37" i="20"/>
  <c r="H42" i="20"/>
  <c r="H48" i="20"/>
  <c r="H57" i="20"/>
  <c r="H66" i="20"/>
  <c r="H117" i="20"/>
  <c r="H134" i="20"/>
  <c r="H144" i="20"/>
  <c r="H197" i="20"/>
  <c r="H203" i="20"/>
  <c r="H212" i="20"/>
  <c r="H222" i="20"/>
  <c r="H255" i="20"/>
  <c r="H268" i="20"/>
  <c r="H302" i="20"/>
  <c r="H334" i="20"/>
  <c r="H345" i="20"/>
  <c r="H346" i="20"/>
  <c r="H358" i="20"/>
  <c r="H371" i="20"/>
  <c r="H406" i="20"/>
  <c r="H417" i="20"/>
  <c r="H431" i="20"/>
  <c r="H448" i="20"/>
  <c r="H493" i="20"/>
  <c r="H625" i="20"/>
  <c r="H689" i="20"/>
  <c r="H771" i="20"/>
  <c r="H787" i="20"/>
  <c r="H913" i="20"/>
  <c r="H1232" i="20"/>
  <c r="H1684" i="20"/>
  <c r="H260" i="20"/>
  <c r="H294" i="20"/>
  <c r="H119" i="20"/>
  <c r="H180" i="20"/>
  <c r="H199" i="20"/>
  <c r="H284" i="20"/>
  <c r="H339" i="20"/>
  <c r="H503" i="20"/>
  <c r="H512" i="20"/>
  <c r="H585" i="20"/>
  <c r="H754" i="20"/>
  <c r="H1325" i="20"/>
  <c r="H99" i="20"/>
  <c r="H174" i="20"/>
  <c r="H736" i="20"/>
  <c r="H238" i="20"/>
  <c r="H662" i="20"/>
  <c r="H746" i="20"/>
  <c r="H372" i="20"/>
  <c r="H187" i="20"/>
  <c r="H210" i="20"/>
  <c r="H382" i="20"/>
  <c r="H3" i="20"/>
  <c r="H10" i="20"/>
  <c r="H17" i="20"/>
  <c r="H22" i="20"/>
  <c r="H34" i="20"/>
  <c r="H44" i="20"/>
  <c r="H84" i="20"/>
  <c r="H87" i="20"/>
  <c r="H104" i="20"/>
  <c r="H105" i="20"/>
  <c r="H164" i="20"/>
  <c r="H171" i="20"/>
  <c r="H178" i="20"/>
  <c r="H179" i="20"/>
  <c r="H190" i="20"/>
  <c r="H241" i="20"/>
  <c r="H244" i="20"/>
  <c r="H257" i="20"/>
  <c r="H265" i="20"/>
  <c r="H282" i="20"/>
  <c r="H285" i="20"/>
  <c r="H299" i="20"/>
  <c r="H352" i="20"/>
  <c r="H384" i="20"/>
  <c r="H388" i="20"/>
  <c r="H419" i="20"/>
  <c r="H471" i="20"/>
  <c r="H952" i="20"/>
  <c r="H1152" i="20"/>
  <c r="H220" i="20"/>
  <c r="H496" i="20"/>
  <c r="H12" i="20"/>
  <c r="H47" i="20"/>
  <c r="H287" i="20"/>
  <c r="H49" i="20"/>
  <c r="H54" i="20"/>
  <c r="H67" i="20"/>
  <c r="H70" i="20"/>
  <c r="H77" i="20"/>
  <c r="H85" i="20"/>
  <c r="H86" i="20"/>
  <c r="H95" i="20"/>
  <c r="H145" i="20"/>
  <c r="H148" i="20"/>
  <c r="H157" i="20"/>
  <c r="H162" i="20"/>
  <c r="H163" i="20"/>
  <c r="H224" i="20"/>
  <c r="H233" i="20"/>
  <c r="H242" i="20"/>
  <c r="H243" i="20"/>
  <c r="H273" i="20"/>
  <c r="H330" i="20"/>
  <c r="H337" i="20"/>
  <c r="H379" i="20"/>
  <c r="H391" i="20"/>
  <c r="H393" i="20"/>
  <c r="H395" i="20"/>
  <c r="H405" i="20"/>
  <c r="H413" i="20"/>
  <c r="H426" i="20"/>
  <c r="H430" i="20"/>
  <c r="H438" i="20"/>
  <c r="H443" i="20"/>
  <c r="H452" i="20"/>
  <c r="H556" i="20"/>
  <c r="H648" i="20"/>
  <c r="H750" i="20"/>
  <c r="H829" i="20"/>
  <c r="H7" i="20"/>
  <c r="H14" i="20"/>
  <c r="H20" i="20"/>
  <c r="H25" i="20"/>
  <c r="H31" i="20"/>
  <c r="H38" i="20"/>
  <c r="H45" i="20"/>
  <c r="H60" i="20"/>
  <c r="H68" i="20"/>
  <c r="H69" i="20"/>
  <c r="H78" i="20"/>
  <c r="H126" i="20"/>
  <c r="H129" i="20"/>
  <c r="H136" i="20"/>
  <c r="H146" i="20"/>
  <c r="H147" i="20"/>
  <c r="H205" i="20"/>
  <c r="H208" i="20"/>
  <c r="H216" i="20"/>
  <c r="H223" i="20"/>
  <c r="H234" i="20"/>
  <c r="H274" i="20"/>
  <c r="H313" i="20"/>
  <c r="H317" i="20"/>
  <c r="H342" i="20"/>
  <c r="H385" i="20"/>
  <c r="H387" i="20"/>
  <c r="H398" i="20"/>
  <c r="H409" i="20"/>
  <c r="H465" i="20"/>
  <c r="H468" i="20"/>
  <c r="H513" i="20"/>
  <c r="H567" i="20"/>
  <c r="H712" i="20"/>
  <c r="H906" i="20"/>
  <c r="H994" i="20"/>
  <c r="H1178" i="20"/>
  <c r="H1596" i="20"/>
  <c r="H55" i="20"/>
  <c r="H61" i="20"/>
  <c r="H115" i="20"/>
  <c r="H127" i="20"/>
  <c r="H128" i="20"/>
  <c r="H137" i="20"/>
  <c r="H191" i="20"/>
  <c r="H206" i="20"/>
  <c r="H207" i="20"/>
  <c r="H217" i="20"/>
  <c r="H262" i="20"/>
  <c r="H263" i="20"/>
  <c r="H297" i="20"/>
  <c r="H298" i="20"/>
  <c r="H306" i="20"/>
  <c r="H318" i="20"/>
  <c r="H329" i="20"/>
  <c r="H365" i="20"/>
  <c r="H404" i="20"/>
  <c r="H418" i="20"/>
  <c r="H464" i="20"/>
  <c r="H484" i="20"/>
  <c r="H501" i="20"/>
  <c r="H506" i="20"/>
  <c r="H521" i="20"/>
  <c r="H555" i="20"/>
  <c r="H569" i="20"/>
  <c r="H683" i="20"/>
  <c r="H825" i="20"/>
  <c r="H868" i="20"/>
  <c r="H1264" i="20"/>
  <c r="H1473" i="20"/>
  <c r="H511" i="20"/>
  <c r="H578" i="20"/>
  <c r="H622" i="20"/>
  <c r="H629" i="20"/>
  <c r="H671" i="20"/>
  <c r="H675" i="20"/>
  <c r="H685" i="20"/>
  <c r="H691" i="20"/>
  <c r="H694" i="20"/>
  <c r="H704" i="20"/>
  <c r="H706" i="20"/>
  <c r="H714" i="20"/>
  <c r="H720" i="20"/>
  <c r="H724" i="20"/>
  <c r="H732" i="20"/>
  <c r="H773" i="20"/>
  <c r="H1065" i="20"/>
  <c r="H1167" i="20"/>
  <c r="H1184" i="20"/>
  <c r="H1488" i="20"/>
  <c r="H1790" i="20"/>
  <c r="H530" i="20"/>
  <c r="H639" i="20"/>
  <c r="H649" i="20"/>
  <c r="H765" i="20"/>
  <c r="H792" i="20"/>
  <c r="H857" i="20"/>
  <c r="H1020" i="20"/>
  <c r="H1074" i="20"/>
  <c r="H1124" i="20"/>
  <c r="H1156" i="20"/>
  <c r="H1649" i="20"/>
  <c r="H1683" i="20"/>
  <c r="H1878" i="20"/>
  <c r="H761" i="20"/>
  <c r="H1127" i="20"/>
  <c r="H1407" i="20"/>
  <c r="H1621" i="20"/>
  <c r="H1679" i="20"/>
  <c r="H1705" i="20"/>
  <c r="H615" i="20"/>
  <c r="H663" i="20"/>
  <c r="H737" i="20"/>
  <c r="H751" i="20"/>
  <c r="H778" i="20"/>
  <c r="H977" i="20"/>
  <c r="H1037" i="20"/>
  <c r="H1157" i="20"/>
  <c r="H1253" i="20"/>
  <c r="H1360" i="20"/>
  <c r="H1406" i="20"/>
  <c r="H1483" i="20"/>
  <c r="H598" i="20"/>
  <c r="H630" i="20"/>
  <c r="H651" i="20"/>
  <c r="H676" i="20"/>
  <c r="H686" i="20"/>
  <c r="H695" i="20"/>
  <c r="H707" i="20"/>
  <c r="H715" i="20"/>
  <c r="H725" i="20"/>
  <c r="H794" i="20"/>
  <c r="H965" i="20"/>
  <c r="H1054" i="20"/>
  <c r="H1129" i="20"/>
  <c r="H1173" i="20"/>
  <c r="H1333" i="20"/>
  <c r="H1467" i="20"/>
  <c r="H1619" i="20"/>
  <c r="H1766" i="20"/>
  <c r="H588" i="20"/>
  <c r="H596" i="20"/>
  <c r="H655" i="20"/>
  <c r="H743" i="20"/>
  <c r="H766" i="20"/>
  <c r="H784" i="20"/>
  <c r="H875" i="20"/>
  <c r="H929" i="20"/>
  <c r="H979" i="20"/>
  <c r="H1032" i="20"/>
  <c r="H1083" i="20"/>
  <c r="H1138" i="20"/>
  <c r="H1174" i="20"/>
  <c r="H1197" i="20"/>
  <c r="H1198" i="20"/>
  <c r="H525" i="20"/>
  <c r="H565" i="20"/>
  <c r="H599" i="20"/>
  <c r="H608" i="20"/>
  <c r="H609" i="20"/>
  <c r="H665" i="20"/>
  <c r="H739" i="20"/>
  <c r="H780" i="20"/>
  <c r="H801" i="20"/>
  <c r="H882" i="20"/>
  <c r="H1373" i="20"/>
  <c r="H1393" i="20"/>
  <c r="H632" i="20"/>
  <c r="H642" i="20"/>
  <c r="H678" i="20"/>
  <c r="H682" i="20"/>
  <c r="H688" i="20"/>
  <c r="H697" i="20"/>
  <c r="H701" i="20"/>
  <c r="H709" i="20"/>
  <c r="H711" i="20"/>
  <c r="H717" i="20"/>
  <c r="H729" i="20"/>
  <c r="H752" i="20"/>
  <c r="H770" i="20"/>
  <c r="H798" i="20"/>
  <c r="H812" i="20"/>
  <c r="H866" i="20"/>
  <c r="H888" i="20"/>
  <c r="H1077" i="20"/>
  <c r="H1209" i="20"/>
  <c r="H1210" i="20"/>
  <c r="H1287" i="20"/>
  <c r="H1298" i="20"/>
  <c r="H2039" i="20"/>
  <c r="H576" i="20"/>
  <c r="H636" i="20"/>
  <c r="H768" i="20"/>
  <c r="H893" i="20"/>
  <c r="H1016" i="20"/>
  <c r="H1279" i="20"/>
  <c r="H1328" i="20"/>
  <c r="H1634" i="20"/>
  <c r="H2038" i="20"/>
  <c r="H544" i="20"/>
  <c r="H616" i="20"/>
  <c r="H656" i="20"/>
  <c r="H744" i="20"/>
  <c r="H758" i="20"/>
  <c r="H785" i="20"/>
  <c r="H899" i="20"/>
  <c r="H943" i="20"/>
  <c r="H987" i="20"/>
  <c r="H1123" i="20"/>
  <c r="H1225" i="20"/>
  <c r="H1356" i="20"/>
  <c r="H1526" i="20"/>
  <c r="H1607" i="20"/>
  <c r="H550" i="20"/>
  <c r="H586" i="20"/>
  <c r="H815" i="20"/>
  <c r="H826" i="20"/>
  <c r="H847" i="20"/>
  <c r="H854" i="20"/>
  <c r="H956" i="20"/>
  <c r="H1001" i="20"/>
  <c r="H1108" i="20"/>
  <c r="H1187" i="20"/>
  <c r="H1224" i="20"/>
  <c r="H1263" i="20"/>
  <c r="H1280" i="20"/>
  <c r="H1301" i="20"/>
  <c r="H1314" i="20"/>
  <c r="H1321" i="20"/>
  <c r="H1367" i="20"/>
  <c r="H1442" i="20"/>
  <c r="H1573" i="20"/>
  <c r="H1582" i="20"/>
  <c r="H1751" i="20"/>
  <c r="H1796" i="20"/>
  <c r="H1831" i="20"/>
  <c r="H1865" i="20"/>
  <c r="H2203" i="20"/>
  <c r="H441" i="20"/>
  <c r="H504" i="20"/>
  <c r="H570" i="20"/>
  <c r="H626" i="20"/>
  <c r="H633" i="20"/>
  <c r="H640" i="20"/>
  <c r="H645" i="20"/>
  <c r="H652" i="20"/>
  <c r="H659" i="20"/>
  <c r="H666" i="20"/>
  <c r="H672" i="20"/>
  <c r="H679" i="20"/>
  <c r="H692" i="20"/>
  <c r="H698" i="20"/>
  <c r="H705" i="20"/>
  <c r="H721" i="20"/>
  <c r="H733" i="20"/>
  <c r="H740" i="20"/>
  <c r="H747" i="20"/>
  <c r="H755" i="20"/>
  <c r="H762" i="20"/>
  <c r="H769" i="20"/>
  <c r="H774" i="20"/>
  <c r="H781" i="20"/>
  <c r="H788" i="20"/>
  <c r="H795" i="20"/>
  <c r="H836" i="20"/>
  <c r="H864" i="20"/>
  <c r="H867" i="20"/>
  <c r="H938" i="20"/>
  <c r="H992" i="20"/>
  <c r="H1035" i="20"/>
  <c r="H1080" i="20"/>
  <c r="H1088" i="20"/>
  <c r="H1142" i="20"/>
  <c r="H1143" i="20"/>
  <c r="H1147" i="20"/>
  <c r="H1163" i="20"/>
  <c r="H1190" i="20"/>
  <c r="H1211" i="20"/>
  <c r="H1238" i="20"/>
  <c r="H1304" i="20"/>
  <c r="H1307" i="20"/>
  <c r="H1312" i="20"/>
  <c r="H1319" i="20"/>
  <c r="H1347" i="20"/>
  <c r="H1349" i="20"/>
  <c r="H1384" i="20"/>
  <c r="H1623" i="20"/>
  <c r="H1676" i="20"/>
  <c r="H1932" i="20"/>
  <c r="H2054" i="20"/>
  <c r="H2061" i="20"/>
  <c r="H486" i="20"/>
  <c r="H523" i="20"/>
  <c r="H551" i="20"/>
  <c r="H590" i="20"/>
  <c r="H1093" i="20"/>
  <c r="H1185" i="20"/>
  <c r="H1199" i="20"/>
  <c r="H1217" i="20"/>
  <c r="H1265" i="20"/>
  <c r="H1291" i="20"/>
  <c r="H1382" i="20"/>
  <c r="H1471" i="20"/>
  <c r="H1474" i="20"/>
  <c r="H1552" i="20"/>
  <c r="H1689" i="20"/>
  <c r="H1808" i="20"/>
  <c r="H2053" i="20"/>
  <c r="H455" i="20"/>
  <c r="H516" i="20"/>
  <c r="H822" i="20"/>
  <c r="H833" i="20"/>
  <c r="H861" i="20"/>
  <c r="H949" i="20"/>
  <c r="H1027" i="20"/>
  <c r="H1051" i="20"/>
  <c r="H1100" i="20"/>
  <c r="H1175" i="20"/>
  <c r="H1331" i="20"/>
  <c r="H1337" i="20"/>
  <c r="H1550" i="20"/>
  <c r="H1636" i="20"/>
  <c r="H1779" i="20"/>
  <c r="H1928" i="20"/>
  <c r="H535" i="20"/>
  <c r="H560" i="20"/>
  <c r="H602" i="20"/>
  <c r="H921" i="20"/>
  <c r="H959" i="20"/>
  <c r="H984" i="20"/>
  <c r="H1023" i="20"/>
  <c r="H1071" i="20"/>
  <c r="H1086" i="20"/>
  <c r="H1107" i="20"/>
  <c r="H1144" i="20"/>
  <c r="H1292" i="20"/>
  <c r="H1358" i="20"/>
  <c r="H1417" i="20"/>
  <c r="H1424" i="20"/>
  <c r="H1446" i="20"/>
  <c r="H1447" i="20"/>
  <c r="H1503" i="20"/>
  <c r="H1575" i="20"/>
  <c r="H1861" i="20"/>
  <c r="H1988" i="20"/>
  <c r="H526" i="20"/>
  <c r="H552" i="20"/>
  <c r="H808" i="20"/>
  <c r="H819" i="20"/>
  <c r="H850" i="20"/>
  <c r="H924" i="20"/>
  <c r="H962" i="20"/>
  <c r="H982" i="20"/>
  <c r="H1042" i="20"/>
  <c r="H1068" i="20"/>
  <c r="H1090" i="20"/>
  <c r="H1151" i="20"/>
  <c r="H1177" i="20"/>
  <c r="H1269" i="20"/>
  <c r="H1345" i="20"/>
  <c r="H1351" i="20"/>
  <c r="H1495" i="20"/>
  <c r="H1513" i="20"/>
  <c r="H1517" i="20"/>
  <c r="H1522" i="20"/>
  <c r="H1566" i="20"/>
  <c r="H1589" i="20"/>
  <c r="H1677" i="20"/>
  <c r="H1787" i="20"/>
  <c r="H1802" i="20"/>
  <c r="H1881" i="20"/>
  <c r="H1912" i="20"/>
  <c r="H2156" i="20"/>
  <c r="H310" i="20"/>
  <c r="H363" i="20"/>
  <c r="H402" i="20"/>
  <c r="H445" i="20"/>
  <c r="H467" i="20"/>
  <c r="H495" i="20"/>
  <c r="H515" i="20"/>
  <c r="H534" i="20"/>
  <c r="H539" i="20"/>
  <c r="H546" i="20"/>
  <c r="H558" i="20"/>
  <c r="H559" i="20"/>
  <c r="H574" i="20"/>
  <c r="H580" i="20"/>
  <c r="H601" i="20"/>
  <c r="H810" i="20"/>
  <c r="H874" i="20"/>
  <c r="H881" i="20"/>
  <c r="H887" i="20"/>
  <c r="H892" i="20"/>
  <c r="H905" i="20"/>
  <c r="H912" i="20"/>
  <c r="H931" i="20"/>
  <c r="H997" i="20"/>
  <c r="H1040" i="20"/>
  <c r="H1096" i="20"/>
  <c r="H1113" i="20"/>
  <c r="H1114" i="20"/>
  <c r="H1254" i="20"/>
  <c r="H1255" i="20"/>
  <c r="H1354" i="20"/>
  <c r="H1364" i="20"/>
  <c r="H1399" i="20"/>
  <c r="H1568" i="20"/>
  <c r="H1580" i="20"/>
  <c r="H1631" i="20"/>
  <c r="H1643" i="20"/>
  <c r="H1971" i="20"/>
  <c r="H2315" i="20"/>
  <c r="H434" i="20"/>
  <c r="H499" i="20"/>
  <c r="H537" i="20"/>
  <c r="H563" i="20"/>
  <c r="H605" i="20"/>
  <c r="H805" i="20"/>
  <c r="H839" i="20"/>
  <c r="H871" i="20"/>
  <c r="H974" i="20"/>
  <c r="H1015" i="20"/>
  <c r="H1103" i="20"/>
  <c r="H1121" i="20"/>
  <c r="H1130" i="20"/>
  <c r="H1168" i="20"/>
  <c r="H1231" i="20"/>
  <c r="H1239" i="20"/>
  <c r="H1401" i="20"/>
  <c r="H1506" i="20"/>
  <c r="H1553" i="20"/>
  <c r="H1560" i="20"/>
  <c r="H1626" i="20"/>
  <c r="H1644" i="20"/>
  <c r="H1695" i="20"/>
  <c r="H1821" i="20"/>
  <c r="H1836" i="20"/>
  <c r="H1908" i="20"/>
  <c r="H1985" i="20"/>
  <c r="H422" i="20"/>
  <c r="H459" i="20"/>
  <c r="H479" i="20"/>
  <c r="H547" i="20"/>
  <c r="H572" i="20"/>
  <c r="H573" i="20"/>
  <c r="H583" i="20"/>
  <c r="H592" i="20"/>
  <c r="H611" i="20"/>
  <c r="H612" i="20"/>
  <c r="H878" i="20"/>
  <c r="H889" i="20"/>
  <c r="H896" i="20"/>
  <c r="H902" i="20"/>
  <c r="H909" i="20"/>
  <c r="H916" i="20"/>
  <c r="H1011" i="20"/>
  <c r="H1058" i="20"/>
  <c r="H1162" i="20"/>
  <c r="H1270" i="20"/>
  <c r="H1403" i="20"/>
  <c r="H1440" i="20"/>
  <c r="H1451" i="20"/>
  <c r="H1456" i="20"/>
  <c r="H1463" i="20"/>
  <c r="H1498" i="20"/>
  <c r="H1641" i="20"/>
  <c r="H1655" i="20"/>
  <c r="H1661" i="20"/>
  <c r="H1820" i="20"/>
  <c r="H1859" i="20"/>
  <c r="H1903" i="20"/>
  <c r="H3949" i="20"/>
  <c r="H1266" i="20"/>
  <c r="H1413" i="20"/>
  <c r="H1429" i="20"/>
  <c r="H1439" i="20"/>
  <c r="H1465" i="20"/>
  <c r="H1493" i="20"/>
  <c r="H1501" i="20"/>
  <c r="H1530" i="20"/>
  <c r="H1535" i="20"/>
  <c r="H1561" i="20"/>
  <c r="H1603" i="20"/>
  <c r="H1707" i="20"/>
  <c r="H1822" i="20"/>
  <c r="H1961" i="20"/>
  <c r="H1250" i="20"/>
  <c r="H1564" i="20"/>
  <c r="H1567" i="20"/>
  <c r="H1610" i="20"/>
  <c r="H1628" i="20"/>
  <c r="H1657" i="20"/>
  <c r="H1685" i="20"/>
  <c r="H1851" i="20"/>
  <c r="H1869" i="20"/>
  <c r="H1954" i="20"/>
  <c r="H1959" i="20"/>
  <c r="H2364" i="20"/>
  <c r="H2664" i="20"/>
  <c r="H2665" i="20"/>
  <c r="H1170" i="20"/>
  <c r="H1234" i="20"/>
  <c r="H1293" i="20"/>
  <c r="H1391" i="20"/>
  <c r="H1422" i="20"/>
  <c r="H1434" i="20"/>
  <c r="H1461" i="20"/>
  <c r="H1470" i="20"/>
  <c r="H1520" i="20"/>
  <c r="H1548" i="20"/>
  <c r="H1570" i="20"/>
  <c r="H1574" i="20"/>
  <c r="H1617" i="20"/>
  <c r="H1637" i="20"/>
  <c r="H1666" i="20"/>
  <c r="H1696" i="20"/>
  <c r="H1844" i="20"/>
  <c r="H1848" i="20"/>
  <c r="H1941" i="20"/>
  <c r="H2015" i="20"/>
  <c r="H2069" i="20"/>
  <c r="H2365" i="20"/>
  <c r="H1109" i="20"/>
  <c r="H1158" i="20"/>
  <c r="H1284" i="20"/>
  <c r="H1389" i="20"/>
  <c r="H1478" i="20"/>
  <c r="H1577" i="20"/>
  <c r="H1581" i="20"/>
  <c r="H1624" i="20"/>
  <c r="H1675" i="20"/>
  <c r="H1680" i="20"/>
  <c r="H1729" i="20"/>
  <c r="H1774" i="20"/>
  <c r="H1781" i="20"/>
  <c r="H2111" i="20"/>
  <c r="H2333" i="20"/>
  <c r="H2348" i="20"/>
  <c r="H2626" i="20"/>
  <c r="H1149" i="20"/>
  <c r="H1202" i="20"/>
  <c r="H1205" i="20"/>
  <c r="H1271" i="20"/>
  <c r="H1427" i="20"/>
  <c r="H1454" i="20"/>
  <c r="H1481" i="20"/>
  <c r="H1491" i="20"/>
  <c r="H1515" i="20"/>
  <c r="H1533" i="20"/>
  <c r="H1584" i="20"/>
  <c r="H1588" i="20"/>
  <c r="H1601" i="20"/>
  <c r="H1633" i="20"/>
  <c r="H1635" i="20"/>
  <c r="H1659" i="20"/>
  <c r="H1708" i="20"/>
  <c r="H1718" i="20"/>
  <c r="H1726" i="20"/>
  <c r="H1763" i="20"/>
  <c r="H1771" i="20"/>
  <c r="H1952" i="20"/>
  <c r="H2000" i="20"/>
  <c r="H2070" i="20"/>
  <c r="H2298" i="20"/>
  <c r="H1398" i="20"/>
  <c r="H1411" i="20"/>
  <c r="H1441" i="20"/>
  <c r="H1591" i="20"/>
  <c r="H1595" i="20"/>
  <c r="H1630" i="20"/>
  <c r="H1650" i="20"/>
  <c r="H1678" i="20"/>
  <c r="H1698" i="20"/>
  <c r="H1772" i="20"/>
  <c r="H1801" i="20"/>
  <c r="H1846" i="20"/>
  <c r="H1895" i="20"/>
  <c r="H1940" i="20"/>
  <c r="H2093" i="20"/>
  <c r="H2186" i="20"/>
  <c r="H1131" i="20"/>
  <c r="H1179" i="20"/>
  <c r="H1182" i="20"/>
  <c r="H1243" i="20"/>
  <c r="H1245" i="20"/>
  <c r="H1378" i="20"/>
  <c r="H1420" i="20"/>
  <c r="H1449" i="20"/>
  <c r="H1459" i="20"/>
  <c r="H1486" i="20"/>
  <c r="H1523" i="20"/>
  <c r="H1528" i="20"/>
  <c r="H1547" i="20"/>
  <c r="H1557" i="20"/>
  <c r="H1598" i="20"/>
  <c r="H1602" i="20"/>
  <c r="H1615" i="20"/>
  <c r="H1656" i="20"/>
  <c r="H1672" i="20"/>
  <c r="H1724" i="20"/>
  <c r="H1745" i="20"/>
  <c r="H1811" i="20"/>
  <c r="H1828" i="20"/>
  <c r="H1842" i="20"/>
  <c r="H1875" i="20"/>
  <c r="H1888" i="20"/>
  <c r="H1926" i="20"/>
  <c r="H1938" i="20"/>
  <c r="H1117" i="20"/>
  <c r="H1120" i="20"/>
  <c r="H1154" i="20"/>
  <c r="H1203" i="20"/>
  <c r="H1204" i="20"/>
  <c r="H1228" i="20"/>
  <c r="H1396" i="20"/>
  <c r="H1438" i="20"/>
  <c r="H1500" i="20"/>
  <c r="H1572" i="20"/>
  <c r="H1605" i="20"/>
  <c r="H1609" i="20"/>
  <c r="H1648" i="20"/>
  <c r="H1715" i="20"/>
  <c r="H1728" i="20"/>
  <c r="H1920" i="20"/>
  <c r="H1212" i="20"/>
  <c r="H1215" i="20"/>
  <c r="H1274" i="20"/>
  <c r="H1277" i="20"/>
  <c r="H1299" i="20"/>
  <c r="H1310" i="20"/>
  <c r="H1317" i="20"/>
  <c r="H1324" i="20"/>
  <c r="H1335" i="20"/>
  <c r="H1338" i="20"/>
  <c r="H1341" i="20"/>
  <c r="H1343" i="20"/>
  <c r="H1350" i="20"/>
  <c r="H1352" i="20"/>
  <c r="H1361" i="20"/>
  <c r="H1365" i="20"/>
  <c r="H1386" i="20"/>
  <c r="H1394" i="20"/>
  <c r="H1409" i="20"/>
  <c r="H1444" i="20"/>
  <c r="H1452" i="20"/>
  <c r="H1476" i="20"/>
  <c r="H1507" i="20"/>
  <c r="H1514" i="20"/>
  <c r="H1537" i="20"/>
  <c r="H1540" i="20"/>
  <c r="H1562" i="20"/>
  <c r="H1612" i="20"/>
  <c r="H1616" i="20"/>
  <c r="H1668" i="20"/>
  <c r="H1690" i="20"/>
  <c r="H1829" i="20"/>
  <c r="H1830" i="20"/>
  <c r="H1886" i="20"/>
  <c r="H1899" i="20"/>
  <c r="H2721" i="20"/>
  <c r="H3820" i="20"/>
  <c r="H3821" i="20"/>
  <c r="H1809" i="20"/>
  <c r="H1884" i="20"/>
  <c r="H1897" i="20"/>
  <c r="H1905" i="20"/>
  <c r="H1934" i="20"/>
  <c r="H1947" i="20"/>
  <c r="H1990" i="20"/>
  <c r="H2004" i="20"/>
  <c r="H2624" i="20"/>
  <c r="H1642" i="20"/>
  <c r="H1652" i="20"/>
  <c r="H1692" i="20"/>
  <c r="H1701" i="20"/>
  <c r="H1719" i="20"/>
  <c r="H1733" i="20"/>
  <c r="H1775" i="20"/>
  <c r="H1800" i="20"/>
  <c r="H1871" i="20"/>
  <c r="H1872" i="20"/>
  <c r="H1876" i="20"/>
  <c r="H1910" i="20"/>
  <c r="H1945" i="20"/>
  <c r="H1951" i="20"/>
  <c r="H2174" i="20"/>
  <c r="H1703" i="20"/>
  <c r="H1753" i="20"/>
  <c r="H1765" i="20"/>
  <c r="H1810" i="20"/>
  <c r="H1854" i="20"/>
  <c r="H1890" i="20"/>
  <c r="H1943" i="20"/>
  <c r="H1957" i="20"/>
  <c r="H1976" i="20"/>
  <c r="H1986" i="20"/>
  <c r="H2013" i="20"/>
  <c r="H2105" i="20"/>
  <c r="H2306" i="20"/>
  <c r="H1638" i="20"/>
  <c r="H1681" i="20"/>
  <c r="H1712" i="20"/>
  <c r="H1735" i="20"/>
  <c r="H1741" i="20"/>
  <c r="H1749" i="20"/>
  <c r="H1789" i="20"/>
  <c r="H1914" i="20"/>
  <c r="H1949" i="20"/>
  <c r="H1964" i="20"/>
  <c r="H2076" i="20"/>
  <c r="H2085" i="20"/>
  <c r="H2133" i="20"/>
  <c r="H2823" i="20"/>
  <c r="H2329" i="20"/>
  <c r="H1752" i="20"/>
  <c r="H1757" i="20"/>
  <c r="H1818" i="20"/>
  <c r="H1838" i="20"/>
  <c r="H1892" i="20"/>
  <c r="H1916" i="20"/>
  <c r="H1930" i="20"/>
  <c r="H1966" i="20"/>
  <c r="H1975" i="20"/>
  <c r="H1989" i="20"/>
  <c r="H2120" i="20"/>
  <c r="H2281" i="20"/>
  <c r="H2282" i="20"/>
  <c r="H2293" i="20"/>
  <c r="H1645" i="20"/>
  <c r="H1686" i="20"/>
  <c r="H1722" i="20"/>
  <c r="H1734" i="20"/>
  <c r="H1780" i="20"/>
  <c r="H1923" i="20"/>
  <c r="H1937" i="20"/>
  <c r="H1973" i="20"/>
  <c r="H2019" i="20"/>
  <c r="H2024" i="20"/>
  <c r="H2301" i="20"/>
  <c r="H1798" i="20"/>
  <c r="H1826" i="20"/>
  <c r="H1827" i="20"/>
  <c r="H1834" i="20"/>
  <c r="H1835" i="20"/>
  <c r="H1992" i="20"/>
  <c r="H2033" i="20"/>
  <c r="H2098" i="20"/>
  <c r="H2299" i="20"/>
  <c r="H2320" i="20"/>
  <c r="H2656" i="20"/>
  <c r="H2029" i="20"/>
  <c r="H2083" i="20"/>
  <c r="H2170" i="20"/>
  <c r="H2566" i="20"/>
  <c r="H2734" i="20"/>
  <c r="H2011" i="20"/>
  <c r="H2064" i="20"/>
  <c r="H2136" i="20"/>
  <c r="H2330" i="20"/>
  <c r="H2336" i="20"/>
  <c r="H2374" i="20"/>
  <c r="H2394" i="20"/>
  <c r="H2489" i="20"/>
  <c r="H2498" i="20"/>
  <c r="H1791" i="20"/>
  <c r="H2049" i="20"/>
  <c r="H2100" i="20"/>
  <c r="H2151" i="20"/>
  <c r="H2182" i="20"/>
  <c r="H2379" i="20"/>
  <c r="H2383" i="20"/>
  <c r="H2473" i="20"/>
  <c r="H2512" i="20"/>
  <c r="H2559" i="20"/>
  <c r="H2718" i="20"/>
  <c r="H1776" i="20"/>
  <c r="H1997" i="20"/>
  <c r="H1999" i="20"/>
  <c r="H2027" i="20"/>
  <c r="H2102" i="20"/>
  <c r="H2121" i="20"/>
  <c r="H2310" i="20"/>
  <c r="H2341" i="20"/>
  <c r="H2358" i="20"/>
  <c r="H2389" i="20"/>
  <c r="H2553" i="20"/>
  <c r="H2687" i="20"/>
  <c r="H3073" i="20"/>
  <c r="H3344" i="20"/>
  <c r="H1758" i="20"/>
  <c r="H1984" i="20"/>
  <c r="H2037" i="20"/>
  <c r="H2068" i="20"/>
  <c r="H2075" i="20"/>
  <c r="H2088" i="20"/>
  <c r="H2092" i="20"/>
  <c r="H2123" i="20"/>
  <c r="H2150" i="20"/>
  <c r="H2166" i="20"/>
  <c r="H2196" i="20"/>
  <c r="H2211" i="20"/>
  <c r="H2368" i="20"/>
  <c r="H2401" i="20"/>
  <c r="H2412" i="20"/>
  <c r="H2539" i="20"/>
  <c r="H2556" i="20"/>
  <c r="H2604" i="20"/>
  <c r="H2651" i="20"/>
  <c r="H3024" i="20"/>
  <c r="H1744" i="20"/>
  <c r="H1825" i="20"/>
  <c r="H1983" i="20"/>
  <c r="H2010" i="20"/>
  <c r="H2031" i="20"/>
  <c r="H2044" i="20"/>
  <c r="H2052" i="20"/>
  <c r="H2079" i="20"/>
  <c r="H2107" i="20"/>
  <c r="H2137" i="20"/>
  <c r="H2345" i="20"/>
  <c r="H2384" i="20"/>
  <c r="H2482" i="20"/>
  <c r="H2549" i="20"/>
  <c r="H2688" i="20"/>
  <c r="H1805" i="20"/>
  <c r="H2009" i="20"/>
  <c r="H2021" i="20"/>
  <c r="H2055" i="20"/>
  <c r="H2058" i="20"/>
  <c r="H2060" i="20"/>
  <c r="H2074" i="20"/>
  <c r="H2129" i="20"/>
  <c r="H2145" i="20"/>
  <c r="H2165" i="20"/>
  <c r="H2194" i="20"/>
  <c r="H2208" i="20"/>
  <c r="H2218" i="20"/>
  <c r="H2312" i="20"/>
  <c r="H2528" i="20"/>
  <c r="H2671" i="20"/>
  <c r="H3256" i="20"/>
  <c r="H1784" i="20"/>
  <c r="H1979" i="20"/>
  <c r="H2243" i="20"/>
  <c r="H2248" i="20"/>
  <c r="H2249" i="20"/>
  <c r="H2255" i="20"/>
  <c r="H2262" i="20"/>
  <c r="H2269" i="20"/>
  <c r="H2304" i="20"/>
  <c r="H2407" i="20"/>
  <c r="H2762" i="20"/>
  <c r="H1769" i="20"/>
  <c r="H2040" i="20"/>
  <c r="H2094" i="20"/>
  <c r="H2161" i="20"/>
  <c r="H2189" i="20"/>
  <c r="H2286" i="20"/>
  <c r="H2319" i="20"/>
  <c r="H2325" i="20"/>
  <c r="H2353" i="20"/>
  <c r="H2398" i="20"/>
  <c r="H2417" i="20"/>
  <c r="H2478" i="20"/>
  <c r="H2678" i="20"/>
  <c r="H2761" i="20"/>
  <c r="H2124" i="20"/>
  <c r="H2391" i="20"/>
  <c r="H2421" i="20"/>
  <c r="H2475" i="20"/>
  <c r="H2508" i="20"/>
  <c r="H2521" i="20"/>
  <c r="H2327" i="20"/>
  <c r="H2408" i="20"/>
  <c r="H2470" i="20"/>
  <c r="H2739" i="20"/>
  <c r="H2779" i="20"/>
  <c r="H3020" i="20"/>
  <c r="H3021" i="20"/>
  <c r="H3257" i="20"/>
  <c r="H2302" i="20"/>
  <c r="H2351" i="20"/>
  <c r="H2363" i="20"/>
  <c r="H2426" i="20"/>
  <c r="H2463" i="20"/>
  <c r="H2515" i="20"/>
  <c r="H2594" i="20"/>
  <c r="H2668" i="20"/>
  <c r="H2691" i="20"/>
  <c r="H2295" i="20"/>
  <c r="H2406" i="20"/>
  <c r="H2456" i="20"/>
  <c r="H2682" i="20"/>
  <c r="H2812" i="20"/>
  <c r="H2134" i="20"/>
  <c r="H2290" i="20"/>
  <c r="H2411" i="20"/>
  <c r="H2413" i="20"/>
  <c r="H2431" i="20"/>
  <c r="H2451" i="20"/>
  <c r="H2620" i="20"/>
  <c r="H2885" i="20"/>
  <c r="H3485" i="20"/>
  <c r="H2103" i="20"/>
  <c r="H2114" i="20"/>
  <c r="H2117" i="20"/>
  <c r="H2141" i="20"/>
  <c r="H2148" i="20"/>
  <c r="H2153" i="20"/>
  <c r="H2168" i="20"/>
  <c r="H2172" i="20"/>
  <c r="H2176" i="20"/>
  <c r="H2184" i="20"/>
  <c r="H2187" i="20"/>
  <c r="H2192" i="20"/>
  <c r="H2197" i="20"/>
  <c r="H2204" i="20"/>
  <c r="H2214" i="20"/>
  <c r="H2219" i="20"/>
  <c r="H2223" i="20"/>
  <c r="H2230" i="20"/>
  <c r="H2233" i="20"/>
  <c r="H2241" i="20"/>
  <c r="H2251" i="20"/>
  <c r="H2258" i="20"/>
  <c r="H2265" i="20"/>
  <c r="H2272" i="20"/>
  <c r="H2275" i="20"/>
  <c r="H2338" i="20"/>
  <c r="H2355" i="20"/>
  <c r="H2418" i="20"/>
  <c r="H2446" i="20"/>
  <c r="H2638" i="20"/>
  <c r="H2307" i="20"/>
  <c r="H2346" i="20"/>
  <c r="H2375" i="20"/>
  <c r="H2380" i="20"/>
  <c r="H2661" i="20"/>
  <c r="H2863" i="20"/>
  <c r="H3006" i="20"/>
  <c r="H3116" i="20"/>
  <c r="H3070" i="20"/>
  <c r="H2101" i="20"/>
  <c r="H2106" i="20"/>
  <c r="H2115" i="20"/>
  <c r="H2116" i="20"/>
  <c r="H2126" i="20"/>
  <c r="H2138" i="20"/>
  <c r="H2280" i="20"/>
  <c r="H2284" i="20"/>
  <c r="H2287" i="20"/>
  <c r="H2305" i="20"/>
  <c r="H2323" i="20"/>
  <c r="H2367" i="20"/>
  <c r="H2382" i="20"/>
  <c r="H2432" i="20"/>
  <c r="H2437" i="20"/>
  <c r="H2442" i="20"/>
  <c r="H2714" i="20"/>
  <c r="H2988" i="20"/>
  <c r="H3418" i="20"/>
  <c r="H2505" i="20"/>
  <c r="H2546" i="20"/>
  <c r="H2581" i="20"/>
  <c r="H2584" i="20"/>
  <c r="H2631" i="20"/>
  <c r="H2646" i="20"/>
  <c r="H2662" i="20"/>
  <c r="H2709" i="20"/>
  <c r="H2743" i="20"/>
  <c r="H2786" i="20"/>
  <c r="H2846" i="20"/>
  <c r="H2864" i="20"/>
  <c r="H2980" i="20"/>
  <c r="H2372" i="20"/>
  <c r="H2393" i="20"/>
  <c r="H2402" i="20"/>
  <c r="H2501" i="20"/>
  <c r="H2542" i="20"/>
  <c r="H2574" i="20"/>
  <c r="H2577" i="20"/>
  <c r="H2615" i="20"/>
  <c r="H2696" i="20"/>
  <c r="H2744" i="20"/>
  <c r="H3365" i="20"/>
  <c r="H2493" i="20"/>
  <c r="H2534" i="20"/>
  <c r="H2672" i="20"/>
  <c r="H2693" i="20"/>
  <c r="H2874" i="20"/>
  <c r="H2974" i="20"/>
  <c r="H3013" i="20"/>
  <c r="H3031" i="20"/>
  <c r="H3132" i="20"/>
  <c r="H3561" i="20"/>
  <c r="H2537" i="20"/>
  <c r="H2600" i="20"/>
  <c r="H2669" i="20"/>
  <c r="H2684" i="20"/>
  <c r="H2727" i="20"/>
  <c r="H2768" i="20"/>
  <c r="H2803" i="20"/>
  <c r="H2830" i="20"/>
  <c r="H2933" i="20"/>
  <c r="H2948" i="20"/>
  <c r="H3551" i="20"/>
  <c r="H2428" i="20"/>
  <c r="H2433" i="20"/>
  <c r="H2438" i="20"/>
  <c r="H2443" i="20"/>
  <c r="H2448" i="20"/>
  <c r="H2460" i="20"/>
  <c r="H2467" i="20"/>
  <c r="H2474" i="20"/>
  <c r="H2479" i="20"/>
  <c r="H2486" i="20"/>
  <c r="H2529" i="20"/>
  <c r="H2567" i="20"/>
  <c r="H2570" i="20"/>
  <c r="H2625" i="20"/>
  <c r="H2657" i="20"/>
  <c r="H2666" i="20"/>
  <c r="H2748" i="20"/>
  <c r="H2843" i="20"/>
  <c r="H2871" i="20"/>
  <c r="H3017" i="20"/>
  <c r="H3452" i="20"/>
  <c r="H3549" i="20"/>
  <c r="H2530" i="20"/>
  <c r="H2689" i="20"/>
  <c r="H2701" i="20"/>
  <c r="H2712" i="20"/>
  <c r="H2872" i="20"/>
  <c r="H3171" i="20"/>
  <c r="H3225" i="20"/>
  <c r="H3265" i="20"/>
  <c r="H3895" i="20"/>
  <c r="H2522" i="20"/>
  <c r="H2595" i="20"/>
  <c r="H2598" i="20"/>
  <c r="H2616" i="20"/>
  <c r="H2685" i="20"/>
  <c r="H2764" i="20"/>
  <c r="H2775" i="20"/>
  <c r="H2790" i="20"/>
  <c r="H2910" i="20"/>
  <c r="H2954" i="20"/>
  <c r="H2525" i="20"/>
  <c r="H2560" i="20"/>
  <c r="H2563" i="20"/>
  <c r="H2644" i="20"/>
  <c r="H2645" i="20"/>
  <c r="H2658" i="20"/>
  <c r="H2670" i="20"/>
  <c r="H2690" i="20"/>
  <c r="H2758" i="20"/>
  <c r="H2899" i="20"/>
  <c r="H2911" i="20"/>
  <c r="H2912" i="20"/>
  <c r="H2931" i="20"/>
  <c r="H2968" i="20"/>
  <c r="H3104" i="20"/>
  <c r="H3154" i="20"/>
  <c r="H3184" i="20"/>
  <c r="H3185" i="20"/>
  <c r="H3350" i="20"/>
  <c r="H3747" i="20"/>
  <c r="H2517" i="20"/>
  <c r="H2686" i="20"/>
  <c r="H2713" i="20"/>
  <c r="H2738" i="20"/>
  <c r="H2772" i="20"/>
  <c r="H2815" i="20"/>
  <c r="H2839" i="20"/>
  <c r="H2898" i="20"/>
  <c r="H3081" i="20"/>
  <c r="H3349" i="20"/>
  <c r="H3429" i="20"/>
  <c r="H3510" i="20"/>
  <c r="H2504" i="20"/>
  <c r="H2545" i="20"/>
  <c r="H2580" i="20"/>
  <c r="H2588" i="20"/>
  <c r="H2591" i="20"/>
  <c r="H2667" i="20"/>
  <c r="H2729" i="20"/>
  <c r="H2749" i="20"/>
  <c r="H2795" i="20"/>
  <c r="H3029" i="20"/>
  <c r="H3149" i="20"/>
  <c r="H3392" i="20"/>
  <c r="H3422" i="20"/>
  <c r="H3484" i="20"/>
  <c r="H3880" i="20"/>
  <c r="H3746" i="20"/>
  <c r="H3751" i="20"/>
  <c r="H3784" i="20"/>
  <c r="H2707" i="20"/>
  <c r="H2785" i="20"/>
  <c r="H2818" i="20"/>
  <c r="H2926" i="20"/>
  <c r="H2952" i="20"/>
  <c r="H2975" i="20"/>
  <c r="H3173" i="20"/>
  <c r="H3271" i="20"/>
  <c r="H3398" i="20"/>
  <c r="H3662" i="20"/>
  <c r="H3678" i="20"/>
  <c r="H3695" i="20"/>
  <c r="H2639" i="20"/>
  <c r="H2802" i="20"/>
  <c r="H2822" i="20"/>
  <c r="H2837" i="20"/>
  <c r="H2983" i="20"/>
  <c r="H2996" i="20"/>
  <c r="H3002" i="20"/>
  <c r="H3043" i="20"/>
  <c r="H3055" i="20"/>
  <c r="H3087" i="20"/>
  <c r="H3158" i="20"/>
  <c r="H3266" i="20"/>
  <c r="H3308" i="20"/>
  <c r="H3362" i="20"/>
  <c r="H3439" i="20"/>
  <c r="H3675" i="20"/>
  <c r="H3705" i="20"/>
  <c r="H3706" i="20"/>
  <c r="H2735" i="20"/>
  <c r="H2760" i="20"/>
  <c r="H2778" i="20"/>
  <c r="H2798" i="20"/>
  <c r="H2810" i="20"/>
  <c r="H2860" i="20"/>
  <c r="H3098" i="20"/>
  <c r="H3106" i="20"/>
  <c r="H3194" i="20"/>
  <c r="H3500" i="20"/>
  <c r="H3653" i="20"/>
  <c r="H3692" i="20"/>
  <c r="H3761" i="20"/>
  <c r="H3871" i="20"/>
  <c r="H2622" i="20"/>
  <c r="H2720" i="20"/>
  <c r="H2751" i="20"/>
  <c r="H2766" i="20"/>
  <c r="H2791" i="20"/>
  <c r="H2825" i="20"/>
  <c r="H2896" i="20"/>
  <c r="H2907" i="20"/>
  <c r="H2934" i="20"/>
  <c r="H2989" i="20"/>
  <c r="H2997" i="20"/>
  <c r="H3035" i="20"/>
  <c r="H3136" i="20"/>
  <c r="H3341" i="20"/>
  <c r="H3342" i="20"/>
  <c r="H3408" i="20"/>
  <c r="H3459" i="20"/>
  <c r="H3646" i="20"/>
  <c r="H3676" i="20"/>
  <c r="H3760" i="20"/>
  <c r="H3939" i="20"/>
  <c r="H2611" i="20"/>
  <c r="H2621" i="20"/>
  <c r="H2632" i="20"/>
  <c r="H2675" i="20"/>
  <c r="H2732" i="20"/>
  <c r="H2763" i="20"/>
  <c r="H2829" i="20"/>
  <c r="H2844" i="20"/>
  <c r="H2861" i="20"/>
  <c r="H2915" i="20"/>
  <c r="H2919" i="20"/>
  <c r="H2939" i="20"/>
  <c r="H3062" i="20"/>
  <c r="H3122" i="20"/>
  <c r="H3202" i="20"/>
  <c r="H3259" i="20"/>
  <c r="H3260" i="20"/>
  <c r="H3387" i="20"/>
  <c r="H3519" i="20"/>
  <c r="H3685" i="20"/>
  <c r="H3737" i="20"/>
  <c r="H2649" i="20"/>
  <c r="H2784" i="20"/>
  <c r="H2805" i="20"/>
  <c r="H2876" i="20"/>
  <c r="H2909" i="20"/>
  <c r="H2937" i="20"/>
  <c r="H2992" i="20"/>
  <c r="H3052" i="20"/>
  <c r="H3058" i="20"/>
  <c r="H3067" i="20"/>
  <c r="H3084" i="20"/>
  <c r="H3090" i="20"/>
  <c r="H3113" i="20"/>
  <c r="H3181" i="20"/>
  <c r="H3263" i="20"/>
  <c r="H3498" i="20"/>
  <c r="H3518" i="20"/>
  <c r="H3582" i="20"/>
  <c r="H2723" i="20"/>
  <c r="H2754" i="20"/>
  <c r="H2769" i="20"/>
  <c r="H2781" i="20"/>
  <c r="H2816" i="20"/>
  <c r="H2832" i="20"/>
  <c r="H2886" i="20"/>
  <c r="H2897" i="20"/>
  <c r="H2984" i="20"/>
  <c r="H3009" i="20"/>
  <c r="H3155" i="20"/>
  <c r="H3217" i="20"/>
  <c r="H3302" i="20"/>
  <c r="H3322" i="20"/>
  <c r="H3464" i="20"/>
  <c r="H3603" i="20"/>
  <c r="H3790" i="20"/>
  <c r="H2629" i="20"/>
  <c r="H2697" i="20"/>
  <c r="H2715" i="20"/>
  <c r="H2745" i="20"/>
  <c r="H2773" i="20"/>
  <c r="H2796" i="20"/>
  <c r="H2809" i="20"/>
  <c r="H2836" i="20"/>
  <c r="H2887" i="20"/>
  <c r="H2953" i="20"/>
  <c r="H2963" i="20"/>
  <c r="H2985" i="20"/>
  <c r="H3036" i="20"/>
  <c r="H3404" i="20"/>
  <c r="H3620" i="20"/>
  <c r="H3684" i="20"/>
  <c r="H2924" i="20"/>
  <c r="H3063" i="20"/>
  <c r="H3077" i="20"/>
  <c r="H3125" i="20"/>
  <c r="H3134" i="20"/>
  <c r="H3165" i="20"/>
  <c r="H3223" i="20"/>
  <c r="H3276" i="20"/>
  <c r="H3292" i="20"/>
  <c r="H3359" i="20"/>
  <c r="H3401" i="20"/>
  <c r="H3477" i="20"/>
  <c r="H3515" i="20"/>
  <c r="H3523" i="20"/>
  <c r="H3571" i="20"/>
  <c r="H3861" i="20"/>
  <c r="H4120" i="20"/>
  <c r="H2917" i="20"/>
  <c r="H2961" i="20"/>
  <c r="H3038" i="20"/>
  <c r="H3047" i="20"/>
  <c r="H3095" i="20"/>
  <c r="H3174" i="20"/>
  <c r="H3192" i="20"/>
  <c r="H3199" i="20"/>
  <c r="H3261" i="20"/>
  <c r="H3272" i="20"/>
  <c r="H3297" i="20"/>
  <c r="H3352" i="20"/>
  <c r="H3456" i="20"/>
  <c r="H3803" i="20"/>
  <c r="H3891" i="20"/>
  <c r="H3060" i="20"/>
  <c r="H3107" i="20"/>
  <c r="H3209" i="20"/>
  <c r="H3264" i="20"/>
  <c r="H3267" i="20"/>
  <c r="H3329" i="20"/>
  <c r="H3432" i="20"/>
  <c r="H3460" i="20"/>
  <c r="H3461" i="20"/>
  <c r="H3478" i="20"/>
  <c r="H3531" i="20"/>
  <c r="H3712" i="20"/>
  <c r="H3771" i="20"/>
  <c r="H3781" i="20"/>
  <c r="H4056" i="20"/>
  <c r="H2856" i="20"/>
  <c r="H3115" i="20"/>
  <c r="H3182" i="20"/>
  <c r="H3203" i="20"/>
  <c r="H3218" i="20"/>
  <c r="H3318" i="20"/>
  <c r="H3411" i="20"/>
  <c r="H3436" i="20"/>
  <c r="H3502" i="20"/>
  <c r="H3506" i="20"/>
  <c r="H3573" i="20"/>
  <c r="H3669" i="20"/>
  <c r="H3674" i="20"/>
  <c r="H3757" i="20"/>
  <c r="H3800" i="20"/>
  <c r="H3806" i="20"/>
  <c r="H3924" i="20"/>
  <c r="H4055" i="20"/>
  <c r="H2659" i="20"/>
  <c r="H2914" i="20"/>
  <c r="H2930" i="20"/>
  <c r="H2936" i="20"/>
  <c r="H2947" i="20"/>
  <c r="H2956" i="20"/>
  <c r="H2958" i="20"/>
  <c r="H2978" i="20"/>
  <c r="H2979" i="20"/>
  <c r="H3001" i="20"/>
  <c r="H3059" i="20"/>
  <c r="H3074" i="20"/>
  <c r="H3091" i="20"/>
  <c r="H3123" i="20"/>
  <c r="H3135" i="20"/>
  <c r="H3269" i="20"/>
  <c r="H3285" i="20"/>
  <c r="H3293" i="20"/>
  <c r="H3298" i="20"/>
  <c r="H3415" i="20"/>
  <c r="H3491" i="20"/>
  <c r="H3496" i="20"/>
  <c r="H3532" i="20"/>
  <c r="H3567" i="20"/>
  <c r="H3596" i="20"/>
  <c r="H3644" i="20"/>
  <c r="H3651" i="20"/>
  <c r="H3739" i="20"/>
  <c r="H3756" i="20"/>
  <c r="H3892" i="20"/>
  <c r="H2866" i="20"/>
  <c r="H2879" i="20"/>
  <c r="H3003" i="20"/>
  <c r="H3105" i="20"/>
  <c r="H3159" i="20"/>
  <c r="H3193" i="20"/>
  <c r="H3201" i="20"/>
  <c r="H3262" i="20"/>
  <c r="H3284" i="20"/>
  <c r="H3445" i="20"/>
  <c r="H3470" i="20"/>
  <c r="H3526" i="20"/>
  <c r="H3547" i="20"/>
  <c r="H3580" i="20"/>
  <c r="H3584" i="20"/>
  <c r="H3612" i="20"/>
  <c r="H3618" i="20"/>
  <c r="H3631" i="20"/>
  <c r="H3797" i="20"/>
  <c r="H2787" i="20"/>
  <c r="H2799" i="20"/>
  <c r="H2806" i="20"/>
  <c r="H2813" i="20"/>
  <c r="H2819" i="20"/>
  <c r="H2826" i="20"/>
  <c r="H2833" i="20"/>
  <c r="H2840" i="20"/>
  <c r="H2847" i="20"/>
  <c r="H2850" i="20"/>
  <c r="H2852" i="20"/>
  <c r="H2855" i="20"/>
  <c r="H2858" i="20"/>
  <c r="H2868" i="20"/>
  <c r="H2870" i="20"/>
  <c r="H2888" i="20"/>
  <c r="H2901" i="20"/>
  <c r="H2916" i="20"/>
  <c r="H2960" i="20"/>
  <c r="H3008" i="20"/>
  <c r="H3056" i="20"/>
  <c r="H3071" i="20"/>
  <c r="H3088" i="20"/>
  <c r="H3111" i="20"/>
  <c r="H3143" i="20"/>
  <c r="H3172" i="20"/>
  <c r="H3210" i="20"/>
  <c r="H3492" i="20"/>
  <c r="H3670" i="20"/>
  <c r="H3722" i="20"/>
  <c r="H3827" i="20"/>
  <c r="H3845" i="20"/>
  <c r="H3990" i="20"/>
  <c r="H3996" i="20"/>
  <c r="H2848" i="20"/>
  <c r="H2851" i="20"/>
  <c r="H2853" i="20"/>
  <c r="H2869" i="20"/>
  <c r="H2880" i="20"/>
  <c r="H2882" i="20"/>
  <c r="H2891" i="20"/>
  <c r="H2893" i="20"/>
  <c r="H2903" i="20"/>
  <c r="H2905" i="20"/>
  <c r="H2942" i="20"/>
  <c r="H2949" i="20"/>
  <c r="H2951" i="20"/>
  <c r="H2971" i="20"/>
  <c r="H2972" i="20"/>
  <c r="H3007" i="20"/>
  <c r="H3010" i="20"/>
  <c r="H3023" i="20"/>
  <c r="H3034" i="20"/>
  <c r="H3051" i="20"/>
  <c r="H3083" i="20"/>
  <c r="H3163" i="20"/>
  <c r="H3175" i="20"/>
  <c r="H3253" i="20"/>
  <c r="H3291" i="20"/>
  <c r="H3296" i="20"/>
  <c r="H3307" i="20"/>
  <c r="H3373" i="20"/>
  <c r="H3425" i="20"/>
  <c r="H3449" i="20"/>
  <c r="H3471" i="20"/>
  <c r="H3660" i="20"/>
  <c r="H4048" i="20"/>
  <c r="H3160" i="20"/>
  <c r="H3227" i="20"/>
  <c r="H3331" i="20"/>
  <c r="H3339" i="20"/>
  <c r="H3367" i="20"/>
  <c r="H3384" i="20"/>
  <c r="H3583" i="20"/>
  <c r="H3633" i="20"/>
  <c r="H3639" i="20"/>
  <c r="H3652" i="20"/>
  <c r="H3654" i="20"/>
  <c r="H3729" i="20"/>
  <c r="H3872" i="20"/>
  <c r="H3919" i="20"/>
  <c r="H3320" i="20"/>
  <c r="H3328" i="20"/>
  <c r="H3371" i="20"/>
  <c r="H3389" i="20"/>
  <c r="H3574" i="20"/>
  <c r="H3593" i="20"/>
  <c r="H3597" i="20"/>
  <c r="H3700" i="20"/>
  <c r="H3713" i="20"/>
  <c r="H3723" i="20"/>
  <c r="H3834" i="20"/>
  <c r="H3138" i="20"/>
  <c r="H3206" i="20"/>
  <c r="H3279" i="20"/>
  <c r="H3317" i="20"/>
  <c r="H3381" i="20"/>
  <c r="H3388" i="20"/>
  <c r="H3394" i="20"/>
  <c r="H3513" i="20"/>
  <c r="H3525" i="20"/>
  <c r="H3775" i="20"/>
  <c r="H3787" i="20"/>
  <c r="H3120" i="20"/>
  <c r="H3189" i="20"/>
  <c r="H3310" i="20"/>
  <c r="H3393" i="20"/>
  <c r="H3399" i="20"/>
  <c r="H3405" i="20"/>
  <c r="H3412" i="20"/>
  <c r="H3419" i="20"/>
  <c r="H3426" i="20"/>
  <c r="H3433" i="20"/>
  <c r="H3440" i="20"/>
  <c r="H3511" i="20"/>
  <c r="H3533" i="20"/>
  <c r="H3566" i="20"/>
  <c r="H3604" i="20"/>
  <c r="H3619" i="20"/>
  <c r="H3645" i="20"/>
  <c r="H3730" i="20"/>
  <c r="H3776" i="20"/>
  <c r="H3811" i="20"/>
  <c r="H3814" i="20"/>
  <c r="H3883" i="20"/>
  <c r="H3903" i="20"/>
  <c r="H3904" i="20"/>
  <c r="H3914" i="20"/>
  <c r="H3100" i="20"/>
  <c r="H3168" i="20"/>
  <c r="H3229" i="20"/>
  <c r="H3242" i="20"/>
  <c r="H3303" i="20"/>
  <c r="H3446" i="20"/>
  <c r="H3453" i="20"/>
  <c r="H3548" i="20"/>
  <c r="H3559" i="20"/>
  <c r="H3634" i="20"/>
  <c r="H3734" i="20"/>
  <c r="H3839" i="20"/>
  <c r="H3844" i="20"/>
  <c r="H4024" i="20"/>
  <c r="H3004" i="20"/>
  <c r="H3011" i="20"/>
  <c r="H3018" i="20"/>
  <c r="H3025" i="20"/>
  <c r="H3032" i="20"/>
  <c r="H3039" i="20"/>
  <c r="H3044" i="20"/>
  <c r="H3053" i="20"/>
  <c r="H3064" i="20"/>
  <c r="H3068" i="20"/>
  <c r="H3075" i="20"/>
  <c r="H3078" i="20"/>
  <c r="H3085" i="20"/>
  <c r="H3092" i="20"/>
  <c r="H3099" i="20"/>
  <c r="H3137" i="20"/>
  <c r="H3145" i="20"/>
  <c r="H3204" i="20"/>
  <c r="H3205" i="20"/>
  <c r="H3211" i="20"/>
  <c r="H3212" i="20"/>
  <c r="H3222" i="20"/>
  <c r="H3224" i="20"/>
  <c r="H3230" i="20"/>
  <c r="H3232" i="20"/>
  <c r="H3245" i="20"/>
  <c r="H3290" i="20"/>
  <c r="H3299" i="20"/>
  <c r="H3306" i="20"/>
  <c r="H3396" i="20"/>
  <c r="H3402" i="20"/>
  <c r="H3409" i="20"/>
  <c r="H3416" i="20"/>
  <c r="H3423" i="20"/>
  <c r="H3430" i="20"/>
  <c r="H3437" i="20"/>
  <c r="H3462" i="20"/>
  <c r="H3530" i="20"/>
  <c r="H3539" i="20"/>
  <c r="H3545" i="20"/>
  <c r="H3595" i="20"/>
  <c r="H3667" i="20"/>
  <c r="H3671" i="20"/>
  <c r="H3716" i="20"/>
  <c r="H3817" i="20"/>
  <c r="H3850" i="20"/>
  <c r="H3118" i="20"/>
  <c r="H3119" i="20"/>
  <c r="H3127" i="20"/>
  <c r="H3128" i="20"/>
  <c r="H3146" i="20"/>
  <c r="H3147" i="20"/>
  <c r="H3187" i="20"/>
  <c r="H3188" i="20"/>
  <c r="H3195" i="20"/>
  <c r="H3215" i="20"/>
  <c r="H3282" i="20"/>
  <c r="H3301" i="20"/>
  <c r="H3346" i="20"/>
  <c r="H3443" i="20"/>
  <c r="H3450" i="20"/>
  <c r="H3457" i="20"/>
  <c r="H3467" i="20"/>
  <c r="H3474" i="20"/>
  <c r="H3481" i="20"/>
  <c r="H3488" i="20"/>
  <c r="H3495" i="20"/>
  <c r="H3581" i="20"/>
  <c r="H3611" i="20"/>
  <c r="H3640" i="20"/>
  <c r="H3683" i="20"/>
  <c r="H3725" i="20"/>
  <c r="H3825" i="20"/>
  <c r="H4132" i="20"/>
  <c r="H5136" i="20"/>
  <c r="H3985" i="20"/>
  <c r="H4346" i="20"/>
  <c r="H3743" i="20"/>
  <c r="H3881" i="20"/>
  <c r="H3909" i="20"/>
  <c r="H3550" i="20"/>
  <c r="H3585" i="20"/>
  <c r="H3655" i="20"/>
  <c r="H3720" i="20"/>
  <c r="H3744" i="20"/>
  <c r="H3807" i="20"/>
  <c r="H3818" i="20"/>
  <c r="H3941" i="20"/>
  <c r="H4101" i="20"/>
  <c r="H3709" i="20"/>
  <c r="H3727" i="20"/>
  <c r="H3769" i="20"/>
  <c r="H3893" i="20"/>
  <c r="H4063" i="20"/>
  <c r="H3508" i="20"/>
  <c r="H3527" i="20"/>
  <c r="H3564" i="20"/>
  <c r="H3600" i="20"/>
  <c r="H3758" i="20"/>
  <c r="H3793" i="20"/>
  <c r="H3804" i="20"/>
  <c r="H3882" i="20"/>
  <c r="H3507" i="20"/>
  <c r="H3516" i="20"/>
  <c r="H3540" i="20"/>
  <c r="H3554" i="20"/>
  <c r="H3555" i="20"/>
  <c r="H3575" i="20"/>
  <c r="H3589" i="20"/>
  <c r="H3613" i="20"/>
  <c r="H3626" i="20"/>
  <c r="H3627" i="20"/>
  <c r="H3647" i="20"/>
  <c r="H3664" i="20"/>
  <c r="H3665" i="20"/>
  <c r="H3697" i="20"/>
  <c r="H3754" i="20"/>
  <c r="H3764" i="20"/>
  <c r="H3853" i="20"/>
  <c r="H3854" i="20"/>
  <c r="H3857" i="20"/>
  <c r="H3967" i="20"/>
  <c r="H4058" i="20"/>
  <c r="H3304" i="20"/>
  <c r="H3311" i="20"/>
  <c r="H3321" i="20"/>
  <c r="H3324" i="20"/>
  <c r="H3332" i="20"/>
  <c r="H3335" i="20"/>
  <c r="H3340" i="20"/>
  <c r="H3347" i="20"/>
  <c r="H3355" i="20"/>
  <c r="H3361" i="20"/>
  <c r="H3385" i="20"/>
  <c r="H3390" i="20"/>
  <c r="H3395" i="20"/>
  <c r="H3400" i="20"/>
  <c r="H3406" i="20"/>
  <c r="H3413" i="20"/>
  <c r="H3420" i="20"/>
  <c r="H3427" i="20"/>
  <c r="H3434" i="20"/>
  <c r="H3441" i="20"/>
  <c r="H3447" i="20"/>
  <c r="H3454" i="20"/>
  <c r="H3463" i="20"/>
  <c r="H3468" i="20"/>
  <c r="H3475" i="20"/>
  <c r="H3482" i="20"/>
  <c r="H3489" i="20"/>
  <c r="H3543" i="20"/>
  <c r="H3562" i="20"/>
  <c r="H3563" i="20"/>
  <c r="H3578" i="20"/>
  <c r="H3598" i="20"/>
  <c r="H3599" i="20"/>
  <c r="H3615" i="20"/>
  <c r="H3650" i="20"/>
  <c r="H3672" i="20"/>
  <c r="H3673" i="20"/>
  <c r="H3677" i="20"/>
  <c r="H3688" i="20"/>
  <c r="H3704" i="20"/>
  <c r="H3708" i="20"/>
  <c r="H3750" i="20"/>
  <c r="H3765" i="20"/>
  <c r="H3791" i="20"/>
  <c r="H3813" i="20"/>
  <c r="H3824" i="20"/>
  <c r="H3828" i="20"/>
  <c r="H3837" i="20"/>
  <c r="H3848" i="20"/>
  <c r="H3869" i="20"/>
  <c r="H3955" i="20"/>
  <c r="H3535" i="20"/>
  <c r="H3536" i="20"/>
  <c r="H3556" i="20"/>
  <c r="H3568" i="20"/>
  <c r="H3569" i="20"/>
  <c r="H3590" i="20"/>
  <c r="H3606" i="20"/>
  <c r="H3607" i="20"/>
  <c r="H3628" i="20"/>
  <c r="H3641" i="20"/>
  <c r="H3690" i="20"/>
  <c r="H3742" i="20"/>
  <c r="H3862" i="20"/>
  <c r="H3894" i="20"/>
  <c r="H3910" i="20"/>
  <c r="H3964" i="20"/>
  <c r="H3858" i="20"/>
  <c r="H3863" i="20"/>
  <c r="H3918" i="20"/>
  <c r="H3991" i="20"/>
  <c r="H4010" i="20"/>
  <c r="H4017" i="20"/>
  <c r="H3956" i="20"/>
  <c r="H3971" i="20"/>
  <c r="H3846" i="20"/>
  <c r="H3981" i="20"/>
  <c r="H4075" i="20"/>
  <c r="H4104" i="20"/>
  <c r="H3901" i="20"/>
  <c r="H3951" i="20"/>
  <c r="H4113" i="20"/>
  <c r="H4140" i="20"/>
  <c r="H3876" i="20"/>
  <c r="H3934" i="20"/>
  <c r="H3940" i="20"/>
  <c r="H3986" i="20"/>
  <c r="H3998" i="20"/>
  <c r="H3952" i="20"/>
  <c r="H3982" i="20"/>
  <c r="H3988" i="20"/>
  <c r="H4033" i="20"/>
  <c r="H4077" i="20"/>
  <c r="H4089" i="20"/>
  <c r="H4167" i="20"/>
  <c r="H3852" i="20"/>
  <c r="H3906" i="20"/>
  <c r="H3933" i="20"/>
  <c r="H3943" i="20"/>
  <c r="H3947" i="20"/>
  <c r="H3979" i="20"/>
  <c r="H4087" i="20"/>
  <c r="H4097" i="20"/>
  <c r="H4214" i="20"/>
  <c r="H3994" i="20"/>
  <c r="H4129" i="20"/>
  <c r="H4130" i="20"/>
  <c r="H3832" i="20"/>
  <c r="H3887" i="20"/>
  <c r="H3966" i="20"/>
  <c r="H3980" i="20"/>
  <c r="H4436" i="20"/>
  <c r="H3959" i="20"/>
  <c r="H3968" i="20"/>
  <c r="H3972" i="20"/>
  <c r="H3978" i="20"/>
  <c r="H4030" i="20"/>
  <c r="H4034" i="20"/>
  <c r="H4049" i="20"/>
  <c r="H4093" i="20"/>
  <c r="H4114" i="20"/>
  <c r="H3950" i="20"/>
  <c r="H3962" i="20"/>
  <c r="H3984" i="20"/>
  <c r="H4003" i="20"/>
  <c r="H4011" i="20"/>
  <c r="H4125" i="20"/>
  <c r="H4175" i="20"/>
  <c r="H4198" i="20"/>
  <c r="H4608" i="20"/>
  <c r="H4015" i="20"/>
  <c r="H4151" i="20"/>
  <c r="H4344" i="20"/>
  <c r="H4018" i="20"/>
  <c r="H4022" i="20"/>
  <c r="H4188" i="20"/>
  <c r="H4245" i="20"/>
  <c r="H4255" i="20"/>
  <c r="H4257" i="20"/>
  <c r="H3920" i="20"/>
  <c r="H3977" i="20"/>
  <c r="H3995" i="20"/>
  <c r="H4068" i="20"/>
  <c r="H4247" i="20"/>
  <c r="H4377" i="20"/>
  <c r="H4380" i="20"/>
  <c r="H3927" i="20"/>
  <c r="H3965" i="20"/>
  <c r="H4004" i="20"/>
  <c r="H4009" i="20"/>
  <c r="H4031" i="20"/>
  <c r="H4062" i="20"/>
  <c r="H4231" i="20"/>
  <c r="H4122" i="20"/>
  <c r="H4042" i="20"/>
  <c r="H4069" i="20"/>
  <c r="H4100" i="20"/>
  <c r="H4111" i="20"/>
  <c r="H4119" i="20"/>
  <c r="H4156" i="20"/>
  <c r="H4833" i="20"/>
  <c r="H4834" i="20"/>
  <c r="H3973" i="20"/>
  <c r="H3976" i="20"/>
  <c r="H4040" i="20"/>
  <c r="H4082" i="20"/>
  <c r="H4106" i="20"/>
  <c r="H4159" i="20"/>
  <c r="H4267" i="20"/>
  <c r="H4328" i="20"/>
  <c r="H4006" i="20"/>
  <c r="H4052" i="20"/>
  <c r="H4080" i="20"/>
  <c r="H4102" i="20"/>
  <c r="H4268" i="20"/>
  <c r="H4279" i="20"/>
  <c r="H4329" i="20"/>
  <c r="H4001" i="20"/>
  <c r="H4021" i="20"/>
  <c r="H4099" i="20"/>
  <c r="H4135" i="20"/>
  <c r="H4145" i="20"/>
  <c r="H4199" i="20"/>
  <c r="H4278" i="20"/>
  <c r="H4280" i="20"/>
  <c r="H4037" i="20"/>
  <c r="H4072" i="20"/>
  <c r="H4230" i="20"/>
  <c r="H4299" i="20"/>
  <c r="H4027" i="20"/>
  <c r="H4066" i="20"/>
  <c r="H4091" i="20"/>
  <c r="H4510" i="20"/>
  <c r="H4043" i="20"/>
  <c r="H4059" i="20"/>
  <c r="H4084" i="20"/>
  <c r="H4155" i="20"/>
  <c r="H4171" i="20"/>
  <c r="H4133" i="20"/>
  <c r="H4152" i="20"/>
  <c r="H4158" i="20"/>
  <c r="H4205" i="20"/>
  <c r="H4222" i="20"/>
  <c r="H4276" i="20"/>
  <c r="H4320" i="20"/>
  <c r="H4321" i="20"/>
  <c r="H4323" i="20"/>
  <c r="H4439" i="20"/>
  <c r="H4306" i="20"/>
  <c r="H4185" i="20"/>
  <c r="H4194" i="20"/>
  <c r="H4202" i="20"/>
  <c r="H4215" i="20"/>
  <c r="H4282" i="20"/>
  <c r="H4366" i="20"/>
  <c r="H4368" i="20"/>
  <c r="H4232" i="20"/>
  <c r="H4258" i="20"/>
  <c r="H4395" i="20"/>
  <c r="H4488" i="20"/>
  <c r="H4131" i="20"/>
  <c r="H4146" i="20"/>
  <c r="H4149" i="20"/>
  <c r="H4153" i="20"/>
  <c r="H4154" i="20"/>
  <c r="H4227" i="20"/>
  <c r="H4240" i="20"/>
  <c r="H4189" i="20"/>
  <c r="H4223" i="20"/>
  <c r="H4235" i="20"/>
  <c r="H4246" i="20"/>
  <c r="H4289" i="20"/>
  <c r="H4314" i="20"/>
  <c r="H4338" i="20"/>
  <c r="H4172" i="20"/>
  <c r="H4210" i="20"/>
  <c r="H4218" i="20"/>
  <c r="H4290" i="20"/>
  <c r="H4184" i="20"/>
  <c r="H4206" i="20"/>
  <c r="H4219" i="20"/>
  <c r="H4310" i="20"/>
  <c r="H4311" i="20"/>
  <c r="H4358" i="20"/>
  <c r="H4269" i="20"/>
  <c r="H4283" i="20"/>
  <c r="H4378" i="20"/>
  <c r="H4248" i="20"/>
  <c r="H4305" i="20"/>
  <c r="H4355" i="20"/>
  <c r="H4326" i="20"/>
  <c r="H4331" i="20"/>
  <c r="H4345" i="20"/>
  <c r="H4359" i="20"/>
  <c r="H4389" i="20"/>
  <c r="H4735" i="20"/>
  <c r="H4744" i="20"/>
  <c r="H4894" i="20"/>
  <c r="H4339" i="20"/>
  <c r="H4241" i="20"/>
  <c r="H4262" i="20"/>
  <c r="H4301" i="20"/>
  <c r="H4319" i="20"/>
  <c r="H4336" i="20"/>
  <c r="H4390" i="20"/>
  <c r="H4890" i="20"/>
  <c r="H4288" i="20"/>
  <c r="H4309" i="20"/>
  <c r="H4353" i="20"/>
  <c r="H4357" i="20"/>
  <c r="H4425" i="20"/>
  <c r="H4506" i="20"/>
  <c r="H4419" i="20"/>
  <c r="H4294" i="20"/>
  <c r="H4335" i="20"/>
  <c r="H4520" i="20"/>
  <c r="H4429" i="20"/>
  <c r="H4490" i="20"/>
  <c r="H4636" i="20"/>
  <c r="H4687" i="20"/>
  <c r="H4297" i="20"/>
  <c r="H4313" i="20"/>
  <c r="H4324" i="20"/>
  <c r="H4341" i="20"/>
  <c r="H4364" i="20"/>
  <c r="H4387" i="20"/>
  <c r="H4411" i="20"/>
  <c r="H4430" i="20"/>
  <c r="H4454" i="20"/>
  <c r="H4542" i="20"/>
  <c r="H4573" i="20"/>
  <c r="H4577" i="20"/>
  <c r="H4316" i="20"/>
  <c r="H4453" i="20"/>
  <c r="H4456" i="20"/>
  <c r="H4502" i="20"/>
  <c r="H4521" i="20"/>
  <c r="H4679" i="20"/>
  <c r="H4373" i="20"/>
  <c r="H4522" i="20"/>
  <c r="H4656" i="20"/>
  <c r="H4396" i="20"/>
  <c r="H4517" i="20"/>
  <c r="H4630" i="20"/>
  <c r="H4385" i="20"/>
  <c r="H4394" i="20"/>
  <c r="H4752" i="20"/>
  <c r="H4790" i="20"/>
  <c r="H4417" i="20"/>
  <c r="H4467" i="20"/>
  <c r="H4690" i="20"/>
  <c r="H4943" i="20"/>
  <c r="H4348" i="20"/>
  <c r="H4361" i="20"/>
  <c r="H4371" i="20"/>
  <c r="H4403" i="20"/>
  <c r="H4404" i="20"/>
  <c r="H4409" i="20"/>
  <c r="H4557" i="20"/>
  <c r="H4616" i="20"/>
  <c r="H4846" i="20"/>
  <c r="H4713" i="20"/>
  <c r="H4842" i="20"/>
  <c r="H4984" i="20"/>
  <c r="H5081" i="20"/>
  <c r="H4471" i="20"/>
  <c r="H4745" i="20"/>
  <c r="H4770" i="20"/>
  <c r="H4407" i="20"/>
  <c r="H4458" i="20"/>
  <c r="H4473" i="20"/>
  <c r="H4495" i="20"/>
  <c r="H4584" i="20"/>
  <c r="H4533" i="20"/>
  <c r="H4582" i="20"/>
  <c r="H4730" i="20"/>
  <c r="H5208" i="20"/>
  <c r="H4412" i="20"/>
  <c r="H4426" i="20"/>
  <c r="H4526" i="20"/>
  <c r="H4625" i="20"/>
  <c r="H4654" i="20"/>
  <c r="H5029" i="20"/>
  <c r="H4545" i="20"/>
  <c r="H4565" i="20"/>
  <c r="H4599" i="20"/>
  <c r="H4603" i="20"/>
  <c r="H4720" i="20"/>
  <c r="H4929" i="20"/>
  <c r="H5027" i="20"/>
  <c r="H4428" i="20"/>
  <c r="H4437" i="20"/>
  <c r="H4563" i="20"/>
  <c r="H4645" i="20"/>
  <c r="H4648" i="20"/>
  <c r="H4933" i="20"/>
  <c r="H4973" i="20"/>
  <c r="H4420" i="20"/>
  <c r="H4450" i="20"/>
  <c r="H4474" i="20"/>
  <c r="H4485" i="20"/>
  <c r="H4524" i="20"/>
  <c r="H4555" i="20"/>
  <c r="H4569" i="20"/>
  <c r="H4579" i="20"/>
  <c r="H4780" i="20"/>
  <c r="H4827" i="20"/>
  <c r="H4880" i="20"/>
  <c r="H5229" i="20"/>
  <c r="H4572" i="20"/>
  <c r="H4640" i="20"/>
  <c r="H4663" i="20"/>
  <c r="H4721" i="20"/>
  <c r="H4798" i="20"/>
  <c r="H4830" i="20"/>
  <c r="H4859" i="20"/>
  <c r="H5050" i="20"/>
  <c r="H5228" i="20"/>
  <c r="H5215" i="20"/>
  <c r="H5315" i="20"/>
  <c r="H5324" i="20"/>
  <c r="H4867" i="20"/>
  <c r="H4948" i="20"/>
  <c r="H4496" i="20"/>
  <c r="H4509" i="20"/>
  <c r="H4527" i="20"/>
  <c r="H4587" i="20"/>
  <c r="H4598" i="20"/>
  <c r="H4621" i="20"/>
  <c r="H4637" i="20"/>
  <c r="H4652" i="20"/>
  <c r="H4828" i="20"/>
  <c r="H4835" i="20"/>
  <c r="H4908" i="20"/>
  <c r="H5114" i="20"/>
  <c r="H4398" i="20"/>
  <c r="H4443" i="20"/>
  <c r="H4553" i="20"/>
  <c r="H4566" i="20"/>
  <c r="H4568" i="20"/>
  <c r="H4576" i="20"/>
  <c r="H4674" i="20"/>
  <c r="H4711" i="20"/>
  <c r="H4724" i="20"/>
  <c r="H4740" i="20"/>
  <c r="H4742" i="20"/>
  <c r="H4763" i="20"/>
  <c r="H4771" i="20"/>
  <c r="H4781" i="20"/>
  <c r="H4821" i="20"/>
  <c r="H5057" i="20"/>
  <c r="H5347" i="20"/>
  <c r="H4445" i="20"/>
  <c r="H4449" i="20"/>
  <c r="H4487" i="20"/>
  <c r="H4500" i="20"/>
  <c r="H4505" i="20"/>
  <c r="H4515" i="20"/>
  <c r="H4594" i="20"/>
  <c r="H4601" i="20"/>
  <c r="H4609" i="20"/>
  <c r="H4617" i="20"/>
  <c r="H4641" i="20"/>
  <c r="H4659" i="20"/>
  <c r="H4667" i="20"/>
  <c r="H4774" i="20"/>
  <c r="H4787" i="20"/>
  <c r="H4856" i="20"/>
  <c r="H4873" i="20"/>
  <c r="H5064" i="20"/>
  <c r="H5105" i="20"/>
  <c r="H4463" i="20"/>
  <c r="H4480" i="20"/>
  <c r="H4499" i="20"/>
  <c r="H4514" i="20"/>
  <c r="H4683" i="20"/>
  <c r="H4688" i="20"/>
  <c r="H4704" i="20"/>
  <c r="H4705" i="20"/>
  <c r="H4823" i="20"/>
  <c r="H4878" i="20"/>
  <c r="H4912" i="20"/>
  <c r="H5009" i="20"/>
  <c r="H4408" i="20"/>
  <c r="H4462" i="20"/>
  <c r="H4479" i="20"/>
  <c r="H4539" i="20"/>
  <c r="H4592" i="20"/>
  <c r="H4623" i="20"/>
  <c r="H4631" i="20"/>
  <c r="H4646" i="20"/>
  <c r="H4672" i="20"/>
  <c r="H4712" i="20"/>
  <c r="H4831" i="20"/>
  <c r="H4888" i="20"/>
  <c r="H5143" i="20"/>
  <c r="H5144" i="20"/>
  <c r="H5185" i="20"/>
  <c r="H4440" i="20"/>
  <c r="H4561" i="20"/>
  <c r="H4586" i="20"/>
  <c r="H4701" i="20"/>
  <c r="H4741" i="20"/>
  <c r="H4760" i="20"/>
  <c r="H4789" i="20"/>
  <c r="H4857" i="20"/>
  <c r="H5044" i="20"/>
  <c r="H5301" i="20"/>
  <c r="H4422" i="20"/>
  <c r="H4441" i="20"/>
  <c r="H4444" i="20"/>
  <c r="H4470" i="20"/>
  <c r="H4475" i="20"/>
  <c r="H4483" i="20"/>
  <c r="H4544" i="20"/>
  <c r="H4559" i="20"/>
  <c r="H4589" i="20"/>
  <c r="H4643" i="20"/>
  <c r="H4673" i="20"/>
  <c r="H4676" i="20"/>
  <c r="H4725" i="20"/>
  <c r="H4727" i="20"/>
  <c r="H4746" i="20"/>
  <c r="H4791" i="20"/>
  <c r="H4968" i="20"/>
  <c r="H5034" i="20"/>
  <c r="H5068" i="20"/>
  <c r="H5094" i="20"/>
  <c r="H5181" i="20"/>
  <c r="H5388" i="20"/>
  <c r="H5283" i="20"/>
  <c r="H5330" i="20"/>
  <c r="H4460" i="20"/>
  <c r="H4492" i="20"/>
  <c r="H4547" i="20"/>
  <c r="H4596" i="20"/>
  <c r="H4604" i="20"/>
  <c r="H4611" i="20"/>
  <c r="H4620" i="20"/>
  <c r="H4628" i="20"/>
  <c r="H4681" i="20"/>
  <c r="H4696" i="20"/>
  <c r="H4716" i="20"/>
  <c r="H4731" i="20"/>
  <c r="H4762" i="20"/>
  <c r="H4824" i="20"/>
  <c r="H4848" i="20"/>
  <c r="H4916" i="20"/>
  <c r="H4925" i="20"/>
  <c r="H4955" i="20"/>
  <c r="H5019" i="20"/>
  <c r="H5024" i="20"/>
  <c r="H5025" i="20"/>
  <c r="H5202" i="20"/>
  <c r="H5203" i="20"/>
  <c r="H4779" i="20"/>
  <c r="H4792" i="20"/>
  <c r="H4826" i="20"/>
  <c r="H4849" i="20"/>
  <c r="H4871" i="20"/>
  <c r="H4917" i="20"/>
  <c r="H5176" i="20"/>
  <c r="H5231" i="20"/>
  <c r="H5234" i="20"/>
  <c r="H4464" i="20"/>
  <c r="H4468" i="20"/>
  <c r="H4493" i="20"/>
  <c r="H4507" i="20"/>
  <c r="H4540" i="20"/>
  <c r="H4558" i="20"/>
  <c r="H4669" i="20"/>
  <c r="H4694" i="20"/>
  <c r="H4719" i="20"/>
  <c r="H4739" i="20"/>
  <c r="H4799" i="20"/>
  <c r="H4804" i="20"/>
  <c r="H4839" i="20"/>
  <c r="H4967" i="20"/>
  <c r="H5016" i="20"/>
  <c r="H5088" i="20"/>
  <c r="H5089" i="20"/>
  <c r="H5177" i="20"/>
  <c r="H5198" i="20"/>
  <c r="H5355" i="20"/>
  <c r="H5442" i="20"/>
  <c r="H4753" i="20"/>
  <c r="H4840" i="20"/>
  <c r="H4864" i="20"/>
  <c r="H4875" i="20"/>
  <c r="H4902" i="20"/>
  <c r="H4923" i="20"/>
  <c r="H4962" i="20"/>
  <c r="H5006" i="20"/>
  <c r="H5036" i="20"/>
  <c r="H5217" i="20"/>
  <c r="H5239" i="20"/>
  <c r="H5268" i="20"/>
  <c r="H5286" i="20"/>
  <c r="H4800" i="20"/>
  <c r="H4843" i="20"/>
  <c r="H4898" i="20"/>
  <c r="H4932" i="20"/>
  <c r="H4986" i="20"/>
  <c r="H5082" i="20"/>
  <c r="H5164" i="20"/>
  <c r="H5247" i="20"/>
  <c r="H5489" i="20"/>
  <c r="H4737" i="20"/>
  <c r="H4807" i="20"/>
  <c r="H4854" i="20"/>
  <c r="H4891" i="20"/>
  <c r="H4972" i="20"/>
  <c r="H5008" i="20"/>
  <c r="H5074" i="20"/>
  <c r="H5111" i="20"/>
  <c r="H5152" i="20"/>
  <c r="H5186" i="20"/>
  <c r="H5336" i="20"/>
  <c r="H4747" i="20"/>
  <c r="H4793" i="20"/>
  <c r="H4811" i="20"/>
  <c r="H4919" i="20"/>
  <c r="H4980" i="20"/>
  <c r="H4983" i="20"/>
  <c r="H5171" i="20"/>
  <c r="H5369" i="20"/>
  <c r="H5370" i="20"/>
  <c r="H4722" i="20"/>
  <c r="H4814" i="20"/>
  <c r="H4884" i="20"/>
  <c r="H4900" i="20"/>
  <c r="H4949" i="20"/>
  <c r="H4988" i="20"/>
  <c r="H5075" i="20"/>
  <c r="H5106" i="20"/>
  <c r="H4767" i="20"/>
  <c r="H4881" i="20"/>
  <c r="H4956" i="20"/>
  <c r="H4996" i="20"/>
  <c r="H4998" i="20"/>
  <c r="H5129" i="20"/>
  <c r="H5281" i="20"/>
  <c r="H4707" i="20"/>
  <c r="H4755" i="20"/>
  <c r="H4756" i="20"/>
  <c r="H4785" i="20"/>
  <c r="H4802" i="20"/>
  <c r="H4810" i="20"/>
  <c r="H4860" i="20"/>
  <c r="H4895" i="20"/>
  <c r="H4963" i="20"/>
  <c r="H4999" i="20"/>
  <c r="H5067" i="20"/>
  <c r="H5121" i="20"/>
  <c r="H5274" i="20"/>
  <c r="H4918" i="20"/>
  <c r="H4934" i="20"/>
  <c r="H4939" i="20"/>
  <c r="H4944" i="20"/>
  <c r="H4951" i="20"/>
  <c r="H4958" i="20"/>
  <c r="H4975" i="20"/>
  <c r="H4981" i="20"/>
  <c r="H5020" i="20"/>
  <c r="H5148" i="20"/>
  <c r="H5167" i="20"/>
  <c r="H5252" i="20"/>
  <c r="H5278" i="20"/>
  <c r="H5360" i="20"/>
  <c r="H5041" i="20"/>
  <c r="H5145" i="20"/>
  <c r="H5361" i="20"/>
  <c r="H5428" i="20"/>
  <c r="H5522" i="20"/>
  <c r="H4930" i="20"/>
  <c r="H4936" i="20"/>
  <c r="H4941" i="20"/>
  <c r="H4946" i="20"/>
  <c r="H4953" i="20"/>
  <c r="H4960" i="20"/>
  <c r="H4965" i="20"/>
  <c r="H4970" i="20"/>
  <c r="H4977" i="20"/>
  <c r="H4997" i="20"/>
  <c r="H5001" i="20"/>
  <c r="H5017" i="20"/>
  <c r="H5059" i="20"/>
  <c r="H5110" i="20"/>
  <c r="H5120" i="20"/>
  <c r="H5137" i="20"/>
  <c r="H5155" i="20"/>
  <c r="H5299" i="20"/>
  <c r="H5426" i="20"/>
  <c r="H4931" i="20"/>
  <c r="H4937" i="20"/>
  <c r="H4942" i="20"/>
  <c r="H4947" i="20"/>
  <c r="H4954" i="20"/>
  <c r="H4961" i="20"/>
  <c r="H4966" i="20"/>
  <c r="H4971" i="20"/>
  <c r="H4978" i="20"/>
  <c r="H4982" i="20"/>
  <c r="H5066" i="20"/>
  <c r="H5070" i="20"/>
  <c r="H5077" i="20"/>
  <c r="H5084" i="20"/>
  <c r="H5128" i="20"/>
  <c r="H5134" i="20"/>
  <c r="H5169" i="20"/>
  <c r="H5172" i="20"/>
  <c r="H5214" i="20"/>
  <c r="H5240" i="20"/>
  <c r="H5263" i="20"/>
  <c r="H5316" i="20"/>
  <c r="H5317" i="20"/>
  <c r="H4850" i="20"/>
  <c r="H4855" i="20"/>
  <c r="H4861" i="20"/>
  <c r="H4868" i="20"/>
  <c r="H4882" i="20"/>
  <c r="H4885" i="20"/>
  <c r="H4892" i="20"/>
  <c r="H4899" i="20"/>
  <c r="H4903" i="20"/>
  <c r="H4909" i="20"/>
  <c r="H4993" i="20"/>
  <c r="H5013" i="20"/>
  <c r="H5096" i="20"/>
  <c r="H5101" i="20"/>
  <c r="H5165" i="20"/>
  <c r="H5173" i="20"/>
  <c r="H5238" i="20"/>
  <c r="H5266" i="20"/>
  <c r="H5344" i="20"/>
  <c r="H5423" i="20"/>
  <c r="H4991" i="20"/>
  <c r="H5003" i="20"/>
  <c r="H5011" i="20"/>
  <c r="H5045" i="20"/>
  <c r="H5113" i="20"/>
  <c r="H5116" i="20"/>
  <c r="H5170" i="20"/>
  <c r="H5190" i="20"/>
  <c r="H5205" i="20"/>
  <c r="H5222" i="20"/>
  <c r="H5326" i="20"/>
  <c r="H5362" i="20"/>
  <c r="H5052" i="20"/>
  <c r="H5058" i="20"/>
  <c r="H5124" i="20"/>
  <c r="H5130" i="20"/>
  <c r="H5142" i="20"/>
  <c r="H5147" i="20"/>
  <c r="H5174" i="20"/>
  <c r="H5586" i="20"/>
  <c r="H5254" i="20"/>
  <c r="H5282" i="20"/>
  <c r="H5331" i="20"/>
  <c r="H5345" i="20"/>
  <c r="H5293" i="20"/>
  <c r="H5356" i="20"/>
  <c r="H5379" i="20"/>
  <c r="H5514" i="20"/>
  <c r="H5138" i="20"/>
  <c r="H5265" i="20"/>
  <c r="H5269" i="20"/>
  <c r="H5323" i="20"/>
  <c r="H5333" i="20"/>
  <c r="H5363" i="20"/>
  <c r="H5482" i="20"/>
  <c r="H5210" i="20"/>
  <c r="H5236" i="20"/>
  <c r="H5258" i="20"/>
  <c r="H5297" i="20"/>
  <c r="H5300" i="20"/>
  <c r="H5307" i="20"/>
  <c r="H5318" i="20"/>
  <c r="H5353" i="20"/>
  <c r="H5386" i="20"/>
  <c r="H5497" i="20"/>
  <c r="H5244" i="20"/>
  <c r="H5284" i="20"/>
  <c r="H5285" i="20"/>
  <c r="H5418" i="20"/>
  <c r="H5197" i="20"/>
  <c r="H5224" i="20"/>
  <c r="H5276" i="20"/>
  <c r="H5309" i="20"/>
  <c r="H5319" i="20"/>
  <c r="H5357" i="20"/>
  <c r="H5433" i="20"/>
  <c r="H5452" i="20"/>
  <c r="H5531" i="20"/>
  <c r="H5149" i="20"/>
  <c r="H5161" i="20"/>
  <c r="H5189" i="20"/>
  <c r="H5191" i="20"/>
  <c r="H5253" i="20"/>
  <c r="H5273" i="20"/>
  <c r="H5279" i="20"/>
  <c r="H5296" i="20"/>
  <c r="H5350" i="20"/>
  <c r="H5385" i="20"/>
  <c r="H5543" i="20"/>
  <c r="H5248" i="20"/>
  <c r="H5328" i="20"/>
  <c r="H5376" i="20"/>
  <c r="H5380" i="20"/>
  <c r="H5384" i="20"/>
  <c r="H5394" i="20"/>
  <c r="H5420" i="20"/>
  <c r="H5483" i="20"/>
  <c r="H5399" i="20"/>
  <c r="H5425" i="20"/>
  <c r="H5422" i="20"/>
  <c r="H5270" i="20"/>
  <c r="H5410" i="20"/>
  <c r="H5261" i="20"/>
  <c r="H5308" i="20"/>
  <c r="H5327" i="20"/>
  <c r="H5351" i="20"/>
  <c r="H5397" i="20"/>
  <c r="H5417" i="20"/>
  <c r="H5475" i="20"/>
  <c r="H5542" i="20"/>
  <c r="H5290" i="20"/>
  <c r="H5338" i="20"/>
  <c r="H5378" i="20"/>
  <c r="H5383" i="20"/>
  <c r="H5402" i="20"/>
  <c r="H5342" i="20"/>
  <c r="H5409" i="20"/>
  <c r="H5548" i="20"/>
  <c r="H5354" i="20"/>
  <c r="H5371" i="20"/>
  <c r="H5396" i="20"/>
  <c r="H5443" i="20"/>
  <c r="H5453" i="20"/>
  <c r="H5528" i="20"/>
  <c r="H5535" i="20"/>
  <c r="H5302" i="20"/>
  <c r="H5381" i="20"/>
  <c r="H5393" i="20"/>
  <c r="H5462" i="20"/>
  <c r="H5468" i="20"/>
  <c r="H5537" i="20"/>
  <c r="H5555" i="20"/>
  <c r="H5448" i="20"/>
  <c r="H5466" i="20"/>
  <c r="H5490" i="20"/>
  <c r="H5496" i="20"/>
  <c r="H5536" i="20"/>
  <c r="H5567" i="20"/>
  <c r="H5413" i="20"/>
  <c r="H5444" i="20"/>
  <c r="H5446" i="20"/>
  <c r="H5447" i="20"/>
  <c r="H5470" i="20"/>
  <c r="H5480" i="20"/>
  <c r="H5524" i="20"/>
  <c r="H5560" i="20"/>
  <c r="H5574" i="20"/>
  <c r="H5437" i="20"/>
  <c r="H5467" i="20"/>
  <c r="H5391" i="20"/>
  <c r="H5406" i="20"/>
  <c r="H5427" i="20"/>
  <c r="H5429" i="20"/>
  <c r="H5520" i="20"/>
  <c r="H5538" i="20"/>
  <c r="H5435" i="20"/>
  <c r="H5439" i="20"/>
  <c r="H5463" i="20"/>
  <c r="H5486" i="20"/>
  <c r="H5494" i="20"/>
  <c r="H5508" i="20"/>
  <c r="H5545" i="20"/>
  <c r="H5577" i="20"/>
  <c r="H5521" i="20"/>
  <c r="H5484" i="20"/>
  <c r="H5581" i="20"/>
  <c r="H5478" i="20"/>
  <c r="H5479" i="20"/>
  <c r="H5527" i="20"/>
  <c r="H5541" i="20"/>
  <c r="H5547" i="20"/>
  <c r="H5613" i="20"/>
  <c r="H5477" i="20"/>
  <c r="H5488" i="20"/>
  <c r="H5503" i="20"/>
  <c r="H5585" i="20"/>
  <c r="H5492" i="20"/>
  <c r="H5500" i="20"/>
  <c r="H5602" i="20"/>
  <c r="H5638" i="20"/>
  <c r="H5612" i="20"/>
  <c r="H5599" i="20"/>
  <c r="H5622" i="20"/>
  <c r="H5533" i="20"/>
  <c r="H5550" i="20"/>
  <c r="H5604" i="20"/>
  <c r="H5502" i="20"/>
  <c r="H5597" i="20"/>
  <c r="H5605" i="20"/>
  <c r="H5566" i="20"/>
  <c r="H5561" i="20"/>
  <c r="H5557" i="20"/>
  <c r="H5568" i="20"/>
  <c r="H5591" i="20"/>
  <c r="H5593" i="20"/>
  <c r="H5629" i="20"/>
  <c r="H5637" i="20"/>
  <c r="H5651" i="20"/>
  <c r="H5534" i="20"/>
  <c r="H5582" i="20"/>
  <c r="H5590" i="20"/>
  <c r="H5464" i="20"/>
  <c r="H5559" i="20"/>
  <c r="H5580" i="20"/>
  <c r="H5627" i="20"/>
  <c r="H5633" i="20"/>
  <c r="H5643" i="20"/>
  <c r="H5588" i="20"/>
  <c r="H5595" i="20"/>
  <c r="H5608" i="20"/>
  <c r="H5553" i="20"/>
  <c r="H5621" i="20"/>
  <c r="H5642" i="20"/>
  <c r="H5650" i="20"/>
  <c r="H5663" i="20"/>
  <c r="H5646" i="20"/>
  <c r="H5656" i="20"/>
  <c r="H5636" i="20"/>
  <c r="H5641" i="20"/>
  <c r="H5689" i="20"/>
  <c r="H5626" i="20"/>
  <c r="H5654" i="20"/>
  <c r="H5679" i="20"/>
  <c r="H5665" i="20"/>
  <c r="H5668" i="20"/>
  <c r="H5675" i="20"/>
  <c r="H5680" i="20"/>
  <c r="H5710" i="20"/>
  <c r="H5674" i="20"/>
  <c r="H5694" i="20"/>
  <c r="H5688" i="20"/>
  <c r="H5630" i="20"/>
  <c r="H5687" i="20"/>
  <c r="H5700" i="20"/>
  <c r="H5655" i="20"/>
  <c r="H5664" i="20"/>
  <c r="H5703" i="20"/>
  <c r="H5615" i="20"/>
  <c r="H5661" i="20"/>
  <c r="H5683" i="20"/>
  <c r="H5705" i="20"/>
  <c r="H5714" i="20"/>
  <c r="H5695" i="20"/>
  <c r="H5712" i="20"/>
  <c r="H5682" i="20"/>
  <c r="H5684" i="20"/>
  <c r="H5702" i="20"/>
  <c r="H5727" i="20"/>
  <c r="H5639" i="20"/>
  <c r="H5693" i="20"/>
  <c r="H5722" i="20"/>
  <c r="H5691" i="20"/>
  <c r="H5706" i="20"/>
  <c r="H5719" i="20"/>
  <c r="H5609" i="20"/>
  <c r="H5678" i="20"/>
  <c r="H5704" i="20"/>
  <c r="H5711" i="20"/>
  <c r="H5721" i="20"/>
  <c r="H5740" i="20"/>
  <c r="H5749" i="20"/>
  <c r="H5752" i="20"/>
  <c r="H5715" i="20"/>
  <c r="H5750" i="20"/>
  <c r="H5759" i="20"/>
  <c r="H5737" i="20"/>
  <c r="H5753" i="20"/>
  <c r="H5755" i="20"/>
  <c r="H5739" i="20"/>
  <c r="H5741" i="20"/>
  <c r="H5743" i="20"/>
  <c r="H5754" i="20"/>
  <c r="H5742" i="20"/>
  <c r="H5751" i="20"/>
  <c r="H5761" i="20"/>
  <c r="H5746" i="20"/>
  <c r="H5756" i="20"/>
  <c r="H5764" i="20"/>
  <c r="H5805" i="20"/>
  <c r="H5760" i="20"/>
  <c r="H5766" i="20"/>
  <c r="H5789" i="20"/>
  <c r="H5794" i="20"/>
  <c r="H5774" i="20"/>
  <c r="H5791" i="20"/>
  <c r="H5797" i="20"/>
  <c r="H5783" i="20"/>
  <c r="H5804" i="20"/>
  <c r="H5808" i="20"/>
  <c r="H5793" i="20"/>
  <c r="H5744" i="20"/>
  <c r="H5745" i="20"/>
  <c r="H5757" i="20"/>
  <c r="H5758" i="20"/>
  <c r="H5798" i="20"/>
  <c r="H5800" i="20"/>
  <c r="H5810" i="20"/>
  <c r="H5811" i="20"/>
  <c r="H5787" i="20"/>
  <c r="H5801" i="20"/>
  <c r="H5767" i="20"/>
  <c r="H5818" i="20"/>
  <c r="H5796" i="20"/>
  <c r="H5812" i="20"/>
  <c r="H5807" i="20"/>
  <c r="H5816" i="20"/>
  <c r="H5780" i="20"/>
  <c r="H5785" i="20"/>
  <c r="H5799" i="20"/>
  <c r="H5814" i="20"/>
  <c r="H5769" i="20"/>
  <c r="H5819" i="20"/>
</calcChain>
</file>

<file path=xl/sharedStrings.xml><?xml version="1.0" encoding="utf-8"?>
<sst xmlns="http://schemas.openxmlformats.org/spreadsheetml/2006/main" count="130361" uniqueCount="24708">
  <si>
    <t>Fund Name</t>
  </si>
  <si>
    <t>Fund Group</t>
  </si>
  <si>
    <t>Inc/Acc</t>
  </si>
  <si>
    <t>ISIN</t>
  </si>
  <si>
    <t>SEDOL</t>
  </si>
  <si>
    <t>FE Citicode</t>
  </si>
  <si>
    <t>AMC</t>
  </si>
  <si>
    <t>PRF/PER</t>
  </si>
  <si>
    <t>Initial Charge</t>
  </si>
  <si>
    <t>Bid-Offer Spread</t>
  </si>
  <si>
    <t>All Products</t>
  </si>
  <si>
    <t>ISA</t>
  </si>
  <si>
    <t>CIA</t>
  </si>
  <si>
    <t>Can Be Used In Charge Basis 3</t>
  </si>
  <si>
    <t>Fund type for illustrations</t>
  </si>
  <si>
    <t>Closed to new business?</t>
  </si>
  <si>
    <t>EQUITYFUND</t>
  </si>
  <si>
    <t>7IM AAP Adventurous Acc</t>
  </si>
  <si>
    <t>ACC</t>
  </si>
  <si>
    <t>GB00B39LHH08</t>
  </si>
  <si>
    <t>B39LHH0</t>
  </si>
  <si>
    <t>BYP4</t>
  </si>
  <si>
    <t>Y</t>
  </si>
  <si>
    <t>N</t>
  </si>
  <si>
    <t>7IM AAP Adventurous Acc -U</t>
  </si>
  <si>
    <t>GB00B2PB2C75</t>
  </si>
  <si>
    <t>B2PB2C7</t>
  </si>
  <si>
    <t>BFB9</t>
  </si>
  <si>
    <t>Inc</t>
  </si>
  <si>
    <t>7IM AAP Adventurous Inc -U</t>
  </si>
  <si>
    <t>GB00B2PB2B68</t>
  </si>
  <si>
    <t>B2PB2B6</t>
  </si>
  <si>
    <t>BFB8</t>
  </si>
  <si>
    <t>7IM AAP Balanced Acc</t>
  </si>
  <si>
    <t>GB00B39L9C92</t>
  </si>
  <si>
    <t>B39L9C9</t>
  </si>
  <si>
    <t>BYP6</t>
  </si>
  <si>
    <t>HIGHMIXED</t>
  </si>
  <si>
    <t>7IM AAP Balanced Acc -U</t>
  </si>
  <si>
    <t>GB00B2PB3794</t>
  </si>
  <si>
    <t>B2PB379</t>
  </si>
  <si>
    <t>BFB5</t>
  </si>
  <si>
    <t>7IM AAP Balanced Inc</t>
  </si>
  <si>
    <t>GB00B39L9J61</t>
  </si>
  <si>
    <t>B39L9J6</t>
  </si>
  <si>
    <t>BYP7</t>
  </si>
  <si>
    <t>7IM AAP Balanced Inc -U</t>
  </si>
  <si>
    <t>GB00B2PB2V64</t>
  </si>
  <si>
    <t>B2PB2V6</t>
  </si>
  <si>
    <t>BFB4</t>
  </si>
  <si>
    <t>LOWMIXED</t>
  </si>
  <si>
    <t>7IM AAP Moderately Adventurous Acc</t>
  </si>
  <si>
    <t>GB00B39LB902</t>
  </si>
  <si>
    <t>B39LB90</t>
  </si>
  <si>
    <t>BYP8</t>
  </si>
  <si>
    <t>7IM AAP Moderately Adventurous Acc -U</t>
  </si>
  <si>
    <t>GB00B2PB2M73</t>
  </si>
  <si>
    <t>B2PB2M7</t>
  </si>
  <si>
    <t>BFA7</t>
  </si>
  <si>
    <t>7IM AAP Moderately Adventurous Inc</t>
  </si>
  <si>
    <t>GB00B39LH586</t>
  </si>
  <si>
    <t>B39LH58</t>
  </si>
  <si>
    <t>BYP9</t>
  </si>
  <si>
    <t>7IM AAP Moderately Adventurous Inc -U</t>
  </si>
  <si>
    <t>GB00B2PB2K59</t>
  </si>
  <si>
    <t>B2PB2K5</t>
  </si>
  <si>
    <t>BFA6</t>
  </si>
  <si>
    <t>7IM AAP Moderately Cautious Acc</t>
  </si>
  <si>
    <t>GB00B39LMP35</t>
  </si>
  <si>
    <t>B39LMP3</t>
  </si>
  <si>
    <t>BYQ0</t>
  </si>
  <si>
    <t>7IM AAP Moderately Cautious Acc -U</t>
  </si>
  <si>
    <t>GB00B2PB2168</t>
  </si>
  <si>
    <t>B2PB216</t>
  </si>
  <si>
    <t>BFB1</t>
  </si>
  <si>
    <t>7IM AAP Moderately Cautious Inc</t>
  </si>
  <si>
    <t>GB00B39LMT72</t>
  </si>
  <si>
    <t>B39LMT7</t>
  </si>
  <si>
    <t>BYQ1</t>
  </si>
  <si>
    <t>7IM AAP Moderately Cautious Inc -U</t>
  </si>
  <si>
    <t>GB00B2PB2051</t>
  </si>
  <si>
    <t>B2PB205</t>
  </si>
  <si>
    <t>BFB0</t>
  </si>
  <si>
    <t>7IM Adventurous Acc</t>
  </si>
  <si>
    <t>GB00B0438440</t>
  </si>
  <si>
    <t>B043844</t>
  </si>
  <si>
    <t>QM65</t>
  </si>
  <si>
    <t>7IM Adventurous Acc -U</t>
  </si>
  <si>
    <t>GB0033958009</t>
  </si>
  <si>
    <t>QI86</t>
  </si>
  <si>
    <t>7IM Adventurous Inc -U</t>
  </si>
  <si>
    <t>GB0033957704</t>
  </si>
  <si>
    <t>QI87</t>
  </si>
  <si>
    <t>7IM Balanced Acc</t>
  </si>
  <si>
    <t>GB00B0438F50</t>
  </si>
  <si>
    <t>B0438F5</t>
  </si>
  <si>
    <t>QM67</t>
  </si>
  <si>
    <t>7IM Balanced Acc -U</t>
  </si>
  <si>
    <t>GB0033959742</t>
  </si>
  <si>
    <t>QI97</t>
  </si>
  <si>
    <t>7IM Balanced Inc -U</t>
  </si>
  <si>
    <t>GB0033959296</t>
  </si>
  <si>
    <t>QI98</t>
  </si>
  <si>
    <t>7IM Moderately Adventurous Acc</t>
  </si>
  <si>
    <t>GB00B0438P58</t>
  </si>
  <si>
    <t>B0438P5</t>
  </si>
  <si>
    <t>QM71</t>
  </si>
  <si>
    <t>7IM Moderately Adventurous Acc -U</t>
  </si>
  <si>
    <t>GB0033956516</t>
  </si>
  <si>
    <t>QI91</t>
  </si>
  <si>
    <t>7IM Moderately Adventurous Inc -U</t>
  </si>
  <si>
    <t>GB0033956391</t>
  </si>
  <si>
    <t>QI92</t>
  </si>
  <si>
    <t>7IM Moderately Cautious Acc</t>
  </si>
  <si>
    <t>GB00B0438T96</t>
  </si>
  <si>
    <t>B0438T9</t>
  </si>
  <si>
    <t>QM73</t>
  </si>
  <si>
    <t>7IM Moderately Cautious Acc -U</t>
  </si>
  <si>
    <t>GB0033953497</t>
  </si>
  <si>
    <t>RK22</t>
  </si>
  <si>
    <t>7IM Moderately Cautious Inc</t>
  </si>
  <si>
    <t>GB00B0438Q65</t>
  </si>
  <si>
    <t>B0438Q6</t>
  </si>
  <si>
    <t>QM74</t>
  </si>
  <si>
    <t>7IM Moderately Cautious Inc -U</t>
  </si>
  <si>
    <t>GB0033953273</t>
  </si>
  <si>
    <t>RK23</t>
  </si>
  <si>
    <t>7IM Real Return Acc -U</t>
  </si>
  <si>
    <t>GB00B75MS619</t>
  </si>
  <si>
    <t>B75MS61</t>
  </si>
  <si>
    <t>0HF3</t>
  </si>
  <si>
    <t>GB00B1LBFZ86</t>
  </si>
  <si>
    <t>B1LBFZ8</t>
  </si>
  <si>
    <t>Q726</t>
  </si>
  <si>
    <t>GB00B1LBG003</t>
  </si>
  <si>
    <t>B1LBG00</t>
  </si>
  <si>
    <t>Q725</t>
  </si>
  <si>
    <t>EF 8AM Focussed Inc -U</t>
  </si>
  <si>
    <t>GB00B9L4T627</t>
  </si>
  <si>
    <t>B9L4T62</t>
  </si>
  <si>
    <t>JCQY</t>
  </si>
  <si>
    <t>GB00B9J92G01</t>
  </si>
  <si>
    <t>B9J92G0</t>
  </si>
  <si>
    <t>IBPF</t>
  </si>
  <si>
    <t>EF 8AM Tactical Growth Portfolio Inc -U</t>
  </si>
  <si>
    <t>GB00B9C65S15</t>
  </si>
  <si>
    <t>B9C65S1</t>
  </si>
  <si>
    <t>IBPD</t>
  </si>
  <si>
    <t>GB00B1Z8MN25</t>
  </si>
  <si>
    <t>B1Z8MN2</t>
  </si>
  <si>
    <t>A3Q6</t>
  </si>
  <si>
    <t>PROPERTY</t>
  </si>
  <si>
    <t>FIXED</t>
  </si>
  <si>
    <t>GB00B0XWN143</t>
  </si>
  <si>
    <t>B0XWN14</t>
  </si>
  <si>
    <t>KZ78</t>
  </si>
  <si>
    <t>GB00B0XWN259</t>
  </si>
  <si>
    <t>B0XWN25</t>
  </si>
  <si>
    <t>KZ79</t>
  </si>
  <si>
    <t>GB00BRJL8192</t>
  </si>
  <si>
    <t>BRJL819</t>
  </si>
  <si>
    <t>KWXB</t>
  </si>
  <si>
    <t>GB00B0XWNF82</t>
  </si>
  <si>
    <t>B0XWNF8</t>
  </si>
  <si>
    <t>KZ88</t>
  </si>
  <si>
    <t>GB00B0XWNG99</t>
  </si>
  <si>
    <t>B0XWNG9</t>
  </si>
  <si>
    <t>KV68</t>
  </si>
  <si>
    <t>GB00BRJL7V21</t>
  </si>
  <si>
    <t>BRJL7V2</t>
  </si>
  <si>
    <t>KWWX</t>
  </si>
  <si>
    <t>GB00B1BW3K23</t>
  </si>
  <si>
    <t>B1BW3K2</t>
  </si>
  <si>
    <t>I283</t>
  </si>
  <si>
    <t>GB00B1C42779</t>
  </si>
  <si>
    <t>B1C4277</t>
  </si>
  <si>
    <t>GNOP</t>
  </si>
  <si>
    <t>GB00B1BW3J18</t>
  </si>
  <si>
    <t>B1BW3J1</t>
  </si>
  <si>
    <t>I282</t>
  </si>
  <si>
    <t>GB00B1C42886</t>
  </si>
  <si>
    <t>B1C4288</t>
  </si>
  <si>
    <t>GNOO</t>
  </si>
  <si>
    <t>GB0033228197</t>
  </si>
  <si>
    <t>A985</t>
  </si>
  <si>
    <t>GB0033227561</t>
  </si>
  <si>
    <t>ZY91</t>
  </si>
  <si>
    <t>GB0033309757</t>
  </si>
  <si>
    <t>LY12</t>
  </si>
  <si>
    <t>GB00B0LG6N13</t>
  </si>
  <si>
    <t>B0LG6N1</t>
  </si>
  <si>
    <t>DZ95</t>
  </si>
  <si>
    <t>GB00B0LG6P37</t>
  </si>
  <si>
    <t>B0LG6P3</t>
  </si>
  <si>
    <t>DZ96</t>
  </si>
  <si>
    <t>GB00BRJL7X45</t>
  </si>
  <si>
    <t>BRJL7X4</t>
  </si>
  <si>
    <t>KWWY</t>
  </si>
  <si>
    <t>GB00BWK26675</t>
  </si>
  <si>
    <t>BWK2667</t>
  </si>
  <si>
    <t>MH9X</t>
  </si>
  <si>
    <t>GB00BWK26907</t>
  </si>
  <si>
    <t>BWK2690</t>
  </si>
  <si>
    <t>MHAA</t>
  </si>
  <si>
    <t>GB00BWK26782</t>
  </si>
  <si>
    <t>BWK2678</t>
  </si>
  <si>
    <t>MH9Y</t>
  </si>
  <si>
    <t>GB00BWK26899</t>
  </si>
  <si>
    <t>BWK2689</t>
  </si>
  <si>
    <t>MH9Z</t>
  </si>
  <si>
    <t>GB00B0XWN473</t>
  </si>
  <si>
    <t>B0XWN47</t>
  </si>
  <si>
    <t>KZ80</t>
  </si>
  <si>
    <t>GB00B0XWN580</t>
  </si>
  <si>
    <t>B0XWN58</t>
  </si>
  <si>
    <t>GNOM</t>
  </si>
  <si>
    <t>GB00BF473024</t>
  </si>
  <si>
    <t>BF47302</t>
  </si>
  <si>
    <t>O1HY</t>
  </si>
  <si>
    <t>GB00BF473131</t>
  </si>
  <si>
    <t>BF47313</t>
  </si>
  <si>
    <t>O1HZ</t>
  </si>
  <si>
    <t>GB0031682403</t>
  </si>
  <si>
    <t>A343</t>
  </si>
  <si>
    <t>GB0031682734</t>
  </si>
  <si>
    <t>BAG9</t>
  </si>
  <si>
    <t>GB0031682627</t>
  </si>
  <si>
    <t>SY04</t>
  </si>
  <si>
    <t>GB00B83WC467</t>
  </si>
  <si>
    <t>B83WC46</t>
  </si>
  <si>
    <t>GMDF</t>
  </si>
  <si>
    <t>GB0006833718</t>
  </si>
  <si>
    <t>MJ40</t>
  </si>
  <si>
    <t>GB0006833932</t>
  </si>
  <si>
    <t>MJ42</t>
  </si>
  <si>
    <t>GB0006833601</t>
  </si>
  <si>
    <t>MJ41</t>
  </si>
  <si>
    <t>GB0006833825</t>
  </si>
  <si>
    <t>MJ43</t>
  </si>
  <si>
    <t>GB00BG08N175</t>
  </si>
  <si>
    <t>BG08N17</t>
  </si>
  <si>
    <t>PZV9</t>
  </si>
  <si>
    <t>GB00BRJL8317</t>
  </si>
  <si>
    <t>BRJL831</t>
  </si>
  <si>
    <t>KWXA</t>
  </si>
  <si>
    <t>GB0004521620</t>
  </si>
  <si>
    <t>MJ39</t>
  </si>
  <si>
    <t>GB0004521737</t>
  </si>
  <si>
    <t>MJ50</t>
  </si>
  <si>
    <t>GB00B41QSW23</t>
  </si>
  <si>
    <t>B41QSW2</t>
  </si>
  <si>
    <t>MNI9</t>
  </si>
  <si>
    <t>GB00B4R0SD95</t>
  </si>
  <si>
    <t>B4R0SD9</t>
  </si>
  <si>
    <t>GNON</t>
  </si>
  <si>
    <t>GB00BGMK1956</t>
  </si>
  <si>
    <t>BGMK195</t>
  </si>
  <si>
    <t>PZCT</t>
  </si>
  <si>
    <t>GB00B1BW3H93</t>
  </si>
  <si>
    <t>B1BW3H9</t>
  </si>
  <si>
    <t>I285</t>
  </si>
  <si>
    <t>CASHFUND</t>
  </si>
  <si>
    <t>GB00B1C42332</t>
  </si>
  <si>
    <t>B1C4233</t>
  </si>
  <si>
    <t>A6F4</t>
  </si>
  <si>
    <t>GB00B1C42449</t>
  </si>
  <si>
    <t>B1C4244</t>
  </si>
  <si>
    <t>A6F3</t>
  </si>
  <si>
    <t>GB00BWK25H14</t>
  </si>
  <si>
    <t>BWK25H1</t>
  </si>
  <si>
    <t>MDXJ</t>
  </si>
  <si>
    <t>GB00BWK25K43</t>
  </si>
  <si>
    <t>BWK25K4</t>
  </si>
  <si>
    <t>MDXL</t>
  </si>
  <si>
    <t>GB00BWK25J38</t>
  </si>
  <si>
    <t>BWK25J3</t>
  </si>
  <si>
    <t>MDXK</t>
  </si>
  <si>
    <t>GB00BWK25L59</t>
  </si>
  <si>
    <t>BWK25L5</t>
  </si>
  <si>
    <t>MDXM</t>
  </si>
  <si>
    <t>GB00BWK27X12</t>
  </si>
  <si>
    <t>BWK27X1</t>
  </si>
  <si>
    <t>MOZE</t>
  </si>
  <si>
    <t>GB00BWK27Z36</t>
  </si>
  <si>
    <t>BWK27Z3</t>
  </si>
  <si>
    <t>MOZG</t>
  </si>
  <si>
    <t>GB00BWK27Y29</t>
  </si>
  <si>
    <t>BWK27Y2</t>
  </si>
  <si>
    <t>MOZF</t>
  </si>
  <si>
    <t>GB00BWK28051</t>
  </si>
  <si>
    <t>BWK2805</t>
  </si>
  <si>
    <t>MOZH</t>
  </si>
  <si>
    <t>GB00BRJL8531</t>
  </si>
  <si>
    <t>BRJL853</t>
  </si>
  <si>
    <t>KWXC</t>
  </si>
  <si>
    <t>GB00B0XWN705</t>
  </si>
  <si>
    <t>B0XWN70</t>
  </si>
  <si>
    <t>KZ83</t>
  </si>
  <si>
    <t>GB00B0XWN929</t>
  </si>
  <si>
    <t>B0XWN92</t>
  </si>
  <si>
    <t>KZ85</t>
  </si>
  <si>
    <t>GB00B0XWN812</t>
  </si>
  <si>
    <t>B0XWN81</t>
  </si>
  <si>
    <t>KZ84</t>
  </si>
  <si>
    <t>GB00B0XWNB45</t>
  </si>
  <si>
    <t>B0XWNB4</t>
  </si>
  <si>
    <t>KZ86</t>
  </si>
  <si>
    <t>GB00B0XWNR05</t>
  </si>
  <si>
    <t>B0XWNR0</t>
  </si>
  <si>
    <t>KV61</t>
  </si>
  <si>
    <t>GB00B0XWNT29</t>
  </si>
  <si>
    <t>B0XWNT2</t>
  </si>
  <si>
    <t>GNOU</t>
  </si>
  <si>
    <t>GB00B0XWNQ97</t>
  </si>
  <si>
    <t>B0XWNQ9</t>
  </si>
  <si>
    <t>KV62</t>
  </si>
  <si>
    <t>GB00B0XWNS12</t>
  </si>
  <si>
    <t>B0XWNS1</t>
  </si>
  <si>
    <t>GNOT</t>
  </si>
  <si>
    <t>GB00B0XWNM59</t>
  </si>
  <si>
    <t>B0XWNM5</t>
  </si>
  <si>
    <t>KV58</t>
  </si>
  <si>
    <t>GB00B0XWNN66</t>
  </si>
  <si>
    <t>B0XWNN6</t>
  </si>
  <si>
    <t>GMDE</t>
  </si>
  <si>
    <t>GB00B131GD17</t>
  </si>
  <si>
    <t>B131GD1</t>
  </si>
  <si>
    <t>GNOS</t>
  </si>
  <si>
    <t>GB00B131GH54</t>
  </si>
  <si>
    <t>B131GH5</t>
  </si>
  <si>
    <t>GNOR</t>
  </si>
  <si>
    <t>GB00BRJL7Z68</t>
  </si>
  <si>
    <t>BRJL7Z6</t>
  </si>
  <si>
    <t>KWWZ</t>
  </si>
  <si>
    <t>GB00BYYR0W60</t>
  </si>
  <si>
    <t>BYYR0W6</t>
  </si>
  <si>
    <t>B505</t>
  </si>
  <si>
    <t>GB00BYYR0X77</t>
  </si>
  <si>
    <t>BYYR0X7</t>
  </si>
  <si>
    <t>LS17</t>
  </si>
  <si>
    <t>GB0006161516</t>
  </si>
  <si>
    <t>SL73</t>
  </si>
  <si>
    <t>GB0006573108</t>
  </si>
  <si>
    <t>SL91</t>
  </si>
  <si>
    <t>GB0004483326</t>
  </si>
  <si>
    <t>SL64</t>
  </si>
  <si>
    <t>GB00BYQNBC93</t>
  </si>
  <si>
    <t>BYQNBC9</t>
  </si>
  <si>
    <t>MQUK</t>
  </si>
  <si>
    <t>GB00B0WS5Y05</t>
  </si>
  <si>
    <t>B0WS5Y0</t>
  </si>
  <si>
    <t>QH71</t>
  </si>
  <si>
    <t>GB00B8GB8C00</t>
  </si>
  <si>
    <t>B8GB8C0</t>
  </si>
  <si>
    <t>GY0U</t>
  </si>
  <si>
    <t>GB00B6WVXK30</t>
  </si>
  <si>
    <t>B6WVXK3</t>
  </si>
  <si>
    <t>GY0V</t>
  </si>
  <si>
    <t>GB00B0LNNH51</t>
  </si>
  <si>
    <t>B0LNNH5</t>
  </si>
  <si>
    <t>TJ93</t>
  </si>
  <si>
    <t>GB00B0LNNJ75</t>
  </si>
  <si>
    <t>B0LNNJ7</t>
  </si>
  <si>
    <t>TJ48</t>
  </si>
  <si>
    <t>GB00B1ZB0M68</t>
  </si>
  <si>
    <t>B1ZB0M6</t>
  </si>
  <si>
    <t>AJL0</t>
  </si>
  <si>
    <t>GB00B3L7S842</t>
  </si>
  <si>
    <t>B3L7S84</t>
  </si>
  <si>
    <t>ELS7</t>
  </si>
  <si>
    <t>GB00B3L7S735</t>
  </si>
  <si>
    <t>B3L7S73</t>
  </si>
  <si>
    <t>ELS8</t>
  </si>
  <si>
    <t>GB0004330261</t>
  </si>
  <si>
    <t>SL48</t>
  </si>
  <si>
    <t>GB0004330154</t>
  </si>
  <si>
    <t>SL47</t>
  </si>
  <si>
    <t>GB00B00ZJK75</t>
  </si>
  <si>
    <t>B00ZJK7</t>
  </si>
  <si>
    <t>ZI38</t>
  </si>
  <si>
    <t>GB00B00ZJM99</t>
  </si>
  <si>
    <t>B00ZJM9</t>
  </si>
  <si>
    <t>ZI40</t>
  </si>
  <si>
    <t>GB00B0LD3V96</t>
  </si>
  <si>
    <t>B0LD3V9</t>
  </si>
  <si>
    <t>TP97</t>
  </si>
  <si>
    <t>GB00B0LD3X11</t>
  </si>
  <si>
    <t>B0LD3X1</t>
  </si>
  <si>
    <t>TP03</t>
  </si>
  <si>
    <t>GB00B0LD3W04</t>
  </si>
  <si>
    <t>B0LD3W0</t>
  </si>
  <si>
    <t>TP02</t>
  </si>
  <si>
    <t>GB00B4KHN986</t>
  </si>
  <si>
    <t>B4KHN98</t>
  </si>
  <si>
    <t>0OB8</t>
  </si>
  <si>
    <t>GB0000938844</t>
  </si>
  <si>
    <t>ST02</t>
  </si>
  <si>
    <t>GB0000937093</t>
  </si>
  <si>
    <t>ST22</t>
  </si>
  <si>
    <t>GB00B4ZDNP79</t>
  </si>
  <si>
    <t>B4ZDNP7</t>
  </si>
  <si>
    <t>KRY0</t>
  </si>
  <si>
    <t>GB00B55QXL97</t>
  </si>
  <si>
    <t>B55QXL9</t>
  </si>
  <si>
    <t>KRY2</t>
  </si>
  <si>
    <t>GB00B5333L24</t>
  </si>
  <si>
    <t>B5333L2</t>
  </si>
  <si>
    <t>KRY4</t>
  </si>
  <si>
    <t>GB00B4SD6F58</t>
  </si>
  <si>
    <t>B4SD6F5</t>
  </si>
  <si>
    <t>KRY6</t>
  </si>
  <si>
    <t>GB00B51GWF01</t>
  </si>
  <si>
    <t>B51GWF0</t>
  </si>
  <si>
    <t>KRY8</t>
  </si>
  <si>
    <t>GB00B5119S76</t>
  </si>
  <si>
    <t>B5119S7</t>
  </si>
  <si>
    <t>KRI0</t>
  </si>
  <si>
    <t>GB00B55PLK10</t>
  </si>
  <si>
    <t>B55PLK1</t>
  </si>
  <si>
    <t>KRI2</t>
  </si>
  <si>
    <t>GB00B4ZWVK55</t>
  </si>
  <si>
    <t>B4ZWVK5</t>
  </si>
  <si>
    <t>KRI4</t>
  </si>
  <si>
    <t>GB00B55QRR32</t>
  </si>
  <si>
    <t>B55QRR3</t>
  </si>
  <si>
    <t>KRI6</t>
  </si>
  <si>
    <t>GB00B52RKW59</t>
  </si>
  <si>
    <t>B52RKW5</t>
  </si>
  <si>
    <t>KRI8</t>
  </si>
  <si>
    <t>GB0004331012</t>
  </si>
  <si>
    <t>SL55</t>
  </si>
  <si>
    <t>GB0004328745</t>
  </si>
  <si>
    <t>SL58</t>
  </si>
  <si>
    <t>GB0004331129</t>
  </si>
  <si>
    <t>SL56</t>
  </si>
  <si>
    <t>GB00B0LD3B90</t>
  </si>
  <si>
    <t>B0LD3B9</t>
  </si>
  <si>
    <t>TP11</t>
  </si>
  <si>
    <t>GB0004331236</t>
  </si>
  <si>
    <t>SL57</t>
  </si>
  <si>
    <t>GB00BYQNBS53</t>
  </si>
  <si>
    <t>BYQNBS5</t>
  </si>
  <si>
    <t>MQUN</t>
  </si>
  <si>
    <t>LU0231460295</t>
  </si>
  <si>
    <t>B0L11W0</t>
  </si>
  <si>
    <t>OK09</t>
  </si>
  <si>
    <t>LU0837970457</t>
  </si>
  <si>
    <t>B7VZVD2</t>
  </si>
  <si>
    <t>GWRC</t>
  </si>
  <si>
    <t>LU0837974368</t>
  </si>
  <si>
    <t>B7C4L50</t>
  </si>
  <si>
    <t>GWRS</t>
  </si>
  <si>
    <t>LU0278932362</t>
  </si>
  <si>
    <t>B1KR6C1</t>
  </si>
  <si>
    <t>V309</t>
  </si>
  <si>
    <t>LU0231462077</t>
  </si>
  <si>
    <t>B0L1302</t>
  </si>
  <si>
    <t>OK32</t>
  </si>
  <si>
    <t>LU0837977031</t>
  </si>
  <si>
    <t>B7LS8L8</t>
  </si>
  <si>
    <t>GWSC</t>
  </si>
  <si>
    <t>LU0837981900</t>
  </si>
  <si>
    <t>B709ZQ6</t>
  </si>
  <si>
    <t>GWSU</t>
  </si>
  <si>
    <t>LU0231456855</t>
  </si>
  <si>
    <t>B0L1034</t>
  </si>
  <si>
    <t>OL67</t>
  </si>
  <si>
    <t>LU0837978781</t>
  </si>
  <si>
    <t>B7LCDW6</t>
  </si>
  <si>
    <t>GWSI</t>
  </si>
  <si>
    <t>Aberforth UK Small Companies Inc -U</t>
  </si>
  <si>
    <t>GB00B2N9GS70</t>
  </si>
  <si>
    <t>B2N9GS7</t>
  </si>
  <si>
    <t>AXW0</t>
  </si>
  <si>
    <t>Aegon Absolute Return Bond Acc -U</t>
  </si>
  <si>
    <t>IE00B6SLQ646</t>
  </si>
  <si>
    <t>B6SLQ64</t>
  </si>
  <si>
    <t>0SVT</t>
  </si>
  <si>
    <t>GB00B625LX43</t>
  </si>
  <si>
    <t>B625LX4</t>
  </si>
  <si>
    <t>JZM1</t>
  </si>
  <si>
    <t>GB00BJFLQY60</t>
  </si>
  <si>
    <t>BJFLQY6</t>
  </si>
  <si>
    <t>K2WZ</t>
  </si>
  <si>
    <t>GB00BJFLR106</t>
  </si>
  <si>
    <t>BJFLR10</t>
  </si>
  <si>
    <t>K2XC</t>
  </si>
  <si>
    <t>GB00B7V2CD05</t>
  </si>
  <si>
    <t>B7V2CD0</t>
  </si>
  <si>
    <t>JCSH</t>
  </si>
  <si>
    <t>GB00B7TCPG66</t>
  </si>
  <si>
    <t>B7TCPG6</t>
  </si>
  <si>
    <t>JCSG</t>
  </si>
  <si>
    <t>GB00B018K352</t>
  </si>
  <si>
    <t>B018K35</t>
  </si>
  <si>
    <t>ZH97</t>
  </si>
  <si>
    <t>GB00B0C4RP31</t>
  </si>
  <si>
    <t>B0C4RP3</t>
  </si>
  <si>
    <t>US88</t>
  </si>
  <si>
    <t>GB0007450884</t>
  </si>
  <si>
    <t>SN54</t>
  </si>
  <si>
    <t>IE00BYZJ3441</t>
  </si>
  <si>
    <t>BYZJ344</t>
  </si>
  <si>
    <t>N3UP</t>
  </si>
  <si>
    <t>GB0031425563</t>
  </si>
  <si>
    <t>A224</t>
  </si>
  <si>
    <t>GB00B1N9DY51</t>
  </si>
  <si>
    <t>B1N9DY5</t>
  </si>
  <si>
    <t>CWS6</t>
  </si>
  <si>
    <t>GB00B141C763</t>
  </si>
  <si>
    <t>B141C76</t>
  </si>
  <si>
    <t>ER36</t>
  </si>
  <si>
    <t>GB00B142F707</t>
  </si>
  <si>
    <t>B142F70</t>
  </si>
  <si>
    <t>ER38</t>
  </si>
  <si>
    <t>IE00BDCVTF96</t>
  </si>
  <si>
    <t>BDCVTF9</t>
  </si>
  <si>
    <t>NV6U</t>
  </si>
  <si>
    <t>GB0007451635</t>
  </si>
  <si>
    <t>SN58</t>
  </si>
  <si>
    <t>GB0031599870</t>
  </si>
  <si>
    <t>BV69</t>
  </si>
  <si>
    <t>GB00B3ZLQW29</t>
  </si>
  <si>
    <t>B3ZLQW2</t>
  </si>
  <si>
    <t>GMTO</t>
  </si>
  <si>
    <t>GB00BFY6P813</t>
  </si>
  <si>
    <t>BFY6P81</t>
  </si>
  <si>
    <t>OZE0</t>
  </si>
  <si>
    <t>GB00B00MY367</t>
  </si>
  <si>
    <t>B00MY36</t>
  </si>
  <si>
    <t>ZO86</t>
  </si>
  <si>
    <t>GB00BFY6P920</t>
  </si>
  <si>
    <t>BFY6P92</t>
  </si>
  <si>
    <t>OZE1</t>
  </si>
  <si>
    <t>GB0007451411</t>
  </si>
  <si>
    <t>SN60</t>
  </si>
  <si>
    <t>GB00B142FS18</t>
  </si>
  <si>
    <t>B142FS1</t>
  </si>
  <si>
    <t>ER34</t>
  </si>
  <si>
    <t>IE00B6SPX874</t>
  </si>
  <si>
    <t>B6SPX87</t>
  </si>
  <si>
    <t>0DSD</t>
  </si>
  <si>
    <t>MGTS AFH DA Asia ex Japan Equity Acc -U</t>
  </si>
  <si>
    <t>GB00BYXGFX03</t>
  </si>
  <si>
    <t>BYXGFX0</t>
  </si>
  <si>
    <t>O5PC</t>
  </si>
  <si>
    <t>MGTS AFH DA European Equity Acc -U</t>
  </si>
  <si>
    <t>GB00BYXG9P08</t>
  </si>
  <si>
    <t>BYXG9P0</t>
  </si>
  <si>
    <t>O5PE</t>
  </si>
  <si>
    <t>MGTS AFH DA Global Emerging Markets Equity Acc -U</t>
  </si>
  <si>
    <t>GB00BYXG9R22</t>
  </si>
  <si>
    <t>BYXG9R2</t>
  </si>
  <si>
    <t>O5PG</t>
  </si>
  <si>
    <t>MGTS AFH DA North American Equity Acc -U</t>
  </si>
  <si>
    <t>GB00BYXG9T46</t>
  </si>
  <si>
    <t>BYXG9T4</t>
  </si>
  <si>
    <t>O5PI</t>
  </si>
  <si>
    <t>MGTS AFH DA UK Equity Acc -U</t>
  </si>
  <si>
    <t>GB00BKX8BB88</t>
  </si>
  <si>
    <t>BKX8BB8</t>
  </si>
  <si>
    <t>R6Y5</t>
  </si>
  <si>
    <t>MGTS AFH DA UK Smaller Companies Acc -U</t>
  </si>
  <si>
    <t>GB00BYXG9Y98</t>
  </si>
  <si>
    <t>BYXG9Y9</t>
  </si>
  <si>
    <t>O5PM</t>
  </si>
  <si>
    <t>MGTS AFH Tactical Core Acc</t>
  </si>
  <si>
    <t>GB00B5MGGT18</t>
  </si>
  <si>
    <t>B5MGGT1</t>
  </si>
  <si>
    <t>HRP1</t>
  </si>
  <si>
    <t>MGTS AFH Tactical Core Acc -U</t>
  </si>
  <si>
    <t>GB00B8KTVT88</t>
  </si>
  <si>
    <t>B8KTVT8</t>
  </si>
  <si>
    <t>I2AA</t>
  </si>
  <si>
    <t>MGTS St Johns Property Authorised Trust Acc -U</t>
  </si>
  <si>
    <t>GB00BJFDXM99</t>
  </si>
  <si>
    <t>BJFDXM9</t>
  </si>
  <si>
    <t>QGKC</t>
  </si>
  <si>
    <t>MGTS St Johns Property Authorised Trust Inc -U</t>
  </si>
  <si>
    <t>GB00BJFDXN07</t>
  </si>
  <si>
    <t>BJFDXN0</t>
  </si>
  <si>
    <t>QGKD</t>
  </si>
  <si>
    <t>LU1877329133</t>
  </si>
  <si>
    <t>BNM5Q72</t>
  </si>
  <si>
    <t>QJTE</t>
  </si>
  <si>
    <t>LU0592692593</t>
  </si>
  <si>
    <t>BKC9H47</t>
  </si>
  <si>
    <t>N7Q4</t>
  </si>
  <si>
    <t>Allianz All China Equity Acc -U</t>
  </si>
  <si>
    <t>Allianz Continental European Acc</t>
  </si>
  <si>
    <t>GB0031382988</t>
  </si>
  <si>
    <t>BJ21</t>
  </si>
  <si>
    <t>Allianz Continental European Acc -U</t>
  </si>
  <si>
    <t>GB00B3Q8YX99</t>
  </si>
  <si>
    <t>B3Q8YX9</t>
  </si>
  <si>
    <t>129K</t>
  </si>
  <si>
    <t>Allianz Emerging Markets Equity Acc</t>
  </si>
  <si>
    <t>GB00B0WDH725</t>
  </si>
  <si>
    <t>B0WDH72</t>
  </si>
  <si>
    <t>PZ93</t>
  </si>
  <si>
    <t>Allianz Emerging Markets Equity Acc -U</t>
  </si>
  <si>
    <t>GB00B0WDH832</t>
  </si>
  <si>
    <t>B0WDH83</t>
  </si>
  <si>
    <t>PZ39</t>
  </si>
  <si>
    <t>Allianz Gilt Yield Inc -U</t>
  </si>
  <si>
    <t>GB0031383390</t>
  </si>
  <si>
    <t>TI01</t>
  </si>
  <si>
    <t>Allianz RiskMaster Conservative Multi Asset Acc -U</t>
  </si>
  <si>
    <t>Allianz RiskMaster Growth Multi Asset Acc -U</t>
  </si>
  <si>
    <t>Allianz RiskMaster Moderate Multi Asset Acc -U</t>
  </si>
  <si>
    <t>Allianz Strategic Bond Acc -U2</t>
  </si>
  <si>
    <t>GB00BJ1DZT42</t>
  </si>
  <si>
    <t>BJ1DZT4</t>
  </si>
  <si>
    <t>Q69V</t>
  </si>
  <si>
    <t>Allianz Strategic Bond Inc</t>
  </si>
  <si>
    <t>GB0031383408</t>
  </si>
  <si>
    <t>TI29</t>
  </si>
  <si>
    <t>Allianz Strategic Bond Inc -U</t>
  </si>
  <si>
    <t>GB00B06T9362</t>
  </si>
  <si>
    <t>B06T936</t>
  </si>
  <si>
    <t>TI16</t>
  </si>
  <si>
    <t>Allianz Strategic Bond Inc -U2</t>
  </si>
  <si>
    <t>GB00BYT2QW81</t>
  </si>
  <si>
    <t>BYT2QW8</t>
  </si>
  <si>
    <t>NC8W</t>
  </si>
  <si>
    <t>Allianz Total Return Asian Equity Acc</t>
  </si>
  <si>
    <t>GB0031384257</t>
  </si>
  <si>
    <t>HA18</t>
  </si>
  <si>
    <t>Allianz Total Return Asian Equity Acc -U</t>
  </si>
  <si>
    <t>GB00BVYJ2G95</t>
  </si>
  <si>
    <t>BVYJ2G9</t>
  </si>
  <si>
    <t>MZ5I</t>
  </si>
  <si>
    <t>Allianz Total Return Asian Equity Inc -U</t>
  </si>
  <si>
    <t>GB00B1FRQV53</t>
  </si>
  <si>
    <t>B1FRQV5</t>
  </si>
  <si>
    <t>BKB9</t>
  </si>
  <si>
    <t>GB0031383952</t>
  </si>
  <si>
    <t>BJ13</t>
  </si>
  <si>
    <t>GB00B82ZGC20</t>
  </si>
  <si>
    <t>B82ZGC2</t>
  </si>
  <si>
    <t>KA6E</t>
  </si>
  <si>
    <t>GB0031383515</t>
  </si>
  <si>
    <t>TI03</t>
  </si>
  <si>
    <t>GB00B8BB9445</t>
  </si>
  <si>
    <t>B8BB944</t>
  </si>
  <si>
    <t>K9NN</t>
  </si>
  <si>
    <t>Alquity Asia Acc -U2</t>
  </si>
  <si>
    <t>LU1070051708</t>
  </si>
  <si>
    <t>BTJRGR3</t>
  </si>
  <si>
    <t>M76N</t>
  </si>
  <si>
    <t>LU1070052854</t>
  </si>
  <si>
    <t>BTJRGT5</t>
  </si>
  <si>
    <t>NCRS</t>
  </si>
  <si>
    <t>LU1049765818</t>
  </si>
  <si>
    <t>BLBN714</t>
  </si>
  <si>
    <t>FJOL</t>
  </si>
  <si>
    <t>Alquity Indian Subcontinent Acc -U</t>
  </si>
  <si>
    <t>LU1070052268</t>
  </si>
  <si>
    <t>BTJRGS4</t>
  </si>
  <si>
    <t>MENR</t>
  </si>
  <si>
    <t>LU1049766972</t>
  </si>
  <si>
    <t>BLBN725</t>
  </si>
  <si>
    <t>FJOK</t>
  </si>
  <si>
    <t>GB00B2NG4R39</t>
  </si>
  <si>
    <t>B2NG4R3</t>
  </si>
  <si>
    <t>CIC8</t>
  </si>
  <si>
    <t>LU2183780050</t>
  </si>
  <si>
    <t>BKPV6B0</t>
  </si>
  <si>
    <t>UD5C</t>
  </si>
  <si>
    <t>LU2089234475</t>
  </si>
  <si>
    <t>BJBYNW6</t>
  </si>
  <si>
    <t>QVS6</t>
  </si>
  <si>
    <t>LU2089234046</t>
  </si>
  <si>
    <t>BJBYNS2</t>
  </si>
  <si>
    <t>QVS3</t>
  </si>
  <si>
    <t>LU2089234129</t>
  </si>
  <si>
    <t>BJBYNT3</t>
  </si>
  <si>
    <t>QVS4</t>
  </si>
  <si>
    <t>LU2089234392</t>
  </si>
  <si>
    <t>BJBYNV5</t>
  </si>
  <si>
    <t>QVS5</t>
  </si>
  <si>
    <t>LU2183780134</t>
  </si>
  <si>
    <t>BKPV6D2</t>
  </si>
  <si>
    <t>DRPS</t>
  </si>
  <si>
    <t>Amundi Polen Capital Global Growth (Share Class J3) Acc -U</t>
  </si>
  <si>
    <t>LU2110862385</t>
  </si>
  <si>
    <t>BLM1MP6</t>
  </si>
  <si>
    <t>QZCM</t>
  </si>
  <si>
    <t>Amundi Polen Capital Global Growth (Share Class R3) Acc -U</t>
  </si>
  <si>
    <t>LU2208987334</t>
  </si>
  <si>
    <t>BN4RFP7</t>
  </si>
  <si>
    <t>R6WT</t>
  </si>
  <si>
    <t>GB00B45F7951</t>
  </si>
  <si>
    <t>B45F795</t>
  </si>
  <si>
    <t>A05H</t>
  </si>
  <si>
    <t>GB00B67BB375</t>
  </si>
  <si>
    <t>B67BB37</t>
  </si>
  <si>
    <t>A05L</t>
  </si>
  <si>
    <t>GB00B3FPF276</t>
  </si>
  <si>
    <t>B3FPF27</t>
  </si>
  <si>
    <t>DVW4</t>
  </si>
  <si>
    <t>GB00B4T7ZR16</t>
  </si>
  <si>
    <t>B4T7ZR1</t>
  </si>
  <si>
    <t>GYS8</t>
  </si>
  <si>
    <t>GB00B3FPDY55</t>
  </si>
  <si>
    <t>B3FPDY5</t>
  </si>
  <si>
    <t>DVW8</t>
  </si>
  <si>
    <t>GB00B4TDQD29</t>
  </si>
  <si>
    <t>B4TDQD2</t>
  </si>
  <si>
    <t>GYT3</t>
  </si>
  <si>
    <t>LU1103258510</t>
  </si>
  <si>
    <t>LU1278923856</t>
  </si>
  <si>
    <t>Arbrook American Equities Acc -U</t>
  </si>
  <si>
    <t>IE00BF0W1X07</t>
  </si>
  <si>
    <t>BF0W1X0</t>
  </si>
  <si>
    <t>OCVE</t>
  </si>
  <si>
    <t>Arbrook American Equities Inc -U</t>
  </si>
  <si>
    <t>IE00BZ60K313</t>
  </si>
  <si>
    <t>BZ60K31</t>
  </si>
  <si>
    <t>OAT3</t>
  </si>
  <si>
    <t>Artemis Corporate Bond Acc -U</t>
  </si>
  <si>
    <t>GB00BFZ91W59</t>
  </si>
  <si>
    <t>BFZ91W5</t>
  </si>
  <si>
    <t>QL4K</t>
  </si>
  <si>
    <t>Artemis Corporate Bond Inc -U</t>
  </si>
  <si>
    <t>GB00BKPWGV34</t>
  </si>
  <si>
    <t>BKPWGV3</t>
  </si>
  <si>
    <t>QL4L</t>
  </si>
  <si>
    <t>Artemis Global Income Acc</t>
  </si>
  <si>
    <t>GB00B5V2MP86</t>
  </si>
  <si>
    <t>B5V2MP8</t>
  </si>
  <si>
    <t>JXY9</t>
  </si>
  <si>
    <t>Artemis Global Income Acc -U</t>
  </si>
  <si>
    <t>GB00B5ZX1M70</t>
  </si>
  <si>
    <t>B5ZX1M7</t>
  </si>
  <si>
    <t>JXZ1</t>
  </si>
  <si>
    <t>Artemis Global Income Inc</t>
  </si>
  <si>
    <t>GB00B5VLFH80</t>
  </si>
  <si>
    <t>B5VLFH8</t>
  </si>
  <si>
    <t>JXY8</t>
  </si>
  <si>
    <t>Artemis Global Income Inc -U</t>
  </si>
  <si>
    <t>GB00B5N99561</t>
  </si>
  <si>
    <t>B5N9956</t>
  </si>
  <si>
    <t>JXZ0</t>
  </si>
  <si>
    <t>GB00B5QKCK29</t>
  </si>
  <si>
    <t>B5QKCK2</t>
  </si>
  <si>
    <t>ACQF</t>
  </si>
  <si>
    <t>GB00B568S201</t>
  </si>
  <si>
    <t>B568S20</t>
  </si>
  <si>
    <t>A0CW</t>
  </si>
  <si>
    <t>Artemis High Income Inc</t>
  </si>
  <si>
    <t>GB0006838097</t>
  </si>
  <si>
    <t>P171</t>
  </si>
  <si>
    <t>Artemis High Income Inc -U</t>
  </si>
  <si>
    <t>GB00B2PLJN71</t>
  </si>
  <si>
    <t>B2PLJN7</t>
  </si>
  <si>
    <t>BUH5</t>
  </si>
  <si>
    <t>Artemis Income Acc</t>
  </si>
  <si>
    <t>GB0032567926</t>
  </si>
  <si>
    <t>HM06</t>
  </si>
  <si>
    <t>Artemis Income Acc -U</t>
  </si>
  <si>
    <t>GB00B2PLJH12</t>
  </si>
  <si>
    <t>B2PLJH1</t>
  </si>
  <si>
    <t>BUH7</t>
  </si>
  <si>
    <t>Artemis Income Inc</t>
  </si>
  <si>
    <t>GB0006572464</t>
  </si>
  <si>
    <t>AF77</t>
  </si>
  <si>
    <t>Artemis Income Inc -U</t>
  </si>
  <si>
    <t>GB00B2PLJJ36</t>
  </si>
  <si>
    <t>B2PLJJ3</t>
  </si>
  <si>
    <t>BUH6</t>
  </si>
  <si>
    <t>Artemis Monthly Distribution Acc</t>
  </si>
  <si>
    <t>GB00B74BQB01</t>
  </si>
  <si>
    <t>B74BQB0</t>
  </si>
  <si>
    <t>10EB</t>
  </si>
  <si>
    <t>Artemis Monthly Distribution Acc -U</t>
  </si>
  <si>
    <t>GB00B75F9Z67</t>
  </si>
  <si>
    <t>B75F9Z6</t>
  </si>
  <si>
    <t>10ED</t>
  </si>
  <si>
    <t>Artemis Monthly Distribution Inc</t>
  </si>
  <si>
    <t>GB00B75BPF64</t>
  </si>
  <si>
    <t>B75BPF6</t>
  </si>
  <si>
    <t>10EC</t>
  </si>
  <si>
    <t>Artemis Monthly Distribution Inc -U</t>
  </si>
  <si>
    <t>GB00B6TK3R06</t>
  </si>
  <si>
    <t>B6TK3R0</t>
  </si>
  <si>
    <t>10EE</t>
  </si>
  <si>
    <t>GB00B2PLJD73</t>
  </si>
  <si>
    <t>B2PLJD7</t>
  </si>
  <si>
    <t>BUH3</t>
  </si>
  <si>
    <t xml:space="preserve">Artemis SmartGARP European Equity Acc </t>
  </si>
  <si>
    <t>GB0006600844</t>
  </si>
  <si>
    <t>AX41</t>
  </si>
  <si>
    <t>Artemis SmartGARP Global Emerging Markets Equity Acc -U</t>
  </si>
  <si>
    <t>GB00BW9HL132</t>
  </si>
  <si>
    <t>BW9HL13</t>
  </si>
  <si>
    <t>M8MB</t>
  </si>
  <si>
    <t>Artemis SmartGARP Global Emerging Markets Equity Inc -U</t>
  </si>
  <si>
    <t>GB00BW9HL249</t>
  </si>
  <si>
    <t>BW9HL24</t>
  </si>
  <si>
    <t>M8MC</t>
  </si>
  <si>
    <t xml:space="preserve">Artemis SmartGARP Global Equity Acc </t>
  </si>
  <si>
    <t>GB0006795743</t>
  </si>
  <si>
    <t>UR02</t>
  </si>
  <si>
    <t>Artemis SmartGARP Global Equity Acc -U</t>
  </si>
  <si>
    <t>GB00B2PLJP95</t>
  </si>
  <si>
    <t>B2PLJP9</t>
  </si>
  <si>
    <t>BUH4</t>
  </si>
  <si>
    <t>GB00B2PLJM64</t>
  </si>
  <si>
    <t>B2PLJM6</t>
  </si>
  <si>
    <t>KVH3</t>
  </si>
  <si>
    <t xml:space="preserve">Artemis SmartGARP UK Equity Acc </t>
  </si>
  <si>
    <t>GB0006795529</t>
  </si>
  <si>
    <t>UR01</t>
  </si>
  <si>
    <t>Artemis Strategic Assets Acc</t>
  </si>
  <si>
    <t>GB00B3VDDQ59</t>
  </si>
  <si>
    <t>B3VDDQ5</t>
  </si>
  <si>
    <t>F5A5</t>
  </si>
  <si>
    <t>Artemis Strategic Assets Acc -U</t>
  </si>
  <si>
    <t>GB00B3VDD431</t>
  </si>
  <si>
    <t>B3VDD43</t>
  </si>
  <si>
    <t>F5A7</t>
  </si>
  <si>
    <t>GB00BJT0KV40</t>
  </si>
  <si>
    <t>BJT0KV4</t>
  </si>
  <si>
    <t>K7PP</t>
  </si>
  <si>
    <t>Artemis Strategic Bond (Monthly Distribution) Inc -U</t>
  </si>
  <si>
    <t>GB00B2PLJS27</t>
  </si>
  <si>
    <t>B2PLJS2</t>
  </si>
  <si>
    <t>BUI0</t>
  </si>
  <si>
    <t>GB00B09DMJ21</t>
  </si>
  <si>
    <t>B09DMJ2</t>
  </si>
  <si>
    <t>UR03</t>
  </si>
  <si>
    <t>GB00B2PLJR10</t>
  </si>
  <si>
    <t>B2PLJR1</t>
  </si>
  <si>
    <t>BUH9</t>
  </si>
  <si>
    <t>GB00B09DMK36</t>
  </si>
  <si>
    <t>B09DMK3</t>
  </si>
  <si>
    <t>UR04</t>
  </si>
  <si>
    <t>GB00BJT0KT28</t>
  </si>
  <si>
    <t>BJT0KT2</t>
  </si>
  <si>
    <t>K7PO</t>
  </si>
  <si>
    <t>GB00BJXPPH66</t>
  </si>
  <si>
    <t>BJXPPH6</t>
  </si>
  <si>
    <t>QQHX</t>
  </si>
  <si>
    <t>Artemis UK Select Acc</t>
  </si>
  <si>
    <t>GB0002583267</t>
  </si>
  <si>
    <t>AC76</t>
  </si>
  <si>
    <t>Artemis UK Select Acc -U</t>
  </si>
  <si>
    <t>GB00B2PLJG05</t>
  </si>
  <si>
    <t>B2PLJG0</t>
  </si>
  <si>
    <t>KVH1</t>
  </si>
  <si>
    <t>Artemis UK Smaller Companies Acc</t>
  </si>
  <si>
    <t>GB0002583598</t>
  </si>
  <si>
    <t>AC77</t>
  </si>
  <si>
    <t>Artemis UK Smaller Companies Acc -U</t>
  </si>
  <si>
    <t>GB00B2PLJL57</t>
  </si>
  <si>
    <t>B2PLJL5</t>
  </si>
  <si>
    <t>KVH2</t>
  </si>
  <si>
    <t>Artemis UK Smaller Companies Inc -U</t>
  </si>
  <si>
    <t>GB00BD3GTG43</t>
  </si>
  <si>
    <t>BD3GTG4</t>
  </si>
  <si>
    <t>NEHI</t>
  </si>
  <si>
    <t>Artemis UK Special Situations Acc</t>
  </si>
  <si>
    <t>GB0002192267</t>
  </si>
  <si>
    <t>AY88</t>
  </si>
  <si>
    <t>Artemis UK Special Situations Acc -U</t>
  </si>
  <si>
    <t>GB00B2PLJQ03</t>
  </si>
  <si>
    <t>B2PLJQ0</t>
  </si>
  <si>
    <t>BUH8</t>
  </si>
  <si>
    <t>Artemis US Extended Alpha Acc -U</t>
  </si>
  <si>
    <t>GB00BMMV5G59</t>
  </si>
  <si>
    <t>BMMV5G5</t>
  </si>
  <si>
    <t>KRME</t>
  </si>
  <si>
    <t>GB00BYSYZX95</t>
  </si>
  <si>
    <t>BYSYZX9</t>
  </si>
  <si>
    <t>N2XD</t>
  </si>
  <si>
    <t>Artemis US Select Acc -U</t>
  </si>
  <si>
    <t>GB00BMMV5105</t>
  </si>
  <si>
    <t>BMMV510</t>
  </si>
  <si>
    <t>KRMC</t>
  </si>
  <si>
    <t>Artemis US Select Inc -U</t>
  </si>
  <si>
    <t>GB00BWWZ2D39</t>
  </si>
  <si>
    <t>BWWZ2D3</t>
  </si>
  <si>
    <t>MA7A</t>
  </si>
  <si>
    <t>GB00BK6RLD43</t>
  </si>
  <si>
    <t>BK6RLD4</t>
  </si>
  <si>
    <t>Q9S7</t>
  </si>
  <si>
    <t>Artemis US Smaller Companies Acc -U</t>
  </si>
  <si>
    <t>GB00BMMV5766</t>
  </si>
  <si>
    <t>BMMV576</t>
  </si>
  <si>
    <t>KRMD</t>
  </si>
  <si>
    <t>REREG Artemis High Income (MI Share Class) Inc -U</t>
  </si>
  <si>
    <t>GB00BJT0KR04</t>
  </si>
  <si>
    <t>BJT0KR0</t>
  </si>
  <si>
    <t>K7PQ</t>
  </si>
  <si>
    <t>Ashmore SICAV Emerging Markets Short Duration Acc -U</t>
  </si>
  <si>
    <t>LU1076353355</t>
  </si>
  <si>
    <t>BYW9P18</t>
  </si>
  <si>
    <t>OYRS</t>
  </si>
  <si>
    <t>Ashmore SICAV Emerging Markets Short Duration Inc -U</t>
  </si>
  <si>
    <t>LU1076352977</t>
  </si>
  <si>
    <t>BP4K8V7</t>
  </si>
  <si>
    <t>FNZQ</t>
  </si>
  <si>
    <t>Aubrey Global Emerging Markets Opportunities Acc -U</t>
  </si>
  <si>
    <t>LU1391034839</t>
  </si>
  <si>
    <t>BZ059L3</t>
  </si>
  <si>
    <t>N81Q</t>
  </si>
  <si>
    <t>Aviva Investors Continental European Equity Acc</t>
  </si>
  <si>
    <t>GB0004457973</t>
  </si>
  <si>
    <t>NA82</t>
  </si>
  <si>
    <t>Aviva Investors Continental European Equity Acc -U</t>
  </si>
  <si>
    <t>GB0004461322</t>
  </si>
  <si>
    <t>NA59</t>
  </si>
  <si>
    <t>GB0033606590</t>
  </si>
  <si>
    <t>NM39</t>
  </si>
  <si>
    <t>GB00BYZC2W42</t>
  </si>
  <si>
    <t>BYZC2W4</t>
  </si>
  <si>
    <t>N3IJ</t>
  </si>
  <si>
    <t>GB0030442213</t>
  </si>
  <si>
    <t>AS15</t>
  </si>
  <si>
    <t>GB0030442320</t>
  </si>
  <si>
    <t>GN32</t>
  </si>
  <si>
    <t>Aviva Investors Global Equity Income Acc</t>
  </si>
  <si>
    <t>GB0030441918</t>
  </si>
  <si>
    <t>CU20</t>
  </si>
  <si>
    <t>Aviva Investors Global Equity Income Acc -U</t>
  </si>
  <si>
    <t>GB0030442098</t>
  </si>
  <si>
    <t>GN31</t>
  </si>
  <si>
    <t>Aviva Investors Global Equity Income Inc</t>
  </si>
  <si>
    <t>GB00B9L9WC44</t>
  </si>
  <si>
    <t>B9L9WC4</t>
  </si>
  <si>
    <t>J6IC</t>
  </si>
  <si>
    <t>Aviva Investors Global Equity Income Inc -U</t>
  </si>
  <si>
    <t>GB00B9LCNW07</t>
  </si>
  <si>
    <t>B9LCNW0</t>
  </si>
  <si>
    <t>J6ID</t>
  </si>
  <si>
    <t>Aviva Investors Higher Income Plus Inc</t>
  </si>
  <si>
    <t>GB0008531187</t>
  </si>
  <si>
    <t>NX17</t>
  </si>
  <si>
    <t>Aviva Investors Higher Income Plus Inc -U</t>
  </si>
  <si>
    <t>GB0008531302</t>
  </si>
  <si>
    <t>NX19</t>
  </si>
  <si>
    <t>Aviva Investors International Index Tracking Acc</t>
  </si>
  <si>
    <t>GB0004459912</t>
  </si>
  <si>
    <t>NA86</t>
  </si>
  <si>
    <t>Aviva Investors International Index Tracking Acc -U</t>
  </si>
  <si>
    <t>GB00B2NRNX53</t>
  </si>
  <si>
    <t>B2NRNX5</t>
  </si>
  <si>
    <t>B4H5</t>
  </si>
  <si>
    <t>Aviva Investors Managed High Income Inc</t>
  </si>
  <si>
    <t>GB0004459573</t>
  </si>
  <si>
    <t>NA85</t>
  </si>
  <si>
    <t>Aviva Investors Managed High Income Inc -U</t>
  </si>
  <si>
    <t>GB0004463039</t>
  </si>
  <si>
    <t>NA65</t>
  </si>
  <si>
    <t>GB0030443286</t>
  </si>
  <si>
    <t>CU49</t>
  </si>
  <si>
    <t>GB00B7RBPT80</t>
  </si>
  <si>
    <t>B7RBPT8</t>
  </si>
  <si>
    <t>GVUY</t>
  </si>
  <si>
    <t>GB0030443518</t>
  </si>
  <si>
    <t>C389</t>
  </si>
  <si>
    <t>GB00B7RBPR66</t>
  </si>
  <si>
    <t>B7RBPR6</t>
  </si>
  <si>
    <t>GVUZ</t>
  </si>
  <si>
    <t>GB00B3Z57P41</t>
  </si>
  <si>
    <t>B3Z57P4</t>
  </si>
  <si>
    <t>0SS9</t>
  </si>
  <si>
    <t>GB00B70FJQ29</t>
  </si>
  <si>
    <t>B70FJQ2</t>
  </si>
  <si>
    <t>GTVP</t>
  </si>
  <si>
    <t>GB00B4XCWJ38</t>
  </si>
  <si>
    <t>B4XCWJ3</t>
  </si>
  <si>
    <t>M9Y1</t>
  </si>
  <si>
    <t>GB00B7JRQQ84</t>
  </si>
  <si>
    <t>B7JRQQ8</t>
  </si>
  <si>
    <t>GTVT</t>
  </si>
  <si>
    <t>GB00B6X8K808</t>
  </si>
  <si>
    <t>B6X8K80</t>
  </si>
  <si>
    <t>0SSA</t>
  </si>
  <si>
    <t>GB00B581Z480</t>
  </si>
  <si>
    <t>B581Z48</t>
  </si>
  <si>
    <t>GTVQ</t>
  </si>
  <si>
    <t>GB00B4TVCM71</t>
  </si>
  <si>
    <t>B4TVCM7</t>
  </si>
  <si>
    <t>M9Y0</t>
  </si>
  <si>
    <t>GB00B72W9168</t>
  </si>
  <si>
    <t>B72W916</t>
  </si>
  <si>
    <t>GTVS</t>
  </si>
  <si>
    <t>GB00B4Y26M34</t>
  </si>
  <si>
    <t>B4Y26M3</t>
  </si>
  <si>
    <t>M9X9</t>
  </si>
  <si>
    <t>GB00B7FM5934</t>
  </si>
  <si>
    <t>B7FM593</t>
  </si>
  <si>
    <t>GTVR</t>
  </si>
  <si>
    <t>Aviva Investors Multi-Manager 20-60% Shares Acc -U</t>
  </si>
  <si>
    <t>GB00B1N94W01</t>
  </si>
  <si>
    <t>B1N94W0</t>
  </si>
  <si>
    <t>V131</t>
  </si>
  <si>
    <t>Aviva Investors Multi-Manager 20-60% Shares Inc</t>
  </si>
  <si>
    <t>GB00B1N94V93</t>
  </si>
  <si>
    <t>B1N94V9</t>
  </si>
  <si>
    <t>W947</t>
  </si>
  <si>
    <t>Aviva Investors Multi-Manager 20-60% Shares Inc -U</t>
  </si>
  <si>
    <t>GB00B7ZZR410</t>
  </si>
  <si>
    <t>B7ZZR41</t>
  </si>
  <si>
    <t>I0CQ</t>
  </si>
  <si>
    <t>Aviva Investors Multi-Manager 40-85% Shares Acc -U</t>
  </si>
  <si>
    <t>GB00B1N94Q41</t>
  </si>
  <si>
    <t>B1N94Q4</t>
  </si>
  <si>
    <t>W998</t>
  </si>
  <si>
    <t>Aviva Investors Multi-Manager 40-85% Shares Inc</t>
  </si>
  <si>
    <t>GB00B1N94P34</t>
  </si>
  <si>
    <t>B1N94P3</t>
  </si>
  <si>
    <t>W999</t>
  </si>
  <si>
    <t>Aviva Investors Multi-Manager 40-85% Shares Inc -U</t>
  </si>
  <si>
    <t>GB00B8FV3N77</t>
  </si>
  <si>
    <t>B8FV3N7</t>
  </si>
  <si>
    <t>I0CP</t>
  </si>
  <si>
    <t>Aviva Investors Multi-Manager Flexible Acc</t>
  </si>
  <si>
    <t>GB00B1N95162</t>
  </si>
  <si>
    <t>B1N9516</t>
  </si>
  <si>
    <t>W996</t>
  </si>
  <si>
    <t>Aviva Investors Multi-Manager Flexible Acc -U</t>
  </si>
  <si>
    <t>GB00B1N95279</t>
  </si>
  <si>
    <t>B1N9527</t>
  </si>
  <si>
    <t>W995</t>
  </si>
  <si>
    <t>Aviva Investors Multi-Strategy Target Return Acc -U</t>
  </si>
  <si>
    <t>GB00BMJ6DT26</t>
  </si>
  <si>
    <t>BMJ6DT2</t>
  </si>
  <si>
    <t>FL3U</t>
  </si>
  <si>
    <t>Aviva Investors Strategic Bond Inc -U</t>
  </si>
  <si>
    <t>GB00B3CGHN82</t>
  </si>
  <si>
    <t>B3CGHN8</t>
  </si>
  <si>
    <t>DBJ7</t>
  </si>
  <si>
    <t>Aviva Investors UK Index Tracking Inc</t>
  </si>
  <si>
    <t>GB0004459797</t>
  </si>
  <si>
    <t>NA95</t>
  </si>
  <si>
    <t>Aviva Investors UK Index Tracking Inc -U</t>
  </si>
  <si>
    <t>GB00B8XCGM21</t>
  </si>
  <si>
    <t>B8XCGM2</t>
  </si>
  <si>
    <t>I0XN</t>
  </si>
  <si>
    <t>Aviva Investors UK Listed Equity Income Acc</t>
  </si>
  <si>
    <t>GB00B6R52478</t>
  </si>
  <si>
    <t>B6R5247</t>
  </si>
  <si>
    <t>05I9</t>
  </si>
  <si>
    <t>Aviva Investors UK Listed Equity Income Acc -U</t>
  </si>
  <si>
    <t>GB00B6R51K64</t>
  </si>
  <si>
    <t>B6R51K6</t>
  </si>
  <si>
    <t>05NY</t>
  </si>
  <si>
    <t>Aviva Investors UK Listed Equity Income Inc</t>
  </si>
  <si>
    <t>GB0004457197</t>
  </si>
  <si>
    <t>NA94</t>
  </si>
  <si>
    <t>Aviva Investors UK Listed Equity Income Inc -U</t>
  </si>
  <si>
    <t>GB0004460803</t>
  </si>
  <si>
    <t>NA56</t>
  </si>
  <si>
    <t>Aviva Investors UK Listed Equity Unconstrained Acc -U</t>
  </si>
  <si>
    <t>GB0004460357</t>
  </si>
  <si>
    <t>NA54</t>
  </si>
  <si>
    <t>Aviva Investors UK Listed Equity Unconstrained Inc</t>
  </si>
  <si>
    <t>GB0004456892</t>
  </si>
  <si>
    <t>NA83</t>
  </si>
  <si>
    <t>Aviva Investors UK Listed Equity Unconstrained Inc -U</t>
  </si>
  <si>
    <t>GB00B7RBQX91</t>
  </si>
  <si>
    <t>B7RBQX9</t>
  </si>
  <si>
    <t>I8JB</t>
  </si>
  <si>
    <t>Aviva Investors UK Listed Small and Mid-Cap Acc</t>
  </si>
  <si>
    <t>GB0004456900</t>
  </si>
  <si>
    <t>NA93</t>
  </si>
  <si>
    <t>Aviva Investors UK Listed Small and Mid-Cap Acc -U</t>
  </si>
  <si>
    <t>GB0004460571</t>
  </si>
  <si>
    <t>NA55</t>
  </si>
  <si>
    <t xml:space="preserve">REREG Aviva Investors Multi-Strategy Target Return Acc </t>
  </si>
  <si>
    <t>GB00BMTRW090</t>
  </si>
  <si>
    <t>BMTRW09</t>
  </si>
  <si>
    <t>KM7I</t>
  </si>
  <si>
    <t>REREG Aviva Investors Strategic Bond Inc</t>
  </si>
  <si>
    <t>GB00B3CGG643</t>
  </si>
  <si>
    <t>B3CGG64</t>
  </si>
  <si>
    <t>DBJ6</t>
  </si>
  <si>
    <t>AXA Funds Management S.A.</t>
  </si>
  <si>
    <t>AXA Defensive Distribution (Gross) Acc</t>
  </si>
  <si>
    <t>GB00B0TB4H82</t>
  </si>
  <si>
    <t>B0TB4H8</t>
  </si>
  <si>
    <t>QU38</t>
  </si>
  <si>
    <t>AXA Defensive Distribution (Gross) Acc -U</t>
  </si>
  <si>
    <t>GB00B03KM006</t>
  </si>
  <si>
    <t>B03KM00</t>
  </si>
  <si>
    <t>VS75</t>
  </si>
  <si>
    <t>AXA Defensive Distribution (Gross) Inc -U</t>
  </si>
  <si>
    <t>GB00B03KM113</t>
  </si>
  <si>
    <t>B03KM11</t>
  </si>
  <si>
    <t>VS76</t>
  </si>
  <si>
    <t>AXA Distribution Acc</t>
  </si>
  <si>
    <t>GB0006160328</t>
  </si>
  <si>
    <t>AD67</t>
  </si>
  <si>
    <t>AXA Distribution Acc -U</t>
  </si>
  <si>
    <t>GB0006160104</t>
  </si>
  <si>
    <t>AD94</t>
  </si>
  <si>
    <t>AXA Distribution Inc</t>
  </si>
  <si>
    <t>GB0006160765</t>
  </si>
  <si>
    <t>AD70</t>
  </si>
  <si>
    <t>AXA Distribution Inc -U</t>
  </si>
  <si>
    <t>GB0006160542</t>
  </si>
  <si>
    <t>AD95</t>
  </si>
  <si>
    <t>AXA Ethical Distribution Acc</t>
  </si>
  <si>
    <t>GB0005297980</t>
  </si>
  <si>
    <t>F0I6</t>
  </si>
  <si>
    <t>AXA Ethical Distribution Acc -U</t>
  </si>
  <si>
    <t>GB0005409262</t>
  </si>
  <si>
    <t>F0I4</t>
  </si>
  <si>
    <t>AXA Ethical Distribution Inc -U</t>
  </si>
  <si>
    <t>GB00B3FKKK57</t>
  </si>
  <si>
    <t>B3FKKK5</t>
  </si>
  <si>
    <t>F0I5</t>
  </si>
  <si>
    <t>AXA Framlington American Growth Acc</t>
  </si>
  <si>
    <t>GB0003509212</t>
  </si>
  <si>
    <t>FR47</t>
  </si>
  <si>
    <t>AXA Framlington American Growth Acc -U</t>
  </si>
  <si>
    <t>GB00B5LXGG05</t>
  </si>
  <si>
    <t>B5LXGG0</t>
  </si>
  <si>
    <t>03TF</t>
  </si>
  <si>
    <t>AXA Framlington American Growth Inc</t>
  </si>
  <si>
    <t>GB0003509105</t>
  </si>
  <si>
    <t>FR48</t>
  </si>
  <si>
    <t>AXA Framlington American Growth Inc -U</t>
  </si>
  <si>
    <t>GB00B4152K59</t>
  </si>
  <si>
    <t>B4152K5</t>
  </si>
  <si>
    <t>03TG</t>
  </si>
  <si>
    <t>AXA Framlington Biotech Acc</t>
  </si>
  <si>
    <t>GB0031007254</t>
  </si>
  <si>
    <t>FR15</t>
  </si>
  <si>
    <t>AXA Framlington Biotech Acc -U</t>
  </si>
  <si>
    <t>GB00B784NS11</t>
  </si>
  <si>
    <t>B784NS1</t>
  </si>
  <si>
    <t>11VD</t>
  </si>
  <si>
    <t>AXA Framlington Biotech Inc</t>
  </si>
  <si>
    <t>GB0031007148</t>
  </si>
  <si>
    <t>FT82</t>
  </si>
  <si>
    <t>AXA Framlington Biotech Inc -U</t>
  </si>
  <si>
    <t>GB00BRJZVL27</t>
  </si>
  <si>
    <t>BRJZVL2</t>
  </si>
  <si>
    <t>M3CK</t>
  </si>
  <si>
    <t>GB0003509436</t>
  </si>
  <si>
    <t>FR50</t>
  </si>
  <si>
    <t>GB00B4490M25</t>
  </si>
  <si>
    <t>B4490M2</t>
  </si>
  <si>
    <t>03TH</t>
  </si>
  <si>
    <t>GB0003509329</t>
  </si>
  <si>
    <t>FR49</t>
  </si>
  <si>
    <t>GB00B403RF05</t>
  </si>
  <si>
    <t>B403RF0</t>
  </si>
  <si>
    <t>03TI</t>
  </si>
  <si>
    <t>AXA Framlington Global Technology Acc</t>
  </si>
  <si>
    <t>GB0006598998</t>
  </si>
  <si>
    <t>FR32</t>
  </si>
  <si>
    <t>AXA Framlington Global Technology Acc -U</t>
  </si>
  <si>
    <t>GB00B4W52V57</t>
  </si>
  <si>
    <t>B4W52V5</t>
  </si>
  <si>
    <t>03TL</t>
  </si>
  <si>
    <t>AXA Framlington Global Technology Inc</t>
  </si>
  <si>
    <t>GB0006745243</t>
  </si>
  <si>
    <t>FR33</t>
  </si>
  <si>
    <t>AXA Framlington Global Technology Inc -U</t>
  </si>
  <si>
    <t>GB00B5MQXC30</t>
  </si>
  <si>
    <t>B5MQXC3</t>
  </si>
  <si>
    <t>03TM</t>
  </si>
  <si>
    <t>AXA Framlington Global Thematics Acc</t>
  </si>
  <si>
    <t>GB0003502225</t>
  </si>
  <si>
    <t>FR12</t>
  </si>
  <si>
    <t>AXA Framlington Global Thematics Acc -U</t>
  </si>
  <si>
    <t>GB00B7MMKJ14</t>
  </si>
  <si>
    <t>B7MMKJ1</t>
  </si>
  <si>
    <t>11VH</t>
  </si>
  <si>
    <t>AXA Framlington Global Thematics Inc</t>
  </si>
  <si>
    <t>GB0003501920</t>
  </si>
  <si>
    <t>FR11</t>
  </si>
  <si>
    <t>AXA Framlington Global Thematics Inc -U</t>
  </si>
  <si>
    <t>GB00BRJZVP64</t>
  </si>
  <si>
    <t>BRJZVP6</t>
  </si>
  <si>
    <t>M3CL</t>
  </si>
  <si>
    <t>AXA Framlington Health Acc</t>
  </si>
  <si>
    <t>GB0003506424</t>
  </si>
  <si>
    <t>FR45</t>
  </si>
  <si>
    <t>AXA Framlington Health Acc -U</t>
  </si>
  <si>
    <t>GB00B6WZJX05</t>
  </si>
  <si>
    <t>B6WZJX0</t>
  </si>
  <si>
    <t>11VI</t>
  </si>
  <si>
    <t>AXA Framlington Health Inc</t>
  </si>
  <si>
    <t>GB0005753719</t>
  </si>
  <si>
    <t>FR44</t>
  </si>
  <si>
    <t>AXA Framlington Health Inc -U</t>
  </si>
  <si>
    <t>GB00BRJZVQ71</t>
  </si>
  <si>
    <t>BRJZVQ7</t>
  </si>
  <si>
    <t>M4KM</t>
  </si>
  <si>
    <t>AXA Framlington Japan Acc</t>
  </si>
  <si>
    <t>GB0003500179</t>
  </si>
  <si>
    <t>FR14</t>
  </si>
  <si>
    <t>AXA Framlington Japan Acc -U</t>
  </si>
  <si>
    <t>GB00B7FSWP64</t>
  </si>
  <si>
    <t>B7FSWP6</t>
  </si>
  <si>
    <t>11VJ</t>
  </si>
  <si>
    <t>AXA Framlington Japan Inc</t>
  </si>
  <si>
    <t>GB0003500062</t>
  </si>
  <si>
    <t>FR13</t>
  </si>
  <si>
    <t>AXA Framlington Japan Inc -U</t>
  </si>
  <si>
    <t>GB00BRJZVR88</t>
  </si>
  <si>
    <t>BRJZVR8</t>
  </si>
  <si>
    <t>M3CM</t>
  </si>
  <si>
    <t>GB0003509659</t>
  </si>
  <si>
    <t>FR52</t>
  </si>
  <si>
    <t>GB00B7MMHK16</t>
  </si>
  <si>
    <t>B7MMHK1</t>
  </si>
  <si>
    <t>11VL</t>
  </si>
  <si>
    <t>GB0003509543</t>
  </si>
  <si>
    <t>FR51</t>
  </si>
  <si>
    <t>GB00B7MQY793</t>
  </si>
  <si>
    <t>B7MQY79</t>
  </si>
  <si>
    <t>11VM</t>
  </si>
  <si>
    <t>GB00B5NBZ430</t>
  </si>
  <si>
    <t>B5NBZ43</t>
  </si>
  <si>
    <t>03TN</t>
  </si>
  <si>
    <t>GB00B7H1PG56</t>
  </si>
  <si>
    <t>B7H1PG5</t>
  </si>
  <si>
    <t>11VO</t>
  </si>
  <si>
    <t>GB00B54CCT91</t>
  </si>
  <si>
    <t>B54CCT9</t>
  </si>
  <si>
    <t>03TO</t>
  </si>
  <si>
    <t>GB00B71DB365</t>
  </si>
  <si>
    <t>B71DB36</t>
  </si>
  <si>
    <t>11VQ</t>
  </si>
  <si>
    <t>AXA Framlington UK Equity Income Acc</t>
  </si>
  <si>
    <t>GB00B523ZL77</t>
  </si>
  <si>
    <t>B523ZL7</t>
  </si>
  <si>
    <t>ENU5</t>
  </si>
  <si>
    <t>AXA Framlington UK Equity Income Acc -U</t>
  </si>
  <si>
    <t>GB00B7KBNV36</t>
  </si>
  <si>
    <t>B7KBNV3</t>
  </si>
  <si>
    <t>11VG</t>
  </si>
  <si>
    <t>AXA Framlington UK Equity Income Inc</t>
  </si>
  <si>
    <t>GB00B523ZM84</t>
  </si>
  <si>
    <t>B523ZM8</t>
  </si>
  <si>
    <t>ENU6</t>
  </si>
  <si>
    <t>AXA Framlington UK Equity Income Inc -U</t>
  </si>
  <si>
    <t>GB00B8HHY295</t>
  </si>
  <si>
    <t>B8HHY29</t>
  </si>
  <si>
    <t>I1DZ</t>
  </si>
  <si>
    <t>GB0003509873</t>
  </si>
  <si>
    <t>FR54</t>
  </si>
  <si>
    <t>GB00B51R1233</t>
  </si>
  <si>
    <t>B51R123</t>
  </si>
  <si>
    <t>03TR</t>
  </si>
  <si>
    <t>GB0003509766</t>
  </si>
  <si>
    <t>FR53</t>
  </si>
  <si>
    <t>GB00B55S4R83</t>
  </si>
  <si>
    <t>B55S4R8</t>
  </si>
  <si>
    <t>03TS</t>
  </si>
  <si>
    <t>AXA Framlington UK Mid Cap Acc</t>
  </si>
  <si>
    <t>GB00B5032Q31</t>
  </si>
  <si>
    <t>B5032Q3</t>
  </si>
  <si>
    <t>03TT</t>
  </si>
  <si>
    <t>AXA Framlington UK Mid Cap Acc -U</t>
  </si>
  <si>
    <t>GB00B64W4Q70</t>
  </si>
  <si>
    <t>B64W4Q7</t>
  </si>
  <si>
    <t>NOM7</t>
  </si>
  <si>
    <t>AXA Framlington UK Mid Cap Inc -U</t>
  </si>
  <si>
    <t>GB00B3SYV567</t>
  </si>
  <si>
    <t>B3SYV56</t>
  </si>
  <si>
    <t>NOM8</t>
  </si>
  <si>
    <t>AXA Framlington UK Select Opportunities Acc</t>
  </si>
  <si>
    <t>GB0003501581</t>
  </si>
  <si>
    <t>FR06</t>
  </si>
  <si>
    <t>AXA Framlington UK Select Opportunities Acc -U</t>
  </si>
  <si>
    <t>GB00B7FD4C20</t>
  </si>
  <si>
    <t>B7FD4C2</t>
  </si>
  <si>
    <t>11VZ</t>
  </si>
  <si>
    <t>AXA Framlington UK Select Opportunities Inc</t>
  </si>
  <si>
    <t>GB0003501698</t>
  </si>
  <si>
    <t>FR05</t>
  </si>
  <si>
    <t>AXA Framlington UK Select Opportunities Inc -U</t>
  </si>
  <si>
    <t>GB00B703ZS07</t>
  </si>
  <si>
    <t>B703ZS0</t>
  </si>
  <si>
    <t>11W0</t>
  </si>
  <si>
    <t>AXA Framlington UK Smaller Companies Acc</t>
  </si>
  <si>
    <t>GB0030310857</t>
  </si>
  <si>
    <t>FR90</t>
  </si>
  <si>
    <t>AXA Framlington UK Smaller Companies Acc -U</t>
  </si>
  <si>
    <t>GB00B7MMLM18</t>
  </si>
  <si>
    <t>B7MMLM1</t>
  </si>
  <si>
    <t>11W1</t>
  </si>
  <si>
    <t>AXA Framlington UK Smaller Companies Inc</t>
  </si>
  <si>
    <t>GB0030310741</t>
  </si>
  <si>
    <t>FR91</t>
  </si>
  <si>
    <t>AXA Framlington UK Smaller Companies Inc -U</t>
  </si>
  <si>
    <t>GB00BRJZVS95</t>
  </si>
  <si>
    <t>BRJZVS9</t>
  </si>
  <si>
    <t>M4KN</t>
  </si>
  <si>
    <t>GB0008309287</t>
  </si>
  <si>
    <t>AF19</t>
  </si>
  <si>
    <t>GB0008309063</t>
  </si>
  <si>
    <t>AF18</t>
  </si>
  <si>
    <t>GB0008309170</t>
  </si>
  <si>
    <t>AF21</t>
  </si>
  <si>
    <t>GB0008308982</t>
  </si>
  <si>
    <t>AF42</t>
  </si>
  <si>
    <t>GB00B0T9V599</t>
  </si>
  <si>
    <t>B0T9V59</t>
  </si>
  <si>
    <t>QU33</t>
  </si>
  <si>
    <t>GB00B29NGF01</t>
  </si>
  <si>
    <t>B29NGF0</t>
  </si>
  <si>
    <t>AZV9</t>
  </si>
  <si>
    <t>GB00B0T9V607</t>
  </si>
  <si>
    <t>B0T9V60</t>
  </si>
  <si>
    <t>QU34</t>
  </si>
  <si>
    <t>GB00B29NG940</t>
  </si>
  <si>
    <t>B29NG94</t>
  </si>
  <si>
    <t>AZW0</t>
  </si>
  <si>
    <t>AXA Global Short Duration Bond Acc -U</t>
  </si>
  <si>
    <t>GB00BDFZQV30</t>
  </si>
  <si>
    <t>BDFZQV3</t>
  </si>
  <si>
    <t>NX9P</t>
  </si>
  <si>
    <t>AXA Global Short Duration Bond Inc -U</t>
  </si>
  <si>
    <t>GB00BDFZQW47</t>
  </si>
  <si>
    <t>BDFZQW4</t>
  </si>
  <si>
    <t>NX9Q</t>
  </si>
  <si>
    <t>AXA Sterling Corporate Bond (Gross) Acc</t>
  </si>
  <si>
    <t>GB00B0T9V821</t>
  </si>
  <si>
    <t>B0T9V82</t>
  </si>
  <si>
    <t>QU36</t>
  </si>
  <si>
    <t>AXA Sterling Corporate Bond (Gross) Acc -U</t>
  </si>
  <si>
    <t>GB00B1Z48Z43</t>
  </si>
  <si>
    <t>B1Z48Z4</t>
  </si>
  <si>
    <t>A3M4</t>
  </si>
  <si>
    <t>AXA Sterling Corporate Bond (Gross) Inc</t>
  </si>
  <si>
    <t>GB00B0T9V938</t>
  </si>
  <si>
    <t>B0T9V93</t>
  </si>
  <si>
    <t>QU37</t>
  </si>
  <si>
    <t>AXA Sterling Corporate Bond (Gross) Inc -U</t>
  </si>
  <si>
    <t>GB00B1Z48X29</t>
  </si>
  <si>
    <t>B1Z48X2</t>
  </si>
  <si>
    <t>A3M5</t>
  </si>
  <si>
    <t>AXA Sterling Credit Short Duration Bond (Gross) Acc</t>
  </si>
  <si>
    <t>GB00B5LY8D49</t>
  </si>
  <si>
    <t>B5LY8D4</t>
  </si>
  <si>
    <t>M2W2</t>
  </si>
  <si>
    <t>AXA Sterling Credit Short Duration Bond (Gross) Acc -U</t>
  </si>
  <si>
    <t>GB00B5L2N222</t>
  </si>
  <si>
    <t>B5L2N22</t>
  </si>
  <si>
    <t>M2V8</t>
  </si>
  <si>
    <t>AXA Sterling Credit Short Duration Bond (Gross) Inc</t>
  </si>
  <si>
    <t>GB00B5MZJY49</t>
  </si>
  <si>
    <t>B5MZJY4</t>
  </si>
  <si>
    <t>M2W3</t>
  </si>
  <si>
    <t>AXA Sterling Credit Short Duration Bond (Gross) Inc -U</t>
  </si>
  <si>
    <t>GB00B5VL0B78</t>
  </si>
  <si>
    <t>B5VL0B7</t>
  </si>
  <si>
    <t>M2W0</t>
  </si>
  <si>
    <t>AXA US Short Duration High Yield (Gross) Acc -U</t>
  </si>
  <si>
    <t>GB00B59VLT43</t>
  </si>
  <si>
    <t>B59VLT4</t>
  </si>
  <si>
    <t>IZN9</t>
  </si>
  <si>
    <t>AXA US Short Duration High Yield (Gross) Inc -U</t>
  </si>
  <si>
    <t>GB00B5TX5Q59</t>
  </si>
  <si>
    <t>B5TX5Q5</t>
  </si>
  <si>
    <t>IZO2</t>
  </si>
  <si>
    <t>Baillie Gifford American Acc</t>
  </si>
  <si>
    <t>GB0006061740</t>
  </si>
  <si>
    <t>BG82</t>
  </si>
  <si>
    <t>Baillie Gifford American Acc -U</t>
  </si>
  <si>
    <t>GB0006061963</t>
  </si>
  <si>
    <t>BQ69</t>
  </si>
  <si>
    <t>Baillie Gifford American Inc -U</t>
  </si>
  <si>
    <t>GB0006061856</t>
  </si>
  <si>
    <t>BG54</t>
  </si>
  <si>
    <t>Baillie Gifford China Acc -U</t>
  </si>
  <si>
    <t>GB00B39RMM81</t>
  </si>
  <si>
    <t>B39RMM8</t>
  </si>
  <si>
    <t>CSF5</t>
  </si>
  <si>
    <t>Baillie Gifford Developed Asia Pacific Acc</t>
  </si>
  <si>
    <t>GB0030491418</t>
  </si>
  <si>
    <t>BB73</t>
  </si>
  <si>
    <t>Baillie Gifford Developed Asia Pacific Acc -U</t>
  </si>
  <si>
    <t>GB0030492044</t>
  </si>
  <si>
    <t>B037</t>
  </si>
  <si>
    <t>Baillie Gifford Developed Asia Pacific Inc -U</t>
  </si>
  <si>
    <t>GB0030491632</t>
  </si>
  <si>
    <t>JOTH</t>
  </si>
  <si>
    <t>Baillie Gifford Emerging Markets Growth Acc</t>
  </si>
  <si>
    <t>GB0006017825</t>
  </si>
  <si>
    <t>BG65</t>
  </si>
  <si>
    <t>Baillie Gifford Emerging Markets Growth Acc -U</t>
  </si>
  <si>
    <t>GB0006020647</t>
  </si>
  <si>
    <t>BG89</t>
  </si>
  <si>
    <t>Baillie Gifford Emerging Markets Growth Inc -U</t>
  </si>
  <si>
    <t>GB0006020530</t>
  </si>
  <si>
    <t>BG41</t>
  </si>
  <si>
    <t>Baillie Gifford Emerging Mkts Leading Companies Acc -U</t>
  </si>
  <si>
    <t>GB00B06HZN29</t>
  </si>
  <si>
    <t>B06HZN2</t>
  </si>
  <si>
    <t>B463</t>
  </si>
  <si>
    <t>Baillie Gifford Emerging Mkts Leading Companies Inc -U</t>
  </si>
  <si>
    <t>GB00B06HZP43</t>
  </si>
  <si>
    <t>B06HZP4</t>
  </si>
  <si>
    <t>B460</t>
  </si>
  <si>
    <t>Baillie Gifford European Acc</t>
  </si>
  <si>
    <t>GB0006057284</t>
  </si>
  <si>
    <t>BG87</t>
  </si>
  <si>
    <t>Baillie Gifford European Acc -U</t>
  </si>
  <si>
    <t>GB0006058258</t>
  </si>
  <si>
    <t>BG90</t>
  </si>
  <si>
    <t>Baillie Gifford Global Alpha Growth Acc -U</t>
  </si>
  <si>
    <t>GB00B61DJ021</t>
  </si>
  <si>
    <t>B61DJ02</t>
  </si>
  <si>
    <t>IHY3</t>
  </si>
  <si>
    <t>Baillie Gifford Global Alpha Growth Inc -U</t>
  </si>
  <si>
    <t>GB00B3PPZ729</t>
  </si>
  <si>
    <t>B3PPZ72</t>
  </si>
  <si>
    <t>IHY2</t>
  </si>
  <si>
    <t>Baillie Gifford Global Discovery Acc</t>
  </si>
  <si>
    <t>GB0006059116</t>
  </si>
  <si>
    <t>BG68</t>
  </si>
  <si>
    <t>Baillie Gifford Global Discovery Acc -U</t>
  </si>
  <si>
    <t>GB0006059330</t>
  </si>
  <si>
    <t>BQ95</t>
  </si>
  <si>
    <t>Baillie Gifford Global Discovery Inc -U</t>
  </si>
  <si>
    <t>GB0006059223</t>
  </si>
  <si>
    <t>BG60</t>
  </si>
  <si>
    <t>Baillie Gifford Global Income Growth Acc</t>
  </si>
  <si>
    <t>GB0005772362</t>
  </si>
  <si>
    <t>BG31</t>
  </si>
  <si>
    <t>Baillie Gifford Global Income Growth Acc -U</t>
  </si>
  <si>
    <t>GB0005772479</t>
  </si>
  <si>
    <t>ILH7</t>
  </si>
  <si>
    <t>Baillie Gifford Global Income Growth Inc</t>
  </si>
  <si>
    <t>GB0005771950</t>
  </si>
  <si>
    <t>BG34</t>
  </si>
  <si>
    <t>Baillie Gifford Global Income Growth Inc -U</t>
  </si>
  <si>
    <t>GB0005772586</t>
  </si>
  <si>
    <t>BG04</t>
  </si>
  <si>
    <t>Baillie Gifford High Yield Bond Acc -U</t>
  </si>
  <si>
    <t>GB00B1W0GF10</t>
  </si>
  <si>
    <t>B1W0GF1</t>
  </si>
  <si>
    <t>Z568</t>
  </si>
  <si>
    <t>Baillie Gifford High Yield Bond Inc</t>
  </si>
  <si>
    <t>GB0030816606</t>
  </si>
  <si>
    <t>BZ46</t>
  </si>
  <si>
    <t>Baillie Gifford High Yield Bond Inc -U</t>
  </si>
  <si>
    <t>GB0030816713</t>
  </si>
  <si>
    <t>BE79</t>
  </si>
  <si>
    <t>Baillie Gifford International Acc</t>
  </si>
  <si>
    <t>GB0005937932</t>
  </si>
  <si>
    <t>BG88</t>
  </si>
  <si>
    <t>Baillie Gifford International Acc -U</t>
  </si>
  <si>
    <t>GB0005941272</t>
  </si>
  <si>
    <t>BG08</t>
  </si>
  <si>
    <t>Baillie Gifford Investment Grade Bond Inc</t>
  </si>
  <si>
    <t>GB0030816374</t>
  </si>
  <si>
    <t>B020</t>
  </si>
  <si>
    <t>Baillie Gifford Investment Grade Bond Inc -U</t>
  </si>
  <si>
    <t>GB0030816481</t>
  </si>
  <si>
    <t>BE88</t>
  </si>
  <si>
    <t>Baillie Gifford Japanese Acc</t>
  </si>
  <si>
    <t>GB0006010838</t>
  </si>
  <si>
    <t>BG46</t>
  </si>
  <si>
    <t>Baillie Gifford Japanese Acc -U</t>
  </si>
  <si>
    <t>GB0006011133</t>
  </si>
  <si>
    <t>BG47</t>
  </si>
  <si>
    <t>Baillie Gifford Japanese Inc -U</t>
  </si>
  <si>
    <t>GB0006010945</t>
  </si>
  <si>
    <t>BG42</t>
  </si>
  <si>
    <t>GB00BYZJQH88</t>
  </si>
  <si>
    <t>BYZJQH8</t>
  </si>
  <si>
    <t>N3JZ</t>
  </si>
  <si>
    <t>GB00BYZJQG71</t>
  </si>
  <si>
    <t>BYZJQG7</t>
  </si>
  <si>
    <t>N3KA</t>
  </si>
  <si>
    <t>Baillie Gifford Japanese Smaller Companies Acc</t>
  </si>
  <si>
    <t>GB0006014475</t>
  </si>
  <si>
    <t>BG48</t>
  </si>
  <si>
    <t>Baillie Gifford Japanese Smaller Companies Acc -U</t>
  </si>
  <si>
    <t>GB0006014921</t>
  </si>
  <si>
    <t>BG51</t>
  </si>
  <si>
    <t>Baillie Gifford Japanese Smaller Companies Inc -U</t>
  </si>
  <si>
    <t>GB0006014582</t>
  </si>
  <si>
    <t>BG06</t>
  </si>
  <si>
    <t>Baillie Gifford Long Term Global Growth Inv Acc -U</t>
  </si>
  <si>
    <t>GB00BD5Z0Z54</t>
  </si>
  <si>
    <t>BD5Z0Z5</t>
  </si>
  <si>
    <t>ND7W</t>
  </si>
  <si>
    <t>Baillie Gifford Long Term Global Growth Inv Inc -U</t>
  </si>
  <si>
    <t>GB00BD5Z1070</t>
  </si>
  <si>
    <t>BD5Z107</t>
  </si>
  <si>
    <t>NHTA</t>
  </si>
  <si>
    <t>Baillie Gifford Managed Acc -U</t>
  </si>
  <si>
    <t>GB0006010168</t>
  </si>
  <si>
    <t>BG79</t>
  </si>
  <si>
    <t>Baillie Gifford Managed Inc -U</t>
  </si>
  <si>
    <t>GB0006007909</t>
  </si>
  <si>
    <t>BG80</t>
  </si>
  <si>
    <t>GB00BFXY2964</t>
  </si>
  <si>
    <t>BFXY296</t>
  </si>
  <si>
    <t>OXYV</t>
  </si>
  <si>
    <t>GB00BFXY2857</t>
  </si>
  <si>
    <t>BFXY285</t>
  </si>
  <si>
    <t>OXYU</t>
  </si>
  <si>
    <t>Baillie Gifford Pacific Acc</t>
  </si>
  <si>
    <t>GB0006063126</t>
  </si>
  <si>
    <t>BG67</t>
  </si>
  <si>
    <t>Baillie Gifford Pacific Acc -U</t>
  </si>
  <si>
    <t>GB0006063233</t>
  </si>
  <si>
    <t>BE80</t>
  </si>
  <si>
    <t>Baillie Gifford Pacific Inc -U</t>
  </si>
  <si>
    <t>GB0006063340</t>
  </si>
  <si>
    <t>BG62</t>
  </si>
  <si>
    <t>Baillie Gifford Positive Change Acc -U</t>
  </si>
  <si>
    <t>GB00BYVGKV59</t>
  </si>
  <si>
    <t>BYVGKV5</t>
  </si>
  <si>
    <t>NGPB</t>
  </si>
  <si>
    <t>Baillie Gifford Positive Change Inc -U</t>
  </si>
  <si>
    <t>GB00BYVGKX73</t>
  </si>
  <si>
    <t>BYVGKX7</t>
  </si>
  <si>
    <t>NGPC</t>
  </si>
  <si>
    <t>Baillie Gifford Responsible Global Equity Income Acc -U</t>
  </si>
  <si>
    <t>GB00BFM4CT76</t>
  </si>
  <si>
    <t>BFM4CT7</t>
  </si>
  <si>
    <t>PIBE</t>
  </si>
  <si>
    <t>Baillie Gifford Responsible Global Equity Income Inc -U</t>
  </si>
  <si>
    <t>GB00BFM4N494</t>
  </si>
  <si>
    <t>BFM4N49</t>
  </si>
  <si>
    <t>PIBF</t>
  </si>
  <si>
    <t>Baillie Gifford Strategic Bond Acc</t>
  </si>
  <si>
    <t>GB0005946776</t>
  </si>
  <si>
    <t>BE81</t>
  </si>
  <si>
    <t>Baillie Gifford Strategic Bond Acc -U</t>
  </si>
  <si>
    <t>GB0005947857</t>
  </si>
  <si>
    <t>BE87</t>
  </si>
  <si>
    <t>Baillie Gifford Strategic Bond Inc</t>
  </si>
  <si>
    <t>GB0005946669</t>
  </si>
  <si>
    <t>BG12</t>
  </si>
  <si>
    <t>Baillie Gifford Strategic Bond Inc -U</t>
  </si>
  <si>
    <t>GB0005947741</t>
  </si>
  <si>
    <t>BG73</t>
  </si>
  <si>
    <t>Baillie Gifford UK Equity Alpha Acc</t>
  </si>
  <si>
    <t>GB0005857783</t>
  </si>
  <si>
    <t>BG29</t>
  </si>
  <si>
    <t>Baillie Gifford UK Equity Alpha Acc -U</t>
  </si>
  <si>
    <t>GB0005858195</t>
  </si>
  <si>
    <t>BG09</t>
  </si>
  <si>
    <t>Baillie Gifford UK Equity Alpha Inc -U</t>
  </si>
  <si>
    <t>GB0005857908</t>
  </si>
  <si>
    <t>B113</t>
  </si>
  <si>
    <t>GB00B4ZFH287</t>
  </si>
  <si>
    <t>B4ZFH28</t>
  </si>
  <si>
    <t>KLK8</t>
  </si>
  <si>
    <t>GB00B4YPY060</t>
  </si>
  <si>
    <t>B4YPY06</t>
  </si>
  <si>
    <t>KLL2</t>
  </si>
  <si>
    <t>GB00B5566H69</t>
  </si>
  <si>
    <t>B5566H6</t>
  </si>
  <si>
    <t>KLI1</t>
  </si>
  <si>
    <t>GB00B55LZH47</t>
  </si>
  <si>
    <t>B55LZH4</t>
  </si>
  <si>
    <t>KLI7</t>
  </si>
  <si>
    <t>GB00B5346P09</t>
  </si>
  <si>
    <t>B5346P0</t>
  </si>
  <si>
    <t>KLI8</t>
  </si>
  <si>
    <t>GB00B51SNK84</t>
  </si>
  <si>
    <t>B51SNK8</t>
  </si>
  <si>
    <t>KLI9</t>
  </si>
  <si>
    <t>GB00B510V991</t>
  </si>
  <si>
    <t>B510V99</t>
  </si>
  <si>
    <t>KLJ5</t>
  </si>
  <si>
    <t>GB00B51RWR53</t>
  </si>
  <si>
    <t>B51RWR5</t>
  </si>
  <si>
    <t>KLJ6</t>
  </si>
  <si>
    <t>GB00B55D8F93</t>
  </si>
  <si>
    <t>B55D8F9</t>
  </si>
  <si>
    <t>KLJ7</t>
  </si>
  <si>
    <t>GB00B4Z0MR31</t>
  </si>
  <si>
    <t>B4Z0MR3</t>
  </si>
  <si>
    <t>KLK3</t>
  </si>
  <si>
    <t>GB00B4XY5T00</t>
  </si>
  <si>
    <t>B4XY5T0</t>
  </si>
  <si>
    <t>KLJ8</t>
  </si>
  <si>
    <t>GB00B5676788</t>
  </si>
  <si>
    <t>B567678</t>
  </si>
  <si>
    <t>KLK4</t>
  </si>
  <si>
    <t>GB00B54S9M94</t>
  </si>
  <si>
    <t>B54S9M9</t>
  </si>
  <si>
    <t>KLK5</t>
  </si>
  <si>
    <t>GB00B539L389</t>
  </si>
  <si>
    <t>B539L38</t>
  </si>
  <si>
    <t>KLK9</t>
  </si>
  <si>
    <t>Barings Eastern Trust Acc</t>
  </si>
  <si>
    <t>GB0000799923</t>
  </si>
  <si>
    <t>BO11</t>
  </si>
  <si>
    <t>Barings Eastern Trust Acc -U</t>
  </si>
  <si>
    <t>GB00B9M3QP66</t>
  </si>
  <si>
    <t>B9M3QP6</t>
  </si>
  <si>
    <t>J6JB</t>
  </si>
  <si>
    <t>Barings Eastern Trust Inc -U</t>
  </si>
  <si>
    <t>GB00B85JKH42</t>
  </si>
  <si>
    <t>B85JKH4</t>
  </si>
  <si>
    <t>G5ZZ</t>
  </si>
  <si>
    <t>Barings Europe Select Trust Inc</t>
  </si>
  <si>
    <t>GB0000796242</t>
  </si>
  <si>
    <t>BO05</t>
  </si>
  <si>
    <t>Barings Europe Select Trust Inc -U</t>
  </si>
  <si>
    <t>GB00B7NB1W76</t>
  </si>
  <si>
    <t>B7NB1W7</t>
  </si>
  <si>
    <t>G60A</t>
  </si>
  <si>
    <t>Barings European Growth Trust Inc</t>
  </si>
  <si>
    <t>GB0000804335</t>
  </si>
  <si>
    <t>BO20</t>
  </si>
  <si>
    <t>Barings European Growth Trust Inc -U</t>
  </si>
  <si>
    <t>GB00B8DDXV30</t>
  </si>
  <si>
    <t>B8DDXV3</t>
  </si>
  <si>
    <t>G60B</t>
  </si>
  <si>
    <t>Barings German Growth Trust (Hedged) Acc -U</t>
  </si>
  <si>
    <t>GB00BX8ZV605</t>
  </si>
  <si>
    <t>BX8ZV60</t>
  </si>
  <si>
    <t>NIMS</t>
  </si>
  <si>
    <t>Barings German Growth Trust Acc</t>
  </si>
  <si>
    <t>GB0000822576</t>
  </si>
  <si>
    <t>BO34</t>
  </si>
  <si>
    <t>Barings German Growth Trust Acc -U</t>
  </si>
  <si>
    <t>GB00B9M3QX41</t>
  </si>
  <si>
    <t>B9M3QX4</t>
  </si>
  <si>
    <t>J6JC</t>
  </si>
  <si>
    <t>Barings Global Agriculture Acc</t>
  </si>
  <si>
    <t>GB00B3B9V927</t>
  </si>
  <si>
    <t>B3B9V92</t>
  </si>
  <si>
    <t>DWW6</t>
  </si>
  <si>
    <t>Barings Global Agriculture Acc -U</t>
  </si>
  <si>
    <t>GB00B3B9VD63</t>
  </si>
  <si>
    <t>B3B9VD6</t>
  </si>
  <si>
    <t>DWW9</t>
  </si>
  <si>
    <t>Barings Korea Trust Acc</t>
  </si>
  <si>
    <t>GB0000840719</t>
  </si>
  <si>
    <t>BO37</t>
  </si>
  <si>
    <t>Barings Korea Trust Acc -U</t>
  </si>
  <si>
    <t>GB00B9M3RQ49</t>
  </si>
  <si>
    <t>B9M3RQ4</t>
  </si>
  <si>
    <t>J6JE</t>
  </si>
  <si>
    <t>Barings Korea Trust Inc -U</t>
  </si>
  <si>
    <t>GB00B8DD3Y69</t>
  </si>
  <si>
    <t>B8DD3Y6</t>
  </si>
  <si>
    <t>G60G</t>
  </si>
  <si>
    <t>Barings Asean Frontiers Acc -U</t>
  </si>
  <si>
    <t>IE00B3BC5W20</t>
  </si>
  <si>
    <t>B3BC5W2</t>
  </si>
  <si>
    <t>MQA3</t>
  </si>
  <si>
    <t>Barings Asean Frontiers Inc</t>
  </si>
  <si>
    <t>IE00B3BC5T90</t>
  </si>
  <si>
    <t>B3BC5T9</t>
  </si>
  <si>
    <t>CVG4</t>
  </si>
  <si>
    <t>IE00BSL73W81</t>
  </si>
  <si>
    <t>BSL73W8</t>
  </si>
  <si>
    <t>NI9X</t>
  </si>
  <si>
    <t>IE00BSL73X98</t>
  </si>
  <si>
    <t>BSL73X9</t>
  </si>
  <si>
    <t>NI9Y</t>
  </si>
  <si>
    <t>Barings Emerging Markets Sovereign Debt Acc -U</t>
  </si>
  <si>
    <t>IE00BYXX2J65</t>
  </si>
  <si>
    <t>BYXX2J6</t>
  </si>
  <si>
    <t>R3EY</t>
  </si>
  <si>
    <t>Barings Emerging Markets Sovereign Debt Inc -U</t>
  </si>
  <si>
    <t>IE00BYXX2K70</t>
  </si>
  <si>
    <t>BYXX2K7</t>
  </si>
  <si>
    <t>R3EZ</t>
  </si>
  <si>
    <t>Barings Global Emerging Markets Acc -U</t>
  </si>
  <si>
    <t>IE00B67GCC88</t>
  </si>
  <si>
    <t>B67GCC8</t>
  </si>
  <si>
    <t>KXS0</t>
  </si>
  <si>
    <t>Barings Global High Yield Bond Acc -U</t>
  </si>
  <si>
    <t>IE00B7M65Z40</t>
  </si>
  <si>
    <t>B7M65Z4</t>
  </si>
  <si>
    <t>NNUA</t>
  </si>
  <si>
    <t>Barings Global High Yield Bond Inc -U</t>
  </si>
  <si>
    <t>IE00B7F8GW18</t>
  </si>
  <si>
    <t>B7F8GW1</t>
  </si>
  <si>
    <t>PI6Z</t>
  </si>
  <si>
    <t>Barings Global Resources Acc -U</t>
  </si>
  <si>
    <t>IE00B4V6GM81</t>
  </si>
  <si>
    <t>B4V6GM8</t>
  </si>
  <si>
    <t>M0UV</t>
  </si>
  <si>
    <t>Barings Global Resources Inc</t>
  </si>
  <si>
    <t>IE00B4VBLG29</t>
  </si>
  <si>
    <t>B4VBLG2</t>
  </si>
  <si>
    <t>HXC3</t>
  </si>
  <si>
    <t>Barings Hong Kong China Acc -U</t>
  </si>
  <si>
    <t>IE00B3YV5X70</t>
  </si>
  <si>
    <t>B3YV5X7</t>
  </si>
  <si>
    <t>K9KY</t>
  </si>
  <si>
    <t>Barings U.S. High Yield Bond Inc -U</t>
  </si>
  <si>
    <t>IE00BYZRQM78</t>
  </si>
  <si>
    <t>BYZRQM7</t>
  </si>
  <si>
    <t>PL3U</t>
  </si>
  <si>
    <t>BlackRock Absolute Return Bond Acc</t>
  </si>
  <si>
    <t>GB00B5LVV365</t>
  </si>
  <si>
    <t>B5LVV36</t>
  </si>
  <si>
    <t>0GIY</t>
  </si>
  <si>
    <t>BlackRock Absolute Return Bond Acc -U</t>
  </si>
  <si>
    <t>GB00B618DS31</t>
  </si>
  <si>
    <t>B618DS3</t>
  </si>
  <si>
    <t>0GIZ</t>
  </si>
  <si>
    <t>BlackRock Asia Acc</t>
  </si>
  <si>
    <t>GB00B7VS6Q92</t>
  </si>
  <si>
    <t>B7VS6Q9</t>
  </si>
  <si>
    <t>JCRV</t>
  </si>
  <si>
    <t>BlackRock Asia Acc -U</t>
  </si>
  <si>
    <t>GB00B7VS8S56</t>
  </si>
  <si>
    <t>B7VS8S5</t>
  </si>
  <si>
    <t>JCRW</t>
  </si>
  <si>
    <t>BlackRock Balanced Growth Portfolio Acc</t>
  </si>
  <si>
    <t>GB0005810774</t>
  </si>
  <si>
    <t>ME31</t>
  </si>
  <si>
    <t>BlackRock Balanced Growth Portfolio Acc -U2</t>
  </si>
  <si>
    <t>GB00BK1PJY07</t>
  </si>
  <si>
    <t>BK1PJY0</t>
  </si>
  <si>
    <t>K8XJ</t>
  </si>
  <si>
    <t>BlackRock Balanced Growth Portfolio Inc</t>
  </si>
  <si>
    <t>GB0005810667</t>
  </si>
  <si>
    <t>ME30</t>
  </si>
  <si>
    <t>BlackRock Balanced Growth Portfolio Inc -U2</t>
  </si>
  <si>
    <t>GB00BK1PK815</t>
  </si>
  <si>
    <t>BK1PK81</t>
  </si>
  <si>
    <t>K8XK</t>
  </si>
  <si>
    <t>GB00BYYQBR51</t>
  </si>
  <si>
    <t>BYYQBR5</t>
  </si>
  <si>
    <t>NSIS</t>
  </si>
  <si>
    <t>GB00BYMV4062</t>
  </si>
  <si>
    <t>BYMV406</t>
  </si>
  <si>
    <t>NTU5</t>
  </si>
  <si>
    <t>GB00BYYQBS68</t>
  </si>
  <si>
    <t>BYYQBS6</t>
  </si>
  <si>
    <t>O0H8</t>
  </si>
  <si>
    <t>GB00BYPBTP36</t>
  </si>
  <si>
    <t>BYPBTP3</t>
  </si>
  <si>
    <t>O0H7</t>
  </si>
  <si>
    <t>BlackRock Cash Acc</t>
  </si>
  <si>
    <t>GB0005849467</t>
  </si>
  <si>
    <t>ME46</t>
  </si>
  <si>
    <t>BlackRock Cash Inc</t>
  </si>
  <si>
    <t>GB0005849350</t>
  </si>
  <si>
    <t>ME45</t>
  </si>
  <si>
    <t>BlackRock Consensus 100 Acc</t>
  </si>
  <si>
    <t>GB00B4PYBJ03</t>
  </si>
  <si>
    <t>B4PYBJ0</t>
  </si>
  <si>
    <t>GFZF</t>
  </si>
  <si>
    <t>BlackRock Consensus 100 Acc -U</t>
  </si>
  <si>
    <t>GB00B7KPX155</t>
  </si>
  <si>
    <t>B7KPX15</t>
  </si>
  <si>
    <t>GFZE</t>
  </si>
  <si>
    <t>BlackRock Consensus 35 Acc</t>
  </si>
  <si>
    <t>GB00B86N4396</t>
  </si>
  <si>
    <t>B86N439</t>
  </si>
  <si>
    <t>GFYZ</t>
  </si>
  <si>
    <t>BlackRock Consensus 35 Acc -U</t>
  </si>
  <si>
    <t>GB00B7W6H253</t>
  </si>
  <si>
    <t>B7W6H25</t>
  </si>
  <si>
    <t>GFYY</t>
  </si>
  <si>
    <t>BlackRock Consensus 60 Acc</t>
  </si>
  <si>
    <t>GB00B86KPT31</t>
  </si>
  <si>
    <t>B86KPT3</t>
  </si>
  <si>
    <t>GFZB</t>
  </si>
  <si>
    <t>BlackRock Consensus 60 Acc -U</t>
  </si>
  <si>
    <t>GB00B86VJL67</t>
  </si>
  <si>
    <t>B86VJL6</t>
  </si>
  <si>
    <t>GFZA</t>
  </si>
  <si>
    <t>BlackRock Consensus 70 Acc</t>
  </si>
  <si>
    <t>GB00B7XB9457</t>
  </si>
  <si>
    <t>B7XB945</t>
  </si>
  <si>
    <t>GFZD</t>
  </si>
  <si>
    <t>BlackRock Consensus 70 Acc -U</t>
  </si>
  <si>
    <t>GB00B86MM213</t>
  </si>
  <si>
    <t>B86MM21</t>
  </si>
  <si>
    <t>GFZC</t>
  </si>
  <si>
    <t>BlackRock Consensus 85 Acc</t>
  </si>
  <si>
    <t>GB00B8D7RH96</t>
  </si>
  <si>
    <t>B8D7RH9</t>
  </si>
  <si>
    <t>GFZM</t>
  </si>
  <si>
    <t>BlackRock Consensus 85 Acc -U</t>
  </si>
  <si>
    <t>GB00B8D0SR58</t>
  </si>
  <si>
    <t>B8D0SR5</t>
  </si>
  <si>
    <t>GFZL</t>
  </si>
  <si>
    <t>BlackRock Continental European Acc</t>
  </si>
  <si>
    <t>GB0005804728</t>
  </si>
  <si>
    <t>ME12</t>
  </si>
  <si>
    <t>BlackRock Continental European Acc -U</t>
  </si>
  <si>
    <t>GB00B4VY9893</t>
  </si>
  <si>
    <t>B4VY989</t>
  </si>
  <si>
    <t>00PA</t>
  </si>
  <si>
    <t>BlackRock Continental European Inc</t>
  </si>
  <si>
    <t>GB0005804504</t>
  </si>
  <si>
    <t>ME11</t>
  </si>
  <si>
    <t>GB00BWG07178</t>
  </si>
  <si>
    <t>BWG0717</t>
  </si>
  <si>
    <t>MDSR</t>
  </si>
  <si>
    <t>GB00BWG07G21</t>
  </si>
  <si>
    <t>BWG07G2</t>
  </si>
  <si>
    <t>MDSS</t>
  </si>
  <si>
    <t>BlackRock Continental European Income Acc</t>
  </si>
  <si>
    <t>GB00B3ZW3465</t>
  </si>
  <si>
    <t>B3ZW346</t>
  </si>
  <si>
    <t>NOU2</t>
  </si>
  <si>
    <t>BlackRock Continental European Income Acc -U</t>
  </si>
  <si>
    <t>GB00B3S9LG25</t>
  </si>
  <si>
    <t>B3S9LG2</t>
  </si>
  <si>
    <t>NOU4</t>
  </si>
  <si>
    <t>BlackRock Continental European Income Inc</t>
  </si>
  <si>
    <t>GB00B43MZ612</t>
  </si>
  <si>
    <t>B43MZ61</t>
  </si>
  <si>
    <t>NOU1</t>
  </si>
  <si>
    <t>BlackRock Continental European Income Inc -U</t>
  </si>
  <si>
    <t>GB00B3Y7MQ71</t>
  </si>
  <si>
    <t>B3Y7MQ7</t>
  </si>
  <si>
    <t>NOU3</t>
  </si>
  <si>
    <t>GB00B59NP872</t>
  </si>
  <si>
    <t>B59NP87</t>
  </si>
  <si>
    <t>K9J6</t>
  </si>
  <si>
    <t>GB00B84DT147</t>
  </si>
  <si>
    <t>B84DT14</t>
  </si>
  <si>
    <t>G6HW</t>
  </si>
  <si>
    <t>BlackRock Corporate Bond Acc</t>
  </si>
  <si>
    <t>GB0005769541</t>
  </si>
  <si>
    <t>M196</t>
  </si>
  <si>
    <t>BlackRock Corporate Bond Acc -U2</t>
  </si>
  <si>
    <t>GB00BK1PJT53</t>
  </si>
  <si>
    <t>BK1PJT5</t>
  </si>
  <si>
    <t>K8XN</t>
  </si>
  <si>
    <t>BlackRock Corporate Bond Inc</t>
  </si>
  <si>
    <t>GB0003749982</t>
  </si>
  <si>
    <t>M194</t>
  </si>
  <si>
    <t>BlackRock Corporate Bond Inc -U2</t>
  </si>
  <si>
    <t>GB00BK1PK476</t>
  </si>
  <si>
    <t>BK1PK47</t>
  </si>
  <si>
    <t>K8XO</t>
  </si>
  <si>
    <t>BlackRock Dynamic Diversified Growth Acc</t>
  </si>
  <si>
    <t>GB00B1577C37</t>
  </si>
  <si>
    <t>B1577C3</t>
  </si>
  <si>
    <t>D891</t>
  </si>
  <si>
    <t>BlackRock Dynamic Diversified Growth Acc -U</t>
  </si>
  <si>
    <t>GB00B823TT41</t>
  </si>
  <si>
    <t>B823TT4</t>
  </si>
  <si>
    <t>I01D</t>
  </si>
  <si>
    <t>BlackRock Dynamic Diversified Growth Inc</t>
  </si>
  <si>
    <t>GB00B1577H81</t>
  </si>
  <si>
    <t>B1577H8</t>
  </si>
  <si>
    <t>D890</t>
  </si>
  <si>
    <t>BlackRock Dynamic Diversified Growth Inc -U</t>
  </si>
  <si>
    <t>GB00B883P127</t>
  </si>
  <si>
    <t>B883P12</t>
  </si>
  <si>
    <t>I01E</t>
  </si>
  <si>
    <t>BlackRock Emerging Markets Acc</t>
  </si>
  <si>
    <t>GB0005860944</t>
  </si>
  <si>
    <t>ME54</t>
  </si>
  <si>
    <t>BlackRock Emerging Markets Acc -U</t>
  </si>
  <si>
    <t>GB00B4R9F681</t>
  </si>
  <si>
    <t>B4R9F68</t>
  </si>
  <si>
    <t>00PD</t>
  </si>
  <si>
    <t>BlackRock Emerging Markets Inc</t>
  </si>
  <si>
    <t>GB0005860837</t>
  </si>
  <si>
    <t>ME53</t>
  </si>
  <si>
    <t>BlackRock Emerging Markets Inc -U</t>
  </si>
  <si>
    <t>GB00B88T6625</t>
  </si>
  <si>
    <t>B88T662</t>
  </si>
  <si>
    <t>GU0E</t>
  </si>
  <si>
    <t>BlackRock European Absolute Alpha Acc</t>
  </si>
  <si>
    <t>GB00B4Y62T40</t>
  </si>
  <si>
    <t>B4Y62T4</t>
  </si>
  <si>
    <t>EYM9</t>
  </si>
  <si>
    <t>BlackRock European Absolute Alpha Acc -U</t>
  </si>
  <si>
    <t>GB00B4Y62W78</t>
  </si>
  <si>
    <t>B4Y62W7</t>
  </si>
  <si>
    <t>EYN0</t>
  </si>
  <si>
    <t>GB00BWG05X55</t>
  </si>
  <si>
    <t>BWG05X5</t>
  </si>
  <si>
    <t>MDSL</t>
  </si>
  <si>
    <t>GB00BWG05Z79</t>
  </si>
  <si>
    <t>BWG05Z7</t>
  </si>
  <si>
    <t>MDSM</t>
  </si>
  <si>
    <t>BlackRock European Dynamic Acc</t>
  </si>
  <si>
    <t>GB00BCZRNL16</t>
  </si>
  <si>
    <t>BCZRNL1</t>
  </si>
  <si>
    <t>JVIU</t>
  </si>
  <si>
    <t>BlackRock European Dynamic Acc -U</t>
  </si>
  <si>
    <t>GB00BCZRNN30</t>
  </si>
  <si>
    <t>BCZRNN3</t>
  </si>
  <si>
    <t>JVIW</t>
  </si>
  <si>
    <t>BlackRock European Dynamic Inc</t>
  </si>
  <si>
    <t>GB00BCZRNK09</t>
  </si>
  <si>
    <t>BCZRNK0</t>
  </si>
  <si>
    <t>JVIV</t>
  </si>
  <si>
    <t>BlackRock European Dynamic Inc -U</t>
  </si>
  <si>
    <t>GB00BCZRNM23</t>
  </si>
  <si>
    <t>BCZRNM2</t>
  </si>
  <si>
    <t>JVIX</t>
  </si>
  <si>
    <t>BlackRock Global Income Acc</t>
  </si>
  <si>
    <t>GB00B3R9X560</t>
  </si>
  <si>
    <t>B3R9X56</t>
  </si>
  <si>
    <t>NOU6</t>
  </si>
  <si>
    <t>BlackRock Global Income Acc -U</t>
  </si>
  <si>
    <t>GB00B3L7Q242</t>
  </si>
  <si>
    <t>B3L7Q24</t>
  </si>
  <si>
    <t>NOU8</t>
  </si>
  <si>
    <t>BlackRock Global Income Inc</t>
  </si>
  <si>
    <t>GB00B45NTV55</t>
  </si>
  <si>
    <t>B45NTV5</t>
  </si>
  <si>
    <t>NOU5</t>
  </si>
  <si>
    <t>BlackRock Global Income Inc -U</t>
  </si>
  <si>
    <t>GB00B3VXK756</t>
  </si>
  <si>
    <t>B3VXK75</t>
  </si>
  <si>
    <t>NOU7</t>
  </si>
  <si>
    <t>BlackRock Global Unconstrained Equity (UK) Acc -U</t>
  </si>
  <si>
    <t>GB00BFK3ML85</t>
  </si>
  <si>
    <t>BFK3ML8</t>
  </si>
  <si>
    <t>QVQR</t>
  </si>
  <si>
    <t>GB0005852396</t>
  </si>
  <si>
    <t>ME49</t>
  </si>
  <si>
    <t>GB00B5ZNJ896</t>
  </si>
  <si>
    <t>B5ZNJ89</t>
  </si>
  <si>
    <t>FMP2</t>
  </si>
  <si>
    <t>GB0001732584</t>
  </si>
  <si>
    <t>CJ08</t>
  </si>
  <si>
    <t>GB00B5ZNJ904</t>
  </si>
  <si>
    <t>B5ZNJ90</t>
  </si>
  <si>
    <t>FMP1</t>
  </si>
  <si>
    <t>BlackRock Market Advantage Acc -U</t>
  </si>
  <si>
    <t>GB00BS7K6668</t>
  </si>
  <si>
    <t>BS7K666</t>
  </si>
  <si>
    <t>M2CV</t>
  </si>
  <si>
    <t>BlackRock MyMap 3 Acc -U</t>
  </si>
  <si>
    <t>GB00BFBFYB71</t>
  </si>
  <si>
    <t>BFBFYB7</t>
  </si>
  <si>
    <t>QCQG</t>
  </si>
  <si>
    <t>BlackRock MyMap 3 Inc -U</t>
  </si>
  <si>
    <t>GB00BFBFYC88</t>
  </si>
  <si>
    <t>BFBFYC8</t>
  </si>
  <si>
    <t>QD4E</t>
  </si>
  <si>
    <t>BlackRock MyMap 4 Acc -U</t>
  </si>
  <si>
    <t>GB00BFBFYJ57</t>
  </si>
  <si>
    <t>BFBFYJ5</t>
  </si>
  <si>
    <t>QCQI</t>
  </si>
  <si>
    <t>BlackRock MyMap 4 Inc -U</t>
  </si>
  <si>
    <t>GB00BFBFYK62</t>
  </si>
  <si>
    <t>BFBFYK6</t>
  </si>
  <si>
    <t>QD4I</t>
  </si>
  <si>
    <t>BlackRock MyMap 5 Acc -U</t>
  </si>
  <si>
    <t>GB00BFBFYQ25</t>
  </si>
  <si>
    <t>BFBFYQ2</t>
  </si>
  <si>
    <t>QCQK</t>
  </si>
  <si>
    <t>BlackRock MyMap 5 Inc -U</t>
  </si>
  <si>
    <t>GB00BFBFYR32</t>
  </si>
  <si>
    <t>BFBFYR3</t>
  </si>
  <si>
    <t>QD4M</t>
  </si>
  <si>
    <t>BlackRock MyMap 6 Acc -U</t>
  </si>
  <si>
    <t>GB00BFBFZ140</t>
  </si>
  <si>
    <t>BFBFZ14</t>
  </si>
  <si>
    <t>QCQM</t>
  </si>
  <si>
    <t>BlackRock MyMap 6 Inc -U</t>
  </si>
  <si>
    <t>GB00BFBFZ256</t>
  </si>
  <si>
    <t>BFBFZ25</t>
  </si>
  <si>
    <t>QD4C</t>
  </si>
  <si>
    <t>GB00B3ZLCR97</t>
  </si>
  <si>
    <t>B3ZLCR9</t>
  </si>
  <si>
    <t>GB00B6865B79</t>
  </si>
  <si>
    <t>B6865B7</t>
  </si>
  <si>
    <t>GB00B3NP2M84</t>
  </si>
  <si>
    <t>B3NP2M8</t>
  </si>
  <si>
    <t>NOU9</t>
  </si>
  <si>
    <t>GB00B46KYQ57</t>
  </si>
  <si>
    <t>B46KYQ5</t>
  </si>
  <si>
    <t>GB00BZ6DDJ74</t>
  </si>
  <si>
    <t>BZ6DDJ7</t>
  </si>
  <si>
    <t>N78R</t>
  </si>
  <si>
    <t>GB00BZ6DDM04</t>
  </si>
  <si>
    <t>BZ6DDM0</t>
  </si>
  <si>
    <t>N78S</t>
  </si>
  <si>
    <t>GB00BFBFWY68</t>
  </si>
  <si>
    <t>BFBFWY6</t>
  </si>
  <si>
    <t>PJZI</t>
  </si>
  <si>
    <t>BlackRock UK Absolute Alpha Acc</t>
  </si>
  <si>
    <t>GB00B11V7T69</t>
  </si>
  <si>
    <t>B11V7T6</t>
  </si>
  <si>
    <t>KX87</t>
  </si>
  <si>
    <t>BlackRock UK Absolute Alpha Acc -U2</t>
  </si>
  <si>
    <t>GB00BW0D7Q79</t>
  </si>
  <si>
    <t>BW0D7Q7</t>
  </si>
  <si>
    <t>M74Y</t>
  </si>
  <si>
    <t>BlackRock UK Acc</t>
  </si>
  <si>
    <t>GB0005773774</t>
  </si>
  <si>
    <t>ME71</t>
  </si>
  <si>
    <t>BlackRock UK Acc -U2</t>
  </si>
  <si>
    <t>GB00BK1PJP16</t>
  </si>
  <si>
    <t>BK1PJP1</t>
  </si>
  <si>
    <t>K8XP</t>
  </si>
  <si>
    <t>BlackRock UK Inc</t>
  </si>
  <si>
    <t>GB0005773881</t>
  </si>
  <si>
    <t>ME72</t>
  </si>
  <si>
    <t>BlackRock UK Inc -U2</t>
  </si>
  <si>
    <t>GB00BK1PK039</t>
  </si>
  <si>
    <t>BK1PK03</t>
  </si>
  <si>
    <t>K8XQ</t>
  </si>
  <si>
    <t>BlackRock UK Income Acc</t>
  </si>
  <si>
    <t>GB0005804942</t>
  </si>
  <si>
    <t>ME06</t>
  </si>
  <si>
    <t>BlackRock UK Income Acc -U2</t>
  </si>
  <si>
    <t>GB00BK1PJS47</t>
  </si>
  <si>
    <t>BK1PJS4</t>
  </si>
  <si>
    <t>M75I</t>
  </si>
  <si>
    <t>BlackRock UK Income Inc</t>
  </si>
  <si>
    <t>GB0005804835</t>
  </si>
  <si>
    <t>ME05</t>
  </si>
  <si>
    <t>BlackRock UK Income Inc -U2</t>
  </si>
  <si>
    <t>GB00BK1PK369</t>
  </si>
  <si>
    <t>BK1PK36</t>
  </si>
  <si>
    <t>M75J</t>
  </si>
  <si>
    <t>BlackRock UK Smaller Companies Acc</t>
  </si>
  <si>
    <t>GB0005811418</t>
  </si>
  <si>
    <t>ME38</t>
  </si>
  <si>
    <t>BlackRock UK Smaller Companies Acc -U2</t>
  </si>
  <si>
    <t>GB00BW1YLZ63</t>
  </si>
  <si>
    <t>BW1YLZ6</t>
  </si>
  <si>
    <t>M75A</t>
  </si>
  <si>
    <t>BlackRock UK Smaller Companies Inc</t>
  </si>
  <si>
    <t>GB0005811301</t>
  </si>
  <si>
    <t>ME37</t>
  </si>
  <si>
    <t>BlackRock UK Smaller Companies Inc -U2</t>
  </si>
  <si>
    <t>GB00BVW2JF81</t>
  </si>
  <si>
    <t>BVW2JF8</t>
  </si>
  <si>
    <t>M75B</t>
  </si>
  <si>
    <t>BlackRock UK Special Situations Acc</t>
  </si>
  <si>
    <t>GB0005805022</t>
  </si>
  <si>
    <t>ME21</t>
  </si>
  <si>
    <t>BlackRock UK Special Situations Acc -U2</t>
  </si>
  <si>
    <t>GB00BW1YM751</t>
  </si>
  <si>
    <t>BW1YM75</t>
  </si>
  <si>
    <t>M75G</t>
  </si>
  <si>
    <t>BlackRock UK Special Situations Inc</t>
  </si>
  <si>
    <t>GB0005803977</t>
  </si>
  <si>
    <t>ME20</t>
  </si>
  <si>
    <t>BlackRock UK Special Situations Inc -U2</t>
  </si>
  <si>
    <t>GB00BVW2JH06</t>
  </si>
  <si>
    <t>BVW2JH0</t>
  </si>
  <si>
    <t>M75H</t>
  </si>
  <si>
    <t>BlackRock US Dynamic Acc</t>
  </si>
  <si>
    <t>GB0005804165</t>
  </si>
  <si>
    <t>ME08</t>
  </si>
  <si>
    <t>BlackRock US Dynamic Acc -U</t>
  </si>
  <si>
    <t>GB00B87XJQ69</t>
  </si>
  <si>
    <t>B87XJQ6</t>
  </si>
  <si>
    <t>GTZX</t>
  </si>
  <si>
    <t>BlackRock US Dynamic Inc</t>
  </si>
  <si>
    <t>GB0005803191</t>
  </si>
  <si>
    <t>ME07</t>
  </si>
  <si>
    <t>BlackRock US Dynamic Inc -U</t>
  </si>
  <si>
    <t>GB00B8GKJQ82</t>
  </si>
  <si>
    <t>B8GKJQ8</t>
  </si>
  <si>
    <t>GTZY</t>
  </si>
  <si>
    <t>GB0005811855</t>
  </si>
  <si>
    <t>ME42</t>
  </si>
  <si>
    <t>GB00B8GMZS88</t>
  </si>
  <si>
    <t>B8GMZS8</t>
  </si>
  <si>
    <t>GTZZ</t>
  </si>
  <si>
    <t>GB0005811749</t>
  </si>
  <si>
    <t>ME41</t>
  </si>
  <si>
    <t>GB00B80S7M00</t>
  </si>
  <si>
    <t>B80S7M0</t>
  </si>
  <si>
    <t>GU00</t>
  </si>
  <si>
    <t>GB00B7W4GQ69</t>
  </si>
  <si>
    <t>B7W4GQ6</t>
  </si>
  <si>
    <t>G6VG</t>
  </si>
  <si>
    <t>iShares 350 UK Equity Index (UK) Acc -U</t>
  </si>
  <si>
    <t>GB00BCDPB358</t>
  </si>
  <si>
    <t>BCDPB35</t>
  </si>
  <si>
    <t>JSBX</t>
  </si>
  <si>
    <t>iShares Continental European Equity Index (UK) Acc</t>
  </si>
  <si>
    <t>GB00B08HDG97</t>
  </si>
  <si>
    <t>B08HDG9</t>
  </si>
  <si>
    <t>EFU3</t>
  </si>
  <si>
    <t>GB00BJL5BS14</t>
  </si>
  <si>
    <t>BJL5BS1</t>
  </si>
  <si>
    <t>K5WI</t>
  </si>
  <si>
    <t>GB00BYTHMZ80</t>
  </si>
  <si>
    <t>BYTHMZ8</t>
  </si>
  <si>
    <t>MQXM</t>
  </si>
  <si>
    <t>iShares Corporate Bond Index (UK) Acc</t>
  </si>
  <si>
    <t>GB00B5MMQ552</t>
  </si>
  <si>
    <t>B5MMQ55</t>
  </si>
  <si>
    <t>KAI8</t>
  </si>
  <si>
    <t>GB00BJL5BV43</t>
  </si>
  <si>
    <t>BJL5BV4</t>
  </si>
  <si>
    <t>K5WJ</t>
  </si>
  <si>
    <t>GB00BKF2KH76</t>
  </si>
  <si>
    <t>BKF2KH7</t>
  </si>
  <si>
    <t>K94F</t>
  </si>
  <si>
    <t>iShares Emerging Markets Equity Index (UK) Acc</t>
  </si>
  <si>
    <t>GB00B4M5NH84</t>
  </si>
  <si>
    <t>B4M5NH8</t>
  </si>
  <si>
    <t>HSG8</t>
  </si>
  <si>
    <t>GB00BJL5BW59</t>
  </si>
  <si>
    <t>BJL5BW5</t>
  </si>
  <si>
    <t>K5WK</t>
  </si>
  <si>
    <t>GB00B5BFJG71</t>
  </si>
  <si>
    <t>B5BFJG7</t>
  </si>
  <si>
    <t>G6IA</t>
  </si>
  <si>
    <t>GB00B848DD97</t>
  </si>
  <si>
    <t>B848DD9</t>
  </si>
  <si>
    <t>GU0P</t>
  </si>
  <si>
    <t>GB00BPFJCF57</t>
  </si>
  <si>
    <t>BPFJCF5</t>
  </si>
  <si>
    <t>KQRT</t>
  </si>
  <si>
    <t>GB00BPFJCN32</t>
  </si>
  <si>
    <t>BPFJCN3</t>
  </si>
  <si>
    <t>KQRU</t>
  </si>
  <si>
    <t>GB00B64FQP94</t>
  </si>
  <si>
    <t>B64FQP9</t>
  </si>
  <si>
    <t>M2D6</t>
  </si>
  <si>
    <t>iShares Index Linked Gilt Index (UK) Acc -U</t>
  </si>
  <si>
    <t>GB00B83RVT96</t>
  </si>
  <si>
    <t>B83RVT9</t>
  </si>
  <si>
    <t>G6VD</t>
  </si>
  <si>
    <t>iShares Japan Equity Index (UK) Acc</t>
  </si>
  <si>
    <t>GB00B08HDJ29</t>
  </si>
  <si>
    <t>B08HDJ2</t>
  </si>
  <si>
    <t>EFU2</t>
  </si>
  <si>
    <t>GB00BJL5BZ80</t>
  </si>
  <si>
    <t>BJL5BZ8</t>
  </si>
  <si>
    <t>K5WL</t>
  </si>
  <si>
    <t>iShares Mid Cap UK Equity Index (UK) Acc -U</t>
  </si>
  <si>
    <t>GB00B7VT0938</t>
  </si>
  <si>
    <t>B7VT093</t>
  </si>
  <si>
    <t>G6VJ</t>
  </si>
  <si>
    <t>iShares Mid Cap UK Equity Index (UK) Inc -U</t>
  </si>
  <si>
    <t>GB00BNB74C03</t>
  </si>
  <si>
    <t>BNB74C0</t>
  </si>
  <si>
    <t>KMWI</t>
  </si>
  <si>
    <t>iShares North American Equity Index (UK) Acc</t>
  </si>
  <si>
    <t>GB00B08HD588</t>
  </si>
  <si>
    <t>B08HD58</t>
  </si>
  <si>
    <t>EFU0</t>
  </si>
  <si>
    <t>GB00BPFJD412</t>
  </si>
  <si>
    <t>BPFJD41</t>
  </si>
  <si>
    <t>KQRV</t>
  </si>
  <si>
    <t>iShares Over 15 Years Gilts Index (UK) Acc -U</t>
  </si>
  <si>
    <t>GB00BF338G29</t>
  </si>
  <si>
    <t>BF338G2</t>
  </si>
  <si>
    <t>NUC0</t>
  </si>
  <si>
    <t>GB00B58Z2382</t>
  </si>
  <si>
    <t>B58Z238</t>
  </si>
  <si>
    <t>MUL5</t>
  </si>
  <si>
    <t>GB00BPFJD529</t>
  </si>
  <si>
    <t>BPFJD52</t>
  </si>
  <si>
    <t>KQRW</t>
  </si>
  <si>
    <t>GB00BNB74B95</t>
  </si>
  <si>
    <t>BNB74B9</t>
  </si>
  <si>
    <t>KMWH</t>
  </si>
  <si>
    <t>iShares Overseas Government Bond Index (UK) Acc</t>
  </si>
  <si>
    <t>GB00B59HT769</t>
  </si>
  <si>
    <t>B59HT76</t>
  </si>
  <si>
    <t>MUL7</t>
  </si>
  <si>
    <t>GB00BPFJD859</t>
  </si>
  <si>
    <t>BPFJD85</t>
  </si>
  <si>
    <t>KQRY</t>
  </si>
  <si>
    <t>iShares Pacific ex Japan Equity Index (UK) Acc</t>
  </si>
  <si>
    <t>GB00B08HD695</t>
  </si>
  <si>
    <t>B08HD69</t>
  </si>
  <si>
    <t>EFU1</t>
  </si>
  <si>
    <t>GB00BJL5C004</t>
  </si>
  <si>
    <t>BJL5C00</t>
  </si>
  <si>
    <t>K5WM</t>
  </si>
  <si>
    <t>iShares UK Equity Index (UK) Acc</t>
  </si>
  <si>
    <t>GB00B08HD810</t>
  </si>
  <si>
    <t>B08HD81</t>
  </si>
  <si>
    <t>EFT6</t>
  </si>
  <si>
    <t>GB00BPFJDB84</t>
  </si>
  <si>
    <t>BPFJDB8</t>
  </si>
  <si>
    <t>KQRZ</t>
  </si>
  <si>
    <t>iShares UK Gilts All Stocks Index (UK) Acc</t>
  </si>
  <si>
    <t>GB00B08HD364</t>
  </si>
  <si>
    <t>B08HD36</t>
  </si>
  <si>
    <t>EFP1</t>
  </si>
  <si>
    <t>iShares UK Gilts All Stocks Index (UK) Acc -U</t>
  </si>
  <si>
    <t>GB00B83HGR24</t>
  </si>
  <si>
    <t>B83HGR2</t>
  </si>
  <si>
    <t>G6IH</t>
  </si>
  <si>
    <t>GB00BPFJDD09</t>
  </si>
  <si>
    <t>BPFJDD0</t>
  </si>
  <si>
    <t>KQSA</t>
  </si>
  <si>
    <t>iShares UK Gilts All Stocks Index (UK) Inc -U</t>
  </si>
  <si>
    <t>GB00B89VCR08</t>
  </si>
  <si>
    <t>B89VCR0</t>
  </si>
  <si>
    <t>GU0O</t>
  </si>
  <si>
    <t>GB00BPFJDF23</t>
  </si>
  <si>
    <t>BPFJDF2</t>
  </si>
  <si>
    <t>KQSB</t>
  </si>
  <si>
    <t>GB00B5VRGY09</t>
  </si>
  <si>
    <t>B5VRGY0</t>
  </si>
  <si>
    <t>G6VM</t>
  </si>
  <si>
    <t>GB00B7XQBS82</t>
  </si>
  <si>
    <t>B7XQBS8</t>
  </si>
  <si>
    <t>GU0A</t>
  </si>
  <si>
    <t>GB00B7FKHX53</t>
  </si>
  <si>
    <t>B7FKHX5</t>
  </si>
  <si>
    <t>GU0B</t>
  </si>
  <si>
    <t>REREG BlackRock Cash Acc -U</t>
  </si>
  <si>
    <t>GB00B4V7NX18</t>
  </si>
  <si>
    <t>B4V7NX1</t>
  </si>
  <si>
    <t>00P8</t>
  </si>
  <si>
    <t>REREG BlackRock Cash Inc -U</t>
  </si>
  <si>
    <t>GB00B42XLZ68</t>
  </si>
  <si>
    <t>B42XLZ6</t>
  </si>
  <si>
    <t>00P9</t>
  </si>
  <si>
    <t>REREG BlackRock Corporate Bond Acc -U</t>
  </si>
  <si>
    <t>GB00B4QC3311</t>
  </si>
  <si>
    <t>B4QC331</t>
  </si>
  <si>
    <t>00PB</t>
  </si>
  <si>
    <t>REREG BlackRock Corporate Bond Inc -U</t>
  </si>
  <si>
    <t>GB00B4T5JV79</t>
  </si>
  <si>
    <t>B4T5JV7</t>
  </si>
  <si>
    <t>00PC</t>
  </si>
  <si>
    <t>GB00B5W2QB11</t>
  </si>
  <si>
    <t>B5W2QB1</t>
  </si>
  <si>
    <t>IGD9</t>
  </si>
  <si>
    <t>GB00B8440Z89</t>
  </si>
  <si>
    <t>B8440Z8</t>
  </si>
  <si>
    <t>GU0D</t>
  </si>
  <si>
    <t>REREG BlackRock UK Absolute Alpha Acc -U</t>
  </si>
  <si>
    <t>GB00B5ZNQ990</t>
  </si>
  <si>
    <t>B5ZNQ99</t>
  </si>
  <si>
    <t>FMP0</t>
  </si>
  <si>
    <t>REREG BlackRock UK Acc -U</t>
  </si>
  <si>
    <t>GB00B5YKQK23</t>
  </si>
  <si>
    <t>B5YKQK2</t>
  </si>
  <si>
    <t>K9K8</t>
  </si>
  <si>
    <t>REREG BlackRock UK Inc -U</t>
  </si>
  <si>
    <t>GB00B586CB96</t>
  </si>
  <si>
    <t>B586CB9</t>
  </si>
  <si>
    <t>00PG</t>
  </si>
  <si>
    <t>REREG BlackRock UK Income Acc -U</t>
  </si>
  <si>
    <t>GB00B67DWT67</t>
  </si>
  <si>
    <t>B67DWT6</t>
  </si>
  <si>
    <t>00PH</t>
  </si>
  <si>
    <t>REREG BlackRock UK Income Inc -U</t>
  </si>
  <si>
    <t>GB00B67DWR44</t>
  </si>
  <si>
    <t>B67DWR4</t>
  </si>
  <si>
    <t>I8V1</t>
  </si>
  <si>
    <t>REREG BlackRock UK Smaller Companies Acc -U</t>
  </si>
  <si>
    <t>GB00B4LHDZ30</t>
  </si>
  <si>
    <t>B4LHDZ3</t>
  </si>
  <si>
    <t>04RY</t>
  </si>
  <si>
    <t>REREG BlackRock UK Smaller Companies Inc -U</t>
  </si>
  <si>
    <t>GB00B8BS3324</t>
  </si>
  <si>
    <t>B8BS332</t>
  </si>
  <si>
    <t>GU0N</t>
  </si>
  <si>
    <t>REREG BlackRock UK Special Situations Acc -U</t>
  </si>
  <si>
    <t>GB00B3V1C060</t>
  </si>
  <si>
    <t>B3V1C06</t>
  </si>
  <si>
    <t>IVZ0</t>
  </si>
  <si>
    <t>REREG BlackRock UK Special Situations Inc -U</t>
  </si>
  <si>
    <t>GB00B3R25W66</t>
  </si>
  <si>
    <t>B3R25W6</t>
  </si>
  <si>
    <t>00PI</t>
  </si>
  <si>
    <t>GB00B83MH186</t>
  </si>
  <si>
    <t>B83MH18</t>
  </si>
  <si>
    <t>G6HV</t>
  </si>
  <si>
    <t>GB00B84DSW83</t>
  </si>
  <si>
    <t>B84DSW8</t>
  </si>
  <si>
    <t>G6HY</t>
  </si>
  <si>
    <t>GB00B7J60R40</t>
  </si>
  <si>
    <t>B7J60R4</t>
  </si>
  <si>
    <t>G6HX</t>
  </si>
  <si>
    <t>GB00B84DY642</t>
  </si>
  <si>
    <t>B84DY64</t>
  </si>
  <si>
    <t>G6HZ</t>
  </si>
  <si>
    <t>GB00B6QQ9X96</t>
  </si>
  <si>
    <t>B6QQ9X9</t>
  </si>
  <si>
    <t>G6IB</t>
  </si>
  <si>
    <t>GB00B7QK1Y37</t>
  </si>
  <si>
    <t>B7QK1Y3</t>
  </si>
  <si>
    <t>G6IC</t>
  </si>
  <si>
    <t>GB00B58YKH53</t>
  </si>
  <si>
    <t>B58YKH5</t>
  </si>
  <si>
    <t>G6ID</t>
  </si>
  <si>
    <t>GB00B849C803</t>
  </si>
  <si>
    <t>B849C80</t>
  </si>
  <si>
    <t>G6IE</t>
  </si>
  <si>
    <t>GB00B849FB47</t>
  </si>
  <si>
    <t>B849FB4</t>
  </si>
  <si>
    <t>G6IF</t>
  </si>
  <si>
    <t>GB00B7C44X99</t>
  </si>
  <si>
    <t>B7C44X9</t>
  </si>
  <si>
    <t>G6IG</t>
  </si>
  <si>
    <t>LU0827875260</t>
  </si>
  <si>
    <t>B72VKS7</t>
  </si>
  <si>
    <t>F2DP</t>
  </si>
  <si>
    <t>LU2087589854</t>
  </si>
  <si>
    <t>BJBCHY0</t>
  </si>
  <si>
    <t>QSNE</t>
  </si>
  <si>
    <t>LU0949170855</t>
  </si>
  <si>
    <t>BBVHRJ4</t>
  </si>
  <si>
    <t>F9OR</t>
  </si>
  <si>
    <t>LU1861217914</t>
  </si>
  <si>
    <t>BG09451</t>
  </si>
  <si>
    <t>PHX0</t>
  </si>
  <si>
    <t>LU1861215629</t>
  </si>
  <si>
    <t>BG094J5</t>
  </si>
  <si>
    <t>PHXB</t>
  </si>
  <si>
    <t>LU1861216866</t>
  </si>
  <si>
    <t>BG094W8</t>
  </si>
  <si>
    <t>PHXM</t>
  </si>
  <si>
    <t>LU0435534705</t>
  </si>
  <si>
    <t>B62H2K4</t>
  </si>
  <si>
    <t>FOO9</t>
  </si>
  <si>
    <t>LU0871639547</t>
  </si>
  <si>
    <t>B8FRCM7</t>
  </si>
  <si>
    <t>F52D</t>
  </si>
  <si>
    <t>LU0630472362</t>
  </si>
  <si>
    <t>B3Y9G49</t>
  </si>
  <si>
    <t>A1AG</t>
  </si>
  <si>
    <t>LU2112292763</t>
  </si>
  <si>
    <t>BK6KTX9</t>
  </si>
  <si>
    <t>QYM2</t>
  </si>
  <si>
    <t>LU1896777239</t>
  </si>
  <si>
    <t>BGY7PK3</t>
  </si>
  <si>
    <t>PPAO</t>
  </si>
  <si>
    <t>LU1117534401</t>
  </si>
  <si>
    <t>BRCJF97</t>
  </si>
  <si>
    <t>FOKD</t>
  </si>
  <si>
    <t>LU1373034930</t>
  </si>
  <si>
    <t>BDCNS92</t>
  </si>
  <si>
    <t>E7KZ</t>
  </si>
  <si>
    <t>LU1191062733</t>
  </si>
  <si>
    <t>BWGC6H2</t>
  </si>
  <si>
    <t>FTIZ</t>
  </si>
  <si>
    <t>LU1191063897</t>
  </si>
  <si>
    <t>BWGC6T4</t>
  </si>
  <si>
    <t>FTIO</t>
  </si>
  <si>
    <t>LU1191063202</t>
  </si>
  <si>
    <t>BWGC6N8</t>
  </si>
  <si>
    <t>FTIU</t>
  </si>
  <si>
    <t>iShares Green Bond Index (IE) (Hedged) Acc -U</t>
  </si>
  <si>
    <t>IE00BD5GZQ41</t>
  </si>
  <si>
    <t>BD5GZQ4</t>
  </si>
  <si>
    <t>POVR</t>
  </si>
  <si>
    <t>GB00BD6PG787</t>
  </si>
  <si>
    <t>BD6PG78</t>
  </si>
  <si>
    <t>O1EY</t>
  </si>
  <si>
    <t>GB00BD6PG894</t>
  </si>
  <si>
    <t>BD6PG89</t>
  </si>
  <si>
    <t>O1EZ</t>
  </si>
  <si>
    <t>GB0033138024</t>
  </si>
  <si>
    <t>FL80</t>
  </si>
  <si>
    <t>GB0033138131</t>
  </si>
  <si>
    <t>FL01</t>
  </si>
  <si>
    <t>GB0008464199</t>
  </si>
  <si>
    <t>KL94</t>
  </si>
  <si>
    <t>GB0008464645</t>
  </si>
  <si>
    <t>KL89</t>
  </si>
  <si>
    <t>GB00BJ05NG47</t>
  </si>
  <si>
    <t>BJ05NG4</t>
  </si>
  <si>
    <t>K22K</t>
  </si>
  <si>
    <t>GB0033145268</t>
  </si>
  <si>
    <t>FL93</t>
  </si>
  <si>
    <t>GB00B80KFS89</t>
  </si>
  <si>
    <t>B80KFS8</t>
  </si>
  <si>
    <t>G6HN</t>
  </si>
  <si>
    <t>GB0033145151</t>
  </si>
  <si>
    <t>FL94</t>
  </si>
  <si>
    <t>GB00B80KHR13</t>
  </si>
  <si>
    <t>B80KHR1</t>
  </si>
  <si>
    <t>G6HM</t>
  </si>
  <si>
    <t>GB0033141846</t>
  </si>
  <si>
    <t>RH08</t>
  </si>
  <si>
    <t>GB00BYZ62Y83</t>
  </si>
  <si>
    <t>BYZ62Y8</t>
  </si>
  <si>
    <t>MVJQ</t>
  </si>
  <si>
    <t>GB00BG5GMB95</t>
  </si>
  <si>
    <t>BG5GMB9</t>
  </si>
  <si>
    <t>JW3A</t>
  </si>
  <si>
    <t>GB00BG5GM973</t>
  </si>
  <si>
    <t>BG5GM97</t>
  </si>
  <si>
    <t>JW2Z</t>
  </si>
  <si>
    <t>GB00B1TMPQ43</t>
  </si>
  <si>
    <t>B1TMPQ4</t>
  </si>
  <si>
    <t>V407</t>
  </si>
  <si>
    <t>GB00B83XVS65</t>
  </si>
  <si>
    <t>B83XVS6</t>
  </si>
  <si>
    <t>GRGU</t>
  </si>
  <si>
    <t>GB00B1TMPP36</t>
  </si>
  <si>
    <t>B1TMPP3</t>
  </si>
  <si>
    <t>V406</t>
  </si>
  <si>
    <t>GB00B7MXZP57</t>
  </si>
  <si>
    <t>B7MXZP5</t>
  </si>
  <si>
    <t>GRGT</t>
  </si>
  <si>
    <t>GB00B1TMPN12</t>
  </si>
  <si>
    <t>B1TMPN1</t>
  </si>
  <si>
    <t>V405</t>
  </si>
  <si>
    <t>GB00B7S6RS52</t>
  </si>
  <si>
    <t>B7S6RS5</t>
  </si>
  <si>
    <t>GRGS</t>
  </si>
  <si>
    <t>GB00B503GT43</t>
  </si>
  <si>
    <t>B503GT4</t>
  </si>
  <si>
    <t>FMI2</t>
  </si>
  <si>
    <t>GB00B1TMPR59</t>
  </si>
  <si>
    <t>B1TMPR5</t>
  </si>
  <si>
    <t>V404</t>
  </si>
  <si>
    <t>GB00B8987430</t>
  </si>
  <si>
    <t>B898743</t>
  </si>
  <si>
    <t>GRGV</t>
  </si>
  <si>
    <t>GB00B4YRDJ41</t>
  </si>
  <si>
    <t>B4YRDJ4</t>
  </si>
  <si>
    <t>FMI3</t>
  </si>
  <si>
    <t>GB00B80KXN90</t>
  </si>
  <si>
    <t>B80KXN9</t>
  </si>
  <si>
    <t>G6HE</t>
  </si>
  <si>
    <t>GB00B80KZH70</t>
  </si>
  <si>
    <t>B80KZH7</t>
  </si>
  <si>
    <t>G6HF</t>
  </si>
  <si>
    <t>GB00BZCTP049</t>
  </si>
  <si>
    <t>BZCTP04</t>
  </si>
  <si>
    <t>C2UR</t>
  </si>
  <si>
    <t>GB0030281512</t>
  </si>
  <si>
    <t>QM42</t>
  </si>
  <si>
    <t>GB00BQWJ8687</t>
  </si>
  <si>
    <t>BQWJ868</t>
  </si>
  <si>
    <t>M3IJ</t>
  </si>
  <si>
    <t>GB00BQWJ8794</t>
  </si>
  <si>
    <t>BQWJ879</t>
  </si>
  <si>
    <t>M3IK</t>
  </si>
  <si>
    <t>LU1526063463</t>
  </si>
  <si>
    <t>BZ006B7</t>
  </si>
  <si>
    <t>C25Q</t>
  </si>
  <si>
    <t>GB0030833650</t>
  </si>
  <si>
    <t>FL37</t>
  </si>
  <si>
    <t>GB0033145045</t>
  </si>
  <si>
    <t>IO51</t>
  </si>
  <si>
    <t>GB0030833767</t>
  </si>
  <si>
    <t>FL36</t>
  </si>
  <si>
    <t>GB00B828PQ84</t>
  </si>
  <si>
    <t>B828PQ8</t>
  </si>
  <si>
    <t>GRGZ</t>
  </si>
  <si>
    <t>GB00BF2VKG15</t>
  </si>
  <si>
    <t>BF2VKG1</t>
  </si>
  <si>
    <t>O2QQ</t>
  </si>
  <si>
    <t>GB00B23YHV29</t>
  </si>
  <si>
    <t>B23YHV2</t>
  </si>
  <si>
    <t>A6B3</t>
  </si>
  <si>
    <t>GB00B23YHT07</t>
  </si>
  <si>
    <t>B23YHT0</t>
  </si>
  <si>
    <t>A6B2</t>
  </si>
  <si>
    <t>GB00B4RB3Z95</t>
  </si>
  <si>
    <t>B4RB3Z9</t>
  </si>
  <si>
    <t>GRGR</t>
  </si>
  <si>
    <t>GB0030833981</t>
  </si>
  <si>
    <t>FP05</t>
  </si>
  <si>
    <t>GB0033396481</t>
  </si>
  <si>
    <t>IO50</t>
  </si>
  <si>
    <t>GB0030834518</t>
  </si>
  <si>
    <t>FP06</t>
  </si>
  <si>
    <t>GB00B8BKZY38</t>
  </si>
  <si>
    <t>B8BKZY3</t>
  </si>
  <si>
    <t>GRGX</t>
  </si>
  <si>
    <t>GB0030835580</t>
  </si>
  <si>
    <t>FL38</t>
  </si>
  <si>
    <t>GB00B4NKFT88</t>
  </si>
  <si>
    <t>B4NKFT8</t>
  </si>
  <si>
    <t>GRGY</t>
  </si>
  <si>
    <t>GB0030835697</t>
  </si>
  <si>
    <t>FL41</t>
  </si>
  <si>
    <t>GB0033144857</t>
  </si>
  <si>
    <t>IO47</t>
  </si>
  <si>
    <t>GB0008464082</t>
  </si>
  <si>
    <t>RH06</t>
  </si>
  <si>
    <t>GB00B4Q7SF31</t>
  </si>
  <si>
    <t>B4Q7SF3</t>
  </si>
  <si>
    <t>J5T4</t>
  </si>
  <si>
    <t>GB00B3CS8Q40</t>
  </si>
  <si>
    <t>B3CS8Q4</t>
  </si>
  <si>
    <t>DEZ8</t>
  </si>
  <si>
    <t>GB00B4P2X988</t>
  </si>
  <si>
    <t>B4P2X98</t>
  </si>
  <si>
    <t>J5T5</t>
  </si>
  <si>
    <t>GB0008464207</t>
  </si>
  <si>
    <t>RP08</t>
  </si>
  <si>
    <t>GB00BYZ62V52</t>
  </si>
  <si>
    <t>BYZ62V5</t>
  </si>
  <si>
    <t>MVJR</t>
  </si>
  <si>
    <t>GB00BKV44860</t>
  </si>
  <si>
    <t>BKV4486</t>
  </si>
  <si>
    <t>QQQ4</t>
  </si>
  <si>
    <t>GB00BKV44647</t>
  </si>
  <si>
    <t>BKV4464</t>
  </si>
  <si>
    <t>QQQ6</t>
  </si>
  <si>
    <t>GB00BKV44B91</t>
  </si>
  <si>
    <t>BKV44B9</t>
  </si>
  <si>
    <t>QQQ8</t>
  </si>
  <si>
    <t>GB0033146126</t>
  </si>
  <si>
    <t>QA12</t>
  </si>
  <si>
    <t>GB00B7TFC979</t>
  </si>
  <si>
    <t>B7TFC97</t>
  </si>
  <si>
    <t>GRHA</t>
  </si>
  <si>
    <t>GB0033146019</t>
  </si>
  <si>
    <t>QA11</t>
  </si>
  <si>
    <t>GB00B60HHR87</t>
  </si>
  <si>
    <t>B60HHR8</t>
  </si>
  <si>
    <t>03IX</t>
  </si>
  <si>
    <t>GB00B830G150</t>
  </si>
  <si>
    <t>B830G15</t>
  </si>
  <si>
    <t>GRHH</t>
  </si>
  <si>
    <t>GB00BWZMHK32</t>
  </si>
  <si>
    <t>BWZMHK3</t>
  </si>
  <si>
    <t>MQEX</t>
  </si>
  <si>
    <t>GB00BWZMHM55</t>
  </si>
  <si>
    <t>BWZMHM5</t>
  </si>
  <si>
    <t>MQEZ</t>
  </si>
  <si>
    <t>GB00BWZMHJ27</t>
  </si>
  <si>
    <t>BWZMHJ2</t>
  </si>
  <si>
    <t>MQEW</t>
  </si>
  <si>
    <t>GB00BWZMHL49</t>
  </si>
  <si>
    <t>BWZMHL4</t>
  </si>
  <si>
    <t>MQEY</t>
  </si>
  <si>
    <t>GB00BK5Z9G83</t>
  </si>
  <si>
    <t>BK5Z9G8</t>
  </si>
  <si>
    <t>QLEH</t>
  </si>
  <si>
    <t>GB00BF99W060</t>
  </si>
  <si>
    <t>BF99W06</t>
  </si>
  <si>
    <t>O8WQ</t>
  </si>
  <si>
    <t>GB00BF99VY38</t>
  </si>
  <si>
    <t>BF99VY3</t>
  </si>
  <si>
    <t>O8WO</t>
  </si>
  <si>
    <t>GB00BK5Z9D52</t>
  </si>
  <si>
    <t>BK5Z9D5</t>
  </si>
  <si>
    <t>QLEI</t>
  </si>
  <si>
    <t>GB00BF99W284</t>
  </si>
  <si>
    <t>BF99W28</t>
  </si>
  <si>
    <t>O8WS</t>
  </si>
  <si>
    <t>GB00BK5ZC697</t>
  </si>
  <si>
    <t>BK5ZC69</t>
  </si>
  <si>
    <t>QLEM</t>
  </si>
  <si>
    <t>GB00BK5ZC812</t>
  </si>
  <si>
    <t>BK5ZC81</t>
  </si>
  <si>
    <t>QLEN</t>
  </si>
  <si>
    <t>GB00B06PF580</t>
  </si>
  <si>
    <t>B06PF58</t>
  </si>
  <si>
    <t>LU15</t>
  </si>
  <si>
    <t>GB00B7YDFB99</t>
  </si>
  <si>
    <t>B7YDFB9</t>
  </si>
  <si>
    <t>G6HL</t>
  </si>
  <si>
    <t>IE00BMYM6D06</t>
  </si>
  <si>
    <t>BMYM6D0</t>
  </si>
  <si>
    <t>T7QR</t>
  </si>
  <si>
    <t>IE00BMYM6F20</t>
  </si>
  <si>
    <t>BMYM6F2</t>
  </si>
  <si>
    <t>VAX4</t>
  </si>
  <si>
    <t>IE00B5MQD788</t>
  </si>
  <si>
    <t>B5MQD78</t>
  </si>
  <si>
    <t>GM4Q</t>
  </si>
  <si>
    <t>IE00B91S7X79</t>
  </si>
  <si>
    <t>B91S7X7</t>
  </si>
  <si>
    <t>I3MJ</t>
  </si>
  <si>
    <t>IE00BD5CVF34</t>
  </si>
  <si>
    <t>BD5CVF3</t>
  </si>
  <si>
    <t>C2OI</t>
  </si>
  <si>
    <t>BNY Mellon Asian Income (Institutional) Acc -U</t>
  </si>
  <si>
    <t>GB00B0MY7207</t>
  </si>
  <si>
    <t>B0MY720</t>
  </si>
  <si>
    <t>N759</t>
  </si>
  <si>
    <t>BNY Mellon Asian Income (Institutional) Inc -U</t>
  </si>
  <si>
    <t>GB00B0MY7199</t>
  </si>
  <si>
    <t>B0MY719</t>
  </si>
  <si>
    <t>N758</t>
  </si>
  <si>
    <t>BNY Mellon Asian Income Acc -U</t>
  </si>
  <si>
    <t>GB00B8KT3V48</t>
  </si>
  <si>
    <t>B8KT3V4</t>
  </si>
  <si>
    <t>GP1G</t>
  </si>
  <si>
    <t>BNY Mellon Asian Income Inc</t>
  </si>
  <si>
    <t>GB00B0MY6Z69</t>
  </si>
  <si>
    <t>B0MY6Z6</t>
  </si>
  <si>
    <t>N374</t>
  </si>
  <si>
    <t>BNY Mellon Asian Income Inc -U</t>
  </si>
  <si>
    <t>GB00B8KPW262</t>
  </si>
  <si>
    <t>B8KPW26</t>
  </si>
  <si>
    <t>GP1F</t>
  </si>
  <si>
    <t>GB00B4Q5KM81</t>
  </si>
  <si>
    <t>B4Q5KM8</t>
  </si>
  <si>
    <t>GP1E</t>
  </si>
  <si>
    <t>GB0006778681</t>
  </si>
  <si>
    <t>CP01</t>
  </si>
  <si>
    <t>GB00B881HQ54</t>
  </si>
  <si>
    <t>B881HQ5</t>
  </si>
  <si>
    <t>GP1D</t>
  </si>
  <si>
    <t>GB00B8KDLX41</t>
  </si>
  <si>
    <t>B8KDLX4</t>
  </si>
  <si>
    <t>GP1W</t>
  </si>
  <si>
    <t>GB0006779101</t>
  </si>
  <si>
    <t>NA27</t>
  </si>
  <si>
    <t>GB00B8KCZN97</t>
  </si>
  <si>
    <t>B8KCZN9</t>
  </si>
  <si>
    <t>GP1V</t>
  </si>
  <si>
    <t>BNY Mellon Emerging Income Acc</t>
  </si>
  <si>
    <t>GB00B8HVZ392</t>
  </si>
  <si>
    <t>B8HVZ39</t>
  </si>
  <si>
    <t>GRTX</t>
  </si>
  <si>
    <t>BNY Mellon Emerging Income Acc -U</t>
  </si>
  <si>
    <t>GB00B8GGF462</t>
  </si>
  <si>
    <t>B8GGF46</t>
  </si>
  <si>
    <t>GVED</t>
  </si>
  <si>
    <t>BNY Mellon Emerging Income Inc</t>
  </si>
  <si>
    <t>GB00B8HVVL95</t>
  </si>
  <si>
    <t>B8HVVL9</t>
  </si>
  <si>
    <t>GRTY</t>
  </si>
  <si>
    <t>BNY Mellon Emerging Income Inc -U</t>
  </si>
  <si>
    <t>GB00B8HMC861</t>
  </si>
  <si>
    <t>B8HMC86</t>
  </si>
  <si>
    <t>GTLS</t>
  </si>
  <si>
    <t>BNY Mellon Global Absolute Return Acc</t>
  </si>
  <si>
    <t>GB00B86R4N19</t>
  </si>
  <si>
    <t>B86R4N1</t>
  </si>
  <si>
    <t>I7WQ</t>
  </si>
  <si>
    <t>BNY Mellon Global Absolute Return Acc -U</t>
  </si>
  <si>
    <t>GB00B83VQG35</t>
  </si>
  <si>
    <t>B83VQG3</t>
  </si>
  <si>
    <t>I8XZ</t>
  </si>
  <si>
    <t>BNY Mellon Global Dynamic Bond Acc -U</t>
  </si>
  <si>
    <t>GB00B8H50V47</t>
  </si>
  <si>
    <t>B8H50V4</t>
  </si>
  <si>
    <t>GP1Q</t>
  </si>
  <si>
    <t>BNY Mellon Global Dynamic Bond Inc</t>
  </si>
  <si>
    <t>GB00B1294F44</t>
  </si>
  <si>
    <t>B1294F4</t>
  </si>
  <si>
    <t>N723</t>
  </si>
  <si>
    <t>BNY Mellon Global Dynamic Bond Inc -U</t>
  </si>
  <si>
    <t>GB00B801BG18</t>
  </si>
  <si>
    <t>B801BG1</t>
  </si>
  <si>
    <t>GP1P</t>
  </si>
  <si>
    <t>GB00BVYPP800</t>
  </si>
  <si>
    <t>BVYPP80</t>
  </si>
  <si>
    <t>MP9A</t>
  </si>
  <si>
    <t>GB00BVRZK937</t>
  </si>
  <si>
    <t>BVRZK93</t>
  </si>
  <si>
    <t>MKHI</t>
  </si>
  <si>
    <t>GB00BVRZK820</t>
  </si>
  <si>
    <t>BVRZK82</t>
  </si>
  <si>
    <t>MKHH</t>
  </si>
  <si>
    <t>GB00BVYPP917</t>
  </si>
  <si>
    <t>BVYPP91</t>
  </si>
  <si>
    <t>MP9B</t>
  </si>
  <si>
    <t>BNY Mellon Global Equity Acc -U</t>
  </si>
  <si>
    <t>GB00B8376K50</t>
  </si>
  <si>
    <t>B8376K5</t>
  </si>
  <si>
    <t>GP1U</t>
  </si>
  <si>
    <t>BNY Mellon Global Equity Inc</t>
  </si>
  <si>
    <t>GB0006779986</t>
  </si>
  <si>
    <t>CP03</t>
  </si>
  <si>
    <t>BNY Mellon Global Equity Inc -U</t>
  </si>
  <si>
    <t>GB00B53Q5S23</t>
  </si>
  <si>
    <t>B53Q5S2</t>
  </si>
  <si>
    <t>GP1T</t>
  </si>
  <si>
    <t>BNY Mellon Global High Yield Bond Acc -U</t>
  </si>
  <si>
    <t>GB00B7KWF216</t>
  </si>
  <si>
    <t>B7KWF21</t>
  </si>
  <si>
    <t>GP1S</t>
  </si>
  <si>
    <t>BNY Mellon Global High Yield Bond Inc</t>
  </si>
  <si>
    <t>GB0009633073</t>
  </si>
  <si>
    <t>BS92</t>
  </si>
  <si>
    <t>BNY Mellon Global High Yield Bond Inc -U</t>
  </si>
  <si>
    <t>GB00B8BX3V56</t>
  </si>
  <si>
    <t>B8BX3V5</t>
  </si>
  <si>
    <t>GP1R</t>
  </si>
  <si>
    <t>BNY Mellon Global Income Acc -U</t>
  </si>
  <si>
    <t>GB00B7S9KM94</t>
  </si>
  <si>
    <t>B7S9KM9</t>
  </si>
  <si>
    <t>GQ4S</t>
  </si>
  <si>
    <t>BNY Mellon Global Income Inc</t>
  </si>
  <si>
    <t>GB00B0MY6T00</t>
  </si>
  <si>
    <t>B0MY6T0</t>
  </si>
  <si>
    <t>N373</t>
  </si>
  <si>
    <t>BNY Mellon Global Income Inc -U</t>
  </si>
  <si>
    <t>GB00B8BQG486</t>
  </si>
  <si>
    <t>B8BQG48</t>
  </si>
  <si>
    <t>GQ4R</t>
  </si>
  <si>
    <t>BNY Mellon Global Infrastructure Income Acc -U</t>
  </si>
  <si>
    <t>GB00BDR8GH68</t>
  </si>
  <si>
    <t>BDR8GH6</t>
  </si>
  <si>
    <t>PDHO</t>
  </si>
  <si>
    <t>BNY Mellon Global Infrastructure Income Inc -U</t>
  </si>
  <si>
    <t>GB00BDR8GG51</t>
  </si>
  <si>
    <t>BDR8GG5</t>
  </si>
  <si>
    <t>PDHP</t>
  </si>
  <si>
    <t>BNY Mellon Global Multi-Strategy Acc</t>
  </si>
  <si>
    <t>GB00B7S8QD90</t>
  </si>
  <si>
    <t>B7S8QD9</t>
  </si>
  <si>
    <t>I7WS</t>
  </si>
  <si>
    <t>BNY Mellon Global Multi-Strategy Acc -U</t>
  </si>
  <si>
    <t>GB00B84QL393</t>
  </si>
  <si>
    <t>B84QL39</t>
  </si>
  <si>
    <t>I8YG</t>
  </si>
  <si>
    <t>BNY Mellon Global Multi-Strategy Inc</t>
  </si>
  <si>
    <t>GB00B3Y9D712</t>
  </si>
  <si>
    <t>B3Y9D71</t>
  </si>
  <si>
    <t>I7WR</t>
  </si>
  <si>
    <t>BNY Mellon Global Multi-Strategy Inc -U</t>
  </si>
  <si>
    <t>GB00B8BSRR47</t>
  </si>
  <si>
    <t>B8BSRR4</t>
  </si>
  <si>
    <t>I8YF</t>
  </si>
  <si>
    <t>BNY Mellon Inflation-Linked Corporate Bond Acc</t>
  </si>
  <si>
    <t>GB00B8CJGZ73</t>
  </si>
  <si>
    <t>B8CJGZ7</t>
  </si>
  <si>
    <t>I7WW</t>
  </si>
  <si>
    <t>BNY Mellon Inflation-Linked Corporate Bond Acc -U</t>
  </si>
  <si>
    <t>GB00B8HY5051</t>
  </si>
  <si>
    <t>B8HY505</t>
  </si>
  <si>
    <t>I8YO</t>
  </si>
  <si>
    <t>BNY Mellon Inflation-Linked Corporate Bond Inc</t>
  </si>
  <si>
    <t>GB00B8DRN932</t>
  </si>
  <si>
    <t>B8DRN93</t>
  </si>
  <si>
    <t>I7WV</t>
  </si>
  <si>
    <t>BNY Mellon Inflation-Linked Corporate Bond Inc -U</t>
  </si>
  <si>
    <t>GB00B7HYGP07</t>
  </si>
  <si>
    <t>B7HYGP0</t>
  </si>
  <si>
    <t>I8YN</t>
  </si>
  <si>
    <t>BNY Mellon International Bond Acc -U</t>
  </si>
  <si>
    <t>GB00B8BYHS32</t>
  </si>
  <si>
    <t>B8BYHS3</t>
  </si>
  <si>
    <t>GQ4K</t>
  </si>
  <si>
    <t>BNY Mellon International Bond Inc</t>
  </si>
  <si>
    <t>GB0006779655</t>
  </si>
  <si>
    <t>RZ04</t>
  </si>
  <si>
    <t>BNY Mellon International Bond Inc -U</t>
  </si>
  <si>
    <t>GB00B88K4389</t>
  </si>
  <si>
    <t>B88K438</t>
  </si>
  <si>
    <t>GQ4J</t>
  </si>
  <si>
    <t>BNY Mellon Long-Term Global Equity Acc -U</t>
  </si>
  <si>
    <t>GB00B8K6W529</t>
  </si>
  <si>
    <t>B8K6W52</t>
  </si>
  <si>
    <t>GP1I</t>
  </si>
  <si>
    <t>BNY Mellon Long-Term Global Equity Inc</t>
  </si>
  <si>
    <t>GB00B2423L71</t>
  </si>
  <si>
    <t>B2423L7</t>
  </si>
  <si>
    <t>C8V9</t>
  </si>
  <si>
    <t>BNY Mellon Long-Term Global Equity Inc -U</t>
  </si>
  <si>
    <t>GB00B7V94793</t>
  </si>
  <si>
    <t>B7V9479</t>
  </si>
  <si>
    <t>GP1H</t>
  </si>
  <si>
    <t>GB00B86LX253</t>
  </si>
  <si>
    <t>B86LX25</t>
  </si>
  <si>
    <t>GQIZ</t>
  </si>
  <si>
    <t>GB0006778574</t>
  </si>
  <si>
    <t>WH03</t>
  </si>
  <si>
    <t>GB00B7LB0P54</t>
  </si>
  <si>
    <t>B7LB0P5</t>
  </si>
  <si>
    <t>GQJA</t>
  </si>
  <si>
    <t>GB00B8454P92</t>
  </si>
  <si>
    <t>B8454P9</t>
  </si>
  <si>
    <t>GQJE</t>
  </si>
  <si>
    <t>GB0006780984</t>
  </si>
  <si>
    <t>RZ03</t>
  </si>
  <si>
    <t>GB00B87BSD02</t>
  </si>
  <si>
    <t>B87BSD0</t>
  </si>
  <si>
    <t>GQJD</t>
  </si>
  <si>
    <t>GB00BP851P32</t>
  </si>
  <si>
    <t>BP851P3</t>
  </si>
  <si>
    <t>N2QI</t>
  </si>
  <si>
    <t>GB00BP851Q49</t>
  </si>
  <si>
    <t>BP851Q4</t>
  </si>
  <si>
    <t>M40O</t>
  </si>
  <si>
    <t>GB00BP851N18</t>
  </si>
  <si>
    <t>BP851N1</t>
  </si>
  <si>
    <t>M40N</t>
  </si>
  <si>
    <t>GB00BP851R55</t>
  </si>
  <si>
    <t>BP851R5</t>
  </si>
  <si>
    <t>M40P</t>
  </si>
  <si>
    <t>BNY Mellon Multi-Asset Diversified Return Acc</t>
  </si>
  <si>
    <t>GB00B1GJ9N38</t>
  </si>
  <si>
    <t>B1GJ9N3</t>
  </si>
  <si>
    <t>N849</t>
  </si>
  <si>
    <t>BNY Mellon Multi-Asset Diversified Return Acc -U</t>
  </si>
  <si>
    <t>GB00B81C8395</t>
  </si>
  <si>
    <t>B81C839</t>
  </si>
  <si>
    <t>GPQQ</t>
  </si>
  <si>
    <t>BNY Mellon Multi-Asset Diversified Return Inc</t>
  </si>
  <si>
    <t>GB00B1GJ9L14</t>
  </si>
  <si>
    <t>B1GJ9L1</t>
  </si>
  <si>
    <t>N848</t>
  </si>
  <si>
    <t>BNY Mellon Multi-Asset Diversified Return Inc -U</t>
  </si>
  <si>
    <t>GB00B8HJ5779</t>
  </si>
  <si>
    <t>B8HJ577</t>
  </si>
  <si>
    <t>GPQP</t>
  </si>
  <si>
    <t>GB00B8GJF672</t>
  </si>
  <si>
    <t>B8GJF67</t>
  </si>
  <si>
    <t>GQ4M</t>
  </si>
  <si>
    <t>GB0006781289</t>
  </si>
  <si>
    <t>CP12</t>
  </si>
  <si>
    <t>GB00B8GBZY18</t>
  </si>
  <si>
    <t>B8GBZY1</t>
  </si>
  <si>
    <t>GQ4L</t>
  </si>
  <si>
    <t>BNY Mellon Real Return A Inc</t>
  </si>
  <si>
    <t>GB0001642635</t>
  </si>
  <si>
    <t>BS97</t>
  </si>
  <si>
    <t>BNY Mellon Real Return Acc -U</t>
  </si>
  <si>
    <t>GB00B8GG4B61</t>
  </si>
  <si>
    <t>B8GG4B6</t>
  </si>
  <si>
    <t>GPQK</t>
  </si>
  <si>
    <t>BNY Mellon Real Return Inc -U</t>
  </si>
  <si>
    <t>GB00B7W36529</t>
  </si>
  <si>
    <t>B7W3652</t>
  </si>
  <si>
    <t>GPQJ</t>
  </si>
  <si>
    <t>GB00BJBKC380</t>
  </si>
  <si>
    <t>BJBKC38</t>
  </si>
  <si>
    <t>QWZM</t>
  </si>
  <si>
    <t>GB00BJ066Z75</t>
  </si>
  <si>
    <t>BJ066Z7</t>
  </si>
  <si>
    <t>QIMY</t>
  </si>
  <si>
    <t>GB00BJ067095</t>
  </si>
  <si>
    <t>BJ06709</t>
  </si>
  <si>
    <t>QJLW</t>
  </si>
  <si>
    <t>GB00BD6DRD55</t>
  </si>
  <si>
    <t>BD6DRD5</t>
  </si>
  <si>
    <t>OYV1</t>
  </si>
  <si>
    <t>BNY Mellon UK Equity Acc -U</t>
  </si>
  <si>
    <t>GB00B6X4W596</t>
  </si>
  <si>
    <t>B6X4W59</t>
  </si>
  <si>
    <t>GPQM</t>
  </si>
  <si>
    <t>BNY Mellon UK Equity Inc</t>
  </si>
  <si>
    <t>GB0006779549</t>
  </si>
  <si>
    <t>RZ02</t>
  </si>
  <si>
    <t>BNY Mellon UK Equity Inc -U</t>
  </si>
  <si>
    <t>GB00B8GHL294</t>
  </si>
  <si>
    <t>B8GHL29</t>
  </si>
  <si>
    <t>GPQL</t>
  </si>
  <si>
    <t>BNY Mellon UK Income Acc -U</t>
  </si>
  <si>
    <t>GB00B7M90R07</t>
  </si>
  <si>
    <t>B7M90R0</t>
  </si>
  <si>
    <t>GQ4O</t>
  </si>
  <si>
    <t>BNY Mellon UK Income Inc</t>
  </si>
  <si>
    <t>GB0006779218</t>
  </si>
  <si>
    <t>CP02</t>
  </si>
  <si>
    <t>BNY Mellon UK Income Inc -U</t>
  </si>
  <si>
    <t>GB00B7W2G379</t>
  </si>
  <si>
    <t>B7W2G37</t>
  </si>
  <si>
    <t>GQ4N</t>
  </si>
  <si>
    <t>GB00B8HQWK01</t>
  </si>
  <si>
    <t>B8HQWK0</t>
  </si>
  <si>
    <t>GPQO</t>
  </si>
  <si>
    <t>GB0031189888</t>
  </si>
  <si>
    <t>BS34</t>
  </si>
  <si>
    <t>GB00B7RLX837</t>
  </si>
  <si>
    <t>B7RLX83</t>
  </si>
  <si>
    <t>GPQN</t>
  </si>
  <si>
    <t>BNY Mellon US Equity Income Acc -U</t>
  </si>
  <si>
    <t>GB00BGV53H32</t>
  </si>
  <si>
    <t>BGV53H3</t>
  </si>
  <si>
    <t>PUU7</t>
  </si>
  <si>
    <t>GB00BYX3YW33</t>
  </si>
  <si>
    <t>BYX3YW3</t>
  </si>
  <si>
    <t>MVYE</t>
  </si>
  <si>
    <t>GB00B54RK123</t>
  </si>
  <si>
    <t>B54RK12</t>
  </si>
  <si>
    <t>0MXT</t>
  </si>
  <si>
    <t>GB00B054QF32</t>
  </si>
  <si>
    <t>B054QF3</t>
  </si>
  <si>
    <t>WT09</t>
  </si>
  <si>
    <t>GB00B5T81S44</t>
  </si>
  <si>
    <t>B5T81S4</t>
  </si>
  <si>
    <t>049R</t>
  </si>
  <si>
    <t>GB00B054QL91</t>
  </si>
  <si>
    <t>B054QL9</t>
  </si>
  <si>
    <t>WT13</t>
  </si>
  <si>
    <t>GB00BDX8Y871</t>
  </si>
  <si>
    <t>BDX8Y87</t>
  </si>
  <si>
    <t>JPCN</t>
  </si>
  <si>
    <t>IE00BVVHP902</t>
  </si>
  <si>
    <t>BVVHP90</t>
  </si>
  <si>
    <t>QZCU</t>
  </si>
  <si>
    <t>Brown Advisory Global Leaders Acc -U</t>
  </si>
  <si>
    <t>IE00BD9MKL82</t>
  </si>
  <si>
    <t>BD9MKL8</t>
  </si>
  <si>
    <t>R0A8</t>
  </si>
  <si>
    <t>Brown Advisory Global Leaders Inc -U</t>
  </si>
  <si>
    <t>IE00BYPJ0V09</t>
  </si>
  <si>
    <t>BYPJ0V0</t>
  </si>
  <si>
    <t>OYH2</t>
  </si>
  <si>
    <t>Brown Advisory Global Leaders Sustainable Acc -U</t>
  </si>
  <si>
    <t>IE00BJXBP856</t>
  </si>
  <si>
    <t>BJXBP85</t>
  </si>
  <si>
    <t>R1S6</t>
  </si>
  <si>
    <t>Brown Advisory US Flexible Equity Inc -U</t>
  </si>
  <si>
    <t>IE00BYPJ0K93</t>
  </si>
  <si>
    <t>BYPJ0K9</t>
  </si>
  <si>
    <t>NMPM</t>
  </si>
  <si>
    <t>Brown Advisory US Mid-Cap Growth Acc -U</t>
  </si>
  <si>
    <t>IE00BYW8R751</t>
  </si>
  <si>
    <t>BYW8R75</t>
  </si>
  <si>
    <t>OB2V</t>
  </si>
  <si>
    <t>Brown Advisory US Smaller Companies Inc -U</t>
  </si>
  <si>
    <t>IE00B0PVDH59</t>
  </si>
  <si>
    <t>B0PVDH5</t>
  </si>
  <si>
    <t>DMY2</t>
  </si>
  <si>
    <t>IE00BF1T6W49</t>
  </si>
  <si>
    <t>BF1T6W4</t>
  </si>
  <si>
    <t>QQ0O</t>
  </si>
  <si>
    <t>Brown Advisory US Sustainable Growth Acc -U</t>
  </si>
  <si>
    <t>IE00BF1T6V32</t>
  </si>
  <si>
    <t>BF1T6V3</t>
  </si>
  <si>
    <t>Q9Z7</t>
  </si>
  <si>
    <t>Brown Advisory US Sustainable Growth Inc -U</t>
  </si>
  <si>
    <t>IE00BF1T6X55</t>
  </si>
  <si>
    <t>BF1T6X5</t>
  </si>
  <si>
    <t>O35A</t>
  </si>
  <si>
    <t>Capital Group Global High Income Opportunities Inc -U</t>
  </si>
  <si>
    <t>LU0817816480</t>
  </si>
  <si>
    <t>B7VH3C1</t>
  </si>
  <si>
    <t>GVMX</t>
  </si>
  <si>
    <t>LU1378998501</t>
  </si>
  <si>
    <t>BD2MW20</t>
  </si>
  <si>
    <t>E9KV</t>
  </si>
  <si>
    <t>Capital Group Investment Company of America (LUX) Inc -U</t>
  </si>
  <si>
    <t>LU1378999814</t>
  </si>
  <si>
    <t>BD2MW86</t>
  </si>
  <si>
    <t>E9LB</t>
  </si>
  <si>
    <t>LU0939055983</t>
  </si>
  <si>
    <t>BBH7W71</t>
  </si>
  <si>
    <t>F9AT</t>
  </si>
  <si>
    <t>Capital Group Japan Equity Acc -U</t>
  </si>
  <si>
    <t>LU0817826521</t>
  </si>
  <si>
    <t>B9FHXD2</t>
  </si>
  <si>
    <t>F8IS</t>
  </si>
  <si>
    <t>Capital Group New Perspective Acc -U</t>
  </si>
  <si>
    <t>LU1295554916</t>
  </si>
  <si>
    <t>BYSR077</t>
  </si>
  <si>
    <t>E07B</t>
  </si>
  <si>
    <t>Capital Group New Perspective Inc -U</t>
  </si>
  <si>
    <t>LU1295555566</t>
  </si>
  <si>
    <t>BYSR0F5</t>
  </si>
  <si>
    <t>E07H</t>
  </si>
  <si>
    <t>Carmignac Portfolio Emergents Acc -U</t>
  </si>
  <si>
    <t>LU0992626720</t>
  </si>
  <si>
    <t>BGP6SV1</t>
  </si>
  <si>
    <t>JWLE</t>
  </si>
  <si>
    <t>LU0992630086</t>
  </si>
  <si>
    <t>BGP6SY4</t>
  </si>
  <si>
    <t>JWKL</t>
  </si>
  <si>
    <t>LU0553413385</t>
  </si>
  <si>
    <t>B46K5H3</t>
  </si>
  <si>
    <t>M0I6</t>
  </si>
  <si>
    <t>Carmignac Portfolio Global Bond Acc -U</t>
  </si>
  <si>
    <t>LU0992630839</t>
  </si>
  <si>
    <t>BGP6T63</t>
  </si>
  <si>
    <t>JWLA</t>
  </si>
  <si>
    <t>Carmignac Portfolio Grande Europe Acc -U</t>
  </si>
  <si>
    <t>LU2206982626</t>
  </si>
  <si>
    <t>BMW2PM4</t>
  </si>
  <si>
    <t>LDWG</t>
  </si>
  <si>
    <t>LU0992627967</t>
  </si>
  <si>
    <t>BGP6TG3</t>
  </si>
  <si>
    <t>JWLW</t>
  </si>
  <si>
    <t>LU0992627454</t>
  </si>
  <si>
    <t>BGP6T41</t>
  </si>
  <si>
    <t>JWMG</t>
  </si>
  <si>
    <t>CG Absolute Return Inc -U</t>
  </si>
  <si>
    <t>IE00BYQ69B30</t>
  </si>
  <si>
    <t>BYQ69B3</t>
  </si>
  <si>
    <t>NYKT</t>
  </si>
  <si>
    <t>CG Dollar Inc -U</t>
  </si>
  <si>
    <t>IE00BY7QHV89</t>
  </si>
  <si>
    <t>BY7QHV8</t>
  </si>
  <si>
    <t>NDNE</t>
  </si>
  <si>
    <t>GB00BNBNRF27</t>
  </si>
  <si>
    <t>BNBNRF2</t>
  </si>
  <si>
    <t>KKTB</t>
  </si>
  <si>
    <t>GB00BNBNRD03</t>
  </si>
  <si>
    <t>BNBNRD0</t>
  </si>
  <si>
    <t>KKTA</t>
  </si>
  <si>
    <t>GB00B11DPK96</t>
  </si>
  <si>
    <t>B11DPK9</t>
  </si>
  <si>
    <t>KZ17</t>
  </si>
  <si>
    <t>GB0004743828</t>
  </si>
  <si>
    <t>LF26</t>
  </si>
  <si>
    <t>GB00BMG70S62</t>
  </si>
  <si>
    <t>BMG70S6</t>
  </si>
  <si>
    <t>R4SP</t>
  </si>
  <si>
    <t>GB00B4YW1S49</t>
  </si>
  <si>
    <t>B4YW1S4</t>
  </si>
  <si>
    <t>KUX6</t>
  </si>
  <si>
    <t>GB00B7KDKJ66</t>
  </si>
  <si>
    <t>B7KDKJ6</t>
  </si>
  <si>
    <t>GOXE</t>
  </si>
  <si>
    <t>GB00B4RL6Q19</t>
  </si>
  <si>
    <t>B4RL6Q1</t>
  </si>
  <si>
    <t>KUX5</t>
  </si>
  <si>
    <t>GB00B8B9ZS46</t>
  </si>
  <si>
    <t>B8B9ZS4</t>
  </si>
  <si>
    <t>GOXD</t>
  </si>
  <si>
    <t>GB00B5152B32</t>
  </si>
  <si>
    <t>B5152B3</t>
  </si>
  <si>
    <t>KUY0</t>
  </si>
  <si>
    <t>GB00B82P0081</t>
  </si>
  <si>
    <t>B82P008</t>
  </si>
  <si>
    <t>GOXC</t>
  </si>
  <si>
    <t>GB00B4X21294</t>
  </si>
  <si>
    <t>B4X2129</t>
  </si>
  <si>
    <t>KUX4</t>
  </si>
  <si>
    <t>GB00B708TJ43</t>
  </si>
  <si>
    <t>B708TJ4</t>
  </si>
  <si>
    <t>GOXB</t>
  </si>
  <si>
    <t>GB00B589Q946</t>
  </si>
  <si>
    <t>B589Q94</t>
  </si>
  <si>
    <t>KUX9</t>
  </si>
  <si>
    <t>GB00B5N0YZ48</t>
  </si>
  <si>
    <t>B5N0YZ4</t>
  </si>
  <si>
    <t>GOXA</t>
  </si>
  <si>
    <t>GB00B4XWGV38</t>
  </si>
  <si>
    <t>B4XWGV3</t>
  </si>
  <si>
    <t>KUX7</t>
  </si>
  <si>
    <t>GB00B7F1W221</t>
  </si>
  <si>
    <t>B7F1W22</t>
  </si>
  <si>
    <t>GOXF</t>
  </si>
  <si>
    <t>GB00B8H6TT84</t>
  </si>
  <si>
    <t>B8H6TT8</t>
  </si>
  <si>
    <t>GOXK</t>
  </si>
  <si>
    <t>GB00B45DZX99</t>
  </si>
  <si>
    <t>B45DZX9</t>
  </si>
  <si>
    <t>GOXJ</t>
  </si>
  <si>
    <t>GB00B815Z375</t>
  </si>
  <si>
    <t>B815Z37</t>
  </si>
  <si>
    <t>GOXL</t>
  </si>
  <si>
    <t>GB00B80PQP76</t>
  </si>
  <si>
    <t>B80PQP7</t>
  </si>
  <si>
    <t>GOXH</t>
  </si>
  <si>
    <t>GB00BD6DSC14</t>
  </si>
  <si>
    <t>BD6DSC1</t>
  </si>
  <si>
    <t>OSLV</t>
  </si>
  <si>
    <t>GB00BD6R7Y87</t>
  </si>
  <si>
    <t>BD6R7Y8</t>
  </si>
  <si>
    <t>N2OK</t>
  </si>
  <si>
    <t>GB00BLPK3Z72</t>
  </si>
  <si>
    <t>BLPK3Z7</t>
  </si>
  <si>
    <t>WH7E</t>
  </si>
  <si>
    <t>GB00B8HS8W08</t>
  </si>
  <si>
    <t>B8HS8W0</t>
  </si>
  <si>
    <t>GOXO</t>
  </si>
  <si>
    <t>GB00B88TGW85</t>
  </si>
  <si>
    <t>B88TGW8</t>
  </si>
  <si>
    <t>GOXN</t>
  </si>
  <si>
    <t>Comgest Growth Europe ex UK Acc -U</t>
  </si>
  <si>
    <t>IE00BQ1YBM13</t>
  </si>
  <si>
    <t>BQ1YBM1</t>
  </si>
  <si>
    <t>MWZJ</t>
  </si>
  <si>
    <t>Comgest Growth Japan Acc -U</t>
  </si>
  <si>
    <t>IE00BYYLQ199</t>
  </si>
  <si>
    <t>BYYLQ19</t>
  </si>
  <si>
    <t>PJZ2</t>
  </si>
  <si>
    <t>REREG Comgest Growth Europe ex UK Acc</t>
  </si>
  <si>
    <t>IE00BQ1YBN20</t>
  </si>
  <si>
    <t>BQ1YBN2</t>
  </si>
  <si>
    <t>MWZK</t>
  </si>
  <si>
    <t>GB00B1XQNH95</t>
  </si>
  <si>
    <t>B1XQNH9</t>
  </si>
  <si>
    <t>Z583</t>
  </si>
  <si>
    <t>GB00BF0LDZ31</t>
  </si>
  <si>
    <t>BF0LDZ3</t>
  </si>
  <si>
    <t>O5M6</t>
  </si>
  <si>
    <t>GB00BKJ9C676</t>
  </si>
  <si>
    <t>BKJ9C67</t>
  </si>
  <si>
    <t>K6LW</t>
  </si>
  <si>
    <t>SVS Cornelian Cautious Acc</t>
  </si>
  <si>
    <t>GB00B06H8S84</t>
  </si>
  <si>
    <t>B06H8S8</t>
  </si>
  <si>
    <t>WZ05</t>
  </si>
  <si>
    <t>SVS Cornelian Cautious Acc -U</t>
  </si>
  <si>
    <t>GB00B3WCDF03</t>
  </si>
  <si>
    <t>B3WCDF0</t>
  </si>
  <si>
    <t>MTQ3</t>
  </si>
  <si>
    <t>SVS Cornelian Cautious Inc -U</t>
  </si>
  <si>
    <t>GB00B3XLXY53</t>
  </si>
  <si>
    <t>B3XLXY5</t>
  </si>
  <si>
    <t>MTQ2</t>
  </si>
  <si>
    <t>SVS Cornelian Defensive Acc</t>
  </si>
  <si>
    <t>GB00B5MV2N21</t>
  </si>
  <si>
    <t>B5MV2N2</t>
  </si>
  <si>
    <t>IYL1</t>
  </si>
  <si>
    <t>SVS Cornelian Defensive Acc -U</t>
  </si>
  <si>
    <t>GB00B5N17T22</t>
  </si>
  <si>
    <t>B5N17T2</t>
  </si>
  <si>
    <t>IYL5</t>
  </si>
  <si>
    <t>SVS Cornelian Defensive Inc</t>
  </si>
  <si>
    <t>GB00B5LZQW27</t>
  </si>
  <si>
    <t>B5LZQW2</t>
  </si>
  <si>
    <t>IYL2</t>
  </si>
  <si>
    <t>SVS Cornelian Defensive Inc -U</t>
  </si>
  <si>
    <t>GB00B5L3SC02</t>
  </si>
  <si>
    <t>B5L3SC0</t>
  </si>
  <si>
    <t>IYL6</t>
  </si>
  <si>
    <t>SVS Cornelian Growth Acc</t>
  </si>
  <si>
    <t>GB00B06H6T51</t>
  </si>
  <si>
    <t>B06H6T5</t>
  </si>
  <si>
    <t>WZ08</t>
  </si>
  <si>
    <t>SVS Cornelian Growth Acc -U</t>
  </si>
  <si>
    <t>GB00B3RMNL16</t>
  </si>
  <si>
    <t>B3RMNL1</t>
  </si>
  <si>
    <t>MTQ9</t>
  </si>
  <si>
    <t>SVS Cornelian Growth Inc</t>
  </si>
  <si>
    <t>GB00B06H6Z12</t>
  </si>
  <si>
    <t>B06H6Z1</t>
  </si>
  <si>
    <t>H795</t>
  </si>
  <si>
    <t>SVS Cornelian Growth Inc -U</t>
  </si>
  <si>
    <t>GB00B68Y9S62</t>
  </si>
  <si>
    <t>B68Y9S6</t>
  </si>
  <si>
    <t>MTQ8</t>
  </si>
  <si>
    <t>SVS Cornelian Managed Growth Acc</t>
  </si>
  <si>
    <t>GB00B3N2JN93</t>
  </si>
  <si>
    <t>B3N2JN9</t>
  </si>
  <si>
    <t>IYK3</t>
  </si>
  <si>
    <t>SVS Cornelian Managed Growth Acc -U</t>
  </si>
  <si>
    <t>GB00B3KXCP84</t>
  </si>
  <si>
    <t>B3KXCP8</t>
  </si>
  <si>
    <t>IYK7</t>
  </si>
  <si>
    <t>SVS Cornelian Managed Growth Inc</t>
  </si>
  <si>
    <t>GB00B3P4L931</t>
  </si>
  <si>
    <t>B3P4L93</t>
  </si>
  <si>
    <t>IYK4</t>
  </si>
  <si>
    <t>SVS Cornelian Managed Growth Inc -U</t>
  </si>
  <si>
    <t>GB00B3N13674</t>
  </si>
  <si>
    <t>B3N1367</t>
  </si>
  <si>
    <t>IYK8</t>
  </si>
  <si>
    <t>SVS Cornelian Managed Income Acc -U</t>
  </si>
  <si>
    <t>GB00BVL87L96</t>
  </si>
  <si>
    <t>BVL87L9</t>
  </si>
  <si>
    <t>M2DA</t>
  </si>
  <si>
    <t>SVS Cornelian Managed Income Inc -U</t>
  </si>
  <si>
    <t>GB00BV9GGB80</t>
  </si>
  <si>
    <t>BV9GGB8</t>
  </si>
  <si>
    <t>M26A</t>
  </si>
  <si>
    <t>SVS Cornelian Progressive Acc</t>
  </si>
  <si>
    <t>GB00B5M3PY07</t>
  </si>
  <si>
    <t>B5M3PY0</t>
  </si>
  <si>
    <t>IYL9</t>
  </si>
  <si>
    <t>SVS Cornelian Progressive Acc -U</t>
  </si>
  <si>
    <t>GB00B5LY2097</t>
  </si>
  <si>
    <t>B5LY209</t>
  </si>
  <si>
    <t>IYM3</t>
  </si>
  <si>
    <t>SVS Cornelian Progressive Inc</t>
  </si>
  <si>
    <t>GB00B5M2SY88</t>
  </si>
  <si>
    <t>B5M2SY8</t>
  </si>
  <si>
    <t>IYM0</t>
  </si>
  <si>
    <t>SVS Cornelian Progressive Inc -U</t>
  </si>
  <si>
    <t>GB00B5Q8N588</t>
  </si>
  <si>
    <t>B5Q8N58</t>
  </si>
  <si>
    <t>IYM4</t>
  </si>
  <si>
    <t>COURTIERS Total Return Balanced Risk Acc -U</t>
  </si>
  <si>
    <t>GB00B1P2K632</t>
  </si>
  <si>
    <t>B1P2K63</t>
  </si>
  <si>
    <t>R672</t>
  </si>
  <si>
    <t>COURTIERS Total Return Cautious Risk Acc -U</t>
  </si>
  <si>
    <t>GB00B1P2K418</t>
  </si>
  <si>
    <t>B1P2K41</t>
  </si>
  <si>
    <t>R673</t>
  </si>
  <si>
    <t>COURTIERS Total Return Growth Acc -U</t>
  </si>
  <si>
    <t>GB00B1P2K855</t>
  </si>
  <si>
    <t>B1P2K85</t>
  </si>
  <si>
    <t>R671</t>
  </si>
  <si>
    <t>CPR Invest Global Disruptive Opportunities Acc -U</t>
  </si>
  <si>
    <t>LU2067132089</t>
  </si>
  <si>
    <t>BKWD4W6</t>
  </si>
  <si>
    <t>QST2</t>
  </si>
  <si>
    <t>GB00B56N2X45</t>
  </si>
  <si>
    <t>B56N2X4</t>
  </si>
  <si>
    <t>NDQ6</t>
  </si>
  <si>
    <t>GB0030613276</t>
  </si>
  <si>
    <t>KW02</t>
  </si>
  <si>
    <t>GB00BTJRQ064</t>
  </si>
  <si>
    <t>BTJRQ06</t>
  </si>
  <si>
    <t>GMZ5</t>
  </si>
  <si>
    <t>GB00BTJRPZ43</t>
  </si>
  <si>
    <t>BTJRPZ4</t>
  </si>
  <si>
    <t>GMZ6</t>
  </si>
  <si>
    <t>GB00B5839S67</t>
  </si>
  <si>
    <t>B5839S6</t>
  </si>
  <si>
    <t>NDQ7</t>
  </si>
  <si>
    <t>GB00B05MF837</t>
  </si>
  <si>
    <t>B05MF83</t>
  </si>
  <si>
    <t>KW05</t>
  </si>
  <si>
    <t>Cullen North American High Dividend Value Equity Inc -U</t>
  </si>
  <si>
    <t>IE00B4VFKM36</t>
  </si>
  <si>
    <t>B4VFKM3</t>
  </si>
  <si>
    <t>LTY3</t>
  </si>
  <si>
    <t>Davy UK GPS Balanced Growth Acc -U</t>
  </si>
  <si>
    <t>IE00BYTYH100</t>
  </si>
  <si>
    <t>BYTYH10</t>
  </si>
  <si>
    <t>MSCW</t>
  </si>
  <si>
    <t>Davy UK GPS Balanced Growth Inc -U</t>
  </si>
  <si>
    <t>IE00BYTYH217</t>
  </si>
  <si>
    <t>BYTYH21</t>
  </si>
  <si>
    <t>MSCX</t>
  </si>
  <si>
    <t>Davy UK GPS Cautious Growth Acc -U</t>
  </si>
  <si>
    <t>IE00BYTYGV37</t>
  </si>
  <si>
    <t>BYTYGV3</t>
  </si>
  <si>
    <t>MSDC</t>
  </si>
  <si>
    <t>Davy UK GPS Cautious Growth Inc -U</t>
  </si>
  <si>
    <t>IE00BYTYGW44</t>
  </si>
  <si>
    <t>BYTYGW4</t>
  </si>
  <si>
    <t>MSDD</t>
  </si>
  <si>
    <t>Davy UK GPS Defensive Growth Acc -U</t>
  </si>
  <si>
    <t>IE00BFFWCB02</t>
  </si>
  <si>
    <t>BFFWCB0</t>
  </si>
  <si>
    <t>OEPK</t>
  </si>
  <si>
    <t>Davy UK GPS Defensive Growth Inc -U</t>
  </si>
  <si>
    <t>IE00BFFWCC19</t>
  </si>
  <si>
    <t>BFFWCC1</t>
  </si>
  <si>
    <t>OEPL</t>
  </si>
  <si>
    <t>Davy UK GPS Long Term Growth Acc -U</t>
  </si>
  <si>
    <t>IE00BYTYH761</t>
  </si>
  <si>
    <t>BYTYH76</t>
  </si>
  <si>
    <t>MSCQ</t>
  </si>
  <si>
    <t>Davy UK GPS Long Term Growth Inc -U</t>
  </si>
  <si>
    <t>IE00BYTYH878</t>
  </si>
  <si>
    <t>BYTYH87</t>
  </si>
  <si>
    <t>MSCR</t>
  </si>
  <si>
    <t>Dimensional Emerging Markets Core Equity Acc -U</t>
  </si>
  <si>
    <t>GB0033772624</t>
  </si>
  <si>
    <t>DL73</t>
  </si>
  <si>
    <t>Dimensional Emerging Markets Core Equity Inc -U</t>
  </si>
  <si>
    <t>GB0033772517</t>
  </si>
  <si>
    <t>DL74</t>
  </si>
  <si>
    <t>Dimensional Emerging Markets Large Cap Core Equity Acc -U</t>
  </si>
  <si>
    <t>IE00BYVJQW70</t>
  </si>
  <si>
    <t>BYVJQW7</t>
  </si>
  <si>
    <t>OQS1</t>
  </si>
  <si>
    <t>Dimensional Emerging Markets Targeted Value Acc -U</t>
  </si>
  <si>
    <t>IE00B1W6DR00</t>
  </si>
  <si>
    <t>B1W6DR0</t>
  </si>
  <si>
    <t>X857</t>
  </si>
  <si>
    <t>Dimensional Emerging Markets Targeted Value Inc -U</t>
  </si>
  <si>
    <t>IE00B1W6DQ92</t>
  </si>
  <si>
    <t>B1W6DQ9</t>
  </si>
  <si>
    <t>BEG5</t>
  </si>
  <si>
    <t>Dimensional Emerging Markets Value Acc -U</t>
  </si>
  <si>
    <t>IE00B0HCGX34</t>
  </si>
  <si>
    <t>B0HCGX3</t>
  </si>
  <si>
    <t>D271</t>
  </si>
  <si>
    <t>Dimensional Emerging Markets Value Inc -U</t>
  </si>
  <si>
    <t>IE00B0HCGW27</t>
  </si>
  <si>
    <t>B0HCGW2</t>
  </si>
  <si>
    <t>D257</t>
  </si>
  <si>
    <t>Dimensional European Small Companies Acc -U</t>
  </si>
  <si>
    <t>IE00B0701870</t>
  </si>
  <si>
    <t>B070187</t>
  </si>
  <si>
    <t>DV54</t>
  </si>
  <si>
    <t>Dimensional European Small Companies Inc -U</t>
  </si>
  <si>
    <t>IE00B05PYQ31</t>
  </si>
  <si>
    <t>B05PYQ3</t>
  </si>
  <si>
    <t>DV53</t>
  </si>
  <si>
    <t>Dimensional European Value Acc -U</t>
  </si>
  <si>
    <t>IE00B1W6CY02</t>
  </si>
  <si>
    <t>B1W6CY0</t>
  </si>
  <si>
    <t>A4I5</t>
  </si>
  <si>
    <t>Dimensional European Value Inc -U</t>
  </si>
  <si>
    <t>IE00B1W6CX94</t>
  </si>
  <si>
    <t>B1W6CX9</t>
  </si>
  <si>
    <t>A4I4</t>
  </si>
  <si>
    <t>IE00BFG1R551</t>
  </si>
  <si>
    <t>BFG1R55</t>
  </si>
  <si>
    <t>K1YN</t>
  </si>
  <si>
    <t>IE00BFG1R668</t>
  </si>
  <si>
    <t>BFG1R66</t>
  </si>
  <si>
    <t>K1YQ</t>
  </si>
  <si>
    <t>Dimensional Global Core Equity Acc -U</t>
  </si>
  <si>
    <t>IE00B2PC0484</t>
  </si>
  <si>
    <t>B2PC048</t>
  </si>
  <si>
    <t>DHQ1</t>
  </si>
  <si>
    <t>Dimensional Global Core Equity Inc -U</t>
  </si>
  <si>
    <t>IE00B2PC0377</t>
  </si>
  <si>
    <t>B2PC037</t>
  </si>
  <si>
    <t>DHQ0</t>
  </si>
  <si>
    <t>Dimensional Global Core Fixed Income Acc -U</t>
  </si>
  <si>
    <t>IE00BG85LL68</t>
  </si>
  <si>
    <t>BG85LL6</t>
  </si>
  <si>
    <t>PV7J</t>
  </si>
  <si>
    <t>Dimensional Global Core Fixed Income Inc -U</t>
  </si>
  <si>
    <t>IE00BG85LM75</t>
  </si>
  <si>
    <t>BG85LM7</t>
  </si>
  <si>
    <t>QSLM</t>
  </si>
  <si>
    <t>Dimensional Global Short Fixed Income Acc -U</t>
  </si>
  <si>
    <t>IE00B0701G54</t>
  </si>
  <si>
    <t>B0701G5</t>
  </si>
  <si>
    <t>Q096</t>
  </si>
  <si>
    <t>Dimensional Global Short Fixed Income Inc -U</t>
  </si>
  <si>
    <t>IE00B05PYX08</t>
  </si>
  <si>
    <t>B05PYX0</t>
  </si>
  <si>
    <t>Q097</t>
  </si>
  <si>
    <t>Dimensional Global Short-Dated Bond (Gross) Acc -U</t>
  </si>
  <si>
    <t>GB00B735N017</t>
  </si>
  <si>
    <t>B735N01</t>
  </si>
  <si>
    <t>0MA4</t>
  </si>
  <si>
    <t>Dimensional Global Short-Dated Bond (Gross) Inc -U</t>
  </si>
  <si>
    <t>GB00B732BR50</t>
  </si>
  <si>
    <t>B732BR5</t>
  </si>
  <si>
    <t>0MA3</t>
  </si>
  <si>
    <t>Dimensional Global Short-Dated Bond Acc -U</t>
  </si>
  <si>
    <t>GB0033772848</t>
  </si>
  <si>
    <t>DL75</t>
  </si>
  <si>
    <t>Dimensional Global Short-Dated Bond Inc -U</t>
  </si>
  <si>
    <t>GB0033772731</t>
  </si>
  <si>
    <t>DL76</t>
  </si>
  <si>
    <t>Dimensional Global Small Companies Acc -U</t>
  </si>
  <si>
    <t>IE00B67QQ264</t>
  </si>
  <si>
    <t>B67QQ26</t>
  </si>
  <si>
    <t>NEK8</t>
  </si>
  <si>
    <t>Dimensional Global Small Companies Inc -U</t>
  </si>
  <si>
    <t>IE00B3TGGL29</t>
  </si>
  <si>
    <t>B3TGGL2</t>
  </si>
  <si>
    <t>NFJ2</t>
  </si>
  <si>
    <t>IE00B7YBX086</t>
  </si>
  <si>
    <t>B7YBX08</t>
  </si>
  <si>
    <t>JENN</t>
  </si>
  <si>
    <t>IE00B8CJRF41</t>
  </si>
  <si>
    <t>B8CJRF4</t>
  </si>
  <si>
    <t>JENO</t>
  </si>
  <si>
    <t>IE00BKPWG798</t>
  </si>
  <si>
    <t>BKPWG79</t>
  </si>
  <si>
    <t>QSLN</t>
  </si>
  <si>
    <t>IE00BKPWG806</t>
  </si>
  <si>
    <t>BKPWG80</t>
  </si>
  <si>
    <t>QP6F</t>
  </si>
  <si>
    <t>Dimensional Global Targeted Value Acc -U</t>
  </si>
  <si>
    <t>IE00B2PC0930</t>
  </si>
  <si>
    <t>B2PC093</t>
  </si>
  <si>
    <t>BEG8</t>
  </si>
  <si>
    <t>Dimensional Global Targeted Value Inc -U</t>
  </si>
  <si>
    <t>IE00B2PC0823</t>
  </si>
  <si>
    <t>B2PC082</t>
  </si>
  <si>
    <t>BEG7</t>
  </si>
  <si>
    <t>Dimensional Global Ultra Short Fixed Income Acc -U</t>
  </si>
  <si>
    <t>IE00B64G4925</t>
  </si>
  <si>
    <t>B64G492</t>
  </si>
  <si>
    <t>FCL3</t>
  </si>
  <si>
    <t>Dimensional Global Ultra Short Fixed Income Inc -U</t>
  </si>
  <si>
    <t>IE00B64G4818</t>
  </si>
  <si>
    <t>B64G481</t>
  </si>
  <si>
    <t>FCL2</t>
  </si>
  <si>
    <t>Dimensional Global Value Acc -U</t>
  </si>
  <si>
    <t>IE00B3NVPH21</t>
  </si>
  <si>
    <t>B3NVPH2</t>
  </si>
  <si>
    <t>NDUF</t>
  </si>
  <si>
    <t>Dimensional Global Value Inc -U</t>
  </si>
  <si>
    <t>IE00B67NVM27</t>
  </si>
  <si>
    <t>B67NVM2</t>
  </si>
  <si>
    <t>NDUG</t>
  </si>
  <si>
    <t>Dimensional International Core Equity Acc -U</t>
  </si>
  <si>
    <t>GB00B23YLH62</t>
  </si>
  <si>
    <t>B23YLH6</t>
  </si>
  <si>
    <t>A0I7</t>
  </si>
  <si>
    <t>Dimensional International Core Equity Inc -U</t>
  </si>
  <si>
    <t>GB00B23YLF49</t>
  </si>
  <si>
    <t>B23YLF4</t>
  </si>
  <si>
    <t>A0I6</t>
  </si>
  <si>
    <t>Dimensional International Value Acc -U</t>
  </si>
  <si>
    <t>GB0033772285</t>
  </si>
  <si>
    <t>DL79</t>
  </si>
  <si>
    <t>Dimensional International Value Inc -U</t>
  </si>
  <si>
    <t>GB0033772178</t>
  </si>
  <si>
    <t>DL80</t>
  </si>
  <si>
    <t>Dimensional Pacific Basin Small Companies Acc -U</t>
  </si>
  <si>
    <t>IE00B0701D24</t>
  </si>
  <si>
    <t>B0701D2</t>
  </si>
  <si>
    <t>DV58</t>
  </si>
  <si>
    <t>Dimensional Pacific Basin Small Companies Inc -U</t>
  </si>
  <si>
    <t>IE00B05PYV83</t>
  </si>
  <si>
    <t>B05PYV8</t>
  </si>
  <si>
    <t>DV57</t>
  </si>
  <si>
    <t>IE00B3PVQJ91</t>
  </si>
  <si>
    <t>B3PVQJ9</t>
  </si>
  <si>
    <t>NIL6</t>
  </si>
  <si>
    <t>IE00B3YST251</t>
  </si>
  <si>
    <t>B3YST25</t>
  </si>
  <si>
    <t>0AML</t>
  </si>
  <si>
    <t>Dimensional United Kingdom Core Equity Acc -U</t>
  </si>
  <si>
    <t>GB00B15JMH94</t>
  </si>
  <si>
    <t>B15JMH9</t>
  </si>
  <si>
    <t>D377</t>
  </si>
  <si>
    <t>Dimensional United Kingdom Core Equity Inc -U</t>
  </si>
  <si>
    <t>GB00B15JMG87</t>
  </si>
  <si>
    <t>B15JMG8</t>
  </si>
  <si>
    <t>D378</t>
  </si>
  <si>
    <t>Dimensional United Kingdom Small Companies Acc -U</t>
  </si>
  <si>
    <t>GB0033771980</t>
  </si>
  <si>
    <t>DL81</t>
  </si>
  <si>
    <t>Dimensional United Kingdom Small Companies Inc -U</t>
  </si>
  <si>
    <t>GB0033772061</t>
  </si>
  <si>
    <t>DL82</t>
  </si>
  <si>
    <t>Dimensional United Kingdom Value Acc -U</t>
  </si>
  <si>
    <t>GB0033771766</t>
  </si>
  <si>
    <t>DL83</t>
  </si>
  <si>
    <t>Dimensional United Kingdom Value Inc -U</t>
  </si>
  <si>
    <t>GB0033771659</t>
  </si>
  <si>
    <t>DL84</t>
  </si>
  <si>
    <t>Dimensional US Small Companies Acc -U</t>
  </si>
  <si>
    <t>IE00B0701B00</t>
  </si>
  <si>
    <t>B0701B0</t>
  </si>
  <si>
    <t>DV62</t>
  </si>
  <si>
    <t>Dimensional US Small Companies Inc -U</t>
  </si>
  <si>
    <t>IE00B05PYS54</t>
  </si>
  <si>
    <t>B05PYS5</t>
  </si>
  <si>
    <t>DV61</t>
  </si>
  <si>
    <t>Dimensional World Allocation 20/80 Acc -U</t>
  </si>
  <si>
    <t>IE00BYTYTV40</t>
  </si>
  <si>
    <t>BYTYTV4</t>
  </si>
  <si>
    <t>MT8N</t>
  </si>
  <si>
    <t>Dimensional World Allocation 20/80 Inc -U</t>
  </si>
  <si>
    <t>IE00BYTYTW56</t>
  </si>
  <si>
    <t>BYTYTW5</t>
  </si>
  <si>
    <t>MT8O</t>
  </si>
  <si>
    <t>Dimensional World Allocation 40/60 Acc -U</t>
  </si>
  <si>
    <t>IE00B56FVB15</t>
  </si>
  <si>
    <t>B56FVB1</t>
  </si>
  <si>
    <t>09VV</t>
  </si>
  <si>
    <t>Dimensional World Allocation 40/60 Inc -U</t>
  </si>
  <si>
    <t>IE00B5KL2L23</t>
  </si>
  <si>
    <t>B5KL2L2</t>
  </si>
  <si>
    <t>09VW</t>
  </si>
  <si>
    <t>Dimensional World Allocation 60/40 Acc -U</t>
  </si>
  <si>
    <t>IE00B416SD35</t>
  </si>
  <si>
    <t>B416SD3</t>
  </si>
  <si>
    <t>09VT</t>
  </si>
  <si>
    <t>Dimensional World Allocation 60/40 Inc -U</t>
  </si>
  <si>
    <t>IE00B44MYD08</t>
  </si>
  <si>
    <t>B44MYD0</t>
  </si>
  <si>
    <t>09VU</t>
  </si>
  <si>
    <t>Dimensional World Allocation 80/20 Acc -U</t>
  </si>
  <si>
    <t>IE00BYTYV184</t>
  </si>
  <si>
    <t>BYTYV18</t>
  </si>
  <si>
    <t>MT8P</t>
  </si>
  <si>
    <t>Dimensional World Allocation 80/20 Inc -U</t>
  </si>
  <si>
    <t>IE00BYTYV291</t>
  </si>
  <si>
    <t>BYTYV29</t>
  </si>
  <si>
    <t>MT8Q</t>
  </si>
  <si>
    <t>Dimensional World Equity Acc -U</t>
  </si>
  <si>
    <t>IE00B3Z8MM50</t>
  </si>
  <si>
    <t>B3Z8MM5</t>
  </si>
  <si>
    <t>09VR</t>
  </si>
  <si>
    <t>Dimensional World Equity Inc -U</t>
  </si>
  <si>
    <t>IE00B5SRBK47</t>
  </si>
  <si>
    <t>B5SRBK4</t>
  </si>
  <si>
    <t>09VS</t>
  </si>
  <si>
    <t>IE00BYVQ3H23</t>
  </si>
  <si>
    <t>BYVQ3H2</t>
  </si>
  <si>
    <t>NOEL</t>
  </si>
  <si>
    <t>IE00B54J6879</t>
  </si>
  <si>
    <t>B54J687</t>
  </si>
  <si>
    <t>MCB2</t>
  </si>
  <si>
    <t>IE00BYVQ3J47</t>
  </si>
  <si>
    <t>BYVQ3J4</t>
  </si>
  <si>
    <t>NOEM</t>
  </si>
  <si>
    <t>IE00B50M4X14</t>
  </si>
  <si>
    <t>B50M4X1</t>
  </si>
  <si>
    <t>MCB9</t>
  </si>
  <si>
    <t>IE00B51BJD26</t>
  </si>
  <si>
    <t>B51BJD2</t>
  </si>
  <si>
    <t>JZ4L</t>
  </si>
  <si>
    <t>GB0009449827</t>
  </si>
  <si>
    <t>A196</t>
  </si>
  <si>
    <t>GB0009449710</t>
  </si>
  <si>
    <t>A195</t>
  </si>
  <si>
    <t>GB0008446626</t>
  </si>
  <si>
    <t>FR62</t>
  </si>
  <si>
    <t>GB0008448663</t>
  </si>
  <si>
    <t>FR57</t>
  </si>
  <si>
    <t>GB00BZ012J01</t>
  </si>
  <si>
    <t>BZ012J0</t>
  </si>
  <si>
    <t>NZV2</t>
  </si>
  <si>
    <t>GB00B2PF8B06</t>
  </si>
  <si>
    <t>B2PF8B0</t>
  </si>
  <si>
    <t>BGR7</t>
  </si>
  <si>
    <t>GB0008445982</t>
  </si>
  <si>
    <t>FR60</t>
  </si>
  <si>
    <t>GB0008448333</t>
  </si>
  <si>
    <t>FR37</t>
  </si>
  <si>
    <t>GB0008449075</t>
  </si>
  <si>
    <t>FR59</t>
  </si>
  <si>
    <t>GB00B2PF8D20</t>
  </si>
  <si>
    <t>B2PF8D2</t>
  </si>
  <si>
    <t>BGR8</t>
  </si>
  <si>
    <t>GB0008446063</t>
  </si>
  <si>
    <t>FR61</t>
  </si>
  <si>
    <t>GB0009371310</t>
  </si>
  <si>
    <t>JG01</t>
  </si>
  <si>
    <t>GB0009371757</t>
  </si>
  <si>
    <t>JG02</t>
  </si>
  <si>
    <t>IE00BWSW4Y37</t>
  </si>
  <si>
    <t>BWSW4Y3</t>
  </si>
  <si>
    <t>MRDT</t>
  </si>
  <si>
    <t>New Capital Global Value Credit Inc -U</t>
  </si>
  <si>
    <t>IE00B3LM8Q72</t>
  </si>
  <si>
    <t>B3LM8Q7</t>
  </si>
  <si>
    <t>FVP1</t>
  </si>
  <si>
    <t>New Capital US Growth (GBP Ord) Acc -U</t>
  </si>
  <si>
    <t>IE00B3M6FR88</t>
  </si>
  <si>
    <t>B3M6FR8</t>
  </si>
  <si>
    <t>KJA1</t>
  </si>
  <si>
    <t>New Capital Wealthy Nations Bond Inc -U</t>
  </si>
  <si>
    <t>IE00B41M1D28</t>
  </si>
  <si>
    <t>B41M1D2</t>
  </si>
  <si>
    <t>GOJ0</t>
  </si>
  <si>
    <t>GB00BL4SFB26</t>
  </si>
  <si>
    <t>BL4SFB2</t>
  </si>
  <si>
    <t>QTSY</t>
  </si>
  <si>
    <t>GB00BF1QMV61</t>
  </si>
  <si>
    <t>BF1QMV6</t>
  </si>
  <si>
    <t>O83U</t>
  </si>
  <si>
    <t>GB00BF1QNC48</t>
  </si>
  <si>
    <t>BF1QNC4</t>
  </si>
  <si>
    <t>O83X</t>
  </si>
  <si>
    <t>GB00BD0B7C49</t>
  </si>
  <si>
    <t>BD0B7C4</t>
  </si>
  <si>
    <t>G6C7</t>
  </si>
  <si>
    <t>GB00BD0B7D55</t>
  </si>
  <si>
    <t>BD0B7D5</t>
  </si>
  <si>
    <t>G6C8</t>
  </si>
  <si>
    <t>Federated Hermes Asia ex-Japan Equity Acc -U</t>
  </si>
  <si>
    <t>IE00B8449Z10</t>
  </si>
  <si>
    <t>B8449Z1</t>
  </si>
  <si>
    <t>GVYW</t>
  </si>
  <si>
    <t>Federated Hermes Asia ex-Japan Equity Inc -U</t>
  </si>
  <si>
    <t>IE00B84WGD25</t>
  </si>
  <si>
    <t>B84WGD2</t>
  </si>
  <si>
    <t>GVYV</t>
  </si>
  <si>
    <t>IE00BBHXD765</t>
  </si>
  <si>
    <t>BBHXD76</t>
  </si>
  <si>
    <t>JSRD</t>
  </si>
  <si>
    <t>Federated Hermes Global Emerging Markets Equity Acc -U</t>
  </si>
  <si>
    <t>IE00B3DJ5K90</t>
  </si>
  <si>
    <t>B3DJ5K9</t>
  </si>
  <si>
    <t>0H9M</t>
  </si>
  <si>
    <t>IE00BKRCPS19</t>
  </si>
  <si>
    <t>BKRCPS1</t>
  </si>
  <si>
    <t>KF2X</t>
  </si>
  <si>
    <t>IE00BBJPFN04</t>
  </si>
  <si>
    <t>BBJPFN0</t>
  </si>
  <si>
    <t>K4II</t>
  </si>
  <si>
    <t>IE00BBJPFM96</t>
  </si>
  <si>
    <t>BBJPFM9</t>
  </si>
  <si>
    <t>KS7K</t>
  </si>
  <si>
    <t>IE00BK0X9Q74</t>
  </si>
  <si>
    <t>BK0X9Q7</t>
  </si>
  <si>
    <t>QJUG</t>
  </si>
  <si>
    <t>IE00BFB40T42</t>
  </si>
  <si>
    <t>BFB40T4</t>
  </si>
  <si>
    <t>OEMO</t>
  </si>
  <si>
    <t>IE00BFB40P04</t>
  </si>
  <si>
    <t>BFB40P0</t>
  </si>
  <si>
    <t>OEMP</t>
  </si>
  <si>
    <t>IE00BBL4VC65</t>
  </si>
  <si>
    <t>BBL4VC6</t>
  </si>
  <si>
    <t>JZ4S</t>
  </si>
  <si>
    <t>IE00BBL4VB58</t>
  </si>
  <si>
    <t>BBL4VB5</t>
  </si>
  <si>
    <t>KS8W</t>
  </si>
  <si>
    <t>Federated Hermes US SMID Equity Inc -U</t>
  </si>
  <si>
    <t>IE00B8493D29</t>
  </si>
  <si>
    <t>B8493D2</t>
  </si>
  <si>
    <t>GSAG</t>
  </si>
  <si>
    <t>IE00BYX5MZ81</t>
  </si>
  <si>
    <t>BYX5MZ8</t>
  </si>
  <si>
    <t>OVNI</t>
  </si>
  <si>
    <t>Fidelity Allocator World Acc -U</t>
  </si>
  <si>
    <t>GB00B9777B62</t>
  </si>
  <si>
    <t>B9777B6</t>
  </si>
  <si>
    <t>I3BS</t>
  </si>
  <si>
    <t>Fidelity American Acc</t>
  </si>
  <si>
    <t>GB0003865176</t>
  </si>
  <si>
    <t>FI63</t>
  </si>
  <si>
    <t>Fidelity American Acc -U</t>
  </si>
  <si>
    <t>GB00B8GPC429</t>
  </si>
  <si>
    <t>B8GPC42</t>
  </si>
  <si>
    <t>GMTW</t>
  </si>
  <si>
    <t>Fidelity American Special Situations Acc</t>
  </si>
  <si>
    <t>GB0003865390</t>
  </si>
  <si>
    <t>FI72</t>
  </si>
  <si>
    <t>Fidelity American Special Situations Acc -U</t>
  </si>
  <si>
    <t>GB00B89ST706</t>
  </si>
  <si>
    <t>B89ST70</t>
  </si>
  <si>
    <t>GMUH</t>
  </si>
  <si>
    <t>GB00BKDZ1H56</t>
  </si>
  <si>
    <t>BKDZ1H5</t>
  </si>
  <si>
    <t>QN6E</t>
  </si>
  <si>
    <t>Fidelity Asia Acc</t>
  </si>
  <si>
    <t>GB0003879185</t>
  </si>
  <si>
    <t>FK06</t>
  </si>
  <si>
    <t>Fidelity Asia Acc -U</t>
  </si>
  <si>
    <t>GB00B6Y7NF43</t>
  </si>
  <si>
    <t>B6Y7NF4</t>
  </si>
  <si>
    <t>GMUE</t>
  </si>
  <si>
    <t>Fidelity Asia Pacific Opportunities Acc -U</t>
  </si>
  <si>
    <t>GB00BQ1SWL90</t>
  </si>
  <si>
    <t>BQ1SWL9</t>
  </si>
  <si>
    <t>KS4N</t>
  </si>
  <si>
    <t>Fidelity Asian Dividend Acc -U</t>
  </si>
  <si>
    <t>GB00B8W5LX86</t>
  </si>
  <si>
    <t>B8W5LX8</t>
  </si>
  <si>
    <t>JE9M</t>
  </si>
  <si>
    <t>Fidelity Asian Dividend Inc -U</t>
  </si>
  <si>
    <t>GB00B8W5M023</t>
  </si>
  <si>
    <t>B8W5M02</t>
  </si>
  <si>
    <t>JE9N</t>
  </si>
  <si>
    <t>Fidelity Cash OEIC Acc -U</t>
  </si>
  <si>
    <t>GB00BD1RHT82</t>
  </si>
  <si>
    <t>BD1RHT8</t>
  </si>
  <si>
    <t>FJ57</t>
  </si>
  <si>
    <t>Fidelity Cash OEIC Inc -U</t>
  </si>
  <si>
    <t>GB00BD1RHR68</t>
  </si>
  <si>
    <t>BD1RHR6</t>
  </si>
  <si>
    <t>FI91</t>
  </si>
  <si>
    <t>GB00B82ZSC67</t>
  </si>
  <si>
    <t>B82ZSC6</t>
  </si>
  <si>
    <t>GMTP</t>
  </si>
  <si>
    <t>GB00B84Q8M70</t>
  </si>
  <si>
    <t>B84Q8M7</t>
  </si>
  <si>
    <t>GMTT</t>
  </si>
  <si>
    <t>Fidelity Emerging Markets Acc</t>
  </si>
  <si>
    <t>GB00B4NTG252</t>
  </si>
  <si>
    <t>B4NTG25</t>
  </si>
  <si>
    <t>J1T8</t>
  </si>
  <si>
    <t>Fidelity Emerging Markets Acc -U</t>
  </si>
  <si>
    <t>GB00B9SMK778</t>
  </si>
  <si>
    <t>B9SMK77</t>
  </si>
  <si>
    <t>JAZJ</t>
  </si>
  <si>
    <t>GB00BYSYZP12</t>
  </si>
  <si>
    <t>BYSYZP1</t>
  </si>
  <si>
    <t>N0HJ</t>
  </si>
  <si>
    <t>Fidelity Enhanced Income Acc -U</t>
  </si>
  <si>
    <t>GB00B7W94N47</t>
  </si>
  <si>
    <t>B7W94N4</t>
  </si>
  <si>
    <t>G7FB</t>
  </si>
  <si>
    <t>Fidelity Enhanced Income Inc</t>
  </si>
  <si>
    <t>GB00B3KB7682</t>
  </si>
  <si>
    <t>B3KB768</t>
  </si>
  <si>
    <t>EGT7</t>
  </si>
  <si>
    <t>GB00B87HPZ94</t>
  </si>
  <si>
    <t>B87HPZ9</t>
  </si>
  <si>
    <t>GMTR</t>
  </si>
  <si>
    <t>Fidelity European Acc</t>
  </si>
  <si>
    <t>GB0003874798</t>
  </si>
  <si>
    <t>FI80</t>
  </si>
  <si>
    <t>Fidelity European Acc -U</t>
  </si>
  <si>
    <t>GB00BFRT3504</t>
  </si>
  <si>
    <t>BFRT350</t>
  </si>
  <si>
    <t>JTXX</t>
  </si>
  <si>
    <t>Fidelity European Inc -U</t>
  </si>
  <si>
    <t>GB00B7VNK956</t>
  </si>
  <si>
    <t>B7VNK95</t>
  </si>
  <si>
    <t>GMTV</t>
  </si>
  <si>
    <t>GB00BFRT3611</t>
  </si>
  <si>
    <t>BFRT361</t>
  </si>
  <si>
    <t>JTXY</t>
  </si>
  <si>
    <t>GB0005314926</t>
  </si>
  <si>
    <t>FI58</t>
  </si>
  <si>
    <t>GB00B469P257</t>
  </si>
  <si>
    <t>B469P25</t>
  </si>
  <si>
    <t>GQM5</t>
  </si>
  <si>
    <t>GB00BYSYZL73</t>
  </si>
  <si>
    <t>BYSYZL7</t>
  </si>
  <si>
    <t>N0HK</t>
  </si>
  <si>
    <t>Fidelity Global Dividend Acc</t>
  </si>
  <si>
    <t>GB00B7FQHJ97</t>
  </si>
  <si>
    <t>B7FQHJ9</t>
  </si>
  <si>
    <t>0O2G</t>
  </si>
  <si>
    <t>Fidelity Global Dividend Acc -U</t>
  </si>
  <si>
    <t>GB00B7GJPN73</t>
  </si>
  <si>
    <t>B7GJPN7</t>
  </si>
  <si>
    <t>GMTX</t>
  </si>
  <si>
    <t>Fidelity Global Dividend Inc -U</t>
  </si>
  <si>
    <t>GB00B7778087</t>
  </si>
  <si>
    <t>B777808</t>
  </si>
  <si>
    <t>GMTY</t>
  </si>
  <si>
    <t>GB00BYSYZN97</t>
  </si>
  <si>
    <t>BYSYZN9</t>
  </si>
  <si>
    <t>N0HL</t>
  </si>
  <si>
    <t>Fidelity Global Enhanced Income Acc -U</t>
  </si>
  <si>
    <t>GB00BD1NLL62</t>
  </si>
  <si>
    <t>BD1NLL6</t>
  </si>
  <si>
    <t>JQ7L</t>
  </si>
  <si>
    <t>Fidelity Global Enhanced Income Inc -U</t>
  </si>
  <si>
    <t>GB00BD1NLJ41</t>
  </si>
  <si>
    <t>BD1NLJ4</t>
  </si>
  <si>
    <t>JQ7K</t>
  </si>
  <si>
    <t>GB0003860789</t>
  </si>
  <si>
    <t>FI89</t>
  </si>
  <si>
    <t>GB00B3RDH349</t>
  </si>
  <si>
    <t>B3RDH34</t>
  </si>
  <si>
    <t>GMUC</t>
  </si>
  <si>
    <t>Fidelity Global Special Situations Acc</t>
  </si>
  <si>
    <t>GB00B196XG23</t>
  </si>
  <si>
    <t>B196XG2</t>
  </si>
  <si>
    <t>E184</t>
  </si>
  <si>
    <t>Fidelity Global Special Situations Acc -U</t>
  </si>
  <si>
    <t>GB00B8HT7153</t>
  </si>
  <si>
    <t>B8HT715</t>
  </si>
  <si>
    <t>GMUA</t>
  </si>
  <si>
    <t>Fidelity Index Emerging Markets Acc -U2</t>
  </si>
  <si>
    <t>GB00BHZK8D21</t>
  </si>
  <si>
    <t>BHZK8D2</t>
  </si>
  <si>
    <t>K5LA</t>
  </si>
  <si>
    <t>Fidelity Index Emerging Markets Inc -U2</t>
  </si>
  <si>
    <t>GB00BP8RYT47</t>
  </si>
  <si>
    <t>BP8RYT4</t>
  </si>
  <si>
    <t>KOHB</t>
  </si>
  <si>
    <t>Fidelity Index Europe ex UK Acc -U2</t>
  </si>
  <si>
    <t>GB00BHZK8B07</t>
  </si>
  <si>
    <t>BHZK8B0</t>
  </si>
  <si>
    <t>K1XL</t>
  </si>
  <si>
    <t>Fidelity Index Europe ex UK Inc -U2</t>
  </si>
  <si>
    <t>GB00BP8RYD86</t>
  </si>
  <si>
    <t>BP8RYD8</t>
  </si>
  <si>
    <t>KOGV</t>
  </si>
  <si>
    <t>Fidelity Index Japan Acc -U2</t>
  </si>
  <si>
    <t>GB00BHZK8872</t>
  </si>
  <si>
    <t>BHZK887</t>
  </si>
  <si>
    <t>K1XK</t>
  </si>
  <si>
    <t>Fidelity Index Japan Inc -U2</t>
  </si>
  <si>
    <t>GB00BP8RYP09</t>
  </si>
  <si>
    <t>BP8RYP0</t>
  </si>
  <si>
    <t>KOGX</t>
  </si>
  <si>
    <t>Fidelity Index Pacific ex Japan Acc -U2</t>
  </si>
  <si>
    <t>GB00BHZK8G51</t>
  </si>
  <si>
    <t>BHZK8G5</t>
  </si>
  <si>
    <t>K38Y</t>
  </si>
  <si>
    <t>Fidelity Index Pacific ex Japan Inc -U2</t>
  </si>
  <si>
    <t>GB00BP8RYR23</t>
  </si>
  <si>
    <t>BP8RYR2</t>
  </si>
  <si>
    <t>KOGZ</t>
  </si>
  <si>
    <t>Fidelity Index UK Acc</t>
  </si>
  <si>
    <t>GB0003875324</t>
  </si>
  <si>
    <t>FI90</t>
  </si>
  <si>
    <t>Fidelity Index UK Acc -U2</t>
  </si>
  <si>
    <t>GB00BJS8SF95</t>
  </si>
  <si>
    <t>BJS8SF9</t>
  </si>
  <si>
    <t>K41T</t>
  </si>
  <si>
    <t>Fidelity Index UK Inc -U2</t>
  </si>
  <si>
    <t>GB00BP8RY614</t>
  </si>
  <si>
    <t>BP8RY61</t>
  </si>
  <si>
    <t>KOGP</t>
  </si>
  <si>
    <t>GB00BHQSS241</t>
  </si>
  <si>
    <t>BHQSS24</t>
  </si>
  <si>
    <t>PYK8</t>
  </si>
  <si>
    <t>Fidelity Index US Acc -U2</t>
  </si>
  <si>
    <t>GB00BJS8SH10</t>
  </si>
  <si>
    <t>BJS8SH1</t>
  </si>
  <si>
    <t>K41V</t>
  </si>
  <si>
    <t>Fidelity Index US Inc -U2</t>
  </si>
  <si>
    <t>GB00BP8RY838</t>
  </si>
  <si>
    <t>BP8RY83</t>
  </si>
  <si>
    <t>KOGR</t>
  </si>
  <si>
    <t>Fidelity Index World Acc -U2</t>
  </si>
  <si>
    <t>GB00BJS8SJ34</t>
  </si>
  <si>
    <t>BJS8SJ3</t>
  </si>
  <si>
    <t>K41W</t>
  </si>
  <si>
    <t>Fidelity Index World Inc -U2</t>
  </si>
  <si>
    <t>GB00BP8RYB62</t>
  </si>
  <si>
    <t>BP8RYB6</t>
  </si>
  <si>
    <t>KOGT</t>
  </si>
  <si>
    <t>Fidelity Japan Acc</t>
  </si>
  <si>
    <t>GB0003877817</t>
  </si>
  <si>
    <t>FI06</t>
  </si>
  <si>
    <t>Fidelity Japan Acc -U</t>
  </si>
  <si>
    <t>GB00B882N041</t>
  </si>
  <si>
    <t>B882N04</t>
  </si>
  <si>
    <t>GMUJ</t>
  </si>
  <si>
    <t>Fidelity MoneyBuilder Balanced Acc -U</t>
  </si>
  <si>
    <t>GB00BYRPGV84</t>
  </si>
  <si>
    <t>BYRPGV8</t>
  </si>
  <si>
    <t>MV8J</t>
  </si>
  <si>
    <t>Fidelity MoneyBuilder Balanced Inc</t>
  </si>
  <si>
    <t>GB0003878559</t>
  </si>
  <si>
    <t>FI86</t>
  </si>
  <si>
    <t>Fidelity MoneyBuilder Balanced Inc -U</t>
  </si>
  <si>
    <t>GB00B7XJFX07</t>
  </si>
  <si>
    <t>B7XJFX0</t>
  </si>
  <si>
    <t>GMUB</t>
  </si>
  <si>
    <t>GB00BYSYZM80</t>
  </si>
  <si>
    <t>BYSYZM8</t>
  </si>
  <si>
    <t>N0HM</t>
  </si>
  <si>
    <t>GB0003860904</t>
  </si>
  <si>
    <t>FJ83</t>
  </si>
  <si>
    <t>GB00B3LNGT95</t>
  </si>
  <si>
    <t>B3LNGT9</t>
  </si>
  <si>
    <t>0VNB</t>
  </si>
  <si>
    <t>GB00BBGBFM09</t>
  </si>
  <si>
    <t>BBGBFM0</t>
  </si>
  <si>
    <t>JE1R</t>
  </si>
  <si>
    <t>GB0003863916</t>
  </si>
  <si>
    <t>FJ84</t>
  </si>
  <si>
    <t>GB00B3Z9PT62</t>
  </si>
  <si>
    <t>B3Z9PT6</t>
  </si>
  <si>
    <t>GQM7</t>
  </si>
  <si>
    <t>Fidelity Multi Asset Allocator Adventurous Acc -U</t>
  </si>
  <si>
    <t>GB00B893BN59</t>
  </si>
  <si>
    <t>B893BN5</t>
  </si>
  <si>
    <t>I07S</t>
  </si>
  <si>
    <t>Fidelity Multi Asset Allocator Defensive Acc -U</t>
  </si>
  <si>
    <t>GB00B8YQD220</t>
  </si>
  <si>
    <t>B8YQD22</t>
  </si>
  <si>
    <t>0DT9</t>
  </si>
  <si>
    <t>Fidelity Multi Asset Allocator Growth Acc -U</t>
  </si>
  <si>
    <t>GB00B9C3GS90</t>
  </si>
  <si>
    <t>B9C3GS9</t>
  </si>
  <si>
    <t>0DT3</t>
  </si>
  <si>
    <t>Fidelity Multi Asset Allocator Strategic Acc -U</t>
  </si>
  <si>
    <t>GB00B99P9349</t>
  </si>
  <si>
    <t>B99P934</t>
  </si>
  <si>
    <t>0DT6</t>
  </si>
  <si>
    <t>Fidelity Multi Asset Balanced Income Inc -U2</t>
  </si>
  <si>
    <t>GB00BFPC0725</t>
  </si>
  <si>
    <t>BFPC072</t>
  </si>
  <si>
    <t>JSQR</t>
  </si>
  <si>
    <t>GB00BFPC0C71</t>
  </si>
  <si>
    <t>BFPC0C7</t>
  </si>
  <si>
    <t>JSQV</t>
  </si>
  <si>
    <t>Fidelity Multi Asset Income Acc</t>
  </si>
  <si>
    <t>GB00B1VQRP77</t>
  </si>
  <si>
    <t>B1VQRP7</t>
  </si>
  <si>
    <t>X322</t>
  </si>
  <si>
    <t>Fidelity Multi Asset Income Acc -U2</t>
  </si>
  <si>
    <t>GB00BJ4L7S87</t>
  </si>
  <si>
    <t>BJ4L7S8</t>
  </si>
  <si>
    <t>Q0BK</t>
  </si>
  <si>
    <t>Fidelity Multi Asset Income Inc -U2</t>
  </si>
  <si>
    <t>GB00BFPC0501</t>
  </si>
  <si>
    <t>BFPC050</t>
  </si>
  <si>
    <t>JSQP</t>
  </si>
  <si>
    <t>Fidelity Multi Asset Open Adventurous Acc</t>
  </si>
  <si>
    <t>GB00BFZYX913</t>
  </si>
  <si>
    <t>BFZYX91</t>
  </si>
  <si>
    <t>PUS0</t>
  </si>
  <si>
    <t>Fidelity Multi Asset Open Adventurous Acc -U2</t>
  </si>
  <si>
    <t>GB00BC7GXM70</t>
  </si>
  <si>
    <t>BC7GXM7</t>
  </si>
  <si>
    <t>JJFV</t>
  </si>
  <si>
    <t>Fidelity Multi Asset Open Defensive Acc</t>
  </si>
  <si>
    <t>GB00BFZYX798</t>
  </si>
  <si>
    <t>BFZYX79</t>
  </si>
  <si>
    <t>PUS1</t>
  </si>
  <si>
    <t>Fidelity Multi Asset Open Defensive Acc -U2</t>
  </si>
  <si>
    <t>GB00BC7GXK56</t>
  </si>
  <si>
    <t>BC7GXK5</t>
  </si>
  <si>
    <t>JJFU</t>
  </si>
  <si>
    <t>Fidelity Multi Asset Open Growth Acc</t>
  </si>
  <si>
    <t>GB0033696567</t>
  </si>
  <si>
    <t>FT84</t>
  </si>
  <si>
    <t>Fidelity Multi Asset Open Growth Acc -U2</t>
  </si>
  <si>
    <t>GB00BC7GXL63</t>
  </si>
  <si>
    <t>BC7GXL6</t>
  </si>
  <si>
    <t>JJFY</t>
  </si>
  <si>
    <t>Fidelity Multi Asset Open Strategic Acc</t>
  </si>
  <si>
    <t>GB00B8WR7L45</t>
  </si>
  <si>
    <t>B8WR7L4</t>
  </si>
  <si>
    <t>B5Q4</t>
  </si>
  <si>
    <t>Fidelity Multi Asset Open Strategic Acc -U2</t>
  </si>
  <si>
    <t>GB00BC9S3B08</t>
  </si>
  <si>
    <t>BC9S3B0</t>
  </si>
  <si>
    <t>JJFH</t>
  </si>
  <si>
    <t>Fidelity Open World Acc</t>
  </si>
  <si>
    <t>GB00B8ZQDX23</t>
  </si>
  <si>
    <t>B8ZQDX2</t>
  </si>
  <si>
    <t>I3BQ</t>
  </si>
  <si>
    <t>Fidelity Open World Acc -U2</t>
  </si>
  <si>
    <t>GB00BC7GXN87</t>
  </si>
  <si>
    <t>BC7GXN8</t>
  </si>
  <si>
    <t>JJFW</t>
  </si>
  <si>
    <t>Fidelity Short Dated Corporate Bond Acc -U</t>
  </si>
  <si>
    <t>GB00BDCG0G22</t>
  </si>
  <si>
    <t>BDCG0G2</t>
  </si>
  <si>
    <t>NGNZ</t>
  </si>
  <si>
    <t>Fidelity Short Dated Corporate Bond Inc -U</t>
  </si>
  <si>
    <t>GB00BDCG0F15</t>
  </si>
  <si>
    <t>BDCG0F1</t>
  </si>
  <si>
    <t>NGNY</t>
  </si>
  <si>
    <t>Fidelity Special Situations Acc</t>
  </si>
  <si>
    <t>GB0003875100</t>
  </si>
  <si>
    <t>FK07</t>
  </si>
  <si>
    <t>Fidelity Special Situations Acc -U</t>
  </si>
  <si>
    <t>GB00B88V3X40</t>
  </si>
  <si>
    <t>B88V3X4</t>
  </si>
  <si>
    <t>GMUF</t>
  </si>
  <si>
    <t>Fidelity Strategic Bond Acc</t>
  </si>
  <si>
    <t>GB00B5M4BD49</t>
  </si>
  <si>
    <t>B5M4BD4</t>
  </si>
  <si>
    <t>IQO3</t>
  </si>
  <si>
    <t>Fidelity Strategic Bond Acc -U</t>
  </si>
  <si>
    <t>GB00BCRWZS59</t>
  </si>
  <si>
    <t>BCRWZS5</t>
  </si>
  <si>
    <t>JP6G</t>
  </si>
  <si>
    <t>Fidelity Strategic Bond Inc</t>
  </si>
  <si>
    <t>GB00B05NC857</t>
  </si>
  <si>
    <t>B05NC85</t>
  </si>
  <si>
    <t>F258</t>
  </si>
  <si>
    <t>Fidelity Strategic Bond Inc -U</t>
  </si>
  <si>
    <t>GB00B469J896</t>
  </si>
  <si>
    <t>B469J89</t>
  </si>
  <si>
    <t>GQN4</t>
  </si>
  <si>
    <t>Fidelity Sustainable European Equity Acc -U</t>
  </si>
  <si>
    <t>GB00B8287518</t>
  </si>
  <si>
    <t>B828751</t>
  </si>
  <si>
    <t>GMTU</t>
  </si>
  <si>
    <t>Fidelity Sustainable European Equity Acc </t>
  </si>
  <si>
    <t>GB0003874913</t>
  </si>
  <si>
    <t>FI82</t>
  </si>
  <si>
    <t>Fidelity UK Opportunities Inc</t>
  </si>
  <si>
    <t>GB00BGV1T511</t>
  </si>
  <si>
    <t>BGV1T51</t>
  </si>
  <si>
    <t>QB3K</t>
  </si>
  <si>
    <t>Fidelity UK Opportunities Inc -U</t>
  </si>
  <si>
    <t>GB00BH7HNZ83</t>
  </si>
  <si>
    <t>BH7HNZ8</t>
  </si>
  <si>
    <t>JY8J</t>
  </si>
  <si>
    <t>Fidelity UK Select Acc</t>
  </si>
  <si>
    <t>GB0003864542</t>
  </si>
  <si>
    <t>FK05</t>
  </si>
  <si>
    <t>Fidelity UK Select Acc -U</t>
  </si>
  <si>
    <t>GB00BFRT3942</t>
  </si>
  <si>
    <t>BFRT394</t>
  </si>
  <si>
    <t>JTYC</t>
  </si>
  <si>
    <t>Fidelity UK Smaller Companies Acc</t>
  </si>
  <si>
    <t>GB00B3SW2T17</t>
  </si>
  <si>
    <t>B3SW2T1</t>
  </si>
  <si>
    <t>MPR2</t>
  </si>
  <si>
    <t>Fidelity UK Smaller Companies Acc -U</t>
  </si>
  <si>
    <t>GB00B7VNMB18</t>
  </si>
  <si>
    <t>B7VNMB1</t>
  </si>
  <si>
    <t>GMUG</t>
  </si>
  <si>
    <t>LU1550162488</t>
  </si>
  <si>
    <t>BD8PL04</t>
  </si>
  <si>
    <t>C3KJ</t>
  </si>
  <si>
    <t>LU1033662245</t>
  </si>
  <si>
    <t>BJVDYP3</t>
  </si>
  <si>
    <t>K5LG</t>
  </si>
  <si>
    <t>LU0702160192</t>
  </si>
  <si>
    <t>B54KP61</t>
  </si>
  <si>
    <t>0M9D</t>
  </si>
  <si>
    <t>LU1937123476</t>
  </si>
  <si>
    <t>BGR9SX0</t>
  </si>
  <si>
    <t>PYK7</t>
  </si>
  <si>
    <t>LU2111945536</t>
  </si>
  <si>
    <t>BL0KBS1</t>
  </si>
  <si>
    <t>QW6M</t>
  </si>
  <si>
    <t>LU2184872039</t>
  </si>
  <si>
    <t>BM9DRS0</t>
  </si>
  <si>
    <t>R3QY</t>
  </si>
  <si>
    <t>LU1033662831</t>
  </si>
  <si>
    <t>BJVDYQ4</t>
  </si>
  <si>
    <t>K5LI</t>
  </si>
  <si>
    <t>LU1033662914</t>
  </si>
  <si>
    <t>BJVDYX1</t>
  </si>
  <si>
    <t>K5LH</t>
  </si>
  <si>
    <t>LU1550162645</t>
  </si>
  <si>
    <t>BD8PL15</t>
  </si>
  <si>
    <t>C3KM</t>
  </si>
  <si>
    <t>LU1070707374</t>
  </si>
  <si>
    <t>BMQX0H3</t>
  </si>
  <si>
    <t>FJZW</t>
  </si>
  <si>
    <t>LU1033663136</t>
  </si>
  <si>
    <t>BJVDYZ3</t>
  </si>
  <si>
    <t>K5LL</t>
  </si>
  <si>
    <t>LU0116932376</t>
  </si>
  <si>
    <t>FE90</t>
  </si>
  <si>
    <t>LU1033663300</t>
  </si>
  <si>
    <t>BJVDYK8</t>
  </si>
  <si>
    <t>K5LQ</t>
  </si>
  <si>
    <t>LU0353648974</t>
  </si>
  <si>
    <t>B39MX97</t>
  </si>
  <si>
    <t>C0W9</t>
  </si>
  <si>
    <t>LU0393653919</t>
  </si>
  <si>
    <t>B3DG2S7</t>
  </si>
  <si>
    <t>E4I8</t>
  </si>
  <si>
    <t>LU1033663722</t>
  </si>
  <si>
    <t>BJVDYN1</t>
  </si>
  <si>
    <t>K5LY</t>
  </si>
  <si>
    <t>LU1033663649</t>
  </si>
  <si>
    <t>BJVDZ16</t>
  </si>
  <si>
    <t>K5LX</t>
  </si>
  <si>
    <t>LU0200822756</t>
  </si>
  <si>
    <t>FY88</t>
  </si>
  <si>
    <t>LU0457959939</t>
  </si>
  <si>
    <t>B51RX72</t>
  </si>
  <si>
    <t>MEZ2</t>
  </si>
  <si>
    <t>LU1033663219</t>
  </si>
  <si>
    <t>BJVDYH5</t>
  </si>
  <si>
    <t>K5LN</t>
  </si>
  <si>
    <t>LU0157924183</t>
  </si>
  <si>
    <t>FP37</t>
  </si>
  <si>
    <t>LU0197230971</t>
  </si>
  <si>
    <t>B02DW99</t>
  </si>
  <si>
    <t>FX96</t>
  </si>
  <si>
    <t>LU0457960192</t>
  </si>
  <si>
    <t>B51RZC1</t>
  </si>
  <si>
    <t>MFO3</t>
  </si>
  <si>
    <t>LU1033664456</t>
  </si>
  <si>
    <t>BJVDYR5</t>
  </si>
  <si>
    <t>K5LW</t>
  </si>
  <si>
    <t>IE00B8260R81</t>
  </si>
  <si>
    <t>B8260R8</t>
  </si>
  <si>
    <t>I94J</t>
  </si>
  <si>
    <t>IE00B8QB4001</t>
  </si>
  <si>
    <t>B8QB400</t>
  </si>
  <si>
    <t>I94K</t>
  </si>
  <si>
    <t>Magna New Frontiers Inc -U</t>
  </si>
  <si>
    <t>IE00BZ4TPJ17</t>
  </si>
  <si>
    <t>BZ4TPJ1</t>
  </si>
  <si>
    <t>NQUN</t>
  </si>
  <si>
    <t>GB00B8PLJ176</t>
  </si>
  <si>
    <t>B8PLJ17</t>
  </si>
  <si>
    <t>GTGD</t>
  </si>
  <si>
    <t>GB00B7DYMW38</t>
  </si>
  <si>
    <t>B7DYMW3</t>
  </si>
  <si>
    <t>GTGE</t>
  </si>
  <si>
    <t>First Sentier Global Listed Infrastructure Acc</t>
  </si>
  <si>
    <t>GB00B24HJC53</t>
  </si>
  <si>
    <t>B24HJC5</t>
  </si>
  <si>
    <t>A6X1</t>
  </si>
  <si>
    <t>First Sentier Global Listed Infrastructure Acc -U</t>
  </si>
  <si>
    <t>GB00B24HJL45</t>
  </si>
  <si>
    <t>B24HJL4</t>
  </si>
  <si>
    <t>A6X2</t>
  </si>
  <si>
    <t>First Sentier Global Listed Infrastructure Inc</t>
  </si>
  <si>
    <t>GB00B24HJR07</t>
  </si>
  <si>
    <t>B24HJR0</t>
  </si>
  <si>
    <t>A6X3</t>
  </si>
  <si>
    <t>First Sentier Global Listed Infrastructure Inc -U</t>
  </si>
  <si>
    <t>GB00B24HK556</t>
  </si>
  <si>
    <t>B24HK55</t>
  </si>
  <si>
    <t>A6X4</t>
  </si>
  <si>
    <t>First Sentier Global Property Securities Acc</t>
  </si>
  <si>
    <t>GB00B1F76L55</t>
  </si>
  <si>
    <t>B1F76L5</t>
  </si>
  <si>
    <t>E039</t>
  </si>
  <si>
    <t>First Sentier Global Property Securities Acc -U</t>
  </si>
  <si>
    <t>GB00B1F76N79</t>
  </si>
  <si>
    <t>B1F76N7</t>
  </si>
  <si>
    <t>G999</t>
  </si>
  <si>
    <t>First Sentier Global Property Securities Inc</t>
  </si>
  <si>
    <t>GB00B1F76M62</t>
  </si>
  <si>
    <t>B1F76M6</t>
  </si>
  <si>
    <t>G998</t>
  </si>
  <si>
    <t>First Sentier Global Property Securities Inc -U</t>
  </si>
  <si>
    <t>GB00B1F76P93</t>
  </si>
  <si>
    <t>B1F76P9</t>
  </si>
  <si>
    <t>G997</t>
  </si>
  <si>
    <t>IE00BD7Y3W82</t>
  </si>
  <si>
    <t>BD7Y3W8</t>
  </si>
  <si>
    <t>OF5H</t>
  </si>
  <si>
    <t>Fortem Capital Progressive Growth Acc -U</t>
  </si>
  <si>
    <t>IE00BF047831</t>
  </si>
  <si>
    <t>BF04783</t>
  </si>
  <si>
    <t>OF5G</t>
  </si>
  <si>
    <t>GB00B4KHXP47</t>
  </si>
  <si>
    <t>B4KHXP4</t>
  </si>
  <si>
    <t>HZP6</t>
  </si>
  <si>
    <t>GB00B4JQSQ86</t>
  </si>
  <si>
    <t>B4JQSQ8</t>
  </si>
  <si>
    <t>HZP5</t>
  </si>
  <si>
    <t>GB00BYXJKN47</t>
  </si>
  <si>
    <t>BYXJKN4</t>
  </si>
  <si>
    <t>MU6D</t>
  </si>
  <si>
    <t>GB00BYXJKM30</t>
  </si>
  <si>
    <t>BYXJKM3</t>
  </si>
  <si>
    <t>MU6C</t>
  </si>
  <si>
    <t>GB00BYXJKQ77</t>
  </si>
  <si>
    <t>BYXJKQ7</t>
  </si>
  <si>
    <t>MU6F</t>
  </si>
  <si>
    <t>GB00BYXJKP60</t>
  </si>
  <si>
    <t>BYXJKP6</t>
  </si>
  <si>
    <t>MU6E</t>
  </si>
  <si>
    <t>GB00B7W5QJ24</t>
  </si>
  <si>
    <t>B7W5QJ2</t>
  </si>
  <si>
    <t>GRPD</t>
  </si>
  <si>
    <t>GB00B8DRDK49</t>
  </si>
  <si>
    <t>B8DRDK4</t>
  </si>
  <si>
    <t>GRPC</t>
  </si>
  <si>
    <t>GB00BYXJKS91</t>
  </si>
  <si>
    <t>BYXJKS9</t>
  </si>
  <si>
    <t>MU6H</t>
  </si>
  <si>
    <t>GB00BYXJKR84</t>
  </si>
  <si>
    <t>BYXJKR8</t>
  </si>
  <si>
    <t>MU6G</t>
  </si>
  <si>
    <t>GB00BYXJKV21</t>
  </si>
  <si>
    <t>BYXJKV2</t>
  </si>
  <si>
    <t>MU6J</t>
  </si>
  <si>
    <t>GB00BYXJKT09</t>
  </si>
  <si>
    <t>BYXJKT0</t>
  </si>
  <si>
    <t>MU6I</t>
  </si>
  <si>
    <t>FP Russell Investments Defensive Assets Acc -U</t>
  </si>
  <si>
    <t>GB00B4L7KL81</t>
  </si>
  <si>
    <t>B4L7KL8</t>
  </si>
  <si>
    <t>HZO4</t>
  </si>
  <si>
    <t>FP Russell Investments Defensive Assets Inc -U</t>
  </si>
  <si>
    <t>GB00B4L7GL04</t>
  </si>
  <si>
    <t>B4L7GL0</t>
  </si>
  <si>
    <t>HZO3</t>
  </si>
  <si>
    <t>FP Russell Investments Real Assets Acc -U</t>
  </si>
  <si>
    <t>GB00B4KQS127</t>
  </si>
  <si>
    <t>B4KQS12</t>
  </si>
  <si>
    <t>HUX6</t>
  </si>
  <si>
    <t>FP Russell Investments Real Assets Inc -U</t>
  </si>
  <si>
    <t>GB00B4KZLD27</t>
  </si>
  <si>
    <t>B4KZLD2</t>
  </si>
  <si>
    <t>HUX5</t>
  </si>
  <si>
    <t>FP Russell Investments UK Growth Assets Acc -U</t>
  </si>
  <si>
    <t>GB00B4L1FT37</t>
  </si>
  <si>
    <t>B4L1FT3</t>
  </si>
  <si>
    <t>HZP0</t>
  </si>
  <si>
    <t>FP Russell Investments UK Growth Assets Inc -U</t>
  </si>
  <si>
    <t>GB00B4KT2864</t>
  </si>
  <si>
    <t>B4KT286</t>
  </si>
  <si>
    <t>HZO9</t>
  </si>
  <si>
    <t>IE00BMMV5T88</t>
  </si>
  <si>
    <t>BMMV5T8</t>
  </si>
  <si>
    <t>KNXZ</t>
  </si>
  <si>
    <t>IE00B7VSFK60</t>
  </si>
  <si>
    <t>B7VSFK6</t>
  </si>
  <si>
    <t>MP9E</t>
  </si>
  <si>
    <t>IE00BQ1YC284</t>
  </si>
  <si>
    <t>BQ1YC28</t>
  </si>
  <si>
    <t>KV9D</t>
  </si>
  <si>
    <t>IE00B2Q3KT51</t>
  </si>
  <si>
    <t>B2Q3KT5</t>
  </si>
  <si>
    <t>IBQB</t>
  </si>
  <si>
    <t>IE00BSZLQJ44</t>
  </si>
  <si>
    <t>BSZLQJ4</t>
  </si>
  <si>
    <t>M1ET</t>
  </si>
  <si>
    <t>IE00B3TC2899</t>
  </si>
  <si>
    <t>B3TC289</t>
  </si>
  <si>
    <t>KV9F</t>
  </si>
  <si>
    <t>IE00BZ1NPT63</t>
  </si>
  <si>
    <t>BZ1NPT6</t>
  </si>
  <si>
    <t>E46A</t>
  </si>
  <si>
    <t>IE00B241D368</t>
  </si>
  <si>
    <t>B241D36</t>
  </si>
  <si>
    <t>E58G</t>
  </si>
  <si>
    <t>IE00B23Z8V29</t>
  </si>
  <si>
    <t>B23Z8V2</t>
  </si>
  <si>
    <t>I8BJ</t>
  </si>
  <si>
    <t>Templeton China Acc -U</t>
  </si>
  <si>
    <t>LU0768359696</t>
  </si>
  <si>
    <t>B77L7T2</t>
  </si>
  <si>
    <t>G26W</t>
  </si>
  <si>
    <t>Templeton Emerging Markets Bond Inc -U</t>
  </si>
  <si>
    <t>LU0768360199</t>
  </si>
  <si>
    <t>B7SV3J3</t>
  </si>
  <si>
    <t>G26Y</t>
  </si>
  <si>
    <t>Templeton Emerging Markets Smaller Companies Acc -U</t>
  </si>
  <si>
    <t>LU0768361320</t>
  </si>
  <si>
    <t>B7XNSW2</t>
  </si>
  <si>
    <t>G27H</t>
  </si>
  <si>
    <t>LU0316492692</t>
  </si>
  <si>
    <t>B244X02</t>
  </si>
  <si>
    <t>ATQ6</t>
  </si>
  <si>
    <t>LU0768359340</t>
  </si>
  <si>
    <t>B7STLV5</t>
  </si>
  <si>
    <t>G26V</t>
  </si>
  <si>
    <t>LU0229943369</t>
  </si>
  <si>
    <t>B0LMMJ7</t>
  </si>
  <si>
    <t>ON94</t>
  </si>
  <si>
    <t>LU0768361676</t>
  </si>
  <si>
    <t>B7SXXX3</t>
  </si>
  <si>
    <t>G27I</t>
  </si>
  <si>
    <t>LU1048430422</t>
  </si>
  <si>
    <t>BLDY845</t>
  </si>
  <si>
    <t>FJHA</t>
  </si>
  <si>
    <t>GB00B7DRD638</t>
  </si>
  <si>
    <t>B7DRD63</t>
  </si>
  <si>
    <t>G25P</t>
  </si>
  <si>
    <t>GB00B7MKLS14</t>
  </si>
  <si>
    <t>B7MKLS1</t>
  </si>
  <si>
    <t>G25O</t>
  </si>
  <si>
    <t>GB00BYZCTV27</t>
  </si>
  <si>
    <t>BYZCTV2</t>
  </si>
  <si>
    <t>NRL3</t>
  </si>
  <si>
    <t>GB00B7MPWT49</t>
  </si>
  <si>
    <t>B7MPWT4</t>
  </si>
  <si>
    <t>G25R</t>
  </si>
  <si>
    <t>GB00B7BXT545</t>
  </si>
  <si>
    <t>B7BXT54</t>
  </si>
  <si>
    <t>G25T</t>
  </si>
  <si>
    <t>GB00B8K8HH50</t>
  </si>
  <si>
    <t>B8K8HH5</t>
  </si>
  <si>
    <t>GRYE</t>
  </si>
  <si>
    <t>GB00B5MJ5601</t>
  </si>
  <si>
    <t>B5MJ560</t>
  </si>
  <si>
    <t>G25L</t>
  </si>
  <si>
    <t>GB00BT6STC53</t>
  </si>
  <si>
    <t>BT6STC5</t>
  </si>
  <si>
    <t>M3SR</t>
  </si>
  <si>
    <t>GB00B7FFF708</t>
  </si>
  <si>
    <t>B7FFF70</t>
  </si>
  <si>
    <t>G25X</t>
  </si>
  <si>
    <t>GB00BYVDZV14</t>
  </si>
  <si>
    <t>BYVDZV1</t>
  </si>
  <si>
    <t>MR5T</t>
  </si>
  <si>
    <t>GB00B7KCG406</t>
  </si>
  <si>
    <t>B7KCG40</t>
  </si>
  <si>
    <t>G26I</t>
  </si>
  <si>
    <t>GB00B7MZ0J00</t>
  </si>
  <si>
    <t>B7MZ0J0</t>
  </si>
  <si>
    <t>G26B</t>
  </si>
  <si>
    <t>GB00B7K6LK38</t>
  </si>
  <si>
    <t>B7K6LK3</t>
  </si>
  <si>
    <t>G26F</t>
  </si>
  <si>
    <t>FSSA Asia Focus Acc -U</t>
  </si>
  <si>
    <t>GB00BWNGXJ86</t>
  </si>
  <si>
    <t>BWNGXJ8</t>
  </si>
  <si>
    <t>M8LS</t>
  </si>
  <si>
    <t>FSSA Global Emerging Markets Focus Acc -U</t>
  </si>
  <si>
    <t>FSSA Greater China Growth Acc</t>
  </si>
  <si>
    <t>GB0033874107</t>
  </si>
  <si>
    <t>QI56</t>
  </si>
  <si>
    <t>FSSA Greater China Growth Acc -U</t>
  </si>
  <si>
    <t>GB0033874321</t>
  </si>
  <si>
    <t>QI57</t>
  </si>
  <si>
    <t>GB00BZCCYG25</t>
  </si>
  <si>
    <t>BZCCYG2</t>
  </si>
  <si>
    <t>NOOE</t>
  </si>
  <si>
    <t>Fulcrum Thematic Equity Market Neutral Acc -U</t>
  </si>
  <si>
    <t>LU2164659208</t>
  </si>
  <si>
    <t>BMGRBM7</t>
  </si>
  <si>
    <t>UOMM</t>
  </si>
  <si>
    <t>FP Foresight Global Real Infrastructure Acc -U</t>
  </si>
  <si>
    <t>GB00BK0T9T82</t>
  </si>
  <si>
    <t>BK0T9T8</t>
  </si>
  <si>
    <t>QC1U</t>
  </si>
  <si>
    <t>FP Foresight Global Real Infrastructure Inc -U</t>
  </si>
  <si>
    <t>GB00BK0TB032</t>
  </si>
  <si>
    <t>BK0TB03</t>
  </si>
  <si>
    <t>QC1V</t>
  </si>
  <si>
    <t>FP Foresight Sustainable Real Estate Securities Acc -U</t>
  </si>
  <si>
    <t>GB00BMFYBB80</t>
  </si>
  <si>
    <t>BMFYBB8</t>
  </si>
  <si>
    <t>R3EW</t>
  </si>
  <si>
    <t>FP Foresight Sustainable Real Estate Securities Inc -U</t>
  </si>
  <si>
    <t>GB00BMFYBC97</t>
  </si>
  <si>
    <t>BMFYBC9</t>
  </si>
  <si>
    <t>R3EX</t>
  </si>
  <si>
    <t>FP Foresight UK Infrastructure Income Acc -U</t>
  </si>
  <si>
    <t>GB00BF0VS922</t>
  </si>
  <si>
    <t>BF0VS92</t>
  </si>
  <si>
    <t>O8NS</t>
  </si>
  <si>
    <t>FP Foresight UK Infrastructure Income Inc -U</t>
  </si>
  <si>
    <t>GB00BF0VS815</t>
  </si>
  <si>
    <t>BF0VS81</t>
  </si>
  <si>
    <t>O8NR</t>
  </si>
  <si>
    <t>GB00B4LDCG53</t>
  </si>
  <si>
    <t>B4LDCG5</t>
  </si>
  <si>
    <t>FFQ9</t>
  </si>
  <si>
    <t>GB00B8HPRW47</t>
  </si>
  <si>
    <t>B8HPRW4</t>
  </si>
  <si>
    <t>GO2Q</t>
  </si>
  <si>
    <t>GB00BHBFFN03</t>
  </si>
  <si>
    <t>BHBFFN0</t>
  </si>
  <si>
    <t>JZRY</t>
  </si>
  <si>
    <t>GB00BYQ4HM47</t>
  </si>
  <si>
    <t>BYQ4HM4</t>
  </si>
  <si>
    <t>NP5A</t>
  </si>
  <si>
    <t>GB00BYQ4HK23</t>
  </si>
  <si>
    <t>BYQ4HK2</t>
  </si>
  <si>
    <t>NP5C</t>
  </si>
  <si>
    <t>GB00BYQ4HP77</t>
  </si>
  <si>
    <t>BYQ4HP7</t>
  </si>
  <si>
    <t>NP5G</t>
  </si>
  <si>
    <t>GB00B4Q5X527</t>
  </si>
  <si>
    <t>B4Q5X52</t>
  </si>
  <si>
    <t>LSX3</t>
  </si>
  <si>
    <t>Fundsmith Equity Acc</t>
  </si>
  <si>
    <t>GB00B4LPDJ14</t>
  </si>
  <si>
    <t>B4LPDJ1</t>
  </si>
  <si>
    <t>LSX2</t>
  </si>
  <si>
    <t>Fundsmith Equity Acc -U</t>
  </si>
  <si>
    <t>GB00B41YBW71</t>
  </si>
  <si>
    <t>B41YBW7</t>
  </si>
  <si>
    <t>LSX6</t>
  </si>
  <si>
    <t>Fundsmith Equity Inc</t>
  </si>
  <si>
    <t>GB00B4QBRK32</t>
  </si>
  <si>
    <t>B4QBRK3</t>
  </si>
  <si>
    <t>LSX1</t>
  </si>
  <si>
    <t>Fundsmith Equity Inc -U</t>
  </si>
  <si>
    <t>GB00B4MR8G82</t>
  </si>
  <si>
    <t>B4MR8G8</t>
  </si>
  <si>
    <t>LSX5</t>
  </si>
  <si>
    <t>GB00B4M93C53</t>
  </si>
  <si>
    <t>B4M93C5</t>
  </si>
  <si>
    <t>LSX4</t>
  </si>
  <si>
    <t>GB00BF0V6P41</t>
  </si>
  <si>
    <t>BF0V6P4</t>
  </si>
  <si>
    <t>OA4T</t>
  </si>
  <si>
    <t>GB00BF0V6Q57</t>
  </si>
  <si>
    <t>BF0V6Q5</t>
  </si>
  <si>
    <t>OA4U</t>
  </si>
  <si>
    <t>GB00BK5MT475</t>
  </si>
  <si>
    <t>BK5MT47</t>
  </si>
  <si>
    <t>WR8I</t>
  </si>
  <si>
    <t>GB00BK5MT582</t>
  </si>
  <si>
    <t>BK5MT58</t>
  </si>
  <si>
    <t>TOI8</t>
  </si>
  <si>
    <t>GAM Star Credit Opportunities Acc -U</t>
  </si>
  <si>
    <t>IE00B510J173</t>
  </si>
  <si>
    <t>B510J17</t>
  </si>
  <si>
    <t>I9LX</t>
  </si>
  <si>
    <t>GAM Star Credit Opportunities Inc -U</t>
  </si>
  <si>
    <t>IE00B54L8Q54</t>
  </si>
  <si>
    <t>B54L8Q5</t>
  </si>
  <si>
    <t>KPMD</t>
  </si>
  <si>
    <t>GAM Star Disruptive Growth Acc -U</t>
  </si>
  <si>
    <t>IE00B5VMHR51</t>
  </si>
  <si>
    <t>B5VMHR5</t>
  </si>
  <si>
    <t>G5OQ</t>
  </si>
  <si>
    <t>GAM Star Disruptive Growth Inc -U</t>
  </si>
  <si>
    <t>IE00B57FYK02</t>
  </si>
  <si>
    <t>B57FYK0</t>
  </si>
  <si>
    <t>05ZQ</t>
  </si>
  <si>
    <t>IE00B8GJSM47</t>
  </si>
  <si>
    <t>B8GJSM4</t>
  </si>
  <si>
    <t>JE2O</t>
  </si>
  <si>
    <t>GAM Star Global Cautious Acc -U2</t>
  </si>
  <si>
    <t>IE00B8SG3C87</t>
  </si>
  <si>
    <t>B8SG3C8</t>
  </si>
  <si>
    <t>JGEJ</t>
  </si>
  <si>
    <t>GAM Star Global Defensive Acc -U2</t>
  </si>
  <si>
    <t>IE00B7YJD685</t>
  </si>
  <si>
    <t>B7YJD68</t>
  </si>
  <si>
    <t>JE9Q</t>
  </si>
  <si>
    <t>IE00B8H60G28</t>
  </si>
  <si>
    <t>B8H60G2</t>
  </si>
  <si>
    <t>JE2P</t>
  </si>
  <si>
    <t>GAM Star Japan Leaders Acc -U</t>
  </si>
  <si>
    <t>IE00B3CTGT66</t>
  </si>
  <si>
    <t>B3CTGT6</t>
  </si>
  <si>
    <t>JGDJ</t>
  </si>
  <si>
    <t>GAM Star Japan Leaders Acc -U2</t>
  </si>
  <si>
    <t>IE00BJN6GX25</t>
  </si>
  <si>
    <t>BJN6GX2</t>
  </si>
  <si>
    <t>QJ0Q</t>
  </si>
  <si>
    <t>GAM Star Japan Leaders Inc -U</t>
  </si>
  <si>
    <t>IE00B40WC079</t>
  </si>
  <si>
    <t>B40WC07</t>
  </si>
  <si>
    <t>04XV</t>
  </si>
  <si>
    <t>GB00BYQJ5G92</t>
  </si>
  <si>
    <t>BYQJ5G9</t>
  </si>
  <si>
    <t>NYDY</t>
  </si>
  <si>
    <t>IE00B86KNN34</t>
  </si>
  <si>
    <t>B86KNN3</t>
  </si>
  <si>
    <t>MD8J</t>
  </si>
  <si>
    <t>IE00BGRX5V99</t>
  </si>
  <si>
    <t>BGRX5V9</t>
  </si>
  <si>
    <t>QBSF</t>
  </si>
  <si>
    <t>IE00BMHMYT98</t>
  </si>
  <si>
    <t>BMHMYT9</t>
  </si>
  <si>
    <t>LLAG</t>
  </si>
  <si>
    <t>IE00BMHMYV11</t>
  </si>
  <si>
    <t>BMHMYV1</t>
  </si>
  <si>
    <t>L5KY</t>
  </si>
  <si>
    <t>GB00BDZTGR16</t>
  </si>
  <si>
    <t>BDZTGR1</t>
  </si>
  <si>
    <t>FW08</t>
  </si>
  <si>
    <t>GB00BDZTGT30</t>
  </si>
  <si>
    <t>BDZTGT3</t>
  </si>
  <si>
    <t>JV5V</t>
  </si>
  <si>
    <t>GB00BDZTGS23</t>
  </si>
  <si>
    <t>BDZTGS2</t>
  </si>
  <si>
    <t>FW07</t>
  </si>
  <si>
    <t>GB00BDZTGV51</t>
  </si>
  <si>
    <t>BDZTGV5</t>
  </si>
  <si>
    <t>JV5W</t>
  </si>
  <si>
    <t>IE00BDZQTC81</t>
  </si>
  <si>
    <t>BDZQTC8</t>
  </si>
  <si>
    <t>PUXL</t>
  </si>
  <si>
    <t>GB00BF1X8084</t>
  </si>
  <si>
    <t>GB00B0119370</t>
  </si>
  <si>
    <t>B011937</t>
  </si>
  <si>
    <t>SF92</t>
  </si>
  <si>
    <t>GB00B0119487</t>
  </si>
  <si>
    <t>B011948</t>
  </si>
  <si>
    <t>ZJ54</t>
  </si>
  <si>
    <t>GB00BJK3W057</t>
  </si>
  <si>
    <t>BJK3W05</t>
  </si>
  <si>
    <t>QE9M</t>
  </si>
  <si>
    <t>GB00B0117C28</t>
  </si>
  <si>
    <t>B0117C2</t>
  </si>
  <si>
    <t>ZJ86</t>
  </si>
  <si>
    <t>GB00B0117D35</t>
  </si>
  <si>
    <t>B0117D3</t>
  </si>
  <si>
    <t>ZJ87</t>
  </si>
  <si>
    <t>GB00B0119933</t>
  </si>
  <si>
    <t>B011993</t>
  </si>
  <si>
    <t>ZJ66</t>
  </si>
  <si>
    <t>GB00B0119B50</t>
  </si>
  <si>
    <t>B0119B5</t>
  </si>
  <si>
    <t>ZJ65</t>
  </si>
  <si>
    <t>GB00B3F47512</t>
  </si>
  <si>
    <t>B3F4751</t>
  </si>
  <si>
    <t>DWE7</t>
  </si>
  <si>
    <t>GB00BFH3NC99</t>
  </si>
  <si>
    <t>BFH3NC9</t>
  </si>
  <si>
    <t>JWHQ</t>
  </si>
  <si>
    <t>GB00BFH3NB82</t>
  </si>
  <si>
    <t>BFH3NB8</t>
  </si>
  <si>
    <t>JWHR</t>
  </si>
  <si>
    <t>IE00BRJT7N81</t>
  </si>
  <si>
    <t>BRJT7N8</t>
  </si>
  <si>
    <t>NDHN</t>
  </si>
  <si>
    <t>IE00BDTYYN48</t>
  </si>
  <si>
    <t>BDTYYN4</t>
  </si>
  <si>
    <t>PYVN</t>
  </si>
  <si>
    <t>IE00B64XDT64</t>
  </si>
  <si>
    <t>B64XDT6</t>
  </si>
  <si>
    <t>IPC6</t>
  </si>
  <si>
    <t>IE00BZ036C75</t>
  </si>
  <si>
    <t>BZ036C7</t>
  </si>
  <si>
    <t>QMZC</t>
  </si>
  <si>
    <t>IE00BZ036B68</t>
  </si>
  <si>
    <t>BZ036B6</t>
  </si>
  <si>
    <t>E2CT</t>
  </si>
  <si>
    <t>LU1390215173</t>
  </si>
  <si>
    <t>BYZWWL3</t>
  </si>
  <si>
    <t>E8DB</t>
  </si>
  <si>
    <t>LU1984513553</t>
  </si>
  <si>
    <t>BJRCLJ7</t>
  </si>
  <si>
    <t>QB0Z</t>
  </si>
  <si>
    <t>LU0858292112</t>
  </si>
  <si>
    <t>B99B9Q5</t>
  </si>
  <si>
    <t>F4LE</t>
  </si>
  <si>
    <t>LU2035593990</t>
  </si>
  <si>
    <t>BK10CN5</t>
  </si>
  <si>
    <t>QODD</t>
  </si>
  <si>
    <t>LU1390214952</t>
  </si>
  <si>
    <t>BYZWWN5</t>
  </si>
  <si>
    <t>E8DA</t>
  </si>
  <si>
    <t>LU0858288516</t>
  </si>
  <si>
    <t>B99B965</t>
  </si>
  <si>
    <t>F4NM</t>
  </si>
  <si>
    <t>LU1057462530</t>
  </si>
  <si>
    <t>BLNMRQ4</t>
  </si>
  <si>
    <t>FL6R</t>
  </si>
  <si>
    <t>LU0858292385</t>
  </si>
  <si>
    <t>B99B9R6</t>
  </si>
  <si>
    <t>F4IC</t>
  </si>
  <si>
    <t>LU1538631992</t>
  </si>
  <si>
    <t>BYYS450</t>
  </si>
  <si>
    <t>C38D</t>
  </si>
  <si>
    <t>LU0860993731</t>
  </si>
  <si>
    <t>B8J8ZF0</t>
  </si>
  <si>
    <t>F4NS</t>
  </si>
  <si>
    <t>LU1341142310</t>
  </si>
  <si>
    <t>BYV7GC1</t>
  </si>
  <si>
    <t>E5DT</t>
  </si>
  <si>
    <t>LU1057461300</t>
  </si>
  <si>
    <t>BLNMRD1</t>
  </si>
  <si>
    <t>FL6B</t>
  </si>
  <si>
    <t>LU1057463777</t>
  </si>
  <si>
    <t>BLNMS16</t>
  </si>
  <si>
    <t>FL6Z</t>
  </si>
  <si>
    <t>LU1253914516</t>
  </si>
  <si>
    <t>BYW6XH1</t>
  </si>
  <si>
    <t>FVIJ</t>
  </si>
  <si>
    <t>LU0858290173</t>
  </si>
  <si>
    <t>B99B9F4</t>
  </si>
  <si>
    <t>F4KZ</t>
  </si>
  <si>
    <t>LU1725406513</t>
  </si>
  <si>
    <t>BF42Y48</t>
  </si>
  <si>
    <t>EBKN</t>
  </si>
  <si>
    <t>LU1474194062</t>
  </si>
  <si>
    <t>BDGNHS0</t>
  </si>
  <si>
    <t>C0IG</t>
  </si>
  <si>
    <t>LU0858289597</t>
  </si>
  <si>
    <t>B99B9B0</t>
  </si>
  <si>
    <t>F4KX</t>
  </si>
  <si>
    <t>GB00BV9FYS80</t>
  </si>
  <si>
    <t>BV9FYS8</t>
  </si>
  <si>
    <t>M5OI</t>
  </si>
  <si>
    <t>GB00BV9FYT97</t>
  </si>
  <si>
    <t>BV9FYT9</t>
  </si>
  <si>
    <t>M5OJ</t>
  </si>
  <si>
    <t>GB00BYXVGS75</t>
  </si>
  <si>
    <t>BYXVGS7</t>
  </si>
  <si>
    <t>NR3R</t>
  </si>
  <si>
    <t>GB00BYXVGT82</t>
  </si>
  <si>
    <t>BYXVGT8</t>
  </si>
  <si>
    <t>NR3S</t>
  </si>
  <si>
    <t>VT Greystone Balanced Managed Acc -U</t>
  </si>
  <si>
    <t>GB00B82VQ206</t>
  </si>
  <si>
    <t>B82VQ20</t>
  </si>
  <si>
    <t>I29P</t>
  </si>
  <si>
    <t>VT Greystone Balanced Managed Inc -U</t>
  </si>
  <si>
    <t>GB00B8HLJX73</t>
  </si>
  <si>
    <t>B8HLJX7</t>
  </si>
  <si>
    <t>I29Q</t>
  </si>
  <si>
    <t>VT Greystone Cautious Managed Acc -U</t>
  </si>
  <si>
    <t>GB00B84ZNJ63</t>
  </si>
  <si>
    <t>B84ZNJ6</t>
  </si>
  <si>
    <t>I29S</t>
  </si>
  <si>
    <t>VT Greystone Cautious Managed Inc -U</t>
  </si>
  <si>
    <t>GB00B8JTXR16</t>
  </si>
  <si>
    <t>B8JTXR1</t>
  </si>
  <si>
    <t>I29T</t>
  </si>
  <si>
    <t>VT Greystone Conservative Managed Acc -U</t>
  </si>
  <si>
    <t>GB00B8FBGX88</t>
  </si>
  <si>
    <t>B8FBGX8</t>
  </si>
  <si>
    <t>I29U</t>
  </si>
  <si>
    <t>VT Greystone Global Growth Acc -U</t>
  </si>
  <si>
    <t>GB00B79FLP68</t>
  </si>
  <si>
    <t>B79FLP6</t>
  </si>
  <si>
    <t>I29R</t>
  </si>
  <si>
    <t>Guinness Asian Equity Income Acc -U</t>
  </si>
  <si>
    <t>IE00BDHSRD90</t>
  </si>
  <si>
    <t>BDHSRD9</t>
  </si>
  <si>
    <t>NX7N</t>
  </si>
  <si>
    <t>Guinness Asian Equity Income Inc -U</t>
  </si>
  <si>
    <t>IE00BDHSRF15</t>
  </si>
  <si>
    <t>BDHSRF1</t>
  </si>
  <si>
    <t>NX7O</t>
  </si>
  <si>
    <t>Guinness Global Energy Acc</t>
  </si>
  <si>
    <t>IE00B3CCJ963</t>
  </si>
  <si>
    <t>B3CCJ96</t>
  </si>
  <si>
    <t>D6F9</t>
  </si>
  <si>
    <t>Guinness Global Energy Acc -U</t>
  </si>
  <si>
    <t>IE00B6XV0016</t>
  </si>
  <si>
    <t>B6XV001</t>
  </si>
  <si>
    <t>0VNK</t>
  </si>
  <si>
    <t>Guinness Global Equity Income Acc -U2</t>
  </si>
  <si>
    <t>IE00BVYPNY24</t>
  </si>
  <si>
    <t>BVYPNY2</t>
  </si>
  <si>
    <t>M67M</t>
  </si>
  <si>
    <t>Guinness Global Equity Income Inc</t>
  </si>
  <si>
    <t>IE00B3PB1722</t>
  </si>
  <si>
    <t>B3PB172</t>
  </si>
  <si>
    <t>MKR2</t>
  </si>
  <si>
    <t>Guinness Global Equity Income Inc -U2</t>
  </si>
  <si>
    <t>IE00BVYPP131</t>
  </si>
  <si>
    <t>BVYPP13</t>
  </si>
  <si>
    <t>M67N</t>
  </si>
  <si>
    <t>Guinness Global Innovators Acc -U</t>
  </si>
  <si>
    <t>IE00BQXX3K83</t>
  </si>
  <si>
    <t>BQXX3K8</t>
  </si>
  <si>
    <t>KUAT</t>
  </si>
  <si>
    <t>IE00BFYV9L73</t>
  </si>
  <si>
    <t>BFYV9L7</t>
  </si>
  <si>
    <t>OQFD</t>
  </si>
  <si>
    <t>IE0033377502</t>
  </si>
  <si>
    <t>ZW92</t>
  </si>
  <si>
    <t>IE0033377494</t>
  </si>
  <si>
    <t>ZW37</t>
  </si>
  <si>
    <t>GB00BFM7DN78</t>
  </si>
  <si>
    <t>BFM7DN7</t>
  </si>
  <si>
    <t>P7SM</t>
  </si>
  <si>
    <t>HSBC GIF Brazil Equity Acc -U</t>
  </si>
  <si>
    <t>LU0854281366</t>
  </si>
  <si>
    <t>B90Z3W0</t>
  </si>
  <si>
    <t>F4FK</t>
  </si>
  <si>
    <t>HSBC GIF Global Emerging Markets Equity Acc -U</t>
  </si>
  <si>
    <t>LU0854286837</t>
  </si>
  <si>
    <t>B8GKP15</t>
  </si>
  <si>
    <t>F4GC</t>
  </si>
  <si>
    <t>HSBC GIF Global Emerging Markets Local Debt Acc -U</t>
  </si>
  <si>
    <t>LU0854287215</t>
  </si>
  <si>
    <t>B8H7645</t>
  </si>
  <si>
    <t>FKMS</t>
  </si>
  <si>
    <t>HSBC GIF Indian Equity Acc -U</t>
  </si>
  <si>
    <t>LU0854289005</t>
  </si>
  <si>
    <t>B8DHHC4</t>
  </si>
  <si>
    <t>F4GO</t>
  </si>
  <si>
    <t>HSBC American Index Acc -U</t>
  </si>
  <si>
    <t>GB00B80QG615</t>
  </si>
  <si>
    <t>B80QG61</t>
  </si>
  <si>
    <t>G19C</t>
  </si>
  <si>
    <t>HSBC American Index Inc -U</t>
  </si>
  <si>
    <t>GB00B80QG490</t>
  </si>
  <si>
    <t>B80QG49</t>
  </si>
  <si>
    <t>G19B</t>
  </si>
  <si>
    <t>HSBC Balanced Acc -U</t>
  </si>
  <si>
    <t>GB00BG0R5293</t>
  </si>
  <si>
    <t>BG0R529</t>
  </si>
  <si>
    <t>JUZC</t>
  </si>
  <si>
    <t>HSBC Balanced Inc -U</t>
  </si>
  <si>
    <t>GB00BG0R4Z55</t>
  </si>
  <si>
    <t>BG0R4Z5</t>
  </si>
  <si>
    <t>JUZB</t>
  </si>
  <si>
    <t>HSBC Corporate Bond Acc -U</t>
  </si>
  <si>
    <t>GB00B85KC152</t>
  </si>
  <si>
    <t>B85KC15</t>
  </si>
  <si>
    <t>GTNE</t>
  </si>
  <si>
    <t>HSBC Corporate Bond Inc -U</t>
  </si>
  <si>
    <t>GB00B7X4RF18</t>
  </si>
  <si>
    <t>B7X4RF1</t>
  </si>
  <si>
    <t>GTND</t>
  </si>
  <si>
    <t>HSBC European Index Acc -U</t>
  </si>
  <si>
    <t>GB00B80QGH28</t>
  </si>
  <si>
    <t>B80QGH2</t>
  </si>
  <si>
    <t>G19E</t>
  </si>
  <si>
    <t>HSBC European Index Inc -U</t>
  </si>
  <si>
    <t>GB00B80QGD89</t>
  </si>
  <si>
    <t>B80QGD8</t>
  </si>
  <si>
    <t>G19D</t>
  </si>
  <si>
    <t>HSBC FTSE 100 Index Acc -U</t>
  </si>
  <si>
    <t>GB00B80QFR50</t>
  </si>
  <si>
    <t>B80QFR5</t>
  </si>
  <si>
    <t>G18U</t>
  </si>
  <si>
    <t>HSBC FTSE 100 Index Inc -U</t>
  </si>
  <si>
    <t>GB00B80QD042</t>
  </si>
  <si>
    <t>B80QD04</t>
  </si>
  <si>
    <t>G18T</t>
  </si>
  <si>
    <t>HSBC FTSE 250 Index Acc -U</t>
  </si>
  <si>
    <t>GB00B80QG052</t>
  </si>
  <si>
    <t>B80QG05</t>
  </si>
  <si>
    <t>G18Y</t>
  </si>
  <si>
    <t>HSBC FTSE 250 Index Inc -U</t>
  </si>
  <si>
    <t>GB00B80QFZ35</t>
  </si>
  <si>
    <t>B80QFZ3</t>
  </si>
  <si>
    <t>G18X</t>
  </si>
  <si>
    <t>HSBC FTSE All Share Index Acc -U</t>
  </si>
  <si>
    <t>GB00B80QFX11</t>
  </si>
  <si>
    <t>B80QFX1</t>
  </si>
  <si>
    <t>G18W</t>
  </si>
  <si>
    <t>HSBC FTSE All Share Index Inc -U</t>
  </si>
  <si>
    <t>GB00B80QFW04</t>
  </si>
  <si>
    <t>B80QFW0</t>
  </si>
  <si>
    <t>G18V</t>
  </si>
  <si>
    <t>GB00B84L7Q94</t>
  </si>
  <si>
    <t>B84L7Q9</t>
  </si>
  <si>
    <t>G1GZ</t>
  </si>
  <si>
    <t>GB00B702WG47</t>
  </si>
  <si>
    <t>B702WG4</t>
  </si>
  <si>
    <t>G1GY</t>
  </si>
  <si>
    <t>HSBC Global Strategy Adventurous Portfolio Acc -U</t>
  </si>
  <si>
    <t>GB00BYVXBH99</t>
  </si>
  <si>
    <t>BYVXBH9</t>
  </si>
  <si>
    <t>O2QD</t>
  </si>
  <si>
    <t>HSBC Global Strategy Balanced Portfolio Acc -U</t>
  </si>
  <si>
    <t>GB00B76WP695</t>
  </si>
  <si>
    <t>B76WP69</t>
  </si>
  <si>
    <t>G1HD</t>
  </si>
  <si>
    <t>HSBC Global Strategy Balanced Portfolio Inc -U</t>
  </si>
  <si>
    <t>GB00B7PHDP01</t>
  </si>
  <si>
    <t>B7PHDP0</t>
  </si>
  <si>
    <t>G1HC</t>
  </si>
  <si>
    <t>HSBC Global Strategy Cautious Portfolio Acc -U</t>
  </si>
  <si>
    <t>GB00B84DV184</t>
  </si>
  <si>
    <t>B84DV18</t>
  </si>
  <si>
    <t>G1HF</t>
  </si>
  <si>
    <t>HSBC Global Strategy Cautious Portfolio Inc -U</t>
  </si>
  <si>
    <t>GB00B84L8664</t>
  </si>
  <si>
    <t>B84L866</t>
  </si>
  <si>
    <t>G1HE</t>
  </si>
  <si>
    <t>HSBC Global Strategy Conservative Portfolio Acc -U</t>
  </si>
  <si>
    <t>GB00BYVXBK29</t>
  </si>
  <si>
    <t>BYVXBK2</t>
  </si>
  <si>
    <t>O2QB</t>
  </si>
  <si>
    <t>HSBC Global Strategy Dynamic Portfolio Acc -U</t>
  </si>
  <si>
    <t>GB00B849DT80</t>
  </si>
  <si>
    <t>B849DT8</t>
  </si>
  <si>
    <t>G1HH</t>
  </si>
  <si>
    <t>HSBC Global Strategy Dynamic Portfolio Inc -U</t>
  </si>
  <si>
    <t>GB00B7NM4986</t>
  </si>
  <si>
    <t>B7NM498</t>
  </si>
  <si>
    <t>G1HG</t>
  </si>
  <si>
    <t>HSBC Income Acc -U</t>
  </si>
  <si>
    <t>GB00B8FJ1598</t>
  </si>
  <si>
    <t>B8FJ159</t>
  </si>
  <si>
    <t>GTNL</t>
  </si>
  <si>
    <t>HSBC Income Inc -U</t>
  </si>
  <si>
    <t>GB00B80L0G42</t>
  </si>
  <si>
    <t>B80L0G4</t>
  </si>
  <si>
    <t>GTNK</t>
  </si>
  <si>
    <t>HSBC Japan Index Acc -U</t>
  </si>
  <si>
    <t>GB00B80QGN87</t>
  </si>
  <si>
    <t>B80QGN8</t>
  </si>
  <si>
    <t>G19G</t>
  </si>
  <si>
    <t>HSBC Japan Index Inc -U</t>
  </si>
  <si>
    <t>GB00B80QGM70</t>
  </si>
  <si>
    <t>B80QGM7</t>
  </si>
  <si>
    <t>G19F</t>
  </si>
  <si>
    <t>HSBC Monthly Income Acc -U</t>
  </si>
  <si>
    <t>GB00B80H8680</t>
  </si>
  <si>
    <t>B80H868</t>
  </si>
  <si>
    <t>GTNN</t>
  </si>
  <si>
    <t>HSBC Monthly Income Inc -U</t>
  </si>
  <si>
    <t>GB00B8L2VM91</t>
  </si>
  <si>
    <t>B8L2VM9</t>
  </si>
  <si>
    <t>GTNM</t>
  </si>
  <si>
    <t>HSBC Pacific Index Acc -U</t>
  </si>
  <si>
    <t>GB00B80QGT40</t>
  </si>
  <si>
    <t>B80QGT4</t>
  </si>
  <si>
    <t>G19I</t>
  </si>
  <si>
    <t>HSBC Pacific Index Inc -U</t>
  </si>
  <si>
    <t>GB00B80QGR26</t>
  </si>
  <si>
    <t>B80QGR2</t>
  </si>
  <si>
    <t>G19H</t>
  </si>
  <si>
    <t>HSBC Sterling Corporate Bond Index Acc -U</t>
  </si>
  <si>
    <t>GB00BYV9WC94</t>
  </si>
  <si>
    <t>BYV9WC9</t>
  </si>
  <si>
    <t>N8FY</t>
  </si>
  <si>
    <t>HSBC UK Gilt Index Acc -U</t>
  </si>
  <si>
    <t>GB00B80QG383</t>
  </si>
  <si>
    <t>B80QG38</t>
  </si>
  <si>
    <t>G19A</t>
  </si>
  <si>
    <t>HSBC UK Gilt Index Inc -U</t>
  </si>
  <si>
    <t>GB00B80QG276</t>
  </si>
  <si>
    <t>B80QG27</t>
  </si>
  <si>
    <t>G18Z</t>
  </si>
  <si>
    <t>GB00B715G377</t>
  </si>
  <si>
    <t>B715G37</t>
  </si>
  <si>
    <t>GTNP</t>
  </si>
  <si>
    <t>GB00BJLKSQ38</t>
  </si>
  <si>
    <t>BJLKSQ3</t>
  </si>
  <si>
    <t>QQ7V</t>
  </si>
  <si>
    <t>GB00B86PKV52</t>
  </si>
  <si>
    <t>B86PKV5</t>
  </si>
  <si>
    <t>GTNO</t>
  </si>
  <si>
    <t>HSBC US Multi-Factor Equity Acc -U</t>
  </si>
  <si>
    <t>GB00B19DCX31</t>
  </si>
  <si>
    <t>B19DCX3</t>
  </si>
  <si>
    <t>H707</t>
  </si>
  <si>
    <t>HSBC World Selection Balanced Portfolio Acc -U</t>
  </si>
  <si>
    <t>GB00B8QYPR36</t>
  </si>
  <si>
    <t>B8QYPR3</t>
  </si>
  <si>
    <t>GTNA</t>
  </si>
  <si>
    <t>HSBC World Selection Balanced Portfolio Inc -U</t>
  </si>
  <si>
    <t>GB00B8QYP513</t>
  </si>
  <si>
    <t>B8QYP51</t>
  </si>
  <si>
    <t>GTMZ</t>
  </si>
  <si>
    <t>GB00B7JK0545</t>
  </si>
  <si>
    <t>B7JK054</t>
  </si>
  <si>
    <t>G1GX</t>
  </si>
  <si>
    <t>GB00B84BZW11</t>
  </si>
  <si>
    <t>B84BZW1</t>
  </si>
  <si>
    <t>G1GW</t>
  </si>
  <si>
    <t>IE00BDFD2S67</t>
  </si>
  <si>
    <t>BDFD2S6</t>
  </si>
  <si>
    <t>P2TO</t>
  </si>
  <si>
    <t>MGTS IBOSS 1 Acc -U</t>
  </si>
  <si>
    <t>GB00BD8R5D15</t>
  </si>
  <si>
    <t>BD8R5D1</t>
  </si>
  <si>
    <t>MX0V</t>
  </si>
  <si>
    <t>MGTS IBOSS 1 Inc -U</t>
  </si>
  <si>
    <t>GB00BD8R5F39</t>
  </si>
  <si>
    <t>BD8R5F3</t>
  </si>
  <si>
    <t>MX0W</t>
  </si>
  <si>
    <t>MGTS IBOSS 2 Acc -U</t>
  </si>
  <si>
    <t>GB00BD8R5G46</t>
  </si>
  <si>
    <t>BD8R5G4</t>
  </si>
  <si>
    <t>MX0Z</t>
  </si>
  <si>
    <t>MGTS IBOSS 2 Inc -U</t>
  </si>
  <si>
    <t>GB00BD8R5H52</t>
  </si>
  <si>
    <t>BD8R5H5</t>
  </si>
  <si>
    <t>MX1A</t>
  </si>
  <si>
    <t>MGTS IBOSS 4 Acc -U</t>
  </si>
  <si>
    <t>GB00BD8R5J76</t>
  </si>
  <si>
    <t>BD8R5J7</t>
  </si>
  <si>
    <t>MX1D</t>
  </si>
  <si>
    <t>MGTS IBOSS 6 Acc -U</t>
  </si>
  <si>
    <t>GB00BD8R5K81</t>
  </si>
  <si>
    <t>BD8R5K8</t>
  </si>
  <si>
    <t>MX1F</t>
  </si>
  <si>
    <t>GB00BJXFKY88</t>
  </si>
  <si>
    <t>BJXFKY8</t>
  </si>
  <si>
    <t>Q6KX</t>
  </si>
  <si>
    <t>GB00BJXFKZ95</t>
  </si>
  <si>
    <t>BJXFKZ9</t>
  </si>
  <si>
    <t>Q6KY</t>
  </si>
  <si>
    <t>GB00BJXFZ211</t>
  </si>
  <si>
    <t>BJXFZ21</t>
  </si>
  <si>
    <t>Q6L3</t>
  </si>
  <si>
    <t>GB00BJXFL120</t>
  </si>
  <si>
    <t>BJXFL12</t>
  </si>
  <si>
    <t>Q6L4</t>
  </si>
  <si>
    <t>GB00BJXFL567</t>
  </si>
  <si>
    <t>BJXFL56</t>
  </si>
  <si>
    <t>Q6L9</t>
  </si>
  <si>
    <t>GB00BJXFL674</t>
  </si>
  <si>
    <t>BJXFL67</t>
  </si>
  <si>
    <t>Q6LA</t>
  </si>
  <si>
    <t>GB00BJXFR929</t>
  </si>
  <si>
    <t>BJXFR92</t>
  </si>
  <si>
    <t>Q6LF</t>
  </si>
  <si>
    <t>GB00BJXFRB47</t>
  </si>
  <si>
    <t>BJXFRB4</t>
  </si>
  <si>
    <t>Q6LG</t>
  </si>
  <si>
    <t>GB00BJXFRQ99</t>
  </si>
  <si>
    <t>BJXFRQ9</t>
  </si>
  <si>
    <t>Q6LL</t>
  </si>
  <si>
    <t>GB00BKVFF751</t>
  </si>
  <si>
    <t>BKVFF75</t>
  </si>
  <si>
    <t>QVYL</t>
  </si>
  <si>
    <t>GB00BJ022P70</t>
  </si>
  <si>
    <t>BJ022P7</t>
  </si>
  <si>
    <t>QF3B</t>
  </si>
  <si>
    <t>GB00BJ022Q87</t>
  </si>
  <si>
    <t>BJ022Q8</t>
  </si>
  <si>
    <t>QF3C</t>
  </si>
  <si>
    <t>GB00BHZ0CY14</t>
  </si>
  <si>
    <t>BHZ0CY1</t>
  </si>
  <si>
    <t>PYGP</t>
  </si>
  <si>
    <t>GB00BHZ0CZ21</t>
  </si>
  <si>
    <t>BHZ0CZ2</t>
  </si>
  <si>
    <t>PYGQ</t>
  </si>
  <si>
    <t>GB00BHZ0D488</t>
  </si>
  <si>
    <t>BHZ0D48</t>
  </si>
  <si>
    <t>PYGR</t>
  </si>
  <si>
    <t>GB00BHZ0D595</t>
  </si>
  <si>
    <t>BHZ0D59</t>
  </si>
  <si>
    <t>PYGS</t>
  </si>
  <si>
    <t>GB00BK8VGD91</t>
  </si>
  <si>
    <t>BK8VGD9</t>
  </si>
  <si>
    <t>QNKA</t>
  </si>
  <si>
    <t>GB00BK8VGF16</t>
  </si>
  <si>
    <t>BK8VGF1</t>
  </si>
  <si>
    <t>QNKB</t>
  </si>
  <si>
    <t>GB00BHZ0CW99</t>
  </si>
  <si>
    <t>BHZ0CW9</t>
  </si>
  <si>
    <t>PZZ1</t>
  </si>
  <si>
    <t>GB00BHZ0CX07</t>
  </si>
  <si>
    <t>BHZ0CX0</t>
  </si>
  <si>
    <t>PZZ2</t>
  </si>
  <si>
    <t>GB00B2R2YS84</t>
  </si>
  <si>
    <t>B2R2YS8</t>
  </si>
  <si>
    <t>BXD1</t>
  </si>
  <si>
    <t>GB00B2R2YJ93</t>
  </si>
  <si>
    <t>B2R2YJ9</t>
  </si>
  <si>
    <t>BXC3</t>
  </si>
  <si>
    <t>GB00B2R2Y002</t>
  </si>
  <si>
    <t>B2R2Y00</t>
  </si>
  <si>
    <t>BXA7</t>
  </si>
  <si>
    <t>GB00B2R2XR03</t>
  </si>
  <si>
    <t>B2R2XR0</t>
  </si>
  <si>
    <t>BWZ9</t>
  </si>
  <si>
    <t>GB00B2R2XS10</t>
  </si>
  <si>
    <t>B2R2XS1</t>
  </si>
  <si>
    <t>BXA0</t>
  </si>
  <si>
    <t>Impax Asian Environmental Markets (Ireland) Acc -U</t>
  </si>
  <si>
    <t>IE00BYQ91839</t>
  </si>
  <si>
    <t>BYQ9183</t>
  </si>
  <si>
    <t>N00Y</t>
  </si>
  <si>
    <t>Impax Environmental Leaders (Ireland) Acc -U</t>
  </si>
  <si>
    <t>IE00BYQNSF13</t>
  </si>
  <si>
    <t>BYQNSF1</t>
  </si>
  <si>
    <t>MXEM</t>
  </si>
  <si>
    <t>IE00BJKWZC52</t>
  </si>
  <si>
    <t>BJKWZC5</t>
  </si>
  <si>
    <t>QK4Z</t>
  </si>
  <si>
    <t>Invesco Asian (UK) Acc</t>
  </si>
  <si>
    <t>GB0033028225</t>
  </si>
  <si>
    <t>PE34</t>
  </si>
  <si>
    <t>Invesco Asian (UK) Acc -U2</t>
  </si>
  <si>
    <t>Invesco Asian (UK) Inc</t>
  </si>
  <si>
    <t>GB0033049031</t>
  </si>
  <si>
    <t>PE18</t>
  </si>
  <si>
    <t>Invesco Asian (UK) Inc -U2</t>
  </si>
  <si>
    <t>Invesco China Equity (UK) Acc</t>
  </si>
  <si>
    <t>GB0033028332</t>
  </si>
  <si>
    <t>BR23</t>
  </si>
  <si>
    <t>Invesco China Equity (UK) Acc -U2</t>
  </si>
  <si>
    <t>Invesco Corporate Bond (UK) Acc</t>
  </si>
  <si>
    <t>GB0033028779</t>
  </si>
  <si>
    <t>P181</t>
  </si>
  <si>
    <t>Invesco Corporate Bond (UK) Acc -U2</t>
  </si>
  <si>
    <t>Invesco Corporate Bond (UK) Inc</t>
  </si>
  <si>
    <t>GB0033050690</t>
  </si>
  <si>
    <t>PE44</t>
  </si>
  <si>
    <t>Invesco Corporate Bond (UK) Inc -U2</t>
  </si>
  <si>
    <t>Invesco Distribution (UK) Acc</t>
  </si>
  <si>
    <t>GB0033947226</t>
  </si>
  <si>
    <t>GT92</t>
  </si>
  <si>
    <t>Invesco Distribution (UK) Acc -U2</t>
  </si>
  <si>
    <t>Invesco Distribution (UK) Inc</t>
  </si>
  <si>
    <t>GB0033947333</t>
  </si>
  <si>
    <t>GT93</t>
  </si>
  <si>
    <t>Invesco Distribution (UK) Inc -U2</t>
  </si>
  <si>
    <t>Invesco European Equity (UK) Acc</t>
  </si>
  <si>
    <t>GB0033028001</t>
  </si>
  <si>
    <t>PE10</t>
  </si>
  <si>
    <t>Invesco European Equity (UK) Acc -U2</t>
  </si>
  <si>
    <t>Invesco European Equity (UK) Inc</t>
  </si>
  <si>
    <t>GB0033048843</t>
  </si>
  <si>
    <t>PE32</t>
  </si>
  <si>
    <t>Invesco European Equity (UK) Inc -U2</t>
  </si>
  <si>
    <t>Invesco European Equity Income (UK) Acc</t>
  </si>
  <si>
    <t>GB00B28J0S09</t>
  </si>
  <si>
    <t>B28J0S0</t>
  </si>
  <si>
    <t>AUS9</t>
  </si>
  <si>
    <t>Invesco European Equity Income (UK) Acc -U2</t>
  </si>
  <si>
    <t>Invesco European Equity Income (UK) Inc</t>
  </si>
  <si>
    <t>GB00B28J0T16</t>
  </si>
  <si>
    <t>B28J0T1</t>
  </si>
  <si>
    <t>AUT0</t>
  </si>
  <si>
    <t>Invesco European Equity Income (UK) Inc -U2</t>
  </si>
  <si>
    <t>Invesco European Focus (UK) Acc</t>
  </si>
  <si>
    <t>GB00B28J0N53</t>
  </si>
  <si>
    <t>B28J0N5</t>
  </si>
  <si>
    <t>AUT3</t>
  </si>
  <si>
    <t>Invesco European Focus (UK) Acc -U2</t>
  </si>
  <si>
    <t>Invesco European Focus (UK) Inc</t>
  </si>
  <si>
    <t>GB00B28J0P77</t>
  </si>
  <si>
    <t>B28J0P7</t>
  </si>
  <si>
    <t>AUT4</t>
  </si>
  <si>
    <t>Invesco European Focus (UK) Inc -U2</t>
  </si>
  <si>
    <t>Invesco European Smaller Companies (UK) Acc</t>
  </si>
  <si>
    <t>GB0033030189</t>
  </si>
  <si>
    <t>BR35</t>
  </si>
  <si>
    <t>Invesco European Smaller Companies (UK) Acc -U2</t>
  </si>
  <si>
    <t>Invesco Global Bond (UK) Acc</t>
  </si>
  <si>
    <t>GB0033028662</t>
  </si>
  <si>
    <t>PE56</t>
  </si>
  <si>
    <t>Invesco Global Bond (UK) Acc -U2</t>
  </si>
  <si>
    <t>Invesco Global Bond (UK) Inc</t>
  </si>
  <si>
    <t>GB0033049692</t>
  </si>
  <si>
    <t>PE23</t>
  </si>
  <si>
    <t>Invesco Global Bond (UK) Inc -U2</t>
  </si>
  <si>
    <t>Invesco Global Emerging Markets (UK) Acc</t>
  </si>
  <si>
    <t>GB0033030304</t>
  </si>
  <si>
    <t>SM15</t>
  </si>
  <si>
    <t>Invesco Global Emerging Markets (UK) Acc -U2</t>
  </si>
  <si>
    <t>Invesco Global Emerging Markets (UK) Inc</t>
  </si>
  <si>
    <t>GB0033053371</t>
  </si>
  <si>
    <t>SM14</t>
  </si>
  <si>
    <t>Invesco Global Emerging Markets (UK) Inc -U2</t>
  </si>
  <si>
    <t>Invesco Global Equity (UK) Acc</t>
  </si>
  <si>
    <t>GB0033029074</t>
  </si>
  <si>
    <t>PE17</t>
  </si>
  <si>
    <t>Invesco Global Equity (UK) Acc -U2</t>
  </si>
  <si>
    <t>Invesco Global Equity (UK) Inc</t>
  </si>
  <si>
    <t>GB0033051664</t>
  </si>
  <si>
    <t>PE57</t>
  </si>
  <si>
    <t>Invesco Global Equity (UK) Inc -U2</t>
  </si>
  <si>
    <t>Invesco Global Equity Income (UK) Acc</t>
  </si>
  <si>
    <t>GB00B3FD1X43</t>
  </si>
  <si>
    <t>B3FD1X4</t>
  </si>
  <si>
    <t>EGN5</t>
  </si>
  <si>
    <t>Invesco Global Equity Income (UK) Acc -U2</t>
  </si>
  <si>
    <t>Invesco Global Equity Income (UK) Inc</t>
  </si>
  <si>
    <t>GB00B3FD1Y59</t>
  </si>
  <si>
    <t>B3FD1Y5</t>
  </si>
  <si>
    <t>EGN6</t>
  </si>
  <si>
    <t>Invesco Global Equity Income (UK) Inc -U2</t>
  </si>
  <si>
    <t>Invesco Global ex UK Enhanced Index (UK) Acc -U2</t>
  </si>
  <si>
    <t>Invesco Global ex UK Enhanced Index (UK) Inc -U2</t>
  </si>
  <si>
    <t>Invesco Global Financial Capital (UK) Acc</t>
  </si>
  <si>
    <t>GB00B42XRV41</t>
  </si>
  <si>
    <t>B42XRV4</t>
  </si>
  <si>
    <t>0M1S</t>
  </si>
  <si>
    <t>Invesco Global Financial Capital (UK) Acc -U2</t>
  </si>
  <si>
    <t>Invesco Global Financial Capital (UK) Inc</t>
  </si>
  <si>
    <t>GB00B3ZZ0997</t>
  </si>
  <si>
    <t>B3ZZ099</t>
  </si>
  <si>
    <t>0M1T</t>
  </si>
  <si>
    <t>Invesco Global Financial Capital (UK) Inc -U2</t>
  </si>
  <si>
    <t>Invesco Global Focus (UK) Acc</t>
  </si>
  <si>
    <t>GB0033029181</t>
  </si>
  <si>
    <t>GT12</t>
  </si>
  <si>
    <t>Invesco Global Focus (UK) Acc -U2</t>
  </si>
  <si>
    <t>Invesco Global Smaller Companies (UK) Acc</t>
  </si>
  <si>
    <t>GB0033030296</t>
  </si>
  <si>
    <t>PE06</t>
  </si>
  <si>
    <t>Invesco Global Smaller Companies (UK) Acc -U2</t>
  </si>
  <si>
    <t>Invesco Global Smaller Companies (UK) Inc</t>
  </si>
  <si>
    <t>GB0033053264</t>
  </si>
  <si>
    <t>P180</t>
  </si>
  <si>
    <t>Invesco Global Smaller Companies (UK) Inc -U2</t>
  </si>
  <si>
    <t>Invesco High Yield (UK) Acc</t>
  </si>
  <si>
    <t>GB0033028555</t>
  </si>
  <si>
    <t>BR43</t>
  </si>
  <si>
    <t>Invesco High Yield (UK) Acc -U2</t>
  </si>
  <si>
    <t>Invesco High Yield (UK) Inc</t>
  </si>
  <si>
    <t>GB0033049254</t>
  </si>
  <si>
    <t>IA48</t>
  </si>
  <si>
    <t>Invesco High Yield (UK) Inc -U2</t>
  </si>
  <si>
    <t>GB0033030742</t>
  </si>
  <si>
    <t>GT10</t>
  </si>
  <si>
    <t>GB0033053488</t>
  </si>
  <si>
    <t>GT03</t>
  </si>
  <si>
    <t>Invesco Jap Smaller Companies (UK) Acc</t>
  </si>
  <si>
    <t>GB0033030411</t>
  </si>
  <si>
    <t>BR26</t>
  </si>
  <si>
    <t>Invesco Jap Smaller Companies (UK) Acc -U2</t>
  </si>
  <si>
    <t>GB0033028118</t>
  </si>
  <si>
    <t>PE29</t>
  </si>
  <si>
    <t>GB0033027706</t>
  </si>
  <si>
    <t>PE36</t>
  </si>
  <si>
    <t>GB0033048280</t>
  </si>
  <si>
    <t>PE37</t>
  </si>
  <si>
    <t>Invesco Managed Growth (UK) Acc</t>
  </si>
  <si>
    <t>GB0033029298</t>
  </si>
  <si>
    <t>PE43</t>
  </si>
  <si>
    <t>Invesco Managed Growth (UK) Acc -U2</t>
  </si>
  <si>
    <t>Invesco Managed Growth (UK) Inc</t>
  </si>
  <si>
    <t>GB0033052076</t>
  </si>
  <si>
    <t>PE42</t>
  </si>
  <si>
    <t>Invesco Managed Growth (UK) Inc -U2</t>
  </si>
  <si>
    <t>Invesco Managed Income (UK) Acc</t>
  </si>
  <si>
    <t>GB0033029306</t>
  </si>
  <si>
    <t>PE60</t>
  </si>
  <si>
    <t>Invesco Managed Income (UK) Acc -U2</t>
  </si>
  <si>
    <t>Invesco Managed Income (UK) Inc</t>
  </si>
  <si>
    <t>GB0033052308</t>
  </si>
  <si>
    <t>PE40</t>
  </si>
  <si>
    <t>Invesco Managed Income (UK) Inc -U2</t>
  </si>
  <si>
    <t>GB0033029413</t>
  </si>
  <si>
    <t>P179</t>
  </si>
  <si>
    <t>Invesco Monthly Income Plus (UK) Acc</t>
  </si>
  <si>
    <t>GB0033028886</t>
  </si>
  <si>
    <t>PE50</t>
  </si>
  <si>
    <t>Invesco Monthly Income Plus (UK) Acc -U2</t>
  </si>
  <si>
    <t>Invesco Monthly Income Plus (UK) Inc</t>
  </si>
  <si>
    <t>GB0033051334</t>
  </si>
  <si>
    <t>PE49</t>
  </si>
  <si>
    <t>Invesco Monthly Income Plus (UK) Inc -U2</t>
  </si>
  <si>
    <t>Invesco Pacific (UK) Acc</t>
  </si>
  <si>
    <t>GB0033028449</t>
  </si>
  <si>
    <t>P182</t>
  </si>
  <si>
    <t>Invesco Pacific (UK) Acc -U2</t>
  </si>
  <si>
    <t>Invesco Pacific (UK) Inc</t>
  </si>
  <si>
    <t>GB0033049148</t>
  </si>
  <si>
    <t>PE07</t>
  </si>
  <si>
    <t>Invesco Pacific (UK) Inc -U2</t>
  </si>
  <si>
    <t>Invesco Tactical Bond (UK) Acc</t>
  </si>
  <si>
    <t>GB00B4V74V60</t>
  </si>
  <si>
    <t>B4V74V6</t>
  </si>
  <si>
    <t>HXI4</t>
  </si>
  <si>
    <t>Invesco Tactical Bond (UK) Acc -U2</t>
  </si>
  <si>
    <t>Invesco Tactical Bond (UK) Inc</t>
  </si>
  <si>
    <t>GB00B4V7X088</t>
  </si>
  <si>
    <t>B4V7X08</t>
  </si>
  <si>
    <t>HXI5</t>
  </si>
  <si>
    <t>Invesco Tactical Bond (UK) Inc -U2</t>
  </si>
  <si>
    <t>Invesco UK Enhanced Index (UK) Acc -U2</t>
  </si>
  <si>
    <t>Invesco UK Enhanced Index (UK) Inc -U2</t>
  </si>
  <si>
    <t>Invesco UK Equity High Income (UK) Acc</t>
  </si>
  <si>
    <t>GB0033031484</t>
  </si>
  <si>
    <t>PE58</t>
  </si>
  <si>
    <t>Invesco UK Equity High Income (UK) Acc -U2</t>
  </si>
  <si>
    <t>Invesco UK Equity High Income (UK) Inc</t>
  </si>
  <si>
    <t>GB0033054015</t>
  </si>
  <si>
    <t>PE12</t>
  </si>
  <si>
    <t>Invesco UK Equity High Income (UK) Inc -U2</t>
  </si>
  <si>
    <t>Invesco UK Equity Income (UK) Acc</t>
  </si>
  <si>
    <t>GB0033031260</t>
  </si>
  <si>
    <t>PE59</t>
  </si>
  <si>
    <t>Invesco UK Equity Income (UK) Acc -U2</t>
  </si>
  <si>
    <t>Invesco UK Equity Income (UK) Inc</t>
  </si>
  <si>
    <t>GB0033053827</t>
  </si>
  <si>
    <t>PE02</t>
  </si>
  <si>
    <t>Invesco UK Equity Income (UK) Inc -U2</t>
  </si>
  <si>
    <t>Invesco UK Opportunities (UK) Acc</t>
  </si>
  <si>
    <t>GB0033031153</t>
  </si>
  <si>
    <t>PE11</t>
  </si>
  <si>
    <t>Invesco UK Opportunities (UK) Acc -U2</t>
  </si>
  <si>
    <t>Invesco UK Opportunities (UK) Inc</t>
  </si>
  <si>
    <t>GB0033053710</t>
  </si>
  <si>
    <t>PE33</t>
  </si>
  <si>
    <t>Invesco UK Opportunities (UK) Inc -U2</t>
  </si>
  <si>
    <t>Invesco UK Smaller Companies Equity (UK) Acc</t>
  </si>
  <si>
    <t>GB0033030528</t>
  </si>
  <si>
    <t>PE24</t>
  </si>
  <si>
    <t>Invesco UK Smaller Companies Equity (UK) Acc -U2</t>
  </si>
  <si>
    <t>Invesco UK Smaller Companies Equity (UK) Inc</t>
  </si>
  <si>
    <t>GB0033113019</t>
  </si>
  <si>
    <t>PE31</t>
  </si>
  <si>
    <t>Invesco UK Smaller Companies Equity (UK) Inc -U2</t>
  </si>
  <si>
    <t>Invesco US Equity (UK) Acc</t>
  </si>
  <si>
    <t>GB0033027698</t>
  </si>
  <si>
    <t>PE28</t>
  </si>
  <si>
    <t>Invesco US Equity (UK) Acc -U2</t>
  </si>
  <si>
    <t>GB00B1W7HW60</t>
  </si>
  <si>
    <t>B1W7HW6</t>
  </si>
  <si>
    <t>Z497</t>
  </si>
  <si>
    <t>GB00B1W7HX77</t>
  </si>
  <si>
    <t>B1W7HX7</t>
  </si>
  <si>
    <t>Z498</t>
  </si>
  <si>
    <t>GB00B8N44Q86</t>
  </si>
  <si>
    <t>B8N44Q8</t>
  </si>
  <si>
    <t>GUVG</t>
  </si>
  <si>
    <t>GB00B8N44R93</t>
  </si>
  <si>
    <t>B8N44R9</t>
  </si>
  <si>
    <t>GUVH</t>
  </si>
  <si>
    <t>GB00B3RW8C79</t>
  </si>
  <si>
    <t>B3RW8C7</t>
  </si>
  <si>
    <t>FCV4</t>
  </si>
  <si>
    <t>GB00B8N44V30</t>
  </si>
  <si>
    <t>B8N44V3</t>
  </si>
  <si>
    <t>GUVK</t>
  </si>
  <si>
    <t>GB00B1W7HY84</t>
  </si>
  <si>
    <t>B1W7HY8</t>
  </si>
  <si>
    <t>Z499</t>
  </si>
  <si>
    <t>GB00B1W7HZ91</t>
  </si>
  <si>
    <t>B1W7HZ9</t>
  </si>
  <si>
    <t>Z500</t>
  </si>
  <si>
    <t>GB00B8N44Z77</t>
  </si>
  <si>
    <t>B8N44Z7</t>
  </si>
  <si>
    <t>GUVQ</t>
  </si>
  <si>
    <t>GB00B8N45097</t>
  </si>
  <si>
    <t>B8N4509</t>
  </si>
  <si>
    <t>GUVR</t>
  </si>
  <si>
    <t>GB00B1W7J089</t>
  </si>
  <si>
    <t>B1W7J08</t>
  </si>
  <si>
    <t>Z501</t>
  </si>
  <si>
    <t>GB00B1W7J196</t>
  </si>
  <si>
    <t>B1W7J19</t>
  </si>
  <si>
    <t>Z502</t>
  </si>
  <si>
    <t>GB00B8N45329</t>
  </si>
  <si>
    <t>B8N4532</t>
  </si>
  <si>
    <t>GUVW</t>
  </si>
  <si>
    <t>GB00B8N45436</t>
  </si>
  <si>
    <t>B8N4543</t>
  </si>
  <si>
    <t>GUVX</t>
  </si>
  <si>
    <t>GB00B1W7HP93</t>
  </si>
  <si>
    <t>B1W7HP9</t>
  </si>
  <si>
    <t>Z519</t>
  </si>
  <si>
    <t>GB00B1W7HQ01</t>
  </si>
  <si>
    <t>B1W7HQ0</t>
  </si>
  <si>
    <t>Z518</t>
  </si>
  <si>
    <t>GB00B8N44J10</t>
  </si>
  <si>
    <t>B8N44J1</t>
  </si>
  <si>
    <t>GUVA</t>
  </si>
  <si>
    <t>GB00B8N44K25</t>
  </si>
  <si>
    <t>B8N44K2</t>
  </si>
  <si>
    <t>GUVB</t>
  </si>
  <si>
    <t>GB00B28J0V38</t>
  </si>
  <si>
    <t>B28J0V3</t>
  </si>
  <si>
    <t>AUT1</t>
  </si>
  <si>
    <t>GB00B28J0W45</t>
  </si>
  <si>
    <t>B28J0W4</t>
  </si>
  <si>
    <t>AUT2</t>
  </si>
  <si>
    <t>GB00B8N44L32</t>
  </si>
  <si>
    <t>B8N44L3</t>
  </si>
  <si>
    <t>GUVC</t>
  </si>
  <si>
    <t>GB00B8N44M49</t>
  </si>
  <si>
    <t>B8N44M4</t>
  </si>
  <si>
    <t>GUVD</t>
  </si>
  <si>
    <t>GB00B28J0Q84</t>
  </si>
  <si>
    <t>B28J0Q8</t>
  </si>
  <si>
    <t>AUT5</t>
  </si>
  <si>
    <t>GB00B28J0R91</t>
  </si>
  <si>
    <t>B28J0R9</t>
  </si>
  <si>
    <t>AUT6</t>
  </si>
  <si>
    <t>GB00B8N44N55</t>
  </si>
  <si>
    <t>B8N44N5</t>
  </si>
  <si>
    <t>GUVE</t>
  </si>
  <si>
    <t>GB00B8N44P79</t>
  </si>
  <si>
    <t>B8N44P7</t>
  </si>
  <si>
    <t>GUVF</t>
  </si>
  <si>
    <t>GB00B8N46C80</t>
  </si>
  <si>
    <t>B8N46C8</t>
  </si>
  <si>
    <t>GUXT</t>
  </si>
  <si>
    <t>GB00B3RS8361</t>
  </si>
  <si>
    <t>B3RS836</t>
  </si>
  <si>
    <t>FCV9</t>
  </si>
  <si>
    <t>GB00B8N45F47</t>
  </si>
  <si>
    <t>B8N45F4</t>
  </si>
  <si>
    <t>GUWK</t>
  </si>
  <si>
    <t>GB00B8N45G53</t>
  </si>
  <si>
    <t>B8N45G5</t>
  </si>
  <si>
    <t>GUWL</t>
  </si>
  <si>
    <t>GB00B3RW7B97</t>
  </si>
  <si>
    <t>B3RW7B9</t>
  </si>
  <si>
    <t>FCV0</t>
  </si>
  <si>
    <t>GB00B3RW7R57</t>
  </si>
  <si>
    <t>B3RW7R5</t>
  </si>
  <si>
    <t>FCV1</t>
  </si>
  <si>
    <t>GB00B3RW7S64</t>
  </si>
  <si>
    <t>B3RW7S6</t>
  </si>
  <si>
    <t>FCV2</t>
  </si>
  <si>
    <t>GB00B3RW8B62</t>
  </si>
  <si>
    <t>B3RW8B6</t>
  </si>
  <si>
    <t>FCV3</t>
  </si>
  <si>
    <t>GB00B8N46731</t>
  </si>
  <si>
    <t>B8N4673</t>
  </si>
  <si>
    <t>GUXP</t>
  </si>
  <si>
    <t>GB00B8N46848</t>
  </si>
  <si>
    <t>B8N4684</t>
  </si>
  <si>
    <t>GUXQ</t>
  </si>
  <si>
    <t>GB00B3RS9Q62</t>
  </si>
  <si>
    <t>B3RS9Q6</t>
  </si>
  <si>
    <t>FCS4</t>
  </si>
  <si>
    <t>GB00B3RS9R79</t>
  </si>
  <si>
    <t>B3RS9R7</t>
  </si>
  <si>
    <t>FCS5</t>
  </si>
  <si>
    <t>GB00B8N45Y36</t>
  </si>
  <si>
    <t>B8N45Y3</t>
  </si>
  <si>
    <t>GUXG</t>
  </si>
  <si>
    <t>GB00B8N45Z43</t>
  </si>
  <si>
    <t>B8N45Z4</t>
  </si>
  <si>
    <t>GUXH</t>
  </si>
  <si>
    <t>GB00B3FD1Z66</t>
  </si>
  <si>
    <t>B3FD1Z6</t>
  </si>
  <si>
    <t>EGN7</t>
  </si>
  <si>
    <t>GB00B3FD2084</t>
  </si>
  <si>
    <t>B3FD208</t>
  </si>
  <si>
    <t>EGN8</t>
  </si>
  <si>
    <t>GB00B8N46061</t>
  </si>
  <si>
    <t>B8N4606</t>
  </si>
  <si>
    <t>GUXI</t>
  </si>
  <si>
    <t>GB00B8N46178</t>
  </si>
  <si>
    <t>B8N4617</t>
  </si>
  <si>
    <t>GUXJ</t>
  </si>
  <si>
    <t>GB00B4WM3915</t>
  </si>
  <si>
    <t>B4WM391</t>
  </si>
  <si>
    <t>0M1W</t>
  </si>
  <si>
    <t>GB00B76NFQ27</t>
  </si>
  <si>
    <t>B76NFQ2</t>
  </si>
  <si>
    <t>0M1X</t>
  </si>
  <si>
    <t>GB00B8N45K99</t>
  </si>
  <si>
    <t>B8N45K9</t>
  </si>
  <si>
    <t>GUWQ</t>
  </si>
  <si>
    <t>GB00B8N45L07</t>
  </si>
  <si>
    <t>B8N45L0</t>
  </si>
  <si>
    <t>GUWR</t>
  </si>
  <si>
    <t>GB00B3KJYG12</t>
  </si>
  <si>
    <t>B3KJYG1</t>
  </si>
  <si>
    <t>ETX6</t>
  </si>
  <si>
    <t>GB00B8N46285</t>
  </si>
  <si>
    <t>B8N4628</t>
  </si>
  <si>
    <t>GUXK</t>
  </si>
  <si>
    <t>GB00BKQV1813</t>
  </si>
  <si>
    <t>BKQV181</t>
  </si>
  <si>
    <t>K8ER</t>
  </si>
  <si>
    <t>GB00BKQV1C52</t>
  </si>
  <si>
    <t>BKQV1C5</t>
  </si>
  <si>
    <t>K8ET</t>
  </si>
  <si>
    <t>GB00B3RS8K36</t>
  </si>
  <si>
    <t>B3RS8K3</t>
  </si>
  <si>
    <t>FCW1</t>
  </si>
  <si>
    <t>GB00B3RS8L43</t>
  </si>
  <si>
    <t>B3RS8L4</t>
  </si>
  <si>
    <t>FCS1</t>
  </si>
  <si>
    <t>GB00B8N46D97</t>
  </si>
  <si>
    <t>B8N46D9</t>
  </si>
  <si>
    <t>GUXU</t>
  </si>
  <si>
    <t>GB00B8N46F12</t>
  </si>
  <si>
    <t>B8N46F1</t>
  </si>
  <si>
    <t>GUXV</t>
  </si>
  <si>
    <t>GB00B3RW7649</t>
  </si>
  <si>
    <t>B3RW764</t>
  </si>
  <si>
    <t>FCU8</t>
  </si>
  <si>
    <t>GB00B3RW7979</t>
  </si>
  <si>
    <t>B3RW797</t>
  </si>
  <si>
    <t>FCU9</t>
  </si>
  <si>
    <t>GB00B8N45980</t>
  </si>
  <si>
    <t>B8N4598</t>
  </si>
  <si>
    <t>GUWE</t>
  </si>
  <si>
    <t>GB00B8N45B09</t>
  </si>
  <si>
    <t>B8N45B0</t>
  </si>
  <si>
    <t>GUWF</t>
  </si>
  <si>
    <t>GB00B3RS9443</t>
  </si>
  <si>
    <t>B3RS944</t>
  </si>
  <si>
    <t>FCS2</t>
  </si>
  <si>
    <t>GB00B3RS9559</t>
  </si>
  <si>
    <t>B3RS955</t>
  </si>
  <si>
    <t>FCS3</t>
  </si>
  <si>
    <t>GB00B8N46N95</t>
  </si>
  <si>
    <t>B8N46N9</t>
  </si>
  <si>
    <t>GUYC</t>
  </si>
  <si>
    <t>GB00B8N46P10</t>
  </si>
  <si>
    <t>B8N46P1</t>
  </si>
  <si>
    <t>GUYD</t>
  </si>
  <si>
    <t>GB00B8N46G29</t>
  </si>
  <si>
    <t>B8N46G2</t>
  </si>
  <si>
    <t>GUXW</t>
  </si>
  <si>
    <t>GB00B3RS8478</t>
  </si>
  <si>
    <t>B3RS847</t>
  </si>
  <si>
    <t>FCW0</t>
  </si>
  <si>
    <t>GB00B8N44W47</t>
  </si>
  <si>
    <t>B8N44W4</t>
  </si>
  <si>
    <t>GUVL</t>
  </si>
  <si>
    <t>GB00B3RSBS25</t>
  </si>
  <si>
    <t>B3RSBS2</t>
  </si>
  <si>
    <t>FCT0</t>
  </si>
  <si>
    <t>GB00B3RW8X82</t>
  </si>
  <si>
    <t>B3RW8X8</t>
  </si>
  <si>
    <t>FCV5</t>
  </si>
  <si>
    <t>GB00B3RW8Y99</t>
  </si>
  <si>
    <t>B3RW8Y9</t>
  </si>
  <si>
    <t>FCV6</t>
  </si>
  <si>
    <t>GB00B8N44B34</t>
  </si>
  <si>
    <t>B8N44B3</t>
  </si>
  <si>
    <t>GUUU</t>
  </si>
  <si>
    <t>GB00B8N44C41</t>
  </si>
  <si>
    <t>B8N44C4</t>
  </si>
  <si>
    <t>GUUV</t>
  </si>
  <si>
    <t>GB00B3RSB597</t>
  </si>
  <si>
    <t>B3RSB59</t>
  </si>
  <si>
    <t>FCS6</t>
  </si>
  <si>
    <t>GB00B3RSB605</t>
  </si>
  <si>
    <t>B3RSB60</t>
  </si>
  <si>
    <t>FCS7</t>
  </si>
  <si>
    <t>GB00B8N46392</t>
  </si>
  <si>
    <t>B8N4639</t>
  </si>
  <si>
    <t>GUXL</t>
  </si>
  <si>
    <t>GB00B8N46400</t>
  </si>
  <si>
    <t>B8N4640</t>
  </si>
  <si>
    <t>GUXM</t>
  </si>
  <si>
    <t>GB00B3RSB936</t>
  </si>
  <si>
    <t>B3RSB93</t>
  </si>
  <si>
    <t>FCS8</t>
  </si>
  <si>
    <t>GB00B3RSBR18</t>
  </si>
  <si>
    <t>B3RSBR1</t>
  </si>
  <si>
    <t>FCS9</t>
  </si>
  <si>
    <t>GB00B8N46517</t>
  </si>
  <si>
    <t>B8N4651</t>
  </si>
  <si>
    <t>GUXN</t>
  </si>
  <si>
    <t>GB00B8N46624</t>
  </si>
  <si>
    <t>B8N4662</t>
  </si>
  <si>
    <t>GUXO</t>
  </si>
  <si>
    <t>GB00B1W7J204</t>
  </si>
  <si>
    <t>B1W7J20</t>
  </si>
  <si>
    <t>Z503</t>
  </si>
  <si>
    <t>GB00B1W7J311</t>
  </si>
  <si>
    <t>B1W7J31</t>
  </si>
  <si>
    <t>Z504</t>
  </si>
  <si>
    <t>GB00B8N45P45</t>
  </si>
  <si>
    <t>B8N45P4</t>
  </si>
  <si>
    <t>GUWW</t>
  </si>
  <si>
    <t>GB00B8N45Q51</t>
  </si>
  <si>
    <t>B8N45Q5</t>
  </si>
  <si>
    <t>GUWX</t>
  </si>
  <si>
    <t>GB00B3RS7J55</t>
  </si>
  <si>
    <t>B3RS7J5</t>
  </si>
  <si>
    <t>FCV7</t>
  </si>
  <si>
    <t>GB00B3RS7K60</t>
  </si>
  <si>
    <t>B3RS7K6</t>
  </si>
  <si>
    <t>FCV8</t>
  </si>
  <si>
    <t>GB00B8N44X53</t>
  </si>
  <si>
    <t>B8N44X5</t>
  </si>
  <si>
    <t>GUVM</t>
  </si>
  <si>
    <t>GB00B8N44Y60</t>
  </si>
  <si>
    <t>B8N44Y6</t>
  </si>
  <si>
    <t>GUVN</t>
  </si>
  <si>
    <t>GB00B4V05D41</t>
  </si>
  <si>
    <t>B4V05D4</t>
  </si>
  <si>
    <t>HXI8</t>
  </si>
  <si>
    <t>GB00B4V2HR84</t>
  </si>
  <si>
    <t>B4V2HR8</t>
  </si>
  <si>
    <t>HXI9</t>
  </si>
  <si>
    <t>GB00B8N45T82</t>
  </si>
  <si>
    <t>B8N45T8</t>
  </si>
  <si>
    <t>GUXC</t>
  </si>
  <si>
    <t>GB00B8N45V05</t>
  </si>
  <si>
    <t>B8N45V0</t>
  </si>
  <si>
    <t>GUXD</t>
  </si>
  <si>
    <t>GB00B1W7HH10</t>
  </si>
  <si>
    <t>B1W7HH1</t>
  </si>
  <si>
    <t>Z508</t>
  </si>
  <si>
    <t>GB00B1W7HJ34</t>
  </si>
  <si>
    <t>B1W7HJ3</t>
  </si>
  <si>
    <t>Z509</t>
  </si>
  <si>
    <t>GB00B8N46L71</t>
  </si>
  <si>
    <t>B8N46L7</t>
  </si>
  <si>
    <t>GUYA</t>
  </si>
  <si>
    <t>GB00B8N46M88</t>
  </si>
  <si>
    <t>B8N46M8</t>
  </si>
  <si>
    <t>GUYB</t>
  </si>
  <si>
    <t>GB00B1W7HK49</t>
  </si>
  <si>
    <t>B1W7HK4</t>
  </si>
  <si>
    <t>Z510</t>
  </si>
  <si>
    <t>GB00B1W7HL55</t>
  </si>
  <si>
    <t>B1W7HL5</t>
  </si>
  <si>
    <t>Z511</t>
  </si>
  <si>
    <t>GB00B8N46V79</t>
  </si>
  <si>
    <t>B8N46V7</t>
  </si>
  <si>
    <t>GUYI</t>
  </si>
  <si>
    <t>GB00B8N46W86</t>
  </si>
  <si>
    <t>B8N46W8</t>
  </si>
  <si>
    <t>GUYJ</t>
  </si>
  <si>
    <t>GB00B1W7HM62</t>
  </si>
  <si>
    <t>B1W7HM6</t>
  </si>
  <si>
    <t>Z512</t>
  </si>
  <si>
    <t>GB00B1W7HN79</t>
  </si>
  <si>
    <t>B1W7HN7</t>
  </si>
  <si>
    <t>Z513</t>
  </si>
  <si>
    <t>GB00B8N46S41</t>
  </si>
  <si>
    <t>B8N46S4</t>
  </si>
  <si>
    <t>GUYG</t>
  </si>
  <si>
    <t>GB00B8N46T57</t>
  </si>
  <si>
    <t>B8N46T5</t>
  </si>
  <si>
    <t>GUYH</t>
  </si>
  <si>
    <t>GB00B3RSCB23</t>
  </si>
  <si>
    <t>B3RSCB2</t>
  </si>
  <si>
    <t>FCT1</t>
  </si>
  <si>
    <t>GB00B3RSCC30</t>
  </si>
  <si>
    <t>B3RSCC3</t>
  </si>
  <si>
    <t>FCT2</t>
  </si>
  <si>
    <t>GB00B8N46H36</t>
  </si>
  <si>
    <t>B8N46H3</t>
  </si>
  <si>
    <t>GUXX</t>
  </si>
  <si>
    <t>GB00B8N46J59</t>
  </si>
  <si>
    <t>B8N46J5</t>
  </si>
  <si>
    <t>GUXY</t>
  </si>
  <si>
    <t>GB00B3RKVN32</t>
  </si>
  <si>
    <t>B3RKVN3</t>
  </si>
  <si>
    <t>FCT5</t>
  </si>
  <si>
    <t>GB00B8N44D57</t>
  </si>
  <si>
    <t>B8N44D5</t>
  </si>
  <si>
    <t>GUUW</t>
  </si>
  <si>
    <t>GB00BGK8VR99</t>
  </si>
  <si>
    <t>BGK8VR9</t>
  </si>
  <si>
    <t>Q2EB</t>
  </si>
  <si>
    <t>GB00BGK8VS07</t>
  </si>
  <si>
    <t>BGK8VS0</t>
  </si>
  <si>
    <t>Q2EC</t>
  </si>
  <si>
    <t>Janus Henderson All Stocks Credit Acc</t>
  </si>
  <si>
    <t>GB00B409PD29</t>
  </si>
  <si>
    <t>B409PD2</t>
  </si>
  <si>
    <t>039P</t>
  </si>
  <si>
    <t>Janus Henderson All Stocks Credit Acc -U</t>
  </si>
  <si>
    <t>GB0007452377</t>
  </si>
  <si>
    <t>HE69</t>
  </si>
  <si>
    <t>Janus Henderson All Stocks Credit Inc</t>
  </si>
  <si>
    <t>GB0007451072</t>
  </si>
  <si>
    <t>HE62</t>
  </si>
  <si>
    <t>Janus Henderson All Stocks Credit Inc -U</t>
  </si>
  <si>
    <t>GB0007451965</t>
  </si>
  <si>
    <t>HE65</t>
  </si>
  <si>
    <t>GB0007680183</t>
  </si>
  <si>
    <t>HE75</t>
  </si>
  <si>
    <t>GB0007681603</t>
  </si>
  <si>
    <t>TU47</t>
  </si>
  <si>
    <t>Janus Henderson Asian Dividend Income Unit Trust Inc</t>
  </si>
  <si>
    <t>GB0003243465</t>
  </si>
  <si>
    <t>E208</t>
  </si>
  <si>
    <t>GB00B62SGY92</t>
  </si>
  <si>
    <t>B62SGY9</t>
  </si>
  <si>
    <t>IET2</t>
  </si>
  <si>
    <t>GB00B6193536</t>
  </si>
  <si>
    <t>B619353</t>
  </si>
  <si>
    <t>IET1</t>
  </si>
  <si>
    <t>GB00B5BTGN53</t>
  </si>
  <si>
    <t>B5BTGN5</t>
  </si>
  <si>
    <t>0RH3</t>
  </si>
  <si>
    <t>Janus Henderson Cautious Managed Acc</t>
  </si>
  <si>
    <t>GB0032477639</t>
  </si>
  <si>
    <t>OP97</t>
  </si>
  <si>
    <t>Janus Henderson Cautious Managed Acc -U</t>
  </si>
  <si>
    <t>GB00B6ZHN203</t>
  </si>
  <si>
    <t>B6ZHN20</t>
  </si>
  <si>
    <t>0Z9P</t>
  </si>
  <si>
    <t>Janus Henderson Cautious Managed Inc</t>
  </si>
  <si>
    <t>GB0032477308</t>
  </si>
  <si>
    <t>OP98</t>
  </si>
  <si>
    <t>Janus Henderson Cautious Managed Inc -U</t>
  </si>
  <si>
    <t>GB00B4P4R697</t>
  </si>
  <si>
    <t>B4P4R69</t>
  </si>
  <si>
    <t>0Z9Q</t>
  </si>
  <si>
    <t>Janus Henderson China Opportunities Acc</t>
  </si>
  <si>
    <t>GB0031860934</t>
  </si>
  <si>
    <t>NW92</t>
  </si>
  <si>
    <t>Janus Henderson China Opportunities Acc -U</t>
  </si>
  <si>
    <t>GB00B5T7PM36</t>
  </si>
  <si>
    <t>B5T7PM3</t>
  </si>
  <si>
    <t>060G</t>
  </si>
  <si>
    <t>Janus Henderson Emerging Markets Opportunities Acc</t>
  </si>
  <si>
    <t>GB0031861015</t>
  </si>
  <si>
    <t>NW87</t>
  </si>
  <si>
    <t>Janus Henderson Emerging Markets Opportunities Acc -U</t>
  </si>
  <si>
    <t>GB00B87M3G18</t>
  </si>
  <si>
    <t>B87M3G1</t>
  </si>
  <si>
    <t>G5KH</t>
  </si>
  <si>
    <t>Janus Henderson European Absolute Return Acc -U</t>
  </si>
  <si>
    <t>GB00B3CPX375</t>
  </si>
  <si>
    <t>B3CPX37</t>
  </si>
  <si>
    <t>DDO3</t>
  </si>
  <si>
    <t>Janus Henderson European Focus Acc</t>
  </si>
  <si>
    <t>GB0031860595</t>
  </si>
  <si>
    <t>GD76</t>
  </si>
  <si>
    <t>Janus Henderson European Focus Acc -U</t>
  </si>
  <si>
    <t>GB00B54J0L85</t>
  </si>
  <si>
    <t>B54J0L8</t>
  </si>
  <si>
    <t>0Z9W</t>
  </si>
  <si>
    <t>Janus Henderson European Selected Opportunities Acc</t>
  </si>
  <si>
    <t>GB0032437948</t>
  </si>
  <si>
    <t>OP02</t>
  </si>
  <si>
    <t>Janus Henderson European Selected Opportunities Acc -U</t>
  </si>
  <si>
    <t>GB0032473653</t>
  </si>
  <si>
    <t>OP80</t>
  </si>
  <si>
    <t>Janus Henderson European Selected Opportunities Inc -U</t>
  </si>
  <si>
    <t>GB00B412VB02</t>
  </si>
  <si>
    <t>B412VB0</t>
  </si>
  <si>
    <t>07O8</t>
  </si>
  <si>
    <t>Janus Henderson European Smaller Companies Acc</t>
  </si>
  <si>
    <t>GB0007476087</t>
  </si>
  <si>
    <t>HE48</t>
  </si>
  <si>
    <t>Janus Henderson European Smaller Companies Acc -U</t>
  </si>
  <si>
    <t>GB0007476426</t>
  </si>
  <si>
    <t>TU07</t>
  </si>
  <si>
    <t>Janus Henderson Fixed Interest Monthly Income (Share Class AQ) Inc</t>
  </si>
  <si>
    <t>GB00BKPJTG01</t>
  </si>
  <si>
    <t>BKPJTG0</t>
  </si>
  <si>
    <t>TOJ9</t>
  </si>
  <si>
    <t>Janus Henderson Fixed Interest Monthly Income (Share Class IQ) Inc -U</t>
  </si>
  <si>
    <t>GB00BKPJTJ32</t>
  </si>
  <si>
    <t>BKPJTJ3</t>
  </si>
  <si>
    <t>V5M2</t>
  </si>
  <si>
    <t>Janus Henderson Fixed Interest Monthly Income Acc</t>
  </si>
  <si>
    <t>GB00B7BX6S68</t>
  </si>
  <si>
    <t>B7BX6S6</t>
  </si>
  <si>
    <t>0X3T</t>
  </si>
  <si>
    <t>Janus Henderson Fixed Interest Monthly Income Acc -U</t>
  </si>
  <si>
    <t>GB00BXVMC989</t>
  </si>
  <si>
    <t>BXVMC98</t>
  </si>
  <si>
    <t>MFFB</t>
  </si>
  <si>
    <t>Janus Henderson Fixed Interest Monthly Income Inc</t>
  </si>
  <si>
    <t>GB0001920486</t>
  </si>
  <si>
    <t>CH13</t>
  </si>
  <si>
    <t>Janus Henderson Fixed Interest Monthly Income Inc -U</t>
  </si>
  <si>
    <t>GB00B7GSYN71</t>
  </si>
  <si>
    <t>B7GSYN7</t>
  </si>
  <si>
    <t>0X3U</t>
  </si>
  <si>
    <t>GB00BZ15CY61</t>
  </si>
  <si>
    <t>BZ15CY6</t>
  </si>
  <si>
    <t>PGK0</t>
  </si>
  <si>
    <t>GB0007018194</t>
  </si>
  <si>
    <t>PR07</t>
  </si>
  <si>
    <t>GB00B68SFJ13</t>
  </si>
  <si>
    <t>B68SFJ1</t>
  </si>
  <si>
    <t>0Z9U</t>
  </si>
  <si>
    <t>Janus Henderson Global Equity Income Acc</t>
  </si>
  <si>
    <t>GB00B3VZC642</t>
  </si>
  <si>
    <t>B3VZC64</t>
  </si>
  <si>
    <t>G1U7</t>
  </si>
  <si>
    <t>Janus Henderson Global Equity Income Acc -U</t>
  </si>
  <si>
    <t>GB00BFDTFV49</t>
  </si>
  <si>
    <t>BFDTFV4</t>
  </si>
  <si>
    <t>K2HH</t>
  </si>
  <si>
    <t>Janus Henderson Global Equity Income Inc</t>
  </si>
  <si>
    <t>GB0031250524</t>
  </si>
  <si>
    <t>NA46</t>
  </si>
  <si>
    <t>Janus Henderson Global Equity Income Inc -U</t>
  </si>
  <si>
    <t>GB0031263899</t>
  </si>
  <si>
    <t>NL19</t>
  </si>
  <si>
    <t>Janus Henderson Global Financials Acc</t>
  </si>
  <si>
    <t>GB0031919342</t>
  </si>
  <si>
    <t>NL33</t>
  </si>
  <si>
    <t>Janus Henderson Global Financials Acc -U</t>
  </si>
  <si>
    <t>GB0031919235</t>
  </si>
  <si>
    <t>WC25</t>
  </si>
  <si>
    <t>GB0031833402</t>
  </si>
  <si>
    <t>NP03</t>
  </si>
  <si>
    <t>GB00B4LMJ388</t>
  </si>
  <si>
    <t>B4LMJ38</t>
  </si>
  <si>
    <t>KLW5</t>
  </si>
  <si>
    <t>Janus Henderson Global Sustainable Equity Acc -U</t>
  </si>
  <si>
    <t>GB00B71DPP64</t>
  </si>
  <si>
    <t>B71DPP6</t>
  </si>
  <si>
    <t>0Z9T</t>
  </si>
  <si>
    <t>Janus Henderson Global Sustainable Equity Inc</t>
  </si>
  <si>
    <t>GB0005027221</t>
  </si>
  <si>
    <t>NT46</t>
  </si>
  <si>
    <t>Janus Henderson Global Sustainable Equity Inc -U</t>
  </si>
  <si>
    <t>GB0005030043</t>
  </si>
  <si>
    <t>NT47</t>
  </si>
  <si>
    <t>Janus Henderson Global Technology Leaders Acc</t>
  </si>
  <si>
    <t>GB0007698847</t>
  </si>
  <si>
    <t>TU03</t>
  </si>
  <si>
    <t>Janus Henderson Global Technology Leaders Acc -U</t>
  </si>
  <si>
    <t>GB0007716078</t>
  </si>
  <si>
    <t>TU35</t>
  </si>
  <si>
    <t>GB00B0LYSH38</t>
  </si>
  <si>
    <t>B0LYSH3</t>
  </si>
  <si>
    <t>H390</t>
  </si>
  <si>
    <t>GB00B00K2Z88</t>
  </si>
  <si>
    <t>B00K2Z8</t>
  </si>
  <si>
    <t>H028</t>
  </si>
  <si>
    <t>Janus Henderson Institutional UK Index Opportunities Acc</t>
  </si>
  <si>
    <t>GB00BKTDJZ77</t>
  </si>
  <si>
    <t>BKTDJZ7</t>
  </si>
  <si>
    <t>QP2V</t>
  </si>
  <si>
    <t>Janus Henderson Institutional UK Index Opportunities Acc -U</t>
  </si>
  <si>
    <t>GB00B02ZBX27</t>
  </si>
  <si>
    <t>B02ZBX2</t>
  </si>
  <si>
    <t>HW74</t>
  </si>
  <si>
    <t>Janus Henderson Institutional UK Index Opportunities Inc</t>
  </si>
  <si>
    <t>GB00BKTDK099</t>
  </si>
  <si>
    <t>BKTDK09</t>
  </si>
  <si>
    <t>QP2W</t>
  </si>
  <si>
    <t>Janus Henderson Japan Opportunities Acc</t>
  </si>
  <si>
    <t>GB0007683203</t>
  </si>
  <si>
    <t>HE24</t>
  </si>
  <si>
    <t>Janus Henderson Japan Opportunities Acc -U</t>
  </si>
  <si>
    <t>GB0007685026</t>
  </si>
  <si>
    <t>TU39</t>
  </si>
  <si>
    <t>Janus Henderson Multi-Asset Absolute Return Acc</t>
  </si>
  <si>
    <t>GB00B02W2291</t>
  </si>
  <si>
    <t>B02W229</t>
  </si>
  <si>
    <t>GM97</t>
  </si>
  <si>
    <t>Janus Henderson Multi-Asset Absolute Return Acc -U</t>
  </si>
  <si>
    <t>GB00B8113P38</t>
  </si>
  <si>
    <t>B8113P3</t>
  </si>
  <si>
    <t>G5KJ</t>
  </si>
  <si>
    <t>Janus Henderson Multi-Manager Active Acc</t>
  </si>
  <si>
    <t>GB0031413593</t>
  </si>
  <si>
    <t>TK06</t>
  </si>
  <si>
    <t>Janus Henderson Multi-Manager Active Acc -U</t>
  </si>
  <si>
    <t>GB00B83VFR76</t>
  </si>
  <si>
    <t>B83VFR7</t>
  </si>
  <si>
    <t>G5KK</t>
  </si>
  <si>
    <t>Janus Henderson Multi-Manager Distribution Inc</t>
  </si>
  <si>
    <t>GB0002725421</t>
  </si>
  <si>
    <t>TU55</t>
  </si>
  <si>
    <t>Janus Henderson Multi-Manager Distribution Inc -U</t>
  </si>
  <si>
    <t>GB00B87K9900</t>
  </si>
  <si>
    <t>B87K990</t>
  </si>
  <si>
    <t>G5KL</t>
  </si>
  <si>
    <t>Janus Henderson Multi-Manager Diversified Acc</t>
  </si>
  <si>
    <t>GB00B1GJNX12</t>
  </si>
  <si>
    <t>B1GJNX1</t>
  </si>
  <si>
    <t>WX04</t>
  </si>
  <si>
    <t>Janus Henderson Multi-Manager Diversified Acc -U</t>
  </si>
  <si>
    <t>GB00BHB1YY26</t>
  </si>
  <si>
    <t>BHB1YY2</t>
  </si>
  <si>
    <t>K1YH</t>
  </si>
  <si>
    <t>Janus Henderson Multi-Manager Diversified Acc -U2</t>
  </si>
  <si>
    <t>GB00B1L74484</t>
  </si>
  <si>
    <t>B1L7448</t>
  </si>
  <si>
    <t>N938</t>
  </si>
  <si>
    <t>Janus Henderson Multi-Manager Diversified Inc</t>
  </si>
  <si>
    <t>GB00B4Y1C447</t>
  </si>
  <si>
    <t>B4Y1C44</t>
  </si>
  <si>
    <t>10B9</t>
  </si>
  <si>
    <t>Janus Henderson Multi-Manager Diversified Inc -U</t>
  </si>
  <si>
    <t>GB00B5TPWM66</t>
  </si>
  <si>
    <t>B5TPWM6</t>
  </si>
  <si>
    <t>G5KM</t>
  </si>
  <si>
    <t>Janus Henderson Multi-Manager Global Select Acc</t>
  </si>
  <si>
    <t>GB00B19FLZ44</t>
  </si>
  <si>
    <t>B19FLZ4</t>
  </si>
  <si>
    <t>N762</t>
  </si>
  <si>
    <t>Janus Henderson Multi-Manager Global Select Acc -U</t>
  </si>
  <si>
    <t>GB00B8B6NJ28</t>
  </si>
  <si>
    <t>B8B6NJ2</t>
  </si>
  <si>
    <t>G5KI</t>
  </si>
  <si>
    <t>GB00B4KXCG68</t>
  </si>
  <si>
    <t>B4KXCG6</t>
  </si>
  <si>
    <t>039T</t>
  </si>
  <si>
    <t>GB00BFDTFW55</t>
  </si>
  <si>
    <t>BFDTFW5</t>
  </si>
  <si>
    <t>K2HI</t>
  </si>
  <si>
    <t>GB0002540127</t>
  </si>
  <si>
    <t>HA60</t>
  </si>
  <si>
    <t>GB00B88HSJ33</t>
  </si>
  <si>
    <t>B88HSJ3</t>
  </si>
  <si>
    <t>G5KN</t>
  </si>
  <si>
    <t>Janus Henderson Multi-Manager Managed Acc</t>
  </si>
  <si>
    <t>GB0031412744</t>
  </si>
  <si>
    <t>BO61</t>
  </si>
  <si>
    <t>Janus Henderson Multi-Manager Managed Acc -U</t>
  </si>
  <si>
    <t>GB00B7JZZK97</t>
  </si>
  <si>
    <t>B7JZZK9</t>
  </si>
  <si>
    <t>G5KO</t>
  </si>
  <si>
    <t>Janus Henderson Multi-Manager Managed Inc</t>
  </si>
  <si>
    <t>GB0031412850</t>
  </si>
  <si>
    <t>BO62</t>
  </si>
  <si>
    <t>Janus Henderson Sterling Bond Acc</t>
  </si>
  <si>
    <t>GB0007017907</t>
  </si>
  <si>
    <t>PR25</t>
  </si>
  <si>
    <t>Janus Henderson Sterling Bond Acc -U</t>
  </si>
  <si>
    <t>GB00B8GJGW07</t>
  </si>
  <si>
    <t>B8GJGW0</t>
  </si>
  <si>
    <t>GLFI</t>
  </si>
  <si>
    <t>Janus Henderson Sterling Bond Inc</t>
  </si>
  <si>
    <t>GB0007033870</t>
  </si>
  <si>
    <t>PR11</t>
  </si>
  <si>
    <t>Janus Henderson Sterling Bond Inc -U</t>
  </si>
  <si>
    <t>GB00B6XY7V09</t>
  </si>
  <si>
    <t>B6XY7V0</t>
  </si>
  <si>
    <t>G5KP</t>
  </si>
  <si>
    <t>Janus Henderson Strategic Bond Acc -U</t>
  </si>
  <si>
    <t>GB0007533820</t>
  </si>
  <si>
    <t>HE77</t>
  </si>
  <si>
    <t>Janus Henderson Strategic Bond Inc</t>
  </si>
  <si>
    <t>GB0007495293</t>
  </si>
  <si>
    <t>HE85</t>
  </si>
  <si>
    <t>Janus Henderson Strategic Bond Inc -U</t>
  </si>
  <si>
    <t>GB0007502080</t>
  </si>
  <si>
    <t>HE72</t>
  </si>
  <si>
    <t>GB00B5KKCS68</t>
  </si>
  <si>
    <t>B5KKCS6</t>
  </si>
  <si>
    <t>EWK3</t>
  </si>
  <si>
    <t>GB00B5KKCX12</t>
  </si>
  <si>
    <t>B5KKCX1</t>
  </si>
  <si>
    <t>F9A5</t>
  </si>
  <si>
    <t>Janus Henderson UK Alpha Acc</t>
  </si>
  <si>
    <t>GB0030956949</t>
  </si>
  <si>
    <t>NH01</t>
  </si>
  <si>
    <t>Janus Henderson UK Alpha Acc -U</t>
  </si>
  <si>
    <t>GB0030956832</t>
  </si>
  <si>
    <t>NB58</t>
  </si>
  <si>
    <t>GB00BKXGGK60</t>
  </si>
  <si>
    <t>BKXGGK6</t>
  </si>
  <si>
    <t>KCCO</t>
  </si>
  <si>
    <t>GB0007494221</t>
  </si>
  <si>
    <t>TU17</t>
  </si>
  <si>
    <t>GB0007493033</t>
  </si>
  <si>
    <t>HE30</t>
  </si>
  <si>
    <t>GB0007493470</t>
  </si>
  <si>
    <t>TU14</t>
  </si>
  <si>
    <t>Janus Henderson UK Responsible Income Inc</t>
  </si>
  <si>
    <t>GB0005027338</t>
  </si>
  <si>
    <t>NT48</t>
  </si>
  <si>
    <t>Janus Henderson UK Responsible Income Inc -U</t>
  </si>
  <si>
    <t>GB0005030373</t>
  </si>
  <si>
    <t>NT49</t>
  </si>
  <si>
    <t>Janus Henderson UK Smaller Companies Acc</t>
  </si>
  <si>
    <t>GB0007447286</t>
  </si>
  <si>
    <t>TU08</t>
  </si>
  <si>
    <t>Janus Henderson UK Smaller Companies Acc -U</t>
  </si>
  <si>
    <t>GB0007447625</t>
  </si>
  <si>
    <t>HE90</t>
  </si>
  <si>
    <t>Janus Henderson US Growth Acc</t>
  </si>
  <si>
    <t>GB0032438466</t>
  </si>
  <si>
    <t>NW98</t>
  </si>
  <si>
    <t>Janus Henderson US Growth Acc -U</t>
  </si>
  <si>
    <t>GB00B3B4JF96</t>
  </si>
  <si>
    <t>B3B4JF9</t>
  </si>
  <si>
    <t>CBW2</t>
  </si>
  <si>
    <t>GB00BGHPZ938</t>
  </si>
  <si>
    <t>BGHPZ93</t>
  </si>
  <si>
    <t>JY6M</t>
  </si>
  <si>
    <t>GB0031412967</t>
  </si>
  <si>
    <t>DU43</t>
  </si>
  <si>
    <t>GB0031413049</t>
  </si>
  <si>
    <t>EF11</t>
  </si>
  <si>
    <t>IE00B3RQ2721</t>
  </si>
  <si>
    <t>B3RQ272</t>
  </si>
  <si>
    <t>B00P</t>
  </si>
  <si>
    <t>IE00BSJCJ501</t>
  </si>
  <si>
    <t>BSJCJ50</t>
  </si>
  <si>
    <t>KYVJ</t>
  </si>
  <si>
    <t>IE0031005436</t>
  </si>
  <si>
    <t>JF17</t>
  </si>
  <si>
    <t>IE00B993PD05</t>
  </si>
  <si>
    <t>B993PD0</t>
  </si>
  <si>
    <t>IDJI</t>
  </si>
  <si>
    <t>IE00BYSGJY42</t>
  </si>
  <si>
    <t>BYSGJY4</t>
  </si>
  <si>
    <t>MQBA</t>
  </si>
  <si>
    <t>IE00B89PQM59</t>
  </si>
  <si>
    <t>B89PQM5</t>
  </si>
  <si>
    <t>G5PY</t>
  </si>
  <si>
    <t>GB00BJ5JMC04</t>
  </si>
  <si>
    <t>BJ5JMC0</t>
  </si>
  <si>
    <t>QB7Y</t>
  </si>
  <si>
    <t>GB00BJ5JMD11</t>
  </si>
  <si>
    <t>BJ5JMD1</t>
  </si>
  <si>
    <t>QB7Z</t>
  </si>
  <si>
    <t>IE00B3DBRN27</t>
  </si>
  <si>
    <t>B3DBRN2</t>
  </si>
  <si>
    <t>DHQ4</t>
  </si>
  <si>
    <t>GB00B4T7JX59</t>
  </si>
  <si>
    <t>B4T7JX5</t>
  </si>
  <si>
    <t>GUC4</t>
  </si>
  <si>
    <t>GB00BDZRJ101</t>
  </si>
  <si>
    <t>BDZRJ10</t>
  </si>
  <si>
    <t>JRQI</t>
  </si>
  <si>
    <t>GB00B4TXJ339</t>
  </si>
  <si>
    <t>B4TXJ33</t>
  </si>
  <si>
    <t>GUC5</t>
  </si>
  <si>
    <t>GB00BDZRJ218</t>
  </si>
  <si>
    <t>BDZRJ21</t>
  </si>
  <si>
    <t>JRQJ</t>
  </si>
  <si>
    <t>GB00B03KR500</t>
  </si>
  <si>
    <t>B03KR50</t>
  </si>
  <si>
    <t>JP06</t>
  </si>
  <si>
    <t>GB00B03KR831</t>
  </si>
  <si>
    <t>B03KR83</t>
  </si>
  <si>
    <t>JO98</t>
  </si>
  <si>
    <t>GB00B8FCHK57</t>
  </si>
  <si>
    <t>B8FCHK5</t>
  </si>
  <si>
    <t>JD1C</t>
  </si>
  <si>
    <t>GB00B03KR617</t>
  </si>
  <si>
    <t>B03KR61</t>
  </si>
  <si>
    <t>JO99</t>
  </si>
  <si>
    <t>GB00B95FCK64</t>
  </si>
  <si>
    <t>B95FCK6</t>
  </si>
  <si>
    <t>I62R</t>
  </si>
  <si>
    <t>GB00B03KP231</t>
  </si>
  <si>
    <t>B03KP23</t>
  </si>
  <si>
    <t>JP05</t>
  </si>
  <si>
    <t>IE0031005543</t>
  </si>
  <si>
    <t>JF14</t>
  </si>
  <si>
    <t>IE0033009345</t>
  </si>
  <si>
    <t>JK13</t>
  </si>
  <si>
    <t>IE0033009121</t>
  </si>
  <si>
    <t>JK15</t>
  </si>
  <si>
    <t>IE00B4002N46</t>
  </si>
  <si>
    <t>B4002N4</t>
  </si>
  <si>
    <t>04D7</t>
  </si>
  <si>
    <t>GB00B4T7HR59</t>
  </si>
  <si>
    <t>B4T7HR5</t>
  </si>
  <si>
    <t>GUC6</t>
  </si>
  <si>
    <t>GB00B4T85529</t>
  </si>
  <si>
    <t>B4T8552</t>
  </si>
  <si>
    <t>GUC7</t>
  </si>
  <si>
    <t>GB00B1YX4S73</t>
  </si>
  <si>
    <t>B1YX4S7</t>
  </si>
  <si>
    <t>E1A0</t>
  </si>
  <si>
    <t>GB00B1YX4W10</t>
  </si>
  <si>
    <t>B1YX4W1</t>
  </si>
  <si>
    <t>MDB6</t>
  </si>
  <si>
    <t>GB00B5T0GN09</t>
  </si>
  <si>
    <t>B5T0GN0</t>
  </si>
  <si>
    <t>M0W7</t>
  </si>
  <si>
    <t>GB00B592H774</t>
  </si>
  <si>
    <t>B592H77</t>
  </si>
  <si>
    <t>M0W6</t>
  </si>
  <si>
    <t>GB00B235GR40</t>
  </si>
  <si>
    <t>B235GR4</t>
  </si>
  <si>
    <t>0YCM</t>
  </si>
  <si>
    <t>GB00B235H044</t>
  </si>
  <si>
    <t>B235H04</t>
  </si>
  <si>
    <t>0YCN</t>
  </si>
  <si>
    <t>JPM Diversified Growth Acc -U</t>
  </si>
  <si>
    <t>GB00B7XL3656</t>
  </si>
  <si>
    <t>B7XL365</t>
  </si>
  <si>
    <t>I0KR</t>
  </si>
  <si>
    <t>GB0030881774</t>
  </si>
  <si>
    <t>SA13</t>
  </si>
  <si>
    <t>GB00BBVHWS80</t>
  </si>
  <si>
    <t>BBVHWS8</t>
  </si>
  <si>
    <t>JFOV</t>
  </si>
  <si>
    <t>GB00B5M5KY18</t>
  </si>
  <si>
    <t>B5M5KY1</t>
  </si>
  <si>
    <t>M0W9</t>
  </si>
  <si>
    <t>GB00B5N1BC33</t>
  </si>
  <si>
    <t>B5N1BC3</t>
  </si>
  <si>
    <t>M0W8</t>
  </si>
  <si>
    <t>GB00BL0DTP33</t>
  </si>
  <si>
    <t>BL0DTP3</t>
  </si>
  <si>
    <t>A1RZ</t>
  </si>
  <si>
    <t>GB00BL0DTN19</t>
  </si>
  <si>
    <t>BL0DTN1</t>
  </si>
  <si>
    <t>A1RY</t>
  </si>
  <si>
    <t>GB00B235HP90</t>
  </si>
  <si>
    <t>B235HP9</t>
  </si>
  <si>
    <t>03RZ</t>
  </si>
  <si>
    <t>GB00B845HL62</t>
  </si>
  <si>
    <t>B845HL6</t>
  </si>
  <si>
    <t>GPUK</t>
  </si>
  <si>
    <t>GB00BCV7MM92</t>
  </si>
  <si>
    <t>BCV7MM9</t>
  </si>
  <si>
    <t>JNST</t>
  </si>
  <si>
    <t>JPM Europe Smaller Companies Acc -U</t>
  </si>
  <si>
    <t>GB00B5SDTW07</t>
  </si>
  <si>
    <t>B5SDTW0</t>
  </si>
  <si>
    <t>GPUS</t>
  </si>
  <si>
    <t>GB00B235J081</t>
  </si>
  <si>
    <t>B235J08</t>
  </si>
  <si>
    <t>0YD1</t>
  </si>
  <si>
    <t>GB00B235J198</t>
  </si>
  <si>
    <t>B235J19</t>
  </si>
  <si>
    <t>0YD2</t>
  </si>
  <si>
    <t>GB00BV9GHX75</t>
  </si>
  <si>
    <t>BV9GHX7</t>
  </si>
  <si>
    <t>M2JP</t>
  </si>
  <si>
    <t>GB00BV9GHW68</t>
  </si>
  <si>
    <t>BV9GHW6</t>
  </si>
  <si>
    <t>M2JQ</t>
  </si>
  <si>
    <t>GB00B8DB5B19</t>
  </si>
  <si>
    <t>B8DB5B1</t>
  </si>
  <si>
    <t>GFWV</t>
  </si>
  <si>
    <t>GB00B235J313</t>
  </si>
  <si>
    <t>B235J31</t>
  </si>
  <si>
    <t>BKA6</t>
  </si>
  <si>
    <t>JPM Global High Yield Bond (Gross) Acc -U2</t>
  </si>
  <si>
    <t>GB00B014HF40</t>
  </si>
  <si>
    <t>B014HF4</t>
  </si>
  <si>
    <t>JU84</t>
  </si>
  <si>
    <t>GB00B235QY15</t>
  </si>
  <si>
    <t>B235QY1</t>
  </si>
  <si>
    <t>0YDI</t>
  </si>
  <si>
    <t>GB00B235R159</t>
  </si>
  <si>
    <t>B235R15</t>
  </si>
  <si>
    <t>0YDJ</t>
  </si>
  <si>
    <t>GB00B235HC61</t>
  </si>
  <si>
    <t>B235HC6</t>
  </si>
  <si>
    <t>0YCU</t>
  </si>
  <si>
    <t>GB00B235HG00</t>
  </si>
  <si>
    <t>B235HG0</t>
  </si>
  <si>
    <t>B9E9</t>
  </si>
  <si>
    <t>GB00B4WKYF80</t>
  </si>
  <si>
    <t>B4WKYF8</t>
  </si>
  <si>
    <t>A0NA</t>
  </si>
  <si>
    <t>GB00B44CT796</t>
  </si>
  <si>
    <t>B44CT79</t>
  </si>
  <si>
    <t>A0NB</t>
  </si>
  <si>
    <t>GB00B235QT61</t>
  </si>
  <si>
    <t>B235QT6</t>
  </si>
  <si>
    <t>0YDG</t>
  </si>
  <si>
    <t>GB00B71SRV18</t>
  </si>
  <si>
    <t>B71SRV1</t>
  </si>
  <si>
    <t>0ZA3</t>
  </si>
  <si>
    <t>GB00B235RG08</t>
  </si>
  <si>
    <t>B235RG0</t>
  </si>
  <si>
    <t>A4F6</t>
  </si>
  <si>
    <t>GB00B9Z1HQ52</t>
  </si>
  <si>
    <t>B9Z1HQ5</t>
  </si>
  <si>
    <t>JDNG</t>
  </si>
  <si>
    <t>GB00B235RJ39</t>
  </si>
  <si>
    <t>B235RJ3</t>
  </si>
  <si>
    <t>0YDU</t>
  </si>
  <si>
    <t>GB00B4N20M25</t>
  </si>
  <si>
    <t>B4N20M2</t>
  </si>
  <si>
    <t>FEE9</t>
  </si>
  <si>
    <t>GB00B4N20S86</t>
  </si>
  <si>
    <t>B4N20S8</t>
  </si>
  <si>
    <t>FEF0</t>
  </si>
  <si>
    <t>GB00B235R829</t>
  </si>
  <si>
    <t>B235R82</t>
  </si>
  <si>
    <t>0YDX</t>
  </si>
  <si>
    <t>GB00B235RD76</t>
  </si>
  <si>
    <t>B235RD7</t>
  </si>
  <si>
    <t>0YDY</t>
  </si>
  <si>
    <t>GB00B88MP089</t>
  </si>
  <si>
    <t>B88MP08</t>
  </si>
  <si>
    <t>GPUM</t>
  </si>
  <si>
    <t>GB00B61M9437</t>
  </si>
  <si>
    <t>B61M943</t>
  </si>
  <si>
    <t>GPUN</t>
  </si>
  <si>
    <t>GB00B235SF65</t>
  </si>
  <si>
    <t>B235SF6</t>
  </si>
  <si>
    <t>0YE3</t>
  </si>
  <si>
    <t>GB00B235SK19</t>
  </si>
  <si>
    <t>B235SK1</t>
  </si>
  <si>
    <t>015D</t>
  </si>
  <si>
    <t>GB00B6X9BB33</t>
  </si>
  <si>
    <t>B6X9BB3</t>
  </si>
  <si>
    <t>GPUQ</t>
  </si>
  <si>
    <t>GB00B6THL002</t>
  </si>
  <si>
    <t>B6THL00</t>
  </si>
  <si>
    <t>GPUR</t>
  </si>
  <si>
    <t>JPM UK Equity Core (Quarterly) Acc -U</t>
  </si>
  <si>
    <t>GB00BF09LN16</t>
  </si>
  <si>
    <t>BF09LN1</t>
  </si>
  <si>
    <t>O9K6</t>
  </si>
  <si>
    <t>JPM UK Equity Core (Quarterly) Inc -U</t>
  </si>
  <si>
    <t>GB00BYM41F95</t>
  </si>
  <si>
    <t>BYM41F9</t>
  </si>
  <si>
    <t>NRRC</t>
  </si>
  <si>
    <t>JPM UK Equity Core Acc -U</t>
  </si>
  <si>
    <t>GB00B55QSH09</t>
  </si>
  <si>
    <t>B55QSH0</t>
  </si>
  <si>
    <t>MJQ9</t>
  </si>
  <si>
    <t>JPM UK Equity Core Inc -U</t>
  </si>
  <si>
    <t>GB00B58L4H43</t>
  </si>
  <si>
    <t>B58L4H4</t>
  </si>
  <si>
    <t>MJR0</t>
  </si>
  <si>
    <t>GB00B3FJQD79</t>
  </si>
  <si>
    <t>B3FJQD7</t>
  </si>
  <si>
    <t>NDY0</t>
  </si>
  <si>
    <t>GB00BYTRDH73</t>
  </si>
  <si>
    <t>BYTRDH7</t>
  </si>
  <si>
    <t>MUBJ</t>
  </si>
  <si>
    <t>GB00BYTRDJ97</t>
  </si>
  <si>
    <t>BYTRDJ9</t>
  </si>
  <si>
    <t>MUBK</t>
  </si>
  <si>
    <t>GB00BW4Q9B11</t>
  </si>
  <si>
    <t>BW4Q9B1</t>
  </si>
  <si>
    <t>MFIA</t>
  </si>
  <si>
    <t>JPM UK Smaller Companies Acc -U</t>
  </si>
  <si>
    <t>GB00B84LQR33</t>
  </si>
  <si>
    <t>B84LQR3</t>
  </si>
  <si>
    <t>GROO</t>
  </si>
  <si>
    <t>GB00B3RJBC99</t>
  </si>
  <si>
    <t>B3RJBC9</t>
  </si>
  <si>
    <t>F4G7</t>
  </si>
  <si>
    <t>GB00B3RJBL80</t>
  </si>
  <si>
    <t>B3RJBL8</t>
  </si>
  <si>
    <t>F4G8</t>
  </si>
  <si>
    <t>GB00B7N03064</t>
  </si>
  <si>
    <t>B7N0306</t>
  </si>
  <si>
    <t>0ZU3</t>
  </si>
  <si>
    <t>GB00B3FJQ482</t>
  </si>
  <si>
    <t>B3FJQ48</t>
  </si>
  <si>
    <t>EBQ8</t>
  </si>
  <si>
    <t>GB00B3FJQ599</t>
  </si>
  <si>
    <t>B3FJQ59</t>
  </si>
  <si>
    <t>EBQ7</t>
  </si>
  <si>
    <t>JPM US Select Acc -U</t>
  </si>
  <si>
    <t>GB00B2Q5DR06</t>
  </si>
  <si>
    <t>B2Q5DR0</t>
  </si>
  <si>
    <t>BJW9</t>
  </si>
  <si>
    <t>JPM US Select Inc -U</t>
  </si>
  <si>
    <t>GB00B2Q5DQ98</t>
  </si>
  <si>
    <t>B2Q5DQ9</t>
  </si>
  <si>
    <t>BJX0</t>
  </si>
  <si>
    <t>GB00B8H99P30</t>
  </si>
  <si>
    <t>B8H99P3</t>
  </si>
  <si>
    <t>GPUU</t>
  </si>
  <si>
    <t>GB00B88VFM76</t>
  </si>
  <si>
    <t>B88VFM7</t>
  </si>
  <si>
    <t>GPUV</t>
  </si>
  <si>
    <t>GB00B235J206</t>
  </si>
  <si>
    <t>B235J20</t>
  </si>
  <si>
    <t>0YD9</t>
  </si>
  <si>
    <t>GB00B78FJ533</t>
  </si>
  <si>
    <t>B78FJ53</t>
  </si>
  <si>
    <t>0MP1</t>
  </si>
  <si>
    <t>GB00BGP6KY86</t>
  </si>
  <si>
    <t>BGP6KY8</t>
  </si>
  <si>
    <t>JY2K</t>
  </si>
  <si>
    <t>GB00BGP6L127</t>
  </si>
  <si>
    <t>BGP6L12</t>
  </si>
  <si>
    <t>JY2N</t>
  </si>
  <si>
    <t>GB00BW4Q9778</t>
  </si>
  <si>
    <t>BW4Q977</t>
  </si>
  <si>
    <t>MFIC</t>
  </si>
  <si>
    <t>LU0776329210</t>
  </si>
  <si>
    <t>B57RK75</t>
  </si>
  <si>
    <t>F6JF</t>
  </si>
  <si>
    <t>LU0457775293</t>
  </si>
  <si>
    <t>B4V4QD3</t>
  </si>
  <si>
    <t>GXQ8</t>
  </si>
  <si>
    <t>LU0323456201</t>
  </si>
  <si>
    <t>B285334</t>
  </si>
  <si>
    <t>B6S0</t>
  </si>
  <si>
    <t>LU0323456540</t>
  </si>
  <si>
    <t>B2853G7</t>
  </si>
  <si>
    <t>EMB7</t>
  </si>
  <si>
    <t>IE00BFWH3L56</t>
  </si>
  <si>
    <t>BFWH3L5</t>
  </si>
  <si>
    <t>JV2A</t>
  </si>
  <si>
    <t>IE00BFWH3J35</t>
  </si>
  <si>
    <t>BFWH3J3</t>
  </si>
  <si>
    <t>K4CR</t>
  </si>
  <si>
    <t>IE00B50HXL72</t>
  </si>
  <si>
    <t>B50HXL7</t>
  </si>
  <si>
    <t>J5G6</t>
  </si>
  <si>
    <t>Jupiter China Equity Acc -U2</t>
  </si>
  <si>
    <t>IE00BFWH3B58</t>
  </si>
  <si>
    <t>BFWH3B5</t>
  </si>
  <si>
    <t>K4BN</t>
  </si>
  <si>
    <t>Jupiter Dynamic Bond Inc -U</t>
  </si>
  <si>
    <t>LU0750223959</t>
  </si>
  <si>
    <t>B7NM4P4</t>
  </si>
  <si>
    <t>0XMR</t>
  </si>
  <si>
    <t>IE00B51GXG87</t>
  </si>
  <si>
    <t>B51GXG8</t>
  </si>
  <si>
    <t>KXH6</t>
  </si>
  <si>
    <t>IE00BFWH3605</t>
  </si>
  <si>
    <t>BFWH360</t>
  </si>
  <si>
    <t>K4BI</t>
  </si>
  <si>
    <t>IE00BYVJRL31</t>
  </si>
  <si>
    <t>BYVJRL3</t>
  </si>
  <si>
    <t>MZ4R</t>
  </si>
  <si>
    <t>Jupiter Gold &amp; Silver Acc</t>
  </si>
  <si>
    <t>IE00BYVJRB33</t>
  </si>
  <si>
    <t>BYVJRB3</t>
  </si>
  <si>
    <t>MZ4J</t>
  </si>
  <si>
    <t>Jupiter Gold &amp; Silver Acc -U</t>
  </si>
  <si>
    <t>IE00BYVJRH94</t>
  </si>
  <si>
    <t>BYVJRH9</t>
  </si>
  <si>
    <t>MZ4O</t>
  </si>
  <si>
    <t>IE00BYVJRJ19</t>
  </si>
  <si>
    <t>BYVJRJ1</t>
  </si>
  <si>
    <t>MZ4P</t>
  </si>
  <si>
    <t>IE00BLP5S577</t>
  </si>
  <si>
    <t>BLP5S57</t>
  </si>
  <si>
    <t>FQD3</t>
  </si>
  <si>
    <t>IE00BLP5SB37</t>
  </si>
  <si>
    <t>BLP5SB3</t>
  </si>
  <si>
    <t>K94E</t>
  </si>
  <si>
    <t>IE00BYM84M99</t>
  </si>
  <si>
    <t>BYM84M9</t>
  </si>
  <si>
    <t>MK0O</t>
  </si>
  <si>
    <t>Jupiter Merian Global Equity Income (IRL) (U1 share class) Inc -U</t>
  </si>
  <si>
    <t>IE00BYM84P21</t>
  </si>
  <si>
    <t>BYM84P2</t>
  </si>
  <si>
    <t>MK0P</t>
  </si>
  <si>
    <t>IE00BGPKTS70</t>
  </si>
  <si>
    <t>BGPKTS7</t>
  </si>
  <si>
    <t>PYQZ</t>
  </si>
  <si>
    <t>Jupiter Merian World Equity - (S GBP shares) Acc</t>
  </si>
  <si>
    <t>IE00B52WWT17</t>
  </si>
  <si>
    <t>B52WWT1</t>
  </si>
  <si>
    <t>J5G5</t>
  </si>
  <si>
    <t>Jupiter Merian World Equity Acc -U2</t>
  </si>
  <si>
    <t>IE00BFWH3R19</t>
  </si>
  <si>
    <t>BFWH3R1</t>
  </si>
  <si>
    <t>K4DI</t>
  </si>
  <si>
    <t>IE00B55L2F19</t>
  </si>
  <si>
    <t>B55L2F1</t>
  </si>
  <si>
    <t>J5G9</t>
  </si>
  <si>
    <t>IE00BFWH3G04</t>
  </si>
  <si>
    <t>BFWH3G0</t>
  </si>
  <si>
    <t>K4CU</t>
  </si>
  <si>
    <t>IE00BLP58X58</t>
  </si>
  <si>
    <t>BLP58X5</t>
  </si>
  <si>
    <t>OYSM</t>
  </si>
  <si>
    <t>Jupiter UK Dynamic Equity Inc -U</t>
  </si>
  <si>
    <t>IE00BLP59769</t>
  </si>
  <si>
    <t>BLP5976</t>
  </si>
  <si>
    <t>FQD0</t>
  </si>
  <si>
    <t>Jupiter UK Specialist Equity Acc -U</t>
  </si>
  <si>
    <t>IE00BYXJS852</t>
  </si>
  <si>
    <t>BYXJS85</t>
  </si>
  <si>
    <t>N51C</t>
  </si>
  <si>
    <t>IE00BLP5S809</t>
  </si>
  <si>
    <t>BLP5S80</t>
  </si>
  <si>
    <t>FQD5</t>
  </si>
  <si>
    <t>GB00BFYN3R70</t>
  </si>
  <si>
    <t>BFYN3R7</t>
  </si>
  <si>
    <t>S694</t>
  </si>
  <si>
    <t>GB00BFYN3S87</t>
  </si>
  <si>
    <t>BFYN3S8</t>
  </si>
  <si>
    <t>JCDN</t>
  </si>
  <si>
    <t>Jupiter Asian Income Acc -U</t>
  </si>
  <si>
    <t>GB00BZ2YND85</t>
  </si>
  <si>
    <t>BZ2YND8</t>
  </si>
  <si>
    <t>MR4P</t>
  </si>
  <si>
    <t>Jupiter Asian Income Inc -U</t>
  </si>
  <si>
    <t>GB00BZ2YMT70</t>
  </si>
  <si>
    <t>BZ2YMT7</t>
  </si>
  <si>
    <t>MR4O</t>
  </si>
  <si>
    <t>Jupiter China Acc</t>
  </si>
  <si>
    <t>GB00B1DTDX49</t>
  </si>
  <si>
    <t>B1DTDX4</t>
  </si>
  <si>
    <t>J244</t>
  </si>
  <si>
    <t>Jupiter China Acc -U</t>
  </si>
  <si>
    <t>GB00B3ZPHC12</t>
  </si>
  <si>
    <t>B3ZPHC1</t>
  </si>
  <si>
    <t>09Q8</t>
  </si>
  <si>
    <t>Jupiter China Inc</t>
  </si>
  <si>
    <t>GB00B1DTDY55</t>
  </si>
  <si>
    <t>B1DTDY5</t>
  </si>
  <si>
    <t>J245</t>
  </si>
  <si>
    <t>Jupiter China Inc -U</t>
  </si>
  <si>
    <t>GB00B86PDR24</t>
  </si>
  <si>
    <t>B86PDR2</t>
  </si>
  <si>
    <t>GLZZ</t>
  </si>
  <si>
    <t>GB0002691805</t>
  </si>
  <si>
    <t>JU14</t>
  </si>
  <si>
    <t>GB00B743QK57</t>
  </si>
  <si>
    <t>B743QK5</t>
  </si>
  <si>
    <t>0VNF</t>
  </si>
  <si>
    <t>GB0031294183</t>
  </si>
  <si>
    <t>ZY98</t>
  </si>
  <si>
    <t>GB00B52HN049</t>
  </si>
  <si>
    <t>B52HN04</t>
  </si>
  <si>
    <t>09PP</t>
  </si>
  <si>
    <t>GB0004792684</t>
  </si>
  <si>
    <t>JU08</t>
  </si>
  <si>
    <t>GB00B6531T16</t>
  </si>
  <si>
    <t>B6531T1</t>
  </si>
  <si>
    <t>09QR</t>
  </si>
  <si>
    <t>GB0031294290</t>
  </si>
  <si>
    <t>ZY24</t>
  </si>
  <si>
    <t>GB00B4WDT300</t>
  </si>
  <si>
    <t>B4WDT30</t>
  </si>
  <si>
    <t>09PQ</t>
  </si>
  <si>
    <t>Jupiter Ecology Acc</t>
  </si>
  <si>
    <t>GB00BF154N96</t>
  </si>
  <si>
    <t>BF154N9</t>
  </si>
  <si>
    <t>OAIZ</t>
  </si>
  <si>
    <t>Jupiter Ecology Acc -U</t>
  </si>
  <si>
    <t>GB00B4KLC262</t>
  </si>
  <si>
    <t>B4KLC26</t>
  </si>
  <si>
    <t>FER8</t>
  </si>
  <si>
    <t>Jupiter Ecology Inc</t>
  </si>
  <si>
    <t>GB0005812150</t>
  </si>
  <si>
    <t>MH02</t>
  </si>
  <si>
    <t>Jupiter Ecology Inc -U</t>
  </si>
  <si>
    <t>GB00B7W6PR65</t>
  </si>
  <si>
    <t>B7W6PR6</t>
  </si>
  <si>
    <t>GM00</t>
  </si>
  <si>
    <t xml:space="preserve">Jupiter European Acc </t>
  </si>
  <si>
    <t>GB00BF154M89</t>
  </si>
  <si>
    <t>BF154M8</t>
  </si>
  <si>
    <t>OAJ0</t>
  </si>
  <si>
    <t>Jupiter European Acc -U</t>
  </si>
  <si>
    <t>GB00B5STJW84</t>
  </si>
  <si>
    <t>B5STJW8</t>
  </si>
  <si>
    <t>09QA</t>
  </si>
  <si>
    <t>Jupiter European Inc</t>
  </si>
  <si>
    <t>GB0006664683</t>
  </si>
  <si>
    <t>KK04</t>
  </si>
  <si>
    <t>Jupiter European Inc -U</t>
  </si>
  <si>
    <t>GB00B4NVSH01</t>
  </si>
  <si>
    <t>B4NVSH0</t>
  </si>
  <si>
    <t>09QB</t>
  </si>
  <si>
    <t>Jupiter European Special Situations Acc</t>
  </si>
  <si>
    <t>GB0004911540</t>
  </si>
  <si>
    <t>JU17</t>
  </si>
  <si>
    <t>Jupiter European Special Situations Acc -U</t>
  </si>
  <si>
    <t>GB00B60WTT90</t>
  </si>
  <si>
    <t>B60WTT9</t>
  </si>
  <si>
    <t>09QC</t>
  </si>
  <si>
    <t xml:space="preserve">Jupiter Financial Opportunities Acc </t>
  </si>
  <si>
    <t>GB00BF154P11</t>
  </si>
  <si>
    <t>BF154P1</t>
  </si>
  <si>
    <t>OAJ1</t>
  </si>
  <si>
    <t>Jupiter Financial Opportunities Acc -U</t>
  </si>
  <si>
    <t>GB00B5LG4657</t>
  </si>
  <si>
    <t>B5LG465</t>
  </si>
  <si>
    <t>09PR</t>
  </si>
  <si>
    <t>Jupiter Financial Opportunities Inc</t>
  </si>
  <si>
    <t>GB0004790191</t>
  </si>
  <si>
    <t>JU02</t>
  </si>
  <si>
    <t>Jupiter Financial Opportunities Inc -U</t>
  </si>
  <si>
    <t>GB00B8JYV946</t>
  </si>
  <si>
    <t>B8JYV94</t>
  </si>
  <si>
    <t>GM0A</t>
  </si>
  <si>
    <t>Jupiter Fund of Investment Trusts Acc</t>
  </si>
  <si>
    <t>GB00BF154Q28</t>
  </si>
  <si>
    <t>BF154Q2</t>
  </si>
  <si>
    <t>OAJ2</t>
  </si>
  <si>
    <t>Jupiter Fund of Investment Trusts Acc -U</t>
  </si>
  <si>
    <t>GB00B6R1VR15</t>
  </si>
  <si>
    <t>B6R1VR1</t>
  </si>
  <si>
    <t>09QP</t>
  </si>
  <si>
    <t>Jupiter Fund of Investment Trusts Inc</t>
  </si>
  <si>
    <t>GB0004795034</t>
  </si>
  <si>
    <t>JU10</t>
  </si>
  <si>
    <t>Jupiter Fund of Investment Trusts Inc -U</t>
  </si>
  <si>
    <t>GB00B8JWSG45</t>
  </si>
  <si>
    <t>B8JWSG4</t>
  </si>
  <si>
    <t>GM0F</t>
  </si>
  <si>
    <t>Jupiter Global Emerging Markets Acc</t>
  </si>
  <si>
    <t>GB00B4JVHP59</t>
  </si>
  <si>
    <t>B4JVHP5</t>
  </si>
  <si>
    <t>L9S9</t>
  </si>
  <si>
    <t>Jupiter Global Emerging Markets Acc -U</t>
  </si>
  <si>
    <t>GB00B4PF5918</t>
  </si>
  <si>
    <t>B4PF591</t>
  </si>
  <si>
    <t>L9S8</t>
  </si>
  <si>
    <t>Jupiter Global Financial Innovation Acc</t>
  </si>
  <si>
    <t>GB00B551H564</t>
  </si>
  <si>
    <t>B551H56</t>
  </si>
  <si>
    <t>HUB1</t>
  </si>
  <si>
    <t>Jupiter Global Financial Innovation Acc -U</t>
  </si>
  <si>
    <t>GB00B58D9P37</t>
  </si>
  <si>
    <t>B58D9P3</t>
  </si>
  <si>
    <t>09QG</t>
  </si>
  <si>
    <t>Jupiter Global Value Equity Acc -U</t>
  </si>
  <si>
    <t>GB00BF5DS374</t>
  </si>
  <si>
    <t>BF5DS37</t>
  </si>
  <si>
    <t>OPTO</t>
  </si>
  <si>
    <t>GB00BF154T58</t>
  </si>
  <si>
    <t>BF154T5</t>
  </si>
  <si>
    <t>OAJ4</t>
  </si>
  <si>
    <t>GB00B5VXKR95</t>
  </si>
  <si>
    <t>B5VXKR9</t>
  </si>
  <si>
    <t>09PU</t>
  </si>
  <si>
    <t>GB0004791389</t>
  </si>
  <si>
    <t>JU01</t>
  </si>
  <si>
    <t>GB00B6QR2553</t>
  </si>
  <si>
    <t>B6QR255</t>
  </si>
  <si>
    <t>09PV</t>
  </si>
  <si>
    <t>Jupiter India Acc</t>
  </si>
  <si>
    <t>GB00B2NHJ040</t>
  </si>
  <si>
    <t>B2NHJ04</t>
  </si>
  <si>
    <t>B2M8</t>
  </si>
  <si>
    <t>Jupiter India Acc -U</t>
  </si>
  <si>
    <t>GB00B4TZHH95</t>
  </si>
  <si>
    <t>B4TZHH9</t>
  </si>
  <si>
    <t>09QF</t>
  </si>
  <si>
    <t>GB00B6496D90</t>
  </si>
  <si>
    <t>B6496D9</t>
  </si>
  <si>
    <t>JZT6</t>
  </si>
  <si>
    <t>Jupiter Japan Income Acc</t>
  </si>
  <si>
    <t>GB00B0HZTZ55</t>
  </si>
  <si>
    <t>B0HZTZ5</t>
  </si>
  <si>
    <t>JV63</t>
  </si>
  <si>
    <t>Jupiter Japan Income Acc -U</t>
  </si>
  <si>
    <t>GB00B5TGB445</t>
  </si>
  <si>
    <t>B5TGB44</t>
  </si>
  <si>
    <t>09QS</t>
  </si>
  <si>
    <t>Jupiter Japan Income Inc</t>
  </si>
  <si>
    <t>GB00B0HZR397</t>
  </si>
  <si>
    <t>B0HZR39</t>
  </si>
  <si>
    <t>JV64</t>
  </si>
  <si>
    <t>Jupiter Japan Income Inc -U</t>
  </si>
  <si>
    <t>GB00B6QC0Z69</t>
  </si>
  <si>
    <t>B6QC0Z6</t>
  </si>
  <si>
    <t>09QT</t>
  </si>
  <si>
    <t>Jupiter Merian Asia Pacific Acc</t>
  </si>
  <si>
    <t>GB00B1XG7F56</t>
  </si>
  <si>
    <t>B1XG7F5</t>
  </si>
  <si>
    <t>A3C8</t>
  </si>
  <si>
    <t>Jupiter Merian Asia Pacific Acc -U</t>
  </si>
  <si>
    <t>GB00B1XG9607</t>
  </si>
  <si>
    <t>B1XG960</t>
  </si>
  <si>
    <t>A3D0</t>
  </si>
  <si>
    <t>GB00BHBX7M74</t>
  </si>
  <si>
    <t>BHBX7M7</t>
  </si>
  <si>
    <t>JMUO</t>
  </si>
  <si>
    <t>Jupiter Merian Global Equity Acc</t>
  </si>
  <si>
    <t>GB00B1XG7H70</t>
  </si>
  <si>
    <t>B1XG7H7</t>
  </si>
  <si>
    <t>A3G2</t>
  </si>
  <si>
    <t>Jupiter Merian Global Equity Acc -U</t>
  </si>
  <si>
    <t>GB00B1XG9821</t>
  </si>
  <si>
    <t>B1XG982</t>
  </si>
  <si>
    <t>A3G4</t>
  </si>
  <si>
    <t>GB00BHBX7W72</t>
  </si>
  <si>
    <t>BHBX7W7</t>
  </si>
  <si>
    <t>JMUW</t>
  </si>
  <si>
    <t>Jupiter Merian North American Equity Acc</t>
  </si>
  <si>
    <t>GB00B1XG7P54</t>
  </si>
  <si>
    <t>B1XG7P5</t>
  </si>
  <si>
    <t>A3H4</t>
  </si>
  <si>
    <t>Jupiter Merian North American Equity Acc -U</t>
  </si>
  <si>
    <t>GB00B1XG9G04</t>
  </si>
  <si>
    <t>B1XG9G0</t>
  </si>
  <si>
    <t>A3H6</t>
  </si>
  <si>
    <t>GB00BHBX8800</t>
  </si>
  <si>
    <t>BHBX880</t>
  </si>
  <si>
    <t>JMVI</t>
  </si>
  <si>
    <t>Jupiter Merlin Balanced Portfolio Acc</t>
  </si>
  <si>
    <t>GB0031845141</t>
  </si>
  <si>
    <t>JU35</t>
  </si>
  <si>
    <t>Jupiter Merlin Balanced Portfolio Acc -U</t>
  </si>
  <si>
    <t>GB00B4351D99</t>
  </si>
  <si>
    <t>B4351D9</t>
  </si>
  <si>
    <t>09PW</t>
  </si>
  <si>
    <t>Jupiter Merlin Balanced Portfolio Inc</t>
  </si>
  <si>
    <t>GB0031910754</t>
  </si>
  <si>
    <t>JU42</t>
  </si>
  <si>
    <t>Jupiter Merlin Balanced Portfolio Inc -U</t>
  </si>
  <si>
    <t>GB00B3X5X818</t>
  </si>
  <si>
    <t>B3X5X81</t>
  </si>
  <si>
    <t>09PX</t>
  </si>
  <si>
    <t>GB00B8GDMB34</t>
  </si>
  <si>
    <t>B8GDMB3</t>
  </si>
  <si>
    <t>G3CK</t>
  </si>
  <si>
    <t>GB00B8GDLS36</t>
  </si>
  <si>
    <t>B8GDLS3</t>
  </si>
  <si>
    <t>G3CI</t>
  </si>
  <si>
    <t>GB00B8GDMD57</t>
  </si>
  <si>
    <t>B8GDMD5</t>
  </si>
  <si>
    <t>G3CJ</t>
  </si>
  <si>
    <t>GB00B8GDLV64</t>
  </si>
  <si>
    <t>B8GDLV6</t>
  </si>
  <si>
    <t>G3CH</t>
  </si>
  <si>
    <t>Jupiter Merlin Growth Portfolio Acc</t>
  </si>
  <si>
    <t>GB0003629267</t>
  </si>
  <si>
    <t>OP85</t>
  </si>
  <si>
    <t>Jupiter Merlin Growth Portfolio Acc -U</t>
  </si>
  <si>
    <t>GB00B6QGLF53</t>
  </si>
  <si>
    <t>B6QGLF5</t>
  </si>
  <si>
    <t>09PY</t>
  </si>
  <si>
    <t>Jupiter Merlin Growth Portfolio Inc</t>
  </si>
  <si>
    <t>GB0003629150</t>
  </si>
  <si>
    <t>OP84</t>
  </si>
  <si>
    <t>Jupiter Merlin Growth Portfolio Inc -U</t>
  </si>
  <si>
    <t>GB00B8K5LH40</t>
  </si>
  <si>
    <t>B8K5LH4</t>
  </si>
  <si>
    <t>GM0C</t>
  </si>
  <si>
    <t>Jupiter Merlin Income Portfolio Acc</t>
  </si>
  <si>
    <t>GB0003629374</t>
  </si>
  <si>
    <t>OP86</t>
  </si>
  <si>
    <t>Jupiter Merlin Income Portfolio Acc -U</t>
  </si>
  <si>
    <t>GB00B4N2L746</t>
  </si>
  <si>
    <t>B4N2L74</t>
  </si>
  <si>
    <t>09PZ</t>
  </si>
  <si>
    <t>Jupiter Merlin Income Portfolio Inc</t>
  </si>
  <si>
    <t>GB0003629481</t>
  </si>
  <si>
    <t>OP87</t>
  </si>
  <si>
    <t>Jupiter Merlin Income Portfolio Inc -U</t>
  </si>
  <si>
    <t>GB00B6QMDC41</t>
  </si>
  <si>
    <t>B6QMDC4</t>
  </si>
  <si>
    <t>09Q0</t>
  </si>
  <si>
    <t>Jupiter Merlin Worldwide Portfolio Acc</t>
  </si>
  <si>
    <t>GB0031667834</t>
  </si>
  <si>
    <t>JU33</t>
  </si>
  <si>
    <t>Jupiter Merlin Worldwide Portfolio Acc -U</t>
  </si>
  <si>
    <t>GB00B53LG951</t>
  </si>
  <si>
    <t>B53LG95</t>
  </si>
  <si>
    <t>09QH</t>
  </si>
  <si>
    <t>Jupiter Merlin Worldwide Portfolio Inc</t>
  </si>
  <si>
    <t>GB0003699831</t>
  </si>
  <si>
    <t>GA03</t>
  </si>
  <si>
    <t>Jupiter Merlin Worldwide Portfolio Inc -U</t>
  </si>
  <si>
    <t>GB00B8D78Y38</t>
  </si>
  <si>
    <t>B8D78Y3</t>
  </si>
  <si>
    <t>GM0D</t>
  </si>
  <si>
    <t>Jupiter Monthly Alternative Income Acc</t>
  </si>
  <si>
    <t>GB0009500314</t>
  </si>
  <si>
    <t>JU24</t>
  </si>
  <si>
    <t>Jupiter Monthly Alternative Income Acc -U</t>
  </si>
  <si>
    <t>GB00B4WLF922</t>
  </si>
  <si>
    <t>B4WLF92</t>
  </si>
  <si>
    <t>09Q1</t>
  </si>
  <si>
    <t>Jupiter Monthly Alternative Income Inc</t>
  </si>
  <si>
    <t>GB0009500207</t>
  </si>
  <si>
    <t>JU25</t>
  </si>
  <si>
    <t>Jupiter Monthly Alternative Income Inc -U</t>
  </si>
  <si>
    <t>GB00B4M78461</t>
  </si>
  <si>
    <t>B4M7846</t>
  </si>
  <si>
    <t>09Q2</t>
  </si>
  <si>
    <t>Jupiter Monthly Income Bond Acc</t>
  </si>
  <si>
    <t>GB00B1XG6Z87</t>
  </si>
  <si>
    <t>B1XG6Z8</t>
  </si>
  <si>
    <t>A3D7</t>
  </si>
  <si>
    <t>GB00BHBX8461</t>
  </si>
  <si>
    <t>BHBX846</t>
  </si>
  <si>
    <t>JMVE</t>
  </si>
  <si>
    <t>GB00B1XG7114</t>
  </si>
  <si>
    <t>B1XG711</t>
  </si>
  <si>
    <t>A3E0</t>
  </si>
  <si>
    <t>GB00BHBX8578</t>
  </si>
  <si>
    <t>BHBX857</t>
  </si>
  <si>
    <t>JMVF</t>
  </si>
  <si>
    <t>Jupiter Responsible Income Acc</t>
  </si>
  <si>
    <t>GB0008337569</t>
  </si>
  <si>
    <t>JU21</t>
  </si>
  <si>
    <t>Jupiter Responsible Income Acc -U</t>
  </si>
  <si>
    <t>GB00B40TGH32</t>
  </si>
  <si>
    <t>B40TGH3</t>
  </si>
  <si>
    <t>09PM</t>
  </si>
  <si>
    <t>Jupiter Responsible Income Inc</t>
  </si>
  <si>
    <t>GB00B0KV5D09</t>
  </si>
  <si>
    <t>B0KV5D0</t>
  </si>
  <si>
    <t>JV75</t>
  </si>
  <si>
    <t>Jupiter Responsible Income Inc -U</t>
  </si>
  <si>
    <t>GB00B5ZWNT55</t>
  </si>
  <si>
    <t>B5ZWNT5</t>
  </si>
  <si>
    <t>09PN</t>
  </si>
  <si>
    <t>Jupiter Strategic Bond Acc</t>
  </si>
  <si>
    <t>GB00B2RBCS16</t>
  </si>
  <si>
    <t>B2RBCS1</t>
  </si>
  <si>
    <t>BUF6</t>
  </si>
  <si>
    <t>Jupiter Strategic Bond Acc -U</t>
  </si>
  <si>
    <t>GB00B4T6SD53</t>
  </si>
  <si>
    <t>B4T6SD5</t>
  </si>
  <si>
    <t>09Q3</t>
  </si>
  <si>
    <t>Jupiter Strategic Bond Inc</t>
  </si>
  <si>
    <t>GB00B2RBBC80</t>
  </si>
  <si>
    <t>B2RBBC8</t>
  </si>
  <si>
    <t>BUF7</t>
  </si>
  <si>
    <t>Jupiter Strategic Bond Inc -U</t>
  </si>
  <si>
    <t>GB00B544HM32</t>
  </si>
  <si>
    <t>B544HM3</t>
  </si>
  <si>
    <t>09Q4</t>
  </si>
  <si>
    <t>Jupiter UK Alpha Acc</t>
  </si>
  <si>
    <t>GB00BFYN3P56</t>
  </si>
  <si>
    <t>BFYN3P5</t>
  </si>
  <si>
    <t>JCKE</t>
  </si>
  <si>
    <t>GB00BFYN3T94</t>
  </si>
  <si>
    <t>BFYN3T9</t>
  </si>
  <si>
    <t>JCDO</t>
  </si>
  <si>
    <t>Jupiter UK Alpha Inc</t>
  </si>
  <si>
    <t>GB00BFYN3Q63</t>
  </si>
  <si>
    <t>BFYN3Q6</t>
  </si>
  <si>
    <t>JCKF</t>
  </si>
  <si>
    <t>Jupiter UK Alpha Inc -U2</t>
  </si>
  <si>
    <t>GB00BFYN3V17</t>
  </si>
  <si>
    <t>BFYN3V1</t>
  </si>
  <si>
    <t>JCDP</t>
  </si>
  <si>
    <t>Jupiter UK Growth Acc</t>
  </si>
  <si>
    <t>GB00BW4NVB69</t>
  </si>
  <si>
    <t>BW4NVB6</t>
  </si>
  <si>
    <t>MAKX</t>
  </si>
  <si>
    <t>Jupiter UK Growth Acc -U</t>
  </si>
  <si>
    <t>GB00B54CH949</t>
  </si>
  <si>
    <t>B54CH94</t>
  </si>
  <si>
    <t>09Q5</t>
  </si>
  <si>
    <t>Jupiter UK Growth Inc</t>
  </si>
  <si>
    <t>GB0004792130</t>
  </si>
  <si>
    <t>JU03</t>
  </si>
  <si>
    <t>Jupiter UK Growth Inc -U</t>
  </si>
  <si>
    <t>GB00B40C5979</t>
  </si>
  <si>
    <t>B40C597</t>
  </si>
  <si>
    <t>09Q6</t>
  </si>
  <si>
    <t>Jupiter UK Mid Cap Acc</t>
  </si>
  <si>
    <t>GB00B1XG7999</t>
  </si>
  <si>
    <t>B1XG799</t>
  </si>
  <si>
    <t>A3I5</t>
  </si>
  <si>
    <t>GB00BHBX8L33</t>
  </si>
  <si>
    <t>BHBX8L3</t>
  </si>
  <si>
    <t>JMVS</t>
  </si>
  <si>
    <t>Jupiter UK Mid Cap Inc</t>
  </si>
  <si>
    <t>GB00B1XG7B19</t>
  </si>
  <si>
    <t>B1XG7B1</t>
  </si>
  <si>
    <t>A3I8</t>
  </si>
  <si>
    <t>GB00BHBX8M40</t>
  </si>
  <si>
    <t>BHBX8M4</t>
  </si>
  <si>
    <t>JMVT</t>
  </si>
  <si>
    <t>Jupiter UK Smaller Companies Acc</t>
  </si>
  <si>
    <t>GB00B1XG7C26</t>
  </si>
  <si>
    <t>B1XG7C2</t>
  </si>
  <si>
    <t>A3I9</t>
  </si>
  <si>
    <t>GB00BHBX8S02</t>
  </si>
  <si>
    <t>BHBX8S0</t>
  </si>
  <si>
    <t>JMVW</t>
  </si>
  <si>
    <t>GB00BF155811</t>
  </si>
  <si>
    <t>BF15581</t>
  </si>
  <si>
    <t>OAJ5</t>
  </si>
  <si>
    <t>GB00B4KL9F89</t>
  </si>
  <si>
    <t>B4KL9F8</t>
  </si>
  <si>
    <t>FER9</t>
  </si>
  <si>
    <t>GB0004777347</t>
  </si>
  <si>
    <t>JU09</t>
  </si>
  <si>
    <t>GB00B66H8P73</t>
  </si>
  <si>
    <t>B66H8P7</t>
  </si>
  <si>
    <t>09QJ</t>
  </si>
  <si>
    <t>GB00B1XG7J94</t>
  </si>
  <si>
    <t>B1XG7J9</t>
  </si>
  <si>
    <t>A3G5</t>
  </si>
  <si>
    <t>GB00BHBX7Y96</t>
  </si>
  <si>
    <t>BHBX7Y9</t>
  </si>
  <si>
    <t>JMUY</t>
  </si>
  <si>
    <t>GB00B1XG7L17</t>
  </si>
  <si>
    <t>B1XG7L1</t>
  </si>
  <si>
    <t>A3G8</t>
  </si>
  <si>
    <t>GB00B1XG8J69</t>
  </si>
  <si>
    <t>B1XG8J6</t>
  </si>
  <si>
    <t>A3G9</t>
  </si>
  <si>
    <t>GB00BHBX7Z04</t>
  </si>
  <si>
    <t>BHBX7Z0</t>
  </si>
  <si>
    <t>JMUZ</t>
  </si>
  <si>
    <t>GB00B1XG7D33</t>
  </si>
  <si>
    <t>B1XG7D3</t>
  </si>
  <si>
    <t>A3J2</t>
  </si>
  <si>
    <t>GB00BHBX8T19</t>
  </si>
  <si>
    <t>BHBX8T1</t>
  </si>
  <si>
    <t>JMVX</t>
  </si>
  <si>
    <t>GB00BKPX3P95</t>
  </si>
  <si>
    <t>BKPX3P9</t>
  </si>
  <si>
    <t>QZEJ</t>
  </si>
  <si>
    <t>GB00BKPX3N71</t>
  </si>
  <si>
    <t>BKPX3N7</t>
  </si>
  <si>
    <t>QZEK</t>
  </si>
  <si>
    <t xml:space="preserve">REREG Jupiter Global Value Equity Acc </t>
  </si>
  <si>
    <t>GB00BF5DRF26</t>
  </si>
  <si>
    <t>BF5DRF2</t>
  </si>
  <si>
    <t>OPTM</t>
  </si>
  <si>
    <t>REREG Jupiter Merian Asia Pacific (Share Class P) Acc</t>
  </si>
  <si>
    <t>GB00B1XG8C90</t>
  </si>
  <si>
    <t>B1XG8C9</t>
  </si>
  <si>
    <t>A3C9</t>
  </si>
  <si>
    <t>REREG Jupiter Merian Global Equity (Share Class P) Acc</t>
  </si>
  <si>
    <t>GB00B1XG8F22</t>
  </si>
  <si>
    <t>B1XG8F2</t>
  </si>
  <si>
    <t>A3G3</t>
  </si>
  <si>
    <t>REREG Jupiter Monthly Income Bond (Share Class P) Acc</t>
  </si>
  <si>
    <t>GB00B1XG8187</t>
  </si>
  <si>
    <t>B1XG818</t>
  </si>
  <si>
    <t>A3D8</t>
  </si>
  <si>
    <t>GB00B1XG8W96</t>
  </si>
  <si>
    <t>B1XG8W9</t>
  </si>
  <si>
    <t>A3D9</t>
  </si>
  <si>
    <t>GB00B1XG8302</t>
  </si>
  <si>
    <t>B1XG830</t>
  </si>
  <si>
    <t>A3E1</t>
  </si>
  <si>
    <t>REREG Jupiter Monthly Income Bond Inc -U</t>
  </si>
  <si>
    <t>GB00B1XG8Y11</t>
  </si>
  <si>
    <t>B1XG8Y1</t>
  </si>
  <si>
    <t>A3E2</t>
  </si>
  <si>
    <t>REREG Jupiter UK Alpha (Share Class P) Acc</t>
  </si>
  <si>
    <t>GB00BJFD7T43</t>
  </si>
  <si>
    <t>BJFD7T4</t>
  </si>
  <si>
    <t>QCB5</t>
  </si>
  <si>
    <t>REREG Jupiter UK Alpha (Share Class P) Inc</t>
  </si>
  <si>
    <t>GB00BJFD7V64</t>
  </si>
  <si>
    <t>BJFD7V6</t>
  </si>
  <si>
    <t>QCB6</t>
  </si>
  <si>
    <t>REREG Jupiter UK Mid Cap (Share Class P) Acc</t>
  </si>
  <si>
    <t>GB00B1XG8963</t>
  </si>
  <si>
    <t>B1XG896</t>
  </si>
  <si>
    <t>A3I6</t>
  </si>
  <si>
    <t>REREG Jupiter UK Mid Cap (Share Class P) Inc</t>
  </si>
  <si>
    <t>GB00B8FCVT27</t>
  </si>
  <si>
    <t>B8FCVT2</t>
  </si>
  <si>
    <t>GR8W</t>
  </si>
  <si>
    <t>REREG Jupiter UK Mid Cap Acc -U</t>
  </si>
  <si>
    <t>GB00B1XG9482</t>
  </si>
  <si>
    <t>B1XG948</t>
  </si>
  <si>
    <t>A3I7</t>
  </si>
  <si>
    <t>REREG Jupiter UK Mid Cap Inc -U</t>
  </si>
  <si>
    <t>GB00B8FC6L92</t>
  </si>
  <si>
    <t>B8FC6L9</t>
  </si>
  <si>
    <t>GR8X</t>
  </si>
  <si>
    <t>REREG Jupiter UK Smaller Companies (Share Class P) Acc</t>
  </si>
  <si>
    <t>GB00B1XG8B83</t>
  </si>
  <si>
    <t>B1XG8B8</t>
  </si>
  <si>
    <t>A3J0</t>
  </si>
  <si>
    <t>REREG Jupiter UK Smaller Companies (Share Class P) Inc</t>
  </si>
  <si>
    <t>GB00B8FK9V41</t>
  </si>
  <si>
    <t>B8FK9V4</t>
  </si>
  <si>
    <t>GR8Y</t>
  </si>
  <si>
    <t>GB00B1XG9599</t>
  </si>
  <si>
    <t>B1XG959</t>
  </si>
  <si>
    <t>A3J1</t>
  </si>
  <si>
    <t>GB00B1XG8G39</t>
  </si>
  <si>
    <t>B1XG8G3</t>
  </si>
  <si>
    <t>A3G6</t>
  </si>
  <si>
    <t>GB00B8FD4291</t>
  </si>
  <si>
    <t>B8FD429</t>
  </si>
  <si>
    <t>GR8Z</t>
  </si>
  <si>
    <t>Kotak India Midcap Acc -U</t>
  </si>
  <si>
    <t>LU0863494935</t>
  </si>
  <si>
    <t>BLMP0Y3</t>
  </si>
  <si>
    <t>KCCV</t>
  </si>
  <si>
    <t>Kotak India Midcap Inc</t>
  </si>
  <si>
    <t>LU0511423492</t>
  </si>
  <si>
    <t>B4PCJ01</t>
  </si>
  <si>
    <t>06NQ</t>
  </si>
  <si>
    <t>Kotak India Midcap Inc -U</t>
  </si>
  <si>
    <t>LU0863495155</t>
  </si>
  <si>
    <t>BLMP0T8</t>
  </si>
  <si>
    <t>KCCU</t>
  </si>
  <si>
    <t>Lazard Emerging Markets Equity Advantage Acc -U</t>
  </si>
  <si>
    <t>IE00BGYBSS48</t>
  </si>
  <si>
    <t>BGYBSS4</t>
  </si>
  <si>
    <t>PS4Z</t>
  </si>
  <si>
    <t>Lazard Global Equity Franchise Acc -U</t>
  </si>
  <si>
    <t>IE00BF2N1T73</t>
  </si>
  <si>
    <t>BF2N1T7</t>
  </si>
  <si>
    <t>O66E</t>
  </si>
  <si>
    <t>Lazard Global Equity Franchise Inc -U</t>
  </si>
  <si>
    <t>IE00BF2N1R59</t>
  </si>
  <si>
    <t>BF2N1R5</t>
  </si>
  <si>
    <t>O66F</t>
  </si>
  <si>
    <t>Lazard Global Listed Infrastructure Equity Acc</t>
  </si>
  <si>
    <t>IE00BJ04D385</t>
  </si>
  <si>
    <t>BJ04D38</t>
  </si>
  <si>
    <t>NSW3</t>
  </si>
  <si>
    <t>Lazard Global Listed Infrastructure Equity Acc -U</t>
  </si>
  <si>
    <t>IE00B5NXD345</t>
  </si>
  <si>
    <t>B5NXD34</t>
  </si>
  <si>
    <t>J9KD</t>
  </si>
  <si>
    <t>Lazard Global Listed Infrastructure Equity Inc -U</t>
  </si>
  <si>
    <t>IE00B5NJXH66</t>
  </si>
  <si>
    <t>B5NJXH6</t>
  </si>
  <si>
    <t>0XXL</t>
  </si>
  <si>
    <t>IE00BYR8Q289</t>
  </si>
  <si>
    <t>BYR8Q28</t>
  </si>
  <si>
    <t>MKBQ</t>
  </si>
  <si>
    <t>Lazard Emerging Markets Acc</t>
  </si>
  <si>
    <t>GB00B24F1P65</t>
  </si>
  <si>
    <t>B24F1P6</t>
  </si>
  <si>
    <t>A6H0</t>
  </si>
  <si>
    <t>Lazard Emerging Markets Acc -U</t>
  </si>
  <si>
    <t>GB00B24F1G74</t>
  </si>
  <si>
    <t>B24F1G7</t>
  </si>
  <si>
    <t>A6H1</t>
  </si>
  <si>
    <t>Lazard Emerging Markets Inc</t>
  </si>
  <si>
    <t>GB0008469586</t>
  </si>
  <si>
    <t>LZ77</t>
  </si>
  <si>
    <t>Lazard Emerging Markets Inc -U</t>
  </si>
  <si>
    <t>GB0008467101</t>
  </si>
  <si>
    <t>LZ52</t>
  </si>
  <si>
    <t>Lazard European Alpha Acc -U</t>
  </si>
  <si>
    <t>GB00B7WP6581</t>
  </si>
  <si>
    <t>B7WP658</t>
  </si>
  <si>
    <t>GW3B</t>
  </si>
  <si>
    <t>Lazard European Alpha Inc</t>
  </si>
  <si>
    <t>GB0008468844</t>
  </si>
  <si>
    <t>LZ78</t>
  </si>
  <si>
    <t>Lazard European Alpha Inc -U</t>
  </si>
  <si>
    <t>GB00B6S1MZ55</t>
  </si>
  <si>
    <t>B6S1MZ5</t>
  </si>
  <si>
    <t>GW3A</t>
  </si>
  <si>
    <t>Lazard European Smaller Companies (Share Class A) Acc -U</t>
  </si>
  <si>
    <t>GB00B10SJ927</t>
  </si>
  <si>
    <t>B10SJ92</t>
  </si>
  <si>
    <t>L604</t>
  </si>
  <si>
    <t>Lazard European Smaller Companies Acc</t>
  </si>
  <si>
    <t>GB00B24F0K46</t>
  </si>
  <si>
    <t>B24F0K4</t>
  </si>
  <si>
    <t>A6G9</t>
  </si>
  <si>
    <t>Lazard European Smaller Companies Acc -U</t>
  </si>
  <si>
    <t>GB00B88ZX473</t>
  </si>
  <si>
    <t>B88ZX47</t>
  </si>
  <si>
    <t>GW3D</t>
  </si>
  <si>
    <t>Lazard Global Equity Income Acc</t>
  </si>
  <si>
    <t>GB00B24DPX62</t>
  </si>
  <si>
    <t>B24DPX6</t>
  </si>
  <si>
    <t>A7P9</t>
  </si>
  <si>
    <t>Lazard Global Equity Income Acc -U</t>
  </si>
  <si>
    <t>GB00B7VB8X97</t>
  </si>
  <si>
    <t>B7VB8X9</t>
  </si>
  <si>
    <t>GW2T</t>
  </si>
  <si>
    <t>Lazard Global Equity Income Inc</t>
  </si>
  <si>
    <t>GB00B24DPY79</t>
  </si>
  <si>
    <t>B24DPY7</t>
  </si>
  <si>
    <t>A7P8</t>
  </si>
  <si>
    <t>Lazard Global Equity Income Inc -U</t>
  </si>
  <si>
    <t>GB00B7YWW378</t>
  </si>
  <si>
    <t>B7YWW37</t>
  </si>
  <si>
    <t>GW2S</t>
  </si>
  <si>
    <t>Lazard Managed Balanced Acc -U</t>
  </si>
  <si>
    <t>GB00B3DVTR01</t>
  </si>
  <si>
    <t>B3DVTR0</t>
  </si>
  <si>
    <t>DPT8</t>
  </si>
  <si>
    <t>Lazard Managed Balanced Inc -U</t>
  </si>
  <si>
    <t>GB0031595787</t>
  </si>
  <si>
    <t>LZ01</t>
  </si>
  <si>
    <t>Lazard Multicap UK Income Acc</t>
  </si>
  <si>
    <t>GB0008470147</t>
  </si>
  <si>
    <t>LZ09</t>
  </si>
  <si>
    <t>Lazard Multicap UK Income Acc -U</t>
  </si>
  <si>
    <t>GB0008470360</t>
  </si>
  <si>
    <t>LZ80</t>
  </si>
  <si>
    <t>Lazard Multicap UK Income Inc</t>
  </si>
  <si>
    <t>GB0008469818</t>
  </si>
  <si>
    <t>LZ18</t>
  </si>
  <si>
    <t>Lazard Multicap UK Income Inc -U</t>
  </si>
  <si>
    <t>GB0008470253</t>
  </si>
  <si>
    <t>LZ81</t>
  </si>
  <si>
    <t>Lazard UK Omega Acc</t>
  </si>
  <si>
    <t>GB00B24DZV47</t>
  </si>
  <si>
    <t>B24DZV4</t>
  </si>
  <si>
    <t>A0B1</t>
  </si>
  <si>
    <t>GB00B8HKDX21</t>
  </si>
  <si>
    <t>B8HKDX2</t>
  </si>
  <si>
    <t>GW2V</t>
  </si>
  <si>
    <t>Lazard UK Omega Inc</t>
  </si>
  <si>
    <t>GB00B05N2H42</t>
  </si>
  <si>
    <t>B05N2H4</t>
  </si>
  <si>
    <t>LZ71</t>
  </si>
  <si>
    <t>GB00B87ZL660</t>
  </si>
  <si>
    <t>B87ZL66</t>
  </si>
  <si>
    <t>GW2U</t>
  </si>
  <si>
    <t>GB00BJ0M3875</t>
  </si>
  <si>
    <t>BJ0M387</t>
  </si>
  <si>
    <t>Q5CL</t>
  </si>
  <si>
    <t>GB00BJ0M3982</t>
  </si>
  <si>
    <t>BJ0M398</t>
  </si>
  <si>
    <t>Q5CM</t>
  </si>
  <si>
    <t>GB00BJ0LSD40</t>
  </si>
  <si>
    <t>BJ0LSD4</t>
  </si>
  <si>
    <t>Q4T9</t>
  </si>
  <si>
    <t>GB00BJ0LSF63</t>
  </si>
  <si>
    <t>BJ0LSF6</t>
  </si>
  <si>
    <t>Q4TA</t>
  </si>
  <si>
    <t>GB00B8386G47</t>
  </si>
  <si>
    <t>B8386G4</t>
  </si>
  <si>
    <t>GTPW</t>
  </si>
  <si>
    <t>GB00B84QXT94</t>
  </si>
  <si>
    <t>B84QXT9</t>
  </si>
  <si>
    <t>G5YQ</t>
  </si>
  <si>
    <t>GB00B84VDP04</t>
  </si>
  <si>
    <t>B84VDP0</t>
  </si>
  <si>
    <t>G5YR</t>
  </si>
  <si>
    <t>GB00B8344798</t>
  </si>
  <si>
    <t>B834479</t>
  </si>
  <si>
    <t>G5YM</t>
  </si>
  <si>
    <t>GB00B8387G12</t>
  </si>
  <si>
    <t>B8387G1</t>
  </si>
  <si>
    <t>G5YN</t>
  </si>
  <si>
    <t>GB00B409KQ03</t>
  </si>
  <si>
    <t>B409KQ0</t>
  </si>
  <si>
    <t>G5WB</t>
  </si>
  <si>
    <t>GB00B7XH5V20</t>
  </si>
  <si>
    <t>B7XH5V2</t>
  </si>
  <si>
    <t>G5WC</t>
  </si>
  <si>
    <t>GB00B032BL04</t>
  </si>
  <si>
    <t>B032BL0</t>
  </si>
  <si>
    <t>FZ62</t>
  </si>
  <si>
    <t>GB00B032BK96</t>
  </si>
  <si>
    <t>B032BK9</t>
  </si>
  <si>
    <t>FZ61</t>
  </si>
  <si>
    <t>GB00BJKGG240</t>
  </si>
  <si>
    <t>BJKGG24</t>
  </si>
  <si>
    <t>Q49A</t>
  </si>
  <si>
    <t>GB0005141584</t>
  </si>
  <si>
    <t>LE91</t>
  </si>
  <si>
    <t>GB00B0CNHB64</t>
  </si>
  <si>
    <t>B0CNHB6</t>
  </si>
  <si>
    <t>LQ61</t>
  </si>
  <si>
    <t>GB00B1TWMM97</t>
  </si>
  <si>
    <t>B1TWMM9</t>
  </si>
  <si>
    <t>X106</t>
  </si>
  <si>
    <t>GB00B1TWMW95</t>
  </si>
  <si>
    <t>B1TWMW9</t>
  </si>
  <si>
    <t>X104</t>
  </si>
  <si>
    <t>GB00B1TWMJ68</t>
  </si>
  <si>
    <t>B1TWMJ6</t>
  </si>
  <si>
    <t>X105</t>
  </si>
  <si>
    <t>GB00B1TWMY10</t>
  </si>
  <si>
    <t>B1TWMY1</t>
  </si>
  <si>
    <t>X103</t>
  </si>
  <si>
    <t>GB00B8L19S87</t>
  </si>
  <si>
    <t>B8L19S8</t>
  </si>
  <si>
    <t>GWOS</t>
  </si>
  <si>
    <t>GB00B8FT1G07</t>
  </si>
  <si>
    <t>B8FT1G0</t>
  </si>
  <si>
    <t>GWOR</t>
  </si>
  <si>
    <t>GB00B7MJV331</t>
  </si>
  <si>
    <t>B7MJV33</t>
  </si>
  <si>
    <t>GWOX</t>
  </si>
  <si>
    <t>GB00B7GWV161</t>
  </si>
  <si>
    <t>B7GWV16</t>
  </si>
  <si>
    <t>GWOW</t>
  </si>
  <si>
    <t>GB0002041142</t>
  </si>
  <si>
    <t>LE03</t>
  </si>
  <si>
    <t>GB00B0CNGR59</t>
  </si>
  <si>
    <t>B0CNGR5</t>
  </si>
  <si>
    <t>L558</t>
  </si>
  <si>
    <t>GB0005135081</t>
  </si>
  <si>
    <t>LD02</t>
  </si>
  <si>
    <t>GB00B0CNGQ43</t>
  </si>
  <si>
    <t>B0CNGQ4</t>
  </si>
  <si>
    <t>L557</t>
  </si>
  <si>
    <t>GB0002051513</t>
  </si>
  <si>
    <t>LE05</t>
  </si>
  <si>
    <t>GB00B0CNHD88</t>
  </si>
  <si>
    <t>B0CNHD8</t>
  </si>
  <si>
    <t>LT88</t>
  </si>
  <si>
    <t>GB0005128516</t>
  </si>
  <si>
    <t>LE85</t>
  </si>
  <si>
    <t>GB00B0CNHC71</t>
  </si>
  <si>
    <t>B0CNHC7</t>
  </si>
  <si>
    <t>LT89</t>
  </si>
  <si>
    <t>GB00BF41Q726</t>
  </si>
  <si>
    <t>BF41Q72</t>
  </si>
  <si>
    <t>OBIT</t>
  </si>
  <si>
    <t>GB00BF41Q619</t>
  </si>
  <si>
    <t>BF41Q61</t>
  </si>
  <si>
    <t>OBIU</t>
  </si>
  <si>
    <t>GB00BYWQWW93</t>
  </si>
  <si>
    <t>BYWQWW9</t>
  </si>
  <si>
    <t>PT3Y</t>
  </si>
  <si>
    <t>GB00BYWQWX01</t>
  </si>
  <si>
    <t>BYWQWX0</t>
  </si>
  <si>
    <t>PT3Z</t>
  </si>
  <si>
    <t>GB00BJH4XV95</t>
  </si>
  <si>
    <t>BJH4XV9</t>
  </si>
  <si>
    <t>Q4FA</t>
  </si>
  <si>
    <t>GB00BJH4X975</t>
  </si>
  <si>
    <t>BJH4X97</t>
  </si>
  <si>
    <t>Q4FB</t>
  </si>
  <si>
    <t>GB0031978918</t>
  </si>
  <si>
    <t>LE41</t>
  </si>
  <si>
    <t>GB00B0CNH056</t>
  </si>
  <si>
    <t>B0CNH05</t>
  </si>
  <si>
    <t>LX54</t>
  </si>
  <si>
    <t>GB0031978801</t>
  </si>
  <si>
    <t>LD98</t>
  </si>
  <si>
    <t>GB00B0CNGZ34</t>
  </si>
  <si>
    <t>B0CNGZ3</t>
  </si>
  <si>
    <t>LX53</t>
  </si>
  <si>
    <t>GB00B4MBFN60</t>
  </si>
  <si>
    <t>B4MBFN6</t>
  </si>
  <si>
    <t>KFS1</t>
  </si>
  <si>
    <t>GB00B4KBDL25</t>
  </si>
  <si>
    <t>B4KBDL2</t>
  </si>
  <si>
    <t>KFS3</t>
  </si>
  <si>
    <t>GB00B4PM4C84</t>
  </si>
  <si>
    <t>B4PM4C8</t>
  </si>
  <si>
    <t>KFS2</t>
  </si>
  <si>
    <t>GB00B4QY6B60</t>
  </si>
  <si>
    <t>B4QY6B6</t>
  </si>
  <si>
    <t>KFS4</t>
  </si>
  <si>
    <t>GB00B83LW328</t>
  </si>
  <si>
    <t>B83LW32</t>
  </si>
  <si>
    <t>G5WM</t>
  </si>
  <si>
    <t>GB00B84K1975</t>
  </si>
  <si>
    <t>B84K197</t>
  </si>
  <si>
    <t>G5WN</t>
  </si>
  <si>
    <t>GB00B0CNH387</t>
  </si>
  <si>
    <t>B0CNH38</t>
  </si>
  <si>
    <t>L004</t>
  </si>
  <si>
    <t>GB00B0CNH270</t>
  </si>
  <si>
    <t>B0CNH27</t>
  </si>
  <si>
    <t>L003</t>
  </si>
  <si>
    <t>GB00BBHXNN27</t>
  </si>
  <si>
    <t>BBHXNN2</t>
  </si>
  <si>
    <t>JEKD</t>
  </si>
  <si>
    <t>GB00BBHXNM10</t>
  </si>
  <si>
    <t>BBHXNM1</t>
  </si>
  <si>
    <t>JEKE</t>
  </si>
  <si>
    <t>GB00BF0TZG22</t>
  </si>
  <si>
    <t>BF0TZG2</t>
  </si>
  <si>
    <t>OS1J</t>
  </si>
  <si>
    <t>GB00BF0TZH39</t>
  </si>
  <si>
    <t>BF0TZH3</t>
  </si>
  <si>
    <t>OS1K</t>
  </si>
  <si>
    <t>GB00BYW7CN38</t>
  </si>
  <si>
    <t>BYW7CN3</t>
  </si>
  <si>
    <t>MG4X</t>
  </si>
  <si>
    <t>GB00BYW7CM21</t>
  </si>
  <si>
    <t>BYW7CM2</t>
  </si>
  <si>
    <t>MG4W</t>
  </si>
  <si>
    <t>GB00B0CNH163</t>
  </si>
  <si>
    <t>B0CNH16</t>
  </si>
  <si>
    <t>L559</t>
  </si>
  <si>
    <t>GB00B0CNHJ41</t>
  </si>
  <si>
    <t>B0CNHJ4</t>
  </si>
  <si>
    <t>LT90</t>
  </si>
  <si>
    <t>GB00B0CNHH27</t>
  </si>
  <si>
    <t>B0CNHH2</t>
  </si>
  <si>
    <t>LT91</t>
  </si>
  <si>
    <t>GB00B2Q6HT33</t>
  </si>
  <si>
    <t>B2Q6HT3</t>
  </si>
  <si>
    <t>BKE8</t>
  </si>
  <si>
    <t>GB00B2Q6HW61</t>
  </si>
  <si>
    <t>B2Q6HW6</t>
  </si>
  <si>
    <t>BKF0</t>
  </si>
  <si>
    <t>GB00B2Q6HV54</t>
  </si>
  <si>
    <t>B2Q6HV5</t>
  </si>
  <si>
    <t>BKF1</t>
  </si>
  <si>
    <t>GB00B2Q6HX78</t>
  </si>
  <si>
    <t>B2Q6HX7</t>
  </si>
  <si>
    <t>BKE9</t>
  </si>
  <si>
    <t>GB0002050879</t>
  </si>
  <si>
    <t>LE38</t>
  </si>
  <si>
    <t>GB00B0CNGW03</t>
  </si>
  <si>
    <t>B0CNGW0</t>
  </si>
  <si>
    <t>LQ58</t>
  </si>
  <si>
    <t>GB0005135420</t>
  </si>
  <si>
    <t>LD03</t>
  </si>
  <si>
    <t>GB00B0CNGV95</t>
  </si>
  <si>
    <t>B0CNGV9</t>
  </si>
  <si>
    <t>LQ57</t>
  </si>
  <si>
    <t>GB0030803117</t>
  </si>
  <si>
    <t>BB77</t>
  </si>
  <si>
    <t>GB00B0CNHQ18</t>
  </si>
  <si>
    <t>B0CNHQ1</t>
  </si>
  <si>
    <t>LT96</t>
  </si>
  <si>
    <t>GB0001572295</t>
  </si>
  <si>
    <t>BB94</t>
  </si>
  <si>
    <t>GB00B0CNHP01</t>
  </si>
  <si>
    <t>B0CNHP0</t>
  </si>
  <si>
    <t>LT97</t>
  </si>
  <si>
    <t>GB00BMHTPW01</t>
  </si>
  <si>
    <t>BMHTPW0</t>
  </si>
  <si>
    <t>KHOT</t>
  </si>
  <si>
    <t>GB00B0CNH940</t>
  </si>
  <si>
    <t>B0CNH94</t>
  </si>
  <si>
    <t>LS85</t>
  </si>
  <si>
    <t>GB0009243824</t>
  </si>
  <si>
    <t>LD06</t>
  </si>
  <si>
    <t>GB0007642548</t>
  </si>
  <si>
    <t>LC17</t>
  </si>
  <si>
    <t>GB00B0CNH833</t>
  </si>
  <si>
    <t>B0CNH83</t>
  </si>
  <si>
    <t>LS84</t>
  </si>
  <si>
    <t>GB00B2Q4RX11</t>
  </si>
  <si>
    <t>B2Q4RX1</t>
  </si>
  <si>
    <t>BOV8</t>
  </si>
  <si>
    <t>GB00B8L25945</t>
  </si>
  <si>
    <t>B8L2594</t>
  </si>
  <si>
    <t>GH6Z</t>
  </si>
  <si>
    <t>GB00B2Q4RZ35</t>
  </si>
  <si>
    <t>B2Q4RZ3</t>
  </si>
  <si>
    <t>BOV9</t>
  </si>
  <si>
    <t>GB00B8L29M57</t>
  </si>
  <si>
    <t>B8L29M5</t>
  </si>
  <si>
    <t>GH7A</t>
  </si>
  <si>
    <t>GB00B2Q4RQ44</t>
  </si>
  <si>
    <t>B2Q4RQ4</t>
  </si>
  <si>
    <t>BOW0</t>
  </si>
  <si>
    <t>GB00B8L2B307</t>
  </si>
  <si>
    <t>B8L2B30</t>
  </si>
  <si>
    <t>GH7B</t>
  </si>
  <si>
    <t>GB00B8L2FY97</t>
  </si>
  <si>
    <t>B8L2FY9</t>
  </si>
  <si>
    <t>GH7C</t>
  </si>
  <si>
    <t>GB00B2Q4RV96</t>
  </si>
  <si>
    <t>B2Q4RV9</t>
  </si>
  <si>
    <t>BOW2</t>
  </si>
  <si>
    <t>GB00B8L2GH97</t>
  </si>
  <si>
    <t>B8L2GH9</t>
  </si>
  <si>
    <t>GH7D</t>
  </si>
  <si>
    <t>GB00B2Q4RW04</t>
  </si>
  <si>
    <t>B2Q4RW0</t>
  </si>
  <si>
    <t>BOW3</t>
  </si>
  <si>
    <t>GB00B8L2GX55</t>
  </si>
  <si>
    <t>B8L2GX5</t>
  </si>
  <si>
    <t>GH7E</t>
  </si>
  <si>
    <t>GB00BD97XY71</t>
  </si>
  <si>
    <t>BD97XY7</t>
  </si>
  <si>
    <t>MYQH</t>
  </si>
  <si>
    <t>GB00B9751744</t>
  </si>
  <si>
    <t>B975174</t>
  </si>
  <si>
    <t>J84N</t>
  </si>
  <si>
    <t>GB00B6VR4B04</t>
  </si>
  <si>
    <t>B6VR4B0</t>
  </si>
  <si>
    <t>J84M</t>
  </si>
  <si>
    <t>GB00B88Y0217</t>
  </si>
  <si>
    <t>B88Y021</t>
  </si>
  <si>
    <t>J84S</t>
  </si>
  <si>
    <t>GB00B8VZBR34</t>
  </si>
  <si>
    <t>B8VZBR3</t>
  </si>
  <si>
    <t>J84R</t>
  </si>
  <si>
    <t>GB00B8VZ3F59</t>
  </si>
  <si>
    <t>B8VZ3F5</t>
  </si>
  <si>
    <t>J84X</t>
  </si>
  <si>
    <t>GB00B95ND856</t>
  </si>
  <si>
    <t>B95ND85</t>
  </si>
  <si>
    <t>J84W</t>
  </si>
  <si>
    <t>GB00BYXQ3B41</t>
  </si>
  <si>
    <t>BYXQ3B4</t>
  </si>
  <si>
    <t>C3TI</t>
  </si>
  <si>
    <t>GB00B95KML23</t>
  </si>
  <si>
    <t>B95KML2</t>
  </si>
  <si>
    <t>J85C</t>
  </si>
  <si>
    <t>GB00B947LD97</t>
  </si>
  <si>
    <t>B947LD9</t>
  </si>
  <si>
    <t>J85B</t>
  </si>
  <si>
    <t>GB00B9LF0M88</t>
  </si>
  <si>
    <t>B9LF0M8</t>
  </si>
  <si>
    <t>J85H</t>
  </si>
  <si>
    <t>GB00B9LF0629</t>
  </si>
  <si>
    <t>B9LF062</t>
  </si>
  <si>
    <t>J85G</t>
  </si>
  <si>
    <t>GB00BZ0RRN72</t>
  </si>
  <si>
    <t>BZ0RRN7</t>
  </si>
  <si>
    <t>MQFY</t>
  </si>
  <si>
    <t>GB00BZ0RRM65</t>
  </si>
  <si>
    <t>BZ0RRM6</t>
  </si>
  <si>
    <t>MQFX</t>
  </si>
  <si>
    <t>GB00BZ0RRW63</t>
  </si>
  <si>
    <t>BZ0RRW6</t>
  </si>
  <si>
    <t>MQGF</t>
  </si>
  <si>
    <t>GB00BZ0RRV56</t>
  </si>
  <si>
    <t>BZ0RRV5</t>
  </si>
  <si>
    <t>MQGE</t>
  </si>
  <si>
    <t>GB00BZ0RS348</t>
  </si>
  <si>
    <t>BZ0RS34</t>
  </si>
  <si>
    <t>MQGM</t>
  </si>
  <si>
    <t>GB00BZ0RS231</t>
  </si>
  <si>
    <t>BZ0RS23</t>
  </si>
  <si>
    <t>MQGL</t>
  </si>
  <si>
    <t>GB0002050218</t>
  </si>
  <si>
    <t>LE50</t>
  </si>
  <si>
    <t>GB00B0CNGY27</t>
  </si>
  <si>
    <t>B0CNGY2</t>
  </si>
  <si>
    <t>LT92</t>
  </si>
  <si>
    <t>GB0005200703</t>
  </si>
  <si>
    <t>LD01</t>
  </si>
  <si>
    <t>GB00B0CNGX10</t>
  </si>
  <si>
    <t>B0CNGX1</t>
  </si>
  <si>
    <t>LT93</t>
  </si>
  <si>
    <t>GB00BKGR3H21</t>
  </si>
  <si>
    <t>BKGR3H2</t>
  </si>
  <si>
    <t>K6GU</t>
  </si>
  <si>
    <t>GB00BKGR3G14</t>
  </si>
  <si>
    <t>BKGR3G1</t>
  </si>
  <si>
    <t>K6GT</t>
  </si>
  <si>
    <t>GB00B4M01C47</t>
  </si>
  <si>
    <t>B4M01C4</t>
  </si>
  <si>
    <t>G5JX</t>
  </si>
  <si>
    <t>GB00B72V3J91</t>
  </si>
  <si>
    <t>B72V3J9</t>
  </si>
  <si>
    <t>G5JW</t>
  </si>
  <si>
    <t>GB00B0CNH726</t>
  </si>
  <si>
    <t>B0CNH72</t>
  </si>
  <si>
    <t>LT48</t>
  </si>
  <si>
    <t>GB00B0CNH502</t>
  </si>
  <si>
    <t>B0CNH50</t>
  </si>
  <si>
    <t>LT94</t>
  </si>
  <si>
    <t>GB00B0CNH619</t>
  </si>
  <si>
    <t>B0CNH61</t>
  </si>
  <si>
    <t>LT49</t>
  </si>
  <si>
    <t>GB00B0CNH494</t>
  </si>
  <si>
    <t>B0CNH49</t>
  </si>
  <si>
    <t>LT95</t>
  </si>
  <si>
    <t>GB0001036531</t>
  </si>
  <si>
    <t>LD05</t>
  </si>
  <si>
    <t>GB00B0CNGN12</t>
  </si>
  <si>
    <t>B0CNGN1</t>
  </si>
  <si>
    <t>LT99</t>
  </si>
  <si>
    <t>GB0005141709</t>
  </si>
  <si>
    <t>LE92</t>
  </si>
  <si>
    <t>GB00B0CNGM05</t>
  </si>
  <si>
    <t>B0CNGM0</t>
  </si>
  <si>
    <t>LT98</t>
  </si>
  <si>
    <t>GB00BQ1JYX87</t>
  </si>
  <si>
    <t>BQ1JYX8</t>
  </si>
  <si>
    <t>KQ3Y</t>
  </si>
  <si>
    <t>GB00BQ1JYW70</t>
  </si>
  <si>
    <t>BQ1JYW7</t>
  </si>
  <si>
    <t>KQ3X</t>
  </si>
  <si>
    <t>GB00BK35F283</t>
  </si>
  <si>
    <t>BK35F28</t>
  </si>
  <si>
    <t>K6HE</t>
  </si>
  <si>
    <t>GB00BK35F408</t>
  </si>
  <si>
    <t>BK35F40</t>
  </si>
  <si>
    <t>K6HG</t>
  </si>
  <si>
    <t>GB00BK35F176</t>
  </si>
  <si>
    <t>BK35F17</t>
  </si>
  <si>
    <t>K6HD</t>
  </si>
  <si>
    <t>GB00BK35F390</t>
  </si>
  <si>
    <t>BK35F39</t>
  </si>
  <si>
    <t>K6HF</t>
  </si>
  <si>
    <t>GB00BK35DV33</t>
  </si>
  <si>
    <t>BK35DV3</t>
  </si>
  <si>
    <t>L077</t>
  </si>
  <si>
    <t>GB00BK35DT11</t>
  </si>
  <si>
    <t>BK35DT1</t>
  </si>
  <si>
    <t>L076</t>
  </si>
  <si>
    <t>GB0006245749</t>
  </si>
  <si>
    <t>NK02</t>
  </si>
  <si>
    <t>GB00B8F72V68</t>
  </si>
  <si>
    <t>B8F72V6</t>
  </si>
  <si>
    <t>GTPY</t>
  </si>
  <si>
    <t>GB00B887M570</t>
  </si>
  <si>
    <t>B887M57</t>
  </si>
  <si>
    <t>GTPZ</t>
  </si>
  <si>
    <t>GB00B89NFZ54</t>
  </si>
  <si>
    <t>B89NFZ5</t>
  </si>
  <si>
    <t>G5XH</t>
  </si>
  <si>
    <t>GB0001981215</t>
  </si>
  <si>
    <t>LE97</t>
  </si>
  <si>
    <t>GB00B0CNGT73</t>
  </si>
  <si>
    <t>B0CNGT7</t>
  </si>
  <si>
    <t>LS83</t>
  </si>
  <si>
    <t>GB0005141923</t>
  </si>
  <si>
    <t>LE95</t>
  </si>
  <si>
    <t>GB00B0CNGS66</t>
  </si>
  <si>
    <t>B0CNGS6</t>
  </si>
  <si>
    <t>LS82</t>
  </si>
  <si>
    <t>GB00B8KRCM23</t>
  </si>
  <si>
    <t>B8KRCM2</t>
  </si>
  <si>
    <t>GTPU</t>
  </si>
  <si>
    <t>GB00B8B8CK26</t>
  </si>
  <si>
    <t>B8B8CK2</t>
  </si>
  <si>
    <t>GTPV</t>
  </si>
  <si>
    <t>GB00B4LW2X97</t>
  </si>
  <si>
    <t>B4LW2X9</t>
  </si>
  <si>
    <t>0YLX</t>
  </si>
  <si>
    <t>GB00B75H8448</t>
  </si>
  <si>
    <t>B75H844</t>
  </si>
  <si>
    <t>0YLW</t>
  </si>
  <si>
    <t>GB00BZ005541</t>
  </si>
  <si>
    <t>BZ00554</t>
  </si>
  <si>
    <t>NPGQ</t>
  </si>
  <si>
    <t>GB00B96T7P76</t>
  </si>
  <si>
    <t>B96T7P7</t>
  </si>
  <si>
    <t>JL8S</t>
  </si>
  <si>
    <t>GB00B8SC7T13</t>
  </si>
  <si>
    <t>B8SC7T1</t>
  </si>
  <si>
    <t>JL8R</t>
  </si>
  <si>
    <t>GB00B976VR77</t>
  </si>
  <si>
    <t>B976VR7</t>
  </si>
  <si>
    <t>JL9A</t>
  </si>
  <si>
    <t>GB00B7R5DQ38</t>
  </si>
  <si>
    <t>B7R5DQ3</t>
  </si>
  <si>
    <t>JL8Z</t>
  </si>
  <si>
    <t>GB00B9BQJ249</t>
  </si>
  <si>
    <t>B9BQJ24</t>
  </si>
  <si>
    <t>JL9F</t>
  </si>
  <si>
    <t>GB00B9BQBN99</t>
  </si>
  <si>
    <t>B9BQBN9</t>
  </si>
  <si>
    <t>JL9J</t>
  </si>
  <si>
    <t>GB00B76WGJ99</t>
  </si>
  <si>
    <t>B76WGJ9</t>
  </si>
  <si>
    <t>JL9N</t>
  </si>
  <si>
    <t>GB00BYW8XV16</t>
  </si>
  <si>
    <t>BYW8XV1</t>
  </si>
  <si>
    <t>NX3T</t>
  </si>
  <si>
    <t>GB00BYW8XW23</t>
  </si>
  <si>
    <t>BYW8XW2</t>
  </si>
  <si>
    <t>NX3U</t>
  </si>
  <si>
    <t>GB00BJRCFP12</t>
  </si>
  <si>
    <t>BJRCFP1</t>
  </si>
  <si>
    <t>QSG2</t>
  </si>
  <si>
    <t>GB00BJRCFY03</t>
  </si>
  <si>
    <t>BJRCFY0</t>
  </si>
  <si>
    <t>QSG3</t>
  </si>
  <si>
    <t>GB00BJRCFX95</t>
  </si>
  <si>
    <t>BJRCFX9</t>
  </si>
  <si>
    <t>QSG4</t>
  </si>
  <si>
    <t>GB00BJRCFW88</t>
  </si>
  <si>
    <t>BJRCFW8</t>
  </si>
  <si>
    <t>QSG6</t>
  </si>
  <si>
    <t>GB00BJRCFQ29</t>
  </si>
  <si>
    <t>BJRCFQ2</t>
  </si>
  <si>
    <t>QSG7</t>
  </si>
  <si>
    <t>GB00B5460Q40</t>
  </si>
  <si>
    <t>B5460Q4</t>
  </si>
  <si>
    <t>I2R9</t>
  </si>
  <si>
    <t>GB00BF232388</t>
  </si>
  <si>
    <t>BF23238</t>
  </si>
  <si>
    <t>JRPU</t>
  </si>
  <si>
    <t>GB00B51M5M63</t>
  </si>
  <si>
    <t>B51M5M6</t>
  </si>
  <si>
    <t>I2R8</t>
  </si>
  <si>
    <t>GB00BF232495</t>
  </si>
  <si>
    <t>BF23249</t>
  </si>
  <si>
    <t>JRPV</t>
  </si>
  <si>
    <t>GB00B51NJN82</t>
  </si>
  <si>
    <t>B51NJN8</t>
  </si>
  <si>
    <t>I4P4</t>
  </si>
  <si>
    <t>GB00BF232503</t>
  </si>
  <si>
    <t>BF23250</t>
  </si>
  <si>
    <t>JRPW</t>
  </si>
  <si>
    <t>GB00BF232610</t>
  </si>
  <si>
    <t>BF23261</t>
  </si>
  <si>
    <t>JRPX</t>
  </si>
  <si>
    <t>GB00B55GVW64</t>
  </si>
  <si>
    <t>B55GVW6</t>
  </si>
  <si>
    <t>I4E8</t>
  </si>
  <si>
    <t>GB00BF232727</t>
  </si>
  <si>
    <t>BF23272</t>
  </si>
  <si>
    <t>JRPY</t>
  </si>
  <si>
    <t>GB00B5595D43</t>
  </si>
  <si>
    <t>B5595D4</t>
  </si>
  <si>
    <t>I4E7</t>
  </si>
  <si>
    <t>GB00BF232834</t>
  </si>
  <si>
    <t>BF23283</t>
  </si>
  <si>
    <t>JRPZ</t>
  </si>
  <si>
    <t>GB00B549YV68</t>
  </si>
  <si>
    <t>B549YV6</t>
  </si>
  <si>
    <t>I4E6</t>
  </si>
  <si>
    <t>GB00BF232941</t>
  </si>
  <si>
    <t>BF23294</t>
  </si>
  <si>
    <t>JRQA</t>
  </si>
  <si>
    <t>GB00B5272G32</t>
  </si>
  <si>
    <t>B5272G3</t>
  </si>
  <si>
    <t>I4E5</t>
  </si>
  <si>
    <t>GB00BF232B62</t>
  </si>
  <si>
    <t>BF232B6</t>
  </si>
  <si>
    <t>JRQB</t>
  </si>
  <si>
    <t>GB00B5107K29</t>
  </si>
  <si>
    <t>B5107K2</t>
  </si>
  <si>
    <t>I2S1</t>
  </si>
  <si>
    <t>GB00BF232C79</t>
  </si>
  <si>
    <t>BF232C7</t>
  </si>
  <si>
    <t>JRQC</t>
  </si>
  <si>
    <t>GB00B55HVM99</t>
  </si>
  <si>
    <t>B55HVM9</t>
  </si>
  <si>
    <t>I2S0</t>
  </si>
  <si>
    <t>GB00BF232D86</t>
  </si>
  <si>
    <t>BF232D8</t>
  </si>
  <si>
    <t>JRQD</t>
  </si>
  <si>
    <t>GB00B1P9ZN61</t>
  </si>
  <si>
    <t>B1P9ZN6</t>
  </si>
  <si>
    <t>Q421</t>
  </si>
  <si>
    <t>GB00BF232F01</t>
  </si>
  <si>
    <t>BF232F0</t>
  </si>
  <si>
    <t>JRQE</t>
  </si>
  <si>
    <t>GB00BF232G18</t>
  </si>
  <si>
    <t>BF232G1</t>
  </si>
  <si>
    <t>JRQF</t>
  </si>
  <si>
    <t>GB00BVYTZX71</t>
  </si>
  <si>
    <t>BVYTZX7</t>
  </si>
  <si>
    <t>MELS</t>
  </si>
  <si>
    <t>GB00BVYTZY88</t>
  </si>
  <si>
    <t>BVYTZY8</t>
  </si>
  <si>
    <t>MELT</t>
  </si>
  <si>
    <t>GB00BF232H25</t>
  </si>
  <si>
    <t>BF232H2</t>
  </si>
  <si>
    <t>JRQG</t>
  </si>
  <si>
    <t>GB00BF232J49</t>
  </si>
  <si>
    <t>BF232J4</t>
  </si>
  <si>
    <t>JRQH</t>
  </si>
  <si>
    <t>GB00BVYV0275</t>
  </si>
  <si>
    <t>BVYV027</t>
  </si>
  <si>
    <t>MELX</t>
  </si>
  <si>
    <t>GB00BVYV0382</t>
  </si>
  <si>
    <t>BVYV038</t>
  </si>
  <si>
    <t>MELY</t>
  </si>
  <si>
    <t>GB00BVYV0721</t>
  </si>
  <si>
    <t>BVYV072</t>
  </si>
  <si>
    <t>MEMD</t>
  </si>
  <si>
    <t>GB00BVYV0838</t>
  </si>
  <si>
    <t>BVYV083</t>
  </si>
  <si>
    <t>MEME</t>
  </si>
  <si>
    <t>GB00B552S890</t>
  </si>
  <si>
    <t>B552S89</t>
  </si>
  <si>
    <t>0ZGK</t>
  </si>
  <si>
    <t>GB00B79HRR68</t>
  </si>
  <si>
    <t>B79HRR6</t>
  </si>
  <si>
    <t>0ZGI</t>
  </si>
  <si>
    <t>GB00B6QS3881</t>
  </si>
  <si>
    <t>B6QS388</t>
  </si>
  <si>
    <t>0ZGE</t>
  </si>
  <si>
    <t>GB00B6Y23P99</t>
  </si>
  <si>
    <t>B6Y23P9</t>
  </si>
  <si>
    <t>0ZGC</t>
  </si>
  <si>
    <t>GB00B7GYYM41</t>
  </si>
  <si>
    <t>B7GYYM4</t>
  </si>
  <si>
    <t>0ZGA</t>
  </si>
  <si>
    <t>GB00B18B9X76</t>
  </si>
  <si>
    <t>B18B9X7</t>
  </si>
  <si>
    <t>L532</t>
  </si>
  <si>
    <t>GB00B18B9V52</t>
  </si>
  <si>
    <t>B18B9V5</t>
  </si>
  <si>
    <t>L531</t>
  </si>
  <si>
    <t>Lindsell Train Global Equity Inc -U</t>
  </si>
  <si>
    <t>IE00B3NS4D25</t>
  </si>
  <si>
    <t>B3NS4D2</t>
  </si>
  <si>
    <t>NBH5</t>
  </si>
  <si>
    <t>Lindsell Train Japanese Equity (£ Quoted) Inc -U</t>
  </si>
  <si>
    <t>IE00B7FGDC41</t>
  </si>
  <si>
    <t>B7FGDC4</t>
  </si>
  <si>
    <t>0YMH</t>
  </si>
  <si>
    <t>Lindsell Train Japanese Equity Inc -U</t>
  </si>
  <si>
    <t>IE00B3MSSB95</t>
  </si>
  <si>
    <t>B3MSSB9</t>
  </si>
  <si>
    <t>NBV3</t>
  </si>
  <si>
    <t>GB00BGPFJN79</t>
  </si>
  <si>
    <t>BGPFJN7</t>
  </si>
  <si>
    <t>PY8T</t>
  </si>
  <si>
    <t>GB0033010124</t>
  </si>
  <si>
    <t>M704</t>
  </si>
  <si>
    <t>GB0033598060</t>
  </si>
  <si>
    <t>M972</t>
  </si>
  <si>
    <t>GB00B42MKS95</t>
  </si>
  <si>
    <t>B42MKS9</t>
  </si>
  <si>
    <t>KJO2</t>
  </si>
  <si>
    <t>GB00B2R83B20</t>
  </si>
  <si>
    <t>B2R83B2</t>
  </si>
  <si>
    <t>DDL3</t>
  </si>
  <si>
    <t>IE00BD85PY62</t>
  </si>
  <si>
    <t>BD85PY6</t>
  </si>
  <si>
    <t>P2D6</t>
  </si>
  <si>
    <t>IE00BD85PZ79</t>
  </si>
  <si>
    <t>BD85PZ7</t>
  </si>
  <si>
    <t>P2D7</t>
  </si>
  <si>
    <t>Liontrust GF European Strategic Equity Acc -U</t>
  </si>
  <si>
    <t>IE00BLG2W221</t>
  </si>
  <si>
    <t>BLG2W22</t>
  </si>
  <si>
    <t>MD1L</t>
  </si>
  <si>
    <t>Liontrust GF High Yield Bond Acc -U</t>
  </si>
  <si>
    <t>IE00BFXZFR89</t>
  </si>
  <si>
    <t>BFXZFR8</t>
  </si>
  <si>
    <t>OZCH</t>
  </si>
  <si>
    <t>GB00BCZW6844</t>
  </si>
  <si>
    <t>BCZW684</t>
  </si>
  <si>
    <t>JMMK</t>
  </si>
  <si>
    <t>GB00BCZW6950</t>
  </si>
  <si>
    <t>BCZW695</t>
  </si>
  <si>
    <t>JMML</t>
  </si>
  <si>
    <t>GB00BCZW6B70</t>
  </si>
  <si>
    <t>BCZW6B7</t>
  </si>
  <si>
    <t>JMMM</t>
  </si>
  <si>
    <t>GB00BCZW6F19</t>
  </si>
  <si>
    <t>BCZW6F1</t>
  </si>
  <si>
    <t>JMQJ</t>
  </si>
  <si>
    <t>GB00BCZW6G26</t>
  </si>
  <si>
    <t>BCZW6G2</t>
  </si>
  <si>
    <t>JMQK</t>
  </si>
  <si>
    <t>GB00BCZW6J56</t>
  </si>
  <si>
    <t>BCZW6J5</t>
  </si>
  <si>
    <t>JMMQ</t>
  </si>
  <si>
    <t>GB00BCZW6H33</t>
  </si>
  <si>
    <t>BCZW6H3</t>
  </si>
  <si>
    <t>JMMP</t>
  </si>
  <si>
    <t>GB00BCZW6C87</t>
  </si>
  <si>
    <t>BCZW6C8</t>
  </si>
  <si>
    <t>JMMN</t>
  </si>
  <si>
    <t>GB00BCZW6D94</t>
  </si>
  <si>
    <t>BCZW6D9</t>
  </si>
  <si>
    <t>JMMO</t>
  </si>
  <si>
    <t>GB00BCZW6N92</t>
  </si>
  <si>
    <t>BCZW6N9</t>
  </si>
  <si>
    <t>JMMU</t>
  </si>
  <si>
    <t>GB00BCZW5H67</t>
  </si>
  <si>
    <t>BCZW5H6</t>
  </si>
  <si>
    <t>JMMB</t>
  </si>
  <si>
    <t>GB00BCZW5K96</t>
  </si>
  <si>
    <t>BCZW5K9</t>
  </si>
  <si>
    <t>JMMD</t>
  </si>
  <si>
    <t>GB00BCZW5L04</t>
  </si>
  <si>
    <t>BCZW5L0</t>
  </si>
  <si>
    <t>JMME</t>
  </si>
  <si>
    <t>GB00BCZW5B06</t>
  </si>
  <si>
    <t>BCZW5B0</t>
  </si>
  <si>
    <t>JMLW</t>
  </si>
  <si>
    <t>GB00BCZW5986</t>
  </si>
  <si>
    <t>BCZW598</t>
  </si>
  <si>
    <t>JMLV</t>
  </si>
  <si>
    <t>GB00BCZW5J81</t>
  </si>
  <si>
    <t>BCZW5J8</t>
  </si>
  <si>
    <t>JMMC</t>
  </si>
  <si>
    <t>GB00BCZW5D20</t>
  </si>
  <si>
    <t>BCZW5D2</t>
  </si>
  <si>
    <t>JMLY</t>
  </si>
  <si>
    <t>GB00BCZW5C13</t>
  </si>
  <si>
    <t>BCZW5C1</t>
  </si>
  <si>
    <t>JMLX</t>
  </si>
  <si>
    <t>GB00BCZW4Y67</t>
  </si>
  <si>
    <t>BCZW4Y6</t>
  </si>
  <si>
    <t>JMLT</t>
  </si>
  <si>
    <t>GB00BCZW4X50</t>
  </si>
  <si>
    <t>BCZW4X5</t>
  </si>
  <si>
    <t>JMLS</t>
  </si>
  <si>
    <t>GB00BCZW4V37</t>
  </si>
  <si>
    <t>BCZW4V3</t>
  </si>
  <si>
    <t>JMLQ</t>
  </si>
  <si>
    <t>GB00BCZW4T15</t>
  </si>
  <si>
    <t>BCZW4T1</t>
  </si>
  <si>
    <t>JMLP</t>
  </si>
  <si>
    <t>GB00BWWCYX80</t>
  </si>
  <si>
    <t>BWWCYX8</t>
  </si>
  <si>
    <t>MAAI</t>
  </si>
  <si>
    <t>GB00BCZW4W44</t>
  </si>
  <si>
    <t>BCZW4W4</t>
  </si>
  <si>
    <t>JMLR</t>
  </si>
  <si>
    <t>GB00BCZW4Z74</t>
  </si>
  <si>
    <t>BCZW4Z7</t>
  </si>
  <si>
    <t>JMLU</t>
  </si>
  <si>
    <t>GB00BCZW4S08</t>
  </si>
  <si>
    <t>BCZW4S0</t>
  </si>
  <si>
    <t>JMLO</t>
  </si>
  <si>
    <t>GB00B6ZRLF91</t>
  </si>
  <si>
    <t>B6ZRLF9</t>
  </si>
  <si>
    <t>GD8W</t>
  </si>
  <si>
    <t>GB00B88MN829</t>
  </si>
  <si>
    <t>B88MN82</t>
  </si>
  <si>
    <t>GD8V</t>
  </si>
  <si>
    <t>GB00B7T34843</t>
  </si>
  <si>
    <t>B7T3484</t>
  </si>
  <si>
    <t>GD8T</t>
  </si>
  <si>
    <t>GB00B8HWD272</t>
  </si>
  <si>
    <t>B8HWD27</t>
  </si>
  <si>
    <t>GD8Y</t>
  </si>
  <si>
    <t>GB00B7JBSW09</t>
  </si>
  <si>
    <t>B7JBSW0</t>
  </si>
  <si>
    <t>GD9C</t>
  </si>
  <si>
    <t>GB00B7KJWV03</t>
  </si>
  <si>
    <t>B7KJWV0</t>
  </si>
  <si>
    <t>GD9B</t>
  </si>
  <si>
    <t>GB00B84QFC61</t>
  </si>
  <si>
    <t>B84QFC6</t>
  </si>
  <si>
    <t>GD8P</t>
  </si>
  <si>
    <t>REREG Liontrust MA Blended Growth Acc -U</t>
  </si>
  <si>
    <t>GB00B820T519</t>
  </si>
  <si>
    <t>B820T51</t>
  </si>
  <si>
    <t>GSNY</t>
  </si>
  <si>
    <t>REREG Liontrust MA Blended Intermediate Acc -U</t>
  </si>
  <si>
    <t>GB00B8KLDR64</t>
  </si>
  <si>
    <t>B8KLDR6</t>
  </si>
  <si>
    <t>GSNV</t>
  </si>
  <si>
    <t>REREG Liontrust MA Blended Moderate Acc -U</t>
  </si>
  <si>
    <t>GB00B85L1G65</t>
  </si>
  <si>
    <t>B85L1G6</t>
  </si>
  <si>
    <t>GSNT</t>
  </si>
  <si>
    <t>REREG Liontrust MA Blended Progressive Acc -U</t>
  </si>
  <si>
    <t>GB00B8JY5364</t>
  </si>
  <si>
    <t>B8JY536</t>
  </si>
  <si>
    <t>GSNX</t>
  </si>
  <si>
    <t>GB00BNGNDL53</t>
  </si>
  <si>
    <t>BNGNDL5</t>
  </si>
  <si>
    <t>KLCN</t>
  </si>
  <si>
    <t>GB00B7XCP731</t>
  </si>
  <si>
    <t>B7XCP73</t>
  </si>
  <si>
    <t>GSMX</t>
  </si>
  <si>
    <t>GB00BNGNDK47</t>
  </si>
  <si>
    <t>BNGNDK4</t>
  </si>
  <si>
    <t>KLCM</t>
  </si>
  <si>
    <t>GB00B82VBH08</t>
  </si>
  <si>
    <t>B82VBH0</t>
  </si>
  <si>
    <t>GSMV</t>
  </si>
  <si>
    <t>GB00BNGNDH18</t>
  </si>
  <si>
    <t>BNGNDH1</t>
  </si>
  <si>
    <t>KLCK</t>
  </si>
  <si>
    <t>GB00B8DT9S00</t>
  </si>
  <si>
    <t>B8DT9S0</t>
  </si>
  <si>
    <t>GSMU</t>
  </si>
  <si>
    <t>GB00BNGNDG01</t>
  </si>
  <si>
    <t>BNGNDG0</t>
  </si>
  <si>
    <t>KLCJ</t>
  </si>
  <si>
    <t>GB00B7Z2H085</t>
  </si>
  <si>
    <t>B7Z2H08</t>
  </si>
  <si>
    <t>GSMW</t>
  </si>
  <si>
    <t>GB00B8PJ5H93</t>
  </si>
  <si>
    <t>B8PJ5H9</t>
  </si>
  <si>
    <t>GSMT</t>
  </si>
  <si>
    <t>GB00B7XRTZ41</t>
  </si>
  <si>
    <t>B7XRTZ4</t>
  </si>
  <si>
    <t>GSMY</t>
  </si>
  <si>
    <t>Liontrust Balanced Acc</t>
  </si>
  <si>
    <t>GB0004821921</t>
  </si>
  <si>
    <t>BP26</t>
  </si>
  <si>
    <t>Liontrust Balanced Acc -U</t>
  </si>
  <si>
    <t>GB00B85K7211</t>
  </si>
  <si>
    <t>B85K721</t>
  </si>
  <si>
    <t>GQKV</t>
  </si>
  <si>
    <t>Liontrust Balanced Inc</t>
  </si>
  <si>
    <t>GB0033272781</t>
  </si>
  <si>
    <t>JY49</t>
  </si>
  <si>
    <t>Liontrust Balanced Inc -U</t>
  </si>
  <si>
    <t>GB00B83H6G14</t>
  </si>
  <si>
    <t>B83H6G1</t>
  </si>
  <si>
    <t>GQKX</t>
  </si>
  <si>
    <t>Liontrust China Acc</t>
  </si>
  <si>
    <t>GB00B04H0Y06</t>
  </si>
  <si>
    <t>B04H0Y0</t>
  </si>
  <si>
    <t>QM77</t>
  </si>
  <si>
    <t>Liontrust China Acc -U</t>
  </si>
  <si>
    <t>GB00B5Q38588</t>
  </si>
  <si>
    <t>B5Q3858</t>
  </si>
  <si>
    <t>GQLG</t>
  </si>
  <si>
    <t>Liontrust Emerging Markets Acc -U</t>
  </si>
  <si>
    <t>GB00B8J6SV12</t>
  </si>
  <si>
    <t>B8J6SV1</t>
  </si>
  <si>
    <t>GQLF</t>
  </si>
  <si>
    <t>GB00B1GKBD09</t>
  </si>
  <si>
    <t>B1GKBD0</t>
  </si>
  <si>
    <t>L635</t>
  </si>
  <si>
    <t>GB00B4ZM1M76</t>
  </si>
  <si>
    <t>B4ZM1M7</t>
  </si>
  <si>
    <t>LIM6</t>
  </si>
  <si>
    <t>Liontrust Global Alpha Acc</t>
  </si>
  <si>
    <t>GB0031190449</t>
  </si>
  <si>
    <t>OP33</t>
  </si>
  <si>
    <t>Liontrust Global Alpha Acc -U</t>
  </si>
  <si>
    <t>GB0031190555</t>
  </si>
  <si>
    <t>OP34</t>
  </si>
  <si>
    <t>Liontrust Global Dividend Acc -U</t>
  </si>
  <si>
    <t>GB00B9225P64</t>
  </si>
  <si>
    <t>B9225P6</t>
  </si>
  <si>
    <t>I34Y</t>
  </si>
  <si>
    <t>Liontrust Global Dividend Inc -U</t>
  </si>
  <si>
    <t>GB00B91RFZ23</t>
  </si>
  <si>
    <t>B91RFZ2</t>
  </si>
  <si>
    <t>I34Z</t>
  </si>
  <si>
    <t>GB0030679053</t>
  </si>
  <si>
    <t>OP30</t>
  </si>
  <si>
    <t>GB00B8DLY478</t>
  </si>
  <si>
    <t>B8DLY47</t>
  </si>
  <si>
    <t>GQKY</t>
  </si>
  <si>
    <t>GB00B28R3304</t>
  </si>
  <si>
    <t>B28R330</t>
  </si>
  <si>
    <t>AWK1</t>
  </si>
  <si>
    <t>GB00B28R3411</t>
  </si>
  <si>
    <t>B28R341</t>
  </si>
  <si>
    <t>AWK2</t>
  </si>
  <si>
    <t>Liontrust Global Smaller Companies Acc -U</t>
  </si>
  <si>
    <t>GB00B29MXF68</t>
  </si>
  <si>
    <t>B29MXF6</t>
  </si>
  <si>
    <t>AWP9</t>
  </si>
  <si>
    <t>Liontrust Global Technology Acc -U</t>
  </si>
  <si>
    <t>GB00BYXZ5N79</t>
  </si>
  <si>
    <t>BYXZ5N7</t>
  </si>
  <si>
    <t>E2EQ</t>
  </si>
  <si>
    <t>Liontrust Income Acc</t>
  </si>
  <si>
    <t>GB0032315516</t>
  </si>
  <si>
    <t>DJ79</t>
  </si>
  <si>
    <t>Liontrust Income Acc -U</t>
  </si>
  <si>
    <t>GB00B8JCR452</t>
  </si>
  <si>
    <t>B8JCR45</t>
  </si>
  <si>
    <t>GQKZ</t>
  </si>
  <si>
    <t>Liontrust Income Inc</t>
  </si>
  <si>
    <t>GB0032325093</t>
  </si>
  <si>
    <t>DJ77</t>
  </si>
  <si>
    <t>Liontrust Income Inc -U</t>
  </si>
  <si>
    <t>GB00B8L7B355</t>
  </si>
  <si>
    <t>B8L7B35</t>
  </si>
  <si>
    <t>GQLA</t>
  </si>
  <si>
    <t>Liontrust India Acc -U</t>
  </si>
  <si>
    <t>GB00B1L6DV51</t>
  </si>
  <si>
    <t>B1L6DV5</t>
  </si>
  <si>
    <t>N924</t>
  </si>
  <si>
    <t>Liontrust Latin America Acc -U</t>
  </si>
  <si>
    <t>GB00B909HH53</t>
  </si>
  <si>
    <t>B909HH5</t>
  </si>
  <si>
    <t>JAYO</t>
  </si>
  <si>
    <t>GB00B3RPTP62</t>
  </si>
  <si>
    <t>B3RPTP6</t>
  </si>
  <si>
    <t>J4L2</t>
  </si>
  <si>
    <t>GB00B3W7G901</t>
  </si>
  <si>
    <t>B3W7G90</t>
  </si>
  <si>
    <t>J4L4</t>
  </si>
  <si>
    <t>GB00B3Y38F63</t>
  </si>
  <si>
    <t>B3Y38F6</t>
  </si>
  <si>
    <t>J4K8</t>
  </si>
  <si>
    <t>GB00B44MQ015</t>
  </si>
  <si>
    <t>B44MQ01</t>
  </si>
  <si>
    <t>J4L0</t>
  </si>
  <si>
    <t>Liontrust Special Situations (Share Class A) Inc -U</t>
  </si>
  <si>
    <t>GB00B87GRQ11</t>
  </si>
  <si>
    <t>B87GRQ1</t>
  </si>
  <si>
    <t>GTUF</t>
  </si>
  <si>
    <t>Liontrust Special Situations Acc -U</t>
  </si>
  <si>
    <t>GB00BG0J2688</t>
  </si>
  <si>
    <t>BG0J268</t>
  </si>
  <si>
    <t>P2V5</t>
  </si>
  <si>
    <t>Liontrust Special Situations Inc</t>
  </si>
  <si>
    <t>GB00B0N6YF70</t>
  </si>
  <si>
    <t>B0N6YF7</t>
  </si>
  <si>
    <t>LQ82</t>
  </si>
  <si>
    <t>Liontrust Special Situations Inc -U</t>
  </si>
  <si>
    <t>GB00B57H4F11</t>
  </si>
  <si>
    <t>B57H4F1</t>
  </si>
  <si>
    <t>LIM5</t>
  </si>
  <si>
    <t>Liontrust Strategic Bond Acc -U</t>
  </si>
  <si>
    <t>GB00BFX14R94</t>
  </si>
  <si>
    <t>BFX14R9</t>
  </si>
  <si>
    <t>OWM5</t>
  </si>
  <si>
    <t>Liontrust Strategic Bond Inc -U</t>
  </si>
  <si>
    <t>GB00BFX12P31</t>
  </si>
  <si>
    <t>BFX12P3</t>
  </si>
  <si>
    <t>OWM4</t>
  </si>
  <si>
    <t>Liontrust Sustainable Future Cautious Managed Inc -U</t>
  </si>
  <si>
    <t>GB00BMN90304</t>
  </si>
  <si>
    <t>BMN9030</t>
  </si>
  <si>
    <t>KGDU</t>
  </si>
  <si>
    <t>Liontrust Sustainable Future Corporate Bond Acc -U</t>
  </si>
  <si>
    <t>GB00B8BPH312</t>
  </si>
  <si>
    <t>B8BPH31</t>
  </si>
  <si>
    <t>I5WM</t>
  </si>
  <si>
    <t>Liontrust Sustainable Future Corporate Bond Inc -U</t>
  </si>
  <si>
    <t>GB0030029069</t>
  </si>
  <si>
    <t>CU97</t>
  </si>
  <si>
    <t>Liontrust Sustainable Future Defensive Managed Inc -U</t>
  </si>
  <si>
    <t>GB00BMN90635</t>
  </si>
  <si>
    <t>BMN9063</t>
  </si>
  <si>
    <t>KGDX</t>
  </si>
  <si>
    <t>Liontrust Sustainable Future European Growth Acc -U</t>
  </si>
  <si>
    <t>GB0030029390</t>
  </si>
  <si>
    <t>GN17</t>
  </si>
  <si>
    <t>Liontrust Sustainable Future Global Growth Acc -U</t>
  </si>
  <si>
    <t>GB0030030067</t>
  </si>
  <si>
    <t>GN20</t>
  </si>
  <si>
    <t>Liontrust Sustainable Future Managed Acc -U</t>
  </si>
  <si>
    <t>GB00B8FDBQ23</t>
  </si>
  <si>
    <t>B8FDBQ2</t>
  </si>
  <si>
    <t>I5WQ</t>
  </si>
  <si>
    <t>Liontrust Sustainable Future Managed Growth Acc -U</t>
  </si>
  <si>
    <t>GB0030029622</t>
  </si>
  <si>
    <t>CU94</t>
  </si>
  <si>
    <t>Liontrust Sustainable Future Managed Inc -U</t>
  </si>
  <si>
    <t>GB0030030398</t>
  </si>
  <si>
    <t>GN23</t>
  </si>
  <si>
    <t>Liontrust Sustainable Future UK Growth Acc -U</t>
  </si>
  <si>
    <t>GB0030028764</t>
  </si>
  <si>
    <t>GN26</t>
  </si>
  <si>
    <t>Liontrust UK Ethical Acc -U</t>
  </si>
  <si>
    <t>GB00B8HCSD36</t>
  </si>
  <si>
    <t>B8HCSD3</t>
  </si>
  <si>
    <t>NX15</t>
  </si>
  <si>
    <t>Liontrust UK Growth Inc</t>
  </si>
  <si>
    <t>GB0007014557</t>
  </si>
  <si>
    <t>PM04</t>
  </si>
  <si>
    <t>Liontrust UK Growth Inc -U</t>
  </si>
  <si>
    <t>GB00B56BDS09</t>
  </si>
  <si>
    <t>B56BDS0</t>
  </si>
  <si>
    <t>LIM3</t>
  </si>
  <si>
    <t>Liontrust UK Micro Cap Acc -U</t>
  </si>
  <si>
    <t>GB00BDFYHP14</t>
  </si>
  <si>
    <t>BDFYHP1</t>
  </si>
  <si>
    <t>MYYF</t>
  </si>
  <si>
    <t>Liontrust UK Smaller Companies Acc -U</t>
  </si>
  <si>
    <t>GB00B8HWPP49</t>
  </si>
  <si>
    <t>B8HWPP4</t>
  </si>
  <si>
    <t>M3XC</t>
  </si>
  <si>
    <t>Liontrust UK Smaller Companies Inc</t>
  </si>
  <si>
    <t>GB0007420788</t>
  </si>
  <si>
    <t>R139</t>
  </si>
  <si>
    <t>Liontrust UK Smaller Companies Inc -U</t>
  </si>
  <si>
    <t>GB00B57TMD12</t>
  </si>
  <si>
    <t>B57TMD1</t>
  </si>
  <si>
    <t>LIM2</t>
  </si>
  <si>
    <t>Liontrust US Opportunities Acc</t>
  </si>
  <si>
    <t>GB0032310129</t>
  </si>
  <si>
    <t>DJ75</t>
  </si>
  <si>
    <t>Liontrust US Opportunities Acc -U</t>
  </si>
  <si>
    <t>GB00B7K9LQ88</t>
  </si>
  <si>
    <t>B7K9LQ8</t>
  </si>
  <si>
    <t>GQLC</t>
  </si>
  <si>
    <t>Lowes UK Defined Strategy Acc -U</t>
  </si>
  <si>
    <t>IE00BG0NV414</t>
  </si>
  <si>
    <t>BG0NV41</t>
  </si>
  <si>
    <t>PHMM</t>
  </si>
  <si>
    <t>GB0030939440</t>
  </si>
  <si>
    <t>MG12</t>
  </si>
  <si>
    <t>GB00B6SQYF47</t>
  </si>
  <si>
    <t>B6SQYF4</t>
  </si>
  <si>
    <t>0ZCN</t>
  </si>
  <si>
    <t>GB00B3T2RX98</t>
  </si>
  <si>
    <t>B3T2RX9</t>
  </si>
  <si>
    <t>0ZCO</t>
  </si>
  <si>
    <t>GB0031285785</t>
  </si>
  <si>
    <t>MA93</t>
  </si>
  <si>
    <t>GB0031285678</t>
  </si>
  <si>
    <t>MA85</t>
  </si>
  <si>
    <t>GB00B1YBRL59</t>
  </si>
  <si>
    <t>B1YBRL5</t>
  </si>
  <si>
    <t>ABF5</t>
  </si>
  <si>
    <t>GB00B1YBRM66</t>
  </si>
  <si>
    <t>B1YBRM6</t>
  </si>
  <si>
    <t>ABF4</t>
  </si>
  <si>
    <t>GB00B7BX4821</t>
  </si>
  <si>
    <t>B7BX482</t>
  </si>
  <si>
    <t>0ZCX</t>
  </si>
  <si>
    <t>GB00B6T64N15</t>
  </si>
  <si>
    <t>B6T64N1</t>
  </si>
  <si>
    <t>0ZCY</t>
  </si>
  <si>
    <t>GB00B7GNKY53</t>
  </si>
  <si>
    <t>B7GNKY5</t>
  </si>
  <si>
    <t>0YVS</t>
  </si>
  <si>
    <t>GB00B4TL2D89</t>
  </si>
  <si>
    <t>B4TL2D8</t>
  </si>
  <si>
    <t>0YVT</t>
  </si>
  <si>
    <t>GB00BZ0YDS58</t>
  </si>
  <si>
    <t>BZ0YDS5</t>
  </si>
  <si>
    <t>MFWJ</t>
  </si>
  <si>
    <t>GB00BZ0YDT65</t>
  </si>
  <si>
    <t>BZ0YDT6</t>
  </si>
  <si>
    <t>MFWK</t>
  </si>
  <si>
    <t>GB00B1P9ZJ26</t>
  </si>
  <si>
    <t>B1P9ZJ2</t>
  </si>
  <si>
    <t>Q774</t>
  </si>
  <si>
    <t>GB00B1P9ZK31</t>
  </si>
  <si>
    <t>B1P9ZK3</t>
  </si>
  <si>
    <t>Q775</t>
  </si>
  <si>
    <t>GB00B73RVW51</t>
  </si>
  <si>
    <t>B73RVW5</t>
  </si>
  <si>
    <t>0ZCR</t>
  </si>
  <si>
    <t>GB00B71QKV66</t>
  </si>
  <si>
    <t>B71QKV6</t>
  </si>
  <si>
    <t>0ZCS</t>
  </si>
  <si>
    <t>GB0031960585</t>
  </si>
  <si>
    <t>MY19</t>
  </si>
  <si>
    <t>GB0031960478</t>
  </si>
  <si>
    <t>MY18</t>
  </si>
  <si>
    <t>GB00B5V3ZY14</t>
  </si>
  <si>
    <t>B5V3ZY1</t>
  </si>
  <si>
    <t>0ZF2</t>
  </si>
  <si>
    <t>GB00B708D148</t>
  </si>
  <si>
    <t>B708D14</t>
  </si>
  <si>
    <t>0ZF3</t>
  </si>
  <si>
    <t>GB00B48VC629</t>
  </si>
  <si>
    <t>B48VC62</t>
  </si>
  <si>
    <t>LKK5</t>
  </si>
  <si>
    <t>GB00B4054K09</t>
  </si>
  <si>
    <t>B4054K0</t>
  </si>
  <si>
    <t>LKK6</t>
  </si>
  <si>
    <t>GB00B4QHRP64</t>
  </si>
  <si>
    <t>B4QHRP6</t>
  </si>
  <si>
    <t>0ZEI</t>
  </si>
  <si>
    <t>GB00B7FSJ224</t>
  </si>
  <si>
    <t>B7FSJ22</t>
  </si>
  <si>
    <t>0ZEJ</t>
  </si>
  <si>
    <t>GB0031108433</t>
  </si>
  <si>
    <t>MG45</t>
  </si>
  <si>
    <t>GB0031107807</t>
  </si>
  <si>
    <t>MG15</t>
  </si>
  <si>
    <t>GB00B734BY83</t>
  </si>
  <si>
    <t>B734BY8</t>
  </si>
  <si>
    <t>0ZDP</t>
  </si>
  <si>
    <t>GB00B7454D07</t>
  </si>
  <si>
    <t>B7454D0</t>
  </si>
  <si>
    <t>0ZDQ</t>
  </si>
  <si>
    <t>GB00B1Z68163</t>
  </si>
  <si>
    <t>B1Z6816</t>
  </si>
  <si>
    <t>AEZ3</t>
  </si>
  <si>
    <t>GB00B1Z68270</t>
  </si>
  <si>
    <t>B1Z6827</t>
  </si>
  <si>
    <t>AEZ2</t>
  </si>
  <si>
    <t>GB00B1Z68387</t>
  </si>
  <si>
    <t>B1Z6838</t>
  </si>
  <si>
    <t>AEZ1</t>
  </si>
  <si>
    <t>GB00B758PJ12</t>
  </si>
  <si>
    <t>B758PJ1</t>
  </si>
  <si>
    <t>0ZDV</t>
  </si>
  <si>
    <t>GB00B39R2L79</t>
  </si>
  <si>
    <t>B39R2L7</t>
  </si>
  <si>
    <t>CCD6</t>
  </si>
  <si>
    <t>GB00B39R2M86</t>
  </si>
  <si>
    <t>B39R2M8</t>
  </si>
  <si>
    <t>CCD7</t>
  </si>
  <si>
    <t>GB00B39R2Q25</t>
  </si>
  <si>
    <t>B39R2Q2</t>
  </si>
  <si>
    <t>CCE0</t>
  </si>
  <si>
    <t>GB00B39R2R32</t>
  </si>
  <si>
    <t>B39R2R3</t>
  </si>
  <si>
    <t>CCE1</t>
  </si>
  <si>
    <t>GB00B3FFXV23</t>
  </si>
  <si>
    <t>B3FFXV2</t>
  </si>
  <si>
    <t>EFP2</t>
  </si>
  <si>
    <t>GB00B3FFXX47</t>
  </si>
  <si>
    <t>B3FFXX4</t>
  </si>
  <si>
    <t>EFP6</t>
  </si>
  <si>
    <t>GB00B3FFXY53</t>
  </si>
  <si>
    <t>B3FFXY5</t>
  </si>
  <si>
    <t>EFP7</t>
  </si>
  <si>
    <t>GB00BMP3S923</t>
  </si>
  <si>
    <t>BMP3S92</t>
  </si>
  <si>
    <t>KJHO</t>
  </si>
  <si>
    <t>GB00BMP3SB45</t>
  </si>
  <si>
    <t>BMP3SB4</t>
  </si>
  <si>
    <t>KJHP</t>
  </si>
  <si>
    <t>GB00BMP3SC51</t>
  </si>
  <si>
    <t>BMP3SC5</t>
  </si>
  <si>
    <t>KJHU</t>
  </si>
  <si>
    <t>GB00BMP3SD68</t>
  </si>
  <si>
    <t>BMP3SD6</t>
  </si>
  <si>
    <t>KJHV</t>
  </si>
  <si>
    <t>GB0031289092</t>
  </si>
  <si>
    <t>PK36</t>
  </si>
  <si>
    <t>GB0031288912</t>
  </si>
  <si>
    <t>PK37</t>
  </si>
  <si>
    <t>GB00B7Q0Q826</t>
  </si>
  <si>
    <t>B7Q0Q82</t>
  </si>
  <si>
    <t>0ZEO</t>
  </si>
  <si>
    <t>GB00B700F033</t>
  </si>
  <si>
    <t>B700F03</t>
  </si>
  <si>
    <t>0ZEP</t>
  </si>
  <si>
    <t>GB00B4Z1M213</t>
  </si>
  <si>
    <t>B4Z1M21</t>
  </si>
  <si>
    <t>0ZEE</t>
  </si>
  <si>
    <t>GB00B6ZD1B32</t>
  </si>
  <si>
    <t>B6ZD1B3</t>
  </si>
  <si>
    <t>0ZEF</t>
  </si>
  <si>
    <t>GB00BJRCD571</t>
  </si>
  <si>
    <t>BJRCD57</t>
  </si>
  <si>
    <t>QUWR</t>
  </si>
  <si>
    <t>GB00BJRCD688</t>
  </si>
  <si>
    <t>BJRCD68</t>
  </si>
  <si>
    <t>QUWS</t>
  </si>
  <si>
    <t>GB00BJXT7495</t>
  </si>
  <si>
    <t>BJXT749</t>
  </si>
  <si>
    <t>QQZD</t>
  </si>
  <si>
    <t>GB00BJXT7503</t>
  </si>
  <si>
    <t>BJXT750</t>
  </si>
  <si>
    <t>QQZE</t>
  </si>
  <si>
    <t>GB00BF00R928</t>
  </si>
  <si>
    <t>BF00R92</t>
  </si>
  <si>
    <t>O5EC</t>
  </si>
  <si>
    <t>GB00BF00R811</t>
  </si>
  <si>
    <t>BF00R81</t>
  </si>
  <si>
    <t>O5ED</t>
  </si>
  <si>
    <t>GB00BVYJ0Y38</t>
  </si>
  <si>
    <t>BVYJ0Y3</t>
  </si>
  <si>
    <t>M61Y</t>
  </si>
  <si>
    <t>GB00BVYJ0Z45</t>
  </si>
  <si>
    <t>BVYJ0Z4</t>
  </si>
  <si>
    <t>M61Z</t>
  </si>
  <si>
    <t>GB0031616815</t>
  </si>
  <si>
    <t>PK46</t>
  </si>
  <si>
    <t>GB0031616708</t>
  </si>
  <si>
    <t>PK47</t>
  </si>
  <si>
    <t>GB00B78PGS53</t>
  </si>
  <si>
    <t>B78PGS5</t>
  </si>
  <si>
    <t>0KNZ</t>
  </si>
  <si>
    <t>GB00B78PH601</t>
  </si>
  <si>
    <t>B78PH60</t>
  </si>
  <si>
    <t>0KNY</t>
  </si>
  <si>
    <t>GB0030938038</t>
  </si>
  <si>
    <t>MG48</t>
  </si>
  <si>
    <t>GB0030937840</t>
  </si>
  <si>
    <t>MG18</t>
  </si>
  <si>
    <t>GB00B77HHZ62</t>
  </si>
  <si>
    <t>B77HHZ6</t>
  </si>
  <si>
    <t>0ZE2</t>
  </si>
  <si>
    <t>GB00B556Q879</t>
  </si>
  <si>
    <t>B556Q87</t>
  </si>
  <si>
    <t>0ZE3</t>
  </si>
  <si>
    <t>GB00B3V2KY90</t>
  </si>
  <si>
    <t>B3V2KY9</t>
  </si>
  <si>
    <t>0QRK</t>
  </si>
  <si>
    <t>GB00B6QQDK47</t>
  </si>
  <si>
    <t>B6QQDK4</t>
  </si>
  <si>
    <t>0QRL</t>
  </si>
  <si>
    <t>GB00B6173L33</t>
  </si>
  <si>
    <t>B6173L3</t>
  </si>
  <si>
    <t>0QRM</t>
  </si>
  <si>
    <t>GB00B706FQ75</t>
  </si>
  <si>
    <t>B706FQ7</t>
  </si>
  <si>
    <t>0QRN</t>
  </si>
  <si>
    <t>GB00BYM55C75</t>
  </si>
  <si>
    <t>BYM55C7</t>
  </si>
  <si>
    <t>NIJB</t>
  </si>
  <si>
    <t>GB0030932346</t>
  </si>
  <si>
    <t>MG04</t>
  </si>
  <si>
    <t>GB00B4WV2P70</t>
  </si>
  <si>
    <t>B4WV2P7</t>
  </si>
  <si>
    <t>0ZDR</t>
  </si>
  <si>
    <t>GB00B76CZD62</t>
  </si>
  <si>
    <t>B76CZD6</t>
  </si>
  <si>
    <t>0ZDS</t>
  </si>
  <si>
    <t>GB0031111478</t>
  </si>
  <si>
    <t>PK40</t>
  </si>
  <si>
    <t>GB0031111361</t>
  </si>
  <si>
    <t>PK41</t>
  </si>
  <si>
    <t>GB00B6SYH932</t>
  </si>
  <si>
    <t>B6SYH93</t>
  </si>
  <si>
    <t>0ZEM</t>
  </si>
  <si>
    <t>GB00B7875289</t>
  </si>
  <si>
    <t>B787528</t>
  </si>
  <si>
    <t>0ZEN</t>
  </si>
  <si>
    <t>GB0030938368</t>
  </si>
  <si>
    <t>MG49</t>
  </si>
  <si>
    <t>GB00B74CQP79</t>
  </si>
  <si>
    <t>B74CQP7</t>
  </si>
  <si>
    <t>0ZEU</t>
  </si>
  <si>
    <t>GB00B6Z42S01</t>
  </si>
  <si>
    <t>B6Z42S0</t>
  </si>
  <si>
    <t>0ZEV</t>
  </si>
  <si>
    <t>GB00B7FGLY29</t>
  </si>
  <si>
    <t>B7FGLY2</t>
  </si>
  <si>
    <t>0ZEY</t>
  </si>
  <si>
    <t>GB00B62S8P46</t>
  </si>
  <si>
    <t>B62S8P4</t>
  </si>
  <si>
    <t>0ZEZ</t>
  </si>
  <si>
    <t>GB0031960700</t>
  </si>
  <si>
    <t>MY17</t>
  </si>
  <si>
    <t>GB0031960692</t>
  </si>
  <si>
    <t>MY16</t>
  </si>
  <si>
    <t>GB00B7K52D01</t>
  </si>
  <si>
    <t>B7K52D0</t>
  </si>
  <si>
    <t>0ZF6</t>
  </si>
  <si>
    <t>GB00B7GTLH32</t>
  </si>
  <si>
    <t>B7GTLH3</t>
  </si>
  <si>
    <t>0ZF7</t>
  </si>
  <si>
    <t>GB0030926736</t>
  </si>
  <si>
    <t>MG01</t>
  </si>
  <si>
    <t>GB00B7565G26</t>
  </si>
  <si>
    <t>B7565G2</t>
  </si>
  <si>
    <t>0ZCJ</t>
  </si>
  <si>
    <t>GB00B7F5Y731</t>
  </si>
  <si>
    <t>B7F5Y73</t>
  </si>
  <si>
    <t>0ZCK</t>
  </si>
  <si>
    <t>GB00BJXT4930</t>
  </si>
  <si>
    <t>BJXT493</t>
  </si>
  <si>
    <t>QQZH</t>
  </si>
  <si>
    <t>GB00BJXT6X13</t>
  </si>
  <si>
    <t>BJXT6X1</t>
  </si>
  <si>
    <t>QQZI</t>
  </si>
  <si>
    <t>GB00B61S4242</t>
  </si>
  <si>
    <t>B61S424</t>
  </si>
  <si>
    <t>0ZFA</t>
  </si>
  <si>
    <t>GB00B77CF027</t>
  </si>
  <si>
    <t>B77CF02</t>
  </si>
  <si>
    <t>0ZFB</t>
  </si>
  <si>
    <t>GB00B1H05155</t>
  </si>
  <si>
    <t>B1H0515</t>
  </si>
  <si>
    <t>J674</t>
  </si>
  <si>
    <t>GB00B1H05049</t>
  </si>
  <si>
    <t>B1H0504</t>
  </si>
  <si>
    <t>J673</t>
  </si>
  <si>
    <t>GB00B1H05718</t>
  </si>
  <si>
    <t>B1H0571</t>
  </si>
  <si>
    <t>J670</t>
  </si>
  <si>
    <t>GB00B1H05601</t>
  </si>
  <si>
    <t>B1H0560</t>
  </si>
  <si>
    <t>J669</t>
  </si>
  <si>
    <t>GB0030927700</t>
  </si>
  <si>
    <t>MA69</t>
  </si>
  <si>
    <t>GB00B5ZSNC68</t>
  </si>
  <si>
    <t>B5ZSNC6</t>
  </si>
  <si>
    <t>0ZFK</t>
  </si>
  <si>
    <t>GB00B6T93L12</t>
  </si>
  <si>
    <t>B6T93L1</t>
  </si>
  <si>
    <t>0ZFL</t>
  </si>
  <si>
    <t>GB00BG886B02</t>
  </si>
  <si>
    <t>BG886B0</t>
  </si>
  <si>
    <t>PQEP</t>
  </si>
  <si>
    <t>GB00BG886C19</t>
  </si>
  <si>
    <t>BG886C1</t>
  </si>
  <si>
    <t>PQEQ</t>
  </si>
  <si>
    <t>GB0031289217</t>
  </si>
  <si>
    <t>MG52</t>
  </si>
  <si>
    <t>GB0031289100</t>
  </si>
  <si>
    <t>MG21</t>
  </si>
  <si>
    <t>GB00B4X1L373</t>
  </si>
  <si>
    <t>B4X1L37</t>
  </si>
  <si>
    <t>HVW0</t>
  </si>
  <si>
    <t>GB00B4VSCB59</t>
  </si>
  <si>
    <t>B4VSCB5</t>
  </si>
  <si>
    <t>HVV9</t>
  </si>
  <si>
    <t>GB0031110397</t>
  </si>
  <si>
    <t>MA78</t>
  </si>
  <si>
    <t>GB00B8JXBQ82</t>
  </si>
  <si>
    <t>B8JXBQ8</t>
  </si>
  <si>
    <t>GTBO</t>
  </si>
  <si>
    <t>GB0031289324</t>
  </si>
  <si>
    <t>MG23</t>
  </si>
  <si>
    <t>GB00B75DFL82</t>
  </si>
  <si>
    <t>B75DFL8</t>
  </si>
  <si>
    <t>0ZFS</t>
  </si>
  <si>
    <t>GB00B7N1NG56</t>
  </si>
  <si>
    <t>B7N1NG5</t>
  </si>
  <si>
    <t>0ZFT</t>
  </si>
  <si>
    <t>GB0033828137</t>
  </si>
  <si>
    <t>ZR91</t>
  </si>
  <si>
    <t>GB0033828020</t>
  </si>
  <si>
    <t>ZR19</t>
  </si>
  <si>
    <t>GB00B7J4YT87</t>
  </si>
  <si>
    <t>B7J4YT8</t>
  </si>
  <si>
    <t>0ZFW</t>
  </si>
  <si>
    <t>GB00B6VTPZ79</t>
  </si>
  <si>
    <t>B6VTPZ7</t>
  </si>
  <si>
    <t>0ZFX</t>
  </si>
  <si>
    <t>GB00B7C4NQ54</t>
  </si>
  <si>
    <t>B7C4NQ5</t>
  </si>
  <si>
    <t>0ZDL</t>
  </si>
  <si>
    <t>GB00B70D5799</t>
  </si>
  <si>
    <t>B70D579</t>
  </si>
  <si>
    <t>0ZDM</t>
  </si>
  <si>
    <t>GB00B44VX079</t>
  </si>
  <si>
    <t>B44VX07</t>
  </si>
  <si>
    <t>KSE6</t>
  </si>
  <si>
    <t>GB00B3WZMB82</t>
  </si>
  <si>
    <t>B3WZMB8</t>
  </si>
  <si>
    <t>KSE7</t>
  </si>
  <si>
    <t>GB00B460GC50</t>
  </si>
  <si>
    <t>B460GC5</t>
  </si>
  <si>
    <t>KSE8</t>
  </si>
  <si>
    <t>GB00B44JC482</t>
  </si>
  <si>
    <t>B44JC48</t>
  </si>
  <si>
    <t>KSE9</t>
  </si>
  <si>
    <t>GB0031111700</t>
  </si>
  <si>
    <t>MG64</t>
  </si>
  <si>
    <t>GB00B6677B69</t>
  </si>
  <si>
    <t>B6677B6</t>
  </si>
  <si>
    <t>0ZG0</t>
  </si>
  <si>
    <t>GB00B3R2HL98</t>
  </si>
  <si>
    <t>B3R2HL9</t>
  </si>
  <si>
    <t>0ZG1</t>
  </si>
  <si>
    <t xml:space="preserve">MI Brewin Dolphin Voyager Max 40% Equity Acc -U </t>
  </si>
  <si>
    <t>GB00BLF9RQ38</t>
  </si>
  <si>
    <t>BLF9RQ3</t>
  </si>
  <si>
    <t>BNWJ</t>
  </si>
  <si>
    <t xml:space="preserve">MI Brewin Dolphin Voyager Max 40% Equity Inc -U </t>
  </si>
  <si>
    <t>GB00BLF9TN47</t>
  </si>
  <si>
    <t>BLF9TN4</t>
  </si>
  <si>
    <t>BNWI</t>
  </si>
  <si>
    <t>MI Brewin Dolphin Voyager Max 60% Equity Acc -U</t>
  </si>
  <si>
    <t>GB00BLF9TW38</t>
  </si>
  <si>
    <t>BLF9TW3</t>
  </si>
  <si>
    <t>BNWZ</t>
  </si>
  <si>
    <t>MI Brewin Dolphin Voyager Max 60% Equity Inc -U</t>
  </si>
  <si>
    <t>GB00BLF9TX45</t>
  </si>
  <si>
    <t>BLF9TX4</t>
  </si>
  <si>
    <t>BNWY</t>
  </si>
  <si>
    <t>MI Brewin Dolphin Voyager Max 70% Equity Acc -U</t>
  </si>
  <si>
    <t>GB00BLF9V059</t>
  </si>
  <si>
    <t>BLF9V05</t>
  </si>
  <si>
    <t>BNXD</t>
  </si>
  <si>
    <t>MI Brewin Dolphin Voyager Max 70% Equity Inc -U</t>
  </si>
  <si>
    <t>GB00BLF9V166</t>
  </si>
  <si>
    <t>BLF9V16</t>
  </si>
  <si>
    <t>BNXC</t>
  </si>
  <si>
    <t>MI Brewin Dolphin Voyager Max 80% Equity Acc -U</t>
  </si>
  <si>
    <t>GB00BLF9V497</t>
  </si>
  <si>
    <t>BLF9V49</t>
  </si>
  <si>
    <t>BNWF</t>
  </si>
  <si>
    <t>MI Brewin Dolphin Voyager Max 80% Equity Inc -U</t>
  </si>
  <si>
    <t>GB00BLF9V505</t>
  </si>
  <si>
    <t>BLF9V50</t>
  </si>
  <si>
    <t>BNWE</t>
  </si>
  <si>
    <t>MI Brewin Dolphin Voyager Max 90% Equity Acc -U</t>
  </si>
  <si>
    <t>GB00BLF9V836</t>
  </si>
  <si>
    <t>BLF9V83</t>
  </si>
  <si>
    <t>BNWV</t>
  </si>
  <si>
    <t>MI Brewin Dolphin Voyager Max 90% Equity Inc -U</t>
  </si>
  <si>
    <t>GB00BLF9V943</t>
  </si>
  <si>
    <t>BLF9V94</t>
  </si>
  <si>
    <t>BNWU</t>
  </si>
  <si>
    <t>MI Chelverton European Select Acc -U</t>
  </si>
  <si>
    <t>GB00BFNL2P39</t>
  </si>
  <si>
    <t>BFNL2P3</t>
  </si>
  <si>
    <t>O9UM</t>
  </si>
  <si>
    <t>MI Chelverton European Select Inc -U</t>
  </si>
  <si>
    <t>GB00BFNL2N15</t>
  </si>
  <si>
    <t>BFNL2N1</t>
  </si>
  <si>
    <t>O9UN</t>
  </si>
  <si>
    <t>MI Chelverton UK Equity Growth Acc -U</t>
  </si>
  <si>
    <t>GB00BP855B75</t>
  </si>
  <si>
    <t>BP855B7</t>
  </si>
  <si>
    <t>KN1B</t>
  </si>
  <si>
    <t>MI Chelverton UK Equity Growth Inc -U</t>
  </si>
  <si>
    <t>GB00BP855954</t>
  </si>
  <si>
    <t>BP85595</t>
  </si>
  <si>
    <t>KN1A</t>
  </si>
  <si>
    <t>MI Chelverton UK Equity Income Acc -U</t>
  </si>
  <si>
    <t>GB00B1Y9J570</t>
  </si>
  <si>
    <t>B1Y9J57</t>
  </si>
  <si>
    <t>ADS2</t>
  </si>
  <si>
    <t>MI Chelverton UK Equity Income Inc -U</t>
  </si>
  <si>
    <t>GB00B1FD6467</t>
  </si>
  <si>
    <t>B1FD646</t>
  </si>
  <si>
    <t>J552</t>
  </si>
  <si>
    <t>MI Diversified Strategy Acc -U</t>
  </si>
  <si>
    <t>GB00BVVQ7J15</t>
  </si>
  <si>
    <t>BVVQ7J1</t>
  </si>
  <si>
    <t>MSOH</t>
  </si>
  <si>
    <t>GB00BFZNGR77</t>
  </si>
  <si>
    <t>BFZNGR7</t>
  </si>
  <si>
    <t>P4S2</t>
  </si>
  <si>
    <t>MI Thornbridge Global Opportunities Acc -U</t>
  </si>
  <si>
    <t>GB00B5TP8W88</t>
  </si>
  <si>
    <t>B5TP8W8</t>
  </si>
  <si>
    <t>J3X8</t>
  </si>
  <si>
    <t>GB00B88NK732</t>
  </si>
  <si>
    <t>B88NK73</t>
  </si>
  <si>
    <t>GRHC</t>
  </si>
  <si>
    <t>GB00B8BH0R25</t>
  </si>
  <si>
    <t>B8BH0R2</t>
  </si>
  <si>
    <t>GRHB</t>
  </si>
  <si>
    <t>Margetts International Strategy Acc</t>
  </si>
  <si>
    <t>GB0007021685</t>
  </si>
  <si>
    <t>OV99</t>
  </si>
  <si>
    <t>Margetts International Strategy Acc -U</t>
  </si>
  <si>
    <t>GB00B8FN1Z15</t>
  </si>
  <si>
    <t>B8FN1Z1</t>
  </si>
  <si>
    <t>I29L</t>
  </si>
  <si>
    <t>Margetts International Strategy Acc -U2</t>
  </si>
  <si>
    <t>GB00BJQR3Q47</t>
  </si>
  <si>
    <t>BJQR3Q4</t>
  </si>
  <si>
    <t>QBK2</t>
  </si>
  <si>
    <t>Margetts Providence Strategy Acc</t>
  </si>
  <si>
    <t>GB0007938490</t>
  </si>
  <si>
    <t>S280</t>
  </si>
  <si>
    <t>Margetts Providence Strategy Acc -U</t>
  </si>
  <si>
    <t>GB00B4VR6328</t>
  </si>
  <si>
    <t>B4VR632</t>
  </si>
  <si>
    <t>I29K</t>
  </si>
  <si>
    <t>Margetts Providence Strategy Acc -U2</t>
  </si>
  <si>
    <t>GB00BJ7JPB83</t>
  </si>
  <si>
    <t>BJ7JPB8</t>
  </si>
  <si>
    <t>QBK3</t>
  </si>
  <si>
    <t>Margetts Providence Strategy Inc</t>
  </si>
  <si>
    <t>GB0007938276</t>
  </si>
  <si>
    <t>S279</t>
  </si>
  <si>
    <t>Margetts Providence Strategy Inc -U</t>
  </si>
  <si>
    <t>GB00B7TRY424</t>
  </si>
  <si>
    <t>B7TRY42</t>
  </si>
  <si>
    <t>I29J</t>
  </si>
  <si>
    <t>Margetts Providence Strategy Inc -U2</t>
  </si>
  <si>
    <t>GB00BJQR3P30</t>
  </si>
  <si>
    <t>BJQR3P3</t>
  </si>
  <si>
    <t>QBK4</t>
  </si>
  <si>
    <t>Margetts Select Strategy Acc</t>
  </si>
  <si>
    <t>GB0006584097</t>
  </si>
  <si>
    <t>O111</t>
  </si>
  <si>
    <t>Margetts Select Strategy Acc -U</t>
  </si>
  <si>
    <t>GB00B8K0B575</t>
  </si>
  <si>
    <t>B8K0B57</t>
  </si>
  <si>
    <t>I29M</t>
  </si>
  <si>
    <t>Margetts Select Strategy Acc -U2</t>
  </si>
  <si>
    <t>GB00BJ7JPC90</t>
  </si>
  <si>
    <t>BJ7JPC9</t>
  </si>
  <si>
    <t>QBK5</t>
  </si>
  <si>
    <t>Margetts Sentinel Defensive Acc</t>
  </si>
  <si>
    <t>GB00B2Q46B27</t>
  </si>
  <si>
    <t>B2Q46B2</t>
  </si>
  <si>
    <t>BTK1</t>
  </si>
  <si>
    <t>Margetts Sentinel Defensive Acc -U</t>
  </si>
  <si>
    <t>GB00B7754B55</t>
  </si>
  <si>
    <t>B7754B5</t>
  </si>
  <si>
    <t>11WK</t>
  </si>
  <si>
    <t>Margetts Sentinel Defensive Inc -U</t>
  </si>
  <si>
    <t>GB00B7N61Y44</t>
  </si>
  <si>
    <t>B7N61Y4</t>
  </si>
  <si>
    <t>11WJ</t>
  </si>
  <si>
    <t>Margetts Sentinel Enterprise Acc</t>
  </si>
  <si>
    <t>GB00B2Q46L25</t>
  </si>
  <si>
    <t>B2Q46L2</t>
  </si>
  <si>
    <t>BTK3</t>
  </si>
  <si>
    <t>Margetts Sentinel Enterprise Acc -U</t>
  </si>
  <si>
    <t>GB00B7HJSF95</t>
  </si>
  <si>
    <t>B7HJSF9</t>
  </si>
  <si>
    <t>11WM</t>
  </si>
  <si>
    <t>Margetts Sentinel Enterprise Inc -U</t>
  </si>
  <si>
    <t>GB00B50ZPV57</t>
  </si>
  <si>
    <t>B50ZPV5</t>
  </si>
  <si>
    <t>11WL</t>
  </si>
  <si>
    <t>Margetts Sentinel Growth Portfolio Acc -U</t>
  </si>
  <si>
    <t>GB00BZ0P5600</t>
  </si>
  <si>
    <t>BZ0P560</t>
  </si>
  <si>
    <t>MP2F</t>
  </si>
  <si>
    <t>Margetts Sentinel Growth Portfolio Inc -U</t>
  </si>
  <si>
    <t>GB00BZ0P5592</t>
  </si>
  <si>
    <t>BZ0P559</t>
  </si>
  <si>
    <t>MP2E</t>
  </si>
  <si>
    <t>GB00BZ0P5485</t>
  </si>
  <si>
    <t>BZ0P548</t>
  </si>
  <si>
    <t>MP2D</t>
  </si>
  <si>
    <t>GB00BZ0P5378</t>
  </si>
  <si>
    <t>BZ0P537</t>
  </si>
  <si>
    <t>MP2C</t>
  </si>
  <si>
    <t>Margetts Sentinel Universal Acc</t>
  </si>
  <si>
    <t>GB00B2Q46G71</t>
  </si>
  <si>
    <t>B2Q46G7</t>
  </si>
  <si>
    <t>BTJ9</t>
  </si>
  <si>
    <t>Margetts Sentinel Universal Acc -U</t>
  </si>
  <si>
    <t>GB00B6X78T41</t>
  </si>
  <si>
    <t>B6X78T4</t>
  </si>
  <si>
    <t>11WO</t>
  </si>
  <si>
    <t>Margetts Sentinel Universal Inc</t>
  </si>
  <si>
    <t>GB00B2Q46F64</t>
  </si>
  <si>
    <t>B2Q46F6</t>
  </si>
  <si>
    <t>BTJ8</t>
  </si>
  <si>
    <t>Margetts Sentinel Universal Inc -U</t>
  </si>
  <si>
    <t>GB00B5M7L992</t>
  </si>
  <si>
    <t>B5M7L99</t>
  </si>
  <si>
    <t>11WN</t>
  </si>
  <si>
    <t>Margetts Venture Strategy Acc</t>
  </si>
  <si>
    <t>GB0007938383</t>
  </si>
  <si>
    <t>S278</t>
  </si>
  <si>
    <t>Margetts Venture Strategy Acc -U</t>
  </si>
  <si>
    <t>GB00B6VBDR16</t>
  </si>
  <si>
    <t>B6VBDR1</t>
  </si>
  <si>
    <t>I29N</t>
  </si>
  <si>
    <t>Margetts Venture Strategy Acc -U2</t>
  </si>
  <si>
    <t>GB00BJQR3R53</t>
  </si>
  <si>
    <t>BJQR3R5</t>
  </si>
  <si>
    <t>QBK6</t>
  </si>
  <si>
    <t>MGTS Future Money Dynamic Growth Acc</t>
  </si>
  <si>
    <t>GB00B3D1MQ06</t>
  </si>
  <si>
    <t>B3D1MQ0</t>
  </si>
  <si>
    <t>E3B1</t>
  </si>
  <si>
    <t>MGTS Future Money Dynamic Growth Acc -U</t>
  </si>
  <si>
    <t>GB00B8FFPK05</t>
  </si>
  <si>
    <t>B8FFPK0</t>
  </si>
  <si>
    <t>I29X</t>
  </si>
  <si>
    <t>MGTS Future Money Income Acc</t>
  </si>
  <si>
    <t>GB00B3D1MS20</t>
  </si>
  <si>
    <t>B3D1MS2</t>
  </si>
  <si>
    <t>E3A9</t>
  </si>
  <si>
    <t>MGTS Future Money Income Acc -U</t>
  </si>
  <si>
    <t>GB00B8KBJC34</t>
  </si>
  <si>
    <t>B8KBJC3</t>
  </si>
  <si>
    <t>I29Y</t>
  </si>
  <si>
    <t>MGTS Future Money Income Inc</t>
  </si>
  <si>
    <t>GB00B3D1MR13</t>
  </si>
  <si>
    <t>B3D1MR1</t>
  </si>
  <si>
    <t>E3B0</t>
  </si>
  <si>
    <t>MGTS Future Money Income Inc -U</t>
  </si>
  <si>
    <t>GB00B5MFQ093</t>
  </si>
  <si>
    <t>B5MFQ09</t>
  </si>
  <si>
    <t>I29Z</t>
  </si>
  <si>
    <t>MGTS Future Money Real Growth Acc</t>
  </si>
  <si>
    <t>GB00B3D1MP98</t>
  </si>
  <si>
    <t>B3D1MP9</t>
  </si>
  <si>
    <t>E3B2</t>
  </si>
  <si>
    <t>MGTS Future Money Real Growth Acc -U</t>
  </si>
  <si>
    <t>GB00B7WPBV97</t>
  </si>
  <si>
    <t>B7WPBV9</t>
  </si>
  <si>
    <t>I29W</t>
  </si>
  <si>
    <t>MGTS Future Money Real Value Acc</t>
  </si>
  <si>
    <t>GB00B3D1MN74</t>
  </si>
  <si>
    <t>B3D1MN7</t>
  </si>
  <si>
    <t>E3B3</t>
  </si>
  <si>
    <t>MGTS Future Money Real Value Acc -U</t>
  </si>
  <si>
    <t>GB00B89JN484</t>
  </si>
  <si>
    <t>B89JN48</t>
  </si>
  <si>
    <t>I29V</t>
  </si>
  <si>
    <t>GB00BMW96V18</t>
  </si>
  <si>
    <t>BMW96V1</t>
  </si>
  <si>
    <t>WL9D</t>
  </si>
  <si>
    <t>GB00BMW96T95</t>
  </si>
  <si>
    <t>BMW96T9</t>
  </si>
  <si>
    <t>TAO9</t>
  </si>
  <si>
    <t>GB00BMW96N34</t>
  </si>
  <si>
    <t>BMW96N3</t>
  </si>
  <si>
    <t>HALO</t>
  </si>
  <si>
    <t>GB00BMW96Y49</t>
  </si>
  <si>
    <t>BMW96Y4</t>
  </si>
  <si>
    <t>HRHP</t>
  </si>
  <si>
    <t>GB00BMW96S88</t>
  </si>
  <si>
    <t>BMW96S8</t>
  </si>
  <si>
    <t>UY9C</t>
  </si>
  <si>
    <t>GB00BMW96R71</t>
  </si>
  <si>
    <t>BMW96R7</t>
  </si>
  <si>
    <t>HI1W</t>
  </si>
  <si>
    <t>GB00BMW96Q64</t>
  </si>
  <si>
    <t>BMW96Q6</t>
  </si>
  <si>
    <t>D89V</t>
  </si>
  <si>
    <t>GB00BMW96P57</t>
  </si>
  <si>
    <t>BMW96P5</t>
  </si>
  <si>
    <t>DW2L</t>
  </si>
  <si>
    <t>GB00BMW96X32</t>
  </si>
  <si>
    <t>BMW96X3</t>
  </si>
  <si>
    <t>W9VE</t>
  </si>
  <si>
    <t>GB00BMW96W25</t>
  </si>
  <si>
    <t>BMW96W2</t>
  </si>
  <si>
    <t>L1KF</t>
  </si>
  <si>
    <t>Prima Adventurous Acc -U</t>
  </si>
  <si>
    <t>Prima Balanced Acc -U</t>
  </si>
  <si>
    <t>Prima Cautious Acc -U</t>
  </si>
  <si>
    <t>GB0007148629</t>
  </si>
  <si>
    <t>PC97</t>
  </si>
  <si>
    <t>GB00B4LXDY07</t>
  </si>
  <si>
    <t>B4LXDY0</t>
  </si>
  <si>
    <t>I3OC</t>
  </si>
  <si>
    <t>GB0004326707</t>
  </si>
  <si>
    <t>NA48</t>
  </si>
  <si>
    <t>GB00B8P58897</t>
  </si>
  <si>
    <t>B8P5889</t>
  </si>
  <si>
    <t>I3OE</t>
  </si>
  <si>
    <t>GB0002257847</t>
  </si>
  <si>
    <t>JE73</t>
  </si>
  <si>
    <t>GB00B83GXN44</t>
  </si>
  <si>
    <t>B83GXN4</t>
  </si>
  <si>
    <t>I3OJ</t>
  </si>
  <si>
    <t>GB00B8T2QP98</t>
  </si>
  <si>
    <t>B8T2QP9</t>
  </si>
  <si>
    <t>I3OI</t>
  </si>
  <si>
    <t>GB00B90VHJ34</t>
  </si>
  <si>
    <t>B90VHJ3</t>
  </si>
  <si>
    <t>I3OP</t>
  </si>
  <si>
    <t>GB0008626979</t>
  </si>
  <si>
    <t>QM20</t>
  </si>
  <si>
    <t>GB00B84KX912</t>
  </si>
  <si>
    <t>B84KX91</t>
  </si>
  <si>
    <t>I3OZ</t>
  </si>
  <si>
    <t>GB0031544876</t>
  </si>
  <si>
    <t>JE82</t>
  </si>
  <si>
    <t>GB00B6ZDFJ91</t>
  </si>
  <si>
    <t>B6ZDFJ9</t>
  </si>
  <si>
    <t>I3OX</t>
  </si>
  <si>
    <t>GB0003474730</t>
  </si>
  <si>
    <t>NA04</t>
  </si>
  <si>
    <t>GB00B8H7D001</t>
  </si>
  <si>
    <t>B8H7D00</t>
  </si>
  <si>
    <t>I3OW</t>
  </si>
  <si>
    <t>GB00B03TN153</t>
  </si>
  <si>
    <t>B03TN15</t>
  </si>
  <si>
    <t>QM64</t>
  </si>
  <si>
    <t>GB00B8L7D393</t>
  </si>
  <si>
    <t>B8L7D39</t>
  </si>
  <si>
    <t>I3PB</t>
  </si>
  <si>
    <t>GB00B5L8VH15</t>
  </si>
  <si>
    <t>B5L8VH1</t>
  </si>
  <si>
    <t>004S</t>
  </si>
  <si>
    <t>GB00B907VX32</t>
  </si>
  <si>
    <t>B907VX3</t>
  </si>
  <si>
    <t>I3PM</t>
  </si>
  <si>
    <t>GB00B42TBF45</t>
  </si>
  <si>
    <t>B42TBF4</t>
  </si>
  <si>
    <t>004R</t>
  </si>
  <si>
    <t>GB00B908BY75</t>
  </si>
  <si>
    <t>B908BY7</t>
  </si>
  <si>
    <t>I3PL</t>
  </si>
  <si>
    <t>GB0005662787</t>
  </si>
  <si>
    <t>M135</t>
  </si>
  <si>
    <t>GB00B8CQP956</t>
  </si>
  <si>
    <t>B8CQP95</t>
  </si>
  <si>
    <t>I3PH</t>
  </si>
  <si>
    <t>GB00B659XQ05</t>
  </si>
  <si>
    <t>B659XQ0</t>
  </si>
  <si>
    <t>EMB3</t>
  </si>
  <si>
    <t>GB00B907GH23</t>
  </si>
  <si>
    <t>B907GH2</t>
  </si>
  <si>
    <t>I3PE</t>
  </si>
  <si>
    <t>GB00B02TPH60</t>
  </si>
  <si>
    <t>B02TPH6</t>
  </si>
  <si>
    <t>QM31</t>
  </si>
  <si>
    <t>GB00B8F8YX59</t>
  </si>
  <si>
    <t>B8F8YX5</t>
  </si>
  <si>
    <t>I3PI</t>
  </si>
  <si>
    <t>GB00BG382281</t>
  </si>
  <si>
    <t>BG38228</t>
  </si>
  <si>
    <t>P2AU</t>
  </si>
  <si>
    <t>GB00B7L5TW76</t>
  </si>
  <si>
    <t>B7L5TW7</t>
  </si>
  <si>
    <t>0WNC</t>
  </si>
  <si>
    <t>GB00B7CPT937</t>
  </si>
  <si>
    <t>B7CPT93</t>
  </si>
  <si>
    <t>0WND</t>
  </si>
  <si>
    <t>GB00B55LY991</t>
  </si>
  <si>
    <t>B55LY99</t>
  </si>
  <si>
    <t>057U</t>
  </si>
  <si>
    <t>The MI Hawksmoor Distribution Fund Acc -U</t>
  </si>
  <si>
    <t>GB00BJ4GVL48</t>
  </si>
  <si>
    <t>BJ4GVL4</t>
  </si>
  <si>
    <t>K29B</t>
  </si>
  <si>
    <t>The MI Hawksmoor Distribution Fund Inc -U</t>
  </si>
  <si>
    <t>GB00BJ4GVM54</t>
  </si>
  <si>
    <t>BJ4GVM5</t>
  </si>
  <si>
    <t>K29C</t>
  </si>
  <si>
    <t>The MI Hawksmoor Vanbrugh Fund Acc -U</t>
  </si>
  <si>
    <t>GB00BJ4GVQ92</t>
  </si>
  <si>
    <t>BJ4GVQ9</t>
  </si>
  <si>
    <t>K29F</t>
  </si>
  <si>
    <t>The MI Hawksmoor Vanbrugh Fund Inc -U</t>
  </si>
  <si>
    <t>GB00BJ4GVR00</t>
  </si>
  <si>
    <t>BJ4GVR0</t>
  </si>
  <si>
    <t>K29G</t>
  </si>
  <si>
    <t>LU0972917131</t>
  </si>
  <si>
    <t>BFCBLC4</t>
  </si>
  <si>
    <t>FGBL</t>
  </si>
  <si>
    <t>LU0972917214</t>
  </si>
  <si>
    <t>BFCBLD5</t>
  </si>
  <si>
    <t>FHST</t>
  </si>
  <si>
    <t>LU0972400609</t>
  </si>
  <si>
    <t>BJ4WYC4</t>
  </si>
  <si>
    <t>FK0X</t>
  </si>
  <si>
    <t>LU1064860858</t>
  </si>
  <si>
    <t>BN7ZKP3</t>
  </si>
  <si>
    <t>FLLL</t>
  </si>
  <si>
    <t>LU1064860932</t>
  </si>
  <si>
    <t>BN7ZKQ4</t>
  </si>
  <si>
    <t>C3KU</t>
  </si>
  <si>
    <t>IE00BRJL4C27</t>
  </si>
  <si>
    <t>BRJL4C2</t>
  </si>
  <si>
    <t>KYXE</t>
  </si>
  <si>
    <t>GB00B7W1TW44</t>
  </si>
  <si>
    <t>B7W1TW4</t>
  </si>
  <si>
    <t>GGML</t>
  </si>
  <si>
    <t>Montanaro Better World Inc -U</t>
  </si>
  <si>
    <t>IE00BYWFFF02</t>
  </si>
  <si>
    <t>BYWFFF0</t>
  </si>
  <si>
    <t>OXTI</t>
  </si>
  <si>
    <t>Montanaro European Income Inc -U</t>
  </si>
  <si>
    <t>IE00B3Q8KY24</t>
  </si>
  <si>
    <t>B3Q8KY2</t>
  </si>
  <si>
    <t>10EF</t>
  </si>
  <si>
    <t>Montanaro UK Income Acc -U</t>
  </si>
  <si>
    <t>IE00BFFK9L34</t>
  </si>
  <si>
    <t>BFFK9L3</t>
  </si>
  <si>
    <t>P9QR</t>
  </si>
  <si>
    <t>Montanaro UK Income Inc -U</t>
  </si>
  <si>
    <t>IE00BYSRYZ31</t>
  </si>
  <si>
    <t>BYSRYZ3</t>
  </si>
  <si>
    <t>E3WV</t>
  </si>
  <si>
    <t>IE00BZ1NRQ72</t>
  </si>
  <si>
    <t>BZ1NRQ7</t>
  </si>
  <si>
    <t>E47M</t>
  </si>
  <si>
    <t>Morant Wright Fuji Yield Inc -U</t>
  </si>
  <si>
    <t>IE00BYWNV678</t>
  </si>
  <si>
    <t>BYWNV67</t>
  </si>
  <si>
    <t>NV3K</t>
  </si>
  <si>
    <t>GB00BJNQ8J24</t>
  </si>
  <si>
    <t>BJNQ8J2</t>
  </si>
  <si>
    <t>QME2</t>
  </si>
  <si>
    <t>GB00BJNQ8K39</t>
  </si>
  <si>
    <t>BJNQ8K3</t>
  </si>
  <si>
    <t>QME3</t>
  </si>
  <si>
    <t>Morgan Stanley Global Brands Acc -U</t>
  </si>
  <si>
    <t>GB0032482498</t>
  </si>
  <si>
    <t>M525</t>
  </si>
  <si>
    <t>GB00BZ4CG420</t>
  </si>
  <si>
    <t>BZ4CG42</t>
  </si>
  <si>
    <t>NE3L</t>
  </si>
  <si>
    <t>Morgan Stanley Global Brands Equity Income Inc -U</t>
  </si>
  <si>
    <t>GB00BZ4CG537</t>
  </si>
  <si>
    <t>BZ4CG53</t>
  </si>
  <si>
    <t>NE3M</t>
  </si>
  <si>
    <t>Morgan Stanley Global Brands Inc -U</t>
  </si>
  <si>
    <t>GB00B45K0579</t>
  </si>
  <si>
    <t>B45K057</t>
  </si>
  <si>
    <t>N6N9</t>
  </si>
  <si>
    <t>GB00BK0WFV14</t>
  </si>
  <si>
    <t>BK0WFV1</t>
  </si>
  <si>
    <t>QQTH</t>
  </si>
  <si>
    <t>GB00BJNQ0V83</t>
  </si>
  <si>
    <t>BJNQ0V8</t>
  </si>
  <si>
    <t>QME6</t>
  </si>
  <si>
    <t>GB00BK0WFX38</t>
  </si>
  <si>
    <t>BK0WFX3</t>
  </si>
  <si>
    <t>QQTJ</t>
  </si>
  <si>
    <t>Morgan Stanley US Advantage Acc -U</t>
  </si>
  <si>
    <t>GB00BZ4CG750</t>
  </si>
  <si>
    <t>BZ4CG75</t>
  </si>
  <si>
    <t>NE3N</t>
  </si>
  <si>
    <t>LU1378878943</t>
  </si>
  <si>
    <t>BYXTXB3</t>
  </si>
  <si>
    <t>E81Z</t>
  </si>
  <si>
    <t>LU2019222830</t>
  </si>
  <si>
    <t>BK6M195</t>
  </si>
  <si>
    <t>QIAH</t>
  </si>
  <si>
    <t>Muzinich &amp; Co</t>
  </si>
  <si>
    <t>IE00BTDCRG00</t>
  </si>
  <si>
    <t>BTDCRG0</t>
  </si>
  <si>
    <t>NOY1</t>
  </si>
  <si>
    <t>IE00BYV1C692</t>
  </si>
  <si>
    <t>BYV1C69</t>
  </si>
  <si>
    <t>N5ZN</t>
  </si>
  <si>
    <t>IE00B4PL7R16</t>
  </si>
  <si>
    <t>B4PL7R1</t>
  </si>
  <si>
    <t>MX9L</t>
  </si>
  <si>
    <t>GB00BN405018</t>
  </si>
  <si>
    <t>BN40501</t>
  </si>
  <si>
    <t>KMPZ</t>
  </si>
  <si>
    <t>GB00B9GD2S77</t>
  </si>
  <si>
    <t>B9GD2S7</t>
  </si>
  <si>
    <t>O4E6</t>
  </si>
  <si>
    <t>GB00B8L3WZ29</t>
  </si>
  <si>
    <t>B8L3WZ2</t>
  </si>
  <si>
    <t>J8GC</t>
  </si>
  <si>
    <t>Nedgroup Investments Balanced MultiFund Acc -U</t>
  </si>
  <si>
    <t>IE00B83TLZ10</t>
  </si>
  <si>
    <t>B83TLZ1</t>
  </si>
  <si>
    <t>ICMP</t>
  </si>
  <si>
    <t>Nedgroup Investments Global Cautious Acc -U</t>
  </si>
  <si>
    <t>IE00BW0D8977</t>
  </si>
  <si>
    <t>BW0D897</t>
  </si>
  <si>
    <t>M7YD</t>
  </si>
  <si>
    <t>Nedgroup Investments Global Equity Acc -U</t>
  </si>
  <si>
    <t>IE00BW0D8860</t>
  </si>
  <si>
    <t>BW0D886</t>
  </si>
  <si>
    <t>M7YC</t>
  </si>
  <si>
    <t>Nedgroup Investments Global Flexible Acc -U</t>
  </si>
  <si>
    <t>IE00BW0D8B96</t>
  </si>
  <si>
    <t>BW0D8B9</t>
  </si>
  <si>
    <t>M7YE</t>
  </si>
  <si>
    <t>Neuberger Berman Corporate Hybrid Bond Acc -U</t>
  </si>
  <si>
    <t>IE00BH3W6W54</t>
  </si>
  <si>
    <t>BH3W6W5</t>
  </si>
  <si>
    <t>QLDE</t>
  </si>
  <si>
    <t>IE00B984KJ54</t>
  </si>
  <si>
    <t>B984KJ5</t>
  </si>
  <si>
    <t>JFQM</t>
  </si>
  <si>
    <t>IE00BK4YYW71</t>
  </si>
  <si>
    <t>BK4YYW7</t>
  </si>
  <si>
    <t>PC5V</t>
  </si>
  <si>
    <t>IE00BGPZW838</t>
  </si>
  <si>
    <t>BGPZW83</t>
  </si>
  <si>
    <t>QBNW</t>
  </si>
  <si>
    <t>IE00BF0V1041</t>
  </si>
  <si>
    <t>BF0V104</t>
  </si>
  <si>
    <t>OV4Z</t>
  </si>
  <si>
    <t>Neuberger Berman Short Duration Emerging Markets Debt (Share Class I) Inc -U</t>
  </si>
  <si>
    <t>IE00BDZRXB85</t>
  </si>
  <si>
    <t>BDZRXB8</t>
  </si>
  <si>
    <t>OSOU</t>
  </si>
  <si>
    <t>IE00BYWPKN37</t>
  </si>
  <si>
    <t>BYWPKN3</t>
  </si>
  <si>
    <t>NZVZ</t>
  </si>
  <si>
    <t>IE00BYMJ8V99</t>
  </si>
  <si>
    <t>BYMJ8V9</t>
  </si>
  <si>
    <t>NTCM</t>
  </si>
  <si>
    <t>IE00BK4YYR29</t>
  </si>
  <si>
    <t>BK4YYR2</t>
  </si>
  <si>
    <t>N3XD</t>
  </si>
  <si>
    <t xml:space="preserve">REREG Neuberger Berman Emerging Market Debt Hard Currency (Share Class I) Acc -U </t>
  </si>
  <si>
    <t>IE00BDDNB708</t>
  </si>
  <si>
    <t>BDDNB70</t>
  </si>
  <si>
    <t>NZFB</t>
  </si>
  <si>
    <t>GB00BYXJPW82</t>
  </si>
  <si>
    <t>BYXJPW8</t>
  </si>
  <si>
    <t>NDPQ</t>
  </si>
  <si>
    <t>GB00BYXJPX99</t>
  </si>
  <si>
    <t>BYXJPX9</t>
  </si>
  <si>
    <t>NDPR</t>
  </si>
  <si>
    <t>GB00BYXJPY07</t>
  </si>
  <si>
    <t>BYXJPY0</t>
  </si>
  <si>
    <t>NDPO</t>
  </si>
  <si>
    <t>GB00BYXJPZ14</t>
  </si>
  <si>
    <t>BYXJPZ1</t>
  </si>
  <si>
    <t>NDPP</t>
  </si>
  <si>
    <t>Ninety One American Franchise Acc</t>
  </si>
  <si>
    <t>GB0032033341</t>
  </si>
  <si>
    <t>IF97</t>
  </si>
  <si>
    <t>Ninety One American Franchise Acc -U</t>
  </si>
  <si>
    <t>GB00B1XFJ342</t>
  </si>
  <si>
    <t>B1XFJ34</t>
  </si>
  <si>
    <t>AEE9</t>
  </si>
  <si>
    <t>GB0031141913</t>
  </si>
  <si>
    <t>GO52</t>
  </si>
  <si>
    <t>GB00B1XFJD49</t>
  </si>
  <si>
    <t>B1XFJD4</t>
  </si>
  <si>
    <t>AED1</t>
  </si>
  <si>
    <t>GB00BQLDXB12</t>
  </si>
  <si>
    <t>BQLDXB1</t>
  </si>
  <si>
    <t>KSPU</t>
  </si>
  <si>
    <t>GB0031074817</t>
  </si>
  <si>
    <t>GO11</t>
  </si>
  <si>
    <t>GB00B2Q1J816</t>
  </si>
  <si>
    <t>B2Q1J81</t>
  </si>
  <si>
    <t>BMQ3</t>
  </si>
  <si>
    <t>GB0031078453</t>
  </si>
  <si>
    <t>GO46</t>
  </si>
  <si>
    <t>GB00B591W916</t>
  </si>
  <si>
    <t>B591W91</t>
  </si>
  <si>
    <t>12GF</t>
  </si>
  <si>
    <t>Ninety One Diversified Income (A Share Class) Acc</t>
  </si>
  <si>
    <t>GB0031074924</t>
  </si>
  <si>
    <t>G381</t>
  </si>
  <si>
    <t>Ninety One Diversified Income (A Share Class) Inc</t>
  </si>
  <si>
    <t>GB0031078560</t>
  </si>
  <si>
    <t>GO54</t>
  </si>
  <si>
    <t>Ninety One Diversified Income (I Share Class) Acc -U</t>
  </si>
  <si>
    <t>GB00B2Q1J923</t>
  </si>
  <si>
    <t>B2Q1J92</t>
  </si>
  <si>
    <t>BOD0</t>
  </si>
  <si>
    <t>Ninety One Diversified Income (I Share Class) Inc -U</t>
  </si>
  <si>
    <t>GB00B7700K18</t>
  </si>
  <si>
    <t>B7700K1</t>
  </si>
  <si>
    <t>12GK</t>
  </si>
  <si>
    <t>Ninety One Emerging Markets Blended Debt Acc</t>
  </si>
  <si>
    <t>GB00B8GBN582</t>
  </si>
  <si>
    <t>B8GBN58</t>
  </si>
  <si>
    <t>GRPF</t>
  </si>
  <si>
    <t>Ninety One Emerging Markets Blended Debt Acc -U</t>
  </si>
  <si>
    <t>GB00BJFLDK12</t>
  </si>
  <si>
    <t>BJFLDK1</t>
  </si>
  <si>
    <t>K3LF</t>
  </si>
  <si>
    <t>Ninety One Emerging Markets Blended Debt Inc</t>
  </si>
  <si>
    <t>GB00B8HJ5D37</t>
  </si>
  <si>
    <t>B8HJ5D3</t>
  </si>
  <si>
    <t>GRPG</t>
  </si>
  <si>
    <t>Ninety One Emerging Markets Blended Debt Inc -U</t>
  </si>
  <si>
    <t>GB00B7PWB404</t>
  </si>
  <si>
    <t>B7PWB40</t>
  </si>
  <si>
    <t>GRPI</t>
  </si>
  <si>
    <t>Ninety One Emerging Markets Equity Acc</t>
  </si>
  <si>
    <t>GB00B87JB681</t>
  </si>
  <si>
    <t>B87JB68</t>
  </si>
  <si>
    <t>GRPK</t>
  </si>
  <si>
    <t>Ninety One Emerging Markets Equity Acc -U</t>
  </si>
  <si>
    <t>GB00B8HWDL62</t>
  </si>
  <si>
    <t>B8HWDL6</t>
  </si>
  <si>
    <t>GRPL</t>
  </si>
  <si>
    <t>Ninety One Global Environment Acc</t>
  </si>
  <si>
    <t>GB00BMXZ8565</t>
  </si>
  <si>
    <t>BMXZ856</t>
  </si>
  <si>
    <t>DL5Q</t>
  </si>
  <si>
    <t>GB00BKT89K74</t>
  </si>
  <si>
    <t>BKT89K7</t>
  </si>
  <si>
    <t>QQGL</t>
  </si>
  <si>
    <t>GB00BMXZ8896</t>
  </si>
  <si>
    <t>BMXZ889</t>
  </si>
  <si>
    <t>LA3X</t>
  </si>
  <si>
    <t>Ninety One Global Franchise Acc</t>
  </si>
  <si>
    <t>GB00B7WN9P32</t>
  </si>
  <si>
    <t>B7WN9P3</t>
  </si>
  <si>
    <t>GRPN</t>
  </si>
  <si>
    <t>Ninety One Global Franchise Acc -U</t>
  </si>
  <si>
    <t>GB00B7VHRM91</t>
  </si>
  <si>
    <t>B7VHRM9</t>
  </si>
  <si>
    <t>GRPO</t>
  </si>
  <si>
    <t>Ninety One Global Gold Acc</t>
  </si>
  <si>
    <t>GB00B12B5S05</t>
  </si>
  <si>
    <t>B12B5S0</t>
  </si>
  <si>
    <t>I008</t>
  </si>
  <si>
    <t>Ninety One Global Gold Acc -U</t>
  </si>
  <si>
    <t>GB00B1XFGM25</t>
  </si>
  <si>
    <t>B1XFGM2</t>
  </si>
  <si>
    <t>AEE1</t>
  </si>
  <si>
    <t>Ninety One Global Macro Allocation Acc -U</t>
  </si>
  <si>
    <t>GB00B2Q1JB44</t>
  </si>
  <si>
    <t>B2Q1JB4</t>
  </si>
  <si>
    <t>BOD1</t>
  </si>
  <si>
    <t>Ninety One Global Special Situations Acc</t>
  </si>
  <si>
    <t>GB00B29KNP03</t>
  </si>
  <si>
    <t>B29KNP0</t>
  </si>
  <si>
    <t>B4D1</t>
  </si>
  <si>
    <t>Ninety One Global Special Situations Acc -U</t>
  </si>
  <si>
    <t>GB00B29KP103</t>
  </si>
  <si>
    <t>B29KP10</t>
  </si>
  <si>
    <t>B4D2</t>
  </si>
  <si>
    <t>Ninety One Global Special Situations Inc -U</t>
  </si>
  <si>
    <t>GB00B5M3GK38</t>
  </si>
  <si>
    <t>B5M3GK3</t>
  </si>
  <si>
    <t>12GJ</t>
  </si>
  <si>
    <t>Ninety One Global Strategic Equity Acc</t>
  </si>
  <si>
    <t>GB0031141806</t>
  </si>
  <si>
    <t>GO51</t>
  </si>
  <si>
    <t>Ninety One Global Strategic Equity Acc -U</t>
  </si>
  <si>
    <t>GB00B1XFJ672</t>
  </si>
  <si>
    <t>B1XFJ67</t>
  </si>
  <si>
    <t>AEE2</t>
  </si>
  <si>
    <t>Ninety One Global Total Return Credit Acc -U</t>
  </si>
  <si>
    <t>GB00BFM79K62</t>
  </si>
  <si>
    <t>BFM79K6</t>
  </si>
  <si>
    <t>P02I</t>
  </si>
  <si>
    <t>GB00BRWQDJ43</t>
  </si>
  <si>
    <t>BRWQDJ4</t>
  </si>
  <si>
    <t>KY8C</t>
  </si>
  <si>
    <t>Ninety One UK Special Situations Acc</t>
  </si>
  <si>
    <t>GB0031075665</t>
  </si>
  <si>
    <t>GO22</t>
  </si>
  <si>
    <t>Ninety One UK Special Situations Acc -U</t>
  </si>
  <si>
    <t>GB00B1XFJS91</t>
  </si>
  <si>
    <t>B1XFJS9</t>
  </si>
  <si>
    <t>AEF6</t>
  </si>
  <si>
    <t>Ninety One UK Special Situations Inc</t>
  </si>
  <si>
    <t>GB0031078784</t>
  </si>
  <si>
    <t>TB03</t>
  </si>
  <si>
    <t>Ninety One UK Special Situations Inc -U</t>
  </si>
  <si>
    <t>GB00B61JXN13</t>
  </si>
  <si>
    <t>B61JXN1</t>
  </si>
  <si>
    <t>04KF</t>
  </si>
  <si>
    <t xml:space="preserve">REREG Ninety One Global Macro Allocation (Share Class A GBP) Acc </t>
  </si>
  <si>
    <t>GB0008455460</t>
  </si>
  <si>
    <t>HN01</t>
  </si>
  <si>
    <t xml:space="preserve">REREG Ninety One Global Total Return Credit (Share Class A - 2 GBP) Inc </t>
  </si>
  <si>
    <t>GB00BF4JM120</t>
  </si>
  <si>
    <t>BF4JM12</t>
  </si>
  <si>
    <t>P02G</t>
  </si>
  <si>
    <t>GB00BV9G3J51</t>
  </si>
  <si>
    <t>BV9G3J5</t>
  </si>
  <si>
    <t>M5DJ</t>
  </si>
  <si>
    <t>GB00BRWQCH53</t>
  </si>
  <si>
    <t>BRWQCH5</t>
  </si>
  <si>
    <t>KZ4V</t>
  </si>
  <si>
    <t>GB00BRWQCL99</t>
  </si>
  <si>
    <t>BRWQCL9</t>
  </si>
  <si>
    <t>KY8B</t>
  </si>
  <si>
    <t>IE00BTL1GV74</t>
  </si>
  <si>
    <t>BTL1GV7</t>
  </si>
  <si>
    <t>M0MV</t>
  </si>
  <si>
    <t>IE00BTL1HB44</t>
  </si>
  <si>
    <t>BTL1HB4</t>
  </si>
  <si>
    <t>M0NK</t>
  </si>
  <si>
    <t>Nomura Global Dynamic Bond Acc -U</t>
  </si>
  <si>
    <t>IE00BTL1GL76</t>
  </si>
  <si>
    <t>BTL1GL7</t>
  </si>
  <si>
    <t>QYKG</t>
  </si>
  <si>
    <t>FP Octopus UK Micro Cap Growth Acc -U</t>
  </si>
  <si>
    <t>GB00BYQ7HN43</t>
  </si>
  <si>
    <t>BYQ7HN4</t>
  </si>
  <si>
    <t>NFZH</t>
  </si>
  <si>
    <t>GB00BG47Q770</t>
  </si>
  <si>
    <t>BG47Q77</t>
  </si>
  <si>
    <t>Q61P</t>
  </si>
  <si>
    <t>GB00BG47Q556</t>
  </si>
  <si>
    <t>BG47Q55</t>
  </si>
  <si>
    <t>Q61N</t>
  </si>
  <si>
    <t>GB00BG47Q887</t>
  </si>
  <si>
    <t>BG47Q88</t>
  </si>
  <si>
    <t>Q61Q</t>
  </si>
  <si>
    <t>GB00BG47Q663</t>
  </si>
  <si>
    <t>BG47Q66</t>
  </si>
  <si>
    <t>Q61O</t>
  </si>
  <si>
    <t>GB00B75M3558</t>
  </si>
  <si>
    <t>B75M355</t>
  </si>
  <si>
    <t>0IYK</t>
  </si>
  <si>
    <t>Orbis OEIC Global Balanced Acc -U</t>
  </si>
  <si>
    <t>GB00BJ02KY25</t>
  </si>
  <si>
    <t>BJ02KY2</t>
  </si>
  <si>
    <t>JYIH</t>
  </si>
  <si>
    <t>Orbis OEIC Global Equity Acc -U</t>
  </si>
  <si>
    <t>GB00BJ02KW01</t>
  </si>
  <si>
    <t>BJ02KW0</t>
  </si>
  <si>
    <t>JYIF</t>
  </si>
  <si>
    <t>Pacific Multi Asset Accumulator Conservative Acc -U</t>
  </si>
  <si>
    <t>IE00BD6DG945</t>
  </si>
  <si>
    <t>BD6DG94</t>
  </si>
  <si>
    <t>O5UE</t>
  </si>
  <si>
    <t>Pacific Multi Asset Accumulator Core Acc -U</t>
  </si>
  <si>
    <t>IE00BD6DGH21</t>
  </si>
  <si>
    <t>BD6DGH2</t>
  </si>
  <si>
    <t>O56D</t>
  </si>
  <si>
    <t>Pacific Multi Asset Accumulator Plus Acc -U</t>
  </si>
  <si>
    <t>IE00BD6DGC75</t>
  </si>
  <si>
    <t>BD6DGC7</t>
  </si>
  <si>
    <t>P6N3</t>
  </si>
  <si>
    <t>Pacific North of South EM All Cap Equity Acc -U</t>
  </si>
  <si>
    <t>IE00BD9GKZ43</t>
  </si>
  <si>
    <t>BD9GKZ4</t>
  </si>
  <si>
    <t>OTUC</t>
  </si>
  <si>
    <t>LU0320648255</t>
  </si>
  <si>
    <t>B2B0ZW9</t>
  </si>
  <si>
    <t>BYQ9</t>
  </si>
  <si>
    <t>LU0448836949</t>
  </si>
  <si>
    <t>B516829</t>
  </si>
  <si>
    <t>GLO4</t>
  </si>
  <si>
    <t>LU0448836279</t>
  </si>
  <si>
    <t>B50P236</t>
  </si>
  <si>
    <t>GLJ5</t>
  </si>
  <si>
    <t>Pictet Emerging Local Currency Debt Inc</t>
  </si>
  <si>
    <t>LU0366532132</t>
  </si>
  <si>
    <t>B3B9WX3</t>
  </si>
  <si>
    <t>CHP0</t>
  </si>
  <si>
    <t>Pictet Emerging Local Currency Debt Inc -U</t>
  </si>
  <si>
    <t>LU0465232295</t>
  </si>
  <si>
    <t>B4PHD15</t>
  </si>
  <si>
    <t>HSK7</t>
  </si>
  <si>
    <t>Pictet Euroland Index Acc -U</t>
  </si>
  <si>
    <t>LU0859479825</t>
  </si>
  <si>
    <t>BC7GVS9</t>
  </si>
  <si>
    <t>F4QZ</t>
  </si>
  <si>
    <t>Pictet Euroland Index Inc</t>
  </si>
  <si>
    <t>LU0396250754</t>
  </si>
  <si>
    <t>B3KMJP4</t>
  </si>
  <si>
    <t>DMZ7</t>
  </si>
  <si>
    <t>Pictet Global Environmental Opportunities Inc -U</t>
  </si>
  <si>
    <t>LU0503632878</t>
  </si>
  <si>
    <t>B4YWL06</t>
  </si>
  <si>
    <t>Pictet Global Megatrend Selection Inc</t>
  </si>
  <si>
    <t>LU0386899750</t>
  </si>
  <si>
    <t>B3KHCZ0</t>
  </si>
  <si>
    <t>DMU7</t>
  </si>
  <si>
    <t>Pictet Global Megatrend Selection Inc -U</t>
  </si>
  <si>
    <t>LU0448837244</t>
  </si>
  <si>
    <t>B54CBH0</t>
  </si>
  <si>
    <t>GLO7</t>
  </si>
  <si>
    <t>LU1898274664</t>
  </si>
  <si>
    <t>BFM15S8</t>
  </si>
  <si>
    <t>PTK3</t>
  </si>
  <si>
    <t>Pictet Global Thematic Opportunities Acc -U</t>
  </si>
  <si>
    <t>LU1437676809</t>
  </si>
  <si>
    <t>BD6DGK5</t>
  </si>
  <si>
    <t>C0XI</t>
  </si>
  <si>
    <t>Pictet Indian Equities Acc -U</t>
  </si>
  <si>
    <t>LU0859479155</t>
  </si>
  <si>
    <t>B96TPQ4</t>
  </si>
  <si>
    <t>F4QR</t>
  </si>
  <si>
    <t>Pictet Japan Index Acc -U</t>
  </si>
  <si>
    <t>LU0859480245</t>
  </si>
  <si>
    <t>BC7GVV2</t>
  </si>
  <si>
    <t>F4RG</t>
  </si>
  <si>
    <t>Pictet Japan Index Inc</t>
  </si>
  <si>
    <t>LU0396248774</t>
  </si>
  <si>
    <t>B3KMJR6</t>
  </si>
  <si>
    <t>DMZ3</t>
  </si>
  <si>
    <t>Pictet Japanese Equity Opportunities Acc</t>
  </si>
  <si>
    <t>LU0700312720</t>
  </si>
  <si>
    <t>B68F0V9</t>
  </si>
  <si>
    <t>0NDB</t>
  </si>
  <si>
    <t>Pictet Japanese Equity Opportunities Acc -U</t>
  </si>
  <si>
    <t>LU0700307720</t>
  </si>
  <si>
    <t>B76DQ47</t>
  </si>
  <si>
    <t>0NDC</t>
  </si>
  <si>
    <t>Pictet Nutrition Inc -U</t>
  </si>
  <si>
    <t>LU0448837160</t>
  </si>
  <si>
    <t>B54YLC1</t>
  </si>
  <si>
    <t>GLO6</t>
  </si>
  <si>
    <t>Pictet Pacific (Ex Japan) Index Acc -U</t>
  </si>
  <si>
    <t>LU0859480674</t>
  </si>
  <si>
    <t>BC7GVX4</t>
  </si>
  <si>
    <t>F4SM</t>
  </si>
  <si>
    <t>Pictet Pacific (Ex Japan) Index Inc</t>
  </si>
  <si>
    <t>LU0396249400</t>
  </si>
  <si>
    <t>B3KMJS7</t>
  </si>
  <si>
    <t>DMZ5</t>
  </si>
  <si>
    <t>Pictet Premium Brands Inc</t>
  </si>
  <si>
    <t>LU0320647794</t>
  </si>
  <si>
    <t>B2B0ZY1</t>
  </si>
  <si>
    <t>BYR5</t>
  </si>
  <si>
    <t>Pictet Premium Brands Inc -U</t>
  </si>
  <si>
    <t>LU0448836519</t>
  </si>
  <si>
    <t>B5169C6</t>
  </si>
  <si>
    <t>GLO0</t>
  </si>
  <si>
    <t>LU0772171699</t>
  </si>
  <si>
    <t>B8J4BT4</t>
  </si>
  <si>
    <t>F0NK</t>
  </si>
  <si>
    <t>LU1316549283</t>
  </si>
  <si>
    <t>BDB6DB9</t>
  </si>
  <si>
    <t>E1PY</t>
  </si>
  <si>
    <t>Pictet SmartCity Inc</t>
  </si>
  <si>
    <t>LU0503635970</t>
  </si>
  <si>
    <t>B4096Z1</t>
  </si>
  <si>
    <t>IZS8</t>
  </si>
  <si>
    <t>Pictet SmartCity Inc -U</t>
  </si>
  <si>
    <t>LU0503635897</t>
  </si>
  <si>
    <t>B3ZWZK6</t>
  </si>
  <si>
    <t>IZS4</t>
  </si>
  <si>
    <t>Pictet Timber Inc</t>
  </si>
  <si>
    <t>LU0340560480</t>
  </si>
  <si>
    <t>B2Q1CQ0</t>
  </si>
  <si>
    <t>DYF9</t>
  </si>
  <si>
    <t>Pictet Timber Inc -U</t>
  </si>
  <si>
    <t>LU0448837087</t>
  </si>
  <si>
    <t>B51SHR3</t>
  </si>
  <si>
    <t>GLO5</t>
  </si>
  <si>
    <t>Pictet USA Index Acc -U</t>
  </si>
  <si>
    <t>LU0859481052</t>
  </si>
  <si>
    <t>BC7GW08</t>
  </si>
  <si>
    <t>F4RJ</t>
  </si>
  <si>
    <t>Pictet USA Index Inc</t>
  </si>
  <si>
    <t>LU0396247537</t>
  </si>
  <si>
    <t>B3KMJT8</t>
  </si>
  <si>
    <t>DMZ4</t>
  </si>
  <si>
    <t>Pictet Water Inc</t>
  </si>
  <si>
    <t>LU0366531837</t>
  </si>
  <si>
    <t>B3B1T83</t>
  </si>
  <si>
    <t>CHP4</t>
  </si>
  <si>
    <t>Pictet Water Inc -U</t>
  </si>
  <si>
    <t>LU0448836600</t>
  </si>
  <si>
    <t>B516BZ3</t>
  </si>
  <si>
    <t>GLO1</t>
  </si>
  <si>
    <t>IE00B6VHBS60</t>
  </si>
  <si>
    <t>B6VHBS6</t>
  </si>
  <si>
    <t>JNLC</t>
  </si>
  <si>
    <t>IE00BCCW5K20</t>
  </si>
  <si>
    <t>BCCW5K2</t>
  </si>
  <si>
    <t>JM7P</t>
  </si>
  <si>
    <t>IE00BLH0Z268</t>
  </si>
  <si>
    <t>BLH0Z26</t>
  </si>
  <si>
    <t>UZYB</t>
  </si>
  <si>
    <t>IE00B13H3C75</t>
  </si>
  <si>
    <t>B13H3C7</t>
  </si>
  <si>
    <t>X242</t>
  </si>
  <si>
    <t>IE00B0Y8YW95</t>
  </si>
  <si>
    <t>B0Y8YW9</t>
  </si>
  <si>
    <t>X245</t>
  </si>
  <si>
    <t>IE00B8240T43</t>
  </si>
  <si>
    <t>B8240T4</t>
  </si>
  <si>
    <t>I8CE</t>
  </si>
  <si>
    <t>IE00B0V9TF31</t>
  </si>
  <si>
    <t>B0V9TF3</t>
  </si>
  <si>
    <t>X238</t>
  </si>
  <si>
    <t>IE00BK5WVY16</t>
  </si>
  <si>
    <t>BK5WVY1</t>
  </si>
  <si>
    <t>QTG2</t>
  </si>
  <si>
    <t>IE0032876066</t>
  </si>
  <si>
    <t>P691</t>
  </si>
  <si>
    <t>IE00B016J213</t>
  </si>
  <si>
    <t>B016J21</t>
  </si>
  <si>
    <t>P692</t>
  </si>
  <si>
    <t>IE00BL58ST02</t>
  </si>
  <si>
    <t>BL58ST0</t>
  </si>
  <si>
    <t>R4J6</t>
  </si>
  <si>
    <t>IE00BYXVXY22</t>
  </si>
  <si>
    <t>BYXVXY2</t>
  </si>
  <si>
    <t>NQBS</t>
  </si>
  <si>
    <t>IE00B45YBF65</t>
  </si>
  <si>
    <t>B45YBF6</t>
  </si>
  <si>
    <t>G2AJ</t>
  </si>
  <si>
    <t>IE00B0V9T862</t>
  </si>
  <si>
    <t>B0V9T86</t>
  </si>
  <si>
    <t>X208</t>
  </si>
  <si>
    <t>IE00B0HZNB91</t>
  </si>
  <si>
    <t>B0HZNB9</t>
  </si>
  <si>
    <t>X201</t>
  </si>
  <si>
    <t>IE00B3BMD843</t>
  </si>
  <si>
    <t>B3BMD84</t>
  </si>
  <si>
    <t>DFG2</t>
  </si>
  <si>
    <t>IE00BDTMDT74</t>
  </si>
  <si>
    <t>BDTMDT7</t>
  </si>
  <si>
    <t>PLA3</t>
  </si>
  <si>
    <t>IE00B8GF2Y22</t>
  </si>
  <si>
    <t>B8GF2Y2</t>
  </si>
  <si>
    <t>I28Q</t>
  </si>
  <si>
    <t>IE00BYWKH152</t>
  </si>
  <si>
    <t>BYWKH15</t>
  </si>
  <si>
    <t>MYAE</t>
  </si>
  <si>
    <t>IE00BF0D7Z74</t>
  </si>
  <si>
    <t>BF0D7Z7</t>
  </si>
  <si>
    <t>PZQL</t>
  </si>
  <si>
    <t>IE00BHZKQF00</t>
  </si>
  <si>
    <t>BHZKQF0</t>
  </si>
  <si>
    <t>NR0O</t>
  </si>
  <si>
    <t>IE00BHZKQD85</t>
  </si>
  <si>
    <t>BHZKQD8</t>
  </si>
  <si>
    <t>KPIB</t>
  </si>
  <si>
    <t>PIMCO Global Real Return (GBP Hedged) Acc -U</t>
  </si>
  <si>
    <t>IE0034235527</t>
  </si>
  <si>
    <t>P705</t>
  </si>
  <si>
    <t>IE00B07Q3Z63</t>
  </si>
  <si>
    <t>B07Q3Z6</t>
  </si>
  <si>
    <t>X197</t>
  </si>
  <si>
    <t>IE00BJ09LQ22</t>
  </si>
  <si>
    <t>BJ09LQ2</t>
  </si>
  <si>
    <t>Q0HY</t>
  </si>
  <si>
    <t>IE00B8RHFL59</t>
  </si>
  <si>
    <t>B8RHFL5</t>
  </si>
  <si>
    <t>IB3M</t>
  </si>
  <si>
    <t>IE00B0V9T425</t>
  </si>
  <si>
    <t>B0V9T42</t>
  </si>
  <si>
    <t>X184</t>
  </si>
  <si>
    <t>IE00BJTCP043</t>
  </si>
  <si>
    <t>BJTCP04</t>
  </si>
  <si>
    <t>KPIJ</t>
  </si>
  <si>
    <t>IE00BYZNBL96</t>
  </si>
  <si>
    <t>BYZNBL9</t>
  </si>
  <si>
    <t>NQUH</t>
  </si>
  <si>
    <t>PIMCO Select UK Income Bond Acc -U2</t>
  </si>
  <si>
    <t>IE00B3RPBL66</t>
  </si>
  <si>
    <t>B3RPBL6</t>
  </si>
  <si>
    <t>NBO9</t>
  </si>
  <si>
    <t>PIMCO Select UK Income Bond Inc -U2</t>
  </si>
  <si>
    <t>IE00B3SXSL82</t>
  </si>
  <si>
    <t>B3SXSL8</t>
  </si>
  <si>
    <t>NBP0</t>
  </si>
  <si>
    <t>PIMCO UK Corporate Bond Acc -U</t>
  </si>
  <si>
    <t>IE00B24J5563</t>
  </si>
  <si>
    <t>B24J556</t>
  </si>
  <si>
    <t>CAH6</t>
  </si>
  <si>
    <t>PIMCO UK Corporate Bond Inc -U</t>
  </si>
  <si>
    <t>IE00B6027734</t>
  </si>
  <si>
    <t>B602773</t>
  </si>
  <si>
    <t>NB7V</t>
  </si>
  <si>
    <t>IE00BF0GL543</t>
  </si>
  <si>
    <t>BF0GL54</t>
  </si>
  <si>
    <t>O6ZP</t>
  </si>
  <si>
    <t>IE00BPH3MK08</t>
  </si>
  <si>
    <t>BPH3MK0</t>
  </si>
  <si>
    <t>KOHD</t>
  </si>
  <si>
    <t>IE00BPH3MJ92</t>
  </si>
  <si>
    <t>BPH3MJ9</t>
  </si>
  <si>
    <t>KOHE</t>
  </si>
  <si>
    <t>Polar Capital Global Convertible Acc -U</t>
  </si>
  <si>
    <t>IE00BCDBX717</t>
  </si>
  <si>
    <t>BCDBX71</t>
  </si>
  <si>
    <t>JKEW</t>
  </si>
  <si>
    <t>Polar Capital Global Convertible Inc -U</t>
  </si>
  <si>
    <t>IE00BCDBX600</t>
  </si>
  <si>
    <t>BCDBX60</t>
  </si>
  <si>
    <t>JKEX</t>
  </si>
  <si>
    <t>Polar Capital Global Insurance Acc -U</t>
  </si>
  <si>
    <t>IE00B5339C57</t>
  </si>
  <si>
    <t>B5339C5</t>
  </si>
  <si>
    <t>NAU4</t>
  </si>
  <si>
    <t>Polar Capital Global Insurance Inc -U</t>
  </si>
  <si>
    <t>IE00B530JS22</t>
  </si>
  <si>
    <t>B530JS2</t>
  </si>
  <si>
    <t>NAU3</t>
  </si>
  <si>
    <t>Polar Capital Global Technology Inc -U</t>
  </si>
  <si>
    <t>IE00B42W4J83</t>
  </si>
  <si>
    <t>B42W4J8</t>
  </si>
  <si>
    <t>G5V6</t>
  </si>
  <si>
    <t>IE00BPRBXV28</t>
  </si>
  <si>
    <t>BPRBXV2</t>
  </si>
  <si>
    <t>KQIE</t>
  </si>
  <si>
    <t>Polar Capital North American (Hedged) Inc -U</t>
  </si>
  <si>
    <t>IE00B615SX48</t>
  </si>
  <si>
    <t>B615SX4</t>
  </si>
  <si>
    <t>0GT0</t>
  </si>
  <si>
    <t>Polar Capital North American Inc -U</t>
  </si>
  <si>
    <t>IE00B6TRWB82</t>
  </si>
  <si>
    <t>B6TRWB8</t>
  </si>
  <si>
    <t>0GSX</t>
  </si>
  <si>
    <t>Polar Capital UK Value Opportunities Acc -U</t>
  </si>
  <si>
    <t>IE00BD81XX91</t>
  </si>
  <si>
    <t>BD81XX9</t>
  </si>
  <si>
    <t>NL4Y</t>
  </si>
  <si>
    <t>Polar Capital UK Value Opportunities Inc -U</t>
  </si>
  <si>
    <t>IE00BD81XW84</t>
  </si>
  <si>
    <t>BD81XW8</t>
  </si>
  <si>
    <t>NL4Z</t>
  </si>
  <si>
    <t>IE00B4X2MP98</t>
  </si>
  <si>
    <t>B4X2MP9</t>
  </si>
  <si>
    <t>NAT8</t>
  </si>
  <si>
    <t>IE00B51X0H96</t>
  </si>
  <si>
    <t>B51X0H9</t>
  </si>
  <si>
    <t>NAT7</t>
  </si>
  <si>
    <t>GB00B8JWZP29</t>
  </si>
  <si>
    <t>B8JWZP2</t>
  </si>
  <si>
    <t>I0YQ</t>
  </si>
  <si>
    <t>GB00B74F2253</t>
  </si>
  <si>
    <t>B74F225</t>
  </si>
  <si>
    <t>I0YR</t>
  </si>
  <si>
    <t>Premier Miton Cautious Monthly Income Acc -U</t>
  </si>
  <si>
    <t>GB00B7T13474</t>
  </si>
  <si>
    <t>B7T1347</t>
  </si>
  <si>
    <t>GOZQ</t>
  </si>
  <si>
    <t>Premier Miton Cautious Monthly Income Inc -U</t>
  </si>
  <si>
    <t>GB00B79QBF93</t>
  </si>
  <si>
    <t>B79QBF9</t>
  </si>
  <si>
    <t>GOZP</t>
  </si>
  <si>
    <t>Premier Miton Cautious Multi Asset Acc -U</t>
  </si>
  <si>
    <t>GB00B0W1V856</t>
  </si>
  <si>
    <t>B0W1V85</t>
  </si>
  <si>
    <t>QH74</t>
  </si>
  <si>
    <t>GB0003895496</t>
  </si>
  <si>
    <t>BY52</t>
  </si>
  <si>
    <t>GB00BTHH0518</t>
  </si>
  <si>
    <t>BTHH051</t>
  </si>
  <si>
    <t>M25H</t>
  </si>
  <si>
    <t>GB00B4L2WQ20</t>
  </si>
  <si>
    <t>B4L2WQ2</t>
  </si>
  <si>
    <t>M6H8</t>
  </si>
  <si>
    <t>GB00B832BD89</t>
  </si>
  <si>
    <t>B832BD8</t>
  </si>
  <si>
    <t>GH6C</t>
  </si>
  <si>
    <t>Premier Miton Defensive Multi Asset Acc -U</t>
  </si>
  <si>
    <t>GB00B0525B66</t>
  </si>
  <si>
    <t>B0525B6</t>
  </si>
  <si>
    <t>QM83</t>
  </si>
  <si>
    <t>Premier Miton Diversified Growth Inc -U</t>
  </si>
  <si>
    <t>GB00B8BJV423</t>
  </si>
  <si>
    <t>B8BJV42</t>
  </si>
  <si>
    <t>GH6F</t>
  </si>
  <si>
    <t>Premier Miton Diversified Income Inc -U</t>
  </si>
  <si>
    <t>GB00BYPDV970</t>
  </si>
  <si>
    <t>BYPDV97</t>
  </si>
  <si>
    <t>NWBC</t>
  </si>
  <si>
    <t>GB00BTHH0625</t>
  </si>
  <si>
    <t>BTHH062</t>
  </si>
  <si>
    <t>M25I</t>
  </si>
  <si>
    <t>GB0004073002</t>
  </si>
  <si>
    <t>BY56</t>
  </si>
  <si>
    <t>Premier Miton European Opportunities Acc -U</t>
  </si>
  <si>
    <t>GB00BZ2K2M84</t>
  </si>
  <si>
    <t>BZ2K2M8</t>
  </si>
  <si>
    <t>MSED</t>
  </si>
  <si>
    <t>Premier Miton Global Infrastructure Income Acc -U</t>
  </si>
  <si>
    <t>GB00BD3H9L21</t>
  </si>
  <si>
    <t>BD3H9L2</t>
  </si>
  <si>
    <t>NQAM</t>
  </si>
  <si>
    <t>Premier Miton Global Infrastructure Income Inc -U</t>
  </si>
  <si>
    <t>GB00BD3H9M38</t>
  </si>
  <si>
    <t>BD3H9M3</t>
  </si>
  <si>
    <t>NQAN</t>
  </si>
  <si>
    <t>GB00B6740K61</t>
  </si>
  <si>
    <t>B6740K6</t>
  </si>
  <si>
    <t>MUH0</t>
  </si>
  <si>
    <t>GB00B68FGC22</t>
  </si>
  <si>
    <t>B68FGC2</t>
  </si>
  <si>
    <t>MUG9</t>
  </si>
  <si>
    <t>GB00BN893S83</t>
  </si>
  <si>
    <t>BN893S8</t>
  </si>
  <si>
    <t>KK4N</t>
  </si>
  <si>
    <t>GB00B5N42Z23</t>
  </si>
  <si>
    <t>B5N42Z2</t>
  </si>
  <si>
    <t>LWE5</t>
  </si>
  <si>
    <t>GB00B55VCJ57</t>
  </si>
  <si>
    <t>B55VCJ5</t>
  </si>
  <si>
    <t>LWE4</t>
  </si>
  <si>
    <t>Premier Miton Liberation No V (Share Class B) Inc</t>
  </si>
  <si>
    <t>GB00BN7ZDZ40</t>
  </si>
  <si>
    <t>BN7ZDZ4</t>
  </si>
  <si>
    <t>KK4O</t>
  </si>
  <si>
    <t>GB00B675ST41</t>
  </si>
  <si>
    <t>B675ST4</t>
  </si>
  <si>
    <t>LWE7</t>
  </si>
  <si>
    <t>GB00B3NZPP27</t>
  </si>
  <si>
    <t>B3NZPP2</t>
  </si>
  <si>
    <t>LWE6</t>
  </si>
  <si>
    <t>GB00BN7ZF032</t>
  </si>
  <si>
    <t>BN7ZF03</t>
  </si>
  <si>
    <t>KK4P</t>
  </si>
  <si>
    <t>GB00B66WQ694</t>
  </si>
  <si>
    <t>B66WQ69</t>
  </si>
  <si>
    <t>LWE9</t>
  </si>
  <si>
    <t>GB00BN7ZF149</t>
  </si>
  <si>
    <t>BN7ZF14</t>
  </si>
  <si>
    <t>KK4Q</t>
  </si>
  <si>
    <t>GB00B644ZN79</t>
  </si>
  <si>
    <t>B644ZN7</t>
  </si>
  <si>
    <t>LWF1</t>
  </si>
  <si>
    <t>GB00BTHH0955</t>
  </si>
  <si>
    <t>BTHH095</t>
  </si>
  <si>
    <t>M25L</t>
  </si>
  <si>
    <t>GB0003886875</t>
  </si>
  <si>
    <t>BY64</t>
  </si>
  <si>
    <t>GB00BTHH0B79</t>
  </si>
  <si>
    <t>BTHH0B7</t>
  </si>
  <si>
    <t>M25M</t>
  </si>
  <si>
    <t>GB00B40RNW10</t>
  </si>
  <si>
    <t>B40RNW1</t>
  </si>
  <si>
    <t>GH6D</t>
  </si>
  <si>
    <t>Premier Miton Multi-Asset Global Growth Acc -U</t>
  </si>
  <si>
    <t>GB00BTHH0G25</t>
  </si>
  <si>
    <t>BTHH0G2</t>
  </si>
  <si>
    <t>M25Q</t>
  </si>
  <si>
    <t>Premier Miton Multi-Asset Global Growth Inc</t>
  </si>
  <si>
    <t>GB00B4K4MQ97</t>
  </si>
  <si>
    <t>B4K4MQ9</t>
  </si>
  <si>
    <t>M6H4</t>
  </si>
  <si>
    <t>Premier Miton Multi-Asset Global Growth Inc -U</t>
  </si>
  <si>
    <t>GB00B7ZTRZ49</t>
  </si>
  <si>
    <t>B7ZTRZ4</t>
  </si>
  <si>
    <t>GH6G</t>
  </si>
  <si>
    <t>GB00BTHH0C86</t>
  </si>
  <si>
    <t>BTHH0C8</t>
  </si>
  <si>
    <t>M25N</t>
  </si>
  <si>
    <t>GB00B78H4K93</t>
  </si>
  <si>
    <t>B78H4K9</t>
  </si>
  <si>
    <t>GH6K</t>
  </si>
  <si>
    <t>GB00BTHH0D93</t>
  </si>
  <si>
    <t>BTHH0D9</t>
  </si>
  <si>
    <t>M25O</t>
  </si>
  <si>
    <t>GB00B7GGPC79</t>
  </si>
  <si>
    <t>B7GGPC7</t>
  </si>
  <si>
    <t>GH6I</t>
  </si>
  <si>
    <t>GB00B3DDDX03</t>
  </si>
  <si>
    <t>B3DDDX0</t>
  </si>
  <si>
    <t>DBX1</t>
  </si>
  <si>
    <t>GB00B65PFY02</t>
  </si>
  <si>
    <t>B65PFY0</t>
  </si>
  <si>
    <t>EZB7</t>
  </si>
  <si>
    <t>GB00B65PFX94</t>
  </si>
  <si>
    <t>B65PFX9</t>
  </si>
  <si>
    <t>EZB6</t>
  </si>
  <si>
    <t>GB0031639221</t>
  </si>
  <si>
    <t>BY93</t>
  </si>
  <si>
    <t>Premier Miton UK Money Market Acc -U</t>
  </si>
  <si>
    <t>GB00BTHH0F18</t>
  </si>
  <si>
    <t>BTHH0F1</t>
  </si>
  <si>
    <t>M25P</t>
  </si>
  <si>
    <t>Premier Miton UK Money Market Inc -U</t>
  </si>
  <si>
    <t>GB00B8HDQ548</t>
  </si>
  <si>
    <t>B8HDQ54</t>
  </si>
  <si>
    <t>GH6L</t>
  </si>
  <si>
    <t>Premier Miton UK Multi Cap Income Acc -U</t>
  </si>
  <si>
    <t>GB00B41NHD71</t>
  </si>
  <si>
    <t>B41NHD7</t>
  </si>
  <si>
    <t>0A3M</t>
  </si>
  <si>
    <t>Premier Miton UK Multi Cap Income Inc -U</t>
  </si>
  <si>
    <t>GB00B4M24M14</t>
  </si>
  <si>
    <t>B4M24M1</t>
  </si>
  <si>
    <t>0A3N</t>
  </si>
  <si>
    <t>Premier Miton UK Value Opportunities Acc -U</t>
  </si>
  <si>
    <t>GB00B8QW1M42</t>
  </si>
  <si>
    <t>B8QW1M4</t>
  </si>
  <si>
    <t>ICDB</t>
  </si>
  <si>
    <t>Premier Miton UK Value Opportunities Inc -U</t>
  </si>
  <si>
    <t>GB00B86X4W81</t>
  </si>
  <si>
    <t>B86X4W8</t>
  </si>
  <si>
    <t>ICDC</t>
  </si>
  <si>
    <t>Premier Miton US Opportunities Acc -U</t>
  </si>
  <si>
    <t>GB00B8278F56</t>
  </si>
  <si>
    <t>B8278F5</t>
  </si>
  <si>
    <t>I0YV</t>
  </si>
  <si>
    <t>Premier Miton US Smaller Companies Acc -U</t>
  </si>
  <si>
    <t>GB00BF54H991</t>
  </si>
  <si>
    <t>BF54H99</t>
  </si>
  <si>
    <t>O3TH</t>
  </si>
  <si>
    <t>GB0031831133</t>
  </si>
  <si>
    <t>JY42</t>
  </si>
  <si>
    <t>Atlantic House Defined Returns Acc -U</t>
  </si>
  <si>
    <t>IE00BFLR2202</t>
  </si>
  <si>
    <t>BFLR220</t>
  </si>
  <si>
    <t>K9JX</t>
  </si>
  <si>
    <t>IE00BF2ZW348</t>
  </si>
  <si>
    <t>BF2ZW34</t>
  </si>
  <si>
    <t>NTV7</t>
  </si>
  <si>
    <t>Pyrford Global Total Return (Sterling) Acc -U</t>
  </si>
  <si>
    <t>IE00BZ0CQG87</t>
  </si>
  <si>
    <t>BZ0CQG8</t>
  </si>
  <si>
    <t>MUBA</t>
  </si>
  <si>
    <t>Pyrford Global Total Return (Sterling) Inc -U</t>
  </si>
  <si>
    <t>IE00BZ0CQH94</t>
  </si>
  <si>
    <t>BZ0CQH9</t>
  </si>
  <si>
    <t>MUBB</t>
  </si>
  <si>
    <t>GB00BZ00X833</t>
  </si>
  <si>
    <t>BZ00X83</t>
  </si>
  <si>
    <t>QCR7</t>
  </si>
  <si>
    <t>GB00BZ00X726</t>
  </si>
  <si>
    <t>BZ00X72</t>
  </si>
  <si>
    <t>QCR8</t>
  </si>
  <si>
    <t>GB00BZ00WN18</t>
  </si>
  <si>
    <t>BZ00WN1</t>
  </si>
  <si>
    <t>QCR9</t>
  </si>
  <si>
    <t>GB00BZ00WM01</t>
  </si>
  <si>
    <t>BZ00WM0</t>
  </si>
  <si>
    <t>QCRA</t>
  </si>
  <si>
    <t>GB00BJMXH082</t>
  </si>
  <si>
    <t>BJMXH08</t>
  </si>
  <si>
    <t>Q9S3</t>
  </si>
  <si>
    <t>GB00BJMXGY51</t>
  </si>
  <si>
    <t>BJMXGY5</t>
  </si>
  <si>
    <t>Q9S4</t>
  </si>
  <si>
    <t>GB00BJMXGV21</t>
  </si>
  <si>
    <t>BJMXGV2</t>
  </si>
  <si>
    <t>Q9S5</t>
  </si>
  <si>
    <t>GB00BJMXGW38</t>
  </si>
  <si>
    <t>BJMXGW3</t>
  </si>
  <si>
    <t>Q9S6</t>
  </si>
  <si>
    <t>GB00BJV3M717</t>
  </si>
  <si>
    <t>BJV3M71</t>
  </si>
  <si>
    <t>QCKP</t>
  </si>
  <si>
    <t>GB00BF2C6F56</t>
  </si>
  <si>
    <t>BF2C6F5</t>
  </si>
  <si>
    <t>NTSC</t>
  </si>
  <si>
    <t>GB00BF2C6D33</t>
  </si>
  <si>
    <t>BF2C6D3</t>
  </si>
  <si>
    <t>NTSE</t>
  </si>
  <si>
    <t>GB00BJV3LS54</t>
  </si>
  <si>
    <t>BJV3LS5</t>
  </si>
  <si>
    <t>QCKU</t>
  </si>
  <si>
    <t>GB00B7VWLQ60</t>
  </si>
  <si>
    <t>B7VWLQ6</t>
  </si>
  <si>
    <t>I71B</t>
  </si>
  <si>
    <t>Quilter Investors Cirilium Balanced Portfolio Acc</t>
  </si>
  <si>
    <t>GB00B2Q8V089</t>
  </si>
  <si>
    <t>B2Q8V08</t>
  </si>
  <si>
    <t>BKZ0</t>
  </si>
  <si>
    <t>Quilter Investors Cirilium Balanced Portfolio Acc -U</t>
  </si>
  <si>
    <t>GB00B2Q8V204</t>
  </si>
  <si>
    <t>B2Q8V20</t>
  </si>
  <si>
    <t>BKZ1</t>
  </si>
  <si>
    <t>GB00BJV3LQ31</t>
  </si>
  <si>
    <t>BJV3LQ3</t>
  </si>
  <si>
    <t>QCKW</t>
  </si>
  <si>
    <t>GB00B8BKRY79</t>
  </si>
  <si>
    <t>B8BKRY7</t>
  </si>
  <si>
    <t>I71A</t>
  </si>
  <si>
    <t>GB00B6XW5B09</t>
  </si>
  <si>
    <t>B6XW5B0</t>
  </si>
  <si>
    <t>0OH0</t>
  </si>
  <si>
    <t>Quilter Investors Cirilium Conservative Portfolio Acc</t>
  </si>
  <si>
    <t>GB00B4LTHW43</t>
  </si>
  <si>
    <t>B4LTHW4</t>
  </si>
  <si>
    <t>0OGZ</t>
  </si>
  <si>
    <t>GB00BJV3M378</t>
  </si>
  <si>
    <t>BJV3M37</t>
  </si>
  <si>
    <t>QCL0</t>
  </si>
  <si>
    <t>GB00B909QP60</t>
  </si>
  <si>
    <t>B909QP6</t>
  </si>
  <si>
    <t>I71D</t>
  </si>
  <si>
    <t>Quilter Investors Cirilium Dynamic Portfolio Acc</t>
  </si>
  <si>
    <t>GB00B2Q8TV58</t>
  </si>
  <si>
    <t>B2Q8TV5</t>
  </si>
  <si>
    <t>BKZ4</t>
  </si>
  <si>
    <t>Quilter Investors Cirilium Dynamic Portfolio Acc -U</t>
  </si>
  <si>
    <t>GB00B2Q8TX72</t>
  </si>
  <si>
    <t>B2Q8TX7</t>
  </si>
  <si>
    <t>BKZ5</t>
  </si>
  <si>
    <t>GB00BJV3LX08</t>
  </si>
  <si>
    <t>BJV3LX0</t>
  </si>
  <si>
    <t>QCL1</t>
  </si>
  <si>
    <t>GB00BJV3LY15</t>
  </si>
  <si>
    <t>BJV3LY1</t>
  </si>
  <si>
    <t>QCL5</t>
  </si>
  <si>
    <t>GB00B8Y8NJ51</t>
  </si>
  <si>
    <t>B8Y8NJ5</t>
  </si>
  <si>
    <t>I71C</t>
  </si>
  <si>
    <t>Quilter Investors Cirilium Moderate Portfolio Acc</t>
  </si>
  <si>
    <t>GB00B2Q8TP98</t>
  </si>
  <si>
    <t>B2Q8TP9</t>
  </si>
  <si>
    <t>BKZ6</t>
  </si>
  <si>
    <t>Quilter Investors Cirilium Moderate Portfolio Acc -U</t>
  </si>
  <si>
    <t>GB00B2Q8TQ06</t>
  </si>
  <si>
    <t>B2Q8TQ0</t>
  </si>
  <si>
    <t>BKZ7</t>
  </si>
  <si>
    <t>Quilter Investors Creation Adventurous Portfolio Acc -U2</t>
  </si>
  <si>
    <t>GB00BZ4TK418</t>
  </si>
  <si>
    <t>BZ4TK41</t>
  </si>
  <si>
    <t>NVWI</t>
  </si>
  <si>
    <t>Quilter Investors Creation Balanced Portfolio Acc</t>
  </si>
  <si>
    <t>GB00B2Q7WY69</t>
  </si>
  <si>
    <t>B2Q7WY6</t>
  </si>
  <si>
    <t>BLO7</t>
  </si>
  <si>
    <t>Quilter Investors Creation Balanced Portfolio Acc -U2</t>
  </si>
  <si>
    <t>GB00BJ38GJ44</t>
  </si>
  <si>
    <t>BJ38GJ4</t>
  </si>
  <si>
    <t>K2SI</t>
  </si>
  <si>
    <t>Quilter Investors Creation Conservative Portfolio Acc</t>
  </si>
  <si>
    <t>GB00B2Q7X434</t>
  </si>
  <si>
    <t>B2Q7X43</t>
  </si>
  <si>
    <t>BLO6</t>
  </si>
  <si>
    <t>Quilter Investors Creation Conservative Portfolio Acc -U2</t>
  </si>
  <si>
    <t>GB00BJ38GH20</t>
  </si>
  <si>
    <t>BJ38GH2</t>
  </si>
  <si>
    <t>K2SH</t>
  </si>
  <si>
    <t>Quilter Investors Creation Dynamic Portfolio Acc</t>
  </si>
  <si>
    <t>GB00B2Q7X657</t>
  </si>
  <si>
    <t>B2Q7X65</t>
  </si>
  <si>
    <t>BLP0</t>
  </si>
  <si>
    <t>GB00B8NXQ585</t>
  </si>
  <si>
    <t>B8NXQ58</t>
  </si>
  <si>
    <t>GW0H</t>
  </si>
  <si>
    <t>GB00BJ38GM72</t>
  </si>
  <si>
    <t>BJ38GM7</t>
  </si>
  <si>
    <t>K2SL</t>
  </si>
  <si>
    <t>Quilter Investors Creation Moderate Portfolio Acc</t>
  </si>
  <si>
    <t>GB00B2Q7WW46</t>
  </si>
  <si>
    <t>B2Q7WW4</t>
  </si>
  <si>
    <t>BLO9</t>
  </si>
  <si>
    <t>Quilter Investors Creation Moderate Portfolio Acc -U2</t>
  </si>
  <si>
    <t>GB00BJ38GL65</t>
  </si>
  <si>
    <t>BJ38GL6</t>
  </si>
  <si>
    <t>K2SK</t>
  </si>
  <si>
    <t>Quilter Investors Ethical Equity Acc</t>
  </si>
  <si>
    <t>GB00B0JZPC21</t>
  </si>
  <si>
    <t>B0JZPC2</t>
  </si>
  <si>
    <t>TP94</t>
  </si>
  <si>
    <t>Quilter Investors Ethical Equity Acc -U</t>
  </si>
  <si>
    <t>GB00B8RZ2W99</t>
  </si>
  <si>
    <t>B8RZ2W9</t>
  </si>
  <si>
    <t>GVZU</t>
  </si>
  <si>
    <t>Quilter Investors Global Dynamic Equity Acc</t>
  </si>
  <si>
    <t>GB00B55N9343</t>
  </si>
  <si>
    <t>B55N934</t>
  </si>
  <si>
    <t>EPR9</t>
  </si>
  <si>
    <t>Quilter Investors Global Dynamic Equity Acc -U</t>
  </si>
  <si>
    <t>GB00B6SF6S87</t>
  </si>
  <si>
    <t>B6SF6S8</t>
  </si>
  <si>
    <t>GVZQ</t>
  </si>
  <si>
    <t>Quilter Investors Global Unconstrained Equity Acc</t>
  </si>
  <si>
    <t>GB00B13HMT78</t>
  </si>
  <si>
    <t>B13HMT7</t>
  </si>
  <si>
    <t>EO98</t>
  </si>
  <si>
    <t>Quilter Investors Global Unconstrained Equity Acc -U2</t>
  </si>
  <si>
    <t>GB00BJ4WYJ15</t>
  </si>
  <si>
    <t>BJ4WYJ1</t>
  </si>
  <si>
    <t>K4DN</t>
  </si>
  <si>
    <t>Quilter Investors Monthly Income Portfolio Inc</t>
  </si>
  <si>
    <t>GB00BLD6Y093</t>
  </si>
  <si>
    <t>BLD6Y09</t>
  </si>
  <si>
    <t>TYWY</t>
  </si>
  <si>
    <t>Rathbone Ethical Bond Acc -U</t>
  </si>
  <si>
    <t>GB00B77DQT14</t>
  </si>
  <si>
    <t>B77DQT1</t>
  </si>
  <si>
    <t>0WF6</t>
  </si>
  <si>
    <t>Rathbone Ethical Bond Inc -U</t>
  </si>
  <si>
    <t>GB00B7FQJT36</t>
  </si>
  <si>
    <t>B7FQJT3</t>
  </si>
  <si>
    <t>0WF8</t>
  </si>
  <si>
    <t>Rathbone Global Opportunities Acc -U</t>
  </si>
  <si>
    <t>GB00B7FQLN12</t>
  </si>
  <si>
    <t>B7FQLN1</t>
  </si>
  <si>
    <t>0WFA</t>
  </si>
  <si>
    <t>Rathbone High Quality Bond Acc -U</t>
  </si>
  <si>
    <t>GB00BD5DN500</t>
  </si>
  <si>
    <t>BD5DN50</t>
  </si>
  <si>
    <t>PPB7</t>
  </si>
  <si>
    <t>Rathbone High Quality Bond Inc -U</t>
  </si>
  <si>
    <t>GB00BD5DN492</t>
  </si>
  <si>
    <t>BD5DN49</t>
  </si>
  <si>
    <t>PPB8</t>
  </si>
  <si>
    <t>Rathbone Income Acc -U</t>
  </si>
  <si>
    <t>GB00B3Q9WG18</t>
  </si>
  <si>
    <t>B3Q9WG1</t>
  </si>
  <si>
    <t>0WFG</t>
  </si>
  <si>
    <t>Rathbone Income Inc -U</t>
  </si>
  <si>
    <t>GB00B7FQLQ43</t>
  </si>
  <si>
    <t>B7FQLQ4</t>
  </si>
  <si>
    <t>0WFI</t>
  </si>
  <si>
    <t>Rathbone Multi Asset Defensive Growth Portfolio Acc -U</t>
  </si>
  <si>
    <t>GB00BKKK7Y23</t>
  </si>
  <si>
    <t>BKKK7Y2</t>
  </si>
  <si>
    <t>R3NQ</t>
  </si>
  <si>
    <t>Rathbone Multi Asset Defensive Growth Portfolio Inc -U</t>
  </si>
  <si>
    <t>GB00BKKK7X16</t>
  </si>
  <si>
    <t>BKKK7X1</t>
  </si>
  <si>
    <t>R3NR</t>
  </si>
  <si>
    <t>Rathbone Multi Asset Enhanced Growth Portfolio Acc -U</t>
  </si>
  <si>
    <t>GB00B7ZPKY25</t>
  </si>
  <si>
    <t>B7ZPKY2</t>
  </si>
  <si>
    <t>GRYJ</t>
  </si>
  <si>
    <t>Rathbone Multi Asset Strategic Growth Portfolio Acc -U</t>
  </si>
  <si>
    <t>GB00B86QF242</t>
  </si>
  <si>
    <t>B86QF24</t>
  </si>
  <si>
    <t>GRYH</t>
  </si>
  <si>
    <t>Rathbone Multi Asset Strategic Income Portfolio Acc -U</t>
  </si>
  <si>
    <t>GB00BY9BT482</t>
  </si>
  <si>
    <t>BY9BT48</t>
  </si>
  <si>
    <t>MQ8N</t>
  </si>
  <si>
    <t>Rathbone Multi Asset Strategic Income Portfolio Inc -U</t>
  </si>
  <si>
    <t>GB00BY9BSL83</t>
  </si>
  <si>
    <t>BY9BSL8</t>
  </si>
  <si>
    <t>MQ8M</t>
  </si>
  <si>
    <t>Rathbone Multi Asset Total Return Portfolio Acc -U</t>
  </si>
  <si>
    <t>GB00B8JBXD38</t>
  </si>
  <si>
    <t>B8JBXD3</t>
  </si>
  <si>
    <t>GRYK</t>
  </si>
  <si>
    <t>Rathbone Multi Asset Total Return Portfolio Inc -U</t>
  </si>
  <si>
    <t>GB00B86SVM24</t>
  </si>
  <si>
    <t>B86SVM2</t>
  </si>
  <si>
    <t>GRYL</t>
  </si>
  <si>
    <t>Rathbone Strategic Bond Acc -U</t>
  </si>
  <si>
    <t>GB00B6ZS2486</t>
  </si>
  <si>
    <t>B6ZS248</t>
  </si>
  <si>
    <t>B01D</t>
  </si>
  <si>
    <t>Rathbone Strategic Bond Inc -U</t>
  </si>
  <si>
    <t>GB00B6ZS1L87</t>
  </si>
  <si>
    <t>B6ZS1L8</t>
  </si>
  <si>
    <t>B01C</t>
  </si>
  <si>
    <t>Rathbone UK Opportunities Acc -U</t>
  </si>
  <si>
    <t>GB00B7FQM503</t>
  </si>
  <si>
    <t>B7FQM50</t>
  </si>
  <si>
    <t>0WFK</t>
  </si>
  <si>
    <t>Rathbone UK Opportunities Inc -U</t>
  </si>
  <si>
    <t>GB00B77H7W31</t>
  </si>
  <si>
    <t>B77H7W3</t>
  </si>
  <si>
    <t>0WFM</t>
  </si>
  <si>
    <t>GB00B9428D30</t>
  </si>
  <si>
    <t>B9428D3</t>
  </si>
  <si>
    <t>IA2O</t>
  </si>
  <si>
    <t>GB00B3KQG447</t>
  </si>
  <si>
    <t>B3KQG44</t>
  </si>
  <si>
    <t>EHB4</t>
  </si>
  <si>
    <t>GB00B1DSZS09</t>
  </si>
  <si>
    <t>B1DSZS0</t>
  </si>
  <si>
    <t>R297</t>
  </si>
  <si>
    <t>GB00BC4DSV56</t>
  </si>
  <si>
    <t>BC4DSV5</t>
  </si>
  <si>
    <t>JPQM</t>
  </si>
  <si>
    <t>Royal London Corporate Bond Monthly Income Trust Inc</t>
  </si>
  <si>
    <t>GB0033583427</t>
  </si>
  <si>
    <t>XI06</t>
  </si>
  <si>
    <t>Royal London European Growth Trust Inc</t>
  </si>
  <si>
    <t>GB0009537407</t>
  </si>
  <si>
    <t>CD30</t>
  </si>
  <si>
    <t>Royal London Sustainable Diversified Trust Acc -U</t>
  </si>
  <si>
    <t>GB00B79LTQ12</t>
  </si>
  <si>
    <t>B79LTQ1</t>
  </si>
  <si>
    <t>GVWD</t>
  </si>
  <si>
    <t>Royal London Sustainable Diversified Trust Inc -U</t>
  </si>
  <si>
    <t>GB00B844WJ68</t>
  </si>
  <si>
    <t>B844WJ6</t>
  </si>
  <si>
    <t>GVWE</t>
  </si>
  <si>
    <t>Royal London Sustainable Leaders Trust Acc -U</t>
  </si>
  <si>
    <t>GB00B7V23Z99</t>
  </si>
  <si>
    <t>B7V23Z9</t>
  </si>
  <si>
    <t>GVVX</t>
  </si>
  <si>
    <t>Royal London Sustainable Leaders Trust Inc -U</t>
  </si>
  <si>
    <t>GB00B8HTH592</t>
  </si>
  <si>
    <t>B8HTH59</t>
  </si>
  <si>
    <t>GVVY</t>
  </si>
  <si>
    <t>Royal London Sustainable Managed Growth Trust Acc -U</t>
  </si>
  <si>
    <t>GB00B8H7XS88</t>
  </si>
  <si>
    <t>B8H7XS8</t>
  </si>
  <si>
    <t>GW0X</t>
  </si>
  <si>
    <t>Royal London Sustainable Managed Growth Trust Inc -U</t>
  </si>
  <si>
    <t>GB00B8K34M44</t>
  </si>
  <si>
    <t>B8K34M4</t>
  </si>
  <si>
    <t>GVWO</t>
  </si>
  <si>
    <t>GB00B8HNKY10</t>
  </si>
  <si>
    <t>B8HNKY1</t>
  </si>
  <si>
    <t>GVWT</t>
  </si>
  <si>
    <t>GB00B84PHQ15</t>
  </si>
  <si>
    <t>B84PHQ1</t>
  </si>
  <si>
    <t>GVWU</t>
  </si>
  <si>
    <t>Royal London Sustainable World Trust Acc -U</t>
  </si>
  <si>
    <t>GB00B882H241</t>
  </si>
  <si>
    <t>B882H24</t>
  </si>
  <si>
    <t>GVWJ</t>
  </si>
  <si>
    <t>Royal London Sustainable World Trust Inc -U</t>
  </si>
  <si>
    <t>GB00B8GG6326</t>
  </si>
  <si>
    <t>B8GG632</t>
  </si>
  <si>
    <t>GVWK</t>
  </si>
  <si>
    <t>Royal London UK Growth Trust Inc</t>
  </si>
  <si>
    <t>GB0001597979</t>
  </si>
  <si>
    <t>XI01</t>
  </si>
  <si>
    <t>Royal London UK Income with Growth Trust Inc</t>
  </si>
  <si>
    <t>GB0001598050</t>
  </si>
  <si>
    <t>XI02</t>
  </si>
  <si>
    <t>GB0030038359</t>
  </si>
  <si>
    <t>XI04</t>
  </si>
  <si>
    <t>LU1362999309</t>
  </si>
  <si>
    <t>BYQ66L2</t>
  </si>
  <si>
    <t>E7BT</t>
  </si>
  <si>
    <t>LU1533823289</t>
  </si>
  <si>
    <t>BYM49C2</t>
  </si>
  <si>
    <t>NPVS</t>
  </si>
  <si>
    <t>Robeco Emerging Stars Equities Acc -U</t>
  </si>
  <si>
    <t>LU1377970469</t>
  </si>
  <si>
    <t>BZ1BYB5</t>
  </si>
  <si>
    <t>E7TP</t>
  </si>
  <si>
    <t>Robeco Global Credits (FH GBP) Acc -U</t>
  </si>
  <si>
    <t>LU1408525548</t>
  </si>
  <si>
    <t>BYM54K8</t>
  </si>
  <si>
    <t>E95P</t>
  </si>
  <si>
    <t>Robeco Global Credits (IBH GBP)Inc -U</t>
  </si>
  <si>
    <t>LU1521667029</t>
  </si>
  <si>
    <t>BD09VN7</t>
  </si>
  <si>
    <t>NNIF</t>
  </si>
  <si>
    <t>Robeco Global Credits Acc -U</t>
  </si>
  <si>
    <t>LU1521666724</t>
  </si>
  <si>
    <t>BD09VK4</t>
  </si>
  <si>
    <t>NNIH</t>
  </si>
  <si>
    <t>LU2097790211</t>
  </si>
  <si>
    <t>BJ9V1W5</t>
  </si>
  <si>
    <t>QTUV</t>
  </si>
  <si>
    <t>Robeco Sustainable Emerging Stars Equities Acc -U</t>
  </si>
  <si>
    <t>LU2100417026</t>
  </si>
  <si>
    <t>BKTH885</t>
  </si>
  <si>
    <t>QYWG</t>
  </si>
  <si>
    <t>LU2145464694</t>
  </si>
  <si>
    <t>BN2CJ63</t>
  </si>
  <si>
    <t>H2XT</t>
  </si>
  <si>
    <t>LU2145464850</t>
  </si>
  <si>
    <t>BMF7CK3</t>
  </si>
  <si>
    <t>H7HE</t>
  </si>
  <si>
    <t>LU2146191999</t>
  </si>
  <si>
    <t>BMF7CR0</t>
  </si>
  <si>
    <t>L05P</t>
  </si>
  <si>
    <t>LU2146192450</t>
  </si>
  <si>
    <t>BMF7CS1</t>
  </si>
  <si>
    <t>UNIA</t>
  </si>
  <si>
    <t>IE00BYTYX230</t>
  </si>
  <si>
    <t>BYTYX23</t>
  </si>
  <si>
    <t>E29P</t>
  </si>
  <si>
    <t>IE00B9BQGL21</t>
  </si>
  <si>
    <t>B9BQGL2</t>
  </si>
  <si>
    <t>I7SL</t>
  </si>
  <si>
    <t>IE00BD0NHK86</t>
  </si>
  <si>
    <t>BD0NHK8</t>
  </si>
  <si>
    <t>NPZA</t>
  </si>
  <si>
    <t>IE0032571592</t>
  </si>
  <si>
    <t>RP66</t>
  </si>
  <si>
    <t>IE0032571485</t>
  </si>
  <si>
    <t>RP65</t>
  </si>
  <si>
    <t>GB00BMNR1H58</t>
  </si>
  <si>
    <t>BMNR1H5</t>
  </si>
  <si>
    <t>KKTG</t>
  </si>
  <si>
    <t>GB00BMNR1F35</t>
  </si>
  <si>
    <t>BMNR1F3</t>
  </si>
  <si>
    <t>KKTE</t>
  </si>
  <si>
    <t>Royal London Corporate Bond Acc -U</t>
  </si>
  <si>
    <t>GB00B87FJ401</t>
  </si>
  <si>
    <t>B87FJ40</t>
  </si>
  <si>
    <t>GWUM</t>
  </si>
  <si>
    <t>Royal London Corporate Bond Inc</t>
  </si>
  <si>
    <t>GB00B3P2K895</t>
  </si>
  <si>
    <t>B3P2K89</t>
  </si>
  <si>
    <t>RD03</t>
  </si>
  <si>
    <t>Royal London Corporate Bond Inc -U</t>
  </si>
  <si>
    <t>GB00B6XZQT43</t>
  </si>
  <si>
    <t>B6XZQT4</t>
  </si>
  <si>
    <t>13CO</t>
  </si>
  <si>
    <t>GB00B4K6P774</t>
  </si>
  <si>
    <t>B4K6P77</t>
  </si>
  <si>
    <t>0GDO</t>
  </si>
  <si>
    <t>GB00BVYV8J00</t>
  </si>
  <si>
    <t>BVYV8J0</t>
  </si>
  <si>
    <t>MASG</t>
  </si>
  <si>
    <t>Royal London Ethical Bond Acc -U</t>
  </si>
  <si>
    <t>GB00BJ4KSX76</t>
  </si>
  <si>
    <t>BJ4KSX7</t>
  </si>
  <si>
    <t>GWUN</t>
  </si>
  <si>
    <t>Royal London Ethical Bond Inc -U</t>
  </si>
  <si>
    <t>GB00BJ4KSY83</t>
  </si>
  <si>
    <t>BJ4KSY8</t>
  </si>
  <si>
    <t>13CM</t>
  </si>
  <si>
    <t>Royal London Global Index Linked Inc -U</t>
  </si>
  <si>
    <t>GB00B772RM82</t>
  </si>
  <si>
    <t>B772RM8</t>
  </si>
  <si>
    <t>13CN</t>
  </si>
  <si>
    <t>Royal London Global Sustainable Equity Acc -U</t>
  </si>
  <si>
    <t>GB00BL6V0581</t>
  </si>
  <si>
    <t>BL6V058</t>
  </si>
  <si>
    <t>QUCM</t>
  </si>
  <si>
    <t>Royal London GMAP Adventurous Acc -U</t>
  </si>
  <si>
    <t>GB00BD8RSG53</t>
  </si>
  <si>
    <t>BD8RSG5</t>
  </si>
  <si>
    <t>MZTQ</t>
  </si>
  <si>
    <t>Royal London GMAP Adventurous Inc -U</t>
  </si>
  <si>
    <t>GB00BD8RSF47</t>
  </si>
  <si>
    <t>BD8RSF4</t>
  </si>
  <si>
    <t>MZTP</t>
  </si>
  <si>
    <t>Royal London GMAP Balanced Acc -U</t>
  </si>
  <si>
    <t>GB00BD8RSQ51</t>
  </si>
  <si>
    <t>BD8RSQ5</t>
  </si>
  <si>
    <t>MZTM</t>
  </si>
  <si>
    <t>Royal London GMAP Balanced Inc -U</t>
  </si>
  <si>
    <t>GB00BD8RSP45</t>
  </si>
  <si>
    <t>BD8RSP4</t>
  </si>
  <si>
    <t>MZTL</t>
  </si>
  <si>
    <t>GB00BD8RSS75</t>
  </si>
  <si>
    <t>BD8RSS7</t>
  </si>
  <si>
    <t>MZTI</t>
  </si>
  <si>
    <t>Royal London GMAP Defensive Acc -U</t>
  </si>
  <si>
    <t>GB00BD8RSJ84</t>
  </si>
  <si>
    <t>BD8RSJ8</t>
  </si>
  <si>
    <t>MZTK</t>
  </si>
  <si>
    <t>Royal London GMAP Defensive Inc -U</t>
  </si>
  <si>
    <t>GB00BD8RSH60</t>
  </si>
  <si>
    <t>BD8RSH6</t>
  </si>
  <si>
    <t>MZTJ</t>
  </si>
  <si>
    <t>GB00BD8RSL07</t>
  </si>
  <si>
    <t>BD8RSL0</t>
  </si>
  <si>
    <t>MZTS</t>
  </si>
  <si>
    <t>GB00BD8RSK99</t>
  </si>
  <si>
    <t>BD8RSK9</t>
  </si>
  <si>
    <t>MZTR</t>
  </si>
  <si>
    <t>Royal London GMAP Growth Acc -U</t>
  </si>
  <si>
    <t>GB00BD8RSN21</t>
  </si>
  <si>
    <t>BD8RSN2</t>
  </si>
  <si>
    <t>MZTO</t>
  </si>
  <si>
    <t>Royal London GMAP Growth Inc -U</t>
  </si>
  <si>
    <t>GB00BD8RSM14</t>
  </si>
  <si>
    <t>BD8RSM1</t>
  </si>
  <si>
    <t>MZTN</t>
  </si>
  <si>
    <t>Royal London Index Linked Acc -U</t>
  </si>
  <si>
    <t>GB00B8DDWW71</t>
  </si>
  <si>
    <t>B8DDWW7</t>
  </si>
  <si>
    <t>GXZP</t>
  </si>
  <si>
    <t>Royal London Index Linked Inc -U</t>
  </si>
  <si>
    <t>GB00B3MZ2071</t>
  </si>
  <si>
    <t>B3MZ207</t>
  </si>
  <si>
    <t>IST0</t>
  </si>
  <si>
    <t>Royal London International Government Bond Inc -U</t>
  </si>
  <si>
    <t>GB00B45XHL18</t>
  </si>
  <si>
    <t>B45XHL1</t>
  </si>
  <si>
    <t>0GDQ</t>
  </si>
  <si>
    <t>Royal London Investment Grade Short Dated Credit Inc -U</t>
  </si>
  <si>
    <t>GB00BYQTH296</t>
  </si>
  <si>
    <t>BYQTH29</t>
  </si>
  <si>
    <t>MUEJ</t>
  </si>
  <si>
    <t>Royal London Short Duration Credit (Share Class M) Acc -U</t>
  </si>
  <si>
    <t>GB00BJ4KW792</t>
  </si>
  <si>
    <t>BJ4KW79</t>
  </si>
  <si>
    <t>P3JN</t>
  </si>
  <si>
    <t>Royal London Short Duration Credit Inc -U</t>
  </si>
  <si>
    <t>GB00BJ4KW800</t>
  </si>
  <si>
    <t>BJ4KW80</t>
  </si>
  <si>
    <t>JPBR</t>
  </si>
  <si>
    <t>Royal London Short Duration Gilt Inc -U</t>
  </si>
  <si>
    <t>GB00BD050C73</t>
  </si>
  <si>
    <t>BD050C7</t>
  </si>
  <si>
    <t>JPBT</t>
  </si>
  <si>
    <t>Royal London Short Duration Global Index Linked Inc -U</t>
  </si>
  <si>
    <t>GB00BD050F05</t>
  </si>
  <si>
    <t>BD050F0</t>
  </si>
  <si>
    <t>JPBV</t>
  </si>
  <si>
    <t>Royal London Short Term Money Market Acc -U</t>
  </si>
  <si>
    <t>GB00B8XYYQ86</t>
  </si>
  <si>
    <t>B8XYYQ8</t>
  </si>
  <si>
    <t>GWUO</t>
  </si>
  <si>
    <t>Royal London Short Term Money Market Inc -U</t>
  </si>
  <si>
    <t>GB00B3P2RZ52</t>
  </si>
  <si>
    <t>B3P2RZ5</t>
  </si>
  <si>
    <t>RD05</t>
  </si>
  <si>
    <t>Royal London Sterling Credit Acc -U</t>
  </si>
  <si>
    <t>GB00B8GJ8S05</t>
  </si>
  <si>
    <t>B8GJ8S0</t>
  </si>
  <si>
    <t>GWUP</t>
  </si>
  <si>
    <t>Royal London Sterling Credit Inc -U</t>
  </si>
  <si>
    <t>GB00B6X6GB98</t>
  </si>
  <si>
    <t>B6X6GB9</t>
  </si>
  <si>
    <t>13CL</t>
  </si>
  <si>
    <t>Royal London UK Equity Income Acc -U</t>
  </si>
  <si>
    <t>GB00B8Y4ZB91</t>
  </si>
  <si>
    <t>B8Y4ZB9</t>
  </si>
  <si>
    <t>GWUQ</t>
  </si>
  <si>
    <t>Royal London UK Equity Income Inc</t>
  </si>
  <si>
    <t>GB00B67N8655</t>
  </si>
  <si>
    <t>B67N865</t>
  </si>
  <si>
    <t>NA02</t>
  </si>
  <si>
    <t>Royal London UK Equity Income Inc -U</t>
  </si>
  <si>
    <t>GB00B3M9JJ78</t>
  </si>
  <si>
    <t>B3M9JJ7</t>
  </si>
  <si>
    <t>LWG4</t>
  </si>
  <si>
    <t>Royal London UK Government Bond Acc -U</t>
  </si>
  <si>
    <t>GB00B881TW52</t>
  </si>
  <si>
    <t>B881TW5</t>
  </si>
  <si>
    <t>GWUS</t>
  </si>
  <si>
    <t>Royal London UK Government Bond Inc -U</t>
  </si>
  <si>
    <t>GB00B7QFPL36</t>
  </si>
  <si>
    <t>B7QFPL3</t>
  </si>
  <si>
    <t>13CP</t>
  </si>
  <si>
    <t>LU1017300267</t>
  </si>
  <si>
    <t>BJBPXM9</t>
  </si>
  <si>
    <t>M6BT</t>
  </si>
  <si>
    <t>LU1868678746</t>
  </si>
  <si>
    <t>BYVN3W8</t>
  </si>
  <si>
    <t>PQO0</t>
  </si>
  <si>
    <t>GB0002789047</t>
  </si>
  <si>
    <t>IB90</t>
  </si>
  <si>
    <t>GB0002791233</t>
  </si>
  <si>
    <t>IB92</t>
  </si>
  <si>
    <t>GB00BVDPJ898</t>
  </si>
  <si>
    <t>BVDPJ89</t>
  </si>
  <si>
    <t>M3UD</t>
  </si>
  <si>
    <t>GB00B3KKY971</t>
  </si>
  <si>
    <t>B3KKY97</t>
  </si>
  <si>
    <t>E3P9</t>
  </si>
  <si>
    <t>GB0002795101</t>
  </si>
  <si>
    <t>IB98</t>
  </si>
  <si>
    <t>GB0002824448</t>
  </si>
  <si>
    <t>IC14</t>
  </si>
  <si>
    <t>Santander Atlas Income Portfolio Acc -U</t>
  </si>
  <si>
    <t>GB00B4WX4803</t>
  </si>
  <si>
    <t>B4WX480</t>
  </si>
  <si>
    <t>E2P7</t>
  </si>
  <si>
    <t>Santander Atlas Income Portfolio Inc -U</t>
  </si>
  <si>
    <t>GB00B4WX4C46</t>
  </si>
  <si>
    <t>B4WX4C4</t>
  </si>
  <si>
    <t>E3P7</t>
  </si>
  <si>
    <t>Santander Atlas Portfolio 3 Acc -U</t>
  </si>
  <si>
    <t>GB00BD3CW185</t>
  </si>
  <si>
    <t>BD3CW18</t>
  </si>
  <si>
    <t>JQ6L</t>
  </si>
  <si>
    <t>Santander Atlas Portfolio 4 Acc -U</t>
  </si>
  <si>
    <t>GB00BD3CW292</t>
  </si>
  <si>
    <t>BD3CW29</t>
  </si>
  <si>
    <t>JQ6M</t>
  </si>
  <si>
    <t>Santander Atlas Portfolio 5 Acc -U</t>
  </si>
  <si>
    <t>GB00BD3CW300</t>
  </si>
  <si>
    <t>BD3CW30</t>
  </si>
  <si>
    <t>JQ6N</t>
  </si>
  <si>
    <t>Santander Atlas Portfolio 6 Acc -U</t>
  </si>
  <si>
    <t>GB00BD3CW524</t>
  </si>
  <si>
    <t>BD3CW52</t>
  </si>
  <si>
    <t>JQ6O</t>
  </si>
  <si>
    <t>Santander Atlas Portfolio 7 Acc -U</t>
  </si>
  <si>
    <t>GB00BD3CW417</t>
  </si>
  <si>
    <t>BD3CW41</t>
  </si>
  <si>
    <t>JQ6P</t>
  </si>
  <si>
    <t>IE00B7WNCB01</t>
  </si>
  <si>
    <t>B7WNCB0</t>
  </si>
  <si>
    <t>GTQH</t>
  </si>
  <si>
    <t>IE00B88H7747</t>
  </si>
  <si>
    <t>B88H774</t>
  </si>
  <si>
    <t>GTQG</t>
  </si>
  <si>
    <t>IE00B8G43R93</t>
  </si>
  <si>
    <t>B8G43R9</t>
  </si>
  <si>
    <t>GTPE</t>
  </si>
  <si>
    <t>IE00B7ZZ1K52</t>
  </si>
  <si>
    <t>B7ZZ1K5</t>
  </si>
  <si>
    <t>GTPD</t>
  </si>
  <si>
    <t>GB00B2Q8L643</t>
  </si>
  <si>
    <t>B2Q8L64</t>
  </si>
  <si>
    <t>BGH2</t>
  </si>
  <si>
    <t>GB00B77DTQ97</t>
  </si>
  <si>
    <t>B77DTQ9</t>
  </si>
  <si>
    <t>GSJL</t>
  </si>
  <si>
    <t>GB00B2Q8L536</t>
  </si>
  <si>
    <t>B2Q8L53</t>
  </si>
  <si>
    <t>BGH1</t>
  </si>
  <si>
    <t>GB00B8GJCL12</t>
  </si>
  <si>
    <t>B8GJCL1</t>
  </si>
  <si>
    <t>GSJM</t>
  </si>
  <si>
    <t>GB00BLB2ND58</t>
  </si>
  <si>
    <t>BLB2ND5</t>
  </si>
  <si>
    <t>LTFE</t>
  </si>
  <si>
    <t>Sarasin Global Dividend Acc -U</t>
  </si>
  <si>
    <t>GB00BGDF8F44</t>
  </si>
  <si>
    <t>BGDF8F4</t>
  </si>
  <si>
    <t>JUYD</t>
  </si>
  <si>
    <t>Sarasin Global Dividend Inc -U</t>
  </si>
  <si>
    <t>GB00BGDF8D20</t>
  </si>
  <si>
    <t>BGDF8D2</t>
  </si>
  <si>
    <t>JUYC</t>
  </si>
  <si>
    <t>Sarasin Global Equity Real Return Acc</t>
  </si>
  <si>
    <t>GB00B13GW945</t>
  </si>
  <si>
    <t>B13GW94</t>
  </si>
  <si>
    <t>D954</t>
  </si>
  <si>
    <t>Sarasin Global Equity Real Return Acc -U</t>
  </si>
  <si>
    <t>GB00B7W4B053</t>
  </si>
  <si>
    <t>B7W4B05</t>
  </si>
  <si>
    <t>GSKT</t>
  </si>
  <si>
    <t>Sarasin Global Equity Real Return Inc -U</t>
  </si>
  <si>
    <t>GB00B7SZSV27</t>
  </si>
  <si>
    <t>B7SZSV2</t>
  </si>
  <si>
    <t>GSKU</t>
  </si>
  <si>
    <t>GB0009341875</t>
  </si>
  <si>
    <t>EY01</t>
  </si>
  <si>
    <t>GB00B8DPZ138</t>
  </si>
  <si>
    <t>B8DPZ13</t>
  </si>
  <si>
    <t>GSLN</t>
  </si>
  <si>
    <t>GB0009341768</t>
  </si>
  <si>
    <t>LC01</t>
  </si>
  <si>
    <t>GB00B7V4BG27</t>
  </si>
  <si>
    <t>B7V4BG2</t>
  </si>
  <si>
    <t>GSLO</t>
  </si>
  <si>
    <t>Sarasin Responsible Corporate Bond Acc -U</t>
  </si>
  <si>
    <t>GB00BYMB5T28</t>
  </si>
  <si>
    <t>BYMB5T2</t>
  </si>
  <si>
    <t>NILX</t>
  </si>
  <si>
    <t>Sarasin Responsible Corporate Bond Inc -U</t>
  </si>
  <si>
    <t>GB00BYMB5S11</t>
  </si>
  <si>
    <t>BYMB5S1</t>
  </si>
  <si>
    <t>NILY</t>
  </si>
  <si>
    <t>GB00BLB2NF72</t>
  </si>
  <si>
    <t>BLB2NF7</t>
  </si>
  <si>
    <t>HHLN</t>
  </si>
  <si>
    <t>GB00BLB2NG89</t>
  </si>
  <si>
    <t>BLB2NG8</t>
  </si>
  <si>
    <t>DA0P</t>
  </si>
  <si>
    <t>Sarasin Responsible Global Equity Acc -U</t>
  </si>
  <si>
    <t>GB00B8369M57</t>
  </si>
  <si>
    <t>B8369M5</t>
  </si>
  <si>
    <t>GSJT</t>
  </si>
  <si>
    <t>Sarasin Responsible Global Equity Inc -U</t>
  </si>
  <si>
    <t>GB00B75JDT07</t>
  </si>
  <si>
    <t>B75JDT0</t>
  </si>
  <si>
    <t>GSJU</t>
  </si>
  <si>
    <t>GB00B13GWF08</t>
  </si>
  <si>
    <t>B13GWF0</t>
  </si>
  <si>
    <t>D950</t>
  </si>
  <si>
    <t>GB00B13GWG15</t>
  </si>
  <si>
    <t>B13GWG1</t>
  </si>
  <si>
    <t>D949</t>
  </si>
  <si>
    <t>GB00BLB2NK26</t>
  </si>
  <si>
    <t>BLB2NK2</t>
  </si>
  <si>
    <t>DQ9X</t>
  </si>
  <si>
    <t>Sarasin Thematic Global Equity (GBP Hedged) Acc -U</t>
  </si>
  <si>
    <t>GB00BLB2NL33</t>
  </si>
  <si>
    <t>BLB2NL3</t>
  </si>
  <si>
    <t>W3ND</t>
  </si>
  <si>
    <t>Sarasin Thematic Global Equity Acc</t>
  </si>
  <si>
    <t>GB0009341214</t>
  </si>
  <si>
    <t>E136</t>
  </si>
  <si>
    <t>Sarasin Thematic Global Equity Acc -U</t>
  </si>
  <si>
    <t>GB00B8BPJF77</t>
  </si>
  <si>
    <t>B8BPJF7</t>
  </si>
  <si>
    <t>GSKJ</t>
  </si>
  <si>
    <t>Sarasin Thematic Global Equity Inc -U</t>
  </si>
  <si>
    <t>GB00B7MSZ499</t>
  </si>
  <si>
    <t>B7MSZ49</t>
  </si>
  <si>
    <t>GSKK</t>
  </si>
  <si>
    <t>LU0968426865</t>
  </si>
  <si>
    <t>BDC7KV0</t>
  </si>
  <si>
    <t>FCSE</t>
  </si>
  <si>
    <t>Schroder ISF Asian Total Return Inc -U</t>
  </si>
  <si>
    <t>LU0378802051</t>
  </si>
  <si>
    <t>B3BTVJ2</t>
  </si>
  <si>
    <t>EOD1</t>
  </si>
  <si>
    <t>LU0218201134</t>
  </si>
  <si>
    <t>B0883Y0</t>
  </si>
  <si>
    <t>AXJ0</t>
  </si>
  <si>
    <t>LU0218201050</t>
  </si>
  <si>
    <t>B0883W8</t>
  </si>
  <si>
    <t>AXH5</t>
  </si>
  <si>
    <t>Schroder ISF Frontier Markets Equity Acc -U</t>
  </si>
  <si>
    <t>LU0971766711</t>
  </si>
  <si>
    <t>BF104Q7</t>
  </si>
  <si>
    <t>FCOX</t>
  </si>
  <si>
    <t>Schroder ISF Global Dividend Maximiser Inc -U</t>
  </si>
  <si>
    <t>LU0339281494</t>
  </si>
  <si>
    <t>B2NH799</t>
  </si>
  <si>
    <t>EKY8</t>
  </si>
  <si>
    <t>LU2016065943</t>
  </si>
  <si>
    <t>BK4Q6D8</t>
  </si>
  <si>
    <t>QHF8</t>
  </si>
  <si>
    <t>Schroder ISF QEP Global ESG Acc -U</t>
  </si>
  <si>
    <t>LU1775314054</t>
  </si>
  <si>
    <t>BF0V405</t>
  </si>
  <si>
    <t>OSON</t>
  </si>
  <si>
    <t>GB00BDD27793</t>
  </si>
  <si>
    <t>BDD2779</t>
  </si>
  <si>
    <t>JOWF</t>
  </si>
  <si>
    <t>GB00BDD27918</t>
  </si>
  <si>
    <t>BDD2791</t>
  </si>
  <si>
    <t>JOWG</t>
  </si>
  <si>
    <t>REREG Schroder Asian Alpha Plus Acc -U</t>
  </si>
  <si>
    <t>GB00B5BG4980</t>
  </si>
  <si>
    <t>B5BG498</t>
  </si>
  <si>
    <t>NNC6</t>
  </si>
  <si>
    <t>REREG Schroder Asian Alpha Plus Inc -U</t>
  </si>
  <si>
    <t>GB00B5V2VR34</t>
  </si>
  <si>
    <t>B5V2VR3</t>
  </si>
  <si>
    <t>NNC5</t>
  </si>
  <si>
    <t>REREG Schroder Asian Income Acc -U</t>
  </si>
  <si>
    <t>GB00B5BJ7M17</t>
  </si>
  <si>
    <t>B5BJ7M1</t>
  </si>
  <si>
    <t>NNC7</t>
  </si>
  <si>
    <t>REREG Schroder Asian Income Inc -U</t>
  </si>
  <si>
    <t>GB00B559X853</t>
  </si>
  <si>
    <t>B559X85</t>
  </si>
  <si>
    <t>NNC8</t>
  </si>
  <si>
    <t>REREG Schroder Asian Income Maximiser Acc -U</t>
  </si>
  <si>
    <t>GB00B581S493</t>
  </si>
  <si>
    <t>B581S49</t>
  </si>
  <si>
    <t>IZB4</t>
  </si>
  <si>
    <t>REREG Schroder Asian Income Maximiser Inc -U</t>
  </si>
  <si>
    <t>GB00B52QVQ30</t>
  </si>
  <si>
    <t>B52QVQ3</t>
  </si>
  <si>
    <t>IZB5</t>
  </si>
  <si>
    <t>REREG Schroder European Acc -U</t>
  </si>
  <si>
    <t>GB00B76V8C37</t>
  </si>
  <si>
    <t>B76V8C3</t>
  </si>
  <si>
    <t>0HDD</t>
  </si>
  <si>
    <t>GB00B6S00Y77</t>
  </si>
  <si>
    <t>B6S00Y7</t>
  </si>
  <si>
    <t>11LY</t>
  </si>
  <si>
    <t>GB00B7FHV230</t>
  </si>
  <si>
    <t>B7FHV23</t>
  </si>
  <si>
    <t>11LX</t>
  </si>
  <si>
    <t>REREG Schroder European Inc -U</t>
  </si>
  <si>
    <t>GB00B76V8D44</t>
  </si>
  <si>
    <t>B76V8D4</t>
  </si>
  <si>
    <t>0HDE</t>
  </si>
  <si>
    <t>REREG Schroder European Recovery Acc -U</t>
  </si>
  <si>
    <t>GB0007221889</t>
  </si>
  <si>
    <t>KR14</t>
  </si>
  <si>
    <t>REREG Schroder Global Cities Real Estate Acc -U</t>
  </si>
  <si>
    <t>GB00B1VPTY75</t>
  </si>
  <si>
    <t>B1VPTY7</t>
  </si>
  <si>
    <t>Y874</t>
  </si>
  <si>
    <t>REREG Schroder Global Cities Real Estate Inc -U</t>
  </si>
  <si>
    <t>GB00B1VPTW51</t>
  </si>
  <si>
    <t>B1VPTW5</t>
  </si>
  <si>
    <t>Y875</t>
  </si>
  <si>
    <t>GB0007646309</t>
  </si>
  <si>
    <t>UM23</t>
  </si>
  <si>
    <t>REREG Schroder Global Equity Income Acc -U</t>
  </si>
  <si>
    <t>GB00B76V7M69</t>
  </si>
  <si>
    <t>B76V7M6</t>
  </si>
  <si>
    <t>0HCZ</t>
  </si>
  <si>
    <t>REREG Schroder Global Equity Income Inc -U</t>
  </si>
  <si>
    <t>GB00B76V7N76</t>
  </si>
  <si>
    <t>B76V7N7</t>
  </si>
  <si>
    <t>0HD0</t>
  </si>
  <si>
    <t>REREG Schroder Income Acc -U</t>
  </si>
  <si>
    <t>GB00B3PM1190</t>
  </si>
  <si>
    <t>B3PM119</t>
  </si>
  <si>
    <t>NNC9</t>
  </si>
  <si>
    <t>REREG Schroder Income Inc -U</t>
  </si>
  <si>
    <t>GB00B5WJCB41</t>
  </si>
  <si>
    <t>B5WJCB4</t>
  </si>
  <si>
    <t>NND0</t>
  </si>
  <si>
    <t>REREG Schroder Income Maximiser Acc -U</t>
  </si>
  <si>
    <t>GB00B5B0KM51</t>
  </si>
  <si>
    <t>B5B0KM5</t>
  </si>
  <si>
    <t>NND1</t>
  </si>
  <si>
    <t>REREG Schroder Income Maximiser Inc -U</t>
  </si>
  <si>
    <t>GB00B53FRD82</t>
  </si>
  <si>
    <t>B53FRD8</t>
  </si>
  <si>
    <t>NND2</t>
  </si>
  <si>
    <t>GB00BDZDTG38</t>
  </si>
  <si>
    <t>BDZDTG3</t>
  </si>
  <si>
    <t>JPYU</t>
  </si>
  <si>
    <t>GB00BF77ZS12</t>
  </si>
  <si>
    <t>BF77ZS1</t>
  </si>
  <si>
    <t>QWDT</t>
  </si>
  <si>
    <t>GB00BF77ZT29</t>
  </si>
  <si>
    <t>BF77ZT2</t>
  </si>
  <si>
    <t>QWDS</t>
  </si>
  <si>
    <t>GB00BF77ZV41</t>
  </si>
  <si>
    <t>BF77ZV4</t>
  </si>
  <si>
    <t>QWDR</t>
  </si>
  <si>
    <t>GB00BF77ZW57</t>
  </si>
  <si>
    <t>BF77ZW5</t>
  </si>
  <si>
    <t>QWDU</t>
  </si>
  <si>
    <t>GB00BF77ZX64</t>
  </si>
  <si>
    <t>BF77ZX6</t>
  </si>
  <si>
    <t>QWDQ</t>
  </si>
  <si>
    <t>GB00BF77ZY71</t>
  </si>
  <si>
    <t>BF77ZY7</t>
  </si>
  <si>
    <t>QWDP</t>
  </si>
  <si>
    <t>REREG Schroder Recovery Acc -U</t>
  </si>
  <si>
    <t>GB00B3VVG600</t>
  </si>
  <si>
    <t>B3VVG60</t>
  </si>
  <si>
    <t>05AO</t>
  </si>
  <si>
    <t>REREG Schroder Recovery Inc -U</t>
  </si>
  <si>
    <t>GB00B3W2HM55</t>
  </si>
  <si>
    <t>B3W2HM5</t>
  </si>
  <si>
    <t>05AN</t>
  </si>
  <si>
    <t>GB00B019KQ13</t>
  </si>
  <si>
    <t>B019KQ1</t>
  </si>
  <si>
    <t>UM79</t>
  </si>
  <si>
    <t>GB00B5ZS9V71</t>
  </si>
  <si>
    <t>B5ZS9V7</t>
  </si>
  <si>
    <t>0WO2</t>
  </si>
  <si>
    <t>GB00B4Y8PY67</t>
  </si>
  <si>
    <t>B4Y8PY6</t>
  </si>
  <si>
    <t>0WO1</t>
  </si>
  <si>
    <t>REREG Schroder Strategic Bond Acc -U</t>
  </si>
  <si>
    <t>GB00B7FPS593</t>
  </si>
  <si>
    <t>B7FPS59</t>
  </si>
  <si>
    <t>0Z9M</t>
  </si>
  <si>
    <t>REREG Schroder Strategic Bond Inc -U</t>
  </si>
  <si>
    <t>GB00B717KH50</t>
  </si>
  <si>
    <t>B717KH5</t>
  </si>
  <si>
    <t>0Z9N</t>
  </si>
  <si>
    <t>GB00BJZ2ZC09</t>
  </si>
  <si>
    <t>BJZ2ZC0</t>
  </si>
  <si>
    <t>K84E</t>
  </si>
  <si>
    <t>GB00BJZ2ZK82</t>
  </si>
  <si>
    <t>BJZ2ZK8</t>
  </si>
  <si>
    <t>K84F</t>
  </si>
  <si>
    <t>REREG Schroder Tokyo Acc -U</t>
  </si>
  <si>
    <t>GB00B4SZR818</t>
  </si>
  <si>
    <t>B4SZR81</t>
  </si>
  <si>
    <t>NND5</t>
  </si>
  <si>
    <t>REREG Schroder Tokyo Inc -U</t>
  </si>
  <si>
    <t>GB00B58VQH84</t>
  </si>
  <si>
    <t>B58VQH8</t>
  </si>
  <si>
    <t>NND6</t>
  </si>
  <si>
    <t>REREG Schroder UK Alpha Plus Acc -U</t>
  </si>
  <si>
    <t>GB00B5L33N61</t>
  </si>
  <si>
    <t>B5L33N6</t>
  </si>
  <si>
    <t>NND3</t>
  </si>
  <si>
    <t>REREG Schroder UK Alpha Plus Inc -U</t>
  </si>
  <si>
    <t>GB00B60R7N45</t>
  </si>
  <si>
    <t>B60R7N4</t>
  </si>
  <si>
    <t>NND4</t>
  </si>
  <si>
    <t>REREG Schroder UK Mid 250 Acc -U</t>
  </si>
  <si>
    <t>GB00B76V7S22</t>
  </si>
  <si>
    <t>B76V7S2</t>
  </si>
  <si>
    <t>0HD3</t>
  </si>
  <si>
    <t>REREG Schroder UK Mid 250 Inc -U</t>
  </si>
  <si>
    <t>GB00B76V7X74</t>
  </si>
  <si>
    <t>B76V7X7</t>
  </si>
  <si>
    <t>0HD4</t>
  </si>
  <si>
    <t>REREG Schroder US Equity Income Maximiser Acc -U</t>
  </si>
  <si>
    <t>GB00BYP25144</t>
  </si>
  <si>
    <t>BYP2514</t>
  </si>
  <si>
    <t>NVZK</t>
  </si>
  <si>
    <t>REREG Schroder US Equity Income Maximiser Inc -U</t>
  </si>
  <si>
    <t>GB00BYP24Z16</t>
  </si>
  <si>
    <t>BYP24Z1</t>
  </si>
  <si>
    <t>NVZJ</t>
  </si>
  <si>
    <t>REREG Schroder US Mid Cap Acc -U</t>
  </si>
  <si>
    <t>GB00B7LDLV43</t>
  </si>
  <si>
    <t>B7LDLV4</t>
  </si>
  <si>
    <t>0V2Q</t>
  </si>
  <si>
    <t>REREG Schroder US Mid Cap Inc -U</t>
  </si>
  <si>
    <t>GB00B7M4CS05</t>
  </si>
  <si>
    <t>B7M4CS0</t>
  </si>
  <si>
    <t>0V2R</t>
  </si>
  <si>
    <t>GB0007905945</t>
  </si>
  <si>
    <t>UM63</t>
  </si>
  <si>
    <t>GB00B57BFC79</t>
  </si>
  <si>
    <t>B57BFC7</t>
  </si>
  <si>
    <t>NND7</t>
  </si>
  <si>
    <t>GB0007905721</t>
  </si>
  <si>
    <t>UM64</t>
  </si>
  <si>
    <t>GB00B5W01T86</t>
  </si>
  <si>
    <t>B5W01T8</t>
  </si>
  <si>
    <t>NND8</t>
  </si>
  <si>
    <t>Schroder All Maturities Corporate Bond Inc -U</t>
  </si>
  <si>
    <t>GB00B4V0R507</t>
  </si>
  <si>
    <t>B4V0R50</t>
  </si>
  <si>
    <t>EPV6</t>
  </si>
  <si>
    <t>Schroder Asian Alpha Plus Acc</t>
  </si>
  <si>
    <t>GB00B284G093</t>
  </si>
  <si>
    <t>B284G09</t>
  </si>
  <si>
    <t>ASY9</t>
  </si>
  <si>
    <t>Schroder Asian Alpha Plus Acc -U2</t>
  </si>
  <si>
    <t>GB00BDD27J12</t>
  </si>
  <si>
    <t>BDD27J1</t>
  </si>
  <si>
    <t>JOWB</t>
  </si>
  <si>
    <t>Schroder Asian Alpha Plus Inc</t>
  </si>
  <si>
    <t>GB00B284G325</t>
  </si>
  <si>
    <t>B284G32</t>
  </si>
  <si>
    <t>ASY8</t>
  </si>
  <si>
    <t>Schroder Asian Alpha Plus Inc -U2</t>
  </si>
  <si>
    <t>GB00BDD27K27</t>
  </si>
  <si>
    <t>BDD27K2</t>
  </si>
  <si>
    <t>JOWC</t>
  </si>
  <si>
    <t>Schroder Asian Income Acc</t>
  </si>
  <si>
    <t>GB0007809600</t>
  </si>
  <si>
    <t>UM48</t>
  </si>
  <si>
    <t>Schroder Asian Income Acc -U2</t>
  </si>
  <si>
    <t>GB00BDD29732</t>
  </si>
  <si>
    <t>BDD2973</t>
  </si>
  <si>
    <t>JOWH</t>
  </si>
  <si>
    <t>Schroder Asian Income Inc</t>
  </si>
  <si>
    <t>GB0007809592</t>
  </si>
  <si>
    <t>UM47</t>
  </si>
  <si>
    <t>Schroder Asian Income Inc -U2</t>
  </si>
  <si>
    <t>GB00BDD29849</t>
  </si>
  <si>
    <t>BDD2984</t>
  </si>
  <si>
    <t>JOWI</t>
  </si>
  <si>
    <t>Schroder Asian Income Maximiser Acc</t>
  </si>
  <si>
    <t>GB00B3SF6658</t>
  </si>
  <si>
    <t>B3SF665</t>
  </si>
  <si>
    <t>IZB2</t>
  </si>
  <si>
    <t>Schroder Asian Income Maximiser Acc -U2</t>
  </si>
  <si>
    <t>GB00BDD29D99</t>
  </si>
  <si>
    <t>BDD29D9</t>
  </si>
  <si>
    <t>JOWD</t>
  </si>
  <si>
    <t>Schroder Asian Income Maximiser Inc</t>
  </si>
  <si>
    <t>GB00B3SB3287</t>
  </si>
  <si>
    <t>B3SB328</t>
  </si>
  <si>
    <t>IZB3</t>
  </si>
  <si>
    <t>Schroder Asian Income Maximiser Inc -U2</t>
  </si>
  <si>
    <t>GB00BDD29F14</t>
  </si>
  <si>
    <t>BDD29F1</t>
  </si>
  <si>
    <t>JOWE</t>
  </si>
  <si>
    <t>GB00B2Q1N560</t>
  </si>
  <si>
    <t>B2Q1N56</t>
  </si>
  <si>
    <t>BSP6</t>
  </si>
  <si>
    <t>GB00B2Q1N909</t>
  </si>
  <si>
    <t>B2Q1N90</t>
  </si>
  <si>
    <t>BSP7</t>
  </si>
  <si>
    <t>GB00B7Y9XK24</t>
  </si>
  <si>
    <t>B7Y9XK2</t>
  </si>
  <si>
    <t>IDFN</t>
  </si>
  <si>
    <t>GB00B8FGLQ10</t>
  </si>
  <si>
    <t>B8FGLQ1</t>
  </si>
  <si>
    <t>IDFO</t>
  </si>
  <si>
    <t>Schroder European Acc -U2</t>
  </si>
  <si>
    <t>GB00BDD2CB80</t>
  </si>
  <si>
    <t>BDD2CB8</t>
  </si>
  <si>
    <t>JOVD</t>
  </si>
  <si>
    <t>GB00B9DLYT99</t>
  </si>
  <si>
    <t>B9DLYT9</t>
  </si>
  <si>
    <t>I7TD</t>
  </si>
  <si>
    <t>GB00B79FC312</t>
  </si>
  <si>
    <t>B79FC31</t>
  </si>
  <si>
    <t>11LW</t>
  </si>
  <si>
    <t>GB00B9GTQ502</t>
  </si>
  <si>
    <t>B9GTQ50</t>
  </si>
  <si>
    <t>J6IR</t>
  </si>
  <si>
    <t>GB00B7CM2R31</t>
  </si>
  <si>
    <t>B7CM2R3</t>
  </si>
  <si>
    <t>11LV</t>
  </si>
  <si>
    <t>GB00B94WQJ53</t>
  </si>
  <si>
    <t>B94WQJ5</t>
  </si>
  <si>
    <t>J6IQ</t>
  </si>
  <si>
    <t>Schroder European Inc -U2</t>
  </si>
  <si>
    <t>GB00BDD2CK71</t>
  </si>
  <si>
    <t>BDD2CK7</t>
  </si>
  <si>
    <t>JOVE</t>
  </si>
  <si>
    <t>Schroder European Recovery Acc</t>
  </si>
  <si>
    <t>GB0031093353</t>
  </si>
  <si>
    <t>KA51</t>
  </si>
  <si>
    <t>Schroder European Recovery Acc -U2</t>
  </si>
  <si>
    <t>GB00B9F4HD15</t>
  </si>
  <si>
    <t>B9F4HD1</t>
  </si>
  <si>
    <t>J6IP</t>
  </si>
  <si>
    <t>Schroder European Smaller Companies Acc</t>
  </si>
  <si>
    <t>GB0007648891</t>
  </si>
  <si>
    <t>UM33</t>
  </si>
  <si>
    <t>Schroder European Smaller Companies Acc -U</t>
  </si>
  <si>
    <t>GB00B76V5M20</t>
  </si>
  <si>
    <t>B76V5M2</t>
  </si>
  <si>
    <t>0HCV</t>
  </si>
  <si>
    <t>Schroder European Smaller Companies Inc</t>
  </si>
  <si>
    <t>GB0007647604</t>
  </si>
  <si>
    <t>UM32</t>
  </si>
  <si>
    <t>Schroder European Smaller Companies Inc -U</t>
  </si>
  <si>
    <t>GB00B76V5P50</t>
  </si>
  <si>
    <t>B76V5P5</t>
  </si>
  <si>
    <t>0HCW</t>
  </si>
  <si>
    <t>Schroder Gilt &amp; Fixed Interest Acc -U</t>
  </si>
  <si>
    <t>GB00BYTQ7F09</t>
  </si>
  <si>
    <t>BYTQ7F0</t>
  </si>
  <si>
    <t>E2OL</t>
  </si>
  <si>
    <t>GB0007647489</t>
  </si>
  <si>
    <t>UM31</t>
  </si>
  <si>
    <t>GB0007647372</t>
  </si>
  <si>
    <t>UM30</t>
  </si>
  <si>
    <t>GB00BYTQ7D84</t>
  </si>
  <si>
    <t>BYTQ7D8</t>
  </si>
  <si>
    <t>E2OK</t>
  </si>
  <si>
    <t>GB00BYX7J192</t>
  </si>
  <si>
    <t>BYX7J19</t>
  </si>
  <si>
    <t>NQFT</t>
  </si>
  <si>
    <t>Schroder Global Cities Real Estate Acc</t>
  </si>
  <si>
    <t>GB00B0LGSD59</t>
  </si>
  <si>
    <t>B0LGSD5</t>
  </si>
  <si>
    <t>QV98</t>
  </si>
  <si>
    <t>Schroder Global Cities Real Estate Acc -U2</t>
  </si>
  <si>
    <t>GB00BDD2DQ09</t>
  </si>
  <si>
    <t>BDD2DQ0</t>
  </si>
  <si>
    <t>JOVJ</t>
  </si>
  <si>
    <t>Schroder Global Cities Real Estate Inc</t>
  </si>
  <si>
    <t>GB00B0LGTF49</t>
  </si>
  <si>
    <t>B0LGTF4</t>
  </si>
  <si>
    <t>QV33</t>
  </si>
  <si>
    <t>Schroder Global Cities Real Estate Inc -U2</t>
  </si>
  <si>
    <t>GB00BDD2DR16</t>
  </si>
  <si>
    <t>BDD2DR1</t>
  </si>
  <si>
    <t>JOVK</t>
  </si>
  <si>
    <t>Schroder Global Emerging Markets Acc</t>
  </si>
  <si>
    <t>GB0007906463</t>
  </si>
  <si>
    <t>UM67</t>
  </si>
  <si>
    <t>Schroder Global Emerging Markets Acc -U</t>
  </si>
  <si>
    <t>GB00B76V5Q67</t>
  </si>
  <si>
    <t>B76V5Q6</t>
  </si>
  <si>
    <t>0HCX</t>
  </si>
  <si>
    <t>Schroder Global Emerging Markets Inc</t>
  </si>
  <si>
    <t>GB0007906356</t>
  </si>
  <si>
    <t>UM69</t>
  </si>
  <si>
    <t>Schroder Global Emerging Markets Inc -U</t>
  </si>
  <si>
    <t>GB00B76V5R74</t>
  </si>
  <si>
    <t>B76V5R7</t>
  </si>
  <si>
    <t>0HCY</t>
  </si>
  <si>
    <t>Schroder Global Equity Acc -U</t>
  </si>
  <si>
    <t>GB00BD8RLF51</t>
  </si>
  <si>
    <t>BD8RLF5</t>
  </si>
  <si>
    <t>MZTY</t>
  </si>
  <si>
    <t>Schroder Global Equity Inc -U</t>
  </si>
  <si>
    <t>GB00BD8RLD38</t>
  </si>
  <si>
    <t>BD8RLD3</t>
  </si>
  <si>
    <t>MZTZ</t>
  </si>
  <si>
    <t>Schroder Global Equity Income Acc</t>
  </si>
  <si>
    <t>GB00B1N91F21</t>
  </si>
  <si>
    <t>B1N91F2</t>
  </si>
  <si>
    <t>Y788</t>
  </si>
  <si>
    <t>Schroder Global Equity Income Acc -U2</t>
  </si>
  <si>
    <t>GB00BDD2CL88</t>
  </si>
  <si>
    <t>BDD2CL8</t>
  </si>
  <si>
    <t>JOVF</t>
  </si>
  <si>
    <t>Schroder Global Equity Income Inc</t>
  </si>
  <si>
    <t>GB00B1N91C99</t>
  </si>
  <si>
    <t>B1N91C9</t>
  </si>
  <si>
    <t>Y787</t>
  </si>
  <si>
    <t>Schroder Global Equity Income Inc -U2</t>
  </si>
  <si>
    <t>GB00BDD2CM95</t>
  </si>
  <si>
    <t>BDD2CM9</t>
  </si>
  <si>
    <t>JOVG</t>
  </si>
  <si>
    <t>Schroder Global Healthcare Acc</t>
  </si>
  <si>
    <t>GB0003880183</t>
  </si>
  <si>
    <t>QA79</t>
  </si>
  <si>
    <t>Schroder Global Healthcare Acc -U</t>
  </si>
  <si>
    <t>GB00B76V7Q08</t>
  </si>
  <si>
    <t>B76V7Q0</t>
  </si>
  <si>
    <t>0HD1</t>
  </si>
  <si>
    <t>Schroder Global Healthcare Inc</t>
  </si>
  <si>
    <t>GB0003880290</t>
  </si>
  <si>
    <t>QA80</t>
  </si>
  <si>
    <t>Schroder Global Healthcare Inc -U</t>
  </si>
  <si>
    <t>GB00B76V7R15</t>
  </si>
  <si>
    <t>B76V7R1</t>
  </si>
  <si>
    <t>0HD2</t>
  </si>
  <si>
    <t>GB00BYRJXM09</t>
  </si>
  <si>
    <t>BYRJXM0</t>
  </si>
  <si>
    <t>MUXU</t>
  </si>
  <si>
    <t>GB00BYRJXL91</t>
  </si>
  <si>
    <t>BYRJXL9</t>
  </si>
  <si>
    <t>MUXT</t>
  </si>
  <si>
    <t>Schroder Global Recovery Acc -U2</t>
  </si>
  <si>
    <t>GB00BYRJXP30</t>
  </si>
  <si>
    <t>BYRJXP3</t>
  </si>
  <si>
    <t>MUYS</t>
  </si>
  <si>
    <t>Schroder Global Recovery Inc -U2</t>
  </si>
  <si>
    <t>GB00BYRJXQ47</t>
  </si>
  <si>
    <t>BYRJXQ4</t>
  </si>
  <si>
    <t>MUYT</t>
  </si>
  <si>
    <t>Schroder High Yield Opportunities Acc</t>
  </si>
  <si>
    <t>GB0009505693</t>
  </si>
  <si>
    <t>QA75</t>
  </si>
  <si>
    <t>Schroder High Yield Opportunities Acc -U</t>
  </si>
  <si>
    <t>GB00B83RDY83</t>
  </si>
  <si>
    <t>B83RDY8</t>
  </si>
  <si>
    <t>G15N</t>
  </si>
  <si>
    <t>Schroder High Yield Opportunities Inc</t>
  </si>
  <si>
    <t>GB0009505586</t>
  </si>
  <si>
    <t>QA76</t>
  </si>
  <si>
    <t>Schroder High Yield Opportunities Inc -U</t>
  </si>
  <si>
    <t>GB00B5143284</t>
  </si>
  <si>
    <t>B514328</t>
  </si>
  <si>
    <t>I6N3</t>
  </si>
  <si>
    <t>Schroder Income Acc</t>
  </si>
  <si>
    <t>GB0007649196</t>
  </si>
  <si>
    <t>UM09</t>
  </si>
  <si>
    <t>Schroder Income Acc -U2</t>
  </si>
  <si>
    <t>GB00BDD2DW68</t>
  </si>
  <si>
    <t>BDD2DW6</t>
  </si>
  <si>
    <t>JOVL</t>
  </si>
  <si>
    <t>Schroder Income Inc</t>
  </si>
  <si>
    <t>GB0007648909</t>
  </si>
  <si>
    <t>UM10</t>
  </si>
  <si>
    <t>Schroder Income Inc -U2</t>
  </si>
  <si>
    <t>GB00BDD2DX75</t>
  </si>
  <si>
    <t>BDD2DX7</t>
  </si>
  <si>
    <t>JOVM</t>
  </si>
  <si>
    <t>Schroder Income Maximiser Acc</t>
  </si>
  <si>
    <t>GB00B0HWHK75</t>
  </si>
  <si>
    <t>B0HWHK7</t>
  </si>
  <si>
    <t>RZ83</t>
  </si>
  <si>
    <t>Schroder Income Maximiser Acc -U2</t>
  </si>
  <si>
    <t>GB00BDD2DZ99</t>
  </si>
  <si>
    <t>BDD2DZ9</t>
  </si>
  <si>
    <t>JOVN</t>
  </si>
  <si>
    <t>Schroder Income Maximiser Inc</t>
  </si>
  <si>
    <t>GB00B0HWJ904</t>
  </si>
  <si>
    <t>B0HWJ90</t>
  </si>
  <si>
    <t>RZ93</t>
  </si>
  <si>
    <t>Schroder Income Maximiser Inc -U2</t>
  </si>
  <si>
    <t>GB00BDD2F083</t>
  </si>
  <si>
    <t>BDD2F08</t>
  </si>
  <si>
    <t>JOVO</t>
  </si>
  <si>
    <t>GB0009569327</t>
  </si>
  <si>
    <t>SP75</t>
  </si>
  <si>
    <t>GB00BF780J03</t>
  </si>
  <si>
    <t>BF780J0</t>
  </si>
  <si>
    <t>R5RU</t>
  </si>
  <si>
    <t>Schroder Managed Balanced Acc -U2</t>
  </si>
  <si>
    <t>GB0002899846</t>
  </si>
  <si>
    <t>UM26</t>
  </si>
  <si>
    <t>Schroder Managed Wealth Portfolio Acc -U</t>
  </si>
  <si>
    <t>GB00B84YNB54</t>
  </si>
  <si>
    <t>B84YNB5</t>
  </si>
  <si>
    <t>GGMR</t>
  </si>
  <si>
    <t>Schroder Managed Wealth Portfolio Inc -U</t>
  </si>
  <si>
    <t>GB00B7134X76</t>
  </si>
  <si>
    <t>B7134X7</t>
  </si>
  <si>
    <t>GGMQ</t>
  </si>
  <si>
    <t>Schroder MM Diversity Acc</t>
  </si>
  <si>
    <t>GB0031549263</t>
  </si>
  <si>
    <t>KR23</t>
  </si>
  <si>
    <t>Schroder MM Diversity Acc -U</t>
  </si>
  <si>
    <t>GB00B60CZD52</t>
  </si>
  <si>
    <t>B60CZD5</t>
  </si>
  <si>
    <t>IJB3</t>
  </si>
  <si>
    <t>Schroder MM Diversity Inc</t>
  </si>
  <si>
    <t>GB0031537300</t>
  </si>
  <si>
    <t>KR10</t>
  </si>
  <si>
    <t>Schroder MM Diversity Inc -U</t>
  </si>
  <si>
    <t>GB00B602JM21</t>
  </si>
  <si>
    <t>B602JM2</t>
  </si>
  <si>
    <t>IJB2</t>
  </si>
  <si>
    <t>GB00B4K1MN77</t>
  </si>
  <si>
    <t>B4K1MN7</t>
  </si>
  <si>
    <t>LAV8</t>
  </si>
  <si>
    <t>GB00B418R656</t>
  </si>
  <si>
    <t>B418R65</t>
  </si>
  <si>
    <t>LAV7</t>
  </si>
  <si>
    <t>Schroder Monthly Income Acc</t>
  </si>
  <si>
    <t>GB00B4XXZ535</t>
  </si>
  <si>
    <t>B4XXZ53</t>
  </si>
  <si>
    <t>12H9</t>
  </si>
  <si>
    <t>Schroder Monthly Income Acc -U</t>
  </si>
  <si>
    <t>GB00B78ST188</t>
  </si>
  <si>
    <t>B78ST18</t>
  </si>
  <si>
    <t>12H8</t>
  </si>
  <si>
    <t>Schroder Monthly Income Inc</t>
  </si>
  <si>
    <t>GB00B6X3LG08</t>
  </si>
  <si>
    <t>B6X3LG0</t>
  </si>
  <si>
    <t>12HA</t>
  </si>
  <si>
    <t>Schroder Monthly Income Inc -U</t>
  </si>
  <si>
    <t>GB00B66FVB83</t>
  </si>
  <si>
    <t>B66FVB8</t>
  </si>
  <si>
    <t>12H7</t>
  </si>
  <si>
    <t>Schroder QEP Global Core (Share Class I) Acc -U</t>
  </si>
  <si>
    <t>GB0007661191</t>
  </si>
  <si>
    <t>UM27</t>
  </si>
  <si>
    <t>Schroder QEP Global Core Acc -U</t>
  </si>
  <si>
    <t>GB00B5310487</t>
  </si>
  <si>
    <t>B531048</t>
  </si>
  <si>
    <t>M2T8</t>
  </si>
  <si>
    <t>Schroder QEP Global Core Inc -U</t>
  </si>
  <si>
    <t>GB00B53G9Z70</t>
  </si>
  <si>
    <t>B53G9Z7</t>
  </si>
  <si>
    <t>M2T9</t>
  </si>
  <si>
    <t>Schroder QEP US Core Acc -U</t>
  </si>
  <si>
    <t>GB0007648347</t>
  </si>
  <si>
    <t>UM04</t>
  </si>
  <si>
    <t>Schroder Recovery Acc</t>
  </si>
  <si>
    <t>GB0007893760</t>
  </si>
  <si>
    <t>UM61</t>
  </si>
  <si>
    <t>Schroder Recovery Acc -U2</t>
  </si>
  <si>
    <t>GB00BDD2F190</t>
  </si>
  <si>
    <t>BDD2F19</t>
  </si>
  <si>
    <t>JOVP</t>
  </si>
  <si>
    <t>Schroder Recovery Inc</t>
  </si>
  <si>
    <t>GB0007809824</t>
  </si>
  <si>
    <t>UM13</t>
  </si>
  <si>
    <t>Schroder Recovery Inc -U2</t>
  </si>
  <si>
    <t>GB00BDD2F315</t>
  </si>
  <si>
    <t>BDD2F31</t>
  </si>
  <si>
    <t>JOVQ</t>
  </si>
  <si>
    <t>GB00BF783V38</t>
  </si>
  <si>
    <t>BF783V3</t>
  </si>
  <si>
    <t>OX5Q</t>
  </si>
  <si>
    <t>GB00B5NX4423</t>
  </si>
  <si>
    <t>B5NX442</t>
  </si>
  <si>
    <t>0WO3</t>
  </si>
  <si>
    <t>GB00BDD2GN82</t>
  </si>
  <si>
    <t>BDD2GN8</t>
  </si>
  <si>
    <t>JOVR</t>
  </si>
  <si>
    <t>GB00B4ZV6P20</t>
  </si>
  <si>
    <t>B4ZV6P2</t>
  </si>
  <si>
    <t>0WO4</t>
  </si>
  <si>
    <t>GB00BDD2GP07</t>
  </si>
  <si>
    <t>BDD2GP0</t>
  </si>
  <si>
    <t>JOVS</t>
  </si>
  <si>
    <t>Schroder Sterling Corporate Bond Acc</t>
  </si>
  <si>
    <t>GB00BDV0KY38</t>
  </si>
  <si>
    <t>BDV0KY3</t>
  </si>
  <si>
    <t>JTBD</t>
  </si>
  <si>
    <t>Schroder Sterling Corporate Bond Acc -U</t>
  </si>
  <si>
    <t>GB0009379370</t>
  </si>
  <si>
    <t>KR27</t>
  </si>
  <si>
    <t>Schroder Sterling Corporate Bond Inc</t>
  </si>
  <si>
    <t>GB0031093247</t>
  </si>
  <si>
    <t>KA61</t>
  </si>
  <si>
    <t>Schroder Sterling Corporate Bond Inc -U</t>
  </si>
  <si>
    <t>GB00B7458508</t>
  </si>
  <si>
    <t>B745850</t>
  </si>
  <si>
    <t>11LR</t>
  </si>
  <si>
    <t>Schroder Strategic Bond Acc</t>
  </si>
  <si>
    <t>GB00B4L0PL26</t>
  </si>
  <si>
    <t>B4L0PL2</t>
  </si>
  <si>
    <t>0Z9I</t>
  </si>
  <si>
    <t>Schroder Strategic Bond Acc -U2</t>
  </si>
  <si>
    <t>GB00B71PW951</t>
  </si>
  <si>
    <t>B71PW95</t>
  </si>
  <si>
    <t>0Z9L</t>
  </si>
  <si>
    <t>Schroder Strategic Bond Inc</t>
  </si>
  <si>
    <t>GB00B6YVDD49</t>
  </si>
  <si>
    <t>B6YVDD4</t>
  </si>
  <si>
    <t>0Z9J</t>
  </si>
  <si>
    <t>Schroder Strategic Bond Inc -U2</t>
  </si>
  <si>
    <t>GB00B73PWF95</t>
  </si>
  <si>
    <t>B73PWF9</t>
  </si>
  <si>
    <t>0Z9K</t>
  </si>
  <si>
    <t>Schroder Strategic Credit Acc</t>
  </si>
  <si>
    <t>GB00B11DNZ00</t>
  </si>
  <si>
    <t>B11DNZ0</t>
  </si>
  <si>
    <t>KZ71</t>
  </si>
  <si>
    <t>Schroder Strategic Credit Acc -U2</t>
  </si>
  <si>
    <t>GB00B11DP106</t>
  </si>
  <si>
    <t>B11DP10</t>
  </si>
  <si>
    <t>KZ73</t>
  </si>
  <si>
    <t>Schroder Strategic Credit Inc</t>
  </si>
  <si>
    <t>GB00B11DNY92</t>
  </si>
  <si>
    <t>B11DNY9</t>
  </si>
  <si>
    <t>KZ72</t>
  </si>
  <si>
    <t>Schroder Strategic Credit Inc -U2</t>
  </si>
  <si>
    <t>GB00B11DP098</t>
  </si>
  <si>
    <t>B11DP09</t>
  </si>
  <si>
    <t>KZ74</t>
  </si>
  <si>
    <t>Schroder Tokyo (GBP Hedged) Acc -U</t>
  </si>
  <si>
    <t>GB00B8BJDX53</t>
  </si>
  <si>
    <t>B8BJDX5</t>
  </si>
  <si>
    <t>IDFX</t>
  </si>
  <si>
    <t>Schroder Tokyo (GBP Hedged) Inc -U</t>
  </si>
  <si>
    <t>GB00B8V8R746</t>
  </si>
  <si>
    <t>B8V8R74</t>
  </si>
  <si>
    <t>IDFY</t>
  </si>
  <si>
    <t>Schroder Tokyo Acc</t>
  </si>
  <si>
    <t>GB0007650640</t>
  </si>
  <si>
    <t>UM18</t>
  </si>
  <si>
    <t>Schroder Tokyo Acc -U2</t>
  </si>
  <si>
    <t>GB00BDD2J739</t>
  </si>
  <si>
    <t>BDD2J73</t>
  </si>
  <si>
    <t>JOVT</t>
  </si>
  <si>
    <t>Schroder Tokyo Inc</t>
  </si>
  <si>
    <t>GB0007650533</t>
  </si>
  <si>
    <t>UM17</t>
  </si>
  <si>
    <t>Schroder Tokyo Inc -U2</t>
  </si>
  <si>
    <t>GB00BDD2J846</t>
  </si>
  <si>
    <t>BDD2J84</t>
  </si>
  <si>
    <t>JOVU</t>
  </si>
  <si>
    <t>Schroder UK Alpha Plus Acc</t>
  </si>
  <si>
    <t>GB0031440133</t>
  </si>
  <si>
    <t>QA58</t>
  </si>
  <si>
    <t>Schroder UK Alpha Plus Acc -U2</t>
  </si>
  <si>
    <t>GB00BDD2JB75</t>
  </si>
  <si>
    <t>BDD2JB7</t>
  </si>
  <si>
    <t>JOVV</t>
  </si>
  <si>
    <t>Schroder UK Alpha Plus Inc</t>
  </si>
  <si>
    <t>GB0031440026</t>
  </si>
  <si>
    <t>QA67</t>
  </si>
  <si>
    <t>Schroder UK Alpha Plus Inc -U2</t>
  </si>
  <si>
    <t>GB00BDD2JC82</t>
  </si>
  <si>
    <t>BDD2JC8</t>
  </si>
  <si>
    <t>JOVW</t>
  </si>
  <si>
    <t>Schroder UK Dynamic Smaller Companies Acc</t>
  </si>
  <si>
    <t>GB0031092942</t>
  </si>
  <si>
    <t>KA63</t>
  </si>
  <si>
    <t>Schroder UK Dynamic Smaller Companies Acc -U</t>
  </si>
  <si>
    <t>GB0007220360</t>
  </si>
  <si>
    <t>KR20</t>
  </si>
  <si>
    <t>Schroder UK Mid 250 Acc</t>
  </si>
  <si>
    <t>GB0008528696</t>
  </si>
  <si>
    <t>QA65</t>
  </si>
  <si>
    <t>Schroder UK Mid 250 Acc -U2</t>
  </si>
  <si>
    <t>GB00BDD2JS43</t>
  </si>
  <si>
    <t>BDD2JS4</t>
  </si>
  <si>
    <t>JOVX</t>
  </si>
  <si>
    <t>Schroder UK Mid 250 Inc</t>
  </si>
  <si>
    <t>GB0008528589</t>
  </si>
  <si>
    <t>QA66</t>
  </si>
  <si>
    <t>Schroder UK Mid 250 Inc -U2</t>
  </si>
  <si>
    <t>GB00BDD2JT59</t>
  </si>
  <si>
    <t>BDD2JT5</t>
  </si>
  <si>
    <t>JOVY</t>
  </si>
  <si>
    <t>Schroder UK Smaller Companies Acc</t>
  </si>
  <si>
    <t>GB0007649535</t>
  </si>
  <si>
    <t>UM14</t>
  </si>
  <si>
    <t>Schroder UK Smaller Companies Acc -U</t>
  </si>
  <si>
    <t>GB00B76V7Z98</t>
  </si>
  <si>
    <t>B76V7Z9</t>
  </si>
  <si>
    <t>0HD5</t>
  </si>
  <si>
    <t>Schroder UK Smaller Companies Inc</t>
  </si>
  <si>
    <t>GB0007649311</t>
  </si>
  <si>
    <t>UM15</t>
  </si>
  <si>
    <t>Schroder UK Smaller Companies Inc -U</t>
  </si>
  <si>
    <t>GB00B76V8019</t>
  </si>
  <si>
    <t>B76V801</t>
  </si>
  <si>
    <t>0HD6</t>
  </si>
  <si>
    <t>Schroder US Equity Income Maximiser Acc -U2</t>
  </si>
  <si>
    <t>GB00BYP25813</t>
  </si>
  <si>
    <t>BYP2581</t>
  </si>
  <si>
    <t>NVZM</t>
  </si>
  <si>
    <t>Schroder US Equity Income Maximiser Inc -U2</t>
  </si>
  <si>
    <t>GB00BYP25698</t>
  </si>
  <si>
    <t>BYP2569</t>
  </si>
  <si>
    <t>NVZL</t>
  </si>
  <si>
    <t>Schroder US Mid Cap Acc</t>
  </si>
  <si>
    <t>GB0030347271</t>
  </si>
  <si>
    <t>UM20</t>
  </si>
  <si>
    <t>Schroder US Mid Cap Acc -U2</t>
  </si>
  <si>
    <t>GB00BDD2JX95</t>
  </si>
  <si>
    <t>BDD2JX9</t>
  </si>
  <si>
    <t>JOVZ</t>
  </si>
  <si>
    <t>Schroder US Mid Cap Inc</t>
  </si>
  <si>
    <t>GB0030347057</t>
  </si>
  <si>
    <t>UM28</t>
  </si>
  <si>
    <t>Schroder US Mid Cap Inc -U2</t>
  </si>
  <si>
    <t>GB00BDD2JZ10</t>
  </si>
  <si>
    <t>BDD2JZ1</t>
  </si>
  <si>
    <t>JOWA</t>
  </si>
  <si>
    <t>Schroder US Smaller Companies Acc</t>
  </si>
  <si>
    <t>GB0007810152</t>
  </si>
  <si>
    <t>UM50</t>
  </si>
  <si>
    <t>Schroder US Smaller Companies Acc -U</t>
  </si>
  <si>
    <t>GB00B7LDL923</t>
  </si>
  <si>
    <t>B7LDL92</t>
  </si>
  <si>
    <t>0V2S</t>
  </si>
  <si>
    <t>Schroder US Smaller Companies Inc</t>
  </si>
  <si>
    <t>GB0007810046</t>
  </si>
  <si>
    <t>UM49</t>
  </si>
  <si>
    <t>Schroder US Smaller Companies Inc -U</t>
  </si>
  <si>
    <t>GB00B7LDLC53</t>
  </si>
  <si>
    <t>B7LDLC5</t>
  </si>
  <si>
    <t>0V2T</t>
  </si>
  <si>
    <t>SEI Aggressive Acc -U</t>
  </si>
  <si>
    <t>IE00BYV1RB90</t>
  </si>
  <si>
    <t>BYV1RB9</t>
  </si>
  <si>
    <t>N8DH</t>
  </si>
  <si>
    <t>SEI Aggressive Inc -U</t>
  </si>
  <si>
    <t>IE00B6390G16</t>
  </si>
  <si>
    <t>B6390G1</t>
  </si>
  <si>
    <t>IEA6</t>
  </si>
  <si>
    <t>SEI Balanced Acc -U</t>
  </si>
  <si>
    <t>IE00BYV1R864</t>
  </si>
  <si>
    <t>BYV1R86</t>
  </si>
  <si>
    <t>N8DI</t>
  </si>
  <si>
    <t>SEI Balanced Inc -U</t>
  </si>
  <si>
    <t>IE00B60CGR62</t>
  </si>
  <si>
    <t>B60CGR6</t>
  </si>
  <si>
    <t>IEA2</t>
  </si>
  <si>
    <t>SEI Conservative Acc -U</t>
  </si>
  <si>
    <t>IE00BYV1R534</t>
  </si>
  <si>
    <t>BYV1R53</t>
  </si>
  <si>
    <t>N8DJ</t>
  </si>
  <si>
    <t>SEI Conservative Inc -U</t>
  </si>
  <si>
    <t>IE00B616BM72</t>
  </si>
  <si>
    <t>B616BM7</t>
  </si>
  <si>
    <t>IDZ6</t>
  </si>
  <si>
    <t>SEI Core Acc -U</t>
  </si>
  <si>
    <t>IE00BYV1R757</t>
  </si>
  <si>
    <t>BYV1R75</t>
  </si>
  <si>
    <t>N8DK</t>
  </si>
  <si>
    <t>SEI Core Inc -U</t>
  </si>
  <si>
    <t>IE00B62XK082</t>
  </si>
  <si>
    <t>B62XK08</t>
  </si>
  <si>
    <t>IEA0</t>
  </si>
  <si>
    <t>SEI Defensive Acc -U</t>
  </si>
  <si>
    <t>IE00BYV1R427</t>
  </si>
  <si>
    <t>BYV1R42</t>
  </si>
  <si>
    <t>N8DL</t>
  </si>
  <si>
    <t>SEI Defensive Inc -U</t>
  </si>
  <si>
    <t>IE00B6145K75</t>
  </si>
  <si>
    <t>B6145K7</t>
  </si>
  <si>
    <t>IDZ4</t>
  </si>
  <si>
    <t>SEI Growth Acc -U</t>
  </si>
  <si>
    <t>IE00BYV1R971</t>
  </si>
  <si>
    <t>BYV1R97</t>
  </si>
  <si>
    <t>N8DM</t>
  </si>
  <si>
    <t>SEI Growth Inc -U</t>
  </si>
  <si>
    <t>IE00B614TP06</t>
  </si>
  <si>
    <t>B614TP0</t>
  </si>
  <si>
    <t>IEA4</t>
  </si>
  <si>
    <t>SEI Moderate Acc -U</t>
  </si>
  <si>
    <t>IE00BYV1R641</t>
  </si>
  <si>
    <t>BYV1R64</t>
  </si>
  <si>
    <t>N8DN</t>
  </si>
  <si>
    <t>SEI Moderate Inc -U</t>
  </si>
  <si>
    <t>IE00B61N2T25</t>
  </si>
  <si>
    <t>B61N2T2</t>
  </si>
  <si>
    <t>IDZ8</t>
  </si>
  <si>
    <t>SEI Emerging Markets Equity Inc -U</t>
  </si>
  <si>
    <t>IE00B3BPRB43</t>
  </si>
  <si>
    <t>B3BPRB4</t>
  </si>
  <si>
    <t>GVB1</t>
  </si>
  <si>
    <t>SEI Global Equity Inc -U</t>
  </si>
  <si>
    <t>IE00B3BPR929</t>
  </si>
  <si>
    <t>B3BPR92</t>
  </si>
  <si>
    <t>GVB3</t>
  </si>
  <si>
    <t>SEI Global Fixed Income Inc -U</t>
  </si>
  <si>
    <t>IE00B4T42J36</t>
  </si>
  <si>
    <t>B4T42J3</t>
  </si>
  <si>
    <t>GVB4</t>
  </si>
  <si>
    <t>SEI Global Opportunistic Fixed Income Inc -U</t>
  </si>
  <si>
    <t>IE00B068B591</t>
  </si>
  <si>
    <t>B068B59</t>
  </si>
  <si>
    <t>GVB6</t>
  </si>
  <si>
    <t>IE00BYXVWG74</t>
  </si>
  <si>
    <t>BYXVWG7</t>
  </si>
  <si>
    <t>MUVH</t>
  </si>
  <si>
    <t>SEI UK Core Fixed Interest Inc -U</t>
  </si>
  <si>
    <t>IE00B068BC69</t>
  </si>
  <si>
    <t>B068BC6</t>
  </si>
  <si>
    <t>GVC1</t>
  </si>
  <si>
    <t>SEI UK Equity Inc -U</t>
  </si>
  <si>
    <t>IE00B0689331</t>
  </si>
  <si>
    <t>B068933</t>
  </si>
  <si>
    <t>GVC2</t>
  </si>
  <si>
    <t>SEI US Smaller Companies Inc -U</t>
  </si>
  <si>
    <t>IE00B0689P59</t>
  </si>
  <si>
    <t>B0689P5</t>
  </si>
  <si>
    <t>GVC4</t>
  </si>
  <si>
    <t>GB00B7FW0099</t>
  </si>
  <si>
    <t>B7FW009</t>
  </si>
  <si>
    <t>0WRC</t>
  </si>
  <si>
    <t>GB00B61Y0911</t>
  </si>
  <si>
    <t>B61Y091</t>
  </si>
  <si>
    <t>0WRE</t>
  </si>
  <si>
    <t>GB0031467631</t>
  </si>
  <si>
    <t>OM46</t>
  </si>
  <si>
    <t>GB00B7FPW579</t>
  </si>
  <si>
    <t>B7FPW57</t>
  </si>
  <si>
    <t>0WRD</t>
  </si>
  <si>
    <t>GB00BKV4HY34</t>
  </si>
  <si>
    <t>BKV4HY3</t>
  </si>
  <si>
    <t>QOPS</t>
  </si>
  <si>
    <t>GB0031467961</t>
  </si>
  <si>
    <t>OM45</t>
  </si>
  <si>
    <t>GB00B7JTF560</t>
  </si>
  <si>
    <t>B7JTF56</t>
  </si>
  <si>
    <t>0WRF</t>
  </si>
  <si>
    <t xml:space="preserve">REREG Slater Income Acc </t>
  </si>
  <si>
    <t>GB00BYV2HN48</t>
  </si>
  <si>
    <t>BYV2HN4</t>
  </si>
  <si>
    <t>MWHI</t>
  </si>
  <si>
    <t>REREG Slater Income Inc</t>
  </si>
  <si>
    <t>GB00B6YSXJ10</t>
  </si>
  <si>
    <t>B6YSXJ1</t>
  </si>
  <si>
    <t>0D6U</t>
  </si>
  <si>
    <t>REREG Slater Recovery Acc</t>
  </si>
  <si>
    <t>GB0031554248</t>
  </si>
  <si>
    <t>QM10</t>
  </si>
  <si>
    <t>Slater Growth Acc</t>
  </si>
  <si>
    <t>GB00B0706C66</t>
  </si>
  <si>
    <t>B0706C6</t>
  </si>
  <si>
    <t>WX98</t>
  </si>
  <si>
    <t>Slater Growth Acc -U</t>
  </si>
  <si>
    <t>GB00B7T0G907</t>
  </si>
  <si>
    <t>B7T0G90</t>
  </si>
  <si>
    <t>I3PO</t>
  </si>
  <si>
    <t>Slater Income Acc -U</t>
  </si>
  <si>
    <t>GB00BYV2HQ78</t>
  </si>
  <si>
    <t>BYV2HQ7</t>
  </si>
  <si>
    <t>MWHK</t>
  </si>
  <si>
    <t>Slater Income Inc -U</t>
  </si>
  <si>
    <t>GB00B905XJ71</t>
  </si>
  <si>
    <t>B905XJ7</t>
  </si>
  <si>
    <t>I3PP</t>
  </si>
  <si>
    <t>Slater Recovery Acc -U</t>
  </si>
  <si>
    <t>GB00B90KTC71</t>
  </si>
  <si>
    <t>B90KTC7</t>
  </si>
  <si>
    <t>I3PR</t>
  </si>
  <si>
    <t>GB00B4Q07115</t>
  </si>
  <si>
    <t>B4Q0711</t>
  </si>
  <si>
    <t>INE9</t>
  </si>
  <si>
    <t>GB00B4QKMK51</t>
  </si>
  <si>
    <t>B4QKMK5</t>
  </si>
  <si>
    <t>INE8</t>
  </si>
  <si>
    <t>GB00BYPHPB97</t>
  </si>
  <si>
    <t>BYPHPB9</t>
  </si>
  <si>
    <t>K4LB</t>
  </si>
  <si>
    <t>GB00BYPHP973</t>
  </si>
  <si>
    <t>BYPHP97</t>
  </si>
  <si>
    <t>K4KZ</t>
  </si>
  <si>
    <t>GB0030183890</t>
  </si>
  <si>
    <t>QI22</t>
  </si>
  <si>
    <t>GB0030184088</t>
  </si>
  <si>
    <t>CF62</t>
  </si>
  <si>
    <t>GB0033874214</t>
  </si>
  <si>
    <t>QI52</t>
  </si>
  <si>
    <t>GB0033874768</t>
  </si>
  <si>
    <t>QI53</t>
  </si>
  <si>
    <t>GB00B54S3722</t>
  </si>
  <si>
    <t>B54S372</t>
  </si>
  <si>
    <t>HVN6</t>
  </si>
  <si>
    <t>GB00B57S0V20</t>
  </si>
  <si>
    <t>B57S0V2</t>
  </si>
  <si>
    <t>HUA8</t>
  </si>
  <si>
    <t>GB0033874545</t>
  </si>
  <si>
    <t>QI59</t>
  </si>
  <si>
    <t>GB0033873919</t>
  </si>
  <si>
    <t>QI60</t>
  </si>
  <si>
    <t>GB00B1FXTF86</t>
  </si>
  <si>
    <t>B1FXTF8</t>
  </si>
  <si>
    <t>I272</t>
  </si>
  <si>
    <t>GB00B1FXTG93</t>
  </si>
  <si>
    <t>B1FXTG9</t>
  </si>
  <si>
    <t>I271</t>
  </si>
  <si>
    <t>GB00B0TY6S22</t>
  </si>
  <si>
    <t>B0TY6S2</t>
  </si>
  <si>
    <t>QO96</t>
  </si>
  <si>
    <t>GB00B0TY6V50</t>
  </si>
  <si>
    <t>B0TY6V5</t>
  </si>
  <si>
    <t>QO48</t>
  </si>
  <si>
    <t>GB00B64TS881</t>
  </si>
  <si>
    <t>B64TS88</t>
  </si>
  <si>
    <t>F3C1</t>
  </si>
  <si>
    <t>GB00B64TS998</t>
  </si>
  <si>
    <t>B64TS99</t>
  </si>
  <si>
    <t>F3C3</t>
  </si>
  <si>
    <t>GB00B8ND6Q99</t>
  </si>
  <si>
    <t>B8ND6Q9</t>
  </si>
  <si>
    <t>GQ7M</t>
  </si>
  <si>
    <t>GB00B7W30613</t>
  </si>
  <si>
    <t>B7W3061</t>
  </si>
  <si>
    <t>GQ7S</t>
  </si>
  <si>
    <t>GB00B845Y045</t>
  </si>
  <si>
    <t>B845Y04</t>
  </si>
  <si>
    <t>GQ7N</t>
  </si>
  <si>
    <t>GB00B8319S60</t>
  </si>
  <si>
    <t>B8319S6</t>
  </si>
  <si>
    <t>GQ7T</t>
  </si>
  <si>
    <t>GB00B4MG9Y09</t>
  </si>
  <si>
    <t>B4MG9Y0</t>
  </si>
  <si>
    <t>FFA6</t>
  </si>
  <si>
    <t>GB00B92M1L47</t>
  </si>
  <si>
    <t>B92M1L4</t>
  </si>
  <si>
    <t>I60A</t>
  </si>
  <si>
    <t>GB00B4MTNF86</t>
  </si>
  <si>
    <t>B4MTNF8</t>
  </si>
  <si>
    <t>FFA7</t>
  </si>
  <si>
    <t>GB00B92M7160</t>
  </si>
  <si>
    <t>B92M716</t>
  </si>
  <si>
    <t>I60C</t>
  </si>
  <si>
    <t>GB00B4MTNX68</t>
  </si>
  <si>
    <t>B4MTNX6</t>
  </si>
  <si>
    <t>FFA8</t>
  </si>
  <si>
    <t>GB00B92M8572</t>
  </si>
  <si>
    <t>B92M857</t>
  </si>
  <si>
    <t>I60E</t>
  </si>
  <si>
    <t>GB00B56FW078</t>
  </si>
  <si>
    <t>B56FW07</t>
  </si>
  <si>
    <t>N7A7</t>
  </si>
  <si>
    <t>LU1079768849</t>
  </si>
  <si>
    <t>BNG6422</t>
  </si>
  <si>
    <t>KLTX</t>
  </si>
  <si>
    <t>LU1453466572</t>
  </si>
  <si>
    <t>BDHDRC3</t>
  </si>
  <si>
    <t>NBVX</t>
  </si>
  <si>
    <t>LU1028171848</t>
  </si>
  <si>
    <t>BJT34W2</t>
  </si>
  <si>
    <t>K6ZO</t>
  </si>
  <si>
    <t>LU1028172069</t>
  </si>
  <si>
    <t>BJT34X3</t>
  </si>
  <si>
    <t>K6ZM</t>
  </si>
  <si>
    <t>LU0860350650</t>
  </si>
  <si>
    <t>B82YBL3</t>
  </si>
  <si>
    <t>F7MC</t>
  </si>
  <si>
    <t>T. Rowe Price UK Limited</t>
  </si>
  <si>
    <t>GB00BD5FHW12</t>
  </si>
  <si>
    <t>BD5FHW1</t>
  </si>
  <si>
    <t>P2F7</t>
  </si>
  <si>
    <t>GB00BD446P55</t>
  </si>
  <si>
    <t>BD446P5</t>
  </si>
  <si>
    <t>C3QH</t>
  </si>
  <si>
    <t>GB00BD446774</t>
  </si>
  <si>
    <t>BD44677</t>
  </si>
  <si>
    <t>C3QB</t>
  </si>
  <si>
    <t>GB00BD446L18</t>
  </si>
  <si>
    <t>BD446L1</t>
  </si>
  <si>
    <t>C3QE</t>
  </si>
  <si>
    <t>GB00B1LB2Z79</t>
  </si>
  <si>
    <t>B1LB2Z7</t>
  </si>
  <si>
    <t>Y664</t>
  </si>
  <si>
    <t>GB00B1385S07</t>
  </si>
  <si>
    <t>B1385S0</t>
  </si>
  <si>
    <t>T050</t>
  </si>
  <si>
    <t>GB0009346486</t>
  </si>
  <si>
    <t>TB16</t>
  </si>
  <si>
    <t>GB00B5MYZ657</t>
  </si>
  <si>
    <t>B5MYZ65</t>
  </si>
  <si>
    <t>IBH5</t>
  </si>
  <si>
    <t>GB00B5MNGL41</t>
  </si>
  <si>
    <t>B5MNGL4</t>
  </si>
  <si>
    <t>IBH6</t>
  </si>
  <si>
    <t>GB00BG341295</t>
  </si>
  <si>
    <t>BG34129</t>
  </si>
  <si>
    <t>PB8B</t>
  </si>
  <si>
    <t>GB00BG342939</t>
  </si>
  <si>
    <t>BG34293</t>
  </si>
  <si>
    <t>PB8C</t>
  </si>
  <si>
    <t>REREG TM UBS (UK) Global Balanced Acc</t>
  </si>
  <si>
    <t>GB00B3PT4999</t>
  </si>
  <si>
    <t>B3PT499</t>
  </si>
  <si>
    <t>NFG1</t>
  </si>
  <si>
    <t>REREG TM UBS (UK) Global Equity Acc</t>
  </si>
  <si>
    <t>GB00B88BNZ67</t>
  </si>
  <si>
    <t>B88BNZ6</t>
  </si>
  <si>
    <t>I10W</t>
  </si>
  <si>
    <t>REREG TM UBS (UK) Global Growth Acc</t>
  </si>
  <si>
    <t>GB00B641P491</t>
  </si>
  <si>
    <t>B641P49</t>
  </si>
  <si>
    <t>NFG0</t>
  </si>
  <si>
    <t>REREG TM UBS (UK) Global Yield Acc</t>
  </si>
  <si>
    <t>GB00B68HBB26</t>
  </si>
  <si>
    <t>B68HBB2</t>
  </si>
  <si>
    <t>13DY</t>
  </si>
  <si>
    <t>GB00B61V8V02</t>
  </si>
  <si>
    <t>B61V8V0</t>
  </si>
  <si>
    <t>NLT7</t>
  </si>
  <si>
    <t>GB00B673YT03</t>
  </si>
  <si>
    <t>B673YT0</t>
  </si>
  <si>
    <t>NIQ4</t>
  </si>
  <si>
    <t>GB00B627G135</t>
  </si>
  <si>
    <t>B627G13</t>
  </si>
  <si>
    <t>G65N</t>
  </si>
  <si>
    <t>GB00B67NKZ87</t>
  </si>
  <si>
    <t>B67NKZ8</t>
  </si>
  <si>
    <t>0MTR</t>
  </si>
  <si>
    <t>GB00BMFKHT64</t>
  </si>
  <si>
    <t>BMFKHT6</t>
  </si>
  <si>
    <t>UB0D</t>
  </si>
  <si>
    <t>GB00BMFKHV86</t>
  </si>
  <si>
    <t>BMFKHV8</t>
  </si>
  <si>
    <t>DUJZ</t>
  </si>
  <si>
    <t>TM Stonehage Fleming International Acc -U</t>
  </si>
  <si>
    <t>GB00B9651860</t>
  </si>
  <si>
    <t>B965186</t>
  </si>
  <si>
    <t>J86T</t>
  </si>
  <si>
    <t>TM Stonehage Fleming International Inc -U</t>
  </si>
  <si>
    <t>GB0032211095</t>
  </si>
  <si>
    <t>C121</t>
  </si>
  <si>
    <t>TM Stonehage Fleming Opportunities Acc -U</t>
  </si>
  <si>
    <t>GB00B9F9Z985</t>
  </si>
  <si>
    <t>B9F9Z98</t>
  </si>
  <si>
    <t>J86S</t>
  </si>
  <si>
    <t>TM Stonehage Fleming Opportunities Inc -U</t>
  </si>
  <si>
    <t>GB0032211103</t>
  </si>
  <si>
    <t>C122</t>
  </si>
  <si>
    <t>TM UBS (UK) Global Balanced Acc -U</t>
  </si>
  <si>
    <t>GB00BCV7T629</t>
  </si>
  <si>
    <t>BCV7T62</t>
  </si>
  <si>
    <t>JMLI</t>
  </si>
  <si>
    <t>TM UBS (UK) Global Equity Acc -U</t>
  </si>
  <si>
    <t>GB00BCV7T280</t>
  </si>
  <si>
    <t>BCV7T28</t>
  </si>
  <si>
    <t>JMKW</t>
  </si>
  <si>
    <t>TM UBS (UK) Global Growth Acc -U</t>
  </si>
  <si>
    <t>GB00BCV7T066</t>
  </si>
  <si>
    <t>BCV7T06</t>
  </si>
  <si>
    <t>JMLG</t>
  </si>
  <si>
    <t>TM UBS (UK) Global Yield Acc -U</t>
  </si>
  <si>
    <t>GB00BCV7SY35</t>
  </si>
  <si>
    <t>BCV7SY3</t>
  </si>
  <si>
    <t>JMLE</t>
  </si>
  <si>
    <t>GB00BCV7SW11</t>
  </si>
  <si>
    <t>BCV7SW1</t>
  </si>
  <si>
    <t>JMLC</t>
  </si>
  <si>
    <t>GB00BCV7SR67</t>
  </si>
  <si>
    <t>BCV7SR6</t>
  </si>
  <si>
    <t>JMLA</t>
  </si>
  <si>
    <t>GB00BCV7SP44</t>
  </si>
  <si>
    <t>BCV7SP4</t>
  </si>
  <si>
    <t>JMKY</t>
  </si>
  <si>
    <t>GB00BCV7SN20</t>
  </si>
  <si>
    <t>BCV7SN2</t>
  </si>
  <si>
    <t>JMKZ</t>
  </si>
  <si>
    <t>IE00BYV3WJ85</t>
  </si>
  <si>
    <t>BYV3WJ8</t>
  </si>
  <si>
    <t>OEYE</t>
  </si>
  <si>
    <t>GB00BNG64558</t>
  </si>
  <si>
    <t>BNG6455</t>
  </si>
  <si>
    <t>KLWE</t>
  </si>
  <si>
    <t>GB00BYQFJT88</t>
  </si>
  <si>
    <t>BYQFJT8</t>
  </si>
  <si>
    <t>NSJ7</t>
  </si>
  <si>
    <t>GB0001530566</t>
  </si>
  <si>
    <t>TH28</t>
  </si>
  <si>
    <t>GB00B7T2FK07</t>
  </si>
  <si>
    <t>B7T2FK0</t>
  </si>
  <si>
    <t>G7CD</t>
  </si>
  <si>
    <t>GB0001529238</t>
  </si>
  <si>
    <t>TH26</t>
  </si>
  <si>
    <t>GB00B7HJLD86</t>
  </si>
  <si>
    <t>B7HJLD8</t>
  </si>
  <si>
    <t>G7CF</t>
  </si>
  <si>
    <t>GB0001530129</t>
  </si>
  <si>
    <t>TH41</t>
  </si>
  <si>
    <t>GB00B8358Z89</t>
  </si>
  <si>
    <t>B8358Z8</t>
  </si>
  <si>
    <t>G7CS</t>
  </si>
  <si>
    <t>GB0001441137</t>
  </si>
  <si>
    <t>TH17</t>
  </si>
  <si>
    <t>GB00B83BWC19</t>
  </si>
  <si>
    <t>B83BWC1</t>
  </si>
  <si>
    <t>G7CT</t>
  </si>
  <si>
    <t>GB00B9BRCL73</t>
  </si>
  <si>
    <t>B9BRCL7</t>
  </si>
  <si>
    <t>I8DE</t>
  </si>
  <si>
    <t>GB00BWWC6P48</t>
  </si>
  <si>
    <t>BWWC6P4</t>
  </si>
  <si>
    <t>M9QY</t>
  </si>
  <si>
    <t>GB0002365608</t>
  </si>
  <si>
    <t>TH51</t>
  </si>
  <si>
    <t>GB00B817DW83</t>
  </si>
  <si>
    <t>B817DW8</t>
  </si>
  <si>
    <t>G7CI</t>
  </si>
  <si>
    <t>GB0001440949</t>
  </si>
  <si>
    <t>TH15</t>
  </si>
  <si>
    <t>GB00B8C2LS47</t>
  </si>
  <si>
    <t>B8C2LS4</t>
  </si>
  <si>
    <t>G7DA</t>
  </si>
  <si>
    <t>GB0002702909</t>
  </si>
  <si>
    <t>TH62</t>
  </si>
  <si>
    <t>GB00B990YR84</t>
  </si>
  <si>
    <t>B990YR8</t>
  </si>
  <si>
    <t>I8DD</t>
  </si>
  <si>
    <t>GB0001529345</t>
  </si>
  <si>
    <t>TH27</t>
  </si>
  <si>
    <t>GB00B8BC5H23</t>
  </si>
  <si>
    <t>B8BC5H2</t>
  </si>
  <si>
    <t>G7CH</t>
  </si>
  <si>
    <t>GB00B98WQ465</t>
  </si>
  <si>
    <t>B98WQ46</t>
  </si>
  <si>
    <t>J6GZ</t>
  </si>
  <si>
    <t>GB0001531424</t>
  </si>
  <si>
    <t>TH45</t>
  </si>
  <si>
    <t>GB00B84CYY92</t>
  </si>
  <si>
    <t>B84CYY9</t>
  </si>
  <si>
    <t>I8DB</t>
  </si>
  <si>
    <t>GB0001533685</t>
  </si>
  <si>
    <t>TH49</t>
  </si>
  <si>
    <t>GB00B8C2M701</t>
  </si>
  <si>
    <t>B8C2M70</t>
  </si>
  <si>
    <t>GDYT</t>
  </si>
  <si>
    <t>GB00B10SJD63</t>
  </si>
  <si>
    <t>B10SJD6</t>
  </si>
  <si>
    <t>T025</t>
  </si>
  <si>
    <t>GB00B8BYHK55</t>
  </si>
  <si>
    <t>B8BYHK5</t>
  </si>
  <si>
    <t>G7DM</t>
  </si>
  <si>
    <t>GB00B1YW3W13</t>
  </si>
  <si>
    <t>B1YW3W1</t>
  </si>
  <si>
    <t>ADP0</t>
  </si>
  <si>
    <t>GB00B99MQF62</t>
  </si>
  <si>
    <t>B99MQF6</t>
  </si>
  <si>
    <t>J6HI</t>
  </si>
  <si>
    <t>GB00B1Z2MW38</t>
  </si>
  <si>
    <t>B1Z2MW3</t>
  </si>
  <si>
    <t>ADP6</t>
  </si>
  <si>
    <t>GB00B7S8N055</t>
  </si>
  <si>
    <t>B7S8N05</t>
  </si>
  <si>
    <t>G7DH</t>
  </si>
  <si>
    <t>GB00B3B0FF94</t>
  </si>
  <si>
    <t>B3B0FF9</t>
  </si>
  <si>
    <t>CCI3</t>
  </si>
  <si>
    <t>GB00B3B0F606</t>
  </si>
  <si>
    <t>B3B0F60</t>
  </si>
  <si>
    <t>CCI0</t>
  </si>
  <si>
    <t>GB00BF0Q8K85</t>
  </si>
  <si>
    <t>BF0Q8K8</t>
  </si>
  <si>
    <t>OQAB</t>
  </si>
  <si>
    <t>GB00BNG64335</t>
  </si>
  <si>
    <t>BNG6433</t>
  </si>
  <si>
    <t>KLWC</t>
  </si>
  <si>
    <t>GB00BYMM6H02</t>
  </si>
  <si>
    <t>BYMM6H0</t>
  </si>
  <si>
    <t>MYIY</t>
  </si>
  <si>
    <t>GB0001444701</t>
  </si>
  <si>
    <t>TH20</t>
  </si>
  <si>
    <t>GB00B8C2TM45</t>
  </si>
  <si>
    <t>B8C2TM4</t>
  </si>
  <si>
    <t>G7CN</t>
  </si>
  <si>
    <t>GB00B82VC222</t>
  </si>
  <si>
    <t>B82VC22</t>
  </si>
  <si>
    <t>G7CO</t>
  </si>
  <si>
    <t>GB00B99MVQ21</t>
  </si>
  <si>
    <t>B99MVQ2</t>
  </si>
  <si>
    <t>J6HD</t>
  </si>
  <si>
    <t>GB00BPZ55D21</t>
  </si>
  <si>
    <t>BPZ55D2</t>
  </si>
  <si>
    <t>KPXQ</t>
  </si>
  <si>
    <t>GB0008371014</t>
  </si>
  <si>
    <t>TH64</t>
  </si>
  <si>
    <t>GB00B7SGDT88</t>
  </si>
  <si>
    <t>B7SGDT8</t>
  </si>
  <si>
    <t>G7CP</t>
  </si>
  <si>
    <t>GB0001529121</t>
  </si>
  <si>
    <t>TH25</t>
  </si>
  <si>
    <t>GB00B7TRT705</t>
  </si>
  <si>
    <t>B7TRT70</t>
  </si>
  <si>
    <t>G7DD</t>
  </si>
  <si>
    <t>GB0001531754</t>
  </si>
  <si>
    <t>TH47</t>
  </si>
  <si>
    <t>GB00B8BQ6V57</t>
  </si>
  <si>
    <t>B8BQ6V5</t>
  </si>
  <si>
    <t>G7CQ</t>
  </si>
  <si>
    <t>GB0008370826</t>
  </si>
  <si>
    <t>TH66</t>
  </si>
  <si>
    <t>GB00B8BZ3226</t>
  </si>
  <si>
    <t>B8BZ322</t>
  </si>
  <si>
    <t>G7DE</t>
  </si>
  <si>
    <t>GB0002703642</t>
  </si>
  <si>
    <t>TA88</t>
  </si>
  <si>
    <t>GB00B7SH5738</t>
  </si>
  <si>
    <t>B7SH573</t>
  </si>
  <si>
    <t>G7DO</t>
  </si>
  <si>
    <t>GB0031109738</t>
  </si>
  <si>
    <t>TH11</t>
  </si>
  <si>
    <t>GB0001451508</t>
  </si>
  <si>
    <t>TH37</t>
  </si>
  <si>
    <t>GB00BD8GMB57</t>
  </si>
  <si>
    <t>BD8GMB5</t>
  </si>
  <si>
    <t>MQB2</t>
  </si>
  <si>
    <t>GB0031022378</t>
  </si>
  <si>
    <t>TH05</t>
  </si>
  <si>
    <t>GB00B882QB67</t>
  </si>
  <si>
    <t>B882QB6</t>
  </si>
  <si>
    <t>GDYS</t>
  </si>
  <si>
    <t>GB00B84PM559</t>
  </si>
  <si>
    <t>B84PM55</t>
  </si>
  <si>
    <t>G7CL</t>
  </si>
  <si>
    <t>GB00B12WJY78</t>
  </si>
  <si>
    <t>B12WJY7</t>
  </si>
  <si>
    <t>T046</t>
  </si>
  <si>
    <t>GB00B88P6D76</t>
  </si>
  <si>
    <t>B88P6D7</t>
  </si>
  <si>
    <t>G7CW</t>
  </si>
  <si>
    <t>GB0001448785</t>
  </si>
  <si>
    <t>TH07</t>
  </si>
  <si>
    <t>GB00B888FR33</t>
  </si>
  <si>
    <t>B888FR3</t>
  </si>
  <si>
    <t>G7CK</t>
  </si>
  <si>
    <t>GB0001448900</t>
  </si>
  <si>
    <t>TH08</t>
  </si>
  <si>
    <t>GB00B8169Q14</t>
  </si>
  <si>
    <t>B8169Q1</t>
  </si>
  <si>
    <t>G7CJ</t>
  </si>
  <si>
    <t>GB0001529675</t>
  </si>
  <si>
    <t>TH31</t>
  </si>
  <si>
    <t>GB00B8848T44</t>
  </si>
  <si>
    <t>B8848T4</t>
  </si>
  <si>
    <t>G7DB</t>
  </si>
  <si>
    <t>GB0001529782</t>
  </si>
  <si>
    <t>TH23</t>
  </si>
  <si>
    <t>GB00B84PMM20</t>
  </si>
  <si>
    <t>B84PMM2</t>
  </si>
  <si>
    <t>G7CM</t>
  </si>
  <si>
    <t>GB0031833394</t>
  </si>
  <si>
    <t>TH96</t>
  </si>
  <si>
    <t>GB0001451615</t>
  </si>
  <si>
    <t>TH38</t>
  </si>
  <si>
    <t>GB0033547604</t>
  </si>
  <si>
    <t>TD47</t>
  </si>
  <si>
    <t>GB00B8BX5X11</t>
  </si>
  <si>
    <t>B8BX5X1</t>
  </si>
  <si>
    <t>G7CZ</t>
  </si>
  <si>
    <t>GB0001529568</t>
  </si>
  <si>
    <t>TH30</t>
  </si>
  <si>
    <t>GB00B8BV4509</t>
  </si>
  <si>
    <t>B8BV450</t>
  </si>
  <si>
    <t>G7CR</t>
  </si>
  <si>
    <t>GB0001530343</t>
  </si>
  <si>
    <t>TH24</t>
  </si>
  <si>
    <t>GB00B7JL4Y45</t>
  </si>
  <si>
    <t>B7JL4Y4</t>
  </si>
  <si>
    <t>G7DJ</t>
  </si>
  <si>
    <t>GB00BF233808</t>
  </si>
  <si>
    <t>BF23380</t>
  </si>
  <si>
    <t>JTYS</t>
  </si>
  <si>
    <t>GB00BF233B38</t>
  </si>
  <si>
    <t>BF233B3</t>
  </si>
  <si>
    <t>JTYU</t>
  </si>
  <si>
    <t>GB00BF233G82</t>
  </si>
  <si>
    <t>BF233G8</t>
  </si>
  <si>
    <t>JTYQ</t>
  </si>
  <si>
    <t>GB00BF233790</t>
  </si>
  <si>
    <t>BF23379</t>
  </si>
  <si>
    <t>JTYR</t>
  </si>
  <si>
    <t>GB00BF233915</t>
  </si>
  <si>
    <t>BF23391</t>
  </si>
  <si>
    <t>JTYT</t>
  </si>
  <si>
    <t>LU1829332441</t>
  </si>
  <si>
    <t>BF50YY1</t>
  </si>
  <si>
    <t>P4GA</t>
  </si>
  <si>
    <t>LU1829332284</t>
  </si>
  <si>
    <t>BF50YW9</t>
  </si>
  <si>
    <t>P4GG</t>
  </si>
  <si>
    <t>LU1829337168</t>
  </si>
  <si>
    <t>BF50X66</t>
  </si>
  <si>
    <t>TC73</t>
  </si>
  <si>
    <t>LU1829336947</t>
  </si>
  <si>
    <t>BF50X44</t>
  </si>
  <si>
    <t>J6GW</t>
  </si>
  <si>
    <t>LU1829334652</t>
  </si>
  <si>
    <t>BF50YG3</t>
  </si>
  <si>
    <t>P4F5</t>
  </si>
  <si>
    <t>LU1829334736</t>
  </si>
  <si>
    <t>BF50YH4</t>
  </si>
  <si>
    <t>P4FC</t>
  </si>
  <si>
    <t>LU1589837530</t>
  </si>
  <si>
    <t>BYQH6B5</t>
  </si>
  <si>
    <t>NUKR</t>
  </si>
  <si>
    <t>LU1832003724</t>
  </si>
  <si>
    <t>BDFKYX6</t>
  </si>
  <si>
    <t>P6UZ</t>
  </si>
  <si>
    <t>LU1832004375</t>
  </si>
  <si>
    <t>BDFKZ11</t>
  </si>
  <si>
    <t>P6V3</t>
  </si>
  <si>
    <t>IE00BFY1P082</t>
  </si>
  <si>
    <t>BFY1P08</t>
  </si>
  <si>
    <t>QGR5</t>
  </si>
  <si>
    <t>IE00BYX8KW00</t>
  </si>
  <si>
    <t>BYX8KW0</t>
  </si>
  <si>
    <t>NQA0</t>
  </si>
  <si>
    <t>IE00BFY1P199</t>
  </si>
  <si>
    <t>IE00BYX8KX17</t>
  </si>
  <si>
    <t>BYX8KX1</t>
  </si>
  <si>
    <t>NQA1</t>
  </si>
  <si>
    <t>IE00BFY1N590</t>
  </si>
  <si>
    <t>BFY1N59</t>
  </si>
  <si>
    <t>QGPT</t>
  </si>
  <si>
    <t>IE00BFY1NH18</t>
  </si>
  <si>
    <t>BFY1NH1</t>
  </si>
  <si>
    <t>QGPL</t>
  </si>
  <si>
    <t>IE00BFY1N608</t>
  </si>
  <si>
    <t>BFY1N60</t>
  </si>
  <si>
    <t>QGPU</t>
  </si>
  <si>
    <t>IE00BFY1NJ32</t>
  </si>
  <si>
    <t>BFY1NJ3</t>
  </si>
  <si>
    <t>QGPM</t>
  </si>
  <si>
    <t>IE00BFY1MG36</t>
  </si>
  <si>
    <t>BFY1MG3</t>
  </si>
  <si>
    <t>QGPX</t>
  </si>
  <si>
    <t>IE00BFY1MH43</t>
  </si>
  <si>
    <t>IE00BFY1LW29</t>
  </si>
  <si>
    <t>BFY1LW2</t>
  </si>
  <si>
    <t>QGRH</t>
  </si>
  <si>
    <t>IE00BYX8KL94</t>
  </si>
  <si>
    <t>BYX8KL9</t>
  </si>
  <si>
    <t>NQ9U</t>
  </si>
  <si>
    <t>IE00BFY1LX36</t>
  </si>
  <si>
    <t>IE00BYX8KM02</t>
  </si>
  <si>
    <t>IE00BFY1NP91</t>
  </si>
  <si>
    <t>BFY1NP9</t>
  </si>
  <si>
    <t>QGRP</t>
  </si>
  <si>
    <t>IE00BYX8KR56</t>
  </si>
  <si>
    <t>BYX8KR5</t>
  </si>
  <si>
    <t>NQ9Y</t>
  </si>
  <si>
    <t>IE00BFY1NQ09</t>
  </si>
  <si>
    <t>IE00BYX8KS63</t>
  </si>
  <si>
    <t>BYX8KS6</t>
  </si>
  <si>
    <t>NQ9Z</t>
  </si>
  <si>
    <t>IE00BFY1ML88</t>
  </si>
  <si>
    <t>BFY1ML8</t>
  </si>
  <si>
    <t>QGQH</t>
  </si>
  <si>
    <t>IE00BFY1N269</t>
  </si>
  <si>
    <t>BFY1N26</t>
  </si>
  <si>
    <t>QGQB</t>
  </si>
  <si>
    <t>IE00BFY1MM95</t>
  </si>
  <si>
    <t>BFY1MM9</t>
  </si>
  <si>
    <t>QGQI</t>
  </si>
  <si>
    <t>IE00BFY1N376</t>
  </si>
  <si>
    <t>BFY1N37</t>
  </si>
  <si>
    <t>QGQC</t>
  </si>
  <si>
    <t>IE00BFY1PL93</t>
  </si>
  <si>
    <t>BFY1PL9</t>
  </si>
  <si>
    <t>QGQL</t>
  </si>
  <si>
    <t>IE00BFY1PM01</t>
  </si>
  <si>
    <t>GB00BJJPTT09</t>
  </si>
  <si>
    <t>GB00BJJPV945</t>
  </si>
  <si>
    <t>GB00BJJPTR84</t>
  </si>
  <si>
    <t>GB00BJJPTZ68</t>
  </si>
  <si>
    <t>GB00BJK12P40</t>
  </si>
  <si>
    <t>GB00BJK12Q56</t>
  </si>
  <si>
    <t>TM Cerno Global Leaders Acc -U</t>
  </si>
  <si>
    <t>GB00BF00QK62</t>
  </si>
  <si>
    <t>BF00QK6</t>
  </si>
  <si>
    <t>O58D</t>
  </si>
  <si>
    <t>TM Cerno Global Leaders Inc -U</t>
  </si>
  <si>
    <t>GB00BF00QJ57</t>
  </si>
  <si>
    <t>BF00QJ5</t>
  </si>
  <si>
    <t>O58E</t>
  </si>
  <si>
    <t>TM Cerno Pacific Acc -U</t>
  </si>
  <si>
    <t>GB00BDCJB138</t>
  </si>
  <si>
    <t>BDCJB13</t>
  </si>
  <si>
    <t>NONT</t>
  </si>
  <si>
    <t>TM Cerno Pacific Inc -U</t>
  </si>
  <si>
    <t>GB00BDCJB021</t>
  </si>
  <si>
    <t>BDCJB02</t>
  </si>
  <si>
    <t>NONU</t>
  </si>
  <si>
    <t>TM Cerno Select Acc -U</t>
  </si>
  <si>
    <t>GB00BCZXTP59</t>
  </si>
  <si>
    <t>BCZXTP5</t>
  </si>
  <si>
    <t>JMCK</t>
  </si>
  <si>
    <t>GB00BF0GWT58</t>
  </si>
  <si>
    <t>BF0GWT5</t>
  </si>
  <si>
    <t>P0GZ</t>
  </si>
  <si>
    <t>GB00BF8F7008</t>
  </si>
  <si>
    <t>BF8F700</t>
  </si>
  <si>
    <t>OR2E</t>
  </si>
  <si>
    <t>TM Fulcrum Diversified Core Absolute Return Acc -U</t>
  </si>
  <si>
    <t>GB00BRTNY847</t>
  </si>
  <si>
    <t>BRTNY84</t>
  </si>
  <si>
    <t>KWMQ</t>
  </si>
  <si>
    <t>TM Fulcrum Income Acc -U</t>
  </si>
  <si>
    <t>GB00BD5GC076</t>
  </si>
  <si>
    <t>BD5GC07</t>
  </si>
  <si>
    <t>OR2F</t>
  </si>
  <si>
    <t>TM Fulcrum Income Inc -U</t>
  </si>
  <si>
    <t>GB00BF8F7115</t>
  </si>
  <si>
    <t>BF8F711</t>
  </si>
  <si>
    <t>OR2G</t>
  </si>
  <si>
    <t>Triodos Pioneer Impact Acc -U</t>
  </si>
  <si>
    <t>LU0785618587</t>
  </si>
  <si>
    <t>BYYJD78</t>
  </si>
  <si>
    <t>F82B</t>
  </si>
  <si>
    <t>Triodos Pioneer Impact Inc -U</t>
  </si>
  <si>
    <t>LU0785618660</t>
  </si>
  <si>
    <t>BYYJD89</t>
  </si>
  <si>
    <t>F82C</t>
  </si>
  <si>
    <t>IE00BKDV4411</t>
  </si>
  <si>
    <t>BKDV441</t>
  </si>
  <si>
    <t>R1S8</t>
  </si>
  <si>
    <t>GB00BJP0XX17</t>
  </si>
  <si>
    <t>BJP0XX1</t>
  </si>
  <si>
    <t>Q4FP</t>
  </si>
  <si>
    <t>GB00BJP0XY24</t>
  </si>
  <si>
    <t>BJP0XY2</t>
  </si>
  <si>
    <t>Q4FO</t>
  </si>
  <si>
    <t>GB00B05KY352</t>
  </si>
  <si>
    <t>B05KY35</t>
  </si>
  <si>
    <t>QM86</t>
  </si>
  <si>
    <t>GB00B01BP952</t>
  </si>
  <si>
    <t>B01BP95</t>
  </si>
  <si>
    <t>OM98</t>
  </si>
  <si>
    <t>GB00BYMLFK38</t>
  </si>
  <si>
    <t>BYMLFK3</t>
  </si>
  <si>
    <t>MSYD</t>
  </si>
  <si>
    <t>GB00BYMLFL45</t>
  </si>
  <si>
    <t>BYMLFL4</t>
  </si>
  <si>
    <t>MSYE</t>
  </si>
  <si>
    <t>GB00BD82KP33</t>
  </si>
  <si>
    <t>BD82KP3</t>
  </si>
  <si>
    <t>NCTO</t>
  </si>
  <si>
    <t>GB00BD82KQ40</t>
  </si>
  <si>
    <t>BD82KQ4</t>
  </si>
  <si>
    <t>NCTP</t>
  </si>
  <si>
    <t>GB00B05KY469</t>
  </si>
  <si>
    <t>B05KY46</t>
  </si>
  <si>
    <t>QM85</t>
  </si>
  <si>
    <t>GB0034243732</t>
  </si>
  <si>
    <t>OM13</t>
  </si>
  <si>
    <t>GB00B05K0N75</t>
  </si>
  <si>
    <t>B05K0N7</t>
  </si>
  <si>
    <t>QM88</t>
  </si>
  <si>
    <t>GB00B01BP176</t>
  </si>
  <si>
    <t>B01BP17</t>
  </si>
  <si>
    <t>QM33</t>
  </si>
  <si>
    <t>GB00B05K0Q07</t>
  </si>
  <si>
    <t>B05K0Q0</t>
  </si>
  <si>
    <t>QM89</t>
  </si>
  <si>
    <t>GB00B01BNW49</t>
  </si>
  <si>
    <t>B01BNW4</t>
  </si>
  <si>
    <t>QM34</t>
  </si>
  <si>
    <t>MI TwentyFour Dynamic Bond (Gross) Acc -U</t>
  </si>
  <si>
    <t>GB00B5VNH238</t>
  </si>
  <si>
    <t>B5VNH23</t>
  </si>
  <si>
    <t>JZU7</t>
  </si>
  <si>
    <t>MI TwentyFour Dynamic Bond (Gross) Inc -U</t>
  </si>
  <si>
    <t>GB00B57GX403</t>
  </si>
  <si>
    <t>B57GX40</t>
  </si>
  <si>
    <t>JZU6</t>
  </si>
  <si>
    <t>GB00B5M01B05</t>
  </si>
  <si>
    <t>B5M01B0</t>
  </si>
  <si>
    <t>JZU4</t>
  </si>
  <si>
    <t>REREG MI TwentyFour Dynamic Bond (M Gross Share Class) Inc -U</t>
  </si>
  <si>
    <t>GB00B8BG8H54</t>
  </si>
  <si>
    <t>B8BG8H5</t>
  </si>
  <si>
    <t>GWVJ</t>
  </si>
  <si>
    <t>GB00B5KPRZ34</t>
  </si>
  <si>
    <t>B5KPRZ3</t>
  </si>
  <si>
    <t>JZU3</t>
  </si>
  <si>
    <t>GB00B5VRV677</t>
  </si>
  <si>
    <t>B5VRV67</t>
  </si>
  <si>
    <t>JZU9</t>
  </si>
  <si>
    <t>GB00B57TXN82</t>
  </si>
  <si>
    <t>B57TXN8</t>
  </si>
  <si>
    <t>JZU8</t>
  </si>
  <si>
    <t>GB00B4XMPS34</t>
  </si>
  <si>
    <t>B4XMPS3</t>
  </si>
  <si>
    <t>HWI6</t>
  </si>
  <si>
    <t>GB00B4XCQT18</t>
  </si>
  <si>
    <t>B4XCQT1</t>
  </si>
  <si>
    <t>HWI7</t>
  </si>
  <si>
    <t>GB00B3VH8W86</t>
  </si>
  <si>
    <t>B3VH8W8</t>
  </si>
  <si>
    <t>FZO7</t>
  </si>
  <si>
    <t>GB00B3V5V897</t>
  </si>
  <si>
    <t>B3V5V89</t>
  </si>
  <si>
    <t>FZO9</t>
  </si>
  <si>
    <t>GB00B3XVTT21</t>
  </si>
  <si>
    <t>B3XVTT2</t>
  </si>
  <si>
    <t>FZO8</t>
  </si>
  <si>
    <t>TwentyFour Corporate Bond Acc -U</t>
  </si>
  <si>
    <t>IE00BSMTGJ19</t>
  </si>
  <si>
    <t>BSMTGJ1</t>
  </si>
  <si>
    <t>KZ7G</t>
  </si>
  <si>
    <t>TwentyFour Corporate Bond Inc -U</t>
  </si>
  <si>
    <t>IE00BSMTGH94</t>
  </si>
  <si>
    <t>BSMTGH9</t>
  </si>
  <si>
    <t>KZ7F</t>
  </si>
  <si>
    <t>UBS Global Allocation (UK) Acc -U</t>
  </si>
  <si>
    <t>GB00B4MGDQ07</t>
  </si>
  <si>
    <t>B4MGDQ0</t>
  </si>
  <si>
    <t>G5QR</t>
  </si>
  <si>
    <t>UBS Global Emerging Markets Equity Acc -U</t>
  </si>
  <si>
    <t>GB00B7L34154</t>
  </si>
  <si>
    <t>B7L3415</t>
  </si>
  <si>
    <t>G5QS</t>
  </si>
  <si>
    <t>UBS MSCI World Minimum Volatility Index Acc -U</t>
  </si>
  <si>
    <t>GB00BX9C1N70</t>
  </si>
  <si>
    <t>BX9C1N7</t>
  </si>
  <si>
    <t>PSTT</t>
  </si>
  <si>
    <t>GB00BMN91T34</t>
  </si>
  <si>
    <t>BMN91T3</t>
  </si>
  <si>
    <t>KSFU</t>
  </si>
  <si>
    <t>GB00BMN91V55</t>
  </si>
  <si>
    <t>BMN91V5</t>
  </si>
  <si>
    <t>KSFV</t>
  </si>
  <si>
    <t>UBS Sterling Corporate Indexed Bond Acc -U</t>
  </si>
  <si>
    <t>GB00B95J1785</t>
  </si>
  <si>
    <t>B95J178</t>
  </si>
  <si>
    <t>J8JV</t>
  </si>
  <si>
    <t>UBS UK Equity Income Acc -U</t>
  </si>
  <si>
    <t>GB00B4W58959</t>
  </si>
  <si>
    <t>B4W5895</t>
  </si>
  <si>
    <t>G5QU</t>
  </si>
  <si>
    <t>UBS UK Equity Income Inc -U</t>
  </si>
  <si>
    <t>GB00B8034464</t>
  </si>
  <si>
    <t>B803446</t>
  </si>
  <si>
    <t>G5QV</t>
  </si>
  <si>
    <t>UBS US Equity Acc -U</t>
  </si>
  <si>
    <t>GB00B7V68L26</t>
  </si>
  <si>
    <t>B7V68L2</t>
  </si>
  <si>
    <t>G5QX</t>
  </si>
  <si>
    <t>UBS US Growth Acc -U</t>
  </si>
  <si>
    <t>GB00B7VHZX64</t>
  </si>
  <si>
    <t>B7VHZX6</t>
  </si>
  <si>
    <t>G5QY</t>
  </si>
  <si>
    <t>GB00BJTMQ677</t>
  </si>
  <si>
    <t>BJTMQ67</t>
  </si>
  <si>
    <t>K6DW</t>
  </si>
  <si>
    <t>GB00BJTMQ784</t>
  </si>
  <si>
    <t>BJTMQ78</t>
  </si>
  <si>
    <t>K6DX</t>
  </si>
  <si>
    <t>GB00BJTMQ909</t>
  </si>
  <si>
    <t>BJTMQ90</t>
  </si>
  <si>
    <t>K6DZ</t>
  </si>
  <si>
    <t>GB00BJTMQB29</t>
  </si>
  <si>
    <t>BJTMQB2</t>
  </si>
  <si>
    <t>K6EA</t>
  </si>
  <si>
    <t>Unicorn Mastertrust Inc -U</t>
  </si>
  <si>
    <t>GB0031218018</t>
  </si>
  <si>
    <t>UJ91</t>
  </si>
  <si>
    <t>Unicorn Outstanding British Companies Acc</t>
  </si>
  <si>
    <t>GB00B1GFWW16</t>
  </si>
  <si>
    <t>B1GFWW1</t>
  </si>
  <si>
    <t>U445</t>
  </si>
  <si>
    <t>Unicorn Outstanding British Companies Acc -U</t>
  </si>
  <si>
    <t>GB00B1GGDH66</t>
  </si>
  <si>
    <t>B1GGDH6</t>
  </si>
  <si>
    <t>U444</t>
  </si>
  <si>
    <t>Unicorn UK Ethical Income Acc -U</t>
  </si>
  <si>
    <t>GB00BYQCS257</t>
  </si>
  <si>
    <t>BYQCS25</t>
  </si>
  <si>
    <t>MPYQ</t>
  </si>
  <si>
    <t>Unicorn UK Ethical Income Inc -U</t>
  </si>
  <si>
    <t>GB00BYP2Y515</t>
  </si>
  <si>
    <t>BYP2Y51</t>
  </si>
  <si>
    <t>MPYR</t>
  </si>
  <si>
    <t>Unicorn UK Growth Inc -U</t>
  </si>
  <si>
    <t>GB0031217937</t>
  </si>
  <si>
    <t>UJ81</t>
  </si>
  <si>
    <t>Unicorn UK Income Acc -U</t>
  </si>
  <si>
    <t>GB00B9XQFY62</t>
  </si>
  <si>
    <t>B9XQFY6</t>
  </si>
  <si>
    <t>JEHH</t>
  </si>
  <si>
    <t>Unicorn UK Income Inc</t>
  </si>
  <si>
    <t>GB00B00Z1S94</t>
  </si>
  <si>
    <t>B00Z1S9</t>
  </si>
  <si>
    <t>UF54</t>
  </si>
  <si>
    <t>Unicorn UK Income Inc -U</t>
  </si>
  <si>
    <t>GB00B00Z1R87</t>
  </si>
  <si>
    <t>B00Z1R8</t>
  </si>
  <si>
    <t>UF55</t>
  </si>
  <si>
    <t>Unicorn UK Smaller Companies Inc -U</t>
  </si>
  <si>
    <t>GB0031785065</t>
  </si>
  <si>
    <t>UD44</t>
  </si>
  <si>
    <t>UBAM Positive Impact Emerging Equity Acc -U</t>
  </si>
  <si>
    <t>LU2051765191</t>
  </si>
  <si>
    <t>BMXNND3</t>
  </si>
  <si>
    <t>UP8K</t>
  </si>
  <si>
    <t>UBAM Positive Impact Emerging Equity Inc -U</t>
  </si>
  <si>
    <t>LU2051765274</t>
  </si>
  <si>
    <t>BMXNNG6</t>
  </si>
  <si>
    <t>HXDK</t>
  </si>
  <si>
    <t>GB00B7FT1K78</t>
  </si>
  <si>
    <t>B7FT1K7</t>
  </si>
  <si>
    <t>G0TP</t>
  </si>
  <si>
    <t>Discovery Balanced Acc -U</t>
  </si>
  <si>
    <t>GB00BYN66598</t>
  </si>
  <si>
    <t>BYN6659</t>
  </si>
  <si>
    <t>MYHV</t>
  </si>
  <si>
    <t>Discovery Balanced Inc -U</t>
  </si>
  <si>
    <t>GB00BYN66606</t>
  </si>
  <si>
    <t>BYN6660</t>
  </si>
  <si>
    <t>MYHU</t>
  </si>
  <si>
    <t>Discovery Cautious Acc -U</t>
  </si>
  <si>
    <t>GB00BYYB5341</t>
  </si>
  <si>
    <t>BYYB534</t>
  </si>
  <si>
    <t>NIIH</t>
  </si>
  <si>
    <t>Discovery Cautious Inc -U</t>
  </si>
  <si>
    <t>GB00BYYB5457</t>
  </si>
  <si>
    <t>BYYB545</t>
  </si>
  <si>
    <t>NIII</t>
  </si>
  <si>
    <t>Discovery Growth Acc -U</t>
  </si>
  <si>
    <t>GB00BYN66713</t>
  </si>
  <si>
    <t>BYN6671</t>
  </si>
  <si>
    <t>MYHW</t>
  </si>
  <si>
    <t>GB00BV0LF607</t>
  </si>
  <si>
    <t>BV0LF60</t>
  </si>
  <si>
    <t>M3GR</t>
  </si>
  <si>
    <t>GB00BV0LF599</t>
  </si>
  <si>
    <t>BV0LF59</t>
  </si>
  <si>
    <t>M3GQ</t>
  </si>
  <si>
    <t>REREG VT RM Alternative Income Acc</t>
  </si>
  <si>
    <t>GB00BYVZQ252</t>
  </si>
  <si>
    <t>BYVZQ25</t>
  </si>
  <si>
    <t>OZ9O</t>
  </si>
  <si>
    <t>REREG VT RM Alternative Income Inc</t>
  </si>
  <si>
    <t>GB00BYVZPZ16</t>
  </si>
  <si>
    <t>BYVZPZ1</t>
  </si>
  <si>
    <t>OZ9R</t>
  </si>
  <si>
    <t>GB00BYV0VQ98</t>
  </si>
  <si>
    <t>BYV0VQ9</t>
  </si>
  <si>
    <t>MV0T</t>
  </si>
  <si>
    <t>GB00BYV0VR06</t>
  </si>
  <si>
    <t>BYV0VR0</t>
  </si>
  <si>
    <t>MV0U</t>
  </si>
  <si>
    <t>VT AI-FUNDS Tactical High Yield Bond Acc -U</t>
  </si>
  <si>
    <t>GB00BKRSF562</t>
  </si>
  <si>
    <t>BKRSF56</t>
  </si>
  <si>
    <t>QNGM</t>
  </si>
  <si>
    <t>GB00B79NKW03</t>
  </si>
  <si>
    <t>B79NKW0</t>
  </si>
  <si>
    <t>F8Y0</t>
  </si>
  <si>
    <t>GB00BM9GMD97</t>
  </si>
  <si>
    <t>BM9GMD9</t>
  </si>
  <si>
    <t>LS3Q</t>
  </si>
  <si>
    <t>GB00BM9GMG29</t>
  </si>
  <si>
    <t>BM9GMG2</t>
  </si>
  <si>
    <t>VC7F</t>
  </si>
  <si>
    <t>VT Astute Balanced Acc -U</t>
  </si>
  <si>
    <t>GB00BKWGB574</t>
  </si>
  <si>
    <t>BKWGB57</t>
  </si>
  <si>
    <t>BONQ</t>
  </si>
  <si>
    <t>VT Astute Conservative Acc -U</t>
  </si>
  <si>
    <t>GB00BKWGB467</t>
  </si>
  <si>
    <t>BKWGB46</t>
  </si>
  <si>
    <t>BONR</t>
  </si>
  <si>
    <t>VT Astute Growth Acc -U</t>
  </si>
  <si>
    <t>GB00BKWGB681</t>
  </si>
  <si>
    <t>BKWGB68</t>
  </si>
  <si>
    <t>BONS</t>
  </si>
  <si>
    <t>GB00BYV0VP81</t>
  </si>
  <si>
    <t>BYV0VP8</t>
  </si>
  <si>
    <t>MV0S</t>
  </si>
  <si>
    <t>VT Castlebay UK Equity Acc -U</t>
  </si>
  <si>
    <t>GB00BV0LF821</t>
  </si>
  <si>
    <t>BV0LF82</t>
  </si>
  <si>
    <t>M3GT</t>
  </si>
  <si>
    <t>VT Castlebay UK Equity Inc -U</t>
  </si>
  <si>
    <t>GB00BV0LF714</t>
  </si>
  <si>
    <t>BV0LF71</t>
  </si>
  <si>
    <t>M3GS</t>
  </si>
  <si>
    <t>GB00BYV0VN67</t>
  </si>
  <si>
    <t>BYV0VN6</t>
  </si>
  <si>
    <t>MV0R</t>
  </si>
  <si>
    <t>GB00BYV0VM50</t>
  </si>
  <si>
    <t>BYV0VM5</t>
  </si>
  <si>
    <t>MV0Q</t>
  </si>
  <si>
    <t>GB00B61JRG28</t>
  </si>
  <si>
    <t>B61JRG2</t>
  </si>
  <si>
    <t>KDK6</t>
  </si>
  <si>
    <t>GB00B625QM82</t>
  </si>
  <si>
    <t>B625QM8</t>
  </si>
  <si>
    <t>KDK7</t>
  </si>
  <si>
    <t>GB00BFN4H792</t>
  </si>
  <si>
    <t>BFN4H79</t>
  </si>
  <si>
    <t>OB3E</t>
  </si>
  <si>
    <t>GB00BFN4H461</t>
  </si>
  <si>
    <t>BFN4H46</t>
  </si>
  <si>
    <t>OB3D</t>
  </si>
  <si>
    <t>GB00BYVB3M28</t>
  </si>
  <si>
    <t>BYVB3M2</t>
  </si>
  <si>
    <t>E5JB</t>
  </si>
  <si>
    <t>GB00BYVB3T96</t>
  </si>
  <si>
    <t>BYVB3T9</t>
  </si>
  <si>
    <t>E5JH</t>
  </si>
  <si>
    <t>GB00BYVB3J98</t>
  </si>
  <si>
    <t>BYVB3J9</t>
  </si>
  <si>
    <t>E5JA</t>
  </si>
  <si>
    <t>GB00BYVB3Q65</t>
  </si>
  <si>
    <t>BYVB3Q6</t>
  </si>
  <si>
    <t>E5JG</t>
  </si>
  <si>
    <t>GB00BKDZ8Y17</t>
  </si>
  <si>
    <t>BKDZ8Y1</t>
  </si>
  <si>
    <t>QNLW</t>
  </si>
  <si>
    <t>GB00BKDZ8V85</t>
  </si>
  <si>
    <t>BKDZ8V8</t>
  </si>
  <si>
    <t>QNLV</t>
  </si>
  <si>
    <t>GB00BM9GNG93</t>
  </si>
  <si>
    <t>BM9GNG9</t>
  </si>
  <si>
    <t>WYJH</t>
  </si>
  <si>
    <t>GB00BM9GNH01</t>
  </si>
  <si>
    <t>BM9GNH0</t>
  </si>
  <si>
    <t>WY5V</t>
  </si>
  <si>
    <t>GB00BM9GNJ25</t>
  </si>
  <si>
    <t>BM9GNJ2</t>
  </si>
  <si>
    <t>H6SR</t>
  </si>
  <si>
    <t>VT Price Value Portfolio Acc -U</t>
  </si>
  <si>
    <t>GB00BWZMTX09</t>
  </si>
  <si>
    <t>BWZMTX0</t>
  </si>
  <si>
    <t>MD0U</t>
  </si>
  <si>
    <t>VT RM Alternative Income Acc -U</t>
  </si>
  <si>
    <t>GB00BGV7K905</t>
  </si>
  <si>
    <t>BGV7K90</t>
  </si>
  <si>
    <t>PLD1</t>
  </si>
  <si>
    <t>VT RM Alternative Income Inc -U</t>
  </si>
  <si>
    <t>GB00BGV7KB23</t>
  </si>
  <si>
    <t>BGV7KB2</t>
  </si>
  <si>
    <t>PLD2</t>
  </si>
  <si>
    <t>VT SG UK Defined Return Assets Acc -U</t>
  </si>
  <si>
    <t>GB00BDZRYK47</t>
  </si>
  <si>
    <t>BDZRYK4</t>
  </si>
  <si>
    <t>O8PK</t>
  </si>
  <si>
    <t>GB00BFFXRK73</t>
  </si>
  <si>
    <t>BFFXRK7</t>
  </si>
  <si>
    <t>OMKJ</t>
  </si>
  <si>
    <t>GB00BL3NDR00</t>
  </si>
  <si>
    <t>BL3NDR0</t>
  </si>
  <si>
    <t>ESP4</t>
  </si>
  <si>
    <t>GB00BFFXRF21</t>
  </si>
  <si>
    <t>BFFXRF2</t>
  </si>
  <si>
    <t>OMKN</t>
  </si>
  <si>
    <t>GB00BFFXR968</t>
  </si>
  <si>
    <t>BFFXR96</t>
  </si>
  <si>
    <t>OMKR</t>
  </si>
  <si>
    <t>GB00BL3NDV46</t>
  </si>
  <si>
    <t>BL3NDV4</t>
  </si>
  <si>
    <t>0PCQ</t>
  </si>
  <si>
    <t>GB00BL3NDW52</t>
  </si>
  <si>
    <t>BL3NDW5</t>
  </si>
  <si>
    <t>0PCR</t>
  </si>
  <si>
    <t>GB00B63B9K44</t>
  </si>
  <si>
    <t>B63B9K4</t>
  </si>
  <si>
    <t>ESP6</t>
  </si>
  <si>
    <t>GB00B63B9M67</t>
  </si>
  <si>
    <t>B63B9M6</t>
  </si>
  <si>
    <t>ESP8</t>
  </si>
  <si>
    <t>GB00BDG28B73</t>
  </si>
  <si>
    <t>BDG28B7</t>
  </si>
  <si>
    <t>NUZU</t>
  </si>
  <si>
    <t>GB00BDG28C80</t>
  </si>
  <si>
    <t>BDG28C8</t>
  </si>
  <si>
    <t>NUZV</t>
  </si>
  <si>
    <t>VT Tyndall North American Acc -U</t>
  </si>
  <si>
    <t>GB00BYPZXW09</t>
  </si>
  <si>
    <t>BYPZXW0</t>
  </si>
  <si>
    <t>NT6M</t>
  </si>
  <si>
    <t>GB00BJ4G2B16</t>
  </si>
  <si>
    <t>BJ4G2B1</t>
  </si>
  <si>
    <t>10LJ</t>
  </si>
  <si>
    <t>GB00BJ4G2C23</t>
  </si>
  <si>
    <t>BJ4G2C2</t>
  </si>
  <si>
    <t>10LK</t>
  </si>
  <si>
    <t>IE00B50MZ724</t>
  </si>
  <si>
    <t>B50MZ72</t>
  </si>
  <si>
    <t>FPE5</t>
  </si>
  <si>
    <t>IE00B51KVT96</t>
  </si>
  <si>
    <t>B51KVT9</t>
  </si>
  <si>
    <t>FPE6</t>
  </si>
  <si>
    <t>IE00B76VTN11</t>
  </si>
  <si>
    <t>B76VTN1</t>
  </si>
  <si>
    <t>0GDT</t>
  </si>
  <si>
    <t>IE00B76VTM04</t>
  </si>
  <si>
    <t>B76VTM0</t>
  </si>
  <si>
    <t>0GDU</t>
  </si>
  <si>
    <t>IE00BKV0VZ05</t>
  </si>
  <si>
    <t>BKV0VZ0</t>
  </si>
  <si>
    <t>R2RF</t>
  </si>
  <si>
    <t>IE00BKV0W029</t>
  </si>
  <si>
    <t>BKV0W02</t>
  </si>
  <si>
    <t>R2RG</t>
  </si>
  <si>
    <t>IE00BFRTD722</t>
  </si>
  <si>
    <t>BFRTD72</t>
  </si>
  <si>
    <t>JWFO</t>
  </si>
  <si>
    <t>IE00BFRTD839</t>
  </si>
  <si>
    <t>BFRTD83</t>
  </si>
  <si>
    <t>JWFP</t>
  </si>
  <si>
    <t>IE00B50W2R13</t>
  </si>
  <si>
    <t>B50W2R1</t>
  </si>
  <si>
    <t>FPD9</t>
  </si>
  <si>
    <t>IE00B2RHVP93</t>
  </si>
  <si>
    <t>B2RHVP9</t>
  </si>
  <si>
    <t>FPE0</t>
  </si>
  <si>
    <t>IE00BDFB5M56</t>
  </si>
  <si>
    <t>BDFB5M5</t>
  </si>
  <si>
    <t>O7DU</t>
  </si>
  <si>
    <t>IE00BYV1RG46</t>
  </si>
  <si>
    <t>BYV1RG4</t>
  </si>
  <si>
    <t>N7BZ</t>
  </si>
  <si>
    <t>IE00BYV1RH52</t>
  </si>
  <si>
    <t>BYV1RH5</t>
  </si>
  <si>
    <t>N7BY</t>
  </si>
  <si>
    <t>IE00BH65QG55</t>
  </si>
  <si>
    <t>BH65QG5</t>
  </si>
  <si>
    <t>K0XS</t>
  </si>
  <si>
    <t>IE00BH65QH62</t>
  </si>
  <si>
    <t>BH65QH6</t>
  </si>
  <si>
    <t>K0XT</t>
  </si>
  <si>
    <t>IE00BDFB7639</t>
  </si>
  <si>
    <t>BDFB763</t>
  </si>
  <si>
    <t>O7DW</t>
  </si>
  <si>
    <t>IE00B3X1NT05</t>
  </si>
  <si>
    <t>B3X1NT0</t>
  </si>
  <si>
    <t>I2X3</t>
  </si>
  <si>
    <t>IE00B3X1LS57</t>
  </si>
  <si>
    <t>B3X1LS5</t>
  </si>
  <si>
    <t>I2X4</t>
  </si>
  <si>
    <t>IE00BFRTD946</t>
  </si>
  <si>
    <t>BFRTD94</t>
  </si>
  <si>
    <t>JWFQ</t>
  </si>
  <si>
    <t>IE00B50MZ948</t>
  </si>
  <si>
    <t>B50MZ94</t>
  </si>
  <si>
    <t>FPE3</t>
  </si>
  <si>
    <t>IE00B51KW525</t>
  </si>
  <si>
    <t>B51KW52</t>
  </si>
  <si>
    <t>FPE4</t>
  </si>
  <si>
    <t>IE00B523L313</t>
  </si>
  <si>
    <t>B523L31</t>
  </si>
  <si>
    <t>FPE1</t>
  </si>
  <si>
    <t>IE00B523L081</t>
  </si>
  <si>
    <t>B523L08</t>
  </si>
  <si>
    <t>FPE2</t>
  </si>
  <si>
    <t>IE00B76VTL96</t>
  </si>
  <si>
    <t>B76VTL9</t>
  </si>
  <si>
    <t>0GDR</t>
  </si>
  <si>
    <t>IE00B76VTR58</t>
  </si>
  <si>
    <t>B76VTR5</t>
  </si>
  <si>
    <t>0GDS</t>
  </si>
  <si>
    <t>IE00B1S75374</t>
  </si>
  <si>
    <t>B1S7537</t>
  </si>
  <si>
    <t>FPD7</t>
  </si>
  <si>
    <t>IE00B1S75820</t>
  </si>
  <si>
    <t>B1S7582</t>
  </si>
  <si>
    <t>FPD8</t>
  </si>
  <si>
    <t>IE00B1S74Q32</t>
  </si>
  <si>
    <t>B1S74Q3</t>
  </si>
  <si>
    <t>FPD5</t>
  </si>
  <si>
    <t>IE00B1S74W91</t>
  </si>
  <si>
    <t>B1S74W9</t>
  </si>
  <si>
    <t>FPD6</t>
  </si>
  <si>
    <t>IE00B9M1BB17</t>
  </si>
  <si>
    <t>B9M1BB1</t>
  </si>
  <si>
    <t>JBVG</t>
  </si>
  <si>
    <t>IE00B95W7137</t>
  </si>
  <si>
    <t>B95W713</t>
  </si>
  <si>
    <t>JBVF</t>
  </si>
  <si>
    <t>IE00BFRTDB69</t>
  </si>
  <si>
    <t>BFRTDB6</t>
  </si>
  <si>
    <t>JWFR</t>
  </si>
  <si>
    <t>IE00BDD0SS10</t>
  </si>
  <si>
    <t>BDD0SS1</t>
  </si>
  <si>
    <t>OSXB</t>
  </si>
  <si>
    <t>IE00BD6D4566</t>
  </si>
  <si>
    <t>BD6D456</t>
  </si>
  <si>
    <t>OAIG</t>
  </si>
  <si>
    <t>IE00BFRTDC76</t>
  </si>
  <si>
    <t>BFRTDC7</t>
  </si>
  <si>
    <t>JWFS</t>
  </si>
  <si>
    <t>GB00BLLZQL34</t>
  </si>
  <si>
    <t>BLLZQL3</t>
  </si>
  <si>
    <t>R2RD</t>
  </si>
  <si>
    <t>GB00BLLXGT55</t>
  </si>
  <si>
    <t>BLLXGT5</t>
  </si>
  <si>
    <t>R2RC</t>
  </si>
  <si>
    <t>Vanguard FTSE 100 Index Acc -U</t>
  </si>
  <si>
    <t>GB00BD3RZ368</t>
  </si>
  <si>
    <t>BD3RZ36</t>
  </si>
  <si>
    <t>NGLX</t>
  </si>
  <si>
    <t>Vanguard FTSE 100 Index Inc -U</t>
  </si>
  <si>
    <t>GB00BD3RZ251</t>
  </si>
  <si>
    <t>BD3RZ25</t>
  </si>
  <si>
    <t>NGLZ</t>
  </si>
  <si>
    <t>GB00B5B71H80</t>
  </si>
  <si>
    <t>B5B71H8</t>
  </si>
  <si>
    <t>FPD1</t>
  </si>
  <si>
    <t>GB00B5B74N55</t>
  </si>
  <si>
    <t>B5B74N5</t>
  </si>
  <si>
    <t>FPD2</t>
  </si>
  <si>
    <t>GB00B59G4Q73</t>
  </si>
  <si>
    <t>B59G4Q7</t>
  </si>
  <si>
    <t>FPC9</t>
  </si>
  <si>
    <t>GB00B5B74F71</t>
  </si>
  <si>
    <t>B5B74F7</t>
  </si>
  <si>
    <t>FPD0</t>
  </si>
  <si>
    <t>Vanguard FTSE Global All Cap Index Acc -U</t>
  </si>
  <si>
    <t>GB00BD3RZ582</t>
  </si>
  <si>
    <t>BD3RZ58</t>
  </si>
  <si>
    <t>NGLY</t>
  </si>
  <si>
    <t>Vanguard FTSE Global All Cap Index Inc -U</t>
  </si>
  <si>
    <t>GB00BD3RZ475</t>
  </si>
  <si>
    <t>BD3RZ47</t>
  </si>
  <si>
    <t>NGMA</t>
  </si>
  <si>
    <t>Vanguard FTSE UK All Share Index Unit Trust Acc -U</t>
  </si>
  <si>
    <t>GB00B3X7QG63</t>
  </si>
  <si>
    <t>B3X7QG6</t>
  </si>
  <si>
    <t>HRP3</t>
  </si>
  <si>
    <t>Vanguard FTSE UK All Share Index Unit Trust Inc -U</t>
  </si>
  <si>
    <t>GB00BPN5P782</t>
  </si>
  <si>
    <t>BPN5P78</t>
  </si>
  <si>
    <t>KQ6L</t>
  </si>
  <si>
    <t>Vanguard FTSE UK Equity Income Index Acc -U</t>
  </si>
  <si>
    <t>GB00B59G4H82</t>
  </si>
  <si>
    <t>B59G4H8</t>
  </si>
  <si>
    <t>FPC7</t>
  </si>
  <si>
    <t>Vanguard FTSE UK Equity Income Index Inc -U</t>
  </si>
  <si>
    <t>GB00B5B74684</t>
  </si>
  <si>
    <t>B5B7468</t>
  </si>
  <si>
    <t>FPC8</t>
  </si>
  <si>
    <t>GB00BZ830054</t>
  </si>
  <si>
    <t>BZ83005</t>
  </si>
  <si>
    <t>N02D</t>
  </si>
  <si>
    <t>GB00BZ82ZZ20</t>
  </si>
  <si>
    <t>BZ82ZZ2</t>
  </si>
  <si>
    <t>N02C</t>
  </si>
  <si>
    <t>Vanguard Global Emerging Markets Acc -U</t>
  </si>
  <si>
    <t>GB00BZ82ZY13</t>
  </si>
  <si>
    <t>BZ82ZY1</t>
  </si>
  <si>
    <t>N02B</t>
  </si>
  <si>
    <t>GB00BZ82ZT69</t>
  </si>
  <si>
    <t>BZ82ZT6</t>
  </si>
  <si>
    <t>N01X</t>
  </si>
  <si>
    <t>Vanguard Global Equity Inc -U</t>
  </si>
  <si>
    <t>GB00BZ82ZS52</t>
  </si>
  <si>
    <t>BZ82ZS5</t>
  </si>
  <si>
    <t>N01W</t>
  </si>
  <si>
    <t>Vanguard Global Equity Income Acc -U</t>
  </si>
  <si>
    <t>GB00BZ82ZW98</t>
  </si>
  <si>
    <t>BZ82ZW9</t>
  </si>
  <si>
    <t>N01Z</t>
  </si>
  <si>
    <t>Vanguard Global Equity Income Inc -U</t>
  </si>
  <si>
    <t>GB00BZ82ZV81</t>
  </si>
  <si>
    <t>BZ82ZV8</t>
  </si>
  <si>
    <t>N01Y</t>
  </si>
  <si>
    <t>Vanguard LifeStrategy 100% Equity Acc -U</t>
  </si>
  <si>
    <t>GB00B41XG308</t>
  </si>
  <si>
    <t>B41XG30</t>
  </si>
  <si>
    <t>ACDV</t>
  </si>
  <si>
    <t>Vanguard LifeStrategy 100% Equity Inc -U</t>
  </si>
  <si>
    <t>GB00B545NX97</t>
  </si>
  <si>
    <t>B545NX9</t>
  </si>
  <si>
    <t>ACDW</t>
  </si>
  <si>
    <t>Vanguard LifeStrategy 20% Equity Acc -U</t>
  </si>
  <si>
    <t>GB00B4NXY349</t>
  </si>
  <si>
    <t>B4NXY34</t>
  </si>
  <si>
    <t>ACDM</t>
  </si>
  <si>
    <t>Vanguard LifeStrategy 20% Equity Inc -U</t>
  </si>
  <si>
    <t>GB00B4620290</t>
  </si>
  <si>
    <t>B462029</t>
  </si>
  <si>
    <t>ACDN</t>
  </si>
  <si>
    <t>Vanguard LifeStrategy 40% Equity Acc -U</t>
  </si>
  <si>
    <t>GB00B3ZHN960</t>
  </si>
  <si>
    <t>B3ZHN96</t>
  </si>
  <si>
    <t>ACDO</t>
  </si>
  <si>
    <t>Vanguard LifeStrategy 40% Equity Inc -U</t>
  </si>
  <si>
    <t>GB00B41F6L43</t>
  </si>
  <si>
    <t>B41F6L4</t>
  </si>
  <si>
    <t>ACDP</t>
  </si>
  <si>
    <t>Vanguard LifeStrategy 60% Equity Acc -U</t>
  </si>
  <si>
    <t>GB00B3TYHH97</t>
  </si>
  <si>
    <t>B3TYHH9</t>
  </si>
  <si>
    <t>ACDQ</t>
  </si>
  <si>
    <t>Vanguard LifeStrategy 60% Equity Inc -U</t>
  </si>
  <si>
    <t>GB00B4R2F348</t>
  </si>
  <si>
    <t>B4R2F34</t>
  </si>
  <si>
    <t>ACDS</t>
  </si>
  <si>
    <t>Vanguard LifeStrategy 80% Equity Acc -U</t>
  </si>
  <si>
    <t>GB00B4PQW151</t>
  </si>
  <si>
    <t>B4PQW15</t>
  </si>
  <si>
    <t>ACDT</t>
  </si>
  <si>
    <t>Vanguard LifeStrategy 80% Equity Inc -U</t>
  </si>
  <si>
    <t>GB00B4KWNF91</t>
  </si>
  <si>
    <t>B4KWNF9</t>
  </si>
  <si>
    <t>ACDU</t>
  </si>
  <si>
    <t>Vanguard Target Retirement 2015 Acc -U</t>
  </si>
  <si>
    <t>GB00BZ6VHV15</t>
  </si>
  <si>
    <t>BZ6VHV1</t>
  </si>
  <si>
    <t>MV5I</t>
  </si>
  <si>
    <t>Vanguard Target Retirement 2020 Acc -U</t>
  </si>
  <si>
    <t>GB00BZ6VJ593</t>
  </si>
  <si>
    <t>BZ6VJ59</t>
  </si>
  <si>
    <t>MV5J</t>
  </si>
  <si>
    <t>Vanguard Target Retirement 2025 Acc -U</t>
  </si>
  <si>
    <t>GB00BZ6VJB58</t>
  </si>
  <si>
    <t>BZ6VJB5</t>
  </si>
  <si>
    <t>MV5K</t>
  </si>
  <si>
    <t>Vanguard Target Retirement 2030 Acc -U</t>
  </si>
  <si>
    <t>GB00BZ6VJD72</t>
  </si>
  <si>
    <t>BZ6VJD7</t>
  </si>
  <si>
    <t>MV5L</t>
  </si>
  <si>
    <t>Vanguard Target Retirement 2035 Acc -U</t>
  </si>
  <si>
    <t>GB00BZ6VJH11</t>
  </si>
  <si>
    <t>BZ6VJH1</t>
  </si>
  <si>
    <t>MV5M</t>
  </si>
  <si>
    <t>Vanguard Target Retirement 2040 Acc -U</t>
  </si>
  <si>
    <t>GB00BZ6VK781</t>
  </si>
  <si>
    <t>BZ6VK78</t>
  </si>
  <si>
    <t>MV5N</t>
  </si>
  <si>
    <t>Vanguard Target Retirement 2045 Acc -U</t>
  </si>
  <si>
    <t>GB00BZ6VK898</t>
  </si>
  <si>
    <t>BZ6VK89</t>
  </si>
  <si>
    <t>MV5O</t>
  </si>
  <si>
    <t>Vanguard Target Retirement 2050 Acc -U</t>
  </si>
  <si>
    <t>GB00BZ6VKT06</t>
  </si>
  <si>
    <t>BZ6VKT0</t>
  </si>
  <si>
    <t>MV5P</t>
  </si>
  <si>
    <t>Vanguard Target Retirement 2055 Acc -U</t>
  </si>
  <si>
    <t>GB00BZ6VKV28</t>
  </si>
  <si>
    <t>BZ6VKV2</t>
  </si>
  <si>
    <t>MV5Q</t>
  </si>
  <si>
    <t>Vanguard UK Inflation Linked Gilt Index Acc -U</t>
  </si>
  <si>
    <t>GB00B45Q9038</t>
  </si>
  <si>
    <t>B45Q903</t>
  </si>
  <si>
    <t>MEC5</t>
  </si>
  <si>
    <t>Vanguard UK Inflation Linked Gilt Index Inc -U</t>
  </si>
  <si>
    <t>GB00B467FS56</t>
  </si>
  <si>
    <t>B467FS5</t>
  </si>
  <si>
    <t>MEC6</t>
  </si>
  <si>
    <t>Vanguard UK Long Duration Gilt Index Acc -U</t>
  </si>
  <si>
    <t>GB00B4M89245</t>
  </si>
  <si>
    <t>B4M8924</t>
  </si>
  <si>
    <t>MEC7</t>
  </si>
  <si>
    <t>Vanguard UK Long Duration Gilt Index Inc -U</t>
  </si>
  <si>
    <t>GB00B44DQC62</t>
  </si>
  <si>
    <t>B44DQC6</t>
  </si>
  <si>
    <t>MEC8</t>
  </si>
  <si>
    <t>Vanguard US Equity Index Acc -U</t>
  </si>
  <si>
    <t>GB00B5B71Q71</t>
  </si>
  <si>
    <t>B5B71Q7</t>
  </si>
  <si>
    <t>FPD3</t>
  </si>
  <si>
    <t>Vanguard US Equity Index Inc -U</t>
  </si>
  <si>
    <t>GB00B5B74S01</t>
  </si>
  <si>
    <t>B5B74S0</t>
  </si>
  <si>
    <t>FPD4</t>
  </si>
  <si>
    <t>Veritas Asian Acc -U</t>
  </si>
  <si>
    <t>IE00BGV1VN30</t>
  </si>
  <si>
    <t>BGV1VN3</t>
  </si>
  <si>
    <t>WLXS</t>
  </si>
  <si>
    <t>Veritas Asian Inc -U</t>
  </si>
  <si>
    <t>IE00B02T6J57</t>
  </si>
  <si>
    <t>B02T6J5</t>
  </si>
  <si>
    <t>VB27</t>
  </si>
  <si>
    <t>Veritas Global Equity Income Inc -U</t>
  </si>
  <si>
    <t>IE00B04TTW78</t>
  </si>
  <si>
    <t>B04TTW7</t>
  </si>
  <si>
    <t>V039</t>
  </si>
  <si>
    <t>Vontobel Asset Management S.A.</t>
  </si>
  <si>
    <t>LU1618348236</t>
  </si>
  <si>
    <t>BYX11Y8</t>
  </si>
  <si>
    <t>O42V</t>
  </si>
  <si>
    <t>LU1267852595</t>
  </si>
  <si>
    <t>BYXWTB4</t>
  </si>
  <si>
    <t>MQFJ</t>
  </si>
  <si>
    <t>LU1618348582</t>
  </si>
  <si>
    <t>BF6V0M3</t>
  </si>
  <si>
    <t>NZT1</t>
  </si>
  <si>
    <t>Waverton Absolute Return Inc -U</t>
  </si>
  <si>
    <t>IE00BGCYWX85</t>
  </si>
  <si>
    <t>BGCYWX8</t>
  </si>
  <si>
    <t>K4HY</t>
  </si>
  <si>
    <t>Waverton European Capital Growth Inc</t>
  </si>
  <si>
    <t>IE00BF5KTF74</t>
  </si>
  <si>
    <t>BF5KTF7</t>
  </si>
  <si>
    <t>K2VE</t>
  </si>
  <si>
    <t>Waverton European Capital Growth Inc -U</t>
  </si>
  <si>
    <t>IE00BF5KTM42</t>
  </si>
  <si>
    <t>BF5KTM4</t>
  </si>
  <si>
    <t>NW6Z</t>
  </si>
  <si>
    <t>Latitude Horizon Acc -U</t>
  </si>
  <si>
    <t>IE00BDC7CZ89</t>
  </si>
  <si>
    <t>BDC7CZ8</t>
  </si>
  <si>
    <t>NINT</t>
  </si>
  <si>
    <t>Latitude Horizon Acc -U2</t>
  </si>
  <si>
    <t>IE00BG1TMR88</t>
  </si>
  <si>
    <t>BG1TMR8</t>
  </si>
  <si>
    <t>PI4C</t>
  </si>
  <si>
    <t>Latitude Horizon Inc -U2</t>
  </si>
  <si>
    <t>IE00BG1TMP64</t>
  </si>
  <si>
    <t>BG1TMP6</t>
  </si>
  <si>
    <t>PGL1</t>
  </si>
  <si>
    <t>LU1820797402</t>
  </si>
  <si>
    <t>BFXY4M3</t>
  </si>
  <si>
    <t>P22E</t>
  </si>
  <si>
    <t>Domicile</t>
  </si>
  <si>
    <t>Onshore</t>
  </si>
  <si>
    <t>-</t>
  </si>
  <si>
    <t>EF 8AM Cautious Inc -U</t>
  </si>
  <si>
    <t>GB00BHZCR974</t>
  </si>
  <si>
    <t>BHZCR97</t>
  </si>
  <si>
    <t>Q4C5</t>
  </si>
  <si>
    <t>Aberforth UK Small Companies Acc -U</t>
  </si>
  <si>
    <t>GB0000072727</t>
  </si>
  <si>
    <t>A109</t>
  </si>
  <si>
    <t>Offshore</t>
  </si>
  <si>
    <t>LU2138388579</t>
  </si>
  <si>
    <t>BM97MY3</t>
  </si>
  <si>
    <t>HRKJ</t>
  </si>
  <si>
    <t>Amundi Emerging Markets Green Bond Acc -U</t>
  </si>
  <si>
    <t>LU2259109952</t>
  </si>
  <si>
    <t>BMC7M62</t>
  </si>
  <si>
    <t>HQ0S</t>
  </si>
  <si>
    <t>LU2270400331</t>
  </si>
  <si>
    <t>BNM5Q61</t>
  </si>
  <si>
    <t>VUKD</t>
  </si>
  <si>
    <t>LU2269164237</t>
  </si>
  <si>
    <t>BNM5Q50</t>
  </si>
  <si>
    <t>DIKB</t>
  </si>
  <si>
    <t>LU2269164153</t>
  </si>
  <si>
    <t>BNM5Q49</t>
  </si>
  <si>
    <t>VWZT</t>
  </si>
  <si>
    <t>GB00B7VXY261</t>
  </si>
  <si>
    <t>B7VXY26</t>
  </si>
  <si>
    <t>I25P</t>
  </si>
  <si>
    <t>LU0827890145</t>
  </si>
  <si>
    <t>B82XP07</t>
  </si>
  <si>
    <t>F2XH</t>
  </si>
  <si>
    <t>LU0827890491</t>
  </si>
  <si>
    <t>B8KMZ39</t>
  </si>
  <si>
    <t>F36D</t>
  </si>
  <si>
    <t>GB00B4YQGY73</t>
  </si>
  <si>
    <t>B4YQGY7</t>
  </si>
  <si>
    <t>FKG4</t>
  </si>
  <si>
    <t>GB00B4YRCK80</t>
  </si>
  <si>
    <t>B4YRCK8</t>
  </si>
  <si>
    <t>FMI1</t>
  </si>
  <si>
    <t>GB00BMW8RH17</t>
  </si>
  <si>
    <t>BMW8RH1</t>
  </si>
  <si>
    <t>HFGD</t>
  </si>
  <si>
    <t>GB00BMW8RF92</t>
  </si>
  <si>
    <t>BMW8RF9</t>
  </si>
  <si>
    <t>WNUG</t>
  </si>
  <si>
    <t>Responsible Horizons UK Corporate Bond Acc -U</t>
  </si>
  <si>
    <t>Responsible Horizons UK Corporate Bond Inc</t>
  </si>
  <si>
    <t>Responsible Horizons UK Corporate Bond Inc -U</t>
  </si>
  <si>
    <t>Capital Group Global High Income Opportunities Acc -U</t>
  </si>
  <si>
    <t>LU0817815912</t>
  </si>
  <si>
    <t>B79J0V7</t>
  </si>
  <si>
    <t>GZPP</t>
  </si>
  <si>
    <t>CG Dollar (GBP Hedged) Inc -U</t>
  </si>
  <si>
    <t>IE00B41GP767</t>
  </si>
  <si>
    <t>B41GP76</t>
  </si>
  <si>
    <t>FBX4</t>
  </si>
  <si>
    <t>Credo Dynamic Acc -U</t>
  </si>
  <si>
    <t>IE00BDFZR653</t>
  </si>
  <si>
    <t>BDFZR65</t>
  </si>
  <si>
    <t>O1RO</t>
  </si>
  <si>
    <t>Credo Global Equity Acc -U</t>
  </si>
  <si>
    <t>IE00BDFZR877</t>
  </si>
  <si>
    <t>BDFZR87</t>
  </si>
  <si>
    <t>O1RT</t>
  </si>
  <si>
    <t>LU1033663482</t>
  </si>
  <si>
    <t>BJVDYL9</t>
  </si>
  <si>
    <t>K5LS</t>
  </si>
  <si>
    <t>GB00BDZRG206</t>
  </si>
  <si>
    <t>BDZRG20</t>
  </si>
  <si>
    <t>PG7M</t>
  </si>
  <si>
    <t>GB00BDZ9YX35</t>
  </si>
  <si>
    <t>BDZ9YX3</t>
  </si>
  <si>
    <t>PG7N</t>
  </si>
  <si>
    <t>GB00BJK3W271</t>
  </si>
  <si>
    <t>BJK3W27</t>
  </si>
  <si>
    <t>QIGQ</t>
  </si>
  <si>
    <t>GB00BF1H4F75</t>
  </si>
  <si>
    <t>BF1H4F7</t>
  </si>
  <si>
    <t>PJT6</t>
  </si>
  <si>
    <t>GB00BF1H4D51</t>
  </si>
  <si>
    <t>BF1H4D5</t>
  </si>
  <si>
    <t>PJT5</t>
  </si>
  <si>
    <t>GB00BMBQMY84</t>
  </si>
  <si>
    <t>BMBQMY8</t>
  </si>
  <si>
    <t>VCPD</t>
  </si>
  <si>
    <t>GB00BMBQN677</t>
  </si>
  <si>
    <t>BMBQN67</t>
  </si>
  <si>
    <t>V3N3</t>
  </si>
  <si>
    <t>Janus Henderson Absolute Return Acc</t>
  </si>
  <si>
    <t>Janus Henderson Absolute Return Acc -U</t>
  </si>
  <si>
    <t>GB00BW4Q9992</t>
  </si>
  <si>
    <t>BW4Q999</t>
  </si>
  <si>
    <t>MFIB</t>
  </si>
  <si>
    <t>LU2003419533</t>
  </si>
  <si>
    <t>BK8LNJ4</t>
  </si>
  <si>
    <t>R4PE</t>
  </si>
  <si>
    <t>GB00BFWVP888</t>
  </si>
  <si>
    <t>BFWVP88</t>
  </si>
  <si>
    <t>OPTK</t>
  </si>
  <si>
    <t>Lazard Global Convertibles Recovery Acc -U</t>
  </si>
  <si>
    <t>IE00BLD0YS98</t>
  </si>
  <si>
    <t>BLD0YS9</t>
  </si>
  <si>
    <t>R6XI</t>
  </si>
  <si>
    <t>GB00BMC77783</t>
  </si>
  <si>
    <t>BMC7778</t>
  </si>
  <si>
    <t>DZIT</t>
  </si>
  <si>
    <t>GB00BMC77676</t>
  </si>
  <si>
    <t>BMC7767</t>
  </si>
  <si>
    <t>T42P</t>
  </si>
  <si>
    <t>IE00BYZRLR78</t>
  </si>
  <si>
    <t>BYZRLR7</t>
  </si>
  <si>
    <t>HDBB</t>
  </si>
  <si>
    <t>GB00B830MV78</t>
  </si>
  <si>
    <t>B830MV7</t>
  </si>
  <si>
    <t>I3PV</t>
  </si>
  <si>
    <t>VT Momentum Diversified Growth Acc</t>
  </si>
  <si>
    <t>VT Momentum Diversified Income Acc -U</t>
  </si>
  <si>
    <t>VT Momentum Diversified Income Inc</t>
  </si>
  <si>
    <t>Premier Miton Diversified Balanced Growth Inc -U</t>
  </si>
  <si>
    <t>GB00BHNWGP88</t>
  </si>
  <si>
    <t>BHNWGP8</t>
  </si>
  <si>
    <t>PWXC</t>
  </si>
  <si>
    <t>Premier Miton Diversified Cautious Growth Inc -U</t>
  </si>
  <si>
    <t>GB00BHNZ2P92</t>
  </si>
  <si>
    <t>BHNZ2P9</t>
  </si>
  <si>
    <t>PWXF</t>
  </si>
  <si>
    <t>Premier Miton Diversified Dynamic Growth Inc -U</t>
  </si>
  <si>
    <t>GB00BHNWH995</t>
  </si>
  <si>
    <t>BHNWH99</t>
  </si>
  <si>
    <t>PWXI</t>
  </si>
  <si>
    <t>Rathbone Greenbank Defensive Growth Portfolio Acc -U</t>
  </si>
  <si>
    <t>GB00BMQC6L60</t>
  </si>
  <si>
    <t>BMQC6L6</t>
  </si>
  <si>
    <t>UFPN</t>
  </si>
  <si>
    <t>Rathbone Greenbank Defensive Growth Portfolio Inc -U</t>
  </si>
  <si>
    <t>GB00BMQC6K53</t>
  </si>
  <si>
    <t>BMQC6K5</t>
  </si>
  <si>
    <t>LZZC</t>
  </si>
  <si>
    <t>Rathbone Greenbank Dynamic Growth Portfolio Acc -U</t>
  </si>
  <si>
    <t>GB00BMQC6J49</t>
  </si>
  <si>
    <t>BMQC6J4</t>
  </si>
  <si>
    <t>DYAX</t>
  </si>
  <si>
    <t>Rathbone Greenbank Dynamic Growth Portfolio Inc -U</t>
  </si>
  <si>
    <t>GB00BMQC6H25</t>
  </si>
  <si>
    <t>BMQC6H2</t>
  </si>
  <si>
    <t>U9D8</t>
  </si>
  <si>
    <t>Rathbone Greenbank Strategic Growth Portfolio Acc -U</t>
  </si>
  <si>
    <t>GB00BMQC4P68</t>
  </si>
  <si>
    <t>BMQC4P6</t>
  </si>
  <si>
    <t>HIMS</t>
  </si>
  <si>
    <t>Rathbone Greenbank Strategic Growth Portfolio Inc -U</t>
  </si>
  <si>
    <t>GB00BMQC4N45</t>
  </si>
  <si>
    <t>BMQC4N4</t>
  </si>
  <si>
    <t>W2A9</t>
  </si>
  <si>
    <t>Rathbone Greenbank Total Return Portfolio Acc -U</t>
  </si>
  <si>
    <t>GB00BMQC4S99</t>
  </si>
  <si>
    <t>BMQC4S9</t>
  </si>
  <si>
    <t>WD4Q</t>
  </si>
  <si>
    <t>Rathbone Greenbank Total Return Portfolio Inc -U</t>
  </si>
  <si>
    <t>GB00BMQC4Q75</t>
  </si>
  <si>
    <t>BMQC4Q7</t>
  </si>
  <si>
    <t>T0C7</t>
  </si>
  <si>
    <t>LU1857098682</t>
  </si>
  <si>
    <t>BGSN897</t>
  </si>
  <si>
    <t>PD6L</t>
  </si>
  <si>
    <t>LU1945299961</t>
  </si>
  <si>
    <t>BL0MHH8</t>
  </si>
  <si>
    <t>Q23B</t>
  </si>
  <si>
    <t>LU2145462565</t>
  </si>
  <si>
    <t>BMF7CH0</t>
  </si>
  <si>
    <t>VXWB</t>
  </si>
  <si>
    <t>LU2145462995</t>
  </si>
  <si>
    <t>BMF7CF8</t>
  </si>
  <si>
    <t>HQQG</t>
  </si>
  <si>
    <t>IE00B8GCTN18</t>
  </si>
  <si>
    <t>B8GCTN1</t>
  </si>
  <si>
    <t>I7SH</t>
  </si>
  <si>
    <t>GB00BKPVJ885</t>
  </si>
  <si>
    <t>BKPVJ88</t>
  </si>
  <si>
    <t>R43G</t>
  </si>
  <si>
    <t>GB00BKPVJ117</t>
  </si>
  <si>
    <t>BKPVJ11</t>
  </si>
  <si>
    <t>R43H</t>
  </si>
  <si>
    <t>LU2191242952</t>
  </si>
  <si>
    <t>BMVT1K6</t>
  </si>
  <si>
    <t>R5GC</t>
  </si>
  <si>
    <t>GB00BZCR4B23</t>
  </si>
  <si>
    <t>BZCR4B2</t>
  </si>
  <si>
    <t>C3NW</t>
  </si>
  <si>
    <t>GB00BZCR4C30</t>
  </si>
  <si>
    <t>BZCR4C3</t>
  </si>
  <si>
    <t>C3NX</t>
  </si>
  <si>
    <t>GB00BZCR4F60</t>
  </si>
  <si>
    <t>BZCR4F6</t>
  </si>
  <si>
    <t>C3NY</t>
  </si>
  <si>
    <t>GB00BZCR4G77</t>
  </si>
  <si>
    <t>BZCR4G7</t>
  </si>
  <si>
    <t>C3NZ</t>
  </si>
  <si>
    <t>GB00BZCR4H84</t>
  </si>
  <si>
    <t>BZCR4H8</t>
  </si>
  <si>
    <t>C3OA</t>
  </si>
  <si>
    <t>GB00BF781C09</t>
  </si>
  <si>
    <t>BF781C0</t>
  </si>
  <si>
    <t>LQXX</t>
  </si>
  <si>
    <t>GB00BF781B91</t>
  </si>
  <si>
    <t>BF781B9</t>
  </si>
  <si>
    <t>T7Z5</t>
  </si>
  <si>
    <t>Schroder Global Sustainable Growth Acc -U2</t>
  </si>
  <si>
    <t>GB00BF781M07</t>
  </si>
  <si>
    <t>BF781M0</t>
  </si>
  <si>
    <t>LVJA</t>
  </si>
  <si>
    <t>Schroder Global Sustainable Growth Inc -U2</t>
  </si>
  <si>
    <t>GB00BF781L99</t>
  </si>
  <si>
    <t>BF781L9</t>
  </si>
  <si>
    <t>LUQZ</t>
  </si>
  <si>
    <t>GB00BMD8NV62</t>
  </si>
  <si>
    <t>BMD8NV6</t>
  </si>
  <si>
    <t>LAYW</t>
  </si>
  <si>
    <t>GB00BMZ5BG61</t>
  </si>
  <si>
    <t>BMZ5BG6</t>
  </si>
  <si>
    <t>V2ST</t>
  </si>
  <si>
    <t>GB00BMGRH304</t>
  </si>
  <si>
    <t>BMGRH30</t>
  </si>
  <si>
    <t>L0DR</t>
  </si>
  <si>
    <t>GB00BMGRVP05</t>
  </si>
  <si>
    <t>BMGRVP0</t>
  </si>
  <si>
    <t>VEKV</t>
  </si>
  <si>
    <t>GB00BMGRVV64</t>
  </si>
  <si>
    <t>BMGRVV6</t>
  </si>
  <si>
    <t>WWHK</t>
  </si>
  <si>
    <t>GB00BMGRVW71</t>
  </si>
  <si>
    <t>BMGRVW7</t>
  </si>
  <si>
    <t>LY7L</t>
  </si>
  <si>
    <t>GB00BMGRVZ03</t>
  </si>
  <si>
    <t>BMGRVZ0</t>
  </si>
  <si>
    <t>VMMU</t>
  </si>
  <si>
    <t>GB00BMGRW022</t>
  </si>
  <si>
    <t>BMGRW02</t>
  </si>
  <si>
    <t>VS7L</t>
  </si>
  <si>
    <t>GB00BMGRW246</t>
  </si>
  <si>
    <t>BMGRW24</t>
  </si>
  <si>
    <t>HPEK</t>
  </si>
  <si>
    <t>GB00BMGRW352</t>
  </si>
  <si>
    <t>BMGRW35</t>
  </si>
  <si>
    <t>WB9S</t>
  </si>
  <si>
    <t>GB00BMGRW683</t>
  </si>
  <si>
    <t>BMGRW68</t>
  </si>
  <si>
    <t>TYCQ</t>
  </si>
  <si>
    <t>GB00BMGRW915</t>
  </si>
  <si>
    <t>BMGRW91</t>
  </si>
  <si>
    <t>VKUP</t>
  </si>
  <si>
    <t>GB00BJ5JM867</t>
  </si>
  <si>
    <t>BJ5JM86</t>
  </si>
  <si>
    <t>Q6B1</t>
  </si>
  <si>
    <t>LU1982712090</t>
  </si>
  <si>
    <t>BHKDY72</t>
  </si>
  <si>
    <t>Q8N6</t>
  </si>
  <si>
    <t>VT Sorbus Vector Fund 1 Inc -U</t>
  </si>
  <si>
    <t>GB00BYXFB401</t>
  </si>
  <si>
    <t>BYXFB40</t>
  </si>
  <si>
    <t>N01V</t>
  </si>
  <si>
    <t>IE00BKLWXP06</t>
  </si>
  <si>
    <t>BKLWXP0</t>
  </si>
  <si>
    <t>QPK1</t>
  </si>
  <si>
    <t>Veritas Global Focus Inc -U</t>
  </si>
  <si>
    <t>IE0034106280</t>
  </si>
  <si>
    <t>VB20</t>
  </si>
  <si>
    <t>CB3 Rebate (reimbursed)</t>
  </si>
  <si>
    <t>OCF/TER</t>
  </si>
  <si>
    <t>CB3 Net OCF/TER</t>
  </si>
  <si>
    <t>Terms used in this funds list:</t>
  </si>
  <si>
    <r>
      <t xml:space="preserve">CB3 Net OCF/TER - </t>
    </r>
    <r>
      <rPr>
        <sz val="11"/>
        <color theme="1"/>
        <rFont val="Calibri"/>
        <family val="2"/>
        <scheme val="minor"/>
      </rPr>
      <t>for customers on Charge Basis 3 this shows the OCF/TER for the fund adjusted for the effect of any reimbursed rebate.</t>
    </r>
  </si>
  <si>
    <r>
      <t xml:space="preserve">CB3 Net TER excl. PRF/PER - </t>
    </r>
    <r>
      <rPr>
        <sz val="11"/>
        <color theme="1"/>
        <rFont val="Calibri"/>
        <family val="2"/>
        <scheme val="minor"/>
      </rPr>
      <t>for customers on Charge Basis 3 this shows the OCF/TER for the fund adjusted for the effect of any reimbursed rebate, but excluding any PRF/PER amount (see above).</t>
    </r>
  </si>
  <si>
    <r>
      <t xml:space="preserve">AMC - </t>
    </r>
    <r>
      <rPr>
        <sz val="11"/>
        <color theme="1"/>
        <rFont val="Calibri"/>
        <family val="2"/>
        <scheme val="minor"/>
      </rPr>
      <t>the Annual Management Charge levied by the Fund Manager for managing your investment.</t>
    </r>
  </si>
  <si>
    <r>
      <t xml:space="preserve">ISA - </t>
    </r>
    <r>
      <rPr>
        <sz val="11"/>
        <color theme="1"/>
        <rFont val="Calibri"/>
        <family val="2"/>
        <scheme val="minor"/>
      </rPr>
      <t>refers to our Individual Savings Account and Junior Individual Savings Account (JISA) products.</t>
    </r>
  </si>
  <si>
    <r>
      <t>CIA</t>
    </r>
    <r>
      <rPr>
        <sz val="11"/>
        <color theme="1"/>
        <rFont val="Calibri"/>
        <family val="2"/>
        <scheme val="minor"/>
      </rPr>
      <t xml:space="preserve"> - refers to our Collective Investment Account product.</t>
    </r>
  </si>
  <si>
    <r>
      <t>Closed to new business?</t>
    </r>
    <r>
      <rPr>
        <sz val="11"/>
        <color theme="1"/>
        <rFont val="Calibri"/>
        <family val="2"/>
        <scheme val="minor"/>
      </rPr>
      <t xml:space="preserve"> - indicates funds where new invesment is restricted.</t>
    </r>
  </si>
  <si>
    <r>
      <t xml:space="preserve">Inc/Acc </t>
    </r>
    <r>
      <rPr>
        <sz val="11"/>
        <color theme="1"/>
        <rFont val="Calibri"/>
        <family val="2"/>
        <scheme val="minor"/>
      </rPr>
      <t>- indicates whether the fund is offering Income units (which pay out dividends and/or interest) or Accumulation units (where any dividends/interest are retained within the fund)</t>
    </r>
    <r>
      <rPr>
        <b/>
        <sz val="11"/>
        <color theme="1"/>
        <rFont val="Calibri"/>
        <family val="2"/>
        <scheme val="minor"/>
      </rPr>
      <t>.</t>
    </r>
  </si>
  <si>
    <t>CB3 Net OCF/TER excl. PRF/PER</t>
  </si>
  <si>
    <t>GB00B8FZHY88</t>
  </si>
  <si>
    <t>B8FZHY8</t>
  </si>
  <si>
    <t>GRTZ</t>
  </si>
  <si>
    <t>GB0007274516</t>
  </si>
  <si>
    <t>SN49</t>
  </si>
  <si>
    <t>Allianz UK Listed Equity Income Inc</t>
  </si>
  <si>
    <t>Allianz UK Listed Equity Income Inc -U</t>
  </si>
  <si>
    <t>Aviva Investors Multi-asset Core Fund I Acc -U</t>
  </si>
  <si>
    <t>GB00BMGWGY97</t>
  </si>
  <si>
    <t>BMGWGY9</t>
  </si>
  <si>
    <t>DDWY</t>
  </si>
  <si>
    <t>Aviva Investors Multi-asset Core Fund II Acc -U</t>
  </si>
  <si>
    <t>GB00BMGWH130</t>
  </si>
  <si>
    <t>BMGWH13</t>
  </si>
  <si>
    <t>WVY9</t>
  </si>
  <si>
    <t>Aviva Investors Multi-asset Core Fund III Acc -U</t>
  </si>
  <si>
    <t>GB00BMGWH460</t>
  </si>
  <si>
    <t>BMGWH46</t>
  </si>
  <si>
    <t>U9GO</t>
  </si>
  <si>
    <t>Aviva Investors Multi-asset Core Fund IV Acc -U</t>
  </si>
  <si>
    <t>GB00BMGWH791</t>
  </si>
  <si>
    <t>BMGWH79</t>
  </si>
  <si>
    <t>DN7Z</t>
  </si>
  <si>
    <t>Aviva Investors Multi-asset Core Fund V Acc -U</t>
  </si>
  <si>
    <t>GB00BMGWHB36</t>
  </si>
  <si>
    <t>BMGWHB3</t>
  </si>
  <si>
    <t>UTU0</t>
  </si>
  <si>
    <t>Barclays UK Alpha Acc -U</t>
  </si>
  <si>
    <t>GB00B0PQG715</t>
  </si>
  <si>
    <t>B0PQG71</t>
  </si>
  <si>
    <t>LS58</t>
  </si>
  <si>
    <t>BlackRock Continental European Inc -U</t>
  </si>
  <si>
    <t>GB00B6YTYJ18</t>
  </si>
  <si>
    <t>B6YTYJ1</t>
  </si>
  <si>
    <t>GU0C</t>
  </si>
  <si>
    <t>iShares Corporate Bond Index (UK) Acc -U</t>
  </si>
  <si>
    <t>iShares Corporate Bond Index (UK) Inc -U</t>
  </si>
  <si>
    <t>iShares Japan Equity Index (UK) Acc -U</t>
  </si>
  <si>
    <t>iShares North American Equity Index (UK) Acc -U</t>
  </si>
  <si>
    <t>iShares UK Equity Index (UK) Acc -U</t>
  </si>
  <si>
    <t>LU0827882712</t>
  </si>
  <si>
    <t>B8HK019</t>
  </si>
  <si>
    <t>F33L</t>
  </si>
  <si>
    <t>IE00B2Q4XS80</t>
  </si>
  <si>
    <t>B2Q4XS8</t>
  </si>
  <si>
    <t>FTF3</t>
  </si>
  <si>
    <t>IE00B91ZP895</t>
  </si>
  <si>
    <t>B91ZP89</t>
  </si>
  <si>
    <t>I3QO</t>
  </si>
  <si>
    <t>GB00BD6DRF79</t>
  </si>
  <si>
    <t>BD6DRF7</t>
  </si>
  <si>
    <t>PAD1</t>
  </si>
  <si>
    <t>GB00B054QH55</t>
  </si>
  <si>
    <t>B054QH5</t>
  </si>
  <si>
    <t>WT11</t>
  </si>
  <si>
    <t>SVS Brown Shipley Balanced Inc -U</t>
  </si>
  <si>
    <t>GB00BP4VN154</t>
  </si>
  <si>
    <t>BP4VN15</t>
  </si>
  <si>
    <t>KORD</t>
  </si>
  <si>
    <t>SVS Brown Shipley Cautious Acc -U</t>
  </si>
  <si>
    <t>GB00BP4VN485</t>
  </si>
  <si>
    <t>BP4VN48</t>
  </si>
  <si>
    <t>KORG</t>
  </si>
  <si>
    <t>SVS Brown Shipley Cautious Inc -U</t>
  </si>
  <si>
    <t>GB00BP4VN592</t>
  </si>
  <si>
    <t>BP4VN59</t>
  </si>
  <si>
    <t>KORH</t>
  </si>
  <si>
    <t>SVS Brown Shipley Dynamic Inc -U</t>
  </si>
  <si>
    <t>GB0032504044</t>
  </si>
  <si>
    <t>WH19</t>
  </si>
  <si>
    <t>SVS Brown Shipley Growth Acc -U</t>
  </si>
  <si>
    <t>GB0032503418</t>
  </si>
  <si>
    <t>WH13</t>
  </si>
  <si>
    <t>SVS Brown Shipley Growth Inc -U</t>
  </si>
  <si>
    <t>GB0032503301</t>
  </si>
  <si>
    <t>WH14</t>
  </si>
  <si>
    <t>SVS Brown Shipley Income Inc -U</t>
  </si>
  <si>
    <t>GB0032503962</t>
  </si>
  <si>
    <t>WH10</t>
  </si>
  <si>
    <t>Matthews Asia - Japan Acc -U</t>
  </si>
  <si>
    <t>LU1220257486</t>
  </si>
  <si>
    <t>BWX5XY0</t>
  </si>
  <si>
    <t>MDRE</t>
  </si>
  <si>
    <t>GB00BGLNHC03</t>
  </si>
  <si>
    <t>BGLNHC0</t>
  </si>
  <si>
    <t>JXDE</t>
  </si>
  <si>
    <t>Consistent Practical Investment Acc -U</t>
  </si>
  <si>
    <t>GB0006982671</t>
  </si>
  <si>
    <t>OP08</t>
  </si>
  <si>
    <t>IE00BBL4VQ02</t>
  </si>
  <si>
    <t>BBL4VQ0</t>
  </si>
  <si>
    <t>KHKK</t>
  </si>
  <si>
    <t>IE00BBL4VP94</t>
  </si>
  <si>
    <t>BBL4VP9</t>
  </si>
  <si>
    <t>JVYV</t>
  </si>
  <si>
    <t>IE00BFZWQ523</t>
  </si>
  <si>
    <t>BFZWQ52</t>
  </si>
  <si>
    <t>OW3Y</t>
  </si>
  <si>
    <t>GB00B66RBL40</t>
  </si>
  <si>
    <t>B66RBL4</t>
  </si>
  <si>
    <t>I0EY</t>
  </si>
  <si>
    <t>GB00B41V8X85</t>
  </si>
  <si>
    <t>B41V8X8</t>
  </si>
  <si>
    <t>K2MT</t>
  </si>
  <si>
    <t>GB00BDZTGW68</t>
  </si>
  <si>
    <t>BDZTGW6</t>
  </si>
  <si>
    <t>JV5X</t>
  </si>
  <si>
    <t>Man Balanced Managed Acc -U</t>
  </si>
  <si>
    <t>GB00B87M3166</t>
  </si>
  <si>
    <t>B87M316</t>
  </si>
  <si>
    <t>GVMD</t>
  </si>
  <si>
    <t>IE00BN7HRR04</t>
  </si>
  <si>
    <t>BN7HRR0</t>
  </si>
  <si>
    <t>V4TD</t>
  </si>
  <si>
    <t>HSBC FTSE All-World Index Acc -U</t>
  </si>
  <si>
    <t>GB00BMJJJF91</t>
  </si>
  <si>
    <t>BMJJJF9</t>
  </si>
  <si>
    <t>KLDQ</t>
  </si>
  <si>
    <t>HSBC FTSE All-World Index Inc -U</t>
  </si>
  <si>
    <t>GB00BMJJJG09</t>
  </si>
  <si>
    <t>BMJJJG0</t>
  </si>
  <si>
    <t>KLDP</t>
  </si>
  <si>
    <t>LU2040206802</t>
  </si>
  <si>
    <t>BJXV013</t>
  </si>
  <si>
    <t>QKUX</t>
  </si>
  <si>
    <t>Invesco Japanese Equity Advantage Acc -U</t>
  </si>
  <si>
    <t>LU1887441761</t>
  </si>
  <si>
    <t>BF4YKJ1</t>
  </si>
  <si>
    <t>PKFG</t>
  </si>
  <si>
    <t>TM Stonehage Fleming AIM Inc -U</t>
  </si>
  <si>
    <t>GB00B0JX3Z52</t>
  </si>
  <si>
    <t>B0JX3Z5</t>
  </si>
  <si>
    <t>TM46</t>
  </si>
  <si>
    <t>Jupiter Global Equity Growth Unconstrained Acc -U</t>
  </si>
  <si>
    <t>LU2223790085</t>
  </si>
  <si>
    <t>BMXDRP3</t>
  </si>
  <si>
    <t>W24Y</t>
  </si>
  <si>
    <t>Jupiter Merian Global Equity Income (IRL) (Share Class I) Acc -U</t>
  </si>
  <si>
    <t>IE00BYM83B10</t>
  </si>
  <si>
    <t>BYM83B1</t>
  </si>
  <si>
    <t>MK0J</t>
  </si>
  <si>
    <t>Jupiter UK Alpha (IRL) (Share Class I) Acc -U</t>
  </si>
  <si>
    <t>IE00BFWH6830</t>
  </si>
  <si>
    <t>BFWH683</t>
  </si>
  <si>
    <t>JZQG</t>
  </si>
  <si>
    <t xml:space="preserve">Jupiter Global Emerging Markets Inc -U </t>
  </si>
  <si>
    <t>GB00B6QGZ083</t>
  </si>
  <si>
    <t>B6QGZ08</t>
  </si>
  <si>
    <t>09QD</t>
  </si>
  <si>
    <t>Lazard UK Omega Acc -U2</t>
  </si>
  <si>
    <t>GB00BZ0XWM94</t>
  </si>
  <si>
    <t>BZ0XWM9</t>
  </si>
  <si>
    <t>MGWR</t>
  </si>
  <si>
    <t>GB00B8FYD926</t>
  </si>
  <si>
    <t>GB00B7SX7S61</t>
  </si>
  <si>
    <t>GB00B842HT59</t>
  </si>
  <si>
    <t>GB00BHR43049</t>
  </si>
  <si>
    <t>BHR4304</t>
  </si>
  <si>
    <t>PX4Q</t>
  </si>
  <si>
    <t>GB00BHR43155</t>
  </si>
  <si>
    <t>BHR4315</t>
  </si>
  <si>
    <t>PX4R</t>
  </si>
  <si>
    <t>MI Charles Stanley Multi Asset Growth (Share Class B) Acc -U</t>
  </si>
  <si>
    <t>GB00B61FYV40</t>
  </si>
  <si>
    <t>B61FYV4</t>
  </si>
  <si>
    <t>INI0</t>
  </si>
  <si>
    <t>Neuberger Berman Corporate Hybrid Bond Inc -U</t>
  </si>
  <si>
    <t>IE00BD4H0M97</t>
  </si>
  <si>
    <t>BD4H0M9</t>
  </si>
  <si>
    <t>NY1D</t>
  </si>
  <si>
    <t>Neuberger Berman Emerging Markets Debt Hard Currency (Share Class I) Inc -U</t>
  </si>
  <si>
    <t>IE00BZ1D2402</t>
  </si>
  <si>
    <t>BZ1D240</t>
  </si>
  <si>
    <t>OSVS</t>
  </si>
  <si>
    <t>Neuberger Berman Short Duration High Yield Bond Inc -U</t>
  </si>
  <si>
    <t>IE00B7FN4M22</t>
  </si>
  <si>
    <t>B7FN4M2</t>
  </si>
  <si>
    <t>0NH7</t>
  </si>
  <si>
    <t>Neuberger Berman US Small Cap Intrinsic Value Acc -U</t>
  </si>
  <si>
    <t>IE00BLR75F08</t>
  </si>
  <si>
    <t>BLR75F0</t>
  </si>
  <si>
    <t>DE1E</t>
  </si>
  <si>
    <t>Pareto ESG Global Corporate Bond Acc -U</t>
  </si>
  <si>
    <t>LU1199946671</t>
  </si>
  <si>
    <t>BM8GS98</t>
  </si>
  <si>
    <t>VGU6</t>
  </si>
  <si>
    <t>IE00B4W0NH34</t>
  </si>
  <si>
    <t>B4W0NH3</t>
  </si>
  <si>
    <t>I1H6</t>
  </si>
  <si>
    <t>GB00BMX64P13</t>
  </si>
  <si>
    <t>BMX64P1</t>
  </si>
  <si>
    <t>R6EX</t>
  </si>
  <si>
    <t>Royal London UK Dividend Growth Inc -U</t>
  </si>
  <si>
    <t>GB00BFYTY724</t>
  </si>
  <si>
    <t>BFYTY72</t>
  </si>
  <si>
    <t>P0P6</t>
  </si>
  <si>
    <t>Schroder ISF European Sustainable Equity Inc -U</t>
  </si>
  <si>
    <t>LU2293689829</t>
  </si>
  <si>
    <t>BKY85P9</t>
  </si>
  <si>
    <t>VHWQ</t>
  </si>
  <si>
    <t>Schroder All Maturities Corporate Bond Acc -U</t>
  </si>
  <si>
    <t>GB00B4V0R051</t>
  </si>
  <si>
    <t>B4V0R05</t>
  </si>
  <si>
    <t>EPV5</t>
  </si>
  <si>
    <t>Schroder Blended Portfolio 3 Acc -U</t>
  </si>
  <si>
    <t>Schroder Blended Portfolio 4 Acc -U</t>
  </si>
  <si>
    <t>Schroder Blended Portfolio 5 Acc -U</t>
  </si>
  <si>
    <t>Schroder Blended Portfolio 6 Acc -U</t>
  </si>
  <si>
    <t>Schroder Blended Portfolio 7 Acc -U</t>
  </si>
  <si>
    <t>GB00BF785Q25</t>
  </si>
  <si>
    <t>BF785Q2</t>
  </si>
  <si>
    <t>QC6B</t>
  </si>
  <si>
    <t>GB00BF780121</t>
  </si>
  <si>
    <t>BF78012</t>
  </si>
  <si>
    <t>R5RT</t>
  </si>
  <si>
    <t>GB00BF781K82</t>
  </si>
  <si>
    <t>BF781K8</t>
  </si>
  <si>
    <t>TB9O</t>
  </si>
  <si>
    <t>GB00BF781J77</t>
  </si>
  <si>
    <t>BF781J7</t>
  </si>
  <si>
    <t>L37I</t>
  </si>
  <si>
    <t xml:space="preserve">Schroder Global Sustainable Growth Acc -U </t>
  </si>
  <si>
    <t>GB00BF781R51</t>
  </si>
  <si>
    <t>BF781R5</t>
  </si>
  <si>
    <t>LLQI</t>
  </si>
  <si>
    <t xml:space="preserve">Schroder Global Sustainable Growth Inc -U </t>
  </si>
  <si>
    <t>GB00BF781Q45</t>
  </si>
  <si>
    <t>BF781Q4</t>
  </si>
  <si>
    <t>T5UE</t>
  </si>
  <si>
    <t>Schroder UK Dynamic Smaller Companies Inc -U</t>
  </si>
  <si>
    <t>GB00B5VQ0123</t>
  </si>
  <si>
    <t>B5VQ012</t>
  </si>
  <si>
    <t>0IF5</t>
  </si>
  <si>
    <t>GB00B57XX416</t>
  </si>
  <si>
    <t>B57XX41</t>
  </si>
  <si>
    <t>I1J9</t>
  </si>
  <si>
    <t>Stonehage Fleming Global Best Ideas Equity Inc -U</t>
  </si>
  <si>
    <t>IE00BCLYMF33</t>
  </si>
  <si>
    <t>BCLYMF3</t>
  </si>
  <si>
    <t>MWOH</t>
  </si>
  <si>
    <t>LU2165877072</t>
  </si>
  <si>
    <t>BMBWHJ6</t>
  </si>
  <si>
    <t>R2RN</t>
  </si>
  <si>
    <t>LU2215770780</t>
  </si>
  <si>
    <t>BNGFN99</t>
  </si>
  <si>
    <t>TQI8</t>
  </si>
  <si>
    <t>VT Price Value Portfolio Inc -U</t>
  </si>
  <si>
    <t>GB00BD8PLW60</t>
  </si>
  <si>
    <t>BD8PLW6</t>
  </si>
  <si>
    <t>NQAK</t>
  </si>
  <si>
    <t>Vanguard Global Emerging Markets Inc -U</t>
  </si>
  <si>
    <t>GB00BZ82ZX06</t>
  </si>
  <si>
    <t>BZ82ZX0</t>
  </si>
  <si>
    <t>N02A</t>
  </si>
  <si>
    <t>LU2227302952</t>
  </si>
  <si>
    <t>BN29T64</t>
  </si>
  <si>
    <t>UHO7</t>
  </si>
  <si>
    <t>https://digital.feprecisionplus.com/quilter</t>
  </si>
  <si>
    <r>
      <rPr>
        <b/>
        <sz val="11"/>
        <color theme="1"/>
        <rFont val="Calibri"/>
        <family val="2"/>
        <scheme val="minor"/>
      </rPr>
      <t>OCF/TER</t>
    </r>
    <r>
      <rPr>
        <sz val="11"/>
        <color theme="1"/>
        <rFont val="Calibri"/>
        <family val="2"/>
        <scheme val="minor"/>
      </rPr>
      <t xml:space="preserve"> - The OCF represents the ongoing charges for the fund, which include the fund manager’s AMC (see above), and other charges for services such as keeping a register of investors, calculating the price of the fund’s units or shares and keeping the fund’s assets safe. This figure may vary. In the majority of cases the figure shown is the OCF, which is increasingly replacing the total expense ratio (TER) as the preferred way to represent fund charges. Where the figure supplied by the fund manager is the TER, that is the figure we use. The TER gives an indication of the annualised total expenses, which is the fund manager’s Annual Management Charge plus any additional expenses to cover items such as bank and audit charges and trustee fees. Such charges vary from year to year. In addition, where they apply, Quilter adds an estimate of the performance related fees and property expense ratio figures to the OCF/TER figures provided by the fund manager (please see the separate PRF/PER column for details). As such, the number displayed here may differ from that which is available from the fund manager. Such charges vary from year to year.</t>
    </r>
  </si>
  <si>
    <r>
      <t xml:space="preserve">CB3 Rebate (reimbursed) - </t>
    </r>
    <r>
      <rPr>
        <sz val="11"/>
        <color theme="1"/>
        <rFont val="Calibri"/>
        <family val="2"/>
        <scheme val="minor"/>
      </rPr>
      <t>for customers on Charge Basis 3 this is the annual amount paid back from the fund charges by the fund manager, from which additional units are purchased for your account. This rebate is effectively a discount on the fund manager’s charges, negotiated on your behalf by Quilter, expressed as a percentage of the fund value.</t>
    </r>
  </si>
  <si>
    <r>
      <t xml:space="preserve">All Products - </t>
    </r>
    <r>
      <rPr>
        <sz val="11"/>
        <color theme="1"/>
        <rFont val="Calibri"/>
        <family val="2"/>
        <scheme val="minor"/>
      </rPr>
      <t>indicating availability of a particular fund across all product types on the Quilter platform.</t>
    </r>
  </si>
  <si>
    <r>
      <rPr>
        <b/>
        <i/>
        <sz val="11"/>
        <color theme="1"/>
        <rFont val="Calibri"/>
        <family val="2"/>
        <scheme val="minor"/>
      </rPr>
      <t xml:space="preserve">Charge basis 3 </t>
    </r>
    <r>
      <rPr>
        <i/>
        <sz val="11"/>
        <color theme="1"/>
        <rFont val="Calibri"/>
        <family val="2"/>
        <scheme val="minor"/>
      </rPr>
      <t>- this charge basis is applicable to all new products opened after 31 December 2012, all ISA and CIA accounts, as well as clients holding a CRA as at 31 December 2012 who have since elected to move to charge basis 3. Charge basis 3 is subject to Quilter’s Product/Service Charge based on a percentage of all investments held, and Adviser Charging whereby your financial adviser is paid by fees rather than commission. Customers on charge basis 3 also receive the full fund manager rebates.</t>
    </r>
  </si>
  <si>
    <t>Aegon Global Sustainable Equity Acc -U2</t>
  </si>
  <si>
    <t>IE00BYZJ3771</t>
  </si>
  <si>
    <t>BYZJ377</t>
  </si>
  <si>
    <t>N3UV</t>
  </si>
  <si>
    <t>AllianceBernstein American Growth Portfolio Acc -U</t>
  </si>
  <si>
    <t>AllianceBernstein Sustainable Global Thematic Portfolio Acc -U</t>
  </si>
  <si>
    <t>LU0987207072</t>
  </si>
  <si>
    <t>BFZDB94</t>
  </si>
  <si>
    <t>FJ1I</t>
  </si>
  <si>
    <t>iShares Over 15 Years Corporate Bond Index (UK) Acc -U</t>
  </si>
  <si>
    <t>GB00BFBFX327</t>
  </si>
  <si>
    <t>BFBFX32</t>
  </si>
  <si>
    <t>PJWO</t>
  </si>
  <si>
    <t>IE00BN940L42</t>
  </si>
  <si>
    <t>BN940L4</t>
  </si>
  <si>
    <t>DAPU</t>
  </si>
  <si>
    <t>FP Carmignac European Leaders Acc -U</t>
  </si>
  <si>
    <t>GB00BJHPHZ49</t>
  </si>
  <si>
    <t>BJHPHZ4</t>
  </si>
  <si>
    <t>Q9ZS</t>
  </si>
  <si>
    <t>FP Carmignac European Leaders Inc -U</t>
  </si>
  <si>
    <t>GB00BNDQ7N71</t>
  </si>
  <si>
    <t>BNDQ7N7</t>
  </si>
  <si>
    <t>TWDF</t>
  </si>
  <si>
    <t>CG Morningstar Multi Asset 40 Acc -U</t>
  </si>
  <si>
    <t>GB00BMC71091</t>
  </si>
  <si>
    <t>BMC7109</t>
  </si>
  <si>
    <t>HLGV</t>
  </si>
  <si>
    <t>CG Morningstar Multi Asset 60 Acc -U</t>
  </si>
  <si>
    <t>GB00BMC72V77</t>
  </si>
  <si>
    <t>BMC72V7</t>
  </si>
  <si>
    <t>LX8B</t>
  </si>
  <si>
    <t>CG Morningstar Multi Asset 80 Acc -U</t>
  </si>
  <si>
    <t>GB00BMC72X91</t>
  </si>
  <si>
    <t>BMC72X9</t>
  </si>
  <si>
    <t>VNJT</t>
  </si>
  <si>
    <t>Comgest Growth America Acc -U</t>
  </si>
  <si>
    <t>IE00BGPZCP00</t>
  </si>
  <si>
    <t>BGPZCP0</t>
  </si>
  <si>
    <t>QDK3</t>
  </si>
  <si>
    <t>GB00BL4SF671</t>
  </si>
  <si>
    <t>BL4SF67</t>
  </si>
  <si>
    <t>QTSU</t>
  </si>
  <si>
    <t>GB00BNDM9T56</t>
  </si>
  <si>
    <t>BNDM9T5</t>
  </si>
  <si>
    <t>UMM5</t>
  </si>
  <si>
    <t>GB00BNDM9V78</t>
  </si>
  <si>
    <t>BNDM9V7</t>
  </si>
  <si>
    <t>UVK0</t>
  </si>
  <si>
    <t>GB00BZ8GWT74</t>
  </si>
  <si>
    <t>BZ8GWT7</t>
  </si>
  <si>
    <t>N7CR</t>
  </si>
  <si>
    <t>GB00BZ8GWV96</t>
  </si>
  <si>
    <t>BZ8GWV9</t>
  </si>
  <si>
    <t>N7CS</t>
  </si>
  <si>
    <t>GB00BZ8GWY28</t>
  </si>
  <si>
    <t>BZ8GWY2</t>
  </si>
  <si>
    <t>N7CV</t>
  </si>
  <si>
    <t>GB00BZ8GWZ35</t>
  </si>
  <si>
    <t>BZ8GWZ3</t>
  </si>
  <si>
    <t>N7CW</t>
  </si>
  <si>
    <t>Janus Henderson UK Responsible Income Acc -U</t>
  </si>
  <si>
    <t>GB00BLH39230</t>
  </si>
  <si>
    <t>BLH3923</t>
  </si>
  <si>
    <t>TAY7</t>
  </si>
  <si>
    <t>GB00BHBX7X89</t>
  </si>
  <si>
    <t>BHBX7X8</t>
  </si>
  <si>
    <t>JMUX</t>
  </si>
  <si>
    <t>GB00BFYN3W24</t>
  </si>
  <si>
    <t>BFYN3W2</t>
  </si>
  <si>
    <t>JCDQ</t>
  </si>
  <si>
    <t>GB00BFYN3X31</t>
  </si>
  <si>
    <t>BFYN3X3</t>
  </si>
  <si>
    <t>JCDR</t>
  </si>
  <si>
    <t>GB00BHBX8N56</t>
  </si>
  <si>
    <t>BHBX8N5</t>
  </si>
  <si>
    <t>JMVU</t>
  </si>
  <si>
    <t>GB00BHBX8P70</t>
  </si>
  <si>
    <t>BHBX8P7</t>
  </si>
  <si>
    <t>JMVV</t>
  </si>
  <si>
    <t>GB00BHBX8V31</t>
  </si>
  <si>
    <t>BHBX8V3</t>
  </si>
  <si>
    <t>JMVY</t>
  </si>
  <si>
    <t>GB00BHBX8W48</t>
  </si>
  <si>
    <t>BHBX8W4</t>
  </si>
  <si>
    <t>JMVZ</t>
  </si>
  <si>
    <t>GB00BFWVP664</t>
  </si>
  <si>
    <t>BFWVP66</t>
  </si>
  <si>
    <t>OPTL</t>
  </si>
  <si>
    <t>Jupiter UK Smaller Companies Inc</t>
  </si>
  <si>
    <t>IE00BJ7BPJ26</t>
  </si>
  <si>
    <t>BJ7BPJ2</t>
  </si>
  <si>
    <t>OU5K</t>
  </si>
  <si>
    <t>GB00BF2ZV048</t>
  </si>
  <si>
    <t>BF2ZV04</t>
  </si>
  <si>
    <t>JTBI</t>
  </si>
  <si>
    <t>LU1311311515</t>
  </si>
  <si>
    <t>BYRP9K8</t>
  </si>
  <si>
    <t>MYYB</t>
  </si>
  <si>
    <t>LU1311311606</t>
  </si>
  <si>
    <t>BYRP9L9</t>
  </si>
  <si>
    <t>MYYA</t>
  </si>
  <si>
    <t>IE00BJCXFP92</t>
  </si>
  <si>
    <t>BJCXFP9</t>
  </si>
  <si>
    <t>QVX8</t>
  </si>
  <si>
    <t>IE00BJCXFT31</t>
  </si>
  <si>
    <t>BJCXFT3</t>
  </si>
  <si>
    <t>QOO7</t>
  </si>
  <si>
    <t>GB00B97NHZ86</t>
  </si>
  <si>
    <t>B97NHZ8</t>
  </si>
  <si>
    <t>TFNS</t>
  </si>
  <si>
    <t>Quilter Investors Creation Dynamic Portfolio (Share Class U2) Acc -U2</t>
  </si>
  <si>
    <t>Rathbone Greenbank Global Sustainability Acc -U2</t>
  </si>
  <si>
    <t>GB00BDZVKB97</t>
  </si>
  <si>
    <t>BDZVKB9</t>
  </si>
  <si>
    <t>P6XY</t>
  </si>
  <si>
    <t>Rathbone Greenbank Global Sustainability Inc -U2</t>
  </si>
  <si>
    <t>GB00BDZVK978</t>
  </si>
  <si>
    <t>BDZVK97</t>
  </si>
  <si>
    <t>P6XZ</t>
  </si>
  <si>
    <t>Sarasin IE Multi Asset Dynamic Acc -U</t>
  </si>
  <si>
    <t>Sarasin IE Multi Asset Dynamic Inc -U</t>
  </si>
  <si>
    <t>Sarasin Multi Asset Strategic Acc</t>
  </si>
  <si>
    <t>Sarasin Multi Asset Strategic Acc -U</t>
  </si>
  <si>
    <t>Sarasin Multi Asset Strategic Inc</t>
  </si>
  <si>
    <t>Sarasin Multi Asset Strategic Inc -U</t>
  </si>
  <si>
    <t>GB00BDZDTH45</t>
  </si>
  <si>
    <t>BDZDTH4</t>
  </si>
  <si>
    <t>JPYV</t>
  </si>
  <si>
    <t>Schroder Global Recovery Acc -U</t>
  </si>
  <si>
    <t>Schroder Global Recovery Inc -U</t>
  </si>
  <si>
    <t>Schroder Managed Balanced Inc -U2</t>
  </si>
  <si>
    <t>GB0002900388</t>
  </si>
  <si>
    <t>UM38</t>
  </si>
  <si>
    <t>IE00B62L0F74</t>
  </si>
  <si>
    <t>B62L0F7</t>
  </si>
  <si>
    <t>JO4K</t>
  </si>
  <si>
    <t>IE00BYX8L381</t>
  </si>
  <si>
    <t>BYX8L38</t>
  </si>
  <si>
    <t>NQA2</t>
  </si>
  <si>
    <t>IE00BYX8L498</t>
  </si>
  <si>
    <t>BYX8L49</t>
  </si>
  <si>
    <t>NQA3</t>
  </si>
  <si>
    <t>GB00BGMK1733</t>
  </si>
  <si>
    <t>BGMK173</t>
  </si>
  <si>
    <t>PZCZ</t>
  </si>
  <si>
    <t>LU2329614817</t>
  </si>
  <si>
    <t>BNDRLV6</t>
  </si>
  <si>
    <t>WEQP</t>
  </si>
  <si>
    <t>LU1877329059</t>
  </si>
  <si>
    <t>BMWLLQ7</t>
  </si>
  <si>
    <t>QGL1</t>
  </si>
  <si>
    <t>Alquity Global Impact Acc -U</t>
  </si>
  <si>
    <t>LU0987206934</t>
  </si>
  <si>
    <t>BFZDB83</t>
  </si>
  <si>
    <t>FJ1G</t>
  </si>
  <si>
    <t>LU0987205704</t>
  </si>
  <si>
    <t>BFZD9Y5</t>
  </si>
  <si>
    <t>FJ0D</t>
  </si>
  <si>
    <t>LU0987205886</t>
  </si>
  <si>
    <t>BFZD9Z6</t>
  </si>
  <si>
    <t>FJ0F</t>
  </si>
  <si>
    <t>Baillie Gifford China Inc -U</t>
  </si>
  <si>
    <t>GB00B3K73F73</t>
  </si>
  <si>
    <t>B3K73F7</t>
  </si>
  <si>
    <t>Baillie Gifford European Inc -U</t>
  </si>
  <si>
    <t>GB0006057391</t>
  </si>
  <si>
    <t>BG58</t>
  </si>
  <si>
    <t>IE00BJN4RF59</t>
  </si>
  <si>
    <t>BJN4RF5</t>
  </si>
  <si>
    <t>QXHR</t>
  </si>
  <si>
    <t>iShares Global Aggregate 1-5 Year Bond Index (IE) (Hedged) Inc -U</t>
  </si>
  <si>
    <t>IE00BF2MW577</t>
  </si>
  <si>
    <t>BF2MW57</t>
  </si>
  <si>
    <t>OMZI</t>
  </si>
  <si>
    <t>iShares Green Bond Index (IE) (Hedged) Inc -U</t>
  </si>
  <si>
    <t>IE00BMTMD893</t>
  </si>
  <si>
    <t>BMTMD89</t>
  </si>
  <si>
    <t>VM2H</t>
  </si>
  <si>
    <t>iShares Developed World Index (IE) (Hedged) Inc -U</t>
  </si>
  <si>
    <t>IE00BGL88775</t>
  </si>
  <si>
    <t>BGL8877</t>
  </si>
  <si>
    <t>PSQY</t>
  </si>
  <si>
    <t>iShares Emerging Markets Government Bond Index (IE) (Hedged) Inc -U</t>
  </si>
  <si>
    <t>IE00BKFVZB33</t>
  </si>
  <si>
    <t>BKFVZB3</t>
  </si>
  <si>
    <t>QQVK</t>
  </si>
  <si>
    <t>IE00BN940M58</t>
  </si>
  <si>
    <t>BN940M5</t>
  </si>
  <si>
    <t>UTQT</t>
  </si>
  <si>
    <t>GB00BF4VR355</t>
  </si>
  <si>
    <t>BF4VR35</t>
  </si>
  <si>
    <t>OAI7</t>
  </si>
  <si>
    <t>FundPartner Solutions (Europe) S.A.</t>
  </si>
  <si>
    <t>LU2017343984</t>
  </si>
  <si>
    <t>BNGFNB1</t>
  </si>
  <si>
    <t>QNFF</t>
  </si>
  <si>
    <t>GB00BNDMD937</t>
  </si>
  <si>
    <t>BNDMD93</t>
  </si>
  <si>
    <t>TY4K</t>
  </si>
  <si>
    <t>GB00BNDM9W85</t>
  </si>
  <si>
    <t>BNDM9W8</t>
  </si>
  <si>
    <t>UYKC</t>
  </si>
  <si>
    <t>GB00BNDM9X92</t>
  </si>
  <si>
    <t>BNDM9X9</t>
  </si>
  <si>
    <t>VGNE</t>
  </si>
  <si>
    <t>GB00BNDMD606</t>
  </si>
  <si>
    <t>BNDMD60</t>
  </si>
  <si>
    <t>VFOY</t>
  </si>
  <si>
    <t>GB00BNDMD713</t>
  </si>
  <si>
    <t>BNDMD71</t>
  </si>
  <si>
    <t>DINI</t>
  </si>
  <si>
    <t>GB00B8J73758</t>
  </si>
  <si>
    <t>B8J7375</t>
  </si>
  <si>
    <t>GLED</t>
  </si>
  <si>
    <t>GB00BYW8VG25</t>
  </si>
  <si>
    <t>BYW8VG2</t>
  </si>
  <si>
    <t>NT3C</t>
  </si>
  <si>
    <t>GB00BYW8RX12</t>
  </si>
  <si>
    <t>BYW8RX1</t>
  </si>
  <si>
    <t>NT3E</t>
  </si>
  <si>
    <t>GB00BYW8RV97</t>
  </si>
  <si>
    <t>BYW8RV9</t>
  </si>
  <si>
    <t>NT3G</t>
  </si>
  <si>
    <t>GB00BD833W40</t>
  </si>
  <si>
    <t>BD833W4</t>
  </si>
  <si>
    <t>P0SC</t>
  </si>
  <si>
    <t>GB00BH3W7883</t>
  </si>
  <si>
    <t>BH3W788</t>
  </si>
  <si>
    <t>Q3RG</t>
  </si>
  <si>
    <t>GB00BH3W7990</t>
  </si>
  <si>
    <t>BH3W799</t>
  </si>
  <si>
    <t>Q3RH</t>
  </si>
  <si>
    <t>GB00BH3W7446</t>
  </si>
  <si>
    <t>BH3W744</t>
  </si>
  <si>
    <t>Q3RC</t>
  </si>
  <si>
    <t>GB00BH3W7552</t>
  </si>
  <si>
    <t>BH3W755</t>
  </si>
  <si>
    <t>Q3RD</t>
  </si>
  <si>
    <t>GB00BYW8VL77</t>
  </si>
  <si>
    <t>BYW8VL7</t>
  </si>
  <si>
    <t>NT3I</t>
  </si>
  <si>
    <t>GB00BYW8VJ55</t>
  </si>
  <si>
    <t>BYW8VJ5</t>
  </si>
  <si>
    <t>NT3K</t>
  </si>
  <si>
    <t>GB00BN0S2V92</t>
  </si>
  <si>
    <t>BN0S2V9</t>
  </si>
  <si>
    <t>WPKC</t>
  </si>
  <si>
    <t>GB00BN0S2W00</t>
  </si>
  <si>
    <t>BN0S2W0</t>
  </si>
  <si>
    <t>HCVK</t>
  </si>
  <si>
    <t>GB00BN2B4876</t>
  </si>
  <si>
    <t>BN2B487</t>
  </si>
  <si>
    <t>H92B</t>
  </si>
  <si>
    <t>GB00BN2B4L03</t>
  </si>
  <si>
    <t>BN2B4L0</t>
  </si>
  <si>
    <t>V17J</t>
  </si>
  <si>
    <t>VT Teviot UK Smaller Companies Inc -U</t>
  </si>
  <si>
    <t>GB00BF6X2231</t>
  </si>
  <si>
    <t>BF6X223</t>
  </si>
  <si>
    <t>O2MR</t>
  </si>
  <si>
    <t>Pacific North of South EM All Cap Equity Inc -U</t>
  </si>
  <si>
    <t>IE00BFZ4H223</t>
  </si>
  <si>
    <t>BFZ4H22</t>
  </si>
  <si>
    <t>PG0Q</t>
  </si>
  <si>
    <t>Premier Miton UK Smaller Companies Acc -U</t>
  </si>
  <si>
    <t>Premier Miton UK Smaller Companies Inc -U</t>
  </si>
  <si>
    <t>Robeco Emerging Stars Equities Acc -U2</t>
  </si>
  <si>
    <t>LU1408525035</t>
  </si>
  <si>
    <t>BD46FK9</t>
  </si>
  <si>
    <t>E96A</t>
  </si>
  <si>
    <t>LU1940965939</t>
  </si>
  <si>
    <t>BJH52Z9</t>
  </si>
  <si>
    <t>Q7K3</t>
  </si>
  <si>
    <t>Schroder UK-Listed Equity Income Maximiser Inc -U</t>
  </si>
  <si>
    <t>GB00BF781426</t>
  </si>
  <si>
    <t>BF78142</t>
  </si>
  <si>
    <t>L7TS</t>
  </si>
  <si>
    <t>GB00BNGFN776</t>
  </si>
  <si>
    <t>BNGFN77</t>
  </si>
  <si>
    <t>VURS</t>
  </si>
  <si>
    <t>GB00BNGFN669</t>
  </si>
  <si>
    <t>BNGFN66</t>
  </si>
  <si>
    <t>H3NN</t>
  </si>
  <si>
    <t>IE00BDFB5K33</t>
  </si>
  <si>
    <t>BDFB5K3</t>
  </si>
  <si>
    <t>VLWO</t>
  </si>
  <si>
    <t>Veritas Global Real Return Inc -U</t>
  </si>
  <si>
    <t>IE00B5W1LR97</t>
  </si>
  <si>
    <t>B5W1LR9</t>
  </si>
  <si>
    <t>ITA2</t>
  </si>
  <si>
    <t>FP Apollo Multi Asset Adventurous Acc -U2</t>
  </si>
  <si>
    <t>FP Apollo Multi Asset Balanced Acc -U2</t>
  </si>
  <si>
    <t>FP Apollo Multi Asset Cautious Acc -U2</t>
  </si>
  <si>
    <t>Artemis UK Select Inc -U</t>
  </si>
  <si>
    <t>GB00BD3GTF36</t>
  </si>
  <si>
    <t>BD3GTF3</t>
  </si>
  <si>
    <t>NEHH</t>
  </si>
  <si>
    <t>GB00BLNQ1978</t>
  </si>
  <si>
    <t>BLNQ197</t>
  </si>
  <si>
    <t>R0O8</t>
  </si>
  <si>
    <t>GB00BLNQ1861</t>
  </si>
  <si>
    <t>BLNQ186</t>
  </si>
  <si>
    <t>R0OB</t>
  </si>
  <si>
    <t>BlackRock ICS Sterling Liquid Environmentally Aware Acc -U</t>
  </si>
  <si>
    <t>IE00BKC9GJ54</t>
  </si>
  <si>
    <t>BKC9GJ5</t>
  </si>
  <si>
    <t>QHXT</t>
  </si>
  <si>
    <t>BlackRock ICS Sterling Liquidity Acc -U</t>
  </si>
  <si>
    <t>IE00B43FT809</t>
  </si>
  <si>
    <t>B43FT80</t>
  </si>
  <si>
    <t>MCD7</t>
  </si>
  <si>
    <t>IE00BD3FN141</t>
  </si>
  <si>
    <t>BD3FN14</t>
  </si>
  <si>
    <t>OAK5</t>
  </si>
  <si>
    <t>Federated Hermes Sustainable Global Equity Acc -U</t>
  </si>
  <si>
    <t>IE00BNKVQM72</t>
  </si>
  <si>
    <t>BNKVQM7</t>
  </si>
  <si>
    <t>LJ7J</t>
  </si>
  <si>
    <t>Federated Hermes Sustainable Global Equity Acc -U2</t>
  </si>
  <si>
    <t>IE00BNKVQP04</t>
  </si>
  <si>
    <t>BNKVQP0</t>
  </si>
  <si>
    <t>USF6</t>
  </si>
  <si>
    <t>IE00BYX5MQ90</t>
  </si>
  <si>
    <t>BYX5MQ9</t>
  </si>
  <si>
    <t>OVN7</t>
  </si>
  <si>
    <t>IE00BYX5NF50</t>
  </si>
  <si>
    <t>BYX5NF5</t>
  </si>
  <si>
    <t>P4UP</t>
  </si>
  <si>
    <t>IE00BYX5P487</t>
  </si>
  <si>
    <t>BYX5P48</t>
  </si>
  <si>
    <t>P4UR</t>
  </si>
  <si>
    <t>GB00BNXKTP53</t>
  </si>
  <si>
    <t>BNXKTP5</t>
  </si>
  <si>
    <t>VQ7Z</t>
  </si>
  <si>
    <t>Fidelity Sustainable Multi Asset Balanced Acc -U</t>
  </si>
  <si>
    <t>GB00BLH23283</t>
  </si>
  <si>
    <t>BLH2328</t>
  </si>
  <si>
    <t>UPGE</t>
  </si>
  <si>
    <t>Fidelity Sustainable Multi Asset Conservative Acc -U</t>
  </si>
  <si>
    <t>GB00BLH23069</t>
  </si>
  <si>
    <t>BLH2306</t>
  </si>
  <si>
    <t>TKTD</t>
  </si>
  <si>
    <t>Fidelity Sustainable Multi Asset Growth Acc -U</t>
  </si>
  <si>
    <t>GB00BLH23390</t>
  </si>
  <si>
    <t>BLH2339</t>
  </si>
  <si>
    <t>D91V</t>
  </si>
  <si>
    <t>FTF ClearBridge Global Infrastructure Income Acc -U</t>
  </si>
  <si>
    <t>FTF ClearBridge Global Infrastructure Income Inc -U</t>
  </si>
  <si>
    <t>FTF Clearbridge US Equity Income Acc -U</t>
  </si>
  <si>
    <t>FTF Clearbridge US Value Acc -U</t>
  </si>
  <si>
    <t>FTF Franklin UK Gilt Acc -U</t>
  </si>
  <si>
    <t>FTF Franklin US Opportunities Acc -U</t>
  </si>
  <si>
    <t>FTF Royce US Smaller Companies Acc -U</t>
  </si>
  <si>
    <t>FTF Templeton Global Emerging Markets Acc -U</t>
  </si>
  <si>
    <t>FTF Templeton Global Leaders Acc -U</t>
  </si>
  <si>
    <t>GB00BF1H4H99</t>
  </si>
  <si>
    <t>BF1H4H9</t>
  </si>
  <si>
    <t>PJT3</t>
  </si>
  <si>
    <t>GB00BNDMD820</t>
  </si>
  <si>
    <t>BNDMD82</t>
  </si>
  <si>
    <t>H7UX</t>
  </si>
  <si>
    <t>GB00BMXVDQ09</t>
  </si>
  <si>
    <t>BMXVDQ0</t>
  </si>
  <si>
    <t>R6DX</t>
  </si>
  <si>
    <t>GB00BFZ60412</t>
  </si>
  <si>
    <t>BFZ6041</t>
  </si>
  <si>
    <t>P9S6</t>
  </si>
  <si>
    <t>MGTS Clarion Explorer Portfolio Acc -U2</t>
  </si>
  <si>
    <t>GB00BMT7VM45</t>
  </si>
  <si>
    <t>BMT7VM4</t>
  </si>
  <si>
    <t>R2EB</t>
  </si>
  <si>
    <t>MGTS Clarion Explorer Portfolio Inc -U2</t>
  </si>
  <si>
    <t>GB00BMT7VL38</t>
  </si>
  <si>
    <t>BMT7VL3</t>
  </si>
  <si>
    <t>R2EC</t>
  </si>
  <si>
    <t>MGTS Clarion Meridian Portfolio Acc -U2</t>
  </si>
  <si>
    <t>GB00BMT7VK21</t>
  </si>
  <si>
    <t>BMT7VK2</t>
  </si>
  <si>
    <t>R2ED</t>
  </si>
  <si>
    <t>MGTS Clarion Meridian Portfolio Inc -U2</t>
  </si>
  <si>
    <t>GB00BMT7VJ16</t>
  </si>
  <si>
    <t>BMT7VJ1</t>
  </si>
  <si>
    <t>R2EE</t>
  </si>
  <si>
    <t>MGTS Clarion Navigator Portfolio Acc -U2</t>
  </si>
  <si>
    <t>GB00BMT82F76</t>
  </si>
  <si>
    <t>BMT82F7</t>
  </si>
  <si>
    <t>R2EF</t>
  </si>
  <si>
    <t>MGTS Clarion Navigator Portfolio Inc -U2</t>
  </si>
  <si>
    <t>GB00BMT82D52</t>
  </si>
  <si>
    <t>BMT82D5</t>
  </si>
  <si>
    <t>R2EG</t>
  </si>
  <si>
    <t>MGTS Clarion Prudence Portfolio Acc -U2</t>
  </si>
  <si>
    <t>GB00BMT82H90</t>
  </si>
  <si>
    <t>BMT82H9</t>
  </si>
  <si>
    <t>R2EH</t>
  </si>
  <si>
    <t>MGTS Clarion Prudence Portfolio Inc -U2</t>
  </si>
  <si>
    <t>GB00BMT82G83</t>
  </si>
  <si>
    <t>BMT82G8</t>
  </si>
  <si>
    <t>R2EI</t>
  </si>
  <si>
    <t>LU1314308682</t>
  </si>
  <si>
    <t>BDB4YG5</t>
  </si>
  <si>
    <t>EAMS</t>
  </si>
  <si>
    <t>LU1314310662</t>
  </si>
  <si>
    <t>BDD0LS2</t>
  </si>
  <si>
    <t>EAMW</t>
  </si>
  <si>
    <t>IE00BKVCZD26</t>
  </si>
  <si>
    <t>BKVCZD2</t>
  </si>
  <si>
    <t>DL8Y</t>
  </si>
  <si>
    <t>Pzena Global Value Acc -U</t>
  </si>
  <si>
    <t>IE00BHBF0S07</t>
  </si>
  <si>
    <t>BHBF0S0</t>
  </si>
  <si>
    <t>MU1W</t>
  </si>
  <si>
    <t>LU1940965343</t>
  </si>
  <si>
    <t>BJH4ZN5</t>
  </si>
  <si>
    <t>Q7K2</t>
  </si>
  <si>
    <t>Schroder Global Sustainable Value Equity Acc -U</t>
  </si>
  <si>
    <t>GB00BMTM5059</t>
  </si>
  <si>
    <t>BMTM505</t>
  </si>
  <si>
    <t>TWQ9</t>
  </si>
  <si>
    <t>GB00BDTM8C53</t>
  </si>
  <si>
    <t>BDTM8C5</t>
  </si>
  <si>
    <t>PGX0</t>
  </si>
  <si>
    <t>REREG TM Fulcrum Income (Share Class C) Acc -U</t>
  </si>
  <si>
    <t>REREG TM Fulcrum Income (Share Class C) Inc -U</t>
  </si>
  <si>
    <t>REREG Unicorn Mastertrust (Share Class O) Inc</t>
  </si>
  <si>
    <t>REREG Unicorn UK Growth (Share Class O) Inc</t>
  </si>
  <si>
    <t>REREG Unicorn UK Income (Share Class O) Acc</t>
  </si>
  <si>
    <t>REREG Unicorn UK Income (Share Class O) Inc</t>
  </si>
  <si>
    <t>VT Cantab Balanced Acc -U</t>
  </si>
  <si>
    <t>GB00BG211431</t>
  </si>
  <si>
    <t>BG21143</t>
  </si>
  <si>
    <t>P9SE</t>
  </si>
  <si>
    <t>VT Cantab Balanced Inc -U</t>
  </si>
  <si>
    <t>GB00BG211324</t>
  </si>
  <si>
    <t>BG21132</t>
  </si>
  <si>
    <t>P9SD</t>
  </si>
  <si>
    <t>VT Cantab Moderate Acc -U</t>
  </si>
  <si>
    <t>GB00BG210G87</t>
  </si>
  <si>
    <t>BG210G8</t>
  </si>
  <si>
    <t>P9SI</t>
  </si>
  <si>
    <t>VT Cantab Moderate Inc -U</t>
  </si>
  <si>
    <t>GB00BG210F70</t>
  </si>
  <si>
    <t>BG210F7</t>
  </si>
  <si>
    <t>P9SH</t>
  </si>
  <si>
    <t>GB00BK5XL008</t>
  </si>
  <si>
    <t>BK5XL00</t>
  </si>
  <si>
    <t>QRNZ</t>
  </si>
  <si>
    <t>GB00BK5XKZ82</t>
  </si>
  <si>
    <t>BK5XKZ8</t>
  </si>
  <si>
    <t>QRNY</t>
  </si>
  <si>
    <t>VT Tyndall North American (Hedged) Acc -U</t>
  </si>
  <si>
    <t>VT Tyndall North American (Hedged) Inc -U</t>
  </si>
  <si>
    <t>VT Momentum Diversified Balanced Acc -U</t>
  </si>
  <si>
    <t>LU2355499133</t>
  </si>
  <si>
    <t>BM9CNN4</t>
  </si>
  <si>
    <t>D4IB</t>
  </si>
  <si>
    <t>3395800</t>
  </si>
  <si>
    <t>3395770</t>
  </si>
  <si>
    <t>3395974</t>
  </si>
  <si>
    <t>3395929</t>
  </si>
  <si>
    <t>3395651</t>
  </si>
  <si>
    <t>3395639</t>
  </si>
  <si>
    <t>3395349</t>
  </si>
  <si>
    <t>3395327</t>
  </si>
  <si>
    <t>EF 8AM Balanced Inc -U</t>
  </si>
  <si>
    <t>GB00B9L57F01</t>
  </si>
  <si>
    <t>B9L57F0</t>
  </si>
  <si>
    <t>JCQW</t>
  </si>
  <si>
    <t>3322819</t>
  </si>
  <si>
    <t>3322756</t>
  </si>
  <si>
    <t>3330975</t>
  </si>
  <si>
    <t>3168240</t>
  </si>
  <si>
    <t>3168273</t>
  </si>
  <si>
    <t>3168262</t>
  </si>
  <si>
    <t>0683371</t>
  </si>
  <si>
    <t>0683393</t>
  </si>
  <si>
    <t>0683360</t>
  </si>
  <si>
    <t>0683382</t>
  </si>
  <si>
    <t>0452162</t>
  </si>
  <si>
    <t>0452173</t>
  </si>
  <si>
    <t>0616151</t>
  </si>
  <si>
    <t>0657310</t>
  </si>
  <si>
    <t>0448332</t>
  </si>
  <si>
    <t>0433026</t>
  </si>
  <si>
    <t>0433015</t>
  </si>
  <si>
    <t>0093884</t>
  </si>
  <si>
    <t>0093709</t>
  </si>
  <si>
    <t>0433101</t>
  </si>
  <si>
    <t>0432874</t>
  </si>
  <si>
    <t>0433112</t>
  </si>
  <si>
    <t>0433123</t>
  </si>
  <si>
    <t>0007272</t>
  </si>
  <si>
    <t>0745088</t>
  </si>
  <si>
    <t>0727451</t>
  </si>
  <si>
    <t>3142556</t>
  </si>
  <si>
    <t>0745163</t>
  </si>
  <si>
    <t>3159987</t>
  </si>
  <si>
    <t>0745141</t>
  </si>
  <si>
    <t>3138298</t>
  </si>
  <si>
    <t>3138339</t>
  </si>
  <si>
    <t>3138340</t>
  </si>
  <si>
    <t>3138425</t>
  </si>
  <si>
    <t>3138395</t>
  </si>
  <si>
    <t>3138351</t>
  </si>
  <si>
    <t>Artemis High Income Acc -U</t>
  </si>
  <si>
    <t>GB00BJMD6R83</t>
  </si>
  <si>
    <t>BJMD6R8</t>
  </si>
  <si>
    <t>Q2BO</t>
  </si>
  <si>
    <t>0683809</t>
  </si>
  <si>
    <t>3256792</t>
  </si>
  <si>
    <t>0657246</t>
  </si>
  <si>
    <t>0660084</t>
  </si>
  <si>
    <t>0679574</t>
  </si>
  <si>
    <t>0679552</t>
  </si>
  <si>
    <t>0258326</t>
  </si>
  <si>
    <t>0258359</t>
  </si>
  <si>
    <t>0219226</t>
  </si>
  <si>
    <t>0445797</t>
  </si>
  <si>
    <t>0446132</t>
  </si>
  <si>
    <t>3360659</t>
  </si>
  <si>
    <t>3044221</t>
  </si>
  <si>
    <t>3044232</t>
  </si>
  <si>
    <t>3044191</t>
  </si>
  <si>
    <t>3044209</t>
  </si>
  <si>
    <t>0853118</t>
  </si>
  <si>
    <t>0853130</t>
  </si>
  <si>
    <t>0445991</t>
  </si>
  <si>
    <t>0445957</t>
  </si>
  <si>
    <t>0446303</t>
  </si>
  <si>
    <t>3044328</t>
  </si>
  <si>
    <t>3044351</t>
  </si>
  <si>
    <t>0445979</t>
  </si>
  <si>
    <t>0445719</t>
  </si>
  <si>
    <t>0446080</t>
  </si>
  <si>
    <t>0446035</t>
  </si>
  <si>
    <t>0445689</t>
  </si>
  <si>
    <t>0445690</t>
  </si>
  <si>
    <t>0446057</t>
  </si>
  <si>
    <t>0616032</t>
  </si>
  <si>
    <t>0616010</t>
  </si>
  <si>
    <t>0616076</t>
  </si>
  <si>
    <t>0616054</t>
  </si>
  <si>
    <t>0529798</t>
  </si>
  <si>
    <t>0540926</t>
  </si>
  <si>
    <t>0350921</t>
  </si>
  <si>
    <t>0350910</t>
  </si>
  <si>
    <t>3100725</t>
  </si>
  <si>
    <t>3100714</t>
  </si>
  <si>
    <t>0350943</t>
  </si>
  <si>
    <t>0350932</t>
  </si>
  <si>
    <t>0659899</t>
  </si>
  <si>
    <t>0674524</t>
  </si>
  <si>
    <t>0350222</t>
  </si>
  <si>
    <t>0350192</t>
  </si>
  <si>
    <t>0350642</t>
  </si>
  <si>
    <t>0575371</t>
  </si>
  <si>
    <t>0350017</t>
  </si>
  <si>
    <t>0350006</t>
  </si>
  <si>
    <t>0350965</t>
  </si>
  <si>
    <t>0350954</t>
  </si>
  <si>
    <t>0350158</t>
  </si>
  <si>
    <t>0350169</t>
  </si>
  <si>
    <t>3031085</t>
  </si>
  <si>
    <t>3031074</t>
  </si>
  <si>
    <t>0350987</t>
  </si>
  <si>
    <t>0350976</t>
  </si>
  <si>
    <t>0830928</t>
  </si>
  <si>
    <t>0830906</t>
  </si>
  <si>
    <t>0830917</t>
  </si>
  <si>
    <t>0830898</t>
  </si>
  <si>
    <t>0606174</t>
  </si>
  <si>
    <t>0606196</t>
  </si>
  <si>
    <t>0606185</t>
  </si>
  <si>
    <t>FEB8</t>
  </si>
  <si>
    <t>3049141</t>
  </si>
  <si>
    <t>3049204</t>
  </si>
  <si>
    <t>3049163</t>
  </si>
  <si>
    <t>0601782</t>
  </si>
  <si>
    <t>0602064</t>
  </si>
  <si>
    <t>0602053</t>
  </si>
  <si>
    <t>0605728</t>
  </si>
  <si>
    <t>0605825</t>
  </si>
  <si>
    <t>0605739</t>
  </si>
  <si>
    <t>0605911</t>
  </si>
  <si>
    <t>0605933</t>
  </si>
  <si>
    <t>0605922</t>
  </si>
  <si>
    <t>0577236</t>
  </si>
  <si>
    <t>0577247</t>
  </si>
  <si>
    <t>0577195</t>
  </si>
  <si>
    <t>0577258</t>
  </si>
  <si>
    <t>3081660</t>
  </si>
  <si>
    <t>3081671</t>
  </si>
  <si>
    <t>0593793</t>
  </si>
  <si>
    <t>0594127</t>
  </si>
  <si>
    <t>3081637</t>
  </si>
  <si>
    <t>3081648</t>
  </si>
  <si>
    <t>0601083</t>
  </si>
  <si>
    <t>0601113</t>
  </si>
  <si>
    <t>0601094</t>
  </si>
  <si>
    <t>0601447</t>
  </si>
  <si>
    <t>0601492</t>
  </si>
  <si>
    <t>0601458</t>
  </si>
  <si>
    <t>0601016</t>
  </si>
  <si>
    <t>0600790</t>
  </si>
  <si>
    <t>0606312</t>
  </si>
  <si>
    <t>0606323</t>
  </si>
  <si>
    <t>0606334</t>
  </si>
  <si>
    <t>0594677</t>
  </si>
  <si>
    <t>0594785</t>
  </si>
  <si>
    <t>0594666</t>
  </si>
  <si>
    <t>0594774</t>
  </si>
  <si>
    <t>0585778</t>
  </si>
  <si>
    <t>0585819</t>
  </si>
  <si>
    <t>0585790</t>
  </si>
  <si>
    <t>0079992</t>
  </si>
  <si>
    <t>0079624</t>
  </si>
  <si>
    <t>0080433</t>
  </si>
  <si>
    <t>0082257</t>
  </si>
  <si>
    <t>0084071</t>
  </si>
  <si>
    <t>Barings Emerging Markets Debt Blended Total Return (Hedged) Acc -U</t>
  </si>
  <si>
    <t>Barings Emerging Markets Debt Blended Total Return (Hedged) Inc -U</t>
  </si>
  <si>
    <t>IE00BKZGL436</t>
  </si>
  <si>
    <t>BKZGL43</t>
  </si>
  <si>
    <t>P22K</t>
  </si>
  <si>
    <t>IE00BKZGL543</t>
  </si>
  <si>
    <t>BKZGL54</t>
  </si>
  <si>
    <t>P22L</t>
  </si>
  <si>
    <t>0581077</t>
  </si>
  <si>
    <t>0581066</t>
  </si>
  <si>
    <t>BlackRock Cash (Share Class OD) Acc -U2</t>
  </si>
  <si>
    <t>BlackRock Cash (Share Class OD) Inc -U2</t>
  </si>
  <si>
    <t>0584946</t>
  </si>
  <si>
    <t>BlackRock Cash Acc -U2</t>
  </si>
  <si>
    <t>0584935</t>
  </si>
  <si>
    <t>BlackRock Cash Inc -U2</t>
  </si>
  <si>
    <t>0580472</t>
  </si>
  <si>
    <t>0580450</t>
  </si>
  <si>
    <t>BlackRock Continental European Income (Hedged) Acc -U</t>
  </si>
  <si>
    <t>BlackRock Continental European Income (Hedged) Inc -U</t>
  </si>
  <si>
    <t>BlackRock Corporate Bond 1-10 Year Acc</t>
  </si>
  <si>
    <t>BlackRock Corporate Bond 1-10 Year Acc -U</t>
  </si>
  <si>
    <t>0576954</t>
  </si>
  <si>
    <t>0374998</t>
  </si>
  <si>
    <t>0586094</t>
  </si>
  <si>
    <t>0586083</t>
  </si>
  <si>
    <t>BlackRock European Dynamic (Hedged) Acc -U</t>
  </si>
  <si>
    <t>BlackRock European Dynamic (Hedged) Inc -U</t>
  </si>
  <si>
    <t>BlackRock Gold &amp; General Acc</t>
  </si>
  <si>
    <t>0585239</t>
  </si>
  <si>
    <t>BlackRock Gold &amp; General Acc -U</t>
  </si>
  <si>
    <t>BlackRock Gold &amp; General Inc</t>
  </si>
  <si>
    <t>0173258</t>
  </si>
  <si>
    <t>BlackRock Gold &amp; General Inc -U</t>
  </si>
  <si>
    <t>BlackRock MyMap 5 Select ESG Acc -U</t>
  </si>
  <si>
    <t>GB00BFBFYX91</t>
  </si>
  <si>
    <t>BFBFYX9</t>
  </si>
  <si>
    <t>R2QB</t>
  </si>
  <si>
    <t>NOV0</t>
  </si>
  <si>
    <t>NOV2</t>
  </si>
  <si>
    <t>NOV1</t>
  </si>
  <si>
    <t>0577377</t>
  </si>
  <si>
    <t>0577388</t>
  </si>
  <si>
    <t>0580494</t>
  </si>
  <si>
    <t>0580483</t>
  </si>
  <si>
    <t>0581141</t>
  </si>
  <si>
    <t>0581130</t>
  </si>
  <si>
    <t>0580502</t>
  </si>
  <si>
    <t>0580397</t>
  </si>
  <si>
    <t>0580416</t>
  </si>
  <si>
    <t>0580319</t>
  </si>
  <si>
    <t>0581185</t>
  </si>
  <si>
    <t>0581174</t>
  </si>
  <si>
    <t>iShares Continental European Equity Index (UK) Acc -U</t>
  </si>
  <si>
    <t>iShares Emerging Markets Equity Index (UK) Acc -U</t>
  </si>
  <si>
    <t>iShares Overseas Government Bond Index (UK) Acc -U</t>
  </si>
  <si>
    <t>iShares Pacific ex Japan Equity Index (UK) Acc -U</t>
  </si>
  <si>
    <t>REREG BlackRock European Dynamic (Share Class D) Inc -U</t>
  </si>
  <si>
    <t>LU2237457416</t>
  </si>
  <si>
    <t>BN0W2P5</t>
  </si>
  <si>
    <t>LA7B</t>
  </si>
  <si>
    <t>BlackRock GF World Mining Inc -U</t>
  </si>
  <si>
    <t>LU0827889725</t>
  </si>
  <si>
    <t>B8QWF11</t>
  </si>
  <si>
    <t>F2XD</t>
  </si>
  <si>
    <t>3313802</t>
  </si>
  <si>
    <t>3313813</t>
  </si>
  <si>
    <t>0846419</t>
  </si>
  <si>
    <t>0846464</t>
  </si>
  <si>
    <t>3314526</t>
  </si>
  <si>
    <t>3314515</t>
  </si>
  <si>
    <t>3314184</t>
  </si>
  <si>
    <t>3028151</t>
  </si>
  <si>
    <t>3083365</t>
  </si>
  <si>
    <t>3314504</t>
  </si>
  <si>
    <t>3083376</t>
  </si>
  <si>
    <t>3083398</t>
  </si>
  <si>
    <t>3339648</t>
  </si>
  <si>
    <t>3083451</t>
  </si>
  <si>
    <t>3083558</t>
  </si>
  <si>
    <t>3083569</t>
  </si>
  <si>
    <t>3314485</t>
  </si>
  <si>
    <t>LU1987908693</t>
  </si>
  <si>
    <t>BJLWDX1</t>
  </si>
  <si>
    <t>Q9RO</t>
  </si>
  <si>
    <t>0846408</t>
  </si>
  <si>
    <t>0846420</t>
  </si>
  <si>
    <t>3314612</t>
  </si>
  <si>
    <t>3314601</t>
  </si>
  <si>
    <t>0677868</t>
  </si>
  <si>
    <t>0677998</t>
  </si>
  <si>
    <t>0963307</t>
  </si>
  <si>
    <t>0677965</t>
  </si>
  <si>
    <t>0677857</t>
  </si>
  <si>
    <t>0678098</t>
  </si>
  <si>
    <t>0678128</t>
  </si>
  <si>
    <t>0164263</t>
  </si>
  <si>
    <t>0677954</t>
  </si>
  <si>
    <t>0677921</t>
  </si>
  <si>
    <t>3118988</t>
  </si>
  <si>
    <t>0677910</t>
  </si>
  <si>
    <t>Brown Advisory Global Leaders (Hedged) Acc -U</t>
  </si>
  <si>
    <t>Brown Advisory US Sustainable Growth (Hedged) Acc -U</t>
  </si>
  <si>
    <t>3250404</t>
  </si>
  <si>
    <t>3250341</t>
  </si>
  <si>
    <t>3250330</t>
  </si>
  <si>
    <t>3250396</t>
  </si>
  <si>
    <t>Capital Group Investment Company of America (LUX) (Share Class Zd) Inc -U</t>
  </si>
  <si>
    <t>Capital Group Japan Equity (HEDGED) Acc -U</t>
  </si>
  <si>
    <t>Carmignac Portfolio Global Bond Hedged Acc -U</t>
  </si>
  <si>
    <t>Carmignac Portfolio Patrimoine GBP Hedged Acc -U</t>
  </si>
  <si>
    <t>0474382</t>
  </si>
  <si>
    <t>0698267</t>
  </si>
  <si>
    <t>3061327</t>
  </si>
  <si>
    <t>3377262</t>
  </si>
  <si>
    <t>3377251</t>
  </si>
  <si>
    <t>3377284</t>
  </si>
  <si>
    <t>3377273</t>
  </si>
  <si>
    <t>Dimensional Global Short-Term Investment Grade Fixed Income Acc -U</t>
  </si>
  <si>
    <t>Dimensional Global Short-Term Investment Grade Fixed Income Inc -U</t>
  </si>
  <si>
    <t>3377228</t>
  </si>
  <si>
    <t>3377217</t>
  </si>
  <si>
    <t>Dimensional Sterling Inflation Linked Intermediate Duration Fixed Income Acc -U</t>
  </si>
  <si>
    <t>Dimensional Sterling Inflation Linked Intermediate Duration Fixed Income Inc -U</t>
  </si>
  <si>
    <t>3377198</t>
  </si>
  <si>
    <t>3377206</t>
  </si>
  <si>
    <t>3377176</t>
  </si>
  <si>
    <t>3377165</t>
  </si>
  <si>
    <t>Dodge &amp; Cox Global Stock (Hedged) Inc -U</t>
  </si>
  <si>
    <t>Dodge &amp; Cox Global Stock Acc -U</t>
  </si>
  <si>
    <t>Dodge &amp; Cox US Stock (Hedged) Inc -U</t>
  </si>
  <si>
    <t>Dodge &amp; Cox US Stock Acc -U</t>
  </si>
  <si>
    <t>Dodge &amp; Cox US Stock Inc -U</t>
  </si>
  <si>
    <t>0944982</t>
  </si>
  <si>
    <t>0944971</t>
  </si>
  <si>
    <t>0844662</t>
  </si>
  <si>
    <t>0844833</t>
  </si>
  <si>
    <t>0844866</t>
  </si>
  <si>
    <t>0844907</t>
  </si>
  <si>
    <t>0937131</t>
  </si>
  <si>
    <t>0937175</t>
  </si>
  <si>
    <t>0844598</t>
  </si>
  <si>
    <t>0844606</t>
  </si>
  <si>
    <t>Federated Hermes Asia ex-Japan Equity (Share Class F2 Hedged) Inc -U</t>
  </si>
  <si>
    <t>Federated Hermes Global High Yield Credit (Hedged) Inc -U</t>
  </si>
  <si>
    <t>Federated Hermes Unconstrained Credit (Hedged) Inc -U</t>
  </si>
  <si>
    <t>Federated Hermes US SMID Equity (Share Class F Hedged) Inc -U</t>
  </si>
  <si>
    <t>0386517</t>
  </si>
  <si>
    <t>0386539</t>
  </si>
  <si>
    <t>Fidelity Asia (Hedged) Acc -U</t>
  </si>
  <si>
    <t>0387918</t>
  </si>
  <si>
    <t>0387479</t>
  </si>
  <si>
    <t>0531492</t>
  </si>
  <si>
    <t>Fidelity Global Dividend (Monthly Income) Inc -U</t>
  </si>
  <si>
    <t>Fidelity Global Enhanced Income (Monthly Income) Inc -U</t>
  </si>
  <si>
    <t>0386078</t>
  </si>
  <si>
    <t>0387532</t>
  </si>
  <si>
    <t>Fidelity Index US (Hedged) Acc -U2</t>
  </si>
  <si>
    <t>0387781</t>
  </si>
  <si>
    <t>0387855</t>
  </si>
  <si>
    <t>0386090</t>
  </si>
  <si>
    <t>0386391</t>
  </si>
  <si>
    <t>Fidelity Multi Asset Income &amp; Growth Inc -U2</t>
  </si>
  <si>
    <t>3369656</t>
  </si>
  <si>
    <t>0387510</t>
  </si>
  <si>
    <t>0387491</t>
  </si>
  <si>
    <t>0386454</t>
  </si>
  <si>
    <t>4362535</t>
  </si>
  <si>
    <t>7531633</t>
  </si>
  <si>
    <t>Fortem Capital Progressive Growth (Share Class D) Inc -U</t>
  </si>
  <si>
    <t>FP Russell Investments International Growth Assets Acc -U</t>
  </si>
  <si>
    <t>FP Russell Investments International Growth Assets Inc -U</t>
  </si>
  <si>
    <t>FP Russell Investments Multi Asset Growth Fund I Acc -U</t>
  </si>
  <si>
    <t>FP Russell Investments Multi Asset Growth Fund I Inc -U</t>
  </si>
  <si>
    <t>FP Russell Investments Multi Asset Growth Fund II Acc -U</t>
  </si>
  <si>
    <t>FP Russell Investments Multi Asset Growth Fund II Inc -U</t>
  </si>
  <si>
    <t>FP Russell Investments Multi Asset Growth Fund III Acc -U</t>
  </si>
  <si>
    <t>FP Russell Investments Multi Asset Growth Fund III Inc -U</t>
  </si>
  <si>
    <t>FP Russell Investments Multi Asset Growth Fund IV Acc -U</t>
  </si>
  <si>
    <t>FP Russell Investments Multi Asset Growth Fund IV Inc -U</t>
  </si>
  <si>
    <t>FP Russell Investments Multi Asset Growth Fund V Acc -U</t>
  </si>
  <si>
    <t>FP Russell Investments Multi Asset Growth Fund V Inc -U</t>
  </si>
  <si>
    <t>Templeton Global Total Return (Hedged) Acc -U</t>
  </si>
  <si>
    <t>3387410</t>
  </si>
  <si>
    <t>3387432</t>
  </si>
  <si>
    <t>GAM Star Emerging Market Rates Inc -U</t>
  </si>
  <si>
    <t>IE00B84BTB84</t>
  </si>
  <si>
    <t>B84BTB8</t>
  </si>
  <si>
    <t>GGLK</t>
  </si>
  <si>
    <t>Guinness Sustainable Energy Acc -U</t>
  </si>
  <si>
    <t>3337750</t>
  </si>
  <si>
    <t>3337749</t>
  </si>
  <si>
    <t>HSBC GIF Global Bond Total Return (Hedged) Acc -U</t>
  </si>
  <si>
    <t>HSBC Europe Ex-UK Equity Acc -U</t>
  </si>
  <si>
    <t>GB00BNYFWD82</t>
  </si>
  <si>
    <t>BNYFWD8</t>
  </si>
  <si>
    <t>LOMA</t>
  </si>
  <si>
    <t>HSBC Europe Ex-UK Equity Inc -U</t>
  </si>
  <si>
    <t>GB00BNYFWC75</t>
  </si>
  <si>
    <t>BNYFWC7</t>
  </si>
  <si>
    <t>T8OO</t>
  </si>
  <si>
    <t>HSBC UK Growth &amp; Income Acc -U2</t>
  </si>
  <si>
    <t>HSBC UK Growth &amp; Income Inc -U</t>
  </si>
  <si>
    <t>HSBC World Selection Dividend Distribution Portfolio Acc -U</t>
  </si>
  <si>
    <t>HSBC World Selection Dividend Distribution Portfolio Inc -U</t>
  </si>
  <si>
    <t>3302822</t>
  </si>
  <si>
    <t>3304903</t>
  </si>
  <si>
    <t>3302833</t>
  </si>
  <si>
    <t>3302877</t>
  </si>
  <si>
    <t>3305069</t>
  </si>
  <si>
    <t>3394722</t>
  </si>
  <si>
    <t>3394733</t>
  </si>
  <si>
    <t>3302800</t>
  </si>
  <si>
    <t>3304884</t>
  </si>
  <si>
    <t>3303018</t>
  </si>
  <si>
    <t>3302866</t>
  </si>
  <si>
    <t>3304969</t>
  </si>
  <si>
    <t>3303030</t>
  </si>
  <si>
    <t>3305337</t>
  </si>
  <si>
    <t>3302907</t>
  </si>
  <si>
    <t>3305166</t>
  </si>
  <si>
    <t>3302918</t>
  </si>
  <si>
    <t>3303029</t>
  </si>
  <si>
    <t>3305326</t>
  </si>
  <si>
    <t>3302855</t>
  </si>
  <si>
    <t>3304925</t>
  </si>
  <si>
    <t>3303074</t>
  </si>
  <si>
    <t>3305348</t>
  </si>
  <si>
    <t>3303041</t>
  </si>
  <si>
    <t>3302770</t>
  </si>
  <si>
    <t>3304828</t>
  </si>
  <si>
    <t>3302929</t>
  </si>
  <si>
    <t>3305207</t>
  </si>
  <si>
    <t>3302930</t>
  </si>
  <si>
    <t>3305230</t>
  </si>
  <si>
    <t>3302941</t>
  </si>
  <si>
    <t>3302888</t>
  </si>
  <si>
    <t>3305133</t>
  </si>
  <si>
    <t>3302844</t>
  </si>
  <si>
    <t>3304914</t>
  </si>
  <si>
    <t>3302811</t>
  </si>
  <si>
    <t>Invesco Summit Responsible 1 (UK) Acc -U</t>
  </si>
  <si>
    <t>GB00BMFKGW29</t>
  </si>
  <si>
    <t>BMFKGW2</t>
  </si>
  <si>
    <t>WTWV</t>
  </si>
  <si>
    <t>Invesco Summit Responsible 2 (UK) Acc -U</t>
  </si>
  <si>
    <t>GB00BMFKGY43</t>
  </si>
  <si>
    <t>BMFKGY4</t>
  </si>
  <si>
    <t>VM5Q</t>
  </si>
  <si>
    <t>Invesco Summit Responsible 3 (UK) Acc -U</t>
  </si>
  <si>
    <t>GB00BMFKH079</t>
  </si>
  <si>
    <t>BMFKH07</t>
  </si>
  <si>
    <t>DMWT</t>
  </si>
  <si>
    <t>Invesco Summit Responsible 4 (UK) Acc -U</t>
  </si>
  <si>
    <t>GB00BMFKH293</t>
  </si>
  <si>
    <t>BMFKH29</t>
  </si>
  <si>
    <t>TJPH</t>
  </si>
  <si>
    <t>Invesco Summit Responsible 5 (UK) Acc -U</t>
  </si>
  <si>
    <t>GB00BMFKH418</t>
  </si>
  <si>
    <t>BMFKH41</t>
  </si>
  <si>
    <t>DS4J</t>
  </si>
  <si>
    <t>3303148</t>
  </si>
  <si>
    <t>3305401</t>
  </si>
  <si>
    <t>3303126</t>
  </si>
  <si>
    <t>3305382</t>
  </si>
  <si>
    <t>3303115</t>
  </si>
  <si>
    <t>3305371</t>
  </si>
  <si>
    <t>3303052</t>
  </si>
  <si>
    <t>3311301</t>
  </si>
  <si>
    <t>3302769</t>
  </si>
  <si>
    <t>Invesco Japanese Equity Advantage (Hedged) Acc -U</t>
  </si>
  <si>
    <t>0745237</t>
  </si>
  <si>
    <t>0745107</t>
  </si>
  <si>
    <t>0745196</t>
  </si>
  <si>
    <t>0768018</t>
  </si>
  <si>
    <t>0768160</t>
  </si>
  <si>
    <t>Janus Henderson Asian Dividend Income Unit Trust Acc -U</t>
  </si>
  <si>
    <t>0324346</t>
  </si>
  <si>
    <t>Janus Henderson Asian Dividend Income Unit Trust Inc -U</t>
  </si>
  <si>
    <t>Janus Henderson Cautious Managed (Share Class M) Inc</t>
  </si>
  <si>
    <t>3247763</t>
  </si>
  <si>
    <t>3247730</t>
  </si>
  <si>
    <t>3186093</t>
  </si>
  <si>
    <t>Janus Henderson Diversified Alternatives Acc -U</t>
  </si>
  <si>
    <t>GB00BDZT6269</t>
  </si>
  <si>
    <t>BDZT626</t>
  </si>
  <si>
    <t>PT9S</t>
  </si>
  <si>
    <t>3186101</t>
  </si>
  <si>
    <t>3186059</t>
  </si>
  <si>
    <t>3243794</t>
  </si>
  <si>
    <t>3247365</t>
  </si>
  <si>
    <t>0747608</t>
  </si>
  <si>
    <t>0747642</t>
  </si>
  <si>
    <t>0192048</t>
  </si>
  <si>
    <t>0701819</t>
  </si>
  <si>
    <t>3125052</t>
  </si>
  <si>
    <t>3126389</t>
  </si>
  <si>
    <t>3191934</t>
  </si>
  <si>
    <t>3191923</t>
  </si>
  <si>
    <t>Janus Henderson Global Responsible Managed Acc</t>
  </si>
  <si>
    <t>3183340</t>
  </si>
  <si>
    <t>Janus Henderson Global Responsible Managed Acc -U</t>
  </si>
  <si>
    <t>0502722</t>
  </si>
  <si>
    <t>0503004</t>
  </si>
  <si>
    <t>0769884</t>
  </si>
  <si>
    <t>0771607</t>
  </si>
  <si>
    <t>0768320</t>
  </si>
  <si>
    <t>0768502</t>
  </si>
  <si>
    <t>3141359</t>
  </si>
  <si>
    <t>0272542</t>
  </si>
  <si>
    <t>Janus Henderson Multi-Manager Income &amp; Growth Acc</t>
  </si>
  <si>
    <t>Janus Henderson Multi-Manager Income &amp; Growth Acc -U</t>
  </si>
  <si>
    <t>Janus Henderson Multi-Manager Income &amp; Growth Inc</t>
  </si>
  <si>
    <t>0254012</t>
  </si>
  <si>
    <t>Janus Henderson Multi-Manager Income &amp; Growth Inc -U</t>
  </si>
  <si>
    <t>3141274</t>
  </si>
  <si>
    <t>3141285</t>
  </si>
  <si>
    <t>0701790</t>
  </si>
  <si>
    <t>0703387</t>
  </si>
  <si>
    <t>0753382</t>
  </si>
  <si>
    <t>0749529</t>
  </si>
  <si>
    <t>0750208</t>
  </si>
  <si>
    <t>3095694</t>
  </si>
  <si>
    <t>3095683</t>
  </si>
  <si>
    <t>Janus Henderson UK Equity Income &amp; Growth Acc</t>
  </si>
  <si>
    <t>Janus Henderson UK Equity Income &amp; Growth Acc -U</t>
  </si>
  <si>
    <t>0749422</t>
  </si>
  <si>
    <t>Janus Henderson UK Equity Income &amp; Growth Inc</t>
  </si>
  <si>
    <t>0749303</t>
  </si>
  <si>
    <t>Janus Henderson UK Equity Income &amp; Growth Inc -U</t>
  </si>
  <si>
    <t>0749347</t>
  </si>
  <si>
    <t>0502733</t>
  </si>
  <si>
    <t>0503037</t>
  </si>
  <si>
    <t>0744728</t>
  </si>
  <si>
    <t>0744762</t>
  </si>
  <si>
    <t>3243846</t>
  </si>
  <si>
    <t>REREG Janus Henderson Multi-Manager Active (Share Class B) Acc -U</t>
  </si>
  <si>
    <t>REREG Janus Henderson Multi-Manager Managed (Share Class B) Acc</t>
  </si>
  <si>
    <t>3141296</t>
  </si>
  <si>
    <t>REREG Janus Henderson Multi-Manager Managed (Share Class B) Inc</t>
  </si>
  <si>
    <t>3141304</t>
  </si>
  <si>
    <t>3100543</t>
  </si>
  <si>
    <t>3100554</t>
  </si>
  <si>
    <t>3300934</t>
  </si>
  <si>
    <t>3300912</t>
  </si>
  <si>
    <t>3088177</t>
  </si>
  <si>
    <t>LU0822042700</t>
  </si>
  <si>
    <t>B8CHPS7</t>
  </si>
  <si>
    <t>F2VY</t>
  </si>
  <si>
    <t>0269180</t>
  </si>
  <si>
    <t>0581215</t>
  </si>
  <si>
    <t>0666468</t>
  </si>
  <si>
    <t>0491154</t>
  </si>
  <si>
    <t>0479019</t>
  </si>
  <si>
    <t>0479503</t>
  </si>
  <si>
    <t>0479138</t>
  </si>
  <si>
    <t>Jupiter Japan Income (Hedged) Inc -U</t>
  </si>
  <si>
    <t>3184514</t>
  </si>
  <si>
    <t>3191075</t>
  </si>
  <si>
    <t>0362926</t>
  </si>
  <si>
    <t>0362915</t>
  </si>
  <si>
    <t>0362937</t>
  </si>
  <si>
    <t>0362948</t>
  </si>
  <si>
    <t>3166783</t>
  </si>
  <si>
    <t>0369983</t>
  </si>
  <si>
    <t>0950031</t>
  </si>
  <si>
    <t>0950020</t>
  </si>
  <si>
    <t>3129418</t>
  </si>
  <si>
    <t>0479268</t>
  </si>
  <si>
    <t>3129429</t>
  </si>
  <si>
    <t>0833756</t>
  </si>
  <si>
    <t>0479213</t>
  </si>
  <si>
    <t>0477734</t>
  </si>
  <si>
    <t>IE00BL0BMR06</t>
  </si>
  <si>
    <t>BL0BMR0</t>
  </si>
  <si>
    <t>R14V</t>
  </si>
  <si>
    <t>IE00BM952P86</t>
  </si>
  <si>
    <t>BM952P8</t>
  </si>
  <si>
    <t>R3I0</t>
  </si>
  <si>
    <t xml:space="preserve">REREG Lazard Global Equity Franchise (Share Class A) Acc -U </t>
  </si>
  <si>
    <t>0846958</t>
  </si>
  <si>
    <t>0846710</t>
  </si>
  <si>
    <t>0846884</t>
  </si>
  <si>
    <t>3159578</t>
  </si>
  <si>
    <t>0847014</t>
  </si>
  <si>
    <t>0847036</t>
  </si>
  <si>
    <t>0846981</t>
  </si>
  <si>
    <t>0847025</t>
  </si>
  <si>
    <t>L&amp;G All Stocks Gilt Index Trust (Share Class I) Acc</t>
  </si>
  <si>
    <t>L&amp;G All Stocks Gilt Index Trust (Share Class I) Inc</t>
  </si>
  <si>
    <t>L&amp;G All Stocks Index Linked Gilt Index Trust (Share Class I) Acc</t>
  </si>
  <si>
    <t>L&amp;G All Stocks Index Linked Gilt Index Trust (Share Class I) Inc</t>
  </si>
  <si>
    <t>L&amp;G Cash Trust Acc</t>
  </si>
  <si>
    <t>0514158</t>
  </si>
  <si>
    <t>L&amp;G Cash Trust Acc -U</t>
  </si>
  <si>
    <t>L&amp;G Emerging Markets Government Bd (US$) Index Acc -U</t>
  </si>
  <si>
    <t>L&amp;G Emerging Markets Government Bond (Local Currency) Index Acc -U</t>
  </si>
  <si>
    <t>L&amp;G Emerging Markets Government Bond (Local Currency) Index Inc -U</t>
  </si>
  <si>
    <t>L&amp;G Emerging Markets Government Bond (US$) Index Inc -U</t>
  </si>
  <si>
    <t>L&amp;G European Index Trust Acc</t>
  </si>
  <si>
    <t>0204114</t>
  </si>
  <si>
    <t>L&amp;G European Index Trust Acc -U</t>
  </si>
  <si>
    <t>L&amp;G European Index Trust Inc</t>
  </si>
  <si>
    <t>0513508</t>
  </si>
  <si>
    <t>L&amp;G European Index Trust Inc -U</t>
  </si>
  <si>
    <t>0205151</t>
  </si>
  <si>
    <t>0512851</t>
  </si>
  <si>
    <t>L&amp;G Global 100 Index Trust Acc</t>
  </si>
  <si>
    <t>3197891</t>
  </si>
  <si>
    <t>L&amp;G Global 100 Index Trust Acc -U</t>
  </si>
  <si>
    <t>L&amp;G Global 100 Index Trust Inc</t>
  </si>
  <si>
    <t>3197880</t>
  </si>
  <si>
    <t>L&amp;G Global 100 Index Trust Inc -U</t>
  </si>
  <si>
    <t>L&amp;G Global Emerging Markets Index Acc</t>
  </si>
  <si>
    <t>L&amp;G Global Emerging Markets Index Acc -U</t>
  </si>
  <si>
    <t>L&amp;G Global Emerging Markets Index Inc</t>
  </si>
  <si>
    <t>L&amp;G Global Emerging Markets Index Inc -U</t>
  </si>
  <si>
    <t>L&amp;G Global Equity Index Acc -U</t>
  </si>
  <si>
    <t>L&amp;G Global Equity Index Inc -U</t>
  </si>
  <si>
    <t>L&amp;G Global Health &amp; Pharmaceuticals Index Trust Acc -U</t>
  </si>
  <si>
    <t>L&amp;G Global Health &amp; Pharmaceuticals Index Trust Inc -U</t>
  </si>
  <si>
    <t>L&amp;G Global Inflation Linked Bond Index Acc -U</t>
  </si>
  <si>
    <t>L&amp;G Global Inflation Linked Bond Index Inc -U</t>
  </si>
  <si>
    <t>L&amp;G Global Infrastructure Index Acc -U</t>
  </si>
  <si>
    <t>L&amp;G Global Infrastructure Index Inc -U</t>
  </si>
  <si>
    <t>L&amp;G Global Real Estate Dividend Index Acc -U</t>
  </si>
  <si>
    <t>L&amp;G Global Real Estate Dividend Index Inc -U</t>
  </si>
  <si>
    <t>L&amp;G Global Technology Index Trust Acc -U</t>
  </si>
  <si>
    <t>L&amp;G International Index Trust Acc</t>
  </si>
  <si>
    <t>L&amp;G International Index Trust Acc -U</t>
  </si>
  <si>
    <t>L&amp;G International Index Trust Inc</t>
  </si>
  <si>
    <t>L&amp;G International Index Trust Inc -U</t>
  </si>
  <si>
    <t>L&amp;G Japan Index Trust Acc</t>
  </si>
  <si>
    <t>0205087</t>
  </si>
  <si>
    <t>L&amp;G Japan Index Trust Acc -U</t>
  </si>
  <si>
    <t>L&amp;G Japan Index Trust Inc</t>
  </si>
  <si>
    <t>0513542</t>
  </si>
  <si>
    <t>L&amp;G Japan Index Trust Inc -U</t>
  </si>
  <si>
    <t>3080311</t>
  </si>
  <si>
    <t>0157229</t>
  </si>
  <si>
    <t>L&amp;G Mixed Investment 0-35% Acc -U</t>
  </si>
  <si>
    <t>L&amp;G Mixed Investment 0-35% Inc -U</t>
  </si>
  <si>
    <t>L&amp;G Mixed Investment 40-85% Acc -U2</t>
  </si>
  <si>
    <t>L&amp;G MSCI World Socially Responsible Investment (SRI) Index Acc</t>
  </si>
  <si>
    <t>0924382</t>
  </si>
  <si>
    <t>L&amp;G MSCI World Socially Responsible Investment (SRI) Index Acc -U</t>
  </si>
  <si>
    <t>L&amp;G MSCI World Socially Responsible Investment (SRI) Index Inc</t>
  </si>
  <si>
    <t>0764254</t>
  </si>
  <si>
    <t>L&amp;G MSCI World Socially Responsible Investment (SRI) Index Inc -U</t>
  </si>
  <si>
    <t>L&amp;G Multi Manager Balanced Trust Acc</t>
  </si>
  <si>
    <t>L&amp;G Multi Manager Balanced Trust Acc -U</t>
  </si>
  <si>
    <t>L&amp;G Multi Manager Balanced Trust Inc</t>
  </si>
  <si>
    <t>L&amp;G Multi Manager Balanced Trust Inc -U</t>
  </si>
  <si>
    <t>L&amp;G Multi Manager Growth Trust Acc</t>
  </si>
  <si>
    <t>L&amp;G Multi Manager Growth Trust Acc -U</t>
  </si>
  <si>
    <t>L&amp;G Multi Manager Growth Trust Inc -U</t>
  </si>
  <si>
    <t>L&amp;G Multi Manager Income Trust Acc</t>
  </si>
  <si>
    <t>L&amp;G Multi Manager Income Trust Acc -U</t>
  </si>
  <si>
    <t>L&amp;G Multi Manager Income Trust Inc</t>
  </si>
  <si>
    <t>L&amp;G Multi Manager Income Trust Inc -U</t>
  </si>
  <si>
    <t>L&amp;G Multi-Asset Target Return Acc -U</t>
  </si>
  <si>
    <t>L&amp;G Multi-Index 3 Acc -U</t>
  </si>
  <si>
    <t>L&amp;G Multi-Index 3 Inc -U</t>
  </si>
  <si>
    <t>L&amp;G Multi-Index 4 Acc -U</t>
  </si>
  <si>
    <t>L&amp;G Multi-Index 4 Inc -U</t>
  </si>
  <si>
    <t>L&amp;G Multi-Index 5 Acc -U</t>
  </si>
  <si>
    <t>L&amp;G Multi-Index 5 Inc -U</t>
  </si>
  <si>
    <t>L&amp;G Multi-Index 6 Acc</t>
  </si>
  <si>
    <t>L&amp;G Multi-Index 6 Acc -U</t>
  </si>
  <si>
    <t>L&amp;G Multi-Index 6 Inc -U</t>
  </si>
  <si>
    <t>L&amp;G Multi-Index 7 Acc -U</t>
  </si>
  <si>
    <t>L&amp;G Multi-Index 7 Inc -U</t>
  </si>
  <si>
    <t>L&amp;G Multi-Index Income 4 Acc -U</t>
  </si>
  <si>
    <t>L&amp;G Multi-Index Income 4 Inc -U</t>
  </si>
  <si>
    <t>L&amp;G Multi-Index Income 5 Acc -U</t>
  </si>
  <si>
    <t>L&amp;G Multi-Index Income 5 Inc -U</t>
  </si>
  <si>
    <t>L&amp;G Multi-Index Income 6 Acc -U</t>
  </si>
  <si>
    <t>L&amp;G Multi-Index Income 6 Inc -U</t>
  </si>
  <si>
    <t>L&amp;G Pacific Index Trust Acc</t>
  </si>
  <si>
    <t>0205021</t>
  </si>
  <si>
    <t>L&amp;G Pacific Index Trust Acc -U</t>
  </si>
  <si>
    <t>L&amp;G Pacific Index Trust Inc</t>
  </si>
  <si>
    <t>0520070</t>
  </si>
  <si>
    <t>L&amp;G Pacific Index Trust Inc -U</t>
  </si>
  <si>
    <t>L&amp;G Short Dated Sterling Corporate Bond Index Acc -U</t>
  </si>
  <si>
    <t>L&amp;G Short Dated Sterling Corporate Bond Index Inc -U</t>
  </si>
  <si>
    <t>L&amp;G Sterling Corporate Bond Index Acc -U</t>
  </si>
  <si>
    <t>L&amp;G Sterling Corporate Bond Index Inc -U</t>
  </si>
  <si>
    <t>L&amp;G UK 100 Index Trust Acc</t>
  </si>
  <si>
    <t>L&amp;G UK 100 Index Trust Acc -U</t>
  </si>
  <si>
    <t>L&amp;G UK 100 Index Trust Inc</t>
  </si>
  <si>
    <t>L&amp;G UK 100 Index Trust Inc -U</t>
  </si>
  <si>
    <t>L&amp;G UK Index Trust Acc</t>
  </si>
  <si>
    <t>0103653</t>
  </si>
  <si>
    <t>L&amp;G UK Index Trust Acc -U</t>
  </si>
  <si>
    <t>L&amp;G UK Index Trust Inc</t>
  </si>
  <si>
    <t>0514170</t>
  </si>
  <si>
    <t>L&amp;G UK Index Trust Inc -U</t>
  </si>
  <si>
    <t>L&amp;G UK Mid Cap Index Acc -U</t>
  </si>
  <si>
    <t>L&amp;G UK Mid Cap Index Inc -U</t>
  </si>
  <si>
    <t>0624574</t>
  </si>
  <si>
    <t>L&amp;G UK Smaller Companies Trust Inc -U</t>
  </si>
  <si>
    <t>L&amp;G US Index Trust Acc</t>
  </si>
  <si>
    <t>0198121</t>
  </si>
  <si>
    <t>L&amp;G US Index Trust Acc -U</t>
  </si>
  <si>
    <t>L&amp;G US Index Trust Inc</t>
  </si>
  <si>
    <t>0514192</t>
  </si>
  <si>
    <t>L&amp;G US Index Trust Inc -U</t>
  </si>
  <si>
    <t>3301012</t>
  </si>
  <si>
    <t>3359806</t>
  </si>
  <si>
    <t>0482192</t>
  </si>
  <si>
    <t>3327278</t>
  </si>
  <si>
    <t>3119044</t>
  </si>
  <si>
    <t>3119055</t>
  </si>
  <si>
    <t>3067905</t>
  </si>
  <si>
    <t>3231551</t>
  </si>
  <si>
    <t>3232509</t>
  </si>
  <si>
    <t>Liontrust MA Blended Growth (Share Class S) Acc -U2</t>
  </si>
  <si>
    <t>Liontrust MA Blended Intermediate (Share Class S) Acc -U2</t>
  </si>
  <si>
    <t>Liontrust MA Blended Intermediate (Share Class S) Inc -U2</t>
  </si>
  <si>
    <t>Liontrust MA Blended Moderate (Share Class S) Acc -U2</t>
  </si>
  <si>
    <t>Liontrust MA Blended Moderate (Share Class S) Inc -U2</t>
  </si>
  <si>
    <t>Liontrust MA Blended Progressive (Share Class S) Acc -U2</t>
  </si>
  <si>
    <t>Liontrust MA Blended Reserve (Share Class S) Acc -U2</t>
  </si>
  <si>
    <t>Liontrust MA Blended Reserve (Share Class S) Inc -U2</t>
  </si>
  <si>
    <t>3002906</t>
  </si>
  <si>
    <t>3002939</t>
  </si>
  <si>
    <t>3003006</t>
  </si>
  <si>
    <t>3002962</t>
  </si>
  <si>
    <t>3003039</t>
  </si>
  <si>
    <t>3002876</t>
  </si>
  <si>
    <t>0701455</t>
  </si>
  <si>
    <t>0742078</t>
  </si>
  <si>
    <t>3231012</t>
  </si>
  <si>
    <t>3093944</t>
  </si>
  <si>
    <t>3128578</t>
  </si>
  <si>
    <t>3128567</t>
  </si>
  <si>
    <t>3196058</t>
  </si>
  <si>
    <t>3196047</t>
  </si>
  <si>
    <t>3110780</t>
  </si>
  <si>
    <t>3110843</t>
  </si>
  <si>
    <t>3128909</t>
  </si>
  <si>
    <t>3128891</t>
  </si>
  <si>
    <t>M&amp;G Global Listed Infrastructure Acc -U</t>
  </si>
  <si>
    <t>M&amp;G Global Listed Infrastructure Inc -U</t>
  </si>
  <si>
    <t>3161681</t>
  </si>
  <si>
    <t>3161670</t>
  </si>
  <si>
    <t>3093803</t>
  </si>
  <si>
    <t>3093784</t>
  </si>
  <si>
    <t>M&amp;G Global Target Return Acc -U</t>
  </si>
  <si>
    <t>3093234</t>
  </si>
  <si>
    <t>3111147</t>
  </si>
  <si>
    <t>3111136</t>
  </si>
  <si>
    <t>3093836</t>
  </si>
  <si>
    <t>3196070</t>
  </si>
  <si>
    <t>3196069</t>
  </si>
  <si>
    <t>3092673</t>
  </si>
  <si>
    <t>3092770</t>
  </si>
  <si>
    <t>M&amp;G Positive Impact Acc -U</t>
  </si>
  <si>
    <t>M&amp;G Positive Impact Inc -U</t>
  </si>
  <si>
    <t>3128921</t>
  </si>
  <si>
    <t>3128910</t>
  </si>
  <si>
    <t>3111039</t>
  </si>
  <si>
    <t>3128932</t>
  </si>
  <si>
    <t>3382813</t>
  </si>
  <si>
    <t>3382802</t>
  </si>
  <si>
    <t>3111170</t>
  </si>
  <si>
    <t xml:space="preserve">MI Brewin Dolphin Voyager Max 100% Equity Acc -U </t>
  </si>
  <si>
    <t>GB00BLF9VD86</t>
  </si>
  <si>
    <t>BLF9VD8</t>
  </si>
  <si>
    <t>BNWR</t>
  </si>
  <si>
    <t xml:space="preserve">MI Brewin Dolphin Voyager Max 100% Equity Inc -U </t>
  </si>
  <si>
    <t>GB00BLF9VF01</t>
  </si>
  <si>
    <t>BLF9VF0</t>
  </si>
  <si>
    <t>BNWQ</t>
  </si>
  <si>
    <t>MI Charles Stanley Equity Acc -U</t>
  </si>
  <si>
    <t>GB00B93NZH07</t>
  </si>
  <si>
    <t>B93NZH0</t>
  </si>
  <si>
    <t>I21X</t>
  </si>
  <si>
    <t>MI Charles Stanley Equity Inc -U</t>
  </si>
  <si>
    <t>GB00B93Q5805</t>
  </si>
  <si>
    <t>B93Q580</t>
  </si>
  <si>
    <t>I21W</t>
  </si>
  <si>
    <t>MI Charles Stanley Monthly High Income Acc -U</t>
  </si>
  <si>
    <t>GB00B09CC332</t>
  </si>
  <si>
    <t>B09CC33</t>
  </si>
  <si>
    <t>OR43</t>
  </si>
  <si>
    <t>MI Charles Stanley Monthly High Income Acc -U2</t>
  </si>
  <si>
    <t>GB00B92V3044</t>
  </si>
  <si>
    <t>B92V304</t>
  </si>
  <si>
    <t>I22A</t>
  </si>
  <si>
    <t>MI Charles Stanley Monthly High Income Inc -U</t>
  </si>
  <si>
    <t>GB00B09CC118</t>
  </si>
  <si>
    <t>B09CC11</t>
  </si>
  <si>
    <t>OR44</t>
  </si>
  <si>
    <t>MI Charles Stanley Monthly High Income Inc -U2</t>
  </si>
  <si>
    <t>GB00B92V3267</t>
  </si>
  <si>
    <t>B92V326</t>
  </si>
  <si>
    <t>I21Z</t>
  </si>
  <si>
    <t>MI Charles Stanley Multi Asset Growth (Share Class A) Inc -U</t>
  </si>
  <si>
    <t>GB00BD89MJ24</t>
  </si>
  <si>
    <t>BD89MJ2</t>
  </si>
  <si>
    <t>NBBX</t>
  </si>
  <si>
    <t>MI Charles Stanley Multi Asset Growth (Share Class C) Acc -U</t>
  </si>
  <si>
    <t>GB00BYVN4J27</t>
  </si>
  <si>
    <t>BYVN4J2</t>
  </si>
  <si>
    <t>PCWG</t>
  </si>
  <si>
    <t>MI Charles Stanley Multi Asset Moderate (Share Class A) Inc -U</t>
  </si>
  <si>
    <t>GB00BD89MG92</t>
  </si>
  <si>
    <t>BD89MG9</t>
  </si>
  <si>
    <t>NBCD</t>
  </si>
  <si>
    <t>0702168</t>
  </si>
  <si>
    <t>0793849</t>
  </si>
  <si>
    <t>0793827</t>
  </si>
  <si>
    <t>0658409</t>
  </si>
  <si>
    <t>0793838</t>
  </si>
  <si>
    <t>MGTS IDAD Future Wealth Acc -U</t>
  </si>
  <si>
    <t>GB00BN7JHF40</t>
  </si>
  <si>
    <t>BN7JHF4</t>
  </si>
  <si>
    <t>U43F</t>
  </si>
  <si>
    <t>0714862</t>
  </si>
  <si>
    <t>0432670</t>
  </si>
  <si>
    <t>0225784</t>
  </si>
  <si>
    <t>0862697</t>
  </si>
  <si>
    <t>3154487</t>
  </si>
  <si>
    <t>0347473</t>
  </si>
  <si>
    <t>0566278</t>
  </si>
  <si>
    <t>REREG The MI Hawksmoor Distribution Fund (Share Class B) Acc -U</t>
  </si>
  <si>
    <t>REREG The MI Hawksmoor Distribution Fund (Share Class B) Inc -U</t>
  </si>
  <si>
    <t>REREG The MI Hawksmoor Vanbrugh Fund (Share Class B) Acc -U</t>
  </si>
  <si>
    <t>Morgan Stanley Global Brands (Hedged) Acc -U</t>
  </si>
  <si>
    <t>Morgan Stanley Global Brands (Hedged) Inc -U</t>
  </si>
  <si>
    <t>3248249</t>
  </si>
  <si>
    <t>Morgan Stanley Global Brands Equity Income Acc -U</t>
  </si>
  <si>
    <t>Morgan Stanley US Advantage (Hedged) Acc -U</t>
  </si>
  <si>
    <t>Muzinich Global Short Duration Investment Grade (Hedged) Acc -U2</t>
  </si>
  <si>
    <t>Muzinich Global Short Duration Investment Grade (Hedged) Inc -U2</t>
  </si>
  <si>
    <t>Muzinich Global Tactical Credit (Hedged) Acc -U</t>
  </si>
  <si>
    <t>Muzinich Global Tactical Credit (Hedged) Inc -U</t>
  </si>
  <si>
    <t>Neuberger Berman Emerging Market Debt Blend Acc -U</t>
  </si>
  <si>
    <t>Neuberger Berman Emerging Market Debt Hard Currency Acc -U</t>
  </si>
  <si>
    <t>Neuberger Berman Emerging Markets Debt Blend (Hedged) Inc -U</t>
  </si>
  <si>
    <t>IE000EORQCL4</t>
  </si>
  <si>
    <t>UBKQ</t>
  </si>
  <si>
    <t xml:space="preserve">REREG Neuberger Berman Corporate Hybrid Bond (Share Class I) Acc -U </t>
  </si>
  <si>
    <t>REREG Neuberger Berman Emerging Market Debt Blend (Share Class I) Acc -U</t>
  </si>
  <si>
    <t>3203334</t>
  </si>
  <si>
    <t>3114191</t>
  </si>
  <si>
    <t>3107481</t>
  </si>
  <si>
    <t>3107845</t>
  </si>
  <si>
    <t>3107492</t>
  </si>
  <si>
    <t>3107856</t>
  </si>
  <si>
    <t>3114180</t>
  </si>
  <si>
    <t>3107566</t>
  </si>
  <si>
    <t>3107878</t>
  </si>
  <si>
    <t>0845546</t>
  </si>
  <si>
    <t>Nomura Global Dynamic Bond (Hedged) Acc -U</t>
  </si>
  <si>
    <t>Nomura Global Dynamic Bond (Hedged) Inc -U</t>
  </si>
  <si>
    <t>FP Octopus UK Future Generations Acc -U</t>
  </si>
  <si>
    <t>GB00BKPC9J26</t>
  </si>
  <si>
    <t>BKPC9J2</t>
  </si>
  <si>
    <t>WOSN</t>
  </si>
  <si>
    <t>FP Octopus UK Future Generations Inc -U</t>
  </si>
  <si>
    <t>GB00BKPC9K31</t>
  </si>
  <si>
    <t>BKPC9K3</t>
  </si>
  <si>
    <t>V35O</t>
  </si>
  <si>
    <t>FP Octopus UK Multi Cap Income Acc -U</t>
  </si>
  <si>
    <t>FP Octopus UK Multi Cap Income Inc -U</t>
  </si>
  <si>
    <t>Pictet China Index Acc -U</t>
  </si>
  <si>
    <t>LU0859479585</t>
  </si>
  <si>
    <t>BC7GVN4</t>
  </si>
  <si>
    <t>F4QT</t>
  </si>
  <si>
    <t>04E4</t>
  </si>
  <si>
    <t>PIMCO Diversified Income (GBP Hedged) Acc -U</t>
  </si>
  <si>
    <t>PIMCO Diversified Income (GBP Hedged) Inc -U</t>
  </si>
  <si>
    <t>PIMCO Diversified Income Duration (GBP Hedged) Inc -U</t>
  </si>
  <si>
    <t>PIMCO Dynamic Bond (GBP Hedged) Acc -U</t>
  </si>
  <si>
    <t>PIMCO Emerging Markets Bond (GBP Hedged) Inc -U</t>
  </si>
  <si>
    <t>PIMCO Emerging Markets Bond ESG (GBP Hedged) Inc -U</t>
  </si>
  <si>
    <t>PIMCO Global Bond (GBP Hedged) Acc -U</t>
  </si>
  <si>
    <t>3287606</t>
  </si>
  <si>
    <t>PIMCO Global Bond (GBP Hedged) Inc -U</t>
  </si>
  <si>
    <t>PIMCO Global High Yield Bond (GBP Hedged) Acc -U</t>
  </si>
  <si>
    <t>PIMCO Global High Yield Bond (GBP Hedged) Inc -U</t>
  </si>
  <si>
    <t>PIMCO Global Investment Grade Credit (GBP Hedged) Acc -U</t>
  </si>
  <si>
    <t>PIMCO Global Investment Grade Credit (GBP Hedged) Inc -U</t>
  </si>
  <si>
    <t>PIMCO Global Low Duration Real Return (GBP Hedged) Inc -U</t>
  </si>
  <si>
    <t>3423552</t>
  </si>
  <si>
    <t>PIMCO Income (GBP Hedged) Acc -U</t>
  </si>
  <si>
    <t>PIMCO Income (GBP Hedged) Inc -U</t>
  </si>
  <si>
    <t>PIMCO Low Average Duration (GBP Hedged) Inc -U</t>
  </si>
  <si>
    <t>PIMCO Low Duration Global Investment Grade Credit (GBP Hedged) Acc -U</t>
  </si>
  <si>
    <t>PIMCO Mortgage Opportunities (GBP Hedged) Acc -U</t>
  </si>
  <si>
    <t>0389549</t>
  </si>
  <si>
    <t>0407300</t>
  </si>
  <si>
    <t>Premier Miton Liberation No IV (Share Class B) Inc</t>
  </si>
  <si>
    <t>Premier Miton Liberation No VI (Share Class B) Inc</t>
  </si>
  <si>
    <t>Premier Miton Liberation No VII (Share Class B) Inc</t>
  </si>
  <si>
    <t>0388687</t>
  </si>
  <si>
    <t>3163922</t>
  </si>
  <si>
    <t>3183113</t>
  </si>
  <si>
    <t>Quilter Investors Cirilium Adventurous Blend Portfolio Acc -U</t>
  </si>
  <si>
    <t>Quilter Investors Cirilium Adventurous Passive Portfolio Acc -U</t>
  </si>
  <si>
    <t>Quilter Investors Cirilium Adventurous Portfolio Acc -U</t>
  </si>
  <si>
    <t>Quilter Investors Cirilium Balanced Blend Portfolio Acc -U</t>
  </si>
  <si>
    <t>Quilter Investors Cirilium Balanced Passive Portfolio Acc -U</t>
  </si>
  <si>
    <t>Quilter Investors Cirilium Conservative Blend Portfolio Acc -U</t>
  </si>
  <si>
    <t>Quilter Investors Cirilium Conservative Passive Portfolio Acc -U</t>
  </si>
  <si>
    <t>Quilter Investors Cirilium Conservative Portfolio Acc -U</t>
  </si>
  <si>
    <t>Quilter Investors Cirilium Dynamic Blend Portfolio Acc -U</t>
  </si>
  <si>
    <t>Quilter Investors Cirilium Dynamic Passive Portfolio Acc -U</t>
  </si>
  <si>
    <t>Quilter Investors Cirilium Moderate Blend Portfolio Acc</t>
  </si>
  <si>
    <t>Quilter Investors Cirilium Moderate Blend Portfolio Acc -U</t>
  </si>
  <si>
    <t>Quilter Investors Cirilium Moderate Passive Portfolio Acc -U</t>
  </si>
  <si>
    <t>GB00B614J053</t>
  </si>
  <si>
    <t>B614J05</t>
  </si>
  <si>
    <t>F1U2</t>
  </si>
  <si>
    <t>3358342</t>
  </si>
  <si>
    <t>0953740</t>
  </si>
  <si>
    <t>0159797</t>
  </si>
  <si>
    <t>0159805</t>
  </si>
  <si>
    <t>3003835</t>
  </si>
  <si>
    <t>Robeco BP Global Premium Equities (Share Class I) Acc -U</t>
  </si>
  <si>
    <t>Robeco BP Global Premium Equities (Share Class IB) Inc -U</t>
  </si>
  <si>
    <t>LU2154415637</t>
  </si>
  <si>
    <t>5V03KZ6</t>
  </si>
  <si>
    <t>R4M4</t>
  </si>
  <si>
    <t>3257159</t>
  </si>
  <si>
    <t>3257148</t>
  </si>
  <si>
    <t>0278904</t>
  </si>
  <si>
    <t>0279123</t>
  </si>
  <si>
    <t>0279510</t>
  </si>
  <si>
    <t>0282444</t>
  </si>
  <si>
    <t>Sarasin Food &amp; Agriculture Opportunities Acc</t>
  </si>
  <si>
    <t>Sarasin Food &amp; Agriculture Opportunities Acc -U</t>
  </si>
  <si>
    <t>Sarasin Food &amp; Agriculture Opportunities Inc</t>
  </si>
  <si>
    <t>Sarasin Food &amp; Agriculture Opportunities Inc -U</t>
  </si>
  <si>
    <t>Sarasin Global Dividend (GBP Hedged) Acc -U</t>
  </si>
  <si>
    <t>0934187</t>
  </si>
  <si>
    <t>0934176</t>
  </si>
  <si>
    <t>Sarasin Responsible Global Equity (GBP Hedged) Inc -U</t>
  </si>
  <si>
    <t>Sarasin Thematic Global Equity (GBP Hedged) Inc -U</t>
  </si>
  <si>
    <t>0934121</t>
  </si>
  <si>
    <t>Schroder ISF BlueOrchard Emerging Markets Climate Bond (Hedged) Acc -U</t>
  </si>
  <si>
    <t>LU2342518482</t>
  </si>
  <si>
    <t>BMXV5M0</t>
  </si>
  <si>
    <t>L30P</t>
  </si>
  <si>
    <t>0722188</t>
  </si>
  <si>
    <t>0764630</t>
  </si>
  <si>
    <t>REREG Schroder Managed Balanced (Share Class Z) Acc -U</t>
  </si>
  <si>
    <t>REREG Schroder Managed Balanced (Share Class Z) Inc -U</t>
  </si>
  <si>
    <t>REREG Schroder Strategic Credit (Share Class Z) Acc -U</t>
  </si>
  <si>
    <t>REREG Schroder Strategic Credit (Share Class Z) Inc -U</t>
  </si>
  <si>
    <t>0790594</t>
  </si>
  <si>
    <t>0790572</t>
  </si>
  <si>
    <t>0780960</t>
  </si>
  <si>
    <t>0780959</t>
  </si>
  <si>
    <t>Schroder Blended Portfolio 8 Acc -U</t>
  </si>
  <si>
    <t>Schroder European (Hedged) Acc -U</t>
  </si>
  <si>
    <t>Schroder European (Hedged) Inc -U</t>
  </si>
  <si>
    <t>3109335</t>
  </si>
  <si>
    <t>0764889</t>
  </si>
  <si>
    <t>0764760</t>
  </si>
  <si>
    <t>Schroder Gilt &amp; Fixed Interest Acc</t>
  </si>
  <si>
    <t>0764748</t>
  </si>
  <si>
    <t>Schroder Gilt &amp; Fixed Interest Inc</t>
  </si>
  <si>
    <t>0764737</t>
  </si>
  <si>
    <t>Schroder Gilt &amp; Fixed Interest Inc -U</t>
  </si>
  <si>
    <t>Schroder Global Cities Real Estate (Hedged) Acc -U2</t>
  </si>
  <si>
    <t>Schroder Global Cities Real Estate (Hedged) Inc -U2</t>
  </si>
  <si>
    <t>0790646</t>
  </si>
  <si>
    <t>0790635</t>
  </si>
  <si>
    <t>0388018</t>
  </si>
  <si>
    <t>0388029</t>
  </si>
  <si>
    <t>0950569</t>
  </si>
  <si>
    <t>0950558</t>
  </si>
  <si>
    <t>0764919</t>
  </si>
  <si>
    <t>0764890</t>
  </si>
  <si>
    <t>Schroder Long Dated Corporate Bond (Share Class I) Acc -U</t>
  </si>
  <si>
    <t>0956932</t>
  </si>
  <si>
    <t>Schroder Long Dated Corporate Bond (Share Class I) Inc -U</t>
  </si>
  <si>
    <t>0289984</t>
  </si>
  <si>
    <t>0290038</t>
  </si>
  <si>
    <t>3154926</t>
  </si>
  <si>
    <t>3153730</t>
  </si>
  <si>
    <t>0766119</t>
  </si>
  <si>
    <t>0764834</t>
  </si>
  <si>
    <t>0789376</t>
  </si>
  <si>
    <t>0780982</t>
  </si>
  <si>
    <t>0937937</t>
  </si>
  <si>
    <t>3109324</t>
  </si>
  <si>
    <t>0765064</t>
  </si>
  <si>
    <t>0765053</t>
  </si>
  <si>
    <t>3144013</t>
  </si>
  <si>
    <t>3144002</t>
  </si>
  <si>
    <t>3109294</t>
  </si>
  <si>
    <t>0722036</t>
  </si>
  <si>
    <t>0852869</t>
  </si>
  <si>
    <t>0852858</t>
  </si>
  <si>
    <t>0764953</t>
  </si>
  <si>
    <t>0764931</t>
  </si>
  <si>
    <t>3034727</t>
  </si>
  <si>
    <t>3034705</t>
  </si>
  <si>
    <t>0781015</t>
  </si>
  <si>
    <t>0781004</t>
  </si>
  <si>
    <t>SEI Liquid Alternative (Hedged) Inc -U</t>
  </si>
  <si>
    <t>3155424</t>
  </si>
  <si>
    <t>GB00BP7LJN64</t>
  </si>
  <si>
    <t>BP7LJN6</t>
  </si>
  <si>
    <t>TD8Q</t>
  </si>
  <si>
    <t>GB00BP8YY396</t>
  </si>
  <si>
    <t>BP8YY39</t>
  </si>
  <si>
    <t>LN1Z</t>
  </si>
  <si>
    <t>3018389</t>
  </si>
  <si>
    <t>3018408</t>
  </si>
  <si>
    <t>3387421</t>
  </si>
  <si>
    <t>3387476</t>
  </si>
  <si>
    <t>3387454</t>
  </si>
  <si>
    <t>3387391</t>
  </si>
  <si>
    <t>0934648</t>
  </si>
  <si>
    <t>REREG TM UBS (UK) Balanced Acc</t>
  </si>
  <si>
    <t>REREG TM UBS (UK) Growth Acc</t>
  </si>
  <si>
    <t>REREG TM UBS (UK) Income Focus Acc</t>
  </si>
  <si>
    <t>REREG TM UBS (UK) Income Focus Inc</t>
  </si>
  <si>
    <t>3221109</t>
  </si>
  <si>
    <t>3221110</t>
  </si>
  <si>
    <t>TM UBS (UK) Balanced Acc -U</t>
  </si>
  <si>
    <t>TM UBS (UK) Growth Acc -U</t>
  </si>
  <si>
    <t>TM UBS (UK) Income Focus Acc -U</t>
  </si>
  <si>
    <t>TM UBS (UK) Income Focus Inc -U</t>
  </si>
  <si>
    <t>0153056</t>
  </si>
  <si>
    <t>0152923</t>
  </si>
  <si>
    <t>0153012</t>
  </si>
  <si>
    <t>0144113</t>
  </si>
  <si>
    <t>0236560</t>
  </si>
  <si>
    <t>0144094</t>
  </si>
  <si>
    <t>0270290</t>
  </si>
  <si>
    <t>0152934</t>
  </si>
  <si>
    <t>0153142</t>
  </si>
  <si>
    <t>0153368</t>
  </si>
  <si>
    <t>0144470</t>
  </si>
  <si>
    <t>0837101</t>
  </si>
  <si>
    <t>0152912</t>
  </si>
  <si>
    <t>0153175</t>
  </si>
  <si>
    <t>0837082</t>
  </si>
  <si>
    <t>0270364</t>
  </si>
  <si>
    <t>3110973</t>
  </si>
  <si>
    <t>0145150</t>
  </si>
  <si>
    <t>3102237</t>
  </si>
  <si>
    <t>0144878</t>
  </si>
  <si>
    <t>0144890</t>
  </si>
  <si>
    <t>0152967</t>
  </si>
  <si>
    <t>0152978</t>
  </si>
  <si>
    <t>3183339</t>
  </si>
  <si>
    <t>0145161</t>
  </si>
  <si>
    <t>3354760</t>
  </si>
  <si>
    <t>0152956</t>
  </si>
  <si>
    <t>0153034</t>
  </si>
  <si>
    <t>Triodos Global Equities Impact Inc -U</t>
  </si>
  <si>
    <t>LU0785617266</t>
  </si>
  <si>
    <t>BYYJD67</t>
  </si>
  <si>
    <t>F81I</t>
  </si>
  <si>
    <t>3424373</t>
  </si>
  <si>
    <t>UBS S&amp;P 500 Index Acc -U</t>
  </si>
  <si>
    <t>UBS S&amp;P 500 Index Inc -U</t>
  </si>
  <si>
    <t>UBS (Lux) China Fixed Income (Hedged) Acc -U</t>
  </si>
  <si>
    <t>3121801</t>
  </si>
  <si>
    <t>3121793</t>
  </si>
  <si>
    <t>3178506</t>
  </si>
  <si>
    <t>VT Asset Intelligence Defensive (Share Class R) Acc -U</t>
  </si>
  <si>
    <t>VT Asset Intelligence Growth (Share Class R) Acc -U</t>
  </si>
  <si>
    <t>GB00BK8VW755</t>
  </si>
  <si>
    <t>BK8VW75</t>
  </si>
  <si>
    <t>QNLK</t>
  </si>
  <si>
    <t>3146763</t>
  </si>
  <si>
    <t>3146796</t>
  </si>
  <si>
    <t>Vanguard FTSE Developed Europe ex UK Equity Index Acc -U</t>
  </si>
  <si>
    <t>Vanguard FTSE Developed Europe ex UK Equity Index Inc -U</t>
  </si>
  <si>
    <t>Vanguard FTSE Developed World ex UK Equity Index Acc -U</t>
  </si>
  <si>
    <t>Vanguard FTSE Developed World ex UK Equity Index Inc -U</t>
  </si>
  <si>
    <t>Vanguard Global Equity Acc -U</t>
  </si>
  <si>
    <t>3410628</t>
  </si>
  <si>
    <t>GB00BWK27533</t>
  </si>
  <si>
    <t>BWK2753</t>
  </si>
  <si>
    <t>MGXS</t>
  </si>
  <si>
    <t>GB00BWK27640</t>
  </si>
  <si>
    <t>BWK2764</t>
  </si>
  <si>
    <t>MGXT</t>
  </si>
  <si>
    <t>Allianz UK Listed Opportunities Acc</t>
  </si>
  <si>
    <t>Allianz UK Listed Opportunities Acc -U</t>
  </si>
  <si>
    <t>LU2324721898</t>
  </si>
  <si>
    <t>BMZ3D97</t>
  </si>
  <si>
    <t>DIQP</t>
  </si>
  <si>
    <t>IE00BKPWSS48</t>
  </si>
  <si>
    <t>BKPWSS4</t>
  </si>
  <si>
    <t>R5DV</t>
  </si>
  <si>
    <t>IE00BD24Q917</t>
  </si>
  <si>
    <t>BD24Q91</t>
  </si>
  <si>
    <t>P4UQ</t>
  </si>
  <si>
    <t>FP Mattioli Woods Adventurous Inc -U</t>
  </si>
  <si>
    <t>GB00BZCN8P22</t>
  </si>
  <si>
    <t>BZCN8P2</t>
  </si>
  <si>
    <t>O05X</t>
  </si>
  <si>
    <t>FP Mattioli Woods Balanced Inc -U</t>
  </si>
  <si>
    <t>GB00BF475Y04</t>
  </si>
  <si>
    <t>BF475Y0</t>
  </si>
  <si>
    <t>O06B</t>
  </si>
  <si>
    <t>FP Mattioli Woods Cautious Inc -U</t>
  </si>
  <si>
    <t>GB00BZCN8C92</t>
  </si>
  <si>
    <t>BZCN8C9</t>
  </si>
  <si>
    <t>O06J</t>
  </si>
  <si>
    <t>FP Mattioli Woods Growth Inc -U</t>
  </si>
  <si>
    <t>GB00BZCN8K76</t>
  </si>
  <si>
    <t>BZCN8K7</t>
  </si>
  <si>
    <t>O06F</t>
  </si>
  <si>
    <t>FP Mattioli Woods Responsible Equity Inc -U</t>
  </si>
  <si>
    <t>GB00BMCH5X09</t>
  </si>
  <si>
    <t>BMCH5X0</t>
  </si>
  <si>
    <t>DTHP</t>
  </si>
  <si>
    <t>GQG Partners US Equity Acc -U</t>
  </si>
  <si>
    <t>IE00BN4GYH92</t>
  </si>
  <si>
    <t>BN4GYH9</t>
  </si>
  <si>
    <t>U1RC</t>
  </si>
  <si>
    <t>LU2358481807</t>
  </si>
  <si>
    <t>BL59CY6</t>
  </si>
  <si>
    <t>UZLK</t>
  </si>
  <si>
    <t>Liontrust Global Innovation Acc</t>
  </si>
  <si>
    <t>Liontrust Global Innovation Acc -U</t>
  </si>
  <si>
    <t>Liontrust Global Innovation Inc</t>
  </si>
  <si>
    <t>Liontrust Global Innovation Inc -U</t>
  </si>
  <si>
    <t>Liontrust Sustainable Future European Growth Inc -U</t>
  </si>
  <si>
    <t>GB00BNT8VC44</t>
  </si>
  <si>
    <t>BNT8VC4</t>
  </si>
  <si>
    <t>H3NT</t>
  </si>
  <si>
    <t>Liontrust Sustainable Future UK Growth Inc -U</t>
  </si>
  <si>
    <t>GB00BNT8VD50</t>
  </si>
  <si>
    <t>BNT8VD5</t>
  </si>
  <si>
    <t>TJP0</t>
  </si>
  <si>
    <t>Matthews Asia - China Acc -U</t>
  </si>
  <si>
    <t>LU0594556135</t>
  </si>
  <si>
    <t>B4627Y0</t>
  </si>
  <si>
    <t>N6L0</t>
  </si>
  <si>
    <t>LU2075925870</t>
  </si>
  <si>
    <t>BJN4L97</t>
  </si>
  <si>
    <t>QTK1</t>
  </si>
  <si>
    <t>McInroy &amp; Wood Balanced Inc -U</t>
  </si>
  <si>
    <t>GB00B7RRJ163</t>
  </si>
  <si>
    <t>B7RRJ16</t>
  </si>
  <si>
    <t>I6OF</t>
  </si>
  <si>
    <t>Ninety One Global Income Opportunities Acc</t>
  </si>
  <si>
    <t>Ninety One Global Income Opportunities Acc -U</t>
  </si>
  <si>
    <t>Ninety One Global Income Opportunities Inc</t>
  </si>
  <si>
    <t>Ninety One Global Income Opportunities Inc -U</t>
  </si>
  <si>
    <t>Ninety One Global Total Return Credit Inc -U</t>
  </si>
  <si>
    <t>GB00BF4JM237</t>
  </si>
  <si>
    <t>BF4JM23</t>
  </si>
  <si>
    <t>P02H</t>
  </si>
  <si>
    <t>LU2213813608</t>
  </si>
  <si>
    <t>BMC73T2</t>
  </si>
  <si>
    <t>V7QK</t>
  </si>
  <si>
    <t>LU1922483612</t>
  </si>
  <si>
    <t>BJHGN26</t>
  </si>
  <si>
    <t>PZGP</t>
  </si>
  <si>
    <t>Pictet Security Inc -U</t>
  </si>
  <si>
    <t>LU0448836865</t>
  </si>
  <si>
    <t>B5169S2</t>
  </si>
  <si>
    <t>GLO3</t>
  </si>
  <si>
    <t>IE00BYX7TK89</t>
  </si>
  <si>
    <t>BYX7TK8</t>
  </si>
  <si>
    <t>NSGQ</t>
  </si>
  <si>
    <t>IFSL Rockhold Fixed Interest Acc -U</t>
  </si>
  <si>
    <t>GB00BNM3D646</t>
  </si>
  <si>
    <t>BNM3D64</t>
  </si>
  <si>
    <t>TIO3</t>
  </si>
  <si>
    <t>IFSL Rockhold Global Equity Acc -U</t>
  </si>
  <si>
    <t>GB00BNM3D752</t>
  </si>
  <si>
    <t>BNM3D75</t>
  </si>
  <si>
    <t>UQFJ</t>
  </si>
  <si>
    <t>IE00BMCM5M44</t>
  </si>
  <si>
    <t>BMCM5M4</t>
  </si>
  <si>
    <t>LQTW</t>
  </si>
  <si>
    <t>Schroder ISF Global Climate Change Equity Inc -U</t>
  </si>
  <si>
    <t>LU0966866500</t>
  </si>
  <si>
    <t>BDGTSL8</t>
  </si>
  <si>
    <t>FD0C</t>
  </si>
  <si>
    <t>GB00BP8Z4984</t>
  </si>
  <si>
    <t>BP8Z498</t>
  </si>
  <si>
    <t>LVDC</t>
  </si>
  <si>
    <t>GB00BP8Z4B09</t>
  </si>
  <si>
    <t>BP8Z4B0</t>
  </si>
  <si>
    <t>LAXK</t>
  </si>
  <si>
    <t>VT Tyndall Global Select Acc -U</t>
  </si>
  <si>
    <t>GB00BGRCF382</t>
  </si>
  <si>
    <t>BGRCF38</t>
  </si>
  <si>
    <t>N5EF</t>
  </si>
  <si>
    <t>VT Tyndall Global Select Inc -U</t>
  </si>
  <si>
    <t>GB00BGRCF499</t>
  </si>
  <si>
    <t>BGRCF49</t>
  </si>
  <si>
    <t>NDQ5</t>
  </si>
  <si>
    <t>LU1322871556</t>
  </si>
  <si>
    <t>BYXDH68</t>
  </si>
  <si>
    <t>E2MN</t>
  </si>
  <si>
    <t>LU2176991342</t>
  </si>
  <si>
    <t>BLCVQC1</t>
  </si>
  <si>
    <t>R3VX</t>
  </si>
  <si>
    <t>LU1437020818</t>
  </si>
  <si>
    <t>BD46GQ2</t>
  </si>
  <si>
    <t>O1PJ</t>
  </si>
  <si>
    <t>Spyglass US Growth Inc -U</t>
  </si>
  <si>
    <t>IE00BK6SBK45</t>
  </si>
  <si>
    <t>BK6SBK4</t>
  </si>
  <si>
    <t>QSCW</t>
  </si>
  <si>
    <t>LU1319653462</t>
  </si>
  <si>
    <t>BZ095T5</t>
  </si>
  <si>
    <t>E7IU</t>
  </si>
  <si>
    <t>AXA Global Strategic Bond Acc -U</t>
  </si>
  <si>
    <t>GB00BMZCH470</t>
  </si>
  <si>
    <t>BMZCH47</t>
  </si>
  <si>
    <t>UUM1</t>
  </si>
  <si>
    <t>AXA Global Strategic Bond Inc -U</t>
  </si>
  <si>
    <t>GB00BMZCH363</t>
  </si>
  <si>
    <t>BMZCH36</t>
  </si>
  <si>
    <t>WSH4</t>
  </si>
  <si>
    <t>Barings European High Yield Bond Inc -U</t>
  </si>
  <si>
    <t>IE00B3QRF662</t>
  </si>
  <si>
    <t>B3QRF66</t>
  </si>
  <si>
    <t>QXDK</t>
  </si>
  <si>
    <t>GB00BN08YZ75</t>
  </si>
  <si>
    <t>BN08YZ7</t>
  </si>
  <si>
    <t>W1AZ</t>
  </si>
  <si>
    <t>Bluebay Impact-Aligned Bond Acc -U</t>
  </si>
  <si>
    <t>LU2342975971</t>
  </si>
  <si>
    <t>BMB54V6</t>
  </si>
  <si>
    <t>TA7Y</t>
  </si>
  <si>
    <t>BlueBay Impact-Aligned Bond Inc -U</t>
  </si>
  <si>
    <t>LU2342976193</t>
  </si>
  <si>
    <t>BMB54Y9</t>
  </si>
  <si>
    <t>DT4M</t>
  </si>
  <si>
    <t>GB00BMD53287</t>
  </si>
  <si>
    <t>BMD5328</t>
  </si>
  <si>
    <t>T9PI</t>
  </si>
  <si>
    <t>GB00BMD53394</t>
  </si>
  <si>
    <t>BMD5339</t>
  </si>
  <si>
    <t>LH5B</t>
  </si>
  <si>
    <t>Capital Group Global High Income Opportunities (Hedged) Inc -U</t>
  </si>
  <si>
    <t>LU0817817884</t>
  </si>
  <si>
    <t>B7SF6L8</t>
  </si>
  <si>
    <t>GMQH</t>
  </si>
  <si>
    <t>LU1033662591</t>
  </si>
  <si>
    <t>BJVDYT7</t>
  </si>
  <si>
    <t>K5LK</t>
  </si>
  <si>
    <t>LU0896308789</t>
  </si>
  <si>
    <t>B94BLF3</t>
  </si>
  <si>
    <t>F7EX</t>
  </si>
  <si>
    <t>LU1276832984</t>
  </si>
  <si>
    <t>BYT7474</t>
  </si>
  <si>
    <t>E1HS</t>
  </si>
  <si>
    <t>IFSL Marlborough European Special Situations Inc -U</t>
  </si>
  <si>
    <t>IFSL Marlborough Global Bond Acc</t>
  </si>
  <si>
    <t>IFSL Marlborough Global Bond Acc -U</t>
  </si>
  <si>
    <t>IFSL Marlborough Global Bond Inc</t>
  </si>
  <si>
    <t>IFSL Marlborough Global Bond Inc -U</t>
  </si>
  <si>
    <t>IFSL Marlborough Multi-Cap Growth Inc</t>
  </si>
  <si>
    <t>IFSL Marlborough Multi-Cap Growth Inc -U</t>
  </si>
  <si>
    <t>IFSL Marlborough Special Situations Acc</t>
  </si>
  <si>
    <t>IFSL Marlborough Special Situations Acc -U</t>
  </si>
  <si>
    <t>IFSL Marlborough UK Micro-Cap Growth Acc</t>
  </si>
  <si>
    <t>IFSL Marlborough UK Micro-Cap Growth Acc -U</t>
  </si>
  <si>
    <t>Lazard UK Omega Inc -U2</t>
  </si>
  <si>
    <t>GB00BZ0XWL87</t>
  </si>
  <si>
    <t>BZ0XWL8</t>
  </si>
  <si>
    <t>MGWS</t>
  </si>
  <si>
    <t>GB00BJRCFN97</t>
  </si>
  <si>
    <t>BJRCFN9</t>
  </si>
  <si>
    <t>QSG5</t>
  </si>
  <si>
    <t>GB00BN7G0H84</t>
  </si>
  <si>
    <t>BN7G0H8</t>
  </si>
  <si>
    <t>HEJB</t>
  </si>
  <si>
    <t>GB00BXDZFG30</t>
  </si>
  <si>
    <t>BXDZFG3</t>
  </si>
  <si>
    <t>MEFF</t>
  </si>
  <si>
    <t>Liontrust Japan Equity Acc -U</t>
  </si>
  <si>
    <t>GB00BXDZFF23</t>
  </si>
  <si>
    <t>BXDZFF2</t>
  </si>
  <si>
    <t>MEFE</t>
  </si>
  <si>
    <t>LU1532732432</t>
  </si>
  <si>
    <t>BYZNFZ1</t>
  </si>
  <si>
    <t>NSHE</t>
  </si>
  <si>
    <t>LU1809980631</t>
  </si>
  <si>
    <t>BFXRZ29</t>
  </si>
  <si>
    <t>TU1E</t>
  </si>
  <si>
    <t>Collidr Adaptive Global Equity UCITS Acc -U</t>
  </si>
  <si>
    <t>Neuberger Berman Emerging Mkt Debt Local Currency Acc -U</t>
  </si>
  <si>
    <t>IE00BDZRNT61</t>
  </si>
  <si>
    <t>BDZRNT6</t>
  </si>
  <si>
    <t>O74B</t>
  </si>
  <si>
    <t>REREG Ninety One Global Total Return Credit (Share Class A) Acc</t>
  </si>
  <si>
    <t>GB00BK80VC04</t>
  </si>
  <si>
    <t>BK80VC0</t>
  </si>
  <si>
    <t>LHFH</t>
  </si>
  <si>
    <t>IE00BWXC9T80</t>
  </si>
  <si>
    <t>BWXC9T8</t>
  </si>
  <si>
    <t>M5XG</t>
  </si>
  <si>
    <t>IE00BK8XVN07</t>
  </si>
  <si>
    <t>BK8XVN0</t>
  </si>
  <si>
    <t>QANM</t>
  </si>
  <si>
    <t>Premier Miton European Opportunities Inc -U</t>
  </si>
  <si>
    <t>GB00BMCC2016</t>
  </si>
  <si>
    <t>BMCC201</t>
  </si>
  <si>
    <t>R67T</t>
  </si>
  <si>
    <t>Royal London UK Mid Cap Growth Acc -U</t>
  </si>
  <si>
    <t>GB00B5BRW420</t>
  </si>
  <si>
    <t>B5BRW42</t>
  </si>
  <si>
    <t>GXZ4</t>
  </si>
  <si>
    <t>GB00BF782N88</t>
  </si>
  <si>
    <t>BF782N8</t>
  </si>
  <si>
    <t>DZ0R</t>
  </si>
  <si>
    <t>GB00BF782P03</t>
  </si>
  <si>
    <t>BF782P0</t>
  </si>
  <si>
    <t>W9LY</t>
  </si>
  <si>
    <t>Schroder Income Portfolio Acc -U</t>
  </si>
  <si>
    <t>Schroder Income Portfolio Inc -U</t>
  </si>
  <si>
    <t>SVS Aubrey Global Emerging Markets Acc -U</t>
  </si>
  <si>
    <t>GB00BNDMH797</t>
  </si>
  <si>
    <t>BNDMH79</t>
  </si>
  <si>
    <t>LUBD</t>
  </si>
  <si>
    <t>Heriot Global Acc -U</t>
  </si>
  <si>
    <t>GB00B99M6Y59</t>
  </si>
  <si>
    <t>B99M6Y5</t>
  </si>
  <si>
    <t>ICHB</t>
  </si>
  <si>
    <t>Heriot Global Inc -U</t>
  </si>
  <si>
    <t>GB00B835GN22</t>
  </si>
  <si>
    <t>B835GN2</t>
  </si>
  <si>
    <t>ICHC</t>
  </si>
  <si>
    <t>Triodos Global Equities Impact Acc -U</t>
  </si>
  <si>
    <t>LU0785617183</t>
  </si>
  <si>
    <t>BYYJD56</t>
  </si>
  <si>
    <t>F81H</t>
  </si>
  <si>
    <t>Triodos Global Equities Impact Acc -U2</t>
  </si>
  <si>
    <t>LU1092519765</t>
  </si>
  <si>
    <t>BMW40W5</t>
  </si>
  <si>
    <t>R2B6</t>
  </si>
  <si>
    <t>Triodos Global Equities Impact Inc -U2</t>
  </si>
  <si>
    <t>LU1092519849</t>
  </si>
  <si>
    <t>BMVBBM4</t>
  </si>
  <si>
    <t>R2B5</t>
  </si>
  <si>
    <t>GB00BNR5HJ67</t>
  </si>
  <si>
    <t>BNR5HJ6</t>
  </si>
  <si>
    <t>DW3U</t>
  </si>
  <si>
    <t>GB00BNR5HK72</t>
  </si>
  <si>
    <t>BNR5HK7</t>
  </si>
  <si>
    <t>HJ4A</t>
  </si>
  <si>
    <t>GB00BNKJ9Y43</t>
  </si>
  <si>
    <t>BNKJ9Y4</t>
  </si>
  <si>
    <t>V1MQ</t>
  </si>
  <si>
    <t>VT De Lisle America Acc -U</t>
  </si>
  <si>
    <t>GB00B3QF3G69</t>
  </si>
  <si>
    <t>B3QF3G6</t>
  </si>
  <si>
    <t>KUD2</t>
  </si>
  <si>
    <t>VT Downing Small &amp; Mid-Cap Income Acc -U</t>
  </si>
  <si>
    <t>VT Downing Small &amp; Mid-Cap Income Inc -U</t>
  </si>
  <si>
    <t>LU1322871630</t>
  </si>
  <si>
    <t>BYXDH79</t>
  </si>
  <si>
    <t>E2MF</t>
  </si>
  <si>
    <t>LU2332865323</t>
  </si>
  <si>
    <t>TPB4</t>
  </si>
  <si>
    <t>Allspring (Lux) Worldwide Fund - Global Equity Enhanced Income Inc -U</t>
  </si>
  <si>
    <t>iShares US Equity Index (UK) Acc -U</t>
  </si>
  <si>
    <t>Cohen &amp; Steers Diversified Real Assets Acc -U</t>
  </si>
  <si>
    <t>Fidelity Index Sterling Corporate Bond Acc -U</t>
  </si>
  <si>
    <t>GB00BKX8GD57</t>
  </si>
  <si>
    <t>BKX8GD5</t>
  </si>
  <si>
    <t>R67B</t>
  </si>
  <si>
    <t>Fidelity Index Sterling Corporate Bond Inc -U</t>
  </si>
  <si>
    <t>GB00BKX8GJ10</t>
  </si>
  <si>
    <t>BKX8GJ1</t>
  </si>
  <si>
    <t>R67C</t>
  </si>
  <si>
    <t>Fidelity Index UK Gilt Acc -U</t>
  </si>
  <si>
    <t>GB00BMQ57G79</t>
  </si>
  <si>
    <t>BMQ57G7</t>
  </si>
  <si>
    <t>R67D</t>
  </si>
  <si>
    <t>Fidelity Index UK Gilt Inc -U</t>
  </si>
  <si>
    <t>GB00BMQ59H27</t>
  </si>
  <si>
    <t>BMQ59H2</t>
  </si>
  <si>
    <t>R67E</t>
  </si>
  <si>
    <t>IE00BDBBPZ26</t>
  </si>
  <si>
    <t>BDBBPZ2</t>
  </si>
  <si>
    <t>QDD6</t>
  </si>
  <si>
    <t>LU2408620347</t>
  </si>
  <si>
    <t>BMX7Y43</t>
  </si>
  <si>
    <t>H3BD</t>
  </si>
  <si>
    <t>IE000EGA0ST7</t>
  </si>
  <si>
    <t>L5JN</t>
  </si>
  <si>
    <t>LU2106861185</t>
  </si>
  <si>
    <t>BKX9CH4</t>
  </si>
  <si>
    <t>QYEX</t>
  </si>
  <si>
    <t>LU1120392797</t>
  </si>
  <si>
    <t>BRHZ103</t>
  </si>
  <si>
    <t>FR9L</t>
  </si>
  <si>
    <t>Invesco Global Income (UK) Acc -U2</t>
  </si>
  <si>
    <t>Invesco Global Income (UK) Inc -U2</t>
  </si>
  <si>
    <t>GB00BKQV1J22</t>
  </si>
  <si>
    <t>BKQV1J2</t>
  </si>
  <si>
    <t>K8EY</t>
  </si>
  <si>
    <t>GB00BMYXD320</t>
  </si>
  <si>
    <t>BMYXD32</t>
  </si>
  <si>
    <t>TI3S</t>
  </si>
  <si>
    <t>Jupiter Gold &amp; Silver (Share Class P2) Acc -U2</t>
  </si>
  <si>
    <t>Jupiter Gold &amp; Silver Acc -U2 (RESTRICTED)</t>
  </si>
  <si>
    <t>Jupiter Merian Asia Pacific Acc -U2 (RESTRICTED)</t>
  </si>
  <si>
    <t>Jupiter Merian Global Equity Acc -U2 (RESTRICTED)</t>
  </si>
  <si>
    <t>Jupiter Merian North American Equity Acc -U2 (RESTRICTED)</t>
  </si>
  <si>
    <t>Jupiter Monthly Income Bond Acc -U2 (RESTRICTED)</t>
  </si>
  <si>
    <t>Jupiter UK Alpha Acc -U2 (RESTRICTED)</t>
  </si>
  <si>
    <t>Jupiter UK Mid Cap Acc -U2 (RESTRICTED)</t>
  </si>
  <si>
    <t>Jupiter UK Mid Cap Inc -U2 (RESTRICTED)</t>
  </si>
  <si>
    <t>Jupiter UK Smaller Companies Acc -U2 (RESTRICTED)</t>
  </si>
  <si>
    <t>Jupiter UK Smaller Companies Inc -U2 (RESTRICTED)</t>
  </si>
  <si>
    <t>REREG Jupiter Monthly Income Bond (Share Class P) Inc</t>
  </si>
  <si>
    <t>IE00BJ7BPG94</t>
  </si>
  <si>
    <t>BJ7BPG9</t>
  </si>
  <si>
    <t>OUKZ</t>
  </si>
  <si>
    <t>1OAK Multi Asset 80 UCITs Acc -U</t>
  </si>
  <si>
    <t>IE00BMW4T172</t>
  </si>
  <si>
    <t>BMW4T17</t>
  </si>
  <si>
    <t>LM9G</t>
  </si>
  <si>
    <t>IE00BMW4T404</t>
  </si>
  <si>
    <t>BMW4T40</t>
  </si>
  <si>
    <t>H0PC</t>
  </si>
  <si>
    <t>IE00BMW4T735</t>
  </si>
  <si>
    <t>BMW4T73</t>
  </si>
  <si>
    <t>L4IF</t>
  </si>
  <si>
    <t>LU1223977775</t>
  </si>
  <si>
    <t>BF52FX3</t>
  </si>
  <si>
    <t>FUKG</t>
  </si>
  <si>
    <t>Polen Capital Focus U.S. Growth Acc -U</t>
  </si>
  <si>
    <t>Polen Capital Management LLC</t>
  </si>
  <si>
    <t>IE00BYYP0W07</t>
  </si>
  <si>
    <t>BYYP0W0</t>
  </si>
  <si>
    <t>N4IR</t>
  </si>
  <si>
    <t>GB00BMX64N98</t>
  </si>
  <si>
    <t>BMX64N9</t>
  </si>
  <si>
    <t>R6EY</t>
  </si>
  <si>
    <t>IE00BD0NCB41</t>
  </si>
  <si>
    <t>BD0NCB4</t>
  </si>
  <si>
    <t>OZGG</t>
  </si>
  <si>
    <t>GB00BF93W972</t>
  </si>
  <si>
    <t>BF93W97</t>
  </si>
  <si>
    <t>O5ZU</t>
  </si>
  <si>
    <t>GB00BF93WB97</t>
  </si>
  <si>
    <t>BF93WB9</t>
  </si>
  <si>
    <t>O5ZV</t>
  </si>
  <si>
    <t>SVS Brooks Macdonald Blueprint Balanced Acc -U</t>
  </si>
  <si>
    <t>SVS Brooks Macdonald Blueprint Cautious Growth Acc -U</t>
  </si>
  <si>
    <t>SVS Brooks Macdonald Blueprint Cautious Growth Inc -U</t>
  </si>
  <si>
    <t>SVS Brooks Macdonald Blueprint Defensive Income Inc -U</t>
  </si>
  <si>
    <t>SVS Brooks Macdonald Blueprint Strategic Growth Acc -U</t>
  </si>
  <si>
    <t>GB00BNR4KV67</t>
  </si>
  <si>
    <t>BNR4KV6</t>
  </si>
  <si>
    <t>VOAZ</t>
  </si>
  <si>
    <t>GB00BM952929</t>
  </si>
  <si>
    <t>BM95292</t>
  </si>
  <si>
    <t>R3P7</t>
  </si>
  <si>
    <t>GB00BM952B41</t>
  </si>
  <si>
    <t>BM952B4</t>
  </si>
  <si>
    <t>R3P8</t>
  </si>
  <si>
    <t>GB00BM952705</t>
  </si>
  <si>
    <t>BM95270</t>
  </si>
  <si>
    <t>R3P9</t>
  </si>
  <si>
    <t>GB00BM952812</t>
  </si>
  <si>
    <t>BM95281</t>
  </si>
  <si>
    <t>R3PA</t>
  </si>
  <si>
    <t>GB00B1Z8LM43</t>
  </si>
  <si>
    <t>B1Z8LM4</t>
  </si>
  <si>
    <t>A6P0</t>
  </si>
  <si>
    <t>GB00B1Z8L916</t>
  </si>
  <si>
    <t>B1Z8L91</t>
  </si>
  <si>
    <t>A6P5</t>
  </si>
  <si>
    <t>Vanguard Sterling Short-Term Money Market Inc -U</t>
  </si>
  <si>
    <t>GB00BGB6GZ57</t>
  </si>
  <si>
    <t>BGB6GZ5</t>
  </si>
  <si>
    <t>PJEM</t>
  </si>
  <si>
    <t>GB00BMCQRZ38</t>
  </si>
  <si>
    <t>BMCQRZ3</t>
  </si>
  <si>
    <t>VX7D</t>
  </si>
  <si>
    <t>GB00BMCQRX14</t>
  </si>
  <si>
    <t>BMCQRX1</t>
  </si>
  <si>
    <t>HS5T</t>
  </si>
  <si>
    <t>GB00BMCQS161</t>
  </si>
  <si>
    <t>BMCQS16</t>
  </si>
  <si>
    <t>WXTV</t>
  </si>
  <si>
    <t>GB00BMCQS054</t>
  </si>
  <si>
    <t>BMCQS05</t>
  </si>
  <si>
    <t>DB6V</t>
  </si>
  <si>
    <t>IE00BZ000Z96</t>
  </si>
  <si>
    <t>BZ000Z9</t>
  </si>
  <si>
    <t>O1CV</t>
  </si>
  <si>
    <t>IA sector</t>
  </si>
  <si>
    <r>
      <t xml:space="preserve">IA Sector - </t>
    </r>
    <r>
      <rPr>
        <sz val="11"/>
        <color theme="1"/>
        <rFont val="Calibri"/>
        <family val="2"/>
        <scheme val="minor"/>
      </rPr>
      <t>sectors defined by the Investment Association which are used to group together funds with similar characteristics e.g. asset type and geographical focus.</t>
    </r>
  </si>
  <si>
    <t>N/A</t>
  </si>
  <si>
    <t>International Fixed Interest</t>
  </si>
  <si>
    <t>IA Flexible Investment</t>
  </si>
  <si>
    <t>Managed</t>
  </si>
  <si>
    <t>IA Mixed Investment 20-60% Shares</t>
  </si>
  <si>
    <t>IA Mixed Investment 0-35% Shares</t>
  </si>
  <si>
    <t>IA Mixed Investment 40-85% Shares</t>
  </si>
  <si>
    <t>7IM Pathbuilder 1 Acc -U</t>
  </si>
  <si>
    <t>GB00BMDPBQ86</t>
  </si>
  <si>
    <t>BMDPBQ8</t>
  </si>
  <si>
    <t>R2FS</t>
  </si>
  <si>
    <t>IA Volatility Managed</t>
  </si>
  <si>
    <t>7IM Pathbuilder 1 Inc -U</t>
  </si>
  <si>
    <t>GB00BMDPC090</t>
  </si>
  <si>
    <t>BMDPC09</t>
  </si>
  <si>
    <t>R2FT</t>
  </si>
  <si>
    <t>7IM Pathbuilder 2 Acc -U</t>
  </si>
  <si>
    <t>GB00BMDPC322</t>
  </si>
  <si>
    <t>BMDPC32</t>
  </si>
  <si>
    <t>R2FW</t>
  </si>
  <si>
    <t>7IM Pathbuilder 2 Inc -U</t>
  </si>
  <si>
    <t>GB00BMDPC439</t>
  </si>
  <si>
    <t>BMDPC43</t>
  </si>
  <si>
    <t>R2FX</t>
  </si>
  <si>
    <t>7IM Pathbuilder 3 Acc -U</t>
  </si>
  <si>
    <t>GB00BMDPC769</t>
  </si>
  <si>
    <t>BMDPC76</t>
  </si>
  <si>
    <t>R2G0</t>
  </si>
  <si>
    <t>7IM Pathbuilder 3 Inc -U</t>
  </si>
  <si>
    <t>GB00BMDPC876</t>
  </si>
  <si>
    <t>BMDPC87</t>
  </si>
  <si>
    <t>R2G1</t>
  </si>
  <si>
    <t>7IM Pathbuilder 4 Acc -U</t>
  </si>
  <si>
    <t>GB00BMDPCC16</t>
  </si>
  <si>
    <t>BMDPCC1</t>
  </si>
  <si>
    <t>R2G4</t>
  </si>
  <si>
    <t>7IM Pathbuilder 4 Inc -U</t>
  </si>
  <si>
    <t>GB00BMDPCD23</t>
  </si>
  <si>
    <t>BMDPCD2</t>
  </si>
  <si>
    <t>R2G5</t>
  </si>
  <si>
    <t>IA Targeted Absolute Return</t>
  </si>
  <si>
    <t>IA UK Gilts</t>
  </si>
  <si>
    <t>UK Fixed Interest</t>
  </si>
  <si>
    <t>IA Sterling Corporate Bond</t>
  </si>
  <si>
    <t>IA UK Smaller Companies</t>
  </si>
  <si>
    <t>UK Equity</t>
  </si>
  <si>
    <t>IA North America</t>
  </si>
  <si>
    <t>North American</t>
  </si>
  <si>
    <t>IA Asia Pacific Including Japan</t>
  </si>
  <si>
    <t>Far East</t>
  </si>
  <si>
    <t>IA Asia Pacific Excluding Japan</t>
  </si>
  <si>
    <t>IA Specialist</t>
  </si>
  <si>
    <t>Emerging Markets</t>
  </si>
  <si>
    <t>IA Global Emerging Markets</t>
  </si>
  <si>
    <t>IA Europe Excluding UK</t>
  </si>
  <si>
    <t>European</t>
  </si>
  <si>
    <t>IA Sterling High Yield</t>
  </si>
  <si>
    <t>Global Specialist</t>
  </si>
  <si>
    <t>IA European Smaller Companies</t>
  </si>
  <si>
    <t>IA Global Corporate Bond</t>
  </si>
  <si>
    <t>IA Global</t>
  </si>
  <si>
    <t>IA Global Inflation Linked Bond</t>
  </si>
  <si>
    <t>IA Japan</t>
  </si>
  <si>
    <t>Japanese</t>
  </si>
  <si>
    <t>IA Latin America</t>
  </si>
  <si>
    <t>IA Standard Money Market</t>
  </si>
  <si>
    <t>Cash/Money Markets</t>
  </si>
  <si>
    <t>IA Sterling Strategic Bond</t>
  </si>
  <si>
    <t>IA UK All Companies</t>
  </si>
  <si>
    <t>IA UK Equity Income</t>
  </si>
  <si>
    <t>IA Global Equity Income</t>
  </si>
  <si>
    <t>Property</t>
  </si>
  <si>
    <t>IA China/Greater China</t>
  </si>
  <si>
    <t>IA India/Indian Subcontinent</t>
  </si>
  <si>
    <t>IA EUR High Yield Bond</t>
  </si>
  <si>
    <t>Aegon Absolute Return Bond (Share Class B) Acc -U</t>
  </si>
  <si>
    <t>Aegon Absolute Return Bond (Share Class B) Inc -U</t>
  </si>
  <si>
    <t>IE00B4QJCV38</t>
  </si>
  <si>
    <t>B4QJCV3</t>
  </si>
  <si>
    <t>M2FS</t>
  </si>
  <si>
    <t>IA Unclassified</t>
  </si>
  <si>
    <t>IA Specialist Bond</t>
  </si>
  <si>
    <t>IA UK Index Linked Gilts</t>
  </si>
  <si>
    <t>IA North American Smaller Companies</t>
  </si>
  <si>
    <t>IA EUR Corporate Bond</t>
  </si>
  <si>
    <t>IA Europe Including UK</t>
  </si>
  <si>
    <t>IA USD Corporate Bond</t>
  </si>
  <si>
    <t>IA Global Mixed Bond</t>
  </si>
  <si>
    <t>GB00BNNDLG95</t>
  </si>
  <si>
    <t>BNNDLG9</t>
  </si>
  <si>
    <t>TNRM</t>
  </si>
  <si>
    <t>IA Global High Yield Bond</t>
  </si>
  <si>
    <t>IA USD High Yield Bond</t>
  </si>
  <si>
    <t>IA Short Term Money Market</t>
  </si>
  <si>
    <t>IA Global Government Bond</t>
  </si>
  <si>
    <t>BlueBay Global High Yield ESG Bond Acc -U</t>
  </si>
  <si>
    <t>LU2233263743</t>
  </si>
  <si>
    <t>BP6HHF3</t>
  </si>
  <si>
    <t>UBHG</t>
  </si>
  <si>
    <t>IA Infrastructure</t>
  </si>
  <si>
    <t>Federated Hermes Asia ex-Japan Equity (Hedged) Acc -U</t>
  </si>
  <si>
    <t>Federated Hermes Global Emerging Markets Equity (Hedged) Acc -U</t>
  </si>
  <si>
    <t>Federated Hermes Global High Yield Credit (Hedged) Acc -U</t>
  </si>
  <si>
    <t>Federated Hermes Unconstrained Credit (Hedged) Acc -U</t>
  </si>
  <si>
    <t>Federated Hermes US SMID Equity (Share Class F Hedged) Acc -U</t>
  </si>
  <si>
    <t>Fidelity Sustainable Global Equity Acc</t>
  </si>
  <si>
    <t>Fidelity Sustainable Global Equity Acc -U</t>
  </si>
  <si>
    <t>LU1932671149</t>
  </si>
  <si>
    <t>BKLX4V6</t>
  </si>
  <si>
    <t>QRKJ</t>
  </si>
  <si>
    <t>IFSL Marlborough Multi Cap Income Acc -U</t>
  </si>
  <si>
    <t>IFSL Marlborough Multi Cap Income Inc</t>
  </si>
  <si>
    <t>IFSL Marlborough Multi Cap Income Inc -U</t>
  </si>
  <si>
    <t>GB00BGGJHR82</t>
  </si>
  <si>
    <t>BGGJHR8</t>
  </si>
  <si>
    <t>QD7D</t>
  </si>
  <si>
    <t>GB00BGGJHS99</t>
  </si>
  <si>
    <t>BGGJHS9</t>
  </si>
  <si>
    <t>QD7E</t>
  </si>
  <si>
    <t>Invesco Income &amp; Growth (UK) Acc</t>
  </si>
  <si>
    <t>Invesco Income &amp; Growth (UK) Acc -U2</t>
  </si>
  <si>
    <t>Invesco Income &amp; Growth (UK) Inc</t>
  </si>
  <si>
    <t>Invesco Income &amp; Growth (UK) Inc -U2</t>
  </si>
  <si>
    <t>JPM Asia Growth Acc -U2</t>
  </si>
  <si>
    <t>JPM Asia Growth Inc -U2</t>
  </si>
  <si>
    <t>GB00B8325K37</t>
  </si>
  <si>
    <t>B8325K3</t>
  </si>
  <si>
    <t>I0KQ</t>
  </si>
  <si>
    <t>JPM Diversified Growth Acc -U2</t>
  </si>
  <si>
    <t>JPM Emerging Markets (C) Acc -U2</t>
  </si>
  <si>
    <t>JPM Emerging Markets (C) Inc -U2</t>
  </si>
  <si>
    <t>JPM Emerging Markets Income Acc -U2</t>
  </si>
  <si>
    <t>JPM Emerging Markets Income Inc -U2</t>
  </si>
  <si>
    <t>GB00B2359B97</t>
  </si>
  <si>
    <t>B2359B9</t>
  </si>
  <si>
    <t>0YF0</t>
  </si>
  <si>
    <t>JPM Europe Smaller Companies Acc -U2</t>
  </si>
  <si>
    <t>JPM Europe Smaller Companies Inc -U</t>
  </si>
  <si>
    <t>GB00B2359G43</t>
  </si>
  <si>
    <t>B2359G4</t>
  </si>
  <si>
    <t>0YF1</t>
  </si>
  <si>
    <t>JPM Europe Smaller Companies Inc -U2</t>
  </si>
  <si>
    <t>GB00B83T7Q40</t>
  </si>
  <si>
    <t>B83T7Q4</t>
  </si>
  <si>
    <t>GPUT</t>
  </si>
  <si>
    <t>JPM Global Bond Opportunities (Gross) Acc -U2</t>
  </si>
  <si>
    <t>JPM Global Bond Opportunities (Gross) Inc -U2</t>
  </si>
  <si>
    <t>JPM Global High Yield Bond Acc -U2</t>
  </si>
  <si>
    <t>JPM Global High Yield Bond Inc -U2</t>
  </si>
  <si>
    <t>JPM Global Macro Opportunities Acc -U2</t>
  </si>
  <si>
    <t>JPM Global Macro Opportunities Inc -U2</t>
  </si>
  <si>
    <t>JPM Global Unconstrained Equity Acc -U2</t>
  </si>
  <si>
    <t>JPM Global Unconstrained Equity Inc -U2</t>
  </si>
  <si>
    <t>JPM Japan Acc -U2</t>
  </si>
  <si>
    <t>JPM Japan Inc -U2</t>
  </si>
  <si>
    <t>JPM Multi Asset Income Acc -U2</t>
  </si>
  <si>
    <t>JPM Multi Asset Income Inc -U2</t>
  </si>
  <si>
    <t>JPM Multi-Manager Growth Acc -U2</t>
  </si>
  <si>
    <t>JPM Multi-Manager Growth Inc -U2</t>
  </si>
  <si>
    <t>JPM Natural Resources Acc -U2</t>
  </si>
  <si>
    <t>JPM Natural Resources Inc -U2</t>
  </si>
  <si>
    <t>JPM Sterling Corporate Bond Acc -U2</t>
  </si>
  <si>
    <t>JPM Sterling Corporate Bond Inc -U2</t>
  </si>
  <si>
    <t>JPM UK Dynamic Acc -U2</t>
  </si>
  <si>
    <t>JPM UK Dynamic Inc -U2</t>
  </si>
  <si>
    <t>JPM UK Equity Growth Acc -U2</t>
  </si>
  <si>
    <t>JPM UK Equity Income Acc -U2</t>
  </si>
  <si>
    <t>JPM UK Equity Income Inc -U2</t>
  </si>
  <si>
    <t>JPM UK Equity Plus Acc -U2</t>
  </si>
  <si>
    <t>JPM UK Equity Plus Inc -U2</t>
  </si>
  <si>
    <t>GB00B2359L95</t>
  </si>
  <si>
    <t>B2359L9</t>
  </si>
  <si>
    <t>0YF2</t>
  </si>
  <si>
    <t>JPM UK Smaller Companies Acc -U2</t>
  </si>
  <si>
    <t>JPM UK Smaller Companies Inc -U</t>
  </si>
  <si>
    <t>GB00B2359S64</t>
  </si>
  <si>
    <t>B2359S6</t>
  </si>
  <si>
    <t>0YF3</t>
  </si>
  <si>
    <t>JPM UK Smaller Companies Inc -U2</t>
  </si>
  <si>
    <t>GB00B8MZ4L75</t>
  </si>
  <si>
    <t>B8MZ4L7</t>
  </si>
  <si>
    <t>GROP</t>
  </si>
  <si>
    <t>JPM Unconstrained Bond Acc -U2</t>
  </si>
  <si>
    <t>JPM Unconstrained Bond Inc -U2</t>
  </si>
  <si>
    <t>JPM US Equity Income Acc -U2</t>
  </si>
  <si>
    <t>JPM US Equity Income Inc -U2</t>
  </si>
  <si>
    <t>GB00B2Q5DV42</t>
  </si>
  <si>
    <t>B2Q5DV4</t>
  </si>
  <si>
    <t>BJW7</t>
  </si>
  <si>
    <t>JPM US Select Acc -U2</t>
  </si>
  <si>
    <t>GB00B2Q5DS13</t>
  </si>
  <si>
    <t>B2Q5DS1</t>
  </si>
  <si>
    <t>BJW8</t>
  </si>
  <si>
    <t>JPM US Select Inc -U2</t>
  </si>
  <si>
    <t>JPM US Small Cap Growth Acc -U2</t>
  </si>
  <si>
    <t>JPM US Smaller Companies Growth Inc -U2</t>
  </si>
  <si>
    <t>REREG JPM Global High Yield Bond (C Monthly Gross Share Class) Inc -U2</t>
  </si>
  <si>
    <t>REREG JPM Multi Asset Income (C Monthly Net Share Class) Inc -U2</t>
  </si>
  <si>
    <t>REREG JPM UK Equity Plus (C Perf Net Share Class) Acc -U2</t>
  </si>
  <si>
    <t>L&amp;G Active Global High Yield Bond Acc -U</t>
  </si>
  <si>
    <t>L&amp;G Active Global High Yield Bond Inc -U</t>
  </si>
  <si>
    <t>L&amp;G Active Sterling Corporate Bond Plus Acc</t>
  </si>
  <si>
    <t>L&amp;G Active Sterling Corporate Bond Plus Acc -U</t>
  </si>
  <si>
    <t>L&amp;G Active Sterling Corporate Bond Plus Inc</t>
  </si>
  <si>
    <t>L&amp;G Active Sterling Corporate Bond Plus Inc -U</t>
  </si>
  <si>
    <t>LU1060797062</t>
  </si>
  <si>
    <t>BN7ZKC0</t>
  </si>
  <si>
    <t>FJNT</t>
  </si>
  <si>
    <t>Mirova Global Sustainable Equity (Hedged) Acc -U</t>
  </si>
  <si>
    <t>LU2167020267</t>
  </si>
  <si>
    <t>5XNBJ76</t>
  </si>
  <si>
    <t>LCWF</t>
  </si>
  <si>
    <t>LU1880853426</t>
  </si>
  <si>
    <t>BGR7G41</t>
  </si>
  <si>
    <t>PKRQ</t>
  </si>
  <si>
    <t>LU1951203741</t>
  </si>
  <si>
    <t>BLR98K2</t>
  </si>
  <si>
    <t>R26Z</t>
  </si>
  <si>
    <t>LU1951228813</t>
  </si>
  <si>
    <t>BKMFZ18</t>
  </si>
  <si>
    <t>QSAY</t>
  </si>
  <si>
    <t>IE00BJCWHY90</t>
  </si>
  <si>
    <t>BJCWHY9</t>
  </si>
  <si>
    <t>QOH8</t>
  </si>
  <si>
    <t>IE00BJCWHV69</t>
  </si>
  <si>
    <t>BJCWHV6</t>
  </si>
  <si>
    <t>QOH5</t>
  </si>
  <si>
    <t>PGIM Jennison Global Equity Opportunities Inc -U</t>
  </si>
  <si>
    <t>IE00BD1RNX47</t>
  </si>
  <si>
    <t>BD1RNX4</t>
  </si>
  <si>
    <t>OBJ7</t>
  </si>
  <si>
    <t>Polar Capital Smart Mobility Acc -U</t>
  </si>
  <si>
    <t>IE0005IB58D2</t>
  </si>
  <si>
    <t>BPF0PX7</t>
  </si>
  <si>
    <t>W4RB</t>
  </si>
  <si>
    <t>Rathbone Dynamic Growth Portfolio Acc -U</t>
  </si>
  <si>
    <t>GB00BKKK6X41</t>
  </si>
  <si>
    <t>BKKK6X4</t>
  </si>
  <si>
    <t>R3NS</t>
  </si>
  <si>
    <t>Rathbone Dynamic Growth Portfolio Inc -U</t>
  </si>
  <si>
    <t>GB00BKKK6W34</t>
  </si>
  <si>
    <t>BKKK6W3</t>
  </si>
  <si>
    <t>R3NT</t>
  </si>
  <si>
    <t>Seilern America Acc -U2</t>
  </si>
  <si>
    <t>IE00BF5H4N14</t>
  </si>
  <si>
    <t>BF5H4N1</t>
  </si>
  <si>
    <t>OXXF</t>
  </si>
  <si>
    <t>TM Redwheel Global Equity Income Acc -U</t>
  </si>
  <si>
    <t>TM Redwheel Global Equity Income Inc -U</t>
  </si>
  <si>
    <t>IA USD Mixed Bond</t>
  </si>
  <si>
    <t>IA EUR Mixed Bond</t>
  </si>
  <si>
    <t>GB00BP5GQC18</t>
  </si>
  <si>
    <t>BP5GQC1</t>
  </si>
  <si>
    <t>W7X7</t>
  </si>
  <si>
    <t>GB00BP50HT79</t>
  </si>
  <si>
    <t>BP50HT7</t>
  </si>
  <si>
    <t>TDYT</t>
  </si>
  <si>
    <t>UBAM Biodiversity Restoration Acc -U</t>
  </si>
  <si>
    <t>LU2351028977</t>
  </si>
  <si>
    <t>BKP5623</t>
  </si>
  <si>
    <t>D59J</t>
  </si>
  <si>
    <t>IE00BDH6RR74</t>
  </si>
  <si>
    <t>BDH6RR7</t>
  </si>
  <si>
    <t>NT6E</t>
  </si>
  <si>
    <t>IA EUR Government Bond</t>
  </si>
  <si>
    <t>IA USD Government Bond</t>
  </si>
  <si>
    <r>
      <t xml:space="preserve">Fund category </t>
    </r>
    <r>
      <rPr>
        <sz val="11"/>
        <color theme="1"/>
        <rFont val="Calibri"/>
        <family val="2"/>
        <scheme val="minor"/>
      </rPr>
      <t xml:space="preserve">- Quilter’s online investment tools separate funds into a range of fund categories. These categories will not always align with a fund’s IA sector. The list of categories is as follows:
</t>
    </r>
    <r>
      <rPr>
        <b/>
        <sz val="11"/>
        <color theme="1"/>
        <rFont val="Calibri"/>
        <family val="2"/>
        <scheme val="minor"/>
      </rPr>
      <t xml:space="preserve">
</t>
    </r>
    <r>
      <rPr>
        <sz val="11"/>
        <color theme="1"/>
        <rFont val="Calibri"/>
        <family val="2"/>
        <scheme val="minor"/>
      </rPr>
      <t xml:space="preserve"> • UK Equity 
 • Global Specialist
 • North American 
 • UK Fixed Interest
 • European 
 • International Fixed Interest
 • Japan 
 • Cash/Money Market
 • Far East 
 • Property
 • Emerging Markets 
 • Managed</t>
    </r>
  </si>
  <si>
    <t>Fund category</t>
  </si>
  <si>
    <t>Artemis SmartGARP UK Equity Acc -U</t>
  </si>
  <si>
    <t>Barings Emerging Markets Debt Short Duration Inc -U</t>
  </si>
  <si>
    <t>IE00BF451801</t>
  </si>
  <si>
    <t>BF45180</t>
  </si>
  <si>
    <t>QUJR</t>
  </si>
  <si>
    <t>BlackRock UK Equity Acc -U</t>
  </si>
  <si>
    <t>GB00B410CR74</t>
  </si>
  <si>
    <t>B410CR7</t>
  </si>
  <si>
    <t>07GQ</t>
  </si>
  <si>
    <t>BlackRock UK Equity Inc -U</t>
  </si>
  <si>
    <t>GB00B669PN06</t>
  </si>
  <si>
    <t>B669PN0</t>
  </si>
  <si>
    <t>08Q0</t>
  </si>
  <si>
    <t>LU0827887430</t>
  </si>
  <si>
    <t>B8HJC87</t>
  </si>
  <si>
    <t>F35Q</t>
  </si>
  <si>
    <t>iShares China CNY Bond Index (IE) Acc -U</t>
  </si>
  <si>
    <t>IE000WV9SR42</t>
  </si>
  <si>
    <t>BMYX8V5</t>
  </si>
  <si>
    <t>DIBH</t>
  </si>
  <si>
    <t>IE000PKMKVX7</t>
  </si>
  <si>
    <t>BL6CBZ8</t>
  </si>
  <si>
    <t>VWFE</t>
  </si>
  <si>
    <t>LU1864482945</t>
  </si>
  <si>
    <t>BKMFNG9</t>
  </si>
  <si>
    <t>PXGQ</t>
  </si>
  <si>
    <t>Candriam Sustainable Equity Emerging Markets Acc -U</t>
  </si>
  <si>
    <t>LU1434524689</t>
  </si>
  <si>
    <t>BYXZ1V7</t>
  </si>
  <si>
    <t>E7YN</t>
  </si>
  <si>
    <t>Capital Group Japan Equity Inc -U</t>
  </si>
  <si>
    <t>LU0817827172</t>
  </si>
  <si>
    <t>B7YLBW6</t>
  </si>
  <si>
    <t>F8IW</t>
  </si>
  <si>
    <t>GB00B7SG1Y98</t>
  </si>
  <si>
    <t>B7SG1Y9</t>
  </si>
  <si>
    <t>GOXP</t>
  </si>
  <si>
    <t>IE00BRTM4M55</t>
  </si>
  <si>
    <t>BRTM4M5</t>
  </si>
  <si>
    <t>M1HU</t>
  </si>
  <si>
    <t>Dodge &amp; Cox Global Bond Inc -U</t>
  </si>
  <si>
    <t>IE00B556C015</t>
  </si>
  <si>
    <t>B556C01</t>
  </si>
  <si>
    <t>KG1A</t>
  </si>
  <si>
    <t>EPIC Financial Trends Acc -U</t>
  </si>
  <si>
    <t>EPIC Wealth (Share Class R Sterling) Acc -U</t>
  </si>
  <si>
    <t>EPIC Wealth (Share Class R Sterling) Inc -U</t>
  </si>
  <si>
    <t>LU2230269073</t>
  </si>
  <si>
    <t>BM9GQC6</t>
  </si>
  <si>
    <t>TL9C</t>
  </si>
  <si>
    <t>Fiera Atlas Global Companies Acc -U</t>
  </si>
  <si>
    <t>IE000HUR0BX5</t>
  </si>
  <si>
    <t>BNGFK43</t>
  </si>
  <si>
    <t>T10N</t>
  </si>
  <si>
    <t>GAM Star Continental European Equity Acc -U</t>
  </si>
  <si>
    <t>IE00B3CTFX38</t>
  </si>
  <si>
    <t>B3CTFX3</t>
  </si>
  <si>
    <t>JE2L</t>
  </si>
  <si>
    <t>GAM Star Continental European Equity Inc -U</t>
  </si>
  <si>
    <t>IE00B8F9YY94</t>
  </si>
  <si>
    <t>B8F9YY9</t>
  </si>
  <si>
    <t>GGIX</t>
  </si>
  <si>
    <t>GB00BN71RZ01</t>
  </si>
  <si>
    <t>BN71RZ0</t>
  </si>
  <si>
    <t>TUEI</t>
  </si>
  <si>
    <t>GB00BN71RY93</t>
  </si>
  <si>
    <t>BN71RY9</t>
  </si>
  <si>
    <t>WPT0</t>
  </si>
  <si>
    <t>IFSL Marlborough Global Innovation Acc -U</t>
  </si>
  <si>
    <t>IFSL Marlborough Nano-Cap Growth Acc -U2</t>
  </si>
  <si>
    <t>GB00BGGJHT07</t>
  </si>
  <si>
    <t>BGGJHT0</t>
  </si>
  <si>
    <t>QD7B</t>
  </si>
  <si>
    <t>GB00BGGJHV29</t>
  </si>
  <si>
    <t>BGGJHV2</t>
  </si>
  <si>
    <t>QD7C</t>
  </si>
  <si>
    <t>LU2402381441</t>
  </si>
  <si>
    <t>BPBLZV2</t>
  </si>
  <si>
    <t>L5RN</t>
  </si>
  <si>
    <t>LU2403912798</t>
  </si>
  <si>
    <t>HSEQ</t>
  </si>
  <si>
    <t>L&amp;G Active Sterling Corporate Bond Acc</t>
  </si>
  <si>
    <t>L&amp;G Active Sterling Corporate Bond Acc -U</t>
  </si>
  <si>
    <t>L&amp;G Active Sterling Corporate Bond Inc</t>
  </si>
  <si>
    <t>L&amp;G Active Sterling Corporate Bond Inc -U</t>
  </si>
  <si>
    <t>GB00BL693S63</t>
  </si>
  <si>
    <t>BL693S6</t>
  </si>
  <si>
    <t>UQIF</t>
  </si>
  <si>
    <t>GB00BL693H58</t>
  </si>
  <si>
    <t>BL693H5</t>
  </si>
  <si>
    <t>WFFZ</t>
  </si>
  <si>
    <t>GB00BL694050</t>
  </si>
  <si>
    <t>BL69405</t>
  </si>
  <si>
    <t>V9I4</t>
  </si>
  <si>
    <t>GB00BL647V24</t>
  </si>
  <si>
    <t>BL647V2</t>
  </si>
  <si>
    <t>UKF7</t>
  </si>
  <si>
    <t>GB00BL6C2C23</t>
  </si>
  <si>
    <t>BL6C2C2</t>
  </si>
  <si>
    <t>VY6C</t>
  </si>
  <si>
    <t>GB00BL6C2556</t>
  </si>
  <si>
    <t>BL6C255</t>
  </si>
  <si>
    <t>WBGC</t>
  </si>
  <si>
    <t>GB00BL6C0Q29</t>
  </si>
  <si>
    <t>BL6C0Q2</t>
  </si>
  <si>
    <t>TIW1</t>
  </si>
  <si>
    <t>GB00BL696543</t>
  </si>
  <si>
    <t>BL69654</t>
  </si>
  <si>
    <t>LFVJ</t>
  </si>
  <si>
    <t>Man Fund Management UK Limited</t>
  </si>
  <si>
    <t>Morgan Stanley (Lux) Asia Opportunities (Share Class ZH) Acc -U</t>
  </si>
  <si>
    <t>Morgan Stanley (Lux) US Advantage Acc -U</t>
  </si>
  <si>
    <t>LU0360484686</t>
  </si>
  <si>
    <t>B618HJ2</t>
  </si>
  <si>
    <t>UUWV</t>
  </si>
  <si>
    <t>REREG Morgan Stanley (Lux) Asia Opportunities (Share Class IH) Acc -U</t>
  </si>
  <si>
    <t>LU2333569569</t>
  </si>
  <si>
    <t>BMD6BP0</t>
  </si>
  <si>
    <t>D5DD</t>
  </si>
  <si>
    <t>IE00BMWHRG74</t>
  </si>
  <si>
    <t>BMWHRG7</t>
  </si>
  <si>
    <t>QOIM</t>
  </si>
  <si>
    <t>IE00BYNJKH83</t>
  </si>
  <si>
    <t>BYNJKH8</t>
  </si>
  <si>
    <t>NAYH</t>
  </si>
  <si>
    <t>IE00BK0SCP29</t>
  </si>
  <si>
    <t>BK0SCP2</t>
  </si>
  <si>
    <t>K6CJ</t>
  </si>
  <si>
    <t>LU0841603938</t>
  </si>
  <si>
    <t>BC9S1S3</t>
  </si>
  <si>
    <t>F9IY</t>
  </si>
  <si>
    <t>LU1224690856</t>
  </si>
  <si>
    <t>BYV2LF4</t>
  </si>
  <si>
    <t>E1ZB</t>
  </si>
  <si>
    <t>LU2393516542</t>
  </si>
  <si>
    <t>LJVH</t>
  </si>
  <si>
    <t>LU2211766261</t>
  </si>
  <si>
    <t>BMF59V7</t>
  </si>
  <si>
    <t>TTRO</t>
  </si>
  <si>
    <t>Pacific Longevity and Social Change Acc -U</t>
  </si>
  <si>
    <t>IE000GMVO4H0</t>
  </si>
  <si>
    <t>BL6L4D4</t>
  </si>
  <si>
    <t>H21Z</t>
  </si>
  <si>
    <t>IE00B4PRCS59</t>
  </si>
  <si>
    <t>B4PRCS5</t>
  </si>
  <si>
    <t>INW7</t>
  </si>
  <si>
    <t>Polar Capital Asian Stars Acc -U</t>
  </si>
  <si>
    <t>IE00BG43QH52</t>
  </si>
  <si>
    <t>BG43QH5</t>
  </si>
  <si>
    <t>P4VA</t>
  </si>
  <si>
    <t>Pzena Global Value Inc -U</t>
  </si>
  <si>
    <t>IE00BYNVGF44</t>
  </si>
  <si>
    <t>BYNVGF4</t>
  </si>
  <si>
    <t>DRQP</t>
  </si>
  <si>
    <t>Redwheel Global Convertibles (Share Class R Hedged) Acc -U</t>
  </si>
  <si>
    <t>Redwheel Global Emerging Markets (Share Class R) Inc -U</t>
  </si>
  <si>
    <t>Redwheel Next Generation Emerging Markets Equity Acc -U</t>
  </si>
  <si>
    <t>Redwheel Next Generation Emerging Markets Equity Inc -U</t>
  </si>
  <si>
    <t>GB00BMWLQT53</t>
  </si>
  <si>
    <t>BMWLQT5</t>
  </si>
  <si>
    <t>TRUK</t>
  </si>
  <si>
    <t>GB00BMWLQW82</t>
  </si>
  <si>
    <t>BMWLQW8</t>
  </si>
  <si>
    <t>WVG4</t>
  </si>
  <si>
    <t>GB00BMWLQS47</t>
  </si>
  <si>
    <t>BMWLQS4</t>
  </si>
  <si>
    <t>LKDX</t>
  </si>
  <si>
    <t>GB00BMWLQV75</t>
  </si>
  <si>
    <t>BMWLQV7</t>
  </si>
  <si>
    <t>HWCD</t>
  </si>
  <si>
    <t>Schroder Sustainable Bond Acc</t>
  </si>
  <si>
    <t>Schroder Sustainable Bond Inc</t>
  </si>
  <si>
    <t>LU1475749591</t>
  </si>
  <si>
    <t>BZ4CRZ0</t>
  </si>
  <si>
    <t>C07Z</t>
  </si>
  <si>
    <t>LU1475749161</t>
  </si>
  <si>
    <t>BZ4CRW7</t>
  </si>
  <si>
    <t>C07W</t>
  </si>
  <si>
    <t>LU2341110356</t>
  </si>
  <si>
    <t>BMHYQS8</t>
  </si>
  <si>
    <t>LAMF</t>
  </si>
  <si>
    <t>GB00BYX0D612</t>
  </si>
  <si>
    <t>BYX0D61</t>
  </si>
  <si>
    <t>MRVY</t>
  </si>
  <si>
    <t>GB00BYX0D836</t>
  </si>
  <si>
    <t>BYX0D83</t>
  </si>
  <si>
    <t>MRVZ</t>
  </si>
  <si>
    <t>LU1882613372</t>
  </si>
  <si>
    <t>BGHX876</t>
  </si>
  <si>
    <t>QRBI</t>
  </si>
  <si>
    <t>Waverton European Dividend Growth Inc -U</t>
  </si>
  <si>
    <t>IE00BF5KV519</t>
  </si>
  <si>
    <t>BF5KV51</t>
  </si>
  <si>
    <t>Z037</t>
  </si>
  <si>
    <t>Waverton Multi-Asset Income Inc -U</t>
  </si>
  <si>
    <t>IE00BQ1KPQ19</t>
  </si>
  <si>
    <t>BQ1KPQ1</t>
  </si>
  <si>
    <t>KV4E</t>
  </si>
  <si>
    <t>Waverton Real Assets Inc -U</t>
  </si>
  <si>
    <t>IE00BF5KV170</t>
  </si>
  <si>
    <t>BF5KV17</t>
  </si>
  <si>
    <t>POYH</t>
  </si>
  <si>
    <t>Waverton Sterling Bond Inc -U</t>
  </si>
  <si>
    <t>IE00BGQYPR94</t>
  </si>
  <si>
    <t>BGQYPR9</t>
  </si>
  <si>
    <t>K0ZN</t>
  </si>
  <si>
    <t>Waverton Strategic Equity Inc -U</t>
  </si>
  <si>
    <t>IE00BGQYPS02</t>
  </si>
  <si>
    <t>BGQYPS0</t>
  </si>
  <si>
    <t>K0ZM</t>
  </si>
  <si>
    <t>GB00BCZYGC41</t>
  </si>
  <si>
    <t>BCZYGC4</t>
  </si>
  <si>
    <t>JMFQ</t>
  </si>
  <si>
    <t>GB00BCW3LB80</t>
  </si>
  <si>
    <t>BCW3LB8</t>
  </si>
  <si>
    <t>JMFP</t>
  </si>
  <si>
    <t>GB00BYQ2JY43</t>
  </si>
  <si>
    <t>BYQ2JY4</t>
  </si>
  <si>
    <t>ICC2</t>
  </si>
  <si>
    <t>GB00BYQ2JZ59</t>
  </si>
  <si>
    <t>BYQ2JZ5</t>
  </si>
  <si>
    <t>ICC3</t>
  </si>
  <si>
    <t>WS Sequel Balanced Target Return Strategy Acc -U</t>
  </si>
  <si>
    <t>GB00BBDRQW82</t>
  </si>
  <si>
    <t>BBDRQW8</t>
  </si>
  <si>
    <t>I1YW</t>
  </si>
  <si>
    <t>GB00B1DCMG97</t>
  </si>
  <si>
    <t>B1DCMG9</t>
  </si>
  <si>
    <t>E046</t>
  </si>
  <si>
    <t>GB00BMNQP818</t>
  </si>
  <si>
    <t>BMNQP81</t>
  </si>
  <si>
    <t>KICA</t>
  </si>
  <si>
    <t>WS Sequel Cautious Target Return Strategy Acc -U</t>
  </si>
  <si>
    <t>GB00BBDRQK60</t>
  </si>
  <si>
    <t>BBDRQK6</t>
  </si>
  <si>
    <t>I1YU</t>
  </si>
  <si>
    <t>GB00B1DCMJ29</t>
  </si>
  <si>
    <t>B1DCMJ2</t>
  </si>
  <si>
    <t>E044</t>
  </si>
  <si>
    <t>GB00BD379Y55</t>
  </si>
  <si>
    <t>BD379Y5</t>
  </si>
  <si>
    <t>NB7W</t>
  </si>
  <si>
    <t>WS Sequel Growth Target Return Strategy Acc -U</t>
  </si>
  <si>
    <t>GB00BBDRR691</t>
  </si>
  <si>
    <t>BBDRR69</t>
  </si>
  <si>
    <t>I1YY</t>
  </si>
  <si>
    <t>GB00B4W2H776</t>
  </si>
  <si>
    <t>B4W2H77</t>
  </si>
  <si>
    <t>LEX9</t>
  </si>
  <si>
    <t>GB00B4N5YW98</t>
  </si>
  <si>
    <t>B4N5YW9</t>
  </si>
  <si>
    <t>LEY0</t>
  </si>
  <si>
    <t>GB00B4WHDG30</t>
  </si>
  <si>
    <t>B4WHDG3</t>
  </si>
  <si>
    <t>LEY1</t>
  </si>
  <si>
    <t>GB00B4W0ZG69</t>
  </si>
  <si>
    <t>B4W0ZG6</t>
  </si>
  <si>
    <t>LEY2</t>
  </si>
  <si>
    <t>GB00B3PSD118</t>
  </si>
  <si>
    <t>B3PSD11</t>
  </si>
  <si>
    <t>IBE8</t>
  </si>
  <si>
    <t>GB00B3P42N43</t>
  </si>
  <si>
    <t>B3P42N4</t>
  </si>
  <si>
    <t>IBF0</t>
  </si>
  <si>
    <t>GB00B3P2HB11</t>
  </si>
  <si>
    <t>B3P2HB1</t>
  </si>
  <si>
    <t>IBF5</t>
  </si>
  <si>
    <t>GB00B3MPJG29</t>
  </si>
  <si>
    <t>B3MPJG2</t>
  </si>
  <si>
    <t>IBF7</t>
  </si>
  <si>
    <t>GB00B3PVM139</t>
  </si>
  <si>
    <t>B3PVM13</t>
  </si>
  <si>
    <t>IBF9</t>
  </si>
  <si>
    <t>IE00BJ09MS11</t>
  </si>
  <si>
    <t>BJ09MS1</t>
  </si>
  <si>
    <t>PZZR</t>
  </si>
  <si>
    <t>IE00BH47QG33</t>
  </si>
  <si>
    <t>BH47QG3</t>
  </si>
  <si>
    <t>PU9K</t>
  </si>
  <si>
    <t>IE00BMCDJR04</t>
  </si>
  <si>
    <t>BMCDJR0</t>
  </si>
  <si>
    <t>DHSK</t>
  </si>
  <si>
    <t>IE00BMCDJS11</t>
  </si>
  <si>
    <t>BMCDJS1</t>
  </si>
  <si>
    <t>LVUW</t>
  </si>
  <si>
    <t>IE00BD6PGZ66</t>
  </si>
  <si>
    <t>BD6PGZ6</t>
  </si>
  <si>
    <t>O1UA</t>
  </si>
  <si>
    <t>IE00BGPNQX08</t>
  </si>
  <si>
    <t>BGPNQX0</t>
  </si>
  <si>
    <t>PZUU</t>
  </si>
  <si>
    <t>IE00BJ321F70</t>
  </si>
  <si>
    <t>BJ321F7</t>
  </si>
  <si>
    <t>Q5C9</t>
  </si>
  <si>
    <t>GB0034272533</t>
  </si>
  <si>
    <t>3427253</t>
  </si>
  <si>
    <t>OM90</t>
  </si>
  <si>
    <t>GB00B0LJ1M47</t>
  </si>
  <si>
    <t>B0LJ1M4</t>
  </si>
  <si>
    <t>TK35</t>
  </si>
  <si>
    <t>GB00B0LJ0160</t>
  </si>
  <si>
    <t>B0LJ016</t>
  </si>
  <si>
    <t>TJ63</t>
  </si>
  <si>
    <t>GB00BG08MT84</t>
  </si>
  <si>
    <t>BG08MT8</t>
  </si>
  <si>
    <t>PZV7</t>
  </si>
  <si>
    <t>GB00BGMK1519</t>
  </si>
  <si>
    <t>BGMK151</t>
  </si>
  <si>
    <t>PZCX</t>
  </si>
  <si>
    <t>GB00BG08N399</t>
  </si>
  <si>
    <t>BG08N39</t>
  </si>
  <si>
    <t>PZV5</t>
  </si>
  <si>
    <t>GB00BK80KQ76</t>
  </si>
  <si>
    <t>BK80KQ7</t>
  </si>
  <si>
    <t>UW9O</t>
  </si>
  <si>
    <t>LU2279392810</t>
  </si>
  <si>
    <t>BNGJKQ7</t>
  </si>
  <si>
    <t>DX1G</t>
  </si>
  <si>
    <t>AllianceBernstein Global Value Portfolio Acc -U</t>
  </si>
  <si>
    <t>LU1934367225</t>
  </si>
  <si>
    <t>BM8HR50</t>
  </si>
  <si>
    <t>V8XU</t>
  </si>
  <si>
    <t>Aviva Investors UK Listed Equity Unconstrained Acc</t>
  </si>
  <si>
    <t>GB00BMX6T015</t>
  </si>
  <si>
    <t>BMX6T01</t>
  </si>
  <si>
    <t>T7A7</t>
  </si>
  <si>
    <t>iShares GiltTrak Index (IE) Acc -U</t>
  </si>
  <si>
    <t>IE00BD0NC250</t>
  </si>
  <si>
    <t>BD0NC25</t>
  </si>
  <si>
    <t>NXTY</t>
  </si>
  <si>
    <t>IE000V34XHS4</t>
  </si>
  <si>
    <t>HT3K</t>
  </si>
  <si>
    <t>IE00009DUQ60</t>
  </si>
  <si>
    <t>BNKL9N9</t>
  </si>
  <si>
    <t>HWKX</t>
  </si>
  <si>
    <t>GB00BP6VV194</t>
  </si>
  <si>
    <t>BP6VV19</t>
  </si>
  <si>
    <t>LBKS</t>
  </si>
  <si>
    <t>GB00BP6VTD71</t>
  </si>
  <si>
    <t>BP6VTD7</t>
  </si>
  <si>
    <t>V5UG</t>
  </si>
  <si>
    <t>IE000LLHJ182</t>
  </si>
  <si>
    <t>BL6C9Q5</t>
  </si>
  <si>
    <t>V5TL</t>
  </si>
  <si>
    <t>LU1551069567</t>
  </si>
  <si>
    <t>BFM70G9</t>
  </si>
  <si>
    <t>EB8C</t>
  </si>
  <si>
    <t>BNT9138</t>
  </si>
  <si>
    <t>IE00BN0W3073</t>
  </si>
  <si>
    <t>BN0W307</t>
  </si>
  <si>
    <t>TB2H</t>
  </si>
  <si>
    <t>IE00BN0W3305</t>
  </si>
  <si>
    <t>BN0W330</t>
  </si>
  <si>
    <t>L0IC</t>
  </si>
  <si>
    <t>LU0264739185</t>
  </si>
  <si>
    <t>B233HW0</t>
  </si>
  <si>
    <t>Z676</t>
  </si>
  <si>
    <t>Invesco Global Investment Grade Corporate Bond (Hedged) Acc -U</t>
  </si>
  <si>
    <t>Invesco Management S.A.</t>
  </si>
  <si>
    <t>LU1981113761</t>
  </si>
  <si>
    <t>BJF8VF3</t>
  </si>
  <si>
    <t>Q7SP</t>
  </si>
  <si>
    <t>JPM Asia Growth Acc -U</t>
  </si>
  <si>
    <t>GB00B1YWMF73</t>
  </si>
  <si>
    <t>B1YWMF7</t>
  </si>
  <si>
    <t>D2F5</t>
  </si>
  <si>
    <t>JPM Emerging Markets Acc -U</t>
  </si>
  <si>
    <t>JPM Emerging Markets Inc -U</t>
  </si>
  <si>
    <t>JPM Emerging Markets Income Acc -U</t>
  </si>
  <si>
    <t>JPM Emerging Markets Income Inc -U</t>
  </si>
  <si>
    <t>GB00B1YX5K62</t>
  </si>
  <si>
    <t>B1YX5K6</t>
  </si>
  <si>
    <t>BMD3</t>
  </si>
  <si>
    <t>JPM Europe Dynamic (ex-UK) Acc -U</t>
  </si>
  <si>
    <t>GB00B2359420</t>
  </si>
  <si>
    <t>B235942</t>
  </si>
  <si>
    <t>ALE0</t>
  </si>
  <si>
    <t>JPM Global Equity Income (GBP Hedged) Acc -U</t>
  </si>
  <si>
    <t>GB00BJ4T0C77</t>
  </si>
  <si>
    <t>BJ4T0C7</t>
  </si>
  <si>
    <t>Q1U5</t>
  </si>
  <si>
    <t>JPM Global Equity Income (GBP Hedged) Inc -U</t>
  </si>
  <si>
    <t>GB00BJ2KYR52</t>
  </si>
  <si>
    <t>BJ2KYR5</t>
  </si>
  <si>
    <t>Q1U4</t>
  </si>
  <si>
    <t>JPM Global High Yield Bond Acc -U</t>
  </si>
  <si>
    <t>GB00B1YXBH57</t>
  </si>
  <si>
    <t>B1YXBH5</t>
  </si>
  <si>
    <t>0YDH</t>
  </si>
  <si>
    <t>JPM Global High Yield Bond Inc -U</t>
  </si>
  <si>
    <t>GB00B1YXBL93</t>
  </si>
  <si>
    <t>B1YXBL9</t>
  </si>
  <si>
    <t>GSL0</t>
  </si>
  <si>
    <t>GB00B1YWMZ79</t>
  </si>
  <si>
    <t>B1YWMZ7</t>
  </si>
  <si>
    <t>0YCS</t>
  </si>
  <si>
    <t>GB00B1YWN321</t>
  </si>
  <si>
    <t>B1YWN32</t>
  </si>
  <si>
    <t>0YCT</t>
  </si>
  <si>
    <t>JPM Global Macro Opportunities Acc -U</t>
  </si>
  <si>
    <t>GB00B4S5QZ11</t>
  </si>
  <si>
    <t>B4S5QZ1</t>
  </si>
  <si>
    <t>A0MY</t>
  </si>
  <si>
    <t>JPM Global Macro Opportunities Inc -U</t>
  </si>
  <si>
    <t>GB00B51SBJ32</t>
  </si>
  <si>
    <t>B51SBJ3</t>
  </si>
  <si>
    <t>A0MZ</t>
  </si>
  <si>
    <t>JPM Global Unconstrained Equity Acc -U</t>
  </si>
  <si>
    <t>GB00B1YX7T95</t>
  </si>
  <si>
    <t>B1YX7T9</t>
  </si>
  <si>
    <t>0YDE</t>
  </si>
  <si>
    <t>JPM Global Unconstrained Equity Inc -U</t>
  </si>
  <si>
    <t>GB00B1YX7Z55</t>
  </si>
  <si>
    <t>B1YX7Z5</t>
  </si>
  <si>
    <t>0YDF</t>
  </si>
  <si>
    <t>JPM Japan Acc -U</t>
  </si>
  <si>
    <t>GB00B1YXDH97</t>
  </si>
  <si>
    <t>B1YXDH9</t>
  </si>
  <si>
    <t>0YDS</t>
  </si>
  <si>
    <t>JPM Multi-Asset Income Acc -U</t>
  </si>
  <si>
    <t>GB00B4N1ZT13</t>
  </si>
  <si>
    <t>B4N1ZT1</t>
  </si>
  <si>
    <t>FEE7</t>
  </si>
  <si>
    <t>JPM Multi-Asset Income Inc -U</t>
  </si>
  <si>
    <t>GB00B4N20K01</t>
  </si>
  <si>
    <t>B4N20K0</t>
  </si>
  <si>
    <t>FEE8</t>
  </si>
  <si>
    <t>JPM Multi-Manager Growth Acc -U</t>
  </si>
  <si>
    <t>GB00B1YXCT45</t>
  </si>
  <si>
    <t>B1YXCT4</t>
  </si>
  <si>
    <t>0YDV</t>
  </si>
  <si>
    <t>JPM Multi-Manager Growth Inc -U</t>
  </si>
  <si>
    <t>GB00B1YXD916</t>
  </si>
  <si>
    <t>B1YXD91</t>
  </si>
  <si>
    <t>0YDW</t>
  </si>
  <si>
    <t>JPM Natural Resources Acc -U</t>
  </si>
  <si>
    <t>GB00B1YXDT10</t>
  </si>
  <si>
    <t>B1YXDT1</t>
  </si>
  <si>
    <t>A9V7</t>
  </si>
  <si>
    <t>JPM Sterling Corporate Bond Acc -U</t>
  </si>
  <si>
    <t>GB00B1YXH990</t>
  </si>
  <si>
    <t>B1YXH99</t>
  </si>
  <si>
    <t>QBPZ</t>
  </si>
  <si>
    <t>JPM Sterling Corporate Bond Inc -U</t>
  </si>
  <si>
    <t>GB00B1YXHD30</t>
  </si>
  <si>
    <t>B1YXHD3</t>
  </si>
  <si>
    <t>0YE2</t>
  </si>
  <si>
    <t>JPM UK Dynamic Acc -U</t>
  </si>
  <si>
    <t>GB00B1YXHP51</t>
  </si>
  <si>
    <t>B1YXHP5</t>
  </si>
  <si>
    <t>AQE7</t>
  </si>
  <si>
    <t>JPM UK Dynamic Inc -U</t>
  </si>
  <si>
    <t>GB00B1YXHT99</t>
  </si>
  <si>
    <t>B1YXHT9</t>
  </si>
  <si>
    <t>0YEC</t>
  </si>
  <si>
    <t>JPM UK Equity Growth Acc -U</t>
  </si>
  <si>
    <t>GB00B3FJQB55</t>
  </si>
  <si>
    <t>B3FJQB5</t>
  </si>
  <si>
    <t>NDX8</t>
  </si>
  <si>
    <t>JPM UK Equity Income Acc -U</t>
  </si>
  <si>
    <t>GB00BJ2KYS69</t>
  </si>
  <si>
    <t>BJ2KYS6</t>
  </si>
  <si>
    <t>Q1U6</t>
  </si>
  <si>
    <t>JPM UK Equity Income Inc -U</t>
  </si>
  <si>
    <t>GB00BJ2KYT76</t>
  </si>
  <si>
    <t>BJ2KYT7</t>
  </si>
  <si>
    <t>Q1U7</t>
  </si>
  <si>
    <t>JPM Unconstrained Bond Acc -U</t>
  </si>
  <si>
    <t>GB00B3RJ9S10</t>
  </si>
  <si>
    <t>B3RJ9S1</t>
  </si>
  <si>
    <t>F4G5</t>
  </si>
  <si>
    <t>JPM US Equity Income Acc -U</t>
  </si>
  <si>
    <t>GB00B3FJQ268</t>
  </si>
  <si>
    <t>B3FJQ26</t>
  </si>
  <si>
    <t>EBQ6</t>
  </si>
  <si>
    <t>JPM US Equity Income Inc -U</t>
  </si>
  <si>
    <t>GB00B3FJQ375</t>
  </si>
  <si>
    <t>B3FJQ37</t>
  </si>
  <si>
    <t>EBQ5</t>
  </si>
  <si>
    <t>JPM US Small Cap Growth Acc -U</t>
  </si>
  <si>
    <t>GB00B2359Z32</t>
  </si>
  <si>
    <t>B2359Z3</t>
  </si>
  <si>
    <t>0YF4</t>
  </si>
  <si>
    <t>IE00BZ1N8977</t>
  </si>
  <si>
    <t>L&amp;G Asia Pacific Equity Income Acc</t>
  </si>
  <si>
    <t>L&amp;G Asia Pacific Equity Income Acc -U</t>
  </si>
  <si>
    <t>L&amp;G Asia Pacific Equity Income Inc</t>
  </si>
  <si>
    <t>L&amp;G Asia Pacific Equity Income Inc -U</t>
  </si>
  <si>
    <t>Blenheim Diversified Alternatives Acc -U</t>
  </si>
  <si>
    <t>GB00BNDQ9F38</t>
  </si>
  <si>
    <t>BNDQ9F3</t>
  </si>
  <si>
    <t>WMH6</t>
  </si>
  <si>
    <t>Blenheim Diversified Alternatives Inc -U</t>
  </si>
  <si>
    <t>GB00BNDQ9D14</t>
  </si>
  <si>
    <t>BNDQ9D1</t>
  </si>
  <si>
    <t>UNFU</t>
  </si>
  <si>
    <t>Blenheim Diversified Fixed Income Acc -U</t>
  </si>
  <si>
    <t>GB00BNDQ8X45</t>
  </si>
  <si>
    <t>BNDQ8X4</t>
  </si>
  <si>
    <t>V3UU</t>
  </si>
  <si>
    <t>Blenheim Diversified Fixed Income Inc -U</t>
  </si>
  <si>
    <t>GB00BNDQ8W38</t>
  </si>
  <si>
    <t>BNDQ8W3</t>
  </si>
  <si>
    <t>DPEW</t>
  </si>
  <si>
    <t>Blenheim Diversified Property Acc -U</t>
  </si>
  <si>
    <t>GB00BNDQ9971</t>
  </si>
  <si>
    <t>BNDQ997</t>
  </si>
  <si>
    <t>LH9T</t>
  </si>
  <si>
    <t>Blenheim Diversified Property Inc -U</t>
  </si>
  <si>
    <t>GB00BNDQ9864</t>
  </si>
  <si>
    <t>BNDQ986</t>
  </si>
  <si>
    <t>UU6G</t>
  </si>
  <si>
    <t>Blenheim Ethical Opportunities Acc -U</t>
  </si>
  <si>
    <t>GB00BNDQ9K80</t>
  </si>
  <si>
    <t>BNDQ9K8</t>
  </si>
  <si>
    <t>UG0W</t>
  </si>
  <si>
    <t>Blenheim Ethical Opportunities Inc -U</t>
  </si>
  <si>
    <t>GB00BNDQ9J75</t>
  </si>
  <si>
    <t>BNDQ9J7</t>
  </si>
  <si>
    <t>DXUN</t>
  </si>
  <si>
    <t>Blenheim Overseas Equity Acc -U</t>
  </si>
  <si>
    <t>GB00BNDQ9195</t>
  </si>
  <si>
    <t>BNDQ919</t>
  </si>
  <si>
    <t>V0I4</t>
  </si>
  <si>
    <t>Blenheim Overseas Equity Inc -U</t>
  </si>
  <si>
    <t>GB00BNDQ9088</t>
  </si>
  <si>
    <t>BNDQ908</t>
  </si>
  <si>
    <t>TWWJ</t>
  </si>
  <si>
    <t>Blenheim UK Equity Acc -U</t>
  </si>
  <si>
    <t>GB00BNDQ9534</t>
  </si>
  <si>
    <t>BNDQ953</t>
  </si>
  <si>
    <t>DZ2O</t>
  </si>
  <si>
    <t>Blenheim UK Equity Inc -U</t>
  </si>
  <si>
    <t>GB00BNDQ9427</t>
  </si>
  <si>
    <t>BNDQ942</t>
  </si>
  <si>
    <t>LH8N</t>
  </si>
  <si>
    <t>MGTS Progeny Dynamic Bond Acc -U</t>
  </si>
  <si>
    <t>GB00BM8F1X01</t>
  </si>
  <si>
    <t>BM8F1X0</t>
  </si>
  <si>
    <t>WCAW</t>
  </si>
  <si>
    <t>MGTS Progeny Dynamic Bond Inc -U</t>
  </si>
  <si>
    <t>GB00BM8F1Y18</t>
  </si>
  <si>
    <t>BM8F1Y1</t>
  </si>
  <si>
    <t>W75R</t>
  </si>
  <si>
    <t>MGTS Progeny Dynamic Equity Acc -U</t>
  </si>
  <si>
    <t>GB00BM8F1Z25</t>
  </si>
  <si>
    <t>BM8F1Z2</t>
  </si>
  <si>
    <t>L4XH</t>
  </si>
  <si>
    <t>MGTS Progeny Dynamic Equity Inc -U</t>
  </si>
  <si>
    <t>GB00BM8F2047</t>
  </si>
  <si>
    <t>BM8F204</t>
  </si>
  <si>
    <t>HMXG</t>
  </si>
  <si>
    <t>MGTS Progeny Systematic Bond Acc -U</t>
  </si>
  <si>
    <t>GB00BM8F3N43</t>
  </si>
  <si>
    <t>BM8F3N4</t>
  </si>
  <si>
    <t>TLSD</t>
  </si>
  <si>
    <t>MGTS Progeny Systematic Bond Inc -U</t>
  </si>
  <si>
    <t>GB00BM8F3P66</t>
  </si>
  <si>
    <t>BM8F3P6</t>
  </si>
  <si>
    <t>L37R</t>
  </si>
  <si>
    <t>MGTS Progeny Systematic Equity Acc -U</t>
  </si>
  <si>
    <t>GB00BM8F3L29</t>
  </si>
  <si>
    <t>BM8F3L2</t>
  </si>
  <si>
    <t>HXVJ</t>
  </si>
  <si>
    <t>MGTS Progeny Systematic Equity Inc -U</t>
  </si>
  <si>
    <t>GB00BM8F3M36</t>
  </si>
  <si>
    <t>BM8F3M3</t>
  </si>
  <si>
    <t>WUYU</t>
  </si>
  <si>
    <t>Nomura Asia Ex-Japan High Conviction Acc -U</t>
  </si>
  <si>
    <t>IE00BBT37Z01</t>
  </si>
  <si>
    <t>BBT37Z0</t>
  </si>
  <si>
    <t>JKHW</t>
  </si>
  <si>
    <t>Nomura Japan Strategic Value Acc -U</t>
  </si>
  <si>
    <t>IE00B3W35Q81</t>
  </si>
  <si>
    <t>B3W35Q8</t>
  </si>
  <si>
    <t>KBJ5</t>
  </si>
  <si>
    <t>Pacific G10 Macro Rates (Hedged) Acc -U</t>
  </si>
  <si>
    <t>IE00BM8QTQ29</t>
  </si>
  <si>
    <t>BM8QTQ2</t>
  </si>
  <si>
    <t>WFGC</t>
  </si>
  <si>
    <t>IE00BFLQZM85</t>
  </si>
  <si>
    <t>BFLQZM8</t>
  </si>
  <si>
    <t>NVIA</t>
  </si>
  <si>
    <t>IE00BDDK0411</t>
  </si>
  <si>
    <t>BDDK041</t>
  </si>
  <si>
    <t>PP3Z</t>
  </si>
  <si>
    <t>IE00BYWYQQ52</t>
  </si>
  <si>
    <t>BYWYQQ5</t>
  </si>
  <si>
    <t>OEMX</t>
  </si>
  <si>
    <t>LU0448836782</t>
  </si>
  <si>
    <t>B5168K7</t>
  </si>
  <si>
    <t>GLO2</t>
  </si>
  <si>
    <t>Premier Miton Strategic Monthly Income Bond Acc -U</t>
  </si>
  <si>
    <t>GB00BMWVS110</t>
  </si>
  <si>
    <t>BMWVS11</t>
  </si>
  <si>
    <t>R5YC</t>
  </si>
  <si>
    <t>Premier Miton Strategic Monthly Income Bond Inc -U</t>
  </si>
  <si>
    <t>GB00BMWVS003</t>
  </si>
  <si>
    <t>BMWVS00</t>
  </si>
  <si>
    <t>R5YD</t>
  </si>
  <si>
    <t>Quilter Investors Cirilium Balanced Blend Portfolio Acc</t>
  </si>
  <si>
    <t>GB00BJV3LR48</t>
  </si>
  <si>
    <t>BJV3LR4</t>
  </si>
  <si>
    <t>QCKQ</t>
  </si>
  <si>
    <t>Rathbone Multi Asset Strategic Growth Portfolio Inc -U</t>
  </si>
  <si>
    <t>GB00B86NX655</t>
  </si>
  <si>
    <t>B86NX65</t>
  </si>
  <si>
    <t>GRYI</t>
  </si>
  <si>
    <t>Royal London Short Term Fixed Income Enhanced Inc -U</t>
  </si>
  <si>
    <t>Sands Capital US Select Growth Acc -U</t>
  </si>
  <si>
    <t>IE00B8J58X03</t>
  </si>
  <si>
    <t>B8J58X0</t>
  </si>
  <si>
    <t>JNVI</t>
  </si>
  <si>
    <t>GB00BD446M25</t>
  </si>
  <si>
    <t>BD446M2</t>
  </si>
  <si>
    <t>C3QF</t>
  </si>
  <si>
    <t>VT Blackwood Keystone Inc -U</t>
  </si>
  <si>
    <t>GB00BMDGRC93</t>
  </si>
  <si>
    <t>BMDGRC9</t>
  </si>
  <si>
    <t>VSYT</t>
  </si>
  <si>
    <t>VT Blackwood Prime Inc -U</t>
  </si>
  <si>
    <t>GB00BMDGR964</t>
  </si>
  <si>
    <t>BMDGR96</t>
  </si>
  <si>
    <t>DGHU</t>
  </si>
  <si>
    <t>Waverton Multi-Asset Growth Acc -U</t>
  </si>
  <si>
    <t>IE00BMVHFV96</t>
  </si>
  <si>
    <t>BMVHFV9</t>
  </si>
  <si>
    <t>TK7X</t>
  </si>
  <si>
    <t>Waverton Multi-Asset Growth Inc -U</t>
  </si>
  <si>
    <t>IE00BMVHFT74</t>
  </si>
  <si>
    <t>BMVHFT7</t>
  </si>
  <si>
    <t>DJ8U</t>
  </si>
  <si>
    <t>IE00BJ09MR04</t>
  </si>
  <si>
    <t>BJ09MR0</t>
  </si>
  <si>
    <t>PZZS</t>
  </si>
  <si>
    <t>IE00BFZMJ537</t>
  </si>
  <si>
    <t>BFZMJ53</t>
  </si>
  <si>
    <t>QXC1</t>
  </si>
  <si>
    <t>IE00BFZMJ644</t>
  </si>
  <si>
    <t>BFZMJ64</t>
  </si>
  <si>
    <t>QMPK</t>
  </si>
  <si>
    <t>Calamos Global Convertible Acc -U</t>
  </si>
  <si>
    <t>IE00BKRVJH58</t>
  </si>
  <si>
    <t>BKRVJH5</t>
  </si>
  <si>
    <t>KP1G</t>
  </si>
  <si>
    <t>Calamos Global Convertible Inc -U</t>
  </si>
  <si>
    <t>IE00BKRVJG42</t>
  </si>
  <si>
    <t>BKRVJG4</t>
  </si>
  <si>
    <t>L1EQ</t>
  </si>
  <si>
    <t>Fidelity (IE) MSCI Europe Index (Hedged) Acc -U</t>
  </si>
  <si>
    <t>Fidelity (IE) MSCI Japan Index (Hedged) Acc -U</t>
  </si>
  <si>
    <t>Fidelity (IE) MSCI World Index (Hedged) Acc -U</t>
  </si>
  <si>
    <t>Fidelity (IE) S&amp;P 500 Index Hedged Acc -U</t>
  </si>
  <si>
    <t>Fidelity (Lux) America Acc -U</t>
  </si>
  <si>
    <t>Fidelity (Lux) Asian Smaller Companies Acc -U</t>
  </si>
  <si>
    <t>Fidelity (Lux) Asian Special Situations Inc -U</t>
  </si>
  <si>
    <t>LU1235295968</t>
  </si>
  <si>
    <t>BY2Z9W5</t>
  </si>
  <si>
    <t>FUWG</t>
  </si>
  <si>
    <t>Fidelity (Lux) China Consumer Inc -U</t>
  </si>
  <si>
    <t>LU2291806730</t>
  </si>
  <si>
    <t>BMDM233</t>
  </si>
  <si>
    <t>DZCO</t>
  </si>
  <si>
    <t>Fidelity (Lux) China Innovation Acc -U</t>
  </si>
  <si>
    <t>LU2242645187</t>
  </si>
  <si>
    <t>DO0G</t>
  </si>
  <si>
    <t>Fidelity (Lux) Emerging Asia Acc -U</t>
  </si>
  <si>
    <t>Fidelity (Lux) Emerging Market Total Return Debt Acc -U</t>
  </si>
  <si>
    <t>Fidelity (Lux) Emerging Market Total Return Debt Inc -U</t>
  </si>
  <si>
    <t>Fidelity (Lux) Emerging Markets Acc -U</t>
  </si>
  <si>
    <t>LU1033662674</t>
  </si>
  <si>
    <t>BJVDYV9</t>
  </si>
  <si>
    <t>K5LJ</t>
  </si>
  <si>
    <t>Fidelity (Lux) Emerging Markets Inc -U</t>
  </si>
  <si>
    <t>LU1499161997</t>
  </si>
  <si>
    <t>BDCG040</t>
  </si>
  <si>
    <t>C13I</t>
  </si>
  <si>
    <t>Fidelity (Lux) European Dynamic Growth Acc -U</t>
  </si>
  <si>
    <t>Fidelity (Lux) FAST Asia Acc -U</t>
  </si>
  <si>
    <t>LU0862795506</t>
  </si>
  <si>
    <t>B97M1V9</t>
  </si>
  <si>
    <t>F5BE</t>
  </si>
  <si>
    <t>Fidelity (Lux) FAST Emerging Markets Acc -U</t>
  </si>
  <si>
    <t>LU0688696094</t>
  </si>
  <si>
    <t>B70C8W2</t>
  </si>
  <si>
    <t>0H6W</t>
  </si>
  <si>
    <t>Fidelity (Lux) Global Dividend (Qincome) Inc -U</t>
  </si>
  <si>
    <t>Fidelity (Lux) Global Financial Services Acc -U</t>
  </si>
  <si>
    <t>Fidelity (Lux) Global Financial Services Inc</t>
  </si>
  <si>
    <t>Fidelity (Lux) Global Industrials Acc -U</t>
  </si>
  <si>
    <t>Fidelity (Lux) Global Inflation Linked Bond Inc</t>
  </si>
  <si>
    <t>Fidelity (Lux) Global Inflation Linked Bond Inc -U</t>
  </si>
  <si>
    <t>Fidelity (Lux) Global Technology Acc -U</t>
  </si>
  <si>
    <t>Fidelity (Lux) International China Focus Inc</t>
  </si>
  <si>
    <t>Fidelity (Lux) International China Focus Inc -U</t>
  </si>
  <si>
    <t>Fidelity (Lux) International Global Focus Acc -U</t>
  </si>
  <si>
    <t>Fidelity (Lux) International Global Focus Inc</t>
  </si>
  <si>
    <t>Fidelity (Lux) International India Focus Inc</t>
  </si>
  <si>
    <t>Fidelity (Lux) International India Focus Inc -U</t>
  </si>
  <si>
    <t>LU1892829745</t>
  </si>
  <si>
    <t>BF7JH14</t>
  </si>
  <si>
    <t>PP9S</t>
  </si>
  <si>
    <t>LU1892829661</t>
  </si>
  <si>
    <t>BF7JH03</t>
  </si>
  <si>
    <t>PP9T</t>
  </si>
  <si>
    <t>LU2378495076</t>
  </si>
  <si>
    <t>BMFK008</t>
  </si>
  <si>
    <t>VZ0C</t>
  </si>
  <si>
    <t>Invesco Emerging Markets ex China (UK) Acc</t>
  </si>
  <si>
    <t>Invesco Emerging Markets ex China (UK) Acc -U2</t>
  </si>
  <si>
    <t>Invesco Emerging Markets ex China (UK) Inc</t>
  </si>
  <si>
    <t>Invesco Emerging Markets ex China (UK) Inc -U2</t>
  </si>
  <si>
    <t>JPM Global Corporate Bond Acc -U</t>
  </si>
  <si>
    <t>GB00BKTDV732</t>
  </si>
  <si>
    <t>BKTDV73</t>
  </si>
  <si>
    <t>QOBF</t>
  </si>
  <si>
    <t>JPM Global Research Enhanced Index Equity Acc -U</t>
  </si>
  <si>
    <t>GB00BKTDV955</t>
  </si>
  <si>
    <t>BKTDV95</t>
  </si>
  <si>
    <t>QOBI</t>
  </si>
  <si>
    <t>GB00BL6C1W53</t>
  </si>
  <si>
    <t>BL6C1W5</t>
  </si>
  <si>
    <t>WAS7</t>
  </si>
  <si>
    <t>GB00BL6C1H03</t>
  </si>
  <si>
    <t>BL6C1H0</t>
  </si>
  <si>
    <t>TYK3</t>
  </si>
  <si>
    <t>Nutshell Growth Acc -U</t>
  </si>
  <si>
    <t>IE00BLP46Q11</t>
  </si>
  <si>
    <t>BLP46Q1</t>
  </si>
  <si>
    <t>QZWU</t>
  </si>
  <si>
    <t>LU0841559262</t>
  </si>
  <si>
    <t>BTGD209</t>
  </si>
  <si>
    <t>FPUW</t>
  </si>
  <si>
    <t>GB00BM8ND727</t>
  </si>
  <si>
    <t>BM8ND72</t>
  </si>
  <si>
    <t>VO1N</t>
  </si>
  <si>
    <t>LU2258387807</t>
  </si>
  <si>
    <t>BQ7ZLT5</t>
  </si>
  <si>
    <t>LTMA</t>
  </si>
  <si>
    <t>LU2061804634</t>
  </si>
  <si>
    <t>BP4CSZ7</t>
  </si>
  <si>
    <t>QS5U</t>
  </si>
  <si>
    <t>LU0837757185</t>
  </si>
  <si>
    <t>B7C7GZ4</t>
  </si>
  <si>
    <t>F2QT</t>
  </si>
  <si>
    <t>Schroder ISF Global Sustainable Growth Acc -U</t>
  </si>
  <si>
    <t>LU2363960886</t>
  </si>
  <si>
    <t>BKSCW01</t>
  </si>
  <si>
    <t>WMYD</t>
  </si>
  <si>
    <t>Schroder Sustainable Future Multi-Asset Acc -U</t>
  </si>
  <si>
    <t>Schroder Sustainable Future Multi-Asset Inc -U</t>
  </si>
  <si>
    <t>IE00BYV2N812</t>
  </si>
  <si>
    <t>BYV2N81</t>
  </si>
  <si>
    <t>E5TI</t>
  </si>
  <si>
    <t>LU2385221614</t>
  </si>
  <si>
    <t>BMYR527</t>
  </si>
  <si>
    <t>WG1X</t>
  </si>
  <si>
    <t>IE00BH487969</t>
  </si>
  <si>
    <t>BH48796</t>
  </si>
  <si>
    <t>PU9J</t>
  </si>
  <si>
    <t>IE00BF2ZV829</t>
  </si>
  <si>
    <t>BF2ZV82</t>
  </si>
  <si>
    <t>M2BL</t>
  </si>
  <si>
    <t>GB00BJXPPJ80</t>
  </si>
  <si>
    <t>BJXPPJ8</t>
  </si>
  <si>
    <t>QQHY</t>
  </si>
  <si>
    <t>iShares Emerging Markets Equity Index (UK) Inc -U</t>
  </si>
  <si>
    <t>GB00BFK3MD02</t>
  </si>
  <si>
    <t>BFK3MD0</t>
  </si>
  <si>
    <t>QOSY</t>
  </si>
  <si>
    <t>LU2290526248</t>
  </si>
  <si>
    <t>BMFN8R0</t>
  </si>
  <si>
    <t>L40O</t>
  </si>
  <si>
    <t>BlueBay Global High Yield Bond Acc -U</t>
  </si>
  <si>
    <t>LU0842206046</t>
  </si>
  <si>
    <t>B95WXT3</t>
  </si>
  <si>
    <t>LZUM</t>
  </si>
  <si>
    <t>BNY Mellon (Ire) Efficient Global High Yield Beta (Hedged) Acc -U</t>
  </si>
  <si>
    <t>BNY Mellon (Ire) Efficient Global High Yield Beta (Hedged) Inc -U</t>
  </si>
  <si>
    <t>BNY Mellon (Ire) Emerging Market Debt Local Currency Acc</t>
  </si>
  <si>
    <t>BNY Mellon (Ire) Emerging Markets Corporate Debt (Hedged) Acc -U</t>
  </si>
  <si>
    <t>BNY Mellon (Ire) Emerging Markets Debt Local Currency (Hedged) Inc -U</t>
  </si>
  <si>
    <t>BNY Mellon (Ire) Emerging Markets Debt Local Currency Inc -U</t>
  </si>
  <si>
    <t>BNY Mellon (Ire) Global Short-Dated High Yield Bond (Hedged) Acc -U</t>
  </si>
  <si>
    <t>BNY Mellon (Ire) Sustainable Global Dynamic Bond (Hedged) Acc -U</t>
  </si>
  <si>
    <t>BNY Mellon (Ire) Sustainable Global Dynamic Bond (Hedged) Inc -U</t>
  </si>
  <si>
    <t>GB00BJBKC497</t>
  </si>
  <si>
    <t>BJBKC49</t>
  </si>
  <si>
    <t>R4PL</t>
  </si>
  <si>
    <t>Fidelity (Lux) European Dividend Inc -U</t>
  </si>
  <si>
    <t>LU1915587239</t>
  </si>
  <si>
    <t>BG4TTH4</t>
  </si>
  <si>
    <t>PTKQ</t>
  </si>
  <si>
    <t>LU1284736961</t>
  </si>
  <si>
    <t>BYP5M78</t>
  </si>
  <si>
    <t>FX3L</t>
  </si>
  <si>
    <t>LU0654618890</t>
  </si>
  <si>
    <t>B77MWF6</t>
  </si>
  <si>
    <t>0VV7</t>
  </si>
  <si>
    <t>Fidelity (Lux) Global Thematic Opportunities Acc -U</t>
  </si>
  <si>
    <t>LU1033663995</t>
  </si>
  <si>
    <t>BJVDYJ7</t>
  </si>
  <si>
    <t>K5LR</t>
  </si>
  <si>
    <t>Fidelity (Lux) Global Thematic Opportunities Inc -U</t>
  </si>
  <si>
    <t>LU2242649502</t>
  </si>
  <si>
    <t>BM9LYT4</t>
  </si>
  <si>
    <t>L62G</t>
  </si>
  <si>
    <t>Fidelity (Lux) Latin America Acc -U</t>
  </si>
  <si>
    <t>LU1033664027</t>
  </si>
  <si>
    <t>BJVDZ27</t>
  </si>
  <si>
    <t>K5LT</t>
  </si>
  <si>
    <t>Fidelity (Lux) Sustainable Eurozone Equity Acc -U</t>
  </si>
  <si>
    <t>LU2206821378</t>
  </si>
  <si>
    <t>BLC9PB7</t>
  </si>
  <si>
    <t>R5SW</t>
  </si>
  <si>
    <t>LU1955028383</t>
  </si>
  <si>
    <t>BJM0L85</t>
  </si>
  <si>
    <t>Q1SQ</t>
  </si>
  <si>
    <t>LU2206821295</t>
  </si>
  <si>
    <t>BLC9P95</t>
  </si>
  <si>
    <t>R5SX</t>
  </si>
  <si>
    <t>LU2327455841</t>
  </si>
  <si>
    <t>BNDRCV3</t>
  </si>
  <si>
    <t>D1RG</t>
  </si>
  <si>
    <t>LU0768360785</t>
  </si>
  <si>
    <t>B7T5JW9</t>
  </si>
  <si>
    <t>G27B</t>
  </si>
  <si>
    <t>GB00BYQ4HH93</t>
  </si>
  <si>
    <t>BYQ4HH9</t>
  </si>
  <si>
    <t>NP5E</t>
  </si>
  <si>
    <t>HSBC GF ICAV Global Government Bond Index (Hedged) Inc -U</t>
  </si>
  <si>
    <t>IE00BMDBVW28</t>
  </si>
  <si>
    <t>BMDBVW2</t>
  </si>
  <si>
    <t>VJEE</t>
  </si>
  <si>
    <t>HSBC GIF Euro High Yield Bond Inc -U</t>
  </si>
  <si>
    <t>LU0954271382</t>
  </si>
  <si>
    <t>BF2CBS3</t>
  </si>
  <si>
    <t>FE6V</t>
  </si>
  <si>
    <t>Invesco Fund Managers Ltd</t>
  </si>
  <si>
    <t>JPM Global Equity Income (C Net Share Class) Acc -U2</t>
  </si>
  <si>
    <t>JPM Global Equity Income (C Net Share Class) Inc -U2</t>
  </si>
  <si>
    <t>JPM (Lux) Emerging Markets Local Currency Debt Inc -U2</t>
  </si>
  <si>
    <t>JPM (Lux) Emerging Markets Opportunities Inc -U2</t>
  </si>
  <si>
    <t>JPM (Lux) Europe Sustainable Small Cap Equity Inc -U2</t>
  </si>
  <si>
    <t xml:space="preserve">JPM (Lux) Global Government Short Duration Bond (Hedged GBP) Inc -U2 </t>
  </si>
  <si>
    <t>IE0001P2RUJ0</t>
  </si>
  <si>
    <t>BMFGXG3</t>
  </si>
  <si>
    <t>HEGD</t>
  </si>
  <si>
    <t>GB0031107468</t>
  </si>
  <si>
    <t>3110746</t>
  </si>
  <si>
    <t>MG41</t>
  </si>
  <si>
    <t>MGTS Wealth Solutions Adventurous Acc -U</t>
  </si>
  <si>
    <t>GB00BLCVQS73</t>
  </si>
  <si>
    <t>BLCVQS7</t>
  </si>
  <si>
    <t>BODT</t>
  </si>
  <si>
    <t>MGTS Wealth Solutions Balanced Acc -U</t>
  </si>
  <si>
    <t>GB00BLCVQY34</t>
  </si>
  <si>
    <t>BLCVQY3</t>
  </si>
  <si>
    <t>BODU</t>
  </si>
  <si>
    <t>MGTS Wealth Solutions Balanced Inc -U</t>
  </si>
  <si>
    <t>GB00BLCVQZ41</t>
  </si>
  <si>
    <t>BLCVQZ4</t>
  </si>
  <si>
    <t>BODV</t>
  </si>
  <si>
    <t>MGTS Wealth Solutions Defensive Acc -U</t>
  </si>
  <si>
    <t>GB00BLCVQW10</t>
  </si>
  <si>
    <t>BLCVQW1</t>
  </si>
  <si>
    <t>BODW</t>
  </si>
  <si>
    <t>MGTS Wealth Solutions Defensive Inc -U</t>
  </si>
  <si>
    <t>GB00BLCVQX27</t>
  </si>
  <si>
    <t>BLCVQX2</t>
  </si>
  <si>
    <t>BODX</t>
  </si>
  <si>
    <t>LU0985318822</t>
  </si>
  <si>
    <t>BD9C0M9</t>
  </si>
  <si>
    <t>OVOR</t>
  </si>
  <si>
    <t>LU1079986755</t>
  </si>
  <si>
    <t>BD9C126</t>
  </si>
  <si>
    <t>OVOT</t>
  </si>
  <si>
    <t>LU0841633414</t>
  </si>
  <si>
    <t>B8FND66</t>
  </si>
  <si>
    <t>F6MH</t>
  </si>
  <si>
    <t>IE00BKP8GM29</t>
  </si>
  <si>
    <t>BKP8GM2</t>
  </si>
  <si>
    <t>HRUT</t>
  </si>
  <si>
    <t>IE00BLM78675</t>
  </si>
  <si>
    <t>BLM7867</t>
  </si>
  <si>
    <t>KK8K</t>
  </si>
  <si>
    <t>LU2315820535</t>
  </si>
  <si>
    <t>BMG8BM0</t>
  </si>
  <si>
    <t>UKJ1</t>
  </si>
  <si>
    <t>MI TwentyFour Dynamic Bond Acc</t>
  </si>
  <si>
    <t>MI TwentyFour Monument Bond (Gross) Acc -U</t>
  </si>
  <si>
    <t>MI TwentyFour Monument Bond (Gross) Inc -U</t>
  </si>
  <si>
    <t>MI TwentyFour Monument Bond Acc</t>
  </si>
  <si>
    <t>MI TwentyFour Monument Bond Acc -U</t>
  </si>
  <si>
    <t>MI TwentyFour Monument Bond Inc -U</t>
  </si>
  <si>
    <t>GB00BF0Q2S42</t>
  </si>
  <si>
    <t>BF0Q2S4</t>
  </si>
  <si>
    <t>OM5B</t>
  </si>
  <si>
    <t>GB00BF0Q2W87</t>
  </si>
  <si>
    <t>BF0Q2W8</t>
  </si>
  <si>
    <t>OM5C</t>
  </si>
  <si>
    <t>GB00BF0Q2T58</t>
  </si>
  <si>
    <t>BF0Q2T5</t>
  </si>
  <si>
    <t>OM5D</t>
  </si>
  <si>
    <t>GB00BN94M181</t>
  </si>
  <si>
    <t>BN94M18</t>
  </si>
  <si>
    <t>W9SM</t>
  </si>
  <si>
    <t>GB00BF0Q2V70</t>
  </si>
  <si>
    <t>BF0Q2V7</t>
  </si>
  <si>
    <t>OM5E</t>
  </si>
  <si>
    <t>GB00BNHS2343</t>
  </si>
  <si>
    <t>BNHS234</t>
  </si>
  <si>
    <t>D7BI</t>
  </si>
  <si>
    <t>GB00BNHS2129</t>
  </si>
  <si>
    <t>BNHS212</t>
  </si>
  <si>
    <t>V66Y</t>
  </si>
  <si>
    <t>GB00BNHS2236</t>
  </si>
  <si>
    <t>BNHS223</t>
  </si>
  <si>
    <t>UBIQ</t>
  </si>
  <si>
    <t>AllianceBernstein China A Share Equity Portfolio Acc -U</t>
  </si>
  <si>
    <t>LU1979443402</t>
  </si>
  <si>
    <t>BKDQ770</t>
  </si>
  <si>
    <t>QBS6</t>
  </si>
  <si>
    <t>AllianceBernstein Emerging Markets Multi Asset Portfolio Acc -U</t>
  </si>
  <si>
    <t>LU1934454205</t>
  </si>
  <si>
    <t>BMWWMJ0</t>
  </si>
  <si>
    <t>QV6L</t>
  </si>
  <si>
    <t>BNR5DF4</t>
  </si>
  <si>
    <t>CCLA Better World Global Equity Inc -U</t>
  </si>
  <si>
    <t>GB00BPP3BY99</t>
  </si>
  <si>
    <t>BPP3BY9</t>
  </si>
  <si>
    <t>VID0</t>
  </si>
  <si>
    <t>IE00BLCGQW63</t>
  </si>
  <si>
    <t>BLCGQW6</t>
  </si>
  <si>
    <t>VL6X</t>
  </si>
  <si>
    <t>IE000MBVK9Q9</t>
  </si>
  <si>
    <t>BNKL9M8</t>
  </si>
  <si>
    <t>VLOV</t>
  </si>
  <si>
    <t>GB00BPJGV008</t>
  </si>
  <si>
    <t>BPJGV00</t>
  </si>
  <si>
    <t>UR2N</t>
  </si>
  <si>
    <t>Evelyn Adventurous Portfolio Acc</t>
  </si>
  <si>
    <t>Evelyn Adventurous Portfolio Acc -U</t>
  </si>
  <si>
    <t>Evelyn Adventurous Portfolio Inc</t>
  </si>
  <si>
    <t>Evelyn Adventurous Portfolio Inc -U</t>
  </si>
  <si>
    <t>Evelyn Balanced Portfolio Acc</t>
  </si>
  <si>
    <t>Evelyn Balanced Portfolio Acc -U</t>
  </si>
  <si>
    <t>Evelyn Balanced Portfolio Inc</t>
  </si>
  <si>
    <t>Evelyn Balanced Portfolio Inc -U</t>
  </si>
  <si>
    <t>Evelyn Conservative Portfolio Acc -U</t>
  </si>
  <si>
    <t>Evelyn Conservative Portfolio Inc -U</t>
  </si>
  <si>
    <t>Evelyn Defensive Portfolio Acc</t>
  </si>
  <si>
    <t>Evelyn Defensive Portfolio Acc -U</t>
  </si>
  <si>
    <t>Evelyn Defensive Portfolio Inc</t>
  </si>
  <si>
    <t>Evelyn Defensive Portfolio Inc -U</t>
  </si>
  <si>
    <t>Evelyn Growth Portfolio Acc</t>
  </si>
  <si>
    <t>Evelyn Growth Portfolio Acc -U</t>
  </si>
  <si>
    <t>Evelyn Growth Portfolio Inc</t>
  </si>
  <si>
    <t>Evelyn Growth Portfolio Inc -U</t>
  </si>
  <si>
    <t>Evelyn Income Portfolio Acc</t>
  </si>
  <si>
    <t>Evelyn Income Portfolio Acc -U</t>
  </si>
  <si>
    <t>Evelyn Income Portfolio Inc</t>
  </si>
  <si>
    <t>Evelyn Income Portfolio Inc -U</t>
  </si>
  <si>
    <t>Evelyn Maximum Growth Portfolio Acc -U</t>
  </si>
  <si>
    <t>Evelyn Maximum Growth Portfolio Inc -U</t>
  </si>
  <si>
    <t>Evelyn Sustainable Cautious Portfolio Acc -U</t>
  </si>
  <si>
    <t>Evelyn Sustainable Cautious Portfolio Inc -U</t>
  </si>
  <si>
    <t>Fidelity (Lux) European Growth Acc -U</t>
  </si>
  <si>
    <t>LU1235296263</t>
  </si>
  <si>
    <t>BY2ZF27</t>
  </si>
  <si>
    <t>FUWJ</t>
  </si>
  <si>
    <t>GB00BYQ4HR91</t>
  </si>
  <si>
    <t>BYQ4HR9</t>
  </si>
  <si>
    <t>NP4Y</t>
  </si>
  <si>
    <t>GB0002426640</t>
  </si>
  <si>
    <t>0242664</t>
  </si>
  <si>
    <t>GL28</t>
  </si>
  <si>
    <t>LU2240265012</t>
  </si>
  <si>
    <t>BLF78Y2</t>
  </si>
  <si>
    <t>WKCD</t>
  </si>
  <si>
    <t>IE00BH480T75</t>
  </si>
  <si>
    <t>BH480T7</t>
  </si>
  <si>
    <t>PTPO</t>
  </si>
  <si>
    <t>LU2092165666</t>
  </si>
  <si>
    <t>BJLVT85</t>
  </si>
  <si>
    <t>R5E7</t>
  </si>
  <si>
    <t>GB00B906QV32</t>
  </si>
  <si>
    <t>B906QV3</t>
  </si>
  <si>
    <t>I3PD</t>
  </si>
  <si>
    <t>Invesco Global Investment Grade Corporate Bond (Hedged) Inc -U</t>
  </si>
  <si>
    <t>LU1380457579</t>
  </si>
  <si>
    <t>BYY2M36</t>
  </si>
  <si>
    <t>E7UE</t>
  </si>
  <si>
    <t>Janus Henderson Global High Yield Bond Acc -U</t>
  </si>
  <si>
    <t>GB00BKSB1H89</t>
  </si>
  <si>
    <t>BKSB1H8</t>
  </si>
  <si>
    <t>WYRP</t>
  </si>
  <si>
    <t>Janus Henderson Global High Yield Bond Inc -U</t>
  </si>
  <si>
    <t>GB00BKSB1J04</t>
  </si>
  <si>
    <t>BKSB1J0</t>
  </si>
  <si>
    <t>WH0K</t>
  </si>
  <si>
    <t>JPM Asia Pacific Equity Acc -U</t>
  </si>
  <si>
    <t>GB00BJRD4027</t>
  </si>
  <si>
    <t>BJRD402</t>
  </si>
  <si>
    <t>QOBC</t>
  </si>
  <si>
    <t>JPM Europe (ex-UK) Research Enhanced Index Equity Acc -U</t>
  </si>
  <si>
    <t>GB00BKTF1F72</t>
  </si>
  <si>
    <t>BKTF1F7</t>
  </si>
  <si>
    <t>QOBD</t>
  </si>
  <si>
    <t>LU0423858918</t>
  </si>
  <si>
    <t>B3QZJK2</t>
  </si>
  <si>
    <t>13I5</t>
  </si>
  <si>
    <t>LU0864190763</t>
  </si>
  <si>
    <t>B94QFP6</t>
  </si>
  <si>
    <t>P9JS</t>
  </si>
  <si>
    <t>KBI Water Acc -U</t>
  </si>
  <si>
    <t>IE00B2Q0L608</t>
  </si>
  <si>
    <t>B2Q0L60</t>
  </si>
  <si>
    <t>DMQ2</t>
  </si>
  <si>
    <t>Liontrust Sustainable Future Monthly Income Bond (Share Class B Gross) Acc -U</t>
  </si>
  <si>
    <t>Liontrust Sustainable Future Monthly Income Bond (Share Class B Gross) Inc -U</t>
  </si>
  <si>
    <t>LU2212491604</t>
  </si>
  <si>
    <t>BLF5LS1</t>
  </si>
  <si>
    <t>LOMX</t>
  </si>
  <si>
    <t>IE00BJ7BP140</t>
  </si>
  <si>
    <t>BJ7BP14</t>
  </si>
  <si>
    <t>KN3E</t>
  </si>
  <si>
    <t>GB0030939556</t>
  </si>
  <si>
    <t>3093955</t>
  </si>
  <si>
    <t>MG42</t>
  </si>
  <si>
    <t>GB0031286197</t>
  </si>
  <si>
    <t>3128619</t>
  </si>
  <si>
    <t>MG39</t>
  </si>
  <si>
    <t>GB0031958738</t>
  </si>
  <si>
    <t>3195873</t>
  </si>
  <si>
    <t>MW61</t>
  </si>
  <si>
    <t>GB0031958621</t>
  </si>
  <si>
    <t>3195862</t>
  </si>
  <si>
    <t>MW60</t>
  </si>
  <si>
    <t>GB0030927817</t>
  </si>
  <si>
    <t>3092781</t>
  </si>
  <si>
    <t>MA70</t>
  </si>
  <si>
    <t>GB0031957219</t>
  </si>
  <si>
    <t>3195721</t>
  </si>
  <si>
    <t>MY22</t>
  </si>
  <si>
    <t>GB0031957102</t>
  </si>
  <si>
    <t>3195710</t>
  </si>
  <si>
    <t>MY15</t>
  </si>
  <si>
    <t>GB0030932452</t>
  </si>
  <si>
    <t>3093245</t>
  </si>
  <si>
    <t>MG34</t>
  </si>
  <si>
    <t>GB0030938475</t>
  </si>
  <si>
    <t>3093847</t>
  </si>
  <si>
    <t>MA03</t>
  </si>
  <si>
    <t>GB0030939002</t>
  </si>
  <si>
    <t>3093900</t>
  </si>
  <si>
    <t>MA01</t>
  </si>
  <si>
    <t>GB0030938707</t>
  </si>
  <si>
    <t>3093870</t>
  </si>
  <si>
    <t>MA02</t>
  </si>
  <si>
    <t>GB0030926843</t>
  </si>
  <si>
    <t>3092684</t>
  </si>
  <si>
    <t>MG31</t>
  </si>
  <si>
    <t>GB0031289431</t>
  </si>
  <si>
    <t>3128943</t>
  </si>
  <si>
    <t>MG54</t>
  </si>
  <si>
    <t>GB0031107021</t>
  </si>
  <si>
    <t>3110702</t>
  </si>
  <si>
    <t>MG11</t>
  </si>
  <si>
    <t>GB0031111817</t>
  </si>
  <si>
    <t>3111181</t>
  </si>
  <si>
    <t>MG36</t>
  </si>
  <si>
    <t>McInroy &amp; Wood Smaller Companies Inc -U</t>
  </si>
  <si>
    <t>GB00B8NC4D98</t>
  </si>
  <si>
    <t>B8NC4D9</t>
  </si>
  <si>
    <t>I6OH</t>
  </si>
  <si>
    <t>LU1256216786</t>
  </si>
  <si>
    <t>BYVYNZ4</t>
  </si>
  <si>
    <t>FVLL</t>
  </si>
  <si>
    <t>Pictet Family Acc -U</t>
  </si>
  <si>
    <t>LU0990124041</t>
  </si>
  <si>
    <t>BGY5SC0</t>
  </si>
  <si>
    <t>FEKD</t>
  </si>
  <si>
    <t>Pictet Global Emerging Debt Acc -U</t>
  </si>
  <si>
    <t>LU0962641436</t>
  </si>
  <si>
    <t>BFLQRL1</t>
  </si>
  <si>
    <t>FC0G</t>
  </si>
  <si>
    <t>PineBridge Asia ex Japan Small Cap Equity Inc -U</t>
  </si>
  <si>
    <t>IE00BKT60423</t>
  </si>
  <si>
    <t>BKT6042</t>
  </si>
  <si>
    <t>R0AH</t>
  </si>
  <si>
    <t>IE00BD0NHJ71</t>
  </si>
  <si>
    <t>BD0NHJ7</t>
  </si>
  <si>
    <t>OZGF</t>
  </si>
  <si>
    <t>Latitude Global Acc -U</t>
  </si>
  <si>
    <t>IE00BMT7RH14</t>
  </si>
  <si>
    <t>BMT7RH1</t>
  </si>
  <si>
    <t>R4NM</t>
  </si>
  <si>
    <t>Latitude Global Inc -U</t>
  </si>
  <si>
    <t>IE00BMT7RG07</t>
  </si>
  <si>
    <t>BMT7RG0</t>
  </si>
  <si>
    <t>R4NN</t>
  </si>
  <si>
    <t>IE00BJ570V94</t>
  </si>
  <si>
    <t>BJ570V9</t>
  </si>
  <si>
    <t>Q2JB</t>
  </si>
  <si>
    <t>IE00BJ570W02</t>
  </si>
  <si>
    <t>BJ570W0</t>
  </si>
  <si>
    <t>Q2JC</t>
  </si>
  <si>
    <t>IE00BGPBVB76</t>
  </si>
  <si>
    <t>BGPBVB7</t>
  </si>
  <si>
    <t>PU9H</t>
  </si>
  <si>
    <t>LU1912699342</t>
  </si>
  <si>
    <t>BLD1W55</t>
  </si>
  <si>
    <t>PU9L</t>
  </si>
  <si>
    <t>LU1912699268</t>
  </si>
  <si>
    <t>BMY8DF9</t>
  </si>
  <si>
    <t>PU9P</t>
  </si>
  <si>
    <r>
      <t xml:space="preserve">Transaction costs </t>
    </r>
    <r>
      <rPr>
        <sz val="11"/>
        <color theme="1"/>
        <rFont val="Calibri"/>
        <family val="2"/>
        <scheme val="minor"/>
      </rPr>
      <t xml:space="preserve"> - these represent the costs incurred by fund managers when buying and selling the underlying investments in their funds.</t>
    </r>
  </si>
  <si>
    <t>MiFID data:</t>
  </si>
  <si>
    <t>The following data items are from the EMT (European MiFID Template) and provide a picture of the overall costs of investing in a fund. These figures are provided by FE fundinfo and are not permitted for onward distribution.</t>
  </si>
  <si>
    <r>
      <t xml:space="preserve">Incidental costs - </t>
    </r>
    <r>
      <rPr>
        <sz val="11"/>
        <color theme="1"/>
        <rFont val="Calibri"/>
        <family val="2"/>
        <scheme val="minor"/>
      </rPr>
      <t>these include any additional costs such as performance fees, if applicable.</t>
    </r>
  </si>
  <si>
    <t>Transaction costs</t>
  </si>
  <si>
    <t>Incidental costs</t>
  </si>
  <si>
    <r>
      <t xml:space="preserve">Ongoing costs - </t>
    </r>
    <r>
      <rPr>
        <sz val="11"/>
        <color theme="1"/>
        <rFont val="Calibri"/>
        <family val="2"/>
        <scheme val="minor"/>
      </rPr>
      <t>these are the fund manager’s yearly administrative costs, such as their annual management charge (AMC). These figures include any reduction in the charge as a result of charge basis 3 rebates.</t>
    </r>
  </si>
  <si>
    <t>EF 8AM Cautious Inc</t>
  </si>
  <si>
    <t>AllianceBernstein European Equity Portfolio Acc -U</t>
  </si>
  <si>
    <t>LU2037082463</t>
  </si>
  <si>
    <t>BK9NXG6</t>
  </si>
  <si>
    <t>QV6M</t>
  </si>
  <si>
    <t>LU2211955237</t>
  </si>
  <si>
    <t>BQ1N1H3</t>
  </si>
  <si>
    <t>U0XK</t>
  </si>
  <si>
    <t>LU0827876235</t>
  </si>
  <si>
    <t>B7FT6W4</t>
  </si>
  <si>
    <t>F2EE</t>
  </si>
  <si>
    <t>BlackRock MyMap 3 Select ESG Acc -U</t>
  </si>
  <si>
    <t>GB00BN090M98</t>
  </si>
  <si>
    <t>BN090M9</t>
  </si>
  <si>
    <t>VYNR</t>
  </si>
  <si>
    <t>GB00BN090075</t>
  </si>
  <si>
    <t>BN09007</t>
  </si>
  <si>
    <t>H1SM</t>
  </si>
  <si>
    <t>GB00BN090851</t>
  </si>
  <si>
    <t>BN09085</t>
  </si>
  <si>
    <t>DXAN</t>
  </si>
  <si>
    <t>GB00BN08ZW10</t>
  </si>
  <si>
    <t>BN08ZW1</t>
  </si>
  <si>
    <t>D5LY</t>
  </si>
  <si>
    <t>GB00BN090D08</t>
  </si>
  <si>
    <t>BN090D0</t>
  </si>
  <si>
    <t>DUDB</t>
  </si>
  <si>
    <t>CCLA Better World Global Equity Acc -U</t>
  </si>
  <si>
    <t>GB00BPP39M31</t>
  </si>
  <si>
    <t>BPP39M3</t>
  </si>
  <si>
    <t>VND3</t>
  </si>
  <si>
    <t>CT (Lux) Responsible Global Emerging Markets Equity Acc -U</t>
  </si>
  <si>
    <t>CT (Lux) SDG Engagement Global Equity Acc -U</t>
  </si>
  <si>
    <t>CT FTSE All-Share Tracker Acc</t>
  </si>
  <si>
    <t>CT FTSE All-Share Tracker Acc -U</t>
  </si>
  <si>
    <t>CT FTSE All-Share Tracker Inc</t>
  </si>
  <si>
    <t>CT FTSE All-Share Tracker Inc -U</t>
  </si>
  <si>
    <t>CT Global Real Estate Securities Acc -U</t>
  </si>
  <si>
    <t>CT Global Total Return Bond (GBP Hedged) Acc</t>
  </si>
  <si>
    <t>CT Global Total Return Bond (GBP Hedged) Acc -U</t>
  </si>
  <si>
    <t>CT Global Total Return Bond (GBP Hedged) Inc</t>
  </si>
  <si>
    <t>CT Global Total Return Bond (GBP Hedged) Inc -U</t>
  </si>
  <si>
    <t>CT Managed Growth Acc</t>
  </si>
  <si>
    <t>CT Managed Growth Acc -U</t>
  </si>
  <si>
    <t>CT MM Navigator Distribution (Share Class M) Inc -U</t>
  </si>
  <si>
    <t>CT MM Navigator Distribution Acc -U</t>
  </si>
  <si>
    <t>CT MM Navigator Distribution Inc -U</t>
  </si>
  <si>
    <t>CT Property Growth &amp; Income ICVC Acc -U</t>
  </si>
  <si>
    <t>CT Property Growth &amp; Income ICVC Inc -U</t>
  </si>
  <si>
    <t>CT Responsible Global Equity Acc</t>
  </si>
  <si>
    <t>CT Responsible Global Equity Acc -U</t>
  </si>
  <si>
    <t>CT Responsible Global Equity Inc</t>
  </si>
  <si>
    <t>CT Responsible Global Equity Inc -U</t>
  </si>
  <si>
    <t>CT Responsible Sterling Corporate Bond (Share Class 2) Acc -U</t>
  </si>
  <si>
    <t>CT Responsible Sterling Corporate Bond (Share Class 2) Inc -U</t>
  </si>
  <si>
    <t>CT Responsible Sterling Corporate Bond Inc</t>
  </si>
  <si>
    <t>CT Responsible Sterling Corporate Bond Inc -U</t>
  </si>
  <si>
    <t>CT Responsible UK Equity Acc</t>
  </si>
  <si>
    <t>CT Responsible UK Equity Acc -U</t>
  </si>
  <si>
    <t>CT Responsible UK Equity Inc</t>
  </si>
  <si>
    <t>CT Responsible UK Equity Inc -U</t>
  </si>
  <si>
    <t>CT Responsible UK Income Acc</t>
  </si>
  <si>
    <t>CT Responsible UK Income Acc -U</t>
  </si>
  <si>
    <t>CT Responsible UK Income Inc</t>
  </si>
  <si>
    <t>CT Responsible UK Income Inc -U</t>
  </si>
  <si>
    <t>CT Select European Equity Acc</t>
  </si>
  <si>
    <t>CT Select European Equity Acc -U</t>
  </si>
  <si>
    <t>CT Select European Equity Inc</t>
  </si>
  <si>
    <t>CT Select European Equity Inc -U</t>
  </si>
  <si>
    <t>CT Select UK Equity Income Acc</t>
  </si>
  <si>
    <t>CT Select UK Equity Income Acc -U</t>
  </si>
  <si>
    <t>CT Select UK Equity Income Inc</t>
  </si>
  <si>
    <t>CT Select UK Equity Income Inc -U</t>
  </si>
  <si>
    <t>CT Sustainable Opportunities Global Equity Acc</t>
  </si>
  <si>
    <t>CT Sustainable Opportunities Global Equity Acc -U</t>
  </si>
  <si>
    <t>CT Sustainable Universal MAP Adventurous Acc -U</t>
  </si>
  <si>
    <t>CT Sustainable Universal MAP Balanced Acc -U</t>
  </si>
  <si>
    <t>CT Sustainable Universal MAP Cautious Acc -U</t>
  </si>
  <si>
    <t>CT Sustainable Universal MAP Defensive Acc -U</t>
  </si>
  <si>
    <t>CT Sustainable Universal MAP Growth Acc -U</t>
  </si>
  <si>
    <t>CT Universal MAP Adventurous Acc -U</t>
  </si>
  <si>
    <t>CT Universal MAP Balanced Acc -U</t>
  </si>
  <si>
    <t>CT Universal MAP Cautious Acc -U</t>
  </si>
  <si>
    <t>CT Universal MAP Defensive Acc -U</t>
  </si>
  <si>
    <t>CT Universal MAP Growth Acc -U</t>
  </si>
  <si>
    <t>CT Universal MAP Income Acc -U</t>
  </si>
  <si>
    <t>CT Universal MAP Income Inc -U</t>
  </si>
  <si>
    <t>CT US Smaller Companies Inc</t>
  </si>
  <si>
    <t>CT US Smaller Companies Inc -U</t>
  </si>
  <si>
    <t>LU2115357506</t>
  </si>
  <si>
    <t>BKT58V2</t>
  </si>
  <si>
    <t>QXJG</t>
  </si>
  <si>
    <t>Templeton Global Climate Change Acc -U</t>
  </si>
  <si>
    <t>LU2345056373</t>
  </si>
  <si>
    <t>BN0TY94</t>
  </si>
  <si>
    <t>LGED</t>
  </si>
  <si>
    <t>IE00BYW5Q916</t>
  </si>
  <si>
    <t>BYW5Q91</t>
  </si>
  <si>
    <t>O09Q</t>
  </si>
  <si>
    <t>Janus Henderson (IE) Global Life Sciences Acc -U</t>
  </si>
  <si>
    <t>IE00B8GQ0T69</t>
  </si>
  <si>
    <t>B8GQ0T6</t>
  </si>
  <si>
    <t>I39J</t>
  </si>
  <si>
    <t>Janus Henderson (IE) Global Life Sciences Inc -U</t>
  </si>
  <si>
    <t>IE00BRJ9D748</t>
  </si>
  <si>
    <t>BRJ9D74</t>
  </si>
  <si>
    <t>KVPS</t>
  </si>
  <si>
    <t>Janus Henderson (IE) Global Real Estate Equity Income Inc -U</t>
  </si>
  <si>
    <t>IE00B95B5D80</t>
  </si>
  <si>
    <t>B95B5D8</t>
  </si>
  <si>
    <t>KKLC</t>
  </si>
  <si>
    <t>Liontrust European Dynamic (Hedged) Inc</t>
  </si>
  <si>
    <t>Liontrust European Dynamic Inc</t>
  </si>
  <si>
    <t>Lord Abbett High Yield (Hedged) Acc -U</t>
  </si>
  <si>
    <t>Lord Abbett Innovation Growth Acc -U</t>
  </si>
  <si>
    <t>GB0031286080</t>
  </si>
  <si>
    <t>3128608</t>
  </si>
  <si>
    <t>MG09</t>
  </si>
  <si>
    <t>GB00BNLYQX62</t>
  </si>
  <si>
    <t>BNLYQX6</t>
  </si>
  <si>
    <t>LDYH</t>
  </si>
  <si>
    <t>IE00BNTVV233</t>
  </si>
  <si>
    <t>BNTVV23</t>
  </si>
  <si>
    <t>LYAL</t>
  </si>
  <si>
    <t>IE00BNTVV340</t>
  </si>
  <si>
    <t>BNTVV34</t>
  </si>
  <si>
    <t>VGDK</t>
  </si>
  <si>
    <t>IE00BNKDZY87</t>
  </si>
  <si>
    <t>BNKDZY8</t>
  </si>
  <si>
    <t>U0PJ</t>
  </si>
  <si>
    <t>IE00BNYKFM31</t>
  </si>
  <si>
    <t>BNYKFM3</t>
  </si>
  <si>
    <t>LY8Q</t>
  </si>
  <si>
    <t>Pictet Asian Equities Ex Japan Acc -U</t>
  </si>
  <si>
    <t>LU1694774933</t>
  </si>
  <si>
    <t>BF02YY2</t>
  </si>
  <si>
    <t>O8XY</t>
  </si>
  <si>
    <t>LU2166022348</t>
  </si>
  <si>
    <t>BMFH4G3</t>
  </si>
  <si>
    <t>R2FQ</t>
  </si>
  <si>
    <t>PIMCO Low Duration Opportunities (GBP Hedged) Acc -U</t>
  </si>
  <si>
    <t>PIMCO Low Duration Opportunities (GBP Hedged) Inc -U</t>
  </si>
  <si>
    <t>IE00BDBBRG76</t>
  </si>
  <si>
    <t>BDBBRG7</t>
  </si>
  <si>
    <t>NFDC</t>
  </si>
  <si>
    <t>Sarasin Global Dividend (GBP Hedged) Inc -U</t>
  </si>
  <si>
    <t>GB00BLB2N022</t>
  </si>
  <si>
    <t>BLB2N02</t>
  </si>
  <si>
    <t>VFTU</t>
  </si>
  <si>
    <t>CT American Acc</t>
  </si>
  <si>
    <t>CT American Acc -U</t>
  </si>
  <si>
    <t>CT American Select Acc</t>
  </si>
  <si>
    <t>CT American Select Acc -U</t>
  </si>
  <si>
    <t>CT American Smaller Companies Acc</t>
  </si>
  <si>
    <t>CT American Smaller Companies Acc -U</t>
  </si>
  <si>
    <t>CT Dollar Bond Inc -U</t>
  </si>
  <si>
    <t>CT Dynamic Real Return Acc -U</t>
  </si>
  <si>
    <t>CT Emerging Market Bond Inc</t>
  </si>
  <si>
    <t>CT Emerging Market Bond Inc -U</t>
  </si>
  <si>
    <t>CT European Acc</t>
  </si>
  <si>
    <t>CT European Acc -U</t>
  </si>
  <si>
    <t>CT European Bond Inc</t>
  </si>
  <si>
    <t>CT European Bond Inc -U</t>
  </si>
  <si>
    <t>CT European Select Acc</t>
  </si>
  <si>
    <t>CT European Select Acc -U</t>
  </si>
  <si>
    <t>CT European Select Inc -U</t>
  </si>
  <si>
    <t>CT European Smaller Companies Acc</t>
  </si>
  <si>
    <t>CT European Smaller Companies Acc -U</t>
  </si>
  <si>
    <t>CT Global Bond Inc</t>
  </si>
  <si>
    <t>CT Global Bond Inc -U</t>
  </si>
  <si>
    <t>CT Global Emerging Markets Equity Acc</t>
  </si>
  <si>
    <t>CT Global Emerging Markets Equity Acc -U</t>
  </si>
  <si>
    <t>CT Global Equity Income Acc</t>
  </si>
  <si>
    <t>CT Global Equity Income Acc -U</t>
  </si>
  <si>
    <t>CT Global Equity Income Inc</t>
  </si>
  <si>
    <t>CT Global Equity Income Inc -U</t>
  </si>
  <si>
    <t>CT Global Extended Alpha Acc</t>
  </si>
  <si>
    <t>CT Global Extended Alpha Acc -U</t>
  </si>
  <si>
    <t>CT Global Focus Acc -U</t>
  </si>
  <si>
    <t>CT Global Multi Asset Income Acc -U</t>
  </si>
  <si>
    <t>CT Global Multi-Asset Income Inc -U2</t>
  </si>
  <si>
    <t>CT Global Select Acc</t>
  </si>
  <si>
    <t>CT Global Select Acc -U</t>
  </si>
  <si>
    <t>CT High Yield Bond (Gross) Acc -U</t>
  </si>
  <si>
    <t>CT High Yield Bond (Gross) Inc -U</t>
  </si>
  <si>
    <t>CT High Yield Bond Acc -U</t>
  </si>
  <si>
    <t>CT High Yield Bond Inc</t>
  </si>
  <si>
    <t>CT High Yield Bond Inc -U</t>
  </si>
  <si>
    <t>CT Japan Acc</t>
  </si>
  <si>
    <t>CT Japan Acc -U</t>
  </si>
  <si>
    <t>CT Latin American Acc</t>
  </si>
  <si>
    <t>CT Latin American Acc -U</t>
  </si>
  <si>
    <t>CT Monthly Extra Income Inc</t>
  </si>
  <si>
    <t>CT Monthly Extra Income Inc -U</t>
  </si>
  <si>
    <t>CT Sterling Bond Inc</t>
  </si>
  <si>
    <t>CT Sterling Bond Inc -U</t>
  </si>
  <si>
    <t>CT Sterling Corporate Bond Inc</t>
  </si>
  <si>
    <t>CT Sterling Corporate Bond Inc -U</t>
  </si>
  <si>
    <t>CT Sterling Short-Dated Corporate Bond (Share Class 2 Gross) Acc -U</t>
  </si>
  <si>
    <t>CT Sterling Short-Dated Corporate Bond Inc -U</t>
  </si>
  <si>
    <t>CT Strategic Bond Inc</t>
  </si>
  <si>
    <t>CT Strategic Bond Inc -U</t>
  </si>
  <si>
    <t>CT UK Acc -U</t>
  </si>
  <si>
    <t>CT UK Equity Alpha Income Inc</t>
  </si>
  <si>
    <t>CT UK Equity Alpha Income Inc -U</t>
  </si>
  <si>
    <t>CT UK Equity Income (Class 2) Inc -U</t>
  </si>
  <si>
    <t>CT UK Equity Income Acc -U</t>
  </si>
  <si>
    <t>CT UK Equity Income Inc</t>
  </si>
  <si>
    <t>CT UK Equity Income Inc -U</t>
  </si>
  <si>
    <t>CT UK Growth &amp; Income Inc</t>
  </si>
  <si>
    <t>CT UK Growth &amp; Income Inc -U</t>
  </si>
  <si>
    <t>CT UK Inc</t>
  </si>
  <si>
    <t>CT UK Inc -U</t>
  </si>
  <si>
    <t>CT UK Institutional Acc</t>
  </si>
  <si>
    <t>CT UK Institutional Acc -U</t>
  </si>
  <si>
    <t>CT UK Mid 250 Acc</t>
  </si>
  <si>
    <t>CT UK Mid 250 Acc -U</t>
  </si>
  <si>
    <t>CT UK Monthly Income Inc</t>
  </si>
  <si>
    <t>CT UK Monthly Income Inc -U</t>
  </si>
  <si>
    <t>CT UK Smaller Companies Inc</t>
  </si>
  <si>
    <t>CT UK Smaller Companies Inc -U</t>
  </si>
  <si>
    <t>CT UK Social Bond (Gross) Acc -U</t>
  </si>
  <si>
    <t>CT UK Social Bond (Gross) Inc -U</t>
  </si>
  <si>
    <t>CT UK Social Bond Acc -U</t>
  </si>
  <si>
    <t>CT UK Social Bond Inc -U</t>
  </si>
  <si>
    <t>CT UK Sustainable Equity Acc -U2</t>
  </si>
  <si>
    <t>CT US Equity Income Inc -U</t>
  </si>
  <si>
    <t>UBS FTSE RAFI Developed 1000 Index Acc -U</t>
  </si>
  <si>
    <t>GB00BX9C1L56</t>
  </si>
  <si>
    <t>BX9C1L5</t>
  </si>
  <si>
    <t>O44O</t>
  </si>
  <si>
    <t>GB00BMV9B621</t>
  </si>
  <si>
    <t>BMV9B62</t>
  </si>
  <si>
    <t>UG2B</t>
  </si>
  <si>
    <t>GB00BMV9B514</t>
  </si>
  <si>
    <t>BMV9B51</t>
  </si>
  <si>
    <t>DTSU</t>
  </si>
  <si>
    <t>LU1366153192</t>
  </si>
  <si>
    <t>BYXKMN1</t>
  </si>
  <si>
    <t>N33G</t>
  </si>
  <si>
    <t>abrdn AAA Bond Acc</t>
  </si>
  <si>
    <t>abrdn AAA Bond Inc</t>
  </si>
  <si>
    <t>abrdn American Equity Acc</t>
  </si>
  <si>
    <t>abrdn American Equity Acc -U</t>
  </si>
  <si>
    <t>abrdn American Equity Enhanced Index Acc -U</t>
  </si>
  <si>
    <t>abrdn Asia Pacific Equity Acc</t>
  </si>
  <si>
    <t>abrdn Asia Pacific Equity Enhanced Index Acc -U</t>
  </si>
  <si>
    <t>abrdn Dynamic Distribution Acc</t>
  </si>
  <si>
    <t>abrdn Emerging Markets Equity Acc</t>
  </si>
  <si>
    <t>abrdn Emerging Markets Equity Enhanced Index Acc -U</t>
  </si>
  <si>
    <t>abrdn Emerging Markets Income Equity Acc</t>
  </si>
  <si>
    <t>abrdn Emerging Markets Income Equity Inc</t>
  </si>
  <si>
    <t>abrdn Emerging Markets Local Currency Bond Tracker Acc -U</t>
  </si>
  <si>
    <t>abrdn Ethical Corporate Bond Acc</t>
  </si>
  <si>
    <t>abrdn Ethical Corporate Bond Inc</t>
  </si>
  <si>
    <t>abrdn Europe ex UK Equity Acc</t>
  </si>
  <si>
    <t>abrdn Europe ex UK Ethical Equity Acc</t>
  </si>
  <si>
    <t>abrdn Europe ex UK Income Equity Acc</t>
  </si>
  <si>
    <t>abrdn Europe ex UK Income Equity Inc</t>
  </si>
  <si>
    <t>abrdn European Equity Enhanced Index Acc -U</t>
  </si>
  <si>
    <t>abrdn European Real Estate Share Acc</t>
  </si>
  <si>
    <t>abrdn European Real Estate Share Acc -U</t>
  </si>
  <si>
    <t>abrdn European Real Estate Share Inc</t>
  </si>
  <si>
    <t>abrdn European Real Estate Share Inc -U</t>
  </si>
  <si>
    <t>abrdn European Smaller Companies Acc</t>
  </si>
  <si>
    <t>abrdn European Smaller Companies Acc -U</t>
  </si>
  <si>
    <t>abrdn Global Balanced Growth Acc</t>
  </si>
  <si>
    <t>abrdn Global Balanced Growth Inc</t>
  </si>
  <si>
    <t>abrdn Global Equity Acc</t>
  </si>
  <si>
    <t>abrdn Global Equity Acc -U</t>
  </si>
  <si>
    <t>abrdn Global Equity Inc</t>
  </si>
  <si>
    <t>abrdn Global Equity Inc -U</t>
  </si>
  <si>
    <t>abrdn Global Government Bond Tracker Acc -U</t>
  </si>
  <si>
    <t>abrdn Global Inflation-Linked Bond Acc</t>
  </si>
  <si>
    <t>abrdn Global Inflation-Linked Bond Inc</t>
  </si>
  <si>
    <t>abrdn Global Inflation-Linked Bond Tracker Acc -U</t>
  </si>
  <si>
    <t>abrdn Global Real Estate Acc</t>
  </si>
  <si>
    <t>abrdn Global Real Estate Acc -U2</t>
  </si>
  <si>
    <t>abrdn Global Real Estate Inc</t>
  </si>
  <si>
    <t>abrdn Global Smaller Companies Acc</t>
  </si>
  <si>
    <t>abrdn High Yield Bond Acc</t>
  </si>
  <si>
    <t>abrdn High Yield Bond Inc</t>
  </si>
  <si>
    <t>abrdn Japan Equity Enhanced Index Acc -U</t>
  </si>
  <si>
    <t>abrdn Japan Equity Tracker Acc -U</t>
  </si>
  <si>
    <t>abrdn Japanese Equity Acc</t>
  </si>
  <si>
    <t>abrdn Japanese Equity Acc -U</t>
  </si>
  <si>
    <t>abrdn Latin American Equity Acc</t>
  </si>
  <si>
    <t>abrdn Latin American Equity Acc -U</t>
  </si>
  <si>
    <t>abrdn MyFolio Multi-Manager I Acc</t>
  </si>
  <si>
    <t>abrdn MyFolio Multi-Manager II Acc</t>
  </si>
  <si>
    <t>abrdn MyFolio Multi-Manager III Acc</t>
  </si>
  <si>
    <t>abrdn MyFolio Multi-Manager IV Acc</t>
  </si>
  <si>
    <t>abrdn MyFolio Multi-Manager V Acc</t>
  </si>
  <si>
    <t>GB00BMXNWN66</t>
  </si>
  <si>
    <t>BMXNWN6</t>
  </si>
  <si>
    <t>UXP0</t>
  </si>
  <si>
    <t>GB00BMXNWQ97</t>
  </si>
  <si>
    <t>BMXNWQ9</t>
  </si>
  <si>
    <t>UDOE</t>
  </si>
  <si>
    <t>GB00BMXNWS12</t>
  </si>
  <si>
    <t>BMXNWS1</t>
  </si>
  <si>
    <t>LOCH</t>
  </si>
  <si>
    <t>GB00BMXNWF82</t>
  </si>
  <si>
    <t>BMXNWF8</t>
  </si>
  <si>
    <t>DATO</t>
  </si>
  <si>
    <t>GB00BMXNWV41</t>
  </si>
  <si>
    <t>BMXNWV4</t>
  </si>
  <si>
    <t>TDQB</t>
  </si>
  <si>
    <t>abrdn Short Dated Global Corporate Bond Tracker Acc -U</t>
  </si>
  <si>
    <t>abrdn Short Dated Global Inflation-Linked Bond Tracker Acc -U</t>
  </si>
  <si>
    <t>abrdn Short Dated Sterling Corporate Bond Tracker Acc -U</t>
  </si>
  <si>
    <t>abrdn Sterling Corporate Bond Acc</t>
  </si>
  <si>
    <t>abrdn Sterling Corporate Bond Inc</t>
  </si>
  <si>
    <t>abrdn Sterling Inflation-Linked Bond Acc -U</t>
  </si>
  <si>
    <t>abrdn Sterling Inflation-Linked Bond Inc -U</t>
  </si>
  <si>
    <t>abrdn Sterling Money Market Acc</t>
  </si>
  <si>
    <t>abrdn Sterling Money Market Acc -U</t>
  </si>
  <si>
    <t>abrdn Sterling Money Market Inc -U</t>
  </si>
  <si>
    <t>abrdn Sterling Short Term Government Bond Acc</t>
  </si>
  <si>
    <t>abrdn Sterling Short Term Government Bond Acc -U</t>
  </si>
  <si>
    <t>abrdn Sterling Short Term Government Bond Inc</t>
  </si>
  <si>
    <t>abrdn Sterling Short Term Government Bond Inc -U</t>
  </si>
  <si>
    <t>abrdn Strategic Bond Acc</t>
  </si>
  <si>
    <t>abrdn Strategic Bond Inc</t>
  </si>
  <si>
    <t>abrdn UK Equity Enhanced Index Acc -U</t>
  </si>
  <si>
    <t>abrdn UK Ethical Equity Acc</t>
  </si>
  <si>
    <t>abrdn UK Government Bond Acc</t>
  </si>
  <si>
    <t>abrdn UK Government Bond Inc</t>
  </si>
  <si>
    <t>abrdn UK Income Equity Acc</t>
  </si>
  <si>
    <t>abrdn UK Income Equity Inc</t>
  </si>
  <si>
    <t>abrdn UK Mid-Cap Equity Acc</t>
  </si>
  <si>
    <t>abrdn UK Mid-Cap Equity Inc</t>
  </si>
  <si>
    <t>abrdn UK Real Estate Share Acc</t>
  </si>
  <si>
    <t>abrdn UK Real Estate Share Acc -U</t>
  </si>
  <si>
    <t>abrdn UK Value Equity Acc</t>
  </si>
  <si>
    <t>abrdn World Equity Enhanced Index Acc -U</t>
  </si>
  <si>
    <t>AllianceBernstein Sustainable All Market Portfolio (Hedged) Acc -U</t>
  </si>
  <si>
    <t>Amundi Emerging Markets Green Bond (Hedged) Acc -U2</t>
  </si>
  <si>
    <t>Artemis US Select (Hedged) Acc -U</t>
  </si>
  <si>
    <t>Artemis US Smaller Companies (Share class I Hedged GBP) Acc -U</t>
  </si>
  <si>
    <t>BlackRock GF Asian Dragon Inc -U</t>
  </si>
  <si>
    <t>BlackRock GF Circular Economy (Hedged) Acc -U</t>
  </si>
  <si>
    <t>BlackRock GF Continental European Flexible (Hedged) Acc -U</t>
  </si>
  <si>
    <t>BlackRock GF European Equity Income (GBP Hedged) Inc -U</t>
  </si>
  <si>
    <t>BlackRock GF FinTech Acc -U</t>
  </si>
  <si>
    <t>BlackRock GF Future of Transport Acc -U</t>
  </si>
  <si>
    <t>BlackRock GF India Inc -U</t>
  </si>
  <si>
    <t>BlackRock GF Next Generation Technology Acc -U</t>
  </si>
  <si>
    <t>BlackRock GF Sustainable Energy Inc -U</t>
  </si>
  <si>
    <t>BlackRock GF US Flexible Equity Inc -U</t>
  </si>
  <si>
    <t>BlackRock GF World Bond (GBP Hedged) Acc -U</t>
  </si>
  <si>
    <t>BlackRock GF World Energy Inc -U</t>
  </si>
  <si>
    <t>BlackRock GF World Healthscience Inc -U</t>
  </si>
  <si>
    <t>BlackRock GF World Mining (Hedged) Acc -U</t>
  </si>
  <si>
    <t>BlackRock GF World Technology Acc -U</t>
  </si>
  <si>
    <t>BlackRock SF Emerging Markets Equity Strategies Acc -U</t>
  </si>
  <si>
    <t>BlackRock SF Global Event Driven Acc -U</t>
  </si>
  <si>
    <t>GB00BN08ZZ41</t>
  </si>
  <si>
    <t>BN08ZZ4</t>
  </si>
  <si>
    <t>LWKR</t>
  </si>
  <si>
    <t>GB00BN090745</t>
  </si>
  <si>
    <t>BN09074</t>
  </si>
  <si>
    <t>VL5U</t>
  </si>
  <si>
    <t>iShares Japan Equity Index (UK) Inc -U</t>
  </si>
  <si>
    <t>GB00BN08Z761</t>
  </si>
  <si>
    <t>BN08Z76</t>
  </si>
  <si>
    <t>WXON</t>
  </si>
  <si>
    <t>iShares North American Equity Index (UK) Inc -U</t>
  </si>
  <si>
    <t>GB00BN08ZT80</t>
  </si>
  <si>
    <t>BN08ZT8</t>
  </si>
  <si>
    <t>DHXX</t>
  </si>
  <si>
    <t>GB00BN090H46</t>
  </si>
  <si>
    <t>BN090H4</t>
  </si>
  <si>
    <t>U8XQ</t>
  </si>
  <si>
    <t>GB00BN090J69</t>
  </si>
  <si>
    <t>BN090J6</t>
  </si>
  <si>
    <t>VLAQ</t>
  </si>
  <si>
    <t>GB00BN08ZV03</t>
  </si>
  <si>
    <t>BN08ZV0</t>
  </si>
  <si>
    <t>V8UK</t>
  </si>
  <si>
    <t>GB00BN090C90</t>
  </si>
  <si>
    <t>BN090C9</t>
  </si>
  <si>
    <t>DC9O</t>
  </si>
  <si>
    <t>iShares Global Inflation-Linked Bond Index (IE) (Hedged) Acc -U</t>
  </si>
  <si>
    <t>IE000H4Z3PW7</t>
  </si>
  <si>
    <t>BN6RDL7</t>
  </si>
  <si>
    <t>V3CU</t>
  </si>
  <si>
    <t>iShares Developed Real Estate Index (IE) (Hedged) Inc -U</t>
  </si>
  <si>
    <t>BNY Mellon Multi-Asset Global Balanced Acc -U</t>
  </si>
  <si>
    <t>GB00BD8YW204</t>
  </si>
  <si>
    <t>BD8YW20</t>
  </si>
  <si>
    <t>NZI1</t>
  </si>
  <si>
    <t>BNY Mellon Multi-Asset Global Balanced Inc -U</t>
  </si>
  <si>
    <t>GB00BD8YW196</t>
  </si>
  <si>
    <t>BD8YW19</t>
  </si>
  <si>
    <t>NZI2</t>
  </si>
  <si>
    <t>Cohen &amp; Steers Diversified Real Assets (Hedged) Acc -U</t>
  </si>
  <si>
    <t>Comgest Growth Europe ex UK (Hedged) Acc -U</t>
  </si>
  <si>
    <t>Dodge &amp; Cox Global Bond (Hedged) Inc -U</t>
  </si>
  <si>
    <t>IE00BLG2YK48</t>
  </si>
  <si>
    <t>BLG2YK4</t>
  </si>
  <si>
    <t>KG1E</t>
  </si>
  <si>
    <t>Federated Hermes US SMID Equity Acc -U</t>
  </si>
  <si>
    <t>IE00B8JBCY79</t>
  </si>
  <si>
    <t>B8JBCY7</t>
  </si>
  <si>
    <t>GSAH</t>
  </si>
  <si>
    <t>Ardea Global Alpha (Hedged) Inc -U</t>
  </si>
  <si>
    <t>Fidelity Index US (Hedged) Inc -U2</t>
  </si>
  <si>
    <t>GB0034204569</t>
  </si>
  <si>
    <t>3420456</t>
  </si>
  <si>
    <t>FX10</t>
  </si>
  <si>
    <t>GB00BPGC5764</t>
  </si>
  <si>
    <t>BPGC576</t>
  </si>
  <si>
    <t>UIPO</t>
  </si>
  <si>
    <t>Fidelity (IE) MSCI Pacific ex Japan Index (Hedged) Acc -U</t>
  </si>
  <si>
    <t>First Sentier Global Listed Infrastructure (Hedged) Acc -U</t>
  </si>
  <si>
    <t>First Sentier Global Listed Infrastructure (Hedged) Inc -U</t>
  </si>
  <si>
    <t>FTF ClearBridge Global Infrastructure Income (Hedged) Acc -U</t>
  </si>
  <si>
    <t>FP Foresight Sustainable Future Themes Acc -U</t>
  </si>
  <si>
    <t>GB00BMYRR769</t>
  </si>
  <si>
    <t>BMYRR76</t>
  </si>
  <si>
    <t>VQ4H</t>
  </si>
  <si>
    <t>FP Foresight Sustainable Future Themes Inc -U</t>
  </si>
  <si>
    <t>GB00BMYRR876</t>
  </si>
  <si>
    <t>BMYRR87</t>
  </si>
  <si>
    <t>UELJ</t>
  </si>
  <si>
    <t>GAM Sustainable Climate Bond (Hedged) Acc -U</t>
  </si>
  <si>
    <t>JPM Multi-Asset Cautious Acc -U</t>
  </si>
  <si>
    <t>GB00BJRDJV84</t>
  </si>
  <si>
    <t>BJRDJV8</t>
  </si>
  <si>
    <t>QOBJ</t>
  </si>
  <si>
    <t>JPM Multi-Asset Growth Acc -U</t>
  </si>
  <si>
    <t>GB00BJRDJX09</t>
  </si>
  <si>
    <t>BJRDJX0</t>
  </si>
  <si>
    <t>QOBK</t>
  </si>
  <si>
    <t>JPM Multi-Asset Moderate Acc -U</t>
  </si>
  <si>
    <t>GB00BJRDJW91</t>
  </si>
  <si>
    <t>BJRDJW9</t>
  </si>
  <si>
    <t>QOBL</t>
  </si>
  <si>
    <t>JPM UK Equity Index Acc -U</t>
  </si>
  <si>
    <t>GB00BJRD7T22</t>
  </si>
  <si>
    <t>BJRD7T2</t>
  </si>
  <si>
    <t>QOBM</t>
  </si>
  <si>
    <t>JPM UK Government Bond Acc -U</t>
  </si>
  <si>
    <t>GB00BJRDD272</t>
  </si>
  <si>
    <t>BJRDD27</t>
  </si>
  <si>
    <t>QOBO</t>
  </si>
  <si>
    <t>JPM US Equity Income (GBP Hedged) Inc -U2</t>
  </si>
  <si>
    <t>JPM US Research Enhanced Index Equity Acc -U</t>
  </si>
  <si>
    <t>GB00BJRCPT57</t>
  </si>
  <si>
    <t>BJRCPT5</t>
  </si>
  <si>
    <t>QOBQ</t>
  </si>
  <si>
    <t>JPM (Lux) Global Corporate Bond (Hedged) Inc -U</t>
  </si>
  <si>
    <t>JPM (LUX) Global Government Bond (Hedged) Inc -U</t>
  </si>
  <si>
    <t>Jupiter Dynamic Bond ESG (Hedged) Acc -U</t>
  </si>
  <si>
    <t>Jupiter Merian Global Equity Absolute Return (Hedged) Acc</t>
  </si>
  <si>
    <t>Jupiter Merian Global Equity Absolute Return (Hedged) Acc -U2 (RESTRICTED)</t>
  </si>
  <si>
    <t>Jupiter Strategic Absolute Return Bond (Hedged) Acc -U2 (RESTRICTED)</t>
  </si>
  <si>
    <t>REREG Jupiter Merian Global Equity Absolute Return (Hedged) Acc -U</t>
  </si>
  <si>
    <t>Lazard Global Thematic Focus Acc -U</t>
  </si>
  <si>
    <t>IE000CPX1LX6</t>
  </si>
  <si>
    <t>BLDBNC9</t>
  </si>
  <si>
    <t>WMFJ</t>
  </si>
  <si>
    <t>Lazard Global Thematic Focus Inc -U</t>
  </si>
  <si>
    <t>IE0000XZS910</t>
  </si>
  <si>
    <t>BNDX0J5</t>
  </si>
  <si>
    <t>H3XN</t>
  </si>
  <si>
    <t>GB00BMX5HR18</t>
  </si>
  <si>
    <t>BMX5HR1</t>
  </si>
  <si>
    <t>V8KR</t>
  </si>
  <si>
    <t>GB00BMX5HS25</t>
  </si>
  <si>
    <t>BMX5HS2</t>
  </si>
  <si>
    <t>WKSJ</t>
  </si>
  <si>
    <t>GB00BMX5V138</t>
  </si>
  <si>
    <t>BMX5V13</t>
  </si>
  <si>
    <t>WTZ1</t>
  </si>
  <si>
    <t>GB00BMX5V245</t>
  </si>
  <si>
    <t>BMX5V24</t>
  </si>
  <si>
    <t>TLOH</t>
  </si>
  <si>
    <t>Liontrust Japan Equity (Hedged) Acc</t>
  </si>
  <si>
    <t>Liontrust Japan Equity (Hedged) Acc -U</t>
  </si>
  <si>
    <t>Lord Abbett Short Duration Income (Hedged) Acc -U</t>
  </si>
  <si>
    <t>GB00BN6V0744</t>
  </si>
  <si>
    <t>BN6V074</t>
  </si>
  <si>
    <t>VHKT</t>
  </si>
  <si>
    <t>GB00BN6V1D70</t>
  </si>
  <si>
    <t>BN6V1D7</t>
  </si>
  <si>
    <t>UKD4</t>
  </si>
  <si>
    <t>LU1203833618</t>
  </si>
  <si>
    <t>BWX5V24</t>
  </si>
  <si>
    <t>FTSD</t>
  </si>
  <si>
    <t>Cooper Creek Partners North America Long Short Equity Acc -U</t>
  </si>
  <si>
    <t>IE00BG08P774</t>
  </si>
  <si>
    <t>BG08P77</t>
  </si>
  <si>
    <t>PIEJ</t>
  </si>
  <si>
    <t>Ninety One Global Sustainable Equity Acc -U</t>
  </si>
  <si>
    <t>GB00B01VDL32</t>
  </si>
  <si>
    <t>B01VDL3</t>
  </si>
  <si>
    <t>IE54</t>
  </si>
  <si>
    <t>Nomura Global Dynamic Bond (Share Class ID2) (Hedged) Inc -U</t>
  </si>
  <si>
    <t>Nomura Japan Strategic Value (Hedged) Inc -U</t>
  </si>
  <si>
    <t>Nomura US High Yield Bond (Hedged) Inc -U</t>
  </si>
  <si>
    <t>Nordea 1 - European High Yield Bond (Hedged) Acc -U</t>
  </si>
  <si>
    <t>IE00BJ0X8418</t>
  </si>
  <si>
    <t>BJ0X841</t>
  </si>
  <si>
    <t>R1AA</t>
  </si>
  <si>
    <t>Orbis OEIC Global Cautious Acc -U</t>
  </si>
  <si>
    <t>GB00BJ02KT71</t>
  </si>
  <si>
    <t>BJ02KT7</t>
  </si>
  <si>
    <t>QTBK</t>
  </si>
  <si>
    <t>IE00BD1DGR73</t>
  </si>
  <si>
    <t>BD1DGR7</t>
  </si>
  <si>
    <t>QMR2</t>
  </si>
  <si>
    <t>IE00BDDN6P37</t>
  </si>
  <si>
    <t>BDDN6P3</t>
  </si>
  <si>
    <t>OSS3</t>
  </si>
  <si>
    <t>PGIM Broad Market US High Yield Bond (Hedged) Acc -U</t>
  </si>
  <si>
    <t>IE00BG36TK95</t>
  </si>
  <si>
    <t>BG36TK9</t>
  </si>
  <si>
    <t>WDX2</t>
  </si>
  <si>
    <t>PGIM Emerging Markets Local Currency Debt Acc -U</t>
  </si>
  <si>
    <t>IE00BDDK0858</t>
  </si>
  <si>
    <t>BDDK085</t>
  </si>
  <si>
    <t>V87V</t>
  </si>
  <si>
    <t>PGIM European High Yield Bond (Hedged) Acc -U</t>
  </si>
  <si>
    <t>IE00BFLR1T03</t>
  </si>
  <si>
    <t>BFLR1T0</t>
  </si>
  <si>
    <t>UWT5</t>
  </si>
  <si>
    <t>PGIM Global Corporate Bond (Hedged) Acc -U</t>
  </si>
  <si>
    <t>PGIM Global Corporate Bond (Hedged) Inc -U</t>
  </si>
  <si>
    <t xml:space="preserve">Pictet Absolute Return Fixed Income (Hedged) Inc -U </t>
  </si>
  <si>
    <t>Pictet Asian Local Currency Debt Acc -U</t>
  </si>
  <si>
    <t>LU0497795186</t>
  </si>
  <si>
    <t>B56KJ34</t>
  </si>
  <si>
    <t>IRG2</t>
  </si>
  <si>
    <t>Pictet Biotech Inc -U</t>
  </si>
  <si>
    <t>LU0448836352</t>
  </si>
  <si>
    <t>B554RF5</t>
  </si>
  <si>
    <t>GLJ4</t>
  </si>
  <si>
    <t>Pictet China Equities Acc -U</t>
  </si>
  <si>
    <t>LU0859478934</t>
  </si>
  <si>
    <t>B96TPL9</t>
  </si>
  <si>
    <t>F4QN</t>
  </si>
  <si>
    <t>Pictet Emerging Corporate Bonds Inc -U</t>
  </si>
  <si>
    <t>LU0844697424</t>
  </si>
  <si>
    <t>BC7GVP6</t>
  </si>
  <si>
    <t>F74N</t>
  </si>
  <si>
    <t>Pictet Global Sustainable Credit (Hedged) Inc -U</t>
  </si>
  <si>
    <t>Pictet Short Term Emerging Corporate Bonds (Hedged) Inc -U</t>
  </si>
  <si>
    <t>PIMCO Commodity Real Return (GBP Hedged) Acc -U</t>
  </si>
  <si>
    <t>Polar Capital Global Convertible (Hedged) Acc -U</t>
  </si>
  <si>
    <t>IE000IKG3JC0</t>
  </si>
  <si>
    <t>BNYN9Q4</t>
  </si>
  <si>
    <t>YTH6</t>
  </si>
  <si>
    <t>IE000RIRWJN7</t>
  </si>
  <si>
    <t>BNYNB46</t>
  </si>
  <si>
    <t>YQYK</t>
  </si>
  <si>
    <t>IE000HVOH0P7</t>
  </si>
  <si>
    <t>BNYNB35</t>
  </si>
  <si>
    <t>WW7A</t>
  </si>
  <si>
    <t>IE00034Q73G1</t>
  </si>
  <si>
    <t>BNYNB57</t>
  </si>
  <si>
    <t>S6DE</t>
  </si>
  <si>
    <t>IE0000RXCZ17</t>
  </si>
  <si>
    <t>BNYNB68</t>
  </si>
  <si>
    <t>EYVU</t>
  </si>
  <si>
    <t>Sanlam Global High Quality Acc -U</t>
  </si>
  <si>
    <t>IE00BYV7PR98</t>
  </si>
  <si>
    <t>BYV7PR9</t>
  </si>
  <si>
    <t>NAAQ</t>
  </si>
  <si>
    <t>Sanlam Global High Quality Inc -U</t>
  </si>
  <si>
    <t>IE00BYV7PQ81</t>
  </si>
  <si>
    <t>BYV7PQ8</t>
  </si>
  <si>
    <t>MVXD</t>
  </si>
  <si>
    <t>Schroder ISF Global Multi-Asset Income (Hedged) Acc -U</t>
  </si>
  <si>
    <t>Vanguard (IE) Emerging Markets Bond (GBP Hedged) Acc -U</t>
  </si>
  <si>
    <t>Vanguard (IE) Emerging Markets Stock Index Acc -U</t>
  </si>
  <si>
    <t>Vanguard (IE) Emerging Markets Stock Index Inc -U</t>
  </si>
  <si>
    <t>Vanguard (IE) ESG Developed World All Cap Equity Index Acc -U</t>
  </si>
  <si>
    <t>Vanguard (IE) ESG Developed World All Cap Equity Index Inc -U</t>
  </si>
  <si>
    <t>Vanguard (IE) ESG Emerging Markets All Cap Equity Index Acc -U</t>
  </si>
  <si>
    <t>Vanguard (IE) ESG Emerging Markets All Cap Equity Index Inc -U</t>
  </si>
  <si>
    <t>Vanguard (IE) Euro Government Bond Index (Hedged) Acc -U</t>
  </si>
  <si>
    <t>Vanguard (IE) Euro Investment Grade Bond Index (Hedged) Acc -U</t>
  </si>
  <si>
    <t>Vanguard (IE) Global Bond Index Acc -U</t>
  </si>
  <si>
    <t>Vanguard (IE) Global Bond Index Inc -U</t>
  </si>
  <si>
    <t>Vanguard (IE) Global Corporate Bond Index (Hedged) Acc -U</t>
  </si>
  <si>
    <t>Vanguard (IE) Global Corporate Bond Index (Hedged) Inc -U</t>
  </si>
  <si>
    <t>Vanguard (IE) Global Credit Bond (Hedged) Acc -U</t>
  </si>
  <si>
    <t>Vanguard (IE) Global Credit Bond (Hedged) Inc -U</t>
  </si>
  <si>
    <t>Vanguard (IE) Global Short-Term Bond Index (Hedged) Acc -U</t>
  </si>
  <si>
    <t>Vanguard (IE) Global Short-Term Bond Index (Hedged) Inc -U</t>
  </si>
  <si>
    <t>Vanguard (IE) Global Short-Term Corporate Bond Index (Hedged) Acc -U</t>
  </si>
  <si>
    <t>Vanguard (IE) Global Small-Cap Index Acc -U</t>
  </si>
  <si>
    <t>Vanguard (IE) Global Small-Cap Index Inc -U</t>
  </si>
  <si>
    <t>Vanguard (IE) Japan Government Bond Index (Hedged) Acc -U</t>
  </si>
  <si>
    <t>Vanguard (IE) Japan Stock Index Acc -U</t>
  </si>
  <si>
    <t>Vanguard (IE) Japan Stock Index Inc -U</t>
  </si>
  <si>
    <t>Vanguard (IE) Pacific ex Japan Stock Index Acc -U</t>
  </si>
  <si>
    <t>Vanguard (IE) Pacific ex Japan Stock Index Inc -U</t>
  </si>
  <si>
    <t>Vanguard (IE) UK Government Bond Index Acc -U</t>
  </si>
  <si>
    <t>Vanguard (IE) UK Government Bond Index Inc -U</t>
  </si>
  <si>
    <t>Vanguard (IE) UK Investment Grade Bond Index Acc -U</t>
  </si>
  <si>
    <t>Vanguard (IE) UK Investment Grade Bond Index Inc -U</t>
  </si>
  <si>
    <t>Vanguard (IE) UK Short-Term Investment Grade Bond Index Acc -U</t>
  </si>
  <si>
    <t>Vanguard (IE) UK Short-Term Investment Grade Bond Index Inc -U</t>
  </si>
  <si>
    <t>Vanguard (IE) US Government Bond Index GBP (Hedged) Acc -U</t>
  </si>
  <si>
    <t>Vanguard (IE) US Government Bond Index GBP (Hedged) Inc -U</t>
  </si>
  <si>
    <t>Vanguard (IE) US Government Bond Index GBP Inc -U</t>
  </si>
  <si>
    <t>Vanguard (IE) US Investment Grade Credit Index (Hedged) Acc -U</t>
  </si>
  <si>
    <t>LU1331789377</t>
  </si>
  <si>
    <t>BYY3BD2</t>
  </si>
  <si>
    <t>E2JA</t>
  </si>
  <si>
    <t>Winton Trend Acc -U</t>
  </si>
  <si>
    <t>IE00BG382Q20</t>
  </si>
  <si>
    <t>BG382Q2</t>
  </si>
  <si>
    <t>P92X</t>
  </si>
  <si>
    <t>Luxembourg Selection - Active Solar Acc -U</t>
  </si>
  <si>
    <t>LU2399902159</t>
  </si>
  <si>
    <t>BQ7X6B6</t>
  </si>
  <si>
    <t>UTNY</t>
  </si>
  <si>
    <t>LU2105731603</t>
  </si>
  <si>
    <t>BKV0LP0</t>
  </si>
  <si>
    <t>QVR0</t>
  </si>
  <si>
    <t>LU1336753378</t>
  </si>
  <si>
    <t>BD6GNJ2</t>
  </si>
  <si>
    <t>E4TH</t>
  </si>
  <si>
    <t>Baillie Gifford International Inc -U</t>
  </si>
  <si>
    <t>GB0005940316</t>
  </si>
  <si>
    <t>0594031</t>
  </si>
  <si>
    <t>BG76</t>
  </si>
  <si>
    <t>GB00BN08Z092</t>
  </si>
  <si>
    <t>BN08Z09</t>
  </si>
  <si>
    <t>D2LG</t>
  </si>
  <si>
    <t>iShares UK Credit Bond Index (IE) Acc -U</t>
  </si>
  <si>
    <t>IE00BD0NC474</t>
  </si>
  <si>
    <t>BD0NC47</t>
  </si>
  <si>
    <t>NXKV</t>
  </si>
  <si>
    <t>iShares UK Credit Bond Index (IE) Inc -U</t>
  </si>
  <si>
    <t>IE00BGWKS388</t>
  </si>
  <si>
    <t>BGWKS38</t>
  </si>
  <si>
    <t>PWVG</t>
  </si>
  <si>
    <t>LU1375973143</t>
  </si>
  <si>
    <t>BD041Q5</t>
  </si>
  <si>
    <t>C35M</t>
  </si>
  <si>
    <t>FP Carmignac Emerging Markets Acc -U</t>
  </si>
  <si>
    <t>GB00BK1W2P36</t>
  </si>
  <si>
    <t>BK1W2P3</t>
  </si>
  <si>
    <t>Q9ZR</t>
  </si>
  <si>
    <t>FP Carmignac Global Equity Compounders Acc -U</t>
  </si>
  <si>
    <t>GB00BMGLBK75</t>
  </si>
  <si>
    <t>BMGLBK7</t>
  </si>
  <si>
    <t>R22O</t>
  </si>
  <si>
    <t>GB00BJHPJ035</t>
  </si>
  <si>
    <t>BJHPJ03</t>
  </si>
  <si>
    <t>Q9ZV</t>
  </si>
  <si>
    <t>GB00BJHQ2K78</t>
  </si>
  <si>
    <t>BJHQ2K7</t>
  </si>
  <si>
    <t>Q9ZW</t>
  </si>
  <si>
    <t>BLH2Q18</t>
  </si>
  <si>
    <t>Fortem Capital Dynamic Growth Acc -U</t>
  </si>
  <si>
    <t>FTF Brandywine Global Income Optimiser Inc -U</t>
  </si>
  <si>
    <t>GB00BNBS7S01</t>
  </si>
  <si>
    <t>BNBS7S0</t>
  </si>
  <si>
    <t>V2Y9</t>
  </si>
  <si>
    <t>GB00BMF7D662</t>
  </si>
  <si>
    <t>BMF7D66</t>
  </si>
  <si>
    <t>ZOXD</t>
  </si>
  <si>
    <t>GB00BMF7D886</t>
  </si>
  <si>
    <t>BMF7D88</t>
  </si>
  <si>
    <t>W0UL</t>
  </si>
  <si>
    <t>GB00BMF7D555</t>
  </si>
  <si>
    <t>BMF7D55</t>
  </si>
  <si>
    <t>XTRL</t>
  </si>
  <si>
    <t>GB00BMF7D779</t>
  </si>
  <si>
    <t>BMF7D77</t>
  </si>
  <si>
    <t>YO8Q</t>
  </si>
  <si>
    <t>GB00BMF4SY06</t>
  </si>
  <si>
    <t>BMF4SY0</t>
  </si>
  <si>
    <t>XW7N</t>
  </si>
  <si>
    <t>FTF Clearbridge US Equity Income Inc -U</t>
  </si>
  <si>
    <t>GB00BMF4TR04</t>
  </si>
  <si>
    <t>BMF4TR0</t>
  </si>
  <si>
    <t>RULA</t>
  </si>
  <si>
    <t>GB00BMF4SW81</t>
  </si>
  <si>
    <t>BMF4SW8</t>
  </si>
  <si>
    <t>RQW6</t>
  </si>
  <si>
    <t>GB00BP9LK978</t>
  </si>
  <si>
    <t>BP9LK97</t>
  </si>
  <si>
    <t>CLEH</t>
  </si>
  <si>
    <t>GB00BP9LKB97</t>
  </si>
  <si>
    <t>BP9LKB9</t>
  </si>
  <si>
    <t>YZJO</t>
  </si>
  <si>
    <t>GB00BP9LKD12</t>
  </si>
  <si>
    <t>BP9LKD1</t>
  </si>
  <si>
    <t>ZQ0J</t>
  </si>
  <si>
    <t>GB00BP9LKF36</t>
  </si>
  <si>
    <t>BP9LKF3</t>
  </si>
  <si>
    <t>ESOE</t>
  </si>
  <si>
    <t>GB00BNBS8767</t>
  </si>
  <si>
    <t>BNBS876</t>
  </si>
  <si>
    <t>EOIK</t>
  </si>
  <si>
    <t>GB00BNBS8650</t>
  </si>
  <si>
    <t>BNBS865</t>
  </si>
  <si>
    <t>Y7PU</t>
  </si>
  <si>
    <t>GB00BP9LKJ73</t>
  </si>
  <si>
    <t>BP9LKJ7</t>
  </si>
  <si>
    <t>Z8MQ</t>
  </si>
  <si>
    <t>HSBC Islamic Global Equity Index Acc -U</t>
  </si>
  <si>
    <t>Invesco Sterling Bond Inc -U</t>
  </si>
  <si>
    <t>LU1775982082</t>
  </si>
  <si>
    <t>BFLV589</t>
  </si>
  <si>
    <t>P1FL</t>
  </si>
  <si>
    <t>Janus Henderson Sustainable Future Technologies Acc -U</t>
  </si>
  <si>
    <t>GB00BN7CMW56</t>
  </si>
  <si>
    <t>BN7CMW5</t>
  </si>
  <si>
    <t>UHQN</t>
  </si>
  <si>
    <t>Janus Henderson Sustainable Future Technologies Inc -U</t>
  </si>
  <si>
    <t>GB00BN7CMX63</t>
  </si>
  <si>
    <t>BN7CMX6</t>
  </si>
  <si>
    <t>HEEK</t>
  </si>
  <si>
    <t>JPM (Lux) Global Macro Sustainable C (Dist) - GBP Hedged Inc -U2</t>
  </si>
  <si>
    <t>BP4DTL3</t>
  </si>
  <si>
    <t>Lord Abbett High Yield (Hedged) Inc -U</t>
  </si>
  <si>
    <t>Nordea 1 - GBP Diversified Return Acc -U</t>
  </si>
  <si>
    <t>PGIM Global High Yield Bond (Hedged) Inc -U</t>
  </si>
  <si>
    <t>IE00BKF05J87</t>
  </si>
  <si>
    <t>BKF05J8</t>
  </si>
  <si>
    <t>QMQN</t>
  </si>
  <si>
    <t>Pictet Global Sustainable Credit Acc -U</t>
  </si>
  <si>
    <t>LU1898274581</t>
  </si>
  <si>
    <t>BFM15Q6</t>
  </si>
  <si>
    <t>PTK4</t>
  </si>
  <si>
    <t>PIMCO Global Low Duration Real Return (GBP Hedged) Acc -U</t>
  </si>
  <si>
    <t>IE00BFMFDG40</t>
  </si>
  <si>
    <t>BFMFDG4</t>
  </si>
  <si>
    <t>P0FF</t>
  </si>
  <si>
    <t>Rockefeller US Equity ESG Improvers UCITS Acc -U</t>
  </si>
  <si>
    <t>Sands Capital Emerging Markets Growth Acc -U</t>
  </si>
  <si>
    <t>IE00BF21WP44</t>
  </si>
  <si>
    <t>BF21WP4</t>
  </si>
  <si>
    <t>OZV2</t>
  </si>
  <si>
    <t>Sarasin Responsible Global Equity (GBP Hedged) Acc -U</t>
  </si>
  <si>
    <t>LU2016066248</t>
  </si>
  <si>
    <t>BK4Q6F0</t>
  </si>
  <si>
    <t>QHFB</t>
  </si>
  <si>
    <t>T. Rowe Price (Lux) Frontier Markets Equity Acc -U</t>
  </si>
  <si>
    <t>T. Rowe Price (LUX) Global Focused Growth Equity Acc -U</t>
  </si>
  <si>
    <t>LU1028172499</t>
  </si>
  <si>
    <t>BJT34Z5</t>
  </si>
  <si>
    <t>K6ZQ</t>
  </si>
  <si>
    <t>T. Rowe Price (Lux) Global Technology Equity Inc -U</t>
  </si>
  <si>
    <t>T. Rowe Price (Lux) US Blue Chip Equity Acc -U</t>
  </si>
  <si>
    <t>T. Rowe Price (Lux) US Large Cap Gwth Eq Acc -U</t>
  </si>
  <si>
    <t>T. Rowe Price (Lux) US Smaller Companies Equity Acc -U</t>
  </si>
  <si>
    <t>T. Rowe Price (UK) Global Focused Growth Equity Acc -U</t>
  </si>
  <si>
    <t>T. Rowe Price (UK) Japanese Equity Acc -U</t>
  </si>
  <si>
    <t>T. Rowe Price (UK) US Large Cap Value Equity Acc -U</t>
  </si>
  <si>
    <t>GB00BMHDNB71</t>
  </si>
  <si>
    <t>BMHDNB7</t>
  </si>
  <si>
    <t>RIV9</t>
  </si>
  <si>
    <t>GB00BMHDNC88</t>
  </si>
  <si>
    <t>BMHDNC8</t>
  </si>
  <si>
    <t>Y05C</t>
  </si>
  <si>
    <t>GB00BMHDND95</t>
  </si>
  <si>
    <t>BMHDND9</t>
  </si>
  <si>
    <t>SY8N</t>
  </si>
  <si>
    <t>CT UK Social Bond (Share Class 2 Gross) Inc -U</t>
  </si>
  <si>
    <t>Waverton Global Strategic Bond Inc -U</t>
  </si>
  <si>
    <t>IE00B4V37489</t>
  </si>
  <si>
    <t>B4V3748</t>
  </si>
  <si>
    <t>I3G7</t>
  </si>
  <si>
    <t>abrdn American Equity Tracker Acc -U</t>
  </si>
  <si>
    <t>GB00BGMK1170</t>
  </si>
  <si>
    <t>BGMK117</t>
  </si>
  <si>
    <t>PZCR</t>
  </si>
  <si>
    <t>abrdn Asia Pacific ex Japan Tracker Acc -U</t>
  </si>
  <si>
    <t>GB00BKBD2D43</t>
  </si>
  <si>
    <t>BKBD2D4</t>
  </si>
  <si>
    <t>QG9E</t>
  </si>
  <si>
    <t>abrdn Emerging Markets Equity Tracker Acc -U</t>
  </si>
  <si>
    <t>GB00BKBD2H80</t>
  </si>
  <si>
    <t>BKBD2H8</t>
  </si>
  <si>
    <t>QG9H</t>
  </si>
  <si>
    <t>abrdn European Equity Tracker Acc -U</t>
  </si>
  <si>
    <t>GB00BGMK1394</t>
  </si>
  <si>
    <t>BGMK139</t>
  </si>
  <si>
    <t>PZCV</t>
  </si>
  <si>
    <t>abrdn Global REIT Tracker Acc -U</t>
  </si>
  <si>
    <t>GB00BK5HLG84</t>
  </si>
  <si>
    <t>BK5HLG8</t>
  </si>
  <si>
    <t>QJRT</t>
  </si>
  <si>
    <t>abrdn Sterling Corporate Bond Tracker Acc -U</t>
  </si>
  <si>
    <t>GB00BJ84JR69</t>
  </si>
  <si>
    <t>BJ84JR6</t>
  </si>
  <si>
    <t>QG9K</t>
  </si>
  <si>
    <t>abrdn UK All Share Tracker Acc -U</t>
  </si>
  <si>
    <t>GB00B76B9Y24</t>
  </si>
  <si>
    <t>B76B9Y2</t>
  </si>
  <si>
    <t>0MEW</t>
  </si>
  <si>
    <t>AllianceBernstein Sustainable US Thematic Portfolio (Hedged) Acc -U</t>
  </si>
  <si>
    <t>LU2386875780</t>
  </si>
  <si>
    <t>BP9QZD1</t>
  </si>
  <si>
    <t>VOG0</t>
  </si>
  <si>
    <t>Amundi Index FTSE EPRA Nareit Global Acc -U</t>
  </si>
  <si>
    <t>LU1328851768</t>
  </si>
  <si>
    <t>BZ6FBQ6</t>
  </si>
  <si>
    <t>NPX4</t>
  </si>
  <si>
    <t>GB00BN090307</t>
  </si>
  <si>
    <t>BN09030</t>
  </si>
  <si>
    <t>W5UJ</t>
  </si>
  <si>
    <t>GB00BN090414</t>
  </si>
  <si>
    <t>BN09041</t>
  </si>
  <si>
    <t>UE0S</t>
  </si>
  <si>
    <t>IFSL Church House Investment Grade Fixed Interest Acc -U</t>
  </si>
  <si>
    <t>IFSL Church House Investment Grade Fixed Interest Inc -U</t>
  </si>
  <si>
    <t>IFSL Church House UK Equity Growth Acc -U</t>
  </si>
  <si>
    <t>Evelyn Cautious Portfolio Acc -U</t>
  </si>
  <si>
    <t>IE00BYX8KN19</t>
  </si>
  <si>
    <t>BYX8KN1</t>
  </si>
  <si>
    <t>NQ9W</t>
  </si>
  <si>
    <t>Evelyn Cautious Portfolio Inc -U</t>
  </si>
  <si>
    <t>IE00BYX8LF00</t>
  </si>
  <si>
    <t>BYX8LF0</t>
  </si>
  <si>
    <t>NQ9X</t>
  </si>
  <si>
    <t>HSBC Sterling Corporate Bond Index Inc -U</t>
  </si>
  <si>
    <t>GB00BYV9W854</t>
  </si>
  <si>
    <t>BYV9W85</t>
  </si>
  <si>
    <t>N8FX</t>
  </si>
  <si>
    <t>IFSL Marlborough Global Essential Infrastructure Acc -U</t>
  </si>
  <si>
    <t>GB00BQPB2G90</t>
  </si>
  <si>
    <t>BQPB2G9</t>
  </si>
  <si>
    <t>BXTX</t>
  </si>
  <si>
    <t>IFSL Marlborough Global Essential Infrastructure Inc -U</t>
  </si>
  <si>
    <t>GB00BQPB2H08</t>
  </si>
  <si>
    <t>BQPB2H0</t>
  </si>
  <si>
    <t>XD7D</t>
  </si>
  <si>
    <t>IFSL Marlborough Global SmallCap Acc -U</t>
  </si>
  <si>
    <t>GB00BQPB2364</t>
  </si>
  <si>
    <t>BQPB236</t>
  </si>
  <si>
    <t>A27R</t>
  </si>
  <si>
    <t>IFSL YOU Adventurous Acc -U</t>
  </si>
  <si>
    <t>GB00BP6MK048</t>
  </si>
  <si>
    <t>BP6MK04</t>
  </si>
  <si>
    <t>EHOW</t>
  </si>
  <si>
    <t>IFSL YOU Multi-Asset Blend Cautious Acc -U</t>
  </si>
  <si>
    <t>GB00BN78XY23</t>
  </si>
  <si>
    <t>BN78XY2</t>
  </si>
  <si>
    <t>RWN3</t>
  </si>
  <si>
    <t>Janus Henderson US Sustainable Equity Acc -U</t>
  </si>
  <si>
    <t>GB00BPH3DD08</t>
  </si>
  <si>
    <t>BPH3DD0</t>
  </si>
  <si>
    <t>W5L2</t>
  </si>
  <si>
    <t>Jupiter Strategic Absolute Return Bond (Hedged) Acc -U</t>
  </si>
  <si>
    <t>IE00BF1F1K54</t>
  </si>
  <si>
    <t>BF1F1K5</t>
  </si>
  <si>
    <t>OWXI</t>
  </si>
  <si>
    <t>Jupiter UK Alpha Acc -U</t>
  </si>
  <si>
    <t>Jupiter UK Alpha Inc -U</t>
  </si>
  <si>
    <t>Liontrust UK Equity Acc -U</t>
  </si>
  <si>
    <t>Liontrust UK Equity Inc -U</t>
  </si>
  <si>
    <t>LU1480987947</t>
  </si>
  <si>
    <t>BD5Z3V2</t>
  </si>
  <si>
    <t>O82I</t>
  </si>
  <si>
    <t>LU0611911602</t>
  </si>
  <si>
    <t>BMW3QD5</t>
  </si>
  <si>
    <t>FP9A</t>
  </si>
  <si>
    <t>LU0353682726</t>
  </si>
  <si>
    <t>BD7VP23</t>
  </si>
  <si>
    <t>F3QE</t>
  </si>
  <si>
    <t>M&amp;G Asian Acc</t>
  </si>
  <si>
    <t>M&amp;G Asian Acc -U</t>
  </si>
  <si>
    <t>M&amp;G Asian Inc</t>
  </si>
  <si>
    <t>M&amp;G Asian Inc -U</t>
  </si>
  <si>
    <t>M&amp;G Corporate Bond Acc</t>
  </si>
  <si>
    <t>M&amp;G Corporate Bond Acc -U</t>
  </si>
  <si>
    <t>M&amp;G Corporate Bond Inc</t>
  </si>
  <si>
    <t>M&amp;G Corporate Bond Inc -U</t>
  </si>
  <si>
    <t>M&amp;G Dividend Acc</t>
  </si>
  <si>
    <t>M&amp;G Dividend Acc -U</t>
  </si>
  <si>
    <t>M&amp;G Dividend Inc</t>
  </si>
  <si>
    <t>M&amp;G Dividend Inc -U</t>
  </si>
  <si>
    <t>M&amp;G Emerging Markets Bond (Hedged) Acc -U</t>
  </si>
  <si>
    <t>M&amp;G Emerging Markets Bond (Hedged) Inc -U</t>
  </si>
  <si>
    <t>M&amp;G Emerging Markets Bond Acc</t>
  </si>
  <si>
    <t>M&amp;G Emerging Markets Bond Acc -U</t>
  </si>
  <si>
    <t>M&amp;G Emerging Markets Bond Inc</t>
  </si>
  <si>
    <t>M&amp;G Emerging Markets Bond Inc -U</t>
  </si>
  <si>
    <t>M&amp;G Episode Allocation Acc</t>
  </si>
  <si>
    <t>M&amp;G Episode Allocation Acc -U</t>
  </si>
  <si>
    <t>M&amp;G Episode Allocation Inc</t>
  </si>
  <si>
    <t>M&amp;G Episode Allocation Inc -U</t>
  </si>
  <si>
    <t>M&amp;G Episode Growth Acc</t>
  </si>
  <si>
    <t>M&amp;G Episode Growth Inc</t>
  </si>
  <si>
    <t>M&amp;G Episode Growth Inc -U</t>
  </si>
  <si>
    <t>M&amp;G European Sustain Paris Aligned Acc</t>
  </si>
  <si>
    <t>M&amp;G European Sustain Paris Aligned Acc -U</t>
  </si>
  <si>
    <t>M&amp;G European Sustain Paris Aligned Inc</t>
  </si>
  <si>
    <t>M&amp;G European Sustain Paris Aligned Inc -U</t>
  </si>
  <si>
    <t>M&amp;G Gilt &amp; Fixed Interest Inc Inc</t>
  </si>
  <si>
    <t>M&amp;G Gilt &amp; Fixed Interest Income Acc</t>
  </si>
  <si>
    <t>M&amp;G Gilt &amp; Fixed Interest Income Acc -U</t>
  </si>
  <si>
    <t>M&amp;G Gilt &amp; Fixed Interest Income Inc -U</t>
  </si>
  <si>
    <t>M&amp;G Global Convertibles (Hedged) Acc -U</t>
  </si>
  <si>
    <t>M&amp;G Global Convertibles Acc</t>
  </si>
  <si>
    <t>M&amp;G Global Convertibles Acc -U</t>
  </si>
  <si>
    <t>M&amp;G Global Convertibles Inc</t>
  </si>
  <si>
    <t>M&amp;G Global Convertibles Inc -U</t>
  </si>
  <si>
    <t>M&amp;G Global Dividend Acc</t>
  </si>
  <si>
    <t>M&amp;G Global Dividend Acc -U</t>
  </si>
  <si>
    <t>M&amp;G Global Dividend Inc</t>
  </si>
  <si>
    <t>M&amp;G Global Dividend Inc -U</t>
  </si>
  <si>
    <t>M&amp;G Global Emerging Markets Acc</t>
  </si>
  <si>
    <t>M&amp;G Global Emerging Markets Acc -U</t>
  </si>
  <si>
    <t>M&amp;G Global Emerging Markets Inc -U</t>
  </si>
  <si>
    <t>M&amp;G Global Floating Rate High Yield (Hedged) Acc</t>
  </si>
  <si>
    <t>M&amp;G Global Floating Rate High Yield (Hedged) Acc -U</t>
  </si>
  <si>
    <t>M&amp;G Global Floating Rate High Yield (Hedged) Inc</t>
  </si>
  <si>
    <t>M&amp;G Global Floating Rate High Yield (Hedged) Inc -U</t>
  </si>
  <si>
    <t>M&amp;G Global Government Bond Acc</t>
  </si>
  <si>
    <t>M&amp;G Global Government Bond Acc -U</t>
  </si>
  <si>
    <t>M&amp;G Global Government Bond Inc</t>
  </si>
  <si>
    <t>M&amp;G Global Government Bond Inc -U</t>
  </si>
  <si>
    <t>M&amp;G Global High Yield Bond Acc</t>
  </si>
  <si>
    <t>M&amp;G Global High Yield Bond Acc -U</t>
  </si>
  <si>
    <t>M&amp;G Global High Yield Bond Inc</t>
  </si>
  <si>
    <t>M&amp;G Global High Yield Bond Inc -U</t>
  </si>
  <si>
    <t>M&amp;G Global Listed Infrastructure (Hedged) Acc -U</t>
  </si>
  <si>
    <t>M&amp;G Global Listed Infrastructure (Hedged) Inc -U</t>
  </si>
  <si>
    <t>M&amp;G Global Macro Bond (Hedged) Acc -U</t>
  </si>
  <si>
    <t>M&amp;G Global Macro Bond (Hedged) Inc -U</t>
  </si>
  <si>
    <t>M&amp;G Global Macro Bond Acc</t>
  </si>
  <si>
    <t>M&amp;G Global Macro Bond Acc -U</t>
  </si>
  <si>
    <t>M&amp;G Global Macro Bond Inc</t>
  </si>
  <si>
    <t>M&amp;G Global Macro Bond Inc -U</t>
  </si>
  <si>
    <t>M&amp;G Global Strategic Value Acc</t>
  </si>
  <si>
    <t>M&amp;G Global Strategic Value Acc -U</t>
  </si>
  <si>
    <t>M&amp;G Global Strategic Value Inc</t>
  </si>
  <si>
    <t>M&amp;G Global Strategic Value Inc -U</t>
  </si>
  <si>
    <t>M&amp;G Global Sustain Paris Aligned Acc</t>
  </si>
  <si>
    <t>M&amp;G Global Sustain Paris Aligned Acc -U</t>
  </si>
  <si>
    <t>M&amp;G Global Sustain Paris Aligned Inc</t>
  </si>
  <si>
    <t>M&amp;G Global Sustain Paris Aligned Inc -U</t>
  </si>
  <si>
    <t>M&amp;G Global Themes Acc</t>
  </si>
  <si>
    <t>M&amp;G Global Themes Acc -U</t>
  </si>
  <si>
    <t>M&amp;G Global Themes Inc</t>
  </si>
  <si>
    <t>M&amp;G Global Themes Inc -U</t>
  </si>
  <si>
    <t>M&amp;G Index-Linked Bond Acc</t>
  </si>
  <si>
    <t>M&amp;G Index-Linked Bond Acc -U</t>
  </si>
  <si>
    <t>M&amp;G Index-Linked Bond Inc</t>
  </si>
  <si>
    <t>M&amp;G Index-Linked Bond Inc -U</t>
  </si>
  <si>
    <t>M&amp;G Japan Acc</t>
  </si>
  <si>
    <t>M&amp;G Japan Acc -U</t>
  </si>
  <si>
    <t>M&amp;G Japan Inc</t>
  </si>
  <si>
    <t>M&amp;G Japan Inc -U</t>
  </si>
  <si>
    <t>M&amp;G Japan Smaller Companies Acc</t>
  </si>
  <si>
    <t>M&amp;G Japan Smaller Companies Acc -U</t>
  </si>
  <si>
    <t>M&amp;G Japan Smaller Companies Inc</t>
  </si>
  <si>
    <t>M&amp;G Japan Smaller Companies Inc -U</t>
  </si>
  <si>
    <t>M&amp;G Managed Growth Acc</t>
  </si>
  <si>
    <t>M&amp;G Managed Growth Acc -U</t>
  </si>
  <si>
    <t>M&amp;G Managed Growth Inc</t>
  </si>
  <si>
    <t>M&amp;G Managed Growth Inc -U</t>
  </si>
  <si>
    <t>M&amp;G North American Dividend (Hedged) Inc -U</t>
  </si>
  <si>
    <t>M&amp;G North American Dividend Acc</t>
  </si>
  <si>
    <t>M&amp;G North American Dividend Acc -U</t>
  </si>
  <si>
    <t>M&amp;G North American Dividend Inc</t>
  </si>
  <si>
    <t>M&amp;G North American Dividend Inc -U</t>
  </si>
  <si>
    <t>M&amp;G North American Value Acc -U</t>
  </si>
  <si>
    <t>M&amp;G North American Value Inc -U</t>
  </si>
  <si>
    <t>M&amp;G Optimal Income Acc</t>
  </si>
  <si>
    <t>M&amp;G Optimal Income Acc -U</t>
  </si>
  <si>
    <t>M&amp;G Optimal Income Inc</t>
  </si>
  <si>
    <t>M&amp;G Optimal Income Inc -U</t>
  </si>
  <si>
    <t>M&amp;G Recovery Acc</t>
  </si>
  <si>
    <t>M&amp;G Recovery Acc -U</t>
  </si>
  <si>
    <t>M&amp;G Recovery Inc</t>
  </si>
  <si>
    <t>M&amp;G Recovery Inc -U</t>
  </si>
  <si>
    <t>M&amp;G Short Dated Corporate Bond Acc -U</t>
  </si>
  <si>
    <t>GB00BMWSRZ99</t>
  </si>
  <si>
    <t>BMWSRZ9</t>
  </si>
  <si>
    <t>R24D</t>
  </si>
  <si>
    <t>M&amp;G Short Dated Corporate Bond Inc</t>
  </si>
  <si>
    <t>M&amp;G Short Dated Corporate Bond Inc -U</t>
  </si>
  <si>
    <t>M&amp;G Smaller Companies Acc</t>
  </si>
  <si>
    <t>M&amp;G Smaller Companies Acc -U</t>
  </si>
  <si>
    <t>M&amp;G Smaller Companies Inc</t>
  </si>
  <si>
    <t>M&amp;G Smaller Companies Inc -U</t>
  </si>
  <si>
    <t>M&amp;G Strategic Corporate Bond Acc</t>
  </si>
  <si>
    <t>M&amp;G Strategic Corporate Bond Acc -U</t>
  </si>
  <si>
    <t>M&amp;G Strategic Corporate Bond Inc</t>
  </si>
  <si>
    <t>M&amp;G Strategic Corporate Bond Inc -U</t>
  </si>
  <si>
    <t>M&amp;G UK Income Distribution Acc</t>
  </si>
  <si>
    <t>M&amp;G UK Income Distribution Acc -U</t>
  </si>
  <si>
    <t>M&amp;G UK Income Distribution Inc</t>
  </si>
  <si>
    <t>M&amp;G UK Income Distribution Inc -U</t>
  </si>
  <si>
    <t>M&amp;G UK Inflation Linked Corporate Bond Acc</t>
  </si>
  <si>
    <t>M&amp;G UK Inflation Linked Corporate Bond Acc -U</t>
  </si>
  <si>
    <t>M&amp;G UK Inflation Linked Corporate Bond Inc</t>
  </si>
  <si>
    <t>M&amp;G UK Inflation Linked Corporate Bond Inc -U</t>
  </si>
  <si>
    <t>M&amp;G UK Sustain Paris Aligned Acc</t>
  </si>
  <si>
    <t>M&amp;G UK Sustain Paris Aligned Acc -U</t>
  </si>
  <si>
    <t>M&amp;G UK Sustain Paris Aligned Inc</t>
  </si>
  <si>
    <t>M&amp;G UK Sustain Paris Aligned Inc -U</t>
  </si>
  <si>
    <t>Muzinich Short Duration High Yield (Hedged) Acc -U</t>
  </si>
  <si>
    <t>IE00B96JH242</t>
  </si>
  <si>
    <t>B96JH24</t>
  </si>
  <si>
    <t>WN3M</t>
  </si>
  <si>
    <t>Muzinich Short Duration High Yield (Hedged) Inc -U</t>
  </si>
  <si>
    <t>IE00B96JNQ08</t>
  </si>
  <si>
    <t>B96JNQ0</t>
  </si>
  <si>
    <t>I62O</t>
  </si>
  <si>
    <t>Nomura US High Yield Bond Acc -U</t>
  </si>
  <si>
    <t>IE00B3RW8274</t>
  </si>
  <si>
    <t>B3RW827</t>
  </si>
  <si>
    <t>I40S</t>
  </si>
  <si>
    <t>PGIM Global High Yield Bond (Hedged) Acc -U</t>
  </si>
  <si>
    <t>IE000LE35VG8</t>
  </si>
  <si>
    <t>BMG7KC0</t>
  </si>
  <si>
    <t>XNV0</t>
  </si>
  <si>
    <t>PGIM Global Total Return ESG Bond (Hedged) Inc -U</t>
  </si>
  <si>
    <t>IE00BKY71T24</t>
  </si>
  <si>
    <t>BKY71T2</t>
  </si>
  <si>
    <t>UXKH</t>
  </si>
  <si>
    <t>PGIM Jennison Global Equity Opportunities Acc -U</t>
  </si>
  <si>
    <t>IE00076A2O45</t>
  </si>
  <si>
    <t>BMHG231</t>
  </si>
  <si>
    <t>ZLRN</t>
  </si>
  <si>
    <t>Polar Capital European (EX UK) Income Acc -U</t>
  </si>
  <si>
    <t>IE00BWX5D394</t>
  </si>
  <si>
    <t>BWX5D39</t>
  </si>
  <si>
    <t>METG</t>
  </si>
  <si>
    <t>Polar Capital European (EX UK) Income Inc -U</t>
  </si>
  <si>
    <t>IE00BWX5D287</t>
  </si>
  <si>
    <t>BWX5D28</t>
  </si>
  <si>
    <t>METH</t>
  </si>
  <si>
    <t>GB00BMX6FH03</t>
  </si>
  <si>
    <t>BMX6FH0</t>
  </si>
  <si>
    <t>R62K</t>
  </si>
  <si>
    <t>Sarasin Responsible Strategic Bond Acc -U</t>
  </si>
  <si>
    <t>Sarasin Responsible Strategic Bond Inc -U</t>
  </si>
  <si>
    <t>Stewart Investors Global Emerging Markets Leaders Acc</t>
  </si>
  <si>
    <t>Stewart Investors Global Emerging Markets Leaders Acc -U</t>
  </si>
  <si>
    <t>T. Rowe Price (Lux) Dynamic Global Bond (Hedged) Acc -U</t>
  </si>
  <si>
    <t>LU1238971615</t>
  </si>
  <si>
    <t>BZ0D779</t>
  </si>
  <si>
    <t>MEPB</t>
  </si>
  <si>
    <t>Alquity Future World Acc -U2</t>
  </si>
  <si>
    <t>LU1049769646</t>
  </si>
  <si>
    <t>BK6YNG2</t>
  </si>
  <si>
    <t>QQTS</t>
  </si>
  <si>
    <t>REREG FP Apollo Multi Asset Adventurous Acc -U</t>
  </si>
  <si>
    <t>REREG FP Apollo Multi Asset Balanced Acc -U</t>
  </si>
  <si>
    <t>Atlantic House Uncorrelated Strategies (Hedged) Acc -U</t>
  </si>
  <si>
    <t>IE00BNTJ5Q97</t>
  </si>
  <si>
    <t>BNTJ5Q9</t>
  </si>
  <si>
    <t>T49L</t>
  </si>
  <si>
    <t>iShares Environment &amp; Low Carbon Tilt Real Estate Index (UK) Acc</t>
  </si>
  <si>
    <t>iShares Environment &amp; Low Carbon Tilt Real Estate Index (UK) Acc -U</t>
  </si>
  <si>
    <t>iShares Environment &amp; Low Carbon Tilt Real Estate Index (UK) Inc -U</t>
  </si>
  <si>
    <t>IE00BJQR5G88</t>
  </si>
  <si>
    <t>BNY Mellon Asian Opportunities Acc -U</t>
  </si>
  <si>
    <t>BNY Mellon Asian Opportunities Inc</t>
  </si>
  <si>
    <t>BNY Mellon Asian Opportunities Inc -U</t>
  </si>
  <si>
    <t>BNY Mellon Global Emerging Markets Opportunities Acc</t>
  </si>
  <si>
    <t>BNY Mellon Global Emerging Markets Opportunities Acc -U</t>
  </si>
  <si>
    <t>BNY Mellon Global Emerging Markets Opportunities Inc</t>
  </si>
  <si>
    <t>BNY Mellon Global Emerging Markets Opportunities Inc -U</t>
  </si>
  <si>
    <t>LU0116927707</t>
  </si>
  <si>
    <t>B5MMR30</t>
  </si>
  <si>
    <t>FF44</t>
  </si>
  <si>
    <t>LU2242647399</t>
  </si>
  <si>
    <t>BMYMQV8</t>
  </si>
  <si>
    <t>UQTK</t>
  </si>
  <si>
    <t>Raymond James Reams Unconstrained Bond (Hedged) Acc -U</t>
  </si>
  <si>
    <t>LU2032608064</t>
  </si>
  <si>
    <t>BJV2QM1</t>
  </si>
  <si>
    <t>DUDM</t>
  </si>
  <si>
    <t>REREG Guinness Emerging Markets Equity Income Inc -U</t>
  </si>
  <si>
    <t>IE00BYV24R70</t>
  </si>
  <si>
    <t>BYV24R7</t>
  </si>
  <si>
    <t>NP8K</t>
  </si>
  <si>
    <t>GB00BYZHL112</t>
  </si>
  <si>
    <t>BYZHL11</t>
  </si>
  <si>
    <t>OPXK</t>
  </si>
  <si>
    <t>GB00BYZHL443</t>
  </si>
  <si>
    <t>BYZHL44</t>
  </si>
  <si>
    <t>OPXN</t>
  </si>
  <si>
    <t>GB00BYZHL773</t>
  </si>
  <si>
    <t>BYZHL77</t>
  </si>
  <si>
    <t>OPXQ</t>
  </si>
  <si>
    <t>GB00BYZHLB16</t>
  </si>
  <si>
    <t>BYZHLB1</t>
  </si>
  <si>
    <t>OPXT</t>
  </si>
  <si>
    <t>GB00BYZHLF53</t>
  </si>
  <si>
    <t>BYZHLF5</t>
  </si>
  <si>
    <t>OPXW</t>
  </si>
  <si>
    <t>IE00BFWH3K40</t>
  </si>
  <si>
    <t>BFWH3K4</t>
  </si>
  <si>
    <t>K4CS</t>
  </si>
  <si>
    <t>L&amp;G Active Short Dated Sterling Corporate Bond Acc -U</t>
  </si>
  <si>
    <t>GB00B89QL129</t>
  </si>
  <si>
    <t>B89QL12</t>
  </si>
  <si>
    <t>GTPS</t>
  </si>
  <si>
    <t>L&amp;G Active Short Dated Sterling Corporate Bond Inc -U</t>
  </si>
  <si>
    <t>GB00B7JDJQ71</t>
  </si>
  <si>
    <t>B7JDJQ7</t>
  </si>
  <si>
    <t>GTPT</t>
  </si>
  <si>
    <t>LU0871674379</t>
  </si>
  <si>
    <t>BLRZYX5</t>
  </si>
  <si>
    <t>KGMV</t>
  </si>
  <si>
    <t>1OAK Multi Asset 80 UCITs Inc -U</t>
  </si>
  <si>
    <t>IE00BMW4T628</t>
  </si>
  <si>
    <t>BMW4T62</t>
  </si>
  <si>
    <t>HUFF</t>
  </si>
  <si>
    <t>LU1951200218</t>
  </si>
  <si>
    <t>BJRFF49</t>
  </si>
  <si>
    <t>QK2B</t>
  </si>
  <si>
    <t>LU1951225397</t>
  </si>
  <si>
    <t>BJRFF61</t>
  </si>
  <si>
    <t>QK2C</t>
  </si>
  <si>
    <t>LU2205575967</t>
  </si>
  <si>
    <t>BMF6D29</t>
  </si>
  <si>
    <t>R6UY</t>
  </si>
  <si>
    <t>LU2349459128</t>
  </si>
  <si>
    <t>BP5XJV2</t>
  </si>
  <si>
    <t>H6PE</t>
  </si>
  <si>
    <t>BKMCJ40</t>
  </si>
  <si>
    <t>IE0007VMUEP2</t>
  </si>
  <si>
    <t>BP8KSX5</t>
  </si>
  <si>
    <t>UJH4</t>
  </si>
  <si>
    <t>IE0002L539N6</t>
  </si>
  <si>
    <t>BP8KSY6</t>
  </si>
  <si>
    <t>UKIE</t>
  </si>
  <si>
    <t>IE000IYSRS99</t>
  </si>
  <si>
    <t>BP8KTF4</t>
  </si>
  <si>
    <t>HA7P</t>
  </si>
  <si>
    <t>IE000FXM2EA7</t>
  </si>
  <si>
    <t>BP8KTG5</t>
  </si>
  <si>
    <t>USK9</t>
  </si>
  <si>
    <t>IE00BYM2RG69</t>
  </si>
  <si>
    <t>BYM2RG6</t>
  </si>
  <si>
    <t>NVI4</t>
  </si>
  <si>
    <t>Pictet Chinese Local Currency Debt Acc -U</t>
  </si>
  <si>
    <t>LU1965917880</t>
  </si>
  <si>
    <t>BNK9WR8</t>
  </si>
  <si>
    <t>Q6FK</t>
  </si>
  <si>
    <t>Pictet Digital Inc -U</t>
  </si>
  <si>
    <t>Pictet Robotics Acc -U</t>
  </si>
  <si>
    <t>LU2044939523</t>
  </si>
  <si>
    <t>BNKB445</t>
  </si>
  <si>
    <t>QMKA</t>
  </si>
  <si>
    <t>T. Rowe Price (UK) Emerging Markets Discovery Equity Acc -U</t>
  </si>
  <si>
    <t>GB00BJL36Z72</t>
  </si>
  <si>
    <t>BJL36Z7</t>
  </si>
  <si>
    <t>QGYM</t>
  </si>
  <si>
    <t>Wellington (IE) Blended Opportunistic Emerging Markets Debt (Hedged) Acc -U</t>
  </si>
  <si>
    <t>Wellington (IE) Durable Enterprises Acc -U</t>
  </si>
  <si>
    <t>Wellington (IE) FinTech Acc -U</t>
  </si>
  <si>
    <t>Wellington (IE) Global Bond (Hedged) Acc -U</t>
  </si>
  <si>
    <t>Wellington (IE) Global High Yield Bond (Hedged) Acc -U</t>
  </si>
  <si>
    <t>Wellington (IE) Global High Yield Bond (Q1 Hedged) Inc -U</t>
  </si>
  <si>
    <t>Wellington (IE) Global Impact (Hedged) Acc -U</t>
  </si>
  <si>
    <t>Wellington (IE) Global Impact Acc -U</t>
  </si>
  <si>
    <t>Wellington (IE) Global Impact Bond (Hedged) Acc -U</t>
  </si>
  <si>
    <t>Wellington (IE) Global Stewards Acc -U</t>
  </si>
  <si>
    <t>Wellington (IE) World Bond (Hedged) Acc -U</t>
  </si>
  <si>
    <t>Wellington (Lux) Climate Strategy Acc -U</t>
  </si>
  <si>
    <t>Wellington (Lux) Global Innovation Acc -U</t>
  </si>
  <si>
    <t>Wellington (Lux) Global Quality Growth (Hedged) Acc -U</t>
  </si>
  <si>
    <t>Wellington (Lux) US Research Equity Acc -U</t>
  </si>
  <si>
    <t>AllianceBernstein Asia Ex-Japan Equity Portfolio Acc -U</t>
  </si>
  <si>
    <t>LU1366339452</t>
  </si>
  <si>
    <t>BNRJX56</t>
  </si>
  <si>
    <t>NUFN</t>
  </si>
  <si>
    <t>LU1877329216</t>
  </si>
  <si>
    <t>BMWWMF6</t>
  </si>
  <si>
    <t>QLN0</t>
  </si>
  <si>
    <t>AllianceBernstein Concentrated US Equity Portfolio Acc -U</t>
  </si>
  <si>
    <t>LU1934454114</t>
  </si>
  <si>
    <t>BMWWMG7</t>
  </si>
  <si>
    <t>QLN1</t>
  </si>
  <si>
    <t>AllianceBernstein Global Dynamic Bond Portfolio Acc -U</t>
  </si>
  <si>
    <t>LU1005411068</t>
  </si>
  <si>
    <t>BWNGYN9</t>
  </si>
  <si>
    <t>FK1Q</t>
  </si>
  <si>
    <t>AllianceBernstein Global Plus Fixed Income Portfolio (Hedged) Acc -U</t>
  </si>
  <si>
    <t>LU0683599889</t>
  </si>
  <si>
    <t>BWNGYS4</t>
  </si>
  <si>
    <t>0VPK</t>
  </si>
  <si>
    <t>AllianceBernstein Low Volatility Equity Portfolio (Hedged) Acc -U</t>
  </si>
  <si>
    <t>LU1306336170</t>
  </si>
  <si>
    <t>BYWPZ16</t>
  </si>
  <si>
    <t>NUFY</t>
  </si>
  <si>
    <t>AllianceBernstein Low Volatility Equity Portfolio Acc -U</t>
  </si>
  <si>
    <t>LU1998907353</t>
  </si>
  <si>
    <t>BMWWMK1</t>
  </si>
  <si>
    <t>QE8N</t>
  </si>
  <si>
    <t>AllianceBernstein RMB Income Plus Portfolio Acc -U</t>
  </si>
  <si>
    <t>LU0654558898</t>
  </si>
  <si>
    <t>BKZG949</t>
  </si>
  <si>
    <t>064I</t>
  </si>
  <si>
    <t>AllianceBernstein Select Absolute Alpha Portfolio (Hedged) Acc -U</t>
  </si>
  <si>
    <t>LU0736560284</t>
  </si>
  <si>
    <t>BWNGYV7</t>
  </si>
  <si>
    <t>0YHS</t>
  </si>
  <si>
    <t>AllianceBernstein Select US Equity Portfolio (Hedged) Acc -U</t>
  </si>
  <si>
    <t>LU0683601297</t>
  </si>
  <si>
    <t>BWNGYW8</t>
  </si>
  <si>
    <t>0IHS</t>
  </si>
  <si>
    <t>AllianceBernstein Short Duration High Yield Portfolio (Hedged) Acc -U</t>
  </si>
  <si>
    <t>LU0654560795</t>
  </si>
  <si>
    <t>BWNGYX9</t>
  </si>
  <si>
    <t>06RK</t>
  </si>
  <si>
    <t>AllianceBernstein Sustainable Euro High Yield Portfolio (Hedged) Acc -U</t>
  </si>
  <si>
    <t>LU1207091197</t>
  </si>
  <si>
    <t>BF0FCQ9</t>
  </si>
  <si>
    <t>FTOU</t>
  </si>
  <si>
    <t>AllianceBernstein Sustainable Global Thematic Credit Portfolio (Hedged) Acc -U</t>
  </si>
  <si>
    <t>LU2056363661</t>
  </si>
  <si>
    <t>BL5GMW5</t>
  </si>
  <si>
    <t>QQSG</t>
  </si>
  <si>
    <t>AllianceBernstein Sustainable US Thematic Portfolio Acc -U</t>
  </si>
  <si>
    <t>LU2039859322</t>
  </si>
  <si>
    <t>BMPS2H3</t>
  </si>
  <si>
    <t>QV6J</t>
  </si>
  <si>
    <t>LU1196531427</t>
  </si>
  <si>
    <t>BYTYXB2</t>
  </si>
  <si>
    <t>FTNQ</t>
  </si>
  <si>
    <t>LU1694772135</t>
  </si>
  <si>
    <t>BF442T5</t>
  </si>
  <si>
    <t>OENB</t>
  </si>
  <si>
    <t>LU1830284136</t>
  </si>
  <si>
    <t>BF14HX7</t>
  </si>
  <si>
    <t>Q9VR</t>
  </si>
  <si>
    <t>LU1529781202</t>
  </si>
  <si>
    <t>BDFDVS9</t>
  </si>
  <si>
    <t>NRNG</t>
  </si>
  <si>
    <t>LU1529781384</t>
  </si>
  <si>
    <t>BDFDVT0</t>
  </si>
  <si>
    <t>C3XZ</t>
  </si>
  <si>
    <t>LU1002649512</t>
  </si>
  <si>
    <t>BWDPJW0</t>
  </si>
  <si>
    <t>FL1Y</t>
  </si>
  <si>
    <t>BNY Mellon (Ire) Global Credit (Hedged) Acc -U</t>
  </si>
  <si>
    <t>IE00BYZW5P87</t>
  </si>
  <si>
    <t>BYZW5P8</t>
  </si>
  <si>
    <t>N0DO</t>
  </si>
  <si>
    <t>BNY Mellon US Equity Income Inc -U</t>
  </si>
  <si>
    <t>GB00BGV53J55</t>
  </si>
  <si>
    <t>BGV53J5</t>
  </si>
  <si>
    <t>Q3WD</t>
  </si>
  <si>
    <t>Capital Group Global Corporate Bond Acc -U</t>
  </si>
  <si>
    <t>LU1823148892</t>
  </si>
  <si>
    <t>BDRX2X9</t>
  </si>
  <si>
    <t>P1HR</t>
  </si>
  <si>
    <t>Capital Group Global Corporate Bond Inc -U</t>
  </si>
  <si>
    <t>LU1823148975</t>
  </si>
  <si>
    <t>BF3SKP0</t>
  </si>
  <si>
    <t>P1HS</t>
  </si>
  <si>
    <t>Capital Group World Dividend Growers Inc -U</t>
  </si>
  <si>
    <t>LU0939078928</t>
  </si>
  <si>
    <t>BBH7ZS3</t>
  </si>
  <si>
    <t>FB3I</t>
  </si>
  <si>
    <t>The YFS Collidr Multi-Asset Acc -U</t>
  </si>
  <si>
    <t>LU1883345123</t>
  </si>
  <si>
    <t>BGNY9W5</t>
  </si>
  <si>
    <t>PWCU</t>
  </si>
  <si>
    <t>LU1883344829</t>
  </si>
  <si>
    <t>BGNY9V4</t>
  </si>
  <si>
    <t>PWCV</t>
  </si>
  <si>
    <t>LU1901191145</t>
  </si>
  <si>
    <t>BG33GV0</t>
  </si>
  <si>
    <t>PZM1</t>
  </si>
  <si>
    <t>GB00BLKQCX12</t>
  </si>
  <si>
    <t>BLKQCX1</t>
  </si>
  <si>
    <t>QY3T</t>
  </si>
  <si>
    <t>GB00BLKQCW05</t>
  </si>
  <si>
    <t>BLKQCW0</t>
  </si>
  <si>
    <t>QY3U</t>
  </si>
  <si>
    <t>GB00BLKQD051</t>
  </si>
  <si>
    <t>BLKQD05</t>
  </si>
  <si>
    <t>QY3W</t>
  </si>
  <si>
    <t>GB00BLKQCZ36</t>
  </si>
  <si>
    <t>BLKQCZ3</t>
  </si>
  <si>
    <t>QY3X</t>
  </si>
  <si>
    <t>GB00BLKQDC73</t>
  </si>
  <si>
    <t>BLKQDC7</t>
  </si>
  <si>
    <t>QY3Z</t>
  </si>
  <si>
    <t>GB00BLKQCJ77</t>
  </si>
  <si>
    <t>BLKQCJ7</t>
  </si>
  <si>
    <t>QY4A</t>
  </si>
  <si>
    <t>JPM Emerging Europe Equity II Acc -U2</t>
  </si>
  <si>
    <t>GB00BNTD9T28</t>
  </si>
  <si>
    <t>BNTD9T2</t>
  </si>
  <si>
    <t>RNH1</t>
  </si>
  <si>
    <t>JPM Emerging Europe Equity II Inc -U2</t>
  </si>
  <si>
    <t>GB00BNTD9V40</t>
  </si>
  <si>
    <t>BNTD9V4</t>
  </si>
  <si>
    <t>RD2L</t>
  </si>
  <si>
    <t>GB00BMTR8P66</t>
  </si>
  <si>
    <t>BMTR8P6</t>
  </si>
  <si>
    <t>USL2</t>
  </si>
  <si>
    <t>GB00BMTR8N43</t>
  </si>
  <si>
    <t>BMTR8N4</t>
  </si>
  <si>
    <t>UTM8</t>
  </si>
  <si>
    <t>L&amp;G (N) Tracker Trust (Share Class I) Acc -U</t>
  </si>
  <si>
    <t>L&amp;G (N) Tracker Trust (Share Class I) Inc -U</t>
  </si>
  <si>
    <t>GB00B85JJM22</t>
  </si>
  <si>
    <t>B85JJM2</t>
  </si>
  <si>
    <t>GTPX</t>
  </si>
  <si>
    <t>Nordea 1 - Low Duration European Covered Bond Acc -U</t>
  </si>
  <si>
    <t>LU1694214393</t>
  </si>
  <si>
    <t>BD9C0Z2</t>
  </si>
  <si>
    <t>OVOS</t>
  </si>
  <si>
    <t>Pictet Emerging Markets Acc -U</t>
  </si>
  <si>
    <t>LU2273156526</t>
  </si>
  <si>
    <t>BNK9YN8</t>
  </si>
  <si>
    <t>WVPD</t>
  </si>
  <si>
    <t>Pictet Emerging Markets Index Acc -U</t>
  </si>
  <si>
    <t>LU0859479742</t>
  </si>
  <si>
    <t>BC7GVR8</t>
  </si>
  <si>
    <t>F4QY</t>
  </si>
  <si>
    <t>Pictet Emerging Markets Multi Asset (Hedged) Inc -U</t>
  </si>
  <si>
    <t>LU2272220778</t>
  </si>
  <si>
    <t>BNK9Y83</t>
  </si>
  <si>
    <t>T60B</t>
  </si>
  <si>
    <t>Pictet Japanese Equity Selection Acc -U</t>
  </si>
  <si>
    <t>LU1143263215</t>
  </si>
  <si>
    <t>BVYVBG8</t>
  </si>
  <si>
    <t>FPMH</t>
  </si>
  <si>
    <t>Pictet Multi Asset Global Opportunities (Hedged) Acc -U</t>
  </si>
  <si>
    <t>LU1368233885</t>
  </si>
  <si>
    <t>BHM13X3</t>
  </si>
  <si>
    <t>E80T</t>
  </si>
  <si>
    <t>Pictet Quest Europe Sustainable Equities Acc -U</t>
  </si>
  <si>
    <t>LU2190601570</t>
  </si>
  <si>
    <t>BNKB263</t>
  </si>
  <si>
    <t>R4JZ</t>
  </si>
  <si>
    <t>Pictet Quest Global Sustainable Equities Acc -U</t>
  </si>
  <si>
    <t>LU2190601653</t>
  </si>
  <si>
    <t>BNKB2F2</t>
  </si>
  <si>
    <t>R4K1</t>
  </si>
  <si>
    <t>Pictet Strategic Credit Acc -U</t>
  </si>
  <si>
    <t>LU2217310429</t>
  </si>
  <si>
    <t>BMXR3K2</t>
  </si>
  <si>
    <t>UIK7</t>
  </si>
  <si>
    <t>IE0005337LE2</t>
  </si>
  <si>
    <t>BNDXPR8</t>
  </si>
  <si>
    <t>AX8U</t>
  </si>
  <si>
    <t>LU0979706024</t>
  </si>
  <si>
    <t>BMV7HQ8</t>
  </si>
  <si>
    <t>DALE</t>
  </si>
  <si>
    <t>TM Redwheel UK Equity Income Acc -U</t>
  </si>
  <si>
    <t>TM Redwheel UK Equity Income Inc -U</t>
  </si>
  <si>
    <t>TT Environmental Solutions Inc -U</t>
  </si>
  <si>
    <t>IE00BMGL3345</t>
  </si>
  <si>
    <t>BMGL334</t>
  </si>
  <si>
    <t>R1Y7</t>
  </si>
  <si>
    <t>https://www.quilter.com/investments/platform-funds/</t>
  </si>
  <si>
    <t>https://www.quilter.com/investments/platform-funds/fund-research-and-information/</t>
  </si>
  <si>
    <t>LU0049015760</t>
  </si>
  <si>
    <t>0234081</t>
  </si>
  <si>
    <t>CP68</t>
  </si>
  <si>
    <t>LU1914336968</t>
  </si>
  <si>
    <t>BD1R3D4</t>
  </si>
  <si>
    <t>PSML</t>
  </si>
  <si>
    <t>LU2534880773</t>
  </si>
  <si>
    <t>BP69PW2</t>
  </si>
  <si>
    <t>ECOF</t>
  </si>
  <si>
    <t>LU1438964634</t>
  </si>
  <si>
    <t>BD3V6Y6</t>
  </si>
  <si>
    <t>EA8G</t>
  </si>
  <si>
    <t>LU2199628350</t>
  </si>
  <si>
    <t>BMHKT09</t>
  </si>
  <si>
    <t>R59S</t>
  </si>
  <si>
    <t>Artemis Strategic Bond (Quarterly Distribution) Acc</t>
  </si>
  <si>
    <t>Artemis Strategic Bond (Quarterly Distribution) Acc -U</t>
  </si>
  <si>
    <t>Artemis Strategic Bond (Quarterly Distribution) Inc</t>
  </si>
  <si>
    <t>Artemis Strategic Bond (Quarterly Distribution) Inc -U</t>
  </si>
  <si>
    <t>Barings Emerging Markets Local Debt (Hedged) Acc -U</t>
  </si>
  <si>
    <t>Barings Emerging Markets Local Debt (Hedged) Inc -U</t>
  </si>
  <si>
    <t>BNY Mellon (Ire) Global Short-Dated High Yield Bond (Hedged) Inc -U</t>
  </si>
  <si>
    <t>IE00BD5CVG41</t>
  </si>
  <si>
    <t>BD5CVG4</t>
  </si>
  <si>
    <t>OVNR</t>
  </si>
  <si>
    <t>IE000E587MY6</t>
  </si>
  <si>
    <t>BNR5DD2</t>
  </si>
  <si>
    <t>DTWD</t>
  </si>
  <si>
    <t>Comgest Growth Emerging Markets Acc -U</t>
  </si>
  <si>
    <t>IE00B40MC740</t>
  </si>
  <si>
    <t>B40MC74</t>
  </si>
  <si>
    <t>0P63</t>
  </si>
  <si>
    <t>Comgest Growth Emerging Markets Plus Acc -U</t>
  </si>
  <si>
    <t>IE00BK5X3L58</t>
  </si>
  <si>
    <t>BK5X3L5</t>
  </si>
  <si>
    <t>QXN4</t>
  </si>
  <si>
    <t>Comgest Growth Europe Opportunities Acc -U</t>
  </si>
  <si>
    <t>IE00BFM4QM85</t>
  </si>
  <si>
    <t>BFM4QM8</t>
  </si>
  <si>
    <t>QZFU</t>
  </si>
  <si>
    <t>Comgest Growth Europe Smaller Companies Acc -U</t>
  </si>
  <si>
    <t>IE00BFM4QV76</t>
  </si>
  <si>
    <t>BFM4QV7</t>
  </si>
  <si>
    <t>R31W</t>
  </si>
  <si>
    <t>Comgest Growth Global Acc -U</t>
  </si>
  <si>
    <t>IE00BYYLQ538</t>
  </si>
  <si>
    <t>BYYLQ53</t>
  </si>
  <si>
    <t>NXSQ</t>
  </si>
  <si>
    <t>Comgest Growth Global Inc -U</t>
  </si>
  <si>
    <t>IE00BK5X4K17</t>
  </si>
  <si>
    <t>BK5X4K1</t>
  </si>
  <si>
    <t>QYC4</t>
  </si>
  <si>
    <t>GB00BYXG3H04</t>
  </si>
  <si>
    <t>BYXG3H0</t>
  </si>
  <si>
    <t>ONCD</t>
  </si>
  <si>
    <t>EdenTree Global Impact Bond Inc -U</t>
  </si>
  <si>
    <t>GB00BP5FBJ01</t>
  </si>
  <si>
    <t>BP5FBJ0</t>
  </si>
  <si>
    <t>VRTD</t>
  </si>
  <si>
    <t>Findlay Park American Inc -U</t>
  </si>
  <si>
    <t>IE00BWY58M24</t>
  </si>
  <si>
    <t>BWY58M2</t>
  </si>
  <si>
    <t>MCLD</t>
  </si>
  <si>
    <t>GB00BP5J6198</t>
  </si>
  <si>
    <t>BP5J619</t>
  </si>
  <si>
    <t>ZEIV</t>
  </si>
  <si>
    <t>IFSL Meon Adaptive Growth Acc -U</t>
  </si>
  <si>
    <t>GB00BMQ8V537</t>
  </si>
  <si>
    <t>BMQ8V53</t>
  </si>
  <si>
    <t>TFYR</t>
  </si>
  <si>
    <t>IFSL Meon Adaptive Growth Inc -U</t>
  </si>
  <si>
    <t>GB00BMQ8V644</t>
  </si>
  <si>
    <t>BMQ8V64</t>
  </si>
  <si>
    <t>WLWM</t>
  </si>
  <si>
    <t>GB00B743QD80</t>
  </si>
  <si>
    <t>B743QD8</t>
  </si>
  <si>
    <t>FER7</t>
  </si>
  <si>
    <t>KBI Developed Equity Acc -U</t>
  </si>
  <si>
    <t>IE00B64HP148</t>
  </si>
  <si>
    <t>B64HP14</t>
  </si>
  <si>
    <t>NCF7</t>
  </si>
  <si>
    <t>KBI Developed Equity Inc -U</t>
  </si>
  <si>
    <t>IE00B4023Z96</t>
  </si>
  <si>
    <t>B4023Z9</t>
  </si>
  <si>
    <t>05GR</t>
  </si>
  <si>
    <t>KBI Global Energy Transition Acc -U</t>
  </si>
  <si>
    <t>IE00B2Q0LF91</t>
  </si>
  <si>
    <t>B2Q0LF9</t>
  </si>
  <si>
    <t>HQB6</t>
  </si>
  <si>
    <t>KBI Global Sustainable Infrastructure Acc -U</t>
  </si>
  <si>
    <t>IE00BN7CHR50</t>
  </si>
  <si>
    <t>BN7CHR5</t>
  </si>
  <si>
    <t>HZBU</t>
  </si>
  <si>
    <t>KBI Global Sustainable Infrastructure Inc -U</t>
  </si>
  <si>
    <t>IE00BN7CHS67</t>
  </si>
  <si>
    <t>BN7CHS6</t>
  </si>
  <si>
    <t>LYBX</t>
  </si>
  <si>
    <t>Lazard Global Sustainable Equity Acc -U</t>
  </si>
  <si>
    <t>IE00BM952M55</t>
  </si>
  <si>
    <t>BM952M5</t>
  </si>
  <si>
    <t>R3HY</t>
  </si>
  <si>
    <t>MGTS Sentinel Navigator Acc -U</t>
  </si>
  <si>
    <t>MGTS Sentinel Navigator Inc -U</t>
  </si>
  <si>
    <t>Montanaro European Smaller Companies Inc -U</t>
  </si>
  <si>
    <t>IE0001195316</t>
  </si>
  <si>
    <t>0119531</t>
  </si>
  <si>
    <t>MP53</t>
  </si>
  <si>
    <t>Morgan Stanley (Lux) US Advantage (Share Class I) (Hedged) Acc -U</t>
  </si>
  <si>
    <t>LU2052341109</t>
  </si>
  <si>
    <t>BKFB9T9</t>
  </si>
  <si>
    <t>QNGN</t>
  </si>
  <si>
    <t>Morgan Stanley (Lux) US Advantage (Share Class Z) (Hedged) Acc -U</t>
  </si>
  <si>
    <t>LU1341423751</t>
  </si>
  <si>
    <t>BYV8185</t>
  </si>
  <si>
    <t>E5EB</t>
  </si>
  <si>
    <t>IE00BKS9L945</t>
  </si>
  <si>
    <t>BKS9L94</t>
  </si>
  <si>
    <t>V1V7</t>
  </si>
  <si>
    <t>Neuberger Berman Emerging Markets Equity (Hedged) Acc -U</t>
  </si>
  <si>
    <t>IE00B3SC5588</t>
  </si>
  <si>
    <t>B3SC558</t>
  </si>
  <si>
    <t>K2HJ</t>
  </si>
  <si>
    <t>Neuberger Berman Global Opportunistic Bond (Hedged) Acc -U2</t>
  </si>
  <si>
    <t>IE00BJXCZR70</t>
  </si>
  <si>
    <t>BJXCZR7</t>
  </si>
  <si>
    <t>BO7G</t>
  </si>
  <si>
    <t>Neuberger Berman High Yield Bond (Hedged) Acc -U</t>
  </si>
  <si>
    <t>IE00B1G9WC38</t>
  </si>
  <si>
    <t>B1G9WC3</t>
  </si>
  <si>
    <t>KJO6</t>
  </si>
  <si>
    <t>Neuberger Berman High Yield Bond (Hedged) Inc -U</t>
  </si>
  <si>
    <t>IE00B1G9WJ07</t>
  </si>
  <si>
    <t>B1G9WJ0</t>
  </si>
  <si>
    <t>EIX1</t>
  </si>
  <si>
    <t>PIMCO Capital Securities (GBP Hedged) Acc -U</t>
  </si>
  <si>
    <t>PIMCO Capital Securities (GBP Hedged) Inc -U</t>
  </si>
  <si>
    <t>PIMCO Climate Bond (GBP Hedged) Acc -U</t>
  </si>
  <si>
    <t>PIMCO Commodity Real Return (GBP Unhedged) Inc -U</t>
  </si>
  <si>
    <t>PIMCO ESG Income (GBP Hedged) Inc -U</t>
  </si>
  <si>
    <t>PIMCO Global Bond ESG (GBP Hedged) Acc -U</t>
  </si>
  <si>
    <t>PIMCO Global Bond ESG (GBP Hedged) Inc -U</t>
  </si>
  <si>
    <t>PIMCO Global Investment Grade Credit ESG (GBP Hedged) Acc -U</t>
  </si>
  <si>
    <t>PIMCO Global Investment Grade Credit ESG (GBP Hedged) Inc -U</t>
  </si>
  <si>
    <t>Robeco Financial Institutions Bonds (Hedged) Acc -U</t>
  </si>
  <si>
    <t>LU1439788693</t>
  </si>
  <si>
    <t>BZ1BZ12</t>
  </si>
  <si>
    <t>EASC</t>
  </si>
  <si>
    <t>Robeco FinTech Acc -U</t>
  </si>
  <si>
    <t>LU1757833261</t>
  </si>
  <si>
    <t>BDRNWX9</t>
  </si>
  <si>
    <t>OQ00</t>
  </si>
  <si>
    <t>Robeco Global Consumer Trends Acc -U</t>
  </si>
  <si>
    <t>LU1408525464</t>
  </si>
  <si>
    <t>BZ1BV36</t>
  </si>
  <si>
    <t>E96B</t>
  </si>
  <si>
    <t>LU1648456306</t>
  </si>
  <si>
    <t>BF0LBZ9</t>
  </si>
  <si>
    <t>O6F1</t>
  </si>
  <si>
    <t>LU1648456488</t>
  </si>
  <si>
    <t>BF0LC01</t>
  </si>
  <si>
    <t>O7OP</t>
  </si>
  <si>
    <t>Robeco QI Emerging Conservative Equities Acc -U</t>
  </si>
  <si>
    <t>LU1152268352</t>
  </si>
  <si>
    <t>BVB3510</t>
  </si>
  <si>
    <t>FQDV</t>
  </si>
  <si>
    <t>Robeco QI Global Multi-Factor Credits (Hedged) Acc -U</t>
  </si>
  <si>
    <t>LU1235144752</t>
  </si>
  <si>
    <t>BZ1C0N2</t>
  </si>
  <si>
    <t>E8MF</t>
  </si>
  <si>
    <t>Robeco QI Global Value Equities Acc -U</t>
  </si>
  <si>
    <t>LU2055796994</t>
  </si>
  <si>
    <t>BK9X8V6</t>
  </si>
  <si>
    <t>QQOC</t>
  </si>
  <si>
    <t>LU1994987037</t>
  </si>
  <si>
    <t>BJBY542</t>
  </si>
  <si>
    <t>QCJV</t>
  </si>
  <si>
    <t>LU2207421723</t>
  </si>
  <si>
    <t>BMFXHC8</t>
  </si>
  <si>
    <t>UDA0</t>
  </si>
  <si>
    <t>Schroder Asian Discovery Acc</t>
  </si>
  <si>
    <t>Schroder Asian Discovery Acc -U</t>
  </si>
  <si>
    <t>Schroder Asian Discovery Acc -U2</t>
  </si>
  <si>
    <t>Schroder Asian Discovery Inc</t>
  </si>
  <si>
    <t>Schroder Asian Discovery Inc -U</t>
  </si>
  <si>
    <t>Schroder Asian Discovery Inc -U2</t>
  </si>
  <si>
    <t>LU1062008823</t>
  </si>
  <si>
    <t>BLWDX71</t>
  </si>
  <si>
    <t>FJGN</t>
  </si>
  <si>
    <t>LU1240784402</t>
  </si>
  <si>
    <t>BNNV7B0</t>
  </si>
  <si>
    <t>FW8S</t>
  </si>
  <si>
    <t>UBAM Swiss Equity Acc -U</t>
  </si>
  <si>
    <t>LU1273954203</t>
  </si>
  <si>
    <t>BMGHK64</t>
  </si>
  <si>
    <t>U9OC</t>
  </si>
  <si>
    <t>Wellington (IE) Global Stewards (Hedged) Acc -U</t>
  </si>
  <si>
    <t>IE0009AP1390</t>
  </si>
  <si>
    <t>BNRL1S1</t>
  </si>
  <si>
    <t>Y8AP</t>
  </si>
  <si>
    <t>Ongoing costs (net of CB3 rebate)</t>
  </si>
  <si>
    <t>abrdn Europe ex UK Equity (Share Class I) Acc -U</t>
  </si>
  <si>
    <t>GB00BN4R6657</t>
  </si>
  <si>
    <t>BN4R665</t>
  </si>
  <si>
    <t>A1IM</t>
  </si>
  <si>
    <t>abrdn Sterling Corporate Bond (Share Class Institutional) Acc -U</t>
  </si>
  <si>
    <t>GB00BYMMJL57</t>
  </si>
  <si>
    <t>BYMMJL5</t>
  </si>
  <si>
    <t>MS7M</t>
  </si>
  <si>
    <t>GB00BYMMK898</t>
  </si>
  <si>
    <t>BYMMK89</t>
  </si>
  <si>
    <t>MS7N</t>
  </si>
  <si>
    <t>abrdn Strategic Bond (Share Class I) Acc -U</t>
  </si>
  <si>
    <t>abrdn Strategic Bond (Share Class I) Inc -U</t>
  </si>
  <si>
    <t>abrdn UK Mid-Cap Equity (Share Class I) Acc -U</t>
  </si>
  <si>
    <t>abrdn UK Mid-Cap Equity (Share Class I) Inc -U</t>
  </si>
  <si>
    <t>Barings Emerging Markets Local Debt Acc -U</t>
  </si>
  <si>
    <t>IE00BG36V369</t>
  </si>
  <si>
    <t>BG36V36</t>
  </si>
  <si>
    <t>H6JL</t>
  </si>
  <si>
    <t>FTGF Brandywine Global Fixed Income (Hedged) Acc -U</t>
  </si>
  <si>
    <t>FTGF Brandywine Global Fixed Income (Hedged) Inc -U</t>
  </si>
  <si>
    <t>FTGF Brandywine Global Fixed Income Absolute Return (Hedged) Acc -U</t>
  </si>
  <si>
    <t>FTGF Brandywine Global Fixed Income Absolute Return (Hedged) Inc -U</t>
  </si>
  <si>
    <t>FTGF Brandywine Global Fixed Income Acc -U</t>
  </si>
  <si>
    <t>FTGF Brandywine Global Opportunistic Fixed Income Inc -U</t>
  </si>
  <si>
    <t>FTGF ClearBridge Infrastructure Value Inc -U</t>
  </si>
  <si>
    <t>FTGF ClearBridge US Equity Sustainability Leaders Acc -U</t>
  </si>
  <si>
    <t>FTGF ClearBridge US Large Cap Growth Acc -U</t>
  </si>
  <si>
    <t>FTGF Royce US Small Cap Opportunity Acc -U</t>
  </si>
  <si>
    <t>Templeton Emerging Markets Sustainability Acc -U</t>
  </si>
  <si>
    <t>LU2213489235</t>
  </si>
  <si>
    <t>BMTQQY8</t>
  </si>
  <si>
    <t>U4DY</t>
  </si>
  <si>
    <t>Pareto Nordic Corporate Bond Acc -U</t>
  </si>
  <si>
    <t>LU1732221657</t>
  </si>
  <si>
    <t>BMF74W9</t>
  </si>
  <si>
    <t>R2NM</t>
  </si>
  <si>
    <t>HSBC GIF Global Lower Carbon Bond Acc -U</t>
  </si>
  <si>
    <t>LU1689526942</t>
  </si>
  <si>
    <t>BF3BM97</t>
  </si>
  <si>
    <t>QLC1</t>
  </si>
  <si>
    <t>LU1674673931</t>
  </si>
  <si>
    <t>BF3BN05</t>
  </si>
  <si>
    <t>QUSO</t>
  </si>
  <si>
    <t>Janus Henderson Global Property Equities Acc -U</t>
  </si>
  <si>
    <t>GB00BMDZR592</t>
  </si>
  <si>
    <t>BMDZR59</t>
  </si>
  <si>
    <t>S8L8</t>
  </si>
  <si>
    <t>Janus Henderson Global Property Equities Inc -U</t>
  </si>
  <si>
    <t>GB00BMDZR600</t>
  </si>
  <si>
    <t>BMDZR60</t>
  </si>
  <si>
    <t>CTOR</t>
  </si>
  <si>
    <t>GB00B235HR15</t>
  </si>
  <si>
    <t>B235HR1</t>
  </si>
  <si>
    <t>BEG3</t>
  </si>
  <si>
    <t>GB00BLR4K893</t>
  </si>
  <si>
    <t>BLR4K89</t>
  </si>
  <si>
    <t>WBY4</t>
  </si>
  <si>
    <t>GB00BLSN6P46</t>
  </si>
  <si>
    <t>BLSN6P4</t>
  </si>
  <si>
    <t>TESI</t>
  </si>
  <si>
    <t>GB00BLSN6R69</t>
  </si>
  <si>
    <t>BLSN6R6</t>
  </si>
  <si>
    <t>LFTR</t>
  </si>
  <si>
    <t>Jupiter Global Value Equity Inc -U</t>
  </si>
  <si>
    <t>GB00BF5DS150</t>
  </si>
  <si>
    <t>BF5DS15</t>
  </si>
  <si>
    <t>OPTP</t>
  </si>
  <si>
    <t>L&amp;G Cash Trust Inc -U</t>
  </si>
  <si>
    <t>L&amp;G Strategic Bond Acc</t>
  </si>
  <si>
    <t>L&amp;G Strategic Bond Acc -U</t>
  </si>
  <si>
    <t>L&amp;G Strategic Bond Inc</t>
  </si>
  <si>
    <t>L&amp;G Strategic Bond Inc -U</t>
  </si>
  <si>
    <t>Liontrust GF Special Situations Acc -U</t>
  </si>
  <si>
    <t>IE00B8CL0730</t>
  </si>
  <si>
    <t>B8CL073</t>
  </si>
  <si>
    <t>GWGF</t>
  </si>
  <si>
    <t>Lombard Odier Funds - Asia High Conviction (Hedged) Acc -U</t>
  </si>
  <si>
    <t>LU1480993085</t>
  </si>
  <si>
    <t>BD5Z561</t>
  </si>
  <si>
    <t>VO3M</t>
  </si>
  <si>
    <t>LU2107594926</t>
  </si>
  <si>
    <t>BKKFC08</t>
  </si>
  <si>
    <t>WXWN</t>
  </si>
  <si>
    <t>Lombard Odier Funds - Convertible Bond (Hedged) Acc -U</t>
  </si>
  <si>
    <t>LU0757726533</t>
  </si>
  <si>
    <t>BD6FS83</t>
  </si>
  <si>
    <t>E7CH</t>
  </si>
  <si>
    <t>Lombard Odier Funds - Emerging High Conviction (Hedged) Inc -U</t>
  </si>
  <si>
    <t>LU0701938416</t>
  </si>
  <si>
    <t>BCKFVW7</t>
  </si>
  <si>
    <t>FEWK</t>
  </si>
  <si>
    <t>LU0647546703</t>
  </si>
  <si>
    <t>BG6LW46</t>
  </si>
  <si>
    <t>FETC</t>
  </si>
  <si>
    <t>LU1230576198</t>
  </si>
  <si>
    <t>BQ7XD37</t>
  </si>
  <si>
    <t>LGHQ</t>
  </si>
  <si>
    <t>MGTS Progeny ProFolio Model 30-50% Shares Acc -U</t>
  </si>
  <si>
    <t>GB00BP6WHV49</t>
  </si>
  <si>
    <t>BP6WHV4</t>
  </si>
  <si>
    <t>X2F0</t>
  </si>
  <si>
    <t>MGTS Progeny ProFolio Model 30-50% Shares Inc -U</t>
  </si>
  <si>
    <t>GB00BP6WHW55</t>
  </si>
  <si>
    <t>BP6WHW5</t>
  </si>
  <si>
    <t>A7ZY</t>
  </si>
  <si>
    <t>MGTS Progeny ProFolio Model 50-70% Shares Acc -U</t>
  </si>
  <si>
    <t>GB00BP6WJ072</t>
  </si>
  <si>
    <t>BP6WJ07</t>
  </si>
  <si>
    <t>XT2F</t>
  </si>
  <si>
    <t>MGTS Progeny ProFolio Model 50-70% Shares Inc -U</t>
  </si>
  <si>
    <t>GB00BP6WJ189</t>
  </si>
  <si>
    <t>BP6WJ18</t>
  </si>
  <si>
    <t>EKZS</t>
  </si>
  <si>
    <t>MGTS Progeny ProFolio Model 70-90% Shares Acc -U</t>
  </si>
  <si>
    <t>GB00BP6WJP29</t>
  </si>
  <si>
    <t>BP6WJP2</t>
  </si>
  <si>
    <t>SCFZ</t>
  </si>
  <si>
    <t>MGTS Progeny ProFolio Model 70-90% Shares Inc -U</t>
  </si>
  <si>
    <t>GB00BP6WJQ36</t>
  </si>
  <si>
    <t>BP6WJQ3</t>
  </si>
  <si>
    <t>BU2S</t>
  </si>
  <si>
    <t>Mirabaud Discovery Europe Acc -U</t>
  </si>
  <si>
    <t>LU1308311924</t>
  </si>
  <si>
    <t>BYZXMC7</t>
  </si>
  <si>
    <t>E1SO</t>
  </si>
  <si>
    <t>Mirabaud Discovery Europe Ex-UK (Hedged) Acc -U</t>
  </si>
  <si>
    <t>LU1308315248</t>
  </si>
  <si>
    <t>BYZY2Q4</t>
  </si>
  <si>
    <t>E20E</t>
  </si>
  <si>
    <t>Mirabaud Discovery Europe Ex-UK Acc -U</t>
  </si>
  <si>
    <t>LU1308314605</t>
  </si>
  <si>
    <t>BYZY275</t>
  </si>
  <si>
    <t>E20D</t>
  </si>
  <si>
    <t>Mirabaud Equities Swiss Small and Mid Acc -U</t>
  </si>
  <si>
    <t>LU1084154795</t>
  </si>
  <si>
    <t>BPCX0Z6</t>
  </si>
  <si>
    <t>FO8U</t>
  </si>
  <si>
    <t>Mirabaud Global Emerging Market Bond (Hedged) Acc -U</t>
  </si>
  <si>
    <t>LU1705559372</t>
  </si>
  <si>
    <t>BDFW1M0</t>
  </si>
  <si>
    <t>OBAL</t>
  </si>
  <si>
    <t>Mirabaud Global Emerging Market Bond (Hedged) Inc -U</t>
  </si>
  <si>
    <t>LU1705559455</t>
  </si>
  <si>
    <t>BDFW1N1</t>
  </si>
  <si>
    <t>OAFI</t>
  </si>
  <si>
    <t>Mirabaud Global Short Duration (Hedged) Inc -U</t>
  </si>
  <si>
    <t>LU1308309274</t>
  </si>
  <si>
    <t>BYZXT59</t>
  </si>
  <si>
    <t>C3KW</t>
  </si>
  <si>
    <t>Nomura Global Sustainable Equity Acc -U</t>
  </si>
  <si>
    <t>IE00BJ1GXT90</t>
  </si>
  <si>
    <t>BJ1GXT9</t>
  </si>
  <si>
    <t>Q1P7</t>
  </si>
  <si>
    <t>Nomura Global Sustainable Equity Acc -U2</t>
  </si>
  <si>
    <t>IE00BMWHS192</t>
  </si>
  <si>
    <t>BMWHS19</t>
  </si>
  <si>
    <t>QOI8</t>
  </si>
  <si>
    <t xml:space="preserve">Polar Capital Global Insurance Acc </t>
  </si>
  <si>
    <t>Polar Capital Japan Value Inc -U</t>
  </si>
  <si>
    <t>IE00BYW63T38</t>
  </si>
  <si>
    <t>BYW63T3</t>
  </si>
  <si>
    <t>NZUC</t>
  </si>
  <si>
    <t>CT Sustainable Global Equity Income Acc -U</t>
  </si>
  <si>
    <t>GB00BPCS4T30</t>
  </si>
  <si>
    <t>BPCS4T3</t>
  </si>
  <si>
    <t>RAU4</t>
  </si>
  <si>
    <t>CT UK Commercial Property Acc -U</t>
  </si>
  <si>
    <t>CT UK Commercial Property Feeder Acc</t>
  </si>
  <si>
    <t>CT UK Commercial Property Feeder Acc -U</t>
  </si>
  <si>
    <t>CT UK Commercial Property Feeder Inc</t>
  </si>
  <si>
    <t>CT UK Commercial Property Feeder Inc -U</t>
  </si>
  <si>
    <t>LU2445929370</t>
  </si>
  <si>
    <t>BJLTN09</t>
  </si>
  <si>
    <t>W28W</t>
  </si>
  <si>
    <t>abrdn Europe ex UK Equity Inc</t>
  </si>
  <si>
    <t>GB00BPBR9T62</t>
  </si>
  <si>
    <t>BPBR9T6</t>
  </si>
  <si>
    <t>RG7Y</t>
  </si>
  <si>
    <t>abrdn High Yield Bond (Share Class Institutional) Acc -U</t>
  </si>
  <si>
    <t>GB0000936244</t>
  </si>
  <si>
    <t>0093624</t>
  </si>
  <si>
    <t>ST01</t>
  </si>
  <si>
    <t>abrdn High Yield Bond (Share Class Institutional) Inc -U</t>
  </si>
  <si>
    <t>GB0000939818</t>
  </si>
  <si>
    <t>0093981</t>
  </si>
  <si>
    <t>ST23</t>
  </si>
  <si>
    <t>GB00BPBR9L86</t>
  </si>
  <si>
    <t>BPBR9L8</t>
  </si>
  <si>
    <t>Y2KF</t>
  </si>
  <si>
    <t>GB00BPBR9M93</t>
  </si>
  <si>
    <t>BPBR9M9</t>
  </si>
  <si>
    <t>Z5FF</t>
  </si>
  <si>
    <t>GB00BPBR9N01</t>
  </si>
  <si>
    <t>BPBR9N0</t>
  </si>
  <si>
    <t>SURZ</t>
  </si>
  <si>
    <t>GB00B131GB92</t>
  </si>
  <si>
    <t>B131GB9</t>
  </si>
  <si>
    <t>EW92</t>
  </si>
  <si>
    <t>GB00B131GC00</t>
  </si>
  <si>
    <t>B131GC0</t>
  </si>
  <si>
    <t>EW31</t>
  </si>
  <si>
    <t>LU2052288615</t>
  </si>
  <si>
    <t>BKRT1W8</t>
  </si>
  <si>
    <t>QQXZ</t>
  </si>
  <si>
    <t>Amundi Emerging Markets Equity Focus Acc -U2</t>
  </si>
  <si>
    <t>LU1897303738</t>
  </si>
  <si>
    <t>BK77T39</t>
  </si>
  <si>
    <t>QMNL</t>
  </si>
  <si>
    <t>Amundi Emerging Markets Hard Currency Bond Acc -U2</t>
  </si>
  <si>
    <t>LU2052288706</t>
  </si>
  <si>
    <t>BKRT1X9</t>
  </si>
  <si>
    <t>QQX5</t>
  </si>
  <si>
    <t>Amundi Emerging World Equity Acc -U2</t>
  </si>
  <si>
    <t>LU2052289266</t>
  </si>
  <si>
    <t>BKRT236</t>
  </si>
  <si>
    <t>QQY1</t>
  </si>
  <si>
    <t>Amundi Euro High Yield Bond Acc -U2</t>
  </si>
  <si>
    <t>LU1897298805</t>
  </si>
  <si>
    <t>BKRT247</t>
  </si>
  <si>
    <t>QRY5</t>
  </si>
  <si>
    <t>Amundi Euroland Equity Acc -U2</t>
  </si>
  <si>
    <t>LU1897304546</t>
  </si>
  <si>
    <t>BK77XB5</t>
  </si>
  <si>
    <t>QM2V</t>
  </si>
  <si>
    <t>Amundi European Equity Small Cap Acc -U</t>
  </si>
  <si>
    <t>LU1883308352</t>
  </si>
  <si>
    <t>BHLPJT4</t>
  </si>
  <si>
    <t>FJYG</t>
  </si>
  <si>
    <t>LU1883313782</t>
  </si>
  <si>
    <t>BHLPKX5</t>
  </si>
  <si>
    <t>FMWO</t>
  </si>
  <si>
    <t>Amundi European Equity Value Acc -U2</t>
  </si>
  <si>
    <t>LU1897305436</t>
  </si>
  <si>
    <t>BK77XC6</t>
  </si>
  <si>
    <t>QM2W</t>
  </si>
  <si>
    <t>LU1883324557</t>
  </si>
  <si>
    <t>BHLPN70</t>
  </si>
  <si>
    <t>FOFA</t>
  </si>
  <si>
    <t>LU2176991425</t>
  </si>
  <si>
    <t>BLCVQD2</t>
  </si>
  <si>
    <t>U5EO</t>
  </si>
  <si>
    <t>Amundi Latin America Equity Acc -U2</t>
  </si>
  <si>
    <t>LU2052288961</t>
  </si>
  <si>
    <t>BKRT203</t>
  </si>
  <si>
    <t>QQY0</t>
  </si>
  <si>
    <t>Amundi Montpensier Global Convertible Bond Acc -U2</t>
  </si>
  <si>
    <t>LU2259109796</t>
  </si>
  <si>
    <t>BMC7LT8</t>
  </si>
  <si>
    <t>UCA5</t>
  </si>
  <si>
    <t>Amundi Multi-Strategy Growth Acc -U2</t>
  </si>
  <si>
    <t>LU1897309008</t>
  </si>
  <si>
    <t>BK77XF9</t>
  </si>
  <si>
    <t>QM2Z</t>
  </si>
  <si>
    <t>Amundi Pioneer Flexible Opportunities Acc -U</t>
  </si>
  <si>
    <t>LU1883342021</t>
  </si>
  <si>
    <t>BHLPSS6</t>
  </si>
  <si>
    <t>FOBD</t>
  </si>
  <si>
    <t>LU1883871284</t>
  </si>
  <si>
    <t>BHLQ8T0</t>
  </si>
  <si>
    <t>F1XN</t>
  </si>
  <si>
    <t>BNY Mellon FutureLegacy 3 Acc -U</t>
  </si>
  <si>
    <t>GB00BQH86S85</t>
  </si>
  <si>
    <t>BQH86S8</t>
  </si>
  <si>
    <t>S9PW</t>
  </si>
  <si>
    <t>BNY Mellon FutureLegacy 3 Inc -U</t>
  </si>
  <si>
    <t>GB00BQH88939</t>
  </si>
  <si>
    <t>BQH8893</t>
  </si>
  <si>
    <t>RSZC</t>
  </si>
  <si>
    <t>BNY Mellon FutureLegacy 4 Acc -U</t>
  </si>
  <si>
    <t>GB00BQH88J35</t>
  </si>
  <si>
    <t>BQH88J3</t>
  </si>
  <si>
    <t>RTR5</t>
  </si>
  <si>
    <t>BNY Mellon FutureLegacy 4 Inc -U</t>
  </si>
  <si>
    <t>GB00BQH88K40</t>
  </si>
  <si>
    <t>BQH88K4</t>
  </si>
  <si>
    <t>BZUS</t>
  </si>
  <si>
    <t>BNY Mellon FutureLegacy 5 Acc -U</t>
  </si>
  <si>
    <t>GB00BQH88S26</t>
  </si>
  <si>
    <t>BQH88S2</t>
  </si>
  <si>
    <t>X9XG</t>
  </si>
  <si>
    <t>BNY Mellon FutureLegacy 5 Inc -U</t>
  </si>
  <si>
    <t>GB00BQH88T33</t>
  </si>
  <si>
    <t>BQH88T3</t>
  </si>
  <si>
    <t>CZCY</t>
  </si>
  <si>
    <t>BNY Mellon FutureLegacy 6 Acc -U</t>
  </si>
  <si>
    <t>GB00BQH89127</t>
  </si>
  <si>
    <t>BQH8912</t>
  </si>
  <si>
    <t>SFP0</t>
  </si>
  <si>
    <t>BNY Mellon FutureLegacy 6 Inc -U</t>
  </si>
  <si>
    <t>GB00BQH89234</t>
  </si>
  <si>
    <t>BQH8923</t>
  </si>
  <si>
    <t>RR5L</t>
  </si>
  <si>
    <t>BNY Mellon FutureLegacy 7 Acc -U</t>
  </si>
  <si>
    <t>GB00BQH89903</t>
  </si>
  <si>
    <t>BQH8990</t>
  </si>
  <si>
    <t>CNWM</t>
  </si>
  <si>
    <t>BNY Mellon FutureLegacy 7 Inc -U</t>
  </si>
  <si>
    <t>GB00BQH89B24</t>
  </si>
  <si>
    <t>BQH89B2</t>
  </si>
  <si>
    <t>CPAG</t>
  </si>
  <si>
    <t>GB00BNG5Z717</t>
  </si>
  <si>
    <t>BNG5Z71</t>
  </si>
  <si>
    <t>ZO2K</t>
  </si>
  <si>
    <t>GB00BQBG6F54</t>
  </si>
  <si>
    <t>BQBG6F5</t>
  </si>
  <si>
    <t>SSJY</t>
  </si>
  <si>
    <t>GB00BQBG6R76</t>
  </si>
  <si>
    <t>BQBG6R7</t>
  </si>
  <si>
    <t>Y2RO</t>
  </si>
  <si>
    <t>FSSA Indian Subcontinent All-Cap Acc -U</t>
  </si>
  <si>
    <t>GB00BDG1BM66</t>
  </si>
  <si>
    <t>BDG1BM6</t>
  </si>
  <si>
    <t>OVCR</t>
  </si>
  <si>
    <t>IE00BN783T77</t>
  </si>
  <si>
    <t>BN783T7</t>
  </si>
  <si>
    <t>V8II</t>
  </si>
  <si>
    <t>GQG Partners Emerging Markets Equity (Share Class I) Acc -U</t>
  </si>
  <si>
    <t>IE00BDGV0K75</t>
  </si>
  <si>
    <t>BDGV0K7</t>
  </si>
  <si>
    <t>NQ4R</t>
  </si>
  <si>
    <t>GQG Partners Global Equity Acc -U</t>
  </si>
  <si>
    <t>HSBC GF ICAV China Government Local Bond Index (Hedged) Acc -U</t>
  </si>
  <si>
    <t>IE0005B6HQ95</t>
  </si>
  <si>
    <t>BLNLDX0</t>
  </si>
  <si>
    <t>TM4O</t>
  </si>
  <si>
    <t>HSBC GF ICAV Global Government Bond Index (Hedged) Acc -U</t>
  </si>
  <si>
    <t>GB00BQ0KCQ15</t>
  </si>
  <si>
    <t>BQ0KCQ1</t>
  </si>
  <si>
    <t>S7I4</t>
  </si>
  <si>
    <t>GB00BQ0KCP08</t>
  </si>
  <si>
    <t>BQ0KCP0</t>
  </si>
  <si>
    <t>X8PD</t>
  </si>
  <si>
    <t>JPM (Lux) Climate Change Solutions Inc -U</t>
  </si>
  <si>
    <t>LU2394010669</t>
  </si>
  <si>
    <t>V6GP</t>
  </si>
  <si>
    <t>LU2279690759</t>
  </si>
  <si>
    <t>LA3W</t>
  </si>
  <si>
    <t>Jupiter Asia Pacific Income (IRL) - (S GBP shares) Acc</t>
  </si>
  <si>
    <t>Jupiter Asia Pacific Income (IRL) Acc -U2</t>
  </si>
  <si>
    <t>Jupiter Merian North American Equity Inc</t>
  </si>
  <si>
    <t>GB00BMWRVB01</t>
  </si>
  <si>
    <t>BMWRVB0</t>
  </si>
  <si>
    <t>SRXW</t>
  </si>
  <si>
    <t>Jupiter Merian North American Equity Inc -U</t>
  </si>
  <si>
    <t>GB00BMWRV765</t>
  </si>
  <si>
    <t>BMWRV76</t>
  </si>
  <si>
    <t>STXH</t>
  </si>
  <si>
    <t>GB00B1W2BX03</t>
  </si>
  <si>
    <t>B1W2BX0</t>
  </si>
  <si>
    <t>ABA9</t>
  </si>
  <si>
    <t>GB00B1W28Q25</t>
  </si>
  <si>
    <t>B1W28Q2</t>
  </si>
  <si>
    <t>ABA8</t>
  </si>
  <si>
    <t>IE0009XKM2Z8</t>
  </si>
  <si>
    <t>LZGN</t>
  </si>
  <si>
    <t>Matthews Asia ex Japan Total Return Equity Inc -U</t>
  </si>
  <si>
    <t>PIMCO Global Investment Grade Credit (GBP Hedged) Inc -U2</t>
  </si>
  <si>
    <t>PIMCO TRENDS Managed Futures Strategy (GBP Hedged) Inc -U</t>
  </si>
  <si>
    <t>IE000I584EU4</t>
  </si>
  <si>
    <t>BNVZC42</t>
  </si>
  <si>
    <t>EV5E</t>
  </si>
  <si>
    <t>CT UK Property Authorised Trust (Feeder) Acc</t>
  </si>
  <si>
    <t>GB00BQ3G1143</t>
  </si>
  <si>
    <t>BQ3G114</t>
  </si>
  <si>
    <t>KSQL</t>
  </si>
  <si>
    <t>CT UK Property Authorised Trust (Feeder) Acc -U</t>
  </si>
  <si>
    <t>GB00BQ3G0Y06</t>
  </si>
  <si>
    <t>BQ3G0Y0</t>
  </si>
  <si>
    <t>KSQN</t>
  </si>
  <si>
    <t>CT UK Property Authorised Trust (Feeder) Inc</t>
  </si>
  <si>
    <t>GB00BQ3G0X98</t>
  </si>
  <si>
    <t>BQ3G0X9</t>
  </si>
  <si>
    <t>KSQM</t>
  </si>
  <si>
    <t>CT UK Property Authorised Trust (Feeder) Inc -U</t>
  </si>
  <si>
    <t>GB00BQ3G0Z13</t>
  </si>
  <si>
    <t>BQ3G0Z1</t>
  </si>
  <si>
    <t>KSQO</t>
  </si>
  <si>
    <t>GB0008371121</t>
  </si>
  <si>
    <t>0837112</t>
  </si>
  <si>
    <t>TH65</t>
  </si>
  <si>
    <t>GB00BMGRVS36</t>
  </si>
  <si>
    <t>BMGRVS3</t>
  </si>
  <si>
    <t>L2YV</t>
  </si>
  <si>
    <t>Premier Miton Diversified Balanced Growth Acc -U</t>
  </si>
  <si>
    <t>GB00BMQ5MM85</t>
  </si>
  <si>
    <t>BMQ5MM8</t>
  </si>
  <si>
    <t>XJDW</t>
  </si>
  <si>
    <t>Premier Miton Diversified Cautious Growth Acc -U</t>
  </si>
  <si>
    <t>GB00BMQ5MN92</t>
  </si>
  <si>
    <t>BMQ5MN9</t>
  </si>
  <si>
    <t>A5AZ</t>
  </si>
  <si>
    <t>Premier Miton Diversified Dynamic Growth Acc -U</t>
  </si>
  <si>
    <t>GB00BMQ5ML78</t>
  </si>
  <si>
    <t>BMQ5ML7</t>
  </si>
  <si>
    <t>RPW8</t>
  </si>
  <si>
    <t>Premier Miton Diversified Growth Acc -U</t>
  </si>
  <si>
    <t>GB00BMQ5L211</t>
  </si>
  <si>
    <t>BMQ5L21</t>
  </si>
  <si>
    <t>ZPGW</t>
  </si>
  <si>
    <t>Royal London Global Equity Income Inc -U</t>
  </si>
  <si>
    <t>GB00BL6V1118</t>
  </si>
  <si>
    <t>BL6V111</t>
  </si>
  <si>
    <t>QUCJ</t>
  </si>
  <si>
    <t>Royal London Sustainable Short Duration Corporate Bond Acc -U</t>
  </si>
  <si>
    <t>GB00BLDC8278</t>
  </si>
  <si>
    <t>BLDC827</t>
  </si>
  <si>
    <t>XX6H</t>
  </si>
  <si>
    <t>Royal London Sustainable Short Duration Corporate Bond Inc -U</t>
  </si>
  <si>
    <t>GB00BLDC8B60</t>
  </si>
  <si>
    <t>BLDC8B6</t>
  </si>
  <si>
    <t>X1EM</t>
  </si>
  <si>
    <t>Redwheel Responsible Global Income Inc -U</t>
  </si>
  <si>
    <t>LU2580226020</t>
  </si>
  <si>
    <t>BL69126</t>
  </si>
  <si>
    <t>ROL8</t>
  </si>
  <si>
    <t>Schroder ISF Global Sustainable Food and Water (Hedged) Acc -U</t>
  </si>
  <si>
    <t>LU2380234166</t>
  </si>
  <si>
    <t>BMW7240</t>
  </si>
  <si>
    <t>U03Y</t>
  </si>
  <si>
    <t>Schroder ISF Global Sustainable Food and Water (Hedged) Inc -U</t>
  </si>
  <si>
    <t>LU2380234083</t>
  </si>
  <si>
    <t>BMW7228</t>
  </si>
  <si>
    <t>D2PV</t>
  </si>
  <si>
    <t>T. Rowe Price (Lux) Emerging Markets Corporate Bond Inc -U</t>
  </si>
  <si>
    <t>LU2122515930</t>
  </si>
  <si>
    <t>BKPX2Q3</t>
  </si>
  <si>
    <t>QYCR</t>
  </si>
  <si>
    <t>T. Rowe Price (Lux) Emerging Markets Equity Acc -U</t>
  </si>
  <si>
    <t>LU0864768196</t>
  </si>
  <si>
    <t>B8N4Q28</t>
  </si>
  <si>
    <t>KHFL</t>
  </si>
  <si>
    <t>T. Rowe Price (Lux) European Smaller Companies Equity Acc -U</t>
  </si>
  <si>
    <t>LU1028171921</t>
  </si>
  <si>
    <t>BJT3529</t>
  </si>
  <si>
    <t>K6ZK</t>
  </si>
  <si>
    <t>T. Rowe Price (Lux) Global Growth Equity Acc -U</t>
  </si>
  <si>
    <t>LU0867066879</t>
  </si>
  <si>
    <t>B8H3X64</t>
  </si>
  <si>
    <t>JPQH</t>
  </si>
  <si>
    <t>T. Rowe Price (Lux) Global High Income Bond Inc -U</t>
  </si>
  <si>
    <t>LU1244140320</t>
  </si>
  <si>
    <t>BZ0D6X8</t>
  </si>
  <si>
    <t>MF6Q</t>
  </si>
  <si>
    <t>T. Rowe Price (Lux) Global Natural Resources Equity Acc -U</t>
  </si>
  <si>
    <t>LU1382644919</t>
  </si>
  <si>
    <t>BD2X4F0</t>
  </si>
  <si>
    <t>N47B</t>
  </si>
  <si>
    <t>T. Rowe Price (Lux) Global Value Equity Inc -U</t>
  </si>
  <si>
    <t>LU2295702349</t>
  </si>
  <si>
    <t>WTJI</t>
  </si>
  <si>
    <t>T. Rowe Price (Lux) Japanese Equity Inc -U</t>
  </si>
  <si>
    <t>LU1807408643</t>
  </si>
  <si>
    <t>BFWXFQ2</t>
  </si>
  <si>
    <t>OXRI</t>
  </si>
  <si>
    <t>T. Rowe Price (Lux) US Equity Acc -U</t>
  </si>
  <si>
    <t>LU1028172572</t>
  </si>
  <si>
    <t>BJT3507</t>
  </si>
  <si>
    <t>K6ZN</t>
  </si>
  <si>
    <t>GB00BNV0F828</t>
  </si>
  <si>
    <t>BNV0F82</t>
  </si>
  <si>
    <t>SLGC</t>
  </si>
  <si>
    <t>GB00BNV0FG02</t>
  </si>
  <si>
    <t>BNV0FG0</t>
  </si>
  <si>
    <t>AE5I</t>
  </si>
  <si>
    <t>VT Protean Capital Elder Acc -U</t>
  </si>
  <si>
    <t>GB00BYX11W63</t>
  </si>
  <si>
    <t>BYX11W6</t>
  </si>
  <si>
    <t>O2T0</t>
  </si>
  <si>
    <t>VT Protean Capital Elder Inc -U</t>
  </si>
  <si>
    <t>GB00BYX11T35</t>
  </si>
  <si>
    <t>BYX11T3</t>
  </si>
  <si>
    <t>O2T1</t>
  </si>
  <si>
    <t>Veritas China Inc -U</t>
  </si>
  <si>
    <t>IE00B4QQGK12</t>
  </si>
  <si>
    <t>B4QQGK1</t>
  </si>
  <si>
    <t>HSJ3</t>
  </si>
  <si>
    <t>LU2549760325</t>
  </si>
  <si>
    <t>BPJJYC2</t>
  </si>
  <si>
    <t>Z54C</t>
  </si>
  <si>
    <t>abrdn Asia Pacific Equity (Share Class I) Acc -U</t>
  </si>
  <si>
    <t>abrdn Emerging Markets Equity (Share Class I) Acc -U</t>
  </si>
  <si>
    <t>abrdn UK Government Bond (Share Class Institutional) Acc -U</t>
  </si>
  <si>
    <t>GB0004333380</t>
  </si>
  <si>
    <t>0433338</t>
  </si>
  <si>
    <t>SL45</t>
  </si>
  <si>
    <t>Amundi Absolute Return Multi-Strategy (Hedged) Acc -U</t>
  </si>
  <si>
    <t>LU2047618173</t>
  </si>
  <si>
    <t>BJNQ9D3</t>
  </si>
  <si>
    <t>QOB4</t>
  </si>
  <si>
    <t>Artemis Fund Managers Limited</t>
  </si>
  <si>
    <t>BlackRock (Luxembourg) S.A.</t>
  </si>
  <si>
    <t>IE00BD5M7445</t>
  </si>
  <si>
    <t>BD5M744</t>
  </si>
  <si>
    <t>SK8W</t>
  </si>
  <si>
    <t>IE00BD5M7551</t>
  </si>
  <si>
    <t>BD5M755</t>
  </si>
  <si>
    <t>NQGP</t>
  </si>
  <si>
    <t>GB00BYX3YX40</t>
  </si>
  <si>
    <t>BYX3YX4</t>
  </si>
  <si>
    <t>MVYF</t>
  </si>
  <si>
    <t>Candriam Equities L Robotics &amp; Innovative Technology (Hedged) Acc -U</t>
  </si>
  <si>
    <t>LU1613217964</t>
  </si>
  <si>
    <t>BF3NN89</t>
  </si>
  <si>
    <t>O7PF</t>
  </si>
  <si>
    <t>Candriam Sustainable Bond Euro Corporate (Hedged) Acc -U</t>
  </si>
  <si>
    <t>LU1932633305</t>
  </si>
  <si>
    <t>BKMFRL2</t>
  </si>
  <si>
    <t>D92K</t>
  </si>
  <si>
    <t>Federated Hermes Global Small Cap Equity Acc -U</t>
  </si>
  <si>
    <t>IE00BVVB5N62</t>
  </si>
  <si>
    <t>BVVB5N6</t>
  </si>
  <si>
    <t>M6EN</t>
  </si>
  <si>
    <t>Federated Hermes Global Small Cap Equity Inc -U</t>
  </si>
  <si>
    <t>IE00BVVB5X60</t>
  </si>
  <si>
    <t>BVVB5X6</t>
  </si>
  <si>
    <t>M6EO</t>
  </si>
  <si>
    <t>LU2031174779</t>
  </si>
  <si>
    <t>BK6S8T2</t>
  </si>
  <si>
    <t>QL6H</t>
  </si>
  <si>
    <t>BPLHPR6</t>
  </si>
  <si>
    <t>BND75W5</t>
  </si>
  <si>
    <t>Jupiter Merlin Conservative Select Acc</t>
  </si>
  <si>
    <t>Jupiter Merlin Conservative Select Acc -U</t>
  </si>
  <si>
    <t>Jupiter Merlin Conservative Select Inc</t>
  </si>
  <si>
    <t>Jupiter Merlin Conservative Select Inc -U</t>
  </si>
  <si>
    <t>Jupiter Merlin Income and Growth Select Inc</t>
  </si>
  <si>
    <t>Jupiter Merlin Income and Growth Select Inc -U</t>
  </si>
  <si>
    <t>Jupiter Monthly Income Bond Inc</t>
  </si>
  <si>
    <t>Liontrust MA Dynamic Passive Adventurous (Share Class S) Acc -U2</t>
  </si>
  <si>
    <t>Liontrust MA Dynamic Passive Growth (Share Class S) Acc -U2</t>
  </si>
  <si>
    <t>Liontrust MA Dynamic Passive Intermediate (Share Class S) Acc -U2</t>
  </si>
  <si>
    <t>Liontrust MA Dynamic Passive Moderate (Share Class S) Acc -U2</t>
  </si>
  <si>
    <t>Liontrust MA Dynamic Passive Moderate (Share Class S) Inc -U2</t>
  </si>
  <si>
    <t>Liontrust MA Dynamic Passive Progressive (Share Class S) Acc -U2</t>
  </si>
  <si>
    <t>Liontrust MA Dynamic Passive Prudent (Share Class S) Acc -U2</t>
  </si>
  <si>
    <t>Liontrust MA Dynamic Passive Reserve (Share Class S) Acc -U2</t>
  </si>
  <si>
    <t>Liontrust MA Explorer 100 (Share Class S) Acc -U2</t>
  </si>
  <si>
    <t>Liontrust MA Explorer 35 (Share Class S) Acc -U2</t>
  </si>
  <si>
    <t>Liontrust MA Explorer 70 (Share Class S) Acc -U2</t>
  </si>
  <si>
    <t>Liontrust MA Explorer 70 (Share Class S) Inc -U2</t>
  </si>
  <si>
    <t>Liontrust MA Explorer 85 (Share Class S) Acc -U2</t>
  </si>
  <si>
    <t>Liontrust MA Explorer 85 (Share Class S) Inc -U2</t>
  </si>
  <si>
    <t>Liontrust MA Explorer Income 45 (Share Class S) Acc -U2</t>
  </si>
  <si>
    <t>Liontrust MA Explorer Income 45 (Share Class S) Inc -U2</t>
  </si>
  <si>
    <t>Liontrust MA Explorer Income 60 (Share Class S) Acc -U2</t>
  </si>
  <si>
    <t>Liontrust MA Explorer Income 60 (Share Class S) Inc -U2</t>
  </si>
  <si>
    <t>REREG Liontrust MA Dynamic Passive Adventurous Acc -U</t>
  </si>
  <si>
    <t>REREG Liontrust MA Dynamic Passive Adventurous Acc -U2</t>
  </si>
  <si>
    <t>REREG Liontrust MA Dynamic Passive Growth Acc -U</t>
  </si>
  <si>
    <t>REREG Liontrust MA Dynamic Passive Growth Acc -U2</t>
  </si>
  <si>
    <t>REREG Liontrust MA Dynamic Passive Intermediate Acc -U</t>
  </si>
  <si>
    <t>REREG Liontrust MA Dynamic Passive Intermediate Acc -U2</t>
  </si>
  <si>
    <t>REREG Liontrust MA Dynamic Passive Moderate Acc -U</t>
  </si>
  <si>
    <t>REREG Liontrust MA Dynamic Passive Moderate Acc -U2</t>
  </si>
  <si>
    <t>REREG Liontrust MA Dynamic Passive Progressive Acc -U</t>
  </si>
  <si>
    <t>REREG Liontrust MA Dynamic Passive Reserve Acc -U</t>
  </si>
  <si>
    <t>REREG Liontrust MA Explorer 100 Acc -U</t>
  </si>
  <si>
    <t>REREG Liontrust MA Explorer 35 Acc -U</t>
  </si>
  <si>
    <t>REREG Liontrust MA Explorer 70 Acc -U</t>
  </si>
  <si>
    <t>REREG Liontrust MA Explorer 70 Inc -U</t>
  </si>
  <si>
    <t>REREG Liontrust MA Explorer 85 Acc -U</t>
  </si>
  <si>
    <t>REREG Liontrust MA Explorer Income 45 Acc -U</t>
  </si>
  <si>
    <t>REREG Liontrust MA Explorer Income 60 Acc -U</t>
  </si>
  <si>
    <t>BMTPDR7</t>
  </si>
  <si>
    <t>IFSL atomos Balanced Acc -U</t>
  </si>
  <si>
    <t>IFSL atomos Balanced Inc -U</t>
  </si>
  <si>
    <t>IFSL atomos Cautious Acc -U</t>
  </si>
  <si>
    <t>IFSL atomos Cautious Inc -U</t>
  </si>
  <si>
    <t>IFSL atomos Defensive Acc -U</t>
  </si>
  <si>
    <t>IFSL atomos Defensive Inc -U</t>
  </si>
  <si>
    <t>IFSL atomos Growth Acc -U</t>
  </si>
  <si>
    <t>IFSL atomos Growth Inc -U</t>
  </si>
  <si>
    <t>Schroder ISF BlueOrchard Emerging Markets Climate Bond Inc -U</t>
  </si>
  <si>
    <t>LU2495977162</t>
  </si>
  <si>
    <t>BP2R3X7</t>
  </si>
  <si>
    <t>X54Z</t>
  </si>
  <si>
    <t>GB00BJK12987</t>
  </si>
  <si>
    <t>Vanguard (IE) ESG Global Corporate Bond Index (Hedged) Acc -U</t>
  </si>
  <si>
    <t>IE00BNDS1195</t>
  </si>
  <si>
    <t>BNDS119</t>
  </si>
  <si>
    <t>LYBH</t>
  </si>
  <si>
    <t>Vanguard (IE) ESG Global Corporate Bond Index (Hedged) Inc -U</t>
  </si>
  <si>
    <t>IE00BNDS1203</t>
  </si>
  <si>
    <t>BNDS120</t>
  </si>
  <si>
    <t>WCFZ</t>
  </si>
  <si>
    <t>abrdn Asia Pacific Equity (Share Class I) Inc -U</t>
  </si>
  <si>
    <t>GB00B88N7058</t>
  </si>
  <si>
    <t>B88N705</t>
  </si>
  <si>
    <t>GMDD</t>
  </si>
  <si>
    <t>abrdn Asia Pacific Equity Inc</t>
  </si>
  <si>
    <t>GB00B1F7XT29</t>
  </si>
  <si>
    <t>B1F7XT2</t>
  </si>
  <si>
    <t>H993</t>
  </si>
  <si>
    <t>abrdn North American Small &amp; Mid-Cap Equity Acc</t>
  </si>
  <si>
    <t>abrdn North American Small &amp; Mid-Cap Equity Inc</t>
  </si>
  <si>
    <t>abrdn UK Government Bond (Share Class Institutional) Inc -U</t>
  </si>
  <si>
    <t>GB0004333166</t>
  </si>
  <si>
    <t>0433316</t>
  </si>
  <si>
    <t>SL88</t>
  </si>
  <si>
    <t>abrdn SICAV II - Global Impact Equity Acc -U</t>
  </si>
  <si>
    <t>abrdn SICAV II - Euro Corporate Sustainable Bond (Hedged) Inc -U</t>
  </si>
  <si>
    <t>Aegon Global Short Dated Climate Transition (Hedged) Acc -U</t>
  </si>
  <si>
    <t>IE00BL1GHK20</t>
  </si>
  <si>
    <t>BL1GHK2</t>
  </si>
  <si>
    <t>QUI7</t>
  </si>
  <si>
    <t>Aegon Global Short Dated Climate Transition (Hedged) Inc -U</t>
  </si>
  <si>
    <t>IE00BL1GHL37</t>
  </si>
  <si>
    <t>BL1GHL3</t>
  </si>
  <si>
    <t>QUI8</t>
  </si>
  <si>
    <t>BlackRock Natural Resources Acc</t>
  </si>
  <si>
    <t>BlackRock Natural Resources Acc -U</t>
  </si>
  <si>
    <t>BlackRock Natural Resources Inc</t>
  </si>
  <si>
    <t>BlackRock Natural Resources Inc -U</t>
  </si>
  <si>
    <t>BNY Mellon (Ire) U.S. Equity Income Acc -U</t>
  </si>
  <si>
    <t>BNY Mellon (Ire) U.S. Equity Income Inc -U</t>
  </si>
  <si>
    <t>Candriam Absolute Return Equity Market Neutral (Hedged) Acc -U</t>
  </si>
  <si>
    <t>LU2470968335</t>
  </si>
  <si>
    <t>BPLJ0B1</t>
  </si>
  <si>
    <t>ATNJ</t>
  </si>
  <si>
    <t xml:space="preserve">Capital Group (UK) Global High Income Opportunities (Hedged) Acc -U  </t>
  </si>
  <si>
    <t>GB00BPCJ6B29</t>
  </si>
  <si>
    <t>BPCJ6B2</t>
  </si>
  <si>
    <t>AIYS</t>
  </si>
  <si>
    <t xml:space="preserve">Capital Group (UK) Global High Income Opportunities (Hedged) Inc -U  </t>
  </si>
  <si>
    <t>GB00BPCJ6S95</t>
  </si>
  <si>
    <t>BPCJ6S9</t>
  </si>
  <si>
    <t>UGLO</t>
  </si>
  <si>
    <t xml:space="preserve">Capital Group (UK) Global High Income Opportunities Acc -U </t>
  </si>
  <si>
    <t>GB00BP38YG96</t>
  </si>
  <si>
    <t>BP38YG9</t>
  </si>
  <si>
    <t>CDTY</t>
  </si>
  <si>
    <t xml:space="preserve">Capital Group (UK) Global High Income Opportunities Inc -U </t>
  </si>
  <si>
    <t>GB00BPCJ6R88</t>
  </si>
  <si>
    <t>BPCJ6R8</t>
  </si>
  <si>
    <t>A4HS</t>
  </si>
  <si>
    <t>GB00BMFX2893</t>
  </si>
  <si>
    <t>BMFX289</t>
  </si>
  <si>
    <t>D4ZC</t>
  </si>
  <si>
    <t>Franklin India Acc -U</t>
  </si>
  <si>
    <t>LU0768358961</t>
  </si>
  <si>
    <t>B7TC339</t>
  </si>
  <si>
    <t>G26T</t>
  </si>
  <si>
    <t>FTF Clearbridge Global Infrastructure Income (Hedged) Inc -U</t>
  </si>
  <si>
    <t>FSSA All China Acc -U</t>
  </si>
  <si>
    <t>GB00BZCCYN91</t>
  </si>
  <si>
    <t>BZCCYN9</t>
  </si>
  <si>
    <t>NONY</t>
  </si>
  <si>
    <t>Lombard Odier Funds - Asia Value Bond (Hedged) Inc -U</t>
  </si>
  <si>
    <t>Lombard Odier Funds - Euro BBB-BB Fundamental (Hedged) Inc -U</t>
  </si>
  <si>
    <t>Lombard Odier Funds - Short-Term Money Market Acc -U</t>
  </si>
  <si>
    <t>LU2487695210</t>
  </si>
  <si>
    <t>BMYZ8R7</t>
  </si>
  <si>
    <t>XCSL</t>
  </si>
  <si>
    <t>LU2488625216</t>
  </si>
  <si>
    <t>BMYZ8S8</t>
  </si>
  <si>
    <t>X7YB</t>
  </si>
  <si>
    <t>MGTS Progeny ProFolio Global 30-50% Shares Acc -U</t>
  </si>
  <si>
    <t>GB00BQC4KF62</t>
  </si>
  <si>
    <t>BQC4KF6</t>
  </si>
  <si>
    <t>XG4U</t>
  </si>
  <si>
    <t>MGTS Progeny ProFolio Global 30-50% Shares Inc -U</t>
  </si>
  <si>
    <t>GB00BQC4KG79</t>
  </si>
  <si>
    <t>BQC4KG7</t>
  </si>
  <si>
    <t>COBK</t>
  </si>
  <si>
    <t>MGTS Progeny ProFolio Global 50-70% Shares Acc -U</t>
  </si>
  <si>
    <t>GB00BQC4KW38</t>
  </si>
  <si>
    <t>BQC4KW3</t>
  </si>
  <si>
    <t>EK3W</t>
  </si>
  <si>
    <t>MGTS Progeny ProFolio Global 50-70% Shares Inc -U</t>
  </si>
  <si>
    <t>GB00BQC4KX45</t>
  </si>
  <si>
    <t>BQC4KX4</t>
  </si>
  <si>
    <t>RJED</t>
  </si>
  <si>
    <t>MGTS Progeny ProFolio Global 70-90% Shares Acc -U</t>
  </si>
  <si>
    <t>GB00BQC4KZ68</t>
  </si>
  <si>
    <t>BQC4KZ6</t>
  </si>
  <si>
    <t>ZEXO</t>
  </si>
  <si>
    <t>MGTS Progeny ProFolio Global 70-90% Shares Inc -U</t>
  </si>
  <si>
    <t>GB00BQC4L083</t>
  </si>
  <si>
    <t>BQC4L08</t>
  </si>
  <si>
    <t>BPHX</t>
  </si>
  <si>
    <t>Matthews Asia - Pacific Tiger Acc -U</t>
  </si>
  <si>
    <t>LU0594555756</t>
  </si>
  <si>
    <t>B468PQ6</t>
  </si>
  <si>
    <t>N6K8</t>
  </si>
  <si>
    <t>Matthews Asia - Pacific Tiger Inc -U</t>
  </si>
  <si>
    <t>LU0594555830</t>
  </si>
  <si>
    <t>B4QM9J9</t>
  </si>
  <si>
    <t>M0NX</t>
  </si>
  <si>
    <t>Mirova Euro Short Term Sustainable Bond (Hedged) Acc -U</t>
  </si>
  <si>
    <t>LU2584248244</t>
  </si>
  <si>
    <t>BNKD902</t>
  </si>
  <si>
    <t>SZ8S</t>
  </si>
  <si>
    <t>Mirova Global Green Bond (Hedged) Acc -U</t>
  </si>
  <si>
    <t>LU2572023302</t>
  </si>
  <si>
    <t>BNKD9C4</t>
  </si>
  <si>
    <t>RJ7P</t>
  </si>
  <si>
    <t>Schroder Global Multi-Asset Adventurous Portfolio Acc -U</t>
  </si>
  <si>
    <t>Schroder Global Multi-Asset Balanced Portfolio Acc -U</t>
  </si>
  <si>
    <t>Schroder Global Multi-Asset Cautious Portfolio Acc -U</t>
  </si>
  <si>
    <t>Schroder Global Multi-Asset Growth Portfolio Acc -U</t>
  </si>
  <si>
    <t>Schroder Global Multi-Asset Moderately Cautious Portfolio Acc -U</t>
  </si>
  <si>
    <t>Schroder UK-Listed Equity Income Maximiser Acc -U</t>
  </si>
  <si>
    <t>GB00BF781533</t>
  </si>
  <si>
    <t>BF78153</t>
  </si>
  <si>
    <t>W4S1</t>
  </si>
  <si>
    <t>Seilern World Growth Acc -U</t>
  </si>
  <si>
    <t>IE00B4Z5CM38</t>
  </si>
  <si>
    <t>B4Z5CM3</t>
  </si>
  <si>
    <t>GSII</t>
  </si>
  <si>
    <t>GB00BLF7YL10</t>
  </si>
  <si>
    <t>BLF7YL1</t>
  </si>
  <si>
    <t>LD3R</t>
  </si>
  <si>
    <t>GB00BLF7YM27</t>
  </si>
  <si>
    <t>BLF7YM2</t>
  </si>
  <si>
    <t>US0O</t>
  </si>
  <si>
    <t>GB00BNHW5605</t>
  </si>
  <si>
    <t>BNHW560</t>
  </si>
  <si>
    <t>X6XU</t>
  </si>
  <si>
    <t>GB00BNHW5597</t>
  </si>
  <si>
    <t>BNHW559</t>
  </si>
  <si>
    <t>BPCC</t>
  </si>
  <si>
    <t>GB00BNHW5829</t>
  </si>
  <si>
    <t>BNHW582</t>
  </si>
  <si>
    <t>RDSJ</t>
  </si>
  <si>
    <t>GB00BNHW5712</t>
  </si>
  <si>
    <t>BNHW571</t>
  </si>
  <si>
    <t>YPIG</t>
  </si>
  <si>
    <t>GB00BNHW5480</t>
  </si>
  <si>
    <t>BNHW548</t>
  </si>
  <si>
    <t>EFHF</t>
  </si>
  <si>
    <t>GB00BNHW5936</t>
  </si>
  <si>
    <t>BNHW593</t>
  </si>
  <si>
    <t>WE5J</t>
  </si>
  <si>
    <t>WS Sequel Real Assets Diversified Acc -U</t>
  </si>
  <si>
    <t>WS Sequel Real Assets Diversified Inc -U</t>
  </si>
  <si>
    <t>WS Sequel World Equity Acc -U</t>
  </si>
  <si>
    <t>WS Sequel World Equity Inc -U</t>
  </si>
  <si>
    <t>abrdn MyFolio Multi-Manager II (Share Class Institutional) Acc -U</t>
  </si>
  <si>
    <t>GB00B55L0T15</t>
  </si>
  <si>
    <t>B55L0T1</t>
  </si>
  <si>
    <t>KRI3</t>
  </si>
  <si>
    <t>abrdn MyFolio Multi-Manager III (Share Class Institutional) Acc -U</t>
  </si>
  <si>
    <t>GB00B54Z1X52</t>
  </si>
  <si>
    <t>B54Z1X5</t>
  </si>
  <si>
    <t>KRI5</t>
  </si>
  <si>
    <t>abrdn MyFolio Multi-Manager III (Share Class Institutional) Inc -U</t>
  </si>
  <si>
    <t>GB00BPJLRL88</t>
  </si>
  <si>
    <t>BPJLRL8</t>
  </si>
  <si>
    <t>AD6NY</t>
  </si>
  <si>
    <t>abrdn MyFolio Multi-Manager III Inc</t>
  </si>
  <si>
    <t>GB00BPJLRJ66</t>
  </si>
  <si>
    <t>BPJLRJ6</t>
  </si>
  <si>
    <t>ATE75</t>
  </si>
  <si>
    <t>abrdn MyFolio Multi-Manager V (Share Class Institutional) Acc -U</t>
  </si>
  <si>
    <t>GB00B52YK933</t>
  </si>
  <si>
    <t>B52YK93</t>
  </si>
  <si>
    <t>KRI9</t>
  </si>
  <si>
    <t>abrdn MyFolio Multi-Manager V (Share Class Institutional) Inc -U</t>
  </si>
  <si>
    <t>GB00BHZCS055</t>
  </si>
  <si>
    <t>BHZCS05</t>
  </si>
  <si>
    <t>Q4CR</t>
  </si>
  <si>
    <t>abrdn MyFolio Multi-Manager V Inc</t>
  </si>
  <si>
    <t>GB00BHZCS279</t>
  </si>
  <si>
    <t>BHZCS27</t>
  </si>
  <si>
    <t>Q4CT</t>
  </si>
  <si>
    <t>abrdn Short Dated Corporate Bond (Share Class Institutional) Acc -U</t>
  </si>
  <si>
    <t>GB00BZCGBQ34</t>
  </si>
  <si>
    <t>BZCGBQ3</t>
  </si>
  <si>
    <t>NGLN</t>
  </si>
  <si>
    <t>abrdn Short Dated Corporate Bond (Share Class Institutional) Inc -U</t>
  </si>
  <si>
    <t>GB00BZCGBR41</t>
  </si>
  <si>
    <t>BZCGBR4</t>
  </si>
  <si>
    <t>NGLO</t>
  </si>
  <si>
    <t>abrdn UK Smaller Companies (Share Class Institutional) Acc -U2</t>
  </si>
  <si>
    <t>GB0004333497</t>
  </si>
  <si>
    <t>0433349</t>
  </si>
  <si>
    <t>SL89</t>
  </si>
  <si>
    <t>abrdn SICAV I - All China Sustainable Equity Acc</t>
  </si>
  <si>
    <t>abrdn SICAV I - All China Sustainable Equity Acc -U</t>
  </si>
  <si>
    <t>abrdn SICAV I - Emerging Markets SDG Equity Acc -U</t>
  </si>
  <si>
    <t>abrdn SICAV I - Emerging Markets Smaller Companies Acc</t>
  </si>
  <si>
    <t>abrdn SICAV I - Emerging Markets Smaller Companies Acc -U</t>
  </si>
  <si>
    <t>abrdn SICAV I - Global Dynamic Dividend (Hedged) Acc -U</t>
  </si>
  <si>
    <t>abrdn SICAV I - Indian Equity Acc</t>
  </si>
  <si>
    <t>abrdn SICAV I - Indian Equity Acc -U</t>
  </si>
  <si>
    <t>abrdn SICAV I - Japanese Smaller Companies Sustainable Equity Acc -U</t>
  </si>
  <si>
    <t>Aegon European ABS (Hedged) Acc -U</t>
  </si>
  <si>
    <t>IE00BYWL4Q20</t>
  </si>
  <si>
    <t>BYWL4Q2</t>
  </si>
  <si>
    <t>PBWT</t>
  </si>
  <si>
    <t>Aegon European ABS (Hedged) Inc -U</t>
  </si>
  <si>
    <t>IE00BGSNDD61</t>
  </si>
  <si>
    <t>BGSNDD6</t>
  </si>
  <si>
    <t>PVNR</t>
  </si>
  <si>
    <t>Aegon Global Sustainable Sovereign Bond (Hedged) Acc -U</t>
  </si>
  <si>
    <t>IE0005NN5129</t>
  </si>
  <si>
    <t>BNDYV06</t>
  </si>
  <si>
    <t>UU8C</t>
  </si>
  <si>
    <t>AllianceBernstein International Health Care Portfolio Acc -U</t>
  </si>
  <si>
    <t>LU1934454544</t>
  </si>
  <si>
    <t>BKP52N6</t>
  </si>
  <si>
    <t>QV6O</t>
  </si>
  <si>
    <t>BMDXPM6</t>
  </si>
  <si>
    <t>LU2573570665</t>
  </si>
  <si>
    <t>BPXYLY4</t>
  </si>
  <si>
    <t>XBEQ</t>
  </si>
  <si>
    <t>BlackRock ICS Sterling Government Liquidity Acc -U</t>
  </si>
  <si>
    <t>IE00B43PVC83</t>
  </si>
  <si>
    <t>B43PVC8</t>
  </si>
  <si>
    <t>0YI6</t>
  </si>
  <si>
    <t>IE00BLDG9R13</t>
  </si>
  <si>
    <t>BLDG9R1</t>
  </si>
  <si>
    <t>R0Z7</t>
  </si>
  <si>
    <t>IE00BKDSTW58</t>
  </si>
  <si>
    <t>BKDSTW5</t>
  </si>
  <si>
    <t>QIXL</t>
  </si>
  <si>
    <t>Evelyn Defensive Growth Inc -U</t>
  </si>
  <si>
    <t>IE000QAQGPJ6</t>
  </si>
  <si>
    <t>BN48KQ6</t>
  </si>
  <si>
    <t>AR9D</t>
  </si>
  <si>
    <t>Evelyn Multi-Asset Adventurous Acc -U</t>
  </si>
  <si>
    <t>IE0005BN6N99</t>
  </si>
  <si>
    <t>BP6T823</t>
  </si>
  <si>
    <t>AJ7C</t>
  </si>
  <si>
    <t>Evelyn Multi-Asset Adventurous Inc -U</t>
  </si>
  <si>
    <t>IE0009YPXMY4</t>
  </si>
  <si>
    <t>BP6T834</t>
  </si>
  <si>
    <t>RS4Q</t>
  </si>
  <si>
    <t>Evelyn Multi-Asset Balanced Acc -U</t>
  </si>
  <si>
    <t>IE000DZC6LL2</t>
  </si>
  <si>
    <t>BP6T867</t>
  </si>
  <si>
    <t>ZWZ7</t>
  </si>
  <si>
    <t>Evelyn Multi-Asset Balanced Inc -U</t>
  </si>
  <si>
    <t>IE000U6RZLZ5</t>
  </si>
  <si>
    <t>BP6T889</t>
  </si>
  <si>
    <t>BXXX</t>
  </si>
  <si>
    <t>Evelyn Multi-Asset Growth Acc -U</t>
  </si>
  <si>
    <t>IE000LIIQTD1</t>
  </si>
  <si>
    <t>BPG7FC6</t>
  </si>
  <si>
    <t>RMNP</t>
  </si>
  <si>
    <t>Evelyn Multi-Asset Growth Inc -U</t>
  </si>
  <si>
    <t>IE0007957L14</t>
  </si>
  <si>
    <t>BPG7FD7</t>
  </si>
  <si>
    <t>RAZU</t>
  </si>
  <si>
    <t>Evelyn Multi-Asset Maximum Growth Acc -U</t>
  </si>
  <si>
    <t>IE0001GNZK29</t>
  </si>
  <si>
    <t>BP6T801</t>
  </si>
  <si>
    <t>RPO8</t>
  </si>
  <si>
    <t>Evelyn Multi-Asset Maximum Growth Inc -U</t>
  </si>
  <si>
    <t>IE000A1XXDS5</t>
  </si>
  <si>
    <t>BP6T812</t>
  </si>
  <si>
    <t>XCJ6</t>
  </si>
  <si>
    <t>BPP1M06</t>
  </si>
  <si>
    <t>Fundsmith Equity Acc -U2</t>
  </si>
  <si>
    <t>Fundsmith Equity Inc -U2</t>
  </si>
  <si>
    <t>GB00BH416G53</t>
  </si>
  <si>
    <t>BH416G5</t>
  </si>
  <si>
    <t>PUF3</t>
  </si>
  <si>
    <t>GB00BH416F47</t>
  </si>
  <si>
    <t>BH416F4</t>
  </si>
  <si>
    <t>PUF2</t>
  </si>
  <si>
    <t>Jupiter Corporate Bond (Share Class I) Acc -U</t>
  </si>
  <si>
    <t>Jupiter Corporate Bond (Share Class I) Inc -U</t>
  </si>
  <si>
    <t>Jupiter Corporate Bond (Share Class L) Inc</t>
  </si>
  <si>
    <t>Liontrust European Dynamic (Hedged) Inc -U2</t>
  </si>
  <si>
    <t>Liontrust European Dynamic Acc -U2</t>
  </si>
  <si>
    <t>GB00BMW30Z54</t>
  </si>
  <si>
    <t>BMW30Z5</t>
  </si>
  <si>
    <t>RC4J</t>
  </si>
  <si>
    <t>Liontrust European Dynamic Inc -U2</t>
  </si>
  <si>
    <t>MGTS Qualis Defensive Acc -U</t>
  </si>
  <si>
    <t>GB00BQ66LH78</t>
  </si>
  <si>
    <t>BQ66LH7</t>
  </si>
  <si>
    <t>ARFRM</t>
  </si>
  <si>
    <t>MGTS Qualis Growth Acc -U</t>
  </si>
  <si>
    <t>GB00BQ66LK08</t>
  </si>
  <si>
    <t>BQ66LK0</t>
  </si>
  <si>
    <t>ATG3U</t>
  </si>
  <si>
    <t>LU2468124891</t>
  </si>
  <si>
    <t>BQ2HFY9</t>
  </si>
  <si>
    <t>LKJM</t>
  </si>
  <si>
    <t>Polar Capital Smart Energy Acc -U</t>
  </si>
  <si>
    <t>IE000GWLH680</t>
  </si>
  <si>
    <t>BPF0PL5</t>
  </si>
  <si>
    <t>VHFW</t>
  </si>
  <si>
    <t>Royal London Global Equity Income Acc -U</t>
  </si>
  <si>
    <t>GB00BPJLYH36</t>
  </si>
  <si>
    <t>BPJLYH3</t>
  </si>
  <si>
    <t>XAZ3</t>
  </si>
  <si>
    <t>IE00BJ5CB555</t>
  </si>
  <si>
    <t>BJ5CB55</t>
  </si>
  <si>
    <t>QLET</t>
  </si>
  <si>
    <t>IE00BJ5CB993</t>
  </si>
  <si>
    <t>BJ5CB99</t>
  </si>
  <si>
    <t>QJBC</t>
  </si>
  <si>
    <t>IE00BDFDL125</t>
  </si>
  <si>
    <t>BDFDL12</t>
  </si>
  <si>
    <t>PK4K</t>
  </si>
  <si>
    <t>IE00BDFDLJ08</t>
  </si>
  <si>
    <t>BDFDLJ0</t>
  </si>
  <si>
    <t>PRJG</t>
  </si>
  <si>
    <t>Schroder Global Equity Acc -U2</t>
  </si>
  <si>
    <t>BMD95T1</t>
  </si>
  <si>
    <t>T. Rowe Price (UK) Global Impact Credit Acc -U</t>
  </si>
  <si>
    <t>GB00BMHN8H86</t>
  </si>
  <si>
    <t>BMHN8H8</t>
  </si>
  <si>
    <t>UPM2</t>
  </si>
  <si>
    <t>REREG CT Global Multi Asset Income (Share Class Z) Inc -U</t>
  </si>
  <si>
    <t>GB00BNG64665</t>
  </si>
  <si>
    <t>BNG6466</t>
  </si>
  <si>
    <t>KLWF</t>
  </si>
  <si>
    <t>REREG CT Global Multi-Asset Income Inc -U</t>
  </si>
  <si>
    <t>GB00BNG64442</t>
  </si>
  <si>
    <t>BNG6444</t>
  </si>
  <si>
    <t>KLWD</t>
  </si>
  <si>
    <t>GB00BMGRVN80</t>
  </si>
  <si>
    <t>BMGRVN8</t>
  </si>
  <si>
    <t>TJHW</t>
  </si>
  <si>
    <t>GB00BMGRVX88</t>
  </si>
  <si>
    <t>BMGRVX8</t>
  </si>
  <si>
    <t>UOJB</t>
  </si>
  <si>
    <t>GB00BMGRW139</t>
  </si>
  <si>
    <t>BMGRW13</t>
  </si>
  <si>
    <t>W6VA</t>
  </si>
  <si>
    <t>GB00BMGRW469</t>
  </si>
  <si>
    <t>BMGRW46</t>
  </si>
  <si>
    <t>UKCU</t>
  </si>
  <si>
    <t>AXA Global High Yield (Gross) Acc</t>
  </si>
  <si>
    <t>AXA Global High Yield (Gross) Acc -U</t>
  </si>
  <si>
    <t>AXA Global High Yield (Gross) Inc</t>
  </si>
  <si>
    <t>AXA Global High Yield (Gross) Inc -U</t>
  </si>
  <si>
    <t>Barings Eastern Europe Inc</t>
  </si>
  <si>
    <t>IE00B4VQT291</t>
  </si>
  <si>
    <t>B4VQT29</t>
  </si>
  <si>
    <t>GVA9</t>
  </si>
  <si>
    <t>Barings Eastern Europe Inc -U</t>
  </si>
  <si>
    <t>IE00BZ2GS623</t>
  </si>
  <si>
    <t>BZ2GS62</t>
  </si>
  <si>
    <t>MV2H</t>
  </si>
  <si>
    <t>REREG BlackRock European Dynamic (Share Class D ) Acc -U</t>
  </si>
  <si>
    <t>IE000QZFOHT6</t>
  </si>
  <si>
    <t>BM90B90</t>
  </si>
  <si>
    <t>UPV5</t>
  </si>
  <si>
    <t>GB00B55NGR79</t>
  </si>
  <si>
    <t>B55NGR7</t>
  </si>
  <si>
    <t>FBB1</t>
  </si>
  <si>
    <t>GB00B55NGS86</t>
  </si>
  <si>
    <t>B55NGS8</t>
  </si>
  <si>
    <t>FBB2</t>
  </si>
  <si>
    <t>LU1217871489</t>
  </si>
  <si>
    <t>BWV62H1</t>
  </si>
  <si>
    <t>FUQH</t>
  </si>
  <si>
    <t>LU1313460690</t>
  </si>
  <si>
    <t>BYM2FL7</t>
  </si>
  <si>
    <t>E1IJ</t>
  </si>
  <si>
    <t>Invesco Emerging Markets Local Debt Acc -U</t>
  </si>
  <si>
    <t>LU2040203536</t>
  </si>
  <si>
    <t>BJXTZ56</t>
  </si>
  <si>
    <t>QKU5</t>
  </si>
  <si>
    <t xml:space="preserve">JPM Global Equity Income (GBP Hedged) Acc -U2 </t>
  </si>
  <si>
    <t>JPM Global Equity Income (GBP Hedged) Inc -U2</t>
  </si>
  <si>
    <t>Jupiter Corporate Bond (Share Class L) Acc</t>
  </si>
  <si>
    <t>GB00BF154L72</t>
  </si>
  <si>
    <t>BF154L7</t>
  </si>
  <si>
    <t>OAIX</t>
  </si>
  <si>
    <t>Jupiter Corporate Bond (Share class U1) Inc -U2</t>
  </si>
  <si>
    <t>GB00BMDXMT23</t>
  </si>
  <si>
    <t>BMDXMT2</t>
  </si>
  <si>
    <t>WZNZ</t>
  </si>
  <si>
    <t>Jupiter Corporate Bond (Share Class U2) Acc -U2 (RESTRICTED)</t>
  </si>
  <si>
    <t>GB00BQXHWM53</t>
  </si>
  <si>
    <t>BQXHWM5</t>
  </si>
  <si>
    <t>ATW9E</t>
  </si>
  <si>
    <t>Jupiter Corporate Bond (Share Class U2) Inc -U2 (RESTRICTED)</t>
  </si>
  <si>
    <t>GB00BQXHWS16</t>
  </si>
  <si>
    <t>BQXHWS1</t>
  </si>
  <si>
    <t>ALXMU</t>
  </si>
  <si>
    <t>L&amp;G Mixed Investment Income 0-35% Inc -U</t>
  </si>
  <si>
    <t>GB00BYW6BS84</t>
  </si>
  <si>
    <t>BYW6BS8</t>
  </si>
  <si>
    <t>MQ7P</t>
  </si>
  <si>
    <t>Neuberger Berman Japan Equity Engagement Acc -U</t>
  </si>
  <si>
    <t>IE0002CL69U2</t>
  </si>
  <si>
    <t>BNDXG42</t>
  </si>
  <si>
    <t>DJXV</t>
  </si>
  <si>
    <t>IE00BK6GV757</t>
  </si>
  <si>
    <t>GB00BF93WF36</t>
  </si>
  <si>
    <t>BF93WF3</t>
  </si>
  <si>
    <t>O5ZQ</t>
  </si>
  <si>
    <t>Royal London Global Equity Diversified Inc -U</t>
  </si>
  <si>
    <t>GB00BF93WG43</t>
  </si>
  <si>
    <t>BF93WG4</t>
  </si>
  <si>
    <t>O5ZR</t>
  </si>
  <si>
    <t>Royal London Sustainable Growth Acc -U</t>
  </si>
  <si>
    <t>GB00BMV92360</t>
  </si>
  <si>
    <t>BMV9236</t>
  </si>
  <si>
    <t>VPLG</t>
  </si>
  <si>
    <t>TM Redwheel Global Emerging Markets Acc -U</t>
  </si>
  <si>
    <t>GB00BN6JG473</t>
  </si>
  <si>
    <t>BN6JG47</t>
  </si>
  <si>
    <t>L1KX</t>
  </si>
  <si>
    <t>TM Redwheel Global Emerging Markets Inc -U</t>
  </si>
  <si>
    <t>GB00BN6JG929</t>
  </si>
  <si>
    <t>BN6JG92</t>
  </si>
  <si>
    <t>UNHZ</t>
  </si>
  <si>
    <t>GB00BNY7YM73</t>
  </si>
  <si>
    <t>BNY7YM7</t>
  </si>
  <si>
    <t>KZXS</t>
  </si>
  <si>
    <t>GB00BNY7YL66</t>
  </si>
  <si>
    <t>BNY7YL6</t>
  </si>
  <si>
    <t>KZXR</t>
  </si>
  <si>
    <t>LU0815286082</t>
  </si>
  <si>
    <t>B8K1DQ5</t>
  </si>
  <si>
    <t>G29H</t>
  </si>
  <si>
    <t>MI TwentyFour Dynamic Bond Acc -U2</t>
  </si>
  <si>
    <t>MI TwentyFour Dynamic Bond Inc -U2</t>
  </si>
  <si>
    <t>GB00BQBCV812</t>
  </si>
  <si>
    <t>BQBCV81</t>
  </si>
  <si>
    <t>AYSUT</t>
  </si>
  <si>
    <t>GB00BQBCTT86</t>
  </si>
  <si>
    <t>BQBCTT8</t>
  </si>
  <si>
    <t>AXVC1</t>
  </si>
  <si>
    <t>GB00BQBCTY30</t>
  </si>
  <si>
    <t>BQBCTY3</t>
  </si>
  <si>
    <t>ATEIM</t>
  </si>
  <si>
    <t>GB00BQBCV366</t>
  </si>
  <si>
    <t>BQBCV36</t>
  </si>
  <si>
    <t>AWVVA</t>
  </si>
  <si>
    <t>Wellington (Lux) Global Equity Income Inc -U</t>
  </si>
  <si>
    <t>LU2552457082</t>
  </si>
  <si>
    <t>BP4TM23</t>
  </si>
  <si>
    <t>RBA7</t>
  </si>
  <si>
    <r>
      <t>CIB</t>
    </r>
    <r>
      <rPr>
        <sz val="11"/>
        <color theme="1"/>
        <rFont val="Calibri"/>
        <family val="2"/>
        <scheme val="minor"/>
      </rPr>
      <t xml:space="preserve"> - refers to our Collective Investment Bond (CIB) product.</t>
    </r>
  </si>
  <si>
    <r>
      <t xml:space="preserve">CRA - </t>
    </r>
    <r>
      <rPr>
        <sz val="11"/>
        <color theme="1"/>
        <rFont val="Calibri"/>
        <family val="2"/>
        <scheme val="minor"/>
      </rPr>
      <t>refers to our Collective Retirement Account (CRA) product.</t>
    </r>
  </si>
  <si>
    <t>CIB</t>
  </si>
  <si>
    <t>CRA</t>
  </si>
  <si>
    <r>
      <t xml:space="preserve">ISIN / SEDOL / Citicode </t>
    </r>
    <r>
      <rPr>
        <sz val="11"/>
        <color theme="1"/>
        <rFont val="Calibri"/>
        <family val="2"/>
        <scheme val="minor"/>
      </rPr>
      <t>- unique identification codes for the different funds we have available.</t>
    </r>
  </si>
  <si>
    <r>
      <t xml:space="preserve">Domicile </t>
    </r>
    <r>
      <rPr>
        <sz val="11"/>
        <color theme="1"/>
        <rFont val="Calibri"/>
        <family val="2"/>
        <scheme val="minor"/>
      </rPr>
      <t>- indicates whether the fund</t>
    </r>
    <r>
      <rPr>
        <b/>
        <sz val="11"/>
        <color theme="1"/>
        <rFont val="Calibri"/>
        <family val="2"/>
        <scheme val="minor"/>
      </rPr>
      <t xml:space="preserve"> </t>
    </r>
    <r>
      <rPr>
        <sz val="11"/>
        <color theme="1"/>
        <rFont val="Calibri"/>
        <family val="2"/>
        <scheme val="minor"/>
      </rPr>
      <t>is Onshore (UK based) or Offshore (non UK based). For offshore funds please note the following information:</t>
    </r>
    <r>
      <rPr>
        <b/>
        <sz val="11"/>
        <color theme="1"/>
        <rFont val="Calibri"/>
        <family val="2"/>
        <scheme val="minor"/>
      </rPr>
      <t xml:space="preserve">
</t>
    </r>
    <r>
      <rPr>
        <i/>
        <sz val="11"/>
        <color theme="1"/>
        <rFont val="Calibri"/>
        <family val="2"/>
        <scheme val="minor"/>
      </rPr>
      <t>This fund is domiciled outside of the UK. This means that rules and regulations made under the Financial Services &amp; Markets Act 2000 of the United Kingdom for the protection of investors do not apply to the fund and that the Financial Services Compensation Scheme established under UK regulation may not apply in relation to any investment in the Fund. Additionally, the taxation of income and gains for UK resident investors may be different to UK domiciled funds. The tax liability will depend on the fund's Reporting status and whether income is treated as dividends or interest. Your financial adviser will be able to explain how these differences impact you depending on the characteristics of the fund and your individual circumstances.</t>
    </r>
  </si>
  <si>
    <t>Last updated:</t>
  </si>
  <si>
    <r>
      <t xml:space="preserve">Complex fund - </t>
    </r>
    <r>
      <rPr>
        <sz val="11"/>
        <color theme="1"/>
        <rFont val="Calibri"/>
        <family val="2"/>
        <scheme val="minor"/>
      </rPr>
      <t>funds flagged as complex in our funds list are generally more suited to investors with a more advanced understanding of investments. Customers investing without an adviser will be offered an appropriateness test when investing in such funds for the first time.</t>
    </r>
  </si>
  <si>
    <r>
      <t xml:space="preserve">Share class - </t>
    </r>
    <r>
      <rPr>
        <sz val="11"/>
        <color theme="1"/>
        <rFont val="Calibri"/>
        <family val="2"/>
        <scheme val="minor"/>
      </rPr>
      <t>this shows the name of the share class you are viewing in a particular fund. Different share classes will have different charging structures and other differing features. Please refer to the KIID/KID and the rest of this funds list for more information.</t>
    </r>
  </si>
  <si>
    <r>
      <t xml:space="preserve">KIID/KID - </t>
    </r>
    <r>
      <rPr>
        <sz val="11"/>
        <color theme="1"/>
        <rFont val="Calibri"/>
        <family val="2"/>
        <scheme val="minor"/>
      </rPr>
      <t>this provides a link to either the Key Investor Information Document (KIID) or Key Information Document (KID). These fund documents provide important information regarding each fund and should be read before making an investment.</t>
    </r>
  </si>
  <si>
    <t>Share class</t>
  </si>
  <si>
    <t>KIID/KID</t>
  </si>
  <si>
    <t>OMBA Moderate Risk Global Allocation Acc -U</t>
  </si>
  <si>
    <t>Invesco Summit Growth 4 (UK) Acc -U2</t>
  </si>
  <si>
    <t>Invesco Summit Growth 3 (UK) Acc -U2</t>
  </si>
  <si>
    <t>PRIIPS KID?</t>
  </si>
  <si>
    <t>Fund Manager</t>
  </si>
  <si>
    <t>Complex fund</t>
  </si>
  <si>
    <t>D</t>
  </si>
  <si>
    <t>No</t>
  </si>
  <si>
    <t>C</t>
  </si>
  <si>
    <t>A</t>
  </si>
  <si>
    <t>R</t>
  </si>
  <si>
    <t>P</t>
  </si>
  <si>
    <t>I</t>
  </si>
  <si>
    <t>B</t>
  </si>
  <si>
    <t>M</t>
  </si>
  <si>
    <t>abrdn Diversified Growth and Income Acc</t>
  </si>
  <si>
    <t>abrdn Diversified Growth and Income Inc</t>
  </si>
  <si>
    <t>IA Global EM Bonds - Local Currency</t>
  </si>
  <si>
    <t>abrdn Global Corporate Bond Screened Tracker Acc -U</t>
  </si>
  <si>
    <t>abrdn Global Corporate Bond Screened Tracker Inc -U</t>
  </si>
  <si>
    <t>Inst.</t>
  </si>
  <si>
    <t>Institutional</t>
  </si>
  <si>
    <t>Retail</t>
  </si>
  <si>
    <t>Inst B Fixed</t>
  </si>
  <si>
    <t>Retail Fixed</t>
  </si>
  <si>
    <t>A - 2 GBP</t>
  </si>
  <si>
    <t>X - 2 GBP</t>
  </si>
  <si>
    <t>A GBP</t>
  </si>
  <si>
    <t>X GBP</t>
  </si>
  <si>
    <t>X</t>
  </si>
  <si>
    <t>A (M) GBP</t>
  </si>
  <si>
    <t>X (M) GBP</t>
  </si>
  <si>
    <t>B Hedged</t>
  </si>
  <si>
    <t>Yes</t>
  </si>
  <si>
    <t>I Hedged</t>
  </si>
  <si>
    <t>S</t>
  </si>
  <si>
    <t>B (hdg)</t>
  </si>
  <si>
    <t>n/a</t>
  </si>
  <si>
    <t>I2 Hdg</t>
  </si>
  <si>
    <t>I2</t>
  </si>
  <si>
    <t>I GPB Hdg</t>
  </si>
  <si>
    <t>PT</t>
  </si>
  <si>
    <t>Z</t>
  </si>
  <si>
    <t xml:space="preserve">I2 </t>
  </si>
  <si>
    <t>R2</t>
  </si>
  <si>
    <t>R2 MTI</t>
  </si>
  <si>
    <t>R3</t>
  </si>
  <si>
    <t>IHG</t>
  </si>
  <si>
    <t>IG</t>
  </si>
  <si>
    <t>RHG</t>
  </si>
  <si>
    <t>IGH</t>
  </si>
  <si>
    <t>J3</t>
  </si>
  <si>
    <t>F</t>
  </si>
  <si>
    <t>B1 (GBP)</t>
  </si>
  <si>
    <t>B2 (GBP)</t>
  </si>
  <si>
    <t>H</t>
  </si>
  <si>
    <t>I (Mth)</t>
  </si>
  <si>
    <t>R (Qrt)</t>
  </si>
  <si>
    <t>I (Qrt)</t>
  </si>
  <si>
    <t>I GBP</t>
  </si>
  <si>
    <t>MI</t>
  </si>
  <si>
    <t>Atlantic House Dynamic Duration Acc -U</t>
  </si>
  <si>
    <t>IE00BMY8S439</t>
  </si>
  <si>
    <t>BMY8S43</t>
  </si>
  <si>
    <t>DB0W</t>
  </si>
  <si>
    <t>Atlantic House Dynamic Duration Inc -U</t>
  </si>
  <si>
    <t>IE00BMY8S546</t>
  </si>
  <si>
    <t>BMY8S54</t>
  </si>
  <si>
    <t>VDDI</t>
  </si>
  <si>
    <t>RC1 GBP</t>
  </si>
  <si>
    <t>Ryh</t>
  </si>
  <si>
    <t>Aviva Investors Multi-Asset Plus Fund I Acc</t>
  </si>
  <si>
    <t>Aviva Investors Multi-Asset Plus Fund I Acc -U</t>
  </si>
  <si>
    <t>Aviva Investors Multi-Asset Plus Fund II Acc</t>
  </si>
  <si>
    <t>Aviva Investors Multi-Asset Plus Fund II Acc -U</t>
  </si>
  <si>
    <t>Aviva Investors Multi-Asset Plus Fund III Acc</t>
  </si>
  <si>
    <t>Aviva Investors Multi-Asset Plus Fund III Acc -U</t>
  </si>
  <si>
    <t>Aviva Investors Multi-Asset Plus Fund IV Acc</t>
  </si>
  <si>
    <t>Aviva Investors Multi-Asset Plus Fund IV Acc -U</t>
  </si>
  <si>
    <t>Aviva Investors Multi-Asset Plus Fund V Acc</t>
  </si>
  <si>
    <t>Aviva Investors Multi-Asset Plus Fund V Acc -U</t>
  </si>
  <si>
    <t>IA Financials and Financial Innovat</t>
  </si>
  <si>
    <t>IA Technology &amp; Technology Innovati</t>
  </si>
  <si>
    <t>ZI</t>
  </si>
  <si>
    <t>E</t>
  </si>
  <si>
    <t>Barings Europe Select Trust Acc -U</t>
  </si>
  <si>
    <t>GB00BKXBBL77</t>
  </si>
  <si>
    <t>BKXBBL7</t>
  </si>
  <si>
    <t>R7BE</t>
  </si>
  <si>
    <t>IA Commodity/Natural Resources</t>
  </si>
  <si>
    <t xml:space="preserve">A </t>
  </si>
  <si>
    <t>IA Global EM Bonds - Blended</t>
  </si>
  <si>
    <t>IA Global EM Bonds - Hard Currency</t>
  </si>
  <si>
    <t>OD</t>
  </si>
  <si>
    <t>OS</t>
  </si>
  <si>
    <t>D HDG</t>
  </si>
  <si>
    <t>L</t>
  </si>
  <si>
    <t>D Acc GBP</t>
  </si>
  <si>
    <t>FD HDG</t>
  </si>
  <si>
    <t>FA</t>
  </si>
  <si>
    <t>FD</t>
  </si>
  <si>
    <t>GB00BN090Q37</t>
  </si>
  <si>
    <t>BN090Q3</t>
  </si>
  <si>
    <t>TXWW</t>
  </si>
  <si>
    <t>GB00BN091N70</t>
  </si>
  <si>
    <t>BN091N7</t>
  </si>
  <si>
    <t>ARNF7</t>
  </si>
  <si>
    <t>D Hedged</t>
  </si>
  <si>
    <t>iShares Overseas Government Bond Index (UK) (Hedged) Acc -U</t>
  </si>
  <si>
    <t>GB00BN091P94</t>
  </si>
  <si>
    <t>BN091P9</t>
  </si>
  <si>
    <t>AWRQ4</t>
  </si>
  <si>
    <t xml:space="preserve">iShares Overseas Government Bond Index (UK) (Hedged) Inc -U </t>
  </si>
  <si>
    <t>GB00BN091Q02</t>
  </si>
  <si>
    <t>BN091Q0</t>
  </si>
  <si>
    <t>ABREW</t>
  </si>
  <si>
    <t>iShares Up to 10 Years Gilts Index (UK) Acc -U</t>
  </si>
  <si>
    <t>GB00BN091B58</t>
  </si>
  <si>
    <t>BN091B5</t>
  </si>
  <si>
    <t>AHPD0</t>
  </si>
  <si>
    <t>iShares Up to 10 Years Gilts Index (UK) Inc -U</t>
  </si>
  <si>
    <t>GB00BN091C65</t>
  </si>
  <si>
    <t>BN091C6</t>
  </si>
  <si>
    <t>AHWMR</t>
  </si>
  <si>
    <t>iShares Up to 10 Years Index Linked Gilt Index (UK) Acc -U</t>
  </si>
  <si>
    <t>GB00BN091H11</t>
  </si>
  <si>
    <t>BN091H1</t>
  </si>
  <si>
    <t>ADUKC</t>
  </si>
  <si>
    <t>iShares Up to 10 Years Index Linked Gilt Index (UK) Inc -U</t>
  </si>
  <si>
    <t>GB00BN091J35</t>
  </si>
  <si>
    <t>BN091J3</t>
  </si>
  <si>
    <t>AU955</t>
  </si>
  <si>
    <t>D2H GBP</t>
  </si>
  <si>
    <t>D4 GBP</t>
  </si>
  <si>
    <t>D2 GBP</t>
  </si>
  <si>
    <t>D5G GBP</t>
  </si>
  <si>
    <t>D4</t>
  </si>
  <si>
    <t>D2</t>
  </si>
  <si>
    <t>D5 GBP</t>
  </si>
  <si>
    <t>D (Hdg)</t>
  </si>
  <si>
    <t>Premier</t>
  </si>
  <si>
    <t>U</t>
  </si>
  <si>
    <t>W Hdg</t>
  </si>
  <si>
    <t>W</t>
  </si>
  <si>
    <t>Sterling W</t>
  </si>
  <si>
    <t>BNY Mellon (Ire) Emerging Markets Debt Total Return (Hedged) Acc -U</t>
  </si>
  <si>
    <t>IE00BD9PY599</t>
  </si>
  <si>
    <t>BD9PY59</t>
  </si>
  <si>
    <t>OG5L</t>
  </si>
  <si>
    <t>W (Hdg)</t>
  </si>
  <si>
    <t>BNY Mellon (Ire) U.S. Equity Income (Hedged) Acc -U</t>
  </si>
  <si>
    <t>IE00BD7Y0G10</t>
  </si>
  <si>
    <t>BD7Y0G1</t>
  </si>
  <si>
    <t>SRYX</t>
  </si>
  <si>
    <t>Inst</t>
  </si>
  <si>
    <t>Sterling</t>
  </si>
  <si>
    <t>Inst W</t>
  </si>
  <si>
    <t>Sterling I</t>
  </si>
  <si>
    <t>GBP</t>
  </si>
  <si>
    <t>BNY Mellon Multi-Asset Moderate Acc -U</t>
  </si>
  <si>
    <t>GB00BRJTS680</t>
  </si>
  <si>
    <t>BRJTS68</t>
  </si>
  <si>
    <t>AHYGQ</t>
  </si>
  <si>
    <t>Institutional W</t>
  </si>
  <si>
    <t>BNY Mellon Multi-Asset Moderate Inc -U</t>
  </si>
  <si>
    <t>GB00BRJTWL16</t>
  </si>
  <si>
    <t>BRJTWL1</t>
  </si>
  <si>
    <t>AVU72</t>
  </si>
  <si>
    <t>BNY Mellon UK Income Acc</t>
  </si>
  <si>
    <t>GB00BR3VQ991</t>
  </si>
  <si>
    <t>BR3VQ99</t>
  </si>
  <si>
    <t>AR8NI</t>
  </si>
  <si>
    <t>Lancaster Developed Markets Inc -U</t>
  </si>
  <si>
    <t>P Inst</t>
  </si>
  <si>
    <t>£ Retail</t>
  </si>
  <si>
    <t>SI</t>
  </si>
  <si>
    <t>Sterling B</t>
  </si>
  <si>
    <t>Z GBP</t>
  </si>
  <si>
    <t>MI Canaccord Genuity Risk Profile 4 Acc -U</t>
  </si>
  <si>
    <t>Rq Hedged</t>
  </si>
  <si>
    <t>R Hedged</t>
  </si>
  <si>
    <t>P Hedged</t>
  </si>
  <si>
    <t>Capital Group Global Corporate Bond (Hedged) Acc -U</t>
  </si>
  <si>
    <t>LU2240840996</t>
  </si>
  <si>
    <t>BMH5TK4</t>
  </si>
  <si>
    <t>V6AL</t>
  </si>
  <si>
    <t>Z Hedged</t>
  </si>
  <si>
    <t>Zd</t>
  </si>
  <si>
    <t>Zgdh</t>
  </si>
  <si>
    <t>Zd (GPB)</t>
  </si>
  <si>
    <t>Zdg GBP</t>
  </si>
  <si>
    <t>Zh (GBP)</t>
  </si>
  <si>
    <t>FW GBP Acc</t>
  </si>
  <si>
    <t>F GBP</t>
  </si>
  <si>
    <t>FWGBPAccHg</t>
  </si>
  <si>
    <t>F GBP Hgd</t>
  </si>
  <si>
    <t>GBPClass M</t>
  </si>
  <si>
    <t>GBP Hedged</t>
  </si>
  <si>
    <t>M Mly Inc</t>
  </si>
  <si>
    <t>Class 2</t>
  </si>
  <si>
    <t>SU H</t>
  </si>
  <si>
    <t>SU</t>
  </si>
  <si>
    <t>G Income</t>
  </si>
  <si>
    <t>Gen Acc.</t>
  </si>
  <si>
    <t>Gen Inc.</t>
  </si>
  <si>
    <t>Acc</t>
  </si>
  <si>
    <t>Chikara Indian Subcontinent Acc -U</t>
  </si>
  <si>
    <t>GBP (unhedged)</t>
  </si>
  <si>
    <t>Gross Inc</t>
  </si>
  <si>
    <t>GBP Acc</t>
  </si>
  <si>
    <t>GBP Dist</t>
  </si>
  <si>
    <t>GBP Inc</t>
  </si>
  <si>
    <t>GBP H</t>
  </si>
  <si>
    <t>Ord</t>
  </si>
  <si>
    <t>R Sterling</t>
  </si>
  <si>
    <t>Clean</t>
  </si>
  <si>
    <t>IE000R7JWVE6</t>
  </si>
  <si>
    <t>BMYX3Z4</t>
  </si>
  <si>
    <t>W6M1</t>
  </si>
  <si>
    <t>F2</t>
  </si>
  <si>
    <t>IE000QHK8RU3</t>
  </si>
  <si>
    <t>BP69X51</t>
  </si>
  <si>
    <t>EWVE</t>
  </si>
  <si>
    <t>A Hdg</t>
  </si>
  <si>
    <t>W Mly Inc</t>
  </si>
  <si>
    <t>Fidelity Long Dated Sterling Corporate Bond Acc -U</t>
  </si>
  <si>
    <t>GB0033144634</t>
  </si>
  <si>
    <t>3314463</t>
  </si>
  <si>
    <t>FS84</t>
  </si>
  <si>
    <t>Fidelity Sterling Corporate Bond Inc -U</t>
  </si>
  <si>
    <t>GB0002051620</t>
  </si>
  <si>
    <t>0205162</t>
  </si>
  <si>
    <t>FK16</t>
  </si>
  <si>
    <t>W Qinc</t>
  </si>
  <si>
    <t>W QDistHdg</t>
  </si>
  <si>
    <t>Findlay Park American (Hedged) Inc -U</t>
  </si>
  <si>
    <t>IE00B00J0F11</t>
  </si>
  <si>
    <t>B00J0F1</t>
  </si>
  <si>
    <t>FD16</t>
  </si>
  <si>
    <t>Class I GBP Distribution</t>
  </si>
  <si>
    <t>W H2</t>
  </si>
  <si>
    <t>T</t>
  </si>
  <si>
    <t>GBP Inst</t>
  </si>
  <si>
    <t>GPB Inst</t>
  </si>
  <si>
    <t>G</t>
  </si>
  <si>
    <t>R GBP</t>
  </si>
  <si>
    <t>R (GBP)</t>
  </si>
  <si>
    <t>R GBP PHd</t>
  </si>
  <si>
    <t>R Snap GBP</t>
  </si>
  <si>
    <t>I (Hdg i)</t>
  </si>
  <si>
    <t>A2</t>
  </si>
  <si>
    <t>H2</t>
  </si>
  <si>
    <t>Kopernik Global All Cap Equity Acc -U</t>
  </si>
  <si>
    <t>IE00BJ04CZ35</t>
  </si>
  <si>
    <t>BJ04CZ3</t>
  </si>
  <si>
    <t>NKPB</t>
  </si>
  <si>
    <t>SGB</t>
  </si>
  <si>
    <t>Inst A</t>
  </si>
  <si>
    <t>BCHGBP</t>
  </si>
  <si>
    <t>BDHGBP</t>
  </si>
  <si>
    <t>BCGBP</t>
  </si>
  <si>
    <t>BD</t>
  </si>
  <si>
    <t>BDGBP</t>
  </si>
  <si>
    <t>IFSL atomos Conservative Acc -U</t>
  </si>
  <si>
    <t>GB00BMY2M091</t>
  </si>
  <si>
    <t>BMY2M09</t>
  </si>
  <si>
    <t>R6V1</t>
  </si>
  <si>
    <t>IFSL atomos Conservative Inc -U</t>
  </si>
  <si>
    <t>GB00BMY2M109</t>
  </si>
  <si>
    <t>BMY2M10</t>
  </si>
  <si>
    <t>R6V2</t>
  </si>
  <si>
    <t>No Trail</t>
  </si>
  <si>
    <t>Z Hdg</t>
  </si>
  <si>
    <t>Q</t>
  </si>
  <si>
    <t>IP</t>
  </si>
  <si>
    <t>H1</t>
  </si>
  <si>
    <t>H1q</t>
  </si>
  <si>
    <t>AQ</t>
  </si>
  <si>
    <t>IQ</t>
  </si>
  <si>
    <t>Y GBP Hdg</t>
  </si>
  <si>
    <t>C Net</t>
  </si>
  <si>
    <t>C GBP Hdg</t>
  </si>
  <si>
    <t>C Hedged</t>
  </si>
  <si>
    <t>E (Q)</t>
  </si>
  <si>
    <t>C M Gross</t>
  </si>
  <si>
    <t>C M Net</t>
  </si>
  <si>
    <t>C Perf Net</t>
  </si>
  <si>
    <t>A (perf)</t>
  </si>
  <si>
    <t>C (perf)</t>
  </si>
  <si>
    <t>JPM (Lux) Latin America Equity Inc -U</t>
  </si>
  <si>
    <t>LU2637171476</t>
  </si>
  <si>
    <t>BPW9BS4</t>
  </si>
  <si>
    <t>AUB0I</t>
  </si>
  <si>
    <t>U2</t>
  </si>
  <si>
    <t>S (GBP)</t>
  </si>
  <si>
    <t>U1</t>
  </si>
  <si>
    <t xml:space="preserve">I </t>
  </si>
  <si>
    <t>Jupiter Global High Yield Bond (Hedged) Acc -U</t>
  </si>
  <si>
    <t>LU2054469072</t>
  </si>
  <si>
    <t>BK6H598</t>
  </si>
  <si>
    <t>QN8A</t>
  </si>
  <si>
    <t>LU2054469312</t>
  </si>
  <si>
    <t>BK6H5D2</t>
  </si>
  <si>
    <t>QN8B</t>
  </si>
  <si>
    <t>P2</t>
  </si>
  <si>
    <t>L Hedged</t>
  </si>
  <si>
    <t>Z1 Hedged</t>
  </si>
  <si>
    <t>Z2</t>
  </si>
  <si>
    <t>Jupiter Global Macro Bond Acc</t>
  </si>
  <si>
    <t>Jupiter Global Macro Bond Acc -U</t>
  </si>
  <si>
    <t>Jupiter Global Macro Bond Acc -U2 (RESTRICTED)</t>
  </si>
  <si>
    <t>Jupiter Global Macro Bond Inc</t>
  </si>
  <si>
    <t>Jupiter Global Macro Bond Inc -U</t>
  </si>
  <si>
    <t>Jupiter Global Macro Bond Inc -U2 (RESTRICTED)</t>
  </si>
  <si>
    <t>I (Hdg)</t>
  </si>
  <si>
    <t>Z1</t>
  </si>
  <si>
    <t>EA</t>
  </si>
  <si>
    <t>Lazard Global Convertibles Recovery (Hedged) Inc -U</t>
  </si>
  <si>
    <t>IE00BNG7CC11</t>
  </si>
  <si>
    <t>BNG7CC1</t>
  </si>
  <si>
    <t>VVGB</t>
  </si>
  <si>
    <t>A Hedged</t>
  </si>
  <si>
    <t>p</t>
  </si>
  <si>
    <t xml:space="preserve">I Hedged </t>
  </si>
  <si>
    <t>Liontrust Sustainable Future Monthly Income Bond (Gross) Acc -U2</t>
  </si>
  <si>
    <t>Liontrust Sustainable Future Monthly Income Bond (Gross) Inc -U2</t>
  </si>
  <si>
    <t>C5</t>
  </si>
  <si>
    <t>C3</t>
  </si>
  <si>
    <t>ND</t>
  </si>
  <si>
    <t>NA</t>
  </si>
  <si>
    <t>C GBP</t>
  </si>
  <si>
    <t>I-H</t>
  </si>
  <si>
    <t>A-H</t>
  </si>
  <si>
    <t>I H GBP</t>
  </si>
  <si>
    <t>Prof C</t>
  </si>
  <si>
    <t>Personal</t>
  </si>
  <si>
    <t>DH</t>
  </si>
  <si>
    <t>DH cap GBP</t>
  </si>
  <si>
    <t>DH dis GBP</t>
  </si>
  <si>
    <t>I(Pfl Hdg)</t>
  </si>
  <si>
    <t>Morgan Stanley Global Corporate Bond Acc -U</t>
  </si>
  <si>
    <t>GB00BNTD1X04</t>
  </si>
  <si>
    <t>BNTD1X0</t>
  </si>
  <si>
    <t>AREY7</t>
  </si>
  <si>
    <t>LU2607332579</t>
  </si>
  <si>
    <t>BQ98SM4</t>
  </si>
  <si>
    <t>AY2B5</t>
  </si>
  <si>
    <t>ZH</t>
  </si>
  <si>
    <t>IH</t>
  </si>
  <si>
    <t xml:space="preserve">H </t>
  </si>
  <si>
    <t>N Hedged</t>
  </si>
  <si>
    <t>N1R/A-NPF</t>
  </si>
  <si>
    <t>N1</t>
  </si>
  <si>
    <t>B Inc-2</t>
  </si>
  <si>
    <t>K</t>
  </si>
  <si>
    <t>K Inc-2</t>
  </si>
  <si>
    <t>A -2 GBP</t>
  </si>
  <si>
    <t>I Inc-2</t>
  </si>
  <si>
    <t>A Inc-2</t>
  </si>
  <si>
    <t>A-2 GBP</t>
  </si>
  <si>
    <t>ID GBP</t>
  </si>
  <si>
    <t>ID2</t>
  </si>
  <si>
    <t>IE00BD4DXN99</t>
  </si>
  <si>
    <t>BD4DXN9</t>
  </si>
  <si>
    <t>MVIJ</t>
  </si>
  <si>
    <t>BC-GBP</t>
  </si>
  <si>
    <t>HBC-GBP</t>
  </si>
  <si>
    <t>Nordea 1 – Global Diversity Engagement Acc -U</t>
  </si>
  <si>
    <t>Nordea 1 – Global Impact Acc -U</t>
  </si>
  <si>
    <t>J</t>
  </si>
  <si>
    <t>Standard</t>
  </si>
  <si>
    <t>I Hdg</t>
  </si>
  <si>
    <t>HI dy</t>
  </si>
  <si>
    <t>I DY GBP</t>
  </si>
  <si>
    <t>HI GBP</t>
  </si>
  <si>
    <t>P Dy GBP</t>
  </si>
  <si>
    <t>I dy GBP</t>
  </si>
  <si>
    <t>HI dy GBP</t>
  </si>
  <si>
    <t>IS GBP</t>
  </si>
  <si>
    <t>R dy GBP</t>
  </si>
  <si>
    <t>P dy GBP</t>
  </si>
  <si>
    <t>P GBP</t>
  </si>
  <si>
    <t>Rdy GBP</t>
  </si>
  <si>
    <t>HI ds GBP</t>
  </si>
  <si>
    <t>I GPB</t>
  </si>
  <si>
    <t>Inst Hdg</t>
  </si>
  <si>
    <t xml:space="preserve">Inst Hdg </t>
  </si>
  <si>
    <t>Inst GBP</t>
  </si>
  <si>
    <t>Inst HGD</t>
  </si>
  <si>
    <t>R2D</t>
  </si>
  <si>
    <t>C Shares</t>
  </si>
  <si>
    <t>IE00BJLPGS63</t>
  </si>
  <si>
    <t>BJLPGS6</t>
  </si>
  <si>
    <t>QWVG</t>
  </si>
  <si>
    <t>IB</t>
  </si>
  <si>
    <t>IL GBP</t>
  </si>
  <si>
    <t>FH GBP</t>
  </si>
  <si>
    <t>IBH GBP</t>
  </si>
  <si>
    <t>IH GBP</t>
  </si>
  <si>
    <t>IB Hedged</t>
  </si>
  <si>
    <t>F Hedged</t>
  </si>
  <si>
    <t>IL</t>
  </si>
  <si>
    <t>IE</t>
  </si>
  <si>
    <t>FH</t>
  </si>
  <si>
    <t>IEH</t>
  </si>
  <si>
    <t>I3</t>
  </si>
  <si>
    <t>Royal London UK Equity Acc -U</t>
  </si>
  <si>
    <t>GB00B67MDN40</t>
  </si>
  <si>
    <t>B67MDN4</t>
  </si>
  <si>
    <t>LWG6</t>
  </si>
  <si>
    <t>R Gbp Hdg</t>
  </si>
  <si>
    <t>R Gbp</t>
  </si>
  <si>
    <t>A Sterling</t>
  </si>
  <si>
    <t>IA</t>
  </si>
  <si>
    <t>II</t>
  </si>
  <si>
    <t>E Hedged</t>
  </si>
  <si>
    <t>REREG Schroder ISF Emerging Markets Debt Total Return (Share Class Z Hedged) Inc -U</t>
  </si>
  <si>
    <t>Schroder ISF Emerging Markets Debt Total Return (GBP Hedged) Inc</t>
  </si>
  <si>
    <t>Schroder ISF Emerging Markets Debt Total Return (GBP Hedged) Inc -U</t>
  </si>
  <si>
    <t>Schroder ISF Global Energy Inc -U</t>
  </si>
  <si>
    <t>LU0355356832</t>
  </si>
  <si>
    <t>B2QM296</t>
  </si>
  <si>
    <t>EIQ2</t>
  </si>
  <si>
    <t>Schroder ISF Securitised Credit (Hedged) Acc -U</t>
  </si>
  <si>
    <t>LU1662756284</t>
  </si>
  <si>
    <t>BD822P7</t>
  </si>
  <si>
    <t>O3UB</t>
  </si>
  <si>
    <t>Schroder ISF Securitised Credit (Hedged) Inc -U</t>
  </si>
  <si>
    <t>LU1662756797</t>
  </si>
  <si>
    <t>BD822S0</t>
  </si>
  <si>
    <t>O3UD</t>
  </si>
  <si>
    <t>Schroder European Recovery Inc -U</t>
  </si>
  <si>
    <t>GB00B60BTP24</t>
  </si>
  <si>
    <t>B60BTP2</t>
  </si>
  <si>
    <t>IJB8</t>
  </si>
  <si>
    <t>Schroder European Recovery Inc -U2</t>
  </si>
  <si>
    <t>GB00B93RZB66</t>
  </si>
  <si>
    <t>B93RZB6</t>
  </si>
  <si>
    <t>J6IO</t>
  </si>
  <si>
    <t>Z GBP Hdg</t>
  </si>
  <si>
    <t>Z GBP Hgd</t>
  </si>
  <si>
    <t>GBPInvDis</t>
  </si>
  <si>
    <t>A(GBP HDG)</t>
  </si>
  <si>
    <t>GBP U I</t>
  </si>
  <si>
    <t>UI</t>
  </si>
  <si>
    <t>Smead US Value UCITS Acc -U</t>
  </si>
  <si>
    <t>Qn</t>
  </si>
  <si>
    <t>Qd (GPB)</t>
  </si>
  <si>
    <t>Q (GBP)</t>
  </si>
  <si>
    <t>CT Global Social Bond Acc -U</t>
  </si>
  <si>
    <t>GB00BKSBMM05</t>
  </si>
  <si>
    <t>BKSBMM0</t>
  </si>
  <si>
    <t>ALIM8</t>
  </si>
  <si>
    <t>CT Global Social Bond Inc -U</t>
  </si>
  <si>
    <t>GB00BKSBMN12</t>
  </si>
  <si>
    <t>BKSBMN1</t>
  </si>
  <si>
    <t>AD0FI</t>
  </si>
  <si>
    <t>2 Gross</t>
  </si>
  <si>
    <t>ZGH Hedged</t>
  </si>
  <si>
    <t>ZGP</t>
  </si>
  <si>
    <t>IGP</t>
  </si>
  <si>
    <t>1GH</t>
  </si>
  <si>
    <t>8GH</t>
  </si>
  <si>
    <t>1G</t>
  </si>
  <si>
    <t>3G</t>
  </si>
  <si>
    <t>ZGH</t>
  </si>
  <si>
    <t>A Gross</t>
  </si>
  <si>
    <t>KI</t>
  </si>
  <si>
    <t>KR</t>
  </si>
  <si>
    <t>O</t>
  </si>
  <si>
    <t>B2</t>
  </si>
  <si>
    <t>UBS (Lux) Asia Flexible (Hedged) Inc -U</t>
  </si>
  <si>
    <t>KC</t>
  </si>
  <si>
    <t>KD</t>
  </si>
  <si>
    <t>UC</t>
  </si>
  <si>
    <t>RDR</t>
  </si>
  <si>
    <t>VT Johnston Cautious Portfolio Acc -U</t>
  </si>
  <si>
    <t>VT Johnston Cautious Portfolio Inc -U</t>
  </si>
  <si>
    <t>VT Johnston Growth Portfolio Acc -U</t>
  </si>
  <si>
    <t>VT Johnston Growth Portfolio Inc -U</t>
  </si>
  <si>
    <t>NET</t>
  </si>
  <si>
    <t>A (Hdg)</t>
  </si>
  <si>
    <t>Gbp H Acc</t>
  </si>
  <si>
    <t>GBP Hdg</t>
  </si>
  <si>
    <t>Vontobel Fund - Emerging Markets Blend (Hedged) Inc -U</t>
  </si>
  <si>
    <t>AQHN</t>
  </si>
  <si>
    <t>Vontobel Fund - Global Environmental Change Acc -U</t>
  </si>
  <si>
    <t>Vontobel Fund - TwentyFour Absolute Return Credit Acc -U</t>
  </si>
  <si>
    <t>Vontobel Fund - TwentyFour Absolute Return Credit Inc -U</t>
  </si>
  <si>
    <t>AQN</t>
  </si>
  <si>
    <t>HN</t>
  </si>
  <si>
    <t>Vontobel Fund - TwentyFour Strategic Income Acc -U</t>
  </si>
  <si>
    <t>Vontobel Fund - TwentyFour Strategic Income Inc -U</t>
  </si>
  <si>
    <t>Vontobel Fund II - mtx Emerging Markets Sustainability Champions Inc -U</t>
  </si>
  <si>
    <t>AN</t>
  </si>
  <si>
    <t>WS Amati Strategic Metals Acc -U</t>
  </si>
  <si>
    <t>WS Amati UK Listed Smaller Companies Acc -U</t>
  </si>
  <si>
    <t>WS Calibre Equity Acc</t>
  </si>
  <si>
    <t>WS Calibre Equity Acc -U</t>
  </si>
  <si>
    <t>WS Doherty Cautious Managed Acc</t>
  </si>
  <si>
    <t>WS Doherty Cautious Managed Acc -U</t>
  </si>
  <si>
    <t>WS Guinness Global Energy Acc -U</t>
  </si>
  <si>
    <t>WS Guinness Global Equity Income Acc -U</t>
  </si>
  <si>
    <t>WS Guinness Global Equity Income Inc -U</t>
  </si>
  <si>
    <t>WS Guinness Sustainable Energy Acc -U</t>
  </si>
  <si>
    <t>WS T. Bailey Global Thematic Equity Acc -U</t>
  </si>
  <si>
    <t>WS T. Bailey Multi-Asset Dynamic Acc -U</t>
  </si>
  <si>
    <t>WS T. Bailey Multi-Asset Dynamic Inc -U</t>
  </si>
  <si>
    <t>Guinness China A Share Acc -U</t>
  </si>
  <si>
    <t>IE000I0OL207</t>
  </si>
  <si>
    <t>BMH8LR4</t>
  </si>
  <si>
    <t>ZT1C</t>
  </si>
  <si>
    <t>Y GBP</t>
  </si>
  <si>
    <t>A £ Net</t>
  </si>
  <si>
    <t>WS Doherty Balanced Managed Acc</t>
  </si>
  <si>
    <t>WS Doherty Balanced Managed Acc -U</t>
  </si>
  <si>
    <t>Accumulation</t>
  </si>
  <si>
    <t>D1</t>
  </si>
  <si>
    <t>Inst Pooled</t>
  </si>
  <si>
    <t>N (Hdg)</t>
  </si>
  <si>
    <t>N (QI Hdg)</t>
  </si>
  <si>
    <t>N Q2</t>
  </si>
  <si>
    <t>X Hgd</t>
  </si>
  <si>
    <t>X (Hdg)</t>
  </si>
  <si>
    <t xml:space="preserve">X </t>
  </si>
  <si>
    <t>W(Qdis)H1</t>
  </si>
  <si>
    <r>
      <t>Growth Rates for SMPIs</t>
    </r>
    <r>
      <rPr>
        <sz val="11"/>
        <color theme="1"/>
        <rFont val="Calibri"/>
        <family val="2"/>
        <scheme val="minor"/>
      </rPr>
      <t xml:space="preserve"> - indicating the growth rate assumptions used in Statutory Money Purchase Illustrations (SMPIs). These growth rates are based on the volatility of the fund over 5 years (or a suitable proxy where the fund has not been in existence for at least 5 years).</t>
    </r>
  </si>
  <si>
    <t>Growth Rates for SMPIs</t>
  </si>
  <si>
    <r>
      <t>Fund type for illustrations</t>
    </r>
    <r>
      <rPr>
        <sz val="11"/>
        <color theme="1"/>
        <rFont val="Calibri"/>
        <family val="2"/>
        <scheme val="minor"/>
      </rPr>
      <t xml:space="preserve"> - indicating the growth rate assumptions used in illustrations for different fund types. Please note different rates are used in Statutory Money Purchase Illustrations (see below). Full details of the growth rates used are on our website at the page below:</t>
    </r>
  </si>
  <si>
    <t>Further details including KIIDs and Factsheets can be obtained from the Fund Centre on our website - please follow the link below:</t>
  </si>
  <si>
    <t>A Hgd</t>
  </si>
  <si>
    <t>KYTE</t>
  </si>
  <si>
    <t>B84YZF3</t>
  </si>
  <si>
    <t>IE00B84YZF36</t>
  </si>
  <si>
    <t>FTGF Brandywine Global Fixed Income (Hedged) Inc</t>
  </si>
  <si>
    <t>EY14</t>
  </si>
  <si>
    <t>B572T06</t>
  </si>
  <si>
    <t>IE00B572T065</t>
  </si>
  <si>
    <t>N9BO</t>
  </si>
  <si>
    <t>BDHLG08</t>
  </si>
  <si>
    <t>GB00BDHLG082</t>
  </si>
  <si>
    <t>Unicorn UK Ethical Income Inc</t>
  </si>
  <si>
    <t>N9BP</t>
  </si>
  <si>
    <t>BDHLG20</t>
  </si>
  <si>
    <t>GB00BDHLG207</t>
  </si>
  <si>
    <t>Unicorn UK Ethical Income Acc</t>
  </si>
  <si>
    <t>NCTR</t>
  </si>
  <si>
    <t>BD82KS6</t>
  </si>
  <si>
    <t>GB00BD82KS63</t>
  </si>
  <si>
    <t>NCTQ</t>
  </si>
  <si>
    <t>BD82KR5</t>
  </si>
  <si>
    <t>GB00BD82KR56</t>
  </si>
  <si>
    <t>MSYG</t>
  </si>
  <si>
    <t>BYMLFN6</t>
  </si>
  <si>
    <t>GB00BYMLFN68</t>
  </si>
  <si>
    <t>MSYF</t>
  </si>
  <si>
    <t>BYMLFM5</t>
  </si>
  <si>
    <t>GB00BYMLFM51</t>
  </si>
  <si>
    <t>N5QP</t>
  </si>
  <si>
    <t>BD8GM93</t>
  </si>
  <si>
    <t>GB00BD8GM939</t>
  </si>
  <si>
    <t>CT Sterling Short-Dated Corporate Bond Acc</t>
  </si>
  <si>
    <t>J9MH</t>
  </si>
  <si>
    <t>B93MKD8</t>
  </si>
  <si>
    <t>GB00B93MKD82</t>
  </si>
  <si>
    <t>CT Dynamic Real Return Inc</t>
  </si>
  <si>
    <t>J9MG</t>
  </si>
  <si>
    <t>B93TQ86</t>
  </si>
  <si>
    <t>GB00B93TQ868</t>
  </si>
  <si>
    <t>CT Dynamic Real Return Acc</t>
  </si>
  <si>
    <t>ABSG</t>
  </si>
  <si>
    <t>B43H4F8</t>
  </si>
  <si>
    <t>GB00B43H4F86</t>
  </si>
  <si>
    <t>Sarasin Responsible Global Equity Acc</t>
  </si>
  <si>
    <t>JUXT</t>
  </si>
  <si>
    <t>BGDF876</t>
  </si>
  <si>
    <t>GB00BGDF8769</t>
  </si>
  <si>
    <t>Sarasin Global Dividend Acc</t>
  </si>
  <si>
    <t>WFHR</t>
  </si>
  <si>
    <t>BLD6XZ7</t>
  </si>
  <si>
    <t>GB00BLD6XZ78</t>
  </si>
  <si>
    <t>Quilter Investors Monthly Income Portfolio Acc</t>
  </si>
  <si>
    <t>QYBU</t>
  </si>
  <si>
    <t>BKV0RP2</t>
  </si>
  <si>
    <t>GB00BKV0RP29</t>
  </si>
  <si>
    <t>Quilter Investors Monthly Income &amp; Growth Portfolio Inc</t>
  </si>
  <si>
    <t>NVWF</t>
  </si>
  <si>
    <t>BZ4TK18</t>
  </si>
  <si>
    <t>GB00BZ4TK186</t>
  </si>
  <si>
    <t>Quilter Investors Creation Adventurous Portfolio Acc</t>
  </si>
  <si>
    <t>NTSD</t>
  </si>
  <si>
    <t>BF2C6C2</t>
  </si>
  <si>
    <t>GB00BF2C6C26</t>
  </si>
  <si>
    <t>Quilter Investors Cirilium Adventurous Portfolio Acc</t>
  </si>
  <si>
    <t>QYBT</t>
  </si>
  <si>
    <t>BKV0RN0</t>
  </si>
  <si>
    <t>GB00BKV0RN05</t>
  </si>
  <si>
    <t>NWBB</t>
  </si>
  <si>
    <t>BYPDV86</t>
  </si>
  <si>
    <t>GB00BYPDV863</t>
  </si>
  <si>
    <t>Premier Miton Diversified Income Inc</t>
  </si>
  <si>
    <t>M1Y9</t>
  </si>
  <si>
    <t>B60G8H2</t>
  </si>
  <si>
    <t>GB00B60G8H29</t>
  </si>
  <si>
    <t>Premier Miton Diversified Growth Inc</t>
  </si>
  <si>
    <t>OBIF</t>
  </si>
  <si>
    <t>BF0W2D7</t>
  </si>
  <si>
    <t>IE00BF0W2D75</t>
  </si>
  <si>
    <t>Polar Capital UK Value Opportunities Acc</t>
  </si>
  <si>
    <t>KZ4U</t>
  </si>
  <si>
    <t>BSLVFL3</t>
  </si>
  <si>
    <t>GB00BSLVFL34</t>
  </si>
  <si>
    <t>M5DI</t>
  </si>
  <si>
    <t>BV9G3S4</t>
  </si>
  <si>
    <t>GB00BV9G3S43</t>
  </si>
  <si>
    <t>CA33</t>
  </si>
  <si>
    <t>0171973</t>
  </si>
  <si>
    <t>GB0001719730</t>
  </si>
  <si>
    <t>IFSL Marlborough European Special Situations Inc</t>
  </si>
  <si>
    <t>SI46</t>
  </si>
  <si>
    <t>B011799</t>
  </si>
  <si>
    <t>GB00B0117994</t>
  </si>
  <si>
    <t>NIJC</t>
  </si>
  <si>
    <t>BYM55D8</t>
  </si>
  <si>
    <t>GB00BYM55D82</t>
  </si>
  <si>
    <t>M&amp;G Global Target Return Acc</t>
  </si>
  <si>
    <t>GB00B8FWH509</t>
  </si>
  <si>
    <t>GB00B8FSZ434</t>
  </si>
  <si>
    <t>C3TJ</t>
  </si>
  <si>
    <t>BYXQ3L4</t>
  </si>
  <si>
    <t>GB00BYXQ3L49</t>
  </si>
  <si>
    <t>L&amp;G Multi-Index 6 Inc</t>
  </si>
  <si>
    <t>C3TH</t>
  </si>
  <si>
    <t>BYXQ3K3</t>
  </si>
  <si>
    <t>GB00BYXQ3K32</t>
  </si>
  <si>
    <t>L&amp;G Multi-Index 5 Inc</t>
  </si>
  <si>
    <t>C3TG</t>
  </si>
  <si>
    <t>BYXQ392</t>
  </si>
  <si>
    <t>GB00BYXQ3928</t>
  </si>
  <si>
    <t>L&amp;G Multi-Index 5 Acc</t>
  </si>
  <si>
    <t>P1IS</t>
  </si>
  <si>
    <t>BF3SPY4</t>
  </si>
  <si>
    <t>GB00BF3SPY46</t>
  </si>
  <si>
    <t>L&amp;G Multi-Asset Target Return Acc</t>
  </si>
  <si>
    <t>O66C</t>
  </si>
  <si>
    <t>BF2N1S6</t>
  </si>
  <si>
    <t>IE00BF2N1S66</t>
  </si>
  <si>
    <t>Lazard Global Equity Franchise Acc</t>
  </si>
  <si>
    <t>MR4M</t>
  </si>
  <si>
    <t>BZ2YMK8</t>
  </si>
  <si>
    <t>GB00BZ2YMK87</t>
  </si>
  <si>
    <t>Jupiter Asian Income Inc</t>
  </si>
  <si>
    <t>MR4N</t>
  </si>
  <si>
    <t>BZ2YML9</t>
  </si>
  <si>
    <t>GB00BZ2YML94</t>
  </si>
  <si>
    <t>Jupiter Asian Income Acc</t>
  </si>
  <si>
    <t>N59J</t>
  </si>
  <si>
    <t>BYXJS29</t>
  </si>
  <si>
    <t>IE00BYXJS290</t>
  </si>
  <si>
    <t>Jupiter UK Specialist Equity Acc</t>
  </si>
  <si>
    <t>FQD1</t>
  </si>
  <si>
    <t>BLP5932</t>
  </si>
  <si>
    <t>IE00BLP59322</t>
  </si>
  <si>
    <t>Jupiter UK Dynamic Equity Inc</t>
  </si>
  <si>
    <t>PBTX</t>
  </si>
  <si>
    <t>BLP58L3</t>
  </si>
  <si>
    <t>IE00BLP58L37</t>
  </si>
  <si>
    <t>Jupiter Strategic Absolute Return Bond (Hedged) Acc</t>
  </si>
  <si>
    <t>MK0I</t>
  </si>
  <si>
    <t>BYM8388</t>
  </si>
  <si>
    <t>IE00BYM83884</t>
  </si>
  <si>
    <t>Jupiter Merian Global Equity Income (IRL) (L share class) Inc</t>
  </si>
  <si>
    <t>G5PV</t>
  </si>
  <si>
    <t>B89JT17</t>
  </si>
  <si>
    <t>IE00B89JT176</t>
  </si>
  <si>
    <t>04DA</t>
  </si>
  <si>
    <t>B41RZ57</t>
  </si>
  <si>
    <t>IE00B41RZ573</t>
  </si>
  <si>
    <t>DDO4</t>
  </si>
  <si>
    <t>B3CPX15</t>
  </si>
  <si>
    <t>GB00B3CPX151</t>
  </si>
  <si>
    <t>Janus Henderson European Absolute Return Acc</t>
  </si>
  <si>
    <t>HCT6</t>
  </si>
  <si>
    <t>B58RLX7</t>
  </si>
  <si>
    <t>GB00B58RLX77</t>
  </si>
  <si>
    <t>Janus Henderson Asian Dividend Income Unit Trust Acc</t>
  </si>
  <si>
    <t>QQJ9</t>
  </si>
  <si>
    <t>BKLFVX3</t>
  </si>
  <si>
    <t>GB00BKLFVX38</t>
  </si>
  <si>
    <t>QQJ7</t>
  </si>
  <si>
    <t>BKLFVV1</t>
  </si>
  <si>
    <t>GB00BKLFVV14</t>
  </si>
  <si>
    <t>QQJ4</t>
  </si>
  <si>
    <t>BKLFVT9</t>
  </si>
  <si>
    <t>GB00BKLFVT91</t>
  </si>
  <si>
    <t>QQJ5</t>
  </si>
  <si>
    <t>BKLBNV3</t>
  </si>
  <si>
    <t>GB00BKLBNV34</t>
  </si>
  <si>
    <t>QQJ3</t>
  </si>
  <si>
    <t>BKLBNS0</t>
  </si>
  <si>
    <t>GB00BKLBNS05</t>
  </si>
  <si>
    <t>QQJ1</t>
  </si>
  <si>
    <t>BKLBNQ8</t>
  </si>
  <si>
    <t>GB00BKLBNQ80</t>
  </si>
  <si>
    <t>0D2M</t>
  </si>
  <si>
    <t>B4LFYV0</t>
  </si>
  <si>
    <t>LU0544977258</t>
  </si>
  <si>
    <t>HSBC GIF Indian Equity Acc</t>
  </si>
  <si>
    <t>098Y</t>
  </si>
  <si>
    <t>B4LW7Q7</t>
  </si>
  <si>
    <t>LU0544980633</t>
  </si>
  <si>
    <t>HSBC GIF Global Emerging Markets Local Debt Acc</t>
  </si>
  <si>
    <t>0D2J</t>
  </si>
  <si>
    <t>B691BL3</t>
  </si>
  <si>
    <t>LU0622167608</t>
  </si>
  <si>
    <t>HSBC GIF Global Emerging Markets Equity Acc</t>
  </si>
  <si>
    <t>0D2B</t>
  </si>
  <si>
    <t>B41D0X8</t>
  </si>
  <si>
    <t>LU0544977688</t>
  </si>
  <si>
    <t>HSBC GIF Brazil Equity Acc</t>
  </si>
  <si>
    <t>I393</t>
  </si>
  <si>
    <t>B1G3FH1</t>
  </si>
  <si>
    <t>GB00B1G3FH19</t>
  </si>
  <si>
    <t>HSBC World Selection Dividend Distribution Portfolio Inc</t>
  </si>
  <si>
    <t>I392</t>
  </si>
  <si>
    <t>B1G3BF1</t>
  </si>
  <si>
    <t>GB00B1G3BF15</t>
  </si>
  <si>
    <t>HSBC World Selection Dividend Distribution Portfolio Acc</t>
  </si>
  <si>
    <t>DVO9</t>
  </si>
  <si>
    <t>B3F69Y0</t>
  </si>
  <si>
    <t>GB00B3F69Y08</t>
  </si>
  <si>
    <t>HSBC World Selection Balanced Portfolio Inc</t>
  </si>
  <si>
    <t>DVP0</t>
  </si>
  <si>
    <t>B3F6GN8</t>
  </si>
  <si>
    <t>GB00B3F6GN80</t>
  </si>
  <si>
    <t>HSBC World Selection Balanced Portfolio Acc</t>
  </si>
  <si>
    <t>CJ29</t>
  </si>
  <si>
    <t>0018995</t>
  </si>
  <si>
    <t>GB0000189950</t>
  </si>
  <si>
    <t>HSBC UK Growth &amp; Income Acc</t>
  </si>
  <si>
    <t>J1C9</t>
  </si>
  <si>
    <t>B4581C5</t>
  </si>
  <si>
    <t>GB00B4581C50</t>
  </si>
  <si>
    <t>HSBC UK Gilt Index Acc</t>
  </si>
  <si>
    <t>HB89</t>
  </si>
  <si>
    <t>0015060</t>
  </si>
  <si>
    <t>GB0000150606</t>
  </si>
  <si>
    <t>HSBC Pacific Index Inc</t>
  </si>
  <si>
    <t>HC55</t>
  </si>
  <si>
    <t>0015071</t>
  </si>
  <si>
    <t>GB0000150713</t>
  </si>
  <si>
    <t>HSBC Pacific Index Acc</t>
  </si>
  <si>
    <t>CJ10</t>
  </si>
  <si>
    <t>0015015</t>
  </si>
  <si>
    <t>GB0000150150</t>
  </si>
  <si>
    <t>HSBC Japan Index Inc</t>
  </si>
  <si>
    <t>HC52</t>
  </si>
  <si>
    <t>0015037</t>
  </si>
  <si>
    <t>GB0000150374</t>
  </si>
  <si>
    <t>HSBC Japan Index Acc</t>
  </si>
  <si>
    <t>0G7U</t>
  </si>
  <si>
    <t>B3SSR72</t>
  </si>
  <si>
    <t>GB00B3SSR724</t>
  </si>
  <si>
    <t>HSBC Global Strategy Dynamic Portfolio Acc</t>
  </si>
  <si>
    <t>0G7M</t>
  </si>
  <si>
    <t>B64T3D8</t>
  </si>
  <si>
    <t>GB00B64T3D80</t>
  </si>
  <si>
    <t>HSBC Global Strategy Cautious Portfolio Acc</t>
  </si>
  <si>
    <t>0G7Q</t>
  </si>
  <si>
    <t>B537R78</t>
  </si>
  <si>
    <t>GB00B537R786</t>
  </si>
  <si>
    <t>HSBC Global Strategy Balanced Portfolio Acc</t>
  </si>
  <si>
    <t>ASB0</t>
  </si>
  <si>
    <t>B28PP16</t>
  </si>
  <si>
    <t>GB00B28PP161</t>
  </si>
  <si>
    <t>CJ13</t>
  </si>
  <si>
    <t>0042488</t>
  </si>
  <si>
    <t>GB0000424886</t>
  </si>
  <si>
    <t>HSBC FTSE All Share Index Inc</t>
  </si>
  <si>
    <t>HC47</t>
  </si>
  <si>
    <t>0043823</t>
  </si>
  <si>
    <t>GB0000438233</t>
  </si>
  <si>
    <t>HSBC FTSE All Share Index Acc</t>
  </si>
  <si>
    <t>CJ15</t>
  </si>
  <si>
    <t>0046770</t>
  </si>
  <si>
    <t>GB0000467703</t>
  </si>
  <si>
    <t>HSBC FTSE 250 Index Inc</t>
  </si>
  <si>
    <t>HC48</t>
  </si>
  <si>
    <t>0046781</t>
  </si>
  <si>
    <t>GB0000467810</t>
  </si>
  <si>
    <t>HSBC FTSE 250 Index Acc</t>
  </si>
  <si>
    <t>M272</t>
  </si>
  <si>
    <t>0040761</t>
  </si>
  <si>
    <t>GB0000407618</t>
  </si>
  <si>
    <t>HSBC FTSE 100 Index Inc</t>
  </si>
  <si>
    <t>M271</t>
  </si>
  <si>
    <t>0041247</t>
  </si>
  <si>
    <t>GB0000412477</t>
  </si>
  <si>
    <t>HSBC FTSE 100 Index Acc</t>
  </si>
  <si>
    <t>CJ11</t>
  </si>
  <si>
    <t>0046877</t>
  </si>
  <si>
    <t>GB0000468776</t>
  </si>
  <si>
    <t>HSBC European Index Inc</t>
  </si>
  <si>
    <t>HC45</t>
  </si>
  <si>
    <t>0046907</t>
  </si>
  <si>
    <t>GB0000469071</t>
  </si>
  <si>
    <t>HSBC European Index Acc</t>
  </si>
  <si>
    <t>CJ25</t>
  </si>
  <si>
    <t>0017516</t>
  </si>
  <si>
    <t>GB0000175165</t>
  </si>
  <si>
    <t>HSBC Corporate Bond Acc</t>
  </si>
  <si>
    <t>CJ09</t>
  </si>
  <si>
    <t>0046974</t>
  </si>
  <si>
    <t>GB0000469741</t>
  </si>
  <si>
    <t>HSBC American Index Inc</t>
  </si>
  <si>
    <t>HC44</t>
  </si>
  <si>
    <t>0047041</t>
  </si>
  <si>
    <t>GB0000470418</t>
  </si>
  <si>
    <t>HSBC American Index Acc</t>
  </si>
  <si>
    <t>05DT</t>
  </si>
  <si>
    <t>B56BC49</t>
  </si>
  <si>
    <t>IE00B56BC491</t>
  </si>
  <si>
    <t>GAM Star Credit Opportunities Acc</t>
  </si>
  <si>
    <t>M3IH</t>
  </si>
  <si>
    <t>BQWJ846</t>
  </si>
  <si>
    <t>GB00BQWJ8463</t>
  </si>
  <si>
    <t>CT Property Growth &amp; Income ICVC Acc</t>
  </si>
  <si>
    <t>M3XG</t>
  </si>
  <si>
    <t>BNGY233</t>
  </si>
  <si>
    <t>GB00BNGY2338</t>
  </si>
  <si>
    <t>ARC2</t>
  </si>
  <si>
    <t>B28KSG7</t>
  </si>
  <si>
    <t>GB00B28KSG75</t>
  </si>
  <si>
    <t>N7BX</t>
  </si>
  <si>
    <t>BDB4WW7</t>
  </si>
  <si>
    <t>GB00BDB4WW75</t>
  </si>
  <si>
    <t>MI Chelverton UK Equity Growth Acc</t>
  </si>
  <si>
    <t>Can Be Used In Charge Basis 2</t>
  </si>
  <si>
    <t>Can Be Used In Charge Basis 1</t>
  </si>
  <si>
    <t>CB2 Net OCF/TER</t>
  </si>
  <si>
    <t>CB1 Trail Commission / CB2 Rebate (reimbursed)</t>
  </si>
  <si>
    <t>CB1/CB2 retained rebate</t>
  </si>
  <si>
    <r>
      <rPr>
        <b/>
        <i/>
        <sz val="11"/>
        <color theme="1"/>
        <rFont val="Calibri"/>
        <family val="2"/>
        <scheme val="minor"/>
      </rPr>
      <t>Charge basis 1</t>
    </r>
    <r>
      <rPr>
        <i/>
        <sz val="11"/>
        <color theme="1"/>
        <rFont val="Calibri"/>
        <family val="2"/>
        <scheme val="minor"/>
      </rPr>
      <t xml:space="preserve"> - for existing CRA and CIB accounts as at 31 December 2012 that have not been subject to a 'disturbance event' since 31 December 2012. It allows for financial adviser commission payments already in place to continue, and includes Quilter’s fixed Investor Charge.</t>
    </r>
  </si>
  <si>
    <r>
      <rPr>
        <b/>
        <i/>
        <sz val="11"/>
        <color theme="1"/>
        <rFont val="Calibri"/>
        <family val="2"/>
        <scheme val="minor"/>
      </rPr>
      <t>Charge basis 2</t>
    </r>
    <r>
      <rPr>
        <i/>
        <sz val="11"/>
        <color theme="1"/>
        <rFont val="Calibri"/>
        <family val="2"/>
        <scheme val="minor"/>
      </rPr>
      <t xml:space="preserve"> - applies to existing CRA and CIB investments as at 31 December 2012 that have been subject to a 'disturbance event' after 31 December 2012. Charge basis 2 means that the account/bond is subject to Quilter’s fixed Investor Charge and Adviser Charging whereby your financial adviser is paid by fees rather than commission.</t>
    </r>
  </si>
  <si>
    <t>A range of Exchange Traded Instruments (ETIs) is also available for the following product types on charge basis 3 only: ISA, CIA and CRA. Please visit the web page below for further details:</t>
  </si>
  <si>
    <r>
      <t xml:space="preserve">CB1/CB2 retained rebate - </t>
    </r>
    <r>
      <rPr>
        <sz val="11"/>
        <color theme="1"/>
        <rFont val="Calibri"/>
        <family val="2"/>
        <scheme val="minor"/>
      </rPr>
      <t>applies to customers on Charge Basis 1 and 2. Where Quilter receives a rebate for a fund, the retained rebate is the annual rebate that Quilter retains after payment of fund-based trail commission (for Charge Basis 1) or reinvestment of the reimbursed amount (for Charge Basis 2), expressed as a percentage of the fund value.</t>
    </r>
  </si>
  <si>
    <r>
      <t xml:space="preserve">CB1 Trail Commission / CB2 Rebate (reimbursed)
</t>
    </r>
    <r>
      <rPr>
        <sz val="11"/>
        <color theme="1"/>
        <rFont val="Calibri"/>
        <family val="2"/>
        <scheme val="minor"/>
      </rPr>
      <t>For Charge Basis 1 customers this item shows the level of fund-based trail commission payable to your financial adviser through Quilter. Normally, the commission paid is based on the fund selected as shown below, however, there are some exceptions. Please refer to the individual fund for the correct rate. Fund-based trail commission rates include:
 0.50% a year – Equity/Managed and Property funds
 0.35% a year – Fixed Interest funds
 0.25% a year – Tracker funds
 0.00% a year – Cash funds and Cash Deposits
For Charge Basis 2 customers the amount shown here applies as a rebate. This reimbursed portion of the annual rebate is used to purchase additional units for each customer's account, expressed as a percentage of the fund value. This is effectively a discount on the fund manager’s charges, negotiated on your behalf by Quilter.</t>
    </r>
  </si>
  <si>
    <r>
      <t>CB2 Net OCF/TER</t>
    </r>
    <r>
      <rPr>
        <sz val="11"/>
        <color theme="1"/>
        <rFont val="Calibri"/>
        <family val="2"/>
        <scheme val="minor"/>
      </rPr>
      <t xml:space="preserve"> - for customers on Charge Basis 2 this shows the OCF/TER for the fund adjusted for the effect of any reimbursed rebate.</t>
    </r>
  </si>
  <si>
    <r>
      <t>Can Be Used In Charge Basis 1/2/3</t>
    </r>
    <r>
      <rPr>
        <sz val="11"/>
        <color theme="1"/>
        <rFont val="Calibri"/>
        <family val="2"/>
        <scheme val="minor"/>
      </rPr>
      <t xml:space="preserve"> - most new investments (including all ISA and CIA investments) are on Charge Basis 3. We also provide an indication of fund availability for customers using our CIB and CRA products on charge bases 1 and 2.</t>
    </r>
  </si>
  <si>
    <t>Fund name</t>
  </si>
  <si>
    <t>OCF/TER including performance-related fee</t>
  </si>
  <si>
    <t>IE00B85LPZ38</t>
  </si>
  <si>
    <t>Algebris Financial Credit (Share Class I) Acc -U3</t>
  </si>
  <si>
    <t>IE00B8DD4P49</t>
  </si>
  <si>
    <t>Algebris Financial Credit (Share Class Id) Inc -U3</t>
  </si>
  <si>
    <t>IE00B565RW40</t>
  </si>
  <si>
    <t>Aspect Diversified Trends (Share Class M) Acc -U3</t>
  </si>
  <si>
    <t>IE00B7GKYZ59</t>
  </si>
  <si>
    <t>Aspect Diversified Trends (Share Class P) Acc -U3</t>
  </si>
  <si>
    <t>IE00BNTJ5Z88</t>
  </si>
  <si>
    <t>Atlantic House Uncorrelated Strategies (Share Class X) (Hedged) Acc -U3</t>
  </si>
  <si>
    <t>IE00BNTJ6338</t>
  </si>
  <si>
    <t>Atlantic House Uncorrelated Strategies (Share Class Z) (Hedged) Inc -U3</t>
  </si>
  <si>
    <t>LU1603215044</t>
  </si>
  <si>
    <t>BlackRock SF Global Event Driven (Share Class I5 GBP Hedged) Inc -U3</t>
  </si>
  <si>
    <t>IE00BJQR5M49</t>
  </si>
  <si>
    <t>BNY Mellon (Ire) Absolute Return Global Convertible (Share Class F) (Hedged) Acc -U3</t>
  </si>
  <si>
    <t>LU2470968418</t>
  </si>
  <si>
    <t>Candriam Absolute Return Equity Market Neutral (Share Class S5) (Hedged) Acc -U3</t>
  </si>
  <si>
    <t>IE00BKPFD667</t>
  </si>
  <si>
    <t>Crabel Gemini UCITS (Share Class A Pooled) Acc -U3</t>
  </si>
  <si>
    <t>IE00BG1TTY41</t>
  </si>
  <si>
    <t>Crabel Gemini UCITS (Share Class Founder A Pooled) Acc -U3</t>
  </si>
  <si>
    <t>DUNN WMA Institutional (Share Class A Pooled) Acc -U3</t>
  </si>
  <si>
    <t>IE00B6R2TC51</t>
  </si>
  <si>
    <t>DUNN WMA Institutional (Share Class B Pooled) Acc -U3</t>
  </si>
  <si>
    <t>IE00BD5JQR14</t>
  </si>
  <si>
    <t>DUNN WMA Institutional (Share Class D Pooled) Acc -U3</t>
  </si>
  <si>
    <t>IE00B59CJW65</t>
  </si>
  <si>
    <t>GAM Star Global Rates Acc -U</t>
  </si>
  <si>
    <t>IE00B59CJN74</t>
  </si>
  <si>
    <t>GAM Star Global Rates Inc -U</t>
  </si>
  <si>
    <t>GB00BFNKSK77</t>
  </si>
  <si>
    <t>Janus Henderson Absolute Return (Share Class G) Acc -U3</t>
  </si>
  <si>
    <t>GB00BJ7HNB87</t>
  </si>
  <si>
    <t>GB00BJ5JMB96</t>
  </si>
  <si>
    <t>WS Lancaster Absolute Return Acc</t>
  </si>
  <si>
    <t>WS Lancaster Absolute Return Acc -U</t>
  </si>
  <si>
    <t>REREG WS Ardtur Continental European Acc</t>
  </si>
  <si>
    <t>WS Ardtur Continental European Acc -U</t>
  </si>
  <si>
    <t>IE00BK1X8B47</t>
  </si>
  <si>
    <t>IE000600AIA0</t>
  </si>
  <si>
    <t>IE00B3V9KZ14</t>
  </si>
  <si>
    <t>Montanaro European Smaller Companies (Share Class Sterling Inst) Inc -U3</t>
  </si>
  <si>
    <t>GA-Courtenay Special Situations Inc -U</t>
  </si>
  <si>
    <t>IE00BG43QL98</t>
  </si>
  <si>
    <t>Polar Capital Asian Stars (Share Class S) Acc -U3</t>
  </si>
  <si>
    <t>IE00BFX4HX56</t>
  </si>
  <si>
    <t>Polar Capital Biotechnology (Share Class I) (Hedged) Inc -U3</t>
  </si>
  <si>
    <t>IE00B42P0H75</t>
  </si>
  <si>
    <t>Polar Capital Biotechnology (Share Class I) Inc -U3</t>
  </si>
  <si>
    <t>IE00BFMFDK85</t>
  </si>
  <si>
    <t>Polar Capital Emerging Market Stars (Share class S) Acc -U3</t>
  </si>
  <si>
    <t>IE00BDTYPN15</t>
  </si>
  <si>
    <t>IE00BK63D926</t>
  </si>
  <si>
    <t>IE00BKRVM323</t>
  </si>
  <si>
    <t>Polar Capital Global Convertible (Share Class S) Acc -U3</t>
  </si>
  <si>
    <t>IE00BKRVM216</t>
  </si>
  <si>
    <t>Polar Capital Global Convertible (Share Class S) Inc -U3</t>
  </si>
  <si>
    <t>Polar Capital Global Insurance Acc</t>
  </si>
  <si>
    <t>REREG Polar Capital Global Insurance Inc</t>
  </si>
  <si>
    <t>IE00B3NLDF60</t>
  </si>
  <si>
    <t>IE00B6TBKM73</t>
  </si>
  <si>
    <t>Polar Capital Japan Value (Share Class S) Inc -U3</t>
  </si>
  <si>
    <t>IE00BBP6LK66</t>
  </si>
  <si>
    <t>Prusik Asian Equity Income (Share Class U) Inc -U3</t>
  </si>
  <si>
    <t>GB00BG371T53</t>
  </si>
  <si>
    <t>GB00BTC2N411</t>
  </si>
  <si>
    <t>GB00BTC2N296</t>
  </si>
  <si>
    <t>IE0009VYGL13</t>
  </si>
  <si>
    <t>Trium Climate Impact (Share Class I) Acc -U3</t>
  </si>
  <si>
    <t>IE000988JJ99</t>
  </si>
  <si>
    <t>Trium Epynt Macro (Share Class F) Acc -U3</t>
  </si>
  <si>
    <t>IE00BKDV4072</t>
  </si>
  <si>
    <t>Trium ESG Emissions Improvers (Share Class F) (Hedged) Acc -U3</t>
  </si>
  <si>
    <t>IE000NBQIE56</t>
  </si>
  <si>
    <t>Trium ESG Emissions Improvers (Share Class FD) (Hedged) Inc -U3</t>
  </si>
  <si>
    <t>Trium ESG Emissions Improvers (Hedged) Acc -U</t>
  </si>
  <si>
    <t>IE000M12RFT3</t>
  </si>
  <si>
    <t>Trium ESG Emissions Improvers (Hedged) Inc -U</t>
  </si>
  <si>
    <t>IE000KXQWJJ1</t>
  </si>
  <si>
    <t>Trium ESG Emissions Improvers (Share Class Si) (Hedged) Acc -U3</t>
  </si>
  <si>
    <t>GB00BYQLQR34</t>
  </si>
  <si>
    <t>abrdn Global Real Estate (Share Class Inst S) Acc -U3</t>
  </si>
  <si>
    <t>GB00BL643925</t>
  </si>
  <si>
    <t>GB00BQ2K0K97</t>
  </si>
  <si>
    <t>abrdn Global Real Estate (Share Class Institutional) Inc -U3</t>
  </si>
  <si>
    <t>GB00B0LD3Y28</t>
  </si>
  <si>
    <t>GB00BP8YY404</t>
  </si>
  <si>
    <t>CT Property Growth &amp; Income ICVC (Share Class Q) Acc -U3</t>
  </si>
  <si>
    <t>GB00BLB3S888</t>
  </si>
  <si>
    <t>CT Property Growth &amp; Income ICVC (Share Class Q) Inc -U3</t>
  </si>
  <si>
    <t>GB00BN92M672</t>
  </si>
  <si>
    <t>GB00BLM78B25</t>
  </si>
  <si>
    <t>GB00BLM78907</t>
  </si>
  <si>
    <t>GB00BJK12T87</t>
  </si>
  <si>
    <t>GB00BJK12V00</t>
  </si>
  <si>
    <t>For further details of the performance fee please refer to the KIID, prospectus and other fund literature available on our Fund Centre at the web location below:</t>
  </si>
  <si>
    <t>For further details of the growth expectations used in our illustrations please refer to the following web page on our website:</t>
  </si>
  <si>
    <t>https://www.quilter.com/investments/platform-funds/fund-research-and-information/growth-rates-used-in-illustrations/</t>
  </si>
  <si>
    <t>Funds with performance related fees:</t>
  </si>
  <si>
    <t>Assumed fund performance (excluding OCF/TER)</t>
  </si>
  <si>
    <t>Assumed benchmark performance</t>
  </si>
  <si>
    <t>Estimated performance-related fee</t>
  </si>
  <si>
    <t>The funds listed below may be charged an additional fee depending on the performance of the fund. Generally the fund's performance is measured against a benchmark or other target before the fee can be collected by the fund manager - the performance fee rate will be applied to the amount by which the fund has outperformed its benchmark or other target. The table below sets out an estimate of how the performance-related fee might apply if the relevant fund (and any associated benchmark) performs in line with the mid-level growth expectations used in our customer illustrations.</t>
  </si>
  <si>
    <t>Other Expenses</t>
  </si>
  <si>
    <t>Property Expense Ratio</t>
  </si>
  <si>
    <t>Notes</t>
  </si>
  <si>
    <t>abrdn Global Real Estate (Share Class Inst S) Inc -U3</t>
  </si>
  <si>
    <t>Property funds:</t>
  </si>
  <si>
    <t>For consistency and transparency Quilter always shows the Ongoing Charge Figure (OCF)/Total Expense Ratio (TER) including the Property Expense Ratio (PER). The PER captures all non-recoverable revenue costs associated with the management and operation of the property portfolio. Some fund groups show the PER included in their OCF/TER figures and for others it is excluded.</t>
  </si>
  <si>
    <r>
      <t xml:space="preserve">PRF/PER - </t>
    </r>
    <r>
      <rPr>
        <sz val="11"/>
        <color theme="1"/>
        <rFont val="Calibri"/>
        <family val="2"/>
        <scheme val="minor"/>
      </rPr>
      <t>certain investments may incur a Performance Related Fee (PRF) or a Property Expense Ratio (PER). A PRF is an additional fee charged by the investment manager in relation to the performance they generate versus a benchmark; where relevant we have calculated an estimate of what this fee might be in practice. A PER captures all non-recoverable revenue costs associated with the management and operation of the property portfolio within a Property fund.</t>
    </r>
    <r>
      <rPr>
        <b/>
        <sz val="11"/>
        <color theme="1"/>
        <rFont val="Calibri"/>
        <family val="2"/>
        <scheme val="minor"/>
      </rPr>
      <t xml:space="preserve"> </t>
    </r>
    <r>
      <rPr>
        <sz val="11"/>
        <color theme="1"/>
        <rFont val="Calibri"/>
        <family val="2"/>
        <scheme val="minor"/>
      </rPr>
      <t>Please refer to the additional tabs in this spreadsheet for further information.</t>
    </r>
  </si>
  <si>
    <t>For further details please refer to the KIID, prospectus and other fund literature available on our Fund Centre at the web location below:</t>
  </si>
  <si>
    <t>The property funds listed on this page are subject to additional costs which we have disclosed below - this information is reviewed annually.</t>
  </si>
  <si>
    <t>abrdn Diversified Growth and Income (Share Class I) Acc -U</t>
  </si>
  <si>
    <t>abrdn Diversified Growth and Income (Share Class I) Inc -U</t>
  </si>
  <si>
    <t xml:space="preserve">abrdn Global Balanced Growth (Share Class Institutional) Acc -U </t>
  </si>
  <si>
    <t>GB0004331673</t>
  </si>
  <si>
    <t>0433167</t>
  </si>
  <si>
    <t>SL79</t>
  </si>
  <si>
    <t xml:space="preserve">abrdn Global Balanced Growth (Share Class Institutional) Inc -U </t>
  </si>
  <si>
    <t>GB0004331566</t>
  </si>
  <si>
    <t>0433156</t>
  </si>
  <si>
    <t>SL80</t>
  </si>
  <si>
    <t>abrdn UK Income Equity Acc -U2</t>
  </si>
  <si>
    <t>GB00BRK2VS91</t>
  </si>
  <si>
    <t>BRK2VS9</t>
  </si>
  <si>
    <t>AW4NN</t>
  </si>
  <si>
    <t>abrdn UK Income Equity Inc -U2</t>
  </si>
  <si>
    <t>GB00BDD9P657</t>
  </si>
  <si>
    <t>BDD9P65</t>
  </si>
  <si>
    <t>MZTV</t>
  </si>
  <si>
    <t>Artisan Emerging Markets Debt Opportunities Acc -U</t>
  </si>
  <si>
    <t>IE000K736WK9</t>
  </si>
  <si>
    <t>BQ1MFY5</t>
  </si>
  <si>
    <t>Z4XX</t>
  </si>
  <si>
    <t>Artisan Global Value Acc -U</t>
  </si>
  <si>
    <t>IE00B3PYJ555</t>
  </si>
  <si>
    <t>B3PYJ55</t>
  </si>
  <si>
    <t>JDDI</t>
  </si>
  <si>
    <t>Atlantic House Defined Returns (Share Class I 4%) Inc -U</t>
  </si>
  <si>
    <t>I (4%)</t>
  </si>
  <si>
    <t>Barings Fund Managers Limited</t>
  </si>
  <si>
    <t>IE00BNG2TZ85</t>
  </si>
  <si>
    <t>BNG2TZ8</t>
  </si>
  <si>
    <t>V67Y</t>
  </si>
  <si>
    <t>Brown Advisory Beutel Goodman US Value Inc -U</t>
  </si>
  <si>
    <t>Ashoka WhiteOak Emerging Markets Equity Acc -U</t>
  </si>
  <si>
    <t>IE00086ISIM2</t>
  </si>
  <si>
    <t>BNDY753</t>
  </si>
  <si>
    <t>CKZO</t>
  </si>
  <si>
    <t>SVS RM Infrastructure Bond Acc -U2</t>
  </si>
  <si>
    <t>GB00BR103F36</t>
  </si>
  <si>
    <t>BR103F3</t>
  </si>
  <si>
    <t>AXZT3</t>
  </si>
  <si>
    <t>SVS RM Infrastructure Bond Inc -U2</t>
  </si>
  <si>
    <t>GB00BR104D86</t>
  </si>
  <si>
    <t>BR104D8</t>
  </si>
  <si>
    <t>AX2ME</t>
  </si>
  <si>
    <t>SVS Saltus Fixed Income Inc -U</t>
  </si>
  <si>
    <t>SVS Saltus Global Equity Inc -U</t>
  </si>
  <si>
    <t>SVS Saltus Growth Assets Inc -U</t>
  </si>
  <si>
    <t>SVS Saltus Multi Asset Class Inc -U</t>
  </si>
  <si>
    <t>SVS Saltus Real Return Inc -U</t>
  </si>
  <si>
    <t>SVS Saltus Wealth Inc -U</t>
  </si>
  <si>
    <t>Fidelity Global Future Leaders Acc -U</t>
  </si>
  <si>
    <t>GB00BPLVMC21</t>
  </si>
  <si>
    <t>BPLVMC2</t>
  </si>
  <si>
    <t>AXLCA</t>
  </si>
  <si>
    <t>Fortem Capital Absolute Return Acc -U</t>
  </si>
  <si>
    <t>IE000EL0KGR9</t>
  </si>
  <si>
    <t>BMV8W22</t>
  </si>
  <si>
    <t>BS8B</t>
  </si>
  <si>
    <t>Fortem Capital Absolute Return Inc -U</t>
  </si>
  <si>
    <t>IE000JQHWTP2</t>
  </si>
  <si>
    <t>BMV8W77</t>
  </si>
  <si>
    <t>EG4M</t>
  </si>
  <si>
    <t>Fortem Capital Alternative Growth Acc -U</t>
  </si>
  <si>
    <t>IE00BJ116W86</t>
  </si>
  <si>
    <t>BJ116W8</t>
  </si>
  <si>
    <t>Q2G6</t>
  </si>
  <si>
    <t>Fortem Capital US Equity Income (Hedged) Inc -U</t>
  </si>
  <si>
    <t>IE000O7DU281</t>
  </si>
  <si>
    <t>BMC2RM8</t>
  </si>
  <si>
    <t>TQE3</t>
  </si>
  <si>
    <t>B59CJW6</t>
  </si>
  <si>
    <t>HTP0</t>
  </si>
  <si>
    <t>B59CJN7</t>
  </si>
  <si>
    <t>HTP1</t>
  </si>
  <si>
    <t>WS Gresham House UK Micro Cap Acc -U</t>
  </si>
  <si>
    <t>WS Gresham House UK Micro Cap Inc -U</t>
  </si>
  <si>
    <t>WS Gresham House UK Multi Cap Income Acc -U</t>
  </si>
  <si>
    <t>WS Gresham House UK Multi Cap Income Inc -U</t>
  </si>
  <si>
    <t>WS Gresham House UK Smaller Companies Acc -U</t>
  </si>
  <si>
    <t>WS Gresham House UK Smaller Companies Inc -U</t>
  </si>
  <si>
    <t>WS Guinness Global Innovators Acc -U</t>
  </si>
  <si>
    <t>GB00BP5J5Y50</t>
  </si>
  <si>
    <t>BP5J5Y5</t>
  </si>
  <si>
    <t>RB3X</t>
  </si>
  <si>
    <t>IFSL Blackfinch NextGen Infrastructure Acc -U</t>
  </si>
  <si>
    <t>GB00BQ2MXR31</t>
  </si>
  <si>
    <t>BQ2MXR3</t>
  </si>
  <si>
    <t>AHPLJ</t>
  </si>
  <si>
    <t>IFSL Blackfinch NextGen Infrastructure Inc -U</t>
  </si>
  <si>
    <t>GB00BQ2MXX90</t>
  </si>
  <si>
    <t>BQ2MXX9</t>
  </si>
  <si>
    <t>ASYIH</t>
  </si>
  <si>
    <t>IFSL Blackfinch NextGen Property Securities Acc -U</t>
  </si>
  <si>
    <t>GB00BQ2MY039</t>
  </si>
  <si>
    <t>BQ2MY03</t>
  </si>
  <si>
    <t>AV0I9</t>
  </si>
  <si>
    <t>IFSL Blackfinch NextGen Property Securities Inc -U</t>
  </si>
  <si>
    <t>GB00BQ2MY146</t>
  </si>
  <si>
    <t>BQ2MY14</t>
  </si>
  <si>
    <t>AD2JB</t>
  </si>
  <si>
    <t>Impax Global Equity Opportunities (Ireland) Acc -U</t>
  </si>
  <si>
    <t>Janus Henderson Global Life Sciences Equity Acc -U</t>
  </si>
  <si>
    <t>GB00BPXXDL25</t>
  </si>
  <si>
    <t>BPXXDL2</t>
  </si>
  <si>
    <t>ATH1E</t>
  </si>
  <si>
    <t>Janus Henderson Global Life Sciences Equity Inc -U</t>
  </si>
  <si>
    <t>GB00BPXXDK18</t>
  </si>
  <si>
    <t>BPXXDK1</t>
  </si>
  <si>
    <t>AD8NQ</t>
  </si>
  <si>
    <t>Jupiter Merlin Monthly Income Select Acc</t>
  </si>
  <si>
    <t>Jupiter Merlin Monthly Income Select Acc -U</t>
  </si>
  <si>
    <t>Jupiter Merlin Monthly Income Select Inc</t>
  </si>
  <si>
    <t>Jupiter Merlin Monthly Income Select Inc -U</t>
  </si>
  <si>
    <t>GB00BP6JKK51</t>
  </si>
  <si>
    <t>BP6JKK5</t>
  </si>
  <si>
    <t>ABRZX</t>
  </si>
  <si>
    <t>GB00BP6JKL68</t>
  </si>
  <si>
    <t>BP6JKL6</t>
  </si>
  <si>
    <t>ABRFR</t>
  </si>
  <si>
    <t>GB00BKPX3M64</t>
  </si>
  <si>
    <t>BKPX3M6</t>
  </si>
  <si>
    <t>QZEH</t>
  </si>
  <si>
    <t>GB00BKPX3L57</t>
  </si>
  <si>
    <t>BKPX3L5</t>
  </si>
  <si>
    <t>QZEI</t>
  </si>
  <si>
    <t>WS Lancaster Global Equity Acc</t>
  </si>
  <si>
    <t>WS Lancaster Global Equity Acc -U</t>
  </si>
  <si>
    <t>Lazard Global Convertibles Recovery Inc -U</t>
  </si>
  <si>
    <t>IE00BLD0YT06</t>
  </si>
  <si>
    <t>BLD0YT0</t>
  </si>
  <si>
    <t>R6XJ</t>
  </si>
  <si>
    <t>Lazard Global Listed Infrastructure Equity (Monthly Div) Inc -U</t>
  </si>
  <si>
    <t>IE000G6BJ2M0</t>
  </si>
  <si>
    <t>BKVD8M5</t>
  </si>
  <si>
    <t>ATBCR</t>
  </si>
  <si>
    <t>AM</t>
  </si>
  <si>
    <t>Liontrust GF Sustainable Future US Growth Acc -U</t>
  </si>
  <si>
    <t>IE000RQI4QR2</t>
  </si>
  <si>
    <t>BLD1KM8</t>
  </si>
  <si>
    <t>ATGWX</t>
  </si>
  <si>
    <t>Lombard Odier Funds - Transition Materials (Hedged) Inc -U</t>
  </si>
  <si>
    <t>LU0991889360</t>
  </si>
  <si>
    <t>BG6LQH7</t>
  </si>
  <si>
    <t>FETT</t>
  </si>
  <si>
    <t>Syst. NAV Hdg ND</t>
  </si>
  <si>
    <t>Lombard Odier Funds - Transition Materials Inc -U</t>
  </si>
  <si>
    <t>LU0991889014</t>
  </si>
  <si>
    <t>BG6LQF5</t>
  </si>
  <si>
    <t>UX0N</t>
  </si>
  <si>
    <t>M&amp;G Japan (Hedged) Acc -U</t>
  </si>
  <si>
    <t>GB00BDCQNH43</t>
  </si>
  <si>
    <t>BDCQNH4</t>
  </si>
  <si>
    <t>N0PR</t>
  </si>
  <si>
    <t>MI Canaccord Genuity Risk Profile 6 Acc -U</t>
  </si>
  <si>
    <t>GB00BRRF1C58</t>
  </si>
  <si>
    <t>BRRF1C5</t>
  </si>
  <si>
    <t>ARUHE</t>
  </si>
  <si>
    <t>MI Canaccord Genuity Risk Profile 7 Acc -U</t>
  </si>
  <si>
    <t>GB00BRRF1G96</t>
  </si>
  <si>
    <t>BRRF1G9</t>
  </si>
  <si>
    <t>ATFAS</t>
  </si>
  <si>
    <t>Matthews Asia - India Acc -U</t>
  </si>
  <si>
    <t>LU0594558263</t>
  </si>
  <si>
    <t>B3SWSK4</t>
  </si>
  <si>
    <t>03XB</t>
  </si>
  <si>
    <t>LU2000526090</t>
  </si>
  <si>
    <t>BM9CLD0</t>
  </si>
  <si>
    <t>UMQU</t>
  </si>
  <si>
    <t>Neuberger Berman Commodities Acc -U</t>
  </si>
  <si>
    <t>IE000GZB3BM6</t>
  </si>
  <si>
    <t>BQ2JGV9</t>
  </si>
  <si>
    <t>A44C</t>
  </si>
  <si>
    <t>IE00BMGWPP35</t>
  </si>
  <si>
    <t>BMGWPP3</t>
  </si>
  <si>
    <t>UDFI</t>
  </si>
  <si>
    <t>Pictet Strategic Credit (Hedged) Acc -U</t>
  </si>
  <si>
    <t>LU2195490599</t>
  </si>
  <si>
    <t>BMXR302</t>
  </si>
  <si>
    <t>R5FD</t>
  </si>
  <si>
    <t>Hedged I</t>
  </si>
  <si>
    <t>Pictet Strategic Credit (Hedged) Inc -U</t>
  </si>
  <si>
    <t>LU2195490169</t>
  </si>
  <si>
    <t>BMXR2X8</t>
  </si>
  <si>
    <t>R5FA</t>
  </si>
  <si>
    <t>REREG Quilter Investors Creation Adventurous Portfolio (Share Class U1) Acc -U</t>
  </si>
  <si>
    <t>GB00BZ4TK301</t>
  </si>
  <si>
    <t>BZ4TK30</t>
  </si>
  <si>
    <t>NVWH</t>
  </si>
  <si>
    <t>REREG Quilter Investors Creation Balanced Portfolio (Share Class U1) Acc -U</t>
  </si>
  <si>
    <t>GB00B8857567</t>
  </si>
  <si>
    <t>B885756</t>
  </si>
  <si>
    <t>GW0B</t>
  </si>
  <si>
    <t>REREG Quilter Investors Creation Conservative Portfolio (Share Class U1) Acc -U</t>
  </si>
  <si>
    <t>GB00B73MGD66</t>
  </si>
  <si>
    <t>B73MGD6</t>
  </si>
  <si>
    <t>GW00</t>
  </si>
  <si>
    <t>REREG Quilter Investors Creation Dynamic Portfolio (Share Class U1) Acc -U</t>
  </si>
  <si>
    <t>REREG Quilter Investors Creation Moderate Portfolio (Share Class U1) Acc -U</t>
  </si>
  <si>
    <t>GB00B88LG353</t>
  </si>
  <si>
    <t>B88LG35</t>
  </si>
  <si>
    <t>GW0F</t>
  </si>
  <si>
    <t>IE00BP268849</t>
  </si>
  <si>
    <t>BP26884</t>
  </si>
  <si>
    <t>BN2J</t>
  </si>
  <si>
    <t>GB00B3NQHL55</t>
  </si>
  <si>
    <t>B3NQHL5</t>
  </si>
  <si>
    <t>LWG7</t>
  </si>
  <si>
    <t>Redwheel Asia Convertibles (Hedged) Acc -U</t>
  </si>
  <si>
    <t>LU1017298180</t>
  </si>
  <si>
    <t>BJBPXD0</t>
  </si>
  <si>
    <t>MEKO</t>
  </si>
  <si>
    <t>R Hdg</t>
  </si>
  <si>
    <t>Schroder ISF Euro Corporate Bond (Hedged) Inc -U</t>
  </si>
  <si>
    <t>LU1326303051</t>
  </si>
  <si>
    <t>BYWKBS0</t>
  </si>
  <si>
    <t>E22W</t>
  </si>
  <si>
    <t>Schroder Global Sustainable Food and Water Acc -U</t>
  </si>
  <si>
    <t>GB00BJRSWB43</t>
  </si>
  <si>
    <t>BJRSWB4</t>
  </si>
  <si>
    <t>S3E1</t>
  </si>
  <si>
    <t>Schroder Global Sustainable Food and Water Inc -U</t>
  </si>
  <si>
    <t>GB00BJRSWC59</t>
  </si>
  <si>
    <t>BJRSWC5</t>
  </si>
  <si>
    <t>YJLI</t>
  </si>
  <si>
    <t>GB00BF781970</t>
  </si>
  <si>
    <t>BF78197</t>
  </si>
  <si>
    <t>H1PC</t>
  </si>
  <si>
    <t>Schroder UK-Listed Equity Income Maximiser Acc -U2</t>
  </si>
  <si>
    <t>GB00BF781863</t>
  </si>
  <si>
    <t>BF78186</t>
  </si>
  <si>
    <t>H7PA</t>
  </si>
  <si>
    <t>Schroder UK-Listed Equity Income Maximiser Inc -U2</t>
  </si>
  <si>
    <t>BNDTHV4</t>
  </si>
  <si>
    <t>ALGFW</t>
  </si>
  <si>
    <t>ID Hedged</t>
  </si>
  <si>
    <t>VT Teviot UK Smaller Companies Acc -U</t>
  </si>
  <si>
    <t>GB00BF6X2124</t>
  </si>
  <si>
    <t>BF6X212</t>
  </si>
  <si>
    <t>O2MQ</t>
  </si>
  <si>
    <t>WS Lightman European Acc -U</t>
  </si>
  <si>
    <t>WS Morant Wright Japan Acc -U</t>
  </si>
  <si>
    <t>WS Morant Wright Japan Inc -U</t>
  </si>
  <si>
    <t>WS Morant Wright Nippon Yield Acc -U</t>
  </si>
  <si>
    <t>WS Morant Wright Nippon Yield Inc -U</t>
  </si>
  <si>
    <t>Waystone Management (UK) Limited (Blue Whale)</t>
  </si>
  <si>
    <t>WS Blue Whale Growth Acc -U</t>
  </si>
  <si>
    <t>WS Blue Whale Growth Inc -U</t>
  </si>
  <si>
    <t>GB00BK5BDD18</t>
  </si>
  <si>
    <t>BK5BDD1</t>
  </si>
  <si>
    <t>QEPR</t>
  </si>
  <si>
    <t>Waystone Management (UK) Limited (Havelock)</t>
  </si>
  <si>
    <t>WS Havelock Global Select Acc -U</t>
  </si>
  <si>
    <t>Lindsell Train Global Equity Acc -U</t>
  </si>
  <si>
    <t>Waystone Management (UK) Limited (Lindsell Train)</t>
  </si>
  <si>
    <t>IE00051RD3C4</t>
  </si>
  <si>
    <t>BP2P6W1</t>
  </si>
  <si>
    <t>HSAB</t>
  </si>
  <si>
    <t>WS Lindsell Train UK Equity Acc -U</t>
  </si>
  <si>
    <t>WS Lindsell Train UK Equity Inc -U</t>
  </si>
  <si>
    <t>Waystone Management (UK) Limited (Montanaro)</t>
  </si>
  <si>
    <t>WS Montanaro Better World Acc -U</t>
  </si>
  <si>
    <t>WS Montanaro Global Select Acc -U</t>
  </si>
  <si>
    <t>WS Montanaro UK Income Acc -U</t>
  </si>
  <si>
    <t>WS Montanaro UK Income Inc -U</t>
  </si>
  <si>
    <t>Waystone Management (UK) Limited (Ruffer)</t>
  </si>
  <si>
    <t>WS Ruffer Diversified Return Inc -U</t>
  </si>
  <si>
    <t>REREG WS Prudential Risk Managed Active 1 Acc -U</t>
  </si>
  <si>
    <t>REREG WS Prudential Risk Managed Active 2 Acc -U</t>
  </si>
  <si>
    <t>REREG WS Prudential Risk Managed Active 3 Acc -U</t>
  </si>
  <si>
    <t>REREG WS Prudential Risk Managed Active 4 Acc -U</t>
  </si>
  <si>
    <t>REREG WS Prudential Risk Managed Active 5 Acc -U</t>
  </si>
  <si>
    <t>WS Prudential Risk Managed Active 1 Acc</t>
  </si>
  <si>
    <t>WS Prudential Risk Managed Active 1 Acc -U2</t>
  </si>
  <si>
    <t>WS Prudential Risk Managed Active 1 Inc</t>
  </si>
  <si>
    <t>WS Prudential Risk Managed Active 1 Inc -U2</t>
  </si>
  <si>
    <t>WS Prudential Risk Managed Active 2 Acc</t>
  </si>
  <si>
    <t>WS Prudential Risk Managed Active 2 Acc -U2</t>
  </si>
  <si>
    <t>WS Prudential Risk Managed Active 2 Inc -U2</t>
  </si>
  <si>
    <t>WS Prudential Risk Managed Active 3 Acc</t>
  </si>
  <si>
    <t>WS Prudential Risk Managed Active 3 Acc -U2</t>
  </si>
  <si>
    <t>WS Prudential Risk Managed Active 3 Inc</t>
  </si>
  <si>
    <t>WS Prudential Risk Managed Active 3 Inc -U2</t>
  </si>
  <si>
    <t>WS Prudential Risk Managed Active 4 Acc</t>
  </si>
  <si>
    <t>WS Prudential Risk Managed Active 4 Acc -U2</t>
  </si>
  <si>
    <t>WS Prudential Risk Managed Active 4 Inc</t>
  </si>
  <si>
    <t>WS Prudential Risk Managed Active 4 Inc -U2</t>
  </si>
  <si>
    <t>WS Prudential Risk Managed Active 5 Acc</t>
  </si>
  <si>
    <t>WS Prudential Risk Managed Active 5 Acc -U2</t>
  </si>
  <si>
    <t>WS Prudential Risk Managed Active 5 Inc</t>
  </si>
  <si>
    <t>WS Prudential Risk Managed Active 5 Inc -U2</t>
  </si>
  <si>
    <t>WS Prudential Risk Managed Passive 1 Acc</t>
  </si>
  <si>
    <t>WS Prudential Risk Managed Passive 1 Acc -U2</t>
  </si>
  <si>
    <t>WS Prudential Risk Managed Passive 1 Inc -U2</t>
  </si>
  <si>
    <t>WS Prudential Risk Managed Passive 2 Acc -U2</t>
  </si>
  <si>
    <t>WS Prudential Risk Managed Passive 2 Inc -U2</t>
  </si>
  <si>
    <t>WS Prudential Risk Managed Passive 3 Acc -U2</t>
  </si>
  <si>
    <t>WS Prudential Risk Managed Passive 3 Inc -U2</t>
  </si>
  <si>
    <t>WS Prudential Risk Managed Passive 4 Acc -U2</t>
  </si>
  <si>
    <t>WS Prudential Risk Managed Passive 4 Inc -U2</t>
  </si>
  <si>
    <t>WS Prudential Risk Managed Passive 5 Acc -U2</t>
  </si>
  <si>
    <t>WS Prudential Risk Managed Passive 5 Inc -U2</t>
  </si>
  <si>
    <t>SUSPENDED PENDING CLOSURE M&amp;G Feeder of Property Portfolio Acc</t>
  </si>
  <si>
    <t>SUSPENDED PENDING CLOSURE M&amp;G Feeder of Property Portfolio Acc -U</t>
  </si>
  <si>
    <t>SUSPENDED PENDING CLOSURE M&amp;G Feeder of Property Portfolio Inc</t>
  </si>
  <si>
    <t>SUSPENDED PENDING CLOSURE M&amp;G Feeder of Property Portfolio Inc -U</t>
  </si>
  <si>
    <t>SUSPENDED PENDING CLOSURE M&amp;G Property Portfolio Acc -U</t>
  </si>
  <si>
    <t>Performance-related fee participation rate</t>
  </si>
  <si>
    <t>This document provides information in brief regarding funds available through the Quilter UK platform. Please select the relevant charge basis below, or the additional buttons if you require further information on fund charges. Terms used in this funds list are listed further below. Quilter have used all reasonable endeavours to ensure the accuracy of the information contained in this Funds list, but it is not warranted to be accurate or complete.</t>
  </si>
  <si>
    <t>abrdn Fund Managers Limited</t>
  </si>
  <si>
    <t>abrdn UK Smaller Companies (Share Class Institutional) Inc -U2</t>
  </si>
  <si>
    <t>GB00B8K1GG67</t>
  </si>
  <si>
    <t>B8K1GG6</t>
  </si>
  <si>
    <t>IC8C</t>
  </si>
  <si>
    <t>REREG abrdn UK Income Equity (Share Class I) Acc -U</t>
  </si>
  <si>
    <t>REREG abrdn UK Income Equity (Share Class I) Inc -U</t>
  </si>
  <si>
    <t>Algebris IG Financial Credit Acc -U</t>
  </si>
  <si>
    <t>IE00BK1KH742</t>
  </si>
  <si>
    <t>BK1KH74</t>
  </si>
  <si>
    <t>QS6I</t>
  </si>
  <si>
    <t>Zennor Japan Acc -U</t>
  </si>
  <si>
    <t>LU2321459435</t>
  </si>
  <si>
    <t>BKPVTJ9</t>
  </si>
  <si>
    <t>DV0V</t>
  </si>
  <si>
    <t>Barings German Growth Trust Inc -U</t>
  </si>
  <si>
    <t>GB00B8DDY871</t>
  </si>
  <si>
    <t>B8DDY87</t>
  </si>
  <si>
    <t>G60C</t>
  </si>
  <si>
    <t>FP Carmignac Global Bond Acc -U</t>
  </si>
  <si>
    <t>FP Carmignac Global Bond Inc -U</t>
  </si>
  <si>
    <t>GB00B7FHXB62</t>
  </si>
  <si>
    <t>B7FHXB6</t>
  </si>
  <si>
    <t>GOXM</t>
  </si>
  <si>
    <t>Chikara Japan Income and Growth Inc -U</t>
  </si>
  <si>
    <t>Fidelity China Acc -U2</t>
  </si>
  <si>
    <t>Fidelity (Lux) America (Hedged) Acc -U</t>
  </si>
  <si>
    <t>Fidelity (Lux) Global Dividend (Hedged) Inc -U</t>
  </si>
  <si>
    <t>Templeton Global Bond (Hedged) Inc</t>
  </si>
  <si>
    <t>Templeton Global Bond (Hedged) Inc -U</t>
  </si>
  <si>
    <t>Templeton Global Bond Inc</t>
  </si>
  <si>
    <t>Templeton Global Bond Inc -U</t>
  </si>
  <si>
    <t>Janus Henderson Global Select (Share Class A) Acc</t>
  </si>
  <si>
    <t>Janus Henderson Global Select (Share Class B) Acc</t>
  </si>
  <si>
    <t>Janus Henderson Global Select Acc -U</t>
  </si>
  <si>
    <t>JPM Japan (Hedged) Acc -U2</t>
  </si>
  <si>
    <t>JPM (Lux) Income Opportunity (Hedged) Inc</t>
  </si>
  <si>
    <t>JPM (Lux) Income Opportunity (Hedged) Inc -U2</t>
  </si>
  <si>
    <t>BZ1N897</t>
  </si>
  <si>
    <t>P3AP</t>
  </si>
  <si>
    <t>U3(GPBHdg)</t>
  </si>
  <si>
    <t>Jupiter Merian North American Equity (Hedged) Acc -U2</t>
  </si>
  <si>
    <t>Jupiter Merlin Moderate Select Acc -U</t>
  </si>
  <si>
    <t>GB00BMWRV328</t>
  </si>
  <si>
    <t>BMWRV32</t>
  </si>
  <si>
    <t>RBSQ</t>
  </si>
  <si>
    <t>Jupiter Merlin Moderate Select Inc -U</t>
  </si>
  <si>
    <t>GB00BMWRV211</t>
  </si>
  <si>
    <t>BMWRV21</t>
  </si>
  <si>
    <t>Z3FY</t>
  </si>
  <si>
    <t>L&amp;G Future World Global Opportunities Acc -U</t>
  </si>
  <si>
    <t>Lombard Odier Funds - Global Climate Bond (Hedged) Inc -U</t>
  </si>
  <si>
    <t>Lombard Odier Funds - World Brands (Hedged) Acc -U</t>
  </si>
  <si>
    <t>IE00BK810488</t>
  </si>
  <si>
    <t>BK81048</t>
  </si>
  <si>
    <t>TRAB</t>
  </si>
  <si>
    <t>I C</t>
  </si>
  <si>
    <t>Nomura Corporate Hybrid Bond (Hedged) Acc -U</t>
  </si>
  <si>
    <t>IE000TFSJ119</t>
  </si>
  <si>
    <t>BNYH2W3</t>
  </si>
  <si>
    <t>AHW4T</t>
  </si>
  <si>
    <t>PGIM Absolute Return Bond (Hedged) Acc -U</t>
  </si>
  <si>
    <t>PGIM Absolute Return Bond (Hedged) Inc -U</t>
  </si>
  <si>
    <t>PIMCO Global Bond (Currency Exposure) Acc -U</t>
  </si>
  <si>
    <t>IE00BDCXSJ26</t>
  </si>
  <si>
    <t>BDCXSJ2</t>
  </si>
  <si>
    <t>OUKI</t>
  </si>
  <si>
    <t>Inst GBP (Currency Exposure)</t>
  </si>
  <si>
    <t>Polar Capital Global Convertible (Hedged) Inc -U</t>
  </si>
  <si>
    <t>B3NLDF6</t>
  </si>
  <si>
    <t>GLG6</t>
  </si>
  <si>
    <t>Pzena Emerging Markets Focus Value Inc -U</t>
  </si>
  <si>
    <t>IE00BYNVG325</t>
  </si>
  <si>
    <t>BYNVG32</t>
  </si>
  <si>
    <t>OZNY</t>
  </si>
  <si>
    <t>Royal London Short Term Fixed Income Enhanced Acc -U</t>
  </si>
  <si>
    <t>GB00BVYV8H85</t>
  </si>
  <si>
    <t>BVYV8H8</t>
  </si>
  <si>
    <t>MASF</t>
  </si>
  <si>
    <t>Schroder Blended Portfolio 6 Inc -U</t>
  </si>
  <si>
    <t>Schroder Blended Portfolio 7 Inc -U</t>
  </si>
  <si>
    <t>CT (Lux) Credit Opportunities Acc</t>
  </si>
  <si>
    <t>CT (Lux) Credit Opportunities Acc -U</t>
  </si>
  <si>
    <t>CT (Lux) Enhanced Commodities (Hedged) Acc -U</t>
  </si>
  <si>
    <t>CT (Lux) European Corporate Bond Acc</t>
  </si>
  <si>
    <t>CT (Lux) European Corporate Bond Acc -U</t>
  </si>
  <si>
    <t>CT (Lux) European High Yield Bond Acc</t>
  </si>
  <si>
    <t>CT (Lux) European High Yield Bond Acc -U</t>
  </si>
  <si>
    <t>CT (Lux) European Social Bond (Hedged) Acc -U</t>
  </si>
  <si>
    <t>CT (Lux) Global Corporate Bond (Hedged) Acc -U</t>
  </si>
  <si>
    <t>CT (Lux) UK Equity Income Inc -U</t>
  </si>
  <si>
    <t>CT (Lux) UK Equity Income Inc -U2</t>
  </si>
  <si>
    <t>CT (Lux) US Disciplined Core Equities Acc -U</t>
  </si>
  <si>
    <t>Triodos Sterling Bond Impact Acc -U</t>
  </si>
  <si>
    <t>LU2113918556</t>
  </si>
  <si>
    <t>BL69WK1</t>
  </si>
  <si>
    <t>TSWS</t>
  </si>
  <si>
    <t>K Retail</t>
  </si>
  <si>
    <t>Triodos Sterling Bond Impact Inc -U</t>
  </si>
  <si>
    <t>LU2113918630</t>
  </si>
  <si>
    <t>BL68YB3</t>
  </si>
  <si>
    <t>D5KG</t>
  </si>
  <si>
    <t>Vontobel Fund - TwentyFour Sustainable Short Term Bond Income Acc -U</t>
  </si>
  <si>
    <t>LU2081485836</t>
  </si>
  <si>
    <t>BL4KLN2</t>
  </si>
  <si>
    <t>QRUO</t>
  </si>
  <si>
    <t>CB1 Net OCF/TER</t>
  </si>
  <si>
    <r>
      <t xml:space="preserve">Fund Name - </t>
    </r>
    <r>
      <rPr>
        <sz val="11"/>
        <color theme="1"/>
        <rFont val="Calibri"/>
        <family val="2"/>
        <scheme val="minor"/>
      </rPr>
      <t xml:space="preserve">the fund name shown may include one of the following labels which is used to indicate the different types of share class available. These labels are intended as a guide only and you should always check you are selecting the most appropriate share class from those available. For further information please refer to the "Making the cost of investment clear" documents on our website.
 • -U is used to denote an unbundled (clean) share class of a fund. These share classes are typically available on charge basis 3 only.
 • -U2 is used to denote a preferential (super-clean) share class of a fund. These are typically available on charge basis 3 only.
 • Where neither label is used this indicates a bundled share class of a fund. These are typically intended for use on charge basis 1 and 2.
</t>
    </r>
    <r>
      <rPr>
        <b/>
        <sz val="11"/>
        <color theme="1"/>
        <rFont val="Calibri"/>
        <family val="2"/>
        <scheme val="minor"/>
      </rPr>
      <t xml:space="preserve">  </t>
    </r>
  </si>
  <si>
    <r>
      <rPr>
        <b/>
        <sz val="11"/>
        <color theme="1"/>
        <rFont val="Calibri"/>
        <family val="2"/>
        <scheme val="minor"/>
      </rPr>
      <t>Jurisdictional restrictions</t>
    </r>
    <r>
      <rPr>
        <sz val="11"/>
        <color theme="1"/>
        <rFont val="Calibri"/>
        <family val="2"/>
        <scheme val="minor"/>
      </rPr>
      <t xml:space="preserve"> - Fund managers in certain jurisdictions may place restrictions on funds being held by certain individuals or entities based on their residence or nationality/citizenship. Currently the following restrictions apply:
</t>
    </r>
    <r>
      <rPr>
        <b/>
        <sz val="11"/>
        <color theme="1"/>
        <rFont val="Calibri"/>
        <family val="2"/>
        <scheme val="minor"/>
      </rPr>
      <t>Irish resident individuals or entities</t>
    </r>
    <r>
      <rPr>
        <sz val="11"/>
        <color theme="1"/>
        <rFont val="Calibri"/>
        <family val="2"/>
        <scheme val="minor"/>
      </rPr>
      <t xml:space="preserve">                           Can't invest in a fund domiciled in Ireland
</t>
    </r>
    <r>
      <rPr>
        <b/>
        <sz val="11"/>
        <color theme="1"/>
        <rFont val="Calibri"/>
        <family val="2"/>
        <scheme val="minor"/>
      </rPr>
      <t>Russian nationals / citizens</t>
    </r>
    <r>
      <rPr>
        <sz val="11"/>
        <color theme="1"/>
        <rFont val="Calibri"/>
        <family val="2"/>
        <scheme val="minor"/>
      </rPr>
      <t xml:space="preserve">                                              Can't invest in funds domiciled within the European Economic Area
</t>
    </r>
    <r>
      <rPr>
        <b/>
        <sz val="11"/>
        <color theme="1"/>
        <rFont val="Calibri"/>
        <family val="2"/>
        <scheme val="minor"/>
      </rPr>
      <t xml:space="preserve">Belarus nationals / citizens    </t>
    </r>
    <r>
      <rPr>
        <sz val="11"/>
        <color theme="1"/>
        <rFont val="Calibri"/>
        <family val="2"/>
        <scheme val="minor"/>
      </rPr>
      <t xml:space="preserve">                                           Can't invest in funds domiciled within the European Economic Area
Any investments made will be sold and the proceeds held as cash where these restrictions are breached. These restrictions also apply where the asset forms part of the managed portfolio service or model portfolio provided by a discretionary investment manager or financial adviser.</t>
    </r>
  </si>
  <si>
    <t>Invesco Summit Growth 1 (UK) Acc -U</t>
  </si>
  <si>
    <t>Invesco Summit Growth 2 (UK) Acc -U</t>
  </si>
  <si>
    <t>Invesco Summit Growth 3 (UK) Acc -U</t>
  </si>
  <si>
    <t>Invesco Summit Growth 4 (UK) Acc -U</t>
  </si>
  <si>
    <t>Invesco Summit Growth 5 (UK) Acc -U</t>
  </si>
  <si>
    <t>GB00BP9QDK41</t>
  </si>
  <si>
    <t>Invesco Summit Income (UK) Acc -U</t>
  </si>
  <si>
    <t>GB00BP9QDL57</t>
  </si>
  <si>
    <t>Invesco Summit Income (UK) Inc -U</t>
  </si>
  <si>
    <t>URL</t>
  </si>
  <si>
    <t>GB00BT9LZB27</t>
  </si>
  <si>
    <t>Quilter Smoothed Balanced Fund (Standard Life)</t>
  </si>
  <si>
    <t>https://www.quilter.com/48df99/siteassets/documents/quilter-investors/kiid/kiid-gb00bt9lzb27-en-gb.pdf</t>
  </si>
  <si>
    <t>GB00BT9LZ907</t>
  </si>
  <si>
    <t>Quilter Smoothed Conservative Fund (Standard Life)</t>
  </si>
  <si>
    <t>https://www.quilter.com/48df98/siteassets/documents/quilter-investors/kiid/kiid-gb00bt9lz907-en-gb.pdf</t>
  </si>
  <si>
    <t>GB00BT9LZC34</t>
  </si>
  <si>
    <t>Quilter Smoothed Moderate Fund (Standard Life)</t>
  </si>
  <si>
    <t>https://www.quilter.com/48df99/siteassets/documents/quilter-investors/kiid/kiid-gb00bt9lzc34-en-gb.pdf</t>
  </si>
  <si>
    <t>Seven Investment Management LLP</t>
  </si>
  <si>
    <t>7IM AAP Cautious Acc -U</t>
  </si>
  <si>
    <t>GB00BMXV8544</t>
  </si>
  <si>
    <t>BMXV854</t>
  </si>
  <si>
    <t>AHOMB</t>
  </si>
  <si>
    <t>7IM AAP Cautious Inc -U</t>
  </si>
  <si>
    <t>GB00BMXV7D57</t>
  </si>
  <si>
    <t>BMXV7D5</t>
  </si>
  <si>
    <t>AHOMC</t>
  </si>
  <si>
    <t>7IM Responsible Balanced Acc -U</t>
  </si>
  <si>
    <t>7IM Responsible Balanced Inc -U</t>
  </si>
  <si>
    <t>CLOSED TO ALL PURCHASES VT Castlebay UK Equity Acc</t>
  </si>
  <si>
    <t>Valu-Trac Investment Management Limited</t>
  </si>
  <si>
    <t>CLOSED TO ALL PURCHASES VT Castlebay UK Equity Inc</t>
  </si>
  <si>
    <t>VT Aspen Four Seasons Acc -U</t>
  </si>
  <si>
    <t>GB00BN91TN09</t>
  </si>
  <si>
    <t>BN91TN0</t>
  </si>
  <si>
    <t>BU6SO</t>
  </si>
  <si>
    <t>VT Asset Intelligence Global Equity Acc -U</t>
  </si>
  <si>
    <t>GB00BQFK7V64</t>
  </si>
  <si>
    <t>BQFK7V6</t>
  </si>
  <si>
    <t>BSK9W</t>
  </si>
  <si>
    <t>VT Avastra Global Diversified Assets Acc -U</t>
  </si>
  <si>
    <t>GB00B62WJ318</t>
  </si>
  <si>
    <t>B62WJ31</t>
  </si>
  <si>
    <t>M1P9</t>
  </si>
  <si>
    <t>VT Avastra Global Equity Acc -U</t>
  </si>
  <si>
    <t>GB00B6757199</t>
  </si>
  <si>
    <t>B675719</t>
  </si>
  <si>
    <t>M1P0</t>
  </si>
  <si>
    <t>VT Avastra Global Fixed Income Acc -U</t>
  </si>
  <si>
    <t>GB00B6457N46</t>
  </si>
  <si>
    <t>B6457N4</t>
  </si>
  <si>
    <t>M1P3</t>
  </si>
  <si>
    <t>VT Avastra Global Fixed Income Inc -U</t>
  </si>
  <si>
    <t>GB00B6568T95</t>
  </si>
  <si>
    <t>B6568T9</t>
  </si>
  <si>
    <t>M1P4</t>
  </si>
  <si>
    <t>VT Cantab Global Equity Acc -U</t>
  </si>
  <si>
    <t>VT Cantab Global Equity Inc -U</t>
  </si>
  <si>
    <t>VT Chelsea Managed Aggressive Growth Acc -U</t>
  </si>
  <si>
    <t>GB00BF0NMY13</t>
  </si>
  <si>
    <t>BF0NMY1</t>
  </si>
  <si>
    <t>NWX1</t>
  </si>
  <si>
    <t>VT Chelsea Managed Balanced Growth Acc -U</t>
  </si>
  <si>
    <t>GB00BF0NMX06</t>
  </si>
  <si>
    <t>BF0NMX0</t>
  </si>
  <si>
    <t>NWX2</t>
  </si>
  <si>
    <t>VT Chelsea Managed Cautious Growth Acc -U</t>
  </si>
  <si>
    <t>GB00BF0NMV81</t>
  </si>
  <si>
    <t>BF0NMV8</t>
  </si>
  <si>
    <t>NWX3</t>
  </si>
  <si>
    <t>VT Chelsea Managed Cautious Growth Inc -U</t>
  </si>
  <si>
    <t>GB00BF0NMW98</t>
  </si>
  <si>
    <t>BF0NMW9</t>
  </si>
  <si>
    <t>NWX4</t>
  </si>
  <si>
    <t>VT Chelsea Managed Monthly Income Acc -U</t>
  </si>
  <si>
    <t>GB00BF0NMS52</t>
  </si>
  <si>
    <t>BF0NMS5</t>
  </si>
  <si>
    <t>NWX5</t>
  </si>
  <si>
    <t>VT Chelsea Managed Monthly Income Inc -U</t>
  </si>
  <si>
    <t>GB00BF0NMT69</t>
  </si>
  <si>
    <t>BF0NMT6</t>
  </si>
  <si>
    <t>NWX6</t>
  </si>
  <si>
    <t>VT De Lisle America (Hedged) Acc -U</t>
  </si>
  <si>
    <t>GB00BPLHRZ84</t>
  </si>
  <si>
    <t>BPLHRZ8</t>
  </si>
  <si>
    <t>BRGY</t>
  </si>
  <si>
    <t>VT Halo Asia Growth Acc -U</t>
  </si>
  <si>
    <t>GB00BRWQWX18</t>
  </si>
  <si>
    <t>BRWQWX1</t>
  </si>
  <si>
    <t>KWSB</t>
  </si>
  <si>
    <t>VT Holland Advisors Equity Acc -U</t>
  </si>
  <si>
    <t>GB00BMW26L07</t>
  </si>
  <si>
    <t>BMW26L0</t>
  </si>
  <si>
    <t>TX5T</t>
  </si>
  <si>
    <t>VT Munro UK Equity Income Acc -U</t>
  </si>
  <si>
    <t>VT Munro UK Equity Income Inc -U</t>
  </si>
  <si>
    <t>VT PortfolioMetrix Blended Assertive Portfolio Acc -U</t>
  </si>
  <si>
    <t>VT PortfolioMetrix Blended Balanced Portfolio Acc -U</t>
  </si>
  <si>
    <t>VT PortfolioMetrix Blended Cautious Portfolio Acc - U</t>
  </si>
  <si>
    <t>GB00BP8Z4C16</t>
  </si>
  <si>
    <t>BP8Z4C1</t>
  </si>
  <si>
    <t>L74D</t>
  </si>
  <si>
    <t>VT PortfolioMetrix Core Assertive Portfolio Acc -U</t>
  </si>
  <si>
    <t>VT PortfolioMetrix Core Balanced Portfolio Acc -U</t>
  </si>
  <si>
    <t>VT PortfolioMetrix Core Cautious Portfolio Acc -U</t>
  </si>
  <si>
    <t>GB00B2R2YV14</t>
  </si>
  <si>
    <t>B2R2YV1</t>
  </si>
  <si>
    <t>BXD3</t>
  </si>
  <si>
    <t>GB00B2R2YL16</t>
  </si>
  <si>
    <t>B2R2YL1</t>
  </si>
  <si>
    <t>BXC5</t>
  </si>
  <si>
    <t>GB00B2R2Y226</t>
  </si>
  <si>
    <t>B2R2Y22</t>
  </si>
  <si>
    <t>BXA9</t>
  </si>
  <si>
    <t>GB00B2R2XT27</t>
  </si>
  <si>
    <t>B2R2XT2</t>
  </si>
  <si>
    <t>BXA1</t>
  </si>
  <si>
    <t>GB00BLB17L87</t>
  </si>
  <si>
    <t>BLB17L8</t>
  </si>
  <si>
    <t>ASZTE</t>
  </si>
  <si>
    <t>I Retail</t>
  </si>
  <si>
    <t>GB00BLB17M94</t>
  </si>
  <si>
    <t>BLB17M9</t>
  </si>
  <si>
    <t>ASZTO</t>
  </si>
  <si>
    <t>GB00BLB17K70</t>
  </si>
  <si>
    <t>BLB17K7</t>
  </si>
  <si>
    <t>ASZT6</t>
  </si>
  <si>
    <t>VT Tyndall European Unconstrained Acc -U</t>
  </si>
  <si>
    <t>VT Tyndall European Unconstrained Inc -U</t>
  </si>
  <si>
    <t>VT Tyndall Unconstrained UK Income Acc -U</t>
  </si>
  <si>
    <t>VT Tyndall Unconstrained UK Income Inc -U</t>
  </si>
  <si>
    <t>VT Vanneck Global Equity Income Acc -U</t>
  </si>
  <si>
    <t>VT Vanneck Global Equity Income Inc -U</t>
  </si>
  <si>
    <t>VT Woodhill UK Equity Strategic Inc -U</t>
  </si>
  <si>
    <t>GB00BMTRT641</t>
  </si>
  <si>
    <t>BMTRT64</t>
  </si>
  <si>
    <t>KL3X</t>
  </si>
  <si>
    <t>WAY Fund Managers Limited</t>
  </si>
  <si>
    <t>abrdn Global Infrastructure Equity Tracker Acc -U</t>
  </si>
  <si>
    <t>GB00BRCFRL16</t>
  </si>
  <si>
    <t>BRCFRL1</t>
  </si>
  <si>
    <t>BL9PM</t>
  </si>
  <si>
    <t>Aberforth Unit Trust Managers Limited</t>
  </si>
  <si>
    <t>abrdn AAA Bond (Share Class Institutional) Acc -U</t>
  </si>
  <si>
    <t>GB0006573439</t>
  </si>
  <si>
    <t>0657343</t>
  </si>
  <si>
    <t>SL78</t>
  </si>
  <si>
    <t>abrdn AAA Bond (Share Class Institutional) Inc -U</t>
  </si>
  <si>
    <t>GB0006584543</t>
  </si>
  <si>
    <t>0658454</t>
  </si>
  <si>
    <t>SL92</t>
  </si>
  <si>
    <t>abrdn Dynamic Distribution (Share Class Institutional) Acc -U</t>
  </si>
  <si>
    <t>GB00B0WS7N30</t>
  </si>
  <si>
    <t>B0WS7N3</t>
  </si>
  <si>
    <t>QH63</t>
  </si>
  <si>
    <t>abrdn Dynamic Distribution (Share Class Institutional) Inc -U</t>
  </si>
  <si>
    <t>GB00B0WS8K73</t>
  </si>
  <si>
    <t>B0WS8K7</t>
  </si>
  <si>
    <t>QH64</t>
  </si>
  <si>
    <t>abrdn Emerging Markets Income Equity (Share Class Institutional) Acc -U</t>
  </si>
  <si>
    <t>GB00B82VD295</t>
  </si>
  <si>
    <t>B82VD29</t>
  </si>
  <si>
    <t>GY0W</t>
  </si>
  <si>
    <t>abrdn Emerging Markets Income Equity (Share Class Institutional) Inc -U</t>
  </si>
  <si>
    <t>GB00B7VX3J60</t>
  </si>
  <si>
    <t>B7VX3J6</t>
  </si>
  <si>
    <t>GY0X</t>
  </si>
  <si>
    <t>abrdn Ethical Corporate Bond (Share Class Institutional) Acc -U</t>
  </si>
  <si>
    <t>GB00B0LNNK80</t>
  </si>
  <si>
    <t>B0LNNK8</t>
  </si>
  <si>
    <t>TJ49</t>
  </si>
  <si>
    <t>abrdn Ethical Corporate Bond (Share Class Institutional) Inc -U</t>
  </si>
  <si>
    <t>GB00B0LNNL97</t>
  </si>
  <si>
    <t>B0LNNL9</t>
  </si>
  <si>
    <t>TJ50</t>
  </si>
  <si>
    <t>abrdn Europe ex UK Ethical Equity (Share Class Institutional) Acc -U</t>
  </si>
  <si>
    <t>GB00B1ZB0P99</t>
  </si>
  <si>
    <t>B1ZB0P9</t>
  </si>
  <si>
    <t>AJM9</t>
  </si>
  <si>
    <t>abrdn Europe ex UK Income Equity (Share Class Institutional) Acc -U</t>
  </si>
  <si>
    <t>GB00B3L7SB79</t>
  </si>
  <si>
    <t>B3L7SB7</t>
  </si>
  <si>
    <t>ELS9</t>
  </si>
  <si>
    <t>abrdn Europe ex UK Income Equity (Share Class Institutional) Inc -U</t>
  </si>
  <si>
    <t>GB00B3L7S958</t>
  </si>
  <si>
    <t>B3L7S95</t>
  </si>
  <si>
    <t>ELT0</t>
  </si>
  <si>
    <t>abrdn Global Inflation-Linked Bond (Share Class Institutional) Acc -U</t>
  </si>
  <si>
    <t>GB00B00ZJP21</t>
  </si>
  <si>
    <t>B00ZJP2</t>
  </si>
  <si>
    <t>ZI95</t>
  </si>
  <si>
    <t>abrdn Global Inflation-Linked Bond (Share Class Institutional) Inc -U</t>
  </si>
  <si>
    <t>GB00B00ZJX05</t>
  </si>
  <si>
    <t>B00ZJX0</t>
  </si>
  <si>
    <t>ZI39</t>
  </si>
  <si>
    <t>abrdn Global Infrastructure Equity (Share Class Institutional) Acc -U</t>
  </si>
  <si>
    <t>GB00B779VF05</t>
  </si>
  <si>
    <t>B779VF0</t>
  </si>
  <si>
    <t>0O24</t>
  </si>
  <si>
    <t>abrdn Global Infrastructure Equity (Share Class Institutional) Inc -U</t>
  </si>
  <si>
    <t>GB00B74TZJ51</t>
  </si>
  <si>
    <t>B74TZJ5</t>
  </si>
  <si>
    <t>0O25</t>
  </si>
  <si>
    <t>abrdn Global Real Estate Inc -U2</t>
  </si>
  <si>
    <t>B0LD3Y2</t>
  </si>
  <si>
    <t>TP04</t>
  </si>
  <si>
    <t>abrdn Global Smaller Companies (Share Class Institutional) Acc -U</t>
  </si>
  <si>
    <t>GB00B777SP34</t>
  </si>
  <si>
    <t>B777SP3</t>
  </si>
  <si>
    <t>0OB6</t>
  </si>
  <si>
    <t>abrdn Global Sustainable Equity Acc</t>
  </si>
  <si>
    <t>abrdn Global Sustainable Equity Acc -U</t>
  </si>
  <si>
    <t>abrdn Global Sustainable Equity Inc</t>
  </si>
  <si>
    <t>abrdn Global Sustainable Equity Inc -U</t>
  </si>
  <si>
    <t>abrdn MyFolio Core I Acc</t>
  </si>
  <si>
    <t>abrdn MyFolio Core I Acc -U</t>
  </si>
  <si>
    <t>GB00B51ZXG55</t>
  </si>
  <si>
    <t>B51ZXG5</t>
  </si>
  <si>
    <t>KRY1</t>
  </si>
  <si>
    <t>abrdn MyFolio Core I Inc</t>
  </si>
  <si>
    <t>abrdn MyFolio Core I Inc -U</t>
  </si>
  <si>
    <t>GB00BHZCR644</t>
  </si>
  <si>
    <t>BHZCR64</t>
  </si>
  <si>
    <t>Q4C3</t>
  </si>
  <si>
    <t>abrdn MyFolio Core II Acc</t>
  </si>
  <si>
    <t>abrdn MyFolio Core II Acc -U</t>
  </si>
  <si>
    <t>GB00B519BS58</t>
  </si>
  <si>
    <t>B519BS5</t>
  </si>
  <si>
    <t>KRY3</t>
  </si>
  <si>
    <t>abrdn MyFolio Core III Acc</t>
  </si>
  <si>
    <t>abrdn MyFolio Core III Acc -U</t>
  </si>
  <si>
    <t>GB00B53X7B00</t>
  </si>
  <si>
    <t>B53X7B0</t>
  </si>
  <si>
    <t>KRY5</t>
  </si>
  <si>
    <t>abrdn MyFolio Core III Inc -U</t>
  </si>
  <si>
    <t>GB00BHZCRH51</t>
  </si>
  <si>
    <t>BHZCRH5</t>
  </si>
  <si>
    <t>Q4CB</t>
  </si>
  <si>
    <t>abrdn MyFolio Core IV Acc</t>
  </si>
  <si>
    <t>abrdn MyFolio Core IV Acc -U</t>
  </si>
  <si>
    <t>GB00B4XVS369</t>
  </si>
  <si>
    <t>B4XVS36</t>
  </si>
  <si>
    <t>KRY7</t>
  </si>
  <si>
    <t>abrdn MyFolio Core IV Inc -U</t>
  </si>
  <si>
    <t>GB00BHZCRM05</t>
  </si>
  <si>
    <t>BHZCRM0</t>
  </si>
  <si>
    <t>Q4CF</t>
  </si>
  <si>
    <t>abrdn MyFolio Core V Acc</t>
  </si>
  <si>
    <t>abrdn MyFolio Core V Acc -U</t>
  </si>
  <si>
    <t>GB00B545DL77</t>
  </si>
  <si>
    <t>B545DL7</t>
  </si>
  <si>
    <t>KRY9</t>
  </si>
  <si>
    <t>abrdn MyFolio Enhanced ESG I (Share Class Institutional B Fixed) Acc -U</t>
  </si>
  <si>
    <t>GB00BN4R5R99</t>
  </si>
  <si>
    <t>BN4R5R9</t>
  </si>
  <si>
    <t>A1IE</t>
  </si>
  <si>
    <t>Institutional B Fixed</t>
  </si>
  <si>
    <t>abrdn MyFolio Enhanced ESG II (Share Class Institutional B Fixed) Acc -U</t>
  </si>
  <si>
    <t>GB00BN4R6095</t>
  </si>
  <si>
    <t>BN4R609</t>
  </si>
  <si>
    <t>A1IG</t>
  </si>
  <si>
    <t>abrdn MyFolio Enhanced ESG III (Share Class Institutional B Fixed) Acc -U</t>
  </si>
  <si>
    <t>GB00BN4R6210</t>
  </si>
  <si>
    <t>BN4R621</t>
  </si>
  <si>
    <t>A1II</t>
  </si>
  <si>
    <t>abrdn MyFolio Enhanced ESG Index I Acc -U</t>
  </si>
  <si>
    <t>abrdn MyFolio Enhanced ESG Index II Acc -U</t>
  </si>
  <si>
    <t>abrdn MyFolio Enhanced ESG Index III Acc -U</t>
  </si>
  <si>
    <t>abrdn MyFolio Enhanced ESG Index IV Acc -U</t>
  </si>
  <si>
    <t>abrdn MyFolio Enhanced ESG Index V Acc -U</t>
  </si>
  <si>
    <t>abrdn MyFolio Enhanced ESG V (Share Class Institutional B Fixed) Acc -U</t>
  </si>
  <si>
    <t>abrdn MyFolio Enhanced ESG V (Share Class Institutional B Fixed) Inc -U</t>
  </si>
  <si>
    <t>abrdn MyFolio Enhanced ESG V Acc</t>
  </si>
  <si>
    <t>abrdn MyFolio Enhanced ESG V Inc</t>
  </si>
  <si>
    <t>abrdn MyFolio Index I (Share Class Institutional B) Acc -U</t>
  </si>
  <si>
    <t>GB00BHZCQK16</t>
  </si>
  <si>
    <t>BHZCQK1</t>
  </si>
  <si>
    <t>Q1UT</t>
  </si>
  <si>
    <t>Institutional B</t>
  </si>
  <si>
    <t>abrdn MyFolio Index I (Share Class Retail Fixed) Acc</t>
  </si>
  <si>
    <t>GB00BHZ65B70</t>
  </si>
  <si>
    <t>BHZ65B7</t>
  </si>
  <si>
    <t>Q1UV</t>
  </si>
  <si>
    <t>abrdn MyFolio Index II (Share Class Institutional B) Acc -U</t>
  </si>
  <si>
    <t>GB00BHZCQP60</t>
  </si>
  <si>
    <t>BHZCQP6</t>
  </si>
  <si>
    <t>Q1UX</t>
  </si>
  <si>
    <t>abrdn MyFolio Index II (Share Class Retail Fixed) Acc</t>
  </si>
  <si>
    <t>GB00BHZCQN47</t>
  </si>
  <si>
    <t>BHZCQN4</t>
  </si>
  <si>
    <t>Q1UZ</t>
  </si>
  <si>
    <t>abrdn MyFolio Index III (Share Class Institutional B) Acc -U</t>
  </si>
  <si>
    <t>GB00BHZCQT09</t>
  </si>
  <si>
    <t>BHZCQT0</t>
  </si>
  <si>
    <t>Q1V1</t>
  </si>
  <si>
    <t>abrdn MyFolio Index III (Share Class Retail Fixed) Acc</t>
  </si>
  <si>
    <t>GB00BHZCQS91</t>
  </si>
  <si>
    <t>BHZCQS9</t>
  </si>
  <si>
    <t>Q1V3</t>
  </si>
  <si>
    <t>abrdn MyFolio Index IV (Share Class Institutional B) Acc -U</t>
  </si>
  <si>
    <t>GB00BHZCQY51</t>
  </si>
  <si>
    <t>BHZCQY5</t>
  </si>
  <si>
    <t>Q1V5</t>
  </si>
  <si>
    <t>abrdn MyFolio Index IV (Share Class Retail Fixed) Acc</t>
  </si>
  <si>
    <t>GB00BHZCQX45</t>
  </si>
  <si>
    <t>BHZCQX4</t>
  </si>
  <si>
    <t>Q1V7</t>
  </si>
  <si>
    <t>abrdn MyFolio Index V (Share Class Institutional B) Acc -U</t>
  </si>
  <si>
    <t>GB00BHZCR206</t>
  </si>
  <si>
    <t>BHZCR20</t>
  </si>
  <si>
    <t>Q1V9</t>
  </si>
  <si>
    <t>abrdn MyFolio Index V (Share Class Retail Fixed) Acc</t>
  </si>
  <si>
    <t>GB00BHZCR198</t>
  </si>
  <si>
    <t>BHZCR19</t>
  </si>
  <si>
    <t>Q1VB</t>
  </si>
  <si>
    <t>abrdn MyFolio Multi-Manager I (Share Class Institutional) Acc -U</t>
  </si>
  <si>
    <t>GB00B5401V86</t>
  </si>
  <si>
    <t>B5401V8</t>
  </si>
  <si>
    <t>KRI1</t>
  </si>
  <si>
    <t>abrdn MyFolio Multi-Manager IV (Share Class Institutional) Acc -U</t>
  </si>
  <si>
    <t>GB00B4WCRZ51</t>
  </si>
  <si>
    <t>B4WCRZ5</t>
  </si>
  <si>
    <t>KRI7</t>
  </si>
  <si>
    <t>abrdn North American Small &amp; Mid-Cap Equity (Share Class Institutional) Acc -U</t>
  </si>
  <si>
    <t>GB0004483094</t>
  </si>
  <si>
    <t>0448309</t>
  </si>
  <si>
    <t>SL61</t>
  </si>
  <si>
    <t>abrdn Real Estate Feeder (Share Class Institutional S) Inc -U3</t>
  </si>
  <si>
    <t>abrdn Real Estate Feeder Acc</t>
  </si>
  <si>
    <t>abrdn Real Estate Feeder Acc -U2</t>
  </si>
  <si>
    <t>abrdn Real Estate Feeder Inc</t>
  </si>
  <si>
    <t>abrdn Real Estate Feeder Inc -U2</t>
  </si>
  <si>
    <t>abrdn Short Duration Global Inflation-Linked Bond (Share Class Institutional) Acc -U</t>
  </si>
  <si>
    <t>GB00BP25R510</t>
  </si>
  <si>
    <t>BP25R51</t>
  </si>
  <si>
    <t>KQGK</t>
  </si>
  <si>
    <t>abrdn Short Duration Global Inflation-Linked Bond (Share Class Institutional) Inc -U</t>
  </si>
  <si>
    <t>GB00BP25R627</t>
  </si>
  <si>
    <t>BP25R62</t>
  </si>
  <si>
    <t>KQGL</t>
  </si>
  <si>
    <t>abrdn Sterling Corporate Bond (Share Class Institutional) Inc -U</t>
  </si>
  <si>
    <t>abrdn UK Ethical Equity (Share Class Institutional) Acc -U</t>
  </si>
  <si>
    <t>GB0004333059</t>
  </si>
  <si>
    <t>0433305</t>
  </si>
  <si>
    <t>SL87</t>
  </si>
  <si>
    <t>abrdn UK Ethical Equity (Share Class Institutional) Inc -U</t>
  </si>
  <si>
    <t>GB00BVFNS519</t>
  </si>
  <si>
    <t>BVFNS51</t>
  </si>
  <si>
    <t>M3IT</t>
  </si>
  <si>
    <t>abrdn UK Smaller Companies Acc</t>
  </si>
  <si>
    <t>abrdn UK Smaller Companies Inc</t>
  </si>
  <si>
    <t>abrdn UK Sustainable Equity (Share Class I) Acc -U</t>
  </si>
  <si>
    <t>abrdn UK Sustainable Equity (Share Class I) Inc -U</t>
  </si>
  <si>
    <t>abrdn UK Sustainable Equity Acc</t>
  </si>
  <si>
    <t>abrdn UK Sustainable Equity Inc</t>
  </si>
  <si>
    <t>abrdn UK Value Equity Acc -U2</t>
  </si>
  <si>
    <t>GB00B0LD3C08</t>
  </si>
  <si>
    <t>B0LD3C0</t>
  </si>
  <si>
    <t>TP12</t>
  </si>
  <si>
    <t>abrdn Investments Luxembourg S.A.</t>
  </si>
  <si>
    <t>abrdn Liquidity (Lux) - Sterling Acc -U</t>
  </si>
  <si>
    <t>abrdn Liquidity (Lux) - Sterling Acc -U2</t>
  </si>
  <si>
    <t>abrdn SICAV I - Climate Transition Bond Acc -U</t>
  </si>
  <si>
    <t>LU2445928562</t>
  </si>
  <si>
    <t>BMCDYR5</t>
  </si>
  <si>
    <t>DL6T</t>
  </si>
  <si>
    <t>abrdn SICAV I - Emerging Markets SDG Corporate Bond Acc -U</t>
  </si>
  <si>
    <t>LU2784666716</t>
  </si>
  <si>
    <t>BQKVQ40</t>
  </si>
  <si>
    <t>AHQNZ</t>
  </si>
  <si>
    <t>abrdn SICAV I - Euro High Yield Bond Inc</t>
  </si>
  <si>
    <t>abrdn SICAV I - Euro High Yield Bond Inc -U</t>
  </si>
  <si>
    <t>abrdn SICAV I - North American Smaller Companies Acc -U</t>
  </si>
  <si>
    <t>LU2015249035</t>
  </si>
  <si>
    <t>BK8JTN4</t>
  </si>
  <si>
    <t>QI1C</t>
  </si>
  <si>
    <t>abrdn SICAV II – Global Income Bond (Hedged) Acc -U</t>
  </si>
  <si>
    <t>Active Niche Funds S.A.</t>
  </si>
  <si>
    <t>Aegon Investment Management BV</t>
  </si>
  <si>
    <t>Aegon Global Equity Income Acc -U</t>
  </si>
  <si>
    <t>IE00BF5SVX39</t>
  </si>
  <si>
    <t>BF5SVX3</t>
  </si>
  <si>
    <t>JRQY</t>
  </si>
  <si>
    <t>Aegon High Yield Global Bond (Hedged) Acc -U</t>
  </si>
  <si>
    <t>IE00B296WS45</t>
  </si>
  <si>
    <t>B296WS4</t>
  </si>
  <si>
    <t>0LPJ</t>
  </si>
  <si>
    <t>Aegon High Yield Global Bond (Hedged) Inc -U</t>
  </si>
  <si>
    <t>IE00B296WQ21</t>
  </si>
  <si>
    <t>B296WQ2</t>
  </si>
  <si>
    <t>M9O8</t>
  </si>
  <si>
    <t>REREG Aegon Global Sustainable Equity Acc -U</t>
  </si>
  <si>
    <t>Margetts Fund Management Limited</t>
  </si>
  <si>
    <t>Algebris Financial Equity Acc -U</t>
  </si>
  <si>
    <t>IE00BTLJYN96</t>
  </si>
  <si>
    <t>BTLJYN9</t>
  </si>
  <si>
    <t>O1TT</t>
  </si>
  <si>
    <t>Algebris Global Credit Opportunities (Share Class I) Acc -U3</t>
  </si>
  <si>
    <t>IE00BYT35N59</t>
  </si>
  <si>
    <t>AllianceBernstein American Growth Portfolio (Hedged) Acc -U</t>
  </si>
  <si>
    <t>AllianceBernstein (Luxembourg) S.à r.l.</t>
  </si>
  <si>
    <t>AllianceBernstein Global Climate Transition Equity Portfolio Acc -U</t>
  </si>
  <si>
    <t>AllianceBernstein US Value Portfolio Acc -U</t>
  </si>
  <si>
    <t>LU2801276127</t>
  </si>
  <si>
    <t>BTDNCF7</t>
  </si>
  <si>
    <t>AL7JM</t>
  </si>
  <si>
    <t>WT</t>
  </si>
  <si>
    <t>CLOSED TO ALL PURCHASES Allianz China A-Shares Acc -U</t>
  </si>
  <si>
    <t>LU1997245847</t>
  </si>
  <si>
    <t>BJLTX54</t>
  </si>
  <si>
    <t>P90P</t>
  </si>
  <si>
    <t>Allianz Global Investors UK Limited</t>
  </si>
  <si>
    <t>Allianz Best Styles Global AC Equity Acc -U</t>
  </si>
  <si>
    <t>GB00BYQ91X80</t>
  </si>
  <si>
    <t>BYQ91X8</t>
  </si>
  <si>
    <t>E2EU</t>
  </si>
  <si>
    <t>Allianz China A-Share Equity Acc -U</t>
  </si>
  <si>
    <t>GB00BMG9ZZ41</t>
  </si>
  <si>
    <t>BMG9ZZ4</t>
  </si>
  <si>
    <t>R5R6</t>
  </si>
  <si>
    <t>GB00BYMVB724</t>
  </si>
  <si>
    <t>BYMVB72</t>
  </si>
  <si>
    <t>C3XF</t>
  </si>
  <si>
    <t>GB00BYMVBC71</t>
  </si>
  <si>
    <t>BYMVBC7</t>
  </si>
  <si>
    <t>C3XH</t>
  </si>
  <si>
    <t>GB00BYMVB948</t>
  </si>
  <si>
    <t>BYMVB94</t>
  </si>
  <si>
    <t>C3XG</t>
  </si>
  <si>
    <t>Allianz UK Listed Equity Income Acc -U</t>
  </si>
  <si>
    <t>GB00BP5X3981</t>
  </si>
  <si>
    <t>BP5X398</t>
  </si>
  <si>
    <t>UIOM</t>
  </si>
  <si>
    <t>Allspring Global Investments Luxembourg S.A.</t>
  </si>
  <si>
    <t>Allspring (Lux) Worldwide Fund - Climate Transition Global Equity Acc -U</t>
  </si>
  <si>
    <t>Allspring (Lux) Worldwide Fund - Emerging Markets Equity Advantage Acc -U</t>
  </si>
  <si>
    <t>LU0851224872</t>
  </si>
  <si>
    <t>B7VDVY7</t>
  </si>
  <si>
    <t>F3BF</t>
  </si>
  <si>
    <t>Allspring (Lux) Worldwide Fund - Emerging Markets Equity Advantage Acc -U2</t>
  </si>
  <si>
    <t>Allspring (Lux) Worldwide Fund - U.S. All Cap Growth Acc -U</t>
  </si>
  <si>
    <t>LU0851225416</t>
  </si>
  <si>
    <t>B8FWGL9</t>
  </si>
  <si>
    <t>F3BN</t>
  </si>
  <si>
    <t>Alquity Investment Management Ltd</t>
  </si>
  <si>
    <t>CLOSED TO ALL PURCHASES Alquity Future World Acc -U</t>
  </si>
  <si>
    <t>CLOSED TO NEW BUSINESS Alquity Asia Acc -U</t>
  </si>
  <si>
    <t>AFH - World IMI Value Advanced Acc -U</t>
  </si>
  <si>
    <t>LU3133774235</t>
  </si>
  <si>
    <t>BVDH5B0</t>
  </si>
  <si>
    <t>BXSTI</t>
  </si>
  <si>
    <t>AG</t>
  </si>
  <si>
    <t>AFH - World IMI Value Advanced Inc -U</t>
  </si>
  <si>
    <t>LU3133774318</t>
  </si>
  <si>
    <t>BVDH5C1</t>
  </si>
  <si>
    <t>BXSTJ</t>
  </si>
  <si>
    <t>AFH - World Minimum Volatility Advanced Acc -U</t>
  </si>
  <si>
    <t>LU3133774664</t>
  </si>
  <si>
    <t>BVDH4R9</t>
  </si>
  <si>
    <t>BXSTZ</t>
  </si>
  <si>
    <t>AFH - World Minimum Volatility Advanced Inc -U</t>
  </si>
  <si>
    <t>LU3133774748</t>
  </si>
  <si>
    <t>BVDH4S0</t>
  </si>
  <si>
    <t>BXSUC</t>
  </si>
  <si>
    <t>AG YD</t>
  </si>
  <si>
    <t>AFH - World Momentum Advanced Acc -U</t>
  </si>
  <si>
    <t>LU3133775125</t>
  </si>
  <si>
    <t>BVDH5G5</t>
  </si>
  <si>
    <t>BXSUW</t>
  </si>
  <si>
    <t>AFH - World Momentum Advanced Inc -U</t>
  </si>
  <si>
    <t>LU3133775398</t>
  </si>
  <si>
    <t>BVDH5H6</t>
  </si>
  <si>
    <t>BXSVC</t>
  </si>
  <si>
    <t>AFH - World Small Cap ESG Broad Transition Acc -U</t>
  </si>
  <si>
    <t>LU3133775638</t>
  </si>
  <si>
    <t>BVDH4W4</t>
  </si>
  <si>
    <t>BXSWQ</t>
  </si>
  <si>
    <t>AFH - World Small Cap ESG Broad Transition Inc -U</t>
  </si>
  <si>
    <t>LU3133775711</t>
  </si>
  <si>
    <t>BVDH4X5</t>
  </si>
  <si>
    <t>BXSWS</t>
  </si>
  <si>
    <t>Amundi Europe ex UK Equity Acc -U</t>
  </si>
  <si>
    <t>LU2823265405</t>
  </si>
  <si>
    <t>BMFZB77</t>
  </si>
  <si>
    <t>AUD35</t>
  </si>
  <si>
    <t>Amundi Stoxx Europe 600 Acc -U</t>
  </si>
  <si>
    <t>LU2873560218</t>
  </si>
  <si>
    <t>BSZ8F21</t>
  </si>
  <si>
    <t>BDZF2</t>
  </si>
  <si>
    <t>Amundi EUR Corporate Bond ESG (Hedged) Inc -U</t>
  </si>
  <si>
    <t>Amundi Europe Equity Climate Acc -U</t>
  </si>
  <si>
    <t>Amundi Europe Equity Income Select Inc -U</t>
  </si>
  <si>
    <t>Amundi Global Aggregate Bond 1-5Y ESG (Hedged) Inc -U</t>
  </si>
  <si>
    <t>Amundi Global Aggregate Bond Acc -U2</t>
  </si>
  <si>
    <t>LU2873560135</t>
  </si>
  <si>
    <t>BNKKS06</t>
  </si>
  <si>
    <t>BDYQF</t>
  </si>
  <si>
    <t>Amundi Global Equity Income Select Inc -U</t>
  </si>
  <si>
    <t>Amundi Global Equity Responsible Acc -U</t>
  </si>
  <si>
    <t>Amundi Japan Equity Select Acc -U2</t>
  </si>
  <si>
    <t>Amundi MSCI Emerging Markets SRI Climate Paris Aligned Acc -U</t>
  </si>
  <si>
    <t>Amundi MSCI EMU ESG Selection (Hedged) Acc -U</t>
  </si>
  <si>
    <t>Amundi MSCI EMU ESG Selection (Hedged) Inc -U</t>
  </si>
  <si>
    <t>Amundi MSCI Europe SRI Climate Paris Aligned Acc -U</t>
  </si>
  <si>
    <t>Amundi MSCI Japan SRI Climate Paris Aligned Acc -U</t>
  </si>
  <si>
    <t>Amundi MSCI North America ESG Broad Transition Acc -U</t>
  </si>
  <si>
    <t>Amundi MSCI North America ESG Broad Transition Inc -U</t>
  </si>
  <si>
    <t>Amundi MSCI Pacific Ex Japan SRI Climate Paris Aligned Acc -U</t>
  </si>
  <si>
    <t>Amundi MSCI UK IMI SRI Climate Paris Aligned Acc -U</t>
  </si>
  <si>
    <t>Amundi MSCI USA SRI Climate Paris Aligned Acc -U</t>
  </si>
  <si>
    <t>Amundi MSCI World Climate Transition Acc -U</t>
  </si>
  <si>
    <t>Amundi MSCI World SRI Climate Paris Aligned Acc -U</t>
  </si>
  <si>
    <t>Amundi Multi Sector Credit Acc -U2</t>
  </si>
  <si>
    <t>Amundi Prime Emerging Markets Acc -U</t>
  </si>
  <si>
    <t>LU2873560309</t>
  </si>
  <si>
    <t>BN2BJ15</t>
  </si>
  <si>
    <t>BDYQG</t>
  </si>
  <si>
    <t>Amundi USD Corporate Bond ESG (Hedged) Inc -U</t>
  </si>
  <si>
    <t>Zennor Asset Management LLP</t>
  </si>
  <si>
    <t>MI GAM Credit Opportunities Acc -U</t>
  </si>
  <si>
    <t>Apex Fundrock Limited</t>
  </si>
  <si>
    <t>MI GAM Disruptive Growth Acc</t>
  </si>
  <si>
    <t>MI GAM Disruptive Growth Acc -U</t>
  </si>
  <si>
    <t>MI GAM Disruptive Growth Acc -U2</t>
  </si>
  <si>
    <t>MI GAM Disruptive Growth Inc -U</t>
  </si>
  <si>
    <t>MI GAM Disruptive Growth Inc -U2</t>
  </si>
  <si>
    <t>FundRock Partners Limited</t>
  </si>
  <si>
    <t>REREG FP Apollo Multi Asset Cautious Acc -U</t>
  </si>
  <si>
    <t>AQR Apex UCITS (Share Class C1) Acc -U3</t>
  </si>
  <si>
    <t>LU1532680706</t>
  </si>
  <si>
    <t>AQR Managed Futures UCITS (Share Class C) Acc -U3</t>
  </si>
  <si>
    <t>LU1103258270</t>
  </si>
  <si>
    <t>AQR Managed Futures UCITS (Share Class F) Acc -U3</t>
  </si>
  <si>
    <t>AQR Managed Futures UCITS (Share Class I) Inc -U3</t>
  </si>
  <si>
    <t>Aravis Capital Ltd</t>
  </si>
  <si>
    <t>FountainCap Greater China Select UCITS Acc -U</t>
  </si>
  <si>
    <t>IE000VED9W97</t>
  </si>
  <si>
    <t>BP4BZV9</t>
  </si>
  <si>
    <t>HDPZ</t>
  </si>
  <si>
    <t>Arbrook Investors Limited (SKYLINE)</t>
  </si>
  <si>
    <t>ARGA Investment Management, LP (SKYLINE)</t>
  </si>
  <si>
    <t>ARGA European Equity Acc -U</t>
  </si>
  <si>
    <t>IE000KSXFLS9</t>
  </si>
  <si>
    <t>BV0VHJ7</t>
  </si>
  <si>
    <t>BT54I</t>
  </si>
  <si>
    <t>Artemis Investment Management LLP</t>
  </si>
  <si>
    <t>Artemis (Lux) Short Dated Global High Yield Bond (Hedged) Acc -U</t>
  </si>
  <si>
    <t>LU1988889587</t>
  </si>
  <si>
    <t>BK58WC4</t>
  </si>
  <si>
    <t>QF2W</t>
  </si>
  <si>
    <t>Artemis (Lux) Short Dated Global High Yield Bond (Hedged) Inc -U</t>
  </si>
  <si>
    <t>LU1988889660</t>
  </si>
  <si>
    <t>BK58WD5</t>
  </si>
  <si>
    <t>R43F</t>
  </si>
  <si>
    <t>Artemis (Lux) SmartGARP Global Emerging Markets Ex China Equity Acc -U</t>
  </si>
  <si>
    <t>LU3248622428</t>
  </si>
  <si>
    <t>BWK9895</t>
  </si>
  <si>
    <t>CA83D</t>
  </si>
  <si>
    <t>Artemis (Lux) SmartGARP Pan-European Equity Acc -U</t>
  </si>
  <si>
    <t>LU3219237552</t>
  </si>
  <si>
    <t>BV5CTP5</t>
  </si>
  <si>
    <t>BYEMV</t>
  </si>
  <si>
    <t>Artemis (Lux) SmartGARP Pan-European Equity Inc -U</t>
  </si>
  <si>
    <t>LU3219237636</t>
  </si>
  <si>
    <t>BV5CTQ6</t>
  </si>
  <si>
    <t>BYEMX</t>
  </si>
  <si>
    <t>Artemis Atlas (Share Class F) Acc -U3</t>
  </si>
  <si>
    <t>GB00BTQKSL36</t>
  </si>
  <si>
    <t>Artemis Atlas Acc -U</t>
  </si>
  <si>
    <t>GB00BTQKSG82</t>
  </si>
  <si>
    <t>BTQKSG8</t>
  </si>
  <si>
    <t>BUPRU</t>
  </si>
  <si>
    <t>Artemis Short-Duration Strategic Bond Acc -U</t>
  </si>
  <si>
    <t>Artemis Short-Duration Strategic Bond Inc -U</t>
  </si>
  <si>
    <t>Artemis SmartGARP European Equity (GBP Hedged) Acc -U</t>
  </si>
  <si>
    <t>GB00BR4TV191</t>
  </si>
  <si>
    <t>BR4TV19</t>
  </si>
  <si>
    <t>BLDT2</t>
  </si>
  <si>
    <t>Artemis SmartGARP European Equity (GBP Hedged) Inc -U</t>
  </si>
  <si>
    <t>GB00BR4TV084</t>
  </si>
  <si>
    <t>BR4TV08</t>
  </si>
  <si>
    <t>BLDSW</t>
  </si>
  <si>
    <t>Artemis SmartGARP European Equity Acc -U</t>
  </si>
  <si>
    <t>Artemis SmartGARP European Equity Inc -U</t>
  </si>
  <si>
    <t>GB00BR4TTQ03</t>
  </si>
  <si>
    <t>BR4TTQ0</t>
  </si>
  <si>
    <t>BLDSO</t>
  </si>
  <si>
    <t>Artemis SmartGARP Global Emerging Markets Equity (Quarterly Div) Inc -U</t>
  </si>
  <si>
    <t>GB00BMC94C82</t>
  </si>
  <si>
    <t>BMC94C8</t>
  </si>
  <si>
    <t>BDKNQ</t>
  </si>
  <si>
    <t>I Quarterly Div</t>
  </si>
  <si>
    <t>Artemis SmartGARP Global Smaller Companies Acc</t>
  </si>
  <si>
    <t>Artemis SmartGARP Global Smaller Companies Acc -U</t>
  </si>
  <si>
    <t>Artemis SmartGARP Global Smaller Companies Inc -U</t>
  </si>
  <si>
    <t>GB00BJMD6S90</t>
  </si>
  <si>
    <t>BJMD6S9</t>
  </si>
  <si>
    <t>Q2BN</t>
  </si>
  <si>
    <t>Artemis Strategic Bond (Monthly Distribution) Acc -U</t>
  </si>
  <si>
    <t>Artisan Partners UK LLP</t>
  </si>
  <si>
    <t>Ashmore Investment Management (Ireland) Limited</t>
  </si>
  <si>
    <t>Atlantic House Defensive Defined Returns Acc -U</t>
  </si>
  <si>
    <t>Atlantic House Uncorrelated Strategies (Hedged) Inc -U</t>
  </si>
  <si>
    <t>IE00BNTJ5V41</t>
  </si>
  <si>
    <t>BNTJ5V4</t>
  </si>
  <si>
    <t>VNI8</t>
  </si>
  <si>
    <t>ATLAS Global Infrastructure (Hedged) Acc -U2</t>
  </si>
  <si>
    <t>ATLAS Infrastructure Partners (UK) Limited</t>
  </si>
  <si>
    <t>IE000RE463N8</t>
  </si>
  <si>
    <t>BMV29Z6</t>
  </si>
  <si>
    <t>ASVWK</t>
  </si>
  <si>
    <t>Atlas Global Infrastructure (Hedged) Inc -U</t>
  </si>
  <si>
    <t>IE00BF6X3197</t>
  </si>
  <si>
    <t>BF6X319</t>
  </si>
  <si>
    <t>QQUB</t>
  </si>
  <si>
    <t>ATLAS Global Infrastructure (Hedged) Inc -U2</t>
  </si>
  <si>
    <t>IE00BMFH4852</t>
  </si>
  <si>
    <t>BMFH485</t>
  </si>
  <si>
    <t>DDNR</t>
  </si>
  <si>
    <t>ATLAS Global Infrastructure Inc -U</t>
  </si>
  <si>
    <t>IE00BF6X3080</t>
  </si>
  <si>
    <t>BF6X308</t>
  </si>
  <si>
    <t>QQU8</t>
  </si>
  <si>
    <t>Atlas Global Infrastructure Inc -U2</t>
  </si>
  <si>
    <t>IE00BMFH4746</t>
  </si>
  <si>
    <t>BMFH474</t>
  </si>
  <si>
    <t>TESN</t>
  </si>
  <si>
    <t>Aubrey Capital Management Limited</t>
  </si>
  <si>
    <t>Aviva Investors (Ire) Sterling Liquidity Acc -U</t>
  </si>
  <si>
    <t>Aviva Investors Global Services Limited</t>
  </si>
  <si>
    <t>IE000YIMFK06</t>
  </si>
  <si>
    <t>BRJ7SH3</t>
  </si>
  <si>
    <t>ASCFM</t>
  </si>
  <si>
    <t>Aviva Investors (Lux) Global Climate Credit Acc -U</t>
  </si>
  <si>
    <t>Aviva Investors UK Fund Services Limited</t>
  </si>
  <si>
    <t>Aviva Investors Global Climate Aware Equity (Share Class 2) Acc -U2</t>
  </si>
  <si>
    <t>Aviva Investors Global Climate Aware Equity Acc -U</t>
  </si>
  <si>
    <t>Aviva Investors Multi-Asset Income Acc</t>
  </si>
  <si>
    <t>Aviva Investors Multi-Asset Income Acc -U</t>
  </si>
  <si>
    <t>Aviva Investors Multi-Asset Income Inc</t>
  </si>
  <si>
    <t>Aviva Investors Multi-Asset Income Inc -U</t>
  </si>
  <si>
    <t>Aviva Investors Sterling Corporate Bond Acc</t>
  </si>
  <si>
    <t>Aviva Investors Sterling Corporate Bond Acc -U</t>
  </si>
  <si>
    <t>Aviva Investors Sterling Corporate Bond Inc</t>
  </si>
  <si>
    <t>Aviva Investors Sterling Corporate Bond Inc -U</t>
  </si>
  <si>
    <t>AXA World Funds - Asian Short Duration Bonds (Hedged) Acc -U</t>
  </si>
  <si>
    <t>AXA World Funds - Digital Economy (Hedged) Acc -U</t>
  </si>
  <si>
    <t>AXA World Funds - Global Inflation Bonds (Hedged) Acc -U</t>
  </si>
  <si>
    <t>AXA World Funds - People &amp; Planet Equity Acc -U</t>
  </si>
  <si>
    <t>AXA World Funds - Robotech Acc -U</t>
  </si>
  <si>
    <t>AXA World Funds - Robotech Inc -U</t>
  </si>
  <si>
    <t>AXA World Funds - UK Equity Acc -U</t>
  </si>
  <si>
    <t>AXA World Funds - US High Yield Bonds (Hedged) Inc -U</t>
  </si>
  <si>
    <t>LU1124158582</t>
  </si>
  <si>
    <t>BWDPKB6</t>
  </si>
  <si>
    <t>FORP</t>
  </si>
  <si>
    <t>AXA Investment Managers UK Limited</t>
  </si>
  <si>
    <t>AXA Carbon Transition Global Short Duration Bond Acc -U</t>
  </si>
  <si>
    <t>GB00BNVR6354</t>
  </si>
  <si>
    <t>BNVR635</t>
  </si>
  <si>
    <t>ALUHS</t>
  </si>
  <si>
    <t>AXA Carbon Transition Global Short Duration Bond Inc -U</t>
  </si>
  <si>
    <t>GB00BNVR6461</t>
  </si>
  <si>
    <t>BNVR646</t>
  </si>
  <si>
    <t>ASV9P</t>
  </si>
  <si>
    <t>AXA Carbon Transition Sterling Buy and Maintain Credit (Gross) Acc -U</t>
  </si>
  <si>
    <t>AXA Framlington UK Equity Income (Share Class Rm) Acc</t>
  </si>
  <si>
    <t>GB00BRXFYK88</t>
  </si>
  <si>
    <t>BRXFYK8</t>
  </si>
  <si>
    <t>BDJ9F</t>
  </si>
  <si>
    <t>Rm</t>
  </si>
  <si>
    <t>AXA Framlington UK Equity Income (Share Class Rm) Inc</t>
  </si>
  <si>
    <t>GB00BRXFYL95</t>
  </si>
  <si>
    <t>BRXFYL9</t>
  </si>
  <si>
    <t>BDJ9D</t>
  </si>
  <si>
    <t>RM</t>
  </si>
  <si>
    <t>AXA Framlington UK Equity Income (Share Class Zm) Acc -U</t>
  </si>
  <si>
    <t>GB00BRXFYM03</t>
  </si>
  <si>
    <t>BRXFYM0</t>
  </si>
  <si>
    <t>BDJ9H</t>
  </si>
  <si>
    <t>Zm</t>
  </si>
  <si>
    <t>AXA Framlington UK Equity Income (Share Class Zm) Inc -U</t>
  </si>
  <si>
    <t>GB00BRXFYN10</t>
  </si>
  <si>
    <t>BRXFYN1</t>
  </si>
  <si>
    <t>BDJ9C</t>
  </si>
  <si>
    <t>AXA Global Distribution Acc</t>
  </si>
  <si>
    <t>AXA Global Distribution Acc -U</t>
  </si>
  <si>
    <t>AXA Global Distribution Inc</t>
  </si>
  <si>
    <t>AXA Global Distribution Inc -U</t>
  </si>
  <si>
    <t>AXA Global Sustainable Managed Acc</t>
  </si>
  <si>
    <t>AXA Global Sustainable Managed Acc -U</t>
  </si>
  <si>
    <t>AXA Global Sustainable Managed Inc</t>
  </si>
  <si>
    <t>AXA Global Sustainable Managed Inc -U</t>
  </si>
  <si>
    <t>AXA Green Short Duration Bond Acc -U</t>
  </si>
  <si>
    <t>AXA Managed Income (Gross) Acc</t>
  </si>
  <si>
    <t>AXA Managed Income (Gross) Acc -U</t>
  </si>
  <si>
    <t>AXA Managed Income (Gross) Inc</t>
  </si>
  <si>
    <t>AXA Managed Income (Gross) Inc -U</t>
  </si>
  <si>
    <t>AXA People &amp; Planet Equity Acc</t>
  </si>
  <si>
    <t>AXA People &amp; Planet Equity Acc -U</t>
  </si>
  <si>
    <t>AXA People &amp; Planet Equity Inc</t>
  </si>
  <si>
    <t>AXA People &amp; Planet Equity Inc -U</t>
  </si>
  <si>
    <t>AXA UK Sustainable Equity Acc</t>
  </si>
  <si>
    <t>AXA UK Sustainable Equity Acc -U</t>
  </si>
  <si>
    <t>AXA UK Sustainable Equity Inc</t>
  </si>
  <si>
    <t>AXA UK Sustainable Equity Inc -U</t>
  </si>
  <si>
    <t>Baillie Gifford &amp; Co Limited</t>
  </si>
  <si>
    <t>W1</t>
  </si>
  <si>
    <t>Baillie Gifford Monthly Income Acc -U</t>
  </si>
  <si>
    <t>Baillie Gifford Monthly Income Inc -U</t>
  </si>
  <si>
    <t>FundRock Management Company (Ireland) Limited (GAM)</t>
  </si>
  <si>
    <t>GAM Star Global Aggressive Acc -U2</t>
  </si>
  <si>
    <t>GAM Star Global Flexible Acc -U2</t>
  </si>
  <si>
    <t>Barclays Wealth Global Markets Adventurous Acc -U</t>
  </si>
  <si>
    <t>Barclays Asset Management Limited</t>
  </si>
  <si>
    <t>Barclays Wealth Global Markets Growth Acc -U</t>
  </si>
  <si>
    <t>Barclays Wealth Global Markets Adventurous Acc</t>
  </si>
  <si>
    <t>Barclays Wealth Global Markets Balanced Acc</t>
  </si>
  <si>
    <t>Barclays Wealth Global Markets Balanced Acc -U</t>
  </si>
  <si>
    <t>Barclays Wealth Global Markets Balanced Inc</t>
  </si>
  <si>
    <t>Barclays Wealth Global Markets Balanced Inc -U</t>
  </si>
  <si>
    <t>Barclays Wealth Global Markets Cautious Acc</t>
  </si>
  <si>
    <t>Barclays Wealth Global Markets Cautious Acc -U</t>
  </si>
  <si>
    <t>Barclays Wealth Global Markets Cautious Inc -U</t>
  </si>
  <si>
    <t>Barclays Wealth Global Markets Defensive Acc</t>
  </si>
  <si>
    <t>Barclays Wealth Global Markets Defensive Acc -U</t>
  </si>
  <si>
    <t>Barclays Wealth Global Markets Defensive Inc -U</t>
  </si>
  <si>
    <t>Barclays Wealth Global Markets Growth Acc</t>
  </si>
  <si>
    <t>Baring International Fund Managers (Ireland) Limited</t>
  </si>
  <si>
    <t>Barings Australia Acc -U</t>
  </si>
  <si>
    <t>IE00B3YQ8T99</t>
  </si>
  <si>
    <t>B3YQ8T9</t>
  </si>
  <si>
    <t>JCZC</t>
  </si>
  <si>
    <t>C (Hedged)</t>
  </si>
  <si>
    <t>Barings Emerging Markets Local Debt Inc -U</t>
  </si>
  <si>
    <t>IE00BG370S71</t>
  </si>
  <si>
    <t>BG370S7</t>
  </si>
  <si>
    <t>VNX3</t>
  </si>
  <si>
    <t>Barings Global Investment Grade Credit (Hedged) Inc -U</t>
  </si>
  <si>
    <t>IE0003F1JUB6</t>
  </si>
  <si>
    <t>BQYL0H7</t>
  </si>
  <si>
    <t>BDZJ6</t>
  </si>
  <si>
    <t>Tranche I Hedged</t>
  </si>
  <si>
    <t>Barings Latin America Acc -U</t>
  </si>
  <si>
    <t>IE00B64MCJ60</t>
  </si>
  <si>
    <t>B64MCJ6</t>
  </si>
  <si>
    <t>M43A</t>
  </si>
  <si>
    <t>J O Hambro Capital Management Limited</t>
  </si>
  <si>
    <t>Barrow Hanley US Mid Cap Value Acc -U</t>
  </si>
  <si>
    <t>IE000MBI7KJ7</t>
  </si>
  <si>
    <t>BNM0PN6</t>
  </si>
  <si>
    <t>BUFVG</t>
  </si>
  <si>
    <t>BlackRock Fund Managers Limited</t>
  </si>
  <si>
    <t>BlackRock ESG Screened and Selected Strategic Growth Acc -U</t>
  </si>
  <si>
    <t>BlackRock Global Equity Acc -U</t>
  </si>
  <si>
    <t>GB00B8BTNJ16</t>
  </si>
  <si>
    <t>B8BTNJ1</t>
  </si>
  <si>
    <t>GFZK</t>
  </si>
  <si>
    <t>BlackRock Global Unconstrained Equity (UK) Inc -U</t>
  </si>
  <si>
    <t>GB00BRTCQ630</t>
  </si>
  <si>
    <t>BRTCQ63</t>
  </si>
  <si>
    <t>ASDD2</t>
  </si>
  <si>
    <t>BlackRock MyMap 7 Acc -U</t>
  </si>
  <si>
    <t>GB00BV49YS59</t>
  </si>
  <si>
    <t>BV49YS5</t>
  </si>
  <si>
    <t>BX8YW</t>
  </si>
  <si>
    <t>BlackRock MyMap 8 Select ESG Acc -U</t>
  </si>
  <si>
    <t>BlackRock Sterling Strategic Bond Acc -U</t>
  </si>
  <si>
    <t>BlackRock Sterling Strategic Bond Inc -U</t>
  </si>
  <si>
    <t>BlackRock US Mid-Cap Value Acc</t>
  </si>
  <si>
    <t>BlackRock US Mid-Cap Value Acc -U</t>
  </si>
  <si>
    <t>BlackRock US Mid-Cap Value Inc</t>
  </si>
  <si>
    <t>BlackRock US Mid-Cap Value Inc -U</t>
  </si>
  <si>
    <t>CLOSED TO ALL PURCHASES BlackRock Balanced Growth Portfolio Acc -U</t>
  </si>
  <si>
    <t>CLOSED TO ALL PURCHASES BlackRock Balanced Growth Portfolio Inc -U</t>
  </si>
  <si>
    <t>iShares 100 UK Equity Index (UK) Acc -U</t>
  </si>
  <si>
    <t>iShares Continental European Equity ESG Screened and Optimised Index (UK) Acc -U</t>
  </si>
  <si>
    <t>iShares Continental European Equity ESG Screened and Optimised Index (UK) Inc -U</t>
  </si>
  <si>
    <t>iShares Continental European Equity Index (UK) (Share Class H) Acc -U</t>
  </si>
  <si>
    <t>iShares Continental European Equity Index (UK) (Share Class H) Inc -U</t>
  </si>
  <si>
    <t>iShares Continental European Equity Index (UK) Inc -U</t>
  </si>
  <si>
    <t>GB00BV49ZM62</t>
  </si>
  <si>
    <t>BV49ZM6</t>
  </si>
  <si>
    <t>BWX3X</t>
  </si>
  <si>
    <t>iShares Corporate Bond Index (UK) (Share Class H) Acc -U</t>
  </si>
  <si>
    <t>iShares Corporate Bond Index (UK) (Share Class H) Inc -U</t>
  </si>
  <si>
    <t>iShares Developed World Fossil Fuel Screened Equity Index Acc -U</t>
  </si>
  <si>
    <t>GB00BFK3MT61</t>
  </si>
  <si>
    <t>BFK3MT6</t>
  </si>
  <si>
    <t>W31K</t>
  </si>
  <si>
    <t>iShares Developed World Fossil Fuel Screened Equity Index Inc -U</t>
  </si>
  <si>
    <t>GB00BFK3MV83</t>
  </si>
  <si>
    <t>BFK3MV8</t>
  </si>
  <si>
    <t>UKXA</t>
  </si>
  <si>
    <t>iShares Emerging Markets Equity ESG Screened and Optimised Index (UK) Acc -U</t>
  </si>
  <si>
    <t>iShares Emerging Markets Equity ESG Screened and Optimised Index (UK) Inc -U</t>
  </si>
  <si>
    <t>iShares Emerging Markets Equity Index (UK) (Share Class H) Acc -U</t>
  </si>
  <si>
    <t>iShares Environment &amp; Low Carbon Tilt Real Estate Index (UK) (Share Class H) Acc -U</t>
  </si>
  <si>
    <t>iShares Environment &amp; Low Carbon Tilt Real Estate Index (UK) (Share Class H) Inc -U</t>
  </si>
  <si>
    <t>iShares ESG Screened Overseas Corporate Bond Index (UK) (Hedged) Acc -U</t>
  </si>
  <si>
    <t>iShares ESG Screened Overseas Corporate Bond Index (UK) (Share Class H) Acc -U</t>
  </si>
  <si>
    <t>iShares ESG Screened Overseas Corporate Bond Index (UK) Acc</t>
  </si>
  <si>
    <t>iShares ESG Screened Overseas Corporate Bond Index (UK) Acc -U</t>
  </si>
  <si>
    <t>iShares ESG Screened Overseas Corporate Bond Index (UK) Inc -U</t>
  </si>
  <si>
    <t>iShares ESG Screened Sterling Corporate Bond Index (UK) Acc -U</t>
  </si>
  <si>
    <t>iShares ESG Screened Sterling Corporate Bond Index (UK) Inc -U</t>
  </si>
  <si>
    <t>iShares Japan Equity ESG Screened and Optimised Index (UK) Acc -U</t>
  </si>
  <si>
    <t>iShares Japan Equity ESG Screened and Optimised Index (UK) Inc -U</t>
  </si>
  <si>
    <t>iShares Japan Equity Index (UK) (Share Class H) Acc -U</t>
  </si>
  <si>
    <t>iShares North American Equity Index (UK) (Share Class H) Acc -U</t>
  </si>
  <si>
    <t>iShares Over 15 Years Corporate Bond Index (UK) Inc -U</t>
  </si>
  <si>
    <t>GB00BFBFX434</t>
  </si>
  <si>
    <t>BFBFX43</t>
  </si>
  <si>
    <t>PJWP</t>
  </si>
  <si>
    <t>iShares Overseas Government Bond Index (UK) (Share Class H) Acc -U</t>
  </si>
  <si>
    <t>iShares Pacific ex Japan Equity ESG Screened and Optimised Index (UK) Acc -U</t>
  </si>
  <si>
    <t>iShares Pacific ex Japan Equity ESG Screened and Optimised Index (UK) Inc -U</t>
  </si>
  <si>
    <t>iShares Pacific ex Japan Equity Index (UK) (Share Class H) Acc -U</t>
  </si>
  <si>
    <t>iShares Pacific ex Japan Equity Index (UK) Inc -U</t>
  </si>
  <si>
    <t>GB00BV49YW95</t>
  </si>
  <si>
    <t>BV49YW9</t>
  </si>
  <si>
    <t>BWX3V</t>
  </si>
  <si>
    <t>iShares S&amp;P 500 Equal Weight Index (UK) Acc -U</t>
  </si>
  <si>
    <t>GB00BRTCS347</t>
  </si>
  <si>
    <t>BRTCS34</t>
  </si>
  <si>
    <t>BSVPY</t>
  </si>
  <si>
    <t>iShares UK Equity ESG Screened and Optimised Index (UK) Acc -U</t>
  </si>
  <si>
    <t>iShares UK Equity ESG Screened and Optimised Index (UK) Inc -U</t>
  </si>
  <si>
    <t>iShares UK Equity Index (UK) (Share Class H) Acc -U</t>
  </si>
  <si>
    <t>iShares UK Equity Index (UK) Inc -U</t>
  </si>
  <si>
    <t>GB00BFBFVX86</t>
  </si>
  <si>
    <t>BFBFVX8</t>
  </si>
  <si>
    <t>O86T</t>
  </si>
  <si>
    <t>iShares UK Gilts All Stocks Index (UK) (Share Class H) Acc -U</t>
  </si>
  <si>
    <t>iShares UK Gilts All Stocks Index (UK) (Share Class H) Inc -U</t>
  </si>
  <si>
    <t>iShares US Equity ESG Screened and Optimised Index (UK) Acc -U</t>
  </si>
  <si>
    <t>iShares US Equity ESG Screened and Optimised Index (UK) Inc -U</t>
  </si>
  <si>
    <t>BlackRock ESG Fixed Income Strategies (GBP Hedged) Acc -U</t>
  </si>
  <si>
    <t>BlackRock GF Continental European Flexible Inc -U</t>
  </si>
  <si>
    <t>LU0827876318</t>
  </si>
  <si>
    <t>B8DWQ22</t>
  </si>
  <si>
    <t>F2DV</t>
  </si>
  <si>
    <t>BlackRock GF Emerging Markets Equity Income Inc -U</t>
  </si>
  <si>
    <t>LU2066749115</t>
  </si>
  <si>
    <t>BKWCY01</t>
  </si>
  <si>
    <t>QOR1</t>
  </si>
  <si>
    <t>BlackRock GF ESG Emerging Markets Bond (Hedged) Acc -U</t>
  </si>
  <si>
    <t>BlackRock SF Asia Pacific Absolute Return Acc -U</t>
  </si>
  <si>
    <t>LU2615938151</t>
  </si>
  <si>
    <t>BMFG5G7</t>
  </si>
  <si>
    <t>ASZO0</t>
  </si>
  <si>
    <t>BlackRock SF Systematic Asia Pacific Equity Absolute Return (Hedged) Acc -U</t>
  </si>
  <si>
    <t>LU3055024726</t>
  </si>
  <si>
    <t>BVBMZF1</t>
  </si>
  <si>
    <t>BUMFM</t>
  </si>
  <si>
    <t>D2 Hedged</t>
  </si>
  <si>
    <t>BlackRock Asset Management Ireland Limited</t>
  </si>
  <si>
    <t>iShares Screened Global Corporate Bond Index (IE) (Hedged) Acc -U</t>
  </si>
  <si>
    <t>iShares Screened Global Corporate Bond Index (IE) (Hedged) Inc -U</t>
  </si>
  <si>
    <t>iShares Developed Real Estate Index (IE) (Hedged) Acc -U</t>
  </si>
  <si>
    <t>IE0004XHEGT6</t>
  </si>
  <si>
    <t>BPLMXV1</t>
  </si>
  <si>
    <t>AAR1G</t>
  </si>
  <si>
    <t>iShares Developed Real Estate Index (IE) Acc -U</t>
  </si>
  <si>
    <t>IE000NGHY476</t>
  </si>
  <si>
    <t>BNDXYD7</t>
  </si>
  <si>
    <t>BYAU</t>
  </si>
  <si>
    <t>iShares Developed Real Estate Index (IE) Inc -U</t>
  </si>
  <si>
    <t>IE00BFWVNS42</t>
  </si>
  <si>
    <t>BFWVNS4</t>
  </si>
  <si>
    <t>T4GH</t>
  </si>
  <si>
    <t>iShares Developed World Index (IE) Acc -U</t>
  </si>
  <si>
    <t>IE00BD0NCL49</t>
  </si>
  <si>
    <t>BD0NCL4</t>
  </si>
  <si>
    <t>NXJM</t>
  </si>
  <si>
    <t>iShares Developed World Screened Index (IE) (Share Class Inst) Acc -U</t>
  </si>
  <si>
    <t>iShares Developed World Screened Index (IE) Inc -U</t>
  </si>
  <si>
    <t>IE00BYZ8K068</t>
  </si>
  <si>
    <t>BYZ8K06</t>
  </si>
  <si>
    <t>O16N</t>
  </si>
  <si>
    <t>BlackRock Global Unconstrained Equity Acc -U</t>
  </si>
  <si>
    <t>IE000403NHH9</t>
  </si>
  <si>
    <t>BMZ84F5</t>
  </si>
  <si>
    <t>HIQE</t>
  </si>
  <si>
    <t>BlackRock Global Unconstrained Equity Inc -U</t>
  </si>
  <si>
    <t>IE000XLJYHR7</t>
  </si>
  <si>
    <t>BQ2KS27</t>
  </si>
  <si>
    <t>AHY5U</t>
  </si>
  <si>
    <t>BlackRock Systematic Multi-Strategy (Hedged) Acc -U</t>
  </si>
  <si>
    <t>IE000B9P6T25</t>
  </si>
  <si>
    <t>BPSJTB7</t>
  </si>
  <si>
    <t>UN1D</t>
  </si>
  <si>
    <t>BlackRock Tactical Opportunities (Hedged) Acc -U</t>
  </si>
  <si>
    <t>IE00BK4PZT43</t>
  </si>
  <si>
    <t>BK4PZT4</t>
  </si>
  <si>
    <t>QIG1</t>
  </si>
  <si>
    <t>BlueBox Asset Management UK Limited</t>
  </si>
  <si>
    <t>BlueBox Global Technology (UK) Acc -U</t>
  </si>
  <si>
    <t>LU2992392337</t>
  </si>
  <si>
    <t>BSS9B56</t>
  </si>
  <si>
    <t>BSLAR</t>
  </si>
  <si>
    <t>I UK</t>
  </si>
  <si>
    <t>BlueBox Global Technology (UK) Acc -U2</t>
  </si>
  <si>
    <t>LU2992392097</t>
  </si>
  <si>
    <t>BSS9B23</t>
  </si>
  <si>
    <t>BSLAK</t>
  </si>
  <si>
    <t>R UK</t>
  </si>
  <si>
    <t>Tutman Fund Solutions Limited</t>
  </si>
  <si>
    <t>BNY Mellon (Ire) Absolute Return Bond (Hedged) Acc -U</t>
  </si>
  <si>
    <t>BNY Mellon Investment Management EMEA Limited</t>
  </si>
  <si>
    <t>IE00BP4JQX29</t>
  </si>
  <si>
    <t>BP4JQX2</t>
  </si>
  <si>
    <t>M65S</t>
  </si>
  <si>
    <t>W Hedged</t>
  </si>
  <si>
    <t>BNY Mellon (Ire) Absolute Return Global Convertible (Share Class U) (Hedged) Acc -U3</t>
  </si>
  <si>
    <t>BNY Mellon Fund Managers Limited</t>
  </si>
  <si>
    <t>BNY Mellon European Opportunities (Responsible) Acc -U</t>
  </si>
  <si>
    <t>BNY Mellon European Opportunities (Responsible) Inc</t>
  </si>
  <si>
    <t>BNY Mellon European Opportunities (Responsible) Inc -U</t>
  </si>
  <si>
    <t>BNY Mellon Gilt Acc -U</t>
  </si>
  <si>
    <t>GB00BR3YW902</t>
  </si>
  <si>
    <t>BR3YW90</t>
  </si>
  <si>
    <t>BDDEB</t>
  </si>
  <si>
    <t>BNY Mellon Gilt Inc -U</t>
  </si>
  <si>
    <t>GB00BR3YWW38</t>
  </si>
  <si>
    <t>BR3YWW3</t>
  </si>
  <si>
    <t>BDDEE</t>
  </si>
  <si>
    <t>BNY Mellon Global Dynamic Bond (Responsible) Acc -U</t>
  </si>
  <si>
    <t>BNY Mellon Global Dynamic Bond (Responsible) Inc -U</t>
  </si>
  <si>
    <t>BNY Mellon Global Equity Income (Responsible) Acc -U</t>
  </si>
  <si>
    <t>BNY Mellon Global Equity Income (Responsible) Inc -U</t>
  </si>
  <si>
    <t>BNY Mellon Multi-Asset Balanced Acc -U</t>
  </si>
  <si>
    <t>BNY Mellon Multi-Asset Balanced Inc</t>
  </si>
  <si>
    <t>BNY Mellon Multi-Asset Balanced Inc -U</t>
  </si>
  <si>
    <t>BNY Mellon Multi-Asset Growth Acc -U</t>
  </si>
  <si>
    <t>BNY Mellon Multi-Asset Growth Inc</t>
  </si>
  <si>
    <t>BNY Mellon Multi-Asset Growth Inc -U</t>
  </si>
  <si>
    <t>BNY Mellon Multi-Asset Income Acc</t>
  </si>
  <si>
    <t>BNY Mellon Multi-Asset Income Acc -U</t>
  </si>
  <si>
    <t>BNY Mellon Multi-Asset Income Inc</t>
  </si>
  <si>
    <t>BNY Mellon Multi-Asset Income Inc -U</t>
  </si>
  <si>
    <t>BNY Mellon Real Return (Responsible) Acc -U</t>
  </si>
  <si>
    <t>BNY Mellon Real Return (Responsible) Inc -U</t>
  </si>
  <si>
    <t>BNY Mellon UK Opportunities (Responsible) Acc -U</t>
  </si>
  <si>
    <t>BNY Mellon UK Opportunities (Responsible) Inc</t>
  </si>
  <si>
    <t>BNY Mellon UK Opportunities (Responsible) Inc -U</t>
  </si>
  <si>
    <t>BNY Mellon US Equity Income Inc</t>
  </si>
  <si>
    <t>GB00BRT6ZX55</t>
  </si>
  <si>
    <t>BRT6ZX5</t>
  </si>
  <si>
    <t>BDDEI</t>
  </si>
  <si>
    <t>BNY Strategic Bond Acc -U</t>
  </si>
  <si>
    <t>BNY Strategic Bond Inc -U</t>
  </si>
  <si>
    <t>MI Brewin Dolphin Select Managers Alternatives Acc -U</t>
  </si>
  <si>
    <t>GB00BL69L718</t>
  </si>
  <si>
    <t>BL69L71</t>
  </si>
  <si>
    <t>HG8Q</t>
  </si>
  <si>
    <t>MI Brewin Dolphin Select Managers Alternatives Inc -U</t>
  </si>
  <si>
    <t>GB00BL69L825</t>
  </si>
  <si>
    <t>BL69L82</t>
  </si>
  <si>
    <t>VLTL</t>
  </si>
  <si>
    <t>MI Brewin Dolphin Select Managers Bond Acc -U</t>
  </si>
  <si>
    <t>GB00BK8Y4J09</t>
  </si>
  <si>
    <t>BK8Y4J0</t>
  </si>
  <si>
    <t>QI8F</t>
  </si>
  <si>
    <t>MI Brewin Dolphin Select Managers Bond Inc -U</t>
  </si>
  <si>
    <t>GB00BK8Y4F60</t>
  </si>
  <si>
    <t>BK8Y4F6</t>
  </si>
  <si>
    <t>QI8G</t>
  </si>
  <si>
    <t>MI Brewin Dolphin Select Managers North American Equity Acc -U</t>
  </si>
  <si>
    <t>GB00BK8Y4Q75</t>
  </si>
  <si>
    <t>BK8Y4Q7</t>
  </si>
  <si>
    <t>QI8H</t>
  </si>
  <si>
    <t>MI Brewin Dolphin Select Managers North American Equity Inc -U</t>
  </si>
  <si>
    <t>GB00BK8Y4P68</t>
  </si>
  <si>
    <t>BK8Y4P6</t>
  </si>
  <si>
    <t>QI8I</t>
  </si>
  <si>
    <t>MI Brewin Dolphin Select Managers UK Equity Acc -U</t>
  </si>
  <si>
    <t>GB00BK8Y4L21</t>
  </si>
  <si>
    <t>BK8Y4L2</t>
  </si>
  <si>
    <t>QI8J</t>
  </si>
  <si>
    <t>MI Brewin Dolphin Select Managers UK Equity Inc -U</t>
  </si>
  <si>
    <t>GB00BK8Y4K14</t>
  </si>
  <si>
    <t>BK8Y4K1</t>
  </si>
  <si>
    <t>QI8K</t>
  </si>
  <si>
    <t>MI Brewin Dolphin Select Managers UK Equity Income Acc -U</t>
  </si>
  <si>
    <t>GB00BK8Y4N45</t>
  </si>
  <si>
    <t>BK8Y4N4</t>
  </si>
  <si>
    <t>QI8L</t>
  </si>
  <si>
    <t>MI Brewin Dolphin Select Managers UK Equity Income Inc -U</t>
  </si>
  <si>
    <t>GB00BK8Y4M38</t>
  </si>
  <si>
    <t>BK8Y4M3</t>
  </si>
  <si>
    <t>QI8M</t>
  </si>
  <si>
    <t>Iridian U. S. Corporate Change Equity (Share Class IP) Inc -U</t>
  </si>
  <si>
    <t>FundRock Management Company (Ireland) Limited (Iridian)</t>
  </si>
  <si>
    <t>IE000W5PNBW3</t>
  </si>
  <si>
    <t>BQ5J0T2</t>
  </si>
  <si>
    <t>AHP9K</t>
  </si>
  <si>
    <t>Brookfield Global Listed Core Infrastructure UCITS Acc -U</t>
  </si>
  <si>
    <t>Brookfield Public Securities Group LLC</t>
  </si>
  <si>
    <t>IE000MVC7XO2</t>
  </si>
  <si>
    <t>BNM8ZR4</t>
  </si>
  <si>
    <t>AL028</t>
  </si>
  <si>
    <t>Brookfield Next Generation Infrastructure UCITS Acc -U</t>
  </si>
  <si>
    <t>IE0000LUI412</t>
  </si>
  <si>
    <t>BNM9DZ1</t>
  </si>
  <si>
    <t>AL02H</t>
  </si>
  <si>
    <t>SVS AllianceBernstein Concentrated US Equity Acc -U</t>
  </si>
  <si>
    <t>SVS AllianceBernstein Sustainable Global Equity Acc -U</t>
  </si>
  <si>
    <t>SVS AllianceBernstein Sustainable Global Equity Inc -U</t>
  </si>
  <si>
    <t>SVS AllianceBernstein Sustainable US Equity Acc -U</t>
  </si>
  <si>
    <t>SVS Baker Steel Electrum Acc -U</t>
  </si>
  <si>
    <t>SVS Dowgate Cape Wrath Focus (Share Class A) Acc -U3</t>
  </si>
  <si>
    <t>SVS Dowgate Cape Wrath Focus Acc -U</t>
  </si>
  <si>
    <t>GB00BYQLQV79</t>
  </si>
  <si>
    <t>BYQLQV7</t>
  </si>
  <si>
    <t>NCFG</t>
  </si>
  <si>
    <t>SVS Dowgate Cape Wrath Focus Inc -U</t>
  </si>
  <si>
    <t>GB00BS6WQM92</t>
  </si>
  <si>
    <t>BS6WQM9</t>
  </si>
  <si>
    <t>BDYR7</t>
  </si>
  <si>
    <t>SVS Landseer North American Equity Inc -U</t>
  </si>
  <si>
    <t>GB00B40T1C34</t>
  </si>
  <si>
    <t>B40T1C3</t>
  </si>
  <si>
    <t>A1GJ</t>
  </si>
  <si>
    <t>SVS RM Defensive Capital Acc -U</t>
  </si>
  <si>
    <t>GB00BS6WQT61</t>
  </si>
  <si>
    <t>BS6WQT6</t>
  </si>
  <si>
    <t>BHKF5</t>
  </si>
  <si>
    <t>SVS RM Defensive Capital Acc -U2</t>
  </si>
  <si>
    <t>GB00BS6WQX08</t>
  </si>
  <si>
    <t>BS6WQX0</t>
  </si>
  <si>
    <t>BHKF8</t>
  </si>
  <si>
    <t>SVS RM Defensive Capital Inc -U</t>
  </si>
  <si>
    <t>GB00BS6WQL85</t>
  </si>
  <si>
    <t>BS6WQL8</t>
  </si>
  <si>
    <t>BHKF6</t>
  </si>
  <si>
    <t>SVS Saltus Adventurous Inc -U</t>
  </si>
  <si>
    <t>GB00BRRHVH66</t>
  </si>
  <si>
    <t>BRRHVH6</t>
  </si>
  <si>
    <t>AU9JD</t>
  </si>
  <si>
    <t>GB00BS6WVW44</t>
  </si>
  <si>
    <t>BS6WVW4</t>
  </si>
  <si>
    <t>BECTO</t>
  </si>
  <si>
    <t>SVS Saltus Global Equity Acc -U</t>
  </si>
  <si>
    <t>GB00BRVVPG12</t>
  </si>
  <si>
    <t>BRVVPG1</t>
  </si>
  <si>
    <t>BS9DO</t>
  </si>
  <si>
    <t>GB00BS6WV025</t>
  </si>
  <si>
    <t>BS6WV02</t>
  </si>
  <si>
    <t>BECTM</t>
  </si>
  <si>
    <t>GB00BS6WVY67</t>
  </si>
  <si>
    <t>BS6WVY6</t>
  </si>
  <si>
    <t>BECTR</t>
  </si>
  <si>
    <t>SVS Saltus Growth Inc -U</t>
  </si>
  <si>
    <t>GB00BRRHVF43</t>
  </si>
  <si>
    <t>BRRHVF4</t>
  </si>
  <si>
    <t>AU2Z3</t>
  </si>
  <si>
    <t>SVS Saltus Moderate Inc -U</t>
  </si>
  <si>
    <t>GB00BRRHVC12</t>
  </si>
  <si>
    <t>BRRHVC1</t>
  </si>
  <si>
    <t>AHE1H</t>
  </si>
  <si>
    <t>SVS Saltus Multi Asset Class Acc -U</t>
  </si>
  <si>
    <t>GB00BRVVMW64</t>
  </si>
  <si>
    <t>BRVVMW6</t>
  </si>
  <si>
    <t>BS9DK</t>
  </si>
  <si>
    <t>GB00BRRHTM71</t>
  </si>
  <si>
    <t>BRRHTM7</t>
  </si>
  <si>
    <t>ASCFH</t>
  </si>
  <si>
    <t>GB00BS6WVX50</t>
  </si>
  <si>
    <t>BS6WVX5</t>
  </si>
  <si>
    <t>BECTT</t>
  </si>
  <si>
    <t>SVS Saltus Wealth Acc -U</t>
  </si>
  <si>
    <t>GB00BRVVPF05</t>
  </si>
  <si>
    <t>BRVVPF0</t>
  </si>
  <si>
    <t>BS9DL</t>
  </si>
  <si>
    <t>GB00BRRHVB05</t>
  </si>
  <si>
    <t>BRRHVB0</t>
  </si>
  <si>
    <t>AVMPK</t>
  </si>
  <si>
    <t>Brown Advisory (Ireland) Limited</t>
  </si>
  <si>
    <t>Brown Advisory Beutel Goodman US Value Acc -U</t>
  </si>
  <si>
    <t>Brown Advisory Global Sustainable Total Return Bond Acc -U</t>
  </si>
  <si>
    <t>Brown Advisory Global Sustainable Total Return Bond Inc -U</t>
  </si>
  <si>
    <t>Brown Advisory US Flexible Equity Acc -U</t>
  </si>
  <si>
    <t>IE000XQLKWX8</t>
  </si>
  <si>
    <t>BQPFBQ4</t>
  </si>
  <si>
    <t>BLL6O</t>
  </si>
  <si>
    <t>Brown Advisory US Sustainable Value Acc -U</t>
  </si>
  <si>
    <t>IE000J6XY751</t>
  </si>
  <si>
    <t>BRBYJK2</t>
  </si>
  <si>
    <t>AV6OH</t>
  </si>
  <si>
    <t>MI Canaccord Genuity Risk Profile 3 Acc -U</t>
  </si>
  <si>
    <t>GB00BFZNVV64</t>
  </si>
  <si>
    <t>BFZNVV6</t>
  </si>
  <si>
    <t>P4S6</t>
  </si>
  <si>
    <t>MI Canaccord Genuity Risk Profile 5 Acc -U</t>
  </si>
  <si>
    <t>GB00BFZNWW47</t>
  </si>
  <si>
    <t>BFZNWW4</t>
  </si>
  <si>
    <t>P4SA</t>
  </si>
  <si>
    <t>Canaccord Genuity Dynamic Acc -U</t>
  </si>
  <si>
    <t>Canaccord Genuity Wealth (International) Limited</t>
  </si>
  <si>
    <t>IE0002G4G333</t>
  </si>
  <si>
    <t>BTJ03Q0</t>
  </si>
  <si>
    <t>BSMBY</t>
  </si>
  <si>
    <t>Candriam Equities L Oncology Acc -U</t>
  </si>
  <si>
    <t>Capital Group UK Management Company Limited</t>
  </si>
  <si>
    <t>Capital Group (UK) Global Corporate Bond Acc -U</t>
  </si>
  <si>
    <t>GB00BMVGV307</t>
  </si>
  <si>
    <t>BMVGV30</t>
  </si>
  <si>
    <t>AUQGX</t>
  </si>
  <si>
    <t>Capital Group (UK) Global Corporate Bond Inc -U</t>
  </si>
  <si>
    <t>GB00BMVGV299</t>
  </si>
  <si>
    <t>BMVGV29</t>
  </si>
  <si>
    <t>ACVIK</t>
  </si>
  <si>
    <t>Capital Group (UK) New Perspective Acc -U</t>
  </si>
  <si>
    <t>GB00BS3F7394</t>
  </si>
  <si>
    <t>BS3F739</t>
  </si>
  <si>
    <t>AA6BF</t>
  </si>
  <si>
    <t>Capital Group (UK) New Perspective Inc -U</t>
  </si>
  <si>
    <t>GB00BS3F7402</t>
  </si>
  <si>
    <t>BS3F740</t>
  </si>
  <si>
    <t>ASF8R</t>
  </si>
  <si>
    <t>Capital Group Capital Income Builder Acc -U</t>
  </si>
  <si>
    <t>Capital International Management Company Sàrl</t>
  </si>
  <si>
    <t>LU1820812052</t>
  </si>
  <si>
    <t>BDZRLH0</t>
  </si>
  <si>
    <t>F84H</t>
  </si>
  <si>
    <t>Capital Group Emerging Markets Debt Acc -U</t>
  </si>
  <si>
    <t>LU0815114466</t>
  </si>
  <si>
    <t>B7M3254</t>
  </si>
  <si>
    <t>F82H</t>
  </si>
  <si>
    <t>Capital Group Emerging Markets Debt Inc -U</t>
  </si>
  <si>
    <t>LU0828132414</t>
  </si>
  <si>
    <t>BBH82Q3</t>
  </si>
  <si>
    <t>FANA</t>
  </si>
  <si>
    <t>Capital Group Global Corporate Bond (Hedged) Inc -U</t>
  </si>
  <si>
    <t>LU1830905425</t>
  </si>
  <si>
    <t>BDRTVV8</t>
  </si>
  <si>
    <t>P2FS</t>
  </si>
  <si>
    <t>Capital Group New Perspective (Hedged) Acc -U</t>
  </si>
  <si>
    <t>LU1295556960</t>
  </si>
  <si>
    <t>BYSR0T9</t>
  </si>
  <si>
    <t>E07T</t>
  </si>
  <si>
    <t>Carmignac Portfolio Asia Discovery Acc -U</t>
  </si>
  <si>
    <t>Carmignac Gestion Luxembourg</t>
  </si>
  <si>
    <t>Carmignac Portfolio Long-Short European Equities Hedged Acc -U</t>
  </si>
  <si>
    <t>FP Carmignac Global Bond (Hedged) Acc -U</t>
  </si>
  <si>
    <t>GB00BJHQ2J63</t>
  </si>
  <si>
    <t>BJHQ2J6</t>
  </si>
  <si>
    <t>Q9ZX</t>
  </si>
  <si>
    <t>FP Carmignac Global Bond (Hedged) Inc -U</t>
  </si>
  <si>
    <t>GB00BJHQ2H40</t>
  </si>
  <si>
    <t>BJHQ2H4</t>
  </si>
  <si>
    <t>Q9ZY</t>
  </si>
  <si>
    <t>Ashoka WhiteOak Capital Pte. Ltd</t>
  </si>
  <si>
    <t>IE000AM09NE1</t>
  </si>
  <si>
    <t>BNNJM08</t>
  </si>
  <si>
    <t>BS53D</t>
  </si>
  <si>
    <t>Ashoka WhiteOak India Opportunities Acc -U</t>
  </si>
  <si>
    <t>IE00BHPGG474</t>
  </si>
  <si>
    <t>BHPGG47</t>
  </si>
  <si>
    <t>QKSS</t>
  </si>
  <si>
    <t>CLOSED TO ALL PURCHASES Ashoka WhiteOak Emerging Markets Equity Acc -U2</t>
  </si>
  <si>
    <t>Carne Global Fund Managers (Luxembourg) S.A.</t>
  </si>
  <si>
    <t>CG AJ Bell Adventurous Acc -U</t>
  </si>
  <si>
    <t>Carne Global Fund Managers (UK) Limited</t>
  </si>
  <si>
    <t>CG AJ Bell Balanced Acc -U</t>
  </si>
  <si>
    <t>CG AJ Bell Cautious Acc -U</t>
  </si>
  <si>
    <t>CG AJ Bell Global Growth Acc -U</t>
  </si>
  <si>
    <t>CG AJ Bell Income &amp; Growth Acc -U</t>
  </si>
  <si>
    <t>CG AJ Bell Income &amp; Growth Inc -U</t>
  </si>
  <si>
    <t>CG AJ Bell Income Acc -U</t>
  </si>
  <si>
    <t>CG AJ Bell Income Inc -U</t>
  </si>
  <si>
    <t>CG AJ Bell Moderately Adventurous Acc -U</t>
  </si>
  <si>
    <t>CG AJ Bell Moderately Cautious Acc -U</t>
  </si>
  <si>
    <t>CG AJ Bell Responsible Screened Growth Acc -U</t>
  </si>
  <si>
    <t>CG AJ Bell Responsible Screened Growth Inc -U</t>
  </si>
  <si>
    <t>CG Goehring &amp; Rozencwajg Resources Feeder Acc -U</t>
  </si>
  <si>
    <t>GB00BR3Y6W12</t>
  </si>
  <si>
    <t>BR3Y6W1</t>
  </si>
  <si>
    <t>BDI52</t>
  </si>
  <si>
    <t>CG River Road US Large Cap Value Select Acc -U</t>
  </si>
  <si>
    <t>GB00BMVFK187</t>
  </si>
  <si>
    <t>BMVFK18</t>
  </si>
  <si>
    <t>BSGS6</t>
  </si>
  <si>
    <t>CCLA Investment Management Limited</t>
  </si>
  <si>
    <t>CG Asset Management Ltd</t>
  </si>
  <si>
    <t>CG Real Return Inc -U</t>
  </si>
  <si>
    <t>IE0034304117</t>
  </si>
  <si>
    <t>3430411</t>
  </si>
  <si>
    <t>B6M3</t>
  </si>
  <si>
    <t>MI Charles Stanley Multi Asset Adventurous (Share Class A) Acc -U</t>
  </si>
  <si>
    <t>GB00BD89MM52</t>
  </si>
  <si>
    <t>BD89MM5</t>
  </si>
  <si>
    <t>NBCC</t>
  </si>
  <si>
    <t>MI Charles Stanley Multi Asset Adventurous (Share Class A) Inc -U</t>
  </si>
  <si>
    <t>GB00BD89ML46</t>
  </si>
  <si>
    <t>BD89ML4</t>
  </si>
  <si>
    <t>NBCB</t>
  </si>
  <si>
    <t>MI Charles Stanley Multi Asset Cautious (Share Class A) Acc -U</t>
  </si>
  <si>
    <t>GB00BD89MF85</t>
  </si>
  <si>
    <t>BD89MF8</t>
  </si>
  <si>
    <t>NBCJ</t>
  </si>
  <si>
    <t>MI Charles Stanley Multi Asset Cautious (Share Class A) Inc -U</t>
  </si>
  <si>
    <t>GB00BD89MD61</t>
  </si>
  <si>
    <t>BD89MD6</t>
  </si>
  <si>
    <t>NBCF</t>
  </si>
  <si>
    <t>MI Chelverton UK Opportunities Inc -U</t>
  </si>
  <si>
    <t>GB00BLCCHF49</t>
  </si>
  <si>
    <t>BLCCHF4</t>
  </si>
  <si>
    <t>BDTMG</t>
  </si>
  <si>
    <t>Universal Investment Luxembourg S.A. (Chikara)</t>
  </si>
  <si>
    <t>Investment Fund Services Limited (IFSL)</t>
  </si>
  <si>
    <t>IFSL Church House Tenax Multi-Asset Strategy Acc -U</t>
  </si>
  <si>
    <t>IFSL Church House Tenax Multi-Asset Strategy Inc -U</t>
  </si>
  <si>
    <t>Cohen &amp; Steers UK Limited</t>
  </si>
  <si>
    <t>LU2756357237</t>
  </si>
  <si>
    <t>BN7DVN2</t>
  </si>
  <si>
    <t>ARTF0</t>
  </si>
  <si>
    <t>LU2756357153</t>
  </si>
  <si>
    <t>BN7DVM1</t>
  </si>
  <si>
    <t>AS9ZM</t>
  </si>
  <si>
    <t>CLOSED TO NEW BUSINESS CT UK Commercial Property Acc -U</t>
  </si>
  <si>
    <t>Columbia Threadneedle Fund Management Ltd</t>
  </si>
  <si>
    <t>CT Multi-Manager Universal Adventurous Acc</t>
  </si>
  <si>
    <t>CT Multi-Manager Universal Adventurous Acc -U</t>
  </si>
  <si>
    <t>CT Multi-Manager Universal Adventurous Inc -U</t>
  </si>
  <si>
    <t>CT Multi-Manager Universal Balanced Acc</t>
  </si>
  <si>
    <t>CT Multi-Manager Universal Balanced Acc -U</t>
  </si>
  <si>
    <t>CT Multi-Manager Universal Balanced Inc -U</t>
  </si>
  <si>
    <t>CT Multi-Manager Universal Cautious Acc</t>
  </si>
  <si>
    <t>CT Multi-Manager Universal Cautious Acc -U</t>
  </si>
  <si>
    <t>CT Multi-Manager Universal Cautious Inc -U</t>
  </si>
  <si>
    <t>CT Multi-Manager Universal Defensive Acc -U</t>
  </si>
  <si>
    <t>CT Multi-Manager Universal Defensive Inc -U</t>
  </si>
  <si>
    <t>CT Multi-Manager Universal Growth Acc</t>
  </si>
  <si>
    <t>CT Multi-Manager Universal Growth Acc -U</t>
  </si>
  <si>
    <t>CT Multi-Manager Universal Growth Inc -U</t>
  </si>
  <si>
    <t>CT Sustainable Global Equity Income Inc -U</t>
  </si>
  <si>
    <t>GB00BPCS4Q09</t>
  </si>
  <si>
    <t>BPCS4Q0</t>
  </si>
  <si>
    <t>A9ZG</t>
  </si>
  <si>
    <t>Comgest Asset Management International Limited</t>
  </si>
  <si>
    <t>Comgest Growth Europe ex UK Inc -U</t>
  </si>
  <si>
    <t>IE00BK5X4B26</t>
  </si>
  <si>
    <t>BK5X4B2</t>
  </si>
  <si>
    <t>QYU0</t>
  </si>
  <si>
    <t>Comgest Growth Europe S Acc -U</t>
  </si>
  <si>
    <t>IE000V1NA3Z9</t>
  </si>
  <si>
    <t>BPG3TC2</t>
  </si>
  <si>
    <t>ZVNP</t>
  </si>
  <si>
    <t>Consistent Unit Trust Management Company Limited</t>
  </si>
  <si>
    <t>Courtiers Asset Management Limited</t>
  </si>
  <si>
    <t>Credo Capital Ltd</t>
  </si>
  <si>
    <t>Cullen Capital Management LLC</t>
  </si>
  <si>
    <t>J &amp; E Davy Unlimited Company</t>
  </si>
  <si>
    <t>Dimensional Fund Advisors Ltd</t>
  </si>
  <si>
    <t>Dimensional Sterling Short Duration Real Return Acc -U</t>
  </si>
  <si>
    <t>GB00BQHNCH49</t>
  </si>
  <si>
    <t>BQHNCH4</t>
  </si>
  <si>
    <t>AHA10</t>
  </si>
  <si>
    <t>Dimensional Sterling Short Duration Real Return Inc -U</t>
  </si>
  <si>
    <t>GB00BQHNCJ62</t>
  </si>
  <si>
    <t>BQHNCJ6</t>
  </si>
  <si>
    <t>AHA11</t>
  </si>
  <si>
    <t>Dimensional Emerging Markets Core Equity Lower Carbon ESG Screened Acc -U</t>
  </si>
  <si>
    <t>Dimensional Ireland Limited</t>
  </si>
  <si>
    <t>Dimensional Emerging Markets Core Equity Lower Carbon ESG Screened Inc -U</t>
  </si>
  <si>
    <t>IE00BLCGQX70</t>
  </si>
  <si>
    <t>BLCGQX7</t>
  </si>
  <si>
    <t>T2DW</t>
  </si>
  <si>
    <t>Dimensional Global Core Equity Lower Carbon ESG Screened Acc -U</t>
  </si>
  <si>
    <t>Dimensional Global Core Equity Lower Carbon ESG Screened Inc -U</t>
  </si>
  <si>
    <t>Dimensional Global Core Fixed Income Lower Carbon ESG Screened Acc -U</t>
  </si>
  <si>
    <t>Dimensional Global Core Fixed Income Lower Carbon ESG Screened Inc -U</t>
  </si>
  <si>
    <t>Dimensional Global High Profitability Lower Carbon ESG Screened Acc -U</t>
  </si>
  <si>
    <t>IE000ZDYPKY6</t>
  </si>
  <si>
    <t>BPGN6H6</t>
  </si>
  <si>
    <t>BD96V</t>
  </si>
  <si>
    <t>Dimensional Global High Profitability Lower Carbon ESG Screened Inc -U</t>
  </si>
  <si>
    <t>IE000BWBU2P6</t>
  </si>
  <si>
    <t>BPGN6J8</t>
  </si>
  <si>
    <t>BD96W</t>
  </si>
  <si>
    <t>Dimensional Global Short Fixed Income Lower Carbon ESG Screened Acc -U</t>
  </si>
  <si>
    <t>Dimensional Global Short Fixed Income Lower Carbon ESG Screened Inc -U</t>
  </si>
  <si>
    <t>Dimensional Global Targeted Value Lower Carbon ESG Screened Acc -U</t>
  </si>
  <si>
    <t>IE0002VBG0Q9</t>
  </si>
  <si>
    <t>BQQ8LB7</t>
  </si>
  <si>
    <t>AXR4L</t>
  </si>
  <si>
    <t>Dimensional Global Targeted Value Lower Carbon ESG Screened Inc -U</t>
  </si>
  <si>
    <t>IE000BW9XDJ7</t>
  </si>
  <si>
    <t>BQQ8LC8</t>
  </si>
  <si>
    <t>AWFZ1</t>
  </si>
  <si>
    <t>Dimensional US Core Equity Acc -U</t>
  </si>
  <si>
    <t>IE000WFHV0B9</t>
  </si>
  <si>
    <t>BNDK267</t>
  </si>
  <si>
    <t>ACTEW</t>
  </si>
  <si>
    <t>Dimensional World Equity Lower Carbon ESG Screened Acc -U</t>
  </si>
  <si>
    <t>IE0004AHP0R3</t>
  </si>
  <si>
    <t>BQ5J6K5</t>
  </si>
  <si>
    <t>EI0W</t>
  </si>
  <si>
    <t>Dimensional World Equity Lower Carbon ESG Screened Inc -U</t>
  </si>
  <si>
    <t>IE000VWAU7M9</t>
  </si>
  <si>
    <t>BQ5J6L6</t>
  </si>
  <si>
    <t>AXNA</t>
  </si>
  <si>
    <t>Dodge &amp; Cox Worldwide Investments Limited</t>
  </si>
  <si>
    <t>Dodge &amp; Cox Global Stock Inc -U</t>
  </si>
  <si>
    <t>IE00B54PSJ04</t>
  </si>
  <si>
    <t>B54PSJ0</t>
  </si>
  <si>
    <t>I9PN</t>
  </si>
  <si>
    <t>EdenTree Investment Management Limited</t>
  </si>
  <si>
    <t>EdenTree Global Sustainable Government Bond Inc -U</t>
  </si>
  <si>
    <t>GB00BQ3S4994</t>
  </si>
  <si>
    <t>BQ3S499</t>
  </si>
  <si>
    <t>BDGEZ</t>
  </si>
  <si>
    <t>GB00BP5FBP60</t>
  </si>
  <si>
    <t>BP5FBP6</t>
  </si>
  <si>
    <t>U82W</t>
  </si>
  <si>
    <t>EFG Asset Management (UK) Limited</t>
  </si>
  <si>
    <t>New Capital Pan-European Future Leaders Acc -U</t>
  </si>
  <si>
    <t>New Capital US Small Cap Growth (Hedged) Acc -U</t>
  </si>
  <si>
    <t>IE00BYX8VP06</t>
  </si>
  <si>
    <t>BYX8VP0</t>
  </si>
  <si>
    <t>HE3Y</t>
  </si>
  <si>
    <t>Evelyn Partners Investment Management Services Ltd</t>
  </si>
  <si>
    <t>Evelyn Horizon Adventurous Portfolio Acc -U</t>
  </si>
  <si>
    <t>Evelyn Horizon Cautious Portfolio Acc -U</t>
  </si>
  <si>
    <t>Evelyn Horizon Cautious Portfolio Inc -U</t>
  </si>
  <si>
    <t>IFSL Evenlode Global Equity Acc -U</t>
  </si>
  <si>
    <t>IFSL Evenlode Global Income Acc -U</t>
  </si>
  <si>
    <t>IFSL Evenlode Global Income Inc -U</t>
  </si>
  <si>
    <t>IFSL Evenlode Income Acc -U</t>
  </si>
  <si>
    <t>IFSL Evenlode Income Inc -U</t>
  </si>
  <si>
    <t>Federated Hermes China Equity Acc -U</t>
  </si>
  <si>
    <t>IE00BKKJFC35</t>
  </si>
  <si>
    <t>BKKJFC3</t>
  </si>
  <si>
    <t>QJWF</t>
  </si>
  <si>
    <t>Federated Hermes Global Emerging Markets ex China Equity Acc -U</t>
  </si>
  <si>
    <t>Federated Hermes Global Equity ESG Pathway (Pfl Hedged) Acc -U</t>
  </si>
  <si>
    <t>Federated Hermes Global Equity ESG Pathway Acc -U</t>
  </si>
  <si>
    <t>Federated Hermes Global High Yield Credit Engagement Acc -U</t>
  </si>
  <si>
    <t>Federated Hermes Global SMID Equity Engagement Acc -U</t>
  </si>
  <si>
    <t>Federated Hermes MDT USD Equity Acc -U</t>
  </si>
  <si>
    <t>IE000W000344</t>
  </si>
  <si>
    <t>BS6W4P8</t>
  </si>
  <si>
    <t>BUMA4</t>
  </si>
  <si>
    <t>Federated Hermes Unconstrained Credit Acc -U</t>
  </si>
  <si>
    <t>IE000AQGOU25</t>
  </si>
  <si>
    <t>BR1W1J9</t>
  </si>
  <si>
    <t>AV2KF</t>
  </si>
  <si>
    <t>Federated Hermes Unconstrained Credit Inc -U</t>
  </si>
  <si>
    <t>IE0007RIP1R8</t>
  </si>
  <si>
    <t>BR1W1L1</t>
  </si>
  <si>
    <t>AWI8S</t>
  </si>
  <si>
    <t>FIL Investment Services (UK) Limited</t>
  </si>
  <si>
    <t>Fidelity Asia Pacific Opportunities Inc -U</t>
  </si>
  <si>
    <t>GB00BS29YY27</t>
  </si>
  <si>
    <t>BS29YY2</t>
  </si>
  <si>
    <t>AVVQX</t>
  </si>
  <si>
    <t>Fidelity Enhanced Income (Share Class W-INC) Inc -U</t>
  </si>
  <si>
    <t>Fidelity Enhanced Income (Share Class W-MINC) Inc -U</t>
  </si>
  <si>
    <t>Fidelity Index Global Government Bond Acc -U</t>
  </si>
  <si>
    <t>GB00BR560P63</t>
  </si>
  <si>
    <t>BR560P6</t>
  </si>
  <si>
    <t>AT4OH</t>
  </si>
  <si>
    <t>Fidelity Index Global Government Bond Inc -U</t>
  </si>
  <si>
    <t>GB00BR560Q70</t>
  </si>
  <si>
    <t>BR560Q7</t>
  </si>
  <si>
    <t>AWH31</t>
  </si>
  <si>
    <t>Fidelity Index World ESG Screened Acc -U</t>
  </si>
  <si>
    <t>GB00BSB76G36</t>
  </si>
  <si>
    <t>BSB76G3</t>
  </si>
  <si>
    <t>BSUHC</t>
  </si>
  <si>
    <t>Fidelity Index World ESG Screened Inc -U</t>
  </si>
  <si>
    <t>GB00BSB76073</t>
  </si>
  <si>
    <t>BSB7607</t>
  </si>
  <si>
    <t>BSUHD</t>
  </si>
  <si>
    <t>Fidelity MoneyBuilder Corporate Bond Acc -U</t>
  </si>
  <si>
    <t>Fidelity MoneyBuilder Corporate Bond Inc</t>
  </si>
  <si>
    <t>Fidelity MoneyBuilder Corporate Bond Inc -U</t>
  </si>
  <si>
    <t>Fidelity Responsible Asia Equity Acc -U2</t>
  </si>
  <si>
    <t>Fidelity Responsible Emerging Markets Equity Acc</t>
  </si>
  <si>
    <t>Fidelity Responsible Emerging Markets Equity Acc -U2</t>
  </si>
  <si>
    <t>Fidelity Responsible Global Equity Income Acc -U</t>
  </si>
  <si>
    <t>Fidelity Responsible Global Equity Income Inc -U</t>
  </si>
  <si>
    <t>Fidelity Sterling Corporate Bond Acc -U</t>
  </si>
  <si>
    <t>GB0033146563</t>
  </si>
  <si>
    <t>3314656</t>
  </si>
  <si>
    <t>FS81</t>
  </si>
  <si>
    <t>Fidelity Sustainable UK Equity Acc -U</t>
  </si>
  <si>
    <t>GB0003373668</t>
  </si>
  <si>
    <t>0337366</t>
  </si>
  <si>
    <t>FI21</t>
  </si>
  <si>
    <t>Fidelity UK Opportunities Acc -U</t>
  </si>
  <si>
    <t>GB00BH7HNY76</t>
  </si>
  <si>
    <t>BH7HNY7</t>
  </si>
  <si>
    <t>0LHW</t>
  </si>
  <si>
    <t>Fidelity (Lux) Absolute Return Global Equity (Hedged) Acc -U</t>
  </si>
  <si>
    <t>LU2210152588</t>
  </si>
  <si>
    <t>BLD9L52</t>
  </si>
  <si>
    <t>W8Y8</t>
  </si>
  <si>
    <t>Fidelity (Lux) Absolute Return Multi Strategy (Hedged) Acc -U</t>
  </si>
  <si>
    <t>LU1989786808</t>
  </si>
  <si>
    <t>BK9S4H9</t>
  </si>
  <si>
    <t>QOT5</t>
  </si>
  <si>
    <t>Fidelity (Lux) Asia Equity ESG Acc -U</t>
  </si>
  <si>
    <t>Fidelity (Lux) Climate Solutions Acc -U</t>
  </si>
  <si>
    <t>LU2348336699</t>
  </si>
  <si>
    <t>BMZ1KL2</t>
  </si>
  <si>
    <t>DLXA</t>
  </si>
  <si>
    <t>Fidelity (Lux) Climate Transition Bond (Hedged) Inc -U</t>
  </si>
  <si>
    <t>Fidelity (Lux) Consumer Brands Acc -U</t>
  </si>
  <si>
    <t>Fidelity (Lux) Emerging Markets Equity ESG Inc -U</t>
  </si>
  <si>
    <t>Y-PF</t>
  </si>
  <si>
    <t>Fidelity (Lux) FAST Global Acc -U</t>
  </si>
  <si>
    <t>LU0966156639</t>
  </si>
  <si>
    <t>BDD2Q50</t>
  </si>
  <si>
    <t>FCIF</t>
  </si>
  <si>
    <t>Fidelity (Lux) Global Demographics Acc -U</t>
  </si>
  <si>
    <t>Fidelity (Lux) Global Dividend Plus Acc -U2</t>
  </si>
  <si>
    <t>Fidelity (Lux) Global Dividend Plus Inc -U</t>
  </si>
  <si>
    <t>Fidelity (Lux) Global Dividend Plus Inc -U2</t>
  </si>
  <si>
    <t>Fidelity (Lux) Global Equity Income ESG Acc -U</t>
  </si>
  <si>
    <t>LU2206821451</t>
  </si>
  <si>
    <t>BLC9PC8</t>
  </si>
  <si>
    <t>R5SS</t>
  </si>
  <si>
    <t>Fidelity (Lux) Global Healthcare Acc -U</t>
  </si>
  <si>
    <t>Fidelity (Lux) Japan Equity ESG Acc -U</t>
  </si>
  <si>
    <t>Fidelity (Lux) Strategic Bond (W QDIST Hedged) Inc -U</t>
  </si>
  <si>
    <t>LU2244417627</t>
  </si>
  <si>
    <t>BM8BGD3</t>
  </si>
  <si>
    <t>T2LB</t>
  </si>
  <si>
    <t>Fidelity (Lux) UK Special Situations Inc -U</t>
  </si>
  <si>
    <t>LU0605513752</t>
  </si>
  <si>
    <t>BF3S3C8</t>
  </si>
  <si>
    <t>PJYO</t>
  </si>
  <si>
    <t>Fidelity (Lux) Water &amp; Waste Acc -U</t>
  </si>
  <si>
    <t>Fidelity (Lux) Water &amp; Waste Inc -U</t>
  </si>
  <si>
    <t>Fiera Capital (UK) Limited</t>
  </si>
  <si>
    <t>Fiera Emerging Markets Acc -U</t>
  </si>
  <si>
    <t>Fiera Emerging Markets Inc -U</t>
  </si>
  <si>
    <t>FundRock Management Company (Ireland) Limited (Findlay Park)</t>
  </si>
  <si>
    <t>CLOSED TO ALL PURCHASES First Eagle US Small Cap Opportunity Acc -U2</t>
  </si>
  <si>
    <t>IE000GZECOS3</t>
  </si>
  <si>
    <t>BPQYSP1</t>
  </si>
  <si>
    <t>RJ3G</t>
  </si>
  <si>
    <t>First Eagle US Small Cap Opportunity Acc -U</t>
  </si>
  <si>
    <t>IE000D64TNT3</t>
  </si>
  <si>
    <t>BT9N206</t>
  </si>
  <si>
    <t>BSDY9</t>
  </si>
  <si>
    <t>R3GBPC</t>
  </si>
  <si>
    <t>First Sentier Group (UK) Funds Limited</t>
  </si>
  <si>
    <t>Stewart Investors Asia Pacific All Cap Acc</t>
  </si>
  <si>
    <t>Stewart Investors Asia Pacific All Cap Acc -U</t>
  </si>
  <si>
    <t>Stewart Investors Asia Pacific and Japan All Cap Acc</t>
  </si>
  <si>
    <t>Stewart Investors Asia Pacific and Japan All Cap Acc -U</t>
  </si>
  <si>
    <t>Stewart Investors Asia Pacific and Japan All Cap Inc -U</t>
  </si>
  <si>
    <t>Stewart Investors Asia Pacific Leaders Acc</t>
  </si>
  <si>
    <t>Stewart Investors Asia Pacific Leaders Acc -U</t>
  </si>
  <si>
    <t>Stewart Investors Asia Pacific Leaders Inc</t>
  </si>
  <si>
    <t>Stewart Investors Asia Pacific Leaders Inc -U</t>
  </si>
  <si>
    <t>Stewart Investors Global Emerging Markets All Cap Acc</t>
  </si>
  <si>
    <t>Stewart Investors Global Emerging Markets All Cap Acc -U</t>
  </si>
  <si>
    <t>Stewart Investors Indian Subcontinent All Cap Acc</t>
  </si>
  <si>
    <t>Stewart Investors Indian Subcontinent All Cap Acc -U</t>
  </si>
  <si>
    <t>Fortem Capital Limited</t>
  </si>
  <si>
    <t>Fortem Capital Liquid Alternatives I Acc -U</t>
  </si>
  <si>
    <t>IE000IAG1XT1</t>
  </si>
  <si>
    <t>BSLNSQ5</t>
  </si>
  <si>
    <t>BVPQD</t>
  </si>
  <si>
    <t>Franklin Global Sukuk (Qdis Hedged) Inc -U</t>
  </si>
  <si>
    <t>Franklin Templeton International Services S.à r.l. (Lux)</t>
  </si>
  <si>
    <t>LU2407588818</t>
  </si>
  <si>
    <t>BKP3CN0</t>
  </si>
  <si>
    <t>WKY7</t>
  </si>
  <si>
    <t>W (Qdis) Hedged</t>
  </si>
  <si>
    <t>Franklin Shariah Global Multi-Asset Income Acc -U</t>
  </si>
  <si>
    <t>LU2678148995</t>
  </si>
  <si>
    <t>BRCDBL3</t>
  </si>
  <si>
    <t>ARBOL</t>
  </si>
  <si>
    <t>Franklin Technology Acc -U</t>
  </si>
  <si>
    <t>LU2855064171</t>
  </si>
  <si>
    <t>BPGN9P5</t>
  </si>
  <si>
    <t>BDGIW</t>
  </si>
  <si>
    <t>Franklin Templeton International Services S.à r.l. (Ireland)</t>
  </si>
  <si>
    <t>FTGF Clearbridge Global Growth Leaders Acc</t>
  </si>
  <si>
    <t>IE000XW22OA1</t>
  </si>
  <si>
    <t>BTHZ3R8</t>
  </si>
  <si>
    <t>BU7C8</t>
  </si>
  <si>
    <t>FTGF Clearbridge Global Growth Leaders Acc -U</t>
  </si>
  <si>
    <t>IE000O7QQ8K8</t>
  </si>
  <si>
    <t>BTHZ4D1</t>
  </si>
  <si>
    <t>BU7CZ</t>
  </si>
  <si>
    <t>Templeton Latin America Acc -U</t>
  </si>
  <si>
    <t>Franklin Templeton Fund Management Limited</t>
  </si>
  <si>
    <t>FTF Brandywine Global Income Optimiser Acc -U</t>
  </si>
  <si>
    <t>GB00BNBS4T03</t>
  </si>
  <si>
    <t>BNBS4T0</t>
  </si>
  <si>
    <t>X2QS</t>
  </si>
  <si>
    <t>FTF ClearBridge UK Equity Income Acc -U</t>
  </si>
  <si>
    <t>FTF ClearBridge UK Equity Income Inc -U</t>
  </si>
  <si>
    <t>FTF ClearBridge UK Managers’ Focus Acc -U</t>
  </si>
  <si>
    <t>FTF ClearBridge UK Mid Cap Acc -U</t>
  </si>
  <si>
    <t>FTF ClearBridge UK Mid Cap Inc -U</t>
  </si>
  <si>
    <t>FTF ClearBridge UK Rising Dividends Acc -U</t>
  </si>
  <si>
    <t>FTF ClearBridge UK Rising Dividends Inc -U</t>
  </si>
  <si>
    <t>FTF ClearBridge UK Smaller Companies Acc -U</t>
  </si>
  <si>
    <t>FTF ClearBridge UK Smaller Companies Inc -U</t>
  </si>
  <si>
    <t>FTF Franklin European Unconstrained Acc -U</t>
  </si>
  <si>
    <t>FTF Franklin European Unconstrained Inc -U</t>
  </si>
  <si>
    <t>FTF Franklin Global Unconstrained Acc -U</t>
  </si>
  <si>
    <t>FTF Franklin Global Unconstrained Inc -U</t>
  </si>
  <si>
    <t>FTF Templeton Japan Equity (Hedged) Acc -U</t>
  </si>
  <si>
    <t>FTF Templeton Japan Equity Acc -U</t>
  </si>
  <si>
    <t>Nordea 1 - Emerging Sustainable Stars Equity Acc -U</t>
  </si>
  <si>
    <t>Nordea Investment Funds S.A</t>
  </si>
  <si>
    <t>Nordea 1 - Global Sustainable Stars Equity Acc -U</t>
  </si>
  <si>
    <t>Nordea 1 - Nordic Sustainable Stars Equity Acc -U</t>
  </si>
  <si>
    <t>Nordea 1 - North American Sustainable Stars Equity Acc -U</t>
  </si>
  <si>
    <t>Nordea 2 - BetaPlus Enhanced Japanese Sustainable Equity Acc -U</t>
  </si>
  <si>
    <t>LU2932836302</t>
  </si>
  <si>
    <t>BT6Q2L9</t>
  </si>
  <si>
    <t>BLN93</t>
  </si>
  <si>
    <t>BQ1</t>
  </si>
  <si>
    <t>Nordea 2 - BetaPlus Enhanced North American Sustainable Equity Acc -U</t>
  </si>
  <si>
    <t>LU2932836054</t>
  </si>
  <si>
    <t>BT6Q2J7</t>
  </si>
  <si>
    <t>BLN9W</t>
  </si>
  <si>
    <t>Arabesque SICAV - Global ESG Equity Inc -U</t>
  </si>
  <si>
    <t>Pareto Asset Management AS</t>
  </si>
  <si>
    <t>Protea Fund - Navera Core Equity With Fixed Income Strategy GBP Acc -U</t>
  </si>
  <si>
    <t>Protea Fund - Navera Core Equity With Fixed Income Strategy GBP Inc -U</t>
  </si>
  <si>
    <t>Protea Fund - Navera High Equity Strategy GBP Acc -U</t>
  </si>
  <si>
    <t>Quaero Capital (Lux) Cullen US Value Acc -U</t>
  </si>
  <si>
    <t>Amova Japan Value (Share Class A) Acc -U</t>
  </si>
  <si>
    <t>FundRock Management Company S.A.</t>
  </si>
  <si>
    <t>Amova Japan Value Acc -U</t>
  </si>
  <si>
    <t>FP Mattioli Woods Passive Adventurous Inc -U</t>
  </si>
  <si>
    <t>GB00BPSJ8N29</t>
  </si>
  <si>
    <t>BPSJ8N2</t>
  </si>
  <si>
    <t>LRRS</t>
  </si>
  <si>
    <t>FP Mattioli Woods Passive Balanced Inc -U</t>
  </si>
  <si>
    <t>GB00BNGB2459</t>
  </si>
  <si>
    <t>BNGB245</t>
  </si>
  <si>
    <t>T25O</t>
  </si>
  <si>
    <t>FP Mattioli Woods Passive Cautious Inc -U</t>
  </si>
  <si>
    <t>GB00BNGB2236</t>
  </si>
  <si>
    <t>BNGB223</t>
  </si>
  <si>
    <t>W3XN</t>
  </si>
  <si>
    <t>FP Mattioli Woods Passive Growth Inc -U</t>
  </si>
  <si>
    <t>GB00BNGB1V56</t>
  </si>
  <si>
    <t>BNGB1V5</t>
  </si>
  <si>
    <t>VXZZ</t>
  </si>
  <si>
    <t>FP Mattioli Woods UK Dynamic Inc -U</t>
  </si>
  <si>
    <t>GB00BMF9P118</t>
  </si>
  <si>
    <t>BMF9P11</t>
  </si>
  <si>
    <t>AXJT8</t>
  </si>
  <si>
    <t>FP WHEB Sustainability Impact Acc</t>
  </si>
  <si>
    <t>FP WHEB Sustainability Impact Acc -U</t>
  </si>
  <si>
    <t>FP WHEB Sustainability Impact Inc -U</t>
  </si>
  <si>
    <t>Fundsmith LLP</t>
  </si>
  <si>
    <t>Fundsmith Stewardship Acc -U</t>
  </si>
  <si>
    <t>Fundsmith Stewardship Acc -U2</t>
  </si>
  <si>
    <t>Fundsmith Stewardship Inc -U</t>
  </si>
  <si>
    <t>Fundsmith Stewardship Inc -U2</t>
  </si>
  <si>
    <t>Atlantic House Global Defined Returns (Hedged) Acc -U</t>
  </si>
  <si>
    <t>IE00BMCDD674</t>
  </si>
  <si>
    <t>BMCDD67</t>
  </si>
  <si>
    <t>WQ7J</t>
  </si>
  <si>
    <t>Vert Global Sustainable Real Estate Acc -U</t>
  </si>
  <si>
    <t>IE000APSHCS1</t>
  </si>
  <si>
    <t>BPK55M6</t>
  </si>
  <si>
    <t>BXIBR</t>
  </si>
  <si>
    <t>Lord, Abbett &amp; Co. LLC</t>
  </si>
  <si>
    <t>GSI Global Aware Focused Value Inc -U</t>
  </si>
  <si>
    <t>GSI Global Aware Value Acc -U</t>
  </si>
  <si>
    <t>GSI Global Aware Value Inc -U</t>
  </si>
  <si>
    <t>GMO Equity Dislocation Investment (Share Class L GBP) Acc -U3</t>
  </si>
  <si>
    <t>IE00BF199145</t>
  </si>
  <si>
    <t>Goldman Sachs Asset Management Fund Services Limited</t>
  </si>
  <si>
    <t>Goldman Sachs (IE) Sterling Liquid Reserves Acc -U2</t>
  </si>
  <si>
    <t>IE00B8KJ1435</t>
  </si>
  <si>
    <t>B8KJ143</t>
  </si>
  <si>
    <t>I8BQ</t>
  </si>
  <si>
    <t>Goldman Sachs (Lux) Emerging Markets Equity Portfolio Inc -U</t>
  </si>
  <si>
    <t>Goldman Sachs Asset Management B.V.</t>
  </si>
  <si>
    <t>Goldman Sachs (Lux) ESG-Enhanced Global Multi-Asset Balanced Portfolio Inc -U</t>
  </si>
  <si>
    <t>Goldman Sachs (Lux) Europe CORE Equity Portfolio Inc -U</t>
  </si>
  <si>
    <t>Goldman Sachs (Lux) Global Environmental Impact Equity Portfolio Acc -U</t>
  </si>
  <si>
    <t>Goldman Sachs (Lux) Global Equity Partners ESG Portfolio Inc -U</t>
  </si>
  <si>
    <t>Goldman Sachs (Lux) Global Multi-Asset Conservative Portfolio Inc -U</t>
  </si>
  <si>
    <t>Goldman Sachs (Lux) Global Multi-Asset Growth Portfolio Inc -U</t>
  </si>
  <si>
    <t>Goldman Sachs (Lux) Global Small Cap Core Equity Portfolio Inc -U</t>
  </si>
  <si>
    <t>Goldman Sachs (Lux) India Equity Portfolio Inc -U</t>
  </si>
  <si>
    <t>Goldman Sachs (Lux) Japan Equity Partners Portfolio (Share Class I) (Snap) Inc -U2</t>
  </si>
  <si>
    <t>I Snap</t>
  </si>
  <si>
    <t>Goldman Sachs (Lux) Japan Equity Portfolio Inc -U</t>
  </si>
  <si>
    <t>Goldman Sachs (Lux) Absolute Return Tracker Portfolio (Hedged) Inc -U</t>
  </si>
  <si>
    <t>LU1103308398</t>
  </si>
  <si>
    <t>BQ71096</t>
  </si>
  <si>
    <t>FR1C</t>
  </si>
  <si>
    <t>Goldman Sachs (Lux) Alternative Beta (Hedged) Acc -U</t>
  </si>
  <si>
    <t>Goldman Sachs (Lux) Asia Portfolio Inc -U</t>
  </si>
  <si>
    <t>Goldman Sachs (Lux) Commodity Enhanced (Hedged) Acc -U</t>
  </si>
  <si>
    <t>Goldman Sachs (Lux) Corporate Green Bond (Hedged) Acc -U</t>
  </si>
  <si>
    <t>LU2299106638</t>
  </si>
  <si>
    <t>BP4BRW4</t>
  </si>
  <si>
    <t>VCMT</t>
  </si>
  <si>
    <t>Goldman Sachs (Lux) Emerging Markets CORE Equity Portfolio (Share Class I) Acc -U</t>
  </si>
  <si>
    <t>Goldman Sachs (Lux) Emerging Markets CORE Equity Portfolio (Share Class R) Inc -U</t>
  </si>
  <si>
    <t>Goldman Sachs (Lux) Emerging Markets Equity ESG Portfolio (Share Class I) Acc -U</t>
  </si>
  <si>
    <t>Goldman Sachs (Lux) Emerging Markets Equity ESG Portfolio Inc –U</t>
  </si>
  <si>
    <t>Goldman Sachs (Lux) Emerging Markets Equity Portfolio (Share Class I) Inc -U</t>
  </si>
  <si>
    <t>Goldman Sachs (Lux) Emerging Markets Ex-China CORE Equity Portfolio Acc -U</t>
  </si>
  <si>
    <t>LU2595376737</t>
  </si>
  <si>
    <t>BPLLBL4</t>
  </si>
  <si>
    <t>AXWQZ</t>
  </si>
  <si>
    <t>Goldman Sachs (Lux) Global CORE Equity Portfolio (Share Class R Close) Inc -U</t>
  </si>
  <si>
    <t>Goldman Sachs (Lux) Global Millennials Equity Portfolio Acc -U</t>
  </si>
  <si>
    <t>Goldman Sachs (Lux) Global Millennials Equity Portfolio Inc -U</t>
  </si>
  <si>
    <t>Goldman Sachs (Lux) Green Bond (Hedged) Acc -U</t>
  </si>
  <si>
    <t>Goldman Sachs (Lux) Green Bond Short Duration (Hedged) Acc -U</t>
  </si>
  <si>
    <t>Goldman Sachs (Lux) Japan Equity Partners Portfolio (Hedged) Acc -U</t>
  </si>
  <si>
    <t>R GBP-Hdg Snap</t>
  </si>
  <si>
    <t>Goldman Sachs (Lux) Japan Equity Partners Portfolio (Hedged) Inc -U</t>
  </si>
  <si>
    <t>Goldman Sachs (Lux) Japan Equity Portfolio (Hedged) Inc -U2</t>
  </si>
  <si>
    <t>I GBP-Hdg Snap</t>
  </si>
  <si>
    <t>Goldman Sachs (Lux) Sovereign Green Bond (Hedged) Inc -U</t>
  </si>
  <si>
    <t>FundRock Management Company (Ireland) Limited (GQG)</t>
  </si>
  <si>
    <t>GQG Partners Emerging Markets Equity Acc -U</t>
  </si>
  <si>
    <t>GQG Partners Global Quality Value Acc -U</t>
  </si>
  <si>
    <t>IE0008WMMAR9</t>
  </si>
  <si>
    <t>BT6NXS4</t>
  </si>
  <si>
    <t>BRCXO</t>
  </si>
  <si>
    <t>GQG Partners Global Quality Value Inc -U</t>
  </si>
  <si>
    <t>IE000VPWC3Z5</t>
  </si>
  <si>
    <t>BT6NXT5</t>
  </si>
  <si>
    <t>BRCXW</t>
  </si>
  <si>
    <t>GQG Partners US Quality Value Acc -U</t>
  </si>
  <si>
    <t>IE000IMNX4C8</t>
  </si>
  <si>
    <t>BT6NY58</t>
  </si>
  <si>
    <t>BRCWY</t>
  </si>
  <si>
    <t>GQG Partners US Quality Value Inc -U</t>
  </si>
  <si>
    <t>IE000R7RCSK4</t>
  </si>
  <si>
    <t>BT6NY69</t>
  </si>
  <si>
    <t>BRCX5</t>
  </si>
  <si>
    <t>Granahan US Focused Growth Acc -U</t>
  </si>
  <si>
    <t>IE00BGHH8D43</t>
  </si>
  <si>
    <t>BGHH8D4</t>
  </si>
  <si>
    <t>PXRK</t>
  </si>
  <si>
    <t>Waystone Management (UK) Limited (Gresham House)</t>
  </si>
  <si>
    <t>Guinness European Equity Income Acc -U</t>
  </si>
  <si>
    <t>IE00BYVHVZ98</t>
  </si>
  <si>
    <t>BYVHVZ9</t>
  </si>
  <si>
    <t>ODXK</t>
  </si>
  <si>
    <t>Guinness European Equity Income Inc -U</t>
  </si>
  <si>
    <t>IE00BYVHWJ06</t>
  </si>
  <si>
    <t>BYVHWJ0</t>
  </si>
  <si>
    <t>ODXL</t>
  </si>
  <si>
    <t>Guinness Global Quality Mid Cap Acc -U</t>
  </si>
  <si>
    <t>Guinness Global Quality Mid Cap Acc -U2</t>
  </si>
  <si>
    <t>Guinness Global Real Assets Acc -U</t>
  </si>
  <si>
    <t>IE00012CHFP3</t>
  </si>
  <si>
    <t>BTHZ594</t>
  </si>
  <si>
    <t>BUPV8</t>
  </si>
  <si>
    <t>Guinness Global Real Assets Inc -U</t>
  </si>
  <si>
    <t>IE000LHQB790</t>
  </si>
  <si>
    <t>BTHZ5B6</t>
  </si>
  <si>
    <t>BUPV9</t>
  </si>
  <si>
    <t>REREG Guinness Emerging Markets Equity Income Acc -U</t>
  </si>
  <si>
    <t>IE00BYV24Q63</t>
  </si>
  <si>
    <t>BYV24Q6</t>
  </si>
  <si>
    <t>NP8J</t>
  </si>
  <si>
    <t>Waystone Management (UK) Limited</t>
  </si>
  <si>
    <t>The MI Hawksmoor Global Opportunities Fund Acc -U</t>
  </si>
  <si>
    <t>Janus Henderson (Lux) Absolute Return (Share Class I) Acc -U3</t>
  </si>
  <si>
    <t>Janus Henderson Investors UK Limited</t>
  </si>
  <si>
    <t>LU0953998605</t>
  </si>
  <si>
    <t>Janus Henderson (Lux) Absolute Return Acc</t>
  </si>
  <si>
    <t>LU0200083342</t>
  </si>
  <si>
    <t>B035DP7</t>
  </si>
  <si>
    <t>GR59</t>
  </si>
  <si>
    <t>Janus Henderson (Lux) Global Multi-Strategy (Share Class H2) (Hedged) Acc -U3</t>
  </si>
  <si>
    <t>LU2541417809</t>
  </si>
  <si>
    <t>Janus Henderson (Lux) Global Multi-Strategy (Share Class I2) (Hedged) Acc -U3</t>
  </si>
  <si>
    <t>LU2116350021</t>
  </si>
  <si>
    <t>Janus Henderson (Lux) Horizon Global Property Equities (Share class A2) Acc -U</t>
  </si>
  <si>
    <t>Janus Henderson (Lux) Horizon Global Property Equities Acc -U</t>
  </si>
  <si>
    <t>Janus Henderson (Lux) Horizon Responsible Resources Acc -U</t>
  </si>
  <si>
    <t>Heptagon Capital Limited</t>
  </si>
  <si>
    <t>Herald Worldwide Technology Acc -U</t>
  </si>
  <si>
    <t>IE00B51DS866</t>
  </si>
  <si>
    <t>B51DS86</t>
  </si>
  <si>
    <t>JYK7</t>
  </si>
  <si>
    <t>CLOSED TO ALL PURCHASES HSBC UK Growth &amp; Income Acc -U</t>
  </si>
  <si>
    <t>HSBC Asset Management (Fund Services UK) Limited</t>
  </si>
  <si>
    <t>HSBC Developed World Lower Carbon ESG Tilt Equity Index Acc -U</t>
  </si>
  <si>
    <t>HSBC Developed World Lower Carbon ESG Tilt Equity Index Inc -U</t>
  </si>
  <si>
    <t>HSBC Global Listed Real Assets Acc -U</t>
  </si>
  <si>
    <t>HSBC Global Listed Real Assets Inc -U</t>
  </si>
  <si>
    <t>HSBC Global Responsible Multi-Asset Adventurous Portfolio Acc -U</t>
  </si>
  <si>
    <t>HSBC Global Responsible Multi-Asset Adventurous Portfolio Inc -U</t>
  </si>
  <si>
    <t>HSBC Global Responsible Multi-Asset Balanced Portfolio Acc -U</t>
  </si>
  <si>
    <t>HSBC Global Responsible Multi-Asset Balanced Portfolio Inc -U</t>
  </si>
  <si>
    <t>HSBC Global Responsible Multi-Asset Cautious Portfolio Acc -U</t>
  </si>
  <si>
    <t>HSBC Global Responsible Multi-Asset Cautious Portfolio Inc -U</t>
  </si>
  <si>
    <t>HSBC Global Responsible Multi-Asset Conservative Portfolio Acc -U</t>
  </si>
  <si>
    <t>HSBC Global Responsible Multi-Asset Dynamic Portfolio Acc -U</t>
  </si>
  <si>
    <t>HSBC Global Responsible Multi-Asset Dynamic Portfolio Inc -U</t>
  </si>
  <si>
    <t>HSBC Global Strategy Adventurous Portfolio Inc -U</t>
  </si>
  <si>
    <t>GB00BYVXBG82</t>
  </si>
  <si>
    <t>BYVXBG8</t>
  </si>
  <si>
    <t>O2QE</t>
  </si>
  <si>
    <t>HSBC MSCI Emerging Markets Equity Index Acc -U</t>
  </si>
  <si>
    <t>GB00BT8R8789</t>
  </si>
  <si>
    <t>BT8R878</t>
  </si>
  <si>
    <t>BLGD5</t>
  </si>
  <si>
    <t>HSBC MSCI Emerging Markets Equity Index Inc -U</t>
  </si>
  <si>
    <t>GB00BT8R8672</t>
  </si>
  <si>
    <t>BT8R867</t>
  </si>
  <si>
    <t>BLGD4</t>
  </si>
  <si>
    <t>HSBC MSCI Emerging Markets ex China Equity Index Acc -U</t>
  </si>
  <si>
    <t>GB00BT8R8904</t>
  </si>
  <si>
    <t>BT8R890</t>
  </si>
  <si>
    <t>BLGD1</t>
  </si>
  <si>
    <t>HSBC MSCI Emerging Markets ex China Equity Index Inc -U</t>
  </si>
  <si>
    <t>GB00BT8R8896</t>
  </si>
  <si>
    <t>BT8R889</t>
  </si>
  <si>
    <t>BLGCX</t>
  </si>
  <si>
    <t>HSBC S&amp;P 500 Equal Weight Equity Index Acc -U</t>
  </si>
  <si>
    <t>GB00BSZ8GD97</t>
  </si>
  <si>
    <t>BSZ8GD9</t>
  </si>
  <si>
    <t>BED2K</t>
  </si>
  <si>
    <t>HSBC S&amp;P 500 Equal Weight Equity Index Inc -U</t>
  </si>
  <si>
    <t>GB00BSZ8FB09</t>
  </si>
  <si>
    <t>BSZ8FB0</t>
  </si>
  <si>
    <t>BED2J</t>
  </si>
  <si>
    <t>HSBC USA Lower Carbon ESG Tilt Equity Index Acc -U</t>
  </si>
  <si>
    <t>GB00BP6FT399</t>
  </si>
  <si>
    <t>BP6FT39</t>
  </si>
  <si>
    <t>WTN8</t>
  </si>
  <si>
    <t>HSBC USA Lower Carbon ESG Tilt Equity Index Inc -U</t>
  </si>
  <si>
    <t>GB00BP6FT282</t>
  </si>
  <si>
    <t>BP6FT28</t>
  </si>
  <si>
    <t>WM4L</t>
  </si>
  <si>
    <t>HSBC World Selection Adventurous Portfolio Acc -U</t>
  </si>
  <si>
    <t>GB00BQ15ZS89</t>
  </si>
  <si>
    <t>BQ15ZS8</t>
  </si>
  <si>
    <t>KX5N</t>
  </si>
  <si>
    <t>HSBC World Selection Adventurous Portfolio Inc -U</t>
  </si>
  <si>
    <t>GB00BQ15ZR72</t>
  </si>
  <si>
    <t>BQ15ZR7</t>
  </si>
  <si>
    <t>KX5O</t>
  </si>
  <si>
    <t>HSBC Global Asset Management (UK) Limited (Ireland)</t>
  </si>
  <si>
    <t>HSBC GF ICAV Global Sukuk UCITS ETF Acc -U</t>
  </si>
  <si>
    <t>IE000F4G6U36</t>
  </si>
  <si>
    <t>BN4L195</t>
  </si>
  <si>
    <t>EHWL</t>
  </si>
  <si>
    <t>HSBC GF ICAV Global Sukuk UCITS ETF Inc -U</t>
  </si>
  <si>
    <t>IE0003DRT3G2</t>
  </si>
  <si>
    <t>BR03SX6</t>
  </si>
  <si>
    <t>AYZK</t>
  </si>
  <si>
    <t>BSGBP</t>
  </si>
  <si>
    <t>HSBC Investment Funds (Luxembourg) S.A.</t>
  </si>
  <si>
    <t>HSBC GIF Frontier Markets Acc -U</t>
  </si>
  <si>
    <t>LU0854285193</t>
  </si>
  <si>
    <t>B90G5C7</t>
  </si>
  <si>
    <t>F6MD</t>
  </si>
  <si>
    <t>HSBC GIF Global Equity Climate Transition Acc -U</t>
  </si>
  <si>
    <t>HSBC GF ICAV Multi Factor US Equity Acc -U</t>
  </si>
  <si>
    <t>IE000LXAQWO8</t>
  </si>
  <si>
    <t>BQHP8V6</t>
  </si>
  <si>
    <t>ALHPL</t>
  </si>
  <si>
    <t>HSBC GF ICAV Multi-Factor Worldwide Equity Acc -U</t>
  </si>
  <si>
    <t>IE000NJOGBS0</t>
  </si>
  <si>
    <t>BNHSYP0</t>
  </si>
  <si>
    <t>TVBS</t>
  </si>
  <si>
    <t>HSBC GF ICAV Shariah Multi Asset Acc -U</t>
  </si>
  <si>
    <t>IE000WNUEVW5</t>
  </si>
  <si>
    <t>BR84734</t>
  </si>
  <si>
    <t>AYMEL</t>
  </si>
  <si>
    <t>HSBC GF ICAV Shariah Multi Asset Inc -U</t>
  </si>
  <si>
    <t>IE000RDZ0MX1</t>
  </si>
  <si>
    <t>BR84756</t>
  </si>
  <si>
    <t>AULHO</t>
  </si>
  <si>
    <t>HSBC Islamic Global Equity Index Inc -U</t>
  </si>
  <si>
    <t>LU2092166128</t>
  </si>
  <si>
    <t>BJLVT96</t>
  </si>
  <si>
    <t>R22E</t>
  </si>
  <si>
    <t>IFSL Arbion Balanced Opportunities Acc -U</t>
  </si>
  <si>
    <t>GB00BKPC9257</t>
  </si>
  <si>
    <t>BKPC925</t>
  </si>
  <si>
    <t>WWNG</t>
  </si>
  <si>
    <t>IFSL Arbion Balanced Opportunities Inc -U</t>
  </si>
  <si>
    <t>GB00BKPC9364</t>
  </si>
  <si>
    <t>BKPC936</t>
  </si>
  <si>
    <t>HVOS</t>
  </si>
  <si>
    <t>IFSL Arbion Global Opportunities Acc -U</t>
  </si>
  <si>
    <t>GB00BNG2G466</t>
  </si>
  <si>
    <t>BNG2G46</t>
  </si>
  <si>
    <t>T2EV</t>
  </si>
  <si>
    <t>IFSL Arbion Global Opportunities Inc -U</t>
  </si>
  <si>
    <t>GB00BNG2G573</t>
  </si>
  <si>
    <t>BNG2G57</t>
  </si>
  <si>
    <t>H1GE</t>
  </si>
  <si>
    <t>IFSL Arbion Sovereign Opportunities Acc -U</t>
  </si>
  <si>
    <t>GB00BKPC9703</t>
  </si>
  <si>
    <t>BKPC970</t>
  </si>
  <si>
    <t>D50O</t>
  </si>
  <si>
    <t>IFSL Arbion Sovereign Opportunities Inc -U</t>
  </si>
  <si>
    <t>GB00BKPC9810</t>
  </si>
  <si>
    <t>BKPC981</t>
  </si>
  <si>
    <t>W79G</t>
  </si>
  <si>
    <t>IFSL Ascot Lloyd 3 Acc -U</t>
  </si>
  <si>
    <t>IFSL Ascot Lloyd 3 Inc -U</t>
  </si>
  <si>
    <t>IFSL Ascot Lloyd 4 Acc -U</t>
  </si>
  <si>
    <t>IFSL Ascot Lloyd 4 Inc -U</t>
  </si>
  <si>
    <t>IFSL Ascot Lloyd 5 Acc -U</t>
  </si>
  <si>
    <t>IFSL Ascot Lloyd 5 Inc -U</t>
  </si>
  <si>
    <t>IFSL Ascot Lloyd 6 Acc -U</t>
  </si>
  <si>
    <t>IFSL Ascot Lloyd 6 Inc -U</t>
  </si>
  <si>
    <t>IFSL Ascot Lloyd 7 Acc -U</t>
  </si>
  <si>
    <t>IFSL Ascot Lloyd 8 Acc -U</t>
  </si>
  <si>
    <t>IFSL Ascot Lloyd European Equity Acc -U</t>
  </si>
  <si>
    <t>IFSL Ascot Lloyd European Equity Inc -U</t>
  </si>
  <si>
    <t>IFSL Ascot Lloyd UK Equity Acc -U</t>
  </si>
  <si>
    <t>IFSL Ascot Lloyd UK Equity Inc -U</t>
  </si>
  <si>
    <t>IFSL Ascot Lloyd UK Equity Income Acc -U</t>
  </si>
  <si>
    <t>IFSL Ascot Lloyd UK Equity Income Inc -U</t>
  </si>
  <si>
    <t>IFSL Ascot Lloyd US Equity Acc -U</t>
  </si>
  <si>
    <t>IFSL Ascot Lloyd US Equity Inc -U</t>
  </si>
  <si>
    <t>IFSL Boolers Adventurous Acc -U</t>
  </si>
  <si>
    <t>GB00BTWTY059</t>
  </si>
  <si>
    <t>BTWTY05</t>
  </si>
  <si>
    <t>BSLYL</t>
  </si>
  <si>
    <t>IFSL Boolers Adventurous Inc -U</t>
  </si>
  <si>
    <t>GB00BTWV0M50</t>
  </si>
  <si>
    <t>BTWV0M5</t>
  </si>
  <si>
    <t>BSLYM</t>
  </si>
  <si>
    <t>IFSL Boolers Balanced Acc -U</t>
  </si>
  <si>
    <t>GB00BTWV0N67</t>
  </si>
  <si>
    <t>BTWV0N6</t>
  </si>
  <si>
    <t>BSLYP</t>
  </si>
  <si>
    <t>IFSL Boolers Balanced Inc -U</t>
  </si>
  <si>
    <t>GB00BTWV0P81</t>
  </si>
  <si>
    <t>BTWV0P8</t>
  </si>
  <si>
    <t>BSLYQ</t>
  </si>
  <si>
    <t>IFSL Boolers Cautious Acc -U</t>
  </si>
  <si>
    <t>GB00BTWV0Q98</t>
  </si>
  <si>
    <t>BTWV0Q9</t>
  </si>
  <si>
    <t>BSLYW</t>
  </si>
  <si>
    <t>IFSL Boolers Cautious Inc -U</t>
  </si>
  <si>
    <t>GB00BTWV0R06</t>
  </si>
  <si>
    <t>BTWV0R0</t>
  </si>
  <si>
    <t>BSLYX</t>
  </si>
  <si>
    <t>IFSL Equilibrium Adventurous Portfolio Acc -U</t>
  </si>
  <si>
    <t>GB00BYXHQW91</t>
  </si>
  <si>
    <t>BYXHQW9</t>
  </si>
  <si>
    <t>O91B</t>
  </si>
  <si>
    <t>IFSL Equilibrium Balanced Portfolio Acc -U</t>
  </si>
  <si>
    <t>GB00BYXHQX09</t>
  </si>
  <si>
    <t>BYXHQX0</t>
  </si>
  <si>
    <t>O91C</t>
  </si>
  <si>
    <t>IFSL Equilibrium Cautious Portfolio Acc -U</t>
  </si>
  <si>
    <t>GB00BYXHQY16</t>
  </si>
  <si>
    <t>BYXHQY1</t>
  </si>
  <si>
    <t>O91D</t>
  </si>
  <si>
    <t>IFSL Equilibrium Defensive Portfolio Acc -U</t>
  </si>
  <si>
    <t>GB00BMYC7159</t>
  </si>
  <si>
    <t>BMYC715</t>
  </si>
  <si>
    <t>V5KZ</t>
  </si>
  <si>
    <t>IFSL Equilibrium Global Equity Portfolio Acc -U</t>
  </si>
  <si>
    <t>GB00BMZN3Z32</t>
  </si>
  <si>
    <t>BMZN3Z3</t>
  </si>
  <si>
    <t>R3AO</t>
  </si>
  <si>
    <t>GB00BS81T927</t>
  </si>
  <si>
    <t>BS81T92</t>
  </si>
  <si>
    <t>BTD1Z</t>
  </si>
  <si>
    <t>GB00BTJT8T56</t>
  </si>
  <si>
    <t>BTJT8T5</t>
  </si>
  <si>
    <t>BTD20</t>
  </si>
  <si>
    <t>IFSL Titan Absolute Return Acc -U</t>
  </si>
  <si>
    <t>GB00BTWTL155</t>
  </si>
  <si>
    <t>BTWTL15</t>
  </si>
  <si>
    <t>BSLYR</t>
  </si>
  <si>
    <t>IFSL Titan Adventurous Portfolio Acc -U</t>
  </si>
  <si>
    <t>GB00BT9LYM66</t>
  </si>
  <si>
    <t>BT9LYM6</t>
  </si>
  <si>
    <t>BHVB5</t>
  </si>
  <si>
    <t>IFSL Titan Balanced Portfolio Acc -U</t>
  </si>
  <si>
    <t>GB00BT9LYP97</t>
  </si>
  <si>
    <t>BT9LYP9</t>
  </si>
  <si>
    <t>BHVBE</t>
  </si>
  <si>
    <t>IFSL Titan Cautious Portfolio Acc -U</t>
  </si>
  <si>
    <t>GB00BT9LYR12</t>
  </si>
  <si>
    <t>BT9LYR1</t>
  </si>
  <si>
    <t>BHVBK</t>
  </si>
  <si>
    <t>IFSL Titan Defensive Portfolio Acc -U</t>
  </si>
  <si>
    <t>GB00BT9LYT36</t>
  </si>
  <si>
    <t>BT9LYT3</t>
  </si>
  <si>
    <t>BHVBP</t>
  </si>
  <si>
    <t>IFSL Titan Global Blue Chip Acc -U</t>
  </si>
  <si>
    <t>GB00BZ3T3W15</t>
  </si>
  <si>
    <t>BZ3T3W1</t>
  </si>
  <si>
    <t>NXMI</t>
  </si>
  <si>
    <t>IFSL Titan Global Blue Chip Inc -U</t>
  </si>
  <si>
    <t>GB00BZ3T3X22</t>
  </si>
  <si>
    <t>BZ3T3X2</t>
  </si>
  <si>
    <t>NXMJ</t>
  </si>
  <si>
    <t>IFSL Titan Global Equity Acc -U</t>
  </si>
  <si>
    <t>GB00BS1J9M64</t>
  </si>
  <si>
    <t>BS1J9M6</t>
  </si>
  <si>
    <t>BSTSR</t>
  </si>
  <si>
    <t>IFSL Titan Growth Portfolio Acc -U</t>
  </si>
  <si>
    <t>GB00BT9LYW64</t>
  </si>
  <si>
    <t>BT9LYW6</t>
  </si>
  <si>
    <t>BHVBV</t>
  </si>
  <si>
    <t>IFSL Titan Mazarin Balanced Acc -U</t>
  </si>
  <si>
    <t>IFSL Titan Mazarin Balanced Inc -U</t>
  </si>
  <si>
    <t>IFSL Titan Mazarin Cautious Acc -U</t>
  </si>
  <si>
    <t>IFSL Titan Mazarin Cautious Inc -U</t>
  </si>
  <si>
    <t>IFSL Wise Multi-Asset Growth Acc -U</t>
  </si>
  <si>
    <t>IFSL Wise Multi-Asset Income Acc -U</t>
  </si>
  <si>
    <t>IFSL Wise Multi-Asset Income Inc -U</t>
  </si>
  <si>
    <t>IFSL YOU Multi-Asset Blend Balanced Acc -U</t>
  </si>
  <si>
    <t>IFSL YOU Multi-Asset Blend Growth Acc -U</t>
  </si>
  <si>
    <t>Impax Asset Management Limited</t>
  </si>
  <si>
    <t>Impax Environmental Markets (Ireland) Acc -U</t>
  </si>
  <si>
    <t>IE00BYQNSD98</t>
  </si>
  <si>
    <t>BYQNSD9</t>
  </si>
  <si>
    <t>N00Z</t>
  </si>
  <si>
    <t>Impax Environmental Markets (Ireland) Inc -U</t>
  </si>
  <si>
    <t>IE00BZ1LW551</t>
  </si>
  <si>
    <t>BZ1LW55</t>
  </si>
  <si>
    <t>OZIY</t>
  </si>
  <si>
    <t>Impax Global Social Leaders Acc -U</t>
  </si>
  <si>
    <t>IE000B3ZUCL8</t>
  </si>
  <si>
    <t>BMCN572</t>
  </si>
  <si>
    <t>AHM7P</t>
  </si>
  <si>
    <t>Insight ILF GBP Liquidity Acc -U</t>
  </si>
  <si>
    <t>IE00B5V6P283</t>
  </si>
  <si>
    <t>B5V6P28</t>
  </si>
  <si>
    <t>NKZ6</t>
  </si>
  <si>
    <t>Invesco Global Balanced Index (UK) Acc -U2</t>
  </si>
  <si>
    <t>GB00BTZH1F01</t>
  </si>
  <si>
    <t>BTZH1F0</t>
  </si>
  <si>
    <t>BST4N</t>
  </si>
  <si>
    <t>Invesco Global Ex UK Core Equity Index (UK) Acc -U</t>
  </si>
  <si>
    <t>GB00B1C41T29</t>
  </si>
  <si>
    <t>B1C41T2</t>
  </si>
  <si>
    <t>I192</t>
  </si>
  <si>
    <t>Invesco Global Ex UK Core Equity Index (UK) Acc -U2</t>
  </si>
  <si>
    <t>GB00BTZGZ338</t>
  </si>
  <si>
    <t>BTZGZ33</t>
  </si>
  <si>
    <t>BST4O</t>
  </si>
  <si>
    <t>GB00BKQV1L44</t>
  </si>
  <si>
    <t>BKQV1L4</t>
  </si>
  <si>
    <t>K8FA</t>
  </si>
  <si>
    <t>Invesco Japanese Equity Advantage (UK) Acc</t>
  </si>
  <si>
    <t>Invesco Japanese Equity Advantage (UK) Acc -U2</t>
  </si>
  <si>
    <t>Invesco Money (UK) (No Trail) Acc</t>
  </si>
  <si>
    <t>Invesco Summit Growth 1 (UK) Acc -U2</t>
  </si>
  <si>
    <t>Invesco Summit Growth 2 (UK) Acc -U2</t>
  </si>
  <si>
    <t>Invesco Summit Growth 5 (UK) Acc -U2</t>
  </si>
  <si>
    <t>Invesco Summit Income (UK) Acc -U2</t>
  </si>
  <si>
    <t>BP9QDK4</t>
  </si>
  <si>
    <t>AHY4H</t>
  </si>
  <si>
    <t>Invesco Summit Income (UK) Inc -U2</t>
  </si>
  <si>
    <t>BP9QDL5</t>
  </si>
  <si>
    <t>AHY4J</t>
  </si>
  <si>
    <t>Invesco Summit Responsible 1 (UK) Acc -U2</t>
  </si>
  <si>
    <t>Invesco Summit Responsible 2 (UK) Acc -U2</t>
  </si>
  <si>
    <t>Invesco Summit Responsible 3 (UK) Acc -U2</t>
  </si>
  <si>
    <t>Invesco Summit Responsible 4 (UK) Acc -U2</t>
  </si>
  <si>
    <t>Invesco Summit Responsible 5 (UK) Acc -U2</t>
  </si>
  <si>
    <t>Invesco US Enhanced Index (UK) Acc -U</t>
  </si>
  <si>
    <t>GB00BPK4Q539</t>
  </si>
  <si>
    <t>BPK4Q53</t>
  </si>
  <si>
    <t>BXBYV</t>
  </si>
  <si>
    <t>Invesco US Enhanced Index (UK) Inc -U</t>
  </si>
  <si>
    <t>GB00BN7K9F14</t>
  </si>
  <si>
    <t>BN7K9F1</t>
  </si>
  <si>
    <t>BXBYW</t>
  </si>
  <si>
    <t>REREG Invesco Asian (UK) (No Trail) Acc -U</t>
  </si>
  <si>
    <t>REREG Invesco Asian (UK) (No Trail) Inc -U</t>
  </si>
  <si>
    <t>REREG Invesco China Equity (UK) (No Trail) Acc -U</t>
  </si>
  <si>
    <t>REREG Invesco Corporate Bond (UK) (No Trail) Acc -U</t>
  </si>
  <si>
    <t>REREG Invesco Corporate Bond (UK) (No Trail) Inc -U</t>
  </si>
  <si>
    <t>REREG Invesco Distribution (UK) (No Trail) Acc -U</t>
  </si>
  <si>
    <t>REREG Invesco Distribution (UK) (No Trail) Inc -U</t>
  </si>
  <si>
    <t>REREG Invesco Emerging Markets ex China (UK) (No Trail) Acc -U</t>
  </si>
  <si>
    <t>REREG Invesco Emerging Markets ex China (UK) (No Trail) Inc -U</t>
  </si>
  <si>
    <t>REREG Invesco European Equity (UK) (No Trail) Acc -U</t>
  </si>
  <si>
    <t>REREG Invesco European Equity (UK) (No Trail) Inc -U</t>
  </si>
  <si>
    <t>REREG Invesco European Equity Income (UK) (No Trail) Acc -U</t>
  </si>
  <si>
    <t>REREG Invesco European Equity Income (UK) (No Trail) Inc -U</t>
  </si>
  <si>
    <t>REREG Invesco European Focus (UK) (No Trail) Acc -U</t>
  </si>
  <si>
    <t>REREG Invesco European Focus (UK) (No Trail) Inc -U</t>
  </si>
  <si>
    <t>REREG Invesco European Smaller Companies (UK) (No Trail) Acc -U</t>
  </si>
  <si>
    <t>REREG Invesco Global Balanced Index (UK) (No Trail) Acc -U</t>
  </si>
  <si>
    <t>GB00B1C41W57</t>
  </si>
  <si>
    <t>B1C41W5</t>
  </si>
  <si>
    <t>I191</t>
  </si>
  <si>
    <t>REREG Invesco Global Bond (UK) (No Trail) Acc -U</t>
  </si>
  <si>
    <t>REREG Invesco Global Bond (UK) (No Trail) Inc -U</t>
  </si>
  <si>
    <t>REREG Invesco Global Emerging Markets (UK) (No Trail) Acc -U</t>
  </si>
  <si>
    <t>REREG Invesco Global Emerging Markets (UK) (No Trail) Inc -U</t>
  </si>
  <si>
    <t>REREG Invesco Global Equity (UK) (No Trail) Acc -U</t>
  </si>
  <si>
    <t>REREG Invesco Global Equity (UK) (No Trail) Inc -U</t>
  </si>
  <si>
    <t>REREG Invesco Global Equity Income (UK) (No Trail) Acc -U</t>
  </si>
  <si>
    <t>REREG Invesco Global Equity Income (UK) (No Trail) Inc -U</t>
  </si>
  <si>
    <t>REREG Invesco Global Financial Capital (UK) (No Trail) Acc -U</t>
  </si>
  <si>
    <t>REREG Invesco Global Financial Capital (UK) (No Trail) Inc -U</t>
  </si>
  <si>
    <t>REREG Invesco Global Focus (UK) (No Trail) Acc -U</t>
  </si>
  <si>
    <t>REREG Invesco Global Income (UK) (No Trail) Acc -U</t>
  </si>
  <si>
    <t>REREG Invesco Global Income (UK) (No Trail) Inc -U</t>
  </si>
  <si>
    <t>REREG Invesco Global Smaller Companies (UK) (No Trail) Acc -U</t>
  </si>
  <si>
    <t>REREG Invesco Global Smaller Companies (UK) (No Trail) Inc -U</t>
  </si>
  <si>
    <t>REREG Invesco High Yield (UK) (No Trail) Acc -U</t>
  </si>
  <si>
    <t>REREG Invesco High Yield (UK) (No Trail) Inc -U</t>
  </si>
  <si>
    <t>REREG Invesco Income &amp; Growth (UK) (No Trail) Acc -U</t>
  </si>
  <si>
    <t>REREG Invesco Income &amp; Growth (UK) (No Trail) Inc -U</t>
  </si>
  <si>
    <t>REREG Invesco Japanese Equity Advantage (UK) (No Trail) Acc -U</t>
  </si>
  <si>
    <t>REREG Invesco Japanese Smaller Companies (UK) (No Trail) Acc -U</t>
  </si>
  <si>
    <t>REREG Invesco Managed Growth (UK) (No Trail) Acc -U</t>
  </si>
  <si>
    <t>REREG Invesco Managed Growth (UK) (No Trail) Inc -U</t>
  </si>
  <si>
    <t>REREG Invesco Managed Income (UK) (No Trail) Acc -U</t>
  </si>
  <si>
    <t>REREG Invesco Managed Income (UK) (No Trail) Inc -U</t>
  </si>
  <si>
    <t>REREG Invesco Monthly Income Plus (UK) (No Trail) Acc -U</t>
  </si>
  <si>
    <t>REREG Invesco Monthly Income Plus (UK) (No Trail) Inc -U</t>
  </si>
  <si>
    <t>REREG Invesco Pacific (UK) (No Trail) Acc -U</t>
  </si>
  <si>
    <t>REREG Invesco Pacific (UK) (No Trail) Inc -U</t>
  </si>
  <si>
    <t>REREG Invesco Tactical Bond (UK) (No Trail) Acc -U</t>
  </si>
  <si>
    <t>REREG Invesco Tactical Bond (UK) (No Trail) Inc -U</t>
  </si>
  <si>
    <t>REREG Invesco UK Equity High Income (UK) (No Trail) Acc -U</t>
  </si>
  <si>
    <t>REREG Invesco UK Equity High Income (UK) (No Trail) Inc -U</t>
  </si>
  <si>
    <t>REREG Invesco UK Equity Income (UK) (No Trail) Acc -U</t>
  </si>
  <si>
    <t>REREG Invesco UK Equity Income (UK) (No Trail) Inc -U</t>
  </si>
  <si>
    <t>REREG Invesco UK Opportunities (UK) (No Trail) Acc -U</t>
  </si>
  <si>
    <t>REREG Invesco UK Opportunities (UK) (No Trail) Inc -U</t>
  </si>
  <si>
    <t>REREG Invesco UK Smaller Companies Equity (UK) (No Trail) Acc -U</t>
  </si>
  <si>
    <t>REREG Invesco UK Smaller Companies Equity (UK) (No Trail) Inc -U</t>
  </si>
  <si>
    <t>REREG Invesco US Equity (UK) (No Trail) Acc -U</t>
  </si>
  <si>
    <t>Invesco Sterling Bond Acc -U</t>
  </si>
  <si>
    <t>LU1775981860</t>
  </si>
  <si>
    <t>BFLV578</t>
  </si>
  <si>
    <t>P1FK</t>
  </si>
  <si>
    <t>Bakersteel Global Funds SICAV - Precious Metals Acc -U</t>
  </si>
  <si>
    <t>Baker Steel Capital Managers LLP</t>
  </si>
  <si>
    <t>LU1128910566</t>
  </si>
  <si>
    <t>BYZWB05</t>
  </si>
  <si>
    <t>FUVI</t>
  </si>
  <si>
    <t>Janus Henderson Fund Management UK Limited</t>
  </si>
  <si>
    <t>Janus Henderson Emerging Markets Asia Acc</t>
  </si>
  <si>
    <t>Janus Henderson Emerging Markets Asia Acc -U</t>
  </si>
  <si>
    <t>Janus Henderson Global Short Duration Income Acc -U</t>
  </si>
  <si>
    <t>Janus Henderson Global Short Duration Income Inc -U</t>
  </si>
  <si>
    <t>Janus Henderson Global Smaller Companies Acc -U</t>
  </si>
  <si>
    <t>GB00BP47T486</t>
  </si>
  <si>
    <t>BP47T48</t>
  </si>
  <si>
    <t>BSEQF</t>
  </si>
  <si>
    <t>Janus Henderson Institutional Asia Pacific ex Japan Index Opportunities Acc -U</t>
  </si>
  <si>
    <t>GB00B00K2P80</t>
  </si>
  <si>
    <t>B00K2P8</t>
  </si>
  <si>
    <t>H022</t>
  </si>
  <si>
    <t>Janus Henderson Institutional North American Index Opportunities Acc</t>
  </si>
  <si>
    <t>Janus Henderson Institutional North American Index Opportunities Acc -U</t>
  </si>
  <si>
    <t>JK Japan (Hedged) Acc -U</t>
  </si>
  <si>
    <t>JK Investment Management LLP</t>
  </si>
  <si>
    <t>IE00BJBY7B30</t>
  </si>
  <si>
    <t>BJBY7B3</t>
  </si>
  <si>
    <t>R4BO</t>
  </si>
  <si>
    <t>GBP Institutional</t>
  </si>
  <si>
    <t>JOHCM (IE) Asia ex Japan Inc -U</t>
  </si>
  <si>
    <t>JOHCM (IE) Continental European (GBP Hedged) Inc -U</t>
  </si>
  <si>
    <t>JOHCM (IE) Continental European Inc</t>
  </si>
  <si>
    <t>JOHCM (IE) Continental European Inc -U</t>
  </si>
  <si>
    <t>JOHCM (IE) Global Emerging Markets Opportunities Inc -U</t>
  </si>
  <si>
    <t>JOHCM (IE) Global Opportunities Inc -U</t>
  </si>
  <si>
    <t>JOHCM (IE) Global Select Inc -U</t>
  </si>
  <si>
    <t>JOHCM (IE) UK Growth Inc</t>
  </si>
  <si>
    <t>JOHCM (IE) UK Growth Inc -U</t>
  </si>
  <si>
    <t>JOHCM Funds (UK) Limited</t>
  </si>
  <si>
    <t>JOHCM (UK) Global Opportunities Acc -U</t>
  </si>
  <si>
    <t>JOHCM (UK) Global Opportunities Inc -U</t>
  </si>
  <si>
    <t>JOHCM (UK) UK Dynamic (Share Class X) Acc -U3</t>
  </si>
  <si>
    <t>JOHCM (UK) UK Dynamic (Share Class X) Inc -U3</t>
  </si>
  <si>
    <t>JOHCM (UK) UK Dynamic Acc</t>
  </si>
  <si>
    <t>JOHCM (UK) UK Dynamic Acc -U</t>
  </si>
  <si>
    <t>JOHCM (UK) UK Dynamic Inc</t>
  </si>
  <si>
    <t>JOHCM (UK) UK Dynamic Inc -U</t>
  </si>
  <si>
    <t>JOHCM (UK) UK Equity Income (Share class A) Acc -U</t>
  </si>
  <si>
    <t>JOHCM (UK) UK Equity Income Acc</t>
  </si>
  <si>
    <t>JOHCM (UK) UK Equity Income Acc -U</t>
  </si>
  <si>
    <t>JOHCM (UK) UK Equity Income Inc</t>
  </si>
  <si>
    <t>JOHCM (UK) UK Equity Income Inc -U</t>
  </si>
  <si>
    <t>JOHCM (UK) UK Equity Income(Share class A) Inc -U</t>
  </si>
  <si>
    <t>REREG JOHCM (IE) Continental European (A share class) Inc -U</t>
  </si>
  <si>
    <t>REREG JOHCM (IE) Global Emerging Markets Opportunities (A share class) Inc -U</t>
  </si>
  <si>
    <t>REREG JOHCM (UK) UK Dynamic (Share class A) Acc -U</t>
  </si>
  <si>
    <t>REREG JOHCM (UK) UK Dynamic (Share class A) Inc -U</t>
  </si>
  <si>
    <t>JPMorgan Funds Limited</t>
  </si>
  <si>
    <t>JPM Emerging Markets ESG Equity Acc -U2</t>
  </si>
  <si>
    <t>JPM Emerging Markets ESG Equity Inc -U2</t>
  </si>
  <si>
    <t>JPM Europe (ex-UK) ESG Equity Acc -U</t>
  </si>
  <si>
    <t>JPM Europe (ex-UK) ESG Equity Acc -U2</t>
  </si>
  <si>
    <t>JPM Europe (ex-UK) ESG Equity Inc -U2</t>
  </si>
  <si>
    <t>JPM Europe Dynamic (ex-UK) (GBP Hedged) Acc -U</t>
  </si>
  <si>
    <t>JPM Europe Dynamic (ex-UK) Acc</t>
  </si>
  <si>
    <t>JPM Europe Dynamic (ex-UK) Inc -U</t>
  </si>
  <si>
    <t>GB00B7YLCD41</t>
  </si>
  <si>
    <t>B7YLCD4</t>
  </si>
  <si>
    <t>GPUL</t>
  </si>
  <si>
    <t>I Gross</t>
  </si>
  <si>
    <t>JPM Global (ex-UK) Bond Acc -U2</t>
  </si>
  <si>
    <t>JPM Global (ex-UK) Bond Inc -U2</t>
  </si>
  <si>
    <t>JPM Global ESG Equity Acc -U</t>
  </si>
  <si>
    <t>JPM Global ESG Equity Inc -U</t>
  </si>
  <si>
    <t>JPM Global Focus Acc -U</t>
  </si>
  <si>
    <t>GB00BRC2MH35</t>
  </si>
  <si>
    <t>BRC2MH3</t>
  </si>
  <si>
    <t>ALQ7D</t>
  </si>
  <si>
    <t>JPM Global Macro ESG Acc -U</t>
  </si>
  <si>
    <t>JPM Global Macro ESG Acc -U2</t>
  </si>
  <si>
    <t>JPM Global Macro ESG Inc -U</t>
  </si>
  <si>
    <t>JPM Global Macro ESG Inc -U2</t>
  </si>
  <si>
    <t>JPM US ESG Equity (Hedged) Acc -U2</t>
  </si>
  <si>
    <t>JPM US ESG Equity Acc -U2</t>
  </si>
  <si>
    <t>JPM US ESG Equity Inc -U2</t>
  </si>
  <si>
    <t>JPM (Lux) Aggregate Bond (Hedged) Inc -U</t>
  </si>
  <si>
    <t>JPMorgan Asset Management (Europe) S.à r.l.</t>
  </si>
  <si>
    <t>LU0872748966</t>
  </si>
  <si>
    <t>B8K6VZ5</t>
  </si>
  <si>
    <t>F5DQ</t>
  </si>
  <si>
    <t>JPM (Lux) Diversified Risk (Hedged) Inc -U</t>
  </si>
  <si>
    <t>LU2243042855</t>
  </si>
  <si>
    <t>BNHR402</t>
  </si>
  <si>
    <t>HR7J</t>
  </si>
  <si>
    <t>JPM (Lux) Emerging Markets Debt (Hedged) Inc -U</t>
  </si>
  <si>
    <t>LU0864190508</t>
  </si>
  <si>
    <t>B94VSP2</t>
  </si>
  <si>
    <t>P1H3</t>
  </si>
  <si>
    <t>JPM (Lux) Europe Equity Plus Inc -U2</t>
  </si>
  <si>
    <t>LU0822043260</t>
  </si>
  <si>
    <t>B8BL2H8</t>
  </si>
  <si>
    <t>FRFV</t>
  </si>
  <si>
    <t>JPM (Lux) Global Bond Opportunities ESG (Hedged) Inc -U</t>
  </si>
  <si>
    <t>JPM (Lux) Global Equity Absolute Alpha (Share Class C perf) (Hedged) Inc -U</t>
  </si>
  <si>
    <t>LU3209403206</t>
  </si>
  <si>
    <t>BRBFSX1</t>
  </si>
  <si>
    <t>BY1ZO</t>
  </si>
  <si>
    <t>C perf Hedged</t>
  </si>
  <si>
    <t>JPM (Lux) Global Income ESG (Hedged) Inc -U</t>
  </si>
  <si>
    <t>JPM (Lux) Global Macro Opportunities (NAV Hedged) Inc -U</t>
  </si>
  <si>
    <t>LU1251111065</t>
  </si>
  <si>
    <t>BYNWC59</t>
  </si>
  <si>
    <t>FW4W</t>
  </si>
  <si>
    <t>C NAV Hedged</t>
  </si>
  <si>
    <t>JPM (Lux) Japan Equity Inc -U</t>
  </si>
  <si>
    <t>LU0847323382</t>
  </si>
  <si>
    <t>B8LF5X7</t>
  </si>
  <si>
    <t>FAQC</t>
  </si>
  <si>
    <t>JPM (Lux) Korea Equity Inc -U</t>
  </si>
  <si>
    <t>LU2226121957</t>
  </si>
  <si>
    <t>BLN8J44</t>
  </si>
  <si>
    <t>UXD1</t>
  </si>
  <si>
    <t>JPM (Lux) Taiwan Inc -U</t>
  </si>
  <si>
    <t>LU2314629028</t>
  </si>
  <si>
    <t>BMXMZL2</t>
  </si>
  <si>
    <t>W36L</t>
  </si>
  <si>
    <t>JPM (Lux) US Select Equity Plus Inc -U</t>
  </si>
  <si>
    <t>LU0822049119</t>
  </si>
  <si>
    <t>B83P472</t>
  </si>
  <si>
    <t>F2HF</t>
  </si>
  <si>
    <t>CLOSED TO NEW BUSINESS Jupiter Merian North American Equity (OS) (Share class U2) Acc -U2</t>
  </si>
  <si>
    <t>Jupiter Asset Management (Europe) Limited</t>
  </si>
  <si>
    <t>CLOSED TO NEW BUSINESS Jupiter Merian North American Equity (OS) Acc</t>
  </si>
  <si>
    <t>CLOSED TO NEW BUSINESS Jupiter Merian North American Equity (OS) Acc -U2</t>
  </si>
  <si>
    <t>CLOSED TO NEW BUSINESS Jupiter Strategic Absolute Return Bond (Share class U 3) (Hedged) Acc -U2</t>
  </si>
  <si>
    <t>Jupiter China Equity Acc</t>
  </si>
  <si>
    <t>Jupiter Asset Management International S.A.</t>
  </si>
  <si>
    <t>Jupiter Global High Yield Bond (Hedged) (Quarterly Div) Inc -U</t>
  </si>
  <si>
    <t>Jupiter Merian Global Equity Income (IRL) (U1 share class) Acc -U</t>
  </si>
  <si>
    <t>U1(GBP Hdg)</t>
  </si>
  <si>
    <t>Jupiter UK Dynamic Long Short Equity Inc -U</t>
  </si>
  <si>
    <t>Jupiter Unit Trust Managers Limited</t>
  </si>
  <si>
    <t>CLOSED TO NEW BUSINESS Jupiter Merian Global Equity (Share class U2) Acc -U2</t>
  </si>
  <si>
    <t>CLOSED TO NEW BUSINESS Jupiter UK Alpha (Share class U2) Acc -U2</t>
  </si>
  <si>
    <t>CLOSED TO NEW BUSINESS Jupiter UK Alpha (Share class U2) Inc -U2</t>
  </si>
  <si>
    <t>CLOSED TO NEW BUSINESS Jupiter UK Mid Cap (Share class Z2) Acc -U2</t>
  </si>
  <si>
    <t>CLOSED TO NEW BUSINESS Jupiter UK Mid Cap (Share class Z2) Inc -U2</t>
  </si>
  <si>
    <t>CLOSED TO NEW BUSINESS Jupiter UK Smaller Companies (Share class U2) Acc -U2</t>
  </si>
  <si>
    <t>CLOSED TO NEW BUSINESS Jupiter UK Smaller Companies (share class U2) Inc -U2</t>
  </si>
  <si>
    <t>Jupiter Global Leaders Acc -U2</t>
  </si>
  <si>
    <t>Jupiter Global Leaders Inc -U2</t>
  </si>
  <si>
    <t>Jupiter Merlin Income and Growth Select Acc -U</t>
  </si>
  <si>
    <t>GB00B5VQM728</t>
  </si>
  <si>
    <t>B5VQM72</t>
  </si>
  <si>
    <t>09QQ</t>
  </si>
  <si>
    <t>Jupiter Monthly Income Bond Inc -U2 (RESTRICTED)</t>
  </si>
  <si>
    <t>Jupiter Responsible Income Acc -U2 (RESTRICTED)</t>
  </si>
  <si>
    <t>Jupiter Responsible Income Inc -U2 (RESTRICTED)</t>
  </si>
  <si>
    <t>Jupiter UK Dynamic Equity Acc</t>
  </si>
  <si>
    <t>Jupiter UK Dynamic Equity Acc -U</t>
  </si>
  <si>
    <t>Jupiter UK Income Acc</t>
  </si>
  <si>
    <t>Jupiter UK Income Acc -U</t>
  </si>
  <si>
    <t>Jupiter UK Income Inc</t>
  </si>
  <si>
    <t>Jupiter UK Income Inc -U</t>
  </si>
  <si>
    <t>Jupiter UK Multi Cap Income Acc -U</t>
  </si>
  <si>
    <t>GB00BRC7K525</t>
  </si>
  <si>
    <t>BRC7K52</t>
  </si>
  <si>
    <t>AHM33</t>
  </si>
  <si>
    <t>Jupiter UK Multi Cap Income Inc -U</t>
  </si>
  <si>
    <t>GB00BRC7KX08</t>
  </si>
  <si>
    <t>BRC7KX0</t>
  </si>
  <si>
    <t>AHM35</t>
  </si>
  <si>
    <t>Jupiter UK Smaller Companies Acc -U</t>
  </si>
  <si>
    <t>Jupiter UK Smaller Companies Inc -U</t>
  </si>
  <si>
    <t>REREG Jupiter Global Leaders Acc</t>
  </si>
  <si>
    <t>REREG Jupiter Global Leaders Acc -U</t>
  </si>
  <si>
    <t>REREG Jupiter Global Leaders Inc</t>
  </si>
  <si>
    <t>REREG Jupiter Global Leaders Inc -U</t>
  </si>
  <si>
    <t>REREG Jupiter Monthly Income Bond Acc -U</t>
  </si>
  <si>
    <t>KBI Global Solutions Acc -U</t>
  </si>
  <si>
    <t>FundRock Management Company (Ireland) Limited (Lancaster)</t>
  </si>
  <si>
    <t>Waystone Management (UK) Limited (Lancaster)</t>
  </si>
  <si>
    <t>Landseer Global Artificial Intelligence Acc -U</t>
  </si>
  <si>
    <t>Lansdowne Partners (UK) LLP</t>
  </si>
  <si>
    <t>Lansdowne (Lux) Developed Markets Acc -U</t>
  </si>
  <si>
    <t>LU2702284709</t>
  </si>
  <si>
    <t>BPSQ844</t>
  </si>
  <si>
    <t>AXJ1M</t>
  </si>
  <si>
    <t>Latitude Investment Management LLP</t>
  </si>
  <si>
    <t>CLOSED TO ALL PURCHASES Lazard Global Sustainable Equity Acc -U2</t>
  </si>
  <si>
    <t>Lazard Fund Managers (Ireland) Limited</t>
  </si>
  <si>
    <t>CLOSED TO ALL PURCHASES Lazard Global Sustainable Equity Inc -U2</t>
  </si>
  <si>
    <t>Lazard Japanese Strategic Equity Acc -U</t>
  </si>
  <si>
    <t>IE000N8MAQ00</t>
  </si>
  <si>
    <t>BT8R8W3</t>
  </si>
  <si>
    <t>BLBQC</t>
  </si>
  <si>
    <t>Lazard Japanese Strategic Equity Acc -U2</t>
  </si>
  <si>
    <t>IE0003DBY3T6</t>
  </si>
  <si>
    <t>BKPJJN7</t>
  </si>
  <si>
    <t>AENIQ</t>
  </si>
  <si>
    <t>Lazard Japanese Strategic Equity Inc -U</t>
  </si>
  <si>
    <t>IE000X7EA371</t>
  </si>
  <si>
    <t>BT8R9B9</t>
  </si>
  <si>
    <t>BLBQF</t>
  </si>
  <si>
    <t>Lazard Rathmore Alternative (Hedged) Acc -U</t>
  </si>
  <si>
    <t>IE00BGHHDH35</t>
  </si>
  <si>
    <t>BGHHDH3</t>
  </si>
  <si>
    <t>PPCK</t>
  </si>
  <si>
    <t>Lazard Rathmore Alternative (Hedged) Inc -U</t>
  </si>
  <si>
    <t>IE00BKPHVW46</t>
  </si>
  <si>
    <t>BKPHVW4</t>
  </si>
  <si>
    <t>QPVA</t>
  </si>
  <si>
    <t>Lazard Rathmore Alternative (Share Class E) (Hedged) Inc -U3</t>
  </si>
  <si>
    <t>IE000M28LNO7</t>
  </si>
  <si>
    <t>IE0001S5GR81</t>
  </si>
  <si>
    <t>BRPT4G4</t>
  </si>
  <si>
    <t>ATKAC</t>
  </si>
  <si>
    <t>Lazard Fund Managers Limited</t>
  </si>
  <si>
    <t>L&amp;G (Lux) Alternative Risk Premia (Hedged) Acc -U</t>
  </si>
  <si>
    <t>LGIM Managers (Europe) Limited</t>
  </si>
  <si>
    <t>LU3109054026</t>
  </si>
  <si>
    <t>BNM9HH1</t>
  </si>
  <si>
    <t>BX6NE</t>
  </si>
  <si>
    <t>CLOSED TO ALL PURCHASES L&amp;G (N) Tracker Trust (Share Class A) Acc -U</t>
  </si>
  <si>
    <t>Legal &amp; General (Unit Trust Managers) Limited</t>
  </si>
  <si>
    <t>GB0008468174</t>
  </si>
  <si>
    <t>0846817</t>
  </si>
  <si>
    <t>NJ05</t>
  </si>
  <si>
    <t>CLOSED TO ALL PURCHASES L&amp;G Mixed Investment 40-85% Acc -U</t>
  </si>
  <si>
    <t>GB00B3KTR281</t>
  </si>
  <si>
    <t>B3KTR28</t>
  </si>
  <si>
    <t>EPD4</t>
  </si>
  <si>
    <t>CLOSED TO ALL PURCHASES L&amp;G Property PAIF Acc -U</t>
  </si>
  <si>
    <t>CLOSED TO ALL PURCHASES L&amp;G Property PAIF Inc -U</t>
  </si>
  <si>
    <t>L&amp;G Developed World Momentum Factor Index Acc -U</t>
  </si>
  <si>
    <t>GB00BTCJDQ45</t>
  </si>
  <si>
    <t>BTCJDQ4</t>
  </si>
  <si>
    <t>BTIEC</t>
  </si>
  <si>
    <t>L&amp;G Developed World Momentum Factor Index Inc -U</t>
  </si>
  <si>
    <t>GB00BTCJDM07</t>
  </si>
  <si>
    <t>BTCJDM0</t>
  </si>
  <si>
    <t>BTIE8</t>
  </si>
  <si>
    <t>L&amp;G Developed World Quality Factor Index Acc -U</t>
  </si>
  <si>
    <t>GB00BTCJDJ77</t>
  </si>
  <si>
    <t>BTCJDJ7</t>
  </si>
  <si>
    <t>BTHVF</t>
  </si>
  <si>
    <t>L&amp;G Developed World Quality Factor Index Inc -U</t>
  </si>
  <si>
    <t>GB00BTCJDF30</t>
  </si>
  <si>
    <t>BTCJDF3</t>
  </si>
  <si>
    <t>BTHVB</t>
  </si>
  <si>
    <t>L&amp;G Developed World Value Factor Index Acc -U</t>
  </si>
  <si>
    <t>GB00BTCJDB91</t>
  </si>
  <si>
    <t>BTCJDB9</t>
  </si>
  <si>
    <t>BTI3M</t>
  </si>
  <si>
    <t>L&amp;G Developed World Value Factor Index Inc -U</t>
  </si>
  <si>
    <t>GB00BTCJD312</t>
  </si>
  <si>
    <t>BTCJD31</t>
  </si>
  <si>
    <t>BTI3I</t>
  </si>
  <si>
    <t>L&amp;G European Equity Income Acc -U</t>
  </si>
  <si>
    <t>GB00BF18C898</t>
  </si>
  <si>
    <t>BF18C89</t>
  </si>
  <si>
    <t>OATC</t>
  </si>
  <si>
    <t>L&amp;G Future World ESG Screened and Selected Multi-Index 3 Acc -U</t>
  </si>
  <si>
    <t>L&amp;G Future World ESG Screened and Selected Multi-Index 4 Acc -U</t>
  </si>
  <si>
    <t>L&amp;G Future World ESG Screened and Selected Multi-Index 4 Inc -U</t>
  </si>
  <si>
    <t>L&amp;G Future World ESG Screened and Selected Multi-Index 5 Acc -U</t>
  </si>
  <si>
    <t>L&amp;G Future World ESG Screened and Selected Multi-Index 5 Inc -U</t>
  </si>
  <si>
    <t>L&amp;G Future World ESG Screened and Selected Multi-Index 6 Acc -U</t>
  </si>
  <si>
    <t>L&amp;G Future World ESG Screened and Selected Multi-Index 6 Inc -U</t>
  </si>
  <si>
    <t>L&amp;G Future World ESG Screened and Selected Multi-Index 7 Acc -U</t>
  </si>
  <si>
    <t>L&amp;G Future World ESG Screened and Selected Multi-Index 7 Inc -U</t>
  </si>
  <si>
    <t>L&amp;G Future World ESG Tilted and Optimised Asia Pacific Index Acc -U</t>
  </si>
  <si>
    <t>L&amp;G Future World ESG Tilted and Optimised Asia Pacific Index Inc -U</t>
  </si>
  <si>
    <t>L&amp;G Future World ESG Tilted and Optimised Developed Index Acc -U</t>
  </si>
  <si>
    <t>L&amp;G Future World ESG Tilted and Optimised Developed Index Inc -U</t>
  </si>
  <si>
    <t>L&amp;G Future World ESG Tilted and Optimised Emerging Markets Index Acc -U</t>
  </si>
  <si>
    <t>L&amp;G Future World ESG Tilted and Optimised Emerging Markets Index Inc -U</t>
  </si>
  <si>
    <t>L&amp;G Future World ESG Tilted and Optimised Europe ex UK Index Acc -U</t>
  </si>
  <si>
    <t>L&amp;G Future World ESG Tilted and Optimised Europe ex UK Index Inc -U</t>
  </si>
  <si>
    <t>L&amp;G Future World ESG Tilted and Optimised Japan Index Acc -U</t>
  </si>
  <si>
    <t>L&amp;G Future World ESG Tilted and Optimised Japan Index Inc -U</t>
  </si>
  <si>
    <t>L&amp;G Future World ESG Tilted and Optimised North America Index Acc -U</t>
  </si>
  <si>
    <t>L&amp;G Future World ESG Tilted and Optimised North America Index Inc -U</t>
  </si>
  <si>
    <t>L&amp;G Future World ESG Tilted and Optimised UK Index Acc -U</t>
  </si>
  <si>
    <t>L&amp;G Future World ESG Tilted and Optimised UK Index Inc -U</t>
  </si>
  <si>
    <t>L&amp;G Future World Global Multi-Factor ESG Tilted and Optimised Index Acc -U</t>
  </si>
  <si>
    <t>L&amp;G Future World Global Multi-Factor ESG Tilted and Optimised Index Inc -U</t>
  </si>
  <si>
    <t>L&amp;G Future World Global Opportunities Inc -U</t>
  </si>
  <si>
    <t>GB00BFZ60305</t>
  </si>
  <si>
    <t>BFZ6030</t>
  </si>
  <si>
    <t>P9S7</t>
  </si>
  <si>
    <t>L&amp;G Future World Infrastructure Index Acc -U</t>
  </si>
  <si>
    <t>GB00BNVR9F87</t>
  </si>
  <si>
    <t>BNVR9F8</t>
  </si>
  <si>
    <t>AU00Y</t>
  </si>
  <si>
    <t>L&amp;G Future World Infrastructure Index Inc -U</t>
  </si>
  <si>
    <t>GB00BNVR9S17</t>
  </si>
  <si>
    <t>BNVR9S1</t>
  </si>
  <si>
    <t>AU00Z</t>
  </si>
  <si>
    <t>L&amp;G Future World UK Equity (Share Class R) Acc</t>
  </si>
  <si>
    <t>GB00B3KTR406</t>
  </si>
  <si>
    <t>B3KTR40</t>
  </si>
  <si>
    <t>EQE3</t>
  </si>
  <si>
    <t>L&amp;G Future World UK Equity Acc</t>
  </si>
  <si>
    <t>L&amp;G Future World UK Equity Acc -U</t>
  </si>
  <si>
    <t>L&amp;G Future World UK Equity Inc -U</t>
  </si>
  <si>
    <t>L&amp;G Mixed Investment 20-60% Acc -U</t>
  </si>
  <si>
    <t>GB00BMHTPP34</t>
  </si>
  <si>
    <t>BMHTPP3</t>
  </si>
  <si>
    <t>KHNU</t>
  </si>
  <si>
    <t>L&amp;G Multi-Asset Target Return Inc -U</t>
  </si>
  <si>
    <t>GB00BHL3HB62</t>
  </si>
  <si>
    <t>BHL3HB6</t>
  </si>
  <si>
    <t>Q1ZK</t>
  </si>
  <si>
    <t>L&amp;G Property Feeder (Share Class C) Acc -U3</t>
  </si>
  <si>
    <t>L&amp;G Property Feeder (Share Class C) Inc -U3</t>
  </si>
  <si>
    <t>L&amp;G Property Feeder Acc</t>
  </si>
  <si>
    <t>L&amp;G Property Feeder Acc -U</t>
  </si>
  <si>
    <t>L&amp;G Property Feeder Inc</t>
  </si>
  <si>
    <t>L&amp;G Property Feeder Inc -U</t>
  </si>
  <si>
    <t>L&amp;G S&amp;P 500 US Equal Weight Index Acc -U</t>
  </si>
  <si>
    <t>GB00BSWT8L75</t>
  </si>
  <si>
    <t>BSWT8L7</t>
  </si>
  <si>
    <t>BDTJG</t>
  </si>
  <si>
    <t>L&amp;G S&amp;P 500 US Equal Weight Index Inc -U</t>
  </si>
  <si>
    <t>GB00BSWT7875</t>
  </si>
  <si>
    <t>BSWT787</t>
  </si>
  <si>
    <t>BDTJF</t>
  </si>
  <si>
    <t>L&amp;G UK 350 Index Acc -U</t>
  </si>
  <si>
    <t>GB00BKT6B839</t>
  </si>
  <si>
    <t>BKT6B83</t>
  </si>
  <si>
    <t>QLVA</t>
  </si>
  <si>
    <t>L&amp;G UK 350 Index Inc -U</t>
  </si>
  <si>
    <t>GB00BKT6B946</t>
  </si>
  <si>
    <t>BKT6B94</t>
  </si>
  <si>
    <t>QLVB</t>
  </si>
  <si>
    <t>L&amp;G UK Equity Income Acc -U</t>
  </si>
  <si>
    <t>GB00B6HBD759</t>
  </si>
  <si>
    <t>B6HBD75</t>
  </si>
  <si>
    <t>NCH2</t>
  </si>
  <si>
    <t>L&amp;G (Ire) Emerging Markets Government Bond (Local Currency) Screened Index Acc -U</t>
  </si>
  <si>
    <t>IE00BGXQV148</t>
  </si>
  <si>
    <t>BGXQV14</t>
  </si>
  <si>
    <t>PS6C</t>
  </si>
  <si>
    <t>L&amp;G (Ire) Emerging Markets Government Bond (USD) Index Inc -U</t>
  </si>
  <si>
    <t>IE00BMGRBJ44</t>
  </si>
  <si>
    <t>BMGRBJ4</t>
  </si>
  <si>
    <t>R7BI</t>
  </si>
  <si>
    <t>L&amp;G (Ire) Emerging Markets Government Bond (USD) Screened Index Inc -U</t>
  </si>
  <si>
    <t>IE00BGSXHN48</t>
  </si>
  <si>
    <t>BGSXHN4</t>
  </si>
  <si>
    <t>PTQJ</t>
  </si>
  <si>
    <t>L&amp;G (Ire) Euro Treasury Bond Index Acc -U</t>
  </si>
  <si>
    <t>IE00036TT691</t>
  </si>
  <si>
    <t>BQ2JWH7</t>
  </si>
  <si>
    <t>SR3S</t>
  </si>
  <si>
    <t>L&amp;G (Ire) Global High Yield Bond Screened Index Acc -U</t>
  </si>
  <si>
    <t>IE000XXT6U45</t>
  </si>
  <si>
    <t>BNKC9D2</t>
  </si>
  <si>
    <t>EZMX</t>
  </si>
  <si>
    <t>L&amp;G (Lux) Commodity Index Inc -U</t>
  </si>
  <si>
    <t>LU2675110808</t>
  </si>
  <si>
    <t>BMZ8F18</t>
  </si>
  <si>
    <t>ABYDC</t>
  </si>
  <si>
    <t>Liontrust Fund Partners LLP</t>
  </si>
  <si>
    <t>Liontrust MA Monthly High Income Acc -U</t>
  </si>
  <si>
    <t>GB00BCZW5S72</t>
  </si>
  <si>
    <t>BCZW5S7</t>
  </si>
  <si>
    <t>JMQF</t>
  </si>
  <si>
    <t>Liontrust MA Monthly High Income Inc -U</t>
  </si>
  <si>
    <t>GB00BCZW5V02</t>
  </si>
  <si>
    <t>BCZW5V0</t>
  </si>
  <si>
    <t>JMQH</t>
  </si>
  <si>
    <t>Liontrust Investment Partners LLP</t>
  </si>
  <si>
    <t>Liontrust GF Global Short Dated Corporate Bond Acc -U</t>
  </si>
  <si>
    <t>Liontrust GF Global Short Dated Corporate Bond Inc -U</t>
  </si>
  <si>
    <t>Lombard Odier Funds (Europe) S.A.</t>
  </si>
  <si>
    <t>Lombard Odier Funds - Circular Economy (Hedged) Acc -U</t>
  </si>
  <si>
    <t>Lombard Odier Funds - Planetary Transition (Hedged) Acc -U</t>
  </si>
  <si>
    <t>Lombard Odier Funds - TargetNetZero Europe Equity (Hedged) Acc -U</t>
  </si>
  <si>
    <t>Lombard Odier Funds – Social Systems Change (Hedged) Inc -U</t>
  </si>
  <si>
    <t>Lowes Investment Management Limited (SKYLINE)</t>
  </si>
  <si>
    <t>M&amp;G Securities Limited</t>
  </si>
  <si>
    <t>M&amp;G China Acc -U</t>
  </si>
  <si>
    <t>GB00BS3F1B51</t>
  </si>
  <si>
    <t>BS3F1B5</t>
  </si>
  <si>
    <t>AUJLD</t>
  </si>
  <si>
    <t>M&amp;G China Inc -U</t>
  </si>
  <si>
    <t>GB00BS3F1C68</t>
  </si>
  <si>
    <t>BS3F1C6</t>
  </si>
  <si>
    <t>AUJLM</t>
  </si>
  <si>
    <t>M&amp;G Climate Aware Multi Asset Acc -U</t>
  </si>
  <si>
    <t>M&amp;G Climate Aware Multi Asset Inc -U</t>
  </si>
  <si>
    <t>M&amp;G Episode Growth Acc -U</t>
  </si>
  <si>
    <t>M&amp;G European ex-UK Acc -U</t>
  </si>
  <si>
    <t>GB00BM8HSJ12</t>
  </si>
  <si>
    <t>BM8HSJ1</t>
  </si>
  <si>
    <t>BSL6O</t>
  </si>
  <si>
    <t>M&amp;G European ex-UK Inc -U</t>
  </si>
  <si>
    <t>GB00BM8HSK27</t>
  </si>
  <si>
    <t>BM8HSK2</t>
  </si>
  <si>
    <t>BSL6P</t>
  </si>
  <si>
    <t>M&amp;G Global Corporate Bond Acc -U</t>
  </si>
  <si>
    <t>GB00BS44CS55</t>
  </si>
  <si>
    <t>BS44CS5</t>
  </si>
  <si>
    <t>ALBGJ</t>
  </si>
  <si>
    <t>M&amp;G Global Corporate Bond Inc -U</t>
  </si>
  <si>
    <t>GB00BS44CT62</t>
  </si>
  <si>
    <t>BS44CT6</t>
  </si>
  <si>
    <t>AVDJZ</t>
  </si>
  <si>
    <t>M&amp;G Income and Growth Acc</t>
  </si>
  <si>
    <t>M&amp;G Income and Growth Acc -U</t>
  </si>
  <si>
    <t>M&amp;G Income and Growth Inc</t>
  </si>
  <si>
    <t>M&amp;G Income and Growth Inc -U</t>
  </si>
  <si>
    <t>M&amp;G India Acc -U</t>
  </si>
  <si>
    <t>GB00BSD47L41</t>
  </si>
  <si>
    <t>BSD47L4</t>
  </si>
  <si>
    <t>BERSU</t>
  </si>
  <si>
    <t>M&amp;G India Inc -U</t>
  </si>
  <si>
    <t>GB00BSD47M57</t>
  </si>
  <si>
    <t>BSD47M5</t>
  </si>
  <si>
    <t>BERSV</t>
  </si>
  <si>
    <t>M&amp;G North American Dividend (Hedged) Acc -U</t>
  </si>
  <si>
    <t>Man (IE) Alpha Select Alternative (Share Class IN) Acc -U3</t>
  </si>
  <si>
    <t>Man Asset Management (Ireland) Limited</t>
  </si>
  <si>
    <t>Man (IE) Asia (ex Japan) Equity Acc -U</t>
  </si>
  <si>
    <t>Man (IE) Asia Pacific (ex-Japan) Equity Alternative (Hedged) Acc -U</t>
  </si>
  <si>
    <t>IE00BN15T850</t>
  </si>
  <si>
    <t>BN15T85</t>
  </si>
  <si>
    <t>H69X</t>
  </si>
  <si>
    <t>IN Hedged</t>
  </si>
  <si>
    <t>Man (IE) Asia Pacific (ex-Japan) Equity Alternative (Share class INF) (Hedged) Acc -U3</t>
  </si>
  <si>
    <t>Man (IE) Credit Opportunities Alternative (Share Class INF) (Hedged) Acc -U3</t>
  </si>
  <si>
    <t>IE0001P0U878</t>
  </si>
  <si>
    <t>IE00BD8GLC99</t>
  </si>
  <si>
    <t>Man (IE) Global Investment Grade Opportunities (Hedged) Acc -U</t>
  </si>
  <si>
    <t>Man (IE) High Yield Opportunities (Share Class I H GBP) Acc -U</t>
  </si>
  <si>
    <t>Man (IE) Japan CoreAlpha Equity Acc -U</t>
  </si>
  <si>
    <t>IE00B62QF466</t>
  </si>
  <si>
    <t>B62QF46</t>
  </si>
  <si>
    <t>ABFT</t>
  </si>
  <si>
    <t>Man (IE) Japan CoreAlpha Equity I H GBP Acc -U</t>
  </si>
  <si>
    <t>Man (IE) TargetRisk (Share Class I H GBP) Acc -U</t>
  </si>
  <si>
    <t>Man Absolute Value (Share Class CX) Acc -U3</t>
  </si>
  <si>
    <t>Man Asia (ex Japan) Equity Acc -U</t>
  </si>
  <si>
    <t>GB00BMCMVT34</t>
  </si>
  <si>
    <t>BMCMVT3</t>
  </si>
  <si>
    <t>DLCX</t>
  </si>
  <si>
    <t>Professional C</t>
  </si>
  <si>
    <t>Man Continental European Growth Acc</t>
  </si>
  <si>
    <t>Man Continental European Growth Acc -U</t>
  </si>
  <si>
    <t>Man High Yield Opportunities (Share Class D) Inc -U</t>
  </si>
  <si>
    <t>Man High Yield Opportunities Acc -U</t>
  </si>
  <si>
    <t>Man Income Acc -U</t>
  </si>
  <si>
    <t>Man Income Inc -U</t>
  </si>
  <si>
    <t>Man Japan CoreAlpha Acc</t>
  </si>
  <si>
    <t>Man Japan CoreAlpha Acc -U</t>
  </si>
  <si>
    <t>Man Japan CoreAlpha Inc -U</t>
  </si>
  <si>
    <t>Man Sterling Corporate Bond Acc -U</t>
  </si>
  <si>
    <t>Man Sterling Corporate Bond Inc -U</t>
  </si>
  <si>
    <t>GB00BNLYQY79</t>
  </si>
  <si>
    <t>BNLYQY7</t>
  </si>
  <si>
    <t>WCW0</t>
  </si>
  <si>
    <t>Man Stockmarket Managed Acc -U</t>
  </si>
  <si>
    <t>GB00B7X6MB80</t>
  </si>
  <si>
    <t>B7X6MB8</t>
  </si>
  <si>
    <t>GVME</t>
  </si>
  <si>
    <t>C Professional</t>
  </si>
  <si>
    <t>Man Undervalued Assets Acc -U</t>
  </si>
  <si>
    <t>Man Undervalued Assets Inc -U</t>
  </si>
  <si>
    <t>MGTS AFH DA Japan Equity Acc -U</t>
  </si>
  <si>
    <t>GB00BTXZZD23</t>
  </si>
  <si>
    <t>BTXZZD2</t>
  </si>
  <si>
    <t>BYEED</t>
  </si>
  <si>
    <t>MGTS Downing Active Defined Return Assets Acc -U</t>
  </si>
  <si>
    <t>GB00BM8J6044</t>
  </si>
  <si>
    <t>BM8J604</t>
  </si>
  <si>
    <t>BSDRD</t>
  </si>
  <si>
    <t>MGTS Downing Fox 100% Equity Acc -U</t>
  </si>
  <si>
    <t>MGTS Downing Fox 40% Equity Acc -U</t>
  </si>
  <si>
    <t>MGTS Downing Fox 60% Equity Acc -U</t>
  </si>
  <si>
    <t>MGTS Downing Fox 80% Equity Acc -U</t>
  </si>
  <si>
    <t>MGTS Fairstone Alternatives Acc -U</t>
  </si>
  <si>
    <t>GB00BSY5KS41</t>
  </si>
  <si>
    <t>BSY5KS4</t>
  </si>
  <si>
    <t>BYV5X</t>
  </si>
  <si>
    <t>MGTS Fairstone Equity Acc -U</t>
  </si>
  <si>
    <t>GB00BSY5KT57</t>
  </si>
  <si>
    <t>BSY5KT5</t>
  </si>
  <si>
    <t>BYV5I</t>
  </si>
  <si>
    <t>MGTS Fairstone Fixed Income Acc -U</t>
  </si>
  <si>
    <t>GB00BSY5KV79</t>
  </si>
  <si>
    <t>BSY5KV7</t>
  </si>
  <si>
    <t>BYV5N</t>
  </si>
  <si>
    <t>MGTS Newsight Adventurous Acc -U</t>
  </si>
  <si>
    <t>GB00BTZN3967</t>
  </si>
  <si>
    <t>BTZN396</t>
  </si>
  <si>
    <t>BUG95</t>
  </si>
  <si>
    <t>MGTS Newsight Adventurous Inc -U</t>
  </si>
  <si>
    <t>GB00BTZN3B84</t>
  </si>
  <si>
    <t>BTZN3B8</t>
  </si>
  <si>
    <t>BUG96</t>
  </si>
  <si>
    <t>MGTS Newsight Balanced Acc -U</t>
  </si>
  <si>
    <t>GB00BP69VS06</t>
  </si>
  <si>
    <t>BP69VS0</t>
  </si>
  <si>
    <t>AH844</t>
  </si>
  <si>
    <t>MGTS Newsight Balanced Inc -U</t>
  </si>
  <si>
    <t>GB00BP69VT13</t>
  </si>
  <si>
    <t>BP69VT1</t>
  </si>
  <si>
    <t>AH848</t>
  </si>
  <si>
    <t>MGTS Newsight Cautious Acc -U</t>
  </si>
  <si>
    <t>GB00BTZN2118</t>
  </si>
  <si>
    <t>BTZN211</t>
  </si>
  <si>
    <t>BUG90</t>
  </si>
  <si>
    <t>MGTS Newsight Cautious Inc -U</t>
  </si>
  <si>
    <t>GB00BTZN3637</t>
  </si>
  <si>
    <t>BTZN363</t>
  </si>
  <si>
    <t>BUG92</t>
  </si>
  <si>
    <t>MGTS Newsight Growth Acc -U</t>
  </si>
  <si>
    <t>GB00BTZN3744</t>
  </si>
  <si>
    <t>BTZN374</t>
  </si>
  <si>
    <t>BUG93</t>
  </si>
  <si>
    <t>MGTS Newsight Growth Inc -U</t>
  </si>
  <si>
    <t>GB00BTZN3850</t>
  </si>
  <si>
    <t>BTZN385</t>
  </si>
  <si>
    <t>BUG94</t>
  </si>
  <si>
    <t>MGTS Progeny Income ProFolio 30-50% Inc -U</t>
  </si>
  <si>
    <t>GB00BQKNL290</t>
  </si>
  <si>
    <t>BQKNL29</t>
  </si>
  <si>
    <t>BSKXV</t>
  </si>
  <si>
    <t>MGTS Progeny Income ProFolio 50-70% Inc -U</t>
  </si>
  <si>
    <t>GB00BQKNL308</t>
  </si>
  <si>
    <t>BQKNL30</t>
  </si>
  <si>
    <t>BSKXW</t>
  </si>
  <si>
    <t>MGTS Progeny Systematic ProFolio 40 Acc -U</t>
  </si>
  <si>
    <t>GB00BS5WKB76</t>
  </si>
  <si>
    <t>BS5WKB7</t>
  </si>
  <si>
    <t>AURC5</t>
  </si>
  <si>
    <t>MGTS Progeny Systematic ProFolio 40 Inc -U</t>
  </si>
  <si>
    <t>GB00BS5WK954</t>
  </si>
  <si>
    <t>BS5WK95</t>
  </si>
  <si>
    <t>AURC4</t>
  </si>
  <si>
    <t>MGTS Progeny Systematic ProFolio 60 Acc -U</t>
  </si>
  <si>
    <t>GB00BS5WKG22</t>
  </si>
  <si>
    <t>BS5WKG2</t>
  </si>
  <si>
    <t>AURDM</t>
  </si>
  <si>
    <t>MGTS Progeny Systematic ProFolio 60 Inc -U</t>
  </si>
  <si>
    <t>GB00BS5WKF15</t>
  </si>
  <si>
    <t>BS5WKF1</t>
  </si>
  <si>
    <t>AURDK</t>
  </si>
  <si>
    <t>MGTS Progeny Systematic ProFolio 80 Acc -U</t>
  </si>
  <si>
    <t>GB00BS5WKL74</t>
  </si>
  <si>
    <t>BS5WKL7</t>
  </si>
  <si>
    <t>AUREK</t>
  </si>
  <si>
    <t>MGTS Progeny Systematic ProFolio 80 Inc -U</t>
  </si>
  <si>
    <t>GB00BS5WKK67</t>
  </si>
  <si>
    <t>BS5WKK6</t>
  </si>
  <si>
    <t>AUREH</t>
  </si>
  <si>
    <t>MGTS Progeny Systematic ProFolio Bond Acc -U</t>
  </si>
  <si>
    <t>GB00BTRTPB80</t>
  </si>
  <si>
    <t>BTRTPB8</t>
  </si>
  <si>
    <t>BSVOX</t>
  </si>
  <si>
    <t>MGTS Progeny Systematic ProFolio Bond Inc -U</t>
  </si>
  <si>
    <t>GB00BTRTPC97</t>
  </si>
  <si>
    <t>BTRTPC9</t>
  </si>
  <si>
    <t>BSVOY</t>
  </si>
  <si>
    <t>MGTS Progeny Systematic ProFolio Equity Acc -U</t>
  </si>
  <si>
    <t>GB00BTRTPD05</t>
  </si>
  <si>
    <t>BTRTPD0</t>
  </si>
  <si>
    <t>BSVOV</t>
  </si>
  <si>
    <t>MGTS Progeny Systematic ProFolio Equity Inc -U</t>
  </si>
  <si>
    <t>GB00BTRTPF29</t>
  </si>
  <si>
    <t>BTRTPF2</t>
  </si>
  <si>
    <t>BSVOW</t>
  </si>
  <si>
    <t>MGTS Theia Defensive Income Acc -U</t>
  </si>
  <si>
    <t>GB00BTZN3H47</t>
  </si>
  <si>
    <t>BTZN3H4</t>
  </si>
  <si>
    <t>BUG9C</t>
  </si>
  <si>
    <t>MGTS Theia Defensive Income Inc -U</t>
  </si>
  <si>
    <t>GB00BTZN3J60</t>
  </si>
  <si>
    <t>BTZN3J6</t>
  </si>
  <si>
    <t>BUG9D</t>
  </si>
  <si>
    <t>MGTS Theia Income and Growth Acc -U</t>
  </si>
  <si>
    <t>GB00BTZN3K75</t>
  </si>
  <si>
    <t>BTZN3K7</t>
  </si>
  <si>
    <t>BUG9E</t>
  </si>
  <si>
    <t>MGTS Theia Income and Growth Inc -U</t>
  </si>
  <si>
    <t>GB00BTZN3L82</t>
  </si>
  <si>
    <t>BTZN3L8</t>
  </si>
  <si>
    <t>BUG9F</t>
  </si>
  <si>
    <t>MGTS Theia Monthly Income Acc -U</t>
  </si>
  <si>
    <t>GB00BSNQ3787</t>
  </si>
  <si>
    <t>BSNQ378</t>
  </si>
  <si>
    <t>BDLC5</t>
  </si>
  <si>
    <t>MGTS Theia Monthly Income Inc -U</t>
  </si>
  <si>
    <t>GB00BSNQ3894</t>
  </si>
  <si>
    <t>BSNQ389</t>
  </si>
  <si>
    <t>BDLC6</t>
  </si>
  <si>
    <t>MGTS Vision Balanced Acc -U</t>
  </si>
  <si>
    <t>GB00BP69VV35</t>
  </si>
  <si>
    <t>BP69VV3</t>
  </si>
  <si>
    <t>AH83X</t>
  </si>
  <si>
    <t>MGTS Vision Balanced Inc -U</t>
  </si>
  <si>
    <t>GB00BP69VW42</t>
  </si>
  <si>
    <t>BP69VW4</t>
  </si>
  <si>
    <t>AH841</t>
  </si>
  <si>
    <t>MGTS Vision Cautious Acc -U</t>
  </si>
  <si>
    <t>GB00BTZN3C91</t>
  </si>
  <si>
    <t>BTZN3C9</t>
  </si>
  <si>
    <t>BUG97</t>
  </si>
  <si>
    <t>MGTS Vision Cautious Inc -U</t>
  </si>
  <si>
    <t>GB00BTZN3D09</t>
  </si>
  <si>
    <t>BTZN3D0</t>
  </si>
  <si>
    <t>BUG99</t>
  </si>
  <si>
    <t>MGTS Vision Growth Acc -U</t>
  </si>
  <si>
    <t>GB00BTZN3F23</t>
  </si>
  <si>
    <t>BTZN3F2</t>
  </si>
  <si>
    <t>BUG9A</t>
  </si>
  <si>
    <t>MGTS Vision Growth Inc -U</t>
  </si>
  <si>
    <t>GB00BTZN3G30</t>
  </si>
  <si>
    <t>BTZN3G3</t>
  </si>
  <si>
    <t>BUG9B</t>
  </si>
  <si>
    <t>GB00BN938J57</t>
  </si>
  <si>
    <t>BN938J5</t>
  </si>
  <si>
    <t>BRPBF</t>
  </si>
  <si>
    <t>GB00BN938H34</t>
  </si>
  <si>
    <t>BN938H3</t>
  </si>
  <si>
    <t>BRPBE</t>
  </si>
  <si>
    <t>GB00BN938G27</t>
  </si>
  <si>
    <t>BN938G2</t>
  </si>
  <si>
    <t>BRPBG</t>
  </si>
  <si>
    <t>IFSL Marlborough 4 Portfolio Acc</t>
  </si>
  <si>
    <t>IFSL Marlborough 4 Portfolio Acc -U</t>
  </si>
  <si>
    <t>IFSL Marlborough 4 Portfolio Inc -U</t>
  </si>
  <si>
    <t>IFSL Marlborough 5 Portfolio Acc -U</t>
  </si>
  <si>
    <t>GB00BTZKJP57</t>
  </si>
  <si>
    <t>BTZKJP5</t>
  </si>
  <si>
    <t>BSYJY</t>
  </si>
  <si>
    <t>IFSL Marlborough 5 Portfolio Inc -U</t>
  </si>
  <si>
    <t>GB00BTZKK639</t>
  </si>
  <si>
    <t>BTZKK63</t>
  </si>
  <si>
    <t>BSYJZ</t>
  </si>
  <si>
    <t>IFSL Marlborough 6 Portfolio Acc</t>
  </si>
  <si>
    <t>IFSL Marlborough 6 Portfolio Acc -U</t>
  </si>
  <si>
    <t>IFSL Marlborough 7 Portfolio Acc -U</t>
  </si>
  <si>
    <t>GB00BTZKK852</t>
  </si>
  <si>
    <t>BTZKK85</t>
  </si>
  <si>
    <t>BSYJS</t>
  </si>
  <si>
    <t>IFSL Marlborough 7 Portfolio Inc -U</t>
  </si>
  <si>
    <t>GB00BTZKK969</t>
  </si>
  <si>
    <t>BTZKK96</t>
  </si>
  <si>
    <t>BSYJT</t>
  </si>
  <si>
    <t>IFSL Marlborough 8 Portfolio Acc</t>
  </si>
  <si>
    <t>IFSL Marlborough 8 Portfolio Acc -U</t>
  </si>
  <si>
    <t>IFSL Marlborough European Special Situations Acc -U</t>
  </si>
  <si>
    <t>GB00BR54BD51</t>
  </si>
  <si>
    <t>BR54BD5</t>
  </si>
  <si>
    <t>BRREK</t>
  </si>
  <si>
    <t>IFSL Marlborough Extra Income Acc -U</t>
  </si>
  <si>
    <t>GB00BR54GL80</t>
  </si>
  <si>
    <t>BR54GL8</t>
  </si>
  <si>
    <t>BRRF8</t>
  </si>
  <si>
    <t>IFSL Marlborough Extra Income Inc -U</t>
  </si>
  <si>
    <t>GB00B8DGH325</t>
  </si>
  <si>
    <t>B8DGH32</t>
  </si>
  <si>
    <t>I3OR</t>
  </si>
  <si>
    <t>IFSL Marlborough Global Corporate Bond Acc -U</t>
  </si>
  <si>
    <t>GB00BQNKW024</t>
  </si>
  <si>
    <t>BQNKW02</t>
  </si>
  <si>
    <t>BVWTT</t>
  </si>
  <si>
    <t>IFSL Marlborough Global Corporate Bond Inc</t>
  </si>
  <si>
    <t>IFSL Marlborough Global Corporate Bond Inc -U</t>
  </si>
  <si>
    <t>IFSL Marlborough Global High Yield Bond Inc</t>
  </si>
  <si>
    <t>IFSL Marlborough Global High Yield Bond Inc -U</t>
  </si>
  <si>
    <t>IFSL Marlborough Multi Cap Income Acc</t>
  </si>
  <si>
    <t>IFSL Marlborough US Focus Inc -U2</t>
  </si>
  <si>
    <t>Matthews Asia - Asia Discovery Acc -U</t>
  </si>
  <si>
    <t>Matthews International Capital Management LLC</t>
  </si>
  <si>
    <t>Matthews Asia ex Japan Total Return Equity Acc -U</t>
  </si>
  <si>
    <t>McInroy &amp; Wood Portfolios Limited</t>
  </si>
  <si>
    <t>McInroy &amp; Wood Emerging Markets Inc -U</t>
  </si>
  <si>
    <t>GB00B7SKS407</t>
  </si>
  <si>
    <t>B7SKS40</t>
  </si>
  <si>
    <t>I6OI</t>
  </si>
  <si>
    <t>McInroy &amp; Wood Income Inc -U</t>
  </si>
  <si>
    <t>GB00B8KQRW41</t>
  </si>
  <si>
    <t>B8KQRW4</t>
  </si>
  <si>
    <t>I6OG</t>
  </si>
  <si>
    <t>Axiom Concentrated Global Growth Equity (Hedged) Acc -U</t>
  </si>
  <si>
    <t>Mercer Global Investments Europe Limited</t>
  </si>
  <si>
    <t>IE0004LGQZL4</t>
  </si>
  <si>
    <t>BVYL5Q6</t>
  </si>
  <si>
    <t>BUL26</t>
  </si>
  <si>
    <t>G-H-0.80 - GBP</t>
  </si>
  <si>
    <t>Closed to all Purchases MFS Meridian Contrarian Value Acc -U</t>
  </si>
  <si>
    <t>MFS Investment Management Company (Lux) S.à.r.l</t>
  </si>
  <si>
    <t>LU1985812327</t>
  </si>
  <si>
    <t>BJK38T6</t>
  </si>
  <si>
    <t>QLII</t>
  </si>
  <si>
    <t>MFS Meridian Continental European Equity (Hedged) Acc -U</t>
  </si>
  <si>
    <t>LU0583245823</t>
  </si>
  <si>
    <t>B3Z04J2</t>
  </si>
  <si>
    <t>MST8</t>
  </si>
  <si>
    <t>WH1 Hedged</t>
  </si>
  <si>
    <t>MFS Meridian European Value Acc -U</t>
  </si>
  <si>
    <t>LU1320600379</t>
  </si>
  <si>
    <t>BZ090M3</t>
  </si>
  <si>
    <t>E4UM</t>
  </si>
  <si>
    <t>MFS Meridian Global Equity Acc -U</t>
  </si>
  <si>
    <t>LU1320599852</t>
  </si>
  <si>
    <t>BZ090K1</t>
  </si>
  <si>
    <t>E4AO</t>
  </si>
  <si>
    <t>Jupiter Merian Global Equity Absolute Return (Share Class Z2) (Hedged) Acc -U3</t>
  </si>
  <si>
    <t>IE00BLP5SC44</t>
  </si>
  <si>
    <t>MF Vela Adventurous Acc -U</t>
  </si>
  <si>
    <t>Minerva Fund Management Solutions Limited</t>
  </si>
  <si>
    <t>GB00BMWTWD55</t>
  </si>
  <si>
    <t>BMWTWD5</t>
  </si>
  <si>
    <t>YZPL</t>
  </si>
  <si>
    <t>MF Vela Defensive Acc -U</t>
  </si>
  <si>
    <t>GB00BMWTWJ18</t>
  </si>
  <si>
    <t>BMWTWJ1</t>
  </si>
  <si>
    <t>SCD3</t>
  </si>
  <si>
    <t>Mirabaud Convertibles Global (Hedged) Acc -U</t>
  </si>
  <si>
    <t>Mirabaud Global Dividend Acc -U</t>
  </si>
  <si>
    <t>Mirabaud Global Dividend Inc -U</t>
  </si>
  <si>
    <t>Mirabaud Global Focus Acc -U</t>
  </si>
  <si>
    <t>Mirabaud Global High Yield Bonds Acc -U</t>
  </si>
  <si>
    <t>Mirabaud Global High Yield Bonds Inc -U</t>
  </si>
  <si>
    <t>Mirabaud Global Strategic Bond Acc -U</t>
  </si>
  <si>
    <t>Momentum Global Investment Management Limited</t>
  </si>
  <si>
    <t>Curate Global Sustainable Equity Acc -U2</t>
  </si>
  <si>
    <t>Harmony Portfolios Cautious Income (Hedged) Inc -U</t>
  </si>
  <si>
    <t>LU2881669357</t>
  </si>
  <si>
    <t>BSFV9Y0</t>
  </si>
  <si>
    <t>BRTMS</t>
  </si>
  <si>
    <t>REREG VT Momentum Diversified Growth Acc -U</t>
  </si>
  <si>
    <t>VT Momentum Diversified Growth Acc -U2</t>
  </si>
  <si>
    <t>VT Momentum Diversified Income Inc -U2</t>
  </si>
  <si>
    <t>WS Montanaro Europe (ex-UK) Small and Mid-Cap Acc -U</t>
  </si>
  <si>
    <t>WS Montanaro Europe (ex-UK) Small and Mid-Cap Inc -U</t>
  </si>
  <si>
    <t>Montanaro Asset Management Limited</t>
  </si>
  <si>
    <t>Morant Wright Management Limited</t>
  </si>
  <si>
    <t>Morgan Stanley Investment Management Limited</t>
  </si>
  <si>
    <t>Morgan Stanley Global Quality Select (Hedged) Acc -U</t>
  </si>
  <si>
    <t>Morgan Stanley Global Quality Select Acc -U</t>
  </si>
  <si>
    <t>MSIM Fund Management (Ireland) Limited</t>
  </si>
  <si>
    <t>Morgan Stanley (Lux) Asia Opportunity Acc -U</t>
  </si>
  <si>
    <t>LU1378878869</t>
  </si>
  <si>
    <t>BYXTX91</t>
  </si>
  <si>
    <t>PBOT</t>
  </si>
  <si>
    <t>Morgan Stanley (Lux) Emerging Markets Debt Opportunities (Hedged) Acc -U</t>
  </si>
  <si>
    <t>Muzinich LongShortCreditYield (Hedged) Acc -U</t>
  </si>
  <si>
    <t>IE00BH3WKW35</t>
  </si>
  <si>
    <t>BH3WKW3</t>
  </si>
  <si>
    <t>KJIL</t>
  </si>
  <si>
    <t>Muzinich LongShortCreditYield (Hedged) Inc -U</t>
  </si>
  <si>
    <t>IE00BYN6DR09</t>
  </si>
  <si>
    <t>BYN6DR0</t>
  </si>
  <si>
    <t>VPF1</t>
  </si>
  <si>
    <t>Muzinich Market Duration Enhancedyield (Hedged) Inc -U</t>
  </si>
  <si>
    <t>Natixis Investment Managers International (Lux)</t>
  </si>
  <si>
    <t>N1R/A-NPF (Hedged)</t>
  </si>
  <si>
    <t>Mirova Global Sustainable Equity Acc -U</t>
  </si>
  <si>
    <t>LU2348421459</t>
  </si>
  <si>
    <t>BR85ZV1</t>
  </si>
  <si>
    <t>DCMC</t>
  </si>
  <si>
    <t>LU2644933231</t>
  </si>
  <si>
    <t>BRF4VL3</t>
  </si>
  <si>
    <t>AHWZG</t>
  </si>
  <si>
    <t>Natixis (Lux) Loomis Sayles Global Growth Equity Acc -U</t>
  </si>
  <si>
    <t>Nedgroup Investments (IOM) Limited</t>
  </si>
  <si>
    <t>Nedgroup Investments Global Strategic Bond Acc -U</t>
  </si>
  <si>
    <t>IE000QDEWMH4</t>
  </si>
  <si>
    <t>BRF0401</t>
  </si>
  <si>
    <t>AW787</t>
  </si>
  <si>
    <t>Neuberger Berman Asset Management Ireland Limited</t>
  </si>
  <si>
    <t>Neuberger Berman Global Investment Grade Credit Inc -U</t>
  </si>
  <si>
    <t>IE000ILVIE21</t>
  </si>
  <si>
    <t>BP08ZK3</t>
  </si>
  <si>
    <t>BDIE6</t>
  </si>
  <si>
    <t>Neuberger Berman Next Generation Connectivity Acc -U</t>
  </si>
  <si>
    <t>Neuberger Berman US Equity Premium Acc -U</t>
  </si>
  <si>
    <t>Neuberger Berman US Equity Premium Inc -U2</t>
  </si>
  <si>
    <t>BMDHJT3</t>
  </si>
  <si>
    <t>Neuberger Berman US Large Cap Value Acc -U</t>
  </si>
  <si>
    <t>IE000O1H49K2</t>
  </si>
  <si>
    <t>BPG3Y49</t>
  </si>
  <si>
    <t>WKYP</t>
  </si>
  <si>
    <t>Neuberger Berman US Large Cap Value Inc -U</t>
  </si>
  <si>
    <t>IE000EA4KHA8</t>
  </si>
  <si>
    <t>BPG3Y94</t>
  </si>
  <si>
    <t>EVGP</t>
  </si>
  <si>
    <t>CLOSED TO ALL PURCHASES Ninety One UK Franchise Acc -U2</t>
  </si>
  <si>
    <t>Ninety One Fund Managers UK Limited</t>
  </si>
  <si>
    <t>GB00BYYK2R45</t>
  </si>
  <si>
    <t>BYYK2R4</t>
  </si>
  <si>
    <t>MT0W</t>
  </si>
  <si>
    <t>CLOSED TO ALL PURCHASES Ninety One UK Franchise Inc -U2</t>
  </si>
  <si>
    <t>GB00BYYK2S51</t>
  </si>
  <si>
    <t>BYYK2S5</t>
  </si>
  <si>
    <t>MT0X</t>
  </si>
  <si>
    <t>CLOSED TO NEW BUSINESS Ninety One Div Inc (B Share Class) Acc</t>
  </si>
  <si>
    <t>CLOSED TO NEW BUSINESS Ninety One Div Inc (B Share Class) Inc</t>
  </si>
  <si>
    <t>CLOSED TO NEW BUSINESS Ninety One Div Inc (K Share Cls) Acc -U</t>
  </si>
  <si>
    <t>CLOSED TO NEW BUSINESS Ninety One Div Inc (K Share Cls) Inc -U</t>
  </si>
  <si>
    <t>CLOSED TO NEW BUSINESS Ninety One UK Special Situations (Share Class B) Acc</t>
  </si>
  <si>
    <t>GB0033063636</t>
  </si>
  <si>
    <t>3306363</t>
  </si>
  <si>
    <t>GO49</t>
  </si>
  <si>
    <t>Ninety One Emerging Markets Leaders Acc</t>
  </si>
  <si>
    <t>Ninety One Emerging Markets Leaders Acc -U</t>
  </si>
  <si>
    <t>Ninety One Global Environment Acc -U</t>
  </si>
  <si>
    <t>Ninety One Global Environment Inc -U</t>
  </si>
  <si>
    <t>Ninety One Global Franchise Inc -U</t>
  </si>
  <si>
    <t>GB00BTZH2462</t>
  </si>
  <si>
    <t>BTZH246</t>
  </si>
  <si>
    <t>BSZ0T</t>
  </si>
  <si>
    <t>Ninety One Global Macro Allocation Inc -U</t>
  </si>
  <si>
    <t>GB00BPVFDQ57</t>
  </si>
  <si>
    <t>BPVFDQ5</t>
  </si>
  <si>
    <t>AL5Y1</t>
  </si>
  <si>
    <t>Ninety One Global Sustainable Equity Inc -U</t>
  </si>
  <si>
    <t>GB00BP4T2899</t>
  </si>
  <si>
    <t>BP4T289</t>
  </si>
  <si>
    <t>BLU8T</t>
  </si>
  <si>
    <t>Ninety One UK Franchise (Share Class I) Inc -U</t>
  </si>
  <si>
    <t>GB00BVLL6F53</t>
  </si>
  <si>
    <t>BVLL6F5</t>
  </si>
  <si>
    <t>BXUJS</t>
  </si>
  <si>
    <t>Ninety One UK Franchise (Share Class I2) Inc -U</t>
  </si>
  <si>
    <t>Ninety One UK Franchise Acc -U</t>
  </si>
  <si>
    <t>REREG Ninety One Global Macro Allocation (Share Class A GBP) Inc</t>
  </si>
  <si>
    <t>GB00BPVFDP41</t>
  </si>
  <si>
    <t>BPVFDP4</t>
  </si>
  <si>
    <t>AL5XV</t>
  </si>
  <si>
    <t>Nomura American Century Emerging Markets Transition Equity Acc -U</t>
  </si>
  <si>
    <t>Nomura Asset Management U.K. Limited</t>
  </si>
  <si>
    <t>Nomura American Century Emerging Markets Transition Equity Acc -U2</t>
  </si>
  <si>
    <t>Nomura Global High Conviction Acc -U</t>
  </si>
  <si>
    <t>Nomura Global High Yield Bond (Hedged) Acc -U</t>
  </si>
  <si>
    <t>Nomura Investment Management Europe S.A.</t>
  </si>
  <si>
    <t>Nomura Global Listed Infrastructure Acc -U</t>
  </si>
  <si>
    <t>Nomura Global Listed Infrastructure Inc -U</t>
  </si>
  <si>
    <t>Goshawk Global Inc -U</t>
  </si>
  <si>
    <t>North Atlantic Investment Services Limited</t>
  </si>
  <si>
    <t>NT 1-5 Years Global Bond Select Index (Hedged) Acc -U</t>
  </si>
  <si>
    <t>Northern Trust Global Investments Limited</t>
  </si>
  <si>
    <t>NT 1-5 Years Global Bond Select Index (Hedged) Inc -U</t>
  </si>
  <si>
    <t>NT Emerging Markets Climate Equity Inc -U</t>
  </si>
  <si>
    <t>NT Emerging Markets Screened Equity Index Acc -U</t>
  </si>
  <si>
    <t>NT Global Bond Select Index (Hedged) Acc -U</t>
  </si>
  <si>
    <t>NT Global Bond Select Index (Hedged) Inc -U</t>
  </si>
  <si>
    <t>NT Global High Yield Bond Select Index (Hedged) Acc -U</t>
  </si>
  <si>
    <t>IE0007JQ5336</t>
  </si>
  <si>
    <t>BRZT3M3</t>
  </si>
  <si>
    <t>ACH6T</t>
  </si>
  <si>
    <t>NT Real Estate Climate Index Feeder Acc -U</t>
  </si>
  <si>
    <t>IE000EPMBD95</t>
  </si>
  <si>
    <t>BPG9834</t>
  </si>
  <si>
    <t>D7VI</t>
  </si>
  <si>
    <t>NT World Quality Low Volatility Select Equity Feeder Acc -U</t>
  </si>
  <si>
    <t>NT World Quality Low Volatility Select Equity Feeder Inc -U</t>
  </si>
  <si>
    <t>NT World Small Cap Low Carbon Equity Index Feeder Acc -U</t>
  </si>
  <si>
    <t>NT World Small Cap Low Carbon Equity Index Feeder Inc -U</t>
  </si>
  <si>
    <t>Oasis Crescent Global Equity (Share Class F) Inc -U3</t>
  </si>
  <si>
    <t>GB00BLD0QQ17</t>
  </si>
  <si>
    <t>Oasis Crescent Global Property Equity (Share Class F) Acc -U3</t>
  </si>
  <si>
    <t>GB00BLD0RC46</t>
  </si>
  <si>
    <t>FP Octopus UK Multi Cap Income (Share Class R) Acc -U2</t>
  </si>
  <si>
    <t>FP Octopus UK Multi Cap Income (Share Class R) Inc -U2</t>
  </si>
  <si>
    <t>Fulcrum Diversified Absolute Return (Hedged) Acc -U</t>
  </si>
  <si>
    <t>Fulcrum Asset Management LLP</t>
  </si>
  <si>
    <t>LU1551069211</t>
  </si>
  <si>
    <t>BL9ZWP1</t>
  </si>
  <si>
    <t>EB7Z</t>
  </si>
  <si>
    <t>Fulcrum Diversified Absolute Return (Hedged) Acc -U2</t>
  </si>
  <si>
    <t>Orbis OEIC Global Balanced (Share Class Fixed Fee) Acc -U</t>
  </si>
  <si>
    <t>Orbis Investments (UK) Limited</t>
  </si>
  <si>
    <t>GB00BRX95962</t>
  </si>
  <si>
    <t>BRX9596</t>
  </si>
  <si>
    <t>AH9R7</t>
  </si>
  <si>
    <t>Fixed Fee</t>
  </si>
  <si>
    <t>Orbis OEIC Global Cautious (Share Class Fixed Fee) Acc -U</t>
  </si>
  <si>
    <t>GB00BRX95B82</t>
  </si>
  <si>
    <t>BRX95B8</t>
  </si>
  <si>
    <t>AVOH9</t>
  </si>
  <si>
    <t>Mirova Euro Green and Sustainable Corporate Bond (Hedged) Acc -U</t>
  </si>
  <si>
    <t>LU1133061223</t>
  </si>
  <si>
    <t>BMWS3M8</t>
  </si>
  <si>
    <t>U1WN</t>
  </si>
  <si>
    <t>N (Hedged GBP)</t>
  </si>
  <si>
    <t>Pacific Capital Partners Limited</t>
  </si>
  <si>
    <t>Pacific Multi-Asset Accumulator - Equity Focus Acc -U</t>
  </si>
  <si>
    <t>IE0008MR9CC0</t>
  </si>
  <si>
    <t>BS6WPC2</t>
  </si>
  <si>
    <t>BVP7B</t>
  </si>
  <si>
    <t>Pacific North of South EM Equity Income Opportunities (Quarterly) Inc -U</t>
  </si>
  <si>
    <t>IE0007YEKJH0</t>
  </si>
  <si>
    <t>BM8HK06</t>
  </si>
  <si>
    <t>UKNQ</t>
  </si>
  <si>
    <t>I (Q)</t>
  </si>
  <si>
    <t>Pacific North Of South Global Emerging Markets Equity Acc -U</t>
  </si>
  <si>
    <t>IE00056MNKE1</t>
  </si>
  <si>
    <t>BSWY3Y0</t>
  </si>
  <si>
    <t>BLKL2</t>
  </si>
  <si>
    <t>Pacific North Of South Global Emerging Markets Equity Inc -U</t>
  </si>
  <si>
    <t>IE000FEKPVF1</t>
  </si>
  <si>
    <t>BSWY588</t>
  </si>
  <si>
    <t>BLKL4</t>
  </si>
  <si>
    <t>PGIM Limited</t>
  </si>
  <si>
    <t>PGIM Emerging Market Total Return Bond (Hedged) Inc -U</t>
  </si>
  <si>
    <t>IE00BJCWX181</t>
  </si>
  <si>
    <t>BJCWX18</t>
  </si>
  <si>
    <t>Q6EQ</t>
  </si>
  <si>
    <t>PGIM Global Select Real Estate Securities Inc -U</t>
  </si>
  <si>
    <t>IE000GM9N531</t>
  </si>
  <si>
    <t>BLCXWB8</t>
  </si>
  <si>
    <t>AD36V</t>
  </si>
  <si>
    <t>PGIM Jennison US Growth Inc -U</t>
  </si>
  <si>
    <t>Pictet Clean Energy Transition Inc</t>
  </si>
  <si>
    <t>Pictet Clean Energy Transition Inc -U</t>
  </si>
  <si>
    <t>Pictet Climate Government Bonds Acc -U</t>
  </si>
  <si>
    <t>Pictet Emerging Debt Blend Acc -U</t>
  </si>
  <si>
    <t>Pictet Longevity Acc -U</t>
  </si>
  <si>
    <t>LU3099149539</t>
  </si>
  <si>
    <t>BVMF4D0</t>
  </si>
  <si>
    <t>BVX8Y</t>
  </si>
  <si>
    <t>Pictet Longevity Inc -U</t>
  </si>
  <si>
    <t>Pictet Dynamic Asset Allocation Acc -U</t>
  </si>
  <si>
    <t>LU2868762340</t>
  </si>
  <si>
    <t>BS6TDJ6</t>
  </si>
  <si>
    <t>BDD60</t>
  </si>
  <si>
    <t>Pictet Global Multi Asset Themes Acc -U</t>
  </si>
  <si>
    <t>Pictet Quest AI-Driven Global Equities Inc -U</t>
  </si>
  <si>
    <t>LU2749781980</t>
  </si>
  <si>
    <t>BR4VP79</t>
  </si>
  <si>
    <t>AUXEM</t>
  </si>
  <si>
    <t>PIMCO Asia High Yield Bond (Share Class Institutional) (GBP Hedged) Inc -U</t>
  </si>
  <si>
    <t>PIMCO Global Advisors (Ireland) Limited</t>
  </si>
  <si>
    <t>PIMCO Diversified Income Duration (GBP Hedged) Acc -U</t>
  </si>
  <si>
    <t>IE00B5716683</t>
  </si>
  <si>
    <t>B571668</t>
  </si>
  <si>
    <t>08YP</t>
  </si>
  <si>
    <t>PIMCO Emerging Markets Opportunities (Partially Hedged) Inc -U</t>
  </si>
  <si>
    <t>IE000IWMG1L5</t>
  </si>
  <si>
    <t>BPW6T03</t>
  </si>
  <si>
    <t>DNQB</t>
  </si>
  <si>
    <t>Inst Partially Hedged</t>
  </si>
  <si>
    <t>PIMCO Global Bond ESG Inc -U</t>
  </si>
  <si>
    <t>IE000LSJTG38</t>
  </si>
  <si>
    <t>BPG8ZH4</t>
  </si>
  <si>
    <t>XXL4</t>
  </si>
  <si>
    <t>PIMCO Global Real Return (GBP Hedged) Inc -U</t>
  </si>
  <si>
    <t>PIMCO Inflation Multi-Asset (Partially Hedged) Acc -U</t>
  </si>
  <si>
    <t>PIMCO Low Duration Income (Hedged) Acc -U</t>
  </si>
  <si>
    <t>IE00BDT58133</t>
  </si>
  <si>
    <t>BDT5813</t>
  </si>
  <si>
    <t>P2JJ</t>
  </si>
  <si>
    <t>PIMCO Strategic Income (GBP Hedged) Acc -U</t>
  </si>
  <si>
    <t>IE000H63PAZ8</t>
  </si>
  <si>
    <t>BPJMPQ2</t>
  </si>
  <si>
    <t>BDXPH</t>
  </si>
  <si>
    <t>PIMCO Total Return Bond (GBP Hedged) Acc -U</t>
  </si>
  <si>
    <t>PIMCO US Investment Grade Corporate Bond (GBP Hedged) Inc -U</t>
  </si>
  <si>
    <t>PineBridge Investments Ireland Limited</t>
  </si>
  <si>
    <t>PineBridge Global Focus Equity (Hedged) Acc -U</t>
  </si>
  <si>
    <t>IE000RPLVF12</t>
  </si>
  <si>
    <t>BPNYGH2</t>
  </si>
  <si>
    <t>BS0SE</t>
  </si>
  <si>
    <t>R2H Hedged</t>
  </si>
  <si>
    <t>PineBridge Global Focus Equity (Hedged) Inc -U</t>
  </si>
  <si>
    <t>IE0001I3LD26</t>
  </si>
  <si>
    <t>BTLQKD2</t>
  </si>
  <si>
    <t>BSHD2</t>
  </si>
  <si>
    <t>Aikya Investment Management Limited</t>
  </si>
  <si>
    <t>Aikya Global Emerging Markets Acc -U</t>
  </si>
  <si>
    <t>IE00BMCM3082</t>
  </si>
  <si>
    <t>BMCM308</t>
  </si>
  <si>
    <t>UUH1</t>
  </si>
  <si>
    <t>Pinnacle Investment Management Limited (Life Cycle)</t>
  </si>
  <si>
    <t>Pinnacle ICAV - Life Cycle Global Equity Select UCITS Acc -U</t>
  </si>
  <si>
    <t>IE000RFP41J6</t>
  </si>
  <si>
    <t>BTZK0C9</t>
  </si>
  <si>
    <t>BSJ8V</t>
  </si>
  <si>
    <t>Pinnacle ICAV - Life Cycle Global Equity UCITS Acc -U</t>
  </si>
  <si>
    <t>IE000SVBPGU7</t>
  </si>
  <si>
    <t>BTLS5G6</t>
  </si>
  <si>
    <t>BSJA5</t>
  </si>
  <si>
    <t>Polar Capital LLP</t>
  </si>
  <si>
    <t>Polar Capital Artificial Intelligence Acc -U</t>
  </si>
  <si>
    <t>Polar Capital Emerging Market Stars Acc -U</t>
  </si>
  <si>
    <t>Polar Capital Global Convertible (Class SI GBP) Acc -U3</t>
  </si>
  <si>
    <t>Polar Capital Global Convertible (Share Class S) (Hedged) Inc -U3</t>
  </si>
  <si>
    <t>Polar Capital Global Insurance (Hedged) Inc -U</t>
  </si>
  <si>
    <t>IE000E6SKV30</t>
  </si>
  <si>
    <t>BP0VMM3</t>
  </si>
  <si>
    <t>SN2B</t>
  </si>
  <si>
    <t>Polar Capital Global Technology (Hedged) Inc -U</t>
  </si>
  <si>
    <t>IE00BW9HD621</t>
  </si>
  <si>
    <t>BW9HD62</t>
  </si>
  <si>
    <t>M78P</t>
  </si>
  <si>
    <t>Polar Capital Healthcare Opportunities Inc -U</t>
  </si>
  <si>
    <t>Polar Capital Japan Value (Hedged) Inc -U</t>
  </si>
  <si>
    <t>IE00BFX4HT11</t>
  </si>
  <si>
    <t>BFX4HT1</t>
  </si>
  <si>
    <t>OECB</t>
  </si>
  <si>
    <t>Polar Capital Japan Value (Share Class S) (Hedged) Inc -U3</t>
  </si>
  <si>
    <t>IE00B8C0M523</t>
  </si>
  <si>
    <t>MI Polen Capital Emerging Markets Growth Acc -U</t>
  </si>
  <si>
    <t>MI Polen Capital Emerging Markets Growth Inc -U</t>
  </si>
  <si>
    <t>Premier Fund Managers Limited</t>
  </si>
  <si>
    <t>Premier Miton Alternative Investments Acc -U</t>
  </si>
  <si>
    <t>Premier Portfolio Managers Limited</t>
  </si>
  <si>
    <t>Premier Miton Alternative Investments Inc</t>
  </si>
  <si>
    <t>Premier Miton Alternative Investments Inc -U</t>
  </si>
  <si>
    <t>Premier Miton Corporate Bond Monthly Income Acc -U2</t>
  </si>
  <si>
    <t>Premier Miton Corporate Bond Monthly Income Inc -U2</t>
  </si>
  <si>
    <t>Premier Miton Defensive Multi Asset Inc -U</t>
  </si>
  <si>
    <t>GB00BMYBW060</t>
  </si>
  <si>
    <t>BMYBW06</t>
  </si>
  <si>
    <t>LE4U</t>
  </si>
  <si>
    <t>Premier Miton Diversified Income Acc -U</t>
  </si>
  <si>
    <t>GB00BMQ5MK61</t>
  </si>
  <si>
    <t>BMQ5MK6</t>
  </si>
  <si>
    <t>X1U5</t>
  </si>
  <si>
    <t>Premier Miton Liberation No IV (Share Class C) Acc -U2</t>
  </si>
  <si>
    <t>Premier Miton Liberation No IV (Share Class C) Inc -U2</t>
  </si>
  <si>
    <t>Premier Miton Liberation No V (Share Class C) Acc -U2</t>
  </si>
  <si>
    <t>Premier Miton Liberation No V (Share Class C) Inc -U2</t>
  </si>
  <si>
    <t>Premier Miton Liberation No VI (Share Class C) Acc -U2</t>
  </si>
  <si>
    <t>Premier Miton Liberation No VII (Share Class C) Acc -U2</t>
  </si>
  <si>
    <t>Premier Miton Monthly Income Acc -U2</t>
  </si>
  <si>
    <t>Premier Miton Monthly Income Inc -U2</t>
  </si>
  <si>
    <t>Premier Miton Multi-Asset Distribution Acc -U2</t>
  </si>
  <si>
    <t>Premier Miton Multi-Asset Distribution Inc -U2</t>
  </si>
  <si>
    <t>Premier Miton Multi-Asset Growth &amp; Income Acc -U2</t>
  </si>
  <si>
    <t>Premier Miton Multi-Asset Growth &amp; Income Inc -U2</t>
  </si>
  <si>
    <t>Premier Miton Multi-Asset Monthly Income Acc -U2</t>
  </si>
  <si>
    <t>Premier Miton Multi-Asset Monthly Income Inc -U2</t>
  </si>
  <si>
    <t>Premier Miton Optimum Income Inc -U2</t>
  </si>
  <si>
    <t>Premier Miton Pan European Property Share Acc -U2</t>
  </si>
  <si>
    <t>Premier Miton Pan European Property Share Inc -U2</t>
  </si>
  <si>
    <t>Premier Miton Responsible UK Equity Acc -U2</t>
  </si>
  <si>
    <t>Premier Miton Responsible UK Equity Inc -U2</t>
  </si>
  <si>
    <t>Premier Miton Tellworth UK Select (Share Class F) Acc -U3</t>
  </si>
  <si>
    <t>Premier Miton Tellworth UK Select (Share Class F) Inc -U3</t>
  </si>
  <si>
    <t>Premier Miton Tellworth UK Select (Share Class S) Acc -U3</t>
  </si>
  <si>
    <t>GB00BSNR4X45</t>
  </si>
  <si>
    <t>Premier Miton Tellworth UK Select (Share Class S) Inc -U3</t>
  </si>
  <si>
    <t>GB00BNBQ1B59</t>
  </si>
  <si>
    <t>Premier Miton Tellworth UK Select Acc -U</t>
  </si>
  <si>
    <t>Premier Miton Tellworth UK Select Inc -U</t>
  </si>
  <si>
    <t>Premier Miton Tellworth UK Smaller Companies Acc -U</t>
  </si>
  <si>
    <t>Premier Miton Tellworth UK Smaller Companies Inc -U</t>
  </si>
  <si>
    <t>Premier Miton UK Focus Inc</t>
  </si>
  <si>
    <t>Premier Miton UK Focus Inc -U</t>
  </si>
  <si>
    <t>Premier Miton UK Growth Inc -U2</t>
  </si>
  <si>
    <t>Omba Advisory &amp; Investments Ltd</t>
  </si>
  <si>
    <t>Pzena Emerging Markets Focus Value Acc -U</t>
  </si>
  <si>
    <t>Pzena Investment Management LLC</t>
  </si>
  <si>
    <t>IE00BYNVG218</t>
  </si>
  <si>
    <t>BYNVG21</t>
  </si>
  <si>
    <t>ZL6T</t>
  </si>
  <si>
    <t>Pzena Europe ex-UK Focused Value Acc -U</t>
  </si>
  <si>
    <t>IE000A5OGZN4</t>
  </si>
  <si>
    <t>BQQ7FY5</t>
  </si>
  <si>
    <t>AZ4O8</t>
  </si>
  <si>
    <t>Pzena Europe ex-UK Focused Value Inc -U</t>
  </si>
  <si>
    <t>IE000DEDLQ51</t>
  </si>
  <si>
    <t>BQQ7G31</t>
  </si>
  <si>
    <t>ARK0D</t>
  </si>
  <si>
    <t>Quilter</t>
  </si>
  <si>
    <t>BT9LZB2</t>
  </si>
  <si>
    <t>BSI9V</t>
  </si>
  <si>
    <t>BT9LZ90</t>
  </si>
  <si>
    <t>BSI9X</t>
  </si>
  <si>
    <t>BT9LZC3</t>
  </si>
  <si>
    <t>BSIA1</t>
  </si>
  <si>
    <t>Quilter Investors Limited</t>
  </si>
  <si>
    <t>CLOSED TO NEW BUSINESS Quilter Investors Monthly Income &amp; Growth Portfolio Inc -U2</t>
  </si>
  <si>
    <t>CLOSED TO NEW BUSINESS Quilter Investors Monthly Income Portfolio Inc -U2</t>
  </si>
  <si>
    <t>Quilter Investors Absolute Return Equity (Janus Henderson) Acc -WS</t>
  </si>
  <si>
    <t>GB00BQKPNF25</t>
  </si>
  <si>
    <t>Quilter Investors Global Equity Absolute Return (Jupiter) (Hedged) Acc -WS</t>
  </si>
  <si>
    <t>Ranmore Fund Management Ltd</t>
  </si>
  <si>
    <t>Ranmore Global Equity Acc -U</t>
  </si>
  <si>
    <t>IE00B61ZVB30</t>
  </si>
  <si>
    <t>B61ZVB3</t>
  </si>
  <si>
    <t>KJIC</t>
  </si>
  <si>
    <t>GBP Investor</t>
  </si>
  <si>
    <t>Rathbones Asset Management Limited</t>
  </si>
  <si>
    <t>BlueBay Funds Management Company S.A.</t>
  </si>
  <si>
    <t>RWC Partners Limited</t>
  </si>
  <si>
    <t>Redwheel Global Intrinsic Value Acc -U</t>
  </si>
  <si>
    <t>LU1017297455</t>
  </si>
  <si>
    <t>BJBPX96</t>
  </si>
  <si>
    <t>M84Y</t>
  </si>
  <si>
    <t>Redwheel Sustainable Emerging Markets Acc -U</t>
  </si>
  <si>
    <t>LU2670376800</t>
  </si>
  <si>
    <t>BS2L0J5</t>
  </si>
  <si>
    <t>AVR3R</t>
  </si>
  <si>
    <t>Redwheel UK Value Acc -U</t>
  </si>
  <si>
    <t>LU1017299071</t>
  </si>
  <si>
    <t>BJBPXH4</t>
  </si>
  <si>
    <t>M3SN</t>
  </si>
  <si>
    <t>Redwheel UK Value Inc -U</t>
  </si>
  <si>
    <t>LU1017299238</t>
  </si>
  <si>
    <t>BJBPXJ6</t>
  </si>
  <si>
    <t>M02L</t>
  </si>
  <si>
    <t>Regnan (IE) Global Mobility and Logistics Acc -U</t>
  </si>
  <si>
    <t>IE000C9U39E6</t>
  </si>
  <si>
    <t>BNTHYK0</t>
  </si>
  <si>
    <t>ALLQP</t>
  </si>
  <si>
    <t>Regnan (IE) Sustainable Water And Waste Acc -U</t>
  </si>
  <si>
    <t>IE000AI2HAP7</t>
  </si>
  <si>
    <t>BQS6VF3</t>
  </si>
  <si>
    <t>AWSU7</t>
  </si>
  <si>
    <t>Regnan (UK) Sustainable Water and Waste Acc -U</t>
  </si>
  <si>
    <t>GB00BW01GZ32</t>
  </si>
  <si>
    <t>BW01GZ3</t>
  </si>
  <si>
    <t>BXL9P</t>
  </si>
  <si>
    <t>GB00BTLMGR60</t>
  </si>
  <si>
    <t>BTLMGR6</t>
  </si>
  <si>
    <t>BTHAH</t>
  </si>
  <si>
    <t>GB00BTLMGS77</t>
  </si>
  <si>
    <t>BTLMGS7</t>
  </si>
  <si>
    <t>BTHAI</t>
  </si>
  <si>
    <t>GB00BW01H385</t>
  </si>
  <si>
    <t>BW01H38</t>
  </si>
  <si>
    <t>BXL9J</t>
  </si>
  <si>
    <t>GB00BVDCTZ71</t>
  </si>
  <si>
    <t>BVDCTZ7</t>
  </si>
  <si>
    <t>BW2PY</t>
  </si>
  <si>
    <t>CLOSED TO ALL PURCHASES Royal London Sustainable Diversified Trust Inc</t>
  </si>
  <si>
    <t>RLUM Limited</t>
  </si>
  <si>
    <t>GB00B3PXJV84</t>
  </si>
  <si>
    <t>B3PXJV8</t>
  </si>
  <si>
    <t>FXV4</t>
  </si>
  <si>
    <t>CLOSED TO ALL PURCHASES Royal London Sustainable Leaders Trust Inc</t>
  </si>
  <si>
    <t>GB0001615102</t>
  </si>
  <si>
    <t>0161510</t>
  </si>
  <si>
    <t>XI03</t>
  </si>
  <si>
    <t>CLOSED TO ALL PURCHASES Royal London Sustainable World Trust Inc</t>
  </si>
  <si>
    <t>GB00B3PXJX09</t>
  </si>
  <si>
    <t>B3PXJX0</t>
  </si>
  <si>
    <t>G5G2</t>
  </si>
  <si>
    <t>Royal London Sustainable Corporate Bond Trust Acc -U</t>
  </si>
  <si>
    <t>Royal London Sustainable Corporate Bond Trust Inc -U</t>
  </si>
  <si>
    <t>Royal London US Equity Trust Inc</t>
  </si>
  <si>
    <t>Robeco Institutional Asset Management B.V.</t>
  </si>
  <si>
    <t>Robeco BP US Premium Equities (Hedged) Acc -U</t>
  </si>
  <si>
    <t>LU1578129394</t>
  </si>
  <si>
    <t>BF335Q1</t>
  </si>
  <si>
    <t>C4QE</t>
  </si>
  <si>
    <t>Robeco BP US Premium Equities Inc -U</t>
  </si>
  <si>
    <t>LU0432313244</t>
  </si>
  <si>
    <t>B557JZ8</t>
  </si>
  <si>
    <t>FIX4</t>
  </si>
  <si>
    <t>Robeco Circular Economy  Acc -U</t>
  </si>
  <si>
    <t>LU3195078418</t>
  </si>
  <si>
    <t>BMHX3J5</t>
  </si>
  <si>
    <t>BY14I</t>
  </si>
  <si>
    <t>Robeco Circular Economy (Hedged) Acc -U</t>
  </si>
  <si>
    <t>LU2623259384</t>
  </si>
  <si>
    <t>BTY1NK2</t>
  </si>
  <si>
    <t>ABW4J</t>
  </si>
  <si>
    <t>Robeco Climate Global Credits Acc -U</t>
  </si>
  <si>
    <t>Robeco Credit Income Acc -U</t>
  </si>
  <si>
    <t>Robeco European Stars Equities Acc -U</t>
  </si>
  <si>
    <t>Robeco Global SDG Credits (Share Class FH) Acc -U</t>
  </si>
  <si>
    <t>Robeco Global SDG Credits (Share Class IH) Acc -U</t>
  </si>
  <si>
    <t>Robeco Global Stars Equities Acc -U</t>
  </si>
  <si>
    <t>Robeco Healthy Living Acc -U</t>
  </si>
  <si>
    <t>Robeco High Yield Bonds (Share Class 0C) (Hedged) Inc -U</t>
  </si>
  <si>
    <t>LU1048590548</t>
  </si>
  <si>
    <t>BYSGDM0</t>
  </si>
  <si>
    <t>FILR</t>
  </si>
  <si>
    <t>0C Hedged</t>
  </si>
  <si>
    <t>Robeco QI Dynamic High Yield (Hedged) Acc -U2</t>
  </si>
  <si>
    <t>K2H GBP</t>
  </si>
  <si>
    <t>Robeco SDG High Yield Bonds Inc -U</t>
  </si>
  <si>
    <t>Robeco Smart Energy (Share Class G) Inc -U</t>
  </si>
  <si>
    <t>Robeco Smart Energy (Share Class I) Acc -U</t>
  </si>
  <si>
    <t>Robeco Smart Materials (Share Class G) Inc -U</t>
  </si>
  <si>
    <t>Robeco Smart Materials (Share Class I) Acc -U</t>
  </si>
  <si>
    <t>Robeco Smart Materials (Share Class IE) Inc -U</t>
  </si>
  <si>
    <t>LU2798266552</t>
  </si>
  <si>
    <t>BS55RL5</t>
  </si>
  <si>
    <t>ASZI5</t>
  </si>
  <si>
    <t>Robeco Smart Mobility Acc -U</t>
  </si>
  <si>
    <t>LU2740243485</t>
  </si>
  <si>
    <t>BT193R6</t>
  </si>
  <si>
    <t>ARL8B</t>
  </si>
  <si>
    <t>Robeco Sustainable Emerging Stars Equities Inc -U</t>
  </si>
  <si>
    <t>LU2740244376</t>
  </si>
  <si>
    <t>BQ67NK7</t>
  </si>
  <si>
    <t>AUJ2N</t>
  </si>
  <si>
    <t>IEL</t>
  </si>
  <si>
    <t>Robeco Sustainable Water (Share Class G) Inc -U</t>
  </si>
  <si>
    <t>Robeco Sustainable Water (Share Class I) Acc -U</t>
  </si>
  <si>
    <t>Rockefeller &amp; Co. LLC</t>
  </si>
  <si>
    <t>Royal London Asset Management Limited</t>
  </si>
  <si>
    <t>Royal London (IE) Absolute Return Government Bond Acc -U</t>
  </si>
  <si>
    <t>Royal London (IE) Global Bond Opportunities Acc -U</t>
  </si>
  <si>
    <t>Royal London (IE) Global Bond Opportunities Inc -U</t>
  </si>
  <si>
    <t>Royal London (IE) Global Equity Transitions Acc -U</t>
  </si>
  <si>
    <t>IE000MEO4NX8</t>
  </si>
  <si>
    <t>BPK3T73</t>
  </si>
  <si>
    <t>AXWM</t>
  </si>
  <si>
    <t>Royal London (IE) Global High Yield Bond Inc -U</t>
  </si>
  <si>
    <t>Royal London (IE) Global Sustainable Credit (Hedged) Acc -U</t>
  </si>
  <si>
    <t>Royal London (IE) Short Duration Global High Yield Bond Acc -U</t>
  </si>
  <si>
    <t>Royal London (IE) Short Duration Global High Yield Bond Inc -U</t>
  </si>
  <si>
    <t>Royal London (IE) Sterling Extra Yield Bond Acc -U</t>
  </si>
  <si>
    <t>Royal London (IE) Sterling Extra Yield Bond Inc</t>
  </si>
  <si>
    <t>Royal London (IE) Sterling Extra Yield Bond Inc -U</t>
  </si>
  <si>
    <t>Royal London Unit Trust Managers Limited</t>
  </si>
  <si>
    <t>Royal London Diversified Asset-Backed Credit Acc -U</t>
  </si>
  <si>
    <t>Royal London Global Equity Diversified Acc -U</t>
  </si>
  <si>
    <t>Royal London Global Equity Select Acc -U</t>
  </si>
  <si>
    <t>Royal London Global Equity Select Inc -U</t>
  </si>
  <si>
    <t>Royal London GMAP Diversified Bond Acc -U</t>
  </si>
  <si>
    <t>Royal London GMAP Dynamic Equity Acc -U</t>
  </si>
  <si>
    <t>Royal London GMAP Dynamic Equity Inc -U</t>
  </si>
  <si>
    <t>Royal London GMAP Moderate Growth Acc -U</t>
  </si>
  <si>
    <t>GB00BS458137</t>
  </si>
  <si>
    <t>BS45813</t>
  </si>
  <si>
    <t>BDFYP</t>
  </si>
  <si>
    <t>Royal London UK Dividend Growth Acc -U</t>
  </si>
  <si>
    <t>GB00B63DTG61</t>
  </si>
  <si>
    <t>B63DTG6</t>
  </si>
  <si>
    <t>IST2</t>
  </si>
  <si>
    <t>Russell Investments Global High Dividend Equity (Share Class I Stg) Inc -U3</t>
  </si>
  <si>
    <t>IE00B94HPW69</t>
  </si>
  <si>
    <t>Russell Investments Global Listed Infrastructure (Share Class I Stg) Inc -U3</t>
  </si>
  <si>
    <t>IE00B78P9752</t>
  </si>
  <si>
    <t>Sanlam Ninety One International Credit Inc -U</t>
  </si>
  <si>
    <t>Sanlam Ninety One International Inflation Linked Bond (Share Class I) Acc -U</t>
  </si>
  <si>
    <t>Sanlam Ninety One International Inflation Linked Bond (Share Class I) Inc -U</t>
  </si>
  <si>
    <t>Sanlam Ninety One International Inflation Linked Bond (Share Class I2) Acc -U</t>
  </si>
  <si>
    <t>Santander Asset Management UK Limited</t>
  </si>
  <si>
    <t>Sarasin Balanced Managed Acc -U</t>
  </si>
  <si>
    <t>Sarasin Investment Funds Limited</t>
  </si>
  <si>
    <t>GB00BTRTNH03</t>
  </si>
  <si>
    <t>BTRTNH0</t>
  </si>
  <si>
    <t>BSVBE</t>
  </si>
  <si>
    <t>Sarasin Balanced Managed Inc -U</t>
  </si>
  <si>
    <t>GB00BTRTND64</t>
  </si>
  <si>
    <t>BTRTND6</t>
  </si>
  <si>
    <t>BSVB9</t>
  </si>
  <si>
    <t>Sarasin Cautious Managed Acc -U</t>
  </si>
  <si>
    <t>GB00BTRTN920</t>
  </si>
  <si>
    <t>BTRTN92</t>
  </si>
  <si>
    <t>BSVA7</t>
  </si>
  <si>
    <t>Sarasin Cautious Managed Inc -U</t>
  </si>
  <si>
    <t>GB00BTRTJ720</t>
  </si>
  <si>
    <t>BTRTJ72</t>
  </si>
  <si>
    <t>BSVA4</t>
  </si>
  <si>
    <t>Sarasin Equity Managed Acc -U</t>
  </si>
  <si>
    <t>GB00BTRTNW53</t>
  </si>
  <si>
    <t>BTRTNW5</t>
  </si>
  <si>
    <t>BSVAZ</t>
  </si>
  <si>
    <t>Sarasin Equity Managed Inc -U</t>
  </si>
  <si>
    <t>GB00BTRTNS18</t>
  </si>
  <si>
    <t>BTRTNS1</t>
  </si>
  <si>
    <t>BSVAV</t>
  </si>
  <si>
    <t>Sarasin Global Dividend Inc</t>
  </si>
  <si>
    <t>GB00BGDF8652</t>
  </si>
  <si>
    <t>BGDF865</t>
  </si>
  <si>
    <t>JUXS</t>
  </si>
  <si>
    <t>Sarasin Growth Managed Acc -U</t>
  </si>
  <si>
    <t>GB00BTRTNP86</t>
  </si>
  <si>
    <t>BTRTNP8</t>
  </si>
  <si>
    <t>BSVAK</t>
  </si>
  <si>
    <t xml:space="preserve">Sarasin Growth Managed Inc -U </t>
  </si>
  <si>
    <t>GB00BTRTNL49</t>
  </si>
  <si>
    <t>BTRTNL4</t>
  </si>
  <si>
    <t>BSVAH</t>
  </si>
  <si>
    <t>Sarasin Responsible Multi Asset Acc -U</t>
  </si>
  <si>
    <t>Sarasin Responsible Multi Asset Inc -U</t>
  </si>
  <si>
    <t>JSS Bond - Global High Yield (Hedged) Acc -U</t>
  </si>
  <si>
    <t>J. Safra Sarasin Fund Management (Luxembourg) S.A.</t>
  </si>
  <si>
    <t>LU1711708187</t>
  </si>
  <si>
    <t>BPCVKZ0</t>
  </si>
  <si>
    <t>R3W5</t>
  </si>
  <si>
    <t>JSS Sustainable Equity - Global Thematic Acc -U</t>
  </si>
  <si>
    <t>LU2076229405</t>
  </si>
  <si>
    <t>BQ84T97</t>
  </si>
  <si>
    <t>YXTA</t>
  </si>
  <si>
    <t>JSS Twelve Sustainable Insurance Bond (Hedged) Acc -U</t>
  </si>
  <si>
    <t>LU1111709082</t>
  </si>
  <si>
    <t>BZ16SF2</t>
  </si>
  <si>
    <t>FSBJ</t>
  </si>
  <si>
    <t>Schroder Investment Management (Europe) S.A.</t>
  </si>
  <si>
    <t>Schroder Islamic Global Equity Acc -U</t>
  </si>
  <si>
    <t>Schroder Unit Trusts Limited</t>
  </si>
  <si>
    <t>GB00BF780Y53</t>
  </si>
  <si>
    <t>BF780Y5</t>
  </si>
  <si>
    <t>V6C3</t>
  </si>
  <si>
    <t>REREG Schroder Global Sustainable Value Equity (Share Class I) Acc -U</t>
  </si>
  <si>
    <t>REREG Schroder Sustainable Bond Acc -U</t>
  </si>
  <si>
    <t>REREG Schroder Sustainable Bond Inc -U</t>
  </si>
  <si>
    <t>Schroder European Climate Transition (GBP Hedged) Inc -U</t>
  </si>
  <si>
    <t>Schroder European Climate Transition Acc</t>
  </si>
  <si>
    <t>Schroder European Climate Transition Acc -U</t>
  </si>
  <si>
    <t>Schroder European Climate Transition Acc -U2</t>
  </si>
  <si>
    <t>Schroder European Climate Transition Inc</t>
  </si>
  <si>
    <t>Schroder European Climate Transition Inc -U</t>
  </si>
  <si>
    <t>Schroder European Climate Transition Inc -U2</t>
  </si>
  <si>
    <t>Schroder Global Alternative Energy Acc -U</t>
  </si>
  <si>
    <t>Schroder Global Alternative Energy Acc -U2</t>
  </si>
  <si>
    <t>Schroder Global Alternative Energy Inc -U</t>
  </si>
  <si>
    <t>Schroder Global Alternative Energy Inc -U2</t>
  </si>
  <si>
    <t>Schroder Global Sustainable Value Equity Inc -U</t>
  </si>
  <si>
    <t>GB00BJRSVL75</t>
  </si>
  <si>
    <t>BJRSVL7</t>
  </si>
  <si>
    <t>TAA6</t>
  </si>
  <si>
    <t>Schroder Prime UK Equity Acc -U</t>
  </si>
  <si>
    <t>GB00BS0LFL46</t>
  </si>
  <si>
    <t>BS0LFL4</t>
  </si>
  <si>
    <t>BSLT7</t>
  </si>
  <si>
    <t>Schroder Prime UK Equity Acc -U2</t>
  </si>
  <si>
    <t>GB0007870131</t>
  </si>
  <si>
    <t>0787013</t>
  </si>
  <si>
    <t>QA07</t>
  </si>
  <si>
    <t>Schroder Prime UK Equity Inc -U</t>
  </si>
  <si>
    <t>GB00BS0LFM52</t>
  </si>
  <si>
    <t>BS0LFM5</t>
  </si>
  <si>
    <t>BSLU5</t>
  </si>
  <si>
    <t>Schroder Prime UK Equity Inc -U2</t>
  </si>
  <si>
    <t>GB0007870248</t>
  </si>
  <si>
    <t>0787024</t>
  </si>
  <si>
    <t>QA08</t>
  </si>
  <si>
    <t>Schroder Sustainable Bond Acc -U2</t>
  </si>
  <si>
    <t>Schroder Sustainable Bond Inc -U2</t>
  </si>
  <si>
    <t>CLOSED TO ALL PURCHASES Schroder ISF Global Alternative Energy (Share Class E Hedged) Acc -U</t>
  </si>
  <si>
    <t>LU2399671168</t>
  </si>
  <si>
    <t>BLBJFC9</t>
  </si>
  <si>
    <t>UUKD</t>
  </si>
  <si>
    <t>Schroder ISF BlueOrchard Emerging Markets Climate Bond (Hedged) Acc -U2</t>
  </si>
  <si>
    <t>Schroder ISF Global Alternative Energy (Hedged) Acc -U</t>
  </si>
  <si>
    <t>Schroder ISF Global Alternative Energy Inc -U</t>
  </si>
  <si>
    <t>Schroder ISF Strategic Credit Inc -U</t>
  </si>
  <si>
    <t>LU0995123931</t>
  </si>
  <si>
    <t>BJ7BS93</t>
  </si>
  <si>
    <t>AXB4</t>
  </si>
  <si>
    <t>SEI Investments Global Limited</t>
  </si>
  <si>
    <t>Sterling Institutional</t>
  </si>
  <si>
    <t>SEI Dynamic Factor Allocation Acc -U</t>
  </si>
  <si>
    <t>IE000APIQB82</t>
  </si>
  <si>
    <t>BR3TKJ1</t>
  </si>
  <si>
    <t>ATHHA</t>
  </si>
  <si>
    <t>SEI Select Momentum Acc -U</t>
  </si>
  <si>
    <t>IE000FZJN7N4</t>
  </si>
  <si>
    <t>BR3TKS0</t>
  </si>
  <si>
    <t>AU0OA</t>
  </si>
  <si>
    <t>SEI Select Quality Acc -U</t>
  </si>
  <si>
    <t>IE0008TTUZW0</t>
  </si>
  <si>
    <t>BR3TL10</t>
  </si>
  <si>
    <t>AL7IV</t>
  </si>
  <si>
    <t>SEI Select Value Acc -U</t>
  </si>
  <si>
    <t>IE000D52TAK4</t>
  </si>
  <si>
    <t>BR3TL98</t>
  </si>
  <si>
    <t>AUWCC</t>
  </si>
  <si>
    <t>CLOSED TO ALL PURCHASES SEI Aggressive Inc -U2</t>
  </si>
  <si>
    <t>IE00B628N480</t>
  </si>
  <si>
    <t>B628N48</t>
  </si>
  <si>
    <t>JO4L</t>
  </si>
  <si>
    <t>CLOSED TO ALL PURCHASES SEI Growth Inc -U2</t>
  </si>
  <si>
    <t>Seilern Investment Management Limited</t>
  </si>
  <si>
    <t>Skerryvore Global Emerging Markets Equity Acc -U</t>
  </si>
  <si>
    <t>Skerryvore Asset Management Ltd</t>
  </si>
  <si>
    <t>IE000AW7I893</t>
  </si>
  <si>
    <t>BP5XH85</t>
  </si>
  <si>
    <t>TILU</t>
  </si>
  <si>
    <t>Slater Investments Limited</t>
  </si>
  <si>
    <t>Smead Capital Management, Inc</t>
  </si>
  <si>
    <t>State Street Global Advisors Europe Limited</t>
  </si>
  <si>
    <t>State Street Emerging Markets Hard Currency Government Bond Index Acc -U</t>
  </si>
  <si>
    <t>LU2793217741</t>
  </si>
  <si>
    <t>BQBDTN5</t>
  </si>
  <si>
    <t>ASQVI</t>
  </si>
  <si>
    <t>State Street Global High Yield Bond Screened Index (Hedged) Inc -U</t>
  </si>
  <si>
    <t>LU2356327481</t>
  </si>
  <si>
    <t>BNRRPM1</t>
  </si>
  <si>
    <t>L5CU</t>
  </si>
  <si>
    <t>Stonehage Fleming Investment Management Limited</t>
  </si>
  <si>
    <t>Storebrand Asset Management AS</t>
  </si>
  <si>
    <t>Storebrand Emerging Markets Plus LUX Acc -U</t>
  </si>
  <si>
    <t>LU2658247064</t>
  </si>
  <si>
    <t>BRF54N9</t>
  </si>
  <si>
    <t>ARQUO</t>
  </si>
  <si>
    <t>Storebrand Global Plus LUX Acc -U</t>
  </si>
  <si>
    <t>Storebrand US Plus LUX Acc -U</t>
  </si>
  <si>
    <t>LU3189754693</t>
  </si>
  <si>
    <t>BVD9C04</t>
  </si>
  <si>
    <t>BY8FZ</t>
  </si>
  <si>
    <t>CLOSED TO NEW BUSINESS EPIC Global Equity Acc -U2</t>
  </si>
  <si>
    <t>EPIC Markets (UK) LLP</t>
  </si>
  <si>
    <t>EPIC Global Equity Acc -U</t>
  </si>
  <si>
    <t>IE00BFNBK716</t>
  </si>
  <si>
    <t>BFNBK71</t>
  </si>
  <si>
    <t>P23T</t>
  </si>
  <si>
    <t>Waystone Management (UK) Limited (SW Mitchell)</t>
  </si>
  <si>
    <t>T. Rowe Price International Limited</t>
  </si>
  <si>
    <t>Qdqn (GBP)</t>
  </si>
  <si>
    <t>Qdmn (GBP)</t>
  </si>
  <si>
    <t>Qdq (GBP)</t>
  </si>
  <si>
    <t>T. Rowe Price (Lux) US Structured Research Equity Acc -U</t>
  </si>
  <si>
    <t>LU2718023158</t>
  </si>
  <si>
    <t>BNTZB92</t>
  </si>
  <si>
    <t>AXH5N</t>
  </si>
  <si>
    <t>C (GBP)</t>
  </si>
  <si>
    <t>T. Rowe Price (UK) Global Technology Equity Acc -U</t>
  </si>
  <si>
    <t>GB00BD446K01</t>
  </si>
  <si>
    <t>BD446K0</t>
  </si>
  <si>
    <t>C3QD</t>
  </si>
  <si>
    <t>T. Rowe Price (UK) US Large Cap Growth Equity Acc -U</t>
  </si>
  <si>
    <t>T. Rowe Price (UK) US Smaller Companies Equity (Hedged) Acc -U</t>
  </si>
  <si>
    <t>T. Rowe Price (UK) US Smaller Companies Equity Acc -U</t>
  </si>
  <si>
    <t>T. Rowe Price (UK) US Structured Research Equity Acc -U</t>
  </si>
  <si>
    <t>GB00BSZ8JP25</t>
  </si>
  <si>
    <t>BSZ8JP2</t>
  </si>
  <si>
    <t>BDDB6</t>
  </si>
  <si>
    <t>T. Rowe Price (UK) Global Dividend Equity (Quarterly) Inc -U</t>
  </si>
  <si>
    <t>GB00BVP9C352</t>
  </si>
  <si>
    <t>BVP9C35</t>
  </si>
  <si>
    <t>BXJFW</t>
  </si>
  <si>
    <t>C Quarterly</t>
  </si>
  <si>
    <t>CLOSED TO ALL PURCHASES TM Gravis UK Listed Property (PAIF) Acc -U</t>
  </si>
  <si>
    <t>Thesis Unit Trust Management Limited</t>
  </si>
  <si>
    <t>Overstone Global All Cap Value Acc -U</t>
  </si>
  <si>
    <t>REREG Sustainable Opportunities Balanced (Share Class B) Acc -U</t>
  </si>
  <si>
    <t>GB00B3K3HX15</t>
  </si>
  <si>
    <t>B3K3HX1</t>
  </si>
  <si>
    <t>039J</t>
  </si>
  <si>
    <t>REREG Sustainable Opportunities Growth (Share Class B) Acc -U</t>
  </si>
  <si>
    <t>GB00BMHDN953</t>
  </si>
  <si>
    <t>BMHDN95</t>
  </si>
  <si>
    <t>EVEC</t>
  </si>
  <si>
    <t>REREG Sustainable Opportunities Growth (Share Class B) Inc -U</t>
  </si>
  <si>
    <t>REREG TM Oberon UK Core Acc -U</t>
  </si>
  <si>
    <t>REREG TM Oberon UK Core Inc -U</t>
  </si>
  <si>
    <t>Sustainable Opportunities Balanced (Share Class C) Acc -U2</t>
  </si>
  <si>
    <t>Sustainable Opportunities Balanced (Share Class C) Inc -U2</t>
  </si>
  <si>
    <t>Sustainable Opportunities Growth (Share Class C) Acc -U2</t>
  </si>
  <si>
    <t>Sustainable Opportunities Growth (Share Class C) Inc -U2</t>
  </si>
  <si>
    <t>TM Castlefield Thoughtful Growth Portfolio Inc -U</t>
  </si>
  <si>
    <t>TM Castlefield Thoughtful UK Smaller Companies Inc -U</t>
  </si>
  <si>
    <t>TM Castlefield Thoughtful World Equity Inc -U</t>
  </si>
  <si>
    <t>TM Gravis Clean Energy Income Acc -U</t>
  </si>
  <si>
    <t>TM Gravis Clean Energy Income Inc -U</t>
  </si>
  <si>
    <t>TM Gravis Digital Infrastructure Income Inc -U</t>
  </si>
  <si>
    <t>TM Gravis Digital Infrastructure Income Inc -U2</t>
  </si>
  <si>
    <t>TM Gravis UK Infrastructure Income Acc -U</t>
  </si>
  <si>
    <t>TM Gravis UK Infrastructure Income Acc -U2</t>
  </si>
  <si>
    <t>TM Gravis UK Infrastructure Income Inc -U</t>
  </si>
  <si>
    <t>TM Gravis UK Infrastructure Income Inc -U2</t>
  </si>
  <si>
    <t>TM Gravis UK Listed Property (Feeder) Acc -U</t>
  </si>
  <si>
    <t>TM Gravis UK Listed Property (Feeder) Inc -U</t>
  </si>
  <si>
    <t>TM Lansdowne European Special Situations Acc -U</t>
  </si>
  <si>
    <t>TM Lansdowne European Special Situations Inc -U</t>
  </si>
  <si>
    <t>TM Natixis Harris Associates Global Concentrated Equity Acc -U</t>
  </si>
  <si>
    <t>TM Natixis Loomis Sayles US Equity Leaders (Hedged) Acc -U</t>
  </si>
  <si>
    <t>TM Natixis Loomis Sayles US Equity Leaders Acc -U</t>
  </si>
  <si>
    <t>TM Natixis Loomis Sayles US Equity Leaders Inc -U</t>
  </si>
  <si>
    <t>TM Navera Global Equity Strategy Acc -U</t>
  </si>
  <si>
    <t>TM Navera Global Equity Strategy Inc -U</t>
  </si>
  <si>
    <t>TM Oberon UK Core Acc -U2</t>
  </si>
  <si>
    <t>TM Oberon UK Core Inc -U2</t>
  </si>
  <si>
    <t>TM P1 Ethical World Acc -U</t>
  </si>
  <si>
    <t>TM P1 Ethical World Inc -U</t>
  </si>
  <si>
    <t>TM SDL UK Buffettology Acc -U</t>
  </si>
  <si>
    <t>TM SDL UK Buffettology Inc -U</t>
  </si>
  <si>
    <t>TM Timeline 100% Equity Acc -U2</t>
  </si>
  <si>
    <t>GB00BVJ4YG37</t>
  </si>
  <si>
    <t>BVJ4YG3</t>
  </si>
  <si>
    <t>BUQUW</t>
  </si>
  <si>
    <t>TM Timeline 100% Equity Inc -U2</t>
  </si>
  <si>
    <t>GB00BVJ4YF20</t>
  </si>
  <si>
    <t>BVJ4YF2</t>
  </si>
  <si>
    <t>BUQUV</t>
  </si>
  <si>
    <t>TM Timeline 30-50% Equity Acc -U2</t>
  </si>
  <si>
    <t>GB00BVJ4YV87</t>
  </si>
  <si>
    <t>BVJ4YV8</t>
  </si>
  <si>
    <t>BUQVG</t>
  </si>
  <si>
    <t>TM Timeline 30-50% Equity Inc -U2</t>
  </si>
  <si>
    <t>GB00BVJ4YT65</t>
  </si>
  <si>
    <t>BVJ4YT6</t>
  </si>
  <si>
    <t>BUQVF</t>
  </si>
  <si>
    <t>TM Timeline 50-70% Equity Acc -U2</t>
  </si>
  <si>
    <t>GB00BVJ4YQ35</t>
  </si>
  <si>
    <t>BVJ4YQ3</t>
  </si>
  <si>
    <t>BUQVQ</t>
  </si>
  <si>
    <t>TM Timeline 50-70% Equity Inc -U2</t>
  </si>
  <si>
    <t>GB00BVJ4YP28</t>
  </si>
  <si>
    <t>BVJ4YP2</t>
  </si>
  <si>
    <t>BUQVP</t>
  </si>
  <si>
    <t>TM Timeline 70-90% Equity Acc -U2</t>
  </si>
  <si>
    <t>GB00BVJ4YL89</t>
  </si>
  <si>
    <t>BVJ4YL8</t>
  </si>
  <si>
    <t>BUQV7</t>
  </si>
  <si>
    <t>TM Timeline 70-90% Equity Inc -U2</t>
  </si>
  <si>
    <t>GB00BVJ4YK72</t>
  </si>
  <si>
    <t>BVJ4YK7</t>
  </si>
  <si>
    <t>BUQV5</t>
  </si>
  <si>
    <t>Levendi Thornbridge Defined Return Acc -U2</t>
  </si>
  <si>
    <t>Thornbridge Investment Management LLP (SKYLINE)</t>
  </si>
  <si>
    <t>CLOSED TO ALL PURCHASES CT Global Multi Asset Income (Share Class Z) Acc -U</t>
  </si>
  <si>
    <t>Threadneedle Investment Services Limited</t>
  </si>
  <si>
    <t>CT American Inc -U</t>
  </si>
  <si>
    <t>GB00B6WD1G18</t>
  </si>
  <si>
    <t>B6WD1G1</t>
  </si>
  <si>
    <t>G7CE</t>
  </si>
  <si>
    <t>CT American Smaller Companies Inc -U</t>
  </si>
  <si>
    <t>GB00B88YT359</t>
  </si>
  <si>
    <t>B88YT35</t>
  </si>
  <si>
    <t>J6GS</t>
  </si>
  <si>
    <t>CT Asia Pacific Acc</t>
  </si>
  <si>
    <t>CT Asia Pacific Acc -U</t>
  </si>
  <si>
    <t>CT European Inc -U</t>
  </si>
  <si>
    <t>GB00B6Y3RC79</t>
  </si>
  <si>
    <t>B6Y3RC7</t>
  </si>
  <si>
    <t>J6GX</t>
  </si>
  <si>
    <t>GB00BZ563P30</t>
  </si>
  <si>
    <t>BZ563P3</t>
  </si>
  <si>
    <t>MZRQ</t>
  </si>
  <si>
    <t>REREG CT High Yield Bond (Share Class 2) Inc -U</t>
  </si>
  <si>
    <t>REREG CT UK Sustainable Equity Acc -U</t>
  </si>
  <si>
    <t>GB00BZ21SS97</t>
  </si>
  <si>
    <t>BZ21SS9</t>
  </si>
  <si>
    <t>MP4K</t>
  </si>
  <si>
    <t>Threadneedle Management Luxembourg S.A</t>
  </si>
  <si>
    <t>CT (Lux) Global Smaller Companies Acc -U</t>
  </si>
  <si>
    <t>LU1815336505</t>
  </si>
  <si>
    <t>BFNBMM0</t>
  </si>
  <si>
    <t>P06U</t>
  </si>
  <si>
    <t>ZG</t>
  </si>
  <si>
    <t>CT (Lux) Pan European Equities Acc</t>
  </si>
  <si>
    <t>CT (Lux) Pan European Equities Acc -U</t>
  </si>
  <si>
    <t>ARC TIME Property Long Income &amp; Growth Feeder Trust Acc -U</t>
  </si>
  <si>
    <t>TIME Investments</t>
  </si>
  <si>
    <t>GB00BN7DJL61</t>
  </si>
  <si>
    <t>BN7DJL6</t>
  </si>
  <si>
    <t>L96P</t>
  </si>
  <si>
    <t>ARC TIME Property Long Income &amp; Growth Feeder Trust Inc -U</t>
  </si>
  <si>
    <t>GB00BN7DJM78</t>
  </si>
  <si>
    <t>BN7DJM7</t>
  </si>
  <si>
    <t>WQPZ</t>
  </si>
  <si>
    <t>ARC TIME Property Long Income &amp; Growth PAIF Acc -U</t>
  </si>
  <si>
    <t>GB00BMH7WH87</t>
  </si>
  <si>
    <t>BMH7WH8</t>
  </si>
  <si>
    <t>LIIR</t>
  </si>
  <si>
    <t>ARC TIME UK Infrastructure Income II Acc -U</t>
  </si>
  <si>
    <t>ARC TIME UK Infrastructure Income II Inc -U</t>
  </si>
  <si>
    <t>CLOSED TO ALL PURCHASES ARC TIME Property Long Income &amp; Growth PAIF Inc -U</t>
  </si>
  <si>
    <t>GB00BMH7WK17</t>
  </si>
  <si>
    <t>BMH7WK1</t>
  </si>
  <si>
    <t>WEE0</t>
  </si>
  <si>
    <t>Titan Hybrid Capital Bond Acc -U</t>
  </si>
  <si>
    <t>IE00BZ6VKP67</t>
  </si>
  <si>
    <t>BZ6VKP6</t>
  </si>
  <si>
    <t>NDJT</t>
  </si>
  <si>
    <t>Titan Hybrid Capital Bond Inc -U</t>
  </si>
  <si>
    <t>IE00BZ6VKQ74</t>
  </si>
  <si>
    <t>BZ6VKQ7</t>
  </si>
  <si>
    <t>NDJU</t>
  </si>
  <si>
    <t>TrinityBridge Balanced Managed Acc -U</t>
  </si>
  <si>
    <t>TrinityBridge Fund Management Limited</t>
  </si>
  <si>
    <t>TrinityBridge Balanced Portfolio Acc</t>
  </si>
  <si>
    <t>TrinityBridge Balanced Portfolio Acc -U</t>
  </si>
  <si>
    <t>TrinityBridge Balanced Tactical Passive Acc -U</t>
  </si>
  <si>
    <t>TrinityBridge Conservative Managed Acc -U</t>
  </si>
  <si>
    <t>TrinityBridge Conservative Portfolio Acc</t>
  </si>
  <si>
    <t>TrinityBridge Conservative Portfolio Acc -U</t>
  </si>
  <si>
    <t>TrinityBridge Conservative Portfolio Inc</t>
  </si>
  <si>
    <t>TrinityBridge Conservative Portfolio Inc -U</t>
  </si>
  <si>
    <t>TrinityBridge Conservative Tactical Passive Acc -U</t>
  </si>
  <si>
    <t>TrinityBridge Conservative Tactical Passive Inc -U</t>
  </si>
  <si>
    <t>TrinityBridge Diversified Income Acc</t>
  </si>
  <si>
    <t>TrinityBridge Diversified Income Acc -U</t>
  </si>
  <si>
    <t>TrinityBridge Diversified Income Inc</t>
  </si>
  <si>
    <t>TrinityBridge Diversified Income Inc -U</t>
  </si>
  <si>
    <t>TrinityBridge Growth Managed Acc -U</t>
  </si>
  <si>
    <t>TrinityBridge Growth Portfolio Acc</t>
  </si>
  <si>
    <t>TrinityBridge Growth Portfolio Acc -U</t>
  </si>
  <si>
    <t>TrinityBridge Growth Tactical Passive Acc -U</t>
  </si>
  <si>
    <t>TrinityBridge Managed Income Acc -U</t>
  </si>
  <si>
    <t>TrinityBridge Managed Income Inc -U</t>
  </si>
  <si>
    <t>GB00B8HFR798</t>
  </si>
  <si>
    <t>B8HFR79</t>
  </si>
  <si>
    <t>GOXG</t>
  </si>
  <si>
    <t>TrinityBridge Select Fixed Income Acc -U</t>
  </si>
  <si>
    <t>TrinityBridge Select Fixed Income Inc -U</t>
  </si>
  <si>
    <t>TrinityBridge Sustainable Balanced Acc -U</t>
  </si>
  <si>
    <t>Trium Multi-Strategy UCITS (Share Class E) Acc -U3</t>
  </si>
  <si>
    <t>IE000ZZO1DH8</t>
  </si>
  <si>
    <t>Waystone Management (UK) Limited (Troy)</t>
  </si>
  <si>
    <t>Trojan Acc</t>
  </si>
  <si>
    <t>Trojan Acc -U</t>
  </si>
  <si>
    <t>Trojan Ethical Acc -U</t>
  </si>
  <si>
    <t>Trojan Ethical Global Income Acc -U</t>
  </si>
  <si>
    <t>Trojan Ethical Global Income Inc -U</t>
  </si>
  <si>
    <t>Trojan Ethical Inc -U</t>
  </si>
  <si>
    <t>Trojan Ethical Income Acc -U</t>
  </si>
  <si>
    <t>Trojan Ethical Income Inc -U</t>
  </si>
  <si>
    <t>Trojan Global Equity Acc -U</t>
  </si>
  <si>
    <t>Troy Asset Management Limited</t>
  </si>
  <si>
    <t>IE000ALQZ5E5</t>
  </si>
  <si>
    <t>BMCHX92</t>
  </si>
  <si>
    <t>BDG6J</t>
  </si>
  <si>
    <t>Trojan Global Equity Inc -U</t>
  </si>
  <si>
    <t>IE000B0QOAR7</t>
  </si>
  <si>
    <t>BMCHXB4</t>
  </si>
  <si>
    <t>BDG6K</t>
  </si>
  <si>
    <t>Trojan Global Income Acc -U</t>
  </si>
  <si>
    <t>Trojan Global Income Inc -U</t>
  </si>
  <si>
    <t>Trojan Inc</t>
  </si>
  <si>
    <t>Trojan Inc -U</t>
  </si>
  <si>
    <t>Trojan Income Acc</t>
  </si>
  <si>
    <t>Trojan Income Acc -U</t>
  </si>
  <si>
    <t>Trojan Income Inc</t>
  </si>
  <si>
    <t>Trojan Income Inc -U</t>
  </si>
  <si>
    <t>TT International Asset Management Ltd</t>
  </si>
  <si>
    <t>Tutman LLP</t>
  </si>
  <si>
    <t>CLOSED TO NEW BUSINESS MI TwentyFour Dynamic Bond (A Gross) Inc</t>
  </si>
  <si>
    <t>MI TwentyFour Asset Backed Opportunities Acc -U</t>
  </si>
  <si>
    <t>GB00BRJV8208</t>
  </si>
  <si>
    <t>BRJV820</t>
  </si>
  <si>
    <t>ATHAL</t>
  </si>
  <si>
    <t>MI TwentyFour Asset Backed Opportunities Inc -U</t>
  </si>
  <si>
    <t>GB00BD5D3D88</t>
  </si>
  <si>
    <t>BD5D3D8</t>
  </si>
  <si>
    <t>NQMH</t>
  </si>
  <si>
    <t>TwentyFour Asset Management LLP</t>
  </si>
  <si>
    <t>UBS Asset Management (Europe) S.A.</t>
  </si>
  <si>
    <t>UBS (Lux) European High Dividend Inc -U</t>
  </si>
  <si>
    <t>UBS (Lux) Long Term Themes (Hedged) Acc -U</t>
  </si>
  <si>
    <t>LU1340049755</t>
  </si>
  <si>
    <t>BYMB1M7</t>
  </si>
  <si>
    <t>E60D</t>
  </si>
  <si>
    <t>Q Hedged</t>
  </si>
  <si>
    <t>UBS (Lux) Sustainable Development Bank Bonds 5-10 Acc -U</t>
  </si>
  <si>
    <t>LU2880762195</t>
  </si>
  <si>
    <t>BR111X0</t>
  </si>
  <si>
    <t>BVN1W</t>
  </si>
  <si>
    <t>UBS Asset Management Funds Ltd</t>
  </si>
  <si>
    <t>UBS FTSE RAFI Developed 1000 Index Inc -U</t>
  </si>
  <si>
    <t>GB00BX9C1P94</t>
  </si>
  <si>
    <t>BX9C1P9</t>
  </si>
  <si>
    <t>AJDK</t>
  </si>
  <si>
    <t>UBS Global Enhanced Equity Income Acc -U</t>
  </si>
  <si>
    <t>GB00BL0RSN63</t>
  </si>
  <si>
    <t>BL0RSN6</t>
  </si>
  <si>
    <t>KYXX</t>
  </si>
  <si>
    <t>UBS Global Enhanced Equity Income Inc -U</t>
  </si>
  <si>
    <t>GB00BL0RSP87</t>
  </si>
  <si>
    <t>BL0RSP8</t>
  </si>
  <si>
    <t>KYXY</t>
  </si>
  <si>
    <t>UBS MSCI World Minimum Volatility Index Inc -U</t>
  </si>
  <si>
    <t>GB00BX9C1Q02</t>
  </si>
  <si>
    <t>BX9C1Q0</t>
  </si>
  <si>
    <t>H7GC</t>
  </si>
  <si>
    <t>CLOSED TO ALL PURCHASES Unicorn UK Income (Share class C) Inc -U</t>
  </si>
  <si>
    <t>Unicorn Asset Management Limited</t>
  </si>
  <si>
    <t>Union Bancaire Privée, UBP SA</t>
  </si>
  <si>
    <t>UBAM Global High Yield Solution (Hedged) Acc -U</t>
  </si>
  <si>
    <t>LU0862302246</t>
  </si>
  <si>
    <t>BYMLFB4</t>
  </si>
  <si>
    <t>FVMO</t>
  </si>
  <si>
    <t>UHC</t>
  </si>
  <si>
    <t>UBAM Global High Yield Solution (Hedged) Inc -U</t>
  </si>
  <si>
    <t>LU0862302592</t>
  </si>
  <si>
    <t>BVVHNP2</t>
  </si>
  <si>
    <t>FROT</t>
  </si>
  <si>
    <t>UHD</t>
  </si>
  <si>
    <t>UBAM Positive Impact Global Equity Acc -U</t>
  </si>
  <si>
    <t>LU2351123299</t>
  </si>
  <si>
    <t>BS55RQ0</t>
  </si>
  <si>
    <t>SFRH</t>
  </si>
  <si>
    <t>UTI India Dynamic Equity Acc -U</t>
  </si>
  <si>
    <t>UTI International (Singapore) Private Limited</t>
  </si>
  <si>
    <t>CLOSED TO ALL PURCHASES Kempen Global Listed Infrastructure Inc -U</t>
  </si>
  <si>
    <t>Van Lanschot Kempen Investment Management N.V.</t>
  </si>
  <si>
    <t>LU2581462475</t>
  </si>
  <si>
    <t>BR037B7</t>
  </si>
  <si>
    <t>Y1RO</t>
  </si>
  <si>
    <t>BN</t>
  </si>
  <si>
    <t>Kempen Global Listed Infrastructure Inc -U2</t>
  </si>
  <si>
    <t>LU1890811208</t>
  </si>
  <si>
    <t>BN4PV42</t>
  </si>
  <si>
    <t>DKIB</t>
  </si>
  <si>
    <t>Vanguard Group (Ireland) Limited</t>
  </si>
  <si>
    <t>Investor Hedged</t>
  </si>
  <si>
    <t>Vanguard (IE) Emerging Markets Bond (GBP Hedged) Inc -U</t>
  </si>
  <si>
    <t>IE0002FABL13</t>
  </si>
  <si>
    <t>BP2BKJ4</t>
  </si>
  <si>
    <t>ATGNG</t>
  </si>
  <si>
    <t>Vanguard (IE) ESG Developed Europe Index Acc -U</t>
  </si>
  <si>
    <t>Vanguard (IE) ESG Developed Europe Index Inc -U</t>
  </si>
  <si>
    <t>Vanguard (IE) Global Government Bond Index (Hedged) Acc -U</t>
  </si>
  <si>
    <t>IE000SS2Y1K0</t>
  </si>
  <si>
    <t>BVBNJB8</t>
  </si>
  <si>
    <t>BUB2M</t>
  </si>
  <si>
    <t>Vanguard (IE) Global Strategic Bond (Hedged) Acc -U</t>
  </si>
  <si>
    <t>IE000ZOOTZR8</t>
  </si>
  <si>
    <t>BN7RXM7</t>
  </si>
  <si>
    <t>BU7WF</t>
  </si>
  <si>
    <t>Vanguard (IE) UK Short Term Gilt Index Acc -U</t>
  </si>
  <si>
    <t>IE000I6LIW80</t>
  </si>
  <si>
    <t>BTJSMW3</t>
  </si>
  <si>
    <t>BU701</t>
  </si>
  <si>
    <t>Vanguard (IE) UK Short Term Gilt Index Inc -U</t>
  </si>
  <si>
    <t>IE000OVUGSX4</t>
  </si>
  <si>
    <t>BTJSN20</t>
  </si>
  <si>
    <t>BU703</t>
  </si>
  <si>
    <t>Vanguard Investments UK Limited</t>
  </si>
  <si>
    <t>Vanguard ActiveLife Climate Aware 40-50% Equity Acc -U</t>
  </si>
  <si>
    <t>Vanguard ActiveLife Climate Aware 40-50% Equity Inc -U</t>
  </si>
  <si>
    <t>Vanguard ActiveLife Climate Aware 60-70% Equity Acc -U</t>
  </si>
  <si>
    <t>Vanguard ActiveLife Climate Aware 60-70% Equity Inc -U</t>
  </si>
  <si>
    <t>Vanguard ActiveLife Climate Aware 80-90% Equity Acc -U</t>
  </si>
  <si>
    <t>Vanguard ActiveLife Climate Aware 80-90% Equity Inc -U</t>
  </si>
  <si>
    <t>Vanguard ESG Screened Developed World All Cap Equity Index Acc -U</t>
  </si>
  <si>
    <t>Vanguard ESG Screened Developed World All Cap Equity Index Inc -U</t>
  </si>
  <si>
    <t>Vanguard Global Capital Stewards Equity Acc -U</t>
  </si>
  <si>
    <t>Vanguard Global Capital Stewards Equity Inc -U</t>
  </si>
  <si>
    <t>Vanguard Target Retirement 2060 Acc -U</t>
  </si>
  <si>
    <t>GB00BF38WW17</t>
  </si>
  <si>
    <t>BF38WW1</t>
  </si>
  <si>
    <t>OATG</t>
  </si>
  <si>
    <t>Veritas Asset Management LLP</t>
  </si>
  <si>
    <t>Virtus GF SGA Global Growth Inc -U2</t>
  </si>
  <si>
    <t>VP Distributors, LLC</t>
  </si>
  <si>
    <t>IE00BM9G7D42</t>
  </si>
  <si>
    <t>BM9G7D4</t>
  </si>
  <si>
    <t>R7FE</t>
  </si>
  <si>
    <t>Virtus GF U.S Small-Mid Cap Inc -U2</t>
  </si>
  <si>
    <t>IE000WZPHSZ1</t>
  </si>
  <si>
    <t>BMZ99C0</t>
  </si>
  <si>
    <t>AZBPU</t>
  </si>
  <si>
    <t>Vontobel Fund - Global Corporate Bond (Hedged) Inc -U</t>
  </si>
  <si>
    <t>LU2207973418</t>
  </si>
  <si>
    <t>BMW2QS7</t>
  </si>
  <si>
    <t>R7BB</t>
  </si>
  <si>
    <t>Vontobel Fund - mtx Emerging Markets Leaders Acc -U</t>
  </si>
  <si>
    <t>Vontobel Fund - TwentyFour European Asset Backed Securities (Hedged) Acc -U</t>
  </si>
  <si>
    <t>REREG Waverton Global Equity Inc -U</t>
  </si>
  <si>
    <t>W1M Wealth Management Limited</t>
  </si>
  <si>
    <t>IE00B1RMYD64</t>
  </si>
  <si>
    <t>B1RMYD6</t>
  </si>
  <si>
    <t>W760</t>
  </si>
  <si>
    <t>Waverton Global Equity Inc -U2</t>
  </si>
  <si>
    <t>IE00BMC79Y98</t>
  </si>
  <si>
    <t>BMC79Y9</t>
  </si>
  <si>
    <t>HYCQ</t>
  </si>
  <si>
    <t>Waverton Multi-Asset Balanced Acc -U</t>
  </si>
  <si>
    <t>IE00050A6XH2</t>
  </si>
  <si>
    <t>BS82CJ6</t>
  </si>
  <si>
    <t>ALDP5</t>
  </si>
  <si>
    <t>Waverton Multi-Asset Balanced Inc -U</t>
  </si>
  <si>
    <t>IE000EARZV71</t>
  </si>
  <si>
    <t>BS82CH4</t>
  </si>
  <si>
    <t>AHVZC</t>
  </si>
  <si>
    <t>Waverton Multi-Asset Cautious Acc -U</t>
  </si>
  <si>
    <t>IE000WV2Q181</t>
  </si>
  <si>
    <t>BS82C29</t>
  </si>
  <si>
    <t>AYCCZ</t>
  </si>
  <si>
    <t>Waverton Multi-Asset Cautious Inc -U</t>
  </si>
  <si>
    <t>IE000XMCNQR4</t>
  </si>
  <si>
    <t>BS82C18</t>
  </si>
  <si>
    <t>AHA80</t>
  </si>
  <si>
    <t>Waverton Multi-Asset Defensive Acc -U</t>
  </si>
  <si>
    <t>IE000YLWOBH3</t>
  </si>
  <si>
    <t>BS82C74</t>
  </si>
  <si>
    <t>AY6NW</t>
  </si>
  <si>
    <t>Waverton Multi-Asset Defensive Inc -U</t>
  </si>
  <si>
    <t>IE0009CFM5C2</t>
  </si>
  <si>
    <t>BS82C63</t>
  </si>
  <si>
    <t>AVXAW</t>
  </si>
  <si>
    <t>Waverton Multi-Asset Income Acc -U</t>
  </si>
  <si>
    <t>IE00BGYBYD13</t>
  </si>
  <si>
    <t>BGYBYD1</t>
  </si>
  <si>
    <t>WFP6</t>
  </si>
  <si>
    <t>Aquila Conservative Acc -U</t>
  </si>
  <si>
    <t>GB00BSF1XY82</t>
  </si>
  <si>
    <t>BSF1XY8</t>
  </si>
  <si>
    <t>BX9K5</t>
  </si>
  <si>
    <t>Aquila Conservative Inc -U</t>
  </si>
  <si>
    <t>GB00BSF1Y343</t>
  </si>
  <si>
    <t>BSF1Y34</t>
  </si>
  <si>
    <t>BX9K6</t>
  </si>
  <si>
    <t>Aquila Opportunities Acc -U</t>
  </si>
  <si>
    <t>GB00BSF1Y012</t>
  </si>
  <si>
    <t>BSF1Y01</t>
  </si>
  <si>
    <t>BX9KE</t>
  </si>
  <si>
    <t>Aquila Opportunities Inc -U</t>
  </si>
  <si>
    <t>GB00BSF1Y566</t>
  </si>
  <si>
    <t>BSF1Y56</t>
  </si>
  <si>
    <t>BX9KF</t>
  </si>
  <si>
    <t>EF Brompton Global Balanced Acc -U</t>
  </si>
  <si>
    <t>GB00BG6LVS30</t>
  </si>
  <si>
    <t>BG6LVS3</t>
  </si>
  <si>
    <t>JYAM</t>
  </si>
  <si>
    <t>Verus Responsible Balanced Acc -U</t>
  </si>
  <si>
    <t>Verus Responsible Balanced Inc -U</t>
  </si>
  <si>
    <t>WS AVI Worldwide Opportunities Acc -U</t>
  </si>
  <si>
    <t>WS CISA Adventurous (Share Class Retail A) Acc -U</t>
  </si>
  <si>
    <t>Retail A</t>
  </si>
  <si>
    <t>WS CISA Conservative (Share Class Retail A) Acc -U</t>
  </si>
  <si>
    <t>WS CISA Growth (Share Class Retail A) Acc -U</t>
  </si>
  <si>
    <t>Waystone Management (UK) Limited (Lightman)</t>
  </si>
  <si>
    <t>WS Lightman European Inc -U</t>
  </si>
  <si>
    <t>GB00BJCWFZ62</t>
  </si>
  <si>
    <t>BJCWFZ6</t>
  </si>
  <si>
    <t>Q10X</t>
  </si>
  <si>
    <t>Waystone Management (UK) Limited (Morant Wright)</t>
  </si>
  <si>
    <t>Waystone Management (UK) Limited (Nomura)</t>
  </si>
  <si>
    <t>WS Nomura Global Infrastructure Securities Acc -U</t>
  </si>
  <si>
    <t>WS Nomura Global Infrastructure Securities Inc -U</t>
  </si>
  <si>
    <t>WS Raynar UK Smaller Companies Acc -U</t>
  </si>
  <si>
    <t>GB00BRBGSY51</t>
  </si>
  <si>
    <t>BRBGSY5</t>
  </si>
  <si>
    <t>AURU6</t>
  </si>
  <si>
    <t>WS Raynar UK Smaller Companies Inc -U</t>
  </si>
  <si>
    <t>GB00BRBGSZ68</t>
  </si>
  <si>
    <t>BRBGSZ6</t>
  </si>
  <si>
    <t>AURU7</t>
  </si>
  <si>
    <t>WS Zennor Japan Equity Income Acc -U</t>
  </si>
  <si>
    <t>GB00BQRH5997</t>
  </si>
  <si>
    <t>BQRH599</t>
  </si>
  <si>
    <t>YMXE</t>
  </si>
  <si>
    <t>WS Zennor Japan Equity Income Inc -U</t>
  </si>
  <si>
    <t>GB00BQRH5B12</t>
  </si>
  <si>
    <t>BQRH5B1</t>
  </si>
  <si>
    <t>ALMY</t>
  </si>
  <si>
    <t>GB00BK5BDK84</t>
  </si>
  <si>
    <t>BK5BDK8</t>
  </si>
  <si>
    <t>QEPS</t>
  </si>
  <si>
    <t>Lindsell Train Limited</t>
  </si>
  <si>
    <t>REREG WS Ruffer Diversified Return -U</t>
  </si>
  <si>
    <t>WS Ruffer Diversified Return Acc -U2</t>
  </si>
  <si>
    <t>WS Ruffer Diversified Return Inc -U2</t>
  </si>
  <si>
    <t>CLOSED TO ALL PURCHASES 1OAK Multi Asset 80 UCITs Acc</t>
  </si>
  <si>
    <t>CLOSED TO ALL PURCHASES 1OAK Multi Asset 80 UCITs Inc</t>
  </si>
  <si>
    <t>Nutshell Growth (Share Class GBP Retail) Acc -U</t>
  </si>
  <si>
    <t>IE00BLP46V63</t>
  </si>
  <si>
    <t>BLP46V6</t>
  </si>
  <si>
    <t>QZX2</t>
  </si>
  <si>
    <t>GBP Retail</t>
  </si>
  <si>
    <t>Sarasin IE Multi Asset Defensive Acc -U2</t>
  </si>
  <si>
    <t>Sarasin &amp; Partners LLP</t>
  </si>
  <si>
    <t>IE00B7TZ5Q55</t>
  </si>
  <si>
    <t>B7TZ5Q5</t>
  </si>
  <si>
    <t>GTVY</t>
  </si>
  <si>
    <t>Sarasin IE Multi Asset Target Return Acc -U2</t>
  </si>
  <si>
    <t>IE00B89QH580</t>
  </si>
  <si>
    <t>B89QH58</t>
  </si>
  <si>
    <t>GTST</t>
  </si>
  <si>
    <t>Sarasin IE Thematic Global Real Estate Equity Acc -U</t>
  </si>
  <si>
    <t>Sarasin IE Thematic Global Real Estate Equity Inc -U</t>
  </si>
  <si>
    <t>Titan Core Credit Acc -U</t>
  </si>
  <si>
    <t>IE000KBMQSA8</t>
  </si>
  <si>
    <t>BRC24L1</t>
  </si>
  <si>
    <t>AU1F2</t>
  </si>
  <si>
    <t>Titan Core Credit Inc -U</t>
  </si>
  <si>
    <t>IE000BAJ31H9</t>
  </si>
  <si>
    <t>BRC24M2</t>
  </si>
  <si>
    <t>AU1F0</t>
  </si>
  <si>
    <t>Titan Short Duration IG Income Acc -U</t>
  </si>
  <si>
    <t>IE000DWW91I4</t>
  </si>
  <si>
    <t>BRC24S8</t>
  </si>
  <si>
    <t>AU1DU</t>
  </si>
  <si>
    <t>Titan Short Duration IG Income Inc -U</t>
  </si>
  <si>
    <t>IE000DVQSK96</t>
  </si>
  <si>
    <t>BRC24T9</t>
  </si>
  <si>
    <t>AU1DP</t>
  </si>
  <si>
    <t>Virtuoso UCITS (Share Class GBP Retail Pooled) Acc -U3</t>
  </si>
  <si>
    <t>IE00BLDGJY85</t>
  </si>
  <si>
    <t>CLOSED TO ALL PURCHASES Wellington (IE) Durable Companies Inc -U</t>
  </si>
  <si>
    <t>REREG Wellington (IE) Strategic European Equity Acc -U</t>
  </si>
  <si>
    <t>IE00B82BFK16</t>
  </si>
  <si>
    <t>B82BFK1</t>
  </si>
  <si>
    <t>JDZM</t>
  </si>
  <si>
    <t>Wellington (IE) Enduring Infrastructure Assets Acc -U</t>
  </si>
  <si>
    <t>Wellington (IE) Global Credit ESG (Hedged) Acc -U</t>
  </si>
  <si>
    <t>Wellington (Lux) Global Quality Value Acc -U</t>
  </si>
  <si>
    <t>LU2704505630</t>
  </si>
  <si>
    <t>BQS8VQ0</t>
  </si>
  <si>
    <t>AUBZE</t>
  </si>
  <si>
    <t>Winton Multi-Strategy Inc -U</t>
  </si>
  <si>
    <t>Winton Capital Management Limited</t>
  </si>
  <si>
    <t>IE00BYWTYY42</t>
  </si>
  <si>
    <t>BYWTYY4</t>
  </si>
  <si>
    <t>O1EI</t>
  </si>
  <si>
    <t>Winton Trend Enhanced Global Equity Acc -U</t>
  </si>
  <si>
    <t>IE000M0EYZ76</t>
  </si>
  <si>
    <t>BPJK964</t>
  </si>
  <si>
    <t>BU3TA</t>
  </si>
  <si>
    <t>Waystone Management (UK) Limited (Prudential)</t>
  </si>
  <si>
    <t>Yealand Fund Services Limited</t>
  </si>
  <si>
    <t>YFS Argonaut Absolute Return (Share Class R) Acc -U</t>
  </si>
  <si>
    <t>YFS Argonaut Absolute Return Acc -U</t>
  </si>
  <si>
    <t>YFS Argonaut Flexible (Share Class A) Acc -U</t>
  </si>
  <si>
    <t>GB00BTCLCP27</t>
  </si>
  <si>
    <t>BTCLCP2</t>
  </si>
  <si>
    <t>BDZFR</t>
  </si>
  <si>
    <t>YFS Argonaut Flexible (Share Class I) Acc -U</t>
  </si>
  <si>
    <t>GB00BTCLCR41</t>
  </si>
  <si>
    <t>BTCLCR4</t>
  </si>
  <si>
    <t>BDZFT</t>
  </si>
  <si>
    <t>YFS Charteris Gold &amp; Precious Metals Acc -U</t>
  </si>
  <si>
    <t>YFS Charteris Gold &amp; Precious Metals Inc -U</t>
  </si>
  <si>
    <t>YFS One Newgate Capital and Income Acc -U</t>
  </si>
  <si>
    <t>GB00BT28WN14</t>
  </si>
  <si>
    <t>BT28WN1</t>
  </si>
  <si>
    <t>BSHFV</t>
  </si>
  <si>
    <t>YFS One Newgate Capital and Income Inc -U</t>
  </si>
  <si>
    <t>GB00BT28WM07</t>
  </si>
  <si>
    <t>BT28WM0</t>
  </si>
  <si>
    <t>BSHFU</t>
  </si>
  <si>
    <t/>
  </si>
  <si>
    <t>IFSL Church House Tenax Multi-Asset Strategy Acc</t>
  </si>
  <si>
    <t>IFSL Church House Tenax Multi-Asset Strategy Inc</t>
  </si>
  <si>
    <t>HSBC Global Listed Real Assets Acc</t>
  </si>
  <si>
    <t>IFSL Ascot Lloyd 3 Acc</t>
  </si>
  <si>
    <t>IFSL Ascot Lloyd 4 Acc</t>
  </si>
  <si>
    <t>IFSL Ascot Lloyd 5 Acc</t>
  </si>
  <si>
    <t>IFSL Ascot Lloyd 5 Inc</t>
  </si>
  <si>
    <t>IFSL Ascot Lloyd 6 Acc</t>
  </si>
  <si>
    <t>IFSL Ascot Lloyd 7 Acc</t>
  </si>
  <si>
    <t>JOHCM (IE) Global Emerging Markets Opportunities Inc</t>
  </si>
  <si>
    <t>JOHCM (IE) Global Opportunities Inc</t>
  </si>
  <si>
    <t>Jupiter UK Dynamic Long Short Equity Inc</t>
  </si>
  <si>
    <t>Man Income Acc</t>
  </si>
  <si>
    <t>Ninety One UK Franchise Acc</t>
  </si>
  <si>
    <t>Ninety One UK Franchise Inc</t>
  </si>
  <si>
    <t>Trojan Ethical Income Acc</t>
  </si>
  <si>
    <t>Trojan Ethical Income Inc</t>
  </si>
  <si>
    <t>Trojan Global Income Acc</t>
  </si>
  <si>
    <t>Trojan Global Income Inc</t>
  </si>
  <si>
    <t>Sarasin IE Thematic Global Real Estate Equity Acc</t>
  </si>
  <si>
    <t>LU1049769133</t>
  </si>
  <si>
    <t>Alquity Future World Acc</t>
  </si>
  <si>
    <t>CLOSED TO ALL PURCHASES Carmignac Portfolio Long-Short European Equities Hedged Acc -U</t>
  </si>
  <si>
    <t>JPM (Lux) Global Equity Absolute Alpha (Hedged) Inc -U</t>
  </si>
  <si>
    <t>Man (IE) Global Emerging Markets Debt Total Return (Share class IMF) (Hedged) Inc -U3</t>
  </si>
  <si>
    <t>SUSPENDED ARC TIME Property Income Feeder Trust Acc -U</t>
  </si>
  <si>
    <t>SUSPENDED ARC TIME Property Income Feeder Trust Inc -U</t>
  </si>
  <si>
    <t>SUSPENDED ARC TIME Property Income PAIF Acc -U</t>
  </si>
  <si>
    <t>SUSPENDED ARC TIME Property Income PAIF Inc -U</t>
  </si>
  <si>
    <t>SUSPENDED ARC TIME Social Property Feeder Trust (Share Class Q) Acc -U3</t>
  </si>
  <si>
    <t>SUSPENDED ARC TIME Social Property Feeder Trust (Share Class R) Inc -U3</t>
  </si>
  <si>
    <t>SUSPENDED ARC TIME Social Property Feeder Trust Acc -U</t>
  </si>
  <si>
    <t>SUSPENDED ARC TIME Social Property Feeder Trust Inc -U</t>
  </si>
  <si>
    <t>SUSPENDED ARC TIME Social Property Acc -U</t>
  </si>
  <si>
    <t>L&amp;G Property PAIF Acc -U</t>
  </si>
  <si>
    <t>CLOSED TO ALL PURCH L&amp;G Property PAIF Inc -U</t>
  </si>
  <si>
    <r>
      <t xml:space="preserve">Initial Charge - </t>
    </r>
    <r>
      <rPr>
        <sz val="11"/>
        <color theme="1"/>
        <rFont val="Calibri"/>
        <family val="2"/>
        <scheme val="minor"/>
      </rPr>
      <t>an entry charge deducted from the value of your investment before you buy into a fund. In general funds do not apply an initial charge when buying through Quilter but if there are exceptions we will indicate these here.</t>
    </r>
  </si>
  <si>
    <r>
      <t xml:space="preserve">Bid-Offer Spread - </t>
    </r>
    <r>
      <rPr>
        <sz val="11"/>
        <color theme="1"/>
        <rFont val="Calibri"/>
        <family val="2"/>
        <scheme val="minor"/>
      </rPr>
      <t>for dual-priced funds, the bid/offer spread is the percentage difference between the purchase (offer) price and the sale (bid) price of the fund. Most funds on our platform are single priced and have a bid/offer spread of 0%, as there is no difference between the purchase and sale price. Please be aware that the bid/offer spread figure shown here for dual priced funds is a snapshot calculated quarterly and could vary significantly for your transaction, as the calculation is based on prices provided by fund managers which fluctuate daily.</t>
    </r>
  </si>
  <si>
    <t>abrdn SICAV I - Short Dated Enhanced Income (Hedged) Acc -U</t>
  </si>
  <si>
    <t>LU2698064941</t>
  </si>
  <si>
    <t>BS2BF34</t>
  </si>
  <si>
    <t>ASMQ5</t>
  </si>
  <si>
    <t>X Hedged</t>
  </si>
  <si>
    <t>Aegon Global Short Dated High Yield Bond (Hedged) Acc -U</t>
  </si>
  <si>
    <t>Algebris (UK) Limited (Acolin)</t>
  </si>
  <si>
    <t>AllianceBernstein Global Growth Portfolio Acc -U</t>
  </si>
  <si>
    <t>IX GBP</t>
  </si>
  <si>
    <t>AllianceBernstein US Low Volatility Equity Portfolio Acc -U</t>
  </si>
  <si>
    <t>LU2339504834</t>
  </si>
  <si>
    <t>BMD2KW8</t>
  </si>
  <si>
    <t>V0S7</t>
  </si>
  <si>
    <t>Allianz Global Investors GmbH</t>
  </si>
  <si>
    <t>Amundi (UK) Limited</t>
  </si>
  <si>
    <t>AFH - ebi Global Factor 60 Acc -U</t>
  </si>
  <si>
    <t>LU3298821870</t>
  </si>
  <si>
    <t>BT3J9B0</t>
  </si>
  <si>
    <t>CDMR6</t>
  </si>
  <si>
    <t>RG</t>
  </si>
  <si>
    <t>AFH - ebi Global Factor 60 Inc -U</t>
  </si>
  <si>
    <t>LU3298821953</t>
  </si>
  <si>
    <t>BT3J9C1</t>
  </si>
  <si>
    <t>CDMZ9</t>
  </si>
  <si>
    <t>AFH - ebi Global Factor 80 Acc -U</t>
  </si>
  <si>
    <t>LU3298822092</t>
  </si>
  <si>
    <t>BT3J9D2</t>
  </si>
  <si>
    <t>CDMZ7</t>
  </si>
  <si>
    <t>AFH - ebi Global Factor 80 Inc -U</t>
  </si>
  <si>
    <t>LU3298822175</t>
  </si>
  <si>
    <t>BT3J9F4</t>
  </si>
  <si>
    <t>CDMZH</t>
  </si>
  <si>
    <t>Amundi Global Subordinated Bond (Hedged) Acc -U2</t>
  </si>
  <si>
    <t>LU2132230629</t>
  </si>
  <si>
    <t>BLNQ0T0</t>
  </si>
  <si>
    <t>R0VY</t>
  </si>
  <si>
    <t>I2 Hedge</t>
  </si>
  <si>
    <t>Amundi Global Subordinated Bond Acc -U2</t>
  </si>
  <si>
    <t>LU1897308299</t>
  </si>
  <si>
    <t>BKRT1Z1</t>
  </si>
  <si>
    <t>QQZP</t>
  </si>
  <si>
    <t>MI Active Portfolio Overlay Acc -U</t>
  </si>
  <si>
    <t>MI Aggressive Portfolio Overlay Acc -U</t>
  </si>
  <si>
    <t>MI Balanced Portfolio Overlay Acc -U</t>
  </si>
  <si>
    <t>MI Cautious Portfolio Overlay Acc -U</t>
  </si>
  <si>
    <t>MI Classic Passive Portfolio Aggressive Acc -U</t>
  </si>
  <si>
    <t>MI Classic Passive Portfolio Defensive Acc -U</t>
  </si>
  <si>
    <t>MI Defensive Portfolio Overlay Acc -U</t>
  </si>
  <si>
    <t>MI Global Passive Portfolio Aggressive Acc -U</t>
  </si>
  <si>
    <t>MI Global Passive Portfolio Defensive Acc -U</t>
  </si>
  <si>
    <t>MI Global Portfolio Aggressive Acc -U</t>
  </si>
  <si>
    <t>MI Global Portfolio Defensive Acc -U</t>
  </si>
  <si>
    <t>MI Metropolis Valuefund Acc -U</t>
  </si>
  <si>
    <t>GB00B3LDLX86</t>
  </si>
  <si>
    <t>B3LDLX8</t>
  </si>
  <si>
    <t>NKH9</t>
  </si>
  <si>
    <t>MI Metropolis Valuefund Inc -U</t>
  </si>
  <si>
    <t>GB00B67KWW06</t>
  </si>
  <si>
    <t>B67KWW0</t>
  </si>
  <si>
    <t>NKI0</t>
  </si>
  <si>
    <t>MI Sinfonia Adventurous Growth Portfolio Acc</t>
  </si>
  <si>
    <t>MI Sinfonia Adventurous Growth Portfolio Acc -U</t>
  </si>
  <si>
    <t>MI Sinfonia Balanced Managed Portfolio Acc</t>
  </si>
  <si>
    <t>MI Sinfonia Balanced Managed Portfolio Acc -U</t>
  </si>
  <si>
    <t>MI Sinfonia Cautious Managed Portfolio Acc</t>
  </si>
  <si>
    <t>MI Sinfonia Cautious Managed Portfolio Acc -U</t>
  </si>
  <si>
    <t>MI Sinfonia Income &amp; Growth Portfolio Acc</t>
  </si>
  <si>
    <t>MI Sinfonia Income &amp; Growth Portfolio Acc -U</t>
  </si>
  <si>
    <t>MI Sinfonia Income &amp; Growth Portfolio Inc -U</t>
  </si>
  <si>
    <t>MI Tatton Blended Active Acc -U</t>
  </si>
  <si>
    <t>MI Tatton Blended Aggressive Acc -U2</t>
  </si>
  <si>
    <t>MI Tatton Blended Balanced Acc -U</t>
  </si>
  <si>
    <t>MI Tatton Blended Cautious Acc -U</t>
  </si>
  <si>
    <t>MI Tatton Blended Defensive Acc -U2</t>
  </si>
  <si>
    <t>MI Tatton Blended Defensive Inc -U2</t>
  </si>
  <si>
    <t>MI Tatton Oak Capital Growth Acc -U</t>
  </si>
  <si>
    <t>MI Tatton Oak Cautious Growth Acc -U</t>
  </si>
  <si>
    <t>MI Tatton Passive Balanced Acc -U</t>
  </si>
  <si>
    <t>MI Tatton Passive Cautious Acc -U</t>
  </si>
  <si>
    <t>MI Tatton Passive Growth Acc -U</t>
  </si>
  <si>
    <t>MI Verbatim Multi-Index Portfolio 3 Acc -U</t>
  </si>
  <si>
    <t>MI Verbatim Multi-Index Portfolio 4 Acc -U</t>
  </si>
  <si>
    <t>MI Verbatim Multi-Index Portfolio 5 Acc -U</t>
  </si>
  <si>
    <t>MI Verbatim Multi-Index Portfolio 6 Acc -U</t>
  </si>
  <si>
    <t>MI Verbatim Portfolio 3 Acc -U</t>
  </si>
  <si>
    <t>MI Verbatim Portfolio 4 Acc -U</t>
  </si>
  <si>
    <t>MI Verbatim Portfolio 5 (Growth) Acc -U</t>
  </si>
  <si>
    <t>MI Verbatim Portfolio 6 Acc -U</t>
  </si>
  <si>
    <t>MI Verbatim Portfolio 7 Acc -U</t>
  </si>
  <si>
    <t>LU1278922882</t>
  </si>
  <si>
    <t>Waystone Investment Management (IE) Limited</t>
  </si>
  <si>
    <t>Artemis (Lux) Global High Yield Opportunities (Hedged) Acc -U</t>
  </si>
  <si>
    <t>Artemis (Lux) Global Value Acc -U</t>
  </si>
  <si>
    <t>LU3283478736</t>
  </si>
  <si>
    <t>BS6SKJ2</t>
  </si>
  <si>
    <t>CAO6H</t>
  </si>
  <si>
    <t>Gemini Capital Management (Ireland) Limited</t>
  </si>
  <si>
    <t>Baillie Gifford Global Alpha Paris-Aligned Acc -U</t>
  </si>
  <si>
    <t>GB00BNC20W60</t>
  </si>
  <si>
    <t>BNC20W6</t>
  </si>
  <si>
    <t>DKPG</t>
  </si>
  <si>
    <t>Baillie Gifford Global Alpha Paris-Aligned Inc -U</t>
  </si>
  <si>
    <t>GB00BNC20X77</t>
  </si>
  <si>
    <t>BNC20X7</t>
  </si>
  <si>
    <t>WWCO</t>
  </si>
  <si>
    <t>Baillie Gifford Japanese Core Growth Acc -U</t>
  </si>
  <si>
    <t>Baillie Gifford Japanese Core Growth Inc -U</t>
  </si>
  <si>
    <t>CLOSED TO ALL PURCHASES Baillie Gifford Global Alpha Paris-Aligned Acc -U2</t>
  </si>
  <si>
    <t>GB00BW2CXX17</t>
  </si>
  <si>
    <t>BW2CXX1</t>
  </si>
  <si>
    <t>CHA8L</t>
  </si>
  <si>
    <t>CLOSED TO ALL PURCHASES Baillie Gifford Global Alpha Paris-Aligned Inc -U2</t>
  </si>
  <si>
    <t>GB00BW2CXY24</t>
  </si>
  <si>
    <t>BW2CXY2</t>
  </si>
  <si>
    <t>CHAAG</t>
  </si>
  <si>
    <t>iShares US Equity Index (UK) Share Class H) Inc -U</t>
  </si>
  <si>
    <t>GB00BYTHN335</t>
  </si>
  <si>
    <t>BYTHN33</t>
  </si>
  <si>
    <t>MQXO</t>
  </si>
  <si>
    <t>BlackRock GF Asian Dragon Acc -U</t>
  </si>
  <si>
    <t>LU0827875187</t>
  </si>
  <si>
    <t>B7WJ0J2</t>
  </si>
  <si>
    <t>F2DO</t>
  </si>
  <si>
    <t>BlackRock GF Next Generation Technology (Hedged) Acc -U</t>
  </si>
  <si>
    <t>BlackRock SF MyMap Plus Defensive (GBP Hedged) Acc -U</t>
  </si>
  <si>
    <t>BlackRock SF MyMap Plus Growth (GBP Hedged) Acc -U</t>
  </si>
  <si>
    <t>BlackRock SF MyMap Plus Moderate (GBP Hedged) Acc -U</t>
  </si>
  <si>
    <t>BlackRock SF Systematic Global Equity Absolute Return (Hedged) Acc -U</t>
  </si>
  <si>
    <t>LU1103452089</t>
  </si>
  <si>
    <t>BQ717R3</t>
  </si>
  <si>
    <t>FN4W</t>
  </si>
  <si>
    <t>BlackRock Advantage World Equity Acc -U</t>
  </si>
  <si>
    <t>IE0006SMWZQ9</t>
  </si>
  <si>
    <t>BSLNFL9</t>
  </si>
  <si>
    <t>BXP8I</t>
  </si>
  <si>
    <t>Brandes European Value Acc -U</t>
  </si>
  <si>
    <t>Brandes Investment Partners (Europe) Limited</t>
  </si>
  <si>
    <t>IE0031575057</t>
  </si>
  <si>
    <t>3157505</t>
  </si>
  <si>
    <t>B144</t>
  </si>
  <si>
    <t>Brandes Global Value Acc -U</t>
  </si>
  <si>
    <t>IE0031574423</t>
  </si>
  <si>
    <t>3237827</t>
  </si>
  <si>
    <t>B026</t>
  </si>
  <si>
    <t>Brandes Global Value Inc -U</t>
  </si>
  <si>
    <t>IE00B1SHJJ14</t>
  </si>
  <si>
    <t>B1SHJJ1</t>
  </si>
  <si>
    <t>COD0</t>
  </si>
  <si>
    <t>I1</t>
  </si>
  <si>
    <t>Brandes U.S. Value Acc -U</t>
  </si>
  <si>
    <t>IE0031575610</t>
  </si>
  <si>
    <t>3157561</t>
  </si>
  <si>
    <t>WE4F</t>
  </si>
  <si>
    <t>MI Brewin Dolphin Select Managers Global and Emerging Opportunities Acc -U</t>
  </si>
  <si>
    <t>GB00BV0ZWT45</t>
  </si>
  <si>
    <t>BV0ZWT4</t>
  </si>
  <si>
    <t>BXJV0</t>
  </si>
  <si>
    <t>MI Brewin Dolphin Select Managers Global and Emerging Opportunities Inc -U</t>
  </si>
  <si>
    <t>GB00BV0ZWV66</t>
  </si>
  <si>
    <t>BV0ZWV6</t>
  </si>
  <si>
    <t>BXJV2</t>
  </si>
  <si>
    <t>MI Brewin Dolphin Voyager Passive Max 100% Equity Equity Acc -U</t>
  </si>
  <si>
    <t>GB00BVN3B763</t>
  </si>
  <si>
    <t>BVN3B76</t>
  </si>
  <si>
    <t>BXJVI</t>
  </si>
  <si>
    <t>MI Brewin Dolphin Voyager Passive Max 100% Equity Inc -U</t>
  </si>
  <si>
    <t>GB00BVN3B870</t>
  </si>
  <si>
    <t>BVN3B87</t>
  </si>
  <si>
    <t>BXJVJ</t>
  </si>
  <si>
    <t>MI Brewin Dolphin Voyager Passive Max 40% Equity Acc -U</t>
  </si>
  <si>
    <t>GB00BVN36K48</t>
  </si>
  <si>
    <t>BVN36K4</t>
  </si>
  <si>
    <t>BXJV6</t>
  </si>
  <si>
    <t>MI Brewin Dolphin Voyager Passive Max 40% Equity Inc -U</t>
  </si>
  <si>
    <t>GB00BVN39Y98</t>
  </si>
  <si>
    <t>BVN39Y9</t>
  </si>
  <si>
    <t>BXJV7</t>
  </si>
  <si>
    <t>MI Brewin Dolphin Voyager Passive Max 60% Equity Acc -U</t>
  </si>
  <si>
    <t>GB00BVN39Z06</t>
  </si>
  <si>
    <t>BVN39Z0</t>
  </si>
  <si>
    <t>BXJVA</t>
  </si>
  <si>
    <t>MI Brewin Dolphin Voyager Passive Max 60% Equity Inc -U</t>
  </si>
  <si>
    <t>GB00BVN3B094</t>
  </si>
  <si>
    <t>BVN3B09</t>
  </si>
  <si>
    <t>BXJVB</t>
  </si>
  <si>
    <t>MI Brewin Dolphin Voyager Passive Max 70% Equity Acc -U</t>
  </si>
  <si>
    <t>GB00BVN3B102</t>
  </si>
  <si>
    <t>BVN3B10</t>
  </si>
  <si>
    <t>BXJVC</t>
  </si>
  <si>
    <t>MI Brewin Dolphin Voyager Passive Max 70% Equity Inc -U</t>
  </si>
  <si>
    <t>GB00BVN3B219</t>
  </si>
  <si>
    <t>BVN3B21</t>
  </si>
  <si>
    <t>BXJVD</t>
  </si>
  <si>
    <t>MI Brewin Dolphin Voyager Passive Max 80% Equity Acc -U</t>
  </si>
  <si>
    <t>GB00BVN3B326</t>
  </si>
  <si>
    <t>BVN3B32</t>
  </si>
  <si>
    <t>BXJVE</t>
  </si>
  <si>
    <t>MI Brewin Dolphin Voyager Passive Max 80% Equity Inc -U</t>
  </si>
  <si>
    <t>GB00BVN3B433</t>
  </si>
  <si>
    <t>BVN3B43</t>
  </si>
  <si>
    <t>BXJVF</t>
  </si>
  <si>
    <t>MI Brewin Dolphin Voyager Passive Max 90% Equity Acc -U</t>
  </si>
  <si>
    <t>GB00BVN3B540</t>
  </si>
  <si>
    <t>BVN3B54</t>
  </si>
  <si>
    <t>BXJVG</t>
  </si>
  <si>
    <t>MI Brewin Dolphin Voyager Passive Max 90% Equity Inc -U</t>
  </si>
  <si>
    <t>GB00BVN3B656</t>
  </si>
  <si>
    <t>BVN3B65</t>
  </si>
  <si>
    <t>BXJVH</t>
  </si>
  <si>
    <t>CLOSED TO ALL PURCHASES Canaccord Genuity Dynamic (Share Class A) Acc</t>
  </si>
  <si>
    <t>IE000AVTUPC6</t>
  </si>
  <si>
    <t>BTJ03D7</t>
  </si>
  <si>
    <t>BSMBD</t>
  </si>
  <si>
    <t>Candriam</t>
  </si>
  <si>
    <t>Candriam Bonds Global High Yield (Quarterly) (Hedged) Inc -U</t>
  </si>
  <si>
    <t>Candriam Sustainable Equity Japan (Hedged) Acc -U</t>
  </si>
  <si>
    <t>LU3313152228</t>
  </si>
  <si>
    <t>BS9B7K8</t>
  </si>
  <si>
    <t>CFY0A</t>
  </si>
  <si>
    <t>Capital Group (UK) Investment Company of America (UK) Acc -U</t>
  </si>
  <si>
    <t>GB00BRBTFM14</t>
  </si>
  <si>
    <t>BRBTFM1</t>
  </si>
  <si>
    <t>CA36Z</t>
  </si>
  <si>
    <t>Capital Group Capital Income Builder Inc -U</t>
  </si>
  <si>
    <t>LU1820812300</t>
  </si>
  <si>
    <t>BDZRLK3</t>
  </si>
  <si>
    <t>F84L</t>
  </si>
  <si>
    <t>CG Aegon Diversified Growth Acc -U</t>
  </si>
  <si>
    <t>CG Aegon Diversified Monthly Income Acc -U</t>
  </si>
  <si>
    <t>CG Aegon Diversified Monthly Income Inc -U</t>
  </si>
  <si>
    <t>CG Aegon Ethical Cautious Managed Acc -U</t>
  </si>
  <si>
    <t>CG Aegon Ethical Cautious Managed Inc -U</t>
  </si>
  <si>
    <t>CG Aegon Ethical Corporate Bond Acc -U</t>
  </si>
  <si>
    <t>CG Aegon Ethical Corporate Bond Inc -U</t>
  </si>
  <si>
    <t>CG Aegon Ethical Equity Acc -U</t>
  </si>
  <si>
    <t>CG Aegon Ethical Equity Inc -U</t>
  </si>
  <si>
    <t>CG Aegon High Yield Bond Acc -U</t>
  </si>
  <si>
    <t>CG Aegon High Yield Bond Inc -U</t>
  </si>
  <si>
    <t>CG Aegon Investment Grade Bond Acc -U</t>
  </si>
  <si>
    <t>CG Aegon Investment Grade Bond Inc -U</t>
  </si>
  <si>
    <t>CG Aegon Sterling Corporate Bond Acc -U</t>
  </si>
  <si>
    <t>CG Aegon Sterling Corporate Bond Inc -U</t>
  </si>
  <si>
    <t>CG Aegon Strategic Bond Acc -U</t>
  </si>
  <si>
    <t>CG Aegon Strategic Bond Acc -U2</t>
  </si>
  <si>
    <t>CG Aegon Strategic Bond Inc -U2</t>
  </si>
  <si>
    <t>CG Aegon Sustainable Equity Acc -U</t>
  </si>
  <si>
    <t>CG Aegon UK Equity Acc -U</t>
  </si>
  <si>
    <t>CG Aegon UK Smaller Companies Acc -U</t>
  </si>
  <si>
    <t>REREG CG Aegon Strategic Bond Inc -U</t>
  </si>
  <si>
    <t>CT North American Systematic Equity Acc -U</t>
  </si>
  <si>
    <t>CT Sustainable Global Equity Income Acc -U2</t>
  </si>
  <si>
    <t>GB00BPCS5B21</t>
  </si>
  <si>
    <t>BPCS5B2</t>
  </si>
  <si>
    <t>ALFX</t>
  </si>
  <si>
    <t>EdenTree Green Impact Equity Inc -U</t>
  </si>
  <si>
    <t>EdenTree Green Impact Infrastructure Inc -U</t>
  </si>
  <si>
    <t>EdenTree Sustainable European Equity Inc</t>
  </si>
  <si>
    <t>EdenTree Sustainable European Equity Inc -U</t>
  </si>
  <si>
    <t>EdenTree Sustainable Global Equity Inc</t>
  </si>
  <si>
    <t>EdenTree Sustainable Global Equity Inc -U</t>
  </si>
  <si>
    <t>EdenTree Sustainable Managed Income Inc</t>
  </si>
  <si>
    <t>EdenTree Sustainable Managed Income Inc -U</t>
  </si>
  <si>
    <t>EdenTree Sustainable Short Dated Bond Inc -U</t>
  </si>
  <si>
    <t>EdenTree Sustainable Sterling Bond Inc</t>
  </si>
  <si>
    <t>EdenTree Sustainable Sterling Bond Inc -U</t>
  </si>
  <si>
    <t>EdenTree Sustainable UK Equity Inc</t>
  </si>
  <si>
    <t>EdenTree Sustainable UK Equity Inc -U</t>
  </si>
  <si>
    <t>EdenTree Sustainable UK Equity Opportunities Inc</t>
  </si>
  <si>
    <t>EdenTree Sustainable UK Equity Opportunities Inc -U</t>
  </si>
  <si>
    <t>New Capital US Small Cap Growth Acc -U</t>
  </si>
  <si>
    <t>IE00BYX8VY96</t>
  </si>
  <si>
    <t>BYX8VY9</t>
  </si>
  <si>
    <t>NSP5</t>
  </si>
  <si>
    <t>GBP Unhedged</t>
  </si>
  <si>
    <t>Hermes Investment Management Limited</t>
  </si>
  <si>
    <t>Fidante Partners Europe Limited</t>
  </si>
  <si>
    <t>FIL Investment Management (Luxembourg) S.à r.l,  Ireland Branch</t>
  </si>
  <si>
    <t>FIL Investment Management (Luxembourg) S.à r.l</t>
  </si>
  <si>
    <t>Fidelity (Lux) Euro Ultra Short Duration Bond Acc -U</t>
  </si>
  <si>
    <t>Fidelity (Lux) Euro Ultra Short Duration Bond Inc -U</t>
  </si>
  <si>
    <t>Fidelity (Lux) Global Defensive Equity Inc -U</t>
  </si>
  <si>
    <t>Fidelity (Lux) Global Multi Asset Defensive (Hedged) Acc -U</t>
  </si>
  <si>
    <t>LU1261431842</t>
  </si>
  <si>
    <t>BYPKY22</t>
  </si>
  <si>
    <t>FVZV</t>
  </si>
  <si>
    <t>Y Hedged</t>
  </si>
  <si>
    <t>Fidelity (Lux) Global Value Acc -U</t>
  </si>
  <si>
    <t>Fidelity (Lux) Technology Opportunities Acc -U</t>
  </si>
  <si>
    <t>W-INC</t>
  </si>
  <si>
    <t>W-MINC</t>
  </si>
  <si>
    <t>Fidelity Global High Income Bond Acc -U</t>
  </si>
  <si>
    <t>Fidelity Global High Income Bond Inc</t>
  </si>
  <si>
    <t>Fidelity Global High Income Bond Inc -U</t>
  </si>
  <si>
    <t>Fidelity UK Equity Income (Monthly Income) Inc -U</t>
  </si>
  <si>
    <t>Fidelity UK Equity Income Inc</t>
  </si>
  <si>
    <t>Fidelity UK Equity Income Inc -U</t>
  </si>
  <si>
    <t>Fidelity UK Gilt Acc -U</t>
  </si>
  <si>
    <t>GB00BVP8GW99</t>
  </si>
  <si>
    <t>BVP8GW9</t>
  </si>
  <si>
    <t>CH07M</t>
  </si>
  <si>
    <t>Fidelity UK Gilt Inc -U</t>
  </si>
  <si>
    <t>GB00BVP8GX07</t>
  </si>
  <si>
    <t>BVP8GX0</t>
  </si>
  <si>
    <t>CH07Q</t>
  </si>
  <si>
    <t>Fidelity UK Smaller Companies Inc -U</t>
  </si>
  <si>
    <t>GB00BT9P6K01</t>
  </si>
  <si>
    <t>BT9P6K0</t>
  </si>
  <si>
    <t>BUO6E</t>
  </si>
  <si>
    <t>Fiera Oaks EM Select Acc -U</t>
  </si>
  <si>
    <t>IE00BKTNQ780</t>
  </si>
  <si>
    <t>BKTNQ78</t>
  </si>
  <si>
    <t>VZU4</t>
  </si>
  <si>
    <t>B Series 1</t>
  </si>
  <si>
    <t>First Eagle Investment Management, LLC (Acolin)</t>
  </si>
  <si>
    <t>RQI Global Acc</t>
  </si>
  <si>
    <t>RQI Global Acc -U</t>
  </si>
  <si>
    <t>RQI Global Inc</t>
  </si>
  <si>
    <t>RQI Global Inc -U</t>
  </si>
  <si>
    <t>FP Foresight Diversified Real Assets Acc -U2</t>
  </si>
  <si>
    <t>GB00BSSDQJ71</t>
  </si>
  <si>
    <t>BSSDQJ7</t>
  </si>
  <si>
    <t>CAB1M</t>
  </si>
  <si>
    <t>FP Foresight Diversified Real Assets Inc -U2</t>
  </si>
  <si>
    <t>GB00BSSDV927</t>
  </si>
  <si>
    <t>BSSDV92</t>
  </si>
  <si>
    <t>CAB1N</t>
  </si>
  <si>
    <t>REREG FP Foresight Diversified Real Assets Acc -U</t>
  </si>
  <si>
    <t>GB00BSSDVB49</t>
  </si>
  <si>
    <t>BSSDVB4</t>
  </si>
  <si>
    <t>CAB1O</t>
  </si>
  <si>
    <t>REREG FP Foresight Diversified Real Assets Inc -U</t>
  </si>
  <si>
    <t>GB00BSSDVC55</t>
  </si>
  <si>
    <t>BSSDVC5</t>
  </si>
  <si>
    <t>CAB1P</t>
  </si>
  <si>
    <t>Palm Harbour Global Value Acc -U</t>
  </si>
  <si>
    <t>LU1935059375</t>
  </si>
  <si>
    <t>BMG4R31</t>
  </si>
  <si>
    <t>VZSV</t>
  </si>
  <si>
    <t>FP Imperium Adventurous Acc -U</t>
  </si>
  <si>
    <t>FP Imperium Balanced Acc -U</t>
  </si>
  <si>
    <t>FP Imperium Cautious Acc -U</t>
  </si>
  <si>
    <t>FP Imperium Defensive Acc -U</t>
  </si>
  <si>
    <t>FP Imperium Growth Acc -U</t>
  </si>
  <si>
    <t>Smithson Equity Acc -U</t>
  </si>
  <si>
    <t>GB00BLBNK482</t>
  </si>
  <si>
    <t>BLBNK48</t>
  </si>
  <si>
    <t>CAORQ</t>
  </si>
  <si>
    <t>FundRock Management Company (Ireland) Limited (Goodhart)</t>
  </si>
  <si>
    <t>Goodhart European Inc -U</t>
  </si>
  <si>
    <t>IE000W8V81H7</t>
  </si>
  <si>
    <t>BVBKJD1</t>
  </si>
  <si>
    <t>BYFGJ</t>
  </si>
  <si>
    <t>Goodhart Global Future Leaders Inc -U</t>
  </si>
  <si>
    <t>IE0004IH2RP7</t>
  </si>
  <si>
    <t>BVBKJV9</t>
  </si>
  <si>
    <t>BYFH5</t>
  </si>
  <si>
    <t>Goodhart Global Real Return Inc -U</t>
  </si>
  <si>
    <t>IE000QZ7QIA3</t>
  </si>
  <si>
    <t>BVBKJT7</t>
  </si>
  <si>
    <t>BYFHF</t>
  </si>
  <si>
    <t>Goodhart Global Smaller Companies Inc -U</t>
  </si>
  <si>
    <t>IE000S02AL93</t>
  </si>
  <si>
    <t>BVBKJW0</t>
  </si>
  <si>
    <t>BYFGO</t>
  </si>
  <si>
    <t>Granahan Investment Management, Inc</t>
  </si>
  <si>
    <t>Guinness Asset Management Limited</t>
  </si>
  <si>
    <t>FundRock Management Company (Ireland) Limited (abrdn)</t>
  </si>
  <si>
    <t>HSBC Global Responsible Multi-Asset Conservative Portfolio Inc -U</t>
  </si>
  <si>
    <t>GB00BF1H4G82</t>
  </si>
  <si>
    <t>BF1H4G8</t>
  </si>
  <si>
    <t>PJT4</t>
  </si>
  <si>
    <t>HSBC Global Strategy Conservative Portfolio Inc -U</t>
  </si>
  <si>
    <t>GB00BYVXBJ14</t>
  </si>
  <si>
    <t>BYVXBJ1</t>
  </si>
  <si>
    <t>O2QC</t>
  </si>
  <si>
    <t>HSBC World Selection Conservative Portfolio Acc -U</t>
  </si>
  <si>
    <t>GB00BQ15ZM28</t>
  </si>
  <si>
    <t>BQ15ZM2</t>
  </si>
  <si>
    <t>KX5J</t>
  </si>
  <si>
    <t>HSBC World Selection Dynamic Portfolio Acc -U</t>
  </si>
  <si>
    <t>GB00B886CK92</t>
  </si>
  <si>
    <t>B886CK9</t>
  </si>
  <si>
    <t>GTNC</t>
  </si>
  <si>
    <t>HSBC GIF Global Infrastructure Equity Acc -U</t>
  </si>
  <si>
    <t>LU2533096363</t>
  </si>
  <si>
    <t>BNNPQJ3</t>
  </si>
  <si>
    <t>BVCR</t>
  </si>
  <si>
    <t>HSBC GIF Global Investment Grade Securitised Credit Bond Acc -U</t>
  </si>
  <si>
    <t>LU1876069425</t>
  </si>
  <si>
    <t>BG1ZCV0</t>
  </si>
  <si>
    <t>PS8T</t>
  </si>
  <si>
    <t>IFSL 7IM Defensive Strategies Acc -U</t>
  </si>
  <si>
    <t>IFSL 7IM Global Opportunities Acc -U</t>
  </si>
  <si>
    <t>IFSL Pinnacle Life Cycle Global Equity Income Acc -U</t>
  </si>
  <si>
    <t>IFSL Pinnacle Life Cycle Global Equity Income Inc -U</t>
  </si>
  <si>
    <t>Insight Investment Management (Europe) Limited</t>
  </si>
  <si>
    <t>Janus Henderson Diversified Alternatives Inc -U</t>
  </si>
  <si>
    <t>GB00BV6P3S40</t>
  </si>
  <si>
    <t>BV6P3S4</t>
  </si>
  <si>
    <t>CH6BR</t>
  </si>
  <si>
    <t>JK Japan Acc -U</t>
  </si>
  <si>
    <t>IE00BMY4TW65</t>
  </si>
  <si>
    <t>BMY4TW6</t>
  </si>
  <si>
    <t>TDGL</t>
  </si>
  <si>
    <t>LU1001748638</t>
  </si>
  <si>
    <t>Jupiter Origin Global Emerging Markets (IRL) Acc</t>
  </si>
  <si>
    <t>Jupiter Origin Global Emerging Markets (IRL) Acc -U2 (RESTRICTED)</t>
  </si>
  <si>
    <t>REREG Jupiter Merian North American Equity (Share Class J) Acc</t>
  </si>
  <si>
    <t>GB00BMWRV872</t>
  </si>
  <si>
    <t>BMWRV87</t>
  </si>
  <si>
    <t>XMZ2</t>
  </si>
  <si>
    <t>KBI Global Investors Ltd</t>
  </si>
  <si>
    <t>WS Keyridge Diversified Monthly Income Acc -U</t>
  </si>
  <si>
    <t>Waystone Management (UK) Limited (Keyridge)</t>
  </si>
  <si>
    <t>WS Keyridge Diversified Monthly Income Inc -U</t>
  </si>
  <si>
    <t>WS Keyridge Diversified Risk Managed III Acc -U</t>
  </si>
  <si>
    <t>WS Keyridge Diversified Risk Managed IV Acc -U</t>
  </si>
  <si>
    <t>GB00BJP0X429</t>
  </si>
  <si>
    <t>BJP0X42</t>
  </si>
  <si>
    <t>Q2CO</t>
  </si>
  <si>
    <t>WS Keyridge Diversified Risk Managed VI Acc -U</t>
  </si>
  <si>
    <t>GB00BP5J8Z72</t>
  </si>
  <si>
    <t>BP5J8Z7</t>
  </si>
  <si>
    <t>A5IB</t>
  </si>
  <si>
    <t>WS Keyridge Global Macro Bond Acc -U</t>
  </si>
  <si>
    <t>WS Keyridge Global Macro Bond Inc -U</t>
  </si>
  <si>
    <t>WS Keyridge Portfolio III Acc -U</t>
  </si>
  <si>
    <t>WS Keyridge Portfolio III Inc -U</t>
  </si>
  <si>
    <t>WS Keyridge Portfolio IV Acc -U</t>
  </si>
  <si>
    <t>WS Keyridge Portfolio IV Inc -U</t>
  </si>
  <si>
    <t>WS Keyridge Portfolio V Acc -U</t>
  </si>
  <si>
    <t>WS Keyridge Portfolio VI Acc -U</t>
  </si>
  <si>
    <t>WS Keyridge Portfolio VII Acc -U</t>
  </si>
  <si>
    <t>WS Keyridge Short Duration Corporate Bond Acc -U</t>
  </si>
  <si>
    <t>GB00BD0CNM97</t>
  </si>
  <si>
    <t>BD0CNM9</t>
  </si>
  <si>
    <t>NEHM</t>
  </si>
  <si>
    <t>WS Keyridge Sterling Liquidity Acc -U</t>
  </si>
  <si>
    <t>WS Keyridge Sterling Liquidity Inc -U</t>
  </si>
  <si>
    <t>Kotak Mahindra Asset Management (Singapore) Pte. Ltd</t>
  </si>
  <si>
    <t>Sanlam Asset Management (Ireland) Limited</t>
  </si>
  <si>
    <t>Lazard Baylight US Small Cap Equity Acc -U</t>
  </si>
  <si>
    <t>Lazard Emerging Markets Equity Acc -U</t>
  </si>
  <si>
    <t>IE00BDX8CP03</t>
  </si>
  <si>
    <t>BDX8CP0</t>
  </si>
  <si>
    <t>KZBL</t>
  </si>
  <si>
    <t>CLOSED TO ALL PURCHASES Lazard UK Omega Acc -U</t>
  </si>
  <si>
    <t>CLOSED TO ALL PURCHASES Lazard UK Omega Inc -U</t>
  </si>
  <si>
    <t>L&amp;G Future World ESG Screened and Selected Multi-Index 3 Inc -U</t>
  </si>
  <si>
    <t>GB00BMXVDP91</t>
  </si>
  <si>
    <t>BMXVDP9</t>
  </si>
  <si>
    <t>R6DY</t>
  </si>
  <si>
    <t>L&amp;G Global Aggregate Bond Index (Hedged) Acc -U</t>
  </si>
  <si>
    <t>GB00BQS9P051</t>
  </si>
  <si>
    <t>BQS9P05</t>
  </si>
  <si>
    <t>BTIFG</t>
  </si>
  <si>
    <t>L&amp;G Global Aggregate Bond Index (Hedged) Inc -U</t>
  </si>
  <si>
    <t>GB00BQS9P382</t>
  </si>
  <si>
    <t>BQS9P38</t>
  </si>
  <si>
    <t>BTIFJ</t>
  </si>
  <si>
    <t>L&amp;G Worldwide Trust Acc -U</t>
  </si>
  <si>
    <t>GB00B788KH13</t>
  </si>
  <si>
    <t>B788KH1</t>
  </si>
  <si>
    <t>G5YI</t>
  </si>
  <si>
    <t>Liontrust GF Global Innovation Acc -U</t>
  </si>
  <si>
    <t>IE000MVD6YV6</t>
  </si>
  <si>
    <t>BRBL635</t>
  </si>
  <si>
    <t>BRRCU</t>
  </si>
  <si>
    <t>Liontrust GF Global Technology Acc -U</t>
  </si>
  <si>
    <t>IE000WQ8LLX1</t>
  </si>
  <si>
    <t>BRBL5W7</t>
  </si>
  <si>
    <t>BRRCS</t>
  </si>
  <si>
    <t>CLOSED TO NEW BUSINESS M&amp;G ESG Screened Global Corporate Bond Acc -U</t>
  </si>
  <si>
    <t>CLOSED TO NEW BUSINESS M&amp;G ESG Screened Global Corporate Bond Inc -U</t>
  </si>
  <si>
    <t>CLOSED TO NEW BUSINESS M&amp;G ESG Screened Global High Yield Bond (Hedged) Acc -U</t>
  </si>
  <si>
    <t>CLOSED TO NEW BUSINESS M&amp;G ESG Screened Global High Yield Bond (Hedged) Inc -U</t>
  </si>
  <si>
    <t>Man (IE) Credit Opportunities Alternative (Share Class IXXN) (Hedged) Acc -U3</t>
  </si>
  <si>
    <t>IE000L711CC0</t>
  </si>
  <si>
    <t>Man (IE) Dynamic Income (Hedged) Acc -U</t>
  </si>
  <si>
    <t>IE000B5Y5BQ7</t>
  </si>
  <si>
    <t>BQB39C4</t>
  </si>
  <si>
    <t>BXQTD</t>
  </si>
  <si>
    <t>Man (IE) Global Resources Equity Acc -U</t>
  </si>
  <si>
    <t>IE000TH5X829</t>
  </si>
  <si>
    <t>BSHQ0N9</t>
  </si>
  <si>
    <t>BTLFN</t>
  </si>
  <si>
    <t>MGTS Attivo Investments Diversified 20-30 Acc -U</t>
  </si>
  <si>
    <t>MGTS Attivo Investments Diversified 20-30 Inc -U</t>
  </si>
  <si>
    <t>MGTS Attivo Investments Diversified 35-45 Acc -U</t>
  </si>
  <si>
    <t>MGTS Attivo Investments Diversified 35-45 Inc -U</t>
  </si>
  <si>
    <t>MGTS Attivo Investments Diversified 50-60 Acc -U</t>
  </si>
  <si>
    <t>MGTS Attivo Investments Diversified 50-60 Inc -U</t>
  </si>
  <si>
    <t>MGTS Attivo Investments Diversified 70-80 Acc -U</t>
  </si>
  <si>
    <t>MGTS Attivo Investments Diversified 70-80 Inc -U</t>
  </si>
  <si>
    <t>MGTS Attivo Investments Diversified 90-100 Acc -U</t>
  </si>
  <si>
    <t>MGTS Attivo Investments Diversified 90-100 Inc -U</t>
  </si>
  <si>
    <t>MGTS Downing Diversified Opportunities Acc -U</t>
  </si>
  <si>
    <t>GB00BVR0B955</t>
  </si>
  <si>
    <t>BVR0B95</t>
  </si>
  <si>
    <t>CH9BC</t>
  </si>
  <si>
    <t>MGTS Downing Diversified Opportunities Inc -U</t>
  </si>
  <si>
    <t>GB00BVR0BC84</t>
  </si>
  <si>
    <t>BVR0BC8</t>
  </si>
  <si>
    <t>CH9BE</t>
  </si>
  <si>
    <t>MGTS Willis Adventurous Acc -U</t>
  </si>
  <si>
    <t>GB00BVLNBW30</t>
  </si>
  <si>
    <t>BVLNBW3</t>
  </si>
  <si>
    <t>CHKR3</t>
  </si>
  <si>
    <t>MGTS Willis Adventurous Inc -U</t>
  </si>
  <si>
    <t>GB00BVLNBX47</t>
  </si>
  <si>
    <t>BVLNBX4</t>
  </si>
  <si>
    <t>CHKO0</t>
  </si>
  <si>
    <t>Income</t>
  </si>
  <si>
    <t>MGTS Willis Defensive Acc -U</t>
  </si>
  <si>
    <t>GB00BVLNBY53</t>
  </si>
  <si>
    <t>BVLNBY5</t>
  </si>
  <si>
    <t>CHKO3</t>
  </si>
  <si>
    <t>MGTS Willis Defensive Inc -U</t>
  </si>
  <si>
    <t>GB00BVLNBZ60</t>
  </si>
  <si>
    <t>BVLNBZ6</t>
  </si>
  <si>
    <t>CHKO4</t>
  </si>
  <si>
    <t>Matthews Asia - China Innovators Acc -U</t>
  </si>
  <si>
    <t>MFS Meridian Euro Credit  Acc -U</t>
  </si>
  <si>
    <t>LU1914598658</t>
  </si>
  <si>
    <t>BYWL860</t>
  </si>
  <si>
    <t>Q1MJ</t>
  </si>
  <si>
    <t>Mirabaud Discovery Europe Ex-UK Acc -U2</t>
  </si>
  <si>
    <t>LU3037638569</t>
  </si>
  <si>
    <t>BMTQFJ6</t>
  </si>
  <si>
    <t>BTP9C</t>
  </si>
  <si>
    <t>GB00BV980903</t>
  </si>
  <si>
    <t>BV98090</t>
  </si>
  <si>
    <t>CEQ5L</t>
  </si>
  <si>
    <t>VT Momentum Diversified Income Inc -U</t>
  </si>
  <si>
    <t>Morgan Stanley (Lux) Emerging Markets Debt Opportunities Acc -U</t>
  </si>
  <si>
    <t>LU2607332900</t>
  </si>
  <si>
    <t>BQ98SR9</t>
  </si>
  <si>
    <t>AYCWT</t>
  </si>
  <si>
    <t>Mirova Thematic AI &amp; Robotics Acc -U</t>
  </si>
  <si>
    <t>Mirova Thematic Meta Acc -U</t>
  </si>
  <si>
    <t>Mirova Thematic Safety Acc -U</t>
  </si>
  <si>
    <t>Mirova Thematic Subscription Economy Acc -U</t>
  </si>
  <si>
    <t>Mirova Thematic Water Acc -U</t>
  </si>
  <si>
    <t>Natixis (Lux) Harris Oakmark US Value Equity Acc -U</t>
  </si>
  <si>
    <t>Natixis (Lux) Loomis Sayles U.S. Growth Equity Acc -U</t>
  </si>
  <si>
    <t>LU3219297291</t>
  </si>
  <si>
    <t>BX9KNG8</t>
  </si>
  <si>
    <t>BYA1M</t>
  </si>
  <si>
    <t>Neuberger Berman EMD Corporate - Social and Environmental Transition Acc -U</t>
  </si>
  <si>
    <t>Ninety One Global Gold Inc -U</t>
  </si>
  <si>
    <t>GB00BMCR2N94</t>
  </si>
  <si>
    <t>BMCR2N9</t>
  </si>
  <si>
    <t>HVFV</t>
  </si>
  <si>
    <t>Ninety One Global Gold Inc -U2</t>
  </si>
  <si>
    <t>GB00BVLL5586</t>
  </si>
  <si>
    <t>BVLL558</t>
  </si>
  <si>
    <t>BXUJ8</t>
  </si>
  <si>
    <t>Ninety One Global Income Opportunities (Share Class I Income-2) Inc -U</t>
  </si>
  <si>
    <t>I Income-2</t>
  </si>
  <si>
    <t>Ninety One Global Total Return Credit Acc -U2</t>
  </si>
  <si>
    <t>GB00BVLL6D30</t>
  </si>
  <si>
    <t>BVLL6D3</t>
  </si>
  <si>
    <t>BXUJP</t>
  </si>
  <si>
    <t>Ninety One Global Total Return Credit Inc -U2</t>
  </si>
  <si>
    <t>GB00BVLL6C23</t>
  </si>
  <si>
    <t>BVLL6C2</t>
  </si>
  <si>
    <t>BXUJN</t>
  </si>
  <si>
    <t>Ninety One UK Special Situations (Share Class I Income-2) Inc -U</t>
  </si>
  <si>
    <t>REREG Ninety One UK Special Situations (Share Class A Income-2) Inc</t>
  </si>
  <si>
    <t>A Income-2</t>
  </si>
  <si>
    <t>BI</t>
  </si>
  <si>
    <t>Nordea 2 - BetaPlus Enhanced Emerging Markets Sustainable Equity Acc -U</t>
  </si>
  <si>
    <t>LU3278625028</t>
  </si>
  <si>
    <t>BNHVPL2</t>
  </si>
  <si>
    <t>CBQ5J</t>
  </si>
  <si>
    <t>TM Oberon UK Special Situations Acc -U</t>
  </si>
  <si>
    <t>GB00BTNQVD79</t>
  </si>
  <si>
    <t>BTNQVD7</t>
  </si>
  <si>
    <t>BW0HR</t>
  </si>
  <si>
    <t>TM Oberon UK Special Situations Inc -U</t>
  </si>
  <si>
    <t>GB00BTNQVC62</t>
  </si>
  <si>
    <t>BTNQVC6</t>
  </si>
  <si>
    <t>BW0HQ</t>
  </si>
  <si>
    <t>Orion Resource Equities (Share Class A) Acc -U3</t>
  </si>
  <si>
    <t>Orion Resource Partners (UK) LLP</t>
  </si>
  <si>
    <t>Orion Resource Equities Acc -U</t>
  </si>
  <si>
    <t>IE000703PA37</t>
  </si>
  <si>
    <t>BTVLDC7</t>
  </si>
  <si>
    <t>BWQWH</t>
  </si>
  <si>
    <t>Pacific Maple-Brown Abbott Global Infrastructure Acc -U</t>
  </si>
  <si>
    <t>IE000SWV5AB1</t>
  </si>
  <si>
    <t>BVD9DY5</t>
  </si>
  <si>
    <t>CA7ON</t>
  </si>
  <si>
    <t>PGIM Jennison Global Power Solutions Equity Acc -U</t>
  </si>
  <si>
    <t>Pictet Asset Management Ltd</t>
  </si>
  <si>
    <t>Pictet Climate Government Bonds (Hedged) Acc -U</t>
  </si>
  <si>
    <t>LU2468123570</t>
  </si>
  <si>
    <t>BQ2HFL6</t>
  </si>
  <si>
    <t>UVYW</t>
  </si>
  <si>
    <t>I GBP Hedged</t>
  </si>
  <si>
    <t>Pictet Emerging Local Currency Debt (Hedged) Inc -U</t>
  </si>
  <si>
    <t>LU0897071535</t>
  </si>
  <si>
    <t>BC7GVQ7</t>
  </si>
  <si>
    <t>F7JU</t>
  </si>
  <si>
    <t>HI DM GBP</t>
  </si>
  <si>
    <t>PIMCO Credit Opportunities Bond (Hedged) Acc -U</t>
  </si>
  <si>
    <t>IE000U1KDNO8</t>
  </si>
  <si>
    <t>BSQNWN5</t>
  </si>
  <si>
    <t>BSETI</t>
  </si>
  <si>
    <t>PIMCO Emerging Local Bond Acc -U</t>
  </si>
  <si>
    <t>IE00B2R8DW33</t>
  </si>
  <si>
    <t>B2R8DW3</t>
  </si>
  <si>
    <t>DFH0</t>
  </si>
  <si>
    <t>PIMCO Emerging Markets Bond (GBP Hedged) Acc -U</t>
  </si>
  <si>
    <t>IE0034235410</t>
  </si>
  <si>
    <t>3423541</t>
  </si>
  <si>
    <t>P680</t>
  </si>
  <si>
    <t>PIMCO Low Duration Income (Hedged) Inc -U</t>
  </si>
  <si>
    <t>IE00BDT58240</t>
  </si>
  <si>
    <t>BDT5824</t>
  </si>
  <si>
    <t>P2JK</t>
  </si>
  <si>
    <t>PIMCO Mortgage Opportunities (Hedged) Inc -U</t>
  </si>
  <si>
    <t>IE00BYZNBM04</t>
  </si>
  <si>
    <t>BYZNBM0</t>
  </si>
  <si>
    <t>NQUI</t>
  </si>
  <si>
    <t>Pinnacle ICAV - Antipodes Global Value Acc -U</t>
  </si>
  <si>
    <t>Pinnacle Investment Management Limited (Antipodes)</t>
  </si>
  <si>
    <t>IE0008TW19O8</t>
  </si>
  <si>
    <t>BQXMGZ1</t>
  </si>
  <si>
    <t>Z53P</t>
  </si>
  <si>
    <t>IE00BDTYJD98</t>
  </si>
  <si>
    <t>IE0009FY2ZG6</t>
  </si>
  <si>
    <t>Polar Capital Global Absolute Return (Share Class S) (Hedged) Inc -U3</t>
  </si>
  <si>
    <t>IE000BGCH8W5</t>
  </si>
  <si>
    <t>Polar Capital Global Convertible (Share Class I) (Hedged) Acc -U</t>
  </si>
  <si>
    <t>Polar Capital Global Convertible (Share Class I) (Hedged) Inc -U</t>
  </si>
  <si>
    <t>Polar Capital Global Convertible (Share Class I) Acc -U</t>
  </si>
  <si>
    <t>Polar Capital Global Convertible (Share Class I) Inc -U</t>
  </si>
  <si>
    <t>Polar Capital Global Healthcare Select Acc -U</t>
  </si>
  <si>
    <t>Polar Capital Global Healthcare Select Inc -U</t>
  </si>
  <si>
    <t>IE00BPRBXT06</t>
  </si>
  <si>
    <t>BPRBXT0</t>
  </si>
  <si>
    <t>KQIF</t>
  </si>
  <si>
    <t>Polen Capital Focus U.S. Growth (Hedged) Acc -U</t>
  </si>
  <si>
    <t>IE00B7WMPB80</t>
  </si>
  <si>
    <t>B7WMPB8</t>
  </si>
  <si>
    <t>JKXI</t>
  </si>
  <si>
    <t>GBP Inst Hedged</t>
  </si>
  <si>
    <t>Polen Capital U.S. Small Company Growth Acc -U</t>
  </si>
  <si>
    <t>IE00BYWHBR00</t>
  </si>
  <si>
    <t>BYWHBR0</t>
  </si>
  <si>
    <t>VVJ6</t>
  </si>
  <si>
    <t>Premier Miton Global Leaders Acc -U2</t>
  </si>
  <si>
    <t>Premier Miton Global Leaders Inc -U2</t>
  </si>
  <si>
    <t>CLOSED TO NEW BUSINESS Quilter Investors Monthly Income &amp; Growth Portfolio Acc -U2</t>
  </si>
  <si>
    <t>CLOSED TO NEW BUSINESS Quilter Investors Monthly Income Portfolio Acc -U2</t>
  </si>
  <si>
    <t>GB00BNVY3M49</t>
  </si>
  <si>
    <t>Quilter Investors Monthly Income &amp; Growth Portfolio Acc -U</t>
  </si>
  <si>
    <t>Quilter Investors Monthly Income &amp; Growth Portfolio Inc -U</t>
  </si>
  <si>
    <t>Quilter Investors Monthly Income Portfolio Acc -U</t>
  </si>
  <si>
    <t>Quilter Investors Monthly Income Portfolio Inc -U</t>
  </si>
  <si>
    <t>BlueBay Emerging Market Unconstrained Bond (Hedged) Acc -U</t>
  </si>
  <si>
    <t>LU1953157879</t>
  </si>
  <si>
    <t>BMBWXR6</t>
  </si>
  <si>
    <t>HT1S</t>
  </si>
  <si>
    <t>Liontrust Management Limited</t>
  </si>
  <si>
    <t>Liontrust Continental European Acc -U</t>
  </si>
  <si>
    <t>Liontrust Continental European Inc -U</t>
  </si>
  <si>
    <t>Liontrust Global Income and Growth Acc -U</t>
  </si>
  <si>
    <t>Liontrust Global Income and Growth Inc -U</t>
  </si>
  <si>
    <t>Liontrust Global Recovery Inc -U</t>
  </si>
  <si>
    <t>Liontrust UK Equity Income Inc -U</t>
  </si>
  <si>
    <t>Liontrust UK Listed Smaller Companies Acc -U</t>
  </si>
  <si>
    <t>Liontrust UK Listed Smaller Companies Inc -U</t>
  </si>
  <si>
    <t>Liontrust UK Opportunities Acc -U</t>
  </si>
  <si>
    <t>Liontrust UK Recovery Acc -U</t>
  </si>
  <si>
    <t>Liontrust UK Recovery Inc -U</t>
  </si>
  <si>
    <t>LT Compound Global Equity Acc -U</t>
  </si>
  <si>
    <t>Robeco BP US Large Cap Equities Acc -U</t>
  </si>
  <si>
    <t>LU0888107165</t>
  </si>
  <si>
    <t>B9C9HN9</t>
  </si>
  <si>
    <t>J8AB</t>
  </si>
  <si>
    <t>Robeco Global Short Duration Credits (Hedged) Acc -U</t>
  </si>
  <si>
    <t>Robeco Global Short Duration Credits (Hedged) Inc -U</t>
  </si>
  <si>
    <t>CLOSED TO NEW BUSINESS Royal London UK Smaller Companies Acc -U</t>
  </si>
  <si>
    <t>Royal London Asia Pacific Ex Japan Equity Tilt Acc -U</t>
  </si>
  <si>
    <t>GB00BQ2NKM06</t>
  </si>
  <si>
    <t>BQ2NKM0</t>
  </si>
  <si>
    <t>BY8CP</t>
  </si>
  <si>
    <t>Royal London Emerging Markets Equity Tilt Acc -U</t>
  </si>
  <si>
    <t>GB00BQ2NKN13</t>
  </si>
  <si>
    <t>BQ2NKN1</t>
  </si>
  <si>
    <t>BY8CS</t>
  </si>
  <si>
    <t>Royal London GMAP Extra Adventurous Acc -U</t>
  </si>
  <si>
    <t>GB00BNRNGN71</t>
  </si>
  <si>
    <t>BNRNGN7</t>
  </si>
  <si>
    <t>BYUE7</t>
  </si>
  <si>
    <t>Royal London Japan Equity Tilt Acc -U</t>
  </si>
  <si>
    <t>GB00BQ2NKQ44</t>
  </si>
  <si>
    <t>BQ2NKQ4</t>
  </si>
  <si>
    <t>BY8EH</t>
  </si>
  <si>
    <t>Royal London Short Term Fixed Income Acc -U</t>
  </si>
  <si>
    <t>Royal London Short Term Fixed Income Inc -U</t>
  </si>
  <si>
    <t>Royal London UK Broad Equity Tilt Acc -U</t>
  </si>
  <si>
    <t>GB00BQ2NKR50</t>
  </si>
  <si>
    <t>BQ2NKR5</t>
  </si>
  <si>
    <t>BY8EM</t>
  </si>
  <si>
    <t>Royal London UK Core Equity Tilt Acc -U</t>
  </si>
  <si>
    <t>GB00BQ2NKS67</t>
  </si>
  <si>
    <t>BQ2NKS6</t>
  </si>
  <si>
    <t>BY8EW</t>
  </si>
  <si>
    <t>Royal London US Equity Tilt Acc -U</t>
  </si>
  <si>
    <t>GB00BQ2NKT74</t>
  </si>
  <si>
    <t>BQ2NKT7</t>
  </si>
  <si>
    <t>BY8EZ</t>
  </si>
  <si>
    <t>Sands Capital Management, LLC</t>
  </si>
  <si>
    <t>Thornbridge Ortler Real Assets Acc -U</t>
  </si>
  <si>
    <t>Thornbridge Ortler Real Assets Acc -U2</t>
  </si>
  <si>
    <t>Thornbridge Ortler Real Assets Inc -U</t>
  </si>
  <si>
    <t>Thornbridge Ortler Real Assets Inc -U2</t>
  </si>
  <si>
    <t>Santander Europe (Ex UK) Equities Acc -U</t>
  </si>
  <si>
    <t>Santander Japan Equities Acc -U</t>
  </si>
  <si>
    <t>Santander Max 100% Shares Portfolio Acc -U</t>
  </si>
  <si>
    <t>Santander Max 100% Shares Portfolio Acc -U2</t>
  </si>
  <si>
    <t>Santander UK Equities Acc -U</t>
  </si>
  <si>
    <t>Santander United States Equities Acc -U</t>
  </si>
  <si>
    <t>Schroder ISF US Large Cap Acc -U</t>
  </si>
  <si>
    <t>LU2264145413</t>
  </si>
  <si>
    <t>BMFKFV4</t>
  </si>
  <si>
    <t>HNSP</t>
  </si>
  <si>
    <t>Schroder Global Cities Real Estate (Hedged) Inc -U</t>
  </si>
  <si>
    <t>Schroder Global Multi-Asset Adventurous Portfolio Inc -U</t>
  </si>
  <si>
    <t>GB00BNV5NQ13</t>
  </si>
  <si>
    <t>BNV5NQ1</t>
  </si>
  <si>
    <t>BLM83</t>
  </si>
  <si>
    <t>Schroder Global Multi-Asset Balanced Portfolio Inc -U</t>
  </si>
  <si>
    <t>GB00BNV5NN81</t>
  </si>
  <si>
    <t>BNV5NN8</t>
  </si>
  <si>
    <t>BLM86</t>
  </si>
  <si>
    <t>Schroder Global Multi-Asset Cautious Portfolio Inc -U</t>
  </si>
  <si>
    <t>GB00BNV5NL67</t>
  </si>
  <si>
    <t>BNV5NL6</t>
  </si>
  <si>
    <t>BLM88</t>
  </si>
  <si>
    <t>Schroder Global Multi-Asset Growth Portfolio Inc -U</t>
  </si>
  <si>
    <t>GB00BNV5NP06</t>
  </si>
  <si>
    <t>BNV5NP0</t>
  </si>
  <si>
    <t>BLM8A</t>
  </si>
  <si>
    <t>Schroder Global Multi-Asset Moderately Cautious Portfolio Inc -U</t>
  </si>
  <si>
    <t>GB00BNV5NM74</t>
  </si>
  <si>
    <t>BNV5NM7</t>
  </si>
  <si>
    <t>BLM8E</t>
  </si>
  <si>
    <t>State Street (Ire) World Quality Equity Index Acc -U</t>
  </si>
  <si>
    <t>IE000EX4RFX2</t>
  </si>
  <si>
    <t>BSVKGW8</t>
  </si>
  <si>
    <t>BSTSA</t>
  </si>
  <si>
    <t>State Street Global (Ire) Alternatives Beta (Hedged) Acc -U</t>
  </si>
  <si>
    <t>IE0003H626W7</t>
  </si>
  <si>
    <t>BSZBNK4</t>
  </si>
  <si>
    <t>ATD1E</t>
  </si>
  <si>
    <t>VT WHI Multi Asset Growth (Share Class R) Acc -U</t>
  </si>
  <si>
    <t>VT WHI Multi Asset Growth Acc</t>
  </si>
  <si>
    <t>VT WHI Multi Asset Growth Acc -U</t>
  </si>
  <si>
    <t>VT WHI Multi Asset Growth Inc</t>
  </si>
  <si>
    <t>VT WHI Multi Asset Growth Inc -U</t>
  </si>
  <si>
    <t>Ardtur European Focus (Share Class I) Inc -U3</t>
  </si>
  <si>
    <t>IE000Q9Q6Y60</t>
  </si>
  <si>
    <t>TM Brickwood UK Value Acc -U</t>
  </si>
  <si>
    <t>GB00BRCCMP10</t>
  </si>
  <si>
    <t>BRCCMP1</t>
  </si>
  <si>
    <t>BS8MH</t>
  </si>
  <si>
    <t>TM Brickwood UK Value Inc -U</t>
  </si>
  <si>
    <t>GB00BRCCML71</t>
  </si>
  <si>
    <t>BRCCML7</t>
  </si>
  <si>
    <t>BS8MG</t>
  </si>
  <si>
    <t>TM Stonehage Fleming Global Balanced Portfolio Inc -U</t>
  </si>
  <si>
    <t>GB00BKY80D26</t>
  </si>
  <si>
    <t>BKY80D2</t>
  </si>
  <si>
    <t>DWTP</t>
  </si>
  <si>
    <t>TM Stonehage Fleming Global Equities Inc -U</t>
  </si>
  <si>
    <t>GB0003421228</t>
  </si>
  <si>
    <t>0342122</t>
  </si>
  <si>
    <t>HX06</t>
  </si>
  <si>
    <t>TM Stonehage Fleming Global Growth Portfolio Inc -U</t>
  </si>
  <si>
    <t>GB00BLR78625</t>
  </si>
  <si>
    <t>BLR7862</t>
  </si>
  <si>
    <t>WQAH</t>
  </si>
  <si>
    <t>CT Managed Bond Acc -U</t>
  </si>
  <si>
    <t>CT Managed Bond Focused Acc</t>
  </si>
  <si>
    <t>CT Managed Bond Focused Acc -U2</t>
  </si>
  <si>
    <t>CT Managed Equity &amp; Bond Acc</t>
  </si>
  <si>
    <t>CT Managed Equity &amp; Bond Acc -U2</t>
  </si>
  <si>
    <t>CT Managed Equity Acc</t>
  </si>
  <si>
    <t>CT Managed Equity Acc -U2</t>
  </si>
  <si>
    <t>CT Managed Equity Focused Acc</t>
  </si>
  <si>
    <t>CT Managed Equity Focused Acc -U2</t>
  </si>
  <si>
    <t>CT Managed Equity Income Inc -U</t>
  </si>
  <si>
    <t>REREG CT Managed Bond (Share Class 2) Acc -U</t>
  </si>
  <si>
    <t>REREG CT Managed Bond Focused Acc -U</t>
  </si>
  <si>
    <t>REREG CT Managed Equity &amp; Bond Acc -U</t>
  </si>
  <si>
    <t>REREG CT Managed Equity Acc -U</t>
  </si>
  <si>
    <t>REREG CT Managed Equity Focused Acc -U</t>
  </si>
  <si>
    <t>CT (Lux) Global Technology Acc -U</t>
  </si>
  <si>
    <t>LU1815337149</t>
  </si>
  <si>
    <t>BFNBMT7</t>
  </si>
  <si>
    <t>P26C</t>
  </si>
  <si>
    <t>ARC TIME Hybrid Property Feeder Trust Acc -U</t>
  </si>
  <si>
    <t>ARC TIME Hybrid Property Feeder Trust Inc -U</t>
  </si>
  <si>
    <t>ARC TIME Hybrid Property PAIF Acc -U</t>
  </si>
  <si>
    <t>CLOSED TO ALL PURCHASES ARC TIME Hybrid Property PAIF Inc -U</t>
  </si>
  <si>
    <t>Triodos Investment Management B.V.</t>
  </si>
  <si>
    <t>Trium Ireland Ltd</t>
  </si>
  <si>
    <t>SVS Kennox Strategic Value Acc -U</t>
  </si>
  <si>
    <t>GB00B8Y8GR43</t>
  </si>
  <si>
    <t>B8Y8GR4</t>
  </si>
  <si>
    <t>JAQU</t>
  </si>
  <si>
    <t>SVS Kennox Strategic Value Acc -U2</t>
  </si>
  <si>
    <t>GB00B9B3CY80</t>
  </si>
  <si>
    <t>B9B3CY8</t>
  </si>
  <si>
    <t>JAQS</t>
  </si>
  <si>
    <t>VT Shackleton Adventurous Acc -U</t>
  </si>
  <si>
    <t>VT Shackleton Balanced Acc -U</t>
  </si>
  <si>
    <t>VT Shackleton Balanced Inc -U</t>
  </si>
  <si>
    <t>VT Shackleton Cautious Acc -U</t>
  </si>
  <si>
    <t>VT Shackleton Growth Acc -U</t>
  </si>
  <si>
    <t>Vanguard LifeStrategy Global 100% Equity Acc -U</t>
  </si>
  <si>
    <t>GB00BVPLDL62</t>
  </si>
  <si>
    <t>BVPLDL6</t>
  </si>
  <si>
    <t>BYIHN</t>
  </si>
  <si>
    <t>Vanguard LifeStrategy Global 100% Equity Inc -U</t>
  </si>
  <si>
    <t>GB00BVPLDM79</t>
  </si>
  <si>
    <t>BVPLDM7</t>
  </si>
  <si>
    <t>BYIHP</t>
  </si>
  <si>
    <t>Vanguard LifeStrategy Global 20% Equity Acc -U</t>
  </si>
  <si>
    <t>GB00BVPLDV60</t>
  </si>
  <si>
    <t>BVPLDV6</t>
  </si>
  <si>
    <t>BYIIE</t>
  </si>
  <si>
    <t>Vanguard LifeStrategy Global 20% Equity Inc -U</t>
  </si>
  <si>
    <t>GB00BVPLDW77</t>
  </si>
  <si>
    <t>BVPLDW7</t>
  </si>
  <si>
    <t>BYIIF</t>
  </si>
  <si>
    <t>Vanguard LifeStrategy Global 40% Equity Acc -U</t>
  </si>
  <si>
    <t>GB00BVPLDS32</t>
  </si>
  <si>
    <t>BVPLDS3</t>
  </si>
  <si>
    <t>BYIIC</t>
  </si>
  <si>
    <t>Vanguard LifeStrategy Global 40% Equity Inc -U</t>
  </si>
  <si>
    <t>GB00BVPLDT49</t>
  </si>
  <si>
    <t>BVPLDT4</t>
  </si>
  <si>
    <t>BYIID</t>
  </si>
  <si>
    <t>Vanguard LifeStrategy Global 60% Equity Acc -U</t>
  </si>
  <si>
    <t>GB00BVPLDQ18</t>
  </si>
  <si>
    <t>BVPLDQ1</t>
  </si>
  <si>
    <t>BYIHU</t>
  </si>
  <si>
    <t>Vanguard LifeStrategy Global 60% Equity Inc -U</t>
  </si>
  <si>
    <t>GB00BVPLDR25</t>
  </si>
  <si>
    <t>BVPLDR2</t>
  </si>
  <si>
    <t>BYII1</t>
  </si>
  <si>
    <t>Vanguard LifeStrategy Global 80% Equity Acc -U</t>
  </si>
  <si>
    <t>GB00BVPLDN86</t>
  </si>
  <si>
    <t>BVPLDN8</t>
  </si>
  <si>
    <t>BYIHF</t>
  </si>
  <si>
    <t>Vanguard LifeStrategy Global 80% Equity Inc -U</t>
  </si>
  <si>
    <t>GB00BVPLDP01</t>
  </si>
  <si>
    <t>BVPLDP0</t>
  </si>
  <si>
    <t>BYIHM</t>
  </si>
  <si>
    <t>Vanguard Sterling Short-Term Money Market Acc -U</t>
  </si>
  <si>
    <t>GB00BFYDWM59</t>
  </si>
  <si>
    <t>BFYDWM5</t>
  </si>
  <si>
    <t>AXOZV</t>
  </si>
  <si>
    <t>Variety RiverNorth Relative Value (Hedged) Acc -U</t>
  </si>
  <si>
    <t>Variety Capital Limited</t>
  </si>
  <si>
    <t>IE000Q1WB167</t>
  </si>
  <si>
    <t>BP2T8X8</t>
  </si>
  <si>
    <t>BDAW5</t>
  </si>
  <si>
    <t>Vontobel Fund - Emerging Markets Debt (Hedged) Inc -U</t>
  </si>
  <si>
    <t>LU2128042822</t>
  </si>
  <si>
    <t>BLP53X0</t>
  </si>
  <si>
    <t>QZE2</t>
  </si>
  <si>
    <t>AQHN Hedged</t>
  </si>
  <si>
    <t>Vontobel Fund - TwentyFour Multi-Asset Credit Acc -U</t>
  </si>
  <si>
    <t>WS Amati Global Innovation Acc -U</t>
  </si>
  <si>
    <t>GB00BKVF3N76</t>
  </si>
  <si>
    <t>BKVF3N7</t>
  </si>
  <si>
    <t>H3SL</t>
  </si>
  <si>
    <t>WS EkinsGuinness Global Thematics Acc -U</t>
  </si>
  <si>
    <t>GB00BTFYPH16</t>
  </si>
  <si>
    <t>BTFYPH1</t>
  </si>
  <si>
    <t>BUM0G</t>
  </si>
  <si>
    <t>WS EkinsGuinness Global Thematics Inc -U</t>
  </si>
  <si>
    <t>GB00BTFYPJ30</t>
  </si>
  <si>
    <t>BTFYPJ3</t>
  </si>
  <si>
    <t>BUM0H</t>
  </si>
  <si>
    <t>Apollo Diversified Multi Strategy Acc -U</t>
  </si>
  <si>
    <t>IE000NTJ9813</t>
  </si>
  <si>
    <t>BNYHSC5</t>
  </si>
  <si>
    <t>BX9ZH</t>
  </si>
  <si>
    <t>IE00BKFVYC74</t>
  </si>
  <si>
    <t>Perspective American Absolute Alpha UCITS (Share Class GBP Institutional Founder) Acc -U3</t>
  </si>
  <si>
    <t>IE000HYB0QN8</t>
  </si>
  <si>
    <t>IE000GF8FUJ6</t>
  </si>
  <si>
    <t>IE000O2TWAC7</t>
  </si>
  <si>
    <t>Titan Investment Solutions Limited</t>
  </si>
  <si>
    <t>Wellington Management Company LLP</t>
  </si>
  <si>
    <t>Wellington (Lux) Credit Income (Hedged) Inc -U</t>
  </si>
  <si>
    <t>LU2308173678</t>
  </si>
  <si>
    <t>BNKLJ73</t>
  </si>
  <si>
    <t>DXEP</t>
  </si>
  <si>
    <t>N M4 Hedged</t>
  </si>
  <si>
    <t>YFS Whitman UK Small Cap Growth Acc -U</t>
  </si>
  <si>
    <t>Quilter Investors Monthly Income &amp; Growth Portfolio Acc</t>
  </si>
  <si>
    <t>AQR Delphi Fusion Global UCITs (Share Class IAG3A) Acc -U3</t>
  </si>
  <si>
    <t>Was just</t>
  </si>
  <si>
    <t>Invenomic US Equity Long/Short UCITS (Share Class GBP  Institutional Pooled) Acc -U3</t>
  </si>
  <si>
    <t>JPM (Lux) Europe Equity Absolute Alpha (Hedged) Inc -U</t>
  </si>
  <si>
    <t xml:space="preserve">IE00037YPEO3 </t>
  </si>
  <si>
    <t>Perspective American Absolute Alpha UCITS (Share Class Institutional A Pooled) Acc -U</t>
  </si>
  <si>
    <t>Perspective American Extended Alpha UCITS (Share Class Institutional A Pooled) Acc -U</t>
  </si>
  <si>
    <t>Polar Capital Global Absolute Return (Hedged) Acc</t>
  </si>
  <si>
    <t>Polar Capital Global Absolute Return (Hedged) Inc</t>
  </si>
  <si>
    <t>Quilter Investors Long Short Equity (JPM) Acc -WS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</si>
</sst>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 mmm\ yyyy"/>
  </numFmts>
  <fonts count="18" x14ac:knownFonts="1">
    <font>
      <sz val="11"/>
      <color theme="1"/>
      <name val="Calibri"/>
      <family val="2"/>
      <scheme val="minor"/>
    </font>
    <font>
      <sz val="11"/>
      <name val="Calibri"/>
      <family val="2"/>
      <scheme val="minor"/>
    </font>
    <font>
      <b/>
      <sz val="11"/>
      <color rgb="FFFF0000"/>
      <name val="Calibri"/>
      <family val="2"/>
      <scheme val="minor"/>
    </font>
    <font>
      <b/>
      <sz val="20"/>
      <color theme="1"/>
      <name val="Calibri"/>
      <family val="2"/>
      <scheme val="minor"/>
    </font>
    <font>
      <u/>
      <sz val="11"/>
      <color theme="10"/>
      <name val="Calibri"/>
      <family val="2"/>
      <scheme val="minor"/>
    </font>
    <font>
      <b/>
      <sz val="11"/>
      <color theme="1"/>
      <name val="Calibri"/>
      <family val="2"/>
      <scheme val="minor"/>
    </font>
    <font>
      <b/>
      <u/>
      <sz val="13"/>
      <color theme="1"/>
      <name val="Calibri"/>
      <family val="2"/>
      <scheme val="minor"/>
    </font>
    <font>
      <sz val="11"/>
      <color theme="1"/>
      <name val="Calibri"/>
      <family val="2"/>
    </font>
    <font>
      <i/>
      <sz val="11"/>
      <color theme="1"/>
      <name val="Calibri"/>
      <family val="2"/>
      <scheme val="minor"/>
    </font>
    <font>
      <b/>
      <i/>
      <sz val="11"/>
      <color theme="1"/>
      <name val="Calibri"/>
      <family val="2"/>
      <scheme val="minor"/>
    </font>
    <font>
      <u/>
      <sz val="11"/>
      <color theme="1"/>
      <name val="Calibri"/>
      <family val="2"/>
      <scheme val="minor"/>
    </font>
    <font>
      <b/>
      <u/>
      <sz val="11"/>
      <color theme="1"/>
      <name val="Calibri"/>
      <family val="2"/>
      <scheme val="minor"/>
    </font>
    <font>
      <b/>
      <sz val="11"/>
      <color theme="0"/>
      <name val="Calibri"/>
      <family val="2"/>
      <scheme val="minor"/>
    </font>
    <font>
      <b/>
      <u/>
      <sz val="12"/>
      <color theme="1"/>
      <name val="Calibri"/>
      <family val="2"/>
      <scheme val="minor"/>
    </font>
    <font>
      <sz val="10"/>
      <color theme="1"/>
      <name val="Calibri"/>
      <family val="2"/>
      <scheme val="minor"/>
    </font>
    <font>
      <b/>
      <sz val="11"/>
      <name val="Calibri"/>
      <family val="2"/>
      <scheme val="minor"/>
    </font>
    <font>
      <sz val="11"/>
      <color rgb="FFFF0000"/>
      <name val="Calibri"/>
      <family val="2"/>
      <scheme val="minor"/>
    </font>
    <font>
      <sz val="11"/>
      <color rgb="FF0070C0"/>
      <name val="Calibri"/>
      <family val="2"/>
      <scheme val="minor"/>
    </font>
  </fonts>
  <fills count="5">
    <fill>
      <patternFill patternType="none"/>
    </fill>
    <fill>
      <patternFill patternType="gray125"/>
    </fill>
    <fill>
      <patternFill patternType="solid">
        <fgColor rgb="FF005522"/>
        <bgColor indexed="64"/>
      </patternFill>
    </fill>
    <fill>
      <patternFill patternType="solid">
        <fgColor theme="9" tint="0.39997558519241921"/>
        <bgColor indexed="64"/>
      </patternFill>
    </fill>
    <fill>
      <patternFill patternType="solid">
        <fgColor theme="9" tint="0.79998168889431442"/>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theme="0"/>
      </left>
      <right style="thin">
        <color theme="0"/>
      </right>
      <top/>
      <bottom/>
      <diagonal/>
    </border>
  </borders>
  <cellStyleXfs count="2">
    <xf numFmtId="0" fontId="0" fillId="0" borderId="0"/>
    <xf numFmtId="0" fontId="4" fillId="0" borderId="0" applyNumberFormat="0" applyFill="0" applyBorder="0" applyAlignment="0" applyProtection="0"/>
  </cellStyleXfs>
  <cellXfs count="101">
    <xf numFmtId="0" fontId="0" fillId="0" borderId="0" xfId="0"/>
    <xf numFmtId="0" fontId="2" fillId="0" borderId="0" xfId="0" applyFont="1"/>
    <xf numFmtId="0" fontId="0" fillId="0" borderId="1" xfId="0" applyBorder="1"/>
    <xf numFmtId="0" fontId="0" fillId="0" borderId="2" xfId="0" applyBorder="1"/>
    <xf numFmtId="0" fontId="0" fillId="0" borderId="6" xfId="0" applyBorder="1"/>
    <xf numFmtId="0" fontId="0" fillId="0" borderId="7" xfId="0" applyBorder="1"/>
    <xf numFmtId="0" fontId="0" fillId="0" borderId="8" xfId="0" applyBorder="1"/>
    <xf numFmtId="0" fontId="0" fillId="0" borderId="3" xfId="0" applyBorder="1"/>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4" xfId="0" applyBorder="1"/>
    <xf numFmtId="0" fontId="0" fillId="0" borderId="5" xfId="0" applyBorder="1"/>
    <xf numFmtId="0" fontId="5" fillId="0" borderId="4" xfId="0" applyFont="1" applyBorder="1" applyAlignment="1">
      <alignment horizontal="left" wrapText="1"/>
    </xf>
    <xf numFmtId="0" fontId="5" fillId="0" borderId="0" xfId="0" applyFont="1" applyAlignment="1">
      <alignment horizontal="left" wrapText="1"/>
    </xf>
    <xf numFmtId="0" fontId="5" fillId="0" borderId="5" xfId="0" applyFont="1" applyBorder="1" applyAlignment="1">
      <alignment horizontal="left" wrapText="1"/>
    </xf>
    <xf numFmtId="0" fontId="7" fillId="0" borderId="7" xfId="0" applyFont="1" applyBorder="1"/>
    <xf numFmtId="0" fontId="0" fillId="0" borderId="0" xfId="0" applyAlignment="1">
      <alignment wrapText="1"/>
    </xf>
    <xf numFmtId="0" fontId="0" fillId="0" borderId="9" xfId="0" applyBorder="1"/>
    <xf numFmtId="0" fontId="0" fillId="0" borderId="10" xfId="0" applyBorder="1"/>
    <xf numFmtId="0" fontId="0" fillId="0" borderId="11" xfId="0" applyBorder="1"/>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10" fillId="0" borderId="4" xfId="0" applyFont="1" applyBorder="1" applyAlignment="1">
      <alignment horizontal="left" vertical="center" wrapText="1"/>
    </xf>
    <xf numFmtId="0" fontId="11" fillId="0" borderId="4" xfId="0" applyFont="1" applyBorder="1" applyAlignment="1">
      <alignment horizontal="left" vertical="center" wrapText="1"/>
    </xf>
    <xf numFmtId="2" fontId="1" fillId="0" borderId="0" xfId="0" applyNumberFormat="1" applyFont="1"/>
    <xf numFmtId="0" fontId="1" fillId="0" borderId="0" xfId="0" applyFont="1"/>
    <xf numFmtId="0" fontId="12" fillId="2" borderId="15" xfId="0" applyFont="1" applyFill="1" applyBorder="1" applyAlignment="1">
      <alignment vertical="center" wrapText="1"/>
    </xf>
    <xf numFmtId="0" fontId="5" fillId="0" borderId="10" xfId="0" applyFont="1" applyBorder="1"/>
    <xf numFmtId="0" fontId="0" fillId="3" borderId="0" xfId="0" applyFill="1"/>
    <xf numFmtId="0" fontId="0" fillId="3" borderId="0" xfId="0" applyFill="1" applyAlignment="1">
      <alignment horizontal="left" vertical="top" wrapText="1"/>
    </xf>
    <xf numFmtId="0" fontId="5" fillId="0" borderId="0" xfId="0" applyFont="1"/>
    <xf numFmtId="0" fontId="4" fillId="0" borderId="0" xfId="1"/>
    <xf numFmtId="164" fontId="0" fillId="0" borderId="10" xfId="0" applyNumberFormat="1" applyBorder="1"/>
    <xf numFmtId="0" fontId="4" fillId="0" borderId="4" xfId="1" applyBorder="1" applyAlignment="1">
      <alignment horizontal="left" wrapText="1"/>
    </xf>
    <xf numFmtId="0" fontId="8" fillId="0" borderId="4" xfId="0" applyFont="1" applyBorder="1" applyAlignment="1">
      <alignment horizontal="left" wrapText="1"/>
    </xf>
    <xf numFmtId="0" fontId="8" fillId="0" borderId="0" xfId="0" applyFont="1" applyAlignment="1">
      <alignment horizontal="left" wrapText="1"/>
    </xf>
    <xf numFmtId="0" fontId="8" fillId="0" borderId="5" xfId="0" applyFont="1" applyBorder="1" applyAlignment="1">
      <alignment horizontal="left" wrapText="1"/>
    </xf>
    <xf numFmtId="10" fontId="0" fillId="0" borderId="0" xfId="0" applyNumberFormat="1"/>
    <xf numFmtId="0" fontId="5" fillId="4" borderId="0" xfId="0" applyFont="1" applyFill="1" applyAlignment="1">
      <alignment horizontal="left" vertical="center" wrapText="1"/>
    </xf>
    <xf numFmtId="0" fontId="4" fillId="4" borderId="0" xfId="1" applyFill="1" applyAlignment="1">
      <alignment horizontal="left" vertical="center" wrapText="1"/>
    </xf>
    <xf numFmtId="0" fontId="0" fillId="4" borderId="0" xfId="0" applyFill="1" applyAlignment="1">
      <alignment horizontal="left" vertical="center" wrapText="1"/>
    </xf>
    <xf numFmtId="0" fontId="13" fillId="4" borderId="0" xfId="0" applyFont="1" applyFill="1" applyAlignment="1">
      <alignment horizontal="left" vertical="center"/>
    </xf>
    <xf numFmtId="0" fontId="0" fillId="4" borderId="0" xfId="0" applyFill="1"/>
    <xf numFmtId="0" fontId="14" fillId="4" borderId="0" xfId="0" applyFont="1" applyFill="1"/>
    <xf numFmtId="0" fontId="14" fillId="0" borderId="0" xfId="0" applyFont="1"/>
    <xf numFmtId="0" fontId="0" fillId="0" borderId="0" xfId="0" applyAlignment="1">
      <alignment horizontal="left"/>
    </xf>
    <xf numFmtId="10" fontId="1" fillId="0" borderId="0" xfId="0" applyNumberFormat="1" applyFont="1" applyAlignment="1">
      <alignment horizontal="center" vertical="center"/>
    </xf>
    <xf numFmtId="0" fontId="5" fillId="0" borderId="0" xfId="0" applyFont="1" applyAlignment="1">
      <alignment vertical="center" wrapText="1"/>
    </xf>
    <xf numFmtId="0" fontId="15" fillId="0" borderId="0" xfId="0" applyFont="1" applyAlignment="1">
      <alignment vertical="center" wrapText="1"/>
    </xf>
    <xf numFmtId="10" fontId="1" fillId="0" borderId="0" xfId="0" applyNumberFormat="1" applyFont="1"/>
    <xf numFmtId="2" fontId="15" fillId="0" borderId="0" xfId="0" applyNumberFormat="1" applyFont="1" applyAlignment="1">
      <alignment vertical="center" wrapText="1"/>
    </xf>
    <xf numFmtId="2" fontId="16" fillId="0" borderId="0" xfId="0" applyNumberFormat="1" applyFont="1"/>
    <xf numFmtId="0" fontId="17" fillId="0" borderId="0" xfId="0" applyFont="1"/>
    <xf numFmtId="0" fontId="16" fillId="0" borderId="0" xfId="0" applyFont="1"/>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5" xfId="0" applyFont="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8" fillId="0" borderId="4" xfId="0" applyFont="1" applyBorder="1" applyAlignment="1">
      <alignment horizontal="left" wrapText="1"/>
    </xf>
    <xf numFmtId="0" fontId="8" fillId="0" borderId="0" xfId="0" applyFont="1" applyAlignment="1">
      <alignment horizontal="left" wrapText="1"/>
    </xf>
    <xf numFmtId="0" fontId="8" fillId="0" borderId="5" xfId="0" applyFont="1" applyBorder="1" applyAlignment="1">
      <alignment horizontal="left" wrapText="1"/>
    </xf>
    <xf numFmtId="0" fontId="5" fillId="0" borderId="4" xfId="0" applyFont="1" applyBorder="1" applyAlignment="1">
      <alignment horizontal="left" wrapText="1"/>
    </xf>
    <xf numFmtId="0" fontId="5" fillId="0" borderId="0" xfId="0" applyFont="1" applyAlignment="1">
      <alignment horizontal="left" wrapText="1"/>
    </xf>
    <xf numFmtId="0" fontId="5" fillId="0" borderId="5" xfId="0" applyFont="1" applyBorder="1" applyAlignment="1">
      <alignment horizontal="left"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6" fillId="0" borderId="4" xfId="0" applyFont="1" applyBorder="1" applyAlignment="1">
      <alignment horizontal="left"/>
    </xf>
    <xf numFmtId="0" fontId="6" fillId="0" borderId="0" xfId="0" applyFont="1" applyAlignment="1">
      <alignment horizontal="left"/>
    </xf>
    <xf numFmtId="0" fontId="6" fillId="0" borderId="5" xfId="0" applyFont="1" applyBorder="1" applyAlignment="1">
      <alignment horizontal="left"/>
    </xf>
    <xf numFmtId="0" fontId="4" fillId="0" borderId="4" xfId="1" applyBorder="1" applyAlignment="1">
      <alignment horizontal="left" wrapText="1"/>
    </xf>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4" fillId="0" borderId="4" xfId="1" applyBorder="1" applyAlignment="1">
      <alignment horizontal="left" vertical="top"/>
    </xf>
    <xf numFmtId="0" fontId="4" fillId="0" borderId="0" xfId="1" applyBorder="1" applyAlignment="1">
      <alignment horizontal="left" vertical="top"/>
    </xf>
    <xf numFmtId="0" fontId="4" fillId="0" borderId="5" xfId="1" applyBorder="1" applyAlignment="1">
      <alignment horizontal="left" vertical="top"/>
    </xf>
    <xf numFmtId="0" fontId="4" fillId="0" borderId="4" xfId="1" applyBorder="1" applyAlignment="1">
      <alignment horizontal="left"/>
    </xf>
    <xf numFmtId="0" fontId="4" fillId="0" borderId="0" xfId="1" applyBorder="1" applyAlignment="1">
      <alignment horizontal="left"/>
    </xf>
    <xf numFmtId="0" fontId="4" fillId="0" borderId="5" xfId="1" applyBorder="1" applyAlignment="1">
      <alignment horizontal="left"/>
    </xf>
    <xf numFmtId="0" fontId="5" fillId="0" borderId="4" xfId="0" applyFont="1" applyBorder="1" applyAlignment="1">
      <alignment horizontal="left" vertical="top" wrapText="1"/>
    </xf>
    <xf numFmtId="0" fontId="5" fillId="0" borderId="0" xfId="0" applyFont="1" applyAlignment="1">
      <alignment horizontal="left" vertical="top" wrapText="1"/>
    </xf>
    <xf numFmtId="0" fontId="5" fillId="0" borderId="5" xfId="0" applyFont="1" applyBorder="1" applyAlignment="1">
      <alignment horizontal="left" vertical="top" wrapText="1"/>
    </xf>
    <xf numFmtId="0" fontId="0" fillId="4" borderId="0" xfId="0" applyFill="1" applyAlignment="1">
      <alignment horizontal="left" vertical="center" wrapText="1"/>
    </xf>
    <xf numFmtId="0" fontId="4" fillId="4" borderId="0" xfId="1" applyFill="1" applyAlignment="1">
      <alignment horizontal="left" vertical="center" wrapText="1"/>
    </xf>
    <xf numFmtId="0" fontId="0" fillId="4" borderId="0" xfId="0" applyFill="1" applyAlignment="1">
      <alignment horizontal="left" wrapText="1"/>
    </xf>
    <xf numFmtId="0" fontId="0" fillId="4" borderId="0" xfId="0" applyFill="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4483AA"/>
      <color rgb="FF44834A"/>
      <color rgb="FFD68063"/>
      <color rgb="FF81294C"/>
      <color rgb="FF159847"/>
      <color rgb="FF0F7B3F"/>
      <color rgb="FF005522"/>
      <color rgb="FF24A94D"/>
      <color rgb="FFF8DF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Charge basis 1 and 2 funds'!A1"/><Relationship Id="rId2" Type="http://schemas.openxmlformats.org/officeDocument/2006/relationships/hyperlink" Target="#'Charge basis 3 funds'!A1"/><Relationship Id="rId1" Type="http://schemas.openxmlformats.org/officeDocument/2006/relationships/image" Target="../media/image1.jpeg"/><Relationship Id="rId5" Type="http://schemas.openxmlformats.org/officeDocument/2006/relationships/hyperlink" Target="#'Property funds'!A1"/><Relationship Id="rId4" Type="http://schemas.openxmlformats.org/officeDocument/2006/relationships/hyperlink" Target="#'Performance fee funds'!A1"/></Relationships>
</file>

<file path=xl/drawings/drawing1.xml><?xml version="1.0" encoding="utf-8"?>
<xdr:wsDr xmlns:xdr="http://schemas.openxmlformats.org/drawingml/2006/spreadsheetDrawing" xmlns:a="http://schemas.openxmlformats.org/drawingml/2006/main">
  <xdr:twoCellAnchor editAs="oneCell">
    <xdr:from>
      <xdr:col>1</xdr:col>
      <xdr:colOff>9521</xdr:colOff>
      <xdr:row>1</xdr:row>
      <xdr:rowOff>9525</xdr:rowOff>
    </xdr:from>
    <xdr:to>
      <xdr:col>11</xdr:col>
      <xdr:colOff>484246</xdr:colOff>
      <xdr:row>3</xdr:row>
      <xdr:rowOff>39015</xdr:rowOff>
    </xdr:to>
    <xdr:pic>
      <xdr:nvPicPr>
        <xdr:cNvPr id="6" name="Picture 5">
          <a:extLst>
            <a:ext uri="{FF2B5EF4-FFF2-40B4-BE49-F238E27FC236}">
              <a16:creationId xmlns:a16="http://schemas.microsoft.com/office/drawing/2014/main" id="{A258D4FD-A990-4232-68E6-FB6967E942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9121" y="209550"/>
          <a:ext cx="8136000" cy="1067715"/>
        </a:xfrm>
        <a:prstGeom prst="rect">
          <a:avLst/>
        </a:prstGeom>
      </xdr:spPr>
    </xdr:pic>
    <xdr:clientData/>
  </xdr:twoCellAnchor>
  <xdr:twoCellAnchor>
    <xdr:from>
      <xdr:col>1</xdr:col>
      <xdr:colOff>180975</xdr:colOff>
      <xdr:row>6</xdr:row>
      <xdr:rowOff>28576</xdr:rowOff>
    </xdr:from>
    <xdr:to>
      <xdr:col>2</xdr:col>
      <xdr:colOff>409575</xdr:colOff>
      <xdr:row>9</xdr:row>
      <xdr:rowOff>180976</xdr:rowOff>
    </xdr:to>
    <xdr:sp macro="" textlink="">
      <xdr:nvSpPr>
        <xdr:cNvPr id="2" name="Rectangle: Rounded Corners 1">
          <a:hlinkClick xmlns:r="http://schemas.openxmlformats.org/officeDocument/2006/relationships" r:id="rId2"/>
          <a:extLst>
            <a:ext uri="{FF2B5EF4-FFF2-40B4-BE49-F238E27FC236}">
              <a16:creationId xmlns:a16="http://schemas.microsoft.com/office/drawing/2014/main" id="{55A2E28F-3AC8-544A-C169-FEE694014335}"/>
            </a:ext>
          </a:extLst>
        </xdr:cNvPr>
        <xdr:cNvSpPr/>
      </xdr:nvSpPr>
      <xdr:spPr>
        <a:xfrm>
          <a:off x="790575" y="2028826"/>
          <a:ext cx="1666875" cy="723900"/>
        </a:xfrm>
        <a:prstGeom prst="roundRect">
          <a:avLst/>
        </a:prstGeom>
        <a:solidFill>
          <a:srgbClr val="0F7B3F"/>
        </a:solidFill>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GB" sz="1600" b="1">
              <a:solidFill>
                <a:schemeClr val="bg1"/>
              </a:solidFill>
            </a:rPr>
            <a:t>View</a:t>
          </a:r>
          <a:r>
            <a:rPr lang="en-GB" sz="1600" b="1" baseline="0">
              <a:solidFill>
                <a:schemeClr val="bg1"/>
              </a:solidFill>
            </a:rPr>
            <a:t> charge basis 3 funds</a:t>
          </a:r>
          <a:endParaRPr lang="en-GB" sz="1600" b="1">
            <a:solidFill>
              <a:schemeClr val="bg1"/>
            </a:solidFill>
          </a:endParaRPr>
        </a:p>
      </xdr:txBody>
    </xdr:sp>
    <xdr:clientData/>
  </xdr:twoCellAnchor>
  <xdr:twoCellAnchor>
    <xdr:from>
      <xdr:col>2</xdr:col>
      <xdr:colOff>714375</xdr:colOff>
      <xdr:row>6</xdr:row>
      <xdr:rowOff>28575</xdr:rowOff>
    </xdr:from>
    <xdr:to>
      <xdr:col>4</xdr:col>
      <xdr:colOff>581025</xdr:colOff>
      <xdr:row>9</xdr:row>
      <xdr:rowOff>180975</xdr:rowOff>
    </xdr:to>
    <xdr:sp macro="" textlink="">
      <xdr:nvSpPr>
        <xdr:cNvPr id="3" name="Rectangle: Rounded Corners 2">
          <a:hlinkClick xmlns:r="http://schemas.openxmlformats.org/officeDocument/2006/relationships" r:id="rId3"/>
          <a:extLst>
            <a:ext uri="{FF2B5EF4-FFF2-40B4-BE49-F238E27FC236}">
              <a16:creationId xmlns:a16="http://schemas.microsoft.com/office/drawing/2014/main" id="{A5C6A608-5DA3-49CE-A264-B683882F5716}"/>
            </a:ext>
          </a:extLst>
        </xdr:cNvPr>
        <xdr:cNvSpPr/>
      </xdr:nvSpPr>
      <xdr:spPr>
        <a:xfrm>
          <a:off x="2762250" y="2219325"/>
          <a:ext cx="1666875" cy="723900"/>
        </a:xfrm>
        <a:prstGeom prst="roundRect">
          <a:avLst/>
        </a:prstGeom>
        <a:solidFill>
          <a:srgbClr val="159847"/>
        </a:solidFill>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GB" sz="1500" b="1">
              <a:solidFill>
                <a:schemeClr val="bg1"/>
              </a:solidFill>
            </a:rPr>
            <a:t>View</a:t>
          </a:r>
          <a:r>
            <a:rPr lang="en-GB" sz="1500" b="1" baseline="0">
              <a:solidFill>
                <a:schemeClr val="bg1"/>
              </a:solidFill>
            </a:rPr>
            <a:t> charge basis 1 and 2 funds</a:t>
          </a:r>
        </a:p>
      </xdr:txBody>
    </xdr:sp>
    <xdr:clientData/>
  </xdr:twoCellAnchor>
  <xdr:twoCellAnchor>
    <xdr:from>
      <xdr:col>5</xdr:col>
      <xdr:colOff>304800</xdr:colOff>
      <xdr:row>6</xdr:row>
      <xdr:rowOff>28575</xdr:rowOff>
    </xdr:from>
    <xdr:to>
      <xdr:col>8</xdr:col>
      <xdr:colOff>142875</xdr:colOff>
      <xdr:row>9</xdr:row>
      <xdr:rowOff>180975</xdr:rowOff>
    </xdr:to>
    <xdr:sp macro="" textlink="">
      <xdr:nvSpPr>
        <xdr:cNvPr id="4" name="Rectangle: Rounded Corners 3">
          <a:hlinkClick xmlns:r="http://schemas.openxmlformats.org/officeDocument/2006/relationships" r:id="rId4"/>
          <a:extLst>
            <a:ext uri="{FF2B5EF4-FFF2-40B4-BE49-F238E27FC236}">
              <a16:creationId xmlns:a16="http://schemas.microsoft.com/office/drawing/2014/main" id="{6BF2B5F4-DE88-436D-9A79-A67FA0881A92}"/>
            </a:ext>
          </a:extLst>
        </xdr:cNvPr>
        <xdr:cNvSpPr/>
      </xdr:nvSpPr>
      <xdr:spPr>
        <a:xfrm>
          <a:off x="4762500" y="2219325"/>
          <a:ext cx="1666875" cy="723900"/>
        </a:xfrm>
        <a:prstGeom prst="roundRect">
          <a:avLst/>
        </a:prstGeom>
        <a:solidFill>
          <a:srgbClr val="D68063"/>
        </a:solidFill>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GB" sz="1400" b="1">
              <a:solidFill>
                <a:schemeClr val="bg1"/>
              </a:solidFill>
            </a:rPr>
            <a:t>View</a:t>
          </a:r>
          <a:r>
            <a:rPr lang="en-GB" sz="1400" b="1" baseline="0">
              <a:solidFill>
                <a:schemeClr val="bg1"/>
              </a:solidFill>
            </a:rPr>
            <a:t> funds with performance fees</a:t>
          </a:r>
          <a:endParaRPr lang="en-GB" sz="1400" b="1">
            <a:solidFill>
              <a:schemeClr val="bg1"/>
            </a:solidFill>
          </a:endParaRPr>
        </a:p>
      </xdr:txBody>
    </xdr:sp>
    <xdr:clientData/>
  </xdr:twoCellAnchor>
  <xdr:twoCellAnchor>
    <xdr:from>
      <xdr:col>8</xdr:col>
      <xdr:colOff>438150</xdr:colOff>
      <xdr:row>6</xdr:row>
      <xdr:rowOff>28575</xdr:rowOff>
    </xdr:from>
    <xdr:to>
      <xdr:col>11</xdr:col>
      <xdr:colOff>161925</xdr:colOff>
      <xdr:row>9</xdr:row>
      <xdr:rowOff>180975</xdr:rowOff>
    </xdr:to>
    <xdr:sp macro="" textlink="">
      <xdr:nvSpPr>
        <xdr:cNvPr id="5" name="Rectangle: Rounded Corners 4">
          <a:hlinkClick xmlns:r="http://schemas.openxmlformats.org/officeDocument/2006/relationships" r:id="rId5"/>
          <a:extLst>
            <a:ext uri="{FF2B5EF4-FFF2-40B4-BE49-F238E27FC236}">
              <a16:creationId xmlns:a16="http://schemas.microsoft.com/office/drawing/2014/main" id="{15B4B625-63B7-4941-92BF-2735125518A7}"/>
            </a:ext>
          </a:extLst>
        </xdr:cNvPr>
        <xdr:cNvSpPr/>
      </xdr:nvSpPr>
      <xdr:spPr>
        <a:xfrm>
          <a:off x="6724650" y="2219325"/>
          <a:ext cx="1666875" cy="723900"/>
        </a:xfrm>
        <a:prstGeom prst="roundRect">
          <a:avLst/>
        </a:prstGeom>
        <a:solidFill>
          <a:srgbClr val="4483AA"/>
        </a:solidFill>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GB" sz="1400" b="1">
              <a:solidFill>
                <a:schemeClr val="bg1"/>
              </a:solidFill>
            </a:rPr>
            <a:t>View</a:t>
          </a:r>
          <a:r>
            <a:rPr lang="en-GB" sz="1400" b="1" baseline="0">
              <a:solidFill>
                <a:schemeClr val="bg1"/>
              </a:solidFill>
            </a:rPr>
            <a:t> property fund charges</a:t>
          </a:r>
          <a:endParaRPr lang="en-GB" sz="1400" b="1">
            <a:solidFill>
              <a:schemeClr val="bg1"/>
            </a:solidFill>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Quilter%20Platform%20Fund%20List%20%20&amp;%20OCF%20TEMPLATE%20-%20new%20format%20(binary%20version)%20v11.3%2003.08.xlsb" TargetMode="External"/><Relationship Id="rId2" Type="http://schemas.openxmlformats.org/officeDocument/2006/relationships/externalLinkPath" Target="file:///\\afsukhofs02\N_Dept\Invest\Fund%20Relationships%20-%20NEW\Fund%20List\2026\03.08.2026\Quilter%20Platform%20Fund%20List%20%20&amp;%20OCF%20TEMPLATE%20-%20new%20format%20(binary%20version)%20v11.3%2003.08.xlsb" TargetMode="External"/><Relationship Id="rId1" Type="http://schemas.openxmlformats.org/officeDocument/2006/relationships/externalLinkPath" Target="/Invest/Fund%20Relationships%20-%20NEW/Fund%20List/2026/03.08.2026/Quilter%20Platform%20Fund%20List%20%20&amp;%20OCF%20TEMPLATE%20-%20new%20format%20(binary%20version)%20v11.3%2003.08.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Notes for External Distribution"/>
      <sheetName val="Static Data by EFM"/>
      <sheetName val="Static Data"/>
      <sheetName val="Matrix"/>
      <sheetName val="Initial charge funds"/>
      <sheetName val="Fund types old"/>
      <sheetName val="PRF - new"/>
      <sheetName val="PER - new"/>
      <sheetName val="Sectors (old)"/>
      <sheetName val="ESG or ethical funds (old)"/>
      <sheetName val="MiFID raw data"/>
      <sheetName val="OCF review"/>
      <sheetName val="MI"/>
      <sheetName val="Volatility growth rates"/>
      <sheetName val="Sustainable - pending review"/>
      <sheetName val="Smoothed Fund docs"/>
      <sheetName val="PRIIPS KID"/>
      <sheetName val="IA+WTW sectors"/>
      <sheetName val="Commission types"/>
      <sheetName val="External funds list"/>
      <sheetName val="Charge basis 3 funds"/>
      <sheetName val="Charge basis 1 and 2 fund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1" t="str">
            <v>ISIN</v>
          </cell>
          <cell r="C1" t="str">
            <v>URL</v>
          </cell>
        </row>
        <row r="2">
          <cell r="A2" t="str">
            <v>GB00BT9LZB27</v>
          </cell>
          <cell r="C2" t="str">
            <v>https://www.quilter.com/48df99/siteassets/documents/quilter-investors/kiid/kiid-gb00bt9lzb27-en-gb.pdf</v>
          </cell>
        </row>
        <row r="3">
          <cell r="A3" t="str">
            <v>GB00BT9LZ907</v>
          </cell>
          <cell r="C3" t="str">
            <v>https://www.quilter.com/48df98/siteassets/documents/quilter-investors/kiid/kiid-gb00bt9lz907-en-gb.pdf</v>
          </cell>
        </row>
        <row r="4">
          <cell r="A4" t="str">
            <v>GB00BT9LZC34</v>
          </cell>
          <cell r="C4" t="str">
            <v>https://www.quilter.com/48df99/siteassets/documents/quilter-investors/kiid/kiid-gb00bt9lzc34-en-gb.pdf</v>
          </cell>
        </row>
      </sheetData>
      <sheetData sheetId="16">
        <row r="1">
          <cell r="A1" t="str">
            <v>ISIN</v>
          </cell>
        </row>
        <row r="2">
          <cell r="A2" t="str">
            <v>GB00BMFKGW29</v>
          </cell>
        </row>
        <row r="3">
          <cell r="A3" t="str">
            <v>GB00BMFKGY43</v>
          </cell>
        </row>
        <row r="4">
          <cell r="A4" t="str">
            <v>GB00BMFKH079</v>
          </cell>
        </row>
        <row r="5">
          <cell r="A5" t="str">
            <v>GB00BMFKH293</v>
          </cell>
        </row>
        <row r="6">
          <cell r="A6" t="str">
            <v>GB00BMFKH418</v>
          </cell>
        </row>
        <row r="7">
          <cell r="A7" t="str">
            <v>IE00BFY1P082</v>
          </cell>
        </row>
        <row r="8">
          <cell r="A8" t="str">
            <v>IE00BFY1P199</v>
          </cell>
        </row>
        <row r="9">
          <cell r="A9" t="str">
            <v>IE00BYX8KW00</v>
          </cell>
        </row>
        <row r="10">
          <cell r="A10" t="str">
            <v>IE00BYX8KX17</v>
          </cell>
        </row>
        <row r="11">
          <cell r="A11" t="str">
            <v>IE00BFY1N590</v>
          </cell>
        </row>
        <row r="12">
          <cell r="A12" t="str">
            <v>IE00BFY1N608</v>
          </cell>
        </row>
        <row r="13">
          <cell r="A13" t="str">
            <v>IE00BFY1NH18</v>
          </cell>
        </row>
        <row r="14">
          <cell r="A14" t="str">
            <v>IE00BFY1NJ32</v>
          </cell>
        </row>
        <row r="15">
          <cell r="A15" t="str">
            <v>IE00BYX8KN19</v>
          </cell>
        </row>
        <row r="16">
          <cell r="A16" t="str">
            <v>IE00BYX8LF00</v>
          </cell>
        </row>
        <row r="17">
          <cell r="A17" t="str">
            <v>IE00BFY1MG36</v>
          </cell>
        </row>
        <row r="18">
          <cell r="A18" t="str">
            <v>IE00BFY1MH43</v>
          </cell>
        </row>
        <row r="19">
          <cell r="A19" t="str">
            <v>IE00BFY1LW29</v>
          </cell>
        </row>
        <row r="20">
          <cell r="A20" t="str">
            <v>IE00BFY1LX36</v>
          </cell>
        </row>
        <row r="21">
          <cell r="A21" t="str">
            <v>IE00BYX8KL94</v>
          </cell>
        </row>
        <row r="22">
          <cell r="A22" t="str">
            <v>IE00BYX8KM02</v>
          </cell>
        </row>
        <row r="23">
          <cell r="A23" t="str">
            <v>IE00BFY1NP91</v>
          </cell>
        </row>
        <row r="24">
          <cell r="A24" t="str">
            <v>IE00BFY1NQ09</v>
          </cell>
        </row>
        <row r="25">
          <cell r="A25" t="str">
            <v>IE00BYX8KR56</v>
          </cell>
        </row>
        <row r="26">
          <cell r="A26" t="str">
            <v>IE00BYX8KS63</v>
          </cell>
        </row>
        <row r="27">
          <cell r="A27" t="str">
            <v>IE00BFY1ML88</v>
          </cell>
        </row>
        <row r="28">
          <cell r="A28" t="str">
            <v>IE00BFY1MM95</v>
          </cell>
        </row>
        <row r="29">
          <cell r="A29" t="str">
            <v>IE00BFY1N269</v>
          </cell>
        </row>
        <row r="30">
          <cell r="A30" t="str">
            <v>IE00BFY1N376</v>
          </cell>
        </row>
        <row r="31">
          <cell r="A31" t="str">
            <v>IE00BFY1PL93</v>
          </cell>
        </row>
        <row r="32">
          <cell r="A32" t="str">
            <v>IE00BFY1PM01</v>
          </cell>
        </row>
        <row r="33">
          <cell r="A33" t="str">
            <v>IE00BYX8L381</v>
          </cell>
        </row>
        <row r="34">
          <cell r="A34" t="str">
            <v>IE00BYX8L498</v>
          </cell>
        </row>
        <row r="35">
          <cell r="A35" t="str">
            <v>IE00BJLPGS63</v>
          </cell>
        </row>
        <row r="36">
          <cell r="A36" t="str">
            <v>GB00BYZHL112</v>
          </cell>
        </row>
        <row r="37">
          <cell r="A37" t="str">
            <v>GB00BYZHL443</v>
          </cell>
        </row>
        <row r="38">
          <cell r="A38" t="str">
            <v>GB00BYZHL773</v>
          </cell>
        </row>
        <row r="39">
          <cell r="A39" t="str">
            <v>GB00BYZHLB16</v>
          </cell>
        </row>
        <row r="40">
          <cell r="A40" t="str">
            <v>GB00BYZHLF53</v>
          </cell>
        </row>
        <row r="41">
          <cell r="A41" t="str">
            <v>GB00BP9QDK41</v>
          </cell>
        </row>
        <row r="42">
          <cell r="A42" t="str">
            <v>GB00BP9QDL57</v>
          </cell>
        </row>
        <row r="43">
          <cell r="A43" t="str">
            <v>GB00BMFKGW29</v>
          </cell>
        </row>
        <row r="44">
          <cell r="A44" t="str">
            <v>GB00BMFKGY43</v>
          </cell>
        </row>
        <row r="45">
          <cell r="A45" t="str">
            <v>GB00BMFKH079</v>
          </cell>
        </row>
        <row r="46">
          <cell r="A46" t="str">
            <v>GB00BMFKH293</v>
          </cell>
        </row>
        <row r="47">
          <cell r="A47" t="str">
            <v>GB00BMFKH418</v>
          </cell>
        </row>
      </sheetData>
      <sheetData sheetId="17"/>
      <sheetData sheetId="18"/>
      <sheetData sheetId="19"/>
      <sheetData sheetId="20"/>
      <sheetData sheetId="2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digital.feprecisionplus.com/quilter" TargetMode="External"/><Relationship Id="rId2" Type="http://schemas.openxmlformats.org/officeDocument/2006/relationships/hyperlink" Target="https://digital.feprecisionplus.com/quilter" TargetMode="External"/><Relationship Id="rId1" Type="http://schemas.openxmlformats.org/officeDocument/2006/relationships/hyperlink" Target="https://www.quilter.com/investments/platform-funds/fund-research-and-information/"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s://www.quilter.com/investments/platform-fund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digital.feprecisionplus.com/quilter" TargetMode="External"/><Relationship Id="rId1" Type="http://schemas.openxmlformats.org/officeDocument/2006/relationships/hyperlink" Target="https://www.quilter.com/investments/platform-funds/fund-research-and-information/growth-rates-used-in-illustration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digital.feprecisionplus.com/quilter"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quilter.com/48df99/siteassets/documents/quilter-investors/kiid/kiid-gb00bt9lzc34-en-gb.pdf" TargetMode="External"/><Relationship Id="rId2" Type="http://schemas.openxmlformats.org/officeDocument/2006/relationships/hyperlink" Target="https://www.quilter.com/48df98/siteassets/documents/quilter-investors/kiid/kiid-gb00bt9lz907-en-gb.pdf" TargetMode="External"/><Relationship Id="rId1" Type="http://schemas.openxmlformats.org/officeDocument/2006/relationships/hyperlink" Target="https://www.quilter.com/48df99/siteassets/documents/quilter-investors/kiid/kiid-gb00bt9lzb27-en-g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CAE52-C750-4B60-A570-023977C169AB}">
  <sheetPr>
    <tabColor theme="0" tint="-0.34998626667073579"/>
  </sheetPr>
  <dimension ref="A1:C47"/>
  <sheetViews>
    <sheetView workbookViewId="0">
      <selection activeCell="O23" sqref="O23"/>
    </sheetView>
  </sheetViews>
  <sheetFormatPr defaultColWidth="9.42578125" defaultRowHeight="15" x14ac:dyDescent="0.25"/>
  <cols>
    <col min="1" max="1" width="17.5703125" customWidth="1"/>
    <col min="2" max="2" width="54" customWidth="1"/>
    <col min="3" max="3" width="15.85546875" customWidth="1"/>
  </cols>
  <sheetData>
    <row r="1" spans="1:3" s="35" customFormat="1" x14ac:dyDescent="0.25">
      <c r="A1" s="35" t="s">
        <v>3</v>
      </c>
      <c r="B1" s="35" t="s">
        <v>18406</v>
      </c>
      <c r="C1" s="35" t="s">
        <v>18405</v>
      </c>
    </row>
    <row r="2" spans="1:3" x14ac:dyDescent="0.25">
      <c r="A2" s="34" t="s">
        <v>13347</v>
      </c>
      <c r="B2" s="34" t="s">
        <v>13346</v>
      </c>
      <c r="C2" t="s">
        <v>22</v>
      </c>
    </row>
    <row r="3" spans="1:3" x14ac:dyDescent="0.25">
      <c r="A3" s="34" t="s">
        <v>13351</v>
      </c>
      <c r="B3" s="34" t="s">
        <v>13350</v>
      </c>
      <c r="C3" t="s">
        <v>22</v>
      </c>
    </row>
    <row r="4" spans="1:3" x14ac:dyDescent="0.25">
      <c r="A4" s="34" t="s">
        <v>13355</v>
      </c>
      <c r="B4" s="34" t="s">
        <v>13354</v>
      </c>
      <c r="C4" t="s">
        <v>22</v>
      </c>
    </row>
    <row r="5" spans="1:3" x14ac:dyDescent="0.25">
      <c r="A5" s="34" t="s">
        <v>13359</v>
      </c>
      <c r="B5" s="34" t="s">
        <v>13358</v>
      </c>
      <c r="C5" t="s">
        <v>22</v>
      </c>
    </row>
    <row r="6" spans="1:3" x14ac:dyDescent="0.25">
      <c r="A6" s="34" t="s">
        <v>13363</v>
      </c>
      <c r="B6" s="34" t="s">
        <v>13362</v>
      </c>
      <c r="C6" t="s">
        <v>22</v>
      </c>
    </row>
    <row r="7" spans="1:3" x14ac:dyDescent="0.25">
      <c r="A7" s="34" t="s">
        <v>11134</v>
      </c>
      <c r="B7" s="34" t="s">
        <v>15613</v>
      </c>
      <c r="C7" t="s">
        <v>22</v>
      </c>
    </row>
    <row r="8" spans="1:3" x14ac:dyDescent="0.25">
      <c r="A8" s="34" t="s">
        <v>11140</v>
      </c>
      <c r="B8" s="34" t="s">
        <v>15615</v>
      </c>
      <c r="C8" t="s">
        <v>22</v>
      </c>
    </row>
    <row r="9" spans="1:3" x14ac:dyDescent="0.25">
      <c r="A9" s="34" t="s">
        <v>11137</v>
      </c>
      <c r="B9" s="34" t="s">
        <v>15614</v>
      </c>
      <c r="C9" t="s">
        <v>22</v>
      </c>
    </row>
    <row r="10" spans="1:3" x14ac:dyDescent="0.25">
      <c r="A10" s="34" t="s">
        <v>11141</v>
      </c>
      <c r="B10" s="34" t="s">
        <v>15616</v>
      </c>
      <c r="C10" t="s">
        <v>22</v>
      </c>
    </row>
    <row r="11" spans="1:3" x14ac:dyDescent="0.25">
      <c r="A11" s="34" t="s">
        <v>11144</v>
      </c>
      <c r="B11" s="34" t="s">
        <v>15617</v>
      </c>
      <c r="C11" t="s">
        <v>22</v>
      </c>
    </row>
    <row r="12" spans="1:3" x14ac:dyDescent="0.25">
      <c r="A12" s="34" t="s">
        <v>11150</v>
      </c>
      <c r="B12" s="34" t="s">
        <v>15619</v>
      </c>
      <c r="C12" t="s">
        <v>22</v>
      </c>
    </row>
    <row r="13" spans="1:3" x14ac:dyDescent="0.25">
      <c r="A13" s="34" t="s">
        <v>11147</v>
      </c>
      <c r="B13" s="34" t="s">
        <v>15618</v>
      </c>
      <c r="C13" t="s">
        <v>22</v>
      </c>
    </row>
    <row r="14" spans="1:3" x14ac:dyDescent="0.25">
      <c r="A14" s="34" t="s">
        <v>11153</v>
      </c>
      <c r="B14" s="34" t="s">
        <v>15620</v>
      </c>
      <c r="C14" t="s">
        <v>22</v>
      </c>
    </row>
    <row r="15" spans="1:3" x14ac:dyDescent="0.25">
      <c r="A15" s="34" t="s">
        <v>16614</v>
      </c>
      <c r="B15" s="34" t="s">
        <v>16613</v>
      </c>
      <c r="C15" t="s">
        <v>22</v>
      </c>
    </row>
    <row r="16" spans="1:3" x14ac:dyDescent="0.25">
      <c r="A16" s="34" t="s">
        <v>16618</v>
      </c>
      <c r="B16" s="34" t="s">
        <v>16617</v>
      </c>
      <c r="C16" t="s">
        <v>22</v>
      </c>
    </row>
    <row r="17" spans="1:3" x14ac:dyDescent="0.25">
      <c r="A17" s="34" t="s">
        <v>11156</v>
      </c>
      <c r="B17" s="34" t="s">
        <v>15621</v>
      </c>
      <c r="C17" t="s">
        <v>22</v>
      </c>
    </row>
    <row r="18" spans="1:3" x14ac:dyDescent="0.25">
      <c r="A18" s="34" t="s">
        <v>11159</v>
      </c>
      <c r="B18" s="34" t="s">
        <v>15622</v>
      </c>
      <c r="C18" t="s">
        <v>22</v>
      </c>
    </row>
    <row r="19" spans="1:3" x14ac:dyDescent="0.25">
      <c r="A19" s="34" t="s">
        <v>11160</v>
      </c>
      <c r="B19" s="34" t="s">
        <v>15623</v>
      </c>
      <c r="C19" t="s">
        <v>22</v>
      </c>
    </row>
    <row r="20" spans="1:3" x14ac:dyDescent="0.25">
      <c r="A20" s="34" t="s">
        <v>11166</v>
      </c>
      <c r="B20" s="34" t="s">
        <v>15625</v>
      </c>
      <c r="C20" t="s">
        <v>22</v>
      </c>
    </row>
    <row r="21" spans="1:3" x14ac:dyDescent="0.25">
      <c r="A21" s="34" t="s">
        <v>11163</v>
      </c>
      <c r="B21" s="34" t="s">
        <v>15624</v>
      </c>
      <c r="C21" t="s">
        <v>22</v>
      </c>
    </row>
    <row r="22" spans="1:3" x14ac:dyDescent="0.25">
      <c r="A22" s="34" t="s">
        <v>11167</v>
      </c>
      <c r="B22" s="34" t="s">
        <v>15626</v>
      </c>
      <c r="C22" t="s">
        <v>22</v>
      </c>
    </row>
    <row r="23" spans="1:3" x14ac:dyDescent="0.25">
      <c r="A23" s="34" t="s">
        <v>11168</v>
      </c>
      <c r="B23" s="34" t="s">
        <v>15627</v>
      </c>
      <c r="C23" t="s">
        <v>22</v>
      </c>
    </row>
    <row r="24" spans="1:3" x14ac:dyDescent="0.25">
      <c r="A24" s="34" t="s">
        <v>11174</v>
      </c>
      <c r="B24" s="34" t="s">
        <v>15629</v>
      </c>
      <c r="C24" t="s">
        <v>22</v>
      </c>
    </row>
    <row r="25" spans="1:3" x14ac:dyDescent="0.25">
      <c r="A25" s="34" t="s">
        <v>11171</v>
      </c>
      <c r="B25" s="34" t="s">
        <v>15628</v>
      </c>
      <c r="C25" t="s">
        <v>22</v>
      </c>
    </row>
    <row r="26" spans="1:3" x14ac:dyDescent="0.25">
      <c r="A26" s="34" t="s">
        <v>11175</v>
      </c>
      <c r="B26" s="34" t="s">
        <v>15630</v>
      </c>
      <c r="C26" t="s">
        <v>22</v>
      </c>
    </row>
    <row r="27" spans="1:3" x14ac:dyDescent="0.25">
      <c r="A27" s="34" t="s">
        <v>11178</v>
      </c>
      <c r="B27" s="34" t="s">
        <v>15631</v>
      </c>
      <c r="C27" t="s">
        <v>22</v>
      </c>
    </row>
    <row r="28" spans="1:3" x14ac:dyDescent="0.25">
      <c r="A28" s="34" t="s">
        <v>11184</v>
      </c>
      <c r="B28" s="34" t="s">
        <v>15633</v>
      </c>
      <c r="C28" t="s">
        <v>22</v>
      </c>
    </row>
    <row r="29" spans="1:3" x14ac:dyDescent="0.25">
      <c r="A29" s="34" t="s">
        <v>11181</v>
      </c>
      <c r="B29" s="34" t="s">
        <v>15632</v>
      </c>
      <c r="C29" t="s">
        <v>22</v>
      </c>
    </row>
    <row r="30" spans="1:3" x14ac:dyDescent="0.25">
      <c r="A30" s="34" t="s">
        <v>11187</v>
      </c>
      <c r="B30" s="34" t="s">
        <v>15634</v>
      </c>
      <c r="C30" t="s">
        <v>22</v>
      </c>
    </row>
    <row r="31" spans="1:3" x14ac:dyDescent="0.25">
      <c r="A31" s="34" t="s">
        <v>11190</v>
      </c>
      <c r="B31" s="34" t="s">
        <v>15635</v>
      </c>
      <c r="C31" t="s">
        <v>22</v>
      </c>
    </row>
    <row r="32" spans="1:3" x14ac:dyDescent="0.25">
      <c r="A32" s="34" t="s">
        <v>11193</v>
      </c>
      <c r="B32" s="34" t="s">
        <v>15636</v>
      </c>
      <c r="C32" t="s">
        <v>22</v>
      </c>
    </row>
    <row r="33" spans="1:3" x14ac:dyDescent="0.25">
      <c r="A33" s="34" t="s">
        <v>12622</v>
      </c>
      <c r="B33" s="34" t="s">
        <v>15637</v>
      </c>
      <c r="C33" t="s">
        <v>22</v>
      </c>
    </row>
    <row r="34" spans="1:3" x14ac:dyDescent="0.25">
      <c r="A34" s="34" t="s">
        <v>12625</v>
      </c>
      <c r="B34" s="34" t="s">
        <v>15638</v>
      </c>
      <c r="C34" t="s">
        <v>22</v>
      </c>
    </row>
    <row r="35" spans="1:3" x14ac:dyDescent="0.25">
      <c r="A35" s="34" t="s">
        <v>18793</v>
      </c>
      <c r="B35" s="33" t="s">
        <v>18402</v>
      </c>
      <c r="C35" t="s">
        <v>22</v>
      </c>
    </row>
    <row r="36" spans="1:3" x14ac:dyDescent="0.25">
      <c r="A36" s="34" t="s">
        <v>16878</v>
      </c>
      <c r="B36" s="33" t="s">
        <v>19784</v>
      </c>
      <c r="C36" t="s">
        <v>22</v>
      </c>
    </row>
    <row r="37" spans="1:3" x14ac:dyDescent="0.25">
      <c r="A37" s="34" t="s">
        <v>16881</v>
      </c>
      <c r="B37" s="33" t="s">
        <v>19785</v>
      </c>
      <c r="C37" t="s">
        <v>22</v>
      </c>
    </row>
    <row r="38" spans="1:3" x14ac:dyDescent="0.25">
      <c r="A38" s="34" t="s">
        <v>16884</v>
      </c>
      <c r="B38" s="33" t="s">
        <v>19786</v>
      </c>
      <c r="C38" t="s">
        <v>22</v>
      </c>
    </row>
    <row r="39" spans="1:3" x14ac:dyDescent="0.25">
      <c r="A39" s="34" t="s">
        <v>16887</v>
      </c>
      <c r="B39" s="33" t="s">
        <v>19787</v>
      </c>
      <c r="C39" t="s">
        <v>22</v>
      </c>
    </row>
    <row r="40" spans="1:3" x14ac:dyDescent="0.25">
      <c r="A40" s="34" t="s">
        <v>16890</v>
      </c>
      <c r="B40" s="33" t="s">
        <v>19788</v>
      </c>
      <c r="C40" t="s">
        <v>22</v>
      </c>
    </row>
    <row r="41" spans="1:3" x14ac:dyDescent="0.25">
      <c r="A41" s="34" t="s">
        <v>19789</v>
      </c>
      <c r="B41" s="33" t="s">
        <v>19790</v>
      </c>
      <c r="C41" t="s">
        <v>22</v>
      </c>
    </row>
    <row r="42" spans="1:3" x14ac:dyDescent="0.25">
      <c r="A42" s="34" t="s">
        <v>19791</v>
      </c>
      <c r="B42" s="33" t="s">
        <v>19792</v>
      </c>
      <c r="C42" t="s">
        <v>22</v>
      </c>
    </row>
    <row r="43" spans="1:3" x14ac:dyDescent="0.25">
      <c r="A43" s="34" t="s">
        <v>13347</v>
      </c>
      <c r="B43" s="33" t="s">
        <v>13346</v>
      </c>
      <c r="C43" t="s">
        <v>22</v>
      </c>
    </row>
    <row r="44" spans="1:3" x14ac:dyDescent="0.25">
      <c r="A44" s="34" t="s">
        <v>13351</v>
      </c>
      <c r="B44" s="33" t="s">
        <v>13350</v>
      </c>
      <c r="C44" t="s">
        <v>22</v>
      </c>
    </row>
    <row r="45" spans="1:3" x14ac:dyDescent="0.25">
      <c r="A45" s="34" t="s">
        <v>13355</v>
      </c>
      <c r="B45" s="33" t="s">
        <v>13354</v>
      </c>
      <c r="C45" t="s">
        <v>22</v>
      </c>
    </row>
    <row r="46" spans="1:3" x14ac:dyDescent="0.25">
      <c r="A46" s="34" t="s">
        <v>13359</v>
      </c>
      <c r="B46" s="33" t="s">
        <v>13358</v>
      </c>
      <c r="C46" t="s">
        <v>22</v>
      </c>
    </row>
    <row r="47" spans="1:3" x14ac:dyDescent="0.25">
      <c r="A47" s="34" t="s">
        <v>13363</v>
      </c>
      <c r="B47" s="33" t="s">
        <v>13362</v>
      </c>
      <c r="C47" t="s">
        <v>22</v>
      </c>
    </row>
  </sheetData>
  <autoFilter ref="A1:C35" xr:uid="{5F94257A-30A9-4F61-885C-B81AEC6AEEB8}"/>
  <pageMargins left="0.7" right="0.7" top="0.75" bottom="0.75" header="0.3" footer="0.3"/>
  <pageSetup paperSize="9" orientation="portrait" r:id="rId1"/>
  <headerFooter>
    <oddFooter>&amp;C&amp;1#&amp;"Arial"&amp;10&amp;K000000INTERNAL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4FD07-73B3-4359-94FF-375C90F78518}">
  <sheetPr codeName="Sheet1">
    <pageSetUpPr fitToPage="1"/>
  </sheetPr>
  <dimension ref="B1:L101"/>
  <sheetViews>
    <sheetView showGridLines="0" tabSelected="1" workbookViewId="0">
      <selection activeCell="N19" sqref="N19"/>
    </sheetView>
  </sheetViews>
  <sheetFormatPr defaultRowHeight="15" x14ac:dyDescent="0.25"/>
  <cols>
    <col min="2" max="2" width="21.5703125" customWidth="1"/>
    <col min="3" max="3" width="17.85546875" customWidth="1"/>
    <col min="11" max="11" width="11.42578125" bestFit="1" customWidth="1"/>
    <col min="12" max="12" width="7.42578125" customWidth="1"/>
  </cols>
  <sheetData>
    <row r="1" spans="2:12" ht="15.75" thickBot="1" x14ac:dyDescent="0.3"/>
    <row r="2" spans="2:12" ht="66" customHeight="1" x14ac:dyDescent="0.25">
      <c r="B2" s="2"/>
      <c r="C2" s="3"/>
      <c r="D2" s="3"/>
      <c r="E2" s="3"/>
      <c r="F2" s="3"/>
      <c r="G2" s="3"/>
      <c r="H2" s="65"/>
      <c r="I2" s="65"/>
      <c r="J2" s="65"/>
      <c r="K2" s="65"/>
      <c r="L2" s="66"/>
    </row>
    <row r="3" spans="2:12" ht="15.75" customHeight="1" thickBot="1" x14ac:dyDescent="0.3">
      <c r="B3" s="4"/>
      <c r="C3" s="5"/>
      <c r="D3" s="5"/>
      <c r="E3" s="5"/>
      <c r="F3" s="5"/>
      <c r="G3" s="5"/>
      <c r="H3" s="67"/>
      <c r="I3" s="67"/>
      <c r="J3" s="67"/>
      <c r="K3" s="67"/>
      <c r="L3" s="68"/>
    </row>
    <row r="4" spans="2:12" x14ac:dyDescent="0.25">
      <c r="B4" s="2"/>
      <c r="C4" s="3"/>
      <c r="D4" s="3"/>
      <c r="E4" s="3"/>
      <c r="F4" s="3"/>
      <c r="G4" s="3"/>
      <c r="H4" s="3"/>
      <c r="I4" s="3"/>
      <c r="J4" s="3"/>
      <c r="K4" s="3"/>
      <c r="L4" s="7"/>
    </row>
    <row r="5" spans="2:12" ht="60" customHeight="1" x14ac:dyDescent="0.25">
      <c r="B5" s="75" t="s">
        <v>19674</v>
      </c>
      <c r="C5" s="76"/>
      <c r="D5" s="76"/>
      <c r="E5" s="76"/>
      <c r="F5" s="76"/>
      <c r="G5" s="76"/>
      <c r="H5" s="76"/>
      <c r="I5" s="76"/>
      <c r="J5" s="76"/>
      <c r="K5" s="76"/>
      <c r="L5" s="77"/>
    </row>
    <row r="6" spans="2:12" x14ac:dyDescent="0.25">
      <c r="B6" s="8"/>
      <c r="C6" s="9"/>
      <c r="D6" s="9"/>
      <c r="E6" s="9"/>
      <c r="F6" s="9"/>
      <c r="G6" s="9"/>
      <c r="H6" s="9"/>
      <c r="I6" s="9"/>
      <c r="J6" s="9"/>
      <c r="K6" s="9"/>
      <c r="L6" s="10"/>
    </row>
    <row r="7" spans="2:12" x14ac:dyDescent="0.25">
      <c r="B7" s="75"/>
      <c r="C7" s="76"/>
      <c r="D7" s="76"/>
      <c r="E7" s="76"/>
      <c r="F7" s="76"/>
      <c r="G7" s="76"/>
      <c r="H7" s="76"/>
      <c r="I7" s="76"/>
      <c r="J7" s="76"/>
      <c r="K7" s="76"/>
      <c r="L7" s="77"/>
    </row>
    <row r="8" spans="2:12" x14ac:dyDescent="0.25">
      <c r="B8" s="8"/>
      <c r="C8" s="9"/>
      <c r="D8" s="9"/>
      <c r="E8" s="9"/>
      <c r="F8" s="9"/>
      <c r="G8" s="9"/>
      <c r="H8" s="9"/>
      <c r="I8" s="9"/>
      <c r="J8" s="9"/>
      <c r="K8" s="9"/>
      <c r="L8" s="10"/>
    </row>
    <row r="9" spans="2:12" x14ac:dyDescent="0.25">
      <c r="B9" s="8"/>
      <c r="C9" s="9"/>
      <c r="D9" s="9"/>
      <c r="E9" s="9"/>
      <c r="F9" s="9"/>
      <c r="G9" s="9"/>
      <c r="H9" s="9"/>
      <c r="I9" s="9"/>
      <c r="J9" s="9"/>
      <c r="K9" s="9"/>
      <c r="L9" s="10"/>
    </row>
    <row r="10" spans="2:12" x14ac:dyDescent="0.25">
      <c r="B10" s="8"/>
      <c r="C10" s="9"/>
      <c r="D10" s="9"/>
      <c r="E10" s="9"/>
      <c r="F10" s="9"/>
      <c r="G10" s="9"/>
      <c r="H10" s="9"/>
      <c r="I10" s="9"/>
      <c r="J10" s="9"/>
      <c r="K10" s="9"/>
      <c r="L10" s="10"/>
    </row>
    <row r="11" spans="2:12" x14ac:dyDescent="0.25">
      <c r="B11" s="8"/>
      <c r="C11" s="9"/>
      <c r="D11" s="9"/>
      <c r="E11" s="9"/>
      <c r="F11" s="9"/>
      <c r="G11" s="9"/>
      <c r="H11" s="9"/>
      <c r="I11" s="9"/>
      <c r="J11" s="9"/>
      <c r="K11" s="9"/>
      <c r="L11" s="10"/>
    </row>
    <row r="12" spans="2:12" ht="15" customHeight="1" x14ac:dyDescent="0.25">
      <c r="B12" s="75" t="s">
        <v>18931</v>
      </c>
      <c r="C12" s="76"/>
      <c r="D12" s="76"/>
      <c r="E12" s="76"/>
      <c r="F12" s="76"/>
      <c r="G12" s="76"/>
      <c r="H12" s="76"/>
      <c r="I12" s="76"/>
      <c r="J12" s="76"/>
      <c r="K12" s="76"/>
      <c r="L12" s="77"/>
    </row>
    <row r="13" spans="2:12" x14ac:dyDescent="0.25">
      <c r="B13" s="88" t="s">
        <v>12480</v>
      </c>
      <c r="C13" s="89"/>
      <c r="D13" s="89"/>
      <c r="E13" s="89"/>
      <c r="F13" s="89"/>
      <c r="G13" s="89"/>
      <c r="H13" s="89"/>
      <c r="I13" s="89"/>
      <c r="J13" s="89"/>
      <c r="K13" s="89"/>
      <c r="L13" s="90"/>
    </row>
    <row r="14" spans="2:12" x14ac:dyDescent="0.25">
      <c r="B14" s="8"/>
      <c r="C14" s="9"/>
      <c r="D14" s="9"/>
      <c r="E14" s="9"/>
      <c r="F14" s="9"/>
      <c r="G14" s="9"/>
      <c r="H14" s="9"/>
      <c r="I14" s="9"/>
      <c r="J14" s="9"/>
      <c r="K14" s="9"/>
      <c r="L14" s="10"/>
    </row>
    <row r="15" spans="2:12" x14ac:dyDescent="0.25">
      <c r="B15" s="75" t="s">
        <v>19246</v>
      </c>
      <c r="C15" s="76"/>
      <c r="D15" s="76"/>
      <c r="E15" s="76"/>
      <c r="F15" s="76"/>
      <c r="G15" s="76"/>
      <c r="H15" s="76"/>
      <c r="I15" s="76"/>
      <c r="J15" s="76"/>
      <c r="K15" s="76"/>
      <c r="L15" s="77"/>
    </row>
    <row r="16" spans="2:12" x14ac:dyDescent="0.25">
      <c r="B16" s="75"/>
      <c r="C16" s="76"/>
      <c r="D16" s="76"/>
      <c r="E16" s="76"/>
      <c r="F16" s="76"/>
      <c r="G16" s="76"/>
      <c r="H16" s="76"/>
      <c r="I16" s="76"/>
      <c r="J16" s="76"/>
      <c r="K16" s="76"/>
      <c r="L16" s="77"/>
    </row>
    <row r="17" spans="2:12" x14ac:dyDescent="0.25">
      <c r="B17" s="91" t="s">
        <v>17155</v>
      </c>
      <c r="C17" s="92"/>
      <c r="D17" s="92"/>
      <c r="E17" s="92"/>
      <c r="F17" s="92"/>
      <c r="G17" s="92"/>
      <c r="H17" s="92"/>
      <c r="I17" s="92"/>
      <c r="J17" s="92"/>
      <c r="K17" s="92"/>
      <c r="L17" s="93"/>
    </row>
    <row r="18" spans="2:12" x14ac:dyDescent="0.25">
      <c r="B18" s="18"/>
      <c r="C18" s="19"/>
      <c r="D18" s="19"/>
      <c r="E18" s="19"/>
      <c r="F18" s="19"/>
      <c r="G18" s="19"/>
      <c r="H18" s="19"/>
      <c r="I18" s="32" t="s">
        <v>18396</v>
      </c>
      <c r="J18" s="19"/>
      <c r="K18" s="37">
        <v>46237</v>
      </c>
      <c r="L18" s="20"/>
    </row>
    <row r="19" spans="2:12" x14ac:dyDescent="0.25">
      <c r="B19" s="11"/>
      <c r="L19" s="12"/>
    </row>
    <row r="20" spans="2:12" ht="45" customHeight="1" x14ac:dyDescent="0.25">
      <c r="B20" s="69" t="s">
        <v>19244</v>
      </c>
      <c r="C20" s="70"/>
      <c r="D20" s="70"/>
      <c r="E20" s="70"/>
      <c r="F20" s="70"/>
      <c r="G20" s="70"/>
      <c r="H20" s="70"/>
      <c r="I20" s="70"/>
      <c r="J20" s="70"/>
      <c r="K20" s="70"/>
      <c r="L20" s="71"/>
    </row>
    <row r="21" spans="2:12" x14ac:dyDescent="0.25">
      <c r="B21" s="39"/>
      <c r="C21" s="40"/>
      <c r="D21" s="40"/>
      <c r="E21" s="40"/>
      <c r="F21" s="40"/>
      <c r="G21" s="40"/>
      <c r="H21" s="40"/>
      <c r="I21" s="40"/>
      <c r="J21" s="40"/>
      <c r="K21" s="40"/>
      <c r="L21" s="41"/>
    </row>
    <row r="22" spans="2:12" ht="45" customHeight="1" x14ac:dyDescent="0.25">
      <c r="B22" s="69" t="s">
        <v>19245</v>
      </c>
      <c r="C22" s="70"/>
      <c r="D22" s="70"/>
      <c r="E22" s="70"/>
      <c r="F22" s="70"/>
      <c r="G22" s="70"/>
      <c r="H22" s="70"/>
      <c r="I22" s="70"/>
      <c r="J22" s="70"/>
      <c r="K22" s="70"/>
      <c r="L22" s="71"/>
    </row>
    <row r="23" spans="2:12" x14ac:dyDescent="0.25">
      <c r="B23" s="11"/>
      <c r="L23" s="12"/>
    </row>
    <row r="24" spans="2:12" s="17" customFormat="1" ht="60" customHeight="1" x14ac:dyDescent="0.25">
      <c r="B24" s="69" t="s">
        <v>12484</v>
      </c>
      <c r="C24" s="70"/>
      <c r="D24" s="70"/>
      <c r="E24" s="70"/>
      <c r="F24" s="70"/>
      <c r="G24" s="70"/>
      <c r="H24" s="70"/>
      <c r="I24" s="70"/>
      <c r="J24" s="70"/>
      <c r="K24" s="70"/>
      <c r="L24" s="71"/>
    </row>
    <row r="25" spans="2:12" ht="15.75" thickBot="1" x14ac:dyDescent="0.3">
      <c r="B25" s="4"/>
      <c r="C25" s="16"/>
      <c r="D25" s="5"/>
      <c r="E25" s="5"/>
      <c r="F25" s="5"/>
      <c r="G25" s="5"/>
      <c r="H25" s="5"/>
      <c r="I25" s="5"/>
      <c r="J25" s="5"/>
      <c r="K25" s="5"/>
      <c r="L25" s="6"/>
    </row>
    <row r="26" spans="2:12" ht="15.75" thickBot="1" x14ac:dyDescent="0.3">
      <c r="B26" s="1"/>
    </row>
    <row r="27" spans="2:12" x14ac:dyDescent="0.25">
      <c r="B27" s="2"/>
      <c r="C27" s="3"/>
      <c r="D27" s="3"/>
      <c r="E27" s="3"/>
      <c r="F27" s="3"/>
      <c r="G27" s="3"/>
      <c r="H27" s="3"/>
      <c r="I27" s="3"/>
      <c r="J27" s="3"/>
      <c r="K27" s="3"/>
      <c r="L27" s="7"/>
    </row>
    <row r="28" spans="2:12" ht="17.25" x14ac:dyDescent="0.3">
      <c r="B28" s="78" t="s">
        <v>12214</v>
      </c>
      <c r="C28" s="79"/>
      <c r="D28" s="79"/>
      <c r="E28" s="79"/>
      <c r="F28" s="79"/>
      <c r="G28" s="79"/>
      <c r="H28" s="79"/>
      <c r="I28" s="79"/>
      <c r="J28" s="79"/>
      <c r="K28" s="79"/>
      <c r="L28" s="80"/>
    </row>
    <row r="29" spans="2:12" x14ac:dyDescent="0.25">
      <c r="B29" s="11"/>
      <c r="L29" s="12"/>
    </row>
    <row r="30" spans="2:12" ht="105" customHeight="1" x14ac:dyDescent="0.25">
      <c r="B30" s="94" t="s">
        <v>19782</v>
      </c>
      <c r="C30" s="95"/>
      <c r="D30" s="95"/>
      <c r="E30" s="95"/>
      <c r="F30" s="95"/>
      <c r="G30" s="95"/>
      <c r="H30" s="95"/>
      <c r="I30" s="95"/>
      <c r="J30" s="95"/>
      <c r="K30" s="95"/>
      <c r="L30" s="96"/>
    </row>
    <row r="31" spans="2:12" x14ac:dyDescent="0.25">
      <c r="B31" s="11"/>
      <c r="L31" s="12"/>
    </row>
    <row r="32" spans="2:12" ht="30" customHeight="1" x14ac:dyDescent="0.25">
      <c r="B32" s="72" t="s">
        <v>12221</v>
      </c>
      <c r="C32" s="73"/>
      <c r="D32" s="73"/>
      <c r="E32" s="73"/>
      <c r="F32" s="73"/>
      <c r="G32" s="73"/>
      <c r="H32" s="73"/>
      <c r="I32" s="73"/>
      <c r="J32" s="73"/>
      <c r="K32" s="73"/>
      <c r="L32" s="74"/>
    </row>
    <row r="33" spans="2:12" x14ac:dyDescent="0.25">
      <c r="B33" s="13"/>
      <c r="C33" s="14"/>
      <c r="D33" s="14"/>
      <c r="E33" s="14"/>
      <c r="F33" s="14"/>
      <c r="G33" s="14"/>
      <c r="H33" s="14"/>
      <c r="I33" s="14"/>
      <c r="J33" s="14"/>
      <c r="K33" s="14"/>
      <c r="L33" s="15"/>
    </row>
    <row r="34" spans="2:12" x14ac:dyDescent="0.25">
      <c r="B34" s="72" t="s">
        <v>18394</v>
      </c>
      <c r="C34" s="73"/>
      <c r="D34" s="73"/>
      <c r="E34" s="73"/>
      <c r="F34" s="73"/>
      <c r="G34" s="73"/>
      <c r="H34" s="73"/>
      <c r="I34" s="73"/>
      <c r="J34" s="73"/>
      <c r="K34" s="73"/>
      <c r="L34" s="74"/>
    </row>
    <row r="35" spans="2:12" x14ac:dyDescent="0.25">
      <c r="B35" s="13"/>
      <c r="C35" s="14"/>
      <c r="D35" s="14"/>
      <c r="E35" s="14"/>
      <c r="F35" s="14"/>
      <c r="G35" s="14"/>
      <c r="H35" s="14"/>
      <c r="I35" s="14"/>
      <c r="J35" s="14"/>
      <c r="K35" s="14"/>
      <c r="L35" s="15"/>
    </row>
    <row r="36" spans="2:12" ht="30" customHeight="1" x14ac:dyDescent="0.25">
      <c r="B36" s="72" t="s">
        <v>18398</v>
      </c>
      <c r="C36" s="73"/>
      <c r="D36" s="73"/>
      <c r="E36" s="73"/>
      <c r="F36" s="73"/>
      <c r="G36" s="73"/>
      <c r="H36" s="73"/>
      <c r="I36" s="73"/>
      <c r="J36" s="73"/>
      <c r="K36" s="73"/>
      <c r="L36" s="74"/>
    </row>
    <row r="37" spans="2:12" x14ac:dyDescent="0.25">
      <c r="B37" s="13"/>
      <c r="C37" s="14"/>
      <c r="D37" s="14"/>
      <c r="E37" s="14"/>
      <c r="F37" s="14"/>
      <c r="G37" s="14"/>
      <c r="H37" s="14"/>
      <c r="I37" s="14"/>
      <c r="J37" s="14"/>
      <c r="K37" s="14"/>
      <c r="L37" s="15"/>
    </row>
    <row r="38" spans="2:12" ht="30" customHeight="1" x14ac:dyDescent="0.25">
      <c r="B38" s="72" t="s">
        <v>18399</v>
      </c>
      <c r="C38" s="73"/>
      <c r="D38" s="73"/>
      <c r="E38" s="73"/>
      <c r="F38" s="73"/>
      <c r="G38" s="73"/>
      <c r="H38" s="73"/>
      <c r="I38" s="73"/>
      <c r="J38" s="73"/>
      <c r="K38" s="73"/>
      <c r="L38" s="74"/>
    </row>
    <row r="39" spans="2:12" x14ac:dyDescent="0.25">
      <c r="B39" s="13"/>
      <c r="C39" s="14"/>
      <c r="D39" s="14"/>
      <c r="E39" s="14"/>
      <c r="F39" s="14"/>
      <c r="G39" s="14"/>
      <c r="H39" s="14"/>
      <c r="I39" s="14"/>
      <c r="J39" s="14"/>
      <c r="K39" s="14"/>
      <c r="L39" s="15"/>
    </row>
    <row r="40" spans="2:12" x14ac:dyDescent="0.25">
      <c r="B40" s="72" t="s">
        <v>12217</v>
      </c>
      <c r="C40" s="73"/>
      <c r="D40" s="73"/>
      <c r="E40" s="73"/>
      <c r="F40" s="73"/>
      <c r="G40" s="73"/>
      <c r="H40" s="73"/>
      <c r="I40" s="73"/>
      <c r="J40" s="73"/>
      <c r="K40" s="73"/>
      <c r="L40" s="74"/>
    </row>
    <row r="41" spans="2:12" x14ac:dyDescent="0.25">
      <c r="B41" s="13"/>
      <c r="C41" s="14"/>
      <c r="D41" s="14"/>
      <c r="E41" s="14"/>
      <c r="F41" s="14"/>
      <c r="G41" s="14"/>
      <c r="H41" s="14"/>
      <c r="I41" s="14"/>
      <c r="J41" s="14"/>
      <c r="K41" s="14"/>
      <c r="L41" s="15"/>
    </row>
    <row r="42" spans="2:12" ht="135" customHeight="1" x14ac:dyDescent="0.25">
      <c r="B42" s="82" t="s">
        <v>12481</v>
      </c>
      <c r="C42" s="83"/>
      <c r="D42" s="83"/>
      <c r="E42" s="83"/>
      <c r="F42" s="83"/>
      <c r="G42" s="83"/>
      <c r="H42" s="83"/>
      <c r="I42" s="83"/>
      <c r="J42" s="83"/>
      <c r="K42" s="83"/>
      <c r="L42" s="84"/>
    </row>
    <row r="43" spans="2:12" x14ac:dyDescent="0.25">
      <c r="B43" s="13"/>
      <c r="C43" s="14"/>
      <c r="D43" s="14"/>
      <c r="E43" s="14"/>
      <c r="F43" s="14"/>
      <c r="G43" s="14"/>
      <c r="H43" s="14"/>
      <c r="I43" s="14"/>
      <c r="J43" s="14"/>
      <c r="K43" s="14"/>
      <c r="L43" s="15"/>
    </row>
    <row r="44" spans="2:12" ht="45" customHeight="1" x14ac:dyDescent="0.25">
      <c r="B44" s="72" t="s">
        <v>19247</v>
      </c>
      <c r="C44" s="73"/>
      <c r="D44" s="73"/>
      <c r="E44" s="73"/>
      <c r="F44" s="73"/>
      <c r="G44" s="73"/>
      <c r="H44" s="73"/>
      <c r="I44" s="73"/>
      <c r="J44" s="73"/>
      <c r="K44" s="73"/>
      <c r="L44" s="74"/>
    </row>
    <row r="45" spans="2:12" x14ac:dyDescent="0.25">
      <c r="B45" s="13"/>
      <c r="C45" s="14"/>
      <c r="D45" s="14"/>
      <c r="E45" s="14"/>
      <c r="F45" s="14"/>
      <c r="G45" s="14"/>
      <c r="H45" s="14"/>
      <c r="I45" s="14"/>
      <c r="J45" s="14"/>
      <c r="K45" s="14"/>
      <c r="L45" s="15"/>
    </row>
    <row r="46" spans="2:12" ht="195" customHeight="1" x14ac:dyDescent="0.25">
      <c r="B46" s="72" t="s">
        <v>19248</v>
      </c>
      <c r="C46" s="73"/>
      <c r="D46" s="73"/>
      <c r="E46" s="73"/>
      <c r="F46" s="73"/>
      <c r="G46" s="73"/>
      <c r="H46" s="73"/>
      <c r="I46" s="73"/>
      <c r="J46" s="73"/>
      <c r="K46" s="73"/>
      <c r="L46" s="74"/>
    </row>
    <row r="47" spans="2:12" x14ac:dyDescent="0.25">
      <c r="B47" s="13"/>
      <c r="C47" s="14"/>
      <c r="D47" s="14"/>
      <c r="E47" s="14"/>
      <c r="F47" s="14"/>
      <c r="G47" s="14"/>
      <c r="H47" s="14"/>
      <c r="I47" s="14"/>
      <c r="J47" s="14"/>
      <c r="K47" s="14"/>
      <c r="L47" s="15"/>
    </row>
    <row r="48" spans="2:12" x14ac:dyDescent="0.25">
      <c r="B48" s="72" t="s">
        <v>19249</v>
      </c>
      <c r="C48" s="73"/>
      <c r="D48" s="73"/>
      <c r="E48" s="73"/>
      <c r="F48" s="73"/>
      <c r="G48" s="73"/>
      <c r="H48" s="73"/>
      <c r="I48" s="73"/>
      <c r="J48" s="73"/>
      <c r="K48" s="73"/>
      <c r="L48" s="74"/>
    </row>
    <row r="49" spans="2:12" x14ac:dyDescent="0.25">
      <c r="B49" s="13"/>
      <c r="C49" s="14"/>
      <c r="D49" s="14"/>
      <c r="E49" s="14"/>
      <c r="F49" s="14"/>
      <c r="G49" s="14"/>
      <c r="H49" s="14"/>
      <c r="I49" s="14"/>
      <c r="J49" s="14"/>
      <c r="K49" s="14"/>
      <c r="L49" s="15"/>
    </row>
    <row r="50" spans="2:12" ht="45" customHeight="1" x14ac:dyDescent="0.25">
      <c r="B50" s="72" t="s">
        <v>12482</v>
      </c>
      <c r="C50" s="73"/>
      <c r="D50" s="73"/>
      <c r="E50" s="73"/>
      <c r="F50" s="73"/>
      <c r="G50" s="73"/>
      <c r="H50" s="73"/>
      <c r="I50" s="73"/>
      <c r="J50" s="73"/>
      <c r="K50" s="73"/>
      <c r="L50" s="74"/>
    </row>
    <row r="51" spans="2:12" x14ac:dyDescent="0.25">
      <c r="B51" s="13"/>
      <c r="C51" s="14"/>
      <c r="D51" s="14"/>
      <c r="E51" s="14"/>
      <c r="F51" s="14"/>
      <c r="G51" s="14"/>
      <c r="H51" s="14"/>
      <c r="I51" s="14"/>
      <c r="J51" s="14"/>
      <c r="K51" s="14"/>
      <c r="L51" s="15"/>
    </row>
    <row r="52" spans="2:12" x14ac:dyDescent="0.25">
      <c r="B52" s="72" t="s">
        <v>12215</v>
      </c>
      <c r="C52" s="73"/>
      <c r="D52" s="73"/>
      <c r="E52" s="73"/>
      <c r="F52" s="73"/>
      <c r="G52" s="73"/>
      <c r="H52" s="73"/>
      <c r="I52" s="73"/>
      <c r="J52" s="73"/>
      <c r="K52" s="73"/>
      <c r="L52" s="74"/>
    </row>
    <row r="53" spans="2:12" x14ac:dyDescent="0.25">
      <c r="B53" s="13"/>
      <c r="C53" s="14"/>
      <c r="D53" s="14"/>
      <c r="E53" s="14"/>
      <c r="F53" s="14"/>
      <c r="G53" s="14"/>
      <c r="H53" s="14"/>
      <c r="I53" s="14"/>
      <c r="J53" s="14"/>
      <c r="K53" s="14"/>
      <c r="L53" s="15"/>
    </row>
    <row r="54" spans="2:12" ht="75" customHeight="1" x14ac:dyDescent="0.25">
      <c r="B54" s="72" t="s">
        <v>19363</v>
      </c>
      <c r="C54" s="73"/>
      <c r="D54" s="73"/>
      <c r="E54" s="73"/>
      <c r="F54" s="73"/>
      <c r="G54" s="73"/>
      <c r="H54" s="73"/>
      <c r="I54" s="73"/>
      <c r="J54" s="73"/>
      <c r="K54" s="73"/>
      <c r="L54" s="74"/>
    </row>
    <row r="55" spans="2:12" x14ac:dyDescent="0.25">
      <c r="B55" s="13"/>
      <c r="C55" s="14"/>
      <c r="D55" s="14"/>
      <c r="E55" s="14"/>
      <c r="F55" s="14"/>
      <c r="G55" s="14"/>
      <c r="H55" s="14"/>
      <c r="I55" s="14"/>
      <c r="J55" s="14"/>
      <c r="K55" s="14"/>
      <c r="L55" s="15"/>
    </row>
    <row r="56" spans="2:12" ht="30" customHeight="1" x14ac:dyDescent="0.25">
      <c r="B56" s="72" t="s">
        <v>12216</v>
      </c>
      <c r="C56" s="73"/>
      <c r="D56" s="73"/>
      <c r="E56" s="73"/>
      <c r="F56" s="73"/>
      <c r="G56" s="73"/>
      <c r="H56" s="73"/>
      <c r="I56" s="73"/>
      <c r="J56" s="73"/>
      <c r="K56" s="73"/>
      <c r="L56" s="74"/>
    </row>
    <row r="57" spans="2:12" x14ac:dyDescent="0.25">
      <c r="B57" s="13"/>
      <c r="C57" s="14"/>
      <c r="D57" s="14"/>
      <c r="E57" s="14"/>
      <c r="F57" s="14"/>
      <c r="G57" s="14"/>
      <c r="H57" s="14"/>
      <c r="I57" s="14"/>
      <c r="J57" s="14"/>
      <c r="K57" s="14"/>
      <c r="L57" s="15"/>
    </row>
    <row r="58" spans="2:12" ht="30" customHeight="1" x14ac:dyDescent="0.25">
      <c r="B58" s="72" t="s">
        <v>23787</v>
      </c>
      <c r="C58" s="73"/>
      <c r="D58" s="73"/>
      <c r="E58" s="73"/>
      <c r="F58" s="73"/>
      <c r="G58" s="73"/>
      <c r="H58" s="73"/>
      <c r="I58" s="73"/>
      <c r="J58" s="73"/>
      <c r="K58" s="73"/>
      <c r="L58" s="74"/>
    </row>
    <row r="59" spans="2:12" x14ac:dyDescent="0.25">
      <c r="B59" s="13"/>
      <c r="C59" s="14"/>
      <c r="D59" s="14"/>
      <c r="E59" s="14"/>
      <c r="F59" s="14"/>
      <c r="G59" s="14"/>
      <c r="H59" s="14"/>
      <c r="I59" s="14"/>
      <c r="J59" s="14"/>
      <c r="K59" s="14"/>
      <c r="L59" s="15"/>
    </row>
    <row r="60" spans="2:12" ht="60" customHeight="1" x14ac:dyDescent="0.25">
      <c r="B60" s="72" t="s">
        <v>23788</v>
      </c>
      <c r="C60" s="73"/>
      <c r="D60" s="73"/>
      <c r="E60" s="73"/>
      <c r="F60" s="73"/>
      <c r="G60" s="73"/>
      <c r="H60" s="73"/>
      <c r="I60" s="73"/>
      <c r="J60" s="73"/>
      <c r="K60" s="73"/>
      <c r="L60" s="74"/>
    </row>
    <row r="61" spans="2:12" x14ac:dyDescent="0.25">
      <c r="B61" s="13"/>
      <c r="C61" s="14"/>
      <c r="D61" s="14"/>
      <c r="E61" s="14"/>
      <c r="F61" s="14"/>
      <c r="G61" s="14"/>
      <c r="H61" s="14"/>
      <c r="I61" s="14"/>
      <c r="J61" s="14"/>
      <c r="K61" s="14"/>
      <c r="L61" s="15"/>
    </row>
    <row r="62" spans="2:12" x14ac:dyDescent="0.25">
      <c r="B62" s="72" t="s">
        <v>12483</v>
      </c>
      <c r="C62" s="73"/>
      <c r="D62" s="73"/>
      <c r="E62" s="73"/>
      <c r="F62" s="73"/>
      <c r="G62" s="73"/>
      <c r="H62" s="73"/>
      <c r="I62" s="73"/>
      <c r="J62" s="73"/>
      <c r="K62" s="73"/>
      <c r="L62" s="74"/>
    </row>
    <row r="63" spans="2:12" x14ac:dyDescent="0.25">
      <c r="B63" s="13"/>
      <c r="C63" s="14"/>
      <c r="D63" s="14"/>
      <c r="E63" s="14"/>
      <c r="F63" s="14"/>
      <c r="G63" s="14"/>
      <c r="H63" s="14"/>
      <c r="I63" s="14"/>
      <c r="J63" s="14"/>
      <c r="K63" s="14"/>
      <c r="L63" s="15"/>
    </row>
    <row r="64" spans="2:12" x14ac:dyDescent="0.25">
      <c r="B64" s="72" t="s">
        <v>12218</v>
      </c>
      <c r="C64" s="73"/>
      <c r="D64" s="73"/>
      <c r="E64" s="73"/>
      <c r="F64" s="73"/>
      <c r="G64" s="73"/>
      <c r="H64" s="73"/>
      <c r="I64" s="73"/>
      <c r="J64" s="73"/>
      <c r="K64" s="73"/>
      <c r="L64" s="74"/>
    </row>
    <row r="65" spans="2:12" x14ac:dyDescent="0.25">
      <c r="B65" s="13"/>
      <c r="C65" s="14"/>
      <c r="D65" s="14"/>
      <c r="E65" s="14"/>
      <c r="F65" s="14"/>
      <c r="G65" s="14"/>
      <c r="H65" s="14"/>
      <c r="I65" s="14"/>
      <c r="J65" s="14"/>
      <c r="K65" s="14"/>
      <c r="L65" s="15"/>
    </row>
    <row r="66" spans="2:12" x14ac:dyDescent="0.25">
      <c r="B66" s="72" t="s">
        <v>12219</v>
      </c>
      <c r="C66" s="73"/>
      <c r="D66" s="73"/>
      <c r="E66" s="73"/>
      <c r="F66" s="73"/>
      <c r="G66" s="73"/>
      <c r="H66" s="73"/>
      <c r="I66" s="73"/>
      <c r="J66" s="73"/>
      <c r="K66" s="73"/>
      <c r="L66" s="74"/>
    </row>
    <row r="67" spans="2:12" x14ac:dyDescent="0.25">
      <c r="B67" s="13"/>
      <c r="C67" s="14"/>
      <c r="D67" s="14"/>
      <c r="E67" s="14"/>
      <c r="F67" s="14"/>
      <c r="G67" s="14"/>
      <c r="H67" s="14"/>
      <c r="I67" s="14"/>
      <c r="J67" s="14"/>
      <c r="K67" s="14"/>
      <c r="L67" s="15"/>
    </row>
    <row r="68" spans="2:12" x14ac:dyDescent="0.25">
      <c r="B68" s="72" t="s">
        <v>18390</v>
      </c>
      <c r="C68" s="73"/>
      <c r="D68" s="73"/>
      <c r="E68" s="73"/>
      <c r="F68" s="73"/>
      <c r="G68" s="73"/>
      <c r="H68" s="73"/>
      <c r="I68" s="73"/>
      <c r="J68" s="73"/>
      <c r="K68" s="73"/>
      <c r="L68" s="74"/>
    </row>
    <row r="69" spans="2:12" x14ac:dyDescent="0.25">
      <c r="B69" s="13"/>
      <c r="C69" s="14"/>
      <c r="D69" s="14"/>
      <c r="E69" s="14"/>
      <c r="F69" s="14"/>
      <c r="G69" s="14"/>
      <c r="H69" s="14"/>
      <c r="I69" s="14"/>
      <c r="J69" s="14"/>
      <c r="K69" s="14"/>
      <c r="L69" s="15"/>
    </row>
    <row r="70" spans="2:12" x14ac:dyDescent="0.25">
      <c r="B70" s="72" t="s">
        <v>18391</v>
      </c>
      <c r="C70" s="73"/>
      <c r="D70" s="73"/>
      <c r="E70" s="73"/>
      <c r="F70" s="73"/>
      <c r="G70" s="73"/>
      <c r="H70" s="73"/>
      <c r="I70" s="73"/>
      <c r="J70" s="73"/>
      <c r="K70" s="73"/>
      <c r="L70" s="74"/>
    </row>
    <row r="71" spans="2:12" x14ac:dyDescent="0.25">
      <c r="B71" s="13"/>
      <c r="C71" s="14"/>
      <c r="D71" s="14"/>
      <c r="E71" s="14"/>
      <c r="F71" s="14"/>
      <c r="G71" s="14"/>
      <c r="H71" s="14"/>
      <c r="I71" s="14"/>
      <c r="J71" s="14"/>
      <c r="K71" s="14"/>
      <c r="L71" s="15"/>
    </row>
    <row r="72" spans="2:12" ht="30" customHeight="1" x14ac:dyDescent="0.25">
      <c r="B72" s="72" t="s">
        <v>19250</v>
      </c>
      <c r="C72" s="73"/>
      <c r="D72" s="73"/>
      <c r="E72" s="73"/>
      <c r="F72" s="73"/>
      <c r="G72" s="73"/>
      <c r="H72" s="73"/>
      <c r="I72" s="73"/>
      <c r="J72" s="73"/>
      <c r="K72" s="73"/>
      <c r="L72" s="74"/>
    </row>
    <row r="73" spans="2:12" x14ac:dyDescent="0.25">
      <c r="B73" s="13"/>
      <c r="C73" s="14"/>
      <c r="D73" s="14"/>
      <c r="E73" s="14"/>
      <c r="F73" s="14"/>
      <c r="G73" s="14"/>
      <c r="H73" s="14"/>
      <c r="I73" s="14"/>
      <c r="J73" s="14"/>
      <c r="K73" s="14"/>
      <c r="L73" s="15"/>
    </row>
    <row r="74" spans="2:12" ht="45" customHeight="1" x14ac:dyDescent="0.25">
      <c r="B74" s="72" t="s">
        <v>18930</v>
      </c>
      <c r="C74" s="73"/>
      <c r="D74" s="73"/>
      <c r="E74" s="73"/>
      <c r="F74" s="73"/>
      <c r="G74" s="73"/>
      <c r="H74" s="73"/>
      <c r="I74" s="73"/>
      <c r="J74" s="73"/>
      <c r="K74" s="73"/>
      <c r="L74" s="74"/>
    </row>
    <row r="75" spans="2:12" x14ac:dyDescent="0.25">
      <c r="B75" s="81" t="s">
        <v>17156</v>
      </c>
      <c r="C75" s="73"/>
      <c r="D75" s="73"/>
      <c r="E75" s="73"/>
      <c r="F75" s="73"/>
      <c r="G75" s="73"/>
      <c r="H75" s="73"/>
      <c r="I75" s="73"/>
      <c r="J75" s="73"/>
      <c r="K75" s="73"/>
      <c r="L75" s="74"/>
    </row>
    <row r="76" spans="2:12" x14ac:dyDescent="0.25">
      <c r="B76" s="38"/>
      <c r="C76" s="14"/>
      <c r="D76" s="14"/>
      <c r="E76" s="14"/>
      <c r="F76" s="14"/>
      <c r="G76" s="14"/>
      <c r="H76" s="14"/>
      <c r="I76" s="14"/>
      <c r="J76" s="14"/>
      <c r="K76" s="14"/>
      <c r="L76" s="15"/>
    </row>
    <row r="77" spans="2:12" ht="45" customHeight="1" x14ac:dyDescent="0.25">
      <c r="B77" s="72" t="s">
        <v>18928</v>
      </c>
      <c r="C77" s="73"/>
      <c r="D77" s="73"/>
      <c r="E77" s="73"/>
      <c r="F77" s="73"/>
      <c r="G77" s="73"/>
      <c r="H77" s="73"/>
      <c r="I77" s="73"/>
      <c r="J77" s="73"/>
      <c r="K77" s="73"/>
      <c r="L77" s="74"/>
    </row>
    <row r="78" spans="2:12" x14ac:dyDescent="0.25">
      <c r="B78" s="13"/>
      <c r="C78" s="14"/>
      <c r="D78" s="14"/>
      <c r="E78" s="14"/>
      <c r="F78" s="14"/>
      <c r="G78" s="14"/>
      <c r="H78" s="14"/>
      <c r="I78" s="14"/>
      <c r="J78" s="14"/>
      <c r="K78" s="14"/>
      <c r="L78" s="15"/>
    </row>
    <row r="79" spans="2:12" x14ac:dyDescent="0.25">
      <c r="B79" s="72" t="s">
        <v>12220</v>
      </c>
      <c r="C79" s="73"/>
      <c r="D79" s="73"/>
      <c r="E79" s="73"/>
      <c r="F79" s="73"/>
      <c r="G79" s="73"/>
      <c r="H79" s="73"/>
      <c r="I79" s="73"/>
      <c r="J79" s="73"/>
      <c r="K79" s="73"/>
      <c r="L79" s="74"/>
    </row>
    <row r="80" spans="2:12" x14ac:dyDescent="0.25">
      <c r="B80" s="13"/>
      <c r="C80" s="14"/>
      <c r="D80" s="14"/>
      <c r="E80" s="14"/>
      <c r="F80" s="14"/>
      <c r="G80" s="14"/>
      <c r="H80" s="14"/>
      <c r="I80" s="14"/>
      <c r="J80" s="14"/>
      <c r="K80" s="14"/>
      <c r="L80" s="15"/>
    </row>
    <row r="81" spans="2:12" ht="120" customHeight="1" x14ac:dyDescent="0.25">
      <c r="B81" s="59" t="s">
        <v>18395</v>
      </c>
      <c r="C81" s="60"/>
      <c r="D81" s="60"/>
      <c r="E81" s="60"/>
      <c r="F81" s="60"/>
      <c r="G81" s="60"/>
      <c r="H81" s="60"/>
      <c r="I81" s="60"/>
      <c r="J81" s="60"/>
      <c r="K81" s="60"/>
      <c r="L81" s="61"/>
    </row>
    <row r="82" spans="2:12" ht="18.75" customHeight="1" x14ac:dyDescent="0.25">
      <c r="B82" s="21"/>
      <c r="C82" s="22"/>
      <c r="D82" s="22"/>
      <c r="E82" s="22"/>
      <c r="F82" s="22"/>
      <c r="G82" s="22"/>
      <c r="H82" s="22"/>
      <c r="I82" s="22"/>
      <c r="J82" s="22"/>
      <c r="K82" s="22"/>
      <c r="L82" s="23"/>
    </row>
    <row r="83" spans="2:12" ht="157.5" customHeight="1" x14ac:dyDescent="0.25">
      <c r="B83" s="85" t="s">
        <v>19783</v>
      </c>
      <c r="C83" s="86"/>
      <c r="D83" s="86"/>
      <c r="E83" s="86"/>
      <c r="F83" s="86"/>
      <c r="G83" s="86"/>
      <c r="H83" s="86"/>
      <c r="I83" s="86"/>
      <c r="J83" s="86"/>
      <c r="K83" s="86"/>
      <c r="L83" s="87"/>
    </row>
    <row r="84" spans="2:12" x14ac:dyDescent="0.25">
      <c r="B84" s="13"/>
      <c r="C84" s="14"/>
      <c r="D84" s="14"/>
      <c r="E84" s="14"/>
      <c r="F84" s="14"/>
      <c r="G84" s="14"/>
      <c r="H84" s="14"/>
      <c r="I84" s="14"/>
      <c r="J84" s="14"/>
      <c r="K84" s="14"/>
      <c r="L84" s="15"/>
    </row>
    <row r="85" spans="2:12" ht="45" customHeight="1" x14ac:dyDescent="0.25">
      <c r="B85" s="72" t="s">
        <v>18397</v>
      </c>
      <c r="C85" s="73"/>
      <c r="D85" s="73"/>
      <c r="E85" s="73"/>
      <c r="F85" s="73"/>
      <c r="G85" s="73"/>
      <c r="H85" s="73"/>
      <c r="I85" s="73"/>
      <c r="J85" s="73"/>
      <c r="K85" s="73"/>
      <c r="L85" s="74"/>
    </row>
    <row r="86" spans="2:12" x14ac:dyDescent="0.25">
      <c r="B86" s="13"/>
      <c r="C86" s="14"/>
      <c r="D86" s="14"/>
      <c r="E86" s="14"/>
      <c r="F86" s="14"/>
      <c r="G86" s="14"/>
      <c r="H86" s="14"/>
      <c r="I86" s="14"/>
      <c r="J86" s="14"/>
      <c r="K86" s="14"/>
      <c r="L86" s="15"/>
    </row>
    <row r="87" spans="2:12" ht="30" customHeight="1" x14ac:dyDescent="0.25">
      <c r="B87" s="59" t="s">
        <v>14403</v>
      </c>
      <c r="C87" s="60"/>
      <c r="D87" s="60"/>
      <c r="E87" s="60"/>
      <c r="F87" s="60"/>
      <c r="G87" s="60"/>
      <c r="H87" s="60"/>
      <c r="I87" s="60"/>
      <c r="J87" s="60"/>
      <c r="K87" s="60"/>
      <c r="L87" s="61"/>
    </row>
    <row r="88" spans="2:12" x14ac:dyDescent="0.25">
      <c r="B88" s="11"/>
      <c r="L88" s="12"/>
    </row>
    <row r="89" spans="2:12" ht="225" customHeight="1" x14ac:dyDescent="0.25">
      <c r="B89" s="59" t="s">
        <v>14670</v>
      </c>
      <c r="C89" s="60"/>
      <c r="D89" s="60"/>
      <c r="E89" s="60"/>
      <c r="F89" s="60"/>
      <c r="G89" s="60"/>
      <c r="H89" s="60"/>
      <c r="I89" s="60"/>
      <c r="J89" s="60"/>
      <c r="K89" s="60"/>
      <c r="L89" s="61"/>
    </row>
    <row r="90" spans="2:12" x14ac:dyDescent="0.25">
      <c r="B90" s="24"/>
      <c r="C90" s="25"/>
      <c r="D90" s="25"/>
      <c r="E90" s="25"/>
      <c r="F90" s="25"/>
      <c r="G90" s="25"/>
      <c r="H90" s="25"/>
      <c r="I90" s="25"/>
      <c r="J90" s="25"/>
      <c r="K90" s="25"/>
      <c r="L90" s="26"/>
    </row>
    <row r="91" spans="2:12" x14ac:dyDescent="0.25">
      <c r="B91" s="21"/>
      <c r="C91" s="22"/>
      <c r="D91" s="22"/>
      <c r="E91" s="22"/>
      <c r="F91" s="22"/>
      <c r="G91" s="22"/>
      <c r="H91" s="22"/>
      <c r="I91" s="22"/>
      <c r="J91" s="22"/>
      <c r="K91" s="22"/>
      <c r="L91" s="23"/>
    </row>
    <row r="92" spans="2:12" x14ac:dyDescent="0.25">
      <c r="B92" s="28" t="s">
        <v>15790</v>
      </c>
      <c r="C92" s="22"/>
      <c r="D92" s="22"/>
      <c r="E92" s="22"/>
      <c r="F92" s="22"/>
      <c r="G92" s="22"/>
      <c r="H92" s="22"/>
      <c r="I92" s="22"/>
      <c r="J92" s="22"/>
      <c r="K92" s="22"/>
      <c r="L92" s="23"/>
    </row>
    <row r="93" spans="2:12" x14ac:dyDescent="0.25">
      <c r="B93" s="27"/>
      <c r="C93" s="22"/>
      <c r="D93" s="22"/>
      <c r="E93" s="22"/>
      <c r="F93" s="22"/>
      <c r="G93" s="22"/>
      <c r="H93" s="22"/>
      <c r="I93" s="22"/>
      <c r="J93" s="22"/>
      <c r="K93" s="22"/>
      <c r="L93" s="23"/>
    </row>
    <row r="94" spans="2:12" ht="30" customHeight="1" x14ac:dyDescent="0.25">
      <c r="B94" s="62" t="s">
        <v>15791</v>
      </c>
      <c r="C94" s="63"/>
      <c r="D94" s="63"/>
      <c r="E94" s="63"/>
      <c r="F94" s="63"/>
      <c r="G94" s="63"/>
      <c r="H94" s="63"/>
      <c r="I94" s="63"/>
      <c r="J94" s="63"/>
      <c r="K94" s="63"/>
      <c r="L94" s="64"/>
    </row>
    <row r="95" spans="2:12" x14ac:dyDescent="0.25">
      <c r="B95" s="21"/>
      <c r="C95" s="22"/>
      <c r="D95" s="22"/>
      <c r="E95" s="22"/>
      <c r="F95" s="22"/>
      <c r="G95" s="22"/>
      <c r="H95" s="22"/>
      <c r="I95" s="22"/>
      <c r="J95" s="22"/>
      <c r="K95" s="22"/>
      <c r="L95" s="23"/>
    </row>
    <row r="96" spans="2:12" ht="30" customHeight="1" x14ac:dyDescent="0.25">
      <c r="B96" s="59" t="s">
        <v>15795</v>
      </c>
      <c r="C96" s="60"/>
      <c r="D96" s="60"/>
      <c r="E96" s="60"/>
      <c r="F96" s="60"/>
      <c r="G96" s="60"/>
      <c r="H96" s="60"/>
      <c r="I96" s="60"/>
      <c r="J96" s="60"/>
      <c r="K96" s="60"/>
      <c r="L96" s="61"/>
    </row>
    <row r="97" spans="2:12" x14ac:dyDescent="0.25">
      <c r="B97" s="21"/>
      <c r="C97" s="22"/>
      <c r="D97" s="22"/>
      <c r="E97" s="22"/>
      <c r="F97" s="22"/>
      <c r="G97" s="22"/>
      <c r="H97" s="22"/>
      <c r="I97" s="22"/>
      <c r="J97" s="22"/>
      <c r="K97" s="22"/>
      <c r="L97" s="23"/>
    </row>
    <row r="98" spans="2:12" ht="30" customHeight="1" x14ac:dyDescent="0.25">
      <c r="B98" s="59" t="s">
        <v>15789</v>
      </c>
      <c r="C98" s="60"/>
      <c r="D98" s="60"/>
      <c r="E98" s="60"/>
      <c r="F98" s="60"/>
      <c r="G98" s="60"/>
      <c r="H98" s="60"/>
      <c r="I98" s="60"/>
      <c r="J98" s="60"/>
      <c r="K98" s="60"/>
      <c r="L98" s="61"/>
    </row>
    <row r="99" spans="2:12" x14ac:dyDescent="0.25">
      <c r="B99" s="21"/>
      <c r="C99" s="22"/>
      <c r="D99" s="22"/>
      <c r="E99" s="22"/>
      <c r="F99" s="22"/>
      <c r="G99" s="22"/>
      <c r="H99" s="22"/>
      <c r="I99" s="22"/>
      <c r="J99" s="22"/>
      <c r="K99" s="22"/>
      <c r="L99" s="23"/>
    </row>
    <row r="100" spans="2:12" x14ac:dyDescent="0.25">
      <c r="B100" s="59" t="s">
        <v>15792</v>
      </c>
      <c r="C100" s="60"/>
      <c r="D100" s="60"/>
      <c r="E100" s="60"/>
      <c r="F100" s="60"/>
      <c r="G100" s="60"/>
      <c r="H100" s="60"/>
      <c r="I100" s="60"/>
      <c r="J100" s="60"/>
      <c r="K100" s="60"/>
      <c r="L100" s="61"/>
    </row>
    <row r="101" spans="2:12" ht="15.75" thickBot="1" x14ac:dyDescent="0.3">
      <c r="B101" s="4"/>
      <c r="C101" s="5"/>
      <c r="D101" s="5"/>
      <c r="E101" s="5"/>
      <c r="F101" s="5"/>
      <c r="G101" s="5"/>
      <c r="H101" s="5"/>
      <c r="I101" s="5"/>
      <c r="J101" s="5"/>
      <c r="K101" s="5"/>
      <c r="L101" s="6"/>
    </row>
  </sheetData>
  <mergeCells count="46">
    <mergeCell ref="B7:L7"/>
    <mergeCell ref="B36:L36"/>
    <mergeCell ref="B38:L38"/>
    <mergeCell ref="B20:L20"/>
    <mergeCell ref="B22:L22"/>
    <mergeCell ref="B17:L17"/>
    <mergeCell ref="B32:L32"/>
    <mergeCell ref="B34:L34"/>
    <mergeCell ref="B30:L30"/>
    <mergeCell ref="B79:L79"/>
    <mergeCell ref="B81:L81"/>
    <mergeCell ref="B12:L12"/>
    <mergeCell ref="B13:L13"/>
    <mergeCell ref="B50:L50"/>
    <mergeCell ref="B96:L96"/>
    <mergeCell ref="B98:L98"/>
    <mergeCell ref="B68:L68"/>
    <mergeCell ref="B44:L44"/>
    <mergeCell ref="B46:L46"/>
    <mergeCell ref="B48:L48"/>
    <mergeCell ref="B72:L72"/>
    <mergeCell ref="B52:L52"/>
    <mergeCell ref="B54:L54"/>
    <mergeCell ref="B62:L62"/>
    <mergeCell ref="B64:L64"/>
    <mergeCell ref="B66:L66"/>
    <mergeCell ref="B85:L85"/>
    <mergeCell ref="B87:L87"/>
    <mergeCell ref="B89:L89"/>
    <mergeCell ref="B83:L83"/>
    <mergeCell ref="B100:L100"/>
    <mergeCell ref="B94:L94"/>
    <mergeCell ref="H2:L3"/>
    <mergeCell ref="B24:L24"/>
    <mergeCell ref="B56:L56"/>
    <mergeCell ref="B5:L5"/>
    <mergeCell ref="B15:L16"/>
    <mergeCell ref="B58:L58"/>
    <mergeCell ref="B60:L60"/>
    <mergeCell ref="B70:L70"/>
    <mergeCell ref="B74:L74"/>
    <mergeCell ref="B77:L77"/>
    <mergeCell ref="B28:L28"/>
    <mergeCell ref="B75:L75"/>
    <mergeCell ref="B40:L40"/>
    <mergeCell ref="B42:L42"/>
  </mergeCells>
  <hyperlinks>
    <hyperlink ref="B75" r:id="rId1" xr:uid="{42516FDC-A55C-42AD-BF32-A8B74B095394}"/>
    <hyperlink ref="B13" r:id="rId2" xr:uid="{8600C7C5-C0EF-4980-932E-5959088658EA}"/>
    <hyperlink ref="B13:L13" r:id="rId3" display="https://digital.feprecisionplus.com/quilter" xr:uid="{31414D6E-AB1F-4879-88EA-70226040579D}"/>
    <hyperlink ref="B17" r:id="rId4" xr:uid="{8EAB066D-DA1E-4695-916C-6F9DB899665B}"/>
  </hyperlinks>
  <pageMargins left="0.7" right="0.7" top="0.75" bottom="0.75" header="0.3" footer="0.3"/>
  <pageSetup paperSize="9" scale="66" fitToHeight="0" orientation="portrait" horizontalDpi="1200" verticalDpi="1200"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4781A-B691-4DE2-B6EE-A7F1DC4CE16E}">
  <sheetPr>
    <tabColor rgb="FF92D050"/>
    <pageSetUpPr fitToPage="1"/>
  </sheetPr>
  <dimension ref="A1:AF5820"/>
  <sheetViews>
    <sheetView zoomScale="85" zoomScaleNormal="85" workbookViewId="0">
      <selection activeCell="AE13" sqref="AE13"/>
    </sheetView>
  </sheetViews>
  <sheetFormatPr defaultColWidth="9.140625" defaultRowHeight="15" x14ac:dyDescent="0.25"/>
  <cols>
    <col min="1" max="1" width="52.28515625" customWidth="1"/>
    <col min="2" max="2" width="21.85546875" customWidth="1"/>
    <col min="3" max="3" width="9.85546875" customWidth="1"/>
    <col min="4" max="4" width="14.5703125" customWidth="1"/>
    <col min="5" max="5" width="9.42578125" customWidth="1"/>
    <col min="6" max="8" width="13" customWidth="1"/>
    <col min="9" max="9" width="7.7109375" customWidth="1"/>
    <col min="10" max="10" width="9" customWidth="1"/>
    <col min="11" max="11" width="15" customWidth="1"/>
    <col min="12" max="12" width="14.28515625" customWidth="1"/>
    <col min="13" max="13" width="11" customWidth="1"/>
    <col min="14" max="14" width="15.42578125" customWidth="1"/>
    <col min="15" max="15" width="15" customWidth="1"/>
    <col min="16" max="16" width="18.28515625" style="30" customWidth="1"/>
    <col min="17" max="17" width="13.85546875" customWidth="1"/>
    <col min="18" max="19" width="6.5703125" customWidth="1"/>
    <col min="20" max="20" width="11.7109375" customWidth="1"/>
    <col min="21" max="21" width="11.42578125" customWidth="1"/>
    <col min="22" max="22" width="16.5703125" style="58" customWidth="1"/>
    <col min="23" max="24" width="15.85546875" style="57" customWidth="1"/>
    <col min="25" max="25" width="16" customWidth="1"/>
    <col min="26" max="26" width="11.28515625" customWidth="1"/>
    <col min="27" max="27" width="13.5703125" style="30" customWidth="1"/>
    <col min="28" max="28" width="46.5703125" style="57" customWidth="1"/>
    <col min="29" max="29" width="27.140625" style="57" customWidth="1"/>
    <col min="30" max="30" width="14.7109375" style="56" customWidth="1" collapsed="1"/>
    <col min="31" max="32" width="14.7109375" style="56" customWidth="1"/>
  </cols>
  <sheetData>
    <row r="1" spans="1:32" s="52" customFormat="1" ht="45" x14ac:dyDescent="0.25">
      <c r="A1" s="52" t="s">
        <v>0</v>
      </c>
      <c r="B1" s="52" t="s">
        <v>1</v>
      </c>
      <c r="C1" s="52" t="s">
        <v>2</v>
      </c>
      <c r="D1" s="52" t="s">
        <v>3</v>
      </c>
      <c r="E1" s="52" t="s">
        <v>4</v>
      </c>
      <c r="F1" s="52" t="s">
        <v>5</v>
      </c>
      <c r="G1" s="52" t="s">
        <v>18400</v>
      </c>
      <c r="H1" s="52" t="s">
        <v>18401</v>
      </c>
      <c r="I1" s="53" t="s">
        <v>6</v>
      </c>
      <c r="J1" s="53" t="s">
        <v>12212</v>
      </c>
      <c r="K1" s="53" t="s">
        <v>12211</v>
      </c>
      <c r="L1" s="53" t="s">
        <v>12213</v>
      </c>
      <c r="M1" s="53" t="s">
        <v>7</v>
      </c>
      <c r="N1" s="53" t="s">
        <v>12222</v>
      </c>
      <c r="O1" s="53" t="s">
        <v>8</v>
      </c>
      <c r="P1" s="53" t="s">
        <v>9</v>
      </c>
      <c r="Q1" s="53" t="s">
        <v>10</v>
      </c>
      <c r="R1" s="53" t="s">
        <v>11</v>
      </c>
      <c r="S1" s="53" t="s">
        <v>12</v>
      </c>
      <c r="T1" s="53" t="s">
        <v>18392</v>
      </c>
      <c r="U1" s="53" t="s">
        <v>18393</v>
      </c>
      <c r="V1" s="53" t="s">
        <v>13</v>
      </c>
      <c r="W1" s="53" t="s">
        <v>14</v>
      </c>
      <c r="X1" s="53" t="s">
        <v>18929</v>
      </c>
      <c r="Y1" s="53" t="s">
        <v>15</v>
      </c>
      <c r="Z1" s="53" t="s">
        <v>11941</v>
      </c>
      <c r="AA1" s="53" t="s">
        <v>18407</v>
      </c>
      <c r="AB1" s="53" t="s">
        <v>14402</v>
      </c>
      <c r="AC1" s="53" t="s">
        <v>14671</v>
      </c>
      <c r="AD1" s="55" t="s">
        <v>17356</v>
      </c>
      <c r="AE1" s="55" t="s">
        <v>15793</v>
      </c>
      <c r="AF1" s="55" t="s">
        <v>15794</v>
      </c>
    </row>
    <row r="2" spans="1:32" x14ac:dyDescent="0.25">
      <c r="A2" t="s">
        <v>17</v>
      </c>
      <c r="B2" t="s">
        <v>19803</v>
      </c>
      <c r="C2" t="s">
        <v>18</v>
      </c>
      <c r="D2" t="s">
        <v>19</v>
      </c>
      <c r="E2" t="s">
        <v>20</v>
      </c>
      <c r="F2" t="s">
        <v>21</v>
      </c>
      <c r="G2" t="s">
        <v>18408</v>
      </c>
      <c r="H2" s="36" t="str">
        <f>IFERROR(HYPERLINK(_xlfn.XLOOKUP(D2,'[1]Smoothed Fund docs'!A:A,'[1]Smoothed Fund docs'!C:C),"FID"),IF(ISERROR(VLOOKUP(D2,'[1]PRIIPS KID'!A:A,1,0)),HYPERLINK("https://digital.feprecisionplus.com/documents/quilter/en-gb/"&amp;F2&amp;"/KI","KIID"),HYPERLINK("https://digital.feprecisionplus.com/documents/quilter/en-gb/"&amp;F2&amp;"/PK","KID")))</f>
        <v>KIID</v>
      </c>
      <c r="I2" s="29">
        <v>1.4</v>
      </c>
      <c r="J2" s="29">
        <v>1.5</v>
      </c>
      <c r="K2" s="30">
        <v>0.9</v>
      </c>
      <c r="L2" s="29">
        <v>0.6</v>
      </c>
      <c r="M2" s="30">
        <v>0</v>
      </c>
      <c r="N2" s="29">
        <v>0.6</v>
      </c>
      <c r="O2" s="30">
        <v>0</v>
      </c>
      <c r="P2" s="30">
        <v>0</v>
      </c>
      <c r="Q2" s="30" t="s">
        <v>22</v>
      </c>
      <c r="R2" s="30" t="s">
        <v>22</v>
      </c>
      <c r="S2" s="30" t="s">
        <v>22</v>
      </c>
      <c r="T2" s="30" t="s">
        <v>22</v>
      </c>
      <c r="U2" s="30" t="s">
        <v>22</v>
      </c>
      <c r="V2" s="30" t="s">
        <v>22</v>
      </c>
      <c r="W2" s="30" t="s">
        <v>37</v>
      </c>
      <c r="X2" s="54">
        <v>0.04</v>
      </c>
      <c r="Y2" s="30" t="s">
        <v>23</v>
      </c>
      <c r="Z2" s="30" t="s">
        <v>11942</v>
      </c>
      <c r="AA2" s="30" t="s">
        <v>18409</v>
      </c>
      <c r="AB2" s="30" t="s">
        <v>14406</v>
      </c>
      <c r="AC2" s="30" t="s">
        <v>14407</v>
      </c>
      <c r="AD2" s="29">
        <v>0.6</v>
      </c>
      <c r="AE2" s="29">
        <v>0.05</v>
      </c>
      <c r="AF2" s="29">
        <v>0</v>
      </c>
    </row>
    <row r="3" spans="1:32" x14ac:dyDescent="0.25">
      <c r="A3" t="s">
        <v>24</v>
      </c>
      <c r="B3" t="s">
        <v>19803</v>
      </c>
      <c r="C3" t="s">
        <v>18</v>
      </c>
      <c r="D3" t="s">
        <v>25</v>
      </c>
      <c r="E3" t="s">
        <v>26</v>
      </c>
      <c r="F3" t="s">
        <v>27</v>
      </c>
      <c r="G3" t="s">
        <v>18410</v>
      </c>
      <c r="H3" s="36" t="str">
        <f>IFERROR(HYPERLINK(_xlfn.XLOOKUP(D3,'[1]Smoothed Fund docs'!A:A,'[1]Smoothed Fund docs'!C:C),"FID"),IF(ISERROR(VLOOKUP(D3,'[1]PRIIPS KID'!A:A,1,0)),HYPERLINK("https://digital.feprecisionplus.com/documents/quilter/en-gb/"&amp;F3&amp;"/KI","KIID"),HYPERLINK("https://digital.feprecisionplus.com/documents/quilter/en-gb/"&amp;F3&amp;"/PK","KID")))</f>
        <v>KIID</v>
      </c>
      <c r="I3" s="29">
        <v>0.5</v>
      </c>
      <c r="J3" s="29">
        <v>0.6</v>
      </c>
      <c r="K3" s="30">
        <v>0</v>
      </c>
      <c r="L3" s="29">
        <v>0.6</v>
      </c>
      <c r="M3" s="30">
        <v>0</v>
      </c>
      <c r="N3" s="29">
        <v>0.6</v>
      </c>
      <c r="O3" s="30">
        <v>0</v>
      </c>
      <c r="P3" s="30">
        <v>0</v>
      </c>
      <c r="Q3" s="30" t="s">
        <v>22</v>
      </c>
      <c r="R3" s="30" t="s">
        <v>22</v>
      </c>
      <c r="S3" s="30" t="s">
        <v>22</v>
      </c>
      <c r="T3" s="30" t="s">
        <v>22</v>
      </c>
      <c r="U3" s="30" t="s">
        <v>22</v>
      </c>
      <c r="V3" s="30" t="s">
        <v>22</v>
      </c>
      <c r="W3" s="30" t="s">
        <v>37</v>
      </c>
      <c r="X3" s="54">
        <v>0.04</v>
      </c>
      <c r="Y3" s="30" t="s">
        <v>23</v>
      </c>
      <c r="Z3" s="30" t="s">
        <v>11942</v>
      </c>
      <c r="AA3" s="30" t="s">
        <v>18409</v>
      </c>
      <c r="AB3" s="30" t="s">
        <v>14406</v>
      </c>
      <c r="AC3" s="30" t="s">
        <v>14407</v>
      </c>
      <c r="AD3" s="29">
        <v>0.6</v>
      </c>
      <c r="AE3" s="29">
        <v>0.05</v>
      </c>
      <c r="AF3" s="29">
        <v>0</v>
      </c>
    </row>
    <row r="4" spans="1:32" x14ac:dyDescent="0.25">
      <c r="A4" t="s">
        <v>29</v>
      </c>
      <c r="B4" t="s">
        <v>19803</v>
      </c>
      <c r="C4" t="s">
        <v>28</v>
      </c>
      <c r="D4" t="s">
        <v>30</v>
      </c>
      <c r="E4" t="s">
        <v>31</v>
      </c>
      <c r="F4" t="s">
        <v>32</v>
      </c>
      <c r="G4" t="s">
        <v>18410</v>
      </c>
      <c r="H4" s="36" t="str">
        <f>IFERROR(HYPERLINK(_xlfn.XLOOKUP(D4,'[1]Smoothed Fund docs'!A:A,'[1]Smoothed Fund docs'!C:C),"FID"),IF(ISERROR(VLOOKUP(D4,'[1]PRIIPS KID'!A:A,1,0)),HYPERLINK("https://digital.feprecisionplus.com/documents/quilter/en-gb/"&amp;F4&amp;"/KI","KIID"),HYPERLINK("https://digital.feprecisionplus.com/documents/quilter/en-gb/"&amp;F4&amp;"/PK","KID")))</f>
        <v>KIID</v>
      </c>
      <c r="I4" s="29">
        <v>0.5</v>
      </c>
      <c r="J4" s="29">
        <v>0.6</v>
      </c>
      <c r="K4" s="30">
        <v>0</v>
      </c>
      <c r="L4" s="29">
        <v>0.6</v>
      </c>
      <c r="M4" s="30">
        <v>0</v>
      </c>
      <c r="N4" s="29">
        <v>0.6</v>
      </c>
      <c r="O4" s="30">
        <v>0</v>
      </c>
      <c r="P4" s="30">
        <v>0</v>
      </c>
      <c r="Q4" s="30" t="s">
        <v>22</v>
      </c>
      <c r="R4" s="30" t="s">
        <v>22</v>
      </c>
      <c r="S4" s="30" t="s">
        <v>22</v>
      </c>
      <c r="T4" s="30" t="s">
        <v>22</v>
      </c>
      <c r="U4" s="30" t="s">
        <v>22</v>
      </c>
      <c r="V4" s="30" t="s">
        <v>22</v>
      </c>
      <c r="W4" s="30" t="s">
        <v>37</v>
      </c>
      <c r="X4" s="54">
        <v>0.04</v>
      </c>
      <c r="Y4" s="30" t="s">
        <v>23</v>
      </c>
      <c r="Z4" s="30" t="s">
        <v>11942</v>
      </c>
      <c r="AA4" s="30" t="s">
        <v>18409</v>
      </c>
      <c r="AB4" s="30" t="s">
        <v>14406</v>
      </c>
      <c r="AC4" s="30" t="s">
        <v>14407</v>
      </c>
      <c r="AD4" s="29">
        <v>0.6</v>
      </c>
      <c r="AE4" s="29">
        <v>0.05</v>
      </c>
      <c r="AF4" s="29">
        <v>0</v>
      </c>
    </row>
    <row r="5" spans="1:32" x14ac:dyDescent="0.25">
      <c r="A5" t="s">
        <v>33</v>
      </c>
      <c r="B5" t="s">
        <v>19803</v>
      </c>
      <c r="C5" t="s">
        <v>18</v>
      </c>
      <c r="D5" t="s">
        <v>34</v>
      </c>
      <c r="E5" t="s">
        <v>35</v>
      </c>
      <c r="F5" t="s">
        <v>36</v>
      </c>
      <c r="G5" t="s">
        <v>18408</v>
      </c>
      <c r="H5" s="36" t="str">
        <f>IFERROR(HYPERLINK(_xlfn.XLOOKUP(D5,'[1]Smoothed Fund docs'!A:A,'[1]Smoothed Fund docs'!C:C),"FID"),IF(ISERROR(VLOOKUP(D5,'[1]PRIIPS KID'!A:A,1,0)),HYPERLINK("https://digital.feprecisionplus.com/documents/quilter/en-gb/"&amp;F5&amp;"/KI","KIID"),HYPERLINK("https://digital.feprecisionplus.com/documents/quilter/en-gb/"&amp;F5&amp;"/PK","KID")))</f>
        <v>KIID</v>
      </c>
      <c r="I5" s="29">
        <v>1.4</v>
      </c>
      <c r="J5" s="29">
        <v>1.52</v>
      </c>
      <c r="K5" s="30">
        <v>0.9</v>
      </c>
      <c r="L5" s="29">
        <v>0.62</v>
      </c>
      <c r="M5" s="30">
        <v>0</v>
      </c>
      <c r="N5" s="29">
        <v>0.62</v>
      </c>
      <c r="O5" s="30">
        <v>0</v>
      </c>
      <c r="P5" s="30">
        <v>0</v>
      </c>
      <c r="Q5" s="30" t="s">
        <v>22</v>
      </c>
      <c r="R5" s="30" t="s">
        <v>22</v>
      </c>
      <c r="S5" s="30" t="s">
        <v>22</v>
      </c>
      <c r="T5" s="30" t="s">
        <v>22</v>
      </c>
      <c r="U5" s="30" t="s">
        <v>22</v>
      </c>
      <c r="V5" s="30" t="s">
        <v>22</v>
      </c>
      <c r="W5" s="30" t="s">
        <v>50</v>
      </c>
      <c r="X5" s="54">
        <v>0.04</v>
      </c>
      <c r="Y5" s="30" t="s">
        <v>23</v>
      </c>
      <c r="Z5" s="30" t="s">
        <v>11942</v>
      </c>
      <c r="AA5" s="30" t="s">
        <v>18409</v>
      </c>
      <c r="AB5" s="30" t="s">
        <v>14408</v>
      </c>
      <c r="AC5" s="30" t="s">
        <v>14407</v>
      </c>
      <c r="AD5" s="29">
        <v>0.62</v>
      </c>
      <c r="AE5" s="29">
        <v>0.05</v>
      </c>
      <c r="AF5" s="29">
        <v>0</v>
      </c>
    </row>
    <row r="6" spans="1:32" x14ac:dyDescent="0.25">
      <c r="A6" t="s">
        <v>38</v>
      </c>
      <c r="B6" t="s">
        <v>19803</v>
      </c>
      <c r="C6" t="s">
        <v>18</v>
      </c>
      <c r="D6" t="s">
        <v>39</v>
      </c>
      <c r="E6" t="s">
        <v>40</v>
      </c>
      <c r="F6" t="s">
        <v>41</v>
      </c>
      <c r="G6" t="s">
        <v>18410</v>
      </c>
      <c r="H6" s="36" t="str">
        <f>IFERROR(HYPERLINK(_xlfn.XLOOKUP(D6,'[1]Smoothed Fund docs'!A:A,'[1]Smoothed Fund docs'!C:C),"FID"),IF(ISERROR(VLOOKUP(D6,'[1]PRIIPS KID'!A:A,1,0)),HYPERLINK("https://digital.feprecisionplus.com/documents/quilter/en-gb/"&amp;F6&amp;"/KI","KIID"),HYPERLINK("https://digital.feprecisionplus.com/documents/quilter/en-gb/"&amp;F6&amp;"/PK","KID")))</f>
        <v>KIID</v>
      </c>
      <c r="I6" s="29">
        <v>0.5</v>
      </c>
      <c r="J6" s="29">
        <v>0.62</v>
      </c>
      <c r="K6" s="30">
        <v>0</v>
      </c>
      <c r="L6" s="29">
        <v>0.62</v>
      </c>
      <c r="M6" s="30">
        <v>0</v>
      </c>
      <c r="N6" s="29">
        <v>0.62</v>
      </c>
      <c r="O6" s="30">
        <v>0</v>
      </c>
      <c r="P6" s="30">
        <v>0</v>
      </c>
      <c r="Q6" s="30" t="s">
        <v>22</v>
      </c>
      <c r="R6" s="30" t="s">
        <v>22</v>
      </c>
      <c r="S6" s="30" t="s">
        <v>22</v>
      </c>
      <c r="T6" s="30" t="s">
        <v>22</v>
      </c>
      <c r="U6" s="30" t="s">
        <v>22</v>
      </c>
      <c r="V6" s="30" t="s">
        <v>22</v>
      </c>
      <c r="W6" s="30" t="s">
        <v>50</v>
      </c>
      <c r="X6" s="54">
        <v>0.04</v>
      </c>
      <c r="Y6" s="30" t="s">
        <v>23</v>
      </c>
      <c r="Z6" s="30" t="s">
        <v>11942</v>
      </c>
      <c r="AA6" s="30" t="s">
        <v>18409</v>
      </c>
      <c r="AB6" s="30" t="s">
        <v>14408</v>
      </c>
      <c r="AC6" s="30" t="s">
        <v>14407</v>
      </c>
      <c r="AD6" s="29">
        <v>0.62</v>
      </c>
      <c r="AE6" s="29">
        <v>0.05</v>
      </c>
      <c r="AF6" s="29">
        <v>0</v>
      </c>
    </row>
    <row r="7" spans="1:32" x14ac:dyDescent="0.25">
      <c r="A7" t="s">
        <v>42</v>
      </c>
      <c r="B7" t="s">
        <v>19803</v>
      </c>
      <c r="C7" t="s">
        <v>28</v>
      </c>
      <c r="D7" t="s">
        <v>43</v>
      </c>
      <c r="E7" t="s">
        <v>44</v>
      </c>
      <c r="F7" t="s">
        <v>45</v>
      </c>
      <c r="G7" t="s">
        <v>18408</v>
      </c>
      <c r="H7" s="36" t="str">
        <f>IFERROR(HYPERLINK(_xlfn.XLOOKUP(D7,'[1]Smoothed Fund docs'!A:A,'[1]Smoothed Fund docs'!C:C),"FID"),IF(ISERROR(VLOOKUP(D7,'[1]PRIIPS KID'!A:A,1,0)),HYPERLINK("https://digital.feprecisionplus.com/documents/quilter/en-gb/"&amp;F7&amp;"/KI","KIID"),HYPERLINK("https://digital.feprecisionplus.com/documents/quilter/en-gb/"&amp;F7&amp;"/PK","KID")))</f>
        <v>KIID</v>
      </c>
      <c r="I7" s="29">
        <v>1.4</v>
      </c>
      <c r="J7" s="29">
        <v>1.52</v>
      </c>
      <c r="K7" s="30">
        <v>0.9</v>
      </c>
      <c r="L7" s="29">
        <v>0.62</v>
      </c>
      <c r="M7" s="30">
        <v>0</v>
      </c>
      <c r="N7" s="29">
        <v>0.62</v>
      </c>
      <c r="O7" s="30">
        <v>0</v>
      </c>
      <c r="P7" s="30">
        <v>0</v>
      </c>
      <c r="Q7" s="30" t="s">
        <v>22</v>
      </c>
      <c r="R7" s="30" t="s">
        <v>22</v>
      </c>
      <c r="S7" s="30" t="s">
        <v>22</v>
      </c>
      <c r="T7" s="30" t="s">
        <v>22</v>
      </c>
      <c r="U7" s="30" t="s">
        <v>22</v>
      </c>
      <c r="V7" s="30" t="s">
        <v>22</v>
      </c>
      <c r="W7" s="30" t="s">
        <v>50</v>
      </c>
      <c r="X7" s="54">
        <v>0.04</v>
      </c>
      <c r="Y7" s="30" t="s">
        <v>23</v>
      </c>
      <c r="Z7" s="30" t="s">
        <v>11942</v>
      </c>
      <c r="AA7" s="30" t="s">
        <v>18409</v>
      </c>
      <c r="AB7" s="30" t="s">
        <v>14408</v>
      </c>
      <c r="AC7" s="30" t="s">
        <v>14407</v>
      </c>
      <c r="AD7" s="29">
        <v>0.62</v>
      </c>
      <c r="AE7" s="29">
        <v>0.05</v>
      </c>
      <c r="AF7" s="29">
        <v>0</v>
      </c>
    </row>
    <row r="8" spans="1:32" x14ac:dyDescent="0.25">
      <c r="A8" t="s">
        <v>46</v>
      </c>
      <c r="B8" t="s">
        <v>19803</v>
      </c>
      <c r="C8" t="s">
        <v>28</v>
      </c>
      <c r="D8" t="s">
        <v>47</v>
      </c>
      <c r="E8" t="s">
        <v>48</v>
      </c>
      <c r="F8" t="s">
        <v>49</v>
      </c>
      <c r="G8" t="s">
        <v>18410</v>
      </c>
      <c r="H8" s="36" t="str">
        <f>IFERROR(HYPERLINK(_xlfn.XLOOKUP(D8,'[1]Smoothed Fund docs'!A:A,'[1]Smoothed Fund docs'!C:C),"FID"),IF(ISERROR(VLOOKUP(D8,'[1]PRIIPS KID'!A:A,1,0)),HYPERLINK("https://digital.feprecisionplus.com/documents/quilter/en-gb/"&amp;F8&amp;"/KI","KIID"),HYPERLINK("https://digital.feprecisionplus.com/documents/quilter/en-gb/"&amp;F8&amp;"/PK","KID")))</f>
        <v>KIID</v>
      </c>
      <c r="I8" s="29">
        <v>0.5</v>
      </c>
      <c r="J8" s="29">
        <v>0.62</v>
      </c>
      <c r="K8" s="30">
        <v>0</v>
      </c>
      <c r="L8" s="29">
        <v>0.62</v>
      </c>
      <c r="M8" s="30">
        <v>0</v>
      </c>
      <c r="N8" s="29">
        <v>0.62</v>
      </c>
      <c r="O8" s="30">
        <v>0</v>
      </c>
      <c r="P8" s="30">
        <v>0</v>
      </c>
      <c r="Q8" s="30" t="s">
        <v>22</v>
      </c>
      <c r="R8" s="30" t="s">
        <v>22</v>
      </c>
      <c r="S8" s="30" t="s">
        <v>22</v>
      </c>
      <c r="T8" s="30" t="s">
        <v>22</v>
      </c>
      <c r="U8" s="30" t="s">
        <v>22</v>
      </c>
      <c r="V8" s="30" t="s">
        <v>22</v>
      </c>
      <c r="W8" s="30" t="s">
        <v>50</v>
      </c>
      <c r="X8" s="54">
        <v>0.04</v>
      </c>
      <c r="Y8" s="30" t="s">
        <v>23</v>
      </c>
      <c r="Z8" s="30" t="s">
        <v>11942</v>
      </c>
      <c r="AA8" s="30" t="s">
        <v>18409</v>
      </c>
      <c r="AB8" s="30" t="s">
        <v>14408</v>
      </c>
      <c r="AC8" s="30" t="s">
        <v>14407</v>
      </c>
      <c r="AD8" s="29">
        <v>0.62</v>
      </c>
      <c r="AE8" s="29">
        <v>0.05</v>
      </c>
      <c r="AF8" s="29">
        <v>0</v>
      </c>
    </row>
    <row r="9" spans="1:32" x14ac:dyDescent="0.25">
      <c r="A9" t="s">
        <v>19804</v>
      </c>
      <c r="B9" t="s">
        <v>19803</v>
      </c>
      <c r="C9" t="s">
        <v>18</v>
      </c>
      <c r="D9" t="s">
        <v>19805</v>
      </c>
      <c r="E9" t="s">
        <v>19806</v>
      </c>
      <c r="F9" t="s">
        <v>19807</v>
      </c>
      <c r="G9" t="s">
        <v>18410</v>
      </c>
      <c r="H9" s="36" t="str">
        <f>IFERROR(HYPERLINK(_xlfn.XLOOKUP(D9,'[1]Smoothed Fund docs'!A:A,'[1]Smoothed Fund docs'!C:C),"FID"),IF(ISERROR(VLOOKUP(D9,'[1]PRIIPS KID'!A:A,1,0)),HYPERLINK("https://digital.feprecisionplus.com/documents/quilter/en-gb/"&amp;F9&amp;"/KI","KIID"),HYPERLINK("https://digital.feprecisionplus.com/documents/quilter/en-gb/"&amp;F9&amp;"/PK","KID")))</f>
        <v>KIID</v>
      </c>
      <c r="I9" s="29">
        <v>0.5</v>
      </c>
      <c r="J9" s="29">
        <v>0.75</v>
      </c>
      <c r="K9" s="30">
        <v>0</v>
      </c>
      <c r="L9" s="29">
        <v>0.75</v>
      </c>
      <c r="M9" s="30">
        <v>0</v>
      </c>
      <c r="N9" s="29">
        <v>0.75</v>
      </c>
      <c r="O9" s="30">
        <v>0</v>
      </c>
      <c r="P9" s="30">
        <v>0</v>
      </c>
      <c r="Q9" s="30" t="s">
        <v>22</v>
      </c>
      <c r="R9" s="30" t="s">
        <v>22</v>
      </c>
      <c r="S9" s="30" t="s">
        <v>22</v>
      </c>
      <c r="T9" s="30" t="s">
        <v>22</v>
      </c>
      <c r="U9" s="30" t="s">
        <v>22</v>
      </c>
      <c r="V9" s="30" t="s">
        <v>22</v>
      </c>
      <c r="W9" s="30" t="s">
        <v>50</v>
      </c>
      <c r="X9" s="54">
        <v>0.04</v>
      </c>
      <c r="Y9" s="30" t="s">
        <v>23</v>
      </c>
      <c r="Z9" s="30" t="s">
        <v>11942</v>
      </c>
      <c r="AA9" s="30" t="s">
        <v>18409</v>
      </c>
      <c r="AB9" s="30" t="s">
        <v>14409</v>
      </c>
      <c r="AC9" s="30" t="s">
        <v>14407</v>
      </c>
      <c r="AD9" s="29">
        <v>0.75</v>
      </c>
      <c r="AE9" s="29">
        <v>0.01</v>
      </c>
      <c r="AF9" s="29">
        <v>0</v>
      </c>
    </row>
    <row r="10" spans="1:32" x14ac:dyDescent="0.25">
      <c r="A10" t="s">
        <v>19808</v>
      </c>
      <c r="B10" t="s">
        <v>19803</v>
      </c>
      <c r="C10" t="s">
        <v>28</v>
      </c>
      <c r="D10" t="s">
        <v>19809</v>
      </c>
      <c r="E10" t="s">
        <v>19810</v>
      </c>
      <c r="F10" t="s">
        <v>19811</v>
      </c>
      <c r="G10" t="s">
        <v>18410</v>
      </c>
      <c r="H10" s="36" t="str">
        <f>IFERROR(HYPERLINK(_xlfn.XLOOKUP(D10,'[1]Smoothed Fund docs'!A:A,'[1]Smoothed Fund docs'!C:C),"FID"),IF(ISERROR(VLOOKUP(D10,'[1]PRIIPS KID'!A:A,1,0)),HYPERLINK("https://digital.feprecisionplus.com/documents/quilter/en-gb/"&amp;F10&amp;"/KI","KIID"),HYPERLINK("https://digital.feprecisionplus.com/documents/quilter/en-gb/"&amp;F10&amp;"/PK","KID")))</f>
        <v>KIID</v>
      </c>
      <c r="I10" s="29">
        <v>0.5</v>
      </c>
      <c r="J10" s="29">
        <v>0.75</v>
      </c>
      <c r="K10" s="30">
        <v>0</v>
      </c>
      <c r="L10" s="29">
        <v>0.75</v>
      </c>
      <c r="M10" s="30">
        <v>0</v>
      </c>
      <c r="N10" s="29">
        <v>0.75</v>
      </c>
      <c r="O10" s="30">
        <v>0</v>
      </c>
      <c r="P10" s="30">
        <v>0</v>
      </c>
      <c r="Q10" s="30" t="s">
        <v>22</v>
      </c>
      <c r="R10" s="30" t="s">
        <v>22</v>
      </c>
      <c r="S10" s="30" t="s">
        <v>22</v>
      </c>
      <c r="T10" s="30" t="s">
        <v>22</v>
      </c>
      <c r="U10" s="30" t="s">
        <v>22</v>
      </c>
      <c r="V10" s="30" t="s">
        <v>22</v>
      </c>
      <c r="W10" s="30" t="s">
        <v>50</v>
      </c>
      <c r="X10" s="54">
        <v>0.04</v>
      </c>
      <c r="Y10" s="30" t="s">
        <v>23</v>
      </c>
      <c r="Z10" s="30" t="s">
        <v>11942</v>
      </c>
      <c r="AA10" s="30" t="s">
        <v>18409</v>
      </c>
      <c r="AB10" s="30" t="s">
        <v>14409</v>
      </c>
      <c r="AC10" s="30" t="s">
        <v>14407</v>
      </c>
      <c r="AD10" s="29">
        <v>0.75</v>
      </c>
      <c r="AE10" s="29">
        <v>0.01</v>
      </c>
      <c r="AF10" s="29">
        <v>0</v>
      </c>
    </row>
    <row r="11" spans="1:32" x14ac:dyDescent="0.25">
      <c r="A11" t="s">
        <v>51</v>
      </c>
      <c r="B11" t="s">
        <v>19803</v>
      </c>
      <c r="C11" t="s">
        <v>18</v>
      </c>
      <c r="D11" t="s">
        <v>52</v>
      </c>
      <c r="E11" t="s">
        <v>53</v>
      </c>
      <c r="F11" t="s">
        <v>54</v>
      </c>
      <c r="G11" t="s">
        <v>18408</v>
      </c>
      <c r="H11" s="36" t="str">
        <f>IFERROR(HYPERLINK(_xlfn.XLOOKUP(D11,'[1]Smoothed Fund docs'!A:A,'[1]Smoothed Fund docs'!C:C),"FID"),IF(ISERROR(VLOOKUP(D11,'[1]PRIIPS KID'!A:A,1,0)),HYPERLINK("https://digital.feprecisionplus.com/documents/quilter/en-gb/"&amp;F11&amp;"/KI","KIID"),HYPERLINK("https://digital.feprecisionplus.com/documents/quilter/en-gb/"&amp;F11&amp;"/PK","KID")))</f>
        <v>KIID</v>
      </c>
      <c r="I11" s="29">
        <v>1.4</v>
      </c>
      <c r="J11" s="29">
        <v>1.52</v>
      </c>
      <c r="K11" s="30">
        <v>0.9</v>
      </c>
      <c r="L11" s="29">
        <v>0.62</v>
      </c>
      <c r="M11" s="30">
        <v>0</v>
      </c>
      <c r="N11" s="29">
        <v>0.62</v>
      </c>
      <c r="O11" s="30">
        <v>0</v>
      </c>
      <c r="P11" s="30">
        <v>0</v>
      </c>
      <c r="Q11" s="30" t="s">
        <v>22</v>
      </c>
      <c r="R11" s="30" t="s">
        <v>22</v>
      </c>
      <c r="S11" s="30" t="s">
        <v>22</v>
      </c>
      <c r="T11" s="30" t="s">
        <v>22</v>
      </c>
      <c r="U11" s="30" t="s">
        <v>22</v>
      </c>
      <c r="V11" s="30" t="s">
        <v>22</v>
      </c>
      <c r="W11" s="30" t="s">
        <v>37</v>
      </c>
      <c r="X11" s="54">
        <v>0.04</v>
      </c>
      <c r="Y11" s="30" t="s">
        <v>23</v>
      </c>
      <c r="Z11" s="30" t="s">
        <v>11942</v>
      </c>
      <c r="AA11" s="30" t="s">
        <v>18409</v>
      </c>
      <c r="AB11" s="30" t="s">
        <v>14410</v>
      </c>
      <c r="AC11" s="30" t="s">
        <v>14407</v>
      </c>
      <c r="AD11" s="29">
        <v>0.62</v>
      </c>
      <c r="AE11" s="29">
        <v>0.04</v>
      </c>
      <c r="AF11" s="29">
        <v>0</v>
      </c>
    </row>
    <row r="12" spans="1:32" x14ac:dyDescent="0.25">
      <c r="A12" t="s">
        <v>55</v>
      </c>
      <c r="B12" t="s">
        <v>19803</v>
      </c>
      <c r="C12" t="s">
        <v>18</v>
      </c>
      <c r="D12" t="s">
        <v>56</v>
      </c>
      <c r="E12" t="s">
        <v>57</v>
      </c>
      <c r="F12" t="s">
        <v>58</v>
      </c>
      <c r="G12" t="s">
        <v>18410</v>
      </c>
      <c r="H12" s="36" t="str">
        <f>IFERROR(HYPERLINK(_xlfn.XLOOKUP(D12,'[1]Smoothed Fund docs'!A:A,'[1]Smoothed Fund docs'!C:C),"FID"),IF(ISERROR(VLOOKUP(D12,'[1]PRIIPS KID'!A:A,1,0)),HYPERLINK("https://digital.feprecisionplus.com/documents/quilter/en-gb/"&amp;F12&amp;"/KI","KIID"),HYPERLINK("https://digital.feprecisionplus.com/documents/quilter/en-gb/"&amp;F12&amp;"/PK","KID")))</f>
        <v>KIID</v>
      </c>
      <c r="I12" s="29">
        <v>0.5</v>
      </c>
      <c r="J12" s="29">
        <v>0.62</v>
      </c>
      <c r="K12" s="30">
        <v>0</v>
      </c>
      <c r="L12" s="29">
        <v>0.62</v>
      </c>
      <c r="M12" s="30">
        <v>0</v>
      </c>
      <c r="N12" s="29">
        <v>0.62</v>
      </c>
      <c r="O12" s="30">
        <v>0</v>
      </c>
      <c r="P12" s="30">
        <v>0</v>
      </c>
      <c r="Q12" s="30" t="s">
        <v>22</v>
      </c>
      <c r="R12" s="30" t="s">
        <v>22</v>
      </c>
      <c r="S12" s="30" t="s">
        <v>22</v>
      </c>
      <c r="T12" s="30" t="s">
        <v>22</v>
      </c>
      <c r="U12" s="30" t="s">
        <v>22</v>
      </c>
      <c r="V12" s="30" t="s">
        <v>22</v>
      </c>
      <c r="W12" s="30" t="s">
        <v>37</v>
      </c>
      <c r="X12" s="54">
        <v>0.04</v>
      </c>
      <c r="Y12" s="30" t="s">
        <v>23</v>
      </c>
      <c r="Z12" s="30" t="s">
        <v>11942</v>
      </c>
      <c r="AA12" s="30" t="s">
        <v>18409</v>
      </c>
      <c r="AB12" s="30" t="s">
        <v>14410</v>
      </c>
      <c r="AC12" s="30" t="s">
        <v>14407</v>
      </c>
      <c r="AD12" s="29">
        <v>0.62</v>
      </c>
      <c r="AE12" s="29">
        <v>0.04</v>
      </c>
      <c r="AF12" s="29">
        <v>0</v>
      </c>
    </row>
    <row r="13" spans="1:32" x14ac:dyDescent="0.25">
      <c r="A13" t="s">
        <v>59</v>
      </c>
      <c r="B13" t="s">
        <v>19803</v>
      </c>
      <c r="C13" t="s">
        <v>28</v>
      </c>
      <c r="D13" t="s">
        <v>60</v>
      </c>
      <c r="E13" t="s">
        <v>61</v>
      </c>
      <c r="F13" t="s">
        <v>62</v>
      </c>
      <c r="G13" t="s">
        <v>18408</v>
      </c>
      <c r="H13" s="36" t="str">
        <f>IFERROR(HYPERLINK(_xlfn.XLOOKUP(D13,'[1]Smoothed Fund docs'!A:A,'[1]Smoothed Fund docs'!C:C),"FID"),IF(ISERROR(VLOOKUP(D13,'[1]PRIIPS KID'!A:A,1,0)),HYPERLINK("https://digital.feprecisionplus.com/documents/quilter/en-gb/"&amp;F13&amp;"/KI","KIID"),HYPERLINK("https://digital.feprecisionplus.com/documents/quilter/en-gb/"&amp;F13&amp;"/PK","KID")))</f>
        <v>KIID</v>
      </c>
      <c r="I13" s="29">
        <v>1.4</v>
      </c>
      <c r="J13" s="29">
        <v>1.52</v>
      </c>
      <c r="K13" s="30">
        <v>0.9</v>
      </c>
      <c r="L13" s="29">
        <v>0.62</v>
      </c>
      <c r="M13" s="30">
        <v>0</v>
      </c>
      <c r="N13" s="29">
        <v>0.62</v>
      </c>
      <c r="O13" s="30">
        <v>0</v>
      </c>
      <c r="P13" s="30">
        <v>0</v>
      </c>
      <c r="Q13" s="30" t="s">
        <v>22</v>
      </c>
      <c r="R13" s="30" t="s">
        <v>22</v>
      </c>
      <c r="S13" s="30" t="s">
        <v>22</v>
      </c>
      <c r="T13" s="30" t="s">
        <v>22</v>
      </c>
      <c r="U13" s="30" t="s">
        <v>22</v>
      </c>
      <c r="V13" s="30" t="s">
        <v>22</v>
      </c>
      <c r="W13" s="30" t="s">
        <v>37</v>
      </c>
      <c r="X13" s="54">
        <v>0.04</v>
      </c>
      <c r="Y13" s="30" t="s">
        <v>23</v>
      </c>
      <c r="Z13" s="30" t="s">
        <v>11942</v>
      </c>
      <c r="AA13" s="30" t="s">
        <v>18409</v>
      </c>
      <c r="AB13" s="30" t="s">
        <v>14410</v>
      </c>
      <c r="AC13" s="30" t="s">
        <v>14407</v>
      </c>
      <c r="AD13" s="29">
        <v>0.62</v>
      </c>
      <c r="AE13" s="29">
        <v>0.04</v>
      </c>
      <c r="AF13" s="29">
        <v>0</v>
      </c>
    </row>
    <row r="14" spans="1:32" x14ac:dyDescent="0.25">
      <c r="A14" t="s">
        <v>63</v>
      </c>
      <c r="B14" t="s">
        <v>19803</v>
      </c>
      <c r="C14" t="s">
        <v>28</v>
      </c>
      <c r="D14" t="s">
        <v>64</v>
      </c>
      <c r="E14" t="s">
        <v>65</v>
      </c>
      <c r="F14" t="s">
        <v>66</v>
      </c>
      <c r="G14" t="s">
        <v>18410</v>
      </c>
      <c r="H14" s="36" t="str">
        <f>IFERROR(HYPERLINK(_xlfn.XLOOKUP(D14,'[1]Smoothed Fund docs'!A:A,'[1]Smoothed Fund docs'!C:C),"FID"),IF(ISERROR(VLOOKUP(D14,'[1]PRIIPS KID'!A:A,1,0)),HYPERLINK("https://digital.feprecisionplus.com/documents/quilter/en-gb/"&amp;F14&amp;"/KI","KIID"),HYPERLINK("https://digital.feprecisionplus.com/documents/quilter/en-gb/"&amp;F14&amp;"/PK","KID")))</f>
        <v>KIID</v>
      </c>
      <c r="I14" s="29">
        <v>0.5</v>
      </c>
      <c r="J14" s="29">
        <v>0.62</v>
      </c>
      <c r="K14" s="30">
        <v>0</v>
      </c>
      <c r="L14" s="29">
        <v>0.62</v>
      </c>
      <c r="M14" s="30">
        <v>0</v>
      </c>
      <c r="N14" s="29">
        <v>0.62</v>
      </c>
      <c r="O14" s="30">
        <v>0</v>
      </c>
      <c r="P14" s="30">
        <v>0</v>
      </c>
      <c r="Q14" s="30" t="s">
        <v>22</v>
      </c>
      <c r="R14" s="30" t="s">
        <v>22</v>
      </c>
      <c r="S14" s="30" t="s">
        <v>22</v>
      </c>
      <c r="T14" s="30" t="s">
        <v>22</v>
      </c>
      <c r="U14" s="30" t="s">
        <v>22</v>
      </c>
      <c r="V14" s="30" t="s">
        <v>22</v>
      </c>
      <c r="W14" s="30" t="s">
        <v>37</v>
      </c>
      <c r="X14" s="54">
        <v>0.04</v>
      </c>
      <c r="Y14" s="30" t="s">
        <v>23</v>
      </c>
      <c r="Z14" s="30" t="s">
        <v>11942</v>
      </c>
      <c r="AA14" s="30" t="s">
        <v>18409</v>
      </c>
      <c r="AB14" s="30" t="s">
        <v>14410</v>
      </c>
      <c r="AC14" s="30" t="s">
        <v>14407</v>
      </c>
      <c r="AD14" s="29">
        <v>0.62</v>
      </c>
      <c r="AE14" s="29">
        <v>0.04</v>
      </c>
      <c r="AF14" s="29">
        <v>0</v>
      </c>
    </row>
    <row r="15" spans="1:32" x14ac:dyDescent="0.25">
      <c r="A15" t="s">
        <v>67</v>
      </c>
      <c r="B15" t="s">
        <v>19803</v>
      </c>
      <c r="C15" t="s">
        <v>18</v>
      </c>
      <c r="D15" t="s">
        <v>68</v>
      </c>
      <c r="E15" t="s">
        <v>69</v>
      </c>
      <c r="F15" t="s">
        <v>70</v>
      </c>
      <c r="G15" t="s">
        <v>18408</v>
      </c>
      <c r="H15" s="36" t="str">
        <f>IFERROR(HYPERLINK(_xlfn.XLOOKUP(D15,'[1]Smoothed Fund docs'!A:A,'[1]Smoothed Fund docs'!C:C),"FID"),IF(ISERROR(VLOOKUP(D15,'[1]PRIIPS KID'!A:A,1,0)),HYPERLINK("https://digital.feprecisionplus.com/documents/quilter/en-gb/"&amp;F15&amp;"/KI","KIID"),HYPERLINK("https://digital.feprecisionplus.com/documents/quilter/en-gb/"&amp;F15&amp;"/PK","KID")))</f>
        <v>KIID</v>
      </c>
      <c r="I15" s="29">
        <v>1.4</v>
      </c>
      <c r="J15" s="29">
        <v>1.56</v>
      </c>
      <c r="K15" s="30">
        <v>0.9</v>
      </c>
      <c r="L15" s="29">
        <v>0.66</v>
      </c>
      <c r="M15" s="30">
        <v>0</v>
      </c>
      <c r="N15" s="29">
        <v>0.66</v>
      </c>
      <c r="O15" s="30">
        <v>0</v>
      </c>
      <c r="P15" s="30">
        <v>0</v>
      </c>
      <c r="Q15" s="30" t="s">
        <v>22</v>
      </c>
      <c r="R15" s="30" t="s">
        <v>22</v>
      </c>
      <c r="S15" s="30" t="s">
        <v>22</v>
      </c>
      <c r="T15" s="30" t="s">
        <v>22</v>
      </c>
      <c r="U15" s="30" t="s">
        <v>22</v>
      </c>
      <c r="V15" s="30" t="s">
        <v>22</v>
      </c>
      <c r="W15" s="30" t="s">
        <v>50</v>
      </c>
      <c r="X15" s="54">
        <v>0.04</v>
      </c>
      <c r="Y15" s="30" t="s">
        <v>23</v>
      </c>
      <c r="Z15" s="30" t="s">
        <v>11942</v>
      </c>
      <c r="AA15" s="30" t="s">
        <v>18409</v>
      </c>
      <c r="AB15" s="30" t="s">
        <v>14408</v>
      </c>
      <c r="AC15" s="30" t="s">
        <v>14407</v>
      </c>
      <c r="AD15" s="29">
        <v>0.66</v>
      </c>
      <c r="AE15" s="29">
        <v>0.03</v>
      </c>
      <c r="AF15" s="29">
        <v>0</v>
      </c>
    </row>
    <row r="16" spans="1:32" x14ac:dyDescent="0.25">
      <c r="A16" t="s">
        <v>71</v>
      </c>
      <c r="B16" t="s">
        <v>19803</v>
      </c>
      <c r="C16" t="s">
        <v>18</v>
      </c>
      <c r="D16" t="s">
        <v>72</v>
      </c>
      <c r="E16" t="s">
        <v>73</v>
      </c>
      <c r="F16" t="s">
        <v>74</v>
      </c>
      <c r="G16" t="s">
        <v>18410</v>
      </c>
      <c r="H16" s="36" t="str">
        <f>IFERROR(HYPERLINK(_xlfn.XLOOKUP(D16,'[1]Smoothed Fund docs'!A:A,'[1]Smoothed Fund docs'!C:C),"FID"),IF(ISERROR(VLOOKUP(D16,'[1]PRIIPS KID'!A:A,1,0)),HYPERLINK("https://digital.feprecisionplus.com/documents/quilter/en-gb/"&amp;F16&amp;"/KI","KIID"),HYPERLINK("https://digital.feprecisionplus.com/documents/quilter/en-gb/"&amp;F16&amp;"/PK","KID")))</f>
        <v>KIID</v>
      </c>
      <c r="I16" s="29">
        <v>0.5</v>
      </c>
      <c r="J16" s="29">
        <v>0.66</v>
      </c>
      <c r="K16" s="30">
        <v>0</v>
      </c>
      <c r="L16" s="29">
        <v>0.66</v>
      </c>
      <c r="M16" s="30">
        <v>0</v>
      </c>
      <c r="N16" s="29">
        <v>0.66</v>
      </c>
      <c r="O16" s="30">
        <v>0</v>
      </c>
      <c r="P16" s="30">
        <v>0</v>
      </c>
      <c r="Q16" s="30" t="s">
        <v>22</v>
      </c>
      <c r="R16" s="30" t="s">
        <v>22</v>
      </c>
      <c r="S16" s="30" t="s">
        <v>22</v>
      </c>
      <c r="T16" s="30" t="s">
        <v>22</v>
      </c>
      <c r="U16" s="30" t="s">
        <v>22</v>
      </c>
      <c r="V16" s="30" t="s">
        <v>22</v>
      </c>
      <c r="W16" s="30" t="s">
        <v>50</v>
      </c>
      <c r="X16" s="54">
        <v>0.04</v>
      </c>
      <c r="Y16" s="30" t="s">
        <v>23</v>
      </c>
      <c r="Z16" s="30" t="s">
        <v>11942</v>
      </c>
      <c r="AA16" s="30" t="s">
        <v>18409</v>
      </c>
      <c r="AB16" s="30" t="s">
        <v>14408</v>
      </c>
      <c r="AC16" s="30" t="s">
        <v>14407</v>
      </c>
      <c r="AD16" s="29">
        <v>0.66</v>
      </c>
      <c r="AE16" s="29">
        <v>0.03</v>
      </c>
      <c r="AF16" s="29">
        <v>0</v>
      </c>
    </row>
    <row r="17" spans="1:32" x14ac:dyDescent="0.25">
      <c r="A17" t="s">
        <v>75</v>
      </c>
      <c r="B17" t="s">
        <v>19803</v>
      </c>
      <c r="C17" t="s">
        <v>28</v>
      </c>
      <c r="D17" t="s">
        <v>76</v>
      </c>
      <c r="E17" t="s">
        <v>77</v>
      </c>
      <c r="F17" t="s">
        <v>78</v>
      </c>
      <c r="G17" t="s">
        <v>18408</v>
      </c>
      <c r="H17" s="36" t="str">
        <f>IFERROR(HYPERLINK(_xlfn.XLOOKUP(D17,'[1]Smoothed Fund docs'!A:A,'[1]Smoothed Fund docs'!C:C),"FID"),IF(ISERROR(VLOOKUP(D17,'[1]PRIIPS KID'!A:A,1,0)),HYPERLINK("https://digital.feprecisionplus.com/documents/quilter/en-gb/"&amp;F17&amp;"/KI","KIID"),HYPERLINK("https://digital.feprecisionplus.com/documents/quilter/en-gb/"&amp;F17&amp;"/PK","KID")))</f>
        <v>KIID</v>
      </c>
      <c r="I17" s="29">
        <v>1.4</v>
      </c>
      <c r="J17" s="29">
        <v>1.56</v>
      </c>
      <c r="K17" s="30">
        <v>0.9</v>
      </c>
      <c r="L17" s="29">
        <v>0.66</v>
      </c>
      <c r="M17" s="30">
        <v>0</v>
      </c>
      <c r="N17" s="29">
        <v>0.66</v>
      </c>
      <c r="O17" s="30">
        <v>0</v>
      </c>
      <c r="P17" s="30">
        <v>0</v>
      </c>
      <c r="Q17" s="30" t="s">
        <v>22</v>
      </c>
      <c r="R17" s="30" t="s">
        <v>22</v>
      </c>
      <c r="S17" s="30" t="s">
        <v>22</v>
      </c>
      <c r="T17" s="30" t="s">
        <v>22</v>
      </c>
      <c r="U17" s="30" t="s">
        <v>22</v>
      </c>
      <c r="V17" s="30" t="s">
        <v>22</v>
      </c>
      <c r="W17" s="30" t="s">
        <v>50</v>
      </c>
      <c r="X17" s="54">
        <v>0.04</v>
      </c>
      <c r="Y17" s="30" t="s">
        <v>23</v>
      </c>
      <c r="Z17" s="30" t="s">
        <v>11942</v>
      </c>
      <c r="AA17" s="30" t="s">
        <v>18409</v>
      </c>
      <c r="AB17" s="30" t="s">
        <v>14408</v>
      </c>
      <c r="AC17" s="30" t="s">
        <v>14407</v>
      </c>
      <c r="AD17" s="29">
        <v>0.66</v>
      </c>
      <c r="AE17" s="29">
        <v>0.03</v>
      </c>
      <c r="AF17" s="29">
        <v>0</v>
      </c>
    </row>
    <row r="18" spans="1:32" x14ac:dyDescent="0.25">
      <c r="A18" t="s">
        <v>79</v>
      </c>
      <c r="B18" t="s">
        <v>19803</v>
      </c>
      <c r="C18" t="s">
        <v>28</v>
      </c>
      <c r="D18" t="s">
        <v>80</v>
      </c>
      <c r="E18" t="s">
        <v>81</v>
      </c>
      <c r="F18" t="s">
        <v>82</v>
      </c>
      <c r="G18" t="s">
        <v>18410</v>
      </c>
      <c r="H18" s="36" t="str">
        <f>IFERROR(HYPERLINK(_xlfn.XLOOKUP(D18,'[1]Smoothed Fund docs'!A:A,'[1]Smoothed Fund docs'!C:C),"FID"),IF(ISERROR(VLOOKUP(D18,'[1]PRIIPS KID'!A:A,1,0)),HYPERLINK("https://digital.feprecisionplus.com/documents/quilter/en-gb/"&amp;F18&amp;"/KI","KIID"),HYPERLINK("https://digital.feprecisionplus.com/documents/quilter/en-gb/"&amp;F18&amp;"/PK","KID")))</f>
        <v>KIID</v>
      </c>
      <c r="I18" s="29">
        <v>0.5</v>
      </c>
      <c r="J18" s="29">
        <v>0.66</v>
      </c>
      <c r="K18" s="30">
        <v>0</v>
      </c>
      <c r="L18" s="29">
        <v>0.66</v>
      </c>
      <c r="M18" s="30">
        <v>0</v>
      </c>
      <c r="N18" s="29">
        <v>0.66</v>
      </c>
      <c r="O18" s="30">
        <v>0</v>
      </c>
      <c r="P18" s="30">
        <v>0</v>
      </c>
      <c r="Q18" s="30" t="s">
        <v>22</v>
      </c>
      <c r="R18" s="30" t="s">
        <v>22</v>
      </c>
      <c r="S18" s="30" t="s">
        <v>22</v>
      </c>
      <c r="T18" s="30" t="s">
        <v>22</v>
      </c>
      <c r="U18" s="30" t="s">
        <v>22</v>
      </c>
      <c r="V18" s="30" t="s">
        <v>22</v>
      </c>
      <c r="W18" s="30" t="s">
        <v>50</v>
      </c>
      <c r="X18" s="54">
        <v>0.04</v>
      </c>
      <c r="Y18" s="30" t="s">
        <v>23</v>
      </c>
      <c r="Z18" s="30" t="s">
        <v>11942</v>
      </c>
      <c r="AA18" s="30" t="s">
        <v>18409</v>
      </c>
      <c r="AB18" s="30" t="s">
        <v>14408</v>
      </c>
      <c r="AC18" s="30" t="s">
        <v>14407</v>
      </c>
      <c r="AD18" s="29">
        <v>0.66</v>
      </c>
      <c r="AE18" s="29">
        <v>0.03</v>
      </c>
      <c r="AF18" s="29">
        <v>0</v>
      </c>
    </row>
    <row r="19" spans="1:32" x14ac:dyDescent="0.25">
      <c r="A19" t="s">
        <v>83</v>
      </c>
      <c r="B19" t="s">
        <v>19803</v>
      </c>
      <c r="C19" t="s">
        <v>18</v>
      </c>
      <c r="D19" t="s">
        <v>84</v>
      </c>
      <c r="E19" t="s">
        <v>85</v>
      </c>
      <c r="F19" t="s">
        <v>86</v>
      </c>
      <c r="G19" t="s">
        <v>18408</v>
      </c>
      <c r="H19" s="36" t="str">
        <f>IFERROR(HYPERLINK(_xlfn.XLOOKUP(D19,'[1]Smoothed Fund docs'!A:A,'[1]Smoothed Fund docs'!C:C),"FID"),IF(ISERROR(VLOOKUP(D19,'[1]PRIIPS KID'!A:A,1,0)),HYPERLINK("https://digital.feprecisionplus.com/documents/quilter/en-gb/"&amp;F19&amp;"/KI","KIID"),HYPERLINK("https://digital.feprecisionplus.com/documents/quilter/en-gb/"&amp;F19&amp;"/PK","KID")))</f>
        <v>KIID</v>
      </c>
      <c r="I19" s="29">
        <v>1.4</v>
      </c>
      <c r="J19" s="29">
        <v>1.77</v>
      </c>
      <c r="K19" s="30">
        <v>0.5</v>
      </c>
      <c r="L19" s="29">
        <v>1.27</v>
      </c>
      <c r="M19" s="30">
        <v>0</v>
      </c>
      <c r="N19" s="29">
        <v>1.27</v>
      </c>
      <c r="O19" s="30">
        <v>0</v>
      </c>
      <c r="P19" s="30">
        <v>0</v>
      </c>
      <c r="Q19" s="30" t="s">
        <v>22</v>
      </c>
      <c r="R19" s="30" t="s">
        <v>22</v>
      </c>
      <c r="S19" s="30" t="s">
        <v>22</v>
      </c>
      <c r="T19" s="30" t="s">
        <v>22</v>
      </c>
      <c r="U19" s="30" t="s">
        <v>22</v>
      </c>
      <c r="V19" s="30" t="s">
        <v>22</v>
      </c>
      <c r="W19" s="30" t="s">
        <v>37</v>
      </c>
      <c r="X19" s="54">
        <v>0.04</v>
      </c>
      <c r="Y19" s="30" t="s">
        <v>23</v>
      </c>
      <c r="Z19" s="30" t="s">
        <v>11942</v>
      </c>
      <c r="AA19" s="30" t="s">
        <v>18409</v>
      </c>
      <c r="AB19" s="30" t="s">
        <v>14406</v>
      </c>
      <c r="AC19" s="30" t="s">
        <v>14407</v>
      </c>
      <c r="AD19" s="29">
        <v>1.27</v>
      </c>
      <c r="AE19" s="29">
        <v>0.02</v>
      </c>
      <c r="AF19" s="29">
        <v>0</v>
      </c>
    </row>
    <row r="20" spans="1:32" x14ac:dyDescent="0.25">
      <c r="A20" t="s">
        <v>87</v>
      </c>
      <c r="B20" t="s">
        <v>19803</v>
      </c>
      <c r="C20" t="s">
        <v>18</v>
      </c>
      <c r="D20" t="s">
        <v>88</v>
      </c>
      <c r="E20" t="s">
        <v>12942</v>
      </c>
      <c r="F20" t="s">
        <v>89</v>
      </c>
      <c r="G20" t="s">
        <v>18410</v>
      </c>
      <c r="H20" s="36" t="str">
        <f>IFERROR(HYPERLINK(_xlfn.XLOOKUP(D20,'[1]Smoothed Fund docs'!A:A,'[1]Smoothed Fund docs'!C:C),"FID"),IF(ISERROR(VLOOKUP(D20,'[1]PRIIPS KID'!A:A,1,0)),HYPERLINK("https://digital.feprecisionplus.com/documents/quilter/en-gb/"&amp;F20&amp;"/KI","KIID"),HYPERLINK("https://digital.feprecisionplus.com/documents/quilter/en-gb/"&amp;F20&amp;"/PK","KID")))</f>
        <v>KIID</v>
      </c>
      <c r="I20" s="29">
        <v>0.9</v>
      </c>
      <c r="J20" s="29">
        <v>1.27</v>
      </c>
      <c r="K20" s="30">
        <v>0</v>
      </c>
      <c r="L20" s="29">
        <v>1.27</v>
      </c>
      <c r="M20" s="30">
        <v>0</v>
      </c>
      <c r="N20" s="29">
        <v>1.27</v>
      </c>
      <c r="O20" s="30">
        <v>0</v>
      </c>
      <c r="P20" s="30">
        <v>0</v>
      </c>
      <c r="Q20" s="30" t="s">
        <v>22</v>
      </c>
      <c r="R20" s="30" t="s">
        <v>22</v>
      </c>
      <c r="S20" s="30" t="s">
        <v>22</v>
      </c>
      <c r="T20" s="30" t="s">
        <v>22</v>
      </c>
      <c r="U20" s="30" t="s">
        <v>22</v>
      </c>
      <c r="V20" s="30" t="s">
        <v>22</v>
      </c>
      <c r="W20" s="30" t="s">
        <v>37</v>
      </c>
      <c r="X20" s="54">
        <v>0.04</v>
      </c>
      <c r="Y20" s="30" t="s">
        <v>23</v>
      </c>
      <c r="Z20" s="30" t="s">
        <v>11942</v>
      </c>
      <c r="AA20" s="30" t="s">
        <v>18409</v>
      </c>
      <c r="AB20" s="30" t="s">
        <v>14406</v>
      </c>
      <c r="AC20" s="30" t="s">
        <v>14407</v>
      </c>
      <c r="AD20" s="29">
        <v>1.27</v>
      </c>
      <c r="AE20" s="29">
        <v>0.02</v>
      </c>
      <c r="AF20" s="29">
        <v>0</v>
      </c>
    </row>
    <row r="21" spans="1:32" x14ac:dyDescent="0.25">
      <c r="A21" t="s">
        <v>90</v>
      </c>
      <c r="B21" t="s">
        <v>19803</v>
      </c>
      <c r="C21" t="s">
        <v>28</v>
      </c>
      <c r="D21" t="s">
        <v>91</v>
      </c>
      <c r="E21" t="s">
        <v>12943</v>
      </c>
      <c r="F21" t="s">
        <v>92</v>
      </c>
      <c r="G21" t="s">
        <v>18410</v>
      </c>
      <c r="H21" s="36" t="str">
        <f>IFERROR(HYPERLINK(_xlfn.XLOOKUP(D21,'[1]Smoothed Fund docs'!A:A,'[1]Smoothed Fund docs'!C:C),"FID"),IF(ISERROR(VLOOKUP(D21,'[1]PRIIPS KID'!A:A,1,0)),HYPERLINK("https://digital.feprecisionplus.com/documents/quilter/en-gb/"&amp;F21&amp;"/KI","KIID"),HYPERLINK("https://digital.feprecisionplus.com/documents/quilter/en-gb/"&amp;F21&amp;"/PK","KID")))</f>
        <v>KIID</v>
      </c>
      <c r="I21" s="29">
        <v>0.9</v>
      </c>
      <c r="J21" s="29">
        <v>1.27</v>
      </c>
      <c r="K21" s="30">
        <v>0</v>
      </c>
      <c r="L21" s="29">
        <v>1.27</v>
      </c>
      <c r="M21" s="30">
        <v>0</v>
      </c>
      <c r="N21" s="29">
        <v>1.27</v>
      </c>
      <c r="O21" s="30">
        <v>0</v>
      </c>
      <c r="P21" s="30">
        <v>0</v>
      </c>
      <c r="Q21" s="30" t="s">
        <v>22</v>
      </c>
      <c r="R21" s="30" t="s">
        <v>22</v>
      </c>
      <c r="S21" s="30" t="s">
        <v>22</v>
      </c>
      <c r="T21" s="30" t="s">
        <v>22</v>
      </c>
      <c r="U21" s="30" t="s">
        <v>22</v>
      </c>
      <c r="V21" s="30" t="s">
        <v>22</v>
      </c>
      <c r="W21" s="30" t="s">
        <v>37</v>
      </c>
      <c r="X21" s="54">
        <v>0.04</v>
      </c>
      <c r="Y21" s="30" t="s">
        <v>23</v>
      </c>
      <c r="Z21" s="30" t="s">
        <v>11942</v>
      </c>
      <c r="AA21" s="30" t="s">
        <v>18409</v>
      </c>
      <c r="AB21" s="30" t="s">
        <v>14406</v>
      </c>
      <c r="AC21" s="30" t="s">
        <v>14407</v>
      </c>
      <c r="AD21" s="29">
        <v>1.27</v>
      </c>
      <c r="AE21" s="29">
        <v>0.02</v>
      </c>
      <c r="AF21" s="29">
        <v>0</v>
      </c>
    </row>
    <row r="22" spans="1:32" x14ac:dyDescent="0.25">
      <c r="A22" t="s">
        <v>93</v>
      </c>
      <c r="B22" t="s">
        <v>19803</v>
      </c>
      <c r="C22" t="s">
        <v>18</v>
      </c>
      <c r="D22" t="s">
        <v>94</v>
      </c>
      <c r="E22" t="s">
        <v>95</v>
      </c>
      <c r="F22" t="s">
        <v>96</v>
      </c>
      <c r="G22" t="s">
        <v>18408</v>
      </c>
      <c r="H22" s="36" t="str">
        <f>IFERROR(HYPERLINK(_xlfn.XLOOKUP(D22,'[1]Smoothed Fund docs'!A:A,'[1]Smoothed Fund docs'!C:C),"FID"),IF(ISERROR(VLOOKUP(D22,'[1]PRIIPS KID'!A:A,1,0)),HYPERLINK("https://digital.feprecisionplus.com/documents/quilter/en-gb/"&amp;F22&amp;"/KI","KIID"),HYPERLINK("https://digital.feprecisionplus.com/documents/quilter/en-gb/"&amp;F22&amp;"/PK","KID")))</f>
        <v>KIID</v>
      </c>
      <c r="I22" s="29">
        <v>1.4</v>
      </c>
      <c r="J22" s="29">
        <v>1.75</v>
      </c>
      <c r="K22" s="30">
        <v>0.5</v>
      </c>
      <c r="L22" s="29">
        <v>1.25</v>
      </c>
      <c r="M22" s="30">
        <v>0</v>
      </c>
      <c r="N22" s="29">
        <v>1.25</v>
      </c>
      <c r="O22" s="30">
        <v>0</v>
      </c>
      <c r="P22" s="30">
        <v>0</v>
      </c>
      <c r="Q22" s="30" t="s">
        <v>22</v>
      </c>
      <c r="R22" s="30" t="s">
        <v>22</v>
      </c>
      <c r="S22" s="30" t="s">
        <v>22</v>
      </c>
      <c r="T22" s="30" t="s">
        <v>22</v>
      </c>
      <c r="U22" s="30" t="s">
        <v>22</v>
      </c>
      <c r="V22" s="30" t="s">
        <v>22</v>
      </c>
      <c r="W22" s="30" t="s">
        <v>50</v>
      </c>
      <c r="X22" s="54">
        <v>0.04</v>
      </c>
      <c r="Y22" s="30" t="s">
        <v>23</v>
      </c>
      <c r="Z22" s="30" t="s">
        <v>11942</v>
      </c>
      <c r="AA22" s="30" t="s">
        <v>18409</v>
      </c>
      <c r="AB22" s="30" t="s">
        <v>14408</v>
      </c>
      <c r="AC22" s="30" t="s">
        <v>14407</v>
      </c>
      <c r="AD22" s="29">
        <v>1.25</v>
      </c>
      <c r="AE22" s="29">
        <v>0.02</v>
      </c>
      <c r="AF22" s="29">
        <v>0</v>
      </c>
    </row>
    <row r="23" spans="1:32" x14ac:dyDescent="0.25">
      <c r="A23" t="s">
        <v>97</v>
      </c>
      <c r="B23" t="s">
        <v>19803</v>
      </c>
      <c r="C23" t="s">
        <v>18</v>
      </c>
      <c r="D23" t="s">
        <v>98</v>
      </c>
      <c r="E23" t="s">
        <v>12944</v>
      </c>
      <c r="F23" t="s">
        <v>99</v>
      </c>
      <c r="G23" t="s">
        <v>18410</v>
      </c>
      <c r="H23" s="36" t="str">
        <f>IFERROR(HYPERLINK(_xlfn.XLOOKUP(D23,'[1]Smoothed Fund docs'!A:A,'[1]Smoothed Fund docs'!C:C),"FID"),IF(ISERROR(VLOOKUP(D23,'[1]PRIIPS KID'!A:A,1,0)),HYPERLINK("https://digital.feprecisionplus.com/documents/quilter/en-gb/"&amp;F23&amp;"/KI","KIID"),HYPERLINK("https://digital.feprecisionplus.com/documents/quilter/en-gb/"&amp;F23&amp;"/PK","KID")))</f>
        <v>KIID</v>
      </c>
      <c r="I23" s="29">
        <v>0.9</v>
      </c>
      <c r="J23" s="29">
        <v>1.25</v>
      </c>
      <c r="K23" s="30">
        <v>0</v>
      </c>
      <c r="L23" s="29">
        <v>1.25</v>
      </c>
      <c r="M23" s="30">
        <v>0</v>
      </c>
      <c r="N23" s="29">
        <v>1.25</v>
      </c>
      <c r="O23" s="30">
        <v>0</v>
      </c>
      <c r="P23" s="30">
        <v>0</v>
      </c>
      <c r="Q23" s="30" t="s">
        <v>22</v>
      </c>
      <c r="R23" s="30" t="s">
        <v>22</v>
      </c>
      <c r="S23" s="30" t="s">
        <v>22</v>
      </c>
      <c r="T23" s="30" t="s">
        <v>22</v>
      </c>
      <c r="U23" s="30" t="s">
        <v>22</v>
      </c>
      <c r="V23" s="30" t="s">
        <v>22</v>
      </c>
      <c r="W23" s="30" t="s">
        <v>50</v>
      </c>
      <c r="X23" s="54">
        <v>0.04</v>
      </c>
      <c r="Y23" s="30" t="s">
        <v>23</v>
      </c>
      <c r="Z23" s="30" t="s">
        <v>11942</v>
      </c>
      <c r="AA23" s="30" t="s">
        <v>18409</v>
      </c>
      <c r="AB23" s="30" t="s">
        <v>14408</v>
      </c>
      <c r="AC23" s="30" t="s">
        <v>14407</v>
      </c>
      <c r="AD23" s="29">
        <v>1.25</v>
      </c>
      <c r="AE23" s="29">
        <v>0.02</v>
      </c>
      <c r="AF23" s="29">
        <v>0</v>
      </c>
    </row>
    <row r="24" spans="1:32" x14ac:dyDescent="0.25">
      <c r="A24" t="s">
        <v>100</v>
      </c>
      <c r="B24" t="s">
        <v>19803</v>
      </c>
      <c r="C24" t="s">
        <v>28</v>
      </c>
      <c r="D24" t="s">
        <v>101</v>
      </c>
      <c r="E24" t="s">
        <v>12945</v>
      </c>
      <c r="F24" t="s">
        <v>102</v>
      </c>
      <c r="G24" t="s">
        <v>18410</v>
      </c>
      <c r="H24" s="36" t="str">
        <f>IFERROR(HYPERLINK(_xlfn.XLOOKUP(D24,'[1]Smoothed Fund docs'!A:A,'[1]Smoothed Fund docs'!C:C),"FID"),IF(ISERROR(VLOOKUP(D24,'[1]PRIIPS KID'!A:A,1,0)),HYPERLINK("https://digital.feprecisionplus.com/documents/quilter/en-gb/"&amp;F24&amp;"/KI","KIID"),HYPERLINK("https://digital.feprecisionplus.com/documents/quilter/en-gb/"&amp;F24&amp;"/PK","KID")))</f>
        <v>KIID</v>
      </c>
      <c r="I24" s="29">
        <v>0.9</v>
      </c>
      <c r="J24" s="29">
        <v>1.25</v>
      </c>
      <c r="K24" s="30">
        <v>0</v>
      </c>
      <c r="L24" s="29">
        <v>1.25</v>
      </c>
      <c r="M24" s="30">
        <v>0</v>
      </c>
      <c r="N24" s="29">
        <v>1.25</v>
      </c>
      <c r="O24" s="30">
        <v>0</v>
      </c>
      <c r="P24" s="30">
        <v>0</v>
      </c>
      <c r="Q24" s="30" t="s">
        <v>22</v>
      </c>
      <c r="R24" s="30" t="s">
        <v>22</v>
      </c>
      <c r="S24" s="30" t="s">
        <v>22</v>
      </c>
      <c r="T24" s="30" t="s">
        <v>22</v>
      </c>
      <c r="U24" s="30" t="s">
        <v>22</v>
      </c>
      <c r="V24" s="30" t="s">
        <v>22</v>
      </c>
      <c r="W24" s="30" t="s">
        <v>50</v>
      </c>
      <c r="X24" s="54">
        <v>0.04</v>
      </c>
      <c r="Y24" s="30" t="s">
        <v>23</v>
      </c>
      <c r="Z24" s="30" t="s">
        <v>11942</v>
      </c>
      <c r="AA24" s="30" t="s">
        <v>18409</v>
      </c>
      <c r="AB24" s="30" t="s">
        <v>14408</v>
      </c>
      <c r="AC24" s="30" t="s">
        <v>14407</v>
      </c>
      <c r="AD24" s="29">
        <v>1.25</v>
      </c>
      <c r="AE24" s="29">
        <v>0.02</v>
      </c>
      <c r="AF24" s="29">
        <v>0</v>
      </c>
    </row>
    <row r="25" spans="1:32" x14ac:dyDescent="0.25">
      <c r="A25" t="s">
        <v>103</v>
      </c>
      <c r="B25" t="s">
        <v>19803</v>
      </c>
      <c r="C25" t="s">
        <v>18</v>
      </c>
      <c r="D25" t="s">
        <v>104</v>
      </c>
      <c r="E25" t="s">
        <v>105</v>
      </c>
      <c r="F25" t="s">
        <v>106</v>
      </c>
      <c r="G25" t="s">
        <v>18408</v>
      </c>
      <c r="H25" s="36" t="str">
        <f>IFERROR(HYPERLINK(_xlfn.XLOOKUP(D25,'[1]Smoothed Fund docs'!A:A,'[1]Smoothed Fund docs'!C:C),"FID"),IF(ISERROR(VLOOKUP(D25,'[1]PRIIPS KID'!A:A,1,0)),HYPERLINK("https://digital.feprecisionplus.com/documents/quilter/en-gb/"&amp;F25&amp;"/KI","KIID"),HYPERLINK("https://digital.feprecisionplus.com/documents/quilter/en-gb/"&amp;F25&amp;"/PK","KID")))</f>
        <v>KIID</v>
      </c>
      <c r="I25" s="29">
        <v>1.4</v>
      </c>
      <c r="J25" s="29">
        <v>1.78</v>
      </c>
      <c r="K25" s="30">
        <v>0.5</v>
      </c>
      <c r="L25" s="29">
        <v>1.28</v>
      </c>
      <c r="M25" s="30">
        <v>0</v>
      </c>
      <c r="N25" s="29">
        <v>1.28</v>
      </c>
      <c r="O25" s="30">
        <v>0</v>
      </c>
      <c r="P25" s="30">
        <v>0</v>
      </c>
      <c r="Q25" s="30" t="s">
        <v>22</v>
      </c>
      <c r="R25" s="30" t="s">
        <v>22</v>
      </c>
      <c r="S25" s="30" t="s">
        <v>22</v>
      </c>
      <c r="T25" s="30" t="s">
        <v>22</v>
      </c>
      <c r="U25" s="30" t="s">
        <v>22</v>
      </c>
      <c r="V25" s="30" t="s">
        <v>22</v>
      </c>
      <c r="W25" s="30" t="s">
        <v>37</v>
      </c>
      <c r="X25" s="54">
        <v>0.04</v>
      </c>
      <c r="Y25" s="30" t="s">
        <v>23</v>
      </c>
      <c r="Z25" s="30" t="s">
        <v>11942</v>
      </c>
      <c r="AA25" s="30" t="s">
        <v>18409</v>
      </c>
      <c r="AB25" s="30" t="s">
        <v>14410</v>
      </c>
      <c r="AC25" s="30" t="s">
        <v>14407</v>
      </c>
      <c r="AD25" s="29">
        <v>1.28</v>
      </c>
      <c r="AE25" s="29">
        <v>0.02</v>
      </c>
      <c r="AF25" s="29">
        <v>0</v>
      </c>
    </row>
    <row r="26" spans="1:32" x14ac:dyDescent="0.25">
      <c r="A26" t="s">
        <v>107</v>
      </c>
      <c r="B26" t="s">
        <v>19803</v>
      </c>
      <c r="C26" t="s">
        <v>18</v>
      </c>
      <c r="D26" t="s">
        <v>108</v>
      </c>
      <c r="E26" t="s">
        <v>12946</v>
      </c>
      <c r="F26" t="s">
        <v>109</v>
      </c>
      <c r="G26" t="s">
        <v>18410</v>
      </c>
      <c r="H26" s="36" t="str">
        <f>IFERROR(HYPERLINK(_xlfn.XLOOKUP(D26,'[1]Smoothed Fund docs'!A:A,'[1]Smoothed Fund docs'!C:C),"FID"),IF(ISERROR(VLOOKUP(D26,'[1]PRIIPS KID'!A:A,1,0)),HYPERLINK("https://digital.feprecisionplus.com/documents/quilter/en-gb/"&amp;F26&amp;"/KI","KIID"),HYPERLINK("https://digital.feprecisionplus.com/documents/quilter/en-gb/"&amp;F26&amp;"/PK","KID")))</f>
        <v>KIID</v>
      </c>
      <c r="I26" s="29">
        <v>0.9</v>
      </c>
      <c r="J26" s="29">
        <v>1.28</v>
      </c>
      <c r="K26" s="30">
        <v>0</v>
      </c>
      <c r="L26" s="29">
        <v>1.28</v>
      </c>
      <c r="M26" s="30">
        <v>0</v>
      </c>
      <c r="N26" s="29">
        <v>1.28</v>
      </c>
      <c r="O26" s="30">
        <v>0</v>
      </c>
      <c r="P26" s="30">
        <v>0</v>
      </c>
      <c r="Q26" s="30" t="s">
        <v>22</v>
      </c>
      <c r="R26" s="30" t="s">
        <v>22</v>
      </c>
      <c r="S26" s="30" t="s">
        <v>22</v>
      </c>
      <c r="T26" s="30" t="s">
        <v>22</v>
      </c>
      <c r="U26" s="30" t="s">
        <v>22</v>
      </c>
      <c r="V26" s="30" t="s">
        <v>22</v>
      </c>
      <c r="W26" s="30" t="s">
        <v>37</v>
      </c>
      <c r="X26" s="54">
        <v>0.04</v>
      </c>
      <c r="Y26" s="30" t="s">
        <v>23</v>
      </c>
      <c r="Z26" s="30" t="s">
        <v>11942</v>
      </c>
      <c r="AA26" s="30" t="s">
        <v>18409</v>
      </c>
      <c r="AB26" s="30" t="s">
        <v>14410</v>
      </c>
      <c r="AC26" s="30" t="s">
        <v>14407</v>
      </c>
      <c r="AD26" s="29">
        <v>1.28</v>
      </c>
      <c r="AE26" s="29">
        <v>0.02</v>
      </c>
      <c r="AF26" s="29">
        <v>0</v>
      </c>
    </row>
    <row r="27" spans="1:32" x14ac:dyDescent="0.25">
      <c r="A27" t="s">
        <v>110</v>
      </c>
      <c r="B27" t="s">
        <v>19803</v>
      </c>
      <c r="C27" t="s">
        <v>28</v>
      </c>
      <c r="D27" t="s">
        <v>111</v>
      </c>
      <c r="E27" t="s">
        <v>12947</v>
      </c>
      <c r="F27" t="s">
        <v>112</v>
      </c>
      <c r="G27" t="s">
        <v>18410</v>
      </c>
      <c r="H27" s="36" t="str">
        <f>IFERROR(HYPERLINK(_xlfn.XLOOKUP(D27,'[1]Smoothed Fund docs'!A:A,'[1]Smoothed Fund docs'!C:C),"FID"),IF(ISERROR(VLOOKUP(D27,'[1]PRIIPS KID'!A:A,1,0)),HYPERLINK("https://digital.feprecisionplus.com/documents/quilter/en-gb/"&amp;F27&amp;"/KI","KIID"),HYPERLINK("https://digital.feprecisionplus.com/documents/quilter/en-gb/"&amp;F27&amp;"/PK","KID")))</f>
        <v>KIID</v>
      </c>
      <c r="I27" s="29">
        <v>0.9</v>
      </c>
      <c r="J27" s="29">
        <v>1.28</v>
      </c>
      <c r="K27" s="30">
        <v>0</v>
      </c>
      <c r="L27" s="29">
        <v>1.28</v>
      </c>
      <c r="M27" s="30">
        <v>0</v>
      </c>
      <c r="N27" s="29">
        <v>1.28</v>
      </c>
      <c r="O27" s="30">
        <v>0</v>
      </c>
      <c r="P27" s="30">
        <v>0</v>
      </c>
      <c r="Q27" s="30" t="s">
        <v>22</v>
      </c>
      <c r="R27" s="30" t="s">
        <v>22</v>
      </c>
      <c r="S27" s="30" t="s">
        <v>22</v>
      </c>
      <c r="T27" s="30" t="s">
        <v>22</v>
      </c>
      <c r="U27" s="30" t="s">
        <v>22</v>
      </c>
      <c r="V27" s="30" t="s">
        <v>22</v>
      </c>
      <c r="W27" s="30" t="s">
        <v>37</v>
      </c>
      <c r="X27" s="54">
        <v>0.04</v>
      </c>
      <c r="Y27" s="30" t="s">
        <v>23</v>
      </c>
      <c r="Z27" s="30" t="s">
        <v>11942</v>
      </c>
      <c r="AA27" s="30" t="s">
        <v>18409</v>
      </c>
      <c r="AB27" s="30" t="s">
        <v>14410</v>
      </c>
      <c r="AC27" s="30" t="s">
        <v>14407</v>
      </c>
      <c r="AD27" s="29">
        <v>1.28</v>
      </c>
      <c r="AE27" s="29">
        <v>0.02</v>
      </c>
      <c r="AF27" s="29">
        <v>0</v>
      </c>
    </row>
    <row r="28" spans="1:32" x14ac:dyDescent="0.25">
      <c r="A28" t="s">
        <v>113</v>
      </c>
      <c r="B28" t="s">
        <v>19803</v>
      </c>
      <c r="C28" t="s">
        <v>18</v>
      </c>
      <c r="D28" t="s">
        <v>114</v>
      </c>
      <c r="E28" t="s">
        <v>115</v>
      </c>
      <c r="F28" t="s">
        <v>116</v>
      </c>
      <c r="G28" t="s">
        <v>18408</v>
      </c>
      <c r="H28" s="36" t="str">
        <f>IFERROR(HYPERLINK(_xlfn.XLOOKUP(D28,'[1]Smoothed Fund docs'!A:A,'[1]Smoothed Fund docs'!C:C),"FID"),IF(ISERROR(VLOOKUP(D28,'[1]PRIIPS KID'!A:A,1,0)),HYPERLINK("https://digital.feprecisionplus.com/documents/quilter/en-gb/"&amp;F28&amp;"/KI","KIID"),HYPERLINK("https://digital.feprecisionplus.com/documents/quilter/en-gb/"&amp;F28&amp;"/PK","KID")))</f>
        <v>KIID</v>
      </c>
      <c r="I28" s="29">
        <v>1.4</v>
      </c>
      <c r="J28" s="29">
        <v>1.8</v>
      </c>
      <c r="K28" s="30">
        <v>0.5</v>
      </c>
      <c r="L28" s="29">
        <v>1.3</v>
      </c>
      <c r="M28" s="30">
        <v>0</v>
      </c>
      <c r="N28" s="29">
        <v>1.3</v>
      </c>
      <c r="O28" s="30">
        <v>0</v>
      </c>
      <c r="P28" s="30">
        <v>0</v>
      </c>
      <c r="Q28" s="30" t="s">
        <v>22</v>
      </c>
      <c r="R28" s="30" t="s">
        <v>22</v>
      </c>
      <c r="S28" s="30" t="s">
        <v>22</v>
      </c>
      <c r="T28" s="30" t="s">
        <v>22</v>
      </c>
      <c r="U28" s="30" t="s">
        <v>22</v>
      </c>
      <c r="V28" s="30" t="s">
        <v>22</v>
      </c>
      <c r="W28" s="30" t="s">
        <v>50</v>
      </c>
      <c r="X28" s="54">
        <v>0.04</v>
      </c>
      <c r="Y28" s="30" t="s">
        <v>23</v>
      </c>
      <c r="Z28" s="30" t="s">
        <v>11942</v>
      </c>
      <c r="AA28" s="30" t="s">
        <v>18409</v>
      </c>
      <c r="AB28" s="30" t="s">
        <v>14408</v>
      </c>
      <c r="AC28" s="30" t="s">
        <v>14407</v>
      </c>
      <c r="AD28" s="29">
        <v>1.3</v>
      </c>
      <c r="AE28" s="29">
        <v>0.02</v>
      </c>
      <c r="AF28" s="29">
        <v>0</v>
      </c>
    </row>
    <row r="29" spans="1:32" x14ac:dyDescent="0.25">
      <c r="A29" t="s">
        <v>117</v>
      </c>
      <c r="B29" t="s">
        <v>19803</v>
      </c>
      <c r="C29" t="s">
        <v>18</v>
      </c>
      <c r="D29" t="s">
        <v>118</v>
      </c>
      <c r="E29" t="s">
        <v>12948</v>
      </c>
      <c r="F29" t="s">
        <v>119</v>
      </c>
      <c r="G29" t="s">
        <v>18410</v>
      </c>
      <c r="H29" s="36" t="str">
        <f>IFERROR(HYPERLINK(_xlfn.XLOOKUP(D29,'[1]Smoothed Fund docs'!A:A,'[1]Smoothed Fund docs'!C:C),"FID"),IF(ISERROR(VLOOKUP(D29,'[1]PRIIPS KID'!A:A,1,0)),HYPERLINK("https://digital.feprecisionplus.com/documents/quilter/en-gb/"&amp;F29&amp;"/KI","KIID"),HYPERLINK("https://digital.feprecisionplus.com/documents/quilter/en-gb/"&amp;F29&amp;"/PK","KID")))</f>
        <v>KIID</v>
      </c>
      <c r="I29" s="29">
        <v>0.9</v>
      </c>
      <c r="J29" s="29">
        <v>1.3</v>
      </c>
      <c r="K29" s="30">
        <v>0</v>
      </c>
      <c r="L29" s="29">
        <v>1.3</v>
      </c>
      <c r="M29" s="30">
        <v>0</v>
      </c>
      <c r="N29" s="29">
        <v>1.3</v>
      </c>
      <c r="O29" s="30">
        <v>0</v>
      </c>
      <c r="P29" s="30">
        <v>0</v>
      </c>
      <c r="Q29" s="30" t="s">
        <v>22</v>
      </c>
      <c r="R29" s="30" t="s">
        <v>22</v>
      </c>
      <c r="S29" s="30" t="s">
        <v>22</v>
      </c>
      <c r="T29" s="30" t="s">
        <v>22</v>
      </c>
      <c r="U29" s="30" t="s">
        <v>22</v>
      </c>
      <c r="V29" s="30" t="s">
        <v>22</v>
      </c>
      <c r="W29" s="30" t="s">
        <v>50</v>
      </c>
      <c r="X29" s="54">
        <v>0.04</v>
      </c>
      <c r="Y29" s="30" t="s">
        <v>23</v>
      </c>
      <c r="Z29" s="30" t="s">
        <v>11942</v>
      </c>
      <c r="AA29" s="30" t="s">
        <v>18409</v>
      </c>
      <c r="AB29" s="30" t="s">
        <v>14408</v>
      </c>
      <c r="AC29" s="30" t="s">
        <v>14407</v>
      </c>
      <c r="AD29" s="29">
        <v>1.3</v>
      </c>
      <c r="AE29" s="29">
        <v>0.02</v>
      </c>
      <c r="AF29" s="29">
        <v>0</v>
      </c>
    </row>
    <row r="30" spans="1:32" x14ac:dyDescent="0.25">
      <c r="A30" t="s">
        <v>120</v>
      </c>
      <c r="B30" t="s">
        <v>19803</v>
      </c>
      <c r="C30" t="s">
        <v>28</v>
      </c>
      <c r="D30" t="s">
        <v>121</v>
      </c>
      <c r="E30" t="s">
        <v>122</v>
      </c>
      <c r="F30" t="s">
        <v>123</v>
      </c>
      <c r="G30" t="s">
        <v>18408</v>
      </c>
      <c r="H30" s="36" t="str">
        <f>IFERROR(HYPERLINK(_xlfn.XLOOKUP(D30,'[1]Smoothed Fund docs'!A:A,'[1]Smoothed Fund docs'!C:C),"FID"),IF(ISERROR(VLOOKUP(D30,'[1]PRIIPS KID'!A:A,1,0)),HYPERLINK("https://digital.feprecisionplus.com/documents/quilter/en-gb/"&amp;F30&amp;"/KI","KIID"),HYPERLINK("https://digital.feprecisionplus.com/documents/quilter/en-gb/"&amp;F30&amp;"/PK","KID")))</f>
        <v>KIID</v>
      </c>
      <c r="I30" s="29">
        <v>1.4</v>
      </c>
      <c r="J30" s="29">
        <v>1.8</v>
      </c>
      <c r="K30" s="30">
        <v>0.5</v>
      </c>
      <c r="L30" s="29">
        <v>1.3</v>
      </c>
      <c r="M30" s="30">
        <v>0</v>
      </c>
      <c r="N30" s="29">
        <v>1.3</v>
      </c>
      <c r="O30" s="30">
        <v>0</v>
      </c>
      <c r="P30" s="30">
        <v>0</v>
      </c>
      <c r="Q30" s="30" t="s">
        <v>22</v>
      </c>
      <c r="R30" s="30" t="s">
        <v>22</v>
      </c>
      <c r="S30" s="30" t="s">
        <v>22</v>
      </c>
      <c r="T30" s="30" t="s">
        <v>22</v>
      </c>
      <c r="U30" s="30" t="s">
        <v>22</v>
      </c>
      <c r="V30" s="30" t="s">
        <v>22</v>
      </c>
      <c r="W30" s="30" t="s">
        <v>50</v>
      </c>
      <c r="X30" s="54">
        <v>0.04</v>
      </c>
      <c r="Y30" s="30" t="s">
        <v>23</v>
      </c>
      <c r="Z30" s="30" t="s">
        <v>11942</v>
      </c>
      <c r="AA30" s="30" t="s">
        <v>18409</v>
      </c>
      <c r="AB30" s="30" t="s">
        <v>14408</v>
      </c>
      <c r="AC30" s="30" t="s">
        <v>14407</v>
      </c>
      <c r="AD30" s="29">
        <v>1.3</v>
      </c>
      <c r="AE30" s="29">
        <v>0.02</v>
      </c>
      <c r="AF30" s="29">
        <v>0</v>
      </c>
    </row>
    <row r="31" spans="1:32" x14ac:dyDescent="0.25">
      <c r="A31" t="s">
        <v>124</v>
      </c>
      <c r="B31" t="s">
        <v>19803</v>
      </c>
      <c r="C31" t="s">
        <v>28</v>
      </c>
      <c r="D31" t="s">
        <v>125</v>
      </c>
      <c r="E31" t="s">
        <v>12949</v>
      </c>
      <c r="F31" t="s">
        <v>126</v>
      </c>
      <c r="G31" t="s">
        <v>18410</v>
      </c>
      <c r="H31" s="36" t="str">
        <f>IFERROR(HYPERLINK(_xlfn.XLOOKUP(D31,'[1]Smoothed Fund docs'!A:A,'[1]Smoothed Fund docs'!C:C),"FID"),IF(ISERROR(VLOOKUP(D31,'[1]PRIIPS KID'!A:A,1,0)),HYPERLINK("https://digital.feprecisionplus.com/documents/quilter/en-gb/"&amp;F31&amp;"/KI","KIID"),HYPERLINK("https://digital.feprecisionplus.com/documents/quilter/en-gb/"&amp;F31&amp;"/PK","KID")))</f>
        <v>KIID</v>
      </c>
      <c r="I31" s="29">
        <v>0.9</v>
      </c>
      <c r="J31" s="29">
        <v>1.3</v>
      </c>
      <c r="K31" s="30">
        <v>0</v>
      </c>
      <c r="L31" s="29">
        <v>1.3</v>
      </c>
      <c r="M31" s="30">
        <v>0</v>
      </c>
      <c r="N31" s="29">
        <v>1.3</v>
      </c>
      <c r="O31" s="30">
        <v>0</v>
      </c>
      <c r="P31" s="30">
        <v>0</v>
      </c>
      <c r="Q31" s="30" t="s">
        <v>22</v>
      </c>
      <c r="R31" s="30" t="s">
        <v>22</v>
      </c>
      <c r="S31" s="30" t="s">
        <v>22</v>
      </c>
      <c r="T31" s="30" t="s">
        <v>22</v>
      </c>
      <c r="U31" s="30" t="s">
        <v>22</v>
      </c>
      <c r="V31" s="30" t="s">
        <v>22</v>
      </c>
      <c r="W31" s="30" t="s">
        <v>50</v>
      </c>
      <c r="X31" s="54">
        <v>0.04</v>
      </c>
      <c r="Y31" s="30" t="s">
        <v>23</v>
      </c>
      <c r="Z31" s="30" t="s">
        <v>11942</v>
      </c>
      <c r="AA31" s="30" t="s">
        <v>18409</v>
      </c>
      <c r="AB31" s="30" t="s">
        <v>14408</v>
      </c>
      <c r="AC31" s="30" t="s">
        <v>14407</v>
      </c>
      <c r="AD31" s="29">
        <v>1.3</v>
      </c>
      <c r="AE31" s="29">
        <v>0.02</v>
      </c>
      <c r="AF31" s="29">
        <v>0</v>
      </c>
    </row>
    <row r="32" spans="1:32" x14ac:dyDescent="0.25">
      <c r="A32" t="s">
        <v>14411</v>
      </c>
      <c r="B32" t="s">
        <v>19803</v>
      </c>
      <c r="C32" t="s">
        <v>18</v>
      </c>
      <c r="D32" t="s">
        <v>14412</v>
      </c>
      <c r="E32" t="s">
        <v>14413</v>
      </c>
      <c r="F32" t="s">
        <v>14414</v>
      </c>
      <c r="G32" t="s">
        <v>18410</v>
      </c>
      <c r="H32" s="36" t="str">
        <f>IFERROR(HYPERLINK(_xlfn.XLOOKUP(D32,'[1]Smoothed Fund docs'!A:A,'[1]Smoothed Fund docs'!C:C),"FID"),IF(ISERROR(VLOOKUP(D32,'[1]PRIIPS KID'!A:A,1,0)),HYPERLINK("https://digital.feprecisionplus.com/documents/quilter/en-gb/"&amp;F32&amp;"/KI","KIID"),HYPERLINK("https://digital.feprecisionplus.com/documents/quilter/en-gb/"&amp;F32&amp;"/PK","KID")))</f>
        <v>KIID</v>
      </c>
      <c r="I32" s="29">
        <v>0.22</v>
      </c>
      <c r="J32" s="29">
        <v>0.34</v>
      </c>
      <c r="K32" s="30">
        <v>0</v>
      </c>
      <c r="L32" s="29">
        <v>0.34</v>
      </c>
      <c r="M32" s="30">
        <v>0</v>
      </c>
      <c r="N32" s="29">
        <v>0.34</v>
      </c>
      <c r="O32" s="30">
        <v>0</v>
      </c>
      <c r="P32" s="30">
        <v>0</v>
      </c>
      <c r="Q32" s="30" t="s">
        <v>22</v>
      </c>
      <c r="R32" s="30" t="s">
        <v>22</v>
      </c>
      <c r="S32" s="30" t="s">
        <v>22</v>
      </c>
      <c r="T32" s="30" t="s">
        <v>22</v>
      </c>
      <c r="U32" s="30" t="s">
        <v>22</v>
      </c>
      <c r="V32" s="30" t="s">
        <v>22</v>
      </c>
      <c r="W32" s="30" t="s">
        <v>50</v>
      </c>
      <c r="X32" s="54">
        <v>0.04</v>
      </c>
      <c r="Y32" s="30" t="s">
        <v>23</v>
      </c>
      <c r="Z32" s="30" t="s">
        <v>11942</v>
      </c>
      <c r="AA32" s="30" t="s">
        <v>18409</v>
      </c>
      <c r="AB32" s="30" t="s">
        <v>14415</v>
      </c>
      <c r="AC32" s="30" t="s">
        <v>14407</v>
      </c>
      <c r="AD32" s="29">
        <v>0.39</v>
      </c>
      <c r="AE32" s="29">
        <v>-0.01</v>
      </c>
      <c r="AF32" s="29">
        <v>0</v>
      </c>
    </row>
    <row r="33" spans="1:32" x14ac:dyDescent="0.25">
      <c r="A33" t="s">
        <v>14416</v>
      </c>
      <c r="B33" t="s">
        <v>19803</v>
      </c>
      <c r="C33" t="s">
        <v>28</v>
      </c>
      <c r="D33" t="s">
        <v>14417</v>
      </c>
      <c r="E33" t="s">
        <v>14418</v>
      </c>
      <c r="F33" t="s">
        <v>14419</v>
      </c>
      <c r="G33" t="s">
        <v>18410</v>
      </c>
      <c r="H33" s="36" t="str">
        <f>IFERROR(HYPERLINK(_xlfn.XLOOKUP(D33,'[1]Smoothed Fund docs'!A:A,'[1]Smoothed Fund docs'!C:C),"FID"),IF(ISERROR(VLOOKUP(D33,'[1]PRIIPS KID'!A:A,1,0)),HYPERLINK("https://digital.feprecisionplus.com/documents/quilter/en-gb/"&amp;F33&amp;"/KI","KIID"),HYPERLINK("https://digital.feprecisionplus.com/documents/quilter/en-gb/"&amp;F33&amp;"/PK","KID")))</f>
        <v>KIID</v>
      </c>
      <c r="I33" s="29">
        <v>0.22</v>
      </c>
      <c r="J33" s="29">
        <v>0.34</v>
      </c>
      <c r="K33" s="30">
        <v>0</v>
      </c>
      <c r="L33" s="29">
        <v>0.34</v>
      </c>
      <c r="M33" s="30">
        <v>0</v>
      </c>
      <c r="N33" s="29">
        <v>0.34</v>
      </c>
      <c r="O33" s="30">
        <v>0</v>
      </c>
      <c r="P33" s="30">
        <v>0</v>
      </c>
      <c r="Q33" s="30" t="s">
        <v>22</v>
      </c>
      <c r="R33" s="30" t="s">
        <v>22</v>
      </c>
      <c r="S33" s="30" t="s">
        <v>22</v>
      </c>
      <c r="T33" s="30" t="s">
        <v>22</v>
      </c>
      <c r="U33" s="30" t="s">
        <v>22</v>
      </c>
      <c r="V33" s="30" t="s">
        <v>22</v>
      </c>
      <c r="W33" s="30" t="s">
        <v>50</v>
      </c>
      <c r="X33" s="54">
        <v>0.04</v>
      </c>
      <c r="Y33" s="30" t="s">
        <v>23</v>
      </c>
      <c r="Z33" s="30" t="s">
        <v>11942</v>
      </c>
      <c r="AA33" s="30" t="s">
        <v>18409</v>
      </c>
      <c r="AB33" s="30" t="s">
        <v>14415</v>
      </c>
      <c r="AC33" s="30" t="s">
        <v>14407</v>
      </c>
      <c r="AD33" s="29">
        <v>0.39</v>
      </c>
      <c r="AE33" s="29">
        <v>-0.01</v>
      </c>
      <c r="AF33" s="29">
        <v>0</v>
      </c>
    </row>
    <row r="34" spans="1:32" x14ac:dyDescent="0.25">
      <c r="A34" t="s">
        <v>14420</v>
      </c>
      <c r="B34" t="s">
        <v>19803</v>
      </c>
      <c r="C34" t="s">
        <v>18</v>
      </c>
      <c r="D34" t="s">
        <v>14421</v>
      </c>
      <c r="E34" t="s">
        <v>14422</v>
      </c>
      <c r="F34" t="s">
        <v>14423</v>
      </c>
      <c r="G34" t="s">
        <v>18410</v>
      </c>
      <c r="H34" s="36" t="str">
        <f>IFERROR(HYPERLINK(_xlfn.XLOOKUP(D34,'[1]Smoothed Fund docs'!A:A,'[1]Smoothed Fund docs'!C:C),"FID"),IF(ISERROR(VLOOKUP(D34,'[1]PRIIPS KID'!A:A,1,0)),HYPERLINK("https://digital.feprecisionplus.com/documents/quilter/en-gb/"&amp;F34&amp;"/KI","KIID"),HYPERLINK("https://digital.feprecisionplus.com/documents/quilter/en-gb/"&amp;F34&amp;"/PK","KID")))</f>
        <v>KIID</v>
      </c>
      <c r="I34" s="29">
        <v>0.22</v>
      </c>
      <c r="J34" s="29">
        <v>0.35</v>
      </c>
      <c r="K34" s="30">
        <v>0</v>
      </c>
      <c r="L34" s="29">
        <v>0.35</v>
      </c>
      <c r="M34" s="30">
        <v>0</v>
      </c>
      <c r="N34" s="29">
        <v>0.35</v>
      </c>
      <c r="O34" s="30">
        <v>0</v>
      </c>
      <c r="P34" s="30">
        <v>0</v>
      </c>
      <c r="Q34" s="30" t="s">
        <v>22</v>
      </c>
      <c r="R34" s="30" t="s">
        <v>22</v>
      </c>
      <c r="S34" s="30" t="s">
        <v>22</v>
      </c>
      <c r="T34" s="30" t="s">
        <v>22</v>
      </c>
      <c r="U34" s="30" t="s">
        <v>22</v>
      </c>
      <c r="V34" s="30" t="s">
        <v>22</v>
      </c>
      <c r="W34" s="30" t="s">
        <v>37</v>
      </c>
      <c r="X34" s="54">
        <v>0.04</v>
      </c>
      <c r="Y34" s="30" t="s">
        <v>23</v>
      </c>
      <c r="Z34" s="30" t="s">
        <v>11942</v>
      </c>
      <c r="AA34" s="30" t="s">
        <v>18409</v>
      </c>
      <c r="AB34" s="30" t="s">
        <v>14415</v>
      </c>
      <c r="AC34" s="30" t="s">
        <v>14407</v>
      </c>
      <c r="AD34" s="29">
        <v>0.35</v>
      </c>
      <c r="AE34" s="29">
        <v>0</v>
      </c>
      <c r="AF34" s="29">
        <v>0</v>
      </c>
    </row>
    <row r="35" spans="1:32" x14ac:dyDescent="0.25">
      <c r="A35" t="s">
        <v>14424</v>
      </c>
      <c r="B35" t="s">
        <v>19803</v>
      </c>
      <c r="C35" t="s">
        <v>28</v>
      </c>
      <c r="D35" t="s">
        <v>14425</v>
      </c>
      <c r="E35" t="s">
        <v>14426</v>
      </c>
      <c r="F35" t="s">
        <v>14427</v>
      </c>
      <c r="G35" t="s">
        <v>18410</v>
      </c>
      <c r="H35" s="36" t="str">
        <f>IFERROR(HYPERLINK(_xlfn.XLOOKUP(D35,'[1]Smoothed Fund docs'!A:A,'[1]Smoothed Fund docs'!C:C),"FID"),IF(ISERROR(VLOOKUP(D35,'[1]PRIIPS KID'!A:A,1,0)),HYPERLINK("https://digital.feprecisionplus.com/documents/quilter/en-gb/"&amp;F35&amp;"/KI","KIID"),HYPERLINK("https://digital.feprecisionplus.com/documents/quilter/en-gb/"&amp;F35&amp;"/PK","KID")))</f>
        <v>KIID</v>
      </c>
      <c r="I35" s="29">
        <v>0.22</v>
      </c>
      <c r="J35" s="29">
        <v>0.35</v>
      </c>
      <c r="K35" s="30">
        <v>0</v>
      </c>
      <c r="L35" s="29">
        <v>0.35</v>
      </c>
      <c r="M35" s="30">
        <v>0</v>
      </c>
      <c r="N35" s="29">
        <v>0.35</v>
      </c>
      <c r="O35" s="30">
        <v>0</v>
      </c>
      <c r="P35" s="30">
        <v>0</v>
      </c>
      <c r="Q35" s="30" t="s">
        <v>22</v>
      </c>
      <c r="R35" s="30" t="s">
        <v>22</v>
      </c>
      <c r="S35" s="30" t="s">
        <v>22</v>
      </c>
      <c r="T35" s="30" t="s">
        <v>22</v>
      </c>
      <c r="U35" s="30" t="s">
        <v>22</v>
      </c>
      <c r="V35" s="30" t="s">
        <v>22</v>
      </c>
      <c r="W35" s="30" t="s">
        <v>37</v>
      </c>
      <c r="X35" s="54">
        <v>0.04</v>
      </c>
      <c r="Y35" s="30" t="s">
        <v>23</v>
      </c>
      <c r="Z35" s="30" t="s">
        <v>11942</v>
      </c>
      <c r="AA35" s="30" t="s">
        <v>18409</v>
      </c>
      <c r="AB35" s="30" t="s">
        <v>14415</v>
      </c>
      <c r="AC35" s="30" t="s">
        <v>14407</v>
      </c>
      <c r="AD35" s="29">
        <v>0.35</v>
      </c>
      <c r="AE35" s="29">
        <v>0</v>
      </c>
      <c r="AF35" s="29">
        <v>0</v>
      </c>
    </row>
    <row r="36" spans="1:32" x14ac:dyDescent="0.25">
      <c r="A36" t="s">
        <v>14428</v>
      </c>
      <c r="B36" t="s">
        <v>19803</v>
      </c>
      <c r="C36" t="s">
        <v>18</v>
      </c>
      <c r="D36" t="s">
        <v>14429</v>
      </c>
      <c r="E36" t="s">
        <v>14430</v>
      </c>
      <c r="F36" t="s">
        <v>14431</v>
      </c>
      <c r="G36" t="s">
        <v>18410</v>
      </c>
      <c r="H36" s="36" t="str">
        <f>IFERROR(HYPERLINK(_xlfn.XLOOKUP(D36,'[1]Smoothed Fund docs'!A:A,'[1]Smoothed Fund docs'!C:C),"FID"),IF(ISERROR(VLOOKUP(D36,'[1]PRIIPS KID'!A:A,1,0)),HYPERLINK("https://digital.feprecisionplus.com/documents/quilter/en-gb/"&amp;F36&amp;"/KI","KIID"),HYPERLINK("https://digital.feprecisionplus.com/documents/quilter/en-gb/"&amp;F36&amp;"/PK","KID")))</f>
        <v>KIID</v>
      </c>
      <c r="I36" s="29">
        <v>0.22</v>
      </c>
      <c r="J36" s="29">
        <v>0.34</v>
      </c>
      <c r="K36" s="30">
        <v>0</v>
      </c>
      <c r="L36" s="29">
        <v>0.34</v>
      </c>
      <c r="M36" s="30">
        <v>0</v>
      </c>
      <c r="N36" s="29">
        <v>0.34</v>
      </c>
      <c r="O36" s="30">
        <v>0</v>
      </c>
      <c r="P36" s="30">
        <v>0</v>
      </c>
      <c r="Q36" s="30" t="s">
        <v>22</v>
      </c>
      <c r="R36" s="30" t="s">
        <v>22</v>
      </c>
      <c r="S36" s="30" t="s">
        <v>22</v>
      </c>
      <c r="T36" s="30" t="s">
        <v>22</v>
      </c>
      <c r="U36" s="30" t="s">
        <v>22</v>
      </c>
      <c r="V36" s="30" t="s">
        <v>22</v>
      </c>
      <c r="W36" s="30" t="s">
        <v>16</v>
      </c>
      <c r="X36" s="54">
        <v>0.04</v>
      </c>
      <c r="Y36" s="30" t="s">
        <v>23</v>
      </c>
      <c r="Z36" s="30" t="s">
        <v>11942</v>
      </c>
      <c r="AA36" s="30" t="s">
        <v>18409</v>
      </c>
      <c r="AB36" s="30" t="s">
        <v>14415</v>
      </c>
      <c r="AC36" s="30" t="s">
        <v>14407</v>
      </c>
      <c r="AD36" s="29">
        <v>0.34</v>
      </c>
      <c r="AE36" s="29">
        <v>0</v>
      </c>
      <c r="AF36" s="29">
        <v>0</v>
      </c>
    </row>
    <row r="37" spans="1:32" x14ac:dyDescent="0.25">
      <c r="A37" t="s">
        <v>14432</v>
      </c>
      <c r="B37" t="s">
        <v>19803</v>
      </c>
      <c r="C37" t="s">
        <v>28</v>
      </c>
      <c r="D37" t="s">
        <v>14433</v>
      </c>
      <c r="E37" t="s">
        <v>14434</v>
      </c>
      <c r="F37" t="s">
        <v>14435</v>
      </c>
      <c r="G37" t="s">
        <v>18410</v>
      </c>
      <c r="H37" s="36" t="str">
        <f>IFERROR(HYPERLINK(_xlfn.XLOOKUP(D37,'[1]Smoothed Fund docs'!A:A,'[1]Smoothed Fund docs'!C:C),"FID"),IF(ISERROR(VLOOKUP(D37,'[1]PRIIPS KID'!A:A,1,0)),HYPERLINK("https://digital.feprecisionplus.com/documents/quilter/en-gb/"&amp;F37&amp;"/KI","KIID"),HYPERLINK("https://digital.feprecisionplus.com/documents/quilter/en-gb/"&amp;F37&amp;"/PK","KID")))</f>
        <v>KIID</v>
      </c>
      <c r="I37" s="29">
        <v>0.22</v>
      </c>
      <c r="J37" s="29">
        <v>0.34</v>
      </c>
      <c r="K37" s="30">
        <v>0</v>
      </c>
      <c r="L37" s="29">
        <v>0.34</v>
      </c>
      <c r="M37" s="30">
        <v>0</v>
      </c>
      <c r="N37" s="29">
        <v>0.34</v>
      </c>
      <c r="O37" s="30">
        <v>0</v>
      </c>
      <c r="P37" s="30">
        <v>0</v>
      </c>
      <c r="Q37" s="30" t="s">
        <v>22</v>
      </c>
      <c r="R37" s="30" t="s">
        <v>22</v>
      </c>
      <c r="S37" s="30" t="s">
        <v>22</v>
      </c>
      <c r="T37" s="30" t="s">
        <v>22</v>
      </c>
      <c r="U37" s="30" t="s">
        <v>22</v>
      </c>
      <c r="V37" s="30" t="s">
        <v>22</v>
      </c>
      <c r="W37" s="30" t="s">
        <v>16</v>
      </c>
      <c r="X37" s="54">
        <v>0.04</v>
      </c>
      <c r="Y37" s="30" t="s">
        <v>23</v>
      </c>
      <c r="Z37" s="30" t="s">
        <v>11942</v>
      </c>
      <c r="AA37" s="30" t="s">
        <v>18409</v>
      </c>
      <c r="AB37" s="30" t="s">
        <v>14415</v>
      </c>
      <c r="AC37" s="30" t="s">
        <v>14407</v>
      </c>
      <c r="AD37" s="29">
        <v>0.34</v>
      </c>
      <c r="AE37" s="29">
        <v>0</v>
      </c>
      <c r="AF37" s="29">
        <v>0</v>
      </c>
    </row>
    <row r="38" spans="1:32" x14ac:dyDescent="0.25">
      <c r="A38" t="s">
        <v>14436</v>
      </c>
      <c r="B38" t="s">
        <v>19803</v>
      </c>
      <c r="C38" t="s">
        <v>18</v>
      </c>
      <c r="D38" t="s">
        <v>14437</v>
      </c>
      <c r="E38" t="s">
        <v>14438</v>
      </c>
      <c r="F38" t="s">
        <v>14439</v>
      </c>
      <c r="G38" t="s">
        <v>18410</v>
      </c>
      <c r="H38" s="36" t="str">
        <f>IFERROR(HYPERLINK(_xlfn.XLOOKUP(D38,'[1]Smoothed Fund docs'!A:A,'[1]Smoothed Fund docs'!C:C),"FID"),IF(ISERROR(VLOOKUP(D38,'[1]PRIIPS KID'!A:A,1,0)),HYPERLINK("https://digital.feprecisionplus.com/documents/quilter/en-gb/"&amp;F38&amp;"/KI","KIID"),HYPERLINK("https://digital.feprecisionplus.com/documents/quilter/en-gb/"&amp;F38&amp;"/PK","KID")))</f>
        <v>KIID</v>
      </c>
      <c r="I38" s="29">
        <v>0.22</v>
      </c>
      <c r="J38" s="29">
        <v>0.32</v>
      </c>
      <c r="K38" s="30">
        <v>0</v>
      </c>
      <c r="L38" s="29">
        <v>0.32</v>
      </c>
      <c r="M38" s="30">
        <v>0</v>
      </c>
      <c r="N38" s="29">
        <v>0.32</v>
      </c>
      <c r="O38" s="30">
        <v>0</v>
      </c>
      <c r="P38" s="30">
        <v>0</v>
      </c>
      <c r="Q38" s="30" t="s">
        <v>22</v>
      </c>
      <c r="R38" s="30" t="s">
        <v>22</v>
      </c>
      <c r="S38" s="30" t="s">
        <v>22</v>
      </c>
      <c r="T38" s="30" t="s">
        <v>22</v>
      </c>
      <c r="U38" s="30" t="s">
        <v>22</v>
      </c>
      <c r="V38" s="30" t="s">
        <v>22</v>
      </c>
      <c r="W38" s="30" t="s">
        <v>16</v>
      </c>
      <c r="X38" s="54">
        <v>0.04</v>
      </c>
      <c r="Y38" s="30" t="s">
        <v>23</v>
      </c>
      <c r="Z38" s="30" t="s">
        <v>11942</v>
      </c>
      <c r="AA38" s="30" t="s">
        <v>18409</v>
      </c>
      <c r="AB38" s="30" t="s">
        <v>14415</v>
      </c>
      <c r="AC38" s="30" t="s">
        <v>14407</v>
      </c>
      <c r="AD38" s="29">
        <v>0.32</v>
      </c>
      <c r="AE38" s="29">
        <v>0</v>
      </c>
      <c r="AF38" s="29">
        <v>0</v>
      </c>
    </row>
    <row r="39" spans="1:32" x14ac:dyDescent="0.25">
      <c r="A39" t="s">
        <v>14440</v>
      </c>
      <c r="B39" t="s">
        <v>19803</v>
      </c>
      <c r="C39" t="s">
        <v>28</v>
      </c>
      <c r="D39" t="s">
        <v>14441</v>
      </c>
      <c r="E39" t="s">
        <v>14442</v>
      </c>
      <c r="F39" t="s">
        <v>14443</v>
      </c>
      <c r="G39" t="s">
        <v>18410</v>
      </c>
      <c r="H39" s="36" t="str">
        <f>IFERROR(HYPERLINK(_xlfn.XLOOKUP(D39,'[1]Smoothed Fund docs'!A:A,'[1]Smoothed Fund docs'!C:C),"FID"),IF(ISERROR(VLOOKUP(D39,'[1]PRIIPS KID'!A:A,1,0)),HYPERLINK("https://digital.feprecisionplus.com/documents/quilter/en-gb/"&amp;F39&amp;"/KI","KIID"),HYPERLINK("https://digital.feprecisionplus.com/documents/quilter/en-gb/"&amp;F39&amp;"/PK","KID")))</f>
        <v>KIID</v>
      </c>
      <c r="I39" s="29">
        <v>0.22</v>
      </c>
      <c r="J39" s="29">
        <v>0.32</v>
      </c>
      <c r="K39" s="30">
        <v>0</v>
      </c>
      <c r="L39" s="29">
        <v>0.32</v>
      </c>
      <c r="M39" s="30">
        <v>0</v>
      </c>
      <c r="N39" s="29">
        <v>0.32</v>
      </c>
      <c r="O39" s="30">
        <v>0</v>
      </c>
      <c r="P39" s="30">
        <v>0</v>
      </c>
      <c r="Q39" s="30" t="s">
        <v>22</v>
      </c>
      <c r="R39" s="30" t="s">
        <v>22</v>
      </c>
      <c r="S39" s="30" t="s">
        <v>22</v>
      </c>
      <c r="T39" s="30" t="s">
        <v>22</v>
      </c>
      <c r="U39" s="30" t="s">
        <v>22</v>
      </c>
      <c r="V39" s="30" t="s">
        <v>22</v>
      </c>
      <c r="W39" s="30" t="s">
        <v>16</v>
      </c>
      <c r="X39" s="54">
        <v>0.04</v>
      </c>
      <c r="Y39" s="30" t="s">
        <v>23</v>
      </c>
      <c r="Z39" s="30" t="s">
        <v>11942</v>
      </c>
      <c r="AA39" s="30" t="s">
        <v>18409</v>
      </c>
      <c r="AB39" s="30" t="s">
        <v>14415</v>
      </c>
      <c r="AC39" s="30" t="s">
        <v>14407</v>
      </c>
      <c r="AD39" s="29">
        <v>0.32</v>
      </c>
      <c r="AE39" s="29">
        <v>0</v>
      </c>
      <c r="AF39" s="29">
        <v>0</v>
      </c>
    </row>
    <row r="40" spans="1:32" x14ac:dyDescent="0.25">
      <c r="A40" t="s">
        <v>127</v>
      </c>
      <c r="B40" t="s">
        <v>19803</v>
      </c>
      <c r="C40" t="s">
        <v>18</v>
      </c>
      <c r="D40" t="s">
        <v>128</v>
      </c>
      <c r="E40" t="s">
        <v>129</v>
      </c>
      <c r="F40" t="s">
        <v>130</v>
      </c>
      <c r="G40" t="s">
        <v>18410</v>
      </c>
      <c r="H40" s="36" t="str">
        <f>IFERROR(HYPERLINK(_xlfn.XLOOKUP(D40,'[1]Smoothed Fund docs'!A:A,'[1]Smoothed Fund docs'!C:C),"FID"),IF(ISERROR(VLOOKUP(D40,'[1]PRIIPS KID'!A:A,1,0)),HYPERLINK("https://digital.feprecisionplus.com/documents/quilter/en-gb/"&amp;F40&amp;"/KI","KIID"),HYPERLINK("https://digital.feprecisionplus.com/documents/quilter/en-gb/"&amp;F40&amp;"/PK","KID")))</f>
        <v>KIID</v>
      </c>
      <c r="I40" s="29">
        <v>0.6</v>
      </c>
      <c r="J40" s="29">
        <v>0.76</v>
      </c>
      <c r="K40" s="30">
        <v>0</v>
      </c>
      <c r="L40" s="29">
        <v>0.76</v>
      </c>
      <c r="M40" s="30">
        <v>0</v>
      </c>
      <c r="N40" s="29">
        <v>0.76</v>
      </c>
      <c r="O40" s="30">
        <v>0</v>
      </c>
      <c r="P40" s="30">
        <v>0</v>
      </c>
      <c r="Q40" s="30" t="s">
        <v>22</v>
      </c>
      <c r="R40" s="30" t="s">
        <v>22</v>
      </c>
      <c r="S40" s="30" t="s">
        <v>22</v>
      </c>
      <c r="T40" s="30" t="s">
        <v>22</v>
      </c>
      <c r="U40" s="30" t="s">
        <v>22</v>
      </c>
      <c r="V40" s="30" t="s">
        <v>22</v>
      </c>
      <c r="W40" s="30" t="s">
        <v>50</v>
      </c>
      <c r="X40" s="54">
        <v>0.02</v>
      </c>
      <c r="Y40" s="30" t="s">
        <v>23</v>
      </c>
      <c r="Z40" s="30" t="s">
        <v>11942</v>
      </c>
      <c r="AA40" s="30" t="s">
        <v>18409</v>
      </c>
      <c r="AB40" s="30" t="s">
        <v>14444</v>
      </c>
      <c r="AC40" s="30" t="s">
        <v>14407</v>
      </c>
      <c r="AD40" s="29">
        <v>0.76</v>
      </c>
      <c r="AE40" s="29">
        <v>0.02</v>
      </c>
      <c r="AF40" s="29">
        <v>0</v>
      </c>
    </row>
    <row r="41" spans="1:32" x14ac:dyDescent="0.25">
      <c r="A41" t="s">
        <v>19812</v>
      </c>
      <c r="B41" t="s">
        <v>19803</v>
      </c>
      <c r="C41" t="s">
        <v>18</v>
      </c>
      <c r="D41" t="s">
        <v>131</v>
      </c>
      <c r="E41" t="s">
        <v>132</v>
      </c>
      <c r="F41" t="s">
        <v>133</v>
      </c>
      <c r="G41" t="s">
        <v>18410</v>
      </c>
      <c r="H41" s="36" t="str">
        <f>IFERROR(HYPERLINK(_xlfn.XLOOKUP(D41,'[1]Smoothed Fund docs'!A:A,'[1]Smoothed Fund docs'!C:C),"FID"),IF(ISERROR(VLOOKUP(D41,'[1]PRIIPS KID'!A:A,1,0)),HYPERLINK("https://digital.feprecisionplus.com/documents/quilter/en-gb/"&amp;F41&amp;"/KI","KIID"),HYPERLINK("https://digital.feprecisionplus.com/documents/quilter/en-gb/"&amp;F41&amp;"/PK","KID")))</f>
        <v>KIID</v>
      </c>
      <c r="I41" s="29">
        <v>0.9</v>
      </c>
      <c r="J41" s="29">
        <v>1.29</v>
      </c>
      <c r="K41" s="30">
        <v>0</v>
      </c>
      <c r="L41" s="29">
        <v>1.29</v>
      </c>
      <c r="M41" s="30">
        <v>0</v>
      </c>
      <c r="N41" s="29">
        <v>1.29</v>
      </c>
      <c r="O41" s="30">
        <v>0</v>
      </c>
      <c r="P41" s="30">
        <v>0</v>
      </c>
      <c r="Q41" s="30" t="s">
        <v>22</v>
      </c>
      <c r="R41" s="30" t="s">
        <v>22</v>
      </c>
      <c r="S41" s="30" t="s">
        <v>22</v>
      </c>
      <c r="T41" s="30" t="s">
        <v>22</v>
      </c>
      <c r="U41" s="30" t="s">
        <v>22</v>
      </c>
      <c r="V41" s="30" t="s">
        <v>22</v>
      </c>
      <c r="W41" s="30" t="s">
        <v>50</v>
      </c>
      <c r="X41" s="54">
        <v>0.04</v>
      </c>
      <c r="Y41" s="30" t="s">
        <v>23</v>
      </c>
      <c r="Z41" s="30" t="s">
        <v>11942</v>
      </c>
      <c r="AA41" s="30" t="s">
        <v>18409</v>
      </c>
      <c r="AB41" s="30" t="s">
        <v>14408</v>
      </c>
      <c r="AC41" s="30" t="s">
        <v>14407</v>
      </c>
      <c r="AD41" s="29">
        <v>1.2</v>
      </c>
      <c r="AE41" s="29">
        <v>0.03</v>
      </c>
      <c r="AF41" s="29">
        <v>0</v>
      </c>
    </row>
    <row r="42" spans="1:32" x14ac:dyDescent="0.25">
      <c r="A42" t="s">
        <v>19813</v>
      </c>
      <c r="B42" t="s">
        <v>19803</v>
      </c>
      <c r="C42" t="s">
        <v>28</v>
      </c>
      <c r="D42" t="s">
        <v>134</v>
      </c>
      <c r="E42" t="s">
        <v>135</v>
      </c>
      <c r="F42" t="s">
        <v>136</v>
      </c>
      <c r="G42" t="s">
        <v>18410</v>
      </c>
      <c r="H42" s="36" t="str">
        <f>IFERROR(HYPERLINK(_xlfn.XLOOKUP(D42,'[1]Smoothed Fund docs'!A:A,'[1]Smoothed Fund docs'!C:C),"FID"),IF(ISERROR(VLOOKUP(D42,'[1]PRIIPS KID'!A:A,1,0)),HYPERLINK("https://digital.feprecisionplus.com/documents/quilter/en-gb/"&amp;F42&amp;"/KI","KIID"),HYPERLINK("https://digital.feprecisionplus.com/documents/quilter/en-gb/"&amp;F42&amp;"/PK","KID")))</f>
        <v>KIID</v>
      </c>
      <c r="I42" s="29">
        <v>0.9</v>
      </c>
      <c r="J42" s="29">
        <v>1.29</v>
      </c>
      <c r="K42" s="30">
        <v>0</v>
      </c>
      <c r="L42" s="29">
        <v>1.29</v>
      </c>
      <c r="M42" s="30">
        <v>0</v>
      </c>
      <c r="N42" s="29">
        <v>1.29</v>
      </c>
      <c r="O42" s="30">
        <v>0</v>
      </c>
      <c r="P42" s="30">
        <v>0</v>
      </c>
      <c r="Q42" s="30" t="s">
        <v>22</v>
      </c>
      <c r="R42" s="30" t="s">
        <v>22</v>
      </c>
      <c r="S42" s="30" t="s">
        <v>22</v>
      </c>
      <c r="T42" s="30" t="s">
        <v>22</v>
      </c>
      <c r="U42" s="30" t="s">
        <v>22</v>
      </c>
      <c r="V42" s="30" t="s">
        <v>22</v>
      </c>
      <c r="W42" s="30" t="s">
        <v>50</v>
      </c>
      <c r="X42" s="54">
        <v>0.04</v>
      </c>
      <c r="Y42" s="30" t="s">
        <v>23</v>
      </c>
      <c r="Z42" s="30" t="s">
        <v>11942</v>
      </c>
      <c r="AA42" s="30" t="s">
        <v>18409</v>
      </c>
      <c r="AB42" s="30" t="s">
        <v>14408</v>
      </c>
      <c r="AC42" s="30" t="s">
        <v>14407</v>
      </c>
      <c r="AD42" s="29">
        <v>1.2</v>
      </c>
      <c r="AE42" s="29">
        <v>0.03</v>
      </c>
      <c r="AF42" s="29">
        <v>0</v>
      </c>
    </row>
    <row r="43" spans="1:32" x14ac:dyDescent="0.25">
      <c r="A43" t="s">
        <v>12950</v>
      </c>
      <c r="B43" t="s">
        <v>19922</v>
      </c>
      <c r="C43" t="s">
        <v>28</v>
      </c>
      <c r="D43" t="s">
        <v>12951</v>
      </c>
      <c r="E43" t="s">
        <v>12952</v>
      </c>
      <c r="F43" t="s">
        <v>12953</v>
      </c>
      <c r="G43" t="s">
        <v>18411</v>
      </c>
      <c r="H43" s="36" t="str">
        <f>IFERROR(HYPERLINK(_xlfn.XLOOKUP(D43,'[1]Smoothed Fund docs'!A:A,'[1]Smoothed Fund docs'!C:C),"FID"),IF(ISERROR(VLOOKUP(D43,'[1]PRIIPS KID'!A:A,1,0)),HYPERLINK("https://digital.feprecisionplus.com/documents/quilter/en-gb/"&amp;F43&amp;"/KI","KIID"),HYPERLINK("https://digital.feprecisionplus.com/documents/quilter/en-gb/"&amp;F43&amp;"/PK","KID")))</f>
        <v>KIID</v>
      </c>
      <c r="I43" s="29">
        <v>0.75</v>
      </c>
      <c r="J43" s="29">
        <v>2.0099999999999998</v>
      </c>
      <c r="K43" s="30">
        <v>0</v>
      </c>
      <c r="L43" s="29">
        <v>2.0099999999999998</v>
      </c>
      <c r="M43" s="30">
        <v>0</v>
      </c>
      <c r="N43" s="29">
        <v>2.0099999999999998</v>
      </c>
      <c r="O43" s="30">
        <v>0</v>
      </c>
      <c r="P43" s="30">
        <v>0</v>
      </c>
      <c r="Q43" s="30" t="s">
        <v>22</v>
      </c>
      <c r="R43" s="30" t="s">
        <v>22</v>
      </c>
      <c r="S43" s="30" t="s">
        <v>22</v>
      </c>
      <c r="T43" s="30" t="s">
        <v>22</v>
      </c>
      <c r="U43" s="30" t="s">
        <v>22</v>
      </c>
      <c r="V43" s="30" t="s">
        <v>22</v>
      </c>
      <c r="W43" s="30" t="s">
        <v>37</v>
      </c>
      <c r="X43" s="54">
        <v>0.04</v>
      </c>
      <c r="Y43" s="30" t="s">
        <v>23</v>
      </c>
      <c r="Z43" s="30" t="s">
        <v>11942</v>
      </c>
      <c r="AA43" s="30" t="s">
        <v>18409</v>
      </c>
      <c r="AB43" s="30" t="s">
        <v>14410</v>
      </c>
      <c r="AC43" s="30" t="s">
        <v>14407</v>
      </c>
      <c r="AD43" s="29">
        <v>2.4300000000000002</v>
      </c>
      <c r="AE43" s="29">
        <v>7.0000000000000007E-2</v>
      </c>
      <c r="AF43" s="29">
        <v>0</v>
      </c>
    </row>
    <row r="44" spans="1:32" x14ac:dyDescent="0.25">
      <c r="A44" t="s">
        <v>15796</v>
      </c>
      <c r="B44" t="s">
        <v>19922</v>
      </c>
      <c r="C44" t="s">
        <v>28</v>
      </c>
      <c r="D44" t="s">
        <v>148</v>
      </c>
      <c r="E44" t="s">
        <v>149</v>
      </c>
      <c r="F44" t="s">
        <v>150</v>
      </c>
      <c r="G44" t="s">
        <v>18412</v>
      </c>
      <c r="H44" s="36" t="str">
        <f>IFERROR(HYPERLINK(_xlfn.XLOOKUP(D44,'[1]Smoothed Fund docs'!A:A,'[1]Smoothed Fund docs'!C:C),"FID"),IF(ISERROR(VLOOKUP(D44,'[1]PRIIPS KID'!A:A,1,0)),HYPERLINK("https://digital.feprecisionplus.com/documents/quilter/en-gb/"&amp;F44&amp;"/KI","KIID"),HYPERLINK("https://digital.feprecisionplus.com/documents/quilter/en-gb/"&amp;F44&amp;"/PK","KID")))</f>
        <v>KIID</v>
      </c>
      <c r="I44" s="29">
        <v>1.5</v>
      </c>
      <c r="J44" s="29">
        <v>2.63</v>
      </c>
      <c r="K44" s="30">
        <v>0.75</v>
      </c>
      <c r="L44" s="29">
        <v>1.88</v>
      </c>
      <c r="M44" s="30">
        <v>0</v>
      </c>
      <c r="N44" s="29">
        <v>1.88</v>
      </c>
      <c r="O44" s="30">
        <v>0</v>
      </c>
      <c r="P44" s="30">
        <v>0</v>
      </c>
      <c r="Q44" s="30" t="s">
        <v>22</v>
      </c>
      <c r="R44" s="30" t="s">
        <v>22</v>
      </c>
      <c r="S44" s="30" t="s">
        <v>22</v>
      </c>
      <c r="T44" s="30" t="s">
        <v>22</v>
      </c>
      <c r="U44" s="30" t="s">
        <v>22</v>
      </c>
      <c r="V44" s="30" t="s">
        <v>22</v>
      </c>
      <c r="W44" s="30" t="s">
        <v>50</v>
      </c>
      <c r="X44" s="54">
        <v>0.04</v>
      </c>
      <c r="Y44" s="30" t="s">
        <v>23</v>
      </c>
      <c r="Z44" s="30" t="s">
        <v>11942</v>
      </c>
      <c r="AA44" s="30" t="s">
        <v>18409</v>
      </c>
      <c r="AB44" s="30" t="s">
        <v>14408</v>
      </c>
      <c r="AC44" s="30" t="s">
        <v>14407</v>
      </c>
      <c r="AD44" s="29">
        <v>1.25</v>
      </c>
      <c r="AE44" s="29">
        <v>0.06</v>
      </c>
      <c r="AF44" s="29">
        <v>0</v>
      </c>
    </row>
    <row r="45" spans="1:32" x14ac:dyDescent="0.25">
      <c r="A45" t="s">
        <v>11944</v>
      </c>
      <c r="B45" t="s">
        <v>19922</v>
      </c>
      <c r="C45" t="s">
        <v>28</v>
      </c>
      <c r="D45" t="s">
        <v>141</v>
      </c>
      <c r="E45" t="s">
        <v>142</v>
      </c>
      <c r="F45" t="s">
        <v>143</v>
      </c>
      <c r="G45" t="s">
        <v>18411</v>
      </c>
      <c r="H45" s="36" t="str">
        <f>IFERROR(HYPERLINK(_xlfn.XLOOKUP(D45,'[1]Smoothed Fund docs'!A:A,'[1]Smoothed Fund docs'!C:C),"FID"),IF(ISERROR(VLOOKUP(D45,'[1]PRIIPS KID'!A:A,1,0)),HYPERLINK("https://digital.feprecisionplus.com/documents/quilter/en-gb/"&amp;F45&amp;"/KI","KIID"),HYPERLINK("https://digital.feprecisionplus.com/documents/quilter/en-gb/"&amp;F45&amp;"/PK","KID")))</f>
        <v>KIID</v>
      </c>
      <c r="I45" s="29">
        <v>0.75</v>
      </c>
      <c r="J45" s="29">
        <v>1.88</v>
      </c>
      <c r="K45" s="30">
        <v>0</v>
      </c>
      <c r="L45" s="29">
        <v>1.88</v>
      </c>
      <c r="M45" s="30">
        <v>0</v>
      </c>
      <c r="N45" s="29">
        <v>1.88</v>
      </c>
      <c r="O45" s="30">
        <v>0</v>
      </c>
      <c r="P45" s="30">
        <v>0</v>
      </c>
      <c r="Q45" s="30" t="s">
        <v>22</v>
      </c>
      <c r="R45" s="30" t="s">
        <v>22</v>
      </c>
      <c r="S45" s="30" t="s">
        <v>22</v>
      </c>
      <c r="T45" s="30" t="s">
        <v>22</v>
      </c>
      <c r="U45" s="30" t="s">
        <v>22</v>
      </c>
      <c r="V45" s="30" t="s">
        <v>22</v>
      </c>
      <c r="W45" s="30" t="s">
        <v>50</v>
      </c>
      <c r="X45" s="54">
        <v>0.04</v>
      </c>
      <c r="Y45" s="30" t="s">
        <v>23</v>
      </c>
      <c r="Z45" s="30" t="s">
        <v>11942</v>
      </c>
      <c r="AA45" s="30" t="s">
        <v>18409</v>
      </c>
      <c r="AB45" s="30" t="s">
        <v>14408</v>
      </c>
      <c r="AC45" s="30" t="s">
        <v>14407</v>
      </c>
      <c r="AD45" s="29">
        <v>2</v>
      </c>
      <c r="AE45" s="29">
        <v>0.06</v>
      </c>
      <c r="AF45" s="29">
        <v>0</v>
      </c>
    </row>
    <row r="46" spans="1:32" x14ac:dyDescent="0.25">
      <c r="A46" t="s">
        <v>137</v>
      </c>
      <c r="B46" t="s">
        <v>19922</v>
      </c>
      <c r="C46" t="s">
        <v>28</v>
      </c>
      <c r="D46" t="s">
        <v>138</v>
      </c>
      <c r="E46" t="s">
        <v>139</v>
      </c>
      <c r="F46" t="s">
        <v>140</v>
      </c>
      <c r="G46" t="s">
        <v>18411</v>
      </c>
      <c r="H46" s="36" t="str">
        <f>IFERROR(HYPERLINK(_xlfn.XLOOKUP(D46,'[1]Smoothed Fund docs'!A:A,'[1]Smoothed Fund docs'!C:C),"FID"),IF(ISERROR(VLOOKUP(D46,'[1]PRIIPS KID'!A:A,1,0)),HYPERLINK("https://digital.feprecisionplus.com/documents/quilter/en-gb/"&amp;F46&amp;"/KI","KIID"),HYPERLINK("https://digital.feprecisionplus.com/documents/quilter/en-gb/"&amp;F46&amp;"/PK","KID")))</f>
        <v>KIID</v>
      </c>
      <c r="I46" s="29">
        <v>0.75</v>
      </c>
      <c r="J46" s="29">
        <v>2.2200000000000002</v>
      </c>
      <c r="K46" s="30">
        <v>0</v>
      </c>
      <c r="L46" s="29">
        <v>2.2200000000000002</v>
      </c>
      <c r="M46" s="30">
        <v>0</v>
      </c>
      <c r="N46" s="29">
        <v>2.2200000000000002</v>
      </c>
      <c r="O46" s="30">
        <v>0</v>
      </c>
      <c r="P46" s="30">
        <v>0</v>
      </c>
      <c r="Q46" s="30" t="s">
        <v>22</v>
      </c>
      <c r="R46" s="30" t="s">
        <v>22</v>
      </c>
      <c r="S46" s="30" t="s">
        <v>22</v>
      </c>
      <c r="T46" s="30" t="s">
        <v>22</v>
      </c>
      <c r="U46" s="30" t="s">
        <v>22</v>
      </c>
      <c r="V46" s="30" t="s">
        <v>22</v>
      </c>
      <c r="W46" s="30" t="s">
        <v>37</v>
      </c>
      <c r="X46" s="54">
        <v>0.06</v>
      </c>
      <c r="Y46" s="30" t="s">
        <v>23</v>
      </c>
      <c r="Z46" s="30" t="s">
        <v>11942</v>
      </c>
      <c r="AA46" s="30" t="s">
        <v>18409</v>
      </c>
      <c r="AB46" s="30" t="s">
        <v>14406</v>
      </c>
      <c r="AC46" s="30" t="s">
        <v>14407</v>
      </c>
      <c r="AD46" s="29">
        <v>2.2200000000000002</v>
      </c>
      <c r="AE46" s="29">
        <v>0.08</v>
      </c>
      <c r="AF46" s="29">
        <v>0</v>
      </c>
    </row>
    <row r="47" spans="1:32" x14ac:dyDescent="0.25">
      <c r="A47" t="s">
        <v>144</v>
      </c>
      <c r="B47" t="s">
        <v>19922</v>
      </c>
      <c r="C47" t="s">
        <v>28</v>
      </c>
      <c r="D47" t="s">
        <v>145</v>
      </c>
      <c r="E47" t="s">
        <v>146</v>
      </c>
      <c r="F47" t="s">
        <v>147</v>
      </c>
      <c r="G47" t="s">
        <v>18411</v>
      </c>
      <c r="H47" s="36" t="str">
        <f>IFERROR(HYPERLINK(_xlfn.XLOOKUP(D47,'[1]Smoothed Fund docs'!A:A,'[1]Smoothed Fund docs'!C:C),"FID"),IF(ISERROR(VLOOKUP(D47,'[1]PRIIPS KID'!A:A,1,0)),HYPERLINK("https://digital.feprecisionplus.com/documents/quilter/en-gb/"&amp;F47&amp;"/KI","KIID"),HYPERLINK("https://digital.feprecisionplus.com/documents/quilter/en-gb/"&amp;F47&amp;"/PK","KID")))</f>
        <v>KIID</v>
      </c>
      <c r="I47" s="29">
        <v>0.75</v>
      </c>
      <c r="J47" s="29">
        <v>1.44</v>
      </c>
      <c r="K47" s="30">
        <v>0</v>
      </c>
      <c r="L47" s="29">
        <v>1.44</v>
      </c>
      <c r="M47" s="30">
        <v>0</v>
      </c>
      <c r="N47" s="29">
        <v>1.44</v>
      </c>
      <c r="O47" s="30">
        <v>0</v>
      </c>
      <c r="P47" s="30">
        <v>0</v>
      </c>
      <c r="Q47" s="30" t="s">
        <v>22</v>
      </c>
      <c r="R47" s="30" t="s">
        <v>22</v>
      </c>
      <c r="S47" s="30" t="s">
        <v>22</v>
      </c>
      <c r="T47" s="30" t="s">
        <v>22</v>
      </c>
      <c r="U47" s="30" t="s">
        <v>22</v>
      </c>
      <c r="V47" s="30" t="s">
        <v>22</v>
      </c>
      <c r="W47" s="30" t="s">
        <v>37</v>
      </c>
      <c r="X47" s="54">
        <v>0.06</v>
      </c>
      <c r="Y47" s="30" t="s">
        <v>23</v>
      </c>
      <c r="Z47" s="30" t="s">
        <v>11942</v>
      </c>
      <c r="AA47" s="30" t="s">
        <v>18409</v>
      </c>
      <c r="AB47" s="30" t="s">
        <v>14406</v>
      </c>
      <c r="AC47" s="30" t="s">
        <v>14407</v>
      </c>
      <c r="AD47" s="29">
        <v>1.58</v>
      </c>
      <c r="AE47" s="29">
        <v>7.0000000000000007E-2</v>
      </c>
      <c r="AF47" s="29">
        <v>0</v>
      </c>
    </row>
    <row r="48" spans="1:32" x14ac:dyDescent="0.25">
      <c r="A48" t="s">
        <v>19923</v>
      </c>
      <c r="B48" t="s">
        <v>19675</v>
      </c>
      <c r="C48" t="s">
        <v>18</v>
      </c>
      <c r="D48" t="s">
        <v>19924</v>
      </c>
      <c r="E48" t="s">
        <v>19925</v>
      </c>
      <c r="F48" t="s">
        <v>19926</v>
      </c>
      <c r="G48" t="s">
        <v>18415</v>
      </c>
      <c r="H48" s="36" t="str">
        <f>IFERROR(HYPERLINK(_xlfn.XLOOKUP(D48,'[1]Smoothed Fund docs'!A:A,'[1]Smoothed Fund docs'!C:C),"FID"),IF(ISERROR(VLOOKUP(D48,'[1]PRIIPS KID'!A:A,1,0)),HYPERLINK("https://digital.feprecisionplus.com/documents/quilter/en-gb/"&amp;F48&amp;"/KI","KIID"),HYPERLINK("https://digital.feprecisionplus.com/documents/quilter/en-gb/"&amp;F48&amp;"/PK","KID")))</f>
        <v>KIID</v>
      </c>
      <c r="I48" s="29">
        <v>0.1</v>
      </c>
      <c r="J48" s="29">
        <v>0.15</v>
      </c>
      <c r="K48" s="30">
        <v>0</v>
      </c>
      <c r="L48" s="29">
        <v>0.15</v>
      </c>
      <c r="M48" s="30">
        <v>0</v>
      </c>
      <c r="N48" s="29">
        <v>0.15</v>
      </c>
      <c r="O48" s="30">
        <v>0</v>
      </c>
      <c r="P48" s="30">
        <v>0</v>
      </c>
      <c r="Q48" s="30" t="s">
        <v>22</v>
      </c>
      <c r="R48" s="30" t="s">
        <v>22</v>
      </c>
      <c r="S48" s="30" t="s">
        <v>22</v>
      </c>
      <c r="T48" s="30" t="s">
        <v>22</v>
      </c>
      <c r="U48" s="30" t="s">
        <v>22</v>
      </c>
      <c r="V48" s="30" t="s">
        <v>22</v>
      </c>
      <c r="W48" s="30" t="s">
        <v>16</v>
      </c>
      <c r="X48" s="54">
        <v>0.06</v>
      </c>
      <c r="Y48" s="30" t="s">
        <v>23</v>
      </c>
      <c r="Z48" s="30" t="s">
        <v>11942</v>
      </c>
      <c r="AA48" s="30" t="s">
        <v>18409</v>
      </c>
      <c r="AB48" s="30" t="s">
        <v>14503</v>
      </c>
      <c r="AC48" s="30" t="s">
        <v>14461</v>
      </c>
      <c r="AD48" s="29">
        <v>0.15</v>
      </c>
      <c r="AE48" s="29">
        <v>0</v>
      </c>
      <c r="AF48" s="29">
        <v>0</v>
      </c>
    </row>
    <row r="49" spans="1:32" x14ac:dyDescent="0.25">
      <c r="A49" t="s">
        <v>11948</v>
      </c>
      <c r="B49" t="s">
        <v>19927</v>
      </c>
      <c r="C49" t="s">
        <v>18</v>
      </c>
      <c r="D49" t="s">
        <v>11949</v>
      </c>
      <c r="E49" t="s">
        <v>12977</v>
      </c>
      <c r="F49" t="s">
        <v>11950</v>
      </c>
      <c r="G49" t="s">
        <v>14404</v>
      </c>
      <c r="H49" s="36" t="str">
        <f>IFERROR(HYPERLINK(_xlfn.XLOOKUP(D49,'[1]Smoothed Fund docs'!A:A,'[1]Smoothed Fund docs'!C:C),"FID"),IF(ISERROR(VLOOKUP(D49,'[1]PRIIPS KID'!A:A,1,0)),HYPERLINK("https://digital.feprecisionplus.com/documents/quilter/en-gb/"&amp;F49&amp;"/KI","KIID"),HYPERLINK("https://digital.feprecisionplus.com/documents/quilter/en-gb/"&amp;F49&amp;"/PK","KID")))</f>
        <v>KIID</v>
      </c>
      <c r="I49" s="29">
        <v>0.75</v>
      </c>
      <c r="J49" s="29">
        <v>0.81</v>
      </c>
      <c r="K49" s="30">
        <v>0</v>
      </c>
      <c r="L49" s="29">
        <v>0.81</v>
      </c>
      <c r="M49" s="30">
        <v>0</v>
      </c>
      <c r="N49" s="29">
        <v>0.81</v>
      </c>
      <c r="O49" s="30">
        <v>0</v>
      </c>
      <c r="P49" s="30">
        <v>0.37</v>
      </c>
      <c r="Q49" s="30" t="s">
        <v>22</v>
      </c>
      <c r="R49" s="30" t="s">
        <v>22</v>
      </c>
      <c r="S49" s="30" t="s">
        <v>22</v>
      </c>
      <c r="T49" s="30" t="s">
        <v>22</v>
      </c>
      <c r="U49" s="30" t="s">
        <v>22</v>
      </c>
      <c r="V49" s="30" t="s">
        <v>22</v>
      </c>
      <c r="W49" s="30" t="s">
        <v>16</v>
      </c>
      <c r="X49" s="54">
        <v>7.0000000000000007E-2</v>
      </c>
      <c r="Y49" s="30" t="s">
        <v>23</v>
      </c>
      <c r="Z49" s="30" t="s">
        <v>11942</v>
      </c>
      <c r="AA49" s="30" t="s">
        <v>18409</v>
      </c>
      <c r="AB49" s="30" t="s">
        <v>14448</v>
      </c>
      <c r="AC49" s="30" t="s">
        <v>14449</v>
      </c>
      <c r="AD49" s="29">
        <v>0.81</v>
      </c>
      <c r="AE49" s="29">
        <v>7.0000000000000007E-2</v>
      </c>
      <c r="AF49" s="29">
        <v>0</v>
      </c>
    </row>
    <row r="50" spans="1:32" x14ac:dyDescent="0.25">
      <c r="A50" t="s">
        <v>470</v>
      </c>
      <c r="B50" t="s">
        <v>19927</v>
      </c>
      <c r="C50" t="s">
        <v>28</v>
      </c>
      <c r="D50" t="s">
        <v>471</v>
      </c>
      <c r="E50" t="s">
        <v>472</v>
      </c>
      <c r="F50" t="s">
        <v>473</v>
      </c>
      <c r="G50" t="s">
        <v>14404</v>
      </c>
      <c r="H50" s="36" t="str">
        <f>IFERROR(HYPERLINK(_xlfn.XLOOKUP(D50,'[1]Smoothed Fund docs'!A:A,'[1]Smoothed Fund docs'!C:C),"FID"),IF(ISERROR(VLOOKUP(D50,'[1]PRIIPS KID'!A:A,1,0)),HYPERLINK("https://digital.feprecisionplus.com/documents/quilter/en-gb/"&amp;F50&amp;"/KI","KIID"),HYPERLINK("https://digital.feprecisionplus.com/documents/quilter/en-gb/"&amp;F50&amp;"/PK","KID")))</f>
        <v>KIID</v>
      </c>
      <c r="I50" s="29">
        <v>0.75</v>
      </c>
      <c r="J50" s="29">
        <v>0.81</v>
      </c>
      <c r="K50" s="30">
        <v>0</v>
      </c>
      <c r="L50" s="29">
        <v>0.81</v>
      </c>
      <c r="M50" s="30">
        <v>0</v>
      </c>
      <c r="N50" s="29">
        <v>0.81</v>
      </c>
      <c r="O50" s="30">
        <v>0</v>
      </c>
      <c r="P50" s="30">
        <v>0.47</v>
      </c>
      <c r="Q50" s="30" t="s">
        <v>22</v>
      </c>
      <c r="R50" s="30" t="s">
        <v>22</v>
      </c>
      <c r="S50" s="30" t="s">
        <v>22</v>
      </c>
      <c r="T50" s="30" t="s">
        <v>22</v>
      </c>
      <c r="U50" s="30" t="s">
        <v>22</v>
      </c>
      <c r="V50" s="30" t="s">
        <v>22</v>
      </c>
      <c r="W50" s="30" t="s">
        <v>16</v>
      </c>
      <c r="X50" s="54">
        <v>7.0000000000000007E-2</v>
      </c>
      <c r="Y50" s="30" t="s">
        <v>23</v>
      </c>
      <c r="Z50" s="30" t="s">
        <v>11942</v>
      </c>
      <c r="AA50" s="30" t="s">
        <v>18409</v>
      </c>
      <c r="AB50" s="30" t="s">
        <v>14448</v>
      </c>
      <c r="AC50" s="30" t="s">
        <v>14449</v>
      </c>
      <c r="AD50" s="29">
        <v>0.81</v>
      </c>
      <c r="AE50" s="29">
        <v>7.0000000000000007E-2</v>
      </c>
      <c r="AF50" s="29">
        <v>0</v>
      </c>
    </row>
    <row r="51" spans="1:32" x14ac:dyDescent="0.25">
      <c r="A51" t="s">
        <v>19928</v>
      </c>
      <c r="B51" t="s">
        <v>19675</v>
      </c>
      <c r="C51" t="s">
        <v>18</v>
      </c>
      <c r="D51" t="s">
        <v>19929</v>
      </c>
      <c r="E51" t="s">
        <v>19930</v>
      </c>
      <c r="F51" t="s">
        <v>19931</v>
      </c>
      <c r="G51" t="s">
        <v>18423</v>
      </c>
      <c r="H51" s="36" t="str">
        <f>IFERROR(HYPERLINK(_xlfn.XLOOKUP(D51,'[1]Smoothed Fund docs'!A:A,'[1]Smoothed Fund docs'!C:C),"FID"),IF(ISERROR(VLOOKUP(D51,'[1]PRIIPS KID'!A:A,1,0)),HYPERLINK("https://digital.feprecisionplus.com/documents/quilter/en-gb/"&amp;F51&amp;"/KI","KIID"),HYPERLINK("https://digital.feprecisionplus.com/documents/quilter/en-gb/"&amp;F51&amp;"/PK","KID")))</f>
        <v>KIID</v>
      </c>
      <c r="I51" s="29">
        <v>0.3</v>
      </c>
      <c r="J51" s="29">
        <v>0.4</v>
      </c>
      <c r="K51" s="30">
        <v>0</v>
      </c>
      <c r="L51" s="29">
        <v>0.4</v>
      </c>
      <c r="M51" s="30">
        <v>0</v>
      </c>
      <c r="N51" s="29">
        <v>0.4</v>
      </c>
      <c r="O51" s="30">
        <v>0</v>
      </c>
      <c r="P51" s="30">
        <v>0</v>
      </c>
      <c r="Q51" s="30" t="s">
        <v>22</v>
      </c>
      <c r="R51" s="30" t="s">
        <v>22</v>
      </c>
      <c r="S51" s="30" t="s">
        <v>22</v>
      </c>
      <c r="T51" s="30" t="s">
        <v>22</v>
      </c>
      <c r="U51" s="30" t="s">
        <v>22</v>
      </c>
      <c r="V51" s="30" t="s">
        <v>22</v>
      </c>
      <c r="W51" s="30" t="s">
        <v>152</v>
      </c>
      <c r="X51" s="54">
        <v>0.02</v>
      </c>
      <c r="Y51" s="30" t="s">
        <v>23</v>
      </c>
      <c r="Z51" s="30" t="s">
        <v>11942</v>
      </c>
      <c r="AA51" s="30" t="s">
        <v>18409</v>
      </c>
      <c r="AB51" s="30" t="s">
        <v>14447</v>
      </c>
      <c r="AC51" s="30" t="s">
        <v>14446</v>
      </c>
      <c r="AD51" s="29">
        <v>0.4</v>
      </c>
      <c r="AE51" s="29">
        <v>0.01</v>
      </c>
      <c r="AF51" s="29">
        <v>0</v>
      </c>
    </row>
    <row r="52" spans="1:32" x14ac:dyDescent="0.25">
      <c r="A52" t="s">
        <v>19932</v>
      </c>
      <c r="B52" t="s">
        <v>19675</v>
      </c>
      <c r="C52" t="s">
        <v>28</v>
      </c>
      <c r="D52" t="s">
        <v>19933</v>
      </c>
      <c r="E52" t="s">
        <v>19934</v>
      </c>
      <c r="F52" t="s">
        <v>19935</v>
      </c>
      <c r="G52" t="s">
        <v>18423</v>
      </c>
      <c r="H52" s="36" t="str">
        <f>IFERROR(HYPERLINK(_xlfn.XLOOKUP(D52,'[1]Smoothed Fund docs'!A:A,'[1]Smoothed Fund docs'!C:C),"FID"),IF(ISERROR(VLOOKUP(D52,'[1]PRIIPS KID'!A:A,1,0)),HYPERLINK("https://digital.feprecisionplus.com/documents/quilter/en-gb/"&amp;F52&amp;"/KI","KIID"),HYPERLINK("https://digital.feprecisionplus.com/documents/quilter/en-gb/"&amp;F52&amp;"/PK","KID")))</f>
        <v>KIID</v>
      </c>
      <c r="I52" s="29">
        <v>0.3</v>
      </c>
      <c r="J52" s="29">
        <v>0.4</v>
      </c>
      <c r="K52" s="30">
        <v>0</v>
      </c>
      <c r="L52" s="29">
        <v>0.4</v>
      </c>
      <c r="M52" s="30">
        <v>0</v>
      </c>
      <c r="N52" s="29">
        <v>0.4</v>
      </c>
      <c r="O52" s="30">
        <v>0</v>
      </c>
      <c r="P52" s="30">
        <v>0</v>
      </c>
      <c r="Q52" s="30" t="s">
        <v>22</v>
      </c>
      <c r="R52" s="30" t="s">
        <v>22</v>
      </c>
      <c r="S52" s="30" t="s">
        <v>22</v>
      </c>
      <c r="T52" s="30" t="s">
        <v>22</v>
      </c>
      <c r="U52" s="30" t="s">
        <v>22</v>
      </c>
      <c r="V52" s="30" t="s">
        <v>22</v>
      </c>
      <c r="W52" s="30" t="s">
        <v>152</v>
      </c>
      <c r="X52" s="54">
        <v>0.02</v>
      </c>
      <c r="Y52" s="30" t="s">
        <v>23</v>
      </c>
      <c r="Z52" s="30" t="s">
        <v>11942</v>
      </c>
      <c r="AA52" s="30" t="s">
        <v>18409</v>
      </c>
      <c r="AB52" s="30" t="s">
        <v>14447</v>
      </c>
      <c r="AC52" s="30" t="s">
        <v>14446</v>
      </c>
      <c r="AD52" s="29">
        <v>0.4</v>
      </c>
      <c r="AE52" s="29">
        <v>0.01</v>
      </c>
      <c r="AF52" s="29">
        <v>0</v>
      </c>
    </row>
    <row r="53" spans="1:32" x14ac:dyDescent="0.25">
      <c r="A53" t="s">
        <v>16036</v>
      </c>
      <c r="B53" t="s">
        <v>19675</v>
      </c>
      <c r="C53" t="s">
        <v>18</v>
      </c>
      <c r="D53" t="s">
        <v>340</v>
      </c>
      <c r="E53" t="s">
        <v>12966</v>
      </c>
      <c r="F53" t="s">
        <v>341</v>
      </c>
      <c r="G53" t="s">
        <v>18412</v>
      </c>
      <c r="H53" s="36" t="str">
        <f>IFERROR(HYPERLINK(_xlfn.XLOOKUP(D53,'[1]Smoothed Fund docs'!A:A,'[1]Smoothed Fund docs'!C:C),"FID"),IF(ISERROR(VLOOKUP(D53,'[1]PRIIPS KID'!A:A,1,0)),HYPERLINK("https://digital.feprecisionplus.com/documents/quilter/en-gb/"&amp;F53&amp;"/KI","KIID"),HYPERLINK("https://digital.feprecisionplus.com/documents/quilter/en-gb/"&amp;F53&amp;"/PK","KID")))</f>
        <v>KIID</v>
      </c>
      <c r="I53" s="29">
        <v>0.6</v>
      </c>
      <c r="J53" s="29">
        <v>0.7</v>
      </c>
      <c r="K53" s="30">
        <v>0</v>
      </c>
      <c r="L53" s="29">
        <v>0.7</v>
      </c>
      <c r="M53" s="30">
        <v>0</v>
      </c>
      <c r="N53" s="29">
        <v>0.7</v>
      </c>
      <c r="O53" s="30">
        <v>0</v>
      </c>
      <c r="P53" s="30">
        <v>0</v>
      </c>
      <c r="Q53" s="30" t="s">
        <v>22</v>
      </c>
      <c r="R53" s="30" t="s">
        <v>22</v>
      </c>
      <c r="S53" s="30" t="s">
        <v>22</v>
      </c>
      <c r="T53" s="30" t="s">
        <v>22</v>
      </c>
      <c r="U53" s="30" t="s">
        <v>22</v>
      </c>
      <c r="V53" s="30" t="s">
        <v>22</v>
      </c>
      <c r="W53" s="30" t="s">
        <v>152</v>
      </c>
      <c r="X53" s="54">
        <v>0.02</v>
      </c>
      <c r="Y53" s="30" t="s">
        <v>23</v>
      </c>
      <c r="Z53" s="30" t="s">
        <v>11942</v>
      </c>
      <c r="AA53" s="30" t="s">
        <v>18409</v>
      </c>
      <c r="AB53" s="30" t="s">
        <v>14447</v>
      </c>
      <c r="AC53" s="30" t="s">
        <v>14446</v>
      </c>
      <c r="AD53" s="29">
        <v>0.7</v>
      </c>
      <c r="AE53" s="29">
        <v>0.01</v>
      </c>
      <c r="AF53" s="29">
        <v>0</v>
      </c>
    </row>
    <row r="54" spans="1:32" x14ac:dyDescent="0.25">
      <c r="A54" t="s">
        <v>16037</v>
      </c>
      <c r="B54" t="s">
        <v>19675</v>
      </c>
      <c r="C54" t="s">
        <v>28</v>
      </c>
      <c r="D54" t="s">
        <v>342</v>
      </c>
      <c r="E54" t="s">
        <v>12967</v>
      </c>
      <c r="F54" t="s">
        <v>343</v>
      </c>
      <c r="G54" t="s">
        <v>18412</v>
      </c>
      <c r="H54" s="36" t="str">
        <f>IFERROR(HYPERLINK(_xlfn.XLOOKUP(D54,'[1]Smoothed Fund docs'!A:A,'[1]Smoothed Fund docs'!C:C),"FID"),IF(ISERROR(VLOOKUP(D54,'[1]PRIIPS KID'!A:A,1,0)),HYPERLINK("https://digital.feprecisionplus.com/documents/quilter/en-gb/"&amp;F54&amp;"/KI","KIID"),HYPERLINK("https://digital.feprecisionplus.com/documents/quilter/en-gb/"&amp;F54&amp;"/PK","KID")))</f>
        <v>KIID</v>
      </c>
      <c r="I54" s="29">
        <v>0.6</v>
      </c>
      <c r="J54" s="29">
        <v>0.7</v>
      </c>
      <c r="K54" s="30">
        <v>0</v>
      </c>
      <c r="L54" s="29">
        <v>0.7</v>
      </c>
      <c r="M54" s="30">
        <v>0</v>
      </c>
      <c r="N54" s="29">
        <v>0.7</v>
      </c>
      <c r="O54" s="30">
        <v>0</v>
      </c>
      <c r="P54" s="30">
        <v>0</v>
      </c>
      <c r="Q54" s="30" t="s">
        <v>22</v>
      </c>
      <c r="R54" s="30" t="s">
        <v>22</v>
      </c>
      <c r="S54" s="30" t="s">
        <v>22</v>
      </c>
      <c r="T54" s="30" t="s">
        <v>22</v>
      </c>
      <c r="U54" s="30" t="s">
        <v>22</v>
      </c>
      <c r="V54" s="30" t="s">
        <v>22</v>
      </c>
      <c r="W54" s="30" t="s">
        <v>152</v>
      </c>
      <c r="X54" s="54">
        <v>0.02</v>
      </c>
      <c r="Y54" s="30" t="s">
        <v>23</v>
      </c>
      <c r="Z54" s="30" t="s">
        <v>11942</v>
      </c>
      <c r="AA54" s="30" t="s">
        <v>18409</v>
      </c>
      <c r="AB54" s="30" t="s">
        <v>14447</v>
      </c>
      <c r="AC54" s="30" t="s">
        <v>14446</v>
      </c>
      <c r="AD54" s="29">
        <v>0.7</v>
      </c>
      <c r="AE54" s="29">
        <v>0.01</v>
      </c>
      <c r="AF54" s="29">
        <v>0</v>
      </c>
    </row>
    <row r="55" spans="1:32" x14ac:dyDescent="0.25">
      <c r="A55" t="s">
        <v>16038</v>
      </c>
      <c r="B55" t="s">
        <v>19675</v>
      </c>
      <c r="C55" t="s">
        <v>18</v>
      </c>
      <c r="D55" t="s">
        <v>153</v>
      </c>
      <c r="E55" t="s">
        <v>154</v>
      </c>
      <c r="F55" t="s">
        <v>155</v>
      </c>
      <c r="G55" t="s">
        <v>18411</v>
      </c>
      <c r="H55" s="36" t="str">
        <f>IFERROR(HYPERLINK(_xlfn.XLOOKUP(D55,'[1]Smoothed Fund docs'!A:A,'[1]Smoothed Fund docs'!C:C),"FID"),IF(ISERROR(VLOOKUP(D55,'[1]PRIIPS KID'!A:A,1,0)),HYPERLINK("https://digital.feprecisionplus.com/documents/quilter/en-gb/"&amp;F55&amp;"/KI","KIID"),HYPERLINK("https://digital.feprecisionplus.com/documents/quilter/en-gb/"&amp;F55&amp;"/PK","KID")))</f>
        <v>KIID</v>
      </c>
      <c r="I55" s="29">
        <v>1.2</v>
      </c>
      <c r="J55" s="29">
        <v>1.29</v>
      </c>
      <c r="K55" s="30">
        <v>0.6</v>
      </c>
      <c r="L55" s="29">
        <v>0.69000000000000006</v>
      </c>
      <c r="M55" s="30">
        <v>0</v>
      </c>
      <c r="N55" s="29">
        <v>0.69000000000000006</v>
      </c>
      <c r="O55" s="30">
        <v>0</v>
      </c>
      <c r="P55" s="30">
        <v>0</v>
      </c>
      <c r="Q55" s="30" t="s">
        <v>22</v>
      </c>
      <c r="R55" s="30" t="s">
        <v>22</v>
      </c>
      <c r="S55" s="30" t="s">
        <v>22</v>
      </c>
      <c r="T55" s="30" t="s">
        <v>22</v>
      </c>
      <c r="U55" s="30" t="s">
        <v>22</v>
      </c>
      <c r="V55" s="30" t="s">
        <v>22</v>
      </c>
      <c r="W55" s="30" t="s">
        <v>16</v>
      </c>
      <c r="X55" s="54">
        <v>0.06</v>
      </c>
      <c r="Y55" s="30" t="s">
        <v>23</v>
      </c>
      <c r="Z55" s="30" t="s">
        <v>11942</v>
      </c>
      <c r="AA55" s="30" t="s">
        <v>18409</v>
      </c>
      <c r="AB55" s="30" t="s">
        <v>14450</v>
      </c>
      <c r="AC55" s="30" t="s">
        <v>14451</v>
      </c>
      <c r="AD55" s="29">
        <v>0.69000000000000006</v>
      </c>
      <c r="AE55" s="29">
        <v>0.14000000000000001</v>
      </c>
      <c r="AF55" s="29">
        <v>0</v>
      </c>
    </row>
    <row r="56" spans="1:32" x14ac:dyDescent="0.25">
      <c r="A56" t="s">
        <v>16039</v>
      </c>
      <c r="B56" t="s">
        <v>19675</v>
      </c>
      <c r="C56" t="s">
        <v>18</v>
      </c>
      <c r="D56" t="s">
        <v>156</v>
      </c>
      <c r="E56" t="s">
        <v>157</v>
      </c>
      <c r="F56" t="s">
        <v>158</v>
      </c>
      <c r="G56" t="s">
        <v>18414</v>
      </c>
      <c r="H56" s="36" t="str">
        <f>IFERROR(HYPERLINK(_xlfn.XLOOKUP(D56,'[1]Smoothed Fund docs'!A:A,'[1]Smoothed Fund docs'!C:C),"FID"),IF(ISERROR(VLOOKUP(D56,'[1]PRIIPS KID'!A:A,1,0)),HYPERLINK("https://digital.feprecisionplus.com/documents/quilter/en-gb/"&amp;F56&amp;"/KI","KIID"),HYPERLINK("https://digital.feprecisionplus.com/documents/quilter/en-gb/"&amp;F56&amp;"/PK","KID")))</f>
        <v>KIID</v>
      </c>
      <c r="I56" s="29">
        <v>0.75</v>
      </c>
      <c r="J56" s="29">
        <v>0.84</v>
      </c>
      <c r="K56" s="30">
        <v>0.15</v>
      </c>
      <c r="L56" s="29">
        <v>0.69</v>
      </c>
      <c r="M56" s="30">
        <v>0</v>
      </c>
      <c r="N56" s="29">
        <v>0.69</v>
      </c>
      <c r="O56" s="30">
        <v>0</v>
      </c>
      <c r="P56" s="30">
        <v>0</v>
      </c>
      <c r="Q56" s="30" t="s">
        <v>22</v>
      </c>
      <c r="R56" s="30" t="s">
        <v>22</v>
      </c>
      <c r="S56" s="30" t="s">
        <v>22</v>
      </c>
      <c r="T56" s="30" t="s">
        <v>22</v>
      </c>
      <c r="U56" s="30" t="s">
        <v>22</v>
      </c>
      <c r="V56" s="30" t="s">
        <v>22</v>
      </c>
      <c r="W56" s="30" t="s">
        <v>16</v>
      </c>
      <c r="X56" s="54">
        <v>0.06</v>
      </c>
      <c r="Y56" s="30" t="s">
        <v>23</v>
      </c>
      <c r="Z56" s="30" t="s">
        <v>11942</v>
      </c>
      <c r="AA56" s="30" t="s">
        <v>18409</v>
      </c>
      <c r="AB56" s="30" t="s">
        <v>14450</v>
      </c>
      <c r="AC56" s="30" t="s">
        <v>14451</v>
      </c>
      <c r="AD56" s="29">
        <v>0.69</v>
      </c>
      <c r="AE56" s="29">
        <v>0.14000000000000001</v>
      </c>
      <c r="AF56" s="29">
        <v>0</v>
      </c>
    </row>
    <row r="57" spans="1:32" x14ac:dyDescent="0.25">
      <c r="A57" t="s">
        <v>16040</v>
      </c>
      <c r="B57" t="s">
        <v>19675</v>
      </c>
      <c r="C57" t="s">
        <v>18</v>
      </c>
      <c r="D57" t="s">
        <v>159</v>
      </c>
      <c r="E57" t="s">
        <v>160</v>
      </c>
      <c r="F57" t="s">
        <v>161</v>
      </c>
      <c r="G57" t="s">
        <v>18415</v>
      </c>
      <c r="H57" s="36" t="str">
        <f>IFERROR(HYPERLINK(_xlfn.XLOOKUP(D57,'[1]Smoothed Fund docs'!A:A,'[1]Smoothed Fund docs'!C:C),"FID"),IF(ISERROR(VLOOKUP(D57,'[1]PRIIPS KID'!A:A,1,0)),HYPERLINK("https://digital.feprecisionplus.com/documents/quilter/en-gb/"&amp;F57&amp;"/KI","KIID"),HYPERLINK("https://digital.feprecisionplus.com/documents/quilter/en-gb/"&amp;F57&amp;"/PK","KID")))</f>
        <v>KIID</v>
      </c>
      <c r="I57" s="29">
        <v>0.1</v>
      </c>
      <c r="J57" s="29">
        <v>0.14000000000000001</v>
      </c>
      <c r="K57" s="30">
        <v>0</v>
      </c>
      <c r="L57" s="29">
        <v>0.14000000000000001</v>
      </c>
      <c r="M57" s="30">
        <v>0</v>
      </c>
      <c r="N57" s="29">
        <v>0.14000000000000001</v>
      </c>
      <c r="O57" s="30">
        <v>0</v>
      </c>
      <c r="P57" s="30">
        <v>0</v>
      </c>
      <c r="Q57" s="30" t="s">
        <v>22</v>
      </c>
      <c r="R57" s="30" t="s">
        <v>22</v>
      </c>
      <c r="S57" s="30" t="s">
        <v>22</v>
      </c>
      <c r="T57" s="30" t="s">
        <v>22</v>
      </c>
      <c r="U57" s="30" t="s">
        <v>22</v>
      </c>
      <c r="V57" s="30" t="s">
        <v>22</v>
      </c>
      <c r="W57" s="30" t="s">
        <v>16</v>
      </c>
      <c r="X57" s="54">
        <v>0.06</v>
      </c>
      <c r="Y57" s="30" t="s">
        <v>23</v>
      </c>
      <c r="Z57" s="30" t="s">
        <v>11942</v>
      </c>
      <c r="AA57" s="30" t="s">
        <v>18409</v>
      </c>
      <c r="AB57" s="30" t="s">
        <v>14450</v>
      </c>
      <c r="AC57" s="30" t="s">
        <v>14451</v>
      </c>
      <c r="AD57" s="29">
        <v>0.14000000000000001</v>
      </c>
      <c r="AE57" s="29">
        <v>0.01</v>
      </c>
      <c r="AF57" s="29">
        <v>0</v>
      </c>
    </row>
    <row r="58" spans="1:32" x14ac:dyDescent="0.25">
      <c r="A58" t="s">
        <v>16568</v>
      </c>
      <c r="B58" t="s">
        <v>19675</v>
      </c>
      <c r="C58" t="s">
        <v>18</v>
      </c>
      <c r="D58" t="s">
        <v>16569</v>
      </c>
      <c r="E58" t="s">
        <v>16570</v>
      </c>
      <c r="F58" t="s">
        <v>16571</v>
      </c>
      <c r="G58" t="s">
        <v>18415</v>
      </c>
      <c r="H58" s="36" t="str">
        <f>IFERROR(HYPERLINK(_xlfn.XLOOKUP(D58,'[1]Smoothed Fund docs'!A:A,'[1]Smoothed Fund docs'!C:C),"FID"),IF(ISERROR(VLOOKUP(D58,'[1]PRIIPS KID'!A:A,1,0)),HYPERLINK("https://digital.feprecisionplus.com/documents/quilter/en-gb/"&amp;F58&amp;"/KI","KIID"),HYPERLINK("https://digital.feprecisionplus.com/documents/quilter/en-gb/"&amp;F58&amp;"/PK","KID")))</f>
        <v>KIID</v>
      </c>
      <c r="I58" s="29">
        <v>0.03</v>
      </c>
      <c r="J58" s="29">
        <v>0.06</v>
      </c>
      <c r="K58" s="30">
        <v>0</v>
      </c>
      <c r="L58" s="29">
        <v>0.06</v>
      </c>
      <c r="M58" s="30">
        <v>0</v>
      </c>
      <c r="N58" s="29">
        <v>0.06</v>
      </c>
      <c r="O58" s="30">
        <v>0</v>
      </c>
      <c r="P58" s="30">
        <v>0</v>
      </c>
      <c r="Q58" s="30" t="s">
        <v>22</v>
      </c>
      <c r="R58" s="30" t="s">
        <v>22</v>
      </c>
      <c r="S58" s="30" t="s">
        <v>22</v>
      </c>
      <c r="T58" s="30" t="s">
        <v>22</v>
      </c>
      <c r="U58" s="30" t="s">
        <v>22</v>
      </c>
      <c r="V58" s="30" t="s">
        <v>22</v>
      </c>
      <c r="W58" s="30" t="s">
        <v>16</v>
      </c>
      <c r="X58" s="54">
        <v>0.06</v>
      </c>
      <c r="Y58" s="30" t="s">
        <v>23</v>
      </c>
      <c r="Z58" s="30" t="s">
        <v>11942</v>
      </c>
      <c r="AA58" s="30" t="s">
        <v>18409</v>
      </c>
      <c r="AB58" s="30" t="s">
        <v>14450</v>
      </c>
      <c r="AC58" s="30" t="s">
        <v>14451</v>
      </c>
      <c r="AD58" s="29">
        <v>0.06</v>
      </c>
      <c r="AE58" s="29">
        <v>0.01</v>
      </c>
      <c r="AF58" s="29">
        <v>0</v>
      </c>
    </row>
    <row r="59" spans="1:32" x14ac:dyDescent="0.25">
      <c r="A59" t="s">
        <v>17837</v>
      </c>
      <c r="B59" t="s">
        <v>19675</v>
      </c>
      <c r="C59" t="s">
        <v>18</v>
      </c>
      <c r="D59" t="s">
        <v>165</v>
      </c>
      <c r="E59" t="s">
        <v>166</v>
      </c>
      <c r="F59" t="s">
        <v>167</v>
      </c>
      <c r="G59" t="s">
        <v>18414</v>
      </c>
      <c r="H59" s="36" t="str">
        <f>IFERROR(HYPERLINK(_xlfn.XLOOKUP(D59,'[1]Smoothed Fund docs'!A:A,'[1]Smoothed Fund docs'!C:C),"FID"),IF(ISERROR(VLOOKUP(D59,'[1]PRIIPS KID'!A:A,1,0)),HYPERLINK("https://digital.feprecisionplus.com/documents/quilter/en-gb/"&amp;F59&amp;"/KI","KIID"),HYPERLINK("https://digital.feprecisionplus.com/documents/quilter/en-gb/"&amp;F59&amp;"/PK","KID")))</f>
        <v>KIID</v>
      </c>
      <c r="I59" s="29">
        <v>0.75</v>
      </c>
      <c r="J59" s="29">
        <v>0.86</v>
      </c>
      <c r="K59" s="30">
        <v>0.24</v>
      </c>
      <c r="L59" s="29">
        <v>0.62</v>
      </c>
      <c r="M59" s="30">
        <v>0</v>
      </c>
      <c r="N59" s="29">
        <v>0.62</v>
      </c>
      <c r="O59" s="30">
        <v>0</v>
      </c>
      <c r="P59" s="30">
        <v>0</v>
      </c>
      <c r="Q59" s="30" t="s">
        <v>22</v>
      </c>
      <c r="R59" s="30" t="s">
        <v>22</v>
      </c>
      <c r="S59" s="30" t="s">
        <v>22</v>
      </c>
      <c r="T59" s="30" t="s">
        <v>22</v>
      </c>
      <c r="U59" s="30" t="s">
        <v>22</v>
      </c>
      <c r="V59" s="30" t="s">
        <v>22</v>
      </c>
      <c r="W59" s="30" t="s">
        <v>16</v>
      </c>
      <c r="X59" s="54">
        <v>0.06</v>
      </c>
      <c r="Y59" s="30" t="s">
        <v>23</v>
      </c>
      <c r="Z59" s="30" t="s">
        <v>11942</v>
      </c>
      <c r="AA59" s="30" t="s">
        <v>18409</v>
      </c>
      <c r="AB59" s="30" t="s">
        <v>14454</v>
      </c>
      <c r="AC59" s="30" t="s">
        <v>14453</v>
      </c>
      <c r="AD59" s="29">
        <v>0.62</v>
      </c>
      <c r="AE59" s="29">
        <v>0.35</v>
      </c>
      <c r="AF59" s="29">
        <v>0</v>
      </c>
    </row>
    <row r="60" spans="1:32" x14ac:dyDescent="0.25">
      <c r="A60" t="s">
        <v>17943</v>
      </c>
      <c r="B60" t="s">
        <v>19675</v>
      </c>
      <c r="C60" t="s">
        <v>28</v>
      </c>
      <c r="D60" t="s">
        <v>17944</v>
      </c>
      <c r="E60" t="s">
        <v>17945</v>
      </c>
      <c r="F60" t="s">
        <v>17946</v>
      </c>
      <c r="G60" t="s">
        <v>18414</v>
      </c>
      <c r="H60" s="36" t="str">
        <f>IFERROR(HYPERLINK(_xlfn.XLOOKUP(D60,'[1]Smoothed Fund docs'!A:A,'[1]Smoothed Fund docs'!C:C),"FID"),IF(ISERROR(VLOOKUP(D60,'[1]PRIIPS KID'!A:A,1,0)),HYPERLINK("https://digital.feprecisionplus.com/documents/quilter/en-gb/"&amp;F60&amp;"/KI","KIID"),HYPERLINK("https://digital.feprecisionplus.com/documents/quilter/en-gb/"&amp;F60&amp;"/PK","KID")))</f>
        <v>KIID</v>
      </c>
      <c r="I60" s="29">
        <v>0.75</v>
      </c>
      <c r="J60" s="29">
        <v>0.86</v>
      </c>
      <c r="K60" s="30">
        <v>0.24</v>
      </c>
      <c r="L60" s="29">
        <v>0.62</v>
      </c>
      <c r="M60" s="30">
        <v>0</v>
      </c>
      <c r="N60" s="29">
        <v>0.62</v>
      </c>
      <c r="O60" s="30">
        <v>0</v>
      </c>
      <c r="P60" s="30">
        <v>0</v>
      </c>
      <c r="Q60" s="30" t="s">
        <v>22</v>
      </c>
      <c r="R60" s="30" t="s">
        <v>22</v>
      </c>
      <c r="S60" s="30" t="s">
        <v>22</v>
      </c>
      <c r="T60" s="30" t="s">
        <v>22</v>
      </c>
      <c r="U60" s="30" t="s">
        <v>22</v>
      </c>
      <c r="V60" s="30" t="s">
        <v>22</v>
      </c>
      <c r="W60" s="30" t="s">
        <v>16</v>
      </c>
      <c r="X60" s="54">
        <v>0.06</v>
      </c>
      <c r="Y60" s="30" t="s">
        <v>23</v>
      </c>
      <c r="Z60" s="30" t="s">
        <v>11942</v>
      </c>
      <c r="AA60" s="30" t="s">
        <v>18409</v>
      </c>
      <c r="AB60" s="30" t="s">
        <v>14454</v>
      </c>
      <c r="AC60" s="30" t="s">
        <v>14453</v>
      </c>
      <c r="AD60" s="29">
        <v>0.62</v>
      </c>
      <c r="AE60" s="29">
        <v>0.35</v>
      </c>
      <c r="AF60" s="29">
        <v>0</v>
      </c>
    </row>
    <row r="61" spans="1:32" x14ac:dyDescent="0.25">
      <c r="A61" t="s">
        <v>16041</v>
      </c>
      <c r="B61" t="s">
        <v>19675</v>
      </c>
      <c r="C61" t="s">
        <v>18</v>
      </c>
      <c r="D61" t="s">
        <v>162</v>
      </c>
      <c r="E61" t="s">
        <v>163</v>
      </c>
      <c r="F61" t="s">
        <v>164</v>
      </c>
      <c r="G61" t="s">
        <v>18411</v>
      </c>
      <c r="H61" s="36" t="str">
        <f>IFERROR(HYPERLINK(_xlfn.XLOOKUP(D61,'[1]Smoothed Fund docs'!A:A,'[1]Smoothed Fund docs'!C:C),"FID"),IF(ISERROR(VLOOKUP(D61,'[1]PRIIPS KID'!A:A,1,0)),HYPERLINK("https://digital.feprecisionplus.com/documents/quilter/en-gb/"&amp;F61&amp;"/KI","KIID"),HYPERLINK("https://digital.feprecisionplus.com/documents/quilter/en-gb/"&amp;F61&amp;"/PK","KID")))</f>
        <v>KIID</v>
      </c>
      <c r="I61" s="29">
        <v>1.2</v>
      </c>
      <c r="J61" s="29">
        <v>1.31</v>
      </c>
      <c r="K61" s="30">
        <v>0.69</v>
      </c>
      <c r="L61" s="29">
        <v>0.62000000000000011</v>
      </c>
      <c r="M61" s="30">
        <v>0</v>
      </c>
      <c r="N61" s="29">
        <v>0.62000000000000011</v>
      </c>
      <c r="O61" s="30">
        <v>0</v>
      </c>
      <c r="P61" s="30">
        <v>0</v>
      </c>
      <c r="Q61" s="30" t="s">
        <v>22</v>
      </c>
      <c r="R61" s="30" t="s">
        <v>22</v>
      </c>
      <c r="S61" s="30" t="s">
        <v>22</v>
      </c>
      <c r="T61" s="30" t="s">
        <v>22</v>
      </c>
      <c r="U61" s="30" t="s">
        <v>22</v>
      </c>
      <c r="V61" s="30" t="s">
        <v>22</v>
      </c>
      <c r="W61" s="30" t="s">
        <v>16</v>
      </c>
      <c r="X61" s="54">
        <v>0.06</v>
      </c>
      <c r="Y61" s="30" t="s">
        <v>23</v>
      </c>
      <c r="Z61" s="30" t="s">
        <v>11942</v>
      </c>
      <c r="AA61" s="30" t="s">
        <v>18409</v>
      </c>
      <c r="AB61" s="30" t="s">
        <v>14454</v>
      </c>
      <c r="AC61" s="30" t="s">
        <v>14453</v>
      </c>
      <c r="AD61" s="29">
        <v>0.62000000000000011</v>
      </c>
      <c r="AE61" s="29">
        <v>0.35</v>
      </c>
      <c r="AF61" s="29">
        <v>0</v>
      </c>
    </row>
    <row r="62" spans="1:32" x14ac:dyDescent="0.25">
      <c r="A62" t="s">
        <v>16042</v>
      </c>
      <c r="B62" t="s">
        <v>19675</v>
      </c>
      <c r="C62" t="s">
        <v>18</v>
      </c>
      <c r="D62" t="s">
        <v>168</v>
      </c>
      <c r="E62" t="s">
        <v>169</v>
      </c>
      <c r="F62" t="s">
        <v>170</v>
      </c>
      <c r="G62" t="s">
        <v>18415</v>
      </c>
      <c r="H62" s="36" t="str">
        <f>IFERROR(HYPERLINK(_xlfn.XLOOKUP(D62,'[1]Smoothed Fund docs'!A:A,'[1]Smoothed Fund docs'!C:C),"FID"),IF(ISERROR(VLOOKUP(D62,'[1]PRIIPS KID'!A:A,1,0)),HYPERLINK("https://digital.feprecisionplus.com/documents/quilter/en-gb/"&amp;F62&amp;"/KI","KIID"),HYPERLINK("https://digital.feprecisionplus.com/documents/quilter/en-gb/"&amp;F62&amp;"/PK","KID")))</f>
        <v>KIID</v>
      </c>
      <c r="I62" s="29">
        <v>0.1</v>
      </c>
      <c r="J62" s="29">
        <v>0.18</v>
      </c>
      <c r="K62" s="30">
        <v>0</v>
      </c>
      <c r="L62" s="29">
        <v>0.18</v>
      </c>
      <c r="M62" s="30">
        <v>0</v>
      </c>
      <c r="N62" s="29">
        <v>0.18</v>
      </c>
      <c r="O62" s="30">
        <v>0</v>
      </c>
      <c r="P62" s="30">
        <v>0</v>
      </c>
      <c r="Q62" s="30" t="s">
        <v>22</v>
      </c>
      <c r="R62" s="30" t="s">
        <v>22</v>
      </c>
      <c r="S62" s="30" t="s">
        <v>22</v>
      </c>
      <c r="T62" s="30" t="s">
        <v>22</v>
      </c>
      <c r="U62" s="30" t="s">
        <v>22</v>
      </c>
      <c r="V62" s="30" t="s">
        <v>22</v>
      </c>
      <c r="W62" s="30" t="s">
        <v>16</v>
      </c>
      <c r="X62" s="54">
        <v>0.06</v>
      </c>
      <c r="Y62" s="30" t="s">
        <v>23</v>
      </c>
      <c r="Z62" s="30" t="s">
        <v>11942</v>
      </c>
      <c r="AA62" s="30" t="s">
        <v>18409</v>
      </c>
      <c r="AB62" s="30" t="s">
        <v>14454</v>
      </c>
      <c r="AC62" s="30" t="s">
        <v>14453</v>
      </c>
      <c r="AD62" s="29">
        <v>0.18</v>
      </c>
      <c r="AE62" s="29">
        <v>0.16</v>
      </c>
      <c r="AF62" s="29">
        <v>0</v>
      </c>
    </row>
    <row r="63" spans="1:32" x14ac:dyDescent="0.25">
      <c r="A63" t="s">
        <v>17947</v>
      </c>
      <c r="B63" t="s">
        <v>19675</v>
      </c>
      <c r="C63" t="s">
        <v>28</v>
      </c>
      <c r="D63" t="s">
        <v>17948</v>
      </c>
      <c r="E63" t="s">
        <v>17949</v>
      </c>
      <c r="F63" t="s">
        <v>17950</v>
      </c>
      <c r="G63" t="s">
        <v>18411</v>
      </c>
      <c r="H63" s="36" t="str">
        <f>IFERROR(HYPERLINK(_xlfn.XLOOKUP(D63,'[1]Smoothed Fund docs'!A:A,'[1]Smoothed Fund docs'!C:C),"FID"),IF(ISERROR(VLOOKUP(D63,'[1]PRIIPS KID'!A:A,1,0)),HYPERLINK("https://digital.feprecisionplus.com/documents/quilter/en-gb/"&amp;F63&amp;"/KI","KIID"),HYPERLINK("https://digital.feprecisionplus.com/documents/quilter/en-gb/"&amp;F63&amp;"/PK","KID")))</f>
        <v>KIID</v>
      </c>
      <c r="I63" s="29">
        <v>1.2</v>
      </c>
      <c r="J63" s="29">
        <v>1.31</v>
      </c>
      <c r="K63" s="30">
        <v>0.69</v>
      </c>
      <c r="L63" s="29">
        <v>0.62000000000000011</v>
      </c>
      <c r="M63" s="30">
        <v>0</v>
      </c>
      <c r="N63" s="29">
        <v>0.62000000000000011</v>
      </c>
      <c r="O63" s="30">
        <v>0</v>
      </c>
      <c r="P63" s="30">
        <v>0</v>
      </c>
      <c r="Q63" s="30" t="s">
        <v>22</v>
      </c>
      <c r="R63" s="30" t="s">
        <v>22</v>
      </c>
      <c r="S63" s="30" t="s">
        <v>22</v>
      </c>
      <c r="T63" s="30" t="s">
        <v>22</v>
      </c>
      <c r="U63" s="30" t="s">
        <v>22</v>
      </c>
      <c r="V63" s="30" t="s">
        <v>22</v>
      </c>
      <c r="W63" s="30" t="s">
        <v>16</v>
      </c>
      <c r="X63" s="54">
        <v>0.06</v>
      </c>
      <c r="Y63" s="30" t="s">
        <v>23</v>
      </c>
      <c r="Z63" s="30" t="s">
        <v>11942</v>
      </c>
      <c r="AA63" s="30" t="s">
        <v>18409</v>
      </c>
      <c r="AB63" s="30" t="s">
        <v>14454</v>
      </c>
      <c r="AC63" s="30" t="s">
        <v>14453</v>
      </c>
      <c r="AD63" s="29">
        <v>0.62000000000000011</v>
      </c>
      <c r="AE63" s="29">
        <v>0.35</v>
      </c>
      <c r="AF63" s="29">
        <v>0</v>
      </c>
    </row>
    <row r="64" spans="1:32" x14ac:dyDescent="0.25">
      <c r="A64" t="s">
        <v>16572</v>
      </c>
      <c r="B64" t="s">
        <v>19675</v>
      </c>
      <c r="C64" t="s">
        <v>18</v>
      </c>
      <c r="D64" t="s">
        <v>16573</v>
      </c>
      <c r="E64" t="s">
        <v>16574</v>
      </c>
      <c r="F64" t="s">
        <v>16575</v>
      </c>
      <c r="G64" t="s">
        <v>18415</v>
      </c>
      <c r="H64" s="36" t="str">
        <f>IFERROR(HYPERLINK(_xlfn.XLOOKUP(D64,'[1]Smoothed Fund docs'!A:A,'[1]Smoothed Fund docs'!C:C),"FID"),IF(ISERROR(VLOOKUP(D64,'[1]PRIIPS KID'!A:A,1,0)),HYPERLINK("https://digital.feprecisionplus.com/documents/quilter/en-gb/"&amp;F64&amp;"/KI","KIID"),HYPERLINK("https://digital.feprecisionplus.com/documents/quilter/en-gb/"&amp;F64&amp;"/PK","KID")))</f>
        <v>KIID</v>
      </c>
      <c r="I64" s="29">
        <v>0.04</v>
      </c>
      <c r="J64" s="29">
        <v>0.11</v>
      </c>
      <c r="K64" s="30">
        <v>0</v>
      </c>
      <c r="L64" s="29">
        <v>0.11</v>
      </c>
      <c r="M64" s="30">
        <v>0</v>
      </c>
      <c r="N64" s="29">
        <v>0.11</v>
      </c>
      <c r="O64" s="30">
        <v>0</v>
      </c>
      <c r="P64" s="30">
        <v>0</v>
      </c>
      <c r="Q64" s="30" t="s">
        <v>22</v>
      </c>
      <c r="R64" s="30" t="s">
        <v>22</v>
      </c>
      <c r="S64" s="30" t="s">
        <v>22</v>
      </c>
      <c r="T64" s="30" t="s">
        <v>22</v>
      </c>
      <c r="U64" s="30" t="s">
        <v>22</v>
      </c>
      <c r="V64" s="30" t="s">
        <v>22</v>
      </c>
      <c r="W64" s="30" t="s">
        <v>16</v>
      </c>
      <c r="X64" s="54">
        <v>0.06</v>
      </c>
      <c r="Y64" s="30" t="s">
        <v>23</v>
      </c>
      <c r="Z64" s="30" t="s">
        <v>11942</v>
      </c>
      <c r="AA64" s="30" t="s">
        <v>18409</v>
      </c>
      <c r="AB64" s="30" t="s">
        <v>14454</v>
      </c>
      <c r="AC64" s="30" t="s">
        <v>14453</v>
      </c>
      <c r="AD64" s="29">
        <v>0.11</v>
      </c>
      <c r="AE64" s="29">
        <v>0.03</v>
      </c>
      <c r="AF64" s="29">
        <v>0</v>
      </c>
    </row>
    <row r="65" spans="1:32" x14ac:dyDescent="0.25">
      <c r="A65" t="s">
        <v>19366</v>
      </c>
      <c r="B65" t="s">
        <v>19675</v>
      </c>
      <c r="C65" t="s">
        <v>18</v>
      </c>
      <c r="D65" t="s">
        <v>174</v>
      </c>
      <c r="E65" t="s">
        <v>175</v>
      </c>
      <c r="F65" t="s">
        <v>176</v>
      </c>
      <c r="G65" t="s">
        <v>18414</v>
      </c>
      <c r="H65" s="36" t="str">
        <f>IFERROR(HYPERLINK(_xlfn.XLOOKUP(D65,'[1]Smoothed Fund docs'!A:A,'[1]Smoothed Fund docs'!C:C),"FID"),IF(ISERROR(VLOOKUP(D65,'[1]PRIIPS KID'!A:A,1,0)),HYPERLINK("https://digital.feprecisionplus.com/documents/quilter/en-gb/"&amp;F65&amp;"/KI","KIID"),HYPERLINK("https://digital.feprecisionplus.com/documents/quilter/en-gb/"&amp;F65&amp;"/PK","KID")))</f>
        <v>KIID</v>
      </c>
      <c r="I65" s="29">
        <v>0.5</v>
      </c>
      <c r="J65" s="29">
        <v>0.7</v>
      </c>
      <c r="K65" s="30">
        <v>0</v>
      </c>
      <c r="L65" s="29">
        <v>0.7</v>
      </c>
      <c r="M65" s="30">
        <v>0</v>
      </c>
      <c r="N65" s="29">
        <v>0.7</v>
      </c>
      <c r="O65" s="30">
        <v>0</v>
      </c>
      <c r="P65" s="30">
        <v>0</v>
      </c>
      <c r="Q65" s="30" t="s">
        <v>22</v>
      </c>
      <c r="R65" s="30" t="s">
        <v>22</v>
      </c>
      <c r="S65" s="30" t="s">
        <v>22</v>
      </c>
      <c r="T65" s="30" t="s">
        <v>22</v>
      </c>
      <c r="U65" s="30" t="s">
        <v>22</v>
      </c>
      <c r="V65" s="30" t="s">
        <v>22</v>
      </c>
      <c r="W65" s="30" t="s">
        <v>50</v>
      </c>
      <c r="X65" s="54">
        <v>0.04</v>
      </c>
      <c r="Y65" s="30" t="s">
        <v>23</v>
      </c>
      <c r="Z65" s="30" t="s">
        <v>11942</v>
      </c>
      <c r="AA65" s="30" t="s">
        <v>18409</v>
      </c>
      <c r="AB65" s="30" t="s">
        <v>14408</v>
      </c>
      <c r="AC65" s="30" t="s">
        <v>14407</v>
      </c>
      <c r="AD65" s="29">
        <v>0.68</v>
      </c>
      <c r="AE65" s="29">
        <v>0.22</v>
      </c>
      <c r="AF65" s="29">
        <v>0</v>
      </c>
    </row>
    <row r="66" spans="1:32" x14ac:dyDescent="0.25">
      <c r="A66" t="s">
        <v>19367</v>
      </c>
      <c r="B66" t="s">
        <v>19675</v>
      </c>
      <c r="C66" t="s">
        <v>28</v>
      </c>
      <c r="D66" t="s">
        <v>180</v>
      </c>
      <c r="E66" t="s">
        <v>181</v>
      </c>
      <c r="F66" t="s">
        <v>182</v>
      </c>
      <c r="G66" t="s">
        <v>18414</v>
      </c>
      <c r="H66" s="36" t="str">
        <f>IFERROR(HYPERLINK(_xlfn.XLOOKUP(D66,'[1]Smoothed Fund docs'!A:A,'[1]Smoothed Fund docs'!C:C),"FID"),IF(ISERROR(VLOOKUP(D66,'[1]PRIIPS KID'!A:A,1,0)),HYPERLINK("https://digital.feprecisionplus.com/documents/quilter/en-gb/"&amp;F66&amp;"/KI","KIID"),HYPERLINK("https://digital.feprecisionplus.com/documents/quilter/en-gb/"&amp;F66&amp;"/PK","KID")))</f>
        <v>KIID</v>
      </c>
      <c r="I66" s="29">
        <v>0.5</v>
      </c>
      <c r="J66" s="29">
        <v>0.7</v>
      </c>
      <c r="K66" s="30">
        <v>0</v>
      </c>
      <c r="L66" s="29">
        <v>0.7</v>
      </c>
      <c r="M66" s="30">
        <v>0</v>
      </c>
      <c r="N66" s="29">
        <v>0.7</v>
      </c>
      <c r="O66" s="30">
        <v>0</v>
      </c>
      <c r="P66" s="30">
        <v>0</v>
      </c>
      <c r="Q66" s="30" t="s">
        <v>22</v>
      </c>
      <c r="R66" s="30" t="s">
        <v>22</v>
      </c>
      <c r="S66" s="30" t="s">
        <v>22</v>
      </c>
      <c r="T66" s="30" t="s">
        <v>22</v>
      </c>
      <c r="U66" s="30" t="s">
        <v>22</v>
      </c>
      <c r="V66" s="30" t="s">
        <v>22</v>
      </c>
      <c r="W66" s="30" t="s">
        <v>50</v>
      </c>
      <c r="X66" s="54">
        <v>0.04</v>
      </c>
      <c r="Y66" s="30" t="s">
        <v>23</v>
      </c>
      <c r="Z66" s="30" t="s">
        <v>11942</v>
      </c>
      <c r="AA66" s="30" t="s">
        <v>18409</v>
      </c>
      <c r="AB66" s="30" t="s">
        <v>14408</v>
      </c>
      <c r="AC66" s="30" t="s">
        <v>14407</v>
      </c>
      <c r="AD66" s="29">
        <v>0.68</v>
      </c>
      <c r="AE66" s="29">
        <v>0.22</v>
      </c>
      <c r="AF66" s="29">
        <v>0</v>
      </c>
    </row>
    <row r="67" spans="1:32" x14ac:dyDescent="0.25">
      <c r="A67" t="s">
        <v>18417</v>
      </c>
      <c r="B67" t="s">
        <v>19675</v>
      </c>
      <c r="C67" t="s">
        <v>18</v>
      </c>
      <c r="D67" t="s">
        <v>171</v>
      </c>
      <c r="E67" t="s">
        <v>172</v>
      </c>
      <c r="F67" t="s">
        <v>173</v>
      </c>
      <c r="G67" t="s">
        <v>18411</v>
      </c>
      <c r="H67" s="36" t="str">
        <f>IFERROR(HYPERLINK(_xlfn.XLOOKUP(D67,'[1]Smoothed Fund docs'!A:A,'[1]Smoothed Fund docs'!C:C),"FID"),IF(ISERROR(VLOOKUP(D67,'[1]PRIIPS KID'!A:A,1,0)),HYPERLINK("https://digital.feprecisionplus.com/documents/quilter/en-gb/"&amp;F67&amp;"/KI","KIID"),HYPERLINK("https://digital.feprecisionplus.com/documents/quilter/en-gb/"&amp;F67&amp;"/PK","KID")))</f>
        <v>KIID</v>
      </c>
      <c r="I67" s="29">
        <v>0.95</v>
      </c>
      <c r="J67" s="29">
        <v>1.1100000000000001</v>
      </c>
      <c r="K67" s="30">
        <v>0.45</v>
      </c>
      <c r="L67" s="29">
        <v>0.66000000000000014</v>
      </c>
      <c r="M67" s="30">
        <v>0</v>
      </c>
      <c r="N67" s="29">
        <v>0.66000000000000014</v>
      </c>
      <c r="O67" s="30">
        <v>0</v>
      </c>
      <c r="P67" s="30">
        <v>0</v>
      </c>
      <c r="Q67" s="30" t="s">
        <v>22</v>
      </c>
      <c r="R67" s="30" t="s">
        <v>22</v>
      </c>
      <c r="S67" s="30" t="s">
        <v>22</v>
      </c>
      <c r="T67" s="30" t="s">
        <v>22</v>
      </c>
      <c r="U67" s="30" t="s">
        <v>22</v>
      </c>
      <c r="V67" s="30" t="s">
        <v>22</v>
      </c>
      <c r="W67" s="30" t="s">
        <v>50</v>
      </c>
      <c r="X67" s="54">
        <v>0.04</v>
      </c>
      <c r="Y67" s="30" t="s">
        <v>23</v>
      </c>
      <c r="Z67" s="30" t="s">
        <v>11942</v>
      </c>
      <c r="AA67" s="30" t="s">
        <v>18409</v>
      </c>
      <c r="AB67" s="30" t="s">
        <v>14408</v>
      </c>
      <c r="AC67" s="30" t="s">
        <v>14407</v>
      </c>
      <c r="AD67" s="29">
        <v>0.67999999999999994</v>
      </c>
      <c r="AE67" s="29">
        <v>0.22</v>
      </c>
      <c r="AF67" s="29">
        <v>0</v>
      </c>
    </row>
    <row r="68" spans="1:32" x14ac:dyDescent="0.25">
      <c r="A68" t="s">
        <v>18418</v>
      </c>
      <c r="B68" t="s">
        <v>19675</v>
      </c>
      <c r="C68" t="s">
        <v>28</v>
      </c>
      <c r="D68" t="s">
        <v>177</v>
      </c>
      <c r="E68" t="s">
        <v>178</v>
      </c>
      <c r="F68" t="s">
        <v>179</v>
      </c>
      <c r="G68" t="s">
        <v>18411</v>
      </c>
      <c r="H68" s="36" t="str">
        <f>IFERROR(HYPERLINK(_xlfn.XLOOKUP(D68,'[1]Smoothed Fund docs'!A:A,'[1]Smoothed Fund docs'!C:C),"FID"),IF(ISERROR(VLOOKUP(D68,'[1]PRIIPS KID'!A:A,1,0)),HYPERLINK("https://digital.feprecisionplus.com/documents/quilter/en-gb/"&amp;F68&amp;"/KI","KIID"),HYPERLINK("https://digital.feprecisionplus.com/documents/quilter/en-gb/"&amp;F68&amp;"/PK","KID")))</f>
        <v>KIID</v>
      </c>
      <c r="I68" s="29">
        <v>0.95</v>
      </c>
      <c r="J68" s="29">
        <v>1.1200000000000001</v>
      </c>
      <c r="K68" s="30">
        <v>0.45</v>
      </c>
      <c r="L68" s="29">
        <v>0.67000000000000015</v>
      </c>
      <c r="M68" s="30">
        <v>0</v>
      </c>
      <c r="N68" s="29">
        <v>0.67000000000000015</v>
      </c>
      <c r="O68" s="30">
        <v>0</v>
      </c>
      <c r="P68" s="30">
        <v>0</v>
      </c>
      <c r="Q68" s="30" t="s">
        <v>22</v>
      </c>
      <c r="R68" s="30" t="s">
        <v>22</v>
      </c>
      <c r="S68" s="30" t="s">
        <v>22</v>
      </c>
      <c r="T68" s="30" t="s">
        <v>22</v>
      </c>
      <c r="U68" s="30" t="s">
        <v>22</v>
      </c>
      <c r="V68" s="30" t="s">
        <v>22</v>
      </c>
      <c r="W68" s="30" t="s">
        <v>50</v>
      </c>
      <c r="X68" s="54">
        <v>0.04</v>
      </c>
      <c r="Y68" s="30" t="s">
        <v>23</v>
      </c>
      <c r="Z68" s="30" t="s">
        <v>11942</v>
      </c>
      <c r="AA68" s="30" t="s">
        <v>18409</v>
      </c>
      <c r="AB68" s="30" t="s">
        <v>14408</v>
      </c>
      <c r="AC68" s="30" t="s">
        <v>14407</v>
      </c>
      <c r="AD68" s="29">
        <v>0.67999999999999994</v>
      </c>
      <c r="AE68" s="29">
        <v>0.22</v>
      </c>
      <c r="AF68" s="29">
        <v>0</v>
      </c>
    </row>
    <row r="69" spans="1:32" x14ac:dyDescent="0.25">
      <c r="A69" t="s">
        <v>19936</v>
      </c>
      <c r="B69" t="s">
        <v>19675</v>
      </c>
      <c r="C69" t="s">
        <v>18</v>
      </c>
      <c r="D69" t="s">
        <v>19937</v>
      </c>
      <c r="E69" t="s">
        <v>19938</v>
      </c>
      <c r="F69" t="s">
        <v>19939</v>
      </c>
      <c r="G69" t="s">
        <v>18423</v>
      </c>
      <c r="H69" s="36" t="str">
        <f>IFERROR(HYPERLINK(_xlfn.XLOOKUP(D69,'[1]Smoothed Fund docs'!A:A,'[1]Smoothed Fund docs'!C:C),"FID"),IF(ISERROR(VLOOKUP(D69,'[1]PRIIPS KID'!A:A,1,0)),HYPERLINK("https://digital.feprecisionplus.com/documents/quilter/en-gb/"&amp;F69&amp;"/KI","KIID"),HYPERLINK("https://digital.feprecisionplus.com/documents/quilter/en-gb/"&amp;F69&amp;"/PK","KID")))</f>
        <v>KIID</v>
      </c>
      <c r="I69" s="29">
        <v>0.65</v>
      </c>
      <c r="J69" s="29">
        <v>0.8</v>
      </c>
      <c r="K69" s="30">
        <v>0</v>
      </c>
      <c r="L69" s="29">
        <v>0.8</v>
      </c>
      <c r="M69" s="30">
        <v>0</v>
      </c>
      <c r="N69" s="29">
        <v>0.8</v>
      </c>
      <c r="O69" s="30">
        <v>0</v>
      </c>
      <c r="P69" s="30">
        <v>0</v>
      </c>
      <c r="Q69" s="30" t="s">
        <v>22</v>
      </c>
      <c r="R69" s="30" t="s">
        <v>22</v>
      </c>
      <c r="S69" s="30" t="s">
        <v>22</v>
      </c>
      <c r="T69" s="30" t="s">
        <v>22</v>
      </c>
      <c r="U69" s="30" t="s">
        <v>22</v>
      </c>
      <c r="V69" s="30" t="s">
        <v>22</v>
      </c>
      <c r="W69" s="30" t="s">
        <v>50</v>
      </c>
      <c r="X69" s="54">
        <v>0.04</v>
      </c>
      <c r="Y69" s="30" t="s">
        <v>23</v>
      </c>
      <c r="Z69" s="30" t="s">
        <v>11942</v>
      </c>
      <c r="AA69" s="30" t="s">
        <v>18409</v>
      </c>
      <c r="AB69" s="30" t="s">
        <v>14408</v>
      </c>
      <c r="AC69" s="30" t="s">
        <v>14407</v>
      </c>
      <c r="AD69" s="29">
        <v>0.8</v>
      </c>
      <c r="AE69" s="29">
        <v>0.13</v>
      </c>
      <c r="AF69" s="29">
        <v>0</v>
      </c>
    </row>
    <row r="70" spans="1:32" x14ac:dyDescent="0.25">
      <c r="A70" t="s">
        <v>19940</v>
      </c>
      <c r="B70" t="s">
        <v>19675</v>
      </c>
      <c r="C70" t="s">
        <v>28</v>
      </c>
      <c r="D70" t="s">
        <v>19941</v>
      </c>
      <c r="E70" t="s">
        <v>19942</v>
      </c>
      <c r="F70" t="s">
        <v>19943</v>
      </c>
      <c r="G70" t="s">
        <v>18423</v>
      </c>
      <c r="H70" s="36" t="str">
        <f>IFERROR(HYPERLINK(_xlfn.XLOOKUP(D70,'[1]Smoothed Fund docs'!A:A,'[1]Smoothed Fund docs'!C:C),"FID"),IF(ISERROR(VLOOKUP(D70,'[1]PRIIPS KID'!A:A,1,0)),HYPERLINK("https://digital.feprecisionplus.com/documents/quilter/en-gb/"&amp;F70&amp;"/KI","KIID"),HYPERLINK("https://digital.feprecisionplus.com/documents/quilter/en-gb/"&amp;F70&amp;"/PK","KID")))</f>
        <v>KIID</v>
      </c>
      <c r="I70" s="29">
        <v>0.65</v>
      </c>
      <c r="J70" s="29">
        <v>0.8</v>
      </c>
      <c r="K70" s="30">
        <v>0</v>
      </c>
      <c r="L70" s="29">
        <v>0.8</v>
      </c>
      <c r="M70" s="30">
        <v>0</v>
      </c>
      <c r="N70" s="29">
        <v>0.8</v>
      </c>
      <c r="O70" s="30">
        <v>0</v>
      </c>
      <c r="P70" s="30">
        <v>0</v>
      </c>
      <c r="Q70" s="30" t="s">
        <v>22</v>
      </c>
      <c r="R70" s="30" t="s">
        <v>22</v>
      </c>
      <c r="S70" s="30" t="s">
        <v>22</v>
      </c>
      <c r="T70" s="30" t="s">
        <v>22</v>
      </c>
      <c r="U70" s="30" t="s">
        <v>22</v>
      </c>
      <c r="V70" s="30" t="s">
        <v>22</v>
      </c>
      <c r="W70" s="30" t="s">
        <v>50</v>
      </c>
      <c r="X70" s="54">
        <v>0.04</v>
      </c>
      <c r="Y70" s="30" t="s">
        <v>23</v>
      </c>
      <c r="Z70" s="30" t="s">
        <v>11942</v>
      </c>
      <c r="AA70" s="30" t="s">
        <v>18409</v>
      </c>
      <c r="AB70" s="30" t="s">
        <v>14408</v>
      </c>
      <c r="AC70" s="30" t="s">
        <v>14407</v>
      </c>
      <c r="AD70" s="29">
        <v>0.8</v>
      </c>
      <c r="AE70" s="29">
        <v>0.13</v>
      </c>
      <c r="AF70" s="29">
        <v>0</v>
      </c>
    </row>
    <row r="71" spans="1:32" x14ac:dyDescent="0.25">
      <c r="A71" t="s">
        <v>16043</v>
      </c>
      <c r="B71" t="s">
        <v>19675</v>
      </c>
      <c r="C71" t="s">
        <v>18</v>
      </c>
      <c r="D71" t="s">
        <v>349</v>
      </c>
      <c r="E71" t="s">
        <v>350</v>
      </c>
      <c r="F71" t="s">
        <v>351</v>
      </c>
      <c r="G71" t="s">
        <v>18412</v>
      </c>
      <c r="H71" s="36" t="str">
        <f>IFERROR(HYPERLINK(_xlfn.XLOOKUP(D71,'[1]Smoothed Fund docs'!A:A,'[1]Smoothed Fund docs'!C:C),"FID"),IF(ISERROR(VLOOKUP(D71,'[1]PRIIPS KID'!A:A,1,0)),HYPERLINK("https://digital.feprecisionplus.com/documents/quilter/en-gb/"&amp;F71&amp;"/KI","KIID"),HYPERLINK("https://digital.feprecisionplus.com/documents/quilter/en-gb/"&amp;F71&amp;"/PK","KID")))</f>
        <v>KIID</v>
      </c>
      <c r="I71" s="29">
        <v>1.2</v>
      </c>
      <c r="J71" s="29">
        <v>1.27</v>
      </c>
      <c r="K71" s="30">
        <v>0.32</v>
      </c>
      <c r="L71" s="29">
        <v>0.95</v>
      </c>
      <c r="M71" s="30">
        <v>0</v>
      </c>
      <c r="N71" s="29">
        <v>0.95</v>
      </c>
      <c r="O71" s="30">
        <v>0</v>
      </c>
      <c r="P71" s="30">
        <v>0</v>
      </c>
      <c r="Q71" s="30" t="s">
        <v>22</v>
      </c>
      <c r="R71" s="30" t="s">
        <v>22</v>
      </c>
      <c r="S71" s="30" t="s">
        <v>22</v>
      </c>
      <c r="T71" s="30" t="s">
        <v>22</v>
      </c>
      <c r="U71" s="30" t="s">
        <v>22</v>
      </c>
      <c r="V71" s="30" t="s">
        <v>22</v>
      </c>
      <c r="W71" s="30" t="s">
        <v>50</v>
      </c>
      <c r="X71" s="54">
        <v>0.04</v>
      </c>
      <c r="Y71" s="30" t="s">
        <v>23</v>
      </c>
      <c r="Z71" s="30" t="s">
        <v>11942</v>
      </c>
      <c r="AA71" s="30" t="s">
        <v>18409</v>
      </c>
      <c r="AB71" s="30" t="s">
        <v>14408</v>
      </c>
      <c r="AC71" s="30" t="s">
        <v>14407</v>
      </c>
      <c r="AD71" s="29">
        <v>0.95</v>
      </c>
      <c r="AE71" s="29">
        <v>0.13</v>
      </c>
      <c r="AF71" s="29">
        <v>0</v>
      </c>
    </row>
    <row r="72" spans="1:32" x14ac:dyDescent="0.25">
      <c r="A72" t="s">
        <v>17838</v>
      </c>
      <c r="B72" t="s">
        <v>19675</v>
      </c>
      <c r="C72" t="s">
        <v>18</v>
      </c>
      <c r="D72" t="s">
        <v>185</v>
      </c>
      <c r="E72" t="s">
        <v>12955</v>
      </c>
      <c r="F72" t="s">
        <v>186</v>
      </c>
      <c r="G72" t="s">
        <v>18414</v>
      </c>
      <c r="H72" s="36" t="str">
        <f>IFERROR(HYPERLINK(_xlfn.XLOOKUP(D72,'[1]Smoothed Fund docs'!A:A,'[1]Smoothed Fund docs'!C:C),"FID"),IF(ISERROR(VLOOKUP(D72,'[1]PRIIPS KID'!A:A,1,0)),HYPERLINK("https://digital.feprecisionplus.com/documents/quilter/en-gb/"&amp;F72&amp;"/KI","KIID"),HYPERLINK("https://digital.feprecisionplus.com/documents/quilter/en-gb/"&amp;F72&amp;"/PK","KID")))</f>
        <v>KIID</v>
      </c>
      <c r="I72" s="29">
        <v>0.75</v>
      </c>
      <c r="J72" s="29">
        <v>0.87</v>
      </c>
      <c r="K72" s="30">
        <v>0.24</v>
      </c>
      <c r="L72" s="29">
        <v>0.63</v>
      </c>
      <c r="M72" s="30">
        <v>0</v>
      </c>
      <c r="N72" s="29">
        <v>0.63</v>
      </c>
      <c r="O72" s="30">
        <v>0</v>
      </c>
      <c r="P72" s="30">
        <v>0</v>
      </c>
      <c r="Q72" s="30" t="s">
        <v>22</v>
      </c>
      <c r="R72" s="30" t="s">
        <v>22</v>
      </c>
      <c r="S72" s="30" t="s">
        <v>22</v>
      </c>
      <c r="T72" s="30" t="s">
        <v>22</v>
      </c>
      <c r="U72" s="30" t="s">
        <v>22</v>
      </c>
      <c r="V72" s="30" t="s">
        <v>22</v>
      </c>
      <c r="W72" s="30" t="s">
        <v>16</v>
      </c>
      <c r="X72" s="54">
        <v>0.06</v>
      </c>
      <c r="Y72" s="30" t="s">
        <v>23</v>
      </c>
      <c r="Z72" s="30" t="s">
        <v>11942</v>
      </c>
      <c r="AA72" s="30" t="s">
        <v>18409</v>
      </c>
      <c r="AB72" s="30" t="s">
        <v>14457</v>
      </c>
      <c r="AC72" s="30" t="s">
        <v>14456</v>
      </c>
      <c r="AD72" s="29">
        <v>0.63</v>
      </c>
      <c r="AE72" s="29">
        <v>0.3</v>
      </c>
      <c r="AF72" s="29">
        <v>0</v>
      </c>
    </row>
    <row r="73" spans="1:32" x14ac:dyDescent="0.25">
      <c r="A73" t="s">
        <v>16044</v>
      </c>
      <c r="B73" t="s">
        <v>19675</v>
      </c>
      <c r="C73" t="s">
        <v>18</v>
      </c>
      <c r="D73" t="s">
        <v>183</v>
      </c>
      <c r="E73" t="s">
        <v>12954</v>
      </c>
      <c r="F73" t="s">
        <v>184</v>
      </c>
      <c r="G73" t="s">
        <v>18411</v>
      </c>
      <c r="H73" s="36" t="str">
        <f>IFERROR(HYPERLINK(_xlfn.XLOOKUP(D73,'[1]Smoothed Fund docs'!A:A,'[1]Smoothed Fund docs'!C:C),"FID"),IF(ISERROR(VLOOKUP(D73,'[1]PRIIPS KID'!A:A,1,0)),HYPERLINK("https://digital.feprecisionplus.com/documents/quilter/en-gb/"&amp;F73&amp;"/KI","KIID"),HYPERLINK("https://digital.feprecisionplus.com/documents/quilter/en-gb/"&amp;F73&amp;"/PK","KID")))</f>
        <v>KIID</v>
      </c>
      <c r="I73" s="29">
        <v>1.2</v>
      </c>
      <c r="J73" s="29">
        <v>1.32</v>
      </c>
      <c r="K73" s="30">
        <v>0.69</v>
      </c>
      <c r="L73" s="29">
        <v>0.63000000000000012</v>
      </c>
      <c r="M73" s="30">
        <v>0</v>
      </c>
      <c r="N73" s="29">
        <v>0.63000000000000012</v>
      </c>
      <c r="O73" s="30">
        <v>0</v>
      </c>
      <c r="P73" s="30">
        <v>0</v>
      </c>
      <c r="Q73" s="30" t="s">
        <v>22</v>
      </c>
      <c r="R73" s="30" t="s">
        <v>22</v>
      </c>
      <c r="S73" s="30" t="s">
        <v>22</v>
      </c>
      <c r="T73" s="30" t="s">
        <v>22</v>
      </c>
      <c r="U73" s="30" t="s">
        <v>22</v>
      </c>
      <c r="V73" s="30" t="s">
        <v>22</v>
      </c>
      <c r="W73" s="30" t="s">
        <v>16</v>
      </c>
      <c r="X73" s="54">
        <v>0.06</v>
      </c>
      <c r="Y73" s="30" t="s">
        <v>23</v>
      </c>
      <c r="Z73" s="30" t="s">
        <v>11942</v>
      </c>
      <c r="AA73" s="30" t="s">
        <v>18409</v>
      </c>
      <c r="AB73" s="30" t="s">
        <v>14457</v>
      </c>
      <c r="AC73" s="30" t="s">
        <v>14456</v>
      </c>
      <c r="AD73" s="29">
        <v>0.63000000000000012</v>
      </c>
      <c r="AE73" s="29">
        <v>0.3</v>
      </c>
      <c r="AF73" s="29">
        <v>0</v>
      </c>
    </row>
    <row r="74" spans="1:32" x14ac:dyDescent="0.25">
      <c r="A74" t="s">
        <v>16045</v>
      </c>
      <c r="B74" t="s">
        <v>19675</v>
      </c>
      <c r="C74" t="s">
        <v>18</v>
      </c>
      <c r="D74" t="s">
        <v>187</v>
      </c>
      <c r="E74" t="s">
        <v>12956</v>
      </c>
      <c r="F74" t="s">
        <v>188</v>
      </c>
      <c r="G74" t="s">
        <v>18415</v>
      </c>
      <c r="H74" s="36" t="str">
        <f>IFERROR(HYPERLINK(_xlfn.XLOOKUP(D74,'[1]Smoothed Fund docs'!A:A,'[1]Smoothed Fund docs'!C:C),"FID"),IF(ISERROR(VLOOKUP(D74,'[1]PRIIPS KID'!A:A,1,0)),HYPERLINK("https://digital.feprecisionplus.com/documents/quilter/en-gb/"&amp;F74&amp;"/KI","KIID"),HYPERLINK("https://digital.feprecisionplus.com/documents/quilter/en-gb/"&amp;F74&amp;"/PK","KID")))</f>
        <v>KIID</v>
      </c>
      <c r="I74" s="29">
        <v>0.1</v>
      </c>
      <c r="J74" s="29">
        <v>0.3</v>
      </c>
      <c r="K74" s="30">
        <v>0</v>
      </c>
      <c r="L74" s="29">
        <v>0.3</v>
      </c>
      <c r="M74" s="30">
        <v>0</v>
      </c>
      <c r="N74" s="29">
        <v>0.3</v>
      </c>
      <c r="O74" s="30">
        <v>0</v>
      </c>
      <c r="P74" s="30">
        <v>0</v>
      </c>
      <c r="Q74" s="30" t="s">
        <v>22</v>
      </c>
      <c r="R74" s="30" t="s">
        <v>22</v>
      </c>
      <c r="S74" s="30" t="s">
        <v>22</v>
      </c>
      <c r="T74" s="30" t="s">
        <v>22</v>
      </c>
      <c r="U74" s="30" t="s">
        <v>22</v>
      </c>
      <c r="V74" s="30" t="s">
        <v>22</v>
      </c>
      <c r="W74" s="30" t="s">
        <v>16</v>
      </c>
      <c r="X74" s="54">
        <v>0.06</v>
      </c>
      <c r="Y74" s="30" t="s">
        <v>23</v>
      </c>
      <c r="Z74" s="30" t="s">
        <v>11942</v>
      </c>
      <c r="AA74" s="30" t="s">
        <v>18409</v>
      </c>
      <c r="AB74" s="30" t="s">
        <v>14457</v>
      </c>
      <c r="AC74" s="30" t="s">
        <v>14456</v>
      </c>
      <c r="AD74" s="29">
        <v>0.3</v>
      </c>
      <c r="AE74" s="29">
        <v>0.21</v>
      </c>
      <c r="AF74" s="29">
        <v>0</v>
      </c>
    </row>
    <row r="75" spans="1:32" x14ac:dyDescent="0.25">
      <c r="A75" t="s">
        <v>16576</v>
      </c>
      <c r="B75" t="s">
        <v>19675</v>
      </c>
      <c r="C75" t="s">
        <v>18</v>
      </c>
      <c r="D75" t="s">
        <v>16577</v>
      </c>
      <c r="E75" t="s">
        <v>16578</v>
      </c>
      <c r="F75" t="s">
        <v>16579</v>
      </c>
      <c r="G75" t="s">
        <v>18415</v>
      </c>
      <c r="H75" s="36" t="str">
        <f>IFERROR(HYPERLINK(_xlfn.XLOOKUP(D75,'[1]Smoothed Fund docs'!A:A,'[1]Smoothed Fund docs'!C:C),"FID"),IF(ISERROR(VLOOKUP(D75,'[1]PRIIPS KID'!A:A,1,0)),HYPERLINK("https://digital.feprecisionplus.com/documents/quilter/en-gb/"&amp;F75&amp;"/KI","KIID"),HYPERLINK("https://digital.feprecisionplus.com/documents/quilter/en-gb/"&amp;F75&amp;"/PK","KID")))</f>
        <v>KIID</v>
      </c>
      <c r="I75" s="29">
        <v>0.04</v>
      </c>
      <c r="J75" s="29">
        <v>0.2</v>
      </c>
      <c r="K75" s="30">
        <v>0</v>
      </c>
      <c r="L75" s="29">
        <v>0.2</v>
      </c>
      <c r="M75" s="30">
        <v>0</v>
      </c>
      <c r="N75" s="29">
        <v>0.2</v>
      </c>
      <c r="O75" s="30">
        <v>0</v>
      </c>
      <c r="P75" s="30">
        <v>0</v>
      </c>
      <c r="Q75" s="30" t="s">
        <v>22</v>
      </c>
      <c r="R75" s="30" t="s">
        <v>22</v>
      </c>
      <c r="S75" s="30" t="s">
        <v>22</v>
      </c>
      <c r="T75" s="30" t="s">
        <v>22</v>
      </c>
      <c r="U75" s="30" t="s">
        <v>22</v>
      </c>
      <c r="V75" s="30" t="s">
        <v>22</v>
      </c>
      <c r="W75" s="30" t="s">
        <v>16</v>
      </c>
      <c r="X75" s="54">
        <v>0.06</v>
      </c>
      <c r="Y75" s="30" t="s">
        <v>23</v>
      </c>
      <c r="Z75" s="30" t="s">
        <v>11942</v>
      </c>
      <c r="AA75" s="30" t="s">
        <v>18409</v>
      </c>
      <c r="AB75" s="30" t="s">
        <v>14457</v>
      </c>
      <c r="AC75" s="30" t="s">
        <v>14456</v>
      </c>
      <c r="AD75" s="29">
        <v>0.2</v>
      </c>
      <c r="AE75" s="29">
        <v>0.06</v>
      </c>
      <c r="AF75" s="29">
        <v>0</v>
      </c>
    </row>
    <row r="76" spans="1:32" x14ac:dyDescent="0.25">
      <c r="A76" t="s">
        <v>19944</v>
      </c>
      <c r="B76" t="s">
        <v>19675</v>
      </c>
      <c r="C76" t="s">
        <v>18</v>
      </c>
      <c r="D76" t="s">
        <v>19945</v>
      </c>
      <c r="E76" t="s">
        <v>19946</v>
      </c>
      <c r="F76" t="s">
        <v>19947</v>
      </c>
      <c r="G76" t="s">
        <v>18423</v>
      </c>
      <c r="H76" s="36" t="str">
        <f>IFERROR(HYPERLINK(_xlfn.XLOOKUP(D76,'[1]Smoothed Fund docs'!A:A,'[1]Smoothed Fund docs'!C:C),"FID"),IF(ISERROR(VLOOKUP(D76,'[1]PRIIPS KID'!A:A,1,0)),HYPERLINK("https://digital.feprecisionplus.com/documents/quilter/en-gb/"&amp;F76&amp;"/KI","KIID"),HYPERLINK("https://digital.feprecisionplus.com/documents/quilter/en-gb/"&amp;F76&amp;"/PK","KID")))</f>
        <v>KIID</v>
      </c>
      <c r="I76" s="29">
        <v>0.75</v>
      </c>
      <c r="J76" s="29">
        <v>0.87</v>
      </c>
      <c r="K76" s="30">
        <v>0</v>
      </c>
      <c r="L76" s="29">
        <v>0.87</v>
      </c>
      <c r="M76" s="30">
        <v>0</v>
      </c>
      <c r="N76" s="29">
        <v>0.87</v>
      </c>
      <c r="O76" s="30">
        <v>0</v>
      </c>
      <c r="P76" s="30">
        <v>0</v>
      </c>
      <c r="Q76" s="30" t="s">
        <v>22</v>
      </c>
      <c r="R76" s="30" t="s">
        <v>22</v>
      </c>
      <c r="S76" s="30" t="s">
        <v>22</v>
      </c>
      <c r="T76" s="30" t="s">
        <v>22</v>
      </c>
      <c r="U76" s="30" t="s">
        <v>22</v>
      </c>
      <c r="V76" s="30" t="s">
        <v>22</v>
      </c>
      <c r="W76" s="30" t="s">
        <v>16</v>
      </c>
      <c r="X76" s="54">
        <v>0.06</v>
      </c>
      <c r="Y76" s="30" t="s">
        <v>23</v>
      </c>
      <c r="Z76" s="30" t="s">
        <v>11942</v>
      </c>
      <c r="AA76" s="30" t="s">
        <v>18409</v>
      </c>
      <c r="AB76" s="30" t="s">
        <v>14457</v>
      </c>
      <c r="AC76" s="30" t="s">
        <v>14456</v>
      </c>
      <c r="AD76" s="29">
        <v>0.87</v>
      </c>
      <c r="AE76" s="29">
        <v>0.27</v>
      </c>
      <c r="AF76" s="29">
        <v>0</v>
      </c>
    </row>
    <row r="77" spans="1:32" x14ac:dyDescent="0.25">
      <c r="A77" t="s">
        <v>19948</v>
      </c>
      <c r="B77" t="s">
        <v>19675</v>
      </c>
      <c r="C77" t="s">
        <v>28</v>
      </c>
      <c r="D77" t="s">
        <v>19949</v>
      </c>
      <c r="E77" t="s">
        <v>19950</v>
      </c>
      <c r="F77" t="s">
        <v>19951</v>
      </c>
      <c r="G77" t="s">
        <v>18423</v>
      </c>
      <c r="H77" s="36" t="str">
        <f>IFERROR(HYPERLINK(_xlfn.XLOOKUP(D77,'[1]Smoothed Fund docs'!A:A,'[1]Smoothed Fund docs'!C:C),"FID"),IF(ISERROR(VLOOKUP(D77,'[1]PRIIPS KID'!A:A,1,0)),HYPERLINK("https://digital.feprecisionplus.com/documents/quilter/en-gb/"&amp;F77&amp;"/KI","KIID"),HYPERLINK("https://digital.feprecisionplus.com/documents/quilter/en-gb/"&amp;F77&amp;"/PK","KID")))</f>
        <v>KIID</v>
      </c>
      <c r="I77" s="29">
        <v>0.75</v>
      </c>
      <c r="J77" s="29">
        <v>0.87</v>
      </c>
      <c r="K77" s="30">
        <v>0</v>
      </c>
      <c r="L77" s="29">
        <v>0.87</v>
      </c>
      <c r="M77" s="30">
        <v>0</v>
      </c>
      <c r="N77" s="29">
        <v>0.87</v>
      </c>
      <c r="O77" s="30">
        <v>0</v>
      </c>
      <c r="P77" s="30">
        <v>0</v>
      </c>
      <c r="Q77" s="30" t="s">
        <v>22</v>
      </c>
      <c r="R77" s="30" t="s">
        <v>22</v>
      </c>
      <c r="S77" s="30" t="s">
        <v>22</v>
      </c>
      <c r="T77" s="30" t="s">
        <v>22</v>
      </c>
      <c r="U77" s="30" t="s">
        <v>22</v>
      </c>
      <c r="V77" s="30" t="s">
        <v>22</v>
      </c>
      <c r="W77" s="30" t="s">
        <v>16</v>
      </c>
      <c r="X77" s="54">
        <v>0.06</v>
      </c>
      <c r="Y77" s="30" t="s">
        <v>23</v>
      </c>
      <c r="Z77" s="30" t="s">
        <v>11942</v>
      </c>
      <c r="AA77" s="30" t="s">
        <v>18409</v>
      </c>
      <c r="AB77" s="30" t="s">
        <v>14457</v>
      </c>
      <c r="AC77" s="30" t="s">
        <v>14456</v>
      </c>
      <c r="AD77" s="29">
        <v>0.87</v>
      </c>
      <c r="AE77" s="29">
        <v>0.27</v>
      </c>
      <c r="AF77" s="29">
        <v>0</v>
      </c>
    </row>
    <row r="78" spans="1:32" x14ac:dyDescent="0.25">
      <c r="A78" t="s">
        <v>16046</v>
      </c>
      <c r="B78" t="s">
        <v>19675</v>
      </c>
      <c r="C78" t="s">
        <v>18</v>
      </c>
      <c r="D78" t="s">
        <v>352</v>
      </c>
      <c r="E78" t="s">
        <v>353</v>
      </c>
      <c r="F78" t="s">
        <v>354</v>
      </c>
      <c r="G78" t="s">
        <v>18412</v>
      </c>
      <c r="H78" s="36" t="str">
        <f>IFERROR(HYPERLINK(_xlfn.XLOOKUP(D78,'[1]Smoothed Fund docs'!A:A,'[1]Smoothed Fund docs'!C:C),"FID"),IF(ISERROR(VLOOKUP(D78,'[1]PRIIPS KID'!A:A,1,0)),HYPERLINK("https://digital.feprecisionplus.com/documents/quilter/en-gb/"&amp;F78&amp;"/KI","KIID"),HYPERLINK("https://digital.feprecisionplus.com/documents/quilter/en-gb/"&amp;F78&amp;"/PK","KID")))</f>
        <v>KIID</v>
      </c>
      <c r="I78" s="29">
        <v>1.3</v>
      </c>
      <c r="J78" s="29">
        <v>1.34</v>
      </c>
      <c r="K78" s="30">
        <v>0.42</v>
      </c>
      <c r="L78" s="29">
        <v>0.92000000000000015</v>
      </c>
      <c r="M78" s="30">
        <v>0</v>
      </c>
      <c r="N78" s="29">
        <v>0.92000000000000015</v>
      </c>
      <c r="O78" s="30">
        <v>0</v>
      </c>
      <c r="P78" s="30">
        <v>0</v>
      </c>
      <c r="Q78" s="30" t="s">
        <v>22</v>
      </c>
      <c r="R78" s="30" t="s">
        <v>22</v>
      </c>
      <c r="S78" s="30" t="s">
        <v>22</v>
      </c>
      <c r="T78" s="30" t="s">
        <v>22</v>
      </c>
      <c r="U78" s="30" t="s">
        <v>22</v>
      </c>
      <c r="V78" s="30" t="s">
        <v>22</v>
      </c>
      <c r="W78" s="30" t="s">
        <v>16</v>
      </c>
      <c r="X78" s="54">
        <v>0.06</v>
      </c>
      <c r="Y78" s="30" t="s">
        <v>23</v>
      </c>
      <c r="Z78" s="30" t="s">
        <v>11942</v>
      </c>
      <c r="AA78" s="30" t="s">
        <v>18409</v>
      </c>
      <c r="AB78" s="30" t="s">
        <v>14457</v>
      </c>
      <c r="AC78" s="30" t="s">
        <v>14456</v>
      </c>
      <c r="AD78" s="29">
        <v>0.92000000000000015</v>
      </c>
      <c r="AE78" s="29">
        <v>0.27</v>
      </c>
      <c r="AF78" s="29">
        <v>0</v>
      </c>
    </row>
    <row r="79" spans="1:32" x14ac:dyDescent="0.25">
      <c r="A79" t="s">
        <v>16047</v>
      </c>
      <c r="B79" t="s">
        <v>19675</v>
      </c>
      <c r="C79" t="s">
        <v>28</v>
      </c>
      <c r="D79" t="s">
        <v>355</v>
      </c>
      <c r="E79" t="s">
        <v>356</v>
      </c>
      <c r="F79" t="s">
        <v>357</v>
      </c>
      <c r="G79" t="s">
        <v>18412</v>
      </c>
      <c r="H79" s="36" t="str">
        <f>IFERROR(HYPERLINK(_xlfn.XLOOKUP(D79,'[1]Smoothed Fund docs'!A:A,'[1]Smoothed Fund docs'!C:C),"FID"),IF(ISERROR(VLOOKUP(D79,'[1]PRIIPS KID'!A:A,1,0)),HYPERLINK("https://digital.feprecisionplus.com/documents/quilter/en-gb/"&amp;F79&amp;"/KI","KIID"),HYPERLINK("https://digital.feprecisionplus.com/documents/quilter/en-gb/"&amp;F79&amp;"/PK","KID")))</f>
        <v>KIID</v>
      </c>
      <c r="I79" s="29">
        <v>1.3</v>
      </c>
      <c r="J79" s="29">
        <v>1.34</v>
      </c>
      <c r="K79" s="30">
        <v>0.42</v>
      </c>
      <c r="L79" s="29">
        <v>0.92000000000000015</v>
      </c>
      <c r="M79" s="30">
        <v>0</v>
      </c>
      <c r="N79" s="29">
        <v>0.92000000000000015</v>
      </c>
      <c r="O79" s="30">
        <v>0</v>
      </c>
      <c r="P79" s="30">
        <v>0</v>
      </c>
      <c r="Q79" s="30" t="s">
        <v>22</v>
      </c>
      <c r="R79" s="30" t="s">
        <v>22</v>
      </c>
      <c r="S79" s="30" t="s">
        <v>22</v>
      </c>
      <c r="T79" s="30" t="s">
        <v>22</v>
      </c>
      <c r="U79" s="30" t="s">
        <v>22</v>
      </c>
      <c r="V79" s="30" t="s">
        <v>22</v>
      </c>
      <c r="W79" s="30" t="s">
        <v>16</v>
      </c>
      <c r="X79" s="54">
        <v>0.06</v>
      </c>
      <c r="Y79" s="30" t="s">
        <v>23</v>
      </c>
      <c r="Z79" s="30" t="s">
        <v>11942</v>
      </c>
      <c r="AA79" s="30" t="s">
        <v>18409</v>
      </c>
      <c r="AB79" s="30" t="s">
        <v>14457</v>
      </c>
      <c r="AC79" s="30" t="s">
        <v>14456</v>
      </c>
      <c r="AD79" s="29">
        <v>0.92000000000000015</v>
      </c>
      <c r="AE79" s="29">
        <v>0.27</v>
      </c>
      <c r="AF79" s="29">
        <v>0</v>
      </c>
    </row>
    <row r="80" spans="1:32" x14ac:dyDescent="0.25">
      <c r="A80" t="s">
        <v>16048</v>
      </c>
      <c r="B80" t="s">
        <v>19675</v>
      </c>
      <c r="C80" t="s">
        <v>18</v>
      </c>
      <c r="D80" t="s">
        <v>14975</v>
      </c>
      <c r="E80" t="s">
        <v>14976</v>
      </c>
      <c r="F80" t="s">
        <v>14977</v>
      </c>
      <c r="G80" t="s">
        <v>18415</v>
      </c>
      <c r="H80" s="36" t="str">
        <f>IFERROR(HYPERLINK(_xlfn.XLOOKUP(D80,'[1]Smoothed Fund docs'!A:A,'[1]Smoothed Fund docs'!C:C),"FID"),IF(ISERROR(VLOOKUP(D80,'[1]PRIIPS KID'!A:A,1,0)),HYPERLINK("https://digital.feprecisionplus.com/documents/quilter/en-gb/"&amp;F80&amp;"/KI","KIID"),HYPERLINK("https://digital.feprecisionplus.com/documents/quilter/en-gb/"&amp;F80&amp;"/PK","KID")))</f>
        <v>KIID</v>
      </c>
      <c r="I80" s="29">
        <v>0.12</v>
      </c>
      <c r="J80" s="29">
        <v>0.18</v>
      </c>
      <c r="K80" s="30">
        <v>0</v>
      </c>
      <c r="L80" s="29">
        <v>0.18</v>
      </c>
      <c r="M80" s="30">
        <v>0</v>
      </c>
      <c r="N80" s="29">
        <v>0.18</v>
      </c>
      <c r="O80" s="30">
        <v>0</v>
      </c>
      <c r="P80" s="30">
        <v>0</v>
      </c>
      <c r="Q80" s="30" t="s">
        <v>22</v>
      </c>
      <c r="R80" s="30" t="s">
        <v>22</v>
      </c>
      <c r="S80" s="30" t="s">
        <v>22</v>
      </c>
      <c r="T80" s="30" t="s">
        <v>22</v>
      </c>
      <c r="U80" s="30" t="s">
        <v>22</v>
      </c>
      <c r="V80" s="30" t="s">
        <v>22</v>
      </c>
      <c r="W80" s="30" t="s">
        <v>152</v>
      </c>
      <c r="X80" s="54">
        <v>0.04</v>
      </c>
      <c r="Y80" s="30" t="s">
        <v>23</v>
      </c>
      <c r="Z80" s="30" t="s">
        <v>11942</v>
      </c>
      <c r="AA80" s="30" t="s">
        <v>18409</v>
      </c>
      <c r="AB80" s="30" t="s">
        <v>18419</v>
      </c>
      <c r="AC80" s="30" t="s">
        <v>14405</v>
      </c>
      <c r="AD80" s="29">
        <v>0.18</v>
      </c>
      <c r="AE80" s="29">
        <v>0</v>
      </c>
      <c r="AF80" s="29">
        <v>0</v>
      </c>
    </row>
    <row r="81" spans="1:32" x14ac:dyDescent="0.25">
      <c r="A81" t="s">
        <v>19952</v>
      </c>
      <c r="B81" t="s">
        <v>19675</v>
      </c>
      <c r="C81" t="s">
        <v>18</v>
      </c>
      <c r="D81" t="s">
        <v>19953</v>
      </c>
      <c r="E81" t="s">
        <v>19954</v>
      </c>
      <c r="F81" t="s">
        <v>19955</v>
      </c>
      <c r="G81" t="s">
        <v>18423</v>
      </c>
      <c r="H81" s="36" t="str">
        <f>IFERROR(HYPERLINK(_xlfn.XLOOKUP(D81,'[1]Smoothed Fund docs'!A:A,'[1]Smoothed Fund docs'!C:C),"FID"),IF(ISERROR(VLOOKUP(D81,'[1]PRIIPS KID'!A:A,1,0)),HYPERLINK("https://digital.feprecisionplus.com/documents/quilter/en-gb/"&amp;F81&amp;"/KI","KIID"),HYPERLINK("https://digital.feprecisionplus.com/documents/quilter/en-gb/"&amp;F81&amp;"/PK","KID")))</f>
        <v>KIID</v>
      </c>
      <c r="I81" s="29">
        <v>0.5</v>
      </c>
      <c r="J81" s="29">
        <v>0.59</v>
      </c>
      <c r="K81" s="30">
        <v>0</v>
      </c>
      <c r="L81" s="29">
        <v>0.59</v>
      </c>
      <c r="M81" s="30">
        <v>0</v>
      </c>
      <c r="N81" s="29">
        <v>0.59</v>
      </c>
      <c r="O81" s="30">
        <v>0</v>
      </c>
      <c r="P81" s="30">
        <v>0</v>
      </c>
      <c r="Q81" s="30" t="s">
        <v>22</v>
      </c>
      <c r="R81" s="30" t="s">
        <v>22</v>
      </c>
      <c r="S81" s="30" t="s">
        <v>22</v>
      </c>
      <c r="T81" s="30" t="s">
        <v>22</v>
      </c>
      <c r="U81" s="30" t="s">
        <v>22</v>
      </c>
      <c r="V81" s="30" t="s">
        <v>22</v>
      </c>
      <c r="W81" s="30" t="s">
        <v>152</v>
      </c>
      <c r="X81" s="54">
        <v>0.04</v>
      </c>
      <c r="Y81" s="30" t="s">
        <v>23</v>
      </c>
      <c r="Z81" s="30" t="s">
        <v>11942</v>
      </c>
      <c r="AA81" s="30" t="s">
        <v>18409</v>
      </c>
      <c r="AB81" s="30" t="s">
        <v>14447</v>
      </c>
      <c r="AC81" s="30" t="s">
        <v>14446</v>
      </c>
      <c r="AD81" s="29">
        <v>0.59</v>
      </c>
      <c r="AE81" s="29">
        <v>0.03</v>
      </c>
      <c r="AF81" s="29">
        <v>0</v>
      </c>
    </row>
    <row r="82" spans="1:32" x14ac:dyDescent="0.25">
      <c r="A82" t="s">
        <v>19956</v>
      </c>
      <c r="B82" t="s">
        <v>19675</v>
      </c>
      <c r="C82" t="s">
        <v>28</v>
      </c>
      <c r="D82" t="s">
        <v>19957</v>
      </c>
      <c r="E82" t="s">
        <v>19958</v>
      </c>
      <c r="F82" t="s">
        <v>19959</v>
      </c>
      <c r="G82" t="s">
        <v>18423</v>
      </c>
      <c r="H82" s="36" t="str">
        <f>IFERROR(HYPERLINK(_xlfn.XLOOKUP(D82,'[1]Smoothed Fund docs'!A:A,'[1]Smoothed Fund docs'!C:C),"FID"),IF(ISERROR(VLOOKUP(D82,'[1]PRIIPS KID'!A:A,1,0)),HYPERLINK("https://digital.feprecisionplus.com/documents/quilter/en-gb/"&amp;F82&amp;"/KI","KIID"),HYPERLINK("https://digital.feprecisionplus.com/documents/quilter/en-gb/"&amp;F82&amp;"/PK","KID")))</f>
        <v>KIID</v>
      </c>
      <c r="I82" s="29">
        <v>0.5</v>
      </c>
      <c r="J82" s="29">
        <v>0.59</v>
      </c>
      <c r="K82" s="30">
        <v>0</v>
      </c>
      <c r="L82" s="29">
        <v>0.59</v>
      </c>
      <c r="M82" s="30">
        <v>0</v>
      </c>
      <c r="N82" s="29">
        <v>0.59</v>
      </c>
      <c r="O82" s="30">
        <v>0</v>
      </c>
      <c r="P82" s="30">
        <v>0</v>
      </c>
      <c r="Q82" s="30" t="s">
        <v>22</v>
      </c>
      <c r="R82" s="30" t="s">
        <v>22</v>
      </c>
      <c r="S82" s="30" t="s">
        <v>22</v>
      </c>
      <c r="T82" s="30" t="s">
        <v>22</v>
      </c>
      <c r="U82" s="30" t="s">
        <v>22</v>
      </c>
      <c r="V82" s="30" t="s">
        <v>22</v>
      </c>
      <c r="W82" s="30" t="s">
        <v>152</v>
      </c>
      <c r="X82" s="54">
        <v>0.04</v>
      </c>
      <c r="Y82" s="30" t="s">
        <v>23</v>
      </c>
      <c r="Z82" s="30" t="s">
        <v>11942</v>
      </c>
      <c r="AA82" s="30" t="s">
        <v>18409</v>
      </c>
      <c r="AB82" s="30" t="s">
        <v>14447</v>
      </c>
      <c r="AC82" s="30" t="s">
        <v>14446</v>
      </c>
      <c r="AD82" s="29">
        <v>0.59</v>
      </c>
      <c r="AE82" s="29">
        <v>0.03</v>
      </c>
      <c r="AF82" s="29">
        <v>0</v>
      </c>
    </row>
    <row r="83" spans="1:32" x14ac:dyDescent="0.25">
      <c r="A83" t="s">
        <v>16049</v>
      </c>
      <c r="B83" t="s">
        <v>19675</v>
      </c>
      <c r="C83" t="s">
        <v>18</v>
      </c>
      <c r="D83" t="s">
        <v>358</v>
      </c>
      <c r="E83" t="s">
        <v>359</v>
      </c>
      <c r="F83" t="s">
        <v>360</v>
      </c>
      <c r="G83" t="s">
        <v>18412</v>
      </c>
      <c r="H83" s="36" t="str">
        <f>IFERROR(HYPERLINK(_xlfn.XLOOKUP(D83,'[1]Smoothed Fund docs'!A:A,'[1]Smoothed Fund docs'!C:C),"FID"),IF(ISERROR(VLOOKUP(D83,'[1]PRIIPS KID'!A:A,1,0)),HYPERLINK("https://digital.feprecisionplus.com/documents/quilter/en-gb/"&amp;F83&amp;"/KI","KIID"),HYPERLINK("https://digital.feprecisionplus.com/documents/quilter/en-gb/"&amp;F83&amp;"/PK","KID")))</f>
        <v>KIID</v>
      </c>
      <c r="I83" s="29">
        <v>1</v>
      </c>
      <c r="J83" s="29">
        <v>1.01</v>
      </c>
      <c r="K83" s="30">
        <v>0.22</v>
      </c>
      <c r="L83" s="29">
        <v>0.79</v>
      </c>
      <c r="M83" s="30">
        <v>0</v>
      </c>
      <c r="N83" s="29">
        <v>0.79</v>
      </c>
      <c r="O83" s="30">
        <v>0</v>
      </c>
      <c r="P83" s="30">
        <v>0</v>
      </c>
      <c r="Q83" s="30" t="s">
        <v>22</v>
      </c>
      <c r="R83" s="30" t="s">
        <v>22</v>
      </c>
      <c r="S83" s="30" t="s">
        <v>22</v>
      </c>
      <c r="T83" s="30" t="s">
        <v>22</v>
      </c>
      <c r="U83" s="30" t="s">
        <v>22</v>
      </c>
      <c r="V83" s="30" t="s">
        <v>22</v>
      </c>
      <c r="W83" s="30" t="s">
        <v>152</v>
      </c>
      <c r="X83" s="54">
        <v>0.04</v>
      </c>
      <c r="Y83" s="30" t="s">
        <v>23</v>
      </c>
      <c r="Z83" s="30" t="s">
        <v>11942</v>
      </c>
      <c r="AA83" s="30" t="s">
        <v>18409</v>
      </c>
      <c r="AB83" s="30" t="s">
        <v>14447</v>
      </c>
      <c r="AC83" s="30" t="s">
        <v>14446</v>
      </c>
      <c r="AD83" s="29">
        <v>0.79</v>
      </c>
      <c r="AE83" s="29">
        <v>0.03</v>
      </c>
      <c r="AF83" s="29">
        <v>0</v>
      </c>
    </row>
    <row r="84" spans="1:32" x14ac:dyDescent="0.25">
      <c r="A84" t="s">
        <v>16050</v>
      </c>
      <c r="B84" t="s">
        <v>19675</v>
      </c>
      <c r="C84" t="s">
        <v>28</v>
      </c>
      <c r="D84" t="s">
        <v>361</v>
      </c>
      <c r="E84" t="s">
        <v>362</v>
      </c>
      <c r="F84" t="s">
        <v>363</v>
      </c>
      <c r="G84" t="s">
        <v>18412</v>
      </c>
      <c r="H84" s="36" t="str">
        <f>IFERROR(HYPERLINK(_xlfn.XLOOKUP(D84,'[1]Smoothed Fund docs'!A:A,'[1]Smoothed Fund docs'!C:C),"FID"),IF(ISERROR(VLOOKUP(D84,'[1]PRIIPS KID'!A:A,1,0)),HYPERLINK("https://digital.feprecisionplus.com/documents/quilter/en-gb/"&amp;F84&amp;"/KI","KIID"),HYPERLINK("https://digital.feprecisionplus.com/documents/quilter/en-gb/"&amp;F84&amp;"/PK","KID")))</f>
        <v>KIID</v>
      </c>
      <c r="I84" s="29">
        <v>1</v>
      </c>
      <c r="J84" s="29">
        <v>1.01</v>
      </c>
      <c r="K84" s="30">
        <v>0.22</v>
      </c>
      <c r="L84" s="29">
        <v>0.79</v>
      </c>
      <c r="M84" s="30">
        <v>0</v>
      </c>
      <c r="N84" s="29">
        <v>0.79</v>
      </c>
      <c r="O84" s="30">
        <v>0</v>
      </c>
      <c r="P84" s="30">
        <v>0</v>
      </c>
      <c r="Q84" s="30" t="s">
        <v>22</v>
      </c>
      <c r="R84" s="30" t="s">
        <v>22</v>
      </c>
      <c r="S84" s="30" t="s">
        <v>22</v>
      </c>
      <c r="T84" s="30" t="s">
        <v>22</v>
      </c>
      <c r="U84" s="30" t="s">
        <v>22</v>
      </c>
      <c r="V84" s="30" t="s">
        <v>22</v>
      </c>
      <c r="W84" s="30" t="s">
        <v>152</v>
      </c>
      <c r="X84" s="54">
        <v>0.04</v>
      </c>
      <c r="Y84" s="30" t="s">
        <v>23</v>
      </c>
      <c r="Z84" s="30" t="s">
        <v>11942</v>
      </c>
      <c r="AA84" s="30" t="s">
        <v>18409</v>
      </c>
      <c r="AB84" s="30" t="s">
        <v>14447</v>
      </c>
      <c r="AC84" s="30" t="s">
        <v>14446</v>
      </c>
      <c r="AD84" s="29">
        <v>0.79</v>
      </c>
      <c r="AE84" s="29">
        <v>0.03</v>
      </c>
      <c r="AF84" s="29">
        <v>0</v>
      </c>
    </row>
    <row r="85" spans="1:32" x14ac:dyDescent="0.25">
      <c r="A85" t="s">
        <v>17357</v>
      </c>
      <c r="B85" t="s">
        <v>19675</v>
      </c>
      <c r="C85" t="s">
        <v>18</v>
      </c>
      <c r="D85" t="s">
        <v>192</v>
      </c>
      <c r="E85" t="s">
        <v>193</v>
      </c>
      <c r="F85" t="s">
        <v>194</v>
      </c>
      <c r="G85" t="s">
        <v>18414</v>
      </c>
      <c r="H85" s="36" t="str">
        <f>IFERROR(HYPERLINK(_xlfn.XLOOKUP(D85,'[1]Smoothed Fund docs'!A:A,'[1]Smoothed Fund docs'!C:C),"FID"),IF(ISERROR(VLOOKUP(D85,'[1]PRIIPS KID'!A:A,1,0)),HYPERLINK("https://digital.feprecisionplus.com/documents/quilter/en-gb/"&amp;F85&amp;"/KI","KIID"),HYPERLINK("https://digital.feprecisionplus.com/documents/quilter/en-gb/"&amp;F85&amp;"/PK","KID")))</f>
        <v>KIID</v>
      </c>
      <c r="I85" s="29">
        <v>0.75</v>
      </c>
      <c r="J85" s="29">
        <v>0.85</v>
      </c>
      <c r="K85" s="30">
        <v>0.15</v>
      </c>
      <c r="L85" s="29">
        <v>0.7</v>
      </c>
      <c r="M85" s="30">
        <v>0</v>
      </c>
      <c r="N85" s="29">
        <v>0.7</v>
      </c>
      <c r="O85" s="30">
        <v>0</v>
      </c>
      <c r="P85" s="30">
        <v>0</v>
      </c>
      <c r="Q85" s="30" t="s">
        <v>22</v>
      </c>
      <c r="R85" s="30" t="s">
        <v>22</v>
      </c>
      <c r="S85" s="30" t="s">
        <v>22</v>
      </c>
      <c r="T85" s="30" t="s">
        <v>22</v>
      </c>
      <c r="U85" s="30" t="s">
        <v>22</v>
      </c>
      <c r="V85" s="30" t="s">
        <v>22</v>
      </c>
      <c r="W85" s="30" t="s">
        <v>16</v>
      </c>
      <c r="X85" s="54">
        <v>7.0000000000000007E-2</v>
      </c>
      <c r="Y85" s="30" t="s">
        <v>23</v>
      </c>
      <c r="Z85" s="30" t="s">
        <v>11942</v>
      </c>
      <c r="AA85" s="30" t="s">
        <v>18409</v>
      </c>
      <c r="AB85" s="30" t="s">
        <v>14458</v>
      </c>
      <c r="AC85" s="30" t="s">
        <v>14459</v>
      </c>
      <c r="AD85" s="29">
        <v>0.7</v>
      </c>
      <c r="AE85" s="29">
        <v>0.12</v>
      </c>
      <c r="AF85" s="29">
        <v>0</v>
      </c>
    </row>
    <row r="86" spans="1:32" x14ac:dyDescent="0.25">
      <c r="A86" t="s">
        <v>16051</v>
      </c>
      <c r="B86" t="s">
        <v>19675</v>
      </c>
      <c r="C86" t="s">
        <v>18</v>
      </c>
      <c r="D86" t="s">
        <v>189</v>
      </c>
      <c r="E86" t="s">
        <v>190</v>
      </c>
      <c r="F86" t="s">
        <v>191</v>
      </c>
      <c r="G86" t="s">
        <v>18411</v>
      </c>
      <c r="H86" s="36" t="str">
        <f>IFERROR(HYPERLINK(_xlfn.XLOOKUP(D86,'[1]Smoothed Fund docs'!A:A,'[1]Smoothed Fund docs'!C:C),"FID"),IF(ISERROR(VLOOKUP(D86,'[1]PRIIPS KID'!A:A,1,0)),HYPERLINK("https://digital.feprecisionplus.com/documents/quilter/en-gb/"&amp;F86&amp;"/KI","KIID"),HYPERLINK("https://digital.feprecisionplus.com/documents/quilter/en-gb/"&amp;F86&amp;"/PK","KID")))</f>
        <v>KIID</v>
      </c>
      <c r="I86" s="29">
        <v>1.2</v>
      </c>
      <c r="J86" s="29">
        <v>1.3</v>
      </c>
      <c r="K86" s="30">
        <v>0.6</v>
      </c>
      <c r="L86" s="29">
        <v>0.70000000000000007</v>
      </c>
      <c r="M86" s="30">
        <v>0</v>
      </c>
      <c r="N86" s="29">
        <v>0.70000000000000007</v>
      </c>
      <c r="O86" s="30">
        <v>0</v>
      </c>
      <c r="P86" s="30">
        <v>0</v>
      </c>
      <c r="Q86" s="30" t="s">
        <v>22</v>
      </c>
      <c r="R86" s="30" t="s">
        <v>22</v>
      </c>
      <c r="S86" s="30" t="s">
        <v>22</v>
      </c>
      <c r="T86" s="30" t="s">
        <v>22</v>
      </c>
      <c r="U86" s="30" t="s">
        <v>22</v>
      </c>
      <c r="V86" s="30" t="s">
        <v>22</v>
      </c>
      <c r="W86" s="30" t="s">
        <v>16</v>
      </c>
      <c r="X86" s="54">
        <v>7.0000000000000007E-2</v>
      </c>
      <c r="Y86" s="30" t="s">
        <v>23</v>
      </c>
      <c r="Z86" s="30" t="s">
        <v>11942</v>
      </c>
      <c r="AA86" s="30" t="s">
        <v>18409</v>
      </c>
      <c r="AB86" s="30" t="s">
        <v>14458</v>
      </c>
      <c r="AC86" s="30" t="s">
        <v>14459</v>
      </c>
      <c r="AD86" s="29">
        <v>0.70000000000000007</v>
      </c>
      <c r="AE86" s="29">
        <v>0.12</v>
      </c>
      <c r="AF86" s="29">
        <v>0</v>
      </c>
    </row>
    <row r="87" spans="1:32" x14ac:dyDescent="0.25">
      <c r="A87" t="s">
        <v>17532</v>
      </c>
      <c r="B87" t="s">
        <v>19675</v>
      </c>
      <c r="C87" t="s">
        <v>28</v>
      </c>
      <c r="D87" t="s">
        <v>17533</v>
      </c>
      <c r="E87" t="s">
        <v>17534</v>
      </c>
      <c r="F87" t="s">
        <v>17535</v>
      </c>
      <c r="G87" t="s">
        <v>18411</v>
      </c>
      <c r="H87" s="36" t="str">
        <f>IFERROR(HYPERLINK(_xlfn.XLOOKUP(D87,'[1]Smoothed Fund docs'!A:A,'[1]Smoothed Fund docs'!C:C),"FID"),IF(ISERROR(VLOOKUP(D87,'[1]PRIIPS KID'!A:A,1,0)),HYPERLINK("https://digital.feprecisionplus.com/documents/quilter/en-gb/"&amp;F87&amp;"/KI","KIID"),HYPERLINK("https://digital.feprecisionplus.com/documents/quilter/en-gb/"&amp;F87&amp;"/PK","KID")))</f>
        <v>KIID</v>
      </c>
      <c r="I87" s="29">
        <v>1.2</v>
      </c>
      <c r="J87" s="29">
        <v>1.3</v>
      </c>
      <c r="K87" s="30">
        <v>0.6</v>
      </c>
      <c r="L87" s="29">
        <v>0.70000000000000007</v>
      </c>
      <c r="M87" s="30">
        <v>0</v>
      </c>
      <c r="N87" s="29">
        <v>0.70000000000000007</v>
      </c>
      <c r="O87" s="30">
        <v>0</v>
      </c>
      <c r="P87" s="30">
        <v>0</v>
      </c>
      <c r="Q87" s="30" t="s">
        <v>22</v>
      </c>
      <c r="R87" s="30" t="s">
        <v>22</v>
      </c>
      <c r="S87" s="30" t="s">
        <v>22</v>
      </c>
      <c r="T87" s="30" t="s">
        <v>22</v>
      </c>
      <c r="U87" s="30" t="s">
        <v>22</v>
      </c>
      <c r="V87" s="30" t="s">
        <v>22</v>
      </c>
      <c r="W87" s="30" t="s">
        <v>16</v>
      </c>
      <c r="X87" s="54">
        <v>7.0000000000000007E-2</v>
      </c>
      <c r="Y87" s="30" t="s">
        <v>23</v>
      </c>
      <c r="Z87" s="30" t="s">
        <v>11942</v>
      </c>
      <c r="AA87" s="30" t="s">
        <v>18409</v>
      </c>
      <c r="AB87" s="30" t="s">
        <v>14458</v>
      </c>
      <c r="AC87" s="30" t="s">
        <v>14459</v>
      </c>
      <c r="AD87" s="29">
        <v>0.70000000000000007</v>
      </c>
      <c r="AE87" s="29">
        <v>0.12</v>
      </c>
      <c r="AF87" s="29">
        <v>0</v>
      </c>
    </row>
    <row r="88" spans="1:32" x14ac:dyDescent="0.25">
      <c r="A88" t="s">
        <v>19960</v>
      </c>
      <c r="B88" t="s">
        <v>19675</v>
      </c>
      <c r="C88" t="s">
        <v>18</v>
      </c>
      <c r="D88" t="s">
        <v>19961</v>
      </c>
      <c r="E88" t="s">
        <v>19962</v>
      </c>
      <c r="F88" t="s">
        <v>19963</v>
      </c>
      <c r="G88" t="s">
        <v>18423</v>
      </c>
      <c r="H88" s="36" t="str">
        <f>IFERROR(HYPERLINK(_xlfn.XLOOKUP(D88,'[1]Smoothed Fund docs'!A:A,'[1]Smoothed Fund docs'!C:C),"FID"),IF(ISERROR(VLOOKUP(D88,'[1]PRIIPS KID'!A:A,1,0)),HYPERLINK("https://digital.feprecisionplus.com/documents/quilter/en-gb/"&amp;F88&amp;"/KI","KIID"),HYPERLINK("https://digital.feprecisionplus.com/documents/quilter/en-gb/"&amp;F88&amp;"/PK","KID")))</f>
        <v>KIID</v>
      </c>
      <c r="I88" s="29">
        <v>0.75</v>
      </c>
      <c r="J88" s="29">
        <v>0.85</v>
      </c>
      <c r="K88" s="30">
        <v>0</v>
      </c>
      <c r="L88" s="29">
        <v>0.85</v>
      </c>
      <c r="M88" s="30">
        <v>0</v>
      </c>
      <c r="N88" s="29">
        <v>0.85</v>
      </c>
      <c r="O88" s="30">
        <v>0</v>
      </c>
      <c r="P88" s="30">
        <v>0</v>
      </c>
      <c r="Q88" s="30" t="s">
        <v>22</v>
      </c>
      <c r="R88" s="30" t="s">
        <v>22</v>
      </c>
      <c r="S88" s="30" t="s">
        <v>22</v>
      </c>
      <c r="T88" s="30" t="s">
        <v>22</v>
      </c>
      <c r="U88" s="30" t="s">
        <v>22</v>
      </c>
      <c r="V88" s="30" t="s">
        <v>22</v>
      </c>
      <c r="W88" s="30" t="s">
        <v>16</v>
      </c>
      <c r="X88" s="54">
        <v>7.0000000000000007E-2</v>
      </c>
      <c r="Y88" s="30" t="s">
        <v>23</v>
      </c>
      <c r="Z88" s="30" t="s">
        <v>11942</v>
      </c>
      <c r="AA88" s="30" t="s">
        <v>18409</v>
      </c>
      <c r="AB88" s="30" t="s">
        <v>14458</v>
      </c>
      <c r="AC88" s="30" t="s">
        <v>14459</v>
      </c>
      <c r="AD88" s="29">
        <v>0.85</v>
      </c>
      <c r="AE88" s="29">
        <v>0.11</v>
      </c>
      <c r="AF88" s="29">
        <v>0</v>
      </c>
    </row>
    <row r="89" spans="1:32" x14ac:dyDescent="0.25">
      <c r="A89" t="s">
        <v>16052</v>
      </c>
      <c r="B89" t="s">
        <v>19675</v>
      </c>
      <c r="C89" t="s">
        <v>18</v>
      </c>
      <c r="D89" t="s">
        <v>364</v>
      </c>
      <c r="E89" t="s">
        <v>365</v>
      </c>
      <c r="F89" t="s">
        <v>366</v>
      </c>
      <c r="G89" t="s">
        <v>18412</v>
      </c>
      <c r="H89" s="36" t="str">
        <f>IFERROR(HYPERLINK(_xlfn.XLOOKUP(D89,'[1]Smoothed Fund docs'!A:A,'[1]Smoothed Fund docs'!C:C),"FID"),IF(ISERROR(VLOOKUP(D89,'[1]PRIIPS KID'!A:A,1,0)),HYPERLINK("https://digital.feprecisionplus.com/documents/quilter/en-gb/"&amp;F89&amp;"/KI","KIID"),HYPERLINK("https://digital.feprecisionplus.com/documents/quilter/en-gb/"&amp;F89&amp;"/PK","KID")))</f>
        <v>KIID</v>
      </c>
      <c r="I89" s="29">
        <v>1.3</v>
      </c>
      <c r="J89" s="29">
        <v>1.32</v>
      </c>
      <c r="K89" s="30">
        <v>0.42</v>
      </c>
      <c r="L89" s="29">
        <v>0.90000000000000013</v>
      </c>
      <c r="M89" s="30">
        <v>0</v>
      </c>
      <c r="N89" s="29">
        <v>0.90000000000000013</v>
      </c>
      <c r="O89" s="30">
        <v>0</v>
      </c>
      <c r="P89" s="30">
        <v>0</v>
      </c>
      <c r="Q89" s="30" t="s">
        <v>22</v>
      </c>
      <c r="R89" s="30" t="s">
        <v>22</v>
      </c>
      <c r="S89" s="30" t="s">
        <v>22</v>
      </c>
      <c r="T89" s="30" t="s">
        <v>22</v>
      </c>
      <c r="U89" s="30" t="s">
        <v>22</v>
      </c>
      <c r="V89" s="30" t="s">
        <v>22</v>
      </c>
      <c r="W89" s="30" t="s">
        <v>16</v>
      </c>
      <c r="X89" s="54">
        <v>7.0000000000000007E-2</v>
      </c>
      <c r="Y89" s="30" t="s">
        <v>23</v>
      </c>
      <c r="Z89" s="30" t="s">
        <v>11942</v>
      </c>
      <c r="AA89" s="30" t="s">
        <v>18409</v>
      </c>
      <c r="AB89" s="30" t="s">
        <v>14458</v>
      </c>
      <c r="AC89" s="30" t="s">
        <v>14459</v>
      </c>
      <c r="AD89" s="29">
        <v>0.90000000000000013</v>
      </c>
      <c r="AE89" s="29">
        <v>0.11</v>
      </c>
      <c r="AF89" s="29">
        <v>0</v>
      </c>
    </row>
    <row r="90" spans="1:32" x14ac:dyDescent="0.25">
      <c r="A90" t="s">
        <v>19964</v>
      </c>
      <c r="B90" t="s">
        <v>19675</v>
      </c>
      <c r="C90" t="s">
        <v>18</v>
      </c>
      <c r="D90" t="s">
        <v>19965</v>
      </c>
      <c r="E90" t="s">
        <v>19966</v>
      </c>
      <c r="F90" t="s">
        <v>19967</v>
      </c>
      <c r="G90" t="s">
        <v>18423</v>
      </c>
      <c r="H90" s="36" t="str">
        <f>IFERROR(HYPERLINK(_xlfn.XLOOKUP(D90,'[1]Smoothed Fund docs'!A:A,'[1]Smoothed Fund docs'!C:C),"FID"),IF(ISERROR(VLOOKUP(D90,'[1]PRIIPS KID'!A:A,1,0)),HYPERLINK("https://digital.feprecisionplus.com/documents/quilter/en-gb/"&amp;F90&amp;"/KI","KIID"),HYPERLINK("https://digital.feprecisionplus.com/documents/quilter/en-gb/"&amp;F90&amp;"/PK","KID")))</f>
        <v>KIID</v>
      </c>
      <c r="I90" s="29">
        <v>0.75</v>
      </c>
      <c r="J90" s="29">
        <v>0.85</v>
      </c>
      <c r="K90" s="30">
        <v>0</v>
      </c>
      <c r="L90" s="29">
        <v>0.85</v>
      </c>
      <c r="M90" s="30">
        <v>0</v>
      </c>
      <c r="N90" s="29">
        <v>0.85</v>
      </c>
      <c r="O90" s="30">
        <v>0</v>
      </c>
      <c r="P90" s="30">
        <v>0</v>
      </c>
      <c r="Q90" s="30" t="s">
        <v>22</v>
      </c>
      <c r="R90" s="30" t="s">
        <v>22</v>
      </c>
      <c r="S90" s="30" t="s">
        <v>22</v>
      </c>
      <c r="T90" s="30" t="s">
        <v>22</v>
      </c>
      <c r="U90" s="30" t="s">
        <v>22</v>
      </c>
      <c r="V90" s="30" t="s">
        <v>22</v>
      </c>
      <c r="W90" s="30" t="s">
        <v>16</v>
      </c>
      <c r="X90" s="54">
        <v>0.06</v>
      </c>
      <c r="Y90" s="30" t="s">
        <v>23</v>
      </c>
      <c r="Z90" s="30" t="s">
        <v>11942</v>
      </c>
      <c r="AA90" s="30" t="s">
        <v>18409</v>
      </c>
      <c r="AB90" s="30" t="s">
        <v>14458</v>
      </c>
      <c r="AC90" s="30" t="s">
        <v>14459</v>
      </c>
      <c r="AD90" s="29">
        <v>0.85</v>
      </c>
      <c r="AE90" s="29">
        <v>0.12</v>
      </c>
      <c r="AF90" s="29">
        <v>0</v>
      </c>
    </row>
    <row r="91" spans="1:32" x14ac:dyDescent="0.25">
      <c r="A91" t="s">
        <v>19968</v>
      </c>
      <c r="B91" t="s">
        <v>19675</v>
      </c>
      <c r="C91" t="s">
        <v>28</v>
      </c>
      <c r="D91" t="s">
        <v>19969</v>
      </c>
      <c r="E91" t="s">
        <v>19970</v>
      </c>
      <c r="F91" t="s">
        <v>19971</v>
      </c>
      <c r="G91" t="s">
        <v>18556</v>
      </c>
      <c r="H91" s="36" t="str">
        <f>IFERROR(HYPERLINK(_xlfn.XLOOKUP(D91,'[1]Smoothed Fund docs'!A:A,'[1]Smoothed Fund docs'!C:C),"FID"),IF(ISERROR(VLOOKUP(D91,'[1]PRIIPS KID'!A:A,1,0)),HYPERLINK("https://digital.feprecisionplus.com/documents/quilter/en-gb/"&amp;F91&amp;"/KI","KIID"),HYPERLINK("https://digital.feprecisionplus.com/documents/quilter/en-gb/"&amp;F91&amp;"/PK","KID")))</f>
        <v>KIID</v>
      </c>
      <c r="I91" s="29">
        <v>0.75</v>
      </c>
      <c r="J91" s="29">
        <v>0.85</v>
      </c>
      <c r="K91" s="30">
        <v>0</v>
      </c>
      <c r="L91" s="29">
        <v>0.85</v>
      </c>
      <c r="M91" s="30">
        <v>0</v>
      </c>
      <c r="N91" s="29">
        <v>0.85</v>
      </c>
      <c r="O91" s="30">
        <v>0</v>
      </c>
      <c r="P91" s="30">
        <v>0</v>
      </c>
      <c r="Q91" s="30" t="s">
        <v>22</v>
      </c>
      <c r="R91" s="30" t="s">
        <v>22</v>
      </c>
      <c r="S91" s="30" t="s">
        <v>22</v>
      </c>
      <c r="T91" s="30" t="s">
        <v>22</v>
      </c>
      <c r="U91" s="30" t="s">
        <v>22</v>
      </c>
      <c r="V91" s="30" t="s">
        <v>22</v>
      </c>
      <c r="W91" s="30" t="s">
        <v>16</v>
      </c>
      <c r="X91" s="54">
        <v>0.06</v>
      </c>
      <c r="Y91" s="30" t="s">
        <v>23</v>
      </c>
      <c r="Z91" s="30" t="s">
        <v>11942</v>
      </c>
      <c r="AA91" s="30" t="s">
        <v>18409</v>
      </c>
      <c r="AB91" s="30" t="s">
        <v>14458</v>
      </c>
      <c r="AC91" s="30" t="s">
        <v>14459</v>
      </c>
      <c r="AD91" s="29">
        <v>0.85</v>
      </c>
      <c r="AE91" s="29">
        <v>0.12</v>
      </c>
      <c r="AF91" s="29">
        <v>0</v>
      </c>
    </row>
    <row r="92" spans="1:32" x14ac:dyDescent="0.25">
      <c r="A92" t="s">
        <v>16053</v>
      </c>
      <c r="B92" t="s">
        <v>19675</v>
      </c>
      <c r="C92" t="s">
        <v>18</v>
      </c>
      <c r="D92" t="s">
        <v>367</v>
      </c>
      <c r="E92" t="s">
        <v>368</v>
      </c>
      <c r="F92" t="s">
        <v>369</v>
      </c>
      <c r="G92" t="s">
        <v>18412</v>
      </c>
      <c r="H92" s="36" t="str">
        <f>IFERROR(HYPERLINK(_xlfn.XLOOKUP(D92,'[1]Smoothed Fund docs'!A:A,'[1]Smoothed Fund docs'!C:C),"FID"),IF(ISERROR(VLOOKUP(D92,'[1]PRIIPS KID'!A:A,1,0)),HYPERLINK("https://digital.feprecisionplus.com/documents/quilter/en-gb/"&amp;F92&amp;"/KI","KIID"),HYPERLINK("https://digital.feprecisionplus.com/documents/quilter/en-gb/"&amp;F92&amp;"/PK","KID")))</f>
        <v>KIID</v>
      </c>
      <c r="I92" s="29">
        <v>1.3</v>
      </c>
      <c r="J92" s="29">
        <v>1.32</v>
      </c>
      <c r="K92" s="30">
        <v>0.42</v>
      </c>
      <c r="L92" s="29">
        <v>0.90000000000000013</v>
      </c>
      <c r="M92" s="30">
        <v>0</v>
      </c>
      <c r="N92" s="29">
        <v>0.90000000000000013</v>
      </c>
      <c r="O92" s="30">
        <v>0</v>
      </c>
      <c r="P92" s="30">
        <v>0</v>
      </c>
      <c r="Q92" s="30" t="s">
        <v>22</v>
      </c>
      <c r="R92" s="30" t="s">
        <v>22</v>
      </c>
      <c r="S92" s="30" t="s">
        <v>22</v>
      </c>
      <c r="T92" s="30" t="s">
        <v>22</v>
      </c>
      <c r="U92" s="30" t="s">
        <v>22</v>
      </c>
      <c r="V92" s="30" t="s">
        <v>22</v>
      </c>
      <c r="W92" s="30" t="s">
        <v>16</v>
      </c>
      <c r="X92" s="54">
        <v>0.06</v>
      </c>
      <c r="Y92" s="30" t="s">
        <v>23</v>
      </c>
      <c r="Z92" s="30" t="s">
        <v>11942</v>
      </c>
      <c r="AA92" s="30" t="s">
        <v>18409</v>
      </c>
      <c r="AB92" s="30" t="s">
        <v>14458</v>
      </c>
      <c r="AC92" s="30" t="s">
        <v>14459</v>
      </c>
      <c r="AD92" s="29">
        <v>0.90000000000000013</v>
      </c>
      <c r="AE92" s="29">
        <v>0.12</v>
      </c>
      <c r="AF92" s="29">
        <v>0</v>
      </c>
    </row>
    <row r="93" spans="1:32" x14ac:dyDescent="0.25">
      <c r="A93" t="s">
        <v>16054</v>
      </c>
      <c r="B93" t="s">
        <v>19675</v>
      </c>
      <c r="C93" t="s">
        <v>28</v>
      </c>
      <c r="D93" t="s">
        <v>370</v>
      </c>
      <c r="E93" t="s">
        <v>371</v>
      </c>
      <c r="F93" t="s">
        <v>372</v>
      </c>
      <c r="G93" t="s">
        <v>18412</v>
      </c>
      <c r="H93" s="36" t="str">
        <f>IFERROR(HYPERLINK(_xlfn.XLOOKUP(D93,'[1]Smoothed Fund docs'!A:A,'[1]Smoothed Fund docs'!C:C),"FID"),IF(ISERROR(VLOOKUP(D93,'[1]PRIIPS KID'!A:A,1,0)),HYPERLINK("https://digital.feprecisionplus.com/documents/quilter/en-gb/"&amp;F93&amp;"/KI","KIID"),HYPERLINK("https://digital.feprecisionplus.com/documents/quilter/en-gb/"&amp;F93&amp;"/PK","KID")))</f>
        <v>KIID</v>
      </c>
      <c r="I93" s="29">
        <v>1.3</v>
      </c>
      <c r="J93" s="29">
        <v>1.32</v>
      </c>
      <c r="K93" s="30">
        <v>0.42</v>
      </c>
      <c r="L93" s="29">
        <v>0.90000000000000013</v>
      </c>
      <c r="M93" s="30">
        <v>0</v>
      </c>
      <c r="N93" s="29">
        <v>0.90000000000000013</v>
      </c>
      <c r="O93" s="30">
        <v>0</v>
      </c>
      <c r="P93" s="30">
        <v>0</v>
      </c>
      <c r="Q93" s="30" t="s">
        <v>22</v>
      </c>
      <c r="R93" s="30" t="s">
        <v>22</v>
      </c>
      <c r="S93" s="30" t="s">
        <v>22</v>
      </c>
      <c r="T93" s="30" t="s">
        <v>22</v>
      </c>
      <c r="U93" s="30" t="s">
        <v>22</v>
      </c>
      <c r="V93" s="30" t="s">
        <v>22</v>
      </c>
      <c r="W93" s="30" t="s">
        <v>16</v>
      </c>
      <c r="X93" s="54">
        <v>0.06</v>
      </c>
      <c r="Y93" s="30" t="s">
        <v>23</v>
      </c>
      <c r="Z93" s="30" t="s">
        <v>11942</v>
      </c>
      <c r="AA93" s="30" t="s">
        <v>18409</v>
      </c>
      <c r="AB93" s="30" t="s">
        <v>14458</v>
      </c>
      <c r="AC93" s="30" t="s">
        <v>14459</v>
      </c>
      <c r="AD93" s="29">
        <v>0.90000000000000013</v>
      </c>
      <c r="AE93" s="29">
        <v>0.12</v>
      </c>
      <c r="AF93" s="29">
        <v>0</v>
      </c>
    </row>
    <row r="94" spans="1:32" x14ac:dyDescent="0.25">
      <c r="A94" t="s">
        <v>16055</v>
      </c>
      <c r="B94" t="s">
        <v>19675</v>
      </c>
      <c r="C94" t="s">
        <v>18</v>
      </c>
      <c r="D94" t="s">
        <v>195</v>
      </c>
      <c r="E94" t="s">
        <v>196</v>
      </c>
      <c r="F94" t="s">
        <v>197</v>
      </c>
      <c r="G94" t="s">
        <v>18415</v>
      </c>
      <c r="H94" s="36" t="str">
        <f>IFERROR(HYPERLINK(_xlfn.XLOOKUP(D94,'[1]Smoothed Fund docs'!A:A,'[1]Smoothed Fund docs'!C:C),"FID"),IF(ISERROR(VLOOKUP(D94,'[1]PRIIPS KID'!A:A,1,0)),HYPERLINK("https://digital.feprecisionplus.com/documents/quilter/en-gb/"&amp;F94&amp;"/KI","KIID"),HYPERLINK("https://digital.feprecisionplus.com/documents/quilter/en-gb/"&amp;F94&amp;"/PK","KID")))</f>
        <v>KIID</v>
      </c>
      <c r="I94" s="29">
        <v>0.1</v>
      </c>
      <c r="J94" s="29">
        <v>0.16</v>
      </c>
      <c r="K94" s="30">
        <v>0</v>
      </c>
      <c r="L94" s="29">
        <v>0.16</v>
      </c>
      <c r="M94" s="30">
        <v>0</v>
      </c>
      <c r="N94" s="29">
        <v>0.16</v>
      </c>
      <c r="O94" s="30">
        <v>0</v>
      </c>
      <c r="P94" s="30">
        <v>0</v>
      </c>
      <c r="Q94" s="30" t="s">
        <v>22</v>
      </c>
      <c r="R94" s="30" t="s">
        <v>22</v>
      </c>
      <c r="S94" s="30" t="s">
        <v>22</v>
      </c>
      <c r="T94" s="30" t="s">
        <v>22</v>
      </c>
      <c r="U94" s="30" t="s">
        <v>22</v>
      </c>
      <c r="V94" s="30" t="s">
        <v>22</v>
      </c>
      <c r="W94" s="30" t="s">
        <v>16</v>
      </c>
      <c r="X94" s="54">
        <v>0.06</v>
      </c>
      <c r="Y94" s="30" t="s">
        <v>23</v>
      </c>
      <c r="Z94" s="30" t="s">
        <v>11942</v>
      </c>
      <c r="AA94" s="30" t="s">
        <v>18409</v>
      </c>
      <c r="AB94" s="30" t="s">
        <v>14458</v>
      </c>
      <c r="AC94" s="30" t="s">
        <v>14459</v>
      </c>
      <c r="AD94" s="29">
        <v>0.16</v>
      </c>
      <c r="AE94" s="29">
        <v>0.09</v>
      </c>
      <c r="AF94" s="29">
        <v>0</v>
      </c>
    </row>
    <row r="95" spans="1:32" x14ac:dyDescent="0.25">
      <c r="A95" t="s">
        <v>16580</v>
      </c>
      <c r="B95" t="s">
        <v>19675</v>
      </c>
      <c r="C95" t="s">
        <v>18</v>
      </c>
      <c r="D95" t="s">
        <v>16581</v>
      </c>
      <c r="E95" t="s">
        <v>16582</v>
      </c>
      <c r="F95" t="s">
        <v>16583</v>
      </c>
      <c r="G95" t="s">
        <v>18415</v>
      </c>
      <c r="H95" s="36" t="str">
        <f>IFERROR(HYPERLINK(_xlfn.XLOOKUP(D95,'[1]Smoothed Fund docs'!A:A,'[1]Smoothed Fund docs'!C:C),"FID"),IF(ISERROR(VLOOKUP(D95,'[1]PRIIPS KID'!A:A,1,0)),HYPERLINK("https://digital.feprecisionplus.com/documents/quilter/en-gb/"&amp;F95&amp;"/KI","KIID"),HYPERLINK("https://digital.feprecisionplus.com/documents/quilter/en-gb/"&amp;F95&amp;"/PK","KID")))</f>
        <v>KIID</v>
      </c>
      <c r="I95" s="29">
        <v>0.03</v>
      </c>
      <c r="J95" s="29">
        <v>0.09</v>
      </c>
      <c r="K95" s="30">
        <v>0</v>
      </c>
      <c r="L95" s="29">
        <v>0.09</v>
      </c>
      <c r="M95" s="30">
        <v>0</v>
      </c>
      <c r="N95" s="29">
        <v>0.09</v>
      </c>
      <c r="O95" s="30">
        <v>0</v>
      </c>
      <c r="P95" s="30">
        <v>0</v>
      </c>
      <c r="Q95" s="30" t="s">
        <v>22</v>
      </c>
      <c r="R95" s="30" t="s">
        <v>22</v>
      </c>
      <c r="S95" s="30" t="s">
        <v>22</v>
      </c>
      <c r="T95" s="30" t="s">
        <v>22</v>
      </c>
      <c r="U95" s="30" t="s">
        <v>22</v>
      </c>
      <c r="V95" s="30" t="s">
        <v>22</v>
      </c>
      <c r="W95" s="30" t="s">
        <v>16</v>
      </c>
      <c r="X95" s="54">
        <v>0.06</v>
      </c>
      <c r="Y95" s="30" t="s">
        <v>23</v>
      </c>
      <c r="Z95" s="30" t="s">
        <v>11942</v>
      </c>
      <c r="AA95" s="30" t="s">
        <v>18409</v>
      </c>
      <c r="AB95" s="30" t="s">
        <v>14458</v>
      </c>
      <c r="AC95" s="30" t="s">
        <v>14459</v>
      </c>
      <c r="AD95" s="29">
        <v>0.09</v>
      </c>
      <c r="AE95" s="29">
        <v>0.04</v>
      </c>
      <c r="AF95" s="29">
        <v>0</v>
      </c>
    </row>
    <row r="96" spans="1:32" x14ac:dyDescent="0.25">
      <c r="A96" t="s">
        <v>16056</v>
      </c>
      <c r="B96" t="s">
        <v>19675</v>
      </c>
      <c r="C96" t="s">
        <v>18</v>
      </c>
      <c r="D96" t="s">
        <v>198</v>
      </c>
      <c r="E96" t="s">
        <v>199</v>
      </c>
      <c r="F96" t="s">
        <v>200</v>
      </c>
      <c r="G96" t="s">
        <v>18411</v>
      </c>
      <c r="H96" s="36" t="str">
        <f>IFERROR(HYPERLINK(_xlfn.XLOOKUP(D96,'[1]Smoothed Fund docs'!A:A,'[1]Smoothed Fund docs'!C:C),"FID"),IF(ISERROR(VLOOKUP(D96,'[1]PRIIPS KID'!A:A,1,0)),HYPERLINK("https://digital.feprecisionplus.com/documents/quilter/en-gb/"&amp;F96&amp;"/KI","KIID"),HYPERLINK("https://digital.feprecisionplus.com/documents/quilter/en-gb/"&amp;F96&amp;"/PK","KID")))</f>
        <v>KIID</v>
      </c>
      <c r="I96" s="29">
        <v>1.2</v>
      </c>
      <c r="J96" s="29">
        <v>1.31</v>
      </c>
      <c r="K96" s="30">
        <v>0.6</v>
      </c>
      <c r="L96" s="29">
        <v>0.71000000000000008</v>
      </c>
      <c r="M96" s="30">
        <v>0</v>
      </c>
      <c r="N96" s="29">
        <v>0.71000000000000008</v>
      </c>
      <c r="O96" s="30">
        <v>0</v>
      </c>
      <c r="P96" s="30">
        <v>0</v>
      </c>
      <c r="Q96" s="30" t="s">
        <v>22</v>
      </c>
      <c r="R96" s="30" t="s">
        <v>22</v>
      </c>
      <c r="S96" s="30" t="s">
        <v>22</v>
      </c>
      <c r="T96" s="30" t="s">
        <v>22</v>
      </c>
      <c r="U96" s="30" t="s">
        <v>22</v>
      </c>
      <c r="V96" s="30" t="s">
        <v>22</v>
      </c>
      <c r="W96" s="30" t="s">
        <v>151</v>
      </c>
      <c r="X96" s="54">
        <v>7.0000000000000007E-2</v>
      </c>
      <c r="Y96" s="30" t="s">
        <v>23</v>
      </c>
      <c r="Z96" s="30" t="s">
        <v>11942</v>
      </c>
      <c r="AA96" s="30" t="s">
        <v>18409</v>
      </c>
      <c r="AB96" s="30" t="s">
        <v>11943</v>
      </c>
      <c r="AC96" s="30" t="s">
        <v>14461</v>
      </c>
      <c r="AD96" s="29">
        <v>0.70000000000000007</v>
      </c>
      <c r="AE96" s="29">
        <v>0.06</v>
      </c>
      <c r="AF96" s="29">
        <v>0</v>
      </c>
    </row>
    <row r="97" spans="1:32" x14ac:dyDescent="0.25">
      <c r="A97" t="s">
        <v>16057</v>
      </c>
      <c r="B97" t="s">
        <v>19675</v>
      </c>
      <c r="C97" t="s">
        <v>18</v>
      </c>
      <c r="D97" t="s">
        <v>201</v>
      </c>
      <c r="E97" t="s">
        <v>202</v>
      </c>
      <c r="F97" t="s">
        <v>203</v>
      </c>
      <c r="G97" t="s">
        <v>18414</v>
      </c>
      <c r="H97" s="36" t="str">
        <f>IFERROR(HYPERLINK(_xlfn.XLOOKUP(D97,'[1]Smoothed Fund docs'!A:A,'[1]Smoothed Fund docs'!C:C),"FID"),IF(ISERROR(VLOOKUP(D97,'[1]PRIIPS KID'!A:A,1,0)),HYPERLINK("https://digital.feprecisionplus.com/documents/quilter/en-gb/"&amp;F97&amp;"/KI","KIID"),HYPERLINK("https://digital.feprecisionplus.com/documents/quilter/en-gb/"&amp;F97&amp;"/PK","KID")))</f>
        <v>KIID</v>
      </c>
      <c r="I97" s="29">
        <v>0.75</v>
      </c>
      <c r="J97" s="29">
        <v>0.86</v>
      </c>
      <c r="K97" s="30">
        <v>0.15</v>
      </c>
      <c r="L97" s="29">
        <v>0.71</v>
      </c>
      <c r="M97" s="30">
        <v>0</v>
      </c>
      <c r="N97" s="29">
        <v>0.71</v>
      </c>
      <c r="O97" s="30">
        <v>0</v>
      </c>
      <c r="P97" s="30">
        <v>0</v>
      </c>
      <c r="Q97" s="30" t="s">
        <v>22</v>
      </c>
      <c r="R97" s="30" t="s">
        <v>22</v>
      </c>
      <c r="S97" s="30" t="s">
        <v>22</v>
      </c>
      <c r="T97" s="30" t="s">
        <v>22</v>
      </c>
      <c r="U97" s="30" t="s">
        <v>22</v>
      </c>
      <c r="V97" s="30" t="s">
        <v>22</v>
      </c>
      <c r="W97" s="30" t="s">
        <v>151</v>
      </c>
      <c r="X97" s="54">
        <v>7.0000000000000007E-2</v>
      </c>
      <c r="Y97" s="30" t="s">
        <v>23</v>
      </c>
      <c r="Z97" s="30" t="s">
        <v>11942</v>
      </c>
      <c r="AA97" s="30" t="s">
        <v>18409</v>
      </c>
      <c r="AB97" s="30" t="s">
        <v>11943</v>
      </c>
      <c r="AC97" s="30" t="s">
        <v>14461</v>
      </c>
      <c r="AD97" s="29">
        <v>0.7</v>
      </c>
      <c r="AE97" s="29">
        <v>0.06</v>
      </c>
      <c r="AF97" s="29">
        <v>0</v>
      </c>
    </row>
    <row r="98" spans="1:32" x14ac:dyDescent="0.25">
      <c r="A98" t="s">
        <v>16058</v>
      </c>
      <c r="B98" t="s">
        <v>19675</v>
      </c>
      <c r="C98" t="s">
        <v>28</v>
      </c>
      <c r="D98" t="s">
        <v>204</v>
      </c>
      <c r="E98" t="s">
        <v>205</v>
      </c>
      <c r="F98" t="s">
        <v>206</v>
      </c>
      <c r="G98" t="s">
        <v>18411</v>
      </c>
      <c r="H98" s="36" t="str">
        <f>IFERROR(HYPERLINK(_xlfn.XLOOKUP(D98,'[1]Smoothed Fund docs'!A:A,'[1]Smoothed Fund docs'!C:C),"FID"),IF(ISERROR(VLOOKUP(D98,'[1]PRIIPS KID'!A:A,1,0)),HYPERLINK("https://digital.feprecisionplus.com/documents/quilter/en-gb/"&amp;F98&amp;"/KI","KIID"),HYPERLINK("https://digital.feprecisionplus.com/documents/quilter/en-gb/"&amp;F98&amp;"/PK","KID")))</f>
        <v>KIID</v>
      </c>
      <c r="I98" s="29">
        <v>1.2</v>
      </c>
      <c r="J98" s="29">
        <v>1.31</v>
      </c>
      <c r="K98" s="30">
        <v>0.6</v>
      </c>
      <c r="L98" s="29">
        <v>0.71000000000000008</v>
      </c>
      <c r="M98" s="30">
        <v>0</v>
      </c>
      <c r="N98" s="29">
        <v>0.71000000000000008</v>
      </c>
      <c r="O98" s="30">
        <v>0</v>
      </c>
      <c r="P98" s="30">
        <v>0</v>
      </c>
      <c r="Q98" s="30" t="s">
        <v>22</v>
      </c>
      <c r="R98" s="30" t="s">
        <v>22</v>
      </c>
      <c r="S98" s="30" t="s">
        <v>22</v>
      </c>
      <c r="T98" s="30" t="s">
        <v>22</v>
      </c>
      <c r="U98" s="30" t="s">
        <v>22</v>
      </c>
      <c r="V98" s="30" t="s">
        <v>22</v>
      </c>
      <c r="W98" s="30" t="s">
        <v>151</v>
      </c>
      <c r="X98" s="54">
        <v>7.0000000000000007E-2</v>
      </c>
      <c r="Y98" s="30" t="s">
        <v>23</v>
      </c>
      <c r="Z98" s="30" t="s">
        <v>11942</v>
      </c>
      <c r="AA98" s="30" t="s">
        <v>18409</v>
      </c>
      <c r="AB98" s="30" t="s">
        <v>11943</v>
      </c>
      <c r="AC98" s="30" t="s">
        <v>14461</v>
      </c>
      <c r="AD98" s="29">
        <v>0.70000000000000007</v>
      </c>
      <c r="AE98" s="29">
        <v>0.06</v>
      </c>
      <c r="AF98" s="29">
        <v>0</v>
      </c>
    </row>
    <row r="99" spans="1:32" x14ac:dyDescent="0.25">
      <c r="A99" t="s">
        <v>16059</v>
      </c>
      <c r="B99" t="s">
        <v>19675</v>
      </c>
      <c r="C99" t="s">
        <v>28</v>
      </c>
      <c r="D99" t="s">
        <v>207</v>
      </c>
      <c r="E99" t="s">
        <v>208</v>
      </c>
      <c r="F99" t="s">
        <v>209</v>
      </c>
      <c r="G99" t="s">
        <v>18414</v>
      </c>
      <c r="H99" s="36" t="str">
        <f>IFERROR(HYPERLINK(_xlfn.XLOOKUP(D99,'[1]Smoothed Fund docs'!A:A,'[1]Smoothed Fund docs'!C:C),"FID"),IF(ISERROR(VLOOKUP(D99,'[1]PRIIPS KID'!A:A,1,0)),HYPERLINK("https://digital.feprecisionplus.com/documents/quilter/en-gb/"&amp;F99&amp;"/KI","KIID"),HYPERLINK("https://digital.feprecisionplus.com/documents/quilter/en-gb/"&amp;F99&amp;"/PK","KID")))</f>
        <v>KIID</v>
      </c>
      <c r="I99" s="29">
        <v>0.75</v>
      </c>
      <c r="J99" s="29">
        <v>0.86</v>
      </c>
      <c r="K99" s="30">
        <v>0.15</v>
      </c>
      <c r="L99" s="29">
        <v>0.71</v>
      </c>
      <c r="M99" s="30">
        <v>0</v>
      </c>
      <c r="N99" s="29">
        <v>0.71</v>
      </c>
      <c r="O99" s="30">
        <v>0</v>
      </c>
      <c r="P99" s="30">
        <v>0</v>
      </c>
      <c r="Q99" s="30" t="s">
        <v>22</v>
      </c>
      <c r="R99" s="30" t="s">
        <v>22</v>
      </c>
      <c r="S99" s="30" t="s">
        <v>22</v>
      </c>
      <c r="T99" s="30" t="s">
        <v>22</v>
      </c>
      <c r="U99" s="30" t="s">
        <v>22</v>
      </c>
      <c r="V99" s="30" t="s">
        <v>22</v>
      </c>
      <c r="W99" s="30" t="s">
        <v>151</v>
      </c>
      <c r="X99" s="54">
        <v>7.0000000000000007E-2</v>
      </c>
      <c r="Y99" s="30" t="s">
        <v>23</v>
      </c>
      <c r="Z99" s="30" t="s">
        <v>11942</v>
      </c>
      <c r="AA99" s="30" t="s">
        <v>18409</v>
      </c>
      <c r="AB99" s="30" t="s">
        <v>11943</v>
      </c>
      <c r="AC99" s="30" t="s">
        <v>14461</v>
      </c>
      <c r="AD99" s="29">
        <v>0.7</v>
      </c>
      <c r="AE99" s="29">
        <v>0.06</v>
      </c>
      <c r="AF99" s="29">
        <v>0</v>
      </c>
    </row>
    <row r="100" spans="1:32" x14ac:dyDescent="0.25">
      <c r="A100" t="s">
        <v>16060</v>
      </c>
      <c r="B100" t="s">
        <v>19675</v>
      </c>
      <c r="C100" t="s">
        <v>18</v>
      </c>
      <c r="D100" t="s">
        <v>210</v>
      </c>
      <c r="E100" t="s">
        <v>211</v>
      </c>
      <c r="F100" t="s">
        <v>212</v>
      </c>
      <c r="G100" t="s">
        <v>18411</v>
      </c>
      <c r="H100" s="36" t="str">
        <f>IFERROR(HYPERLINK(_xlfn.XLOOKUP(D100,'[1]Smoothed Fund docs'!A:A,'[1]Smoothed Fund docs'!C:C),"FID"),IF(ISERROR(VLOOKUP(D100,'[1]PRIIPS KID'!A:A,1,0)),HYPERLINK("https://digital.feprecisionplus.com/documents/quilter/en-gb/"&amp;F100&amp;"/KI","KIID"),HYPERLINK("https://digital.feprecisionplus.com/documents/quilter/en-gb/"&amp;F100&amp;"/PK","KID")))</f>
        <v>KIID</v>
      </c>
      <c r="I100" s="29">
        <v>1.2</v>
      </c>
      <c r="J100" s="29">
        <v>1.3</v>
      </c>
      <c r="K100" s="30">
        <v>0.6</v>
      </c>
      <c r="L100" s="29">
        <v>0.70000000000000007</v>
      </c>
      <c r="M100" s="30">
        <v>0</v>
      </c>
      <c r="N100" s="29">
        <v>0.70000000000000007</v>
      </c>
      <c r="O100" s="30">
        <v>0</v>
      </c>
      <c r="P100" s="30">
        <v>0</v>
      </c>
      <c r="Q100" s="30" t="s">
        <v>22</v>
      </c>
      <c r="R100" s="30" t="s">
        <v>22</v>
      </c>
      <c r="S100" s="30" t="s">
        <v>22</v>
      </c>
      <c r="T100" s="30" t="s">
        <v>22</v>
      </c>
      <c r="U100" s="30" t="s">
        <v>22</v>
      </c>
      <c r="V100" s="30" t="s">
        <v>22</v>
      </c>
      <c r="W100" s="30" t="s">
        <v>16</v>
      </c>
      <c r="X100" s="54">
        <v>7.0000000000000007E-2</v>
      </c>
      <c r="Y100" s="30" t="s">
        <v>23</v>
      </c>
      <c r="Z100" s="30" t="s">
        <v>11942</v>
      </c>
      <c r="AA100" s="30" t="s">
        <v>18409</v>
      </c>
      <c r="AB100" s="30" t="s">
        <v>14462</v>
      </c>
      <c r="AC100" s="30" t="s">
        <v>14459</v>
      </c>
      <c r="AD100" s="29">
        <v>0.71000000000000008</v>
      </c>
      <c r="AE100" s="29">
        <v>0.09</v>
      </c>
      <c r="AF100" s="29">
        <v>0</v>
      </c>
    </row>
    <row r="101" spans="1:32" x14ac:dyDescent="0.25">
      <c r="A101" t="s">
        <v>16061</v>
      </c>
      <c r="B101" t="s">
        <v>19675</v>
      </c>
      <c r="C101" t="s">
        <v>18</v>
      </c>
      <c r="D101" t="s">
        <v>213</v>
      </c>
      <c r="E101" t="s">
        <v>214</v>
      </c>
      <c r="F101" t="s">
        <v>215</v>
      </c>
      <c r="G101" t="s">
        <v>18414</v>
      </c>
      <c r="H101" s="36" t="str">
        <f>IFERROR(HYPERLINK(_xlfn.XLOOKUP(D101,'[1]Smoothed Fund docs'!A:A,'[1]Smoothed Fund docs'!C:C),"FID"),IF(ISERROR(VLOOKUP(D101,'[1]PRIIPS KID'!A:A,1,0)),HYPERLINK("https://digital.feprecisionplus.com/documents/quilter/en-gb/"&amp;F101&amp;"/KI","KIID"),HYPERLINK("https://digital.feprecisionplus.com/documents/quilter/en-gb/"&amp;F101&amp;"/PK","KID")))</f>
        <v>KIID</v>
      </c>
      <c r="I101" s="29">
        <v>0.75</v>
      </c>
      <c r="J101" s="29">
        <v>0.85</v>
      </c>
      <c r="K101" s="30">
        <v>0.15</v>
      </c>
      <c r="L101" s="29">
        <v>0.7</v>
      </c>
      <c r="M101" s="30">
        <v>0</v>
      </c>
      <c r="N101" s="29">
        <v>0.7</v>
      </c>
      <c r="O101" s="30">
        <v>0</v>
      </c>
      <c r="P101" s="30">
        <v>0</v>
      </c>
      <c r="Q101" s="30" t="s">
        <v>22</v>
      </c>
      <c r="R101" s="30" t="s">
        <v>22</v>
      </c>
      <c r="S101" s="30" t="s">
        <v>22</v>
      </c>
      <c r="T101" s="30" t="s">
        <v>22</v>
      </c>
      <c r="U101" s="30" t="s">
        <v>22</v>
      </c>
      <c r="V101" s="30" t="s">
        <v>22</v>
      </c>
      <c r="W101" s="30" t="s">
        <v>16</v>
      </c>
      <c r="X101" s="54">
        <v>7.0000000000000007E-2</v>
      </c>
      <c r="Y101" s="30" t="s">
        <v>23</v>
      </c>
      <c r="Z101" s="30" t="s">
        <v>11942</v>
      </c>
      <c r="AA101" s="30" t="s">
        <v>18409</v>
      </c>
      <c r="AB101" s="30" t="s">
        <v>14462</v>
      </c>
      <c r="AC101" s="30" t="s">
        <v>14459</v>
      </c>
      <c r="AD101" s="29">
        <v>0.71</v>
      </c>
      <c r="AE101" s="29">
        <v>0.09</v>
      </c>
      <c r="AF101" s="29">
        <v>0</v>
      </c>
    </row>
    <row r="102" spans="1:32" x14ac:dyDescent="0.25">
      <c r="A102" t="s">
        <v>19368</v>
      </c>
      <c r="B102" t="s">
        <v>19675</v>
      </c>
      <c r="C102" t="s">
        <v>18</v>
      </c>
      <c r="D102" t="s">
        <v>19369</v>
      </c>
      <c r="E102" t="s">
        <v>19370</v>
      </c>
      <c r="F102" t="s">
        <v>19371</v>
      </c>
      <c r="G102" t="s">
        <v>18423</v>
      </c>
      <c r="H102" s="36" t="str">
        <f>IFERROR(HYPERLINK(_xlfn.XLOOKUP(D102,'[1]Smoothed Fund docs'!A:A,'[1]Smoothed Fund docs'!C:C),"FID"),IF(ISERROR(VLOOKUP(D102,'[1]PRIIPS KID'!A:A,1,0)),HYPERLINK("https://digital.feprecisionplus.com/documents/quilter/en-gb/"&amp;F102&amp;"/KI","KIID"),HYPERLINK("https://digital.feprecisionplus.com/documents/quilter/en-gb/"&amp;F102&amp;"/PK","KID")))</f>
        <v>KIID</v>
      </c>
      <c r="I102" s="29">
        <v>0.5</v>
      </c>
      <c r="J102" s="29">
        <v>0.66</v>
      </c>
      <c r="K102" s="30">
        <v>0</v>
      </c>
      <c r="L102" s="29">
        <v>0.66</v>
      </c>
      <c r="M102" s="30">
        <v>0</v>
      </c>
      <c r="N102" s="29">
        <v>0.66</v>
      </c>
      <c r="O102" s="30">
        <v>0</v>
      </c>
      <c r="P102" s="30">
        <v>0</v>
      </c>
      <c r="Q102" s="30" t="s">
        <v>22</v>
      </c>
      <c r="R102" s="30" t="s">
        <v>22</v>
      </c>
      <c r="S102" s="30" t="s">
        <v>22</v>
      </c>
      <c r="T102" s="30" t="s">
        <v>22</v>
      </c>
      <c r="U102" s="30" t="s">
        <v>22</v>
      </c>
      <c r="V102" s="30" t="s">
        <v>22</v>
      </c>
      <c r="W102" s="30" t="s">
        <v>37</v>
      </c>
      <c r="X102" s="54">
        <v>0.04</v>
      </c>
      <c r="Y102" s="30" t="s">
        <v>23</v>
      </c>
      <c r="Z102" s="30" t="s">
        <v>11942</v>
      </c>
      <c r="AA102" s="30" t="s">
        <v>18409</v>
      </c>
      <c r="AB102" s="30" t="s">
        <v>14410</v>
      </c>
      <c r="AC102" s="30" t="s">
        <v>14407</v>
      </c>
      <c r="AD102" s="29">
        <v>0.66</v>
      </c>
      <c r="AE102" s="29">
        <v>0.21</v>
      </c>
      <c r="AF102" s="29">
        <v>0</v>
      </c>
    </row>
    <row r="103" spans="1:32" x14ac:dyDescent="0.25">
      <c r="A103" t="s">
        <v>19372</v>
      </c>
      <c r="B103" t="s">
        <v>19675</v>
      </c>
      <c r="C103" t="s">
        <v>28</v>
      </c>
      <c r="D103" t="s">
        <v>19373</v>
      </c>
      <c r="E103" t="s">
        <v>19374</v>
      </c>
      <c r="F103" t="s">
        <v>19375</v>
      </c>
      <c r="G103" t="s">
        <v>18423</v>
      </c>
      <c r="H103" s="36" t="str">
        <f>IFERROR(HYPERLINK(_xlfn.XLOOKUP(D103,'[1]Smoothed Fund docs'!A:A,'[1]Smoothed Fund docs'!C:C),"FID"),IF(ISERROR(VLOOKUP(D103,'[1]PRIIPS KID'!A:A,1,0)),HYPERLINK("https://digital.feprecisionplus.com/documents/quilter/en-gb/"&amp;F103&amp;"/KI","KIID"),HYPERLINK("https://digital.feprecisionplus.com/documents/quilter/en-gb/"&amp;F103&amp;"/PK","KID")))</f>
        <v>KIID</v>
      </c>
      <c r="I103" s="29">
        <v>0.5</v>
      </c>
      <c r="J103" s="29">
        <v>0.66</v>
      </c>
      <c r="K103" s="30">
        <v>0</v>
      </c>
      <c r="L103" s="29">
        <v>0.66</v>
      </c>
      <c r="M103" s="30">
        <v>0</v>
      </c>
      <c r="N103" s="29">
        <v>0.66</v>
      </c>
      <c r="O103" s="30">
        <v>0</v>
      </c>
      <c r="P103" s="30">
        <v>0</v>
      </c>
      <c r="Q103" s="30" t="s">
        <v>22</v>
      </c>
      <c r="R103" s="30" t="s">
        <v>22</v>
      </c>
      <c r="S103" s="30" t="s">
        <v>22</v>
      </c>
      <c r="T103" s="30" t="s">
        <v>22</v>
      </c>
      <c r="U103" s="30" t="s">
        <v>22</v>
      </c>
      <c r="V103" s="30" t="s">
        <v>22</v>
      </c>
      <c r="W103" s="30" t="s">
        <v>37</v>
      </c>
      <c r="X103" s="54">
        <v>0.04</v>
      </c>
      <c r="Y103" s="30" t="s">
        <v>23</v>
      </c>
      <c r="Z103" s="30" t="s">
        <v>11942</v>
      </c>
      <c r="AA103" s="30" t="s">
        <v>18409</v>
      </c>
      <c r="AB103" s="30" t="s">
        <v>14410</v>
      </c>
      <c r="AC103" s="30" t="s">
        <v>14407</v>
      </c>
      <c r="AD103" s="29">
        <v>0.66</v>
      </c>
      <c r="AE103" s="29">
        <v>0.21</v>
      </c>
      <c r="AF103" s="29">
        <v>0</v>
      </c>
    </row>
    <row r="104" spans="1:32" x14ac:dyDescent="0.25">
      <c r="A104" t="s">
        <v>16062</v>
      </c>
      <c r="B104" t="s">
        <v>19675</v>
      </c>
      <c r="C104" t="s">
        <v>18</v>
      </c>
      <c r="D104" t="s">
        <v>373</v>
      </c>
      <c r="E104" t="s">
        <v>12969</v>
      </c>
      <c r="F104" t="s">
        <v>374</v>
      </c>
      <c r="G104" t="s">
        <v>18412</v>
      </c>
      <c r="H104" s="36" t="str">
        <f>IFERROR(HYPERLINK(_xlfn.XLOOKUP(D104,'[1]Smoothed Fund docs'!A:A,'[1]Smoothed Fund docs'!C:C),"FID"),IF(ISERROR(VLOOKUP(D104,'[1]PRIIPS KID'!A:A,1,0)),HYPERLINK("https://digital.feprecisionplus.com/documents/quilter/en-gb/"&amp;F104&amp;"/KI","KIID"),HYPERLINK("https://digital.feprecisionplus.com/documents/quilter/en-gb/"&amp;F104&amp;"/PK","KID")))</f>
        <v>KIID</v>
      </c>
      <c r="I104" s="29">
        <v>1</v>
      </c>
      <c r="J104" s="29">
        <v>1.08</v>
      </c>
      <c r="K104" s="30">
        <v>0.5</v>
      </c>
      <c r="L104" s="29">
        <v>0.58000000000000007</v>
      </c>
      <c r="M104" s="30">
        <v>0</v>
      </c>
      <c r="N104" s="29">
        <v>0.58000000000000007</v>
      </c>
      <c r="O104" s="30">
        <v>0</v>
      </c>
      <c r="P104" s="30">
        <v>0</v>
      </c>
      <c r="Q104" s="30" t="s">
        <v>22</v>
      </c>
      <c r="R104" s="30" t="s">
        <v>22</v>
      </c>
      <c r="S104" s="30" t="s">
        <v>22</v>
      </c>
      <c r="T104" s="30" t="s">
        <v>22</v>
      </c>
      <c r="U104" s="30" t="s">
        <v>22</v>
      </c>
      <c r="V104" s="30" t="s">
        <v>22</v>
      </c>
      <c r="W104" s="30" t="s">
        <v>37</v>
      </c>
      <c r="X104" s="54">
        <v>0.04</v>
      </c>
      <c r="Y104" s="30" t="s">
        <v>23</v>
      </c>
      <c r="Z104" s="30" t="s">
        <v>11942</v>
      </c>
      <c r="AA104" s="30" t="s">
        <v>18409</v>
      </c>
      <c r="AB104" s="30" t="s">
        <v>14410</v>
      </c>
      <c r="AC104" s="30" t="s">
        <v>14407</v>
      </c>
      <c r="AD104" s="29">
        <v>0.58000000000000007</v>
      </c>
      <c r="AE104" s="29">
        <v>0.21</v>
      </c>
      <c r="AF104" s="29">
        <v>0</v>
      </c>
    </row>
    <row r="105" spans="1:32" x14ac:dyDescent="0.25">
      <c r="A105" t="s">
        <v>16063</v>
      </c>
      <c r="B105" t="s">
        <v>19675</v>
      </c>
      <c r="C105" t="s">
        <v>28</v>
      </c>
      <c r="D105" t="s">
        <v>375</v>
      </c>
      <c r="E105" t="s">
        <v>12970</v>
      </c>
      <c r="F105" t="s">
        <v>376</v>
      </c>
      <c r="G105" t="s">
        <v>18412</v>
      </c>
      <c r="H105" s="36" t="str">
        <f>IFERROR(HYPERLINK(_xlfn.XLOOKUP(D105,'[1]Smoothed Fund docs'!A:A,'[1]Smoothed Fund docs'!C:C),"FID"),IF(ISERROR(VLOOKUP(D105,'[1]PRIIPS KID'!A:A,1,0)),HYPERLINK("https://digital.feprecisionplus.com/documents/quilter/en-gb/"&amp;F105&amp;"/KI","KIID"),HYPERLINK("https://digital.feprecisionplus.com/documents/quilter/en-gb/"&amp;F105&amp;"/PK","KID")))</f>
        <v>KIID</v>
      </c>
      <c r="I105" s="29">
        <v>1</v>
      </c>
      <c r="J105" s="29">
        <v>1.08</v>
      </c>
      <c r="K105" s="30">
        <v>0.5</v>
      </c>
      <c r="L105" s="29">
        <v>0.58000000000000007</v>
      </c>
      <c r="M105" s="30">
        <v>0</v>
      </c>
      <c r="N105" s="29">
        <v>0.58000000000000007</v>
      </c>
      <c r="O105" s="30">
        <v>0</v>
      </c>
      <c r="P105" s="30">
        <v>0</v>
      </c>
      <c r="Q105" s="30" t="s">
        <v>22</v>
      </c>
      <c r="R105" s="30" t="s">
        <v>22</v>
      </c>
      <c r="S105" s="30" t="s">
        <v>22</v>
      </c>
      <c r="T105" s="30" t="s">
        <v>22</v>
      </c>
      <c r="U105" s="30" t="s">
        <v>22</v>
      </c>
      <c r="V105" s="30" t="s">
        <v>22</v>
      </c>
      <c r="W105" s="30" t="s">
        <v>37</v>
      </c>
      <c r="X105" s="54">
        <v>0.04</v>
      </c>
      <c r="Y105" s="30" t="s">
        <v>23</v>
      </c>
      <c r="Z105" s="30" t="s">
        <v>11942</v>
      </c>
      <c r="AA105" s="30" t="s">
        <v>18409</v>
      </c>
      <c r="AB105" s="30" t="s">
        <v>14410</v>
      </c>
      <c r="AC105" s="30" t="s">
        <v>14407</v>
      </c>
      <c r="AD105" s="29">
        <v>0.58000000000000007</v>
      </c>
      <c r="AE105" s="29">
        <v>0.21</v>
      </c>
      <c r="AF105" s="29">
        <v>0</v>
      </c>
    </row>
    <row r="106" spans="1:32" x14ac:dyDescent="0.25">
      <c r="A106" t="s">
        <v>18420</v>
      </c>
      <c r="B106" t="s">
        <v>19675</v>
      </c>
      <c r="C106" t="s">
        <v>18</v>
      </c>
      <c r="D106" t="s">
        <v>216</v>
      </c>
      <c r="E106" t="s">
        <v>217</v>
      </c>
      <c r="F106" t="s">
        <v>218</v>
      </c>
      <c r="G106" t="s">
        <v>18415</v>
      </c>
      <c r="H106" s="36" t="str">
        <f>IFERROR(HYPERLINK(_xlfn.XLOOKUP(D106,'[1]Smoothed Fund docs'!A:A,'[1]Smoothed Fund docs'!C:C),"FID"),IF(ISERROR(VLOOKUP(D106,'[1]PRIIPS KID'!A:A,1,0)),HYPERLINK("https://digital.feprecisionplus.com/documents/quilter/en-gb/"&amp;F106&amp;"/KI","KIID"),HYPERLINK("https://digital.feprecisionplus.com/documents/quilter/en-gb/"&amp;F106&amp;"/PK","KID")))</f>
        <v>KIID</v>
      </c>
      <c r="I106" s="29">
        <v>0.1</v>
      </c>
      <c r="J106" s="29">
        <v>0.12</v>
      </c>
      <c r="K106" s="30">
        <v>0</v>
      </c>
      <c r="L106" s="29">
        <v>0.12</v>
      </c>
      <c r="M106" s="30">
        <v>0</v>
      </c>
      <c r="N106" s="29">
        <v>0.12</v>
      </c>
      <c r="O106" s="30">
        <v>0</v>
      </c>
      <c r="P106" s="30">
        <v>0</v>
      </c>
      <c r="Q106" s="30" t="s">
        <v>22</v>
      </c>
      <c r="R106" s="30" t="s">
        <v>22</v>
      </c>
      <c r="S106" s="30" t="s">
        <v>22</v>
      </c>
      <c r="T106" s="30" t="s">
        <v>22</v>
      </c>
      <c r="U106" s="30" t="s">
        <v>22</v>
      </c>
      <c r="V106" s="30" t="s">
        <v>22</v>
      </c>
      <c r="W106" s="30" t="s">
        <v>152</v>
      </c>
      <c r="X106" s="54">
        <v>0.04</v>
      </c>
      <c r="Y106" s="30" t="s">
        <v>23</v>
      </c>
      <c r="Z106" s="30" t="s">
        <v>11942</v>
      </c>
      <c r="AA106" s="30" t="s">
        <v>18409</v>
      </c>
      <c r="AB106" s="30" t="s">
        <v>14463</v>
      </c>
      <c r="AC106" s="30" t="s">
        <v>14405</v>
      </c>
      <c r="AD106" s="29">
        <v>0.12</v>
      </c>
      <c r="AE106" s="29">
        <v>0</v>
      </c>
      <c r="AF106" s="29">
        <v>0</v>
      </c>
    </row>
    <row r="107" spans="1:32" x14ac:dyDescent="0.25">
      <c r="A107" t="s">
        <v>18421</v>
      </c>
      <c r="B107" t="s">
        <v>19675</v>
      </c>
      <c r="C107" t="s">
        <v>28</v>
      </c>
      <c r="D107" t="s">
        <v>219</v>
      </c>
      <c r="E107" t="s">
        <v>220</v>
      </c>
      <c r="F107" t="s">
        <v>221</v>
      </c>
      <c r="G107" t="s">
        <v>18415</v>
      </c>
      <c r="H107" s="36" t="str">
        <f>IFERROR(HYPERLINK(_xlfn.XLOOKUP(D107,'[1]Smoothed Fund docs'!A:A,'[1]Smoothed Fund docs'!C:C),"FID"),IF(ISERROR(VLOOKUP(D107,'[1]PRIIPS KID'!A:A,1,0)),HYPERLINK("https://digital.feprecisionplus.com/documents/quilter/en-gb/"&amp;F107&amp;"/KI","KIID"),HYPERLINK("https://digital.feprecisionplus.com/documents/quilter/en-gb/"&amp;F107&amp;"/PK","KID")))</f>
        <v>KIID</v>
      </c>
      <c r="I107" s="29">
        <v>0.1</v>
      </c>
      <c r="J107" s="29">
        <v>0.12</v>
      </c>
      <c r="K107" s="30">
        <v>0</v>
      </c>
      <c r="L107" s="29">
        <v>0.12</v>
      </c>
      <c r="M107" s="30">
        <v>0</v>
      </c>
      <c r="N107" s="29">
        <v>0.12</v>
      </c>
      <c r="O107" s="30">
        <v>0</v>
      </c>
      <c r="P107" s="30">
        <v>0</v>
      </c>
      <c r="Q107" s="30" t="s">
        <v>22</v>
      </c>
      <c r="R107" s="30" t="s">
        <v>22</v>
      </c>
      <c r="S107" s="30" t="s">
        <v>22</v>
      </c>
      <c r="T107" s="30" t="s">
        <v>22</v>
      </c>
      <c r="U107" s="30" t="s">
        <v>22</v>
      </c>
      <c r="V107" s="30" t="s">
        <v>22</v>
      </c>
      <c r="W107" s="30" t="s">
        <v>152</v>
      </c>
      <c r="X107" s="54">
        <v>0.04</v>
      </c>
      <c r="Y107" s="30" t="s">
        <v>23</v>
      </c>
      <c r="Z107" s="30" t="s">
        <v>11942</v>
      </c>
      <c r="AA107" s="30" t="s">
        <v>18409</v>
      </c>
      <c r="AB107" s="30" t="s">
        <v>14463</v>
      </c>
      <c r="AC107" s="30" t="s">
        <v>14405</v>
      </c>
      <c r="AD107" s="29">
        <v>0.12</v>
      </c>
      <c r="AE107" s="29">
        <v>0</v>
      </c>
      <c r="AF107" s="29">
        <v>0</v>
      </c>
    </row>
    <row r="108" spans="1:32" x14ac:dyDescent="0.25">
      <c r="A108" t="s">
        <v>16064</v>
      </c>
      <c r="B108" t="s">
        <v>19675</v>
      </c>
      <c r="C108" t="s">
        <v>18</v>
      </c>
      <c r="D108" t="s">
        <v>222</v>
      </c>
      <c r="E108" t="s">
        <v>12957</v>
      </c>
      <c r="F108" t="s">
        <v>223</v>
      </c>
      <c r="G108" t="s">
        <v>18411</v>
      </c>
      <c r="H108" s="36" t="str">
        <f>IFERROR(HYPERLINK(_xlfn.XLOOKUP(D108,'[1]Smoothed Fund docs'!A:A,'[1]Smoothed Fund docs'!C:C),"FID"),IF(ISERROR(VLOOKUP(D108,'[1]PRIIPS KID'!A:A,1,0)),HYPERLINK("https://digital.feprecisionplus.com/documents/quilter/en-gb/"&amp;F108&amp;"/KI","KIID"),HYPERLINK("https://digital.feprecisionplus.com/documents/quilter/en-gb/"&amp;F108&amp;"/PK","KID")))</f>
        <v>KIID</v>
      </c>
      <c r="I108" s="29">
        <v>1.2</v>
      </c>
      <c r="J108" s="29">
        <v>1.29</v>
      </c>
      <c r="K108" s="30">
        <v>0.69</v>
      </c>
      <c r="L108" s="29">
        <v>0.60000000000000009</v>
      </c>
      <c r="M108" s="30">
        <v>0</v>
      </c>
      <c r="N108" s="29">
        <v>0.60000000000000009</v>
      </c>
      <c r="O108" s="30">
        <v>0</v>
      </c>
      <c r="P108" s="30">
        <v>0</v>
      </c>
      <c r="Q108" s="30" t="s">
        <v>22</v>
      </c>
      <c r="R108" s="30" t="s">
        <v>22</v>
      </c>
      <c r="S108" s="30" t="s">
        <v>22</v>
      </c>
      <c r="T108" s="30" t="s">
        <v>22</v>
      </c>
      <c r="U108" s="30" t="s">
        <v>22</v>
      </c>
      <c r="V108" s="30" t="s">
        <v>22</v>
      </c>
      <c r="W108" s="30" t="s">
        <v>16</v>
      </c>
      <c r="X108" s="54">
        <v>0.06</v>
      </c>
      <c r="Y108" s="30" t="s">
        <v>23</v>
      </c>
      <c r="Z108" s="30" t="s">
        <v>11942</v>
      </c>
      <c r="AA108" s="30" t="s">
        <v>18409</v>
      </c>
      <c r="AB108" s="30" t="s">
        <v>14464</v>
      </c>
      <c r="AC108" s="30" t="s">
        <v>14461</v>
      </c>
      <c r="AD108" s="29">
        <v>0.60000000000000009</v>
      </c>
      <c r="AE108" s="29">
        <v>0.11</v>
      </c>
      <c r="AF108" s="29">
        <v>0</v>
      </c>
    </row>
    <row r="109" spans="1:32" x14ac:dyDescent="0.25">
      <c r="A109" t="s">
        <v>16065</v>
      </c>
      <c r="B109" t="s">
        <v>19675</v>
      </c>
      <c r="C109" t="s">
        <v>18</v>
      </c>
      <c r="D109" t="s">
        <v>224</v>
      </c>
      <c r="E109" t="s">
        <v>12958</v>
      </c>
      <c r="F109" t="s">
        <v>225</v>
      </c>
      <c r="G109" t="s">
        <v>18414</v>
      </c>
      <c r="H109" s="36" t="str">
        <f>IFERROR(HYPERLINK(_xlfn.XLOOKUP(D109,'[1]Smoothed Fund docs'!A:A,'[1]Smoothed Fund docs'!C:C),"FID"),IF(ISERROR(VLOOKUP(D109,'[1]PRIIPS KID'!A:A,1,0)),HYPERLINK("https://digital.feprecisionplus.com/documents/quilter/en-gb/"&amp;F109&amp;"/KI","KIID"),HYPERLINK("https://digital.feprecisionplus.com/documents/quilter/en-gb/"&amp;F109&amp;"/PK","KID")))</f>
        <v>KIID</v>
      </c>
      <c r="I109" s="29">
        <v>0.75</v>
      </c>
      <c r="J109" s="29">
        <v>0.84</v>
      </c>
      <c r="K109" s="30">
        <v>0.24</v>
      </c>
      <c r="L109" s="29">
        <v>0.6</v>
      </c>
      <c r="M109" s="30">
        <v>0</v>
      </c>
      <c r="N109" s="29">
        <v>0.6</v>
      </c>
      <c r="O109" s="30">
        <v>0</v>
      </c>
      <c r="P109" s="30">
        <v>0</v>
      </c>
      <c r="Q109" s="30" t="s">
        <v>22</v>
      </c>
      <c r="R109" s="30" t="s">
        <v>22</v>
      </c>
      <c r="S109" s="30" t="s">
        <v>22</v>
      </c>
      <c r="T109" s="30" t="s">
        <v>22</v>
      </c>
      <c r="U109" s="30" t="s">
        <v>22</v>
      </c>
      <c r="V109" s="30" t="s">
        <v>22</v>
      </c>
      <c r="W109" s="30" t="s">
        <v>16</v>
      </c>
      <c r="X109" s="54">
        <v>0.06</v>
      </c>
      <c r="Y109" s="30" t="s">
        <v>23</v>
      </c>
      <c r="Z109" s="30" t="s">
        <v>11942</v>
      </c>
      <c r="AA109" s="30" t="s">
        <v>18409</v>
      </c>
      <c r="AB109" s="30" t="s">
        <v>14464</v>
      </c>
      <c r="AC109" s="30" t="s">
        <v>14461</v>
      </c>
      <c r="AD109" s="29">
        <v>0.6</v>
      </c>
      <c r="AE109" s="29">
        <v>0.11</v>
      </c>
      <c r="AF109" s="29">
        <v>0</v>
      </c>
    </row>
    <row r="110" spans="1:32" x14ac:dyDescent="0.25">
      <c r="A110" t="s">
        <v>16066</v>
      </c>
      <c r="B110" t="s">
        <v>19675</v>
      </c>
      <c r="C110" t="s">
        <v>28</v>
      </c>
      <c r="D110" t="s">
        <v>226</v>
      </c>
      <c r="E110" t="s">
        <v>12959</v>
      </c>
      <c r="F110" t="s">
        <v>227</v>
      </c>
      <c r="G110" t="s">
        <v>18411</v>
      </c>
      <c r="H110" s="36" t="str">
        <f>IFERROR(HYPERLINK(_xlfn.XLOOKUP(D110,'[1]Smoothed Fund docs'!A:A,'[1]Smoothed Fund docs'!C:C),"FID"),IF(ISERROR(VLOOKUP(D110,'[1]PRIIPS KID'!A:A,1,0)),HYPERLINK("https://digital.feprecisionplus.com/documents/quilter/en-gb/"&amp;F110&amp;"/KI","KIID"),HYPERLINK("https://digital.feprecisionplus.com/documents/quilter/en-gb/"&amp;F110&amp;"/PK","KID")))</f>
        <v>KIID</v>
      </c>
      <c r="I110" s="29">
        <v>1.2</v>
      </c>
      <c r="J110" s="29">
        <v>1.29</v>
      </c>
      <c r="K110" s="30">
        <v>0.69</v>
      </c>
      <c r="L110" s="29">
        <v>0.60000000000000009</v>
      </c>
      <c r="M110" s="30">
        <v>0</v>
      </c>
      <c r="N110" s="29">
        <v>0.60000000000000009</v>
      </c>
      <c r="O110" s="30">
        <v>0</v>
      </c>
      <c r="P110" s="30">
        <v>0</v>
      </c>
      <c r="Q110" s="30" t="s">
        <v>22</v>
      </c>
      <c r="R110" s="30" t="s">
        <v>22</v>
      </c>
      <c r="S110" s="30" t="s">
        <v>22</v>
      </c>
      <c r="T110" s="30" t="s">
        <v>22</v>
      </c>
      <c r="U110" s="30" t="s">
        <v>22</v>
      </c>
      <c r="V110" s="30" t="s">
        <v>22</v>
      </c>
      <c r="W110" s="30" t="s">
        <v>16</v>
      </c>
      <c r="X110" s="54">
        <v>0.06</v>
      </c>
      <c r="Y110" s="30" t="s">
        <v>23</v>
      </c>
      <c r="Z110" s="30" t="s">
        <v>11942</v>
      </c>
      <c r="AA110" s="30" t="s">
        <v>18409</v>
      </c>
      <c r="AB110" s="30" t="s">
        <v>14464</v>
      </c>
      <c r="AC110" s="30" t="s">
        <v>14461</v>
      </c>
      <c r="AD110" s="29">
        <v>0.60000000000000009</v>
      </c>
      <c r="AE110" s="29">
        <v>0.11</v>
      </c>
      <c r="AF110" s="29">
        <v>0</v>
      </c>
    </row>
    <row r="111" spans="1:32" x14ac:dyDescent="0.25">
      <c r="A111" t="s">
        <v>16067</v>
      </c>
      <c r="B111" t="s">
        <v>19675</v>
      </c>
      <c r="C111" t="s">
        <v>28</v>
      </c>
      <c r="D111" t="s">
        <v>228</v>
      </c>
      <c r="E111" t="s">
        <v>229</v>
      </c>
      <c r="F111" t="s">
        <v>230</v>
      </c>
      <c r="G111" t="s">
        <v>18414</v>
      </c>
      <c r="H111" s="36" t="str">
        <f>IFERROR(HYPERLINK(_xlfn.XLOOKUP(D111,'[1]Smoothed Fund docs'!A:A,'[1]Smoothed Fund docs'!C:C),"FID"),IF(ISERROR(VLOOKUP(D111,'[1]PRIIPS KID'!A:A,1,0)),HYPERLINK("https://digital.feprecisionplus.com/documents/quilter/en-gb/"&amp;F111&amp;"/KI","KIID"),HYPERLINK("https://digital.feprecisionplus.com/documents/quilter/en-gb/"&amp;F111&amp;"/PK","KID")))</f>
        <v>KIID</v>
      </c>
      <c r="I111" s="29">
        <v>0.75</v>
      </c>
      <c r="J111" s="29">
        <v>0.84</v>
      </c>
      <c r="K111" s="30">
        <v>0.24</v>
      </c>
      <c r="L111" s="29">
        <v>0.6</v>
      </c>
      <c r="M111" s="30">
        <v>0</v>
      </c>
      <c r="N111" s="29">
        <v>0.6</v>
      </c>
      <c r="O111" s="30">
        <v>0</v>
      </c>
      <c r="P111" s="30">
        <v>0</v>
      </c>
      <c r="Q111" s="30" t="s">
        <v>22</v>
      </c>
      <c r="R111" s="30" t="s">
        <v>22</v>
      </c>
      <c r="S111" s="30" t="s">
        <v>22</v>
      </c>
      <c r="T111" s="30" t="s">
        <v>22</v>
      </c>
      <c r="U111" s="30" t="s">
        <v>22</v>
      </c>
      <c r="V111" s="30" t="s">
        <v>22</v>
      </c>
      <c r="W111" s="30" t="s">
        <v>16</v>
      </c>
      <c r="X111" s="54">
        <v>0.06</v>
      </c>
      <c r="Y111" s="30" t="s">
        <v>23</v>
      </c>
      <c r="Z111" s="30" t="s">
        <v>11942</v>
      </c>
      <c r="AA111" s="30" t="s">
        <v>18409</v>
      </c>
      <c r="AB111" s="30" t="s">
        <v>14464</v>
      </c>
      <c r="AC111" s="30" t="s">
        <v>14461</v>
      </c>
      <c r="AD111" s="29">
        <v>0.6</v>
      </c>
      <c r="AE111" s="29">
        <v>0.11</v>
      </c>
      <c r="AF111" s="29">
        <v>0</v>
      </c>
    </row>
    <row r="112" spans="1:32" x14ac:dyDescent="0.25">
      <c r="A112" t="s">
        <v>16068</v>
      </c>
      <c r="B112" t="s">
        <v>19675</v>
      </c>
      <c r="C112" t="s">
        <v>18</v>
      </c>
      <c r="D112" t="s">
        <v>14984</v>
      </c>
      <c r="E112" t="s">
        <v>14985</v>
      </c>
      <c r="F112" t="s">
        <v>14986</v>
      </c>
      <c r="G112" t="s">
        <v>18415</v>
      </c>
      <c r="H112" s="36" t="str">
        <f>IFERROR(HYPERLINK(_xlfn.XLOOKUP(D112,'[1]Smoothed Fund docs'!A:A,'[1]Smoothed Fund docs'!C:C),"FID"),IF(ISERROR(VLOOKUP(D112,'[1]PRIIPS KID'!A:A,1,0)),HYPERLINK("https://digital.feprecisionplus.com/documents/quilter/en-gb/"&amp;F112&amp;"/KI","KIID"),HYPERLINK("https://digital.feprecisionplus.com/documents/quilter/en-gb/"&amp;F112&amp;"/PK","KID")))</f>
        <v>KIID</v>
      </c>
      <c r="I112" s="29">
        <v>0.1</v>
      </c>
      <c r="J112" s="29">
        <v>0.13</v>
      </c>
      <c r="K112" s="30">
        <v>0</v>
      </c>
      <c r="L112" s="29">
        <v>0.13</v>
      </c>
      <c r="M112" s="30">
        <v>0</v>
      </c>
      <c r="N112" s="29">
        <v>0.13</v>
      </c>
      <c r="O112" s="30">
        <v>0</v>
      </c>
      <c r="P112" s="30">
        <v>0</v>
      </c>
      <c r="Q112" s="30" t="s">
        <v>22</v>
      </c>
      <c r="R112" s="30" t="s">
        <v>22</v>
      </c>
      <c r="S112" s="30" t="s">
        <v>22</v>
      </c>
      <c r="T112" s="30" t="s">
        <v>22</v>
      </c>
      <c r="U112" s="30" t="s">
        <v>22</v>
      </c>
      <c r="V112" s="30" t="s">
        <v>22</v>
      </c>
      <c r="W112" s="30" t="s">
        <v>152</v>
      </c>
      <c r="X112" s="54">
        <v>0.04</v>
      </c>
      <c r="Y112" s="30" t="s">
        <v>23</v>
      </c>
      <c r="Z112" s="30" t="s">
        <v>11942</v>
      </c>
      <c r="AA112" s="30" t="s">
        <v>18409</v>
      </c>
      <c r="AB112" s="30" t="s">
        <v>14498</v>
      </c>
      <c r="AC112" s="30" t="s">
        <v>14405</v>
      </c>
      <c r="AD112" s="29">
        <v>0.13</v>
      </c>
      <c r="AE112" s="29">
        <v>0</v>
      </c>
      <c r="AF112" s="29">
        <v>0</v>
      </c>
    </row>
    <row r="113" spans="1:32" x14ac:dyDescent="0.25">
      <c r="A113" t="s">
        <v>19972</v>
      </c>
      <c r="B113" t="s">
        <v>19675</v>
      </c>
      <c r="C113" t="s">
        <v>18</v>
      </c>
      <c r="D113" t="s">
        <v>19973</v>
      </c>
      <c r="E113" t="s">
        <v>19974</v>
      </c>
      <c r="F113" t="s">
        <v>19975</v>
      </c>
      <c r="G113" t="s">
        <v>18423</v>
      </c>
      <c r="H113" s="36" t="str">
        <f>IFERROR(HYPERLINK(_xlfn.XLOOKUP(D113,'[1]Smoothed Fund docs'!A:A,'[1]Smoothed Fund docs'!C:C),"FID"),IF(ISERROR(VLOOKUP(D113,'[1]PRIIPS KID'!A:A,1,0)),HYPERLINK("https://digital.feprecisionplus.com/documents/quilter/en-gb/"&amp;F113&amp;"/KI","KIID"),HYPERLINK("https://digital.feprecisionplus.com/documents/quilter/en-gb/"&amp;F113&amp;"/PK","KID")))</f>
        <v>KIID</v>
      </c>
      <c r="I113" s="29">
        <v>0.3</v>
      </c>
      <c r="J113" s="29">
        <v>0.39</v>
      </c>
      <c r="K113" s="30">
        <v>0</v>
      </c>
      <c r="L113" s="29">
        <v>0.39</v>
      </c>
      <c r="M113" s="30">
        <v>0</v>
      </c>
      <c r="N113" s="29">
        <v>0.39</v>
      </c>
      <c r="O113" s="30">
        <v>0</v>
      </c>
      <c r="P113" s="30">
        <v>0</v>
      </c>
      <c r="Q113" s="30" t="s">
        <v>22</v>
      </c>
      <c r="R113" s="30" t="s">
        <v>22</v>
      </c>
      <c r="S113" s="30" t="s">
        <v>22</v>
      </c>
      <c r="T113" s="30" t="s">
        <v>22</v>
      </c>
      <c r="U113" s="30" t="s">
        <v>22</v>
      </c>
      <c r="V113" s="30" t="s">
        <v>22</v>
      </c>
      <c r="W113" s="30" t="s">
        <v>152</v>
      </c>
      <c r="X113" s="54">
        <v>0.04</v>
      </c>
      <c r="Y113" s="30" t="s">
        <v>23</v>
      </c>
      <c r="Z113" s="30" t="s">
        <v>11942</v>
      </c>
      <c r="AA113" s="30" t="s">
        <v>18409</v>
      </c>
      <c r="AB113" s="30" t="s">
        <v>14465</v>
      </c>
      <c r="AC113" s="30" t="s">
        <v>14405</v>
      </c>
      <c r="AD113" s="29">
        <v>0.39</v>
      </c>
      <c r="AE113" s="29">
        <v>0.1</v>
      </c>
      <c r="AF113" s="29">
        <v>0</v>
      </c>
    </row>
    <row r="114" spans="1:32" x14ac:dyDescent="0.25">
      <c r="A114" t="s">
        <v>19976</v>
      </c>
      <c r="B114" t="s">
        <v>19675</v>
      </c>
      <c r="C114" t="s">
        <v>28</v>
      </c>
      <c r="D114" t="s">
        <v>19977</v>
      </c>
      <c r="E114" t="s">
        <v>19978</v>
      </c>
      <c r="F114" t="s">
        <v>19979</v>
      </c>
      <c r="G114" t="s">
        <v>18423</v>
      </c>
      <c r="H114" s="36" t="str">
        <f>IFERROR(HYPERLINK(_xlfn.XLOOKUP(D114,'[1]Smoothed Fund docs'!A:A,'[1]Smoothed Fund docs'!C:C),"FID"),IF(ISERROR(VLOOKUP(D114,'[1]PRIIPS KID'!A:A,1,0)),HYPERLINK("https://digital.feprecisionplus.com/documents/quilter/en-gb/"&amp;F114&amp;"/KI","KIID"),HYPERLINK("https://digital.feprecisionplus.com/documents/quilter/en-gb/"&amp;F114&amp;"/PK","KID")))</f>
        <v>KIID</v>
      </c>
      <c r="I114" s="29">
        <v>0.3</v>
      </c>
      <c r="J114" s="29">
        <v>0.39</v>
      </c>
      <c r="K114" s="30">
        <v>0</v>
      </c>
      <c r="L114" s="29">
        <v>0.39</v>
      </c>
      <c r="M114" s="30">
        <v>0</v>
      </c>
      <c r="N114" s="29">
        <v>0.39</v>
      </c>
      <c r="O114" s="30">
        <v>0</v>
      </c>
      <c r="P114" s="30">
        <v>0</v>
      </c>
      <c r="Q114" s="30" t="s">
        <v>22</v>
      </c>
      <c r="R114" s="30" t="s">
        <v>22</v>
      </c>
      <c r="S114" s="30" t="s">
        <v>22</v>
      </c>
      <c r="T114" s="30" t="s">
        <v>22</v>
      </c>
      <c r="U114" s="30" t="s">
        <v>22</v>
      </c>
      <c r="V114" s="30" t="s">
        <v>22</v>
      </c>
      <c r="W114" s="30" t="s">
        <v>152</v>
      </c>
      <c r="X114" s="54">
        <v>0.04</v>
      </c>
      <c r="Y114" s="30" t="s">
        <v>23</v>
      </c>
      <c r="Z114" s="30" t="s">
        <v>11942</v>
      </c>
      <c r="AA114" s="30" t="s">
        <v>18409</v>
      </c>
      <c r="AB114" s="30" t="s">
        <v>14465</v>
      </c>
      <c r="AC114" s="30" t="s">
        <v>14405</v>
      </c>
      <c r="AD114" s="29">
        <v>0.39</v>
      </c>
      <c r="AE114" s="29">
        <v>0.1</v>
      </c>
      <c r="AF114" s="29">
        <v>0</v>
      </c>
    </row>
    <row r="115" spans="1:32" x14ac:dyDescent="0.25">
      <c r="A115" t="s">
        <v>16069</v>
      </c>
      <c r="B115" t="s">
        <v>19675</v>
      </c>
      <c r="C115" t="s">
        <v>18</v>
      </c>
      <c r="D115" t="s">
        <v>377</v>
      </c>
      <c r="E115" t="s">
        <v>378</v>
      </c>
      <c r="F115" t="s">
        <v>379</v>
      </c>
      <c r="G115" t="s">
        <v>18412</v>
      </c>
      <c r="H115" s="36" t="str">
        <f>IFERROR(HYPERLINK(_xlfn.XLOOKUP(D115,'[1]Smoothed Fund docs'!A:A,'[1]Smoothed Fund docs'!C:C),"FID"),IF(ISERROR(VLOOKUP(D115,'[1]PRIIPS KID'!A:A,1,0)),HYPERLINK("https://digital.feprecisionplus.com/documents/quilter/en-gb/"&amp;F115&amp;"/KI","KIID"),HYPERLINK("https://digital.feprecisionplus.com/documents/quilter/en-gb/"&amp;F115&amp;"/PK","KID")))</f>
        <v>KIID</v>
      </c>
      <c r="I115" s="29">
        <v>0.4</v>
      </c>
      <c r="J115" s="29">
        <v>0.49</v>
      </c>
      <c r="K115" s="30">
        <v>0</v>
      </c>
      <c r="L115" s="29">
        <v>0.49</v>
      </c>
      <c r="M115" s="30">
        <v>0</v>
      </c>
      <c r="N115" s="29">
        <v>0.49</v>
      </c>
      <c r="O115" s="30">
        <v>0</v>
      </c>
      <c r="P115" s="30">
        <v>0</v>
      </c>
      <c r="Q115" s="30" t="s">
        <v>22</v>
      </c>
      <c r="R115" s="30" t="s">
        <v>22</v>
      </c>
      <c r="S115" s="30" t="s">
        <v>22</v>
      </c>
      <c r="T115" s="30" t="s">
        <v>22</v>
      </c>
      <c r="U115" s="30" t="s">
        <v>22</v>
      </c>
      <c r="V115" s="30" t="s">
        <v>22</v>
      </c>
      <c r="W115" s="30" t="s">
        <v>152</v>
      </c>
      <c r="X115" s="54">
        <v>0.04</v>
      </c>
      <c r="Y115" s="30" t="s">
        <v>23</v>
      </c>
      <c r="Z115" s="30" t="s">
        <v>11942</v>
      </c>
      <c r="AA115" s="30" t="s">
        <v>18409</v>
      </c>
      <c r="AB115" s="30" t="s">
        <v>14465</v>
      </c>
      <c r="AC115" s="30" t="s">
        <v>14405</v>
      </c>
      <c r="AD115" s="29">
        <v>0.49</v>
      </c>
      <c r="AE115" s="29">
        <v>0.1</v>
      </c>
      <c r="AF115" s="29">
        <v>0</v>
      </c>
    </row>
    <row r="116" spans="1:32" x14ac:dyDescent="0.25">
      <c r="A116" t="s">
        <v>16070</v>
      </c>
      <c r="B116" t="s">
        <v>19675</v>
      </c>
      <c r="C116" t="s">
        <v>28</v>
      </c>
      <c r="D116" t="s">
        <v>380</v>
      </c>
      <c r="E116" t="s">
        <v>381</v>
      </c>
      <c r="F116" t="s">
        <v>382</v>
      </c>
      <c r="G116" t="s">
        <v>18412</v>
      </c>
      <c r="H116" s="36" t="str">
        <f>IFERROR(HYPERLINK(_xlfn.XLOOKUP(D116,'[1]Smoothed Fund docs'!A:A,'[1]Smoothed Fund docs'!C:C),"FID"),IF(ISERROR(VLOOKUP(D116,'[1]PRIIPS KID'!A:A,1,0)),HYPERLINK("https://digital.feprecisionplus.com/documents/quilter/en-gb/"&amp;F116&amp;"/KI","KIID"),HYPERLINK("https://digital.feprecisionplus.com/documents/quilter/en-gb/"&amp;F116&amp;"/PK","KID")))</f>
        <v>KIID</v>
      </c>
      <c r="I116" s="29">
        <v>0.4</v>
      </c>
      <c r="J116" s="29">
        <v>0.49</v>
      </c>
      <c r="K116" s="30">
        <v>0</v>
      </c>
      <c r="L116" s="29">
        <v>0.49</v>
      </c>
      <c r="M116" s="30">
        <v>0</v>
      </c>
      <c r="N116" s="29">
        <v>0.49</v>
      </c>
      <c r="O116" s="30">
        <v>0</v>
      </c>
      <c r="P116" s="30">
        <v>0</v>
      </c>
      <c r="Q116" s="30" t="s">
        <v>22</v>
      </c>
      <c r="R116" s="30" t="s">
        <v>22</v>
      </c>
      <c r="S116" s="30" t="s">
        <v>22</v>
      </c>
      <c r="T116" s="30" t="s">
        <v>22</v>
      </c>
      <c r="U116" s="30" t="s">
        <v>22</v>
      </c>
      <c r="V116" s="30" t="s">
        <v>22</v>
      </c>
      <c r="W116" s="30" t="s">
        <v>152</v>
      </c>
      <c r="X116" s="54">
        <v>0.04</v>
      </c>
      <c r="Y116" s="30" t="s">
        <v>23</v>
      </c>
      <c r="Z116" s="30" t="s">
        <v>11942</v>
      </c>
      <c r="AA116" s="30" t="s">
        <v>18409</v>
      </c>
      <c r="AB116" s="30" t="s">
        <v>14465</v>
      </c>
      <c r="AC116" s="30" t="s">
        <v>14405</v>
      </c>
      <c r="AD116" s="29">
        <v>0.49</v>
      </c>
      <c r="AE116" s="29">
        <v>0.1</v>
      </c>
      <c r="AF116" s="29">
        <v>0</v>
      </c>
    </row>
    <row r="117" spans="1:32" x14ac:dyDescent="0.25">
      <c r="A117" t="s">
        <v>16071</v>
      </c>
      <c r="B117" t="s">
        <v>19675</v>
      </c>
      <c r="C117" t="s">
        <v>18</v>
      </c>
      <c r="D117" t="s">
        <v>239</v>
      </c>
      <c r="E117" t="s">
        <v>240</v>
      </c>
      <c r="F117" t="s">
        <v>241</v>
      </c>
      <c r="G117" t="s">
        <v>18415</v>
      </c>
      <c r="H117" s="36" t="str">
        <f>IFERROR(HYPERLINK(_xlfn.XLOOKUP(D117,'[1]Smoothed Fund docs'!A:A,'[1]Smoothed Fund docs'!C:C),"FID"),IF(ISERROR(VLOOKUP(D117,'[1]PRIIPS KID'!A:A,1,0)),HYPERLINK("https://digital.feprecisionplus.com/documents/quilter/en-gb/"&amp;F117&amp;"/KI","KIID"),HYPERLINK("https://digital.feprecisionplus.com/documents/quilter/en-gb/"&amp;F117&amp;"/PK","KID")))</f>
        <v>KIID</v>
      </c>
      <c r="I117" s="29">
        <v>0.1</v>
      </c>
      <c r="J117" s="29">
        <v>0.13</v>
      </c>
      <c r="K117" s="30">
        <v>0</v>
      </c>
      <c r="L117" s="29">
        <v>0.13</v>
      </c>
      <c r="M117" s="30">
        <v>0</v>
      </c>
      <c r="N117" s="29">
        <v>0.13</v>
      </c>
      <c r="O117" s="30">
        <v>0</v>
      </c>
      <c r="P117" s="30">
        <v>0</v>
      </c>
      <c r="Q117" s="30" t="s">
        <v>22</v>
      </c>
      <c r="R117" s="30" t="s">
        <v>22</v>
      </c>
      <c r="S117" s="30" t="s">
        <v>22</v>
      </c>
      <c r="T117" s="30" t="s">
        <v>22</v>
      </c>
      <c r="U117" s="30" t="s">
        <v>22</v>
      </c>
      <c r="V117" s="30" t="s">
        <v>22</v>
      </c>
      <c r="W117" s="30" t="s">
        <v>152</v>
      </c>
      <c r="X117" s="54">
        <v>0.04</v>
      </c>
      <c r="Y117" s="30" t="s">
        <v>23</v>
      </c>
      <c r="Z117" s="30" t="s">
        <v>11942</v>
      </c>
      <c r="AA117" s="30" t="s">
        <v>18409</v>
      </c>
      <c r="AB117" s="30" t="s">
        <v>14465</v>
      </c>
      <c r="AC117" s="30" t="s">
        <v>14405</v>
      </c>
      <c r="AD117" s="29">
        <v>0.13</v>
      </c>
      <c r="AE117" s="29">
        <v>0</v>
      </c>
      <c r="AF117" s="29">
        <v>0</v>
      </c>
    </row>
    <row r="118" spans="1:32" x14ac:dyDescent="0.25">
      <c r="A118" t="s">
        <v>19980</v>
      </c>
      <c r="B118" t="s">
        <v>19675</v>
      </c>
      <c r="C118" t="s">
        <v>18</v>
      </c>
      <c r="D118" t="s">
        <v>19981</v>
      </c>
      <c r="E118" t="s">
        <v>19982</v>
      </c>
      <c r="F118" t="s">
        <v>19983</v>
      </c>
      <c r="G118" t="s">
        <v>18423</v>
      </c>
      <c r="H118" s="36" t="str">
        <f>IFERROR(HYPERLINK(_xlfn.XLOOKUP(D118,'[1]Smoothed Fund docs'!A:A,'[1]Smoothed Fund docs'!C:C),"FID"),IF(ISERROR(VLOOKUP(D118,'[1]PRIIPS KID'!A:A,1,0)),HYPERLINK("https://digital.feprecisionplus.com/documents/quilter/en-gb/"&amp;F118&amp;"/KI","KIID"),HYPERLINK("https://digital.feprecisionplus.com/documents/quilter/en-gb/"&amp;F118&amp;"/PK","KID")))</f>
        <v>KIID</v>
      </c>
      <c r="I118" s="29">
        <v>0.75</v>
      </c>
      <c r="J118" s="29">
        <v>0.85</v>
      </c>
      <c r="K118" s="30">
        <v>0</v>
      </c>
      <c r="L118" s="29">
        <v>0.85</v>
      </c>
      <c r="M118" s="30">
        <v>0</v>
      </c>
      <c r="N118" s="29">
        <v>0.85</v>
      </c>
      <c r="O118" s="30">
        <v>0</v>
      </c>
      <c r="P118" s="30">
        <v>0</v>
      </c>
      <c r="Q118" s="30" t="s">
        <v>22</v>
      </c>
      <c r="R118" s="30" t="s">
        <v>22</v>
      </c>
      <c r="S118" s="30" t="s">
        <v>22</v>
      </c>
      <c r="T118" s="30" t="s">
        <v>22</v>
      </c>
      <c r="U118" s="30" t="s">
        <v>22</v>
      </c>
      <c r="V118" s="30" t="s">
        <v>22</v>
      </c>
      <c r="W118" s="30" t="s">
        <v>16</v>
      </c>
      <c r="X118" s="54">
        <v>0.06</v>
      </c>
      <c r="Y118" s="30" t="s">
        <v>23</v>
      </c>
      <c r="Z118" s="30" t="s">
        <v>11942</v>
      </c>
      <c r="AA118" s="30" t="s">
        <v>18409</v>
      </c>
      <c r="AB118" s="30" t="s">
        <v>14503</v>
      </c>
      <c r="AC118" s="30" t="s">
        <v>14461</v>
      </c>
      <c r="AD118" s="29">
        <v>0.85</v>
      </c>
      <c r="AE118" s="29">
        <v>0.13</v>
      </c>
      <c r="AF118" s="29">
        <v>0</v>
      </c>
    </row>
    <row r="119" spans="1:32" x14ac:dyDescent="0.25">
      <c r="A119" t="s">
        <v>19984</v>
      </c>
      <c r="B119" t="s">
        <v>19675</v>
      </c>
      <c r="C119" t="s">
        <v>28</v>
      </c>
      <c r="D119" t="s">
        <v>19985</v>
      </c>
      <c r="E119" t="s">
        <v>19986</v>
      </c>
      <c r="F119" t="s">
        <v>19987</v>
      </c>
      <c r="G119" t="s">
        <v>18423</v>
      </c>
      <c r="H119" s="36" t="str">
        <f>IFERROR(HYPERLINK(_xlfn.XLOOKUP(D119,'[1]Smoothed Fund docs'!A:A,'[1]Smoothed Fund docs'!C:C),"FID"),IF(ISERROR(VLOOKUP(D119,'[1]PRIIPS KID'!A:A,1,0)),HYPERLINK("https://digital.feprecisionplus.com/documents/quilter/en-gb/"&amp;F119&amp;"/KI","KIID"),HYPERLINK("https://digital.feprecisionplus.com/documents/quilter/en-gb/"&amp;F119&amp;"/PK","KID")))</f>
        <v>KIID</v>
      </c>
      <c r="I119" s="29">
        <v>0.75</v>
      </c>
      <c r="J119" s="29">
        <v>0.85</v>
      </c>
      <c r="K119" s="30">
        <v>0</v>
      </c>
      <c r="L119" s="29">
        <v>0.85</v>
      </c>
      <c r="M119" s="30">
        <v>0</v>
      </c>
      <c r="N119" s="29">
        <v>0.85</v>
      </c>
      <c r="O119" s="30">
        <v>0</v>
      </c>
      <c r="P119" s="30">
        <v>0</v>
      </c>
      <c r="Q119" s="30" t="s">
        <v>22</v>
      </c>
      <c r="R119" s="30" t="s">
        <v>22</v>
      </c>
      <c r="S119" s="30" t="s">
        <v>22</v>
      </c>
      <c r="T119" s="30" t="s">
        <v>22</v>
      </c>
      <c r="U119" s="30" t="s">
        <v>22</v>
      </c>
      <c r="V119" s="30" t="s">
        <v>22</v>
      </c>
      <c r="W119" s="30" t="s">
        <v>16</v>
      </c>
      <c r="X119" s="54">
        <v>0.06</v>
      </c>
      <c r="Y119" s="30" t="s">
        <v>23</v>
      </c>
      <c r="Z119" s="30" t="s">
        <v>11942</v>
      </c>
      <c r="AA119" s="30" t="s">
        <v>18409</v>
      </c>
      <c r="AB119" s="30" t="s">
        <v>14503</v>
      </c>
      <c r="AC119" s="30" t="s">
        <v>14461</v>
      </c>
      <c r="AD119" s="29">
        <v>0.85</v>
      </c>
      <c r="AE119" s="29">
        <v>0.13</v>
      </c>
      <c r="AF119" s="29">
        <v>0</v>
      </c>
    </row>
    <row r="120" spans="1:32" x14ac:dyDescent="0.25">
      <c r="A120" t="s">
        <v>16072</v>
      </c>
      <c r="B120" t="s">
        <v>19675</v>
      </c>
      <c r="C120" t="s">
        <v>18</v>
      </c>
      <c r="D120" t="s">
        <v>383</v>
      </c>
      <c r="E120" t="s">
        <v>384</v>
      </c>
      <c r="F120" t="s">
        <v>385</v>
      </c>
      <c r="G120" t="s">
        <v>18412</v>
      </c>
      <c r="H120" s="36" t="str">
        <f>IFERROR(HYPERLINK(_xlfn.XLOOKUP(D120,'[1]Smoothed Fund docs'!A:A,'[1]Smoothed Fund docs'!C:C),"FID"),IF(ISERROR(VLOOKUP(D120,'[1]PRIIPS KID'!A:A,1,0)),HYPERLINK("https://digital.feprecisionplus.com/documents/quilter/en-gb/"&amp;F120&amp;"/KI","KIID"),HYPERLINK("https://digital.feprecisionplus.com/documents/quilter/en-gb/"&amp;F120&amp;"/PK","KID")))</f>
        <v>KIID</v>
      </c>
      <c r="I120" s="29">
        <v>1.5</v>
      </c>
      <c r="J120" s="29">
        <v>1.9</v>
      </c>
      <c r="K120" s="30">
        <v>0.42</v>
      </c>
      <c r="L120" s="29">
        <v>1.48</v>
      </c>
      <c r="M120" s="30">
        <v>0.39</v>
      </c>
      <c r="N120" s="29">
        <v>1.0899999999999999</v>
      </c>
      <c r="O120" s="30">
        <v>0</v>
      </c>
      <c r="P120" s="30">
        <v>0</v>
      </c>
      <c r="Q120" s="30" t="s">
        <v>22</v>
      </c>
      <c r="R120" s="30" t="s">
        <v>22</v>
      </c>
      <c r="S120" s="30" t="s">
        <v>22</v>
      </c>
      <c r="T120" s="30" t="s">
        <v>22</v>
      </c>
      <c r="U120" s="30" t="s">
        <v>22</v>
      </c>
      <c r="V120" s="30" t="s">
        <v>22</v>
      </c>
      <c r="W120" s="30" t="s">
        <v>151</v>
      </c>
      <c r="X120" s="54">
        <v>0.02</v>
      </c>
      <c r="Y120" s="30" t="s">
        <v>23</v>
      </c>
      <c r="Z120" s="30" t="s">
        <v>11942</v>
      </c>
      <c r="AA120" s="30" t="s">
        <v>18409</v>
      </c>
      <c r="AB120" s="30" t="s">
        <v>11943</v>
      </c>
      <c r="AC120" s="30" t="s">
        <v>14475</v>
      </c>
      <c r="AD120" s="29">
        <v>1.1100000000000001</v>
      </c>
      <c r="AE120" s="29">
        <v>7.0000000000000007E-2</v>
      </c>
      <c r="AF120" s="29">
        <v>0</v>
      </c>
    </row>
    <row r="121" spans="1:32" x14ac:dyDescent="0.25">
      <c r="A121" t="s">
        <v>16073</v>
      </c>
      <c r="B121" t="s">
        <v>19675</v>
      </c>
      <c r="C121" t="s">
        <v>18</v>
      </c>
      <c r="D121" t="s">
        <v>386</v>
      </c>
      <c r="E121" t="s">
        <v>387</v>
      </c>
      <c r="F121" t="s">
        <v>388</v>
      </c>
      <c r="G121" t="s">
        <v>18423</v>
      </c>
      <c r="H121" s="36" t="str">
        <f>IFERROR(HYPERLINK(_xlfn.XLOOKUP(D121,'[1]Smoothed Fund docs'!A:A,'[1]Smoothed Fund docs'!C:C),"FID"),IF(ISERROR(VLOOKUP(D121,'[1]PRIIPS KID'!A:A,1,0)),HYPERLINK("https://digital.feprecisionplus.com/documents/quilter/en-gb/"&amp;F121&amp;"/KI","KIID"),HYPERLINK("https://digital.feprecisionplus.com/documents/quilter/en-gb/"&amp;F121&amp;"/PK","KID")))</f>
        <v>KIID</v>
      </c>
      <c r="I121" s="29">
        <v>0.9</v>
      </c>
      <c r="J121" s="29">
        <v>1.38</v>
      </c>
      <c r="K121" s="30">
        <v>0</v>
      </c>
      <c r="L121" s="29">
        <v>1.38</v>
      </c>
      <c r="M121" s="30">
        <v>0.39</v>
      </c>
      <c r="N121" s="29">
        <v>0.98999999999999988</v>
      </c>
      <c r="O121" s="30">
        <v>0</v>
      </c>
      <c r="P121" s="30">
        <v>0</v>
      </c>
      <c r="Q121" s="30" t="s">
        <v>22</v>
      </c>
      <c r="R121" s="30" t="s">
        <v>22</v>
      </c>
      <c r="S121" s="30" t="s">
        <v>22</v>
      </c>
      <c r="T121" s="30" t="s">
        <v>22</v>
      </c>
      <c r="U121" s="30" t="s">
        <v>22</v>
      </c>
      <c r="V121" s="30" t="s">
        <v>22</v>
      </c>
      <c r="W121" s="30" t="s">
        <v>151</v>
      </c>
      <c r="X121" s="54">
        <v>0.02</v>
      </c>
      <c r="Y121" s="30" t="s">
        <v>23</v>
      </c>
      <c r="Z121" s="30" t="s">
        <v>11942</v>
      </c>
      <c r="AA121" s="30" t="s">
        <v>18409</v>
      </c>
      <c r="AB121" s="30" t="s">
        <v>11943</v>
      </c>
      <c r="AC121" s="30" t="s">
        <v>14475</v>
      </c>
      <c r="AD121" s="29">
        <v>1.01</v>
      </c>
      <c r="AE121" s="29">
        <v>7.0000000000000007E-2</v>
      </c>
      <c r="AF121" s="29">
        <v>0</v>
      </c>
    </row>
    <row r="122" spans="1:32" x14ac:dyDescent="0.25">
      <c r="A122" t="s">
        <v>16074</v>
      </c>
      <c r="B122" t="s">
        <v>19675</v>
      </c>
      <c r="C122" t="s">
        <v>28</v>
      </c>
      <c r="D122" t="s">
        <v>389</v>
      </c>
      <c r="E122" t="s">
        <v>390</v>
      </c>
      <c r="F122" t="s">
        <v>391</v>
      </c>
      <c r="G122" t="s">
        <v>18412</v>
      </c>
      <c r="H122" s="36" t="str">
        <f>IFERROR(HYPERLINK(_xlfn.XLOOKUP(D122,'[1]Smoothed Fund docs'!A:A,'[1]Smoothed Fund docs'!C:C),"FID"),IF(ISERROR(VLOOKUP(D122,'[1]PRIIPS KID'!A:A,1,0)),HYPERLINK("https://digital.feprecisionplus.com/documents/quilter/en-gb/"&amp;F122&amp;"/KI","KIID"),HYPERLINK("https://digital.feprecisionplus.com/documents/quilter/en-gb/"&amp;F122&amp;"/PK","KID")))</f>
        <v>KIID</v>
      </c>
      <c r="I122" s="29">
        <v>1.5</v>
      </c>
      <c r="J122" s="29">
        <v>1.9</v>
      </c>
      <c r="K122" s="30">
        <v>0.42</v>
      </c>
      <c r="L122" s="29">
        <v>1.48</v>
      </c>
      <c r="M122" s="30">
        <v>0.39</v>
      </c>
      <c r="N122" s="29">
        <v>1.0899999999999999</v>
      </c>
      <c r="O122" s="30">
        <v>0</v>
      </c>
      <c r="P122" s="30">
        <v>0</v>
      </c>
      <c r="Q122" s="30" t="s">
        <v>22</v>
      </c>
      <c r="R122" s="30" t="s">
        <v>22</v>
      </c>
      <c r="S122" s="30" t="s">
        <v>22</v>
      </c>
      <c r="T122" s="30" t="s">
        <v>22</v>
      </c>
      <c r="U122" s="30" t="s">
        <v>22</v>
      </c>
      <c r="V122" s="30" t="s">
        <v>22</v>
      </c>
      <c r="W122" s="30" t="s">
        <v>151</v>
      </c>
      <c r="X122" s="54">
        <v>0.02</v>
      </c>
      <c r="Y122" s="30" t="s">
        <v>23</v>
      </c>
      <c r="Z122" s="30" t="s">
        <v>11942</v>
      </c>
      <c r="AA122" s="30" t="s">
        <v>18409</v>
      </c>
      <c r="AB122" s="30" t="s">
        <v>11943</v>
      </c>
      <c r="AC122" s="30" t="s">
        <v>14475</v>
      </c>
      <c r="AD122" s="29">
        <v>1.1100000000000001</v>
      </c>
      <c r="AE122" s="29">
        <v>7.0000000000000007E-2</v>
      </c>
      <c r="AF122" s="29">
        <v>0</v>
      </c>
    </row>
    <row r="123" spans="1:32" x14ac:dyDescent="0.25">
      <c r="A123" t="s">
        <v>19988</v>
      </c>
      <c r="B123" t="s">
        <v>19675</v>
      </c>
      <c r="C123" t="s">
        <v>28</v>
      </c>
      <c r="D123" t="s">
        <v>19339</v>
      </c>
      <c r="E123" t="s">
        <v>19989</v>
      </c>
      <c r="F123" t="s">
        <v>19990</v>
      </c>
      <c r="G123" t="s">
        <v>18423</v>
      </c>
      <c r="H123" s="36" t="str">
        <f>IFERROR(HYPERLINK(_xlfn.XLOOKUP(D123,'[1]Smoothed Fund docs'!A:A,'[1]Smoothed Fund docs'!C:C),"FID"),IF(ISERROR(VLOOKUP(D123,'[1]PRIIPS KID'!A:A,1,0)),HYPERLINK("https://digital.feprecisionplus.com/documents/quilter/en-gb/"&amp;F123&amp;"/KI","KIID"),HYPERLINK("https://digital.feprecisionplus.com/documents/quilter/en-gb/"&amp;F123&amp;"/PK","KID")))</f>
        <v>KIID</v>
      </c>
      <c r="I123" s="29">
        <v>0.9</v>
      </c>
      <c r="J123" s="29">
        <v>1.38</v>
      </c>
      <c r="K123" s="30">
        <v>0</v>
      </c>
      <c r="L123" s="29">
        <v>1.38</v>
      </c>
      <c r="M123" s="30">
        <v>0.39</v>
      </c>
      <c r="N123" s="29">
        <v>0.98999999999999988</v>
      </c>
      <c r="O123" s="30">
        <v>0</v>
      </c>
      <c r="P123" s="30">
        <v>0</v>
      </c>
      <c r="Q123" s="30" t="s">
        <v>22</v>
      </c>
      <c r="R123" s="30" t="s">
        <v>22</v>
      </c>
      <c r="S123" s="30" t="s">
        <v>22</v>
      </c>
      <c r="T123" s="30" t="s">
        <v>22</v>
      </c>
      <c r="U123" s="30" t="s">
        <v>22</v>
      </c>
      <c r="V123" s="30" t="s">
        <v>22</v>
      </c>
      <c r="W123" s="30" t="s">
        <v>151</v>
      </c>
      <c r="X123" s="54">
        <v>0.02</v>
      </c>
      <c r="Y123" s="30" t="s">
        <v>23</v>
      </c>
      <c r="Z123" s="30" t="s">
        <v>11942</v>
      </c>
      <c r="AA123" s="30" t="s">
        <v>18409</v>
      </c>
      <c r="AB123" s="30" t="s">
        <v>11943</v>
      </c>
      <c r="AC123" s="30" t="s">
        <v>14475</v>
      </c>
      <c r="AD123" s="29">
        <v>1.01</v>
      </c>
      <c r="AE123" s="29">
        <v>7.0000000000000007E-2</v>
      </c>
      <c r="AF123" s="29">
        <v>0</v>
      </c>
    </row>
    <row r="124" spans="1:32" x14ac:dyDescent="0.25">
      <c r="A124" t="s">
        <v>16584</v>
      </c>
      <c r="B124" t="s">
        <v>19675</v>
      </c>
      <c r="C124" t="s">
        <v>18</v>
      </c>
      <c r="D124" t="s">
        <v>16585</v>
      </c>
      <c r="E124" t="s">
        <v>16586</v>
      </c>
      <c r="F124" t="s">
        <v>16587</v>
      </c>
      <c r="G124" t="s">
        <v>18415</v>
      </c>
      <c r="H124" s="36" t="str">
        <f>IFERROR(HYPERLINK(_xlfn.XLOOKUP(D124,'[1]Smoothed Fund docs'!A:A,'[1]Smoothed Fund docs'!C:C),"FID"),IF(ISERROR(VLOOKUP(D124,'[1]PRIIPS KID'!A:A,1,0)),HYPERLINK("https://digital.feprecisionplus.com/documents/quilter/en-gb/"&amp;F124&amp;"/KI","KIID"),HYPERLINK("https://digital.feprecisionplus.com/documents/quilter/en-gb/"&amp;F124&amp;"/PK","KID")))</f>
        <v>KIID</v>
      </c>
      <c r="I124" s="29">
        <v>0.04</v>
      </c>
      <c r="J124" s="29">
        <v>0.12</v>
      </c>
      <c r="K124" s="30">
        <v>0</v>
      </c>
      <c r="L124" s="29">
        <v>0.12</v>
      </c>
      <c r="M124" s="30">
        <v>0</v>
      </c>
      <c r="N124" s="29">
        <v>0.12</v>
      </c>
      <c r="O124" s="30">
        <v>0</v>
      </c>
      <c r="P124" s="30">
        <v>0</v>
      </c>
      <c r="Q124" s="30" t="s">
        <v>22</v>
      </c>
      <c r="R124" s="30" t="s">
        <v>22</v>
      </c>
      <c r="S124" s="30" t="s">
        <v>22</v>
      </c>
      <c r="T124" s="30" t="s">
        <v>22</v>
      </c>
      <c r="U124" s="30" t="s">
        <v>22</v>
      </c>
      <c r="V124" s="30" t="s">
        <v>22</v>
      </c>
      <c r="W124" s="30" t="s">
        <v>151</v>
      </c>
      <c r="X124" s="54">
        <v>7.0000000000000007E-2</v>
      </c>
      <c r="Y124" s="30" t="s">
        <v>23</v>
      </c>
      <c r="Z124" s="30" t="s">
        <v>11942</v>
      </c>
      <c r="AA124" s="30" t="s">
        <v>18409</v>
      </c>
      <c r="AB124" s="30" t="s">
        <v>11943</v>
      </c>
      <c r="AC124" s="30" t="s">
        <v>14461</v>
      </c>
      <c r="AD124" s="29">
        <v>0.12</v>
      </c>
      <c r="AE124" s="29">
        <v>0.02</v>
      </c>
      <c r="AF124" s="29">
        <v>0</v>
      </c>
    </row>
    <row r="125" spans="1:32" x14ac:dyDescent="0.25">
      <c r="A125" t="s">
        <v>19991</v>
      </c>
      <c r="B125" t="s">
        <v>19675</v>
      </c>
      <c r="C125" t="s">
        <v>18</v>
      </c>
      <c r="D125" t="s">
        <v>19992</v>
      </c>
      <c r="E125" t="s">
        <v>19993</v>
      </c>
      <c r="F125" t="s">
        <v>19994</v>
      </c>
      <c r="G125" t="s">
        <v>18556</v>
      </c>
      <c r="H125" s="36" t="str">
        <f>IFERROR(HYPERLINK(_xlfn.XLOOKUP(D125,'[1]Smoothed Fund docs'!A:A,'[1]Smoothed Fund docs'!C:C),"FID"),IF(ISERROR(VLOOKUP(D125,'[1]PRIIPS KID'!A:A,1,0)),HYPERLINK("https://digital.feprecisionplus.com/documents/quilter/en-gb/"&amp;F125&amp;"/KI","KIID"),HYPERLINK("https://digital.feprecisionplus.com/documents/quilter/en-gb/"&amp;F125&amp;"/PK","KID")))</f>
        <v>KIID</v>
      </c>
      <c r="I125" s="29">
        <v>0.85</v>
      </c>
      <c r="J125" s="29">
        <v>0.94</v>
      </c>
      <c r="K125" s="30">
        <v>0</v>
      </c>
      <c r="L125" s="29">
        <v>0.94</v>
      </c>
      <c r="M125" s="30">
        <v>0</v>
      </c>
      <c r="N125" s="29">
        <v>0.94</v>
      </c>
      <c r="O125" s="30">
        <v>0</v>
      </c>
      <c r="P125" s="30">
        <v>0</v>
      </c>
      <c r="Q125" s="30" t="s">
        <v>22</v>
      </c>
      <c r="R125" s="30" t="s">
        <v>22</v>
      </c>
      <c r="S125" s="30" t="s">
        <v>22</v>
      </c>
      <c r="T125" s="30" t="s">
        <v>22</v>
      </c>
      <c r="U125" s="30" t="s">
        <v>22</v>
      </c>
      <c r="V125" s="30" t="s">
        <v>22</v>
      </c>
      <c r="W125" s="30" t="s">
        <v>16</v>
      </c>
      <c r="X125" s="54">
        <v>7.0000000000000007E-2</v>
      </c>
      <c r="Y125" s="30" t="s">
        <v>23</v>
      </c>
      <c r="Z125" s="30" t="s">
        <v>11942</v>
      </c>
      <c r="AA125" s="30" t="s">
        <v>18409</v>
      </c>
      <c r="AB125" s="30" t="s">
        <v>14464</v>
      </c>
      <c r="AC125" s="30" t="s">
        <v>14461</v>
      </c>
      <c r="AD125" s="29">
        <v>0.94</v>
      </c>
      <c r="AE125" s="29">
        <v>0.42</v>
      </c>
      <c r="AF125" s="29">
        <v>0</v>
      </c>
    </row>
    <row r="126" spans="1:32" x14ac:dyDescent="0.25">
      <c r="A126" t="s">
        <v>16075</v>
      </c>
      <c r="B126" t="s">
        <v>19675</v>
      </c>
      <c r="C126" t="s">
        <v>18</v>
      </c>
      <c r="D126" t="s">
        <v>392</v>
      </c>
      <c r="E126" t="s">
        <v>393</v>
      </c>
      <c r="F126" t="s">
        <v>394</v>
      </c>
      <c r="G126" t="s">
        <v>18412</v>
      </c>
      <c r="H126" s="36" t="str">
        <f>IFERROR(HYPERLINK(_xlfn.XLOOKUP(D126,'[1]Smoothed Fund docs'!A:A,'[1]Smoothed Fund docs'!C:C),"FID"),IF(ISERROR(VLOOKUP(D126,'[1]PRIIPS KID'!A:A,1,0)),HYPERLINK("https://digital.feprecisionplus.com/documents/quilter/en-gb/"&amp;F126&amp;"/KI","KIID"),HYPERLINK("https://digital.feprecisionplus.com/documents/quilter/en-gb/"&amp;F126&amp;"/PK","KID")))</f>
        <v>KIID</v>
      </c>
      <c r="I126" s="29">
        <v>1.45</v>
      </c>
      <c r="J126" s="29">
        <v>1.46</v>
      </c>
      <c r="K126" s="30">
        <v>0.42</v>
      </c>
      <c r="L126" s="29">
        <v>1.04</v>
      </c>
      <c r="M126" s="30">
        <v>0</v>
      </c>
      <c r="N126" s="29">
        <v>1.04</v>
      </c>
      <c r="O126" s="30">
        <v>0</v>
      </c>
      <c r="P126" s="30">
        <v>0</v>
      </c>
      <c r="Q126" s="30" t="s">
        <v>22</v>
      </c>
      <c r="R126" s="30" t="s">
        <v>22</v>
      </c>
      <c r="S126" s="30" t="s">
        <v>22</v>
      </c>
      <c r="T126" s="30" t="s">
        <v>22</v>
      </c>
      <c r="U126" s="30" t="s">
        <v>22</v>
      </c>
      <c r="V126" s="30" t="s">
        <v>22</v>
      </c>
      <c r="W126" s="30" t="s">
        <v>16</v>
      </c>
      <c r="X126" s="54">
        <v>7.0000000000000007E-2</v>
      </c>
      <c r="Y126" s="30" t="s">
        <v>23</v>
      </c>
      <c r="Z126" s="30" t="s">
        <v>11942</v>
      </c>
      <c r="AA126" s="30" t="s">
        <v>18409</v>
      </c>
      <c r="AB126" s="30" t="s">
        <v>14464</v>
      </c>
      <c r="AC126" s="30" t="s">
        <v>14461</v>
      </c>
      <c r="AD126" s="29">
        <v>1.04</v>
      </c>
      <c r="AE126" s="29">
        <v>0.42</v>
      </c>
      <c r="AF126" s="29">
        <v>0</v>
      </c>
    </row>
    <row r="127" spans="1:32" x14ac:dyDescent="0.25">
      <c r="A127" t="s">
        <v>19995</v>
      </c>
      <c r="B127" t="s">
        <v>19675</v>
      </c>
      <c r="C127" t="s">
        <v>18</v>
      </c>
      <c r="D127" t="s">
        <v>231</v>
      </c>
      <c r="E127" t="s">
        <v>12960</v>
      </c>
      <c r="F127" t="s">
        <v>232</v>
      </c>
      <c r="G127" t="s">
        <v>18411</v>
      </c>
      <c r="H127" s="36" t="str">
        <f>IFERROR(HYPERLINK(_xlfn.XLOOKUP(D127,'[1]Smoothed Fund docs'!A:A,'[1]Smoothed Fund docs'!C:C),"FID"),IF(ISERROR(VLOOKUP(D127,'[1]PRIIPS KID'!A:A,1,0)),HYPERLINK("https://digital.feprecisionplus.com/documents/quilter/en-gb/"&amp;F127&amp;"/KI","KIID"),HYPERLINK("https://digital.feprecisionplus.com/documents/quilter/en-gb/"&amp;F127&amp;"/PK","KID")))</f>
        <v>KIID</v>
      </c>
      <c r="I127" s="29">
        <v>1.2</v>
      </c>
      <c r="J127" s="29">
        <v>1.29</v>
      </c>
      <c r="K127" s="30">
        <v>0.69</v>
      </c>
      <c r="L127" s="29">
        <v>0.60000000000000009</v>
      </c>
      <c r="M127" s="30">
        <v>0</v>
      </c>
      <c r="N127" s="29">
        <v>0.60000000000000009</v>
      </c>
      <c r="O127" s="30">
        <v>0</v>
      </c>
      <c r="P127" s="30">
        <v>0</v>
      </c>
      <c r="Q127" s="30" t="s">
        <v>22</v>
      </c>
      <c r="R127" s="30" t="s">
        <v>22</v>
      </c>
      <c r="S127" s="30" t="s">
        <v>22</v>
      </c>
      <c r="T127" s="30" t="s">
        <v>22</v>
      </c>
      <c r="U127" s="30" t="s">
        <v>22</v>
      </c>
      <c r="V127" s="30" t="s">
        <v>22</v>
      </c>
      <c r="W127" s="30" t="s">
        <v>16</v>
      </c>
      <c r="X127" s="54">
        <v>0.06</v>
      </c>
      <c r="Y127" s="30" t="s">
        <v>23</v>
      </c>
      <c r="Z127" s="30" t="s">
        <v>11942</v>
      </c>
      <c r="AA127" s="30" t="s">
        <v>18409</v>
      </c>
      <c r="AB127" s="30" t="s">
        <v>14464</v>
      </c>
      <c r="AC127" s="30" t="s">
        <v>14461</v>
      </c>
      <c r="AD127" s="29">
        <v>0.60000000000000009</v>
      </c>
      <c r="AE127" s="29">
        <v>0.05</v>
      </c>
      <c r="AF127" s="29">
        <v>0</v>
      </c>
    </row>
    <row r="128" spans="1:32" x14ac:dyDescent="0.25">
      <c r="A128" t="s">
        <v>19996</v>
      </c>
      <c r="B128" t="s">
        <v>19675</v>
      </c>
      <c r="C128" t="s">
        <v>18</v>
      </c>
      <c r="D128" t="s">
        <v>233</v>
      </c>
      <c r="E128" t="s">
        <v>12961</v>
      </c>
      <c r="F128" t="s">
        <v>234</v>
      </c>
      <c r="G128" t="s">
        <v>18414</v>
      </c>
      <c r="H128" s="36" t="str">
        <f>IFERROR(HYPERLINK(_xlfn.XLOOKUP(D128,'[1]Smoothed Fund docs'!A:A,'[1]Smoothed Fund docs'!C:C),"FID"),IF(ISERROR(VLOOKUP(D128,'[1]PRIIPS KID'!A:A,1,0)),HYPERLINK("https://digital.feprecisionplus.com/documents/quilter/en-gb/"&amp;F128&amp;"/KI","KIID"),HYPERLINK("https://digital.feprecisionplus.com/documents/quilter/en-gb/"&amp;F128&amp;"/PK","KID")))</f>
        <v>KIID</v>
      </c>
      <c r="I128" s="29">
        <v>0.75</v>
      </c>
      <c r="J128" s="29">
        <v>0.84</v>
      </c>
      <c r="K128" s="30">
        <v>0.24</v>
      </c>
      <c r="L128" s="29">
        <v>0.6</v>
      </c>
      <c r="M128" s="30">
        <v>0</v>
      </c>
      <c r="N128" s="29">
        <v>0.6</v>
      </c>
      <c r="O128" s="30">
        <v>0</v>
      </c>
      <c r="P128" s="30">
        <v>0</v>
      </c>
      <c r="Q128" s="30" t="s">
        <v>22</v>
      </c>
      <c r="R128" s="30" t="s">
        <v>22</v>
      </c>
      <c r="S128" s="30" t="s">
        <v>22</v>
      </c>
      <c r="T128" s="30" t="s">
        <v>22</v>
      </c>
      <c r="U128" s="30" t="s">
        <v>22</v>
      </c>
      <c r="V128" s="30" t="s">
        <v>22</v>
      </c>
      <c r="W128" s="30" t="s">
        <v>16</v>
      </c>
      <c r="X128" s="54">
        <v>0.06</v>
      </c>
      <c r="Y128" s="30" t="s">
        <v>23</v>
      </c>
      <c r="Z128" s="30" t="s">
        <v>11942</v>
      </c>
      <c r="AA128" s="30" t="s">
        <v>18409</v>
      </c>
      <c r="AB128" s="30" t="s">
        <v>14464</v>
      </c>
      <c r="AC128" s="30" t="s">
        <v>14461</v>
      </c>
      <c r="AD128" s="29">
        <v>0.6</v>
      </c>
      <c r="AE128" s="29">
        <v>0.05</v>
      </c>
      <c r="AF128" s="29">
        <v>0</v>
      </c>
    </row>
    <row r="129" spans="1:32" x14ac:dyDescent="0.25">
      <c r="A129" t="s">
        <v>19997</v>
      </c>
      <c r="B129" t="s">
        <v>19675</v>
      </c>
      <c r="C129" t="s">
        <v>28</v>
      </c>
      <c r="D129" t="s">
        <v>235</v>
      </c>
      <c r="E129" t="s">
        <v>12962</v>
      </c>
      <c r="F129" t="s">
        <v>236</v>
      </c>
      <c r="G129" t="s">
        <v>18411</v>
      </c>
      <c r="H129" s="36" t="str">
        <f>IFERROR(HYPERLINK(_xlfn.XLOOKUP(D129,'[1]Smoothed Fund docs'!A:A,'[1]Smoothed Fund docs'!C:C),"FID"),IF(ISERROR(VLOOKUP(D129,'[1]PRIIPS KID'!A:A,1,0)),HYPERLINK("https://digital.feprecisionplus.com/documents/quilter/en-gb/"&amp;F129&amp;"/KI","KIID"),HYPERLINK("https://digital.feprecisionplus.com/documents/quilter/en-gb/"&amp;F129&amp;"/PK","KID")))</f>
        <v>KIID</v>
      </c>
      <c r="I129" s="29">
        <v>1.2</v>
      </c>
      <c r="J129" s="29">
        <v>1.29</v>
      </c>
      <c r="K129" s="30">
        <v>0.69</v>
      </c>
      <c r="L129" s="29">
        <v>0.60000000000000009</v>
      </c>
      <c r="M129" s="30">
        <v>0</v>
      </c>
      <c r="N129" s="29">
        <v>0.60000000000000009</v>
      </c>
      <c r="O129" s="30">
        <v>0</v>
      </c>
      <c r="P129" s="30">
        <v>0</v>
      </c>
      <c r="Q129" s="30" t="s">
        <v>22</v>
      </c>
      <c r="R129" s="30" t="s">
        <v>22</v>
      </c>
      <c r="S129" s="30" t="s">
        <v>22</v>
      </c>
      <c r="T129" s="30" t="s">
        <v>22</v>
      </c>
      <c r="U129" s="30" t="s">
        <v>22</v>
      </c>
      <c r="V129" s="30" t="s">
        <v>22</v>
      </c>
      <c r="W129" s="30" t="s">
        <v>16</v>
      </c>
      <c r="X129" s="54">
        <v>0.06</v>
      </c>
      <c r="Y129" s="30" t="s">
        <v>23</v>
      </c>
      <c r="Z129" s="30" t="s">
        <v>11942</v>
      </c>
      <c r="AA129" s="30" t="s">
        <v>18409</v>
      </c>
      <c r="AB129" s="30" t="s">
        <v>14464</v>
      </c>
      <c r="AC129" s="30" t="s">
        <v>14461</v>
      </c>
      <c r="AD129" s="29">
        <v>0.60000000000000009</v>
      </c>
      <c r="AE129" s="29">
        <v>0.05</v>
      </c>
      <c r="AF129" s="29">
        <v>0</v>
      </c>
    </row>
    <row r="130" spans="1:32" x14ac:dyDescent="0.25">
      <c r="A130" t="s">
        <v>19998</v>
      </c>
      <c r="B130" t="s">
        <v>19675</v>
      </c>
      <c r="C130" t="s">
        <v>28</v>
      </c>
      <c r="D130" t="s">
        <v>237</v>
      </c>
      <c r="E130" t="s">
        <v>12963</v>
      </c>
      <c r="F130" t="s">
        <v>238</v>
      </c>
      <c r="G130" t="s">
        <v>18414</v>
      </c>
      <c r="H130" s="36" t="str">
        <f>IFERROR(HYPERLINK(_xlfn.XLOOKUP(D130,'[1]Smoothed Fund docs'!A:A,'[1]Smoothed Fund docs'!C:C),"FID"),IF(ISERROR(VLOOKUP(D130,'[1]PRIIPS KID'!A:A,1,0)),HYPERLINK("https://digital.feprecisionplus.com/documents/quilter/en-gb/"&amp;F130&amp;"/KI","KIID"),HYPERLINK("https://digital.feprecisionplus.com/documents/quilter/en-gb/"&amp;F130&amp;"/PK","KID")))</f>
        <v>KIID</v>
      </c>
      <c r="I130" s="29">
        <v>0.75</v>
      </c>
      <c r="J130" s="29">
        <v>0.84</v>
      </c>
      <c r="K130" s="30">
        <v>0.24</v>
      </c>
      <c r="L130" s="29">
        <v>0.6</v>
      </c>
      <c r="M130" s="30">
        <v>0</v>
      </c>
      <c r="N130" s="29">
        <v>0.6</v>
      </c>
      <c r="O130" s="30">
        <v>0</v>
      </c>
      <c r="P130" s="30">
        <v>0</v>
      </c>
      <c r="Q130" s="30" t="s">
        <v>22</v>
      </c>
      <c r="R130" s="30" t="s">
        <v>22</v>
      </c>
      <c r="S130" s="30" t="s">
        <v>22</v>
      </c>
      <c r="T130" s="30" t="s">
        <v>22</v>
      </c>
      <c r="U130" s="30" t="s">
        <v>22</v>
      </c>
      <c r="V130" s="30" t="s">
        <v>22</v>
      </c>
      <c r="W130" s="30" t="s">
        <v>16</v>
      </c>
      <c r="X130" s="54">
        <v>0.06</v>
      </c>
      <c r="Y130" s="30" t="s">
        <v>23</v>
      </c>
      <c r="Z130" s="30" t="s">
        <v>11942</v>
      </c>
      <c r="AA130" s="30" t="s">
        <v>18409</v>
      </c>
      <c r="AB130" s="30" t="s">
        <v>14464</v>
      </c>
      <c r="AC130" s="30" t="s">
        <v>14461</v>
      </c>
      <c r="AD130" s="29">
        <v>0.6</v>
      </c>
      <c r="AE130" s="29">
        <v>0.05</v>
      </c>
      <c r="AF130" s="29">
        <v>0</v>
      </c>
    </row>
    <row r="131" spans="1:32" x14ac:dyDescent="0.25">
      <c r="A131" t="s">
        <v>17536</v>
      </c>
      <c r="B131" t="s">
        <v>19675</v>
      </c>
      <c r="C131" t="s">
        <v>18</v>
      </c>
      <c r="D131" t="s">
        <v>17537</v>
      </c>
      <c r="E131" t="s">
        <v>17538</v>
      </c>
      <c r="F131" t="s">
        <v>17539</v>
      </c>
      <c r="G131" t="s">
        <v>18423</v>
      </c>
      <c r="H131" s="36" t="str">
        <f>IFERROR(HYPERLINK(_xlfn.XLOOKUP(D131,'[1]Smoothed Fund docs'!A:A,'[1]Smoothed Fund docs'!C:C),"FID"),IF(ISERROR(VLOOKUP(D131,'[1]PRIIPS KID'!A:A,1,0)),HYPERLINK("https://digital.feprecisionplus.com/documents/quilter/en-gb/"&amp;F131&amp;"/KI","KIID"),HYPERLINK("https://digital.feprecisionplus.com/documents/quilter/en-gb/"&amp;F131&amp;"/PK","KID")))</f>
        <v>KIID</v>
      </c>
      <c r="I131" s="29">
        <v>0.6</v>
      </c>
      <c r="J131" s="29">
        <v>0.69</v>
      </c>
      <c r="K131" s="30">
        <v>0.1</v>
      </c>
      <c r="L131" s="29">
        <v>0.59</v>
      </c>
      <c r="M131" s="30">
        <v>0</v>
      </c>
      <c r="N131" s="29">
        <v>0.59</v>
      </c>
      <c r="O131" s="30">
        <v>0</v>
      </c>
      <c r="P131" s="30">
        <v>0</v>
      </c>
      <c r="Q131" s="30" t="s">
        <v>22</v>
      </c>
      <c r="R131" s="30" t="s">
        <v>22</v>
      </c>
      <c r="S131" s="30" t="s">
        <v>22</v>
      </c>
      <c r="T131" s="30" t="s">
        <v>22</v>
      </c>
      <c r="U131" s="30" t="s">
        <v>22</v>
      </c>
      <c r="V131" s="30" t="s">
        <v>22</v>
      </c>
      <c r="W131" s="30" t="s">
        <v>152</v>
      </c>
      <c r="X131" s="54">
        <v>0.04</v>
      </c>
      <c r="Y131" s="30" t="s">
        <v>23</v>
      </c>
      <c r="Z131" s="30" t="s">
        <v>11942</v>
      </c>
      <c r="AA131" s="30" t="s">
        <v>18409</v>
      </c>
      <c r="AB131" s="30" t="s">
        <v>14460</v>
      </c>
      <c r="AC131" s="30" t="s">
        <v>14446</v>
      </c>
      <c r="AD131" s="29">
        <v>0.59</v>
      </c>
      <c r="AE131" s="29">
        <v>0.24</v>
      </c>
      <c r="AF131" s="29">
        <v>0</v>
      </c>
    </row>
    <row r="132" spans="1:32" x14ac:dyDescent="0.25">
      <c r="A132" t="s">
        <v>17540</v>
      </c>
      <c r="B132" t="s">
        <v>19675</v>
      </c>
      <c r="C132" t="s">
        <v>28</v>
      </c>
      <c r="D132" t="s">
        <v>17541</v>
      </c>
      <c r="E132" t="s">
        <v>17542</v>
      </c>
      <c r="F132" t="s">
        <v>17543</v>
      </c>
      <c r="G132" t="s">
        <v>18423</v>
      </c>
      <c r="H132" s="36" t="str">
        <f>IFERROR(HYPERLINK(_xlfn.XLOOKUP(D132,'[1]Smoothed Fund docs'!A:A,'[1]Smoothed Fund docs'!C:C),"FID"),IF(ISERROR(VLOOKUP(D132,'[1]PRIIPS KID'!A:A,1,0)),HYPERLINK("https://digital.feprecisionplus.com/documents/quilter/en-gb/"&amp;F132&amp;"/KI","KIID"),HYPERLINK("https://digital.feprecisionplus.com/documents/quilter/en-gb/"&amp;F132&amp;"/PK","KID")))</f>
        <v>KIID</v>
      </c>
      <c r="I132" s="29">
        <v>0.6</v>
      </c>
      <c r="J132" s="29">
        <v>0.69</v>
      </c>
      <c r="K132" s="30">
        <v>0.1</v>
      </c>
      <c r="L132" s="29">
        <v>0.59</v>
      </c>
      <c r="M132" s="30">
        <v>0</v>
      </c>
      <c r="N132" s="29">
        <v>0.59</v>
      </c>
      <c r="O132" s="30">
        <v>0</v>
      </c>
      <c r="P132" s="30">
        <v>0</v>
      </c>
      <c r="Q132" s="30" t="s">
        <v>22</v>
      </c>
      <c r="R132" s="30" t="s">
        <v>22</v>
      </c>
      <c r="S132" s="30" t="s">
        <v>22</v>
      </c>
      <c r="T132" s="30" t="s">
        <v>22</v>
      </c>
      <c r="U132" s="30" t="s">
        <v>22</v>
      </c>
      <c r="V132" s="30" t="s">
        <v>22</v>
      </c>
      <c r="W132" s="30" t="s">
        <v>152</v>
      </c>
      <c r="X132" s="54">
        <v>0.04</v>
      </c>
      <c r="Y132" s="30" t="s">
        <v>23</v>
      </c>
      <c r="Z132" s="30" t="s">
        <v>11942</v>
      </c>
      <c r="AA132" s="30" t="s">
        <v>18409</v>
      </c>
      <c r="AB132" s="30" t="s">
        <v>14460</v>
      </c>
      <c r="AC132" s="30" t="s">
        <v>14446</v>
      </c>
      <c r="AD132" s="29">
        <v>0.59</v>
      </c>
      <c r="AE132" s="29">
        <v>0.24</v>
      </c>
      <c r="AF132" s="29">
        <v>0</v>
      </c>
    </row>
    <row r="133" spans="1:32" x14ac:dyDescent="0.25">
      <c r="A133" t="s">
        <v>16076</v>
      </c>
      <c r="B133" t="s">
        <v>19675</v>
      </c>
      <c r="C133" t="s">
        <v>18</v>
      </c>
      <c r="D133" t="s">
        <v>395</v>
      </c>
      <c r="E133" t="s">
        <v>12971</v>
      </c>
      <c r="F133" t="s">
        <v>396</v>
      </c>
      <c r="G133" t="s">
        <v>18412</v>
      </c>
      <c r="H133" s="36" t="str">
        <f>IFERROR(HYPERLINK(_xlfn.XLOOKUP(D133,'[1]Smoothed Fund docs'!A:A,'[1]Smoothed Fund docs'!C:C),"FID"),IF(ISERROR(VLOOKUP(D133,'[1]PRIIPS KID'!A:A,1,0)),HYPERLINK("https://digital.feprecisionplus.com/documents/quilter/en-gb/"&amp;F133&amp;"/KI","KIID"),HYPERLINK("https://digital.feprecisionplus.com/documents/quilter/en-gb/"&amp;F133&amp;"/PK","KID")))</f>
        <v>KIID</v>
      </c>
      <c r="I133" s="29">
        <v>1</v>
      </c>
      <c r="J133" s="29">
        <v>1.01</v>
      </c>
      <c r="K133" s="30">
        <v>0.5</v>
      </c>
      <c r="L133" s="29">
        <v>0.51</v>
      </c>
      <c r="M133" s="30">
        <v>0</v>
      </c>
      <c r="N133" s="29">
        <v>0.51</v>
      </c>
      <c r="O133" s="30">
        <v>0</v>
      </c>
      <c r="P133" s="30">
        <v>0</v>
      </c>
      <c r="Q133" s="30" t="s">
        <v>22</v>
      </c>
      <c r="R133" s="30" t="s">
        <v>22</v>
      </c>
      <c r="S133" s="30" t="s">
        <v>22</v>
      </c>
      <c r="T133" s="30" t="s">
        <v>22</v>
      </c>
      <c r="U133" s="30" t="s">
        <v>22</v>
      </c>
      <c r="V133" s="30" t="s">
        <v>22</v>
      </c>
      <c r="W133" s="30" t="s">
        <v>152</v>
      </c>
      <c r="X133" s="54">
        <v>0.04</v>
      </c>
      <c r="Y133" s="30" t="s">
        <v>23</v>
      </c>
      <c r="Z133" s="30" t="s">
        <v>11942</v>
      </c>
      <c r="AA133" s="30" t="s">
        <v>18409</v>
      </c>
      <c r="AB133" s="30" t="s">
        <v>14460</v>
      </c>
      <c r="AC133" s="30" t="s">
        <v>14446</v>
      </c>
      <c r="AD133" s="29">
        <v>0.51</v>
      </c>
      <c r="AE133" s="29">
        <v>0.24</v>
      </c>
      <c r="AF133" s="29">
        <v>0</v>
      </c>
    </row>
    <row r="134" spans="1:32" x14ac:dyDescent="0.25">
      <c r="A134" t="s">
        <v>16077</v>
      </c>
      <c r="B134" t="s">
        <v>19675</v>
      </c>
      <c r="C134" t="s">
        <v>28</v>
      </c>
      <c r="D134" t="s">
        <v>397</v>
      </c>
      <c r="E134" t="s">
        <v>12972</v>
      </c>
      <c r="F134" t="s">
        <v>398</v>
      </c>
      <c r="G134" t="s">
        <v>18412</v>
      </c>
      <c r="H134" s="36" t="str">
        <f>IFERROR(HYPERLINK(_xlfn.XLOOKUP(D134,'[1]Smoothed Fund docs'!A:A,'[1]Smoothed Fund docs'!C:C),"FID"),IF(ISERROR(VLOOKUP(D134,'[1]PRIIPS KID'!A:A,1,0)),HYPERLINK("https://digital.feprecisionplus.com/documents/quilter/en-gb/"&amp;F134&amp;"/KI","KIID"),HYPERLINK("https://digital.feprecisionplus.com/documents/quilter/en-gb/"&amp;F134&amp;"/PK","KID")))</f>
        <v>KIID</v>
      </c>
      <c r="I134" s="29">
        <v>1</v>
      </c>
      <c r="J134" s="29">
        <v>1.01</v>
      </c>
      <c r="K134" s="30">
        <v>0.5</v>
      </c>
      <c r="L134" s="29">
        <v>0.51</v>
      </c>
      <c r="M134" s="30">
        <v>0</v>
      </c>
      <c r="N134" s="29">
        <v>0.51</v>
      </c>
      <c r="O134" s="30">
        <v>0</v>
      </c>
      <c r="P134" s="30">
        <v>0</v>
      </c>
      <c r="Q134" s="30" t="s">
        <v>22</v>
      </c>
      <c r="R134" s="30" t="s">
        <v>22</v>
      </c>
      <c r="S134" s="30" t="s">
        <v>22</v>
      </c>
      <c r="T134" s="30" t="s">
        <v>22</v>
      </c>
      <c r="U134" s="30" t="s">
        <v>22</v>
      </c>
      <c r="V134" s="30" t="s">
        <v>22</v>
      </c>
      <c r="W134" s="30" t="s">
        <v>152</v>
      </c>
      <c r="X134" s="54">
        <v>0.04</v>
      </c>
      <c r="Y134" s="30" t="s">
        <v>23</v>
      </c>
      <c r="Z134" s="30" t="s">
        <v>11942</v>
      </c>
      <c r="AA134" s="30" t="s">
        <v>18409</v>
      </c>
      <c r="AB134" s="30" t="s">
        <v>14460</v>
      </c>
      <c r="AC134" s="30" t="s">
        <v>14446</v>
      </c>
      <c r="AD134" s="29">
        <v>0.51</v>
      </c>
      <c r="AE134" s="29">
        <v>0.24</v>
      </c>
      <c r="AF134" s="29">
        <v>0</v>
      </c>
    </row>
    <row r="135" spans="1:32" x14ac:dyDescent="0.25">
      <c r="A135" t="s">
        <v>16078</v>
      </c>
      <c r="B135" t="s">
        <v>19675</v>
      </c>
      <c r="C135" t="s">
        <v>18</v>
      </c>
      <c r="D135" t="s">
        <v>242</v>
      </c>
      <c r="E135" t="s">
        <v>243</v>
      </c>
      <c r="F135" t="s">
        <v>244</v>
      </c>
      <c r="G135" t="s">
        <v>18415</v>
      </c>
      <c r="H135" s="36" t="str">
        <f>IFERROR(HYPERLINK(_xlfn.XLOOKUP(D135,'[1]Smoothed Fund docs'!A:A,'[1]Smoothed Fund docs'!C:C),"FID"),IF(ISERROR(VLOOKUP(D135,'[1]PRIIPS KID'!A:A,1,0)),HYPERLINK("https://digital.feprecisionplus.com/documents/quilter/en-gb/"&amp;F135&amp;"/KI","KIID"),HYPERLINK("https://digital.feprecisionplus.com/documents/quilter/en-gb/"&amp;F135&amp;"/PK","KID")))</f>
        <v>KIID</v>
      </c>
      <c r="I135" s="29">
        <v>0.1</v>
      </c>
      <c r="J135" s="29">
        <v>0.17</v>
      </c>
      <c r="K135" s="30">
        <v>0</v>
      </c>
      <c r="L135" s="29">
        <v>0.17</v>
      </c>
      <c r="M135" s="30">
        <v>0</v>
      </c>
      <c r="N135" s="29">
        <v>0.17</v>
      </c>
      <c r="O135" s="30">
        <v>0</v>
      </c>
      <c r="P135" s="30">
        <v>0</v>
      </c>
      <c r="Q135" s="30" t="s">
        <v>22</v>
      </c>
      <c r="R135" s="30" t="s">
        <v>22</v>
      </c>
      <c r="S135" s="30" t="s">
        <v>22</v>
      </c>
      <c r="T135" s="30" t="s">
        <v>22</v>
      </c>
      <c r="U135" s="30" t="s">
        <v>22</v>
      </c>
      <c r="V135" s="30" t="s">
        <v>22</v>
      </c>
      <c r="W135" s="30" t="s">
        <v>16</v>
      </c>
      <c r="X135" s="54">
        <v>0.06</v>
      </c>
      <c r="Y135" s="30" t="s">
        <v>23</v>
      </c>
      <c r="Z135" s="30" t="s">
        <v>11942</v>
      </c>
      <c r="AA135" s="30" t="s">
        <v>18409</v>
      </c>
      <c r="AB135" s="30" t="s">
        <v>14466</v>
      </c>
      <c r="AC135" s="30" t="s">
        <v>14467</v>
      </c>
      <c r="AD135" s="29">
        <v>0.17</v>
      </c>
      <c r="AE135" s="29">
        <v>0.02</v>
      </c>
      <c r="AF135" s="29">
        <v>0</v>
      </c>
    </row>
    <row r="136" spans="1:32" x14ac:dyDescent="0.25">
      <c r="A136" t="s">
        <v>16079</v>
      </c>
      <c r="B136" t="s">
        <v>19675</v>
      </c>
      <c r="C136" t="s">
        <v>18</v>
      </c>
      <c r="D136" t="s">
        <v>14978</v>
      </c>
      <c r="E136" t="s">
        <v>14979</v>
      </c>
      <c r="F136" t="s">
        <v>14980</v>
      </c>
      <c r="G136" t="s">
        <v>18415</v>
      </c>
      <c r="H136" s="36" t="str">
        <f>IFERROR(HYPERLINK(_xlfn.XLOOKUP(D136,'[1]Smoothed Fund docs'!A:A,'[1]Smoothed Fund docs'!C:C),"FID"),IF(ISERROR(VLOOKUP(D136,'[1]PRIIPS KID'!A:A,1,0)),HYPERLINK("https://digital.feprecisionplus.com/documents/quilter/en-gb/"&amp;F136&amp;"/KI","KIID"),HYPERLINK("https://digital.feprecisionplus.com/documents/quilter/en-gb/"&amp;F136&amp;"/PK","KID")))</f>
        <v>KIID</v>
      </c>
      <c r="I136" s="29">
        <v>0.04</v>
      </c>
      <c r="J136" s="29">
        <v>0.09</v>
      </c>
      <c r="K136" s="30">
        <v>0</v>
      </c>
      <c r="L136" s="29">
        <v>0.09</v>
      </c>
      <c r="M136" s="30">
        <v>0</v>
      </c>
      <c r="N136" s="29">
        <v>0.09</v>
      </c>
      <c r="O136" s="30">
        <v>0</v>
      </c>
      <c r="P136" s="30">
        <v>0</v>
      </c>
      <c r="Q136" s="30" t="s">
        <v>22</v>
      </c>
      <c r="R136" s="30" t="s">
        <v>22</v>
      </c>
      <c r="S136" s="30" t="s">
        <v>22</v>
      </c>
      <c r="T136" s="30" t="s">
        <v>22</v>
      </c>
      <c r="U136" s="30" t="s">
        <v>22</v>
      </c>
      <c r="V136" s="30" t="s">
        <v>22</v>
      </c>
      <c r="W136" s="30" t="s">
        <v>16</v>
      </c>
      <c r="X136" s="54">
        <v>0.06</v>
      </c>
      <c r="Y136" s="30" t="s">
        <v>23</v>
      </c>
      <c r="Z136" s="30" t="s">
        <v>11942</v>
      </c>
      <c r="AA136" s="30" t="s">
        <v>18409</v>
      </c>
      <c r="AB136" s="30" t="s">
        <v>14466</v>
      </c>
      <c r="AC136" s="30" t="s">
        <v>14467</v>
      </c>
      <c r="AD136" s="29">
        <v>0.09</v>
      </c>
      <c r="AE136" s="29">
        <v>0</v>
      </c>
      <c r="AF136" s="29">
        <v>0</v>
      </c>
    </row>
    <row r="137" spans="1:32" x14ac:dyDescent="0.25">
      <c r="A137" t="s">
        <v>16080</v>
      </c>
      <c r="B137" t="s">
        <v>19675</v>
      </c>
      <c r="C137" t="s">
        <v>18</v>
      </c>
      <c r="D137" t="s">
        <v>245</v>
      </c>
      <c r="E137" t="s">
        <v>12964</v>
      </c>
      <c r="F137" t="s">
        <v>246</v>
      </c>
      <c r="G137" t="s">
        <v>18411</v>
      </c>
      <c r="H137" s="36" t="str">
        <f>IFERROR(HYPERLINK(_xlfn.XLOOKUP(D137,'[1]Smoothed Fund docs'!A:A,'[1]Smoothed Fund docs'!C:C),"FID"),IF(ISERROR(VLOOKUP(D137,'[1]PRIIPS KID'!A:A,1,0)),HYPERLINK("https://digital.feprecisionplus.com/documents/quilter/en-gb/"&amp;F137&amp;"/KI","KIID"),HYPERLINK("https://digital.feprecisionplus.com/documents/quilter/en-gb/"&amp;F137&amp;"/PK","KID")))</f>
        <v>KIID</v>
      </c>
      <c r="I137" s="29">
        <v>1.2</v>
      </c>
      <c r="J137" s="29">
        <v>1.34</v>
      </c>
      <c r="K137" s="30">
        <v>0.6</v>
      </c>
      <c r="L137" s="29">
        <v>0.7400000000000001</v>
      </c>
      <c r="M137" s="30">
        <v>0</v>
      </c>
      <c r="N137" s="29">
        <v>0.7400000000000001</v>
      </c>
      <c r="O137" s="30">
        <v>0</v>
      </c>
      <c r="P137" s="30">
        <v>0</v>
      </c>
      <c r="Q137" s="30" t="s">
        <v>22</v>
      </c>
      <c r="R137" s="30" t="s">
        <v>22</v>
      </c>
      <c r="S137" s="30" t="s">
        <v>22</v>
      </c>
      <c r="T137" s="30" t="s">
        <v>22</v>
      </c>
      <c r="U137" s="30" t="s">
        <v>22</v>
      </c>
      <c r="V137" s="30" t="s">
        <v>22</v>
      </c>
      <c r="W137" s="30" t="s">
        <v>16</v>
      </c>
      <c r="X137" s="54">
        <v>0.06</v>
      </c>
      <c r="Y137" s="30" t="s">
        <v>23</v>
      </c>
      <c r="Z137" s="30" t="s">
        <v>11942</v>
      </c>
      <c r="AA137" s="30" t="s">
        <v>18409</v>
      </c>
      <c r="AB137" s="30" t="s">
        <v>14466</v>
      </c>
      <c r="AC137" s="30" t="s">
        <v>14467</v>
      </c>
      <c r="AD137" s="29">
        <v>0.7400000000000001</v>
      </c>
      <c r="AE137" s="29">
        <v>0.13</v>
      </c>
      <c r="AF137" s="29">
        <v>0</v>
      </c>
    </row>
    <row r="138" spans="1:32" x14ac:dyDescent="0.25">
      <c r="A138" t="s">
        <v>16081</v>
      </c>
      <c r="B138" t="s">
        <v>19675</v>
      </c>
      <c r="C138" t="s">
        <v>18</v>
      </c>
      <c r="D138" t="s">
        <v>247</v>
      </c>
      <c r="E138" t="s">
        <v>12965</v>
      </c>
      <c r="F138" t="s">
        <v>248</v>
      </c>
      <c r="G138" t="s">
        <v>18414</v>
      </c>
      <c r="H138" s="36" t="str">
        <f>IFERROR(HYPERLINK(_xlfn.XLOOKUP(D138,'[1]Smoothed Fund docs'!A:A,'[1]Smoothed Fund docs'!C:C),"FID"),IF(ISERROR(VLOOKUP(D138,'[1]PRIIPS KID'!A:A,1,0)),HYPERLINK("https://digital.feprecisionplus.com/documents/quilter/en-gb/"&amp;F138&amp;"/KI","KIID"),HYPERLINK("https://digital.feprecisionplus.com/documents/quilter/en-gb/"&amp;F138&amp;"/PK","KID")))</f>
        <v>KIID</v>
      </c>
      <c r="I138" s="29">
        <v>0.75</v>
      </c>
      <c r="J138" s="29">
        <v>0.89</v>
      </c>
      <c r="K138" s="30">
        <v>0.15</v>
      </c>
      <c r="L138" s="29">
        <v>0.74</v>
      </c>
      <c r="M138" s="30">
        <v>0</v>
      </c>
      <c r="N138" s="29">
        <v>0.74</v>
      </c>
      <c r="O138" s="30">
        <v>0</v>
      </c>
      <c r="P138" s="30">
        <v>0</v>
      </c>
      <c r="Q138" s="30" t="s">
        <v>22</v>
      </c>
      <c r="R138" s="30" t="s">
        <v>22</v>
      </c>
      <c r="S138" s="30" t="s">
        <v>22</v>
      </c>
      <c r="T138" s="30" t="s">
        <v>22</v>
      </c>
      <c r="U138" s="30" t="s">
        <v>22</v>
      </c>
      <c r="V138" s="30" t="s">
        <v>22</v>
      </c>
      <c r="W138" s="30" t="s">
        <v>16</v>
      </c>
      <c r="X138" s="54">
        <v>0.06</v>
      </c>
      <c r="Y138" s="30" t="s">
        <v>23</v>
      </c>
      <c r="Z138" s="30" t="s">
        <v>11942</v>
      </c>
      <c r="AA138" s="30" t="s">
        <v>18409</v>
      </c>
      <c r="AB138" s="30" t="s">
        <v>14466</v>
      </c>
      <c r="AC138" s="30" t="s">
        <v>14467</v>
      </c>
      <c r="AD138" s="29">
        <v>0.74</v>
      </c>
      <c r="AE138" s="29">
        <v>0.13</v>
      </c>
      <c r="AF138" s="29">
        <v>0</v>
      </c>
    </row>
    <row r="139" spans="1:32" x14ac:dyDescent="0.25">
      <c r="A139" t="s">
        <v>16082</v>
      </c>
      <c r="B139" t="s">
        <v>19675</v>
      </c>
      <c r="C139" t="s">
        <v>18</v>
      </c>
      <c r="D139" t="s">
        <v>249</v>
      </c>
      <c r="E139" t="s">
        <v>250</v>
      </c>
      <c r="F139" t="s">
        <v>251</v>
      </c>
      <c r="G139" t="s">
        <v>18411</v>
      </c>
      <c r="H139" s="36" t="str">
        <f>IFERROR(HYPERLINK(_xlfn.XLOOKUP(D139,'[1]Smoothed Fund docs'!A:A,'[1]Smoothed Fund docs'!C:C),"FID"),IF(ISERROR(VLOOKUP(D139,'[1]PRIIPS KID'!A:A,1,0)),HYPERLINK("https://digital.feprecisionplus.com/documents/quilter/en-gb/"&amp;F139&amp;"/KI","KIID"),HYPERLINK("https://digital.feprecisionplus.com/documents/quilter/en-gb/"&amp;F139&amp;"/PK","KID")))</f>
        <v>KIID</v>
      </c>
      <c r="I139" s="29">
        <v>1.45</v>
      </c>
      <c r="J139" s="29">
        <v>1.58</v>
      </c>
      <c r="K139" s="30">
        <v>0.75</v>
      </c>
      <c r="L139" s="29">
        <v>0.83000000000000007</v>
      </c>
      <c r="M139" s="30">
        <v>0</v>
      </c>
      <c r="N139" s="29">
        <v>0.83000000000000007</v>
      </c>
      <c r="O139" s="30">
        <v>0</v>
      </c>
      <c r="P139" s="30">
        <v>0</v>
      </c>
      <c r="Q139" s="30" t="s">
        <v>22</v>
      </c>
      <c r="R139" s="30" t="s">
        <v>22</v>
      </c>
      <c r="S139" s="30" t="s">
        <v>22</v>
      </c>
      <c r="T139" s="30" t="s">
        <v>22</v>
      </c>
      <c r="U139" s="30" t="s">
        <v>22</v>
      </c>
      <c r="V139" s="30" t="s">
        <v>22</v>
      </c>
      <c r="W139" s="30" t="s">
        <v>16</v>
      </c>
      <c r="X139" s="54">
        <v>7.0000000000000007E-2</v>
      </c>
      <c r="Y139" s="30" t="s">
        <v>23</v>
      </c>
      <c r="Z139" s="30" t="s">
        <v>11942</v>
      </c>
      <c r="AA139" s="30" t="s">
        <v>18409</v>
      </c>
      <c r="AB139" s="30" t="s">
        <v>14468</v>
      </c>
      <c r="AC139" s="30" t="s">
        <v>14456</v>
      </c>
      <c r="AD139" s="29">
        <v>0.83000000000000007</v>
      </c>
      <c r="AE139" s="29">
        <v>0.65</v>
      </c>
      <c r="AF139" s="29">
        <v>0</v>
      </c>
    </row>
    <row r="140" spans="1:32" x14ac:dyDescent="0.25">
      <c r="A140" t="s">
        <v>16083</v>
      </c>
      <c r="B140" t="s">
        <v>19675</v>
      </c>
      <c r="C140" t="s">
        <v>18</v>
      </c>
      <c r="D140" t="s">
        <v>252</v>
      </c>
      <c r="E140" t="s">
        <v>253</v>
      </c>
      <c r="F140" t="s">
        <v>254</v>
      </c>
      <c r="G140" t="s">
        <v>18414</v>
      </c>
      <c r="H140" s="36" t="str">
        <f>IFERROR(HYPERLINK(_xlfn.XLOOKUP(D140,'[1]Smoothed Fund docs'!A:A,'[1]Smoothed Fund docs'!C:C),"FID"),IF(ISERROR(VLOOKUP(D140,'[1]PRIIPS KID'!A:A,1,0)),HYPERLINK("https://digital.feprecisionplus.com/documents/quilter/en-gb/"&amp;F140&amp;"/KI","KIID"),HYPERLINK("https://digital.feprecisionplus.com/documents/quilter/en-gb/"&amp;F140&amp;"/PK","KID")))</f>
        <v>KIID</v>
      </c>
      <c r="I140" s="29">
        <v>1</v>
      </c>
      <c r="J140" s="29">
        <v>1.1299999999999999</v>
      </c>
      <c r="K140" s="30">
        <v>0.3</v>
      </c>
      <c r="L140" s="29">
        <v>0.82999999999999985</v>
      </c>
      <c r="M140" s="30">
        <v>0</v>
      </c>
      <c r="N140" s="29">
        <v>0.82999999999999985</v>
      </c>
      <c r="O140" s="30">
        <v>0</v>
      </c>
      <c r="P140" s="30">
        <v>0</v>
      </c>
      <c r="Q140" s="30" t="s">
        <v>22</v>
      </c>
      <c r="R140" s="30" t="s">
        <v>22</v>
      </c>
      <c r="S140" s="30" t="s">
        <v>22</v>
      </c>
      <c r="T140" s="30" t="s">
        <v>22</v>
      </c>
      <c r="U140" s="30" t="s">
        <v>22</v>
      </c>
      <c r="V140" s="30" t="s">
        <v>22</v>
      </c>
      <c r="W140" s="30" t="s">
        <v>16</v>
      </c>
      <c r="X140" s="54">
        <v>7.0000000000000007E-2</v>
      </c>
      <c r="Y140" s="30" t="s">
        <v>23</v>
      </c>
      <c r="Z140" s="30" t="s">
        <v>11942</v>
      </c>
      <c r="AA140" s="30" t="s">
        <v>18409</v>
      </c>
      <c r="AB140" s="30" t="s">
        <v>14468</v>
      </c>
      <c r="AC140" s="30" t="s">
        <v>14456</v>
      </c>
      <c r="AD140" s="29">
        <v>0.82999999999999985</v>
      </c>
      <c r="AE140" s="29">
        <v>0.65</v>
      </c>
      <c r="AF140" s="29">
        <v>0</v>
      </c>
    </row>
    <row r="141" spans="1:32" x14ac:dyDescent="0.25">
      <c r="A141" t="s">
        <v>19999</v>
      </c>
      <c r="B141" t="s">
        <v>19675</v>
      </c>
      <c r="C141" t="s">
        <v>18</v>
      </c>
      <c r="D141" t="s">
        <v>399</v>
      </c>
      <c r="E141" t="s">
        <v>400</v>
      </c>
      <c r="F141" t="s">
        <v>401</v>
      </c>
      <c r="G141" t="s">
        <v>18412</v>
      </c>
      <c r="H141" s="36" t="str">
        <f>IFERROR(HYPERLINK(_xlfn.XLOOKUP(D141,'[1]Smoothed Fund docs'!A:A,'[1]Smoothed Fund docs'!C:C),"FID"),IF(ISERROR(VLOOKUP(D141,'[1]PRIIPS KID'!A:A,1,0)),HYPERLINK("https://digital.feprecisionplus.com/documents/quilter/en-gb/"&amp;F141&amp;"/KI","KIID"),HYPERLINK("https://digital.feprecisionplus.com/documents/quilter/en-gb/"&amp;F141&amp;"/PK","KID")))</f>
        <v>KIID</v>
      </c>
      <c r="I141" s="29">
        <v>0.98</v>
      </c>
      <c r="J141" s="29">
        <v>0.98</v>
      </c>
      <c r="K141" s="30">
        <v>0.39500000000000002</v>
      </c>
      <c r="L141" s="29">
        <v>0.58499999999999996</v>
      </c>
      <c r="M141" s="30">
        <v>0</v>
      </c>
      <c r="N141" s="29">
        <v>0.58499999999999996</v>
      </c>
      <c r="O141" s="30">
        <v>0</v>
      </c>
      <c r="P141" s="30">
        <v>0</v>
      </c>
      <c r="Q141" s="30" t="s">
        <v>22</v>
      </c>
      <c r="R141" s="30" t="s">
        <v>22</v>
      </c>
      <c r="S141" s="30" t="s">
        <v>22</v>
      </c>
      <c r="T141" s="30" t="s">
        <v>22</v>
      </c>
      <c r="U141" s="30" t="s">
        <v>22</v>
      </c>
      <c r="V141" s="30" t="s">
        <v>22</v>
      </c>
      <c r="W141" s="30" t="s">
        <v>152</v>
      </c>
      <c r="X141" s="54">
        <v>0.04</v>
      </c>
      <c r="Y141" s="30" t="s">
        <v>23</v>
      </c>
      <c r="Z141" s="30" t="s">
        <v>11942</v>
      </c>
      <c r="AA141" s="30" t="s">
        <v>18409</v>
      </c>
      <c r="AB141" s="30" t="s">
        <v>14415</v>
      </c>
      <c r="AC141" s="30" t="s">
        <v>14407</v>
      </c>
      <c r="AD141" s="29">
        <v>0.58499999999999996</v>
      </c>
      <c r="AE141" s="29">
        <v>0.11</v>
      </c>
      <c r="AF141" s="29">
        <v>0</v>
      </c>
    </row>
    <row r="142" spans="1:32" x14ac:dyDescent="0.25">
      <c r="A142" t="s">
        <v>20000</v>
      </c>
      <c r="B142" t="s">
        <v>19675</v>
      </c>
      <c r="C142" t="s">
        <v>18</v>
      </c>
      <c r="D142" t="s">
        <v>20001</v>
      </c>
      <c r="E142" t="s">
        <v>20002</v>
      </c>
      <c r="F142" t="s">
        <v>20003</v>
      </c>
      <c r="G142" t="s">
        <v>18423</v>
      </c>
      <c r="H142" s="36" t="str">
        <f>IFERROR(HYPERLINK(_xlfn.XLOOKUP(D142,'[1]Smoothed Fund docs'!A:A,'[1]Smoothed Fund docs'!C:C),"FID"),IF(ISERROR(VLOOKUP(D142,'[1]PRIIPS KID'!A:A,1,0)),HYPERLINK("https://digital.feprecisionplus.com/documents/quilter/en-gb/"&amp;F142&amp;"/KI","KIID"),HYPERLINK("https://digital.feprecisionplus.com/documents/quilter/en-gb/"&amp;F142&amp;"/PK","KID")))</f>
        <v>KIID</v>
      </c>
      <c r="I142" s="29">
        <v>0.56000000000000005</v>
      </c>
      <c r="J142" s="29">
        <v>0.56000000000000005</v>
      </c>
      <c r="K142" s="30">
        <v>0</v>
      </c>
      <c r="L142" s="29">
        <v>0.56000000000000005</v>
      </c>
      <c r="M142" s="30">
        <v>0</v>
      </c>
      <c r="N142" s="29">
        <v>0.56000000000000005</v>
      </c>
      <c r="O142" s="30">
        <v>0</v>
      </c>
      <c r="P142" s="30">
        <v>0</v>
      </c>
      <c r="Q142" s="30" t="s">
        <v>22</v>
      </c>
      <c r="R142" s="30" t="s">
        <v>22</v>
      </c>
      <c r="S142" s="30" t="s">
        <v>22</v>
      </c>
      <c r="T142" s="30" t="s">
        <v>22</v>
      </c>
      <c r="U142" s="30" t="s">
        <v>22</v>
      </c>
      <c r="V142" s="30" t="s">
        <v>22</v>
      </c>
      <c r="W142" s="30" t="s">
        <v>152</v>
      </c>
      <c r="X142" s="54">
        <v>0.04</v>
      </c>
      <c r="Y142" s="30" t="s">
        <v>23</v>
      </c>
      <c r="Z142" s="30" t="s">
        <v>11942</v>
      </c>
      <c r="AA142" s="30" t="s">
        <v>18409</v>
      </c>
      <c r="AB142" s="30" t="s">
        <v>14415</v>
      </c>
      <c r="AC142" s="30" t="s">
        <v>14407</v>
      </c>
      <c r="AD142" s="29">
        <v>0.56000000000000005</v>
      </c>
      <c r="AE142" s="29">
        <v>0.11</v>
      </c>
      <c r="AF142" s="29">
        <v>0</v>
      </c>
    </row>
    <row r="143" spans="1:32" x14ac:dyDescent="0.25">
      <c r="A143" t="s">
        <v>20004</v>
      </c>
      <c r="B143" t="s">
        <v>19675</v>
      </c>
      <c r="C143" t="s">
        <v>28</v>
      </c>
      <c r="D143" t="s">
        <v>11945</v>
      </c>
      <c r="E143" t="s">
        <v>11946</v>
      </c>
      <c r="F143" t="s">
        <v>11947</v>
      </c>
      <c r="G143" t="s">
        <v>18412</v>
      </c>
      <c r="H143" s="36" t="str">
        <f>IFERROR(HYPERLINK(_xlfn.XLOOKUP(D143,'[1]Smoothed Fund docs'!A:A,'[1]Smoothed Fund docs'!C:C),"FID"),IF(ISERROR(VLOOKUP(D143,'[1]PRIIPS KID'!A:A,1,0)),HYPERLINK("https://digital.feprecisionplus.com/documents/quilter/en-gb/"&amp;F143&amp;"/KI","KIID"),HYPERLINK("https://digital.feprecisionplus.com/documents/quilter/en-gb/"&amp;F143&amp;"/PK","KID")))</f>
        <v>KIID</v>
      </c>
      <c r="I143" s="29">
        <v>0.98</v>
      </c>
      <c r="J143" s="29">
        <v>0.98</v>
      </c>
      <c r="K143" s="30">
        <v>0.39500000000000002</v>
      </c>
      <c r="L143" s="29">
        <v>0.58499999999999996</v>
      </c>
      <c r="M143" s="30">
        <v>0</v>
      </c>
      <c r="N143" s="29">
        <v>0.58499999999999996</v>
      </c>
      <c r="O143" s="30">
        <v>0</v>
      </c>
      <c r="P143" s="30">
        <v>0</v>
      </c>
      <c r="Q143" s="30" t="s">
        <v>22</v>
      </c>
      <c r="R143" s="30" t="s">
        <v>22</v>
      </c>
      <c r="S143" s="30" t="s">
        <v>22</v>
      </c>
      <c r="T143" s="30" t="s">
        <v>22</v>
      </c>
      <c r="U143" s="30" t="s">
        <v>22</v>
      </c>
      <c r="V143" s="30" t="s">
        <v>22</v>
      </c>
      <c r="W143" s="30" t="s">
        <v>152</v>
      </c>
      <c r="X143" s="54">
        <v>0.04</v>
      </c>
      <c r="Y143" s="30" t="s">
        <v>23</v>
      </c>
      <c r="Z143" s="30" t="s">
        <v>11942</v>
      </c>
      <c r="AA143" s="30" t="s">
        <v>18409</v>
      </c>
      <c r="AB143" s="30" t="s">
        <v>14415</v>
      </c>
      <c r="AC143" s="30" t="s">
        <v>14407</v>
      </c>
      <c r="AD143" s="29">
        <v>0.58499999999999996</v>
      </c>
      <c r="AE143" s="29">
        <v>0.11</v>
      </c>
      <c r="AF143" s="29">
        <v>0</v>
      </c>
    </row>
    <row r="144" spans="1:32" x14ac:dyDescent="0.25">
      <c r="A144" t="s">
        <v>20005</v>
      </c>
      <c r="B144" t="s">
        <v>19675</v>
      </c>
      <c r="C144" t="s">
        <v>28</v>
      </c>
      <c r="D144" t="s">
        <v>20006</v>
      </c>
      <c r="E144" t="s">
        <v>20007</v>
      </c>
      <c r="F144" t="s">
        <v>20008</v>
      </c>
      <c r="G144" t="s">
        <v>18423</v>
      </c>
      <c r="H144" s="36" t="str">
        <f>IFERROR(HYPERLINK(_xlfn.XLOOKUP(D144,'[1]Smoothed Fund docs'!A:A,'[1]Smoothed Fund docs'!C:C),"FID"),IF(ISERROR(VLOOKUP(D144,'[1]PRIIPS KID'!A:A,1,0)),HYPERLINK("https://digital.feprecisionplus.com/documents/quilter/en-gb/"&amp;F144&amp;"/KI","KIID"),HYPERLINK("https://digital.feprecisionplus.com/documents/quilter/en-gb/"&amp;F144&amp;"/PK","KID")))</f>
        <v>KIID</v>
      </c>
      <c r="I144" s="29">
        <v>0.56000000000000005</v>
      </c>
      <c r="J144" s="29">
        <v>0.56000000000000005</v>
      </c>
      <c r="K144" s="30">
        <v>0</v>
      </c>
      <c r="L144" s="29">
        <v>0.56000000000000005</v>
      </c>
      <c r="M144" s="30">
        <v>0</v>
      </c>
      <c r="N144" s="29">
        <v>0.56000000000000005</v>
      </c>
      <c r="O144" s="30">
        <v>0</v>
      </c>
      <c r="P144" s="30">
        <v>0</v>
      </c>
      <c r="Q144" s="30" t="s">
        <v>22</v>
      </c>
      <c r="R144" s="30" t="s">
        <v>22</v>
      </c>
      <c r="S144" s="30" t="s">
        <v>22</v>
      </c>
      <c r="T144" s="30" t="s">
        <v>22</v>
      </c>
      <c r="U144" s="30" t="s">
        <v>22</v>
      </c>
      <c r="V144" s="30" t="s">
        <v>22</v>
      </c>
      <c r="W144" s="30" t="s">
        <v>152</v>
      </c>
      <c r="X144" s="54">
        <v>0.04</v>
      </c>
      <c r="Y144" s="30" t="s">
        <v>23</v>
      </c>
      <c r="Z144" s="30" t="s">
        <v>11942</v>
      </c>
      <c r="AA144" s="30" t="s">
        <v>18409</v>
      </c>
      <c r="AB144" s="30" t="s">
        <v>14415</v>
      </c>
      <c r="AC144" s="30" t="s">
        <v>14407</v>
      </c>
      <c r="AD144" s="29">
        <v>0.56000000000000005</v>
      </c>
      <c r="AE144" s="29">
        <v>0.11</v>
      </c>
      <c r="AF144" s="29">
        <v>0</v>
      </c>
    </row>
    <row r="145" spans="1:32" x14ac:dyDescent="0.25">
      <c r="A145" t="s">
        <v>20009</v>
      </c>
      <c r="B145" t="s">
        <v>19675</v>
      </c>
      <c r="C145" t="s">
        <v>18</v>
      </c>
      <c r="D145" t="s">
        <v>402</v>
      </c>
      <c r="E145" t="s">
        <v>403</v>
      </c>
      <c r="F145" t="s">
        <v>404</v>
      </c>
      <c r="G145" t="s">
        <v>18412</v>
      </c>
      <c r="H145" s="36" t="str">
        <f>IFERROR(HYPERLINK(_xlfn.XLOOKUP(D145,'[1]Smoothed Fund docs'!A:A,'[1]Smoothed Fund docs'!C:C),"FID"),IF(ISERROR(VLOOKUP(D145,'[1]PRIIPS KID'!A:A,1,0)),HYPERLINK("https://digital.feprecisionplus.com/documents/quilter/en-gb/"&amp;F145&amp;"/KI","KIID"),HYPERLINK("https://digital.feprecisionplus.com/documents/quilter/en-gb/"&amp;F145&amp;"/PK","KID")))</f>
        <v>KIID</v>
      </c>
      <c r="I145" s="29">
        <v>1.01</v>
      </c>
      <c r="J145" s="29">
        <v>1.01</v>
      </c>
      <c r="K145" s="30">
        <v>0.39500000000000002</v>
      </c>
      <c r="L145" s="29">
        <v>0.61499999999999999</v>
      </c>
      <c r="M145" s="30">
        <v>0</v>
      </c>
      <c r="N145" s="29">
        <v>0.61499999999999999</v>
      </c>
      <c r="O145" s="30">
        <v>0</v>
      </c>
      <c r="P145" s="30">
        <v>0</v>
      </c>
      <c r="Q145" s="30" t="s">
        <v>22</v>
      </c>
      <c r="R145" s="30" t="s">
        <v>22</v>
      </c>
      <c r="S145" s="30" t="s">
        <v>22</v>
      </c>
      <c r="T145" s="30" t="s">
        <v>22</v>
      </c>
      <c r="U145" s="30" t="s">
        <v>22</v>
      </c>
      <c r="V145" s="30" t="s">
        <v>22</v>
      </c>
      <c r="W145" s="30" t="s">
        <v>50</v>
      </c>
      <c r="X145" s="54">
        <v>0.04</v>
      </c>
      <c r="Y145" s="30" t="s">
        <v>23</v>
      </c>
      <c r="Z145" s="30" t="s">
        <v>11942</v>
      </c>
      <c r="AA145" s="30" t="s">
        <v>18409</v>
      </c>
      <c r="AB145" s="30" t="s">
        <v>14415</v>
      </c>
      <c r="AC145" s="30" t="s">
        <v>14407</v>
      </c>
      <c r="AD145" s="29">
        <v>0.61499999999999999</v>
      </c>
      <c r="AE145" s="29">
        <v>0.14000000000000001</v>
      </c>
      <c r="AF145" s="29">
        <v>0</v>
      </c>
    </row>
    <row r="146" spans="1:32" x14ac:dyDescent="0.25">
      <c r="A146" t="s">
        <v>20010</v>
      </c>
      <c r="B146" t="s">
        <v>19675</v>
      </c>
      <c r="C146" t="s">
        <v>18</v>
      </c>
      <c r="D146" t="s">
        <v>20011</v>
      </c>
      <c r="E146" t="s">
        <v>20012</v>
      </c>
      <c r="F146" t="s">
        <v>20013</v>
      </c>
      <c r="G146" t="s">
        <v>18423</v>
      </c>
      <c r="H146" s="36" t="str">
        <f>IFERROR(HYPERLINK(_xlfn.XLOOKUP(D146,'[1]Smoothed Fund docs'!A:A,'[1]Smoothed Fund docs'!C:C),"FID"),IF(ISERROR(VLOOKUP(D146,'[1]PRIIPS KID'!A:A,1,0)),HYPERLINK("https://digital.feprecisionplus.com/documents/quilter/en-gb/"&amp;F146&amp;"/KI","KIID"),HYPERLINK("https://digital.feprecisionplus.com/documents/quilter/en-gb/"&amp;F146&amp;"/PK","KID")))</f>
        <v>KIID</v>
      </c>
      <c r="I146" s="29">
        <v>0.59</v>
      </c>
      <c r="J146" s="29">
        <v>0.59</v>
      </c>
      <c r="K146" s="30">
        <v>0</v>
      </c>
      <c r="L146" s="29">
        <v>0.59</v>
      </c>
      <c r="M146" s="30">
        <v>0</v>
      </c>
      <c r="N146" s="29">
        <v>0.59</v>
      </c>
      <c r="O146" s="30">
        <v>0</v>
      </c>
      <c r="P146" s="30">
        <v>0</v>
      </c>
      <c r="Q146" s="30" t="s">
        <v>22</v>
      </c>
      <c r="R146" s="30" t="s">
        <v>22</v>
      </c>
      <c r="S146" s="30" t="s">
        <v>22</v>
      </c>
      <c r="T146" s="30" t="s">
        <v>22</v>
      </c>
      <c r="U146" s="30" t="s">
        <v>22</v>
      </c>
      <c r="V146" s="30" t="s">
        <v>22</v>
      </c>
      <c r="W146" s="30" t="s">
        <v>50</v>
      </c>
      <c r="X146" s="54">
        <v>0.04</v>
      </c>
      <c r="Y146" s="30" t="s">
        <v>23</v>
      </c>
      <c r="Z146" s="30" t="s">
        <v>11942</v>
      </c>
      <c r="AA146" s="30" t="s">
        <v>18409</v>
      </c>
      <c r="AB146" s="30" t="s">
        <v>14415</v>
      </c>
      <c r="AC146" s="30" t="s">
        <v>14407</v>
      </c>
      <c r="AD146" s="29">
        <v>0.59</v>
      </c>
      <c r="AE146" s="29">
        <v>0.14000000000000001</v>
      </c>
      <c r="AF146" s="29">
        <v>0</v>
      </c>
    </row>
    <row r="147" spans="1:32" x14ac:dyDescent="0.25">
      <c r="A147" t="s">
        <v>20014</v>
      </c>
      <c r="B147" t="s">
        <v>19675</v>
      </c>
      <c r="C147" t="s">
        <v>18</v>
      </c>
      <c r="D147" t="s">
        <v>405</v>
      </c>
      <c r="E147" t="s">
        <v>406</v>
      </c>
      <c r="F147" t="s">
        <v>407</v>
      </c>
      <c r="G147" t="s">
        <v>18412</v>
      </c>
      <c r="H147" s="36" t="str">
        <f>IFERROR(HYPERLINK(_xlfn.XLOOKUP(D147,'[1]Smoothed Fund docs'!A:A,'[1]Smoothed Fund docs'!C:C),"FID"),IF(ISERROR(VLOOKUP(D147,'[1]PRIIPS KID'!A:A,1,0)),HYPERLINK("https://digital.feprecisionplus.com/documents/quilter/en-gb/"&amp;F147&amp;"/KI","KIID"),HYPERLINK("https://digital.feprecisionplus.com/documents/quilter/en-gb/"&amp;F147&amp;"/PK","KID")))</f>
        <v>KIID</v>
      </c>
      <c r="I147" s="29">
        <v>1.08</v>
      </c>
      <c r="J147" s="29">
        <v>1.08</v>
      </c>
      <c r="K147" s="30">
        <v>0.39500000000000002</v>
      </c>
      <c r="L147" s="29">
        <v>0.68500000000000005</v>
      </c>
      <c r="M147" s="30">
        <v>0</v>
      </c>
      <c r="N147" s="29">
        <v>0.68500000000000005</v>
      </c>
      <c r="O147" s="30">
        <v>0</v>
      </c>
      <c r="P147" s="30">
        <v>0</v>
      </c>
      <c r="Q147" s="30" t="s">
        <v>22</v>
      </c>
      <c r="R147" s="30" t="s">
        <v>22</v>
      </c>
      <c r="S147" s="30" t="s">
        <v>22</v>
      </c>
      <c r="T147" s="30" t="s">
        <v>22</v>
      </c>
      <c r="U147" s="30" t="s">
        <v>22</v>
      </c>
      <c r="V147" s="30" t="s">
        <v>22</v>
      </c>
      <c r="W147" s="30" t="s">
        <v>37</v>
      </c>
      <c r="X147" s="54">
        <v>0.04</v>
      </c>
      <c r="Y147" s="30" t="s">
        <v>23</v>
      </c>
      <c r="Z147" s="30" t="s">
        <v>11942</v>
      </c>
      <c r="AA147" s="30" t="s">
        <v>18409</v>
      </c>
      <c r="AB147" s="30" t="s">
        <v>14415</v>
      </c>
      <c r="AC147" s="30" t="s">
        <v>14407</v>
      </c>
      <c r="AD147" s="29">
        <v>0.68500000000000005</v>
      </c>
      <c r="AE147" s="29">
        <v>0.15</v>
      </c>
      <c r="AF147" s="29">
        <v>0</v>
      </c>
    </row>
    <row r="148" spans="1:32" x14ac:dyDescent="0.25">
      <c r="A148" t="s">
        <v>20015</v>
      </c>
      <c r="B148" t="s">
        <v>19675</v>
      </c>
      <c r="C148" t="s">
        <v>18</v>
      </c>
      <c r="D148" t="s">
        <v>20016</v>
      </c>
      <c r="E148" t="s">
        <v>20017</v>
      </c>
      <c r="F148" t="s">
        <v>20018</v>
      </c>
      <c r="G148" t="s">
        <v>18423</v>
      </c>
      <c r="H148" s="36" t="str">
        <f>IFERROR(HYPERLINK(_xlfn.XLOOKUP(D148,'[1]Smoothed Fund docs'!A:A,'[1]Smoothed Fund docs'!C:C),"FID"),IF(ISERROR(VLOOKUP(D148,'[1]PRIIPS KID'!A:A,1,0)),HYPERLINK("https://digital.feprecisionplus.com/documents/quilter/en-gb/"&amp;F148&amp;"/KI","KIID"),HYPERLINK("https://digital.feprecisionplus.com/documents/quilter/en-gb/"&amp;F148&amp;"/PK","KID")))</f>
        <v>KIID</v>
      </c>
      <c r="I148" s="29">
        <v>0.61</v>
      </c>
      <c r="J148" s="29">
        <v>0.61</v>
      </c>
      <c r="K148" s="30">
        <v>0</v>
      </c>
      <c r="L148" s="29">
        <v>0.61</v>
      </c>
      <c r="M148" s="30">
        <v>0</v>
      </c>
      <c r="N148" s="29">
        <v>0.61</v>
      </c>
      <c r="O148" s="30">
        <v>0</v>
      </c>
      <c r="P148" s="30">
        <v>0</v>
      </c>
      <c r="Q148" s="30" t="s">
        <v>22</v>
      </c>
      <c r="R148" s="30" t="s">
        <v>22</v>
      </c>
      <c r="S148" s="30" t="s">
        <v>22</v>
      </c>
      <c r="T148" s="30" t="s">
        <v>22</v>
      </c>
      <c r="U148" s="30" t="s">
        <v>22</v>
      </c>
      <c r="V148" s="30" t="s">
        <v>22</v>
      </c>
      <c r="W148" s="30" t="s">
        <v>37</v>
      </c>
      <c r="X148" s="54">
        <v>0.04</v>
      </c>
      <c r="Y148" s="30" t="s">
        <v>23</v>
      </c>
      <c r="Z148" s="30" t="s">
        <v>11942</v>
      </c>
      <c r="AA148" s="30" t="s">
        <v>18409</v>
      </c>
      <c r="AB148" s="30" t="s">
        <v>14415</v>
      </c>
      <c r="AC148" s="30" t="s">
        <v>14407</v>
      </c>
      <c r="AD148" s="29">
        <v>0.61</v>
      </c>
      <c r="AE148" s="29">
        <v>0.15</v>
      </c>
      <c r="AF148" s="29">
        <v>0</v>
      </c>
    </row>
    <row r="149" spans="1:32" x14ac:dyDescent="0.25">
      <c r="A149" t="s">
        <v>20019</v>
      </c>
      <c r="B149" t="s">
        <v>19675</v>
      </c>
      <c r="C149" t="s">
        <v>28</v>
      </c>
      <c r="D149" t="s">
        <v>20020</v>
      </c>
      <c r="E149" t="s">
        <v>20021</v>
      </c>
      <c r="F149" t="s">
        <v>20022</v>
      </c>
      <c r="G149" t="s">
        <v>18423</v>
      </c>
      <c r="H149" s="36" t="str">
        <f>IFERROR(HYPERLINK(_xlfn.XLOOKUP(D149,'[1]Smoothed Fund docs'!A:A,'[1]Smoothed Fund docs'!C:C),"FID"),IF(ISERROR(VLOOKUP(D149,'[1]PRIIPS KID'!A:A,1,0)),HYPERLINK("https://digital.feprecisionplus.com/documents/quilter/en-gb/"&amp;F149&amp;"/KI","KIID"),HYPERLINK("https://digital.feprecisionplus.com/documents/quilter/en-gb/"&amp;F149&amp;"/PK","KID")))</f>
        <v>KIID</v>
      </c>
      <c r="I149" s="29">
        <v>0.61</v>
      </c>
      <c r="J149" s="29">
        <v>0.61</v>
      </c>
      <c r="K149" s="30">
        <v>0</v>
      </c>
      <c r="L149" s="29">
        <v>0.61</v>
      </c>
      <c r="M149" s="30">
        <v>0</v>
      </c>
      <c r="N149" s="29">
        <v>0.61</v>
      </c>
      <c r="O149" s="30">
        <v>0</v>
      </c>
      <c r="P149" s="30">
        <v>0</v>
      </c>
      <c r="Q149" s="30" t="s">
        <v>22</v>
      </c>
      <c r="R149" s="30" t="s">
        <v>22</v>
      </c>
      <c r="S149" s="30" t="s">
        <v>22</v>
      </c>
      <c r="T149" s="30" t="s">
        <v>22</v>
      </c>
      <c r="U149" s="30" t="s">
        <v>22</v>
      </c>
      <c r="V149" s="30" t="s">
        <v>22</v>
      </c>
      <c r="W149" s="30" t="s">
        <v>37</v>
      </c>
      <c r="X149" s="54">
        <v>0.04</v>
      </c>
      <c r="Y149" s="30" t="s">
        <v>23</v>
      </c>
      <c r="Z149" s="30" t="s">
        <v>11942</v>
      </c>
      <c r="AA149" s="30" t="s">
        <v>18409</v>
      </c>
      <c r="AB149" s="30" t="s">
        <v>14415</v>
      </c>
      <c r="AC149" s="30" t="s">
        <v>14407</v>
      </c>
      <c r="AD149" s="29">
        <v>0.61</v>
      </c>
      <c r="AE149" s="29">
        <v>0.15</v>
      </c>
      <c r="AF149" s="29">
        <v>0</v>
      </c>
    </row>
    <row r="150" spans="1:32" x14ac:dyDescent="0.25">
      <c r="A150" t="s">
        <v>20023</v>
      </c>
      <c r="B150" t="s">
        <v>19675</v>
      </c>
      <c r="C150" t="s">
        <v>18</v>
      </c>
      <c r="D150" t="s">
        <v>408</v>
      </c>
      <c r="E150" t="s">
        <v>409</v>
      </c>
      <c r="F150" t="s">
        <v>410</v>
      </c>
      <c r="G150" t="s">
        <v>18412</v>
      </c>
      <c r="H150" s="36" t="str">
        <f>IFERROR(HYPERLINK(_xlfn.XLOOKUP(D150,'[1]Smoothed Fund docs'!A:A,'[1]Smoothed Fund docs'!C:C),"FID"),IF(ISERROR(VLOOKUP(D150,'[1]PRIIPS KID'!A:A,1,0)),HYPERLINK("https://digital.feprecisionplus.com/documents/quilter/en-gb/"&amp;F150&amp;"/KI","KIID"),HYPERLINK("https://digital.feprecisionplus.com/documents/quilter/en-gb/"&amp;F150&amp;"/PK","KID")))</f>
        <v>KIID</v>
      </c>
      <c r="I150" s="29">
        <v>1.1100000000000001</v>
      </c>
      <c r="J150" s="29">
        <v>1.1100000000000001</v>
      </c>
      <c r="K150" s="30">
        <v>0.39500000000000002</v>
      </c>
      <c r="L150" s="29">
        <v>0.71500000000000008</v>
      </c>
      <c r="M150" s="30">
        <v>0</v>
      </c>
      <c r="N150" s="29">
        <v>0.71500000000000008</v>
      </c>
      <c r="O150" s="30">
        <v>0</v>
      </c>
      <c r="P150" s="30">
        <v>0</v>
      </c>
      <c r="Q150" s="30" t="s">
        <v>22</v>
      </c>
      <c r="R150" s="30" t="s">
        <v>22</v>
      </c>
      <c r="S150" s="30" t="s">
        <v>22</v>
      </c>
      <c r="T150" s="30" t="s">
        <v>22</v>
      </c>
      <c r="U150" s="30" t="s">
        <v>22</v>
      </c>
      <c r="V150" s="30" t="s">
        <v>22</v>
      </c>
      <c r="W150" s="30" t="s">
        <v>16</v>
      </c>
      <c r="X150" s="54">
        <v>0.04</v>
      </c>
      <c r="Y150" s="30" t="s">
        <v>23</v>
      </c>
      <c r="Z150" s="30" t="s">
        <v>11942</v>
      </c>
      <c r="AA150" s="30" t="s">
        <v>18409</v>
      </c>
      <c r="AB150" s="30" t="s">
        <v>14415</v>
      </c>
      <c r="AC150" s="30" t="s">
        <v>14407</v>
      </c>
      <c r="AD150" s="29">
        <v>0.71500000000000008</v>
      </c>
      <c r="AE150" s="29">
        <v>0.18</v>
      </c>
      <c r="AF150" s="29">
        <v>0</v>
      </c>
    </row>
    <row r="151" spans="1:32" x14ac:dyDescent="0.25">
      <c r="A151" t="s">
        <v>20024</v>
      </c>
      <c r="B151" t="s">
        <v>19675</v>
      </c>
      <c r="C151" t="s">
        <v>18</v>
      </c>
      <c r="D151" t="s">
        <v>20025</v>
      </c>
      <c r="E151" t="s">
        <v>20026</v>
      </c>
      <c r="F151" t="s">
        <v>20027</v>
      </c>
      <c r="G151" t="s">
        <v>18423</v>
      </c>
      <c r="H151" s="36" t="str">
        <f>IFERROR(HYPERLINK(_xlfn.XLOOKUP(D151,'[1]Smoothed Fund docs'!A:A,'[1]Smoothed Fund docs'!C:C),"FID"),IF(ISERROR(VLOOKUP(D151,'[1]PRIIPS KID'!A:A,1,0)),HYPERLINK("https://digital.feprecisionplus.com/documents/quilter/en-gb/"&amp;F151&amp;"/KI","KIID"),HYPERLINK("https://digital.feprecisionplus.com/documents/quilter/en-gb/"&amp;F151&amp;"/PK","KID")))</f>
        <v>KIID</v>
      </c>
      <c r="I151" s="29">
        <v>0.65</v>
      </c>
      <c r="J151" s="29">
        <v>0.65</v>
      </c>
      <c r="K151" s="30">
        <v>0</v>
      </c>
      <c r="L151" s="29">
        <v>0.65</v>
      </c>
      <c r="M151" s="30">
        <v>0</v>
      </c>
      <c r="N151" s="29">
        <v>0.65</v>
      </c>
      <c r="O151" s="30">
        <v>0</v>
      </c>
      <c r="P151" s="30">
        <v>0</v>
      </c>
      <c r="Q151" s="30" t="s">
        <v>22</v>
      </c>
      <c r="R151" s="30" t="s">
        <v>22</v>
      </c>
      <c r="S151" s="30" t="s">
        <v>22</v>
      </c>
      <c r="T151" s="30" t="s">
        <v>22</v>
      </c>
      <c r="U151" s="30" t="s">
        <v>22</v>
      </c>
      <c r="V151" s="30" t="s">
        <v>22</v>
      </c>
      <c r="W151" s="30" t="s">
        <v>16</v>
      </c>
      <c r="X151" s="54">
        <v>0.04</v>
      </c>
      <c r="Y151" s="30" t="s">
        <v>23</v>
      </c>
      <c r="Z151" s="30" t="s">
        <v>11942</v>
      </c>
      <c r="AA151" s="30" t="s">
        <v>18409</v>
      </c>
      <c r="AB151" s="30" t="s">
        <v>14415</v>
      </c>
      <c r="AC151" s="30" t="s">
        <v>14407</v>
      </c>
      <c r="AD151" s="29">
        <v>0.65</v>
      </c>
      <c r="AE151" s="29">
        <v>0.18</v>
      </c>
      <c r="AF151" s="29">
        <v>0</v>
      </c>
    </row>
    <row r="152" spans="1:32" x14ac:dyDescent="0.25">
      <c r="A152" t="s">
        <v>20028</v>
      </c>
      <c r="B152" t="s">
        <v>19675</v>
      </c>
      <c r="C152" t="s">
        <v>28</v>
      </c>
      <c r="D152" t="s">
        <v>20029</v>
      </c>
      <c r="E152" t="s">
        <v>20030</v>
      </c>
      <c r="F152" t="s">
        <v>20031</v>
      </c>
      <c r="G152" t="s">
        <v>18423</v>
      </c>
      <c r="H152" s="36" t="str">
        <f>IFERROR(HYPERLINK(_xlfn.XLOOKUP(D152,'[1]Smoothed Fund docs'!A:A,'[1]Smoothed Fund docs'!C:C),"FID"),IF(ISERROR(VLOOKUP(D152,'[1]PRIIPS KID'!A:A,1,0)),HYPERLINK("https://digital.feprecisionplus.com/documents/quilter/en-gb/"&amp;F152&amp;"/KI","KIID"),HYPERLINK("https://digital.feprecisionplus.com/documents/quilter/en-gb/"&amp;F152&amp;"/PK","KID")))</f>
        <v>KIID</v>
      </c>
      <c r="I152" s="29">
        <v>0.65</v>
      </c>
      <c r="J152" s="29">
        <v>0.65</v>
      </c>
      <c r="K152" s="30">
        <v>0</v>
      </c>
      <c r="L152" s="29">
        <v>0.65</v>
      </c>
      <c r="M152" s="30">
        <v>0</v>
      </c>
      <c r="N152" s="29">
        <v>0.65</v>
      </c>
      <c r="O152" s="30">
        <v>0</v>
      </c>
      <c r="P152" s="30">
        <v>0</v>
      </c>
      <c r="Q152" s="30" t="s">
        <v>22</v>
      </c>
      <c r="R152" s="30" t="s">
        <v>22</v>
      </c>
      <c r="S152" s="30" t="s">
        <v>22</v>
      </c>
      <c r="T152" s="30" t="s">
        <v>22</v>
      </c>
      <c r="U152" s="30" t="s">
        <v>22</v>
      </c>
      <c r="V152" s="30" t="s">
        <v>22</v>
      </c>
      <c r="W152" s="30" t="s">
        <v>16</v>
      </c>
      <c r="X152" s="54">
        <v>0.04</v>
      </c>
      <c r="Y152" s="30" t="s">
        <v>23</v>
      </c>
      <c r="Z152" s="30" t="s">
        <v>11942</v>
      </c>
      <c r="AA152" s="30" t="s">
        <v>18409</v>
      </c>
      <c r="AB152" s="30" t="s">
        <v>14415</v>
      </c>
      <c r="AC152" s="30" t="s">
        <v>14407</v>
      </c>
      <c r="AD152" s="29">
        <v>0.65</v>
      </c>
      <c r="AE152" s="29">
        <v>0.18</v>
      </c>
      <c r="AF152" s="29">
        <v>0</v>
      </c>
    </row>
    <row r="153" spans="1:32" x14ac:dyDescent="0.25">
      <c r="A153" t="s">
        <v>20032</v>
      </c>
      <c r="B153" t="s">
        <v>19675</v>
      </c>
      <c r="C153" t="s">
        <v>18</v>
      </c>
      <c r="D153" t="s">
        <v>411</v>
      </c>
      <c r="E153" t="s">
        <v>412</v>
      </c>
      <c r="F153" t="s">
        <v>413</v>
      </c>
      <c r="G153" t="s">
        <v>18412</v>
      </c>
      <c r="H153" s="36" t="str">
        <f>IFERROR(HYPERLINK(_xlfn.XLOOKUP(D153,'[1]Smoothed Fund docs'!A:A,'[1]Smoothed Fund docs'!C:C),"FID"),IF(ISERROR(VLOOKUP(D153,'[1]PRIIPS KID'!A:A,1,0)),HYPERLINK("https://digital.feprecisionplus.com/documents/quilter/en-gb/"&amp;F153&amp;"/KI","KIID"),HYPERLINK("https://digital.feprecisionplus.com/documents/quilter/en-gb/"&amp;F153&amp;"/PK","KID")))</f>
        <v>KIID</v>
      </c>
      <c r="I153" s="29">
        <v>1.1100000000000001</v>
      </c>
      <c r="J153" s="29">
        <v>1.1100000000000001</v>
      </c>
      <c r="K153" s="30">
        <v>0.39500000000000002</v>
      </c>
      <c r="L153" s="29">
        <v>0.71500000000000008</v>
      </c>
      <c r="M153" s="30">
        <v>0</v>
      </c>
      <c r="N153" s="29">
        <v>0.71500000000000008</v>
      </c>
      <c r="O153" s="30">
        <v>0</v>
      </c>
      <c r="P153" s="30">
        <v>0</v>
      </c>
      <c r="Q153" s="30" t="s">
        <v>22</v>
      </c>
      <c r="R153" s="30" t="s">
        <v>22</v>
      </c>
      <c r="S153" s="30" t="s">
        <v>22</v>
      </c>
      <c r="T153" s="30" t="s">
        <v>22</v>
      </c>
      <c r="U153" s="30" t="s">
        <v>22</v>
      </c>
      <c r="V153" s="30" t="s">
        <v>22</v>
      </c>
      <c r="W153" s="30" t="s">
        <v>16</v>
      </c>
      <c r="X153" s="54">
        <v>0.06</v>
      </c>
      <c r="Y153" s="30" t="s">
        <v>23</v>
      </c>
      <c r="Z153" s="30" t="s">
        <v>11942</v>
      </c>
      <c r="AA153" s="30" t="s">
        <v>18409</v>
      </c>
      <c r="AB153" s="30" t="s">
        <v>14415</v>
      </c>
      <c r="AC153" s="30" t="s">
        <v>14407</v>
      </c>
      <c r="AD153" s="29">
        <v>0.71500000000000008</v>
      </c>
      <c r="AE153" s="29">
        <v>0.19</v>
      </c>
      <c r="AF153" s="29">
        <v>0</v>
      </c>
    </row>
    <row r="154" spans="1:32" x14ac:dyDescent="0.25">
      <c r="A154" t="s">
        <v>20033</v>
      </c>
      <c r="B154" t="s">
        <v>19675</v>
      </c>
      <c r="C154" t="s">
        <v>18</v>
      </c>
      <c r="D154" t="s">
        <v>20034</v>
      </c>
      <c r="E154" t="s">
        <v>20035</v>
      </c>
      <c r="F154" t="s">
        <v>20036</v>
      </c>
      <c r="G154" t="s">
        <v>18423</v>
      </c>
      <c r="H154" s="36" t="str">
        <f>IFERROR(HYPERLINK(_xlfn.XLOOKUP(D154,'[1]Smoothed Fund docs'!A:A,'[1]Smoothed Fund docs'!C:C),"FID"),IF(ISERROR(VLOOKUP(D154,'[1]PRIIPS KID'!A:A,1,0)),HYPERLINK("https://digital.feprecisionplus.com/documents/quilter/en-gb/"&amp;F154&amp;"/KI","KIID"),HYPERLINK("https://digital.feprecisionplus.com/documents/quilter/en-gb/"&amp;F154&amp;"/PK","KID")))</f>
        <v>KIID</v>
      </c>
      <c r="I154" s="29">
        <v>0.65</v>
      </c>
      <c r="J154" s="29">
        <v>0.65</v>
      </c>
      <c r="K154" s="30">
        <v>0</v>
      </c>
      <c r="L154" s="29">
        <v>0.65</v>
      </c>
      <c r="M154" s="30">
        <v>0</v>
      </c>
      <c r="N154" s="29">
        <v>0.65</v>
      </c>
      <c r="O154" s="30">
        <v>0</v>
      </c>
      <c r="P154" s="30">
        <v>0</v>
      </c>
      <c r="Q154" s="30" t="s">
        <v>22</v>
      </c>
      <c r="R154" s="30" t="s">
        <v>22</v>
      </c>
      <c r="S154" s="30" t="s">
        <v>22</v>
      </c>
      <c r="T154" s="30" t="s">
        <v>22</v>
      </c>
      <c r="U154" s="30" t="s">
        <v>22</v>
      </c>
      <c r="V154" s="30" t="s">
        <v>22</v>
      </c>
      <c r="W154" s="30" t="s">
        <v>16</v>
      </c>
      <c r="X154" s="54">
        <v>0.06</v>
      </c>
      <c r="Y154" s="30" t="s">
        <v>23</v>
      </c>
      <c r="Z154" s="30" t="s">
        <v>11942</v>
      </c>
      <c r="AA154" s="30" t="s">
        <v>18409</v>
      </c>
      <c r="AB154" s="30" t="s">
        <v>14415</v>
      </c>
      <c r="AC154" s="30" t="s">
        <v>14407</v>
      </c>
      <c r="AD154" s="29">
        <v>0.65</v>
      </c>
      <c r="AE154" s="29">
        <v>0.19</v>
      </c>
      <c r="AF154" s="29">
        <v>0</v>
      </c>
    </row>
    <row r="155" spans="1:32" x14ac:dyDescent="0.25">
      <c r="A155" t="s">
        <v>20037</v>
      </c>
      <c r="B155" t="s">
        <v>19675</v>
      </c>
      <c r="C155" t="s">
        <v>18</v>
      </c>
      <c r="D155" t="s">
        <v>20038</v>
      </c>
      <c r="E155" t="s">
        <v>20039</v>
      </c>
      <c r="F155" t="s">
        <v>20040</v>
      </c>
      <c r="G155" t="s">
        <v>20041</v>
      </c>
      <c r="H155" s="36" t="str">
        <f>IFERROR(HYPERLINK(_xlfn.XLOOKUP(D155,'[1]Smoothed Fund docs'!A:A,'[1]Smoothed Fund docs'!C:C),"FID"),IF(ISERROR(VLOOKUP(D155,'[1]PRIIPS KID'!A:A,1,0)),HYPERLINK("https://digital.feprecisionplus.com/documents/quilter/en-gb/"&amp;F155&amp;"/KI","KIID"),HYPERLINK("https://digital.feprecisionplus.com/documents/quilter/en-gb/"&amp;F155&amp;"/PK","KID")))</f>
        <v>KIID</v>
      </c>
      <c r="I155" s="29">
        <v>0.6</v>
      </c>
      <c r="J155" s="29">
        <v>0.6</v>
      </c>
      <c r="K155" s="30">
        <v>0</v>
      </c>
      <c r="L155" s="29">
        <v>0.6</v>
      </c>
      <c r="M155" s="30">
        <v>0</v>
      </c>
      <c r="N155" s="29">
        <v>0.6</v>
      </c>
      <c r="O155" s="30">
        <v>0</v>
      </c>
      <c r="P155" s="30">
        <v>0</v>
      </c>
      <c r="Q155" s="30" t="s">
        <v>22</v>
      </c>
      <c r="R155" s="30" t="s">
        <v>22</v>
      </c>
      <c r="S155" s="30" t="s">
        <v>22</v>
      </c>
      <c r="T155" s="30" t="s">
        <v>22</v>
      </c>
      <c r="U155" s="30" t="s">
        <v>22</v>
      </c>
      <c r="V155" s="30" t="s">
        <v>22</v>
      </c>
      <c r="W155" s="30" t="s">
        <v>50</v>
      </c>
      <c r="X155" s="54">
        <v>0.04</v>
      </c>
      <c r="Y155" s="30" t="s">
        <v>23</v>
      </c>
      <c r="Z155" s="30" t="s">
        <v>11942</v>
      </c>
      <c r="AA155" s="30" t="s">
        <v>18409</v>
      </c>
      <c r="AB155" s="30" t="s">
        <v>14415</v>
      </c>
      <c r="AC155" s="30" t="s">
        <v>14407</v>
      </c>
      <c r="AD155" s="29">
        <v>0.6</v>
      </c>
      <c r="AE155" s="29">
        <v>0.1</v>
      </c>
      <c r="AF155" s="29">
        <v>0</v>
      </c>
    </row>
    <row r="156" spans="1:32" x14ac:dyDescent="0.25">
      <c r="A156" t="s">
        <v>20042</v>
      </c>
      <c r="B156" t="s">
        <v>19675</v>
      </c>
      <c r="C156" t="s">
        <v>18</v>
      </c>
      <c r="D156" t="s">
        <v>20043</v>
      </c>
      <c r="E156" t="s">
        <v>20044</v>
      </c>
      <c r="F156" t="s">
        <v>20045</v>
      </c>
      <c r="G156" t="s">
        <v>20041</v>
      </c>
      <c r="H156" s="36" t="str">
        <f>IFERROR(HYPERLINK(_xlfn.XLOOKUP(D156,'[1]Smoothed Fund docs'!A:A,'[1]Smoothed Fund docs'!C:C),"FID"),IF(ISERROR(VLOOKUP(D156,'[1]PRIIPS KID'!A:A,1,0)),HYPERLINK("https://digital.feprecisionplus.com/documents/quilter/en-gb/"&amp;F156&amp;"/KI","KIID"),HYPERLINK("https://digital.feprecisionplus.com/documents/quilter/en-gb/"&amp;F156&amp;"/PK","KID")))</f>
        <v>KIID</v>
      </c>
      <c r="I156" s="29">
        <v>0.6</v>
      </c>
      <c r="J156" s="29">
        <v>0.6</v>
      </c>
      <c r="K156" s="30">
        <v>0</v>
      </c>
      <c r="L156" s="29">
        <v>0.6</v>
      </c>
      <c r="M156" s="30">
        <v>0</v>
      </c>
      <c r="N156" s="29">
        <v>0.6</v>
      </c>
      <c r="O156" s="30">
        <v>0</v>
      </c>
      <c r="P156" s="30">
        <v>0</v>
      </c>
      <c r="Q156" s="30" t="s">
        <v>22</v>
      </c>
      <c r="R156" s="30" t="s">
        <v>22</v>
      </c>
      <c r="S156" s="30" t="s">
        <v>22</v>
      </c>
      <c r="T156" s="30" t="s">
        <v>22</v>
      </c>
      <c r="U156" s="30" t="s">
        <v>22</v>
      </c>
      <c r="V156" s="30" t="s">
        <v>22</v>
      </c>
      <c r="W156" s="30" t="s">
        <v>50</v>
      </c>
      <c r="X156" s="54">
        <v>0.04</v>
      </c>
      <c r="Y156" s="30" t="s">
        <v>23</v>
      </c>
      <c r="Z156" s="30" t="s">
        <v>11942</v>
      </c>
      <c r="AA156" s="30" t="s">
        <v>18409</v>
      </c>
      <c r="AB156" s="30" t="s">
        <v>14415</v>
      </c>
      <c r="AC156" s="30" t="s">
        <v>14407</v>
      </c>
      <c r="AD156" s="29">
        <v>0.6</v>
      </c>
      <c r="AE156" s="29">
        <v>0.09</v>
      </c>
      <c r="AF156" s="29">
        <v>0</v>
      </c>
    </row>
    <row r="157" spans="1:32" x14ac:dyDescent="0.25">
      <c r="A157" t="s">
        <v>20046</v>
      </c>
      <c r="B157" t="s">
        <v>19675</v>
      </c>
      <c r="C157" t="s">
        <v>18</v>
      </c>
      <c r="D157" t="s">
        <v>20047</v>
      </c>
      <c r="E157" t="s">
        <v>20048</v>
      </c>
      <c r="F157" t="s">
        <v>20049</v>
      </c>
      <c r="G157" t="s">
        <v>20041</v>
      </c>
      <c r="H157" s="36" t="str">
        <f>IFERROR(HYPERLINK(_xlfn.XLOOKUP(D157,'[1]Smoothed Fund docs'!A:A,'[1]Smoothed Fund docs'!C:C),"FID"),IF(ISERROR(VLOOKUP(D157,'[1]PRIIPS KID'!A:A,1,0)),HYPERLINK("https://digital.feprecisionplus.com/documents/quilter/en-gb/"&amp;F157&amp;"/KI","KIID"),HYPERLINK("https://digital.feprecisionplus.com/documents/quilter/en-gb/"&amp;F157&amp;"/PK","KID")))</f>
        <v>KIID</v>
      </c>
      <c r="I157" s="29">
        <v>0.6</v>
      </c>
      <c r="J157" s="29">
        <v>0.6</v>
      </c>
      <c r="K157" s="30">
        <v>0</v>
      </c>
      <c r="L157" s="29">
        <v>0.6</v>
      </c>
      <c r="M157" s="30">
        <v>0</v>
      </c>
      <c r="N157" s="29">
        <v>0.6</v>
      </c>
      <c r="O157" s="30">
        <v>0</v>
      </c>
      <c r="P157" s="30">
        <v>0</v>
      </c>
      <c r="Q157" s="30" t="s">
        <v>22</v>
      </c>
      <c r="R157" s="30" t="s">
        <v>22</v>
      </c>
      <c r="S157" s="30" t="s">
        <v>22</v>
      </c>
      <c r="T157" s="30" t="s">
        <v>22</v>
      </c>
      <c r="U157" s="30" t="s">
        <v>22</v>
      </c>
      <c r="V157" s="30" t="s">
        <v>22</v>
      </c>
      <c r="W157" s="30" t="s">
        <v>37</v>
      </c>
      <c r="X157" s="54">
        <v>0.04</v>
      </c>
      <c r="Y157" s="30" t="s">
        <v>23</v>
      </c>
      <c r="Z157" s="30" t="s">
        <v>11942</v>
      </c>
      <c r="AA157" s="30" t="s">
        <v>18409</v>
      </c>
      <c r="AB157" s="30" t="s">
        <v>14415</v>
      </c>
      <c r="AC157" s="30" t="s">
        <v>14407</v>
      </c>
      <c r="AD157" s="29">
        <v>0.6</v>
      </c>
      <c r="AE157" s="29">
        <v>0.08</v>
      </c>
      <c r="AF157" s="29">
        <v>0</v>
      </c>
    </row>
    <row r="158" spans="1:32" x14ac:dyDescent="0.25">
      <c r="A158" t="s">
        <v>20050</v>
      </c>
      <c r="B158" t="s">
        <v>19675</v>
      </c>
      <c r="C158" t="s">
        <v>18</v>
      </c>
      <c r="D158" t="s">
        <v>16089</v>
      </c>
      <c r="E158" t="s">
        <v>16090</v>
      </c>
      <c r="F158" t="s">
        <v>16091</v>
      </c>
      <c r="G158" t="s">
        <v>18425</v>
      </c>
      <c r="H158" s="36" t="str">
        <f>IFERROR(HYPERLINK(_xlfn.XLOOKUP(D158,'[1]Smoothed Fund docs'!A:A,'[1]Smoothed Fund docs'!C:C),"FID"),IF(ISERROR(VLOOKUP(D158,'[1]PRIIPS KID'!A:A,1,0)),HYPERLINK("https://digital.feprecisionplus.com/documents/quilter/en-gb/"&amp;F158&amp;"/KI","KIID"),HYPERLINK("https://digital.feprecisionplus.com/documents/quilter/en-gb/"&amp;F158&amp;"/PK","KID")))</f>
        <v>KIID</v>
      </c>
      <c r="I158" s="29">
        <v>0.3</v>
      </c>
      <c r="J158" s="29">
        <v>0.3</v>
      </c>
      <c r="K158" s="30">
        <v>0</v>
      </c>
      <c r="L158" s="29">
        <v>0.3</v>
      </c>
      <c r="M158" s="30">
        <v>0</v>
      </c>
      <c r="N158" s="29">
        <v>0.3</v>
      </c>
      <c r="O158" s="30">
        <v>0</v>
      </c>
      <c r="P158" s="30">
        <v>0</v>
      </c>
      <c r="Q158" s="30" t="s">
        <v>22</v>
      </c>
      <c r="R158" s="30" t="s">
        <v>22</v>
      </c>
      <c r="S158" s="30" t="s">
        <v>22</v>
      </c>
      <c r="T158" s="30" t="s">
        <v>22</v>
      </c>
      <c r="U158" s="30" t="s">
        <v>22</v>
      </c>
      <c r="V158" s="30" t="s">
        <v>22</v>
      </c>
      <c r="W158" s="30" t="s">
        <v>152</v>
      </c>
      <c r="X158" s="54">
        <v>0.04</v>
      </c>
      <c r="Y158" s="30" t="s">
        <v>23</v>
      </c>
      <c r="Z158" s="30" t="s">
        <v>11942</v>
      </c>
      <c r="AA158" s="30" t="s">
        <v>18409</v>
      </c>
      <c r="AB158" s="30" t="s">
        <v>14415</v>
      </c>
      <c r="AC158" s="30" t="s">
        <v>14407</v>
      </c>
      <c r="AD158" s="29">
        <v>0.3</v>
      </c>
      <c r="AE158" s="29">
        <v>0.04</v>
      </c>
      <c r="AF158" s="29">
        <v>0</v>
      </c>
    </row>
    <row r="159" spans="1:32" x14ac:dyDescent="0.25">
      <c r="A159" t="s">
        <v>20051</v>
      </c>
      <c r="B159" t="s">
        <v>19675</v>
      </c>
      <c r="C159" t="s">
        <v>18</v>
      </c>
      <c r="D159" t="s">
        <v>16092</v>
      </c>
      <c r="E159" t="s">
        <v>16093</v>
      </c>
      <c r="F159" t="s">
        <v>16094</v>
      </c>
      <c r="G159" t="s">
        <v>18425</v>
      </c>
      <c r="H159" s="36" t="str">
        <f>IFERROR(HYPERLINK(_xlfn.XLOOKUP(D159,'[1]Smoothed Fund docs'!A:A,'[1]Smoothed Fund docs'!C:C),"FID"),IF(ISERROR(VLOOKUP(D159,'[1]PRIIPS KID'!A:A,1,0)),HYPERLINK("https://digital.feprecisionplus.com/documents/quilter/en-gb/"&amp;F159&amp;"/KI","KIID"),HYPERLINK("https://digital.feprecisionplus.com/documents/quilter/en-gb/"&amp;F159&amp;"/PK","KID")))</f>
        <v>KIID</v>
      </c>
      <c r="I159" s="29">
        <v>0.3</v>
      </c>
      <c r="J159" s="29">
        <v>0.3</v>
      </c>
      <c r="K159" s="30">
        <v>0</v>
      </c>
      <c r="L159" s="29">
        <v>0.3</v>
      </c>
      <c r="M159" s="30">
        <v>0</v>
      </c>
      <c r="N159" s="29">
        <v>0.3</v>
      </c>
      <c r="O159" s="30">
        <v>0</v>
      </c>
      <c r="P159" s="30">
        <v>0</v>
      </c>
      <c r="Q159" s="30" t="s">
        <v>22</v>
      </c>
      <c r="R159" s="30" t="s">
        <v>22</v>
      </c>
      <c r="S159" s="30" t="s">
        <v>22</v>
      </c>
      <c r="T159" s="30" t="s">
        <v>22</v>
      </c>
      <c r="U159" s="30" t="s">
        <v>22</v>
      </c>
      <c r="V159" s="30" t="s">
        <v>22</v>
      </c>
      <c r="W159" s="30" t="s">
        <v>50</v>
      </c>
      <c r="X159" s="54">
        <v>0.04</v>
      </c>
      <c r="Y159" s="30" t="s">
        <v>23</v>
      </c>
      <c r="Z159" s="30" t="s">
        <v>11942</v>
      </c>
      <c r="AA159" s="30" t="s">
        <v>18409</v>
      </c>
      <c r="AB159" s="30" t="s">
        <v>14415</v>
      </c>
      <c r="AC159" s="30" t="s">
        <v>14407</v>
      </c>
      <c r="AD159" s="29">
        <v>0.3</v>
      </c>
      <c r="AE159" s="29">
        <v>0.06</v>
      </c>
      <c r="AF159" s="29">
        <v>0</v>
      </c>
    </row>
    <row r="160" spans="1:32" x14ac:dyDescent="0.25">
      <c r="A160" t="s">
        <v>20052</v>
      </c>
      <c r="B160" t="s">
        <v>19675</v>
      </c>
      <c r="C160" t="s">
        <v>18</v>
      </c>
      <c r="D160" t="s">
        <v>16095</v>
      </c>
      <c r="E160" t="s">
        <v>16096</v>
      </c>
      <c r="F160" t="s">
        <v>16097</v>
      </c>
      <c r="G160" t="s">
        <v>18425</v>
      </c>
      <c r="H160" s="36" t="str">
        <f>IFERROR(HYPERLINK(_xlfn.XLOOKUP(D160,'[1]Smoothed Fund docs'!A:A,'[1]Smoothed Fund docs'!C:C),"FID"),IF(ISERROR(VLOOKUP(D160,'[1]PRIIPS KID'!A:A,1,0)),HYPERLINK("https://digital.feprecisionplus.com/documents/quilter/en-gb/"&amp;F160&amp;"/KI","KIID"),HYPERLINK("https://digital.feprecisionplus.com/documents/quilter/en-gb/"&amp;F160&amp;"/PK","KID")))</f>
        <v>KIID</v>
      </c>
      <c r="I160" s="29">
        <v>0.3</v>
      </c>
      <c r="J160" s="29">
        <v>0.3</v>
      </c>
      <c r="K160" s="30">
        <v>0</v>
      </c>
      <c r="L160" s="29">
        <v>0.3</v>
      </c>
      <c r="M160" s="30">
        <v>0</v>
      </c>
      <c r="N160" s="29">
        <v>0.3</v>
      </c>
      <c r="O160" s="30">
        <v>0</v>
      </c>
      <c r="P160" s="30">
        <v>0</v>
      </c>
      <c r="Q160" s="30" t="s">
        <v>22</v>
      </c>
      <c r="R160" s="30" t="s">
        <v>22</v>
      </c>
      <c r="S160" s="30" t="s">
        <v>22</v>
      </c>
      <c r="T160" s="30" t="s">
        <v>22</v>
      </c>
      <c r="U160" s="30" t="s">
        <v>22</v>
      </c>
      <c r="V160" s="30" t="s">
        <v>22</v>
      </c>
      <c r="W160" s="30" t="s">
        <v>37</v>
      </c>
      <c r="X160" s="54">
        <v>0.04</v>
      </c>
      <c r="Y160" s="30" t="s">
        <v>23</v>
      </c>
      <c r="Z160" s="30" t="s">
        <v>11942</v>
      </c>
      <c r="AA160" s="30" t="s">
        <v>18409</v>
      </c>
      <c r="AB160" s="30" t="s">
        <v>14415</v>
      </c>
      <c r="AC160" s="30" t="s">
        <v>14407</v>
      </c>
      <c r="AD160" s="29">
        <v>0.3</v>
      </c>
      <c r="AE160" s="29">
        <v>7.0000000000000007E-2</v>
      </c>
      <c r="AF160" s="29">
        <v>0</v>
      </c>
    </row>
    <row r="161" spans="1:32" x14ac:dyDescent="0.25">
      <c r="A161" t="s">
        <v>20053</v>
      </c>
      <c r="B161" t="s">
        <v>19675</v>
      </c>
      <c r="C161" t="s">
        <v>18</v>
      </c>
      <c r="D161" t="s">
        <v>16098</v>
      </c>
      <c r="E161" t="s">
        <v>16099</v>
      </c>
      <c r="F161" t="s">
        <v>16100</v>
      </c>
      <c r="G161" t="s">
        <v>18425</v>
      </c>
      <c r="H161" s="36" t="str">
        <f>IFERROR(HYPERLINK(_xlfn.XLOOKUP(D161,'[1]Smoothed Fund docs'!A:A,'[1]Smoothed Fund docs'!C:C),"FID"),IF(ISERROR(VLOOKUP(D161,'[1]PRIIPS KID'!A:A,1,0)),HYPERLINK("https://digital.feprecisionplus.com/documents/quilter/en-gb/"&amp;F161&amp;"/KI","KIID"),HYPERLINK("https://digital.feprecisionplus.com/documents/quilter/en-gb/"&amp;F161&amp;"/PK","KID")))</f>
        <v>KIID</v>
      </c>
      <c r="I161" s="29">
        <v>0.3</v>
      </c>
      <c r="J161" s="29">
        <v>0.3</v>
      </c>
      <c r="K161" s="30">
        <v>0</v>
      </c>
      <c r="L161" s="29">
        <v>0.3</v>
      </c>
      <c r="M161" s="30">
        <v>0</v>
      </c>
      <c r="N161" s="29">
        <v>0.3</v>
      </c>
      <c r="O161" s="30">
        <v>0</v>
      </c>
      <c r="P161" s="30">
        <v>0</v>
      </c>
      <c r="Q161" s="30" t="s">
        <v>22</v>
      </c>
      <c r="R161" s="30" t="s">
        <v>22</v>
      </c>
      <c r="S161" s="30" t="s">
        <v>22</v>
      </c>
      <c r="T161" s="30" t="s">
        <v>22</v>
      </c>
      <c r="U161" s="30" t="s">
        <v>22</v>
      </c>
      <c r="V161" s="30" t="s">
        <v>22</v>
      </c>
      <c r="W161" s="30" t="s">
        <v>16</v>
      </c>
      <c r="X161" s="54">
        <v>0.04</v>
      </c>
      <c r="Y161" s="30" t="s">
        <v>23</v>
      </c>
      <c r="Z161" s="30" t="s">
        <v>11942</v>
      </c>
      <c r="AA161" s="30" t="s">
        <v>18409</v>
      </c>
      <c r="AB161" s="30" t="s">
        <v>14415</v>
      </c>
      <c r="AC161" s="30" t="s">
        <v>14407</v>
      </c>
      <c r="AD161" s="29">
        <v>0.3</v>
      </c>
      <c r="AE161" s="29">
        <v>0.09</v>
      </c>
      <c r="AF161" s="29">
        <v>0</v>
      </c>
    </row>
    <row r="162" spans="1:32" x14ac:dyDescent="0.25">
      <c r="A162" t="s">
        <v>20054</v>
      </c>
      <c r="B162" t="s">
        <v>19675</v>
      </c>
      <c r="C162" t="s">
        <v>18</v>
      </c>
      <c r="D162" t="s">
        <v>16101</v>
      </c>
      <c r="E162" t="s">
        <v>16102</v>
      </c>
      <c r="F162" t="s">
        <v>16103</v>
      </c>
      <c r="G162" t="s">
        <v>18425</v>
      </c>
      <c r="H162" s="36" t="str">
        <f>IFERROR(HYPERLINK(_xlfn.XLOOKUP(D162,'[1]Smoothed Fund docs'!A:A,'[1]Smoothed Fund docs'!C:C),"FID"),IF(ISERROR(VLOOKUP(D162,'[1]PRIIPS KID'!A:A,1,0)),HYPERLINK("https://digital.feprecisionplus.com/documents/quilter/en-gb/"&amp;F162&amp;"/KI","KIID"),HYPERLINK("https://digital.feprecisionplus.com/documents/quilter/en-gb/"&amp;F162&amp;"/PK","KID")))</f>
        <v>KIID</v>
      </c>
      <c r="I162" s="29">
        <v>0.3</v>
      </c>
      <c r="J162" s="29">
        <v>0.3</v>
      </c>
      <c r="K162" s="30">
        <v>0</v>
      </c>
      <c r="L162" s="29">
        <v>0.3</v>
      </c>
      <c r="M162" s="30">
        <v>0</v>
      </c>
      <c r="N162" s="29">
        <v>0.3</v>
      </c>
      <c r="O162" s="30">
        <v>0</v>
      </c>
      <c r="P162" s="30">
        <v>0</v>
      </c>
      <c r="Q162" s="30" t="s">
        <v>22</v>
      </c>
      <c r="R162" s="30" t="s">
        <v>22</v>
      </c>
      <c r="S162" s="30" t="s">
        <v>22</v>
      </c>
      <c r="T162" s="30" t="s">
        <v>22</v>
      </c>
      <c r="U162" s="30" t="s">
        <v>22</v>
      </c>
      <c r="V162" s="30" t="s">
        <v>22</v>
      </c>
      <c r="W162" s="30" t="s">
        <v>16</v>
      </c>
      <c r="X162" s="54">
        <v>0.04</v>
      </c>
      <c r="Y162" s="30" t="s">
        <v>23</v>
      </c>
      <c r="Z162" s="30" t="s">
        <v>11942</v>
      </c>
      <c r="AA162" s="30" t="s">
        <v>18409</v>
      </c>
      <c r="AB162" s="30" t="s">
        <v>14415</v>
      </c>
      <c r="AC162" s="30" t="s">
        <v>14407</v>
      </c>
      <c r="AD162" s="29">
        <v>0.3</v>
      </c>
      <c r="AE162" s="29">
        <v>0.1</v>
      </c>
      <c r="AF162" s="29">
        <v>0</v>
      </c>
    </row>
    <row r="163" spans="1:32" x14ac:dyDescent="0.25">
      <c r="A163" t="s">
        <v>20055</v>
      </c>
      <c r="B163" t="s">
        <v>19675</v>
      </c>
      <c r="C163" t="s">
        <v>18</v>
      </c>
      <c r="D163" t="s">
        <v>17358</v>
      </c>
      <c r="E163" t="s">
        <v>17359</v>
      </c>
      <c r="F163" t="s">
        <v>17360</v>
      </c>
      <c r="G163" t="s">
        <v>18425</v>
      </c>
      <c r="H163" s="36" t="str">
        <f>IFERROR(HYPERLINK(_xlfn.XLOOKUP(D163,'[1]Smoothed Fund docs'!A:A,'[1]Smoothed Fund docs'!C:C),"FID"),IF(ISERROR(VLOOKUP(D163,'[1]PRIIPS KID'!A:A,1,0)),HYPERLINK("https://digital.feprecisionplus.com/documents/quilter/en-gb/"&amp;F163&amp;"/KI","KIID"),HYPERLINK("https://digital.feprecisionplus.com/documents/quilter/en-gb/"&amp;F163&amp;"/PK","KID")))</f>
        <v>KIID</v>
      </c>
      <c r="I163" s="29">
        <v>0.6</v>
      </c>
      <c r="J163" s="29">
        <v>0.6</v>
      </c>
      <c r="K163" s="30">
        <v>0.1</v>
      </c>
      <c r="L163" s="29">
        <v>0.5</v>
      </c>
      <c r="M163" s="30">
        <v>0</v>
      </c>
      <c r="N163" s="29">
        <v>0.5</v>
      </c>
      <c r="O163" s="30">
        <v>0</v>
      </c>
      <c r="P163" s="30">
        <v>0</v>
      </c>
      <c r="Q163" s="30" t="s">
        <v>22</v>
      </c>
      <c r="R163" s="30" t="s">
        <v>22</v>
      </c>
      <c r="S163" s="30" t="s">
        <v>22</v>
      </c>
      <c r="T163" s="30" t="s">
        <v>22</v>
      </c>
      <c r="U163" s="30" t="s">
        <v>22</v>
      </c>
      <c r="V163" s="30" t="s">
        <v>22</v>
      </c>
      <c r="W163" s="30" t="s">
        <v>16</v>
      </c>
      <c r="X163" s="54">
        <v>0.06</v>
      </c>
      <c r="Y163" s="30" t="s">
        <v>23</v>
      </c>
      <c r="Z163" s="30" t="s">
        <v>11942</v>
      </c>
      <c r="AA163" s="30" t="s">
        <v>18409</v>
      </c>
      <c r="AB163" s="30" t="s">
        <v>14415</v>
      </c>
      <c r="AC163" s="30" t="s">
        <v>14407</v>
      </c>
      <c r="AD163" s="29">
        <v>0.5</v>
      </c>
      <c r="AE163" s="29">
        <v>0.06</v>
      </c>
      <c r="AF163" s="29">
        <v>0</v>
      </c>
    </row>
    <row r="164" spans="1:32" x14ac:dyDescent="0.25">
      <c r="A164" t="s">
        <v>20056</v>
      </c>
      <c r="B164" t="s">
        <v>19675</v>
      </c>
      <c r="C164" t="s">
        <v>28</v>
      </c>
      <c r="D164" t="s">
        <v>17544</v>
      </c>
      <c r="E164" t="s">
        <v>17545</v>
      </c>
      <c r="F164" t="s">
        <v>17546</v>
      </c>
      <c r="G164" t="s">
        <v>18425</v>
      </c>
      <c r="H164" s="36" t="str">
        <f>IFERROR(HYPERLINK(_xlfn.XLOOKUP(D164,'[1]Smoothed Fund docs'!A:A,'[1]Smoothed Fund docs'!C:C),"FID"),IF(ISERROR(VLOOKUP(D164,'[1]PRIIPS KID'!A:A,1,0)),HYPERLINK("https://digital.feprecisionplus.com/documents/quilter/en-gb/"&amp;F164&amp;"/KI","KIID"),HYPERLINK("https://digital.feprecisionplus.com/documents/quilter/en-gb/"&amp;F164&amp;"/PK","KID")))</f>
        <v>KIID</v>
      </c>
      <c r="I164" s="29">
        <v>0.6</v>
      </c>
      <c r="J164" s="29">
        <v>0.6</v>
      </c>
      <c r="K164" s="30">
        <v>0.1</v>
      </c>
      <c r="L164" s="29">
        <v>0.5</v>
      </c>
      <c r="M164" s="30">
        <v>0</v>
      </c>
      <c r="N164" s="29">
        <v>0.5</v>
      </c>
      <c r="O164" s="30">
        <v>0</v>
      </c>
      <c r="P164" s="30">
        <v>0</v>
      </c>
      <c r="Q164" s="30" t="s">
        <v>22</v>
      </c>
      <c r="R164" s="30" t="s">
        <v>22</v>
      </c>
      <c r="S164" s="30" t="s">
        <v>22</v>
      </c>
      <c r="T164" s="30" t="s">
        <v>22</v>
      </c>
      <c r="U164" s="30" t="s">
        <v>22</v>
      </c>
      <c r="V164" s="30" t="s">
        <v>22</v>
      </c>
      <c r="W164" s="30" t="s">
        <v>16</v>
      </c>
      <c r="X164" s="54">
        <v>0.04</v>
      </c>
      <c r="Y164" s="30" t="s">
        <v>23</v>
      </c>
      <c r="Z164" s="30" t="s">
        <v>11942</v>
      </c>
      <c r="AA164" s="30" t="s">
        <v>18409</v>
      </c>
      <c r="AB164" s="30" t="s">
        <v>14415</v>
      </c>
      <c r="AC164" s="30" t="s">
        <v>14407</v>
      </c>
      <c r="AD164" s="29">
        <v>0.5</v>
      </c>
      <c r="AE164" s="29">
        <v>0.06</v>
      </c>
      <c r="AF164" s="29">
        <v>0</v>
      </c>
    </row>
    <row r="165" spans="1:32" x14ac:dyDescent="0.25">
      <c r="A165" t="s">
        <v>20057</v>
      </c>
      <c r="B165" t="s">
        <v>19675</v>
      </c>
      <c r="C165" t="s">
        <v>18</v>
      </c>
      <c r="D165" t="s">
        <v>17547</v>
      </c>
      <c r="E165" t="s">
        <v>17548</v>
      </c>
      <c r="F165" t="s">
        <v>17549</v>
      </c>
      <c r="G165" t="s">
        <v>18426</v>
      </c>
      <c r="H165" s="36" t="str">
        <f>IFERROR(HYPERLINK(_xlfn.XLOOKUP(D165,'[1]Smoothed Fund docs'!A:A,'[1]Smoothed Fund docs'!C:C),"FID"),IF(ISERROR(VLOOKUP(D165,'[1]PRIIPS KID'!A:A,1,0)),HYPERLINK("https://digital.feprecisionplus.com/documents/quilter/en-gb/"&amp;F165&amp;"/KI","KIID"),HYPERLINK("https://digital.feprecisionplus.com/documents/quilter/en-gb/"&amp;F165&amp;"/PK","KID")))</f>
        <v>KIID</v>
      </c>
      <c r="I165" s="29">
        <v>1.05</v>
      </c>
      <c r="J165" s="29">
        <v>1.05</v>
      </c>
      <c r="K165" s="30">
        <v>0.55000000000000004</v>
      </c>
      <c r="L165" s="29">
        <v>0.5</v>
      </c>
      <c r="M165" s="30">
        <v>0</v>
      </c>
      <c r="N165" s="29">
        <v>0.5</v>
      </c>
      <c r="O165" s="30">
        <v>0</v>
      </c>
      <c r="P165" s="30">
        <v>0</v>
      </c>
      <c r="Q165" s="30" t="s">
        <v>22</v>
      </c>
      <c r="R165" s="30" t="s">
        <v>22</v>
      </c>
      <c r="S165" s="30" t="s">
        <v>22</v>
      </c>
      <c r="T165" s="30" t="s">
        <v>22</v>
      </c>
      <c r="U165" s="30" t="s">
        <v>22</v>
      </c>
      <c r="V165" s="30" t="s">
        <v>22</v>
      </c>
      <c r="W165" s="30" t="s">
        <v>16</v>
      </c>
      <c r="X165" s="54">
        <v>0.04</v>
      </c>
      <c r="Y165" s="30" t="s">
        <v>23</v>
      </c>
      <c r="Z165" s="30" t="s">
        <v>11942</v>
      </c>
      <c r="AA165" s="30" t="s">
        <v>18409</v>
      </c>
      <c r="AB165" s="30" t="s">
        <v>14415</v>
      </c>
      <c r="AC165" s="30" t="s">
        <v>14407</v>
      </c>
      <c r="AD165" s="29">
        <v>0.5</v>
      </c>
      <c r="AE165" s="29">
        <v>0.06</v>
      </c>
      <c r="AF165" s="29">
        <v>0</v>
      </c>
    </row>
    <row r="166" spans="1:32" x14ac:dyDescent="0.25">
      <c r="A166" t="s">
        <v>20058</v>
      </c>
      <c r="B166" t="s">
        <v>19675</v>
      </c>
      <c r="C166" t="s">
        <v>28</v>
      </c>
      <c r="D166" t="s">
        <v>17550</v>
      </c>
      <c r="E166" t="s">
        <v>17551</v>
      </c>
      <c r="F166" t="s">
        <v>17552</v>
      </c>
      <c r="G166" t="s">
        <v>18426</v>
      </c>
      <c r="H166" s="36" t="str">
        <f>IFERROR(HYPERLINK(_xlfn.XLOOKUP(D166,'[1]Smoothed Fund docs'!A:A,'[1]Smoothed Fund docs'!C:C),"FID"),IF(ISERROR(VLOOKUP(D166,'[1]PRIIPS KID'!A:A,1,0)),HYPERLINK("https://digital.feprecisionplus.com/documents/quilter/en-gb/"&amp;F166&amp;"/KI","KIID"),HYPERLINK("https://digital.feprecisionplus.com/documents/quilter/en-gb/"&amp;F166&amp;"/PK","KID")))</f>
        <v>KIID</v>
      </c>
      <c r="I166" s="29">
        <v>1.05</v>
      </c>
      <c r="J166" s="29">
        <v>1.05</v>
      </c>
      <c r="K166" s="30">
        <v>0.55000000000000004</v>
      </c>
      <c r="L166" s="29">
        <v>0.5</v>
      </c>
      <c r="M166" s="30">
        <v>0</v>
      </c>
      <c r="N166" s="29">
        <v>0.5</v>
      </c>
      <c r="O166" s="30">
        <v>0</v>
      </c>
      <c r="P166" s="30">
        <v>0</v>
      </c>
      <c r="Q166" s="30" t="s">
        <v>22</v>
      </c>
      <c r="R166" s="30" t="s">
        <v>22</v>
      </c>
      <c r="S166" s="30" t="s">
        <v>22</v>
      </c>
      <c r="T166" s="30" t="s">
        <v>22</v>
      </c>
      <c r="U166" s="30" t="s">
        <v>22</v>
      </c>
      <c r="V166" s="30" t="s">
        <v>22</v>
      </c>
      <c r="W166" s="30" t="s">
        <v>16</v>
      </c>
      <c r="X166" s="54">
        <v>0.04</v>
      </c>
      <c r="Y166" s="30" t="s">
        <v>23</v>
      </c>
      <c r="Z166" s="30" t="s">
        <v>11942</v>
      </c>
      <c r="AA166" s="30" t="s">
        <v>18409</v>
      </c>
      <c r="AB166" s="30" t="s">
        <v>14415</v>
      </c>
      <c r="AC166" s="30" t="s">
        <v>14407</v>
      </c>
      <c r="AD166" s="29">
        <v>0.5</v>
      </c>
      <c r="AE166" s="29">
        <v>0.06</v>
      </c>
      <c r="AF166" s="29">
        <v>0</v>
      </c>
    </row>
    <row r="167" spans="1:32" x14ac:dyDescent="0.25">
      <c r="A167" t="s">
        <v>20059</v>
      </c>
      <c r="B167" t="s">
        <v>19675</v>
      </c>
      <c r="C167" t="s">
        <v>18</v>
      </c>
      <c r="D167" t="s">
        <v>20060</v>
      </c>
      <c r="E167" t="s">
        <v>20061</v>
      </c>
      <c r="F167" t="s">
        <v>20062</v>
      </c>
      <c r="G167" t="s">
        <v>20063</v>
      </c>
      <c r="H167" s="36" t="str">
        <f>IFERROR(HYPERLINK(_xlfn.XLOOKUP(D167,'[1]Smoothed Fund docs'!A:A,'[1]Smoothed Fund docs'!C:C),"FID"),IF(ISERROR(VLOOKUP(D167,'[1]PRIIPS KID'!A:A,1,0)),HYPERLINK("https://digital.feprecisionplus.com/documents/quilter/en-gb/"&amp;F167&amp;"/KI","KIID"),HYPERLINK("https://digital.feprecisionplus.com/documents/quilter/en-gb/"&amp;F167&amp;"/PK","KID")))</f>
        <v>KIID</v>
      </c>
      <c r="I167" s="29">
        <v>0.2</v>
      </c>
      <c r="J167" s="29">
        <v>0.2</v>
      </c>
      <c r="K167" s="30">
        <v>0</v>
      </c>
      <c r="L167" s="29">
        <v>0.2</v>
      </c>
      <c r="M167" s="30">
        <v>0</v>
      </c>
      <c r="N167" s="29">
        <v>0.2</v>
      </c>
      <c r="O167" s="30">
        <v>0</v>
      </c>
      <c r="P167" s="30">
        <v>0</v>
      </c>
      <c r="Q167" s="30" t="s">
        <v>22</v>
      </c>
      <c r="R167" s="30" t="s">
        <v>22</v>
      </c>
      <c r="S167" s="30" t="s">
        <v>22</v>
      </c>
      <c r="T167" s="30" t="s">
        <v>22</v>
      </c>
      <c r="U167" s="30" t="s">
        <v>22</v>
      </c>
      <c r="V167" s="30" t="s">
        <v>22</v>
      </c>
      <c r="W167" s="30" t="s">
        <v>152</v>
      </c>
      <c r="X167" s="54">
        <v>0.04</v>
      </c>
      <c r="Y167" s="30" t="s">
        <v>23</v>
      </c>
      <c r="Z167" s="30" t="s">
        <v>11942</v>
      </c>
      <c r="AA167" s="30" t="s">
        <v>18409</v>
      </c>
      <c r="AB167" s="30" t="s">
        <v>14415</v>
      </c>
      <c r="AC167" s="30" t="s">
        <v>14407</v>
      </c>
      <c r="AD167" s="29">
        <v>0.2</v>
      </c>
      <c r="AE167" s="29">
        <v>0.02</v>
      </c>
      <c r="AF167" s="29">
        <v>0</v>
      </c>
    </row>
    <row r="168" spans="1:32" x14ac:dyDescent="0.25">
      <c r="A168" t="s">
        <v>20064</v>
      </c>
      <c r="B168" t="s">
        <v>19675</v>
      </c>
      <c r="C168" t="s">
        <v>18</v>
      </c>
      <c r="D168" t="s">
        <v>20065</v>
      </c>
      <c r="E168" t="s">
        <v>20066</v>
      </c>
      <c r="F168" t="s">
        <v>20067</v>
      </c>
      <c r="G168" t="s">
        <v>18426</v>
      </c>
      <c r="H168" s="36" t="str">
        <f>IFERROR(HYPERLINK(_xlfn.XLOOKUP(D168,'[1]Smoothed Fund docs'!A:A,'[1]Smoothed Fund docs'!C:C),"FID"),IF(ISERROR(VLOOKUP(D168,'[1]PRIIPS KID'!A:A,1,0)),HYPERLINK("https://digital.feprecisionplus.com/documents/quilter/en-gb/"&amp;F168&amp;"/KI","KIID"),HYPERLINK("https://digital.feprecisionplus.com/documents/quilter/en-gb/"&amp;F168&amp;"/PK","KID")))</f>
        <v>KIID</v>
      </c>
      <c r="I168" s="29">
        <v>0.65</v>
      </c>
      <c r="J168" s="29">
        <v>0.65</v>
      </c>
      <c r="K168" s="30">
        <v>0.39500000000000002</v>
      </c>
      <c r="L168" s="29">
        <v>0.255</v>
      </c>
      <c r="M168" s="30">
        <v>0</v>
      </c>
      <c r="N168" s="29">
        <v>0.255</v>
      </c>
      <c r="O168" s="30">
        <v>0</v>
      </c>
      <c r="P168" s="30">
        <v>0</v>
      </c>
      <c r="Q168" s="30" t="s">
        <v>22</v>
      </c>
      <c r="R168" s="30" t="s">
        <v>22</v>
      </c>
      <c r="S168" s="30" t="s">
        <v>22</v>
      </c>
      <c r="T168" s="30" t="s">
        <v>22</v>
      </c>
      <c r="U168" s="30" t="s">
        <v>22</v>
      </c>
      <c r="V168" s="30" t="s">
        <v>22</v>
      </c>
      <c r="W168" s="30" t="s">
        <v>152</v>
      </c>
      <c r="X168" s="54">
        <v>0.04</v>
      </c>
      <c r="Y168" s="30" t="s">
        <v>23</v>
      </c>
      <c r="Z168" s="30" t="s">
        <v>11942</v>
      </c>
      <c r="AA168" s="30" t="s">
        <v>18409</v>
      </c>
      <c r="AB168" s="30" t="s">
        <v>14415</v>
      </c>
      <c r="AC168" s="30" t="s">
        <v>14407</v>
      </c>
      <c r="AD168" s="29">
        <v>0.255</v>
      </c>
      <c r="AE168" s="29">
        <v>0.02</v>
      </c>
      <c r="AF168" s="29">
        <v>0</v>
      </c>
    </row>
    <row r="169" spans="1:32" x14ac:dyDescent="0.25">
      <c r="A169" t="s">
        <v>20068</v>
      </c>
      <c r="B169" t="s">
        <v>19675</v>
      </c>
      <c r="C169" t="s">
        <v>18</v>
      </c>
      <c r="D169" t="s">
        <v>20069</v>
      </c>
      <c r="E169" t="s">
        <v>20070</v>
      </c>
      <c r="F169" t="s">
        <v>20071</v>
      </c>
      <c r="G169" t="s">
        <v>20063</v>
      </c>
      <c r="H169" s="36" t="str">
        <f>IFERROR(HYPERLINK(_xlfn.XLOOKUP(D169,'[1]Smoothed Fund docs'!A:A,'[1]Smoothed Fund docs'!C:C),"FID"),IF(ISERROR(VLOOKUP(D169,'[1]PRIIPS KID'!A:A,1,0)),HYPERLINK("https://digital.feprecisionplus.com/documents/quilter/en-gb/"&amp;F169&amp;"/KI","KIID"),HYPERLINK("https://digital.feprecisionplus.com/documents/quilter/en-gb/"&amp;F169&amp;"/PK","KID")))</f>
        <v>KIID</v>
      </c>
      <c r="I169" s="29">
        <v>0.2</v>
      </c>
      <c r="J169" s="29">
        <v>0.2</v>
      </c>
      <c r="K169" s="30">
        <v>0</v>
      </c>
      <c r="L169" s="29">
        <v>0.2</v>
      </c>
      <c r="M169" s="30">
        <v>0</v>
      </c>
      <c r="N169" s="29">
        <v>0.2</v>
      </c>
      <c r="O169" s="30">
        <v>0</v>
      </c>
      <c r="P169" s="30">
        <v>0</v>
      </c>
      <c r="Q169" s="30" t="s">
        <v>22</v>
      </c>
      <c r="R169" s="30" t="s">
        <v>22</v>
      </c>
      <c r="S169" s="30" t="s">
        <v>22</v>
      </c>
      <c r="T169" s="30" t="s">
        <v>22</v>
      </c>
      <c r="U169" s="30" t="s">
        <v>22</v>
      </c>
      <c r="V169" s="30" t="s">
        <v>22</v>
      </c>
      <c r="W169" s="30" t="s">
        <v>50</v>
      </c>
      <c r="X169" s="54">
        <v>0.04</v>
      </c>
      <c r="Y169" s="30" t="s">
        <v>23</v>
      </c>
      <c r="Z169" s="30" t="s">
        <v>11942</v>
      </c>
      <c r="AA169" s="30" t="s">
        <v>18409</v>
      </c>
      <c r="AB169" s="30" t="s">
        <v>14415</v>
      </c>
      <c r="AC169" s="30" t="s">
        <v>14407</v>
      </c>
      <c r="AD169" s="29">
        <v>0.2</v>
      </c>
      <c r="AE169" s="29">
        <v>0.02</v>
      </c>
      <c r="AF169" s="29">
        <v>0</v>
      </c>
    </row>
    <row r="170" spans="1:32" x14ac:dyDescent="0.25">
      <c r="A170" t="s">
        <v>20072</v>
      </c>
      <c r="B170" t="s">
        <v>19675</v>
      </c>
      <c r="C170" t="s">
        <v>18</v>
      </c>
      <c r="D170" t="s">
        <v>20073</v>
      </c>
      <c r="E170" t="s">
        <v>20074</v>
      </c>
      <c r="F170" t="s">
        <v>20075</v>
      </c>
      <c r="G170" t="s">
        <v>18426</v>
      </c>
      <c r="H170" s="36" t="str">
        <f>IFERROR(HYPERLINK(_xlfn.XLOOKUP(D170,'[1]Smoothed Fund docs'!A:A,'[1]Smoothed Fund docs'!C:C),"FID"),IF(ISERROR(VLOOKUP(D170,'[1]PRIIPS KID'!A:A,1,0)),HYPERLINK("https://digital.feprecisionplus.com/documents/quilter/en-gb/"&amp;F170&amp;"/KI","KIID"),HYPERLINK("https://digital.feprecisionplus.com/documents/quilter/en-gb/"&amp;F170&amp;"/PK","KID")))</f>
        <v>KIID</v>
      </c>
      <c r="I170" s="29">
        <v>0.65</v>
      </c>
      <c r="J170" s="29">
        <v>0.65</v>
      </c>
      <c r="K170" s="30">
        <v>0.39500000000000002</v>
      </c>
      <c r="L170" s="29">
        <v>0.255</v>
      </c>
      <c r="M170" s="30">
        <v>0</v>
      </c>
      <c r="N170" s="29">
        <v>0.255</v>
      </c>
      <c r="O170" s="30">
        <v>0</v>
      </c>
      <c r="P170" s="30">
        <v>0</v>
      </c>
      <c r="Q170" s="30" t="s">
        <v>22</v>
      </c>
      <c r="R170" s="30" t="s">
        <v>22</v>
      </c>
      <c r="S170" s="30" t="s">
        <v>22</v>
      </c>
      <c r="T170" s="30" t="s">
        <v>22</v>
      </c>
      <c r="U170" s="30" t="s">
        <v>22</v>
      </c>
      <c r="V170" s="30" t="s">
        <v>22</v>
      </c>
      <c r="W170" s="30" t="s">
        <v>50</v>
      </c>
      <c r="X170" s="54">
        <v>0.04</v>
      </c>
      <c r="Y170" s="30" t="s">
        <v>23</v>
      </c>
      <c r="Z170" s="30" t="s">
        <v>11942</v>
      </c>
      <c r="AA170" s="30" t="s">
        <v>18409</v>
      </c>
      <c r="AB170" s="30" t="s">
        <v>14415</v>
      </c>
      <c r="AC170" s="30" t="s">
        <v>14407</v>
      </c>
      <c r="AD170" s="29">
        <v>0.255</v>
      </c>
      <c r="AE170" s="29">
        <v>0.02</v>
      </c>
      <c r="AF170" s="29">
        <v>0</v>
      </c>
    </row>
    <row r="171" spans="1:32" x14ac:dyDescent="0.25">
      <c r="A171" t="s">
        <v>20076</v>
      </c>
      <c r="B171" t="s">
        <v>19675</v>
      </c>
      <c r="C171" t="s">
        <v>18</v>
      </c>
      <c r="D171" t="s">
        <v>20077</v>
      </c>
      <c r="E171" t="s">
        <v>20078</v>
      </c>
      <c r="F171" t="s">
        <v>20079</v>
      </c>
      <c r="G171" t="s">
        <v>20063</v>
      </c>
      <c r="H171" s="36" t="str">
        <f>IFERROR(HYPERLINK(_xlfn.XLOOKUP(D171,'[1]Smoothed Fund docs'!A:A,'[1]Smoothed Fund docs'!C:C),"FID"),IF(ISERROR(VLOOKUP(D171,'[1]PRIIPS KID'!A:A,1,0)),HYPERLINK("https://digital.feprecisionplus.com/documents/quilter/en-gb/"&amp;F171&amp;"/KI","KIID"),HYPERLINK("https://digital.feprecisionplus.com/documents/quilter/en-gb/"&amp;F171&amp;"/PK","KID")))</f>
        <v>KIID</v>
      </c>
      <c r="I171" s="29">
        <v>0.2</v>
      </c>
      <c r="J171" s="29">
        <v>0.2</v>
      </c>
      <c r="K171" s="30">
        <v>0</v>
      </c>
      <c r="L171" s="29">
        <v>0.2</v>
      </c>
      <c r="M171" s="30">
        <v>0</v>
      </c>
      <c r="N171" s="29">
        <v>0.2</v>
      </c>
      <c r="O171" s="30">
        <v>0</v>
      </c>
      <c r="P171" s="30">
        <v>0</v>
      </c>
      <c r="Q171" s="30" t="s">
        <v>22</v>
      </c>
      <c r="R171" s="30" t="s">
        <v>22</v>
      </c>
      <c r="S171" s="30" t="s">
        <v>22</v>
      </c>
      <c r="T171" s="30" t="s">
        <v>22</v>
      </c>
      <c r="U171" s="30" t="s">
        <v>22</v>
      </c>
      <c r="V171" s="30" t="s">
        <v>22</v>
      </c>
      <c r="W171" s="30" t="s">
        <v>37</v>
      </c>
      <c r="X171" s="54">
        <v>0.04</v>
      </c>
      <c r="Y171" s="30" t="s">
        <v>23</v>
      </c>
      <c r="Z171" s="30" t="s">
        <v>11942</v>
      </c>
      <c r="AA171" s="30" t="s">
        <v>18409</v>
      </c>
      <c r="AB171" s="30" t="s">
        <v>14415</v>
      </c>
      <c r="AC171" s="30" t="s">
        <v>14407</v>
      </c>
      <c r="AD171" s="29">
        <v>0.2</v>
      </c>
      <c r="AE171" s="29">
        <v>0.03</v>
      </c>
      <c r="AF171" s="29">
        <v>0</v>
      </c>
    </row>
    <row r="172" spans="1:32" x14ac:dyDescent="0.25">
      <c r="A172" t="s">
        <v>20080</v>
      </c>
      <c r="B172" t="s">
        <v>19675</v>
      </c>
      <c r="C172" t="s">
        <v>18</v>
      </c>
      <c r="D172" t="s">
        <v>20081</v>
      </c>
      <c r="E172" t="s">
        <v>20082</v>
      </c>
      <c r="F172" t="s">
        <v>20083</v>
      </c>
      <c r="G172" t="s">
        <v>18426</v>
      </c>
      <c r="H172" s="36" t="str">
        <f>IFERROR(HYPERLINK(_xlfn.XLOOKUP(D172,'[1]Smoothed Fund docs'!A:A,'[1]Smoothed Fund docs'!C:C),"FID"),IF(ISERROR(VLOOKUP(D172,'[1]PRIIPS KID'!A:A,1,0)),HYPERLINK("https://digital.feprecisionplus.com/documents/quilter/en-gb/"&amp;F172&amp;"/KI","KIID"),HYPERLINK("https://digital.feprecisionplus.com/documents/quilter/en-gb/"&amp;F172&amp;"/PK","KID")))</f>
        <v>KIID</v>
      </c>
      <c r="I172" s="29">
        <v>0.65</v>
      </c>
      <c r="J172" s="29">
        <v>0.65</v>
      </c>
      <c r="K172" s="30">
        <v>0.39500000000000002</v>
      </c>
      <c r="L172" s="29">
        <v>0.255</v>
      </c>
      <c r="M172" s="30">
        <v>0</v>
      </c>
      <c r="N172" s="29">
        <v>0.255</v>
      </c>
      <c r="O172" s="30">
        <v>0</v>
      </c>
      <c r="P172" s="30">
        <v>0</v>
      </c>
      <c r="Q172" s="30" t="s">
        <v>22</v>
      </c>
      <c r="R172" s="30" t="s">
        <v>22</v>
      </c>
      <c r="S172" s="30" t="s">
        <v>22</v>
      </c>
      <c r="T172" s="30" t="s">
        <v>22</v>
      </c>
      <c r="U172" s="30" t="s">
        <v>22</v>
      </c>
      <c r="V172" s="30" t="s">
        <v>22</v>
      </c>
      <c r="W172" s="30" t="s">
        <v>37</v>
      </c>
      <c r="X172" s="54">
        <v>0.04</v>
      </c>
      <c r="Y172" s="30" t="s">
        <v>23</v>
      </c>
      <c r="Z172" s="30" t="s">
        <v>11942</v>
      </c>
      <c r="AA172" s="30" t="s">
        <v>18409</v>
      </c>
      <c r="AB172" s="30" t="s">
        <v>14415</v>
      </c>
      <c r="AC172" s="30" t="s">
        <v>14407</v>
      </c>
      <c r="AD172" s="29">
        <v>0.255</v>
      </c>
      <c r="AE172" s="29">
        <v>0.03</v>
      </c>
      <c r="AF172" s="29">
        <v>0</v>
      </c>
    </row>
    <row r="173" spans="1:32" x14ac:dyDescent="0.25">
      <c r="A173" t="s">
        <v>20084</v>
      </c>
      <c r="B173" t="s">
        <v>19675</v>
      </c>
      <c r="C173" t="s">
        <v>18</v>
      </c>
      <c r="D173" t="s">
        <v>20085</v>
      </c>
      <c r="E173" t="s">
        <v>20086</v>
      </c>
      <c r="F173" t="s">
        <v>20087</v>
      </c>
      <c r="G173" t="s">
        <v>20063</v>
      </c>
      <c r="H173" s="36" t="str">
        <f>IFERROR(HYPERLINK(_xlfn.XLOOKUP(D173,'[1]Smoothed Fund docs'!A:A,'[1]Smoothed Fund docs'!C:C),"FID"),IF(ISERROR(VLOOKUP(D173,'[1]PRIIPS KID'!A:A,1,0)),HYPERLINK("https://digital.feprecisionplus.com/documents/quilter/en-gb/"&amp;F173&amp;"/KI","KIID"),HYPERLINK("https://digital.feprecisionplus.com/documents/quilter/en-gb/"&amp;F173&amp;"/PK","KID")))</f>
        <v>KIID</v>
      </c>
      <c r="I173" s="29">
        <v>0.2</v>
      </c>
      <c r="J173" s="29">
        <v>0.2</v>
      </c>
      <c r="K173" s="30">
        <v>0</v>
      </c>
      <c r="L173" s="29">
        <v>0.2</v>
      </c>
      <c r="M173" s="30">
        <v>0</v>
      </c>
      <c r="N173" s="29">
        <v>0.2</v>
      </c>
      <c r="O173" s="30">
        <v>0</v>
      </c>
      <c r="P173" s="30">
        <v>0</v>
      </c>
      <c r="Q173" s="30" t="s">
        <v>22</v>
      </c>
      <c r="R173" s="30" t="s">
        <v>22</v>
      </c>
      <c r="S173" s="30" t="s">
        <v>22</v>
      </c>
      <c r="T173" s="30" t="s">
        <v>22</v>
      </c>
      <c r="U173" s="30" t="s">
        <v>22</v>
      </c>
      <c r="V173" s="30" t="s">
        <v>22</v>
      </c>
      <c r="W173" s="30" t="s">
        <v>16</v>
      </c>
      <c r="X173" s="54">
        <v>0.04</v>
      </c>
      <c r="Y173" s="30" t="s">
        <v>23</v>
      </c>
      <c r="Z173" s="30" t="s">
        <v>11942</v>
      </c>
      <c r="AA173" s="30" t="s">
        <v>18409</v>
      </c>
      <c r="AB173" s="30" t="s">
        <v>14415</v>
      </c>
      <c r="AC173" s="30" t="s">
        <v>14407</v>
      </c>
      <c r="AD173" s="29">
        <v>0.2</v>
      </c>
      <c r="AE173" s="29">
        <v>0.04</v>
      </c>
      <c r="AF173" s="29">
        <v>0</v>
      </c>
    </row>
    <row r="174" spans="1:32" x14ac:dyDescent="0.25">
      <c r="A174" t="s">
        <v>20088</v>
      </c>
      <c r="B174" t="s">
        <v>19675</v>
      </c>
      <c r="C174" t="s">
        <v>18</v>
      </c>
      <c r="D174" t="s">
        <v>20089</v>
      </c>
      <c r="E174" t="s">
        <v>20090</v>
      </c>
      <c r="F174" t="s">
        <v>20091</v>
      </c>
      <c r="G174" t="s">
        <v>18426</v>
      </c>
      <c r="H174" s="36" t="str">
        <f>IFERROR(HYPERLINK(_xlfn.XLOOKUP(D174,'[1]Smoothed Fund docs'!A:A,'[1]Smoothed Fund docs'!C:C),"FID"),IF(ISERROR(VLOOKUP(D174,'[1]PRIIPS KID'!A:A,1,0)),HYPERLINK("https://digital.feprecisionplus.com/documents/quilter/en-gb/"&amp;F174&amp;"/KI","KIID"),HYPERLINK("https://digital.feprecisionplus.com/documents/quilter/en-gb/"&amp;F174&amp;"/PK","KID")))</f>
        <v>KIID</v>
      </c>
      <c r="I174" s="29">
        <v>0.65</v>
      </c>
      <c r="J174" s="29">
        <v>0.65</v>
      </c>
      <c r="K174" s="30">
        <v>0.39500000000000002</v>
      </c>
      <c r="L174" s="29">
        <v>0.255</v>
      </c>
      <c r="M174" s="30">
        <v>0</v>
      </c>
      <c r="N174" s="29">
        <v>0.255</v>
      </c>
      <c r="O174" s="30">
        <v>0</v>
      </c>
      <c r="P174" s="30">
        <v>0</v>
      </c>
      <c r="Q174" s="30" t="s">
        <v>22</v>
      </c>
      <c r="R174" s="30" t="s">
        <v>22</v>
      </c>
      <c r="S174" s="30" t="s">
        <v>22</v>
      </c>
      <c r="T174" s="30" t="s">
        <v>22</v>
      </c>
      <c r="U174" s="30" t="s">
        <v>22</v>
      </c>
      <c r="V174" s="30" t="s">
        <v>22</v>
      </c>
      <c r="W174" s="30" t="s">
        <v>16</v>
      </c>
      <c r="X174" s="54">
        <v>0.04</v>
      </c>
      <c r="Y174" s="30" t="s">
        <v>23</v>
      </c>
      <c r="Z174" s="30" t="s">
        <v>11942</v>
      </c>
      <c r="AA174" s="30" t="s">
        <v>18409</v>
      </c>
      <c r="AB174" s="30" t="s">
        <v>14415</v>
      </c>
      <c r="AC174" s="30" t="s">
        <v>14407</v>
      </c>
      <c r="AD174" s="29">
        <v>0.255</v>
      </c>
      <c r="AE174" s="29">
        <v>0.04</v>
      </c>
      <c r="AF174" s="29">
        <v>0</v>
      </c>
    </row>
    <row r="175" spans="1:32" x14ac:dyDescent="0.25">
      <c r="A175" t="s">
        <v>20092</v>
      </c>
      <c r="B175" t="s">
        <v>19675</v>
      </c>
      <c r="C175" t="s">
        <v>18</v>
      </c>
      <c r="D175" t="s">
        <v>20093</v>
      </c>
      <c r="E175" t="s">
        <v>20094</v>
      </c>
      <c r="F175" t="s">
        <v>20095</v>
      </c>
      <c r="G175" t="s">
        <v>20063</v>
      </c>
      <c r="H175" s="36" t="str">
        <f>IFERROR(HYPERLINK(_xlfn.XLOOKUP(D175,'[1]Smoothed Fund docs'!A:A,'[1]Smoothed Fund docs'!C:C),"FID"),IF(ISERROR(VLOOKUP(D175,'[1]PRIIPS KID'!A:A,1,0)),HYPERLINK("https://digital.feprecisionplus.com/documents/quilter/en-gb/"&amp;F175&amp;"/KI","KIID"),HYPERLINK("https://digital.feprecisionplus.com/documents/quilter/en-gb/"&amp;F175&amp;"/PK","KID")))</f>
        <v>KIID</v>
      </c>
      <c r="I175" s="29">
        <v>0.2</v>
      </c>
      <c r="J175" s="29">
        <v>0.2</v>
      </c>
      <c r="K175" s="30">
        <v>0</v>
      </c>
      <c r="L175" s="29">
        <v>0.2</v>
      </c>
      <c r="M175" s="30">
        <v>0</v>
      </c>
      <c r="N175" s="29">
        <v>0.2</v>
      </c>
      <c r="O175" s="30">
        <v>0</v>
      </c>
      <c r="P175" s="30">
        <v>0</v>
      </c>
      <c r="Q175" s="30" t="s">
        <v>22</v>
      </c>
      <c r="R175" s="30" t="s">
        <v>22</v>
      </c>
      <c r="S175" s="30" t="s">
        <v>22</v>
      </c>
      <c r="T175" s="30" t="s">
        <v>22</v>
      </c>
      <c r="U175" s="30" t="s">
        <v>22</v>
      </c>
      <c r="V175" s="30" t="s">
        <v>22</v>
      </c>
      <c r="W175" s="30" t="s">
        <v>16</v>
      </c>
      <c r="X175" s="54">
        <v>0.04</v>
      </c>
      <c r="Y175" s="30" t="s">
        <v>23</v>
      </c>
      <c r="Z175" s="30" t="s">
        <v>11942</v>
      </c>
      <c r="AA175" s="30" t="s">
        <v>18409</v>
      </c>
      <c r="AB175" s="30" t="s">
        <v>14415</v>
      </c>
      <c r="AC175" s="30" t="s">
        <v>14407</v>
      </c>
      <c r="AD175" s="29">
        <v>0.2</v>
      </c>
      <c r="AE175" s="29">
        <v>0.04</v>
      </c>
      <c r="AF175" s="29">
        <v>0</v>
      </c>
    </row>
    <row r="176" spans="1:32" x14ac:dyDescent="0.25">
      <c r="A176" t="s">
        <v>20096</v>
      </c>
      <c r="B176" t="s">
        <v>19675</v>
      </c>
      <c r="C176" t="s">
        <v>18</v>
      </c>
      <c r="D176" t="s">
        <v>20097</v>
      </c>
      <c r="E176" t="s">
        <v>20098</v>
      </c>
      <c r="F176" t="s">
        <v>20099</v>
      </c>
      <c r="G176" t="s">
        <v>18426</v>
      </c>
      <c r="H176" s="36" t="str">
        <f>IFERROR(HYPERLINK(_xlfn.XLOOKUP(D176,'[1]Smoothed Fund docs'!A:A,'[1]Smoothed Fund docs'!C:C),"FID"),IF(ISERROR(VLOOKUP(D176,'[1]PRIIPS KID'!A:A,1,0)),HYPERLINK("https://digital.feprecisionplus.com/documents/quilter/en-gb/"&amp;F176&amp;"/KI","KIID"),HYPERLINK("https://digital.feprecisionplus.com/documents/quilter/en-gb/"&amp;F176&amp;"/PK","KID")))</f>
        <v>KIID</v>
      </c>
      <c r="I176" s="29">
        <v>0.65</v>
      </c>
      <c r="J176" s="29">
        <v>0.65</v>
      </c>
      <c r="K176" s="30">
        <v>0.39500000000000002</v>
      </c>
      <c r="L176" s="29">
        <v>0.255</v>
      </c>
      <c r="M176" s="30">
        <v>0</v>
      </c>
      <c r="N176" s="29">
        <v>0.255</v>
      </c>
      <c r="O176" s="30">
        <v>0</v>
      </c>
      <c r="P176" s="30">
        <v>0</v>
      </c>
      <c r="Q176" s="30" t="s">
        <v>22</v>
      </c>
      <c r="R176" s="30" t="s">
        <v>22</v>
      </c>
      <c r="S176" s="30" t="s">
        <v>22</v>
      </c>
      <c r="T176" s="30" t="s">
        <v>22</v>
      </c>
      <c r="U176" s="30" t="s">
        <v>22</v>
      </c>
      <c r="V176" s="30" t="s">
        <v>22</v>
      </c>
      <c r="W176" s="30" t="s">
        <v>16</v>
      </c>
      <c r="X176" s="54">
        <v>0.04</v>
      </c>
      <c r="Y176" s="30" t="s">
        <v>23</v>
      </c>
      <c r="Z176" s="30" t="s">
        <v>11942</v>
      </c>
      <c r="AA176" s="30" t="s">
        <v>18409</v>
      </c>
      <c r="AB176" s="30" t="s">
        <v>14415</v>
      </c>
      <c r="AC176" s="30" t="s">
        <v>14407</v>
      </c>
      <c r="AD176" s="29">
        <v>0.255</v>
      </c>
      <c r="AE176" s="29">
        <v>0.04</v>
      </c>
      <c r="AF176" s="29">
        <v>0</v>
      </c>
    </row>
    <row r="177" spans="1:32" x14ac:dyDescent="0.25">
      <c r="A177" t="s">
        <v>20100</v>
      </c>
      <c r="B177" t="s">
        <v>19675</v>
      </c>
      <c r="C177" t="s">
        <v>18</v>
      </c>
      <c r="D177" t="s">
        <v>20101</v>
      </c>
      <c r="E177" t="s">
        <v>20102</v>
      </c>
      <c r="F177" t="s">
        <v>20103</v>
      </c>
      <c r="G177" t="s">
        <v>18423</v>
      </c>
      <c r="H177" s="36" t="str">
        <f>IFERROR(HYPERLINK(_xlfn.XLOOKUP(D177,'[1]Smoothed Fund docs'!A:A,'[1]Smoothed Fund docs'!C:C),"FID"),IF(ISERROR(VLOOKUP(D177,'[1]PRIIPS KID'!A:A,1,0)),HYPERLINK("https://digital.feprecisionplus.com/documents/quilter/en-gb/"&amp;F177&amp;"/KI","KIID"),HYPERLINK("https://digital.feprecisionplus.com/documents/quilter/en-gb/"&amp;F177&amp;"/PK","KID")))</f>
        <v>KIID</v>
      </c>
      <c r="I177" s="29">
        <v>0.48</v>
      </c>
      <c r="J177" s="29">
        <v>0.92</v>
      </c>
      <c r="K177" s="30">
        <v>0</v>
      </c>
      <c r="L177" s="29">
        <v>0.92</v>
      </c>
      <c r="M177" s="30">
        <v>0</v>
      </c>
      <c r="N177" s="29">
        <v>0.92</v>
      </c>
      <c r="O177" s="30">
        <v>0</v>
      </c>
      <c r="P177" s="30">
        <v>0</v>
      </c>
      <c r="Q177" s="30" t="s">
        <v>22</v>
      </c>
      <c r="R177" s="30" t="s">
        <v>22</v>
      </c>
      <c r="S177" s="30" t="s">
        <v>22</v>
      </c>
      <c r="T177" s="30" t="s">
        <v>22</v>
      </c>
      <c r="U177" s="30" t="s">
        <v>22</v>
      </c>
      <c r="V177" s="30" t="s">
        <v>22</v>
      </c>
      <c r="W177" s="30" t="s">
        <v>152</v>
      </c>
      <c r="X177" s="54">
        <v>0.04</v>
      </c>
      <c r="Y177" s="30" t="s">
        <v>23</v>
      </c>
      <c r="Z177" s="30" t="s">
        <v>11942</v>
      </c>
      <c r="AA177" s="30" t="s">
        <v>18409</v>
      </c>
      <c r="AB177" s="30" t="s">
        <v>14415</v>
      </c>
      <c r="AC177" s="30" t="s">
        <v>14407</v>
      </c>
      <c r="AD177" s="29">
        <v>0.91</v>
      </c>
      <c r="AE177" s="29">
        <v>0.12</v>
      </c>
      <c r="AF177" s="29">
        <v>0</v>
      </c>
    </row>
    <row r="178" spans="1:32" x14ac:dyDescent="0.25">
      <c r="A178" t="s">
        <v>16084</v>
      </c>
      <c r="B178" t="s">
        <v>19675</v>
      </c>
      <c r="C178" t="s">
        <v>18</v>
      </c>
      <c r="D178" t="s">
        <v>414</v>
      </c>
      <c r="E178" t="s">
        <v>415</v>
      </c>
      <c r="F178" t="s">
        <v>416</v>
      </c>
      <c r="G178" t="s">
        <v>18412</v>
      </c>
      <c r="H178" s="36" t="str">
        <f>IFERROR(HYPERLINK(_xlfn.XLOOKUP(D178,'[1]Smoothed Fund docs'!A:A,'[1]Smoothed Fund docs'!C:C),"FID"),IF(ISERROR(VLOOKUP(D178,'[1]PRIIPS KID'!A:A,1,0)),HYPERLINK("https://digital.feprecisionplus.com/documents/quilter/en-gb/"&amp;F178&amp;"/KI","KIID"),HYPERLINK("https://digital.feprecisionplus.com/documents/quilter/en-gb/"&amp;F178&amp;"/PK","KID")))</f>
        <v>KIID</v>
      </c>
      <c r="I178" s="29">
        <v>1</v>
      </c>
      <c r="J178" s="29">
        <v>1.37</v>
      </c>
      <c r="K178" s="30">
        <v>0.39500000000000002</v>
      </c>
      <c r="L178" s="29">
        <v>0.97500000000000009</v>
      </c>
      <c r="M178" s="30">
        <v>0</v>
      </c>
      <c r="N178" s="29">
        <v>0.97500000000000009</v>
      </c>
      <c r="O178" s="30">
        <v>0</v>
      </c>
      <c r="P178" s="30">
        <v>0</v>
      </c>
      <c r="Q178" s="30" t="s">
        <v>22</v>
      </c>
      <c r="R178" s="30" t="s">
        <v>22</v>
      </c>
      <c r="S178" s="30" t="s">
        <v>22</v>
      </c>
      <c r="T178" s="30" t="s">
        <v>22</v>
      </c>
      <c r="U178" s="30" t="s">
        <v>22</v>
      </c>
      <c r="V178" s="30" t="s">
        <v>22</v>
      </c>
      <c r="W178" s="30" t="s">
        <v>152</v>
      </c>
      <c r="X178" s="54">
        <v>0.04</v>
      </c>
      <c r="Y178" s="30" t="s">
        <v>23</v>
      </c>
      <c r="Z178" s="30" t="s">
        <v>11942</v>
      </c>
      <c r="AA178" s="30" t="s">
        <v>18409</v>
      </c>
      <c r="AB178" s="30" t="s">
        <v>14415</v>
      </c>
      <c r="AC178" s="30" t="s">
        <v>14407</v>
      </c>
      <c r="AD178" s="29">
        <v>0.96500000000000008</v>
      </c>
      <c r="AE178" s="29">
        <v>0.12</v>
      </c>
      <c r="AF178" s="29">
        <v>0</v>
      </c>
    </row>
    <row r="179" spans="1:32" x14ac:dyDescent="0.25">
      <c r="A179" t="s">
        <v>18095</v>
      </c>
      <c r="B179" t="s">
        <v>19675</v>
      </c>
      <c r="C179" t="s">
        <v>18</v>
      </c>
      <c r="D179" t="s">
        <v>18096</v>
      </c>
      <c r="E179" t="s">
        <v>18097</v>
      </c>
      <c r="F179" t="s">
        <v>18098</v>
      </c>
      <c r="G179" t="s">
        <v>18423</v>
      </c>
      <c r="H179" s="36" t="str">
        <f>IFERROR(HYPERLINK(_xlfn.XLOOKUP(D179,'[1]Smoothed Fund docs'!A:A,'[1]Smoothed Fund docs'!C:C),"FID"),IF(ISERROR(VLOOKUP(D179,'[1]PRIIPS KID'!A:A,1,0)),HYPERLINK("https://digital.feprecisionplus.com/documents/quilter/en-gb/"&amp;F179&amp;"/KI","KIID"),HYPERLINK("https://digital.feprecisionplus.com/documents/quilter/en-gb/"&amp;F179&amp;"/PK","KID")))</f>
        <v>KIID</v>
      </c>
      <c r="I179" s="29">
        <v>0.48</v>
      </c>
      <c r="J179" s="29">
        <v>0.98</v>
      </c>
      <c r="K179" s="30">
        <v>0</v>
      </c>
      <c r="L179" s="29">
        <v>0.98</v>
      </c>
      <c r="M179" s="30">
        <v>0</v>
      </c>
      <c r="N179" s="29">
        <v>0.98</v>
      </c>
      <c r="O179" s="30">
        <v>0</v>
      </c>
      <c r="P179" s="30">
        <v>0</v>
      </c>
      <c r="Q179" s="30" t="s">
        <v>22</v>
      </c>
      <c r="R179" s="30" t="s">
        <v>22</v>
      </c>
      <c r="S179" s="30" t="s">
        <v>22</v>
      </c>
      <c r="T179" s="30" t="s">
        <v>22</v>
      </c>
      <c r="U179" s="30" t="s">
        <v>22</v>
      </c>
      <c r="V179" s="30" t="s">
        <v>22</v>
      </c>
      <c r="W179" s="30" t="s">
        <v>50</v>
      </c>
      <c r="X179" s="54">
        <v>0.04</v>
      </c>
      <c r="Y179" s="30" t="s">
        <v>23</v>
      </c>
      <c r="Z179" s="30" t="s">
        <v>11942</v>
      </c>
      <c r="AA179" s="30" t="s">
        <v>18409</v>
      </c>
      <c r="AB179" s="30" t="s">
        <v>14415</v>
      </c>
      <c r="AC179" s="30" t="s">
        <v>14407</v>
      </c>
      <c r="AD179" s="29">
        <v>0.98</v>
      </c>
      <c r="AE179" s="29">
        <v>0.16</v>
      </c>
      <c r="AF179" s="29">
        <v>0</v>
      </c>
    </row>
    <row r="180" spans="1:32" x14ac:dyDescent="0.25">
      <c r="A180" t="s">
        <v>16085</v>
      </c>
      <c r="B180" t="s">
        <v>19675</v>
      </c>
      <c r="C180" t="s">
        <v>18</v>
      </c>
      <c r="D180" t="s">
        <v>417</v>
      </c>
      <c r="E180" t="s">
        <v>418</v>
      </c>
      <c r="F180" t="s">
        <v>419</v>
      </c>
      <c r="G180" t="s">
        <v>18412</v>
      </c>
      <c r="H180" s="36" t="str">
        <f>IFERROR(HYPERLINK(_xlfn.XLOOKUP(D180,'[1]Smoothed Fund docs'!A:A,'[1]Smoothed Fund docs'!C:C),"FID"),IF(ISERROR(VLOOKUP(D180,'[1]PRIIPS KID'!A:A,1,0)),HYPERLINK("https://digital.feprecisionplus.com/documents/quilter/en-gb/"&amp;F180&amp;"/KI","KIID"),HYPERLINK("https://digital.feprecisionplus.com/documents/quilter/en-gb/"&amp;F180&amp;"/PK","KID")))</f>
        <v>KIID</v>
      </c>
      <c r="I180" s="29">
        <v>1</v>
      </c>
      <c r="J180" s="29">
        <v>1.44</v>
      </c>
      <c r="K180" s="30">
        <v>0.52500000000000002</v>
      </c>
      <c r="L180" s="29">
        <v>0.91499999999999992</v>
      </c>
      <c r="M180" s="30">
        <v>0</v>
      </c>
      <c r="N180" s="29">
        <v>0.91499999999999992</v>
      </c>
      <c r="O180" s="30">
        <v>0</v>
      </c>
      <c r="P180" s="30">
        <v>0</v>
      </c>
      <c r="Q180" s="30" t="s">
        <v>22</v>
      </c>
      <c r="R180" s="30" t="s">
        <v>22</v>
      </c>
      <c r="S180" s="30" t="s">
        <v>22</v>
      </c>
      <c r="T180" s="30" t="s">
        <v>22</v>
      </c>
      <c r="U180" s="30" t="s">
        <v>22</v>
      </c>
      <c r="V180" s="30" t="s">
        <v>22</v>
      </c>
      <c r="W180" s="30" t="s">
        <v>50</v>
      </c>
      <c r="X180" s="54">
        <v>0.04</v>
      </c>
      <c r="Y180" s="30" t="s">
        <v>23</v>
      </c>
      <c r="Z180" s="30" t="s">
        <v>11942</v>
      </c>
      <c r="AA180" s="30" t="s">
        <v>18409</v>
      </c>
      <c r="AB180" s="30" t="s">
        <v>14415</v>
      </c>
      <c r="AC180" s="30" t="s">
        <v>14407</v>
      </c>
      <c r="AD180" s="29">
        <v>0.90499999999999992</v>
      </c>
      <c r="AE180" s="29">
        <v>0.16</v>
      </c>
      <c r="AF180" s="29">
        <v>0</v>
      </c>
    </row>
    <row r="181" spans="1:32" x14ac:dyDescent="0.25">
      <c r="A181" t="s">
        <v>18099</v>
      </c>
      <c r="B181" t="s">
        <v>19675</v>
      </c>
      <c r="C181" t="s">
        <v>18</v>
      </c>
      <c r="D181" t="s">
        <v>18100</v>
      </c>
      <c r="E181" t="s">
        <v>18101</v>
      </c>
      <c r="F181" t="s">
        <v>18102</v>
      </c>
      <c r="G181" t="s">
        <v>18423</v>
      </c>
      <c r="H181" s="36" t="str">
        <f>IFERROR(HYPERLINK(_xlfn.XLOOKUP(D181,'[1]Smoothed Fund docs'!A:A,'[1]Smoothed Fund docs'!C:C),"FID"),IF(ISERROR(VLOOKUP(D181,'[1]PRIIPS KID'!A:A,1,0)),HYPERLINK("https://digital.feprecisionplus.com/documents/quilter/en-gb/"&amp;F181&amp;"/KI","KIID"),HYPERLINK("https://digital.feprecisionplus.com/documents/quilter/en-gb/"&amp;F181&amp;"/PK","KID")))</f>
        <v>KIID</v>
      </c>
      <c r="I181" s="29">
        <v>0.48</v>
      </c>
      <c r="J181" s="29">
        <v>1.07</v>
      </c>
      <c r="K181" s="30">
        <v>0</v>
      </c>
      <c r="L181" s="29">
        <v>1.07</v>
      </c>
      <c r="M181" s="30">
        <v>0</v>
      </c>
      <c r="N181" s="29">
        <v>1.07</v>
      </c>
      <c r="O181" s="30">
        <v>0</v>
      </c>
      <c r="P181" s="30">
        <v>0</v>
      </c>
      <c r="Q181" s="30" t="s">
        <v>22</v>
      </c>
      <c r="R181" s="30" t="s">
        <v>22</v>
      </c>
      <c r="S181" s="30" t="s">
        <v>22</v>
      </c>
      <c r="T181" s="30" t="s">
        <v>22</v>
      </c>
      <c r="U181" s="30" t="s">
        <v>22</v>
      </c>
      <c r="V181" s="30" t="s">
        <v>22</v>
      </c>
      <c r="W181" s="30" t="s">
        <v>37</v>
      </c>
      <c r="X181" s="54">
        <v>0.04</v>
      </c>
      <c r="Y181" s="30" t="s">
        <v>23</v>
      </c>
      <c r="Z181" s="30" t="s">
        <v>11942</v>
      </c>
      <c r="AA181" s="30" t="s">
        <v>18409</v>
      </c>
      <c r="AB181" s="30" t="s">
        <v>14415</v>
      </c>
      <c r="AC181" s="30" t="s">
        <v>14407</v>
      </c>
      <c r="AD181" s="29">
        <v>1.04</v>
      </c>
      <c r="AE181" s="29">
        <v>0.19</v>
      </c>
      <c r="AF181" s="29">
        <v>0</v>
      </c>
    </row>
    <row r="182" spans="1:32" x14ac:dyDescent="0.25">
      <c r="A182" t="s">
        <v>18103</v>
      </c>
      <c r="B182" t="s">
        <v>19675</v>
      </c>
      <c r="C182" t="s">
        <v>28</v>
      </c>
      <c r="D182" t="s">
        <v>18104</v>
      </c>
      <c r="E182" t="s">
        <v>18105</v>
      </c>
      <c r="F182" t="s">
        <v>18106</v>
      </c>
      <c r="G182" t="s">
        <v>18423</v>
      </c>
      <c r="H182" s="36" t="str">
        <f>IFERROR(HYPERLINK(_xlfn.XLOOKUP(D182,'[1]Smoothed Fund docs'!A:A,'[1]Smoothed Fund docs'!C:C),"FID"),IF(ISERROR(VLOOKUP(D182,'[1]PRIIPS KID'!A:A,1,0)),HYPERLINK("https://digital.feprecisionplus.com/documents/quilter/en-gb/"&amp;F182&amp;"/KI","KIID"),HYPERLINK("https://digital.feprecisionplus.com/documents/quilter/en-gb/"&amp;F182&amp;"/PK","KID")))</f>
        <v>KIID</v>
      </c>
      <c r="I182" s="29">
        <v>0.48</v>
      </c>
      <c r="J182" s="29">
        <v>1.05</v>
      </c>
      <c r="K182" s="30">
        <v>0</v>
      </c>
      <c r="L182" s="29">
        <v>1.05</v>
      </c>
      <c r="M182" s="30">
        <v>0</v>
      </c>
      <c r="N182" s="29">
        <v>1.05</v>
      </c>
      <c r="O182" s="30">
        <v>0</v>
      </c>
      <c r="P182" s="30">
        <v>0</v>
      </c>
      <c r="Q182" s="30" t="s">
        <v>22</v>
      </c>
      <c r="R182" s="30" t="s">
        <v>22</v>
      </c>
      <c r="S182" s="30" t="s">
        <v>22</v>
      </c>
      <c r="T182" s="30" t="s">
        <v>22</v>
      </c>
      <c r="U182" s="30" t="s">
        <v>22</v>
      </c>
      <c r="V182" s="30" t="s">
        <v>22</v>
      </c>
      <c r="W182" s="30" t="s">
        <v>37</v>
      </c>
      <c r="X182" s="54">
        <v>0.04</v>
      </c>
      <c r="Y182" s="30" t="s">
        <v>23</v>
      </c>
      <c r="Z182" s="30" t="s">
        <v>11942</v>
      </c>
      <c r="AA182" s="30" t="s">
        <v>18409</v>
      </c>
      <c r="AB182" s="30" t="s">
        <v>14415</v>
      </c>
      <c r="AC182" s="30" t="s">
        <v>14407</v>
      </c>
      <c r="AD182" s="29">
        <v>1.04</v>
      </c>
      <c r="AE182" s="29">
        <v>0.19</v>
      </c>
      <c r="AF182" s="29">
        <v>0</v>
      </c>
    </row>
    <row r="183" spans="1:32" x14ac:dyDescent="0.25">
      <c r="A183" t="s">
        <v>16086</v>
      </c>
      <c r="B183" t="s">
        <v>19675</v>
      </c>
      <c r="C183" t="s">
        <v>18</v>
      </c>
      <c r="D183" t="s">
        <v>420</v>
      </c>
      <c r="E183" t="s">
        <v>421</v>
      </c>
      <c r="F183" t="s">
        <v>422</v>
      </c>
      <c r="G183" t="s">
        <v>18412</v>
      </c>
      <c r="H183" s="36" t="str">
        <f>IFERROR(HYPERLINK(_xlfn.XLOOKUP(D183,'[1]Smoothed Fund docs'!A:A,'[1]Smoothed Fund docs'!C:C),"FID"),IF(ISERROR(VLOOKUP(D183,'[1]PRIIPS KID'!A:A,1,0)),HYPERLINK("https://digital.feprecisionplus.com/documents/quilter/en-gb/"&amp;F183&amp;"/KI","KIID"),HYPERLINK("https://digital.feprecisionplus.com/documents/quilter/en-gb/"&amp;F183&amp;"/PK","KID")))</f>
        <v>KIID</v>
      </c>
      <c r="I183" s="29">
        <v>1</v>
      </c>
      <c r="J183" s="29">
        <v>1.51</v>
      </c>
      <c r="K183" s="30">
        <v>0.52500000000000002</v>
      </c>
      <c r="L183" s="29">
        <v>0.98499999999999999</v>
      </c>
      <c r="M183" s="30">
        <v>0</v>
      </c>
      <c r="N183" s="29">
        <v>0.98499999999999999</v>
      </c>
      <c r="O183" s="30">
        <v>0</v>
      </c>
      <c r="P183" s="30">
        <v>0</v>
      </c>
      <c r="Q183" s="30" t="s">
        <v>22</v>
      </c>
      <c r="R183" s="30" t="s">
        <v>22</v>
      </c>
      <c r="S183" s="30" t="s">
        <v>22</v>
      </c>
      <c r="T183" s="30" t="s">
        <v>22</v>
      </c>
      <c r="U183" s="30" t="s">
        <v>22</v>
      </c>
      <c r="V183" s="30" t="s">
        <v>22</v>
      </c>
      <c r="W183" s="30" t="s">
        <v>37</v>
      </c>
      <c r="X183" s="54">
        <v>0.04</v>
      </c>
      <c r="Y183" s="30" t="s">
        <v>23</v>
      </c>
      <c r="Z183" s="30" t="s">
        <v>11942</v>
      </c>
      <c r="AA183" s="30" t="s">
        <v>18409</v>
      </c>
      <c r="AB183" s="30" t="s">
        <v>14415</v>
      </c>
      <c r="AC183" s="30" t="s">
        <v>14407</v>
      </c>
      <c r="AD183" s="29">
        <v>0.95499999999999996</v>
      </c>
      <c r="AE183" s="29">
        <v>0.19</v>
      </c>
      <c r="AF183" s="29">
        <v>0</v>
      </c>
    </row>
    <row r="184" spans="1:32" x14ac:dyDescent="0.25">
      <c r="A184" t="s">
        <v>18107</v>
      </c>
      <c r="B184" t="s">
        <v>19675</v>
      </c>
      <c r="C184" t="s">
        <v>28</v>
      </c>
      <c r="D184" t="s">
        <v>18108</v>
      </c>
      <c r="E184" t="s">
        <v>18109</v>
      </c>
      <c r="F184" t="s">
        <v>18110</v>
      </c>
      <c r="G184" t="s">
        <v>18424</v>
      </c>
      <c r="H184" s="36" t="str">
        <f>IFERROR(HYPERLINK(_xlfn.XLOOKUP(D184,'[1]Smoothed Fund docs'!A:A,'[1]Smoothed Fund docs'!C:C),"FID"),IF(ISERROR(VLOOKUP(D184,'[1]PRIIPS KID'!A:A,1,0)),HYPERLINK("https://digital.feprecisionplus.com/documents/quilter/en-gb/"&amp;F184&amp;"/KI","KIID"),HYPERLINK("https://digital.feprecisionplus.com/documents/quilter/en-gb/"&amp;F184&amp;"/PK","KID")))</f>
        <v>KIID</v>
      </c>
      <c r="I184" s="29">
        <v>1</v>
      </c>
      <c r="J184" s="29">
        <v>1.49</v>
      </c>
      <c r="K184" s="30">
        <v>0.52500000000000002</v>
      </c>
      <c r="L184" s="29">
        <v>0.96499999999999997</v>
      </c>
      <c r="M184" s="30">
        <v>0</v>
      </c>
      <c r="N184" s="29">
        <v>0.96499999999999997</v>
      </c>
      <c r="O184" s="30">
        <v>0</v>
      </c>
      <c r="P184" s="30">
        <v>0</v>
      </c>
      <c r="Q184" s="30" t="s">
        <v>22</v>
      </c>
      <c r="R184" s="30" t="s">
        <v>22</v>
      </c>
      <c r="S184" s="30" t="s">
        <v>22</v>
      </c>
      <c r="T184" s="30" t="s">
        <v>22</v>
      </c>
      <c r="U184" s="30" t="s">
        <v>22</v>
      </c>
      <c r="V184" s="30" t="s">
        <v>22</v>
      </c>
      <c r="W184" s="30" t="s">
        <v>37</v>
      </c>
      <c r="X184" s="54">
        <v>0.04</v>
      </c>
      <c r="Y184" s="30" t="s">
        <v>23</v>
      </c>
      <c r="Z184" s="30" t="s">
        <v>11942</v>
      </c>
      <c r="AA184" s="30" t="s">
        <v>18409</v>
      </c>
      <c r="AB184" s="30" t="s">
        <v>14415</v>
      </c>
      <c r="AC184" s="30" t="s">
        <v>14407</v>
      </c>
      <c r="AD184" s="29">
        <v>0.95499999999999996</v>
      </c>
      <c r="AE184" s="29">
        <v>0.19</v>
      </c>
      <c r="AF184" s="29">
        <v>0</v>
      </c>
    </row>
    <row r="185" spans="1:32" x14ac:dyDescent="0.25">
      <c r="A185" t="s">
        <v>20104</v>
      </c>
      <c r="B185" t="s">
        <v>19675</v>
      </c>
      <c r="C185" t="s">
        <v>18</v>
      </c>
      <c r="D185" t="s">
        <v>20105</v>
      </c>
      <c r="E185" t="s">
        <v>20106</v>
      </c>
      <c r="F185" t="s">
        <v>20107</v>
      </c>
      <c r="G185" t="s">
        <v>18423</v>
      </c>
      <c r="H185" s="36" t="str">
        <f>IFERROR(HYPERLINK(_xlfn.XLOOKUP(D185,'[1]Smoothed Fund docs'!A:A,'[1]Smoothed Fund docs'!C:C),"FID"),IF(ISERROR(VLOOKUP(D185,'[1]PRIIPS KID'!A:A,1,0)),HYPERLINK("https://digital.feprecisionplus.com/documents/quilter/en-gb/"&amp;F185&amp;"/KI","KIID"),HYPERLINK("https://digital.feprecisionplus.com/documents/quilter/en-gb/"&amp;F185&amp;"/PK","KID")))</f>
        <v>KIID</v>
      </c>
      <c r="I185" s="29">
        <v>0.48</v>
      </c>
      <c r="J185" s="29">
        <v>1.08</v>
      </c>
      <c r="K185" s="30">
        <v>0</v>
      </c>
      <c r="L185" s="29">
        <v>1.08</v>
      </c>
      <c r="M185" s="30">
        <v>0</v>
      </c>
      <c r="N185" s="29">
        <v>1.08</v>
      </c>
      <c r="O185" s="30">
        <v>0</v>
      </c>
      <c r="P185" s="30">
        <v>0</v>
      </c>
      <c r="Q185" s="30" t="s">
        <v>22</v>
      </c>
      <c r="R185" s="30" t="s">
        <v>22</v>
      </c>
      <c r="S185" s="30" t="s">
        <v>22</v>
      </c>
      <c r="T185" s="30" t="s">
        <v>22</v>
      </c>
      <c r="U185" s="30" t="s">
        <v>22</v>
      </c>
      <c r="V185" s="30" t="s">
        <v>22</v>
      </c>
      <c r="W185" s="30" t="s">
        <v>16</v>
      </c>
      <c r="X185" s="54">
        <v>0.04</v>
      </c>
      <c r="Y185" s="30" t="s">
        <v>23</v>
      </c>
      <c r="Z185" s="30" t="s">
        <v>11942</v>
      </c>
      <c r="AA185" s="30" t="s">
        <v>18409</v>
      </c>
      <c r="AB185" s="30" t="s">
        <v>14415</v>
      </c>
      <c r="AC185" s="30" t="s">
        <v>14407</v>
      </c>
      <c r="AD185" s="29">
        <v>1.08</v>
      </c>
      <c r="AE185" s="29">
        <v>0.2</v>
      </c>
      <c r="AF185" s="29">
        <v>0</v>
      </c>
    </row>
    <row r="186" spans="1:32" x14ac:dyDescent="0.25">
      <c r="A186" t="s">
        <v>16087</v>
      </c>
      <c r="B186" t="s">
        <v>19675</v>
      </c>
      <c r="C186" t="s">
        <v>18</v>
      </c>
      <c r="D186" t="s">
        <v>423</v>
      </c>
      <c r="E186" t="s">
        <v>424</v>
      </c>
      <c r="F186" t="s">
        <v>425</v>
      </c>
      <c r="G186" t="s">
        <v>18412</v>
      </c>
      <c r="H186" s="36" t="str">
        <f>IFERROR(HYPERLINK(_xlfn.XLOOKUP(D186,'[1]Smoothed Fund docs'!A:A,'[1]Smoothed Fund docs'!C:C),"FID"),IF(ISERROR(VLOOKUP(D186,'[1]PRIIPS KID'!A:A,1,0)),HYPERLINK("https://digital.feprecisionplus.com/documents/quilter/en-gb/"&amp;F186&amp;"/KI","KIID"),HYPERLINK("https://digital.feprecisionplus.com/documents/quilter/en-gb/"&amp;F186&amp;"/PK","KID")))</f>
        <v>KIID</v>
      </c>
      <c r="I186" s="29">
        <v>1</v>
      </c>
      <c r="J186" s="29">
        <v>1.56</v>
      </c>
      <c r="K186" s="30">
        <v>0.39500000000000002</v>
      </c>
      <c r="L186" s="29">
        <v>1.165</v>
      </c>
      <c r="M186" s="30">
        <v>0</v>
      </c>
      <c r="N186" s="29">
        <v>1.165</v>
      </c>
      <c r="O186" s="30">
        <v>0</v>
      </c>
      <c r="P186" s="30">
        <v>0</v>
      </c>
      <c r="Q186" s="30" t="s">
        <v>22</v>
      </c>
      <c r="R186" s="30" t="s">
        <v>22</v>
      </c>
      <c r="S186" s="30" t="s">
        <v>22</v>
      </c>
      <c r="T186" s="30" t="s">
        <v>22</v>
      </c>
      <c r="U186" s="30" t="s">
        <v>22</v>
      </c>
      <c r="V186" s="30" t="s">
        <v>22</v>
      </c>
      <c r="W186" s="30" t="s">
        <v>16</v>
      </c>
      <c r="X186" s="54">
        <v>0.04</v>
      </c>
      <c r="Y186" s="30" t="s">
        <v>23</v>
      </c>
      <c r="Z186" s="30" t="s">
        <v>11942</v>
      </c>
      <c r="AA186" s="30" t="s">
        <v>18409</v>
      </c>
      <c r="AB186" s="30" t="s">
        <v>14415</v>
      </c>
      <c r="AC186" s="30" t="s">
        <v>14407</v>
      </c>
      <c r="AD186" s="29">
        <v>1.135</v>
      </c>
      <c r="AE186" s="29">
        <v>0.2</v>
      </c>
      <c r="AF186" s="29">
        <v>0</v>
      </c>
    </row>
    <row r="187" spans="1:32" x14ac:dyDescent="0.25">
      <c r="A187" t="s">
        <v>18111</v>
      </c>
      <c r="B187" t="s">
        <v>19675</v>
      </c>
      <c r="C187" t="s">
        <v>18</v>
      </c>
      <c r="D187" t="s">
        <v>18112</v>
      </c>
      <c r="E187" t="s">
        <v>18113</v>
      </c>
      <c r="F187" t="s">
        <v>18114</v>
      </c>
      <c r="G187" t="s">
        <v>18423</v>
      </c>
      <c r="H187" s="36" t="str">
        <f>IFERROR(HYPERLINK(_xlfn.XLOOKUP(D187,'[1]Smoothed Fund docs'!A:A,'[1]Smoothed Fund docs'!C:C),"FID"),IF(ISERROR(VLOOKUP(D187,'[1]PRIIPS KID'!A:A,1,0)),HYPERLINK("https://digital.feprecisionplus.com/documents/quilter/en-gb/"&amp;F187&amp;"/KI","KIID"),HYPERLINK("https://digital.feprecisionplus.com/documents/quilter/en-gb/"&amp;F187&amp;"/PK","KID")))</f>
        <v>KIID</v>
      </c>
      <c r="I187" s="29">
        <v>0.48</v>
      </c>
      <c r="J187" s="29">
        <v>1.1200000000000001</v>
      </c>
      <c r="K187" s="30">
        <v>0</v>
      </c>
      <c r="L187" s="29">
        <v>1.1200000000000001</v>
      </c>
      <c r="M187" s="30">
        <v>0</v>
      </c>
      <c r="N187" s="29">
        <v>1.1200000000000001</v>
      </c>
      <c r="O187" s="30">
        <v>0</v>
      </c>
      <c r="P187" s="30">
        <v>0</v>
      </c>
      <c r="Q187" s="30" t="s">
        <v>22</v>
      </c>
      <c r="R187" s="30" t="s">
        <v>22</v>
      </c>
      <c r="S187" s="30" t="s">
        <v>22</v>
      </c>
      <c r="T187" s="30" t="s">
        <v>22</v>
      </c>
      <c r="U187" s="30" t="s">
        <v>22</v>
      </c>
      <c r="V187" s="30" t="s">
        <v>22</v>
      </c>
      <c r="W187" s="30" t="s">
        <v>16</v>
      </c>
      <c r="X187" s="54">
        <v>0.04</v>
      </c>
      <c r="Y187" s="30" t="s">
        <v>23</v>
      </c>
      <c r="Z187" s="30" t="s">
        <v>11942</v>
      </c>
      <c r="AA187" s="30" t="s">
        <v>18409</v>
      </c>
      <c r="AB187" s="30" t="s">
        <v>14415</v>
      </c>
      <c r="AC187" s="30" t="s">
        <v>14407</v>
      </c>
      <c r="AD187" s="29">
        <v>1.1100000000000001</v>
      </c>
      <c r="AE187" s="29">
        <v>0.2</v>
      </c>
      <c r="AF187" s="29">
        <v>0</v>
      </c>
    </row>
    <row r="188" spans="1:32" x14ac:dyDescent="0.25">
      <c r="A188" t="s">
        <v>18115</v>
      </c>
      <c r="B188" t="s">
        <v>19675</v>
      </c>
      <c r="C188" t="s">
        <v>28</v>
      </c>
      <c r="D188" t="s">
        <v>18116</v>
      </c>
      <c r="E188" t="s">
        <v>18117</v>
      </c>
      <c r="F188" t="s">
        <v>18118</v>
      </c>
      <c r="G188" t="s">
        <v>18423</v>
      </c>
      <c r="H188" s="36" t="str">
        <f>IFERROR(HYPERLINK(_xlfn.XLOOKUP(D188,'[1]Smoothed Fund docs'!A:A,'[1]Smoothed Fund docs'!C:C),"FID"),IF(ISERROR(VLOOKUP(D188,'[1]PRIIPS KID'!A:A,1,0)),HYPERLINK("https://digital.feprecisionplus.com/documents/quilter/en-gb/"&amp;F188&amp;"/KI","KIID"),HYPERLINK("https://digital.feprecisionplus.com/documents/quilter/en-gb/"&amp;F188&amp;"/PK","KID")))</f>
        <v>KIID</v>
      </c>
      <c r="I188" s="29">
        <v>0.48</v>
      </c>
      <c r="J188" s="29">
        <v>1.18</v>
      </c>
      <c r="K188" s="30">
        <v>0</v>
      </c>
      <c r="L188" s="29">
        <v>1.18</v>
      </c>
      <c r="M188" s="30">
        <v>0</v>
      </c>
      <c r="N188" s="29">
        <v>1.18</v>
      </c>
      <c r="O188" s="30">
        <v>0</v>
      </c>
      <c r="P188" s="30">
        <v>0</v>
      </c>
      <c r="Q188" s="30" t="s">
        <v>22</v>
      </c>
      <c r="R188" s="30" t="s">
        <v>22</v>
      </c>
      <c r="S188" s="30" t="s">
        <v>22</v>
      </c>
      <c r="T188" s="30" t="s">
        <v>22</v>
      </c>
      <c r="U188" s="30" t="s">
        <v>22</v>
      </c>
      <c r="V188" s="30" t="s">
        <v>22</v>
      </c>
      <c r="W188" s="30" t="s">
        <v>16</v>
      </c>
      <c r="X188" s="54">
        <v>0.04</v>
      </c>
      <c r="Y188" s="30" t="s">
        <v>23</v>
      </c>
      <c r="Z188" s="30" t="s">
        <v>11942</v>
      </c>
      <c r="AA188" s="30" t="s">
        <v>18409</v>
      </c>
      <c r="AB188" s="30" t="s">
        <v>14415</v>
      </c>
      <c r="AC188" s="30" t="s">
        <v>14407</v>
      </c>
      <c r="AD188" s="29">
        <v>1.1100000000000001</v>
      </c>
      <c r="AE188" s="29">
        <v>0.2</v>
      </c>
      <c r="AF188" s="29">
        <v>0</v>
      </c>
    </row>
    <row r="189" spans="1:32" x14ac:dyDescent="0.25">
      <c r="A189" t="s">
        <v>16088</v>
      </c>
      <c r="B189" t="s">
        <v>19675</v>
      </c>
      <c r="C189" t="s">
        <v>18</v>
      </c>
      <c r="D189" t="s">
        <v>426</v>
      </c>
      <c r="E189" t="s">
        <v>427</v>
      </c>
      <c r="F189" t="s">
        <v>428</v>
      </c>
      <c r="G189" t="s">
        <v>18412</v>
      </c>
      <c r="H189" s="36" t="str">
        <f>IFERROR(HYPERLINK(_xlfn.XLOOKUP(D189,'[1]Smoothed Fund docs'!A:A,'[1]Smoothed Fund docs'!C:C),"FID"),IF(ISERROR(VLOOKUP(D189,'[1]PRIIPS KID'!A:A,1,0)),HYPERLINK("https://digital.feprecisionplus.com/documents/quilter/en-gb/"&amp;F189&amp;"/KI","KIID"),HYPERLINK("https://digital.feprecisionplus.com/documents/quilter/en-gb/"&amp;F189&amp;"/PK","KID")))</f>
        <v>KIID</v>
      </c>
      <c r="I189" s="29">
        <v>1</v>
      </c>
      <c r="J189" s="29">
        <v>1.63</v>
      </c>
      <c r="K189" s="30">
        <v>0.52500000000000002</v>
      </c>
      <c r="L189" s="29">
        <v>1.105</v>
      </c>
      <c r="M189" s="30">
        <v>0</v>
      </c>
      <c r="N189" s="29">
        <v>1.105</v>
      </c>
      <c r="O189" s="30">
        <v>0</v>
      </c>
      <c r="P189" s="30">
        <v>0</v>
      </c>
      <c r="Q189" s="30" t="s">
        <v>22</v>
      </c>
      <c r="R189" s="30" t="s">
        <v>22</v>
      </c>
      <c r="S189" s="30" t="s">
        <v>22</v>
      </c>
      <c r="T189" s="30" t="s">
        <v>22</v>
      </c>
      <c r="U189" s="30" t="s">
        <v>22</v>
      </c>
      <c r="V189" s="30" t="s">
        <v>22</v>
      </c>
      <c r="W189" s="30" t="s">
        <v>16</v>
      </c>
      <c r="X189" s="54">
        <v>0.04</v>
      </c>
      <c r="Y189" s="30" t="s">
        <v>23</v>
      </c>
      <c r="Z189" s="30" t="s">
        <v>11942</v>
      </c>
      <c r="AA189" s="30" t="s">
        <v>18409</v>
      </c>
      <c r="AB189" s="30" t="s">
        <v>14415</v>
      </c>
      <c r="AC189" s="30" t="s">
        <v>14407</v>
      </c>
      <c r="AD189" s="29">
        <v>1.0350000000000001</v>
      </c>
      <c r="AE189" s="29">
        <v>0.2</v>
      </c>
      <c r="AF189" s="29">
        <v>0</v>
      </c>
    </row>
    <row r="190" spans="1:32" x14ac:dyDescent="0.25">
      <c r="A190" t="s">
        <v>18119</v>
      </c>
      <c r="B190" t="s">
        <v>19675</v>
      </c>
      <c r="C190" t="s">
        <v>28</v>
      </c>
      <c r="D190" t="s">
        <v>18120</v>
      </c>
      <c r="E190" t="s">
        <v>18121</v>
      </c>
      <c r="F190" t="s">
        <v>18122</v>
      </c>
      <c r="G190" t="s">
        <v>18424</v>
      </c>
      <c r="H190" s="36" t="str">
        <f>IFERROR(HYPERLINK(_xlfn.XLOOKUP(D190,'[1]Smoothed Fund docs'!A:A,'[1]Smoothed Fund docs'!C:C),"FID"),IF(ISERROR(VLOOKUP(D190,'[1]PRIIPS KID'!A:A,1,0)),HYPERLINK("https://digital.feprecisionplus.com/documents/quilter/en-gb/"&amp;F190&amp;"/KI","KIID"),HYPERLINK("https://digital.feprecisionplus.com/documents/quilter/en-gb/"&amp;F190&amp;"/PK","KID")))</f>
        <v>KIID</v>
      </c>
      <c r="I190" s="29">
        <v>1</v>
      </c>
      <c r="J190" s="29">
        <v>1.57</v>
      </c>
      <c r="K190" s="30">
        <v>0.52500000000000002</v>
      </c>
      <c r="L190" s="29">
        <v>1.0449999999999999</v>
      </c>
      <c r="M190" s="30">
        <v>0</v>
      </c>
      <c r="N190" s="29">
        <v>1.0449999999999999</v>
      </c>
      <c r="O190" s="30">
        <v>0</v>
      </c>
      <c r="P190" s="30">
        <v>0</v>
      </c>
      <c r="Q190" s="30" t="s">
        <v>22</v>
      </c>
      <c r="R190" s="30" t="s">
        <v>22</v>
      </c>
      <c r="S190" s="30" t="s">
        <v>22</v>
      </c>
      <c r="T190" s="30" t="s">
        <v>22</v>
      </c>
      <c r="U190" s="30" t="s">
        <v>22</v>
      </c>
      <c r="V190" s="30" t="s">
        <v>22</v>
      </c>
      <c r="W190" s="30" t="s">
        <v>16</v>
      </c>
      <c r="X190" s="54">
        <v>0.04</v>
      </c>
      <c r="Y190" s="30" t="s">
        <v>23</v>
      </c>
      <c r="Z190" s="30" t="s">
        <v>11942</v>
      </c>
      <c r="AA190" s="30" t="s">
        <v>18409</v>
      </c>
      <c r="AB190" s="30" t="s">
        <v>14415</v>
      </c>
      <c r="AC190" s="30" t="s">
        <v>14407</v>
      </c>
      <c r="AD190" s="29">
        <v>1.0350000000000001</v>
      </c>
      <c r="AE190" s="29">
        <v>0.2</v>
      </c>
      <c r="AF190" s="29">
        <v>0</v>
      </c>
    </row>
    <row r="191" spans="1:32" x14ac:dyDescent="0.25">
      <c r="A191" t="s">
        <v>20108</v>
      </c>
      <c r="B191" t="s">
        <v>19675</v>
      </c>
      <c r="C191" t="s">
        <v>18</v>
      </c>
      <c r="D191" t="s">
        <v>20109</v>
      </c>
      <c r="E191" t="s">
        <v>20110</v>
      </c>
      <c r="F191" t="s">
        <v>20111</v>
      </c>
      <c r="G191" t="s">
        <v>18423</v>
      </c>
      <c r="H191" s="36" t="str">
        <f>IFERROR(HYPERLINK(_xlfn.XLOOKUP(D191,'[1]Smoothed Fund docs'!A:A,'[1]Smoothed Fund docs'!C:C),"FID"),IF(ISERROR(VLOOKUP(D191,'[1]PRIIPS KID'!A:A,1,0)),HYPERLINK("https://digital.feprecisionplus.com/documents/quilter/en-gb/"&amp;F191&amp;"/KI","KIID"),HYPERLINK("https://digital.feprecisionplus.com/documents/quilter/en-gb/"&amp;F191&amp;"/PK","KID")))</f>
        <v>KIID</v>
      </c>
      <c r="I191" s="29">
        <v>0.75</v>
      </c>
      <c r="J191" s="29">
        <v>0.88</v>
      </c>
      <c r="K191" s="30">
        <v>0</v>
      </c>
      <c r="L191" s="29">
        <v>0.88</v>
      </c>
      <c r="M191" s="30">
        <v>0</v>
      </c>
      <c r="N191" s="29">
        <v>0.88</v>
      </c>
      <c r="O191" s="30">
        <v>0</v>
      </c>
      <c r="P191" s="30">
        <v>0</v>
      </c>
      <c r="Q191" s="30" t="s">
        <v>22</v>
      </c>
      <c r="R191" s="30" t="s">
        <v>22</v>
      </c>
      <c r="S191" s="30" t="s">
        <v>22</v>
      </c>
      <c r="T191" s="30" t="s">
        <v>22</v>
      </c>
      <c r="U191" s="30" t="s">
        <v>22</v>
      </c>
      <c r="V191" s="30" t="s">
        <v>22</v>
      </c>
      <c r="W191" s="30" t="s">
        <v>16</v>
      </c>
      <c r="X191" s="54">
        <v>0.06</v>
      </c>
      <c r="Y191" s="30" t="s">
        <v>23</v>
      </c>
      <c r="Z191" s="30" t="s">
        <v>11942</v>
      </c>
      <c r="AA191" s="30" t="s">
        <v>18409</v>
      </c>
      <c r="AB191" s="30" t="s">
        <v>14487</v>
      </c>
      <c r="AC191" s="30" t="s">
        <v>14451</v>
      </c>
      <c r="AD191" s="29">
        <v>0.88</v>
      </c>
      <c r="AE191" s="29">
        <v>0.48</v>
      </c>
      <c r="AF191" s="29">
        <v>0</v>
      </c>
    </row>
    <row r="192" spans="1:32" x14ac:dyDescent="0.25">
      <c r="A192" t="s">
        <v>17951</v>
      </c>
      <c r="B192" t="s">
        <v>19675</v>
      </c>
      <c r="C192" t="s">
        <v>18</v>
      </c>
      <c r="D192" t="s">
        <v>344</v>
      </c>
      <c r="E192" t="s">
        <v>12968</v>
      </c>
      <c r="F192" t="s">
        <v>345</v>
      </c>
      <c r="G192" t="s">
        <v>18412</v>
      </c>
      <c r="H192" s="36" t="str">
        <f>IFERROR(HYPERLINK(_xlfn.XLOOKUP(D192,'[1]Smoothed Fund docs'!A:A,'[1]Smoothed Fund docs'!C:C),"FID"),IF(ISERROR(VLOOKUP(D192,'[1]PRIIPS KID'!A:A,1,0)),HYPERLINK("https://digital.feprecisionplus.com/documents/quilter/en-gb/"&amp;F192&amp;"/KI","KIID"),HYPERLINK("https://digital.feprecisionplus.com/documents/quilter/en-gb/"&amp;F192&amp;"/PK","KID")))</f>
        <v>KIID</v>
      </c>
      <c r="I192" s="29">
        <v>1.3</v>
      </c>
      <c r="J192" s="29">
        <v>1.35</v>
      </c>
      <c r="K192" s="30">
        <v>0.42</v>
      </c>
      <c r="L192" s="29">
        <v>0.93000000000000016</v>
      </c>
      <c r="M192" s="30">
        <v>0</v>
      </c>
      <c r="N192" s="29">
        <v>0.93000000000000016</v>
      </c>
      <c r="O192" s="30">
        <v>0</v>
      </c>
      <c r="P192" s="30">
        <v>0</v>
      </c>
      <c r="Q192" s="30" t="s">
        <v>22</v>
      </c>
      <c r="R192" s="30" t="s">
        <v>22</v>
      </c>
      <c r="S192" s="30" t="s">
        <v>22</v>
      </c>
      <c r="T192" s="30" t="s">
        <v>22</v>
      </c>
      <c r="U192" s="30" t="s">
        <v>22</v>
      </c>
      <c r="V192" s="30" t="s">
        <v>22</v>
      </c>
      <c r="W192" s="30" t="s">
        <v>16</v>
      </c>
      <c r="X192" s="54">
        <v>0.06</v>
      </c>
      <c r="Y192" s="30" t="s">
        <v>23</v>
      </c>
      <c r="Z192" s="30" t="s">
        <v>11942</v>
      </c>
      <c r="AA192" s="30" t="s">
        <v>18409</v>
      </c>
      <c r="AB192" s="30" t="s">
        <v>14487</v>
      </c>
      <c r="AC192" s="30" t="s">
        <v>14451</v>
      </c>
      <c r="AD192" s="29">
        <v>0.93000000000000016</v>
      </c>
      <c r="AE192" s="29">
        <v>0.48</v>
      </c>
      <c r="AF192" s="29">
        <v>0</v>
      </c>
    </row>
    <row r="193" spans="1:32" x14ac:dyDescent="0.25">
      <c r="A193" t="s">
        <v>17952</v>
      </c>
      <c r="B193" t="s">
        <v>19675</v>
      </c>
      <c r="C193" t="s">
        <v>28</v>
      </c>
      <c r="D193" t="s">
        <v>346</v>
      </c>
      <c r="E193" t="s">
        <v>347</v>
      </c>
      <c r="F193" t="s">
        <v>348</v>
      </c>
      <c r="G193" t="s">
        <v>18412</v>
      </c>
      <c r="H193" s="36" t="str">
        <f>IFERROR(HYPERLINK(_xlfn.XLOOKUP(D193,'[1]Smoothed Fund docs'!A:A,'[1]Smoothed Fund docs'!C:C),"FID"),IF(ISERROR(VLOOKUP(D193,'[1]PRIIPS KID'!A:A,1,0)),HYPERLINK("https://digital.feprecisionplus.com/documents/quilter/en-gb/"&amp;F193&amp;"/KI","KIID"),HYPERLINK("https://digital.feprecisionplus.com/documents/quilter/en-gb/"&amp;F193&amp;"/PK","KID")))</f>
        <v>KIID</v>
      </c>
      <c r="I193" s="29">
        <v>1.3</v>
      </c>
      <c r="J193" s="29">
        <v>1.35</v>
      </c>
      <c r="K193" s="30">
        <v>0.42</v>
      </c>
      <c r="L193" s="29">
        <v>0.93000000000000016</v>
      </c>
      <c r="M193" s="30">
        <v>0</v>
      </c>
      <c r="N193" s="29">
        <v>0.93000000000000016</v>
      </c>
      <c r="O193" s="30">
        <v>0</v>
      </c>
      <c r="P193" s="30">
        <v>0</v>
      </c>
      <c r="Q193" s="30" t="s">
        <v>22</v>
      </c>
      <c r="R193" s="30" t="s">
        <v>22</v>
      </c>
      <c r="S193" s="30" t="s">
        <v>22</v>
      </c>
      <c r="T193" s="30" t="s">
        <v>22</v>
      </c>
      <c r="U193" s="30" t="s">
        <v>22</v>
      </c>
      <c r="V193" s="30" t="s">
        <v>22</v>
      </c>
      <c r="W193" s="30" t="s">
        <v>16</v>
      </c>
      <c r="X193" s="54">
        <v>0.06</v>
      </c>
      <c r="Y193" s="30" t="s">
        <v>23</v>
      </c>
      <c r="Z193" s="30" t="s">
        <v>11942</v>
      </c>
      <c r="AA193" s="30" t="s">
        <v>18409</v>
      </c>
      <c r="AB193" s="30" t="s">
        <v>14487</v>
      </c>
      <c r="AC193" s="30" t="s">
        <v>14451</v>
      </c>
      <c r="AD193" s="29">
        <v>0.93000000000000016</v>
      </c>
      <c r="AE193" s="29">
        <v>0.48</v>
      </c>
      <c r="AF193" s="29">
        <v>0</v>
      </c>
    </row>
    <row r="194" spans="1:32" x14ac:dyDescent="0.25">
      <c r="A194" t="s">
        <v>20113</v>
      </c>
      <c r="B194" t="s">
        <v>19675</v>
      </c>
      <c r="C194" t="s">
        <v>18</v>
      </c>
      <c r="D194" t="s">
        <v>10696</v>
      </c>
      <c r="E194" t="s">
        <v>10697</v>
      </c>
      <c r="F194" t="s">
        <v>10698</v>
      </c>
      <c r="G194" t="s">
        <v>18424</v>
      </c>
      <c r="H194" s="36" t="str">
        <f>IFERROR(HYPERLINK(_xlfn.XLOOKUP(D194,'[1]Smoothed Fund docs'!A:A,'[1]Smoothed Fund docs'!C:C),"FID"),IF(ISERROR(VLOOKUP(D194,'[1]PRIIPS KID'!A:A,1,0)),HYPERLINK("https://digital.feprecisionplus.com/documents/quilter/en-gb/"&amp;F194&amp;"/KI","KIID"),HYPERLINK("https://digital.feprecisionplus.com/documents/quilter/en-gb/"&amp;F194&amp;"/PK","KID")))</f>
        <v>KIID</v>
      </c>
      <c r="I194" s="29">
        <v>1.1499999999999999</v>
      </c>
      <c r="J194" s="29">
        <v>1.98</v>
      </c>
      <c r="K194" s="30">
        <v>0.55000000000000004</v>
      </c>
      <c r="L194" s="29">
        <v>1.43</v>
      </c>
      <c r="M194" s="30">
        <v>0.83</v>
      </c>
      <c r="N194" s="29">
        <v>0.6</v>
      </c>
      <c r="O194" s="30">
        <v>0</v>
      </c>
      <c r="P194" s="30">
        <v>0</v>
      </c>
      <c r="Q194" s="30" t="s">
        <v>22</v>
      </c>
      <c r="R194" s="30" t="s">
        <v>22</v>
      </c>
      <c r="S194" s="30" t="s">
        <v>22</v>
      </c>
      <c r="T194" s="30" t="s">
        <v>22</v>
      </c>
      <c r="U194" s="30" t="s">
        <v>22</v>
      </c>
      <c r="V194" s="30" t="s">
        <v>22</v>
      </c>
      <c r="W194" s="30" t="s">
        <v>151</v>
      </c>
      <c r="X194" s="54">
        <v>0.02</v>
      </c>
      <c r="Y194" s="30" t="s">
        <v>23</v>
      </c>
      <c r="Z194" s="30" t="s">
        <v>11942</v>
      </c>
      <c r="AA194" s="30" t="s">
        <v>18409</v>
      </c>
      <c r="AB194" s="30" t="s">
        <v>11943</v>
      </c>
      <c r="AC194" s="30" t="s">
        <v>14475</v>
      </c>
      <c r="AD194" s="29">
        <v>0.59999999999999987</v>
      </c>
      <c r="AE194" s="29">
        <v>0</v>
      </c>
      <c r="AF194" s="29">
        <v>0</v>
      </c>
    </row>
    <row r="195" spans="1:32" x14ac:dyDescent="0.25">
      <c r="A195" t="s">
        <v>20114</v>
      </c>
      <c r="B195" t="s">
        <v>19675</v>
      </c>
      <c r="C195" t="s">
        <v>18</v>
      </c>
      <c r="D195" t="s">
        <v>10693</v>
      </c>
      <c r="E195" t="s">
        <v>10694</v>
      </c>
      <c r="F195" t="s">
        <v>10695</v>
      </c>
      <c r="G195" t="s">
        <v>18414</v>
      </c>
      <c r="H195" s="36" t="str">
        <f>IFERROR(HYPERLINK(_xlfn.XLOOKUP(D195,'[1]Smoothed Fund docs'!A:A,'[1]Smoothed Fund docs'!C:C),"FID"),IF(ISERROR(VLOOKUP(D195,'[1]PRIIPS KID'!A:A,1,0)),HYPERLINK("https://digital.feprecisionplus.com/documents/quilter/en-gb/"&amp;F195&amp;"/KI","KIID"),HYPERLINK("https://digital.feprecisionplus.com/documents/quilter/en-gb/"&amp;F195&amp;"/PK","KID")))</f>
        <v>KIID</v>
      </c>
      <c r="I195" s="29">
        <v>0.6</v>
      </c>
      <c r="J195" s="29">
        <v>1.51</v>
      </c>
      <c r="K195" s="30">
        <v>0</v>
      </c>
      <c r="L195" s="29">
        <v>1.51</v>
      </c>
      <c r="M195" s="30">
        <v>0.83</v>
      </c>
      <c r="N195" s="29">
        <v>0.68</v>
      </c>
      <c r="O195" s="30">
        <v>0</v>
      </c>
      <c r="P195" s="30">
        <v>0</v>
      </c>
      <c r="Q195" s="30" t="s">
        <v>22</v>
      </c>
      <c r="R195" s="30" t="s">
        <v>22</v>
      </c>
      <c r="S195" s="30" t="s">
        <v>22</v>
      </c>
      <c r="T195" s="30" t="s">
        <v>22</v>
      </c>
      <c r="U195" s="30" t="s">
        <v>22</v>
      </c>
      <c r="V195" s="30" t="s">
        <v>22</v>
      </c>
      <c r="W195" s="30" t="s">
        <v>151</v>
      </c>
      <c r="X195" s="54">
        <v>0.02</v>
      </c>
      <c r="Y195" s="30" t="s">
        <v>23</v>
      </c>
      <c r="Z195" s="30" t="s">
        <v>11942</v>
      </c>
      <c r="AA195" s="30" t="s">
        <v>18409</v>
      </c>
      <c r="AB195" s="30" t="s">
        <v>11943</v>
      </c>
      <c r="AC195" s="30" t="s">
        <v>14475</v>
      </c>
      <c r="AD195" s="29">
        <v>0.68</v>
      </c>
      <c r="AE195" s="29">
        <v>0</v>
      </c>
      <c r="AF195" s="29">
        <v>0</v>
      </c>
    </row>
    <row r="196" spans="1:32" x14ac:dyDescent="0.25">
      <c r="A196" t="s">
        <v>20115</v>
      </c>
      <c r="B196" t="s">
        <v>19675</v>
      </c>
      <c r="C196" t="s">
        <v>28</v>
      </c>
      <c r="D196" t="s">
        <v>13912</v>
      </c>
      <c r="E196" t="s">
        <v>13913</v>
      </c>
      <c r="F196" t="s">
        <v>13914</v>
      </c>
      <c r="G196" t="s">
        <v>18424</v>
      </c>
      <c r="H196" s="36" t="str">
        <f>IFERROR(HYPERLINK(_xlfn.XLOOKUP(D196,'[1]Smoothed Fund docs'!A:A,'[1]Smoothed Fund docs'!C:C),"FID"),IF(ISERROR(VLOOKUP(D196,'[1]PRIIPS KID'!A:A,1,0)),HYPERLINK("https://digital.feprecisionplus.com/documents/quilter/en-gb/"&amp;F196&amp;"/KI","KIID"),HYPERLINK("https://digital.feprecisionplus.com/documents/quilter/en-gb/"&amp;F196&amp;"/PK","KID")))</f>
        <v>KIID</v>
      </c>
      <c r="I196" s="29">
        <v>1.1499999999999999</v>
      </c>
      <c r="J196" s="29">
        <v>1.98</v>
      </c>
      <c r="K196" s="30">
        <v>0.55000000000000004</v>
      </c>
      <c r="L196" s="29">
        <v>1.43</v>
      </c>
      <c r="M196" s="30">
        <v>0.83</v>
      </c>
      <c r="N196" s="29">
        <v>0.6</v>
      </c>
      <c r="O196" s="30">
        <v>0</v>
      </c>
      <c r="P196" s="30">
        <v>0</v>
      </c>
      <c r="Q196" s="30" t="s">
        <v>22</v>
      </c>
      <c r="R196" s="30" t="s">
        <v>22</v>
      </c>
      <c r="S196" s="30" t="s">
        <v>22</v>
      </c>
      <c r="T196" s="30" t="s">
        <v>22</v>
      </c>
      <c r="U196" s="30" t="s">
        <v>22</v>
      </c>
      <c r="V196" s="30" t="s">
        <v>22</v>
      </c>
      <c r="W196" s="30" t="s">
        <v>151</v>
      </c>
      <c r="X196" s="54">
        <v>0.02</v>
      </c>
      <c r="Y196" s="30" t="s">
        <v>23</v>
      </c>
      <c r="Z196" s="30" t="s">
        <v>11942</v>
      </c>
      <c r="AA196" s="30" t="s">
        <v>18409</v>
      </c>
      <c r="AB196" s="30" t="s">
        <v>11943</v>
      </c>
      <c r="AC196" s="30" t="s">
        <v>14475</v>
      </c>
      <c r="AD196" s="29">
        <v>0.59999999999999987</v>
      </c>
      <c r="AE196" s="29">
        <v>0</v>
      </c>
      <c r="AF196" s="29">
        <v>0</v>
      </c>
    </row>
    <row r="197" spans="1:32" x14ac:dyDescent="0.25">
      <c r="A197" t="s">
        <v>20116</v>
      </c>
      <c r="B197" t="s">
        <v>19675</v>
      </c>
      <c r="C197" t="s">
        <v>28</v>
      </c>
      <c r="D197" t="s">
        <v>13915</v>
      </c>
      <c r="E197" t="s">
        <v>13916</v>
      </c>
      <c r="F197" t="s">
        <v>13917</v>
      </c>
      <c r="G197" t="s">
        <v>18414</v>
      </c>
      <c r="H197" s="36" t="str">
        <f>IFERROR(HYPERLINK(_xlfn.XLOOKUP(D197,'[1]Smoothed Fund docs'!A:A,'[1]Smoothed Fund docs'!C:C),"FID"),IF(ISERROR(VLOOKUP(D197,'[1]PRIIPS KID'!A:A,1,0)),HYPERLINK("https://digital.feprecisionplus.com/documents/quilter/en-gb/"&amp;F197&amp;"/KI","KIID"),HYPERLINK("https://digital.feprecisionplus.com/documents/quilter/en-gb/"&amp;F197&amp;"/PK","KID")))</f>
        <v>KIID</v>
      </c>
      <c r="I197" s="29">
        <v>0.6</v>
      </c>
      <c r="J197" s="29">
        <v>1.51</v>
      </c>
      <c r="K197" s="30">
        <v>0</v>
      </c>
      <c r="L197" s="29">
        <v>1.51</v>
      </c>
      <c r="M197" s="30">
        <v>0.83</v>
      </c>
      <c r="N197" s="29">
        <v>0.68</v>
      </c>
      <c r="O197" s="30">
        <v>0</v>
      </c>
      <c r="P197" s="30">
        <v>0</v>
      </c>
      <c r="Q197" s="30" t="s">
        <v>22</v>
      </c>
      <c r="R197" s="30" t="s">
        <v>22</v>
      </c>
      <c r="S197" s="30" t="s">
        <v>22</v>
      </c>
      <c r="T197" s="30" t="s">
        <v>22</v>
      </c>
      <c r="U197" s="30" t="s">
        <v>22</v>
      </c>
      <c r="V197" s="30" t="s">
        <v>22</v>
      </c>
      <c r="W197" s="30" t="s">
        <v>151</v>
      </c>
      <c r="X197" s="54">
        <v>0.02</v>
      </c>
      <c r="Y197" s="30" t="s">
        <v>23</v>
      </c>
      <c r="Z197" s="30" t="s">
        <v>11942</v>
      </c>
      <c r="AA197" s="30" t="s">
        <v>18409</v>
      </c>
      <c r="AB197" s="30" t="s">
        <v>11943</v>
      </c>
      <c r="AC197" s="30" t="s">
        <v>14475</v>
      </c>
      <c r="AD197" s="29">
        <v>0.68</v>
      </c>
      <c r="AE197" s="29">
        <v>0</v>
      </c>
      <c r="AF197" s="29">
        <v>0</v>
      </c>
    </row>
    <row r="198" spans="1:32" x14ac:dyDescent="0.25">
      <c r="A198" t="s">
        <v>18123</v>
      </c>
      <c r="B198" t="s">
        <v>19675</v>
      </c>
      <c r="C198" t="s">
        <v>18</v>
      </c>
      <c r="D198" t="s">
        <v>18124</v>
      </c>
      <c r="E198" t="s">
        <v>18125</v>
      </c>
      <c r="F198" t="s">
        <v>18126</v>
      </c>
      <c r="G198" t="s">
        <v>18423</v>
      </c>
      <c r="H198" s="36" t="str">
        <f>IFERROR(HYPERLINK(_xlfn.XLOOKUP(D198,'[1]Smoothed Fund docs'!A:A,'[1]Smoothed Fund docs'!C:C),"FID"),IF(ISERROR(VLOOKUP(D198,'[1]PRIIPS KID'!A:A,1,0)),HYPERLINK("https://digital.feprecisionplus.com/documents/quilter/en-gb/"&amp;F198&amp;"/KI","KIID"),HYPERLINK("https://digital.feprecisionplus.com/documents/quilter/en-gb/"&amp;F198&amp;"/PK","KID")))</f>
        <v>KIID</v>
      </c>
      <c r="I198" s="29">
        <v>0.25</v>
      </c>
      <c r="J198" s="29">
        <v>0.34</v>
      </c>
      <c r="K198" s="30">
        <v>0.04</v>
      </c>
      <c r="L198" s="29">
        <v>0.30000000000000004</v>
      </c>
      <c r="M198" s="30">
        <v>0</v>
      </c>
      <c r="N198" s="29">
        <v>0.30000000000000004</v>
      </c>
      <c r="O198" s="30">
        <v>0</v>
      </c>
      <c r="P198" s="30">
        <v>0</v>
      </c>
      <c r="Q198" s="30" t="s">
        <v>22</v>
      </c>
      <c r="R198" s="30" t="s">
        <v>22</v>
      </c>
      <c r="S198" s="30" t="s">
        <v>22</v>
      </c>
      <c r="T198" s="30" t="s">
        <v>22</v>
      </c>
      <c r="U198" s="30" t="s">
        <v>22</v>
      </c>
      <c r="V198" s="30" t="s">
        <v>22</v>
      </c>
      <c r="W198" s="30" t="s">
        <v>152</v>
      </c>
      <c r="X198" s="54">
        <v>0.02</v>
      </c>
      <c r="Y198" s="30" t="s">
        <v>23</v>
      </c>
      <c r="Z198" s="30" t="s">
        <v>11942</v>
      </c>
      <c r="AA198" s="30" t="s">
        <v>18409</v>
      </c>
      <c r="AB198" s="30" t="s">
        <v>14447</v>
      </c>
      <c r="AC198" s="30" t="s">
        <v>14446</v>
      </c>
      <c r="AD198" s="29">
        <v>0.30000000000000004</v>
      </c>
      <c r="AE198" s="29">
        <v>0.05</v>
      </c>
      <c r="AF198" s="29">
        <v>0</v>
      </c>
    </row>
    <row r="199" spans="1:32" x14ac:dyDescent="0.25">
      <c r="A199" t="s">
        <v>18127</v>
      </c>
      <c r="B199" t="s">
        <v>19675</v>
      </c>
      <c r="C199" t="s">
        <v>28</v>
      </c>
      <c r="D199" t="s">
        <v>18128</v>
      </c>
      <c r="E199" t="s">
        <v>18129</v>
      </c>
      <c r="F199" t="s">
        <v>18130</v>
      </c>
      <c r="G199" t="s">
        <v>18423</v>
      </c>
      <c r="H199" s="36" t="str">
        <f>IFERROR(HYPERLINK(_xlfn.XLOOKUP(D199,'[1]Smoothed Fund docs'!A:A,'[1]Smoothed Fund docs'!C:C),"FID"),IF(ISERROR(VLOOKUP(D199,'[1]PRIIPS KID'!A:A,1,0)),HYPERLINK("https://digital.feprecisionplus.com/documents/quilter/en-gb/"&amp;F199&amp;"/KI","KIID"),HYPERLINK("https://digital.feprecisionplus.com/documents/quilter/en-gb/"&amp;F199&amp;"/PK","KID")))</f>
        <v>KIID</v>
      </c>
      <c r="I199" s="29">
        <v>0.25</v>
      </c>
      <c r="J199" s="29">
        <v>0.34</v>
      </c>
      <c r="K199" s="30">
        <v>0.04</v>
      </c>
      <c r="L199" s="29">
        <v>0.30000000000000004</v>
      </c>
      <c r="M199" s="30">
        <v>0</v>
      </c>
      <c r="N199" s="29">
        <v>0.30000000000000004</v>
      </c>
      <c r="O199" s="30">
        <v>0</v>
      </c>
      <c r="P199" s="30">
        <v>0</v>
      </c>
      <c r="Q199" s="30" t="s">
        <v>22</v>
      </c>
      <c r="R199" s="30" t="s">
        <v>22</v>
      </c>
      <c r="S199" s="30" t="s">
        <v>22</v>
      </c>
      <c r="T199" s="30" t="s">
        <v>22</v>
      </c>
      <c r="U199" s="30" t="s">
        <v>22</v>
      </c>
      <c r="V199" s="30" t="s">
        <v>22</v>
      </c>
      <c r="W199" s="30" t="s">
        <v>152</v>
      </c>
      <c r="X199" s="54">
        <v>0.02</v>
      </c>
      <c r="Y199" s="30" t="s">
        <v>23</v>
      </c>
      <c r="Z199" s="30" t="s">
        <v>11942</v>
      </c>
      <c r="AA199" s="30" t="s">
        <v>18409</v>
      </c>
      <c r="AB199" s="30" t="s">
        <v>14447</v>
      </c>
      <c r="AC199" s="30" t="s">
        <v>14446</v>
      </c>
      <c r="AD199" s="29">
        <v>0.30000000000000004</v>
      </c>
      <c r="AE199" s="29">
        <v>0.05</v>
      </c>
      <c r="AF199" s="29">
        <v>0</v>
      </c>
    </row>
    <row r="200" spans="1:32" x14ac:dyDescent="0.25">
      <c r="A200" t="s">
        <v>16104</v>
      </c>
      <c r="B200" t="s">
        <v>19675</v>
      </c>
      <c r="C200" t="s">
        <v>18</v>
      </c>
      <c r="D200" t="s">
        <v>14981</v>
      </c>
      <c r="E200" t="s">
        <v>14982</v>
      </c>
      <c r="F200" t="s">
        <v>14983</v>
      </c>
      <c r="G200" t="s">
        <v>18415</v>
      </c>
      <c r="H200" s="36" t="str">
        <f>IFERROR(HYPERLINK(_xlfn.XLOOKUP(D200,'[1]Smoothed Fund docs'!A:A,'[1]Smoothed Fund docs'!C:C),"FID"),IF(ISERROR(VLOOKUP(D200,'[1]PRIIPS KID'!A:A,1,0)),HYPERLINK("https://digital.feprecisionplus.com/documents/quilter/en-gb/"&amp;F200&amp;"/KI","KIID"),HYPERLINK("https://digital.feprecisionplus.com/documents/quilter/en-gb/"&amp;F200&amp;"/PK","KID")))</f>
        <v>KIID</v>
      </c>
      <c r="I200" s="29">
        <v>0.1</v>
      </c>
      <c r="J200" s="29">
        <v>0.14000000000000001</v>
      </c>
      <c r="K200" s="30">
        <v>0</v>
      </c>
      <c r="L200" s="29">
        <v>0.14000000000000001</v>
      </c>
      <c r="M200" s="30">
        <v>0</v>
      </c>
      <c r="N200" s="29">
        <v>0.14000000000000001</v>
      </c>
      <c r="O200" s="30">
        <v>0</v>
      </c>
      <c r="P200" s="30">
        <v>0</v>
      </c>
      <c r="Q200" s="30" t="s">
        <v>22</v>
      </c>
      <c r="R200" s="30" t="s">
        <v>22</v>
      </c>
      <c r="S200" s="30" t="s">
        <v>22</v>
      </c>
      <c r="T200" s="30" t="s">
        <v>22</v>
      </c>
      <c r="U200" s="30" t="s">
        <v>22</v>
      </c>
      <c r="V200" s="30" t="s">
        <v>22</v>
      </c>
      <c r="W200" s="30" t="s">
        <v>152</v>
      </c>
      <c r="X200" s="54">
        <v>0.02</v>
      </c>
      <c r="Y200" s="30" t="s">
        <v>23</v>
      </c>
      <c r="Z200" s="30" t="s">
        <v>11942</v>
      </c>
      <c r="AA200" s="30" t="s">
        <v>18409</v>
      </c>
      <c r="AB200" s="30" t="s">
        <v>14463</v>
      </c>
      <c r="AC200" s="30" t="s">
        <v>14405</v>
      </c>
      <c r="AD200" s="29">
        <v>0.14000000000000001</v>
      </c>
      <c r="AE200" s="29">
        <v>0.02</v>
      </c>
      <c r="AF200" s="29">
        <v>0</v>
      </c>
    </row>
    <row r="201" spans="1:32" x14ac:dyDescent="0.25">
      <c r="A201" t="s">
        <v>16105</v>
      </c>
      <c r="B201" t="s">
        <v>19675</v>
      </c>
      <c r="C201" t="s">
        <v>18</v>
      </c>
      <c r="D201" t="s">
        <v>12628</v>
      </c>
      <c r="E201" t="s">
        <v>12629</v>
      </c>
      <c r="F201" t="s">
        <v>12630</v>
      </c>
      <c r="G201" t="s">
        <v>18415</v>
      </c>
      <c r="H201" s="36" t="str">
        <f>IFERROR(HYPERLINK(_xlfn.XLOOKUP(D201,'[1]Smoothed Fund docs'!A:A,'[1]Smoothed Fund docs'!C:C),"FID"),IF(ISERROR(VLOOKUP(D201,'[1]PRIIPS KID'!A:A,1,0)),HYPERLINK("https://digital.feprecisionplus.com/documents/quilter/en-gb/"&amp;F201&amp;"/KI","KIID"),HYPERLINK("https://digital.feprecisionplus.com/documents/quilter/en-gb/"&amp;F201&amp;"/PK","KID")))</f>
        <v>KIID</v>
      </c>
      <c r="I201" s="29">
        <v>0.1</v>
      </c>
      <c r="J201" s="29">
        <v>0.13</v>
      </c>
      <c r="K201" s="30">
        <v>0</v>
      </c>
      <c r="L201" s="29">
        <v>0.13</v>
      </c>
      <c r="M201" s="30">
        <v>0</v>
      </c>
      <c r="N201" s="29">
        <v>0.13</v>
      </c>
      <c r="O201" s="30">
        <v>0</v>
      </c>
      <c r="P201" s="30">
        <v>0</v>
      </c>
      <c r="Q201" s="30" t="s">
        <v>22</v>
      </c>
      <c r="R201" s="30" t="s">
        <v>22</v>
      </c>
      <c r="S201" s="30" t="s">
        <v>22</v>
      </c>
      <c r="T201" s="30" t="s">
        <v>22</v>
      </c>
      <c r="U201" s="30" t="s">
        <v>22</v>
      </c>
      <c r="V201" s="30" t="s">
        <v>22</v>
      </c>
      <c r="W201" s="30" t="s">
        <v>152</v>
      </c>
      <c r="X201" s="54">
        <v>0.02</v>
      </c>
      <c r="Y201" s="30" t="s">
        <v>23</v>
      </c>
      <c r="Z201" s="30" t="s">
        <v>11942</v>
      </c>
      <c r="AA201" s="30" t="s">
        <v>18409</v>
      </c>
      <c r="AB201" s="30" t="s">
        <v>14465</v>
      </c>
      <c r="AC201" s="30" t="s">
        <v>14405</v>
      </c>
      <c r="AD201" s="29">
        <v>0.13</v>
      </c>
      <c r="AE201" s="29">
        <v>0</v>
      </c>
      <c r="AF201" s="29">
        <v>0</v>
      </c>
    </row>
    <row r="202" spans="1:32" x14ac:dyDescent="0.25">
      <c r="A202" t="s">
        <v>16106</v>
      </c>
      <c r="B202" t="s">
        <v>19675</v>
      </c>
      <c r="C202" t="s">
        <v>18</v>
      </c>
      <c r="D202" t="s">
        <v>255</v>
      </c>
      <c r="E202" t="s">
        <v>256</v>
      </c>
      <c r="F202" t="s">
        <v>257</v>
      </c>
      <c r="G202" t="s">
        <v>18415</v>
      </c>
      <c r="H202" s="36" t="str">
        <f>IFERROR(HYPERLINK(_xlfn.XLOOKUP(D202,'[1]Smoothed Fund docs'!A:A,'[1]Smoothed Fund docs'!C:C),"FID"),IF(ISERROR(VLOOKUP(D202,'[1]PRIIPS KID'!A:A,1,0)),HYPERLINK("https://digital.feprecisionplus.com/documents/quilter/en-gb/"&amp;F202&amp;"/KI","KIID"),HYPERLINK("https://digital.feprecisionplus.com/documents/quilter/en-gb/"&amp;F202&amp;"/PK","KID")))</f>
        <v>KIID</v>
      </c>
      <c r="I202" s="29">
        <v>7.0000000000000007E-2</v>
      </c>
      <c r="J202" s="29">
        <v>0.11</v>
      </c>
      <c r="K202" s="30">
        <v>0</v>
      </c>
      <c r="L202" s="29">
        <v>0.11</v>
      </c>
      <c r="M202" s="30">
        <v>0</v>
      </c>
      <c r="N202" s="29">
        <v>0.11</v>
      </c>
      <c r="O202" s="30">
        <v>0</v>
      </c>
      <c r="P202" s="30">
        <v>0</v>
      </c>
      <c r="Q202" s="30" t="s">
        <v>22</v>
      </c>
      <c r="R202" s="30" t="s">
        <v>22</v>
      </c>
      <c r="S202" s="30" t="s">
        <v>22</v>
      </c>
      <c r="T202" s="30" t="s">
        <v>22</v>
      </c>
      <c r="U202" s="30" t="s">
        <v>22</v>
      </c>
      <c r="V202" s="30" t="s">
        <v>22</v>
      </c>
      <c r="W202" s="30" t="s">
        <v>152</v>
      </c>
      <c r="X202" s="54">
        <v>0.02</v>
      </c>
      <c r="Y202" s="30" t="s">
        <v>23</v>
      </c>
      <c r="Z202" s="30" t="s">
        <v>11942</v>
      </c>
      <c r="AA202" s="30" t="s">
        <v>18409</v>
      </c>
      <c r="AB202" s="30" t="s">
        <v>14447</v>
      </c>
      <c r="AC202" s="30" t="s">
        <v>14446</v>
      </c>
      <c r="AD202" s="29">
        <v>0.11</v>
      </c>
      <c r="AE202" s="29">
        <v>0.05</v>
      </c>
      <c r="AF202" s="29">
        <v>0</v>
      </c>
    </row>
    <row r="203" spans="1:32" x14ac:dyDescent="0.25">
      <c r="A203" t="s">
        <v>20117</v>
      </c>
      <c r="B203" t="s">
        <v>19675</v>
      </c>
      <c r="C203" t="s">
        <v>18</v>
      </c>
      <c r="D203" t="s">
        <v>20118</v>
      </c>
      <c r="E203" t="s">
        <v>20119</v>
      </c>
      <c r="F203" t="s">
        <v>20120</v>
      </c>
      <c r="G203" t="s">
        <v>18423</v>
      </c>
      <c r="H203" s="36" t="str">
        <f>IFERROR(HYPERLINK(_xlfn.XLOOKUP(D203,'[1]Smoothed Fund docs'!A:A,'[1]Smoothed Fund docs'!C:C),"FID"),IF(ISERROR(VLOOKUP(D203,'[1]PRIIPS KID'!A:A,1,0)),HYPERLINK("https://digital.feprecisionplus.com/documents/quilter/en-gb/"&amp;F203&amp;"/KI","KIID"),HYPERLINK("https://digital.feprecisionplus.com/documents/quilter/en-gb/"&amp;F203&amp;"/PK","KID")))</f>
        <v>KIID</v>
      </c>
      <c r="I203" s="29">
        <v>0.25</v>
      </c>
      <c r="J203" s="29">
        <v>0.34</v>
      </c>
      <c r="K203" s="30">
        <v>0</v>
      </c>
      <c r="L203" s="29">
        <v>0.34</v>
      </c>
      <c r="M203" s="30">
        <v>0</v>
      </c>
      <c r="N203" s="29">
        <v>0.34</v>
      </c>
      <c r="O203" s="30">
        <v>0</v>
      </c>
      <c r="P203" s="30">
        <v>0</v>
      </c>
      <c r="Q203" s="30" t="s">
        <v>22</v>
      </c>
      <c r="R203" s="30" t="s">
        <v>22</v>
      </c>
      <c r="S203" s="30" t="s">
        <v>22</v>
      </c>
      <c r="T203" s="30" t="s">
        <v>22</v>
      </c>
      <c r="U203" s="30" t="s">
        <v>22</v>
      </c>
      <c r="V203" s="30" t="s">
        <v>22</v>
      </c>
      <c r="W203" s="30" t="s">
        <v>152</v>
      </c>
      <c r="X203" s="54">
        <v>0.02</v>
      </c>
      <c r="Y203" s="30" t="s">
        <v>23</v>
      </c>
      <c r="Z203" s="30" t="s">
        <v>11942</v>
      </c>
      <c r="AA203" s="30" t="s">
        <v>18409</v>
      </c>
      <c r="AB203" s="30" t="s">
        <v>14465</v>
      </c>
      <c r="AC203" s="30" t="s">
        <v>14405</v>
      </c>
      <c r="AD203" s="29">
        <v>0.34</v>
      </c>
      <c r="AE203" s="29">
        <v>0.02</v>
      </c>
      <c r="AF203" s="29">
        <v>0</v>
      </c>
    </row>
    <row r="204" spans="1:32" x14ac:dyDescent="0.25">
      <c r="A204" t="s">
        <v>20121</v>
      </c>
      <c r="B204" t="s">
        <v>19675</v>
      </c>
      <c r="C204" t="s">
        <v>28</v>
      </c>
      <c r="D204" t="s">
        <v>20122</v>
      </c>
      <c r="E204" t="s">
        <v>20123</v>
      </c>
      <c r="F204" t="s">
        <v>20124</v>
      </c>
      <c r="G204" t="s">
        <v>18423</v>
      </c>
      <c r="H204" s="36" t="str">
        <f>IFERROR(HYPERLINK(_xlfn.XLOOKUP(D204,'[1]Smoothed Fund docs'!A:A,'[1]Smoothed Fund docs'!C:C),"FID"),IF(ISERROR(VLOOKUP(D204,'[1]PRIIPS KID'!A:A,1,0)),HYPERLINK("https://digital.feprecisionplus.com/documents/quilter/en-gb/"&amp;F204&amp;"/KI","KIID"),HYPERLINK("https://digital.feprecisionplus.com/documents/quilter/en-gb/"&amp;F204&amp;"/PK","KID")))</f>
        <v>KIID</v>
      </c>
      <c r="I204" s="29">
        <v>0.25</v>
      </c>
      <c r="J204" s="29">
        <v>0.34</v>
      </c>
      <c r="K204" s="30">
        <v>0</v>
      </c>
      <c r="L204" s="29">
        <v>0.34</v>
      </c>
      <c r="M204" s="30">
        <v>0</v>
      </c>
      <c r="N204" s="29">
        <v>0.34</v>
      </c>
      <c r="O204" s="30">
        <v>0</v>
      </c>
      <c r="P204" s="30">
        <v>0</v>
      </c>
      <c r="Q204" s="30" t="s">
        <v>22</v>
      </c>
      <c r="R204" s="30" t="s">
        <v>22</v>
      </c>
      <c r="S204" s="30" t="s">
        <v>22</v>
      </c>
      <c r="T204" s="30" t="s">
        <v>22</v>
      </c>
      <c r="U204" s="30" t="s">
        <v>22</v>
      </c>
      <c r="V204" s="30" t="s">
        <v>22</v>
      </c>
      <c r="W204" s="30" t="s">
        <v>152</v>
      </c>
      <c r="X204" s="54">
        <v>0.02</v>
      </c>
      <c r="Y204" s="30" t="s">
        <v>23</v>
      </c>
      <c r="Z204" s="30" t="s">
        <v>11942</v>
      </c>
      <c r="AA204" s="30" t="s">
        <v>18409</v>
      </c>
      <c r="AB204" s="30" t="s">
        <v>14465</v>
      </c>
      <c r="AC204" s="30" t="s">
        <v>14405</v>
      </c>
      <c r="AD204" s="29">
        <v>0.34</v>
      </c>
      <c r="AE204" s="29">
        <v>0.02</v>
      </c>
      <c r="AF204" s="29">
        <v>0</v>
      </c>
    </row>
    <row r="205" spans="1:32" x14ac:dyDescent="0.25">
      <c r="A205" t="s">
        <v>17361</v>
      </c>
      <c r="B205" t="s">
        <v>19675</v>
      </c>
      <c r="C205" t="s">
        <v>18</v>
      </c>
      <c r="D205" t="s">
        <v>17362</v>
      </c>
      <c r="E205" t="s">
        <v>17363</v>
      </c>
      <c r="F205" t="s">
        <v>17364</v>
      </c>
      <c r="G205" t="s">
        <v>18423</v>
      </c>
      <c r="H205" s="36" t="str">
        <f>IFERROR(HYPERLINK(_xlfn.XLOOKUP(D205,'[1]Smoothed Fund docs'!A:A,'[1]Smoothed Fund docs'!C:C),"FID"),IF(ISERROR(VLOOKUP(D205,'[1]PRIIPS KID'!A:A,1,0)),HYPERLINK("https://digital.feprecisionplus.com/documents/quilter/en-gb/"&amp;F205&amp;"/KI","KIID"),HYPERLINK("https://digital.feprecisionplus.com/documents/quilter/en-gb/"&amp;F205&amp;"/PK","KID")))</f>
        <v>KIID</v>
      </c>
      <c r="I205" s="29">
        <v>0.5</v>
      </c>
      <c r="J205" s="29">
        <v>0.59</v>
      </c>
      <c r="K205" s="30">
        <v>0</v>
      </c>
      <c r="L205" s="29">
        <v>0.59</v>
      </c>
      <c r="M205" s="30">
        <v>0</v>
      </c>
      <c r="N205" s="29">
        <v>0.59</v>
      </c>
      <c r="O205" s="30">
        <v>0</v>
      </c>
      <c r="P205" s="30">
        <v>0</v>
      </c>
      <c r="Q205" s="30" t="s">
        <v>22</v>
      </c>
      <c r="R205" s="30" t="s">
        <v>22</v>
      </c>
      <c r="S205" s="30" t="s">
        <v>22</v>
      </c>
      <c r="T205" s="30" t="s">
        <v>22</v>
      </c>
      <c r="U205" s="30" t="s">
        <v>22</v>
      </c>
      <c r="V205" s="30" t="s">
        <v>22</v>
      </c>
      <c r="W205" s="30" t="s">
        <v>152</v>
      </c>
      <c r="X205" s="54">
        <v>0.04</v>
      </c>
      <c r="Y205" s="30" t="s">
        <v>23</v>
      </c>
      <c r="Z205" s="30" t="s">
        <v>11942</v>
      </c>
      <c r="AA205" s="30" t="s">
        <v>18409</v>
      </c>
      <c r="AB205" s="30" t="s">
        <v>14447</v>
      </c>
      <c r="AC205" s="30" t="s">
        <v>14446</v>
      </c>
      <c r="AD205" s="29">
        <v>0.59</v>
      </c>
      <c r="AE205" s="29">
        <v>0.05</v>
      </c>
      <c r="AF205" s="29">
        <v>0</v>
      </c>
    </row>
    <row r="206" spans="1:32" x14ac:dyDescent="0.25">
      <c r="A206" t="s">
        <v>20125</v>
      </c>
      <c r="B206" t="s">
        <v>19675</v>
      </c>
      <c r="C206" t="s">
        <v>28</v>
      </c>
      <c r="D206" t="s">
        <v>17365</v>
      </c>
      <c r="E206" t="s">
        <v>17366</v>
      </c>
      <c r="F206" t="s">
        <v>17367</v>
      </c>
      <c r="G206" t="s">
        <v>18423</v>
      </c>
      <c r="H206" s="36" t="str">
        <f>IFERROR(HYPERLINK(_xlfn.XLOOKUP(D206,'[1]Smoothed Fund docs'!A:A,'[1]Smoothed Fund docs'!C:C),"FID"),IF(ISERROR(VLOOKUP(D206,'[1]PRIIPS KID'!A:A,1,0)),HYPERLINK("https://digital.feprecisionplus.com/documents/quilter/en-gb/"&amp;F206&amp;"/KI","KIID"),HYPERLINK("https://digital.feprecisionplus.com/documents/quilter/en-gb/"&amp;F206&amp;"/PK","KID")))</f>
        <v>KIID</v>
      </c>
      <c r="I206" s="29">
        <v>0.5</v>
      </c>
      <c r="J206" s="29">
        <v>0.59</v>
      </c>
      <c r="K206" s="30">
        <v>0</v>
      </c>
      <c r="L206" s="29">
        <v>0.59</v>
      </c>
      <c r="M206" s="30">
        <v>0</v>
      </c>
      <c r="N206" s="29">
        <v>0.59</v>
      </c>
      <c r="O206" s="30">
        <v>0</v>
      </c>
      <c r="P206" s="30">
        <v>0</v>
      </c>
      <c r="Q206" s="30" t="s">
        <v>22</v>
      </c>
      <c r="R206" s="30" t="s">
        <v>22</v>
      </c>
      <c r="S206" s="30" t="s">
        <v>22</v>
      </c>
      <c r="T206" s="30" t="s">
        <v>22</v>
      </c>
      <c r="U206" s="30" t="s">
        <v>22</v>
      </c>
      <c r="V206" s="30" t="s">
        <v>22</v>
      </c>
      <c r="W206" s="30" t="s">
        <v>152</v>
      </c>
      <c r="X206" s="54">
        <v>0.04</v>
      </c>
      <c r="Y206" s="30" t="s">
        <v>23</v>
      </c>
      <c r="Z206" s="30" t="s">
        <v>11942</v>
      </c>
      <c r="AA206" s="30" t="s">
        <v>18409</v>
      </c>
      <c r="AB206" s="30" t="s">
        <v>14447</v>
      </c>
      <c r="AC206" s="30" t="s">
        <v>14446</v>
      </c>
      <c r="AD206" s="29">
        <v>0.59</v>
      </c>
      <c r="AE206" s="29">
        <v>0.05</v>
      </c>
      <c r="AF206" s="29">
        <v>0</v>
      </c>
    </row>
    <row r="207" spans="1:32" x14ac:dyDescent="0.25">
      <c r="A207" t="s">
        <v>16107</v>
      </c>
      <c r="B207" t="s">
        <v>19675</v>
      </c>
      <c r="C207" t="s">
        <v>18</v>
      </c>
      <c r="D207" t="s">
        <v>334</v>
      </c>
      <c r="E207" t="s">
        <v>335</v>
      </c>
      <c r="F207" t="s">
        <v>336</v>
      </c>
      <c r="G207" t="s">
        <v>18412</v>
      </c>
      <c r="H207" s="36" t="str">
        <f>IFERROR(HYPERLINK(_xlfn.XLOOKUP(D207,'[1]Smoothed Fund docs'!A:A,'[1]Smoothed Fund docs'!C:C),"FID"),IF(ISERROR(VLOOKUP(D207,'[1]PRIIPS KID'!A:A,1,0)),HYPERLINK("https://digital.feprecisionplus.com/documents/quilter/en-gb/"&amp;F207&amp;"/KI","KIID"),HYPERLINK("https://digital.feprecisionplus.com/documents/quilter/en-gb/"&amp;F207&amp;"/PK","KID")))</f>
        <v>KIID</v>
      </c>
      <c r="I207" s="29">
        <v>1</v>
      </c>
      <c r="J207" s="29">
        <v>1.01</v>
      </c>
      <c r="K207" s="30">
        <v>0.45</v>
      </c>
      <c r="L207" s="29">
        <v>0.56000000000000005</v>
      </c>
      <c r="M207" s="30">
        <v>0</v>
      </c>
      <c r="N207" s="29">
        <v>0.56000000000000005</v>
      </c>
      <c r="O207" s="30">
        <v>0</v>
      </c>
      <c r="P207" s="30">
        <v>0</v>
      </c>
      <c r="Q207" s="30" t="s">
        <v>22</v>
      </c>
      <c r="R207" s="30" t="s">
        <v>22</v>
      </c>
      <c r="S207" s="30" t="s">
        <v>22</v>
      </c>
      <c r="T207" s="30" t="s">
        <v>22</v>
      </c>
      <c r="U207" s="30" t="s">
        <v>22</v>
      </c>
      <c r="V207" s="30" t="s">
        <v>22</v>
      </c>
      <c r="W207" s="30" t="s">
        <v>152</v>
      </c>
      <c r="X207" s="54">
        <v>0.04</v>
      </c>
      <c r="Y207" s="30" t="s">
        <v>23</v>
      </c>
      <c r="Z207" s="30" t="s">
        <v>11942</v>
      </c>
      <c r="AA207" s="30" t="s">
        <v>18409</v>
      </c>
      <c r="AB207" s="30" t="s">
        <v>14447</v>
      </c>
      <c r="AC207" s="30" t="s">
        <v>14446</v>
      </c>
      <c r="AD207" s="29">
        <v>0.56000000000000005</v>
      </c>
      <c r="AE207" s="29">
        <v>0.05</v>
      </c>
      <c r="AF207" s="29">
        <v>0</v>
      </c>
    </row>
    <row r="208" spans="1:32" x14ac:dyDescent="0.25">
      <c r="A208" t="s">
        <v>16108</v>
      </c>
      <c r="B208" t="s">
        <v>19675</v>
      </c>
      <c r="C208" t="s">
        <v>28</v>
      </c>
      <c r="D208" t="s">
        <v>337</v>
      </c>
      <c r="E208" t="s">
        <v>338</v>
      </c>
      <c r="F208" t="s">
        <v>339</v>
      </c>
      <c r="G208" t="s">
        <v>18412</v>
      </c>
      <c r="H208" s="36" t="str">
        <f>IFERROR(HYPERLINK(_xlfn.XLOOKUP(D208,'[1]Smoothed Fund docs'!A:A,'[1]Smoothed Fund docs'!C:C),"FID"),IF(ISERROR(VLOOKUP(D208,'[1]PRIIPS KID'!A:A,1,0)),HYPERLINK("https://digital.feprecisionplus.com/documents/quilter/en-gb/"&amp;F208&amp;"/KI","KIID"),HYPERLINK("https://digital.feprecisionplus.com/documents/quilter/en-gb/"&amp;F208&amp;"/PK","KID")))</f>
        <v>KIID</v>
      </c>
      <c r="I208" s="29">
        <v>1</v>
      </c>
      <c r="J208" s="29">
        <v>1.01</v>
      </c>
      <c r="K208" s="30">
        <v>0.45</v>
      </c>
      <c r="L208" s="29">
        <v>0.56000000000000005</v>
      </c>
      <c r="M208" s="30">
        <v>0</v>
      </c>
      <c r="N208" s="29">
        <v>0.56000000000000005</v>
      </c>
      <c r="O208" s="30">
        <v>0</v>
      </c>
      <c r="P208" s="30">
        <v>0</v>
      </c>
      <c r="Q208" s="30" t="s">
        <v>22</v>
      </c>
      <c r="R208" s="30" t="s">
        <v>22</v>
      </c>
      <c r="S208" s="30" t="s">
        <v>22</v>
      </c>
      <c r="T208" s="30" t="s">
        <v>22</v>
      </c>
      <c r="U208" s="30" t="s">
        <v>22</v>
      </c>
      <c r="V208" s="30" t="s">
        <v>22</v>
      </c>
      <c r="W208" s="30" t="s">
        <v>152</v>
      </c>
      <c r="X208" s="54">
        <v>0.04</v>
      </c>
      <c r="Y208" s="30" t="s">
        <v>23</v>
      </c>
      <c r="Z208" s="30" t="s">
        <v>11942</v>
      </c>
      <c r="AA208" s="30" t="s">
        <v>18409</v>
      </c>
      <c r="AB208" s="30" t="s">
        <v>14447</v>
      </c>
      <c r="AC208" s="30" t="s">
        <v>14446</v>
      </c>
      <c r="AD208" s="29">
        <v>0.56000000000000005</v>
      </c>
      <c r="AE208" s="29">
        <v>0.05</v>
      </c>
      <c r="AF208" s="29">
        <v>0</v>
      </c>
    </row>
    <row r="209" spans="1:32" x14ac:dyDescent="0.25">
      <c r="A209" t="s">
        <v>16588</v>
      </c>
      <c r="B209" t="s">
        <v>19675</v>
      </c>
      <c r="C209" t="s">
        <v>18</v>
      </c>
      <c r="D209" t="s">
        <v>16589</v>
      </c>
      <c r="E209" t="s">
        <v>16590</v>
      </c>
      <c r="F209" t="s">
        <v>16591</v>
      </c>
      <c r="G209" t="s">
        <v>18415</v>
      </c>
      <c r="H209" s="36" t="str">
        <f>IFERROR(HYPERLINK(_xlfn.XLOOKUP(D209,'[1]Smoothed Fund docs'!A:A,'[1]Smoothed Fund docs'!C:C),"FID"),IF(ISERROR(VLOOKUP(D209,'[1]PRIIPS KID'!A:A,1,0)),HYPERLINK("https://digital.feprecisionplus.com/documents/quilter/en-gb/"&amp;F209&amp;"/KI","KIID"),HYPERLINK("https://digital.feprecisionplus.com/documents/quilter/en-gb/"&amp;F209&amp;"/PK","KID")))</f>
        <v>KIID</v>
      </c>
      <c r="I209" s="29">
        <v>7.0000000000000007E-2</v>
      </c>
      <c r="J209" s="29">
        <v>0.11</v>
      </c>
      <c r="K209" s="30">
        <v>0</v>
      </c>
      <c r="L209" s="29">
        <v>0.11</v>
      </c>
      <c r="M209" s="30">
        <v>0</v>
      </c>
      <c r="N209" s="29">
        <v>0.11</v>
      </c>
      <c r="O209" s="30">
        <v>0</v>
      </c>
      <c r="P209" s="30">
        <v>0</v>
      </c>
      <c r="Q209" s="30" t="s">
        <v>22</v>
      </c>
      <c r="R209" s="30" t="s">
        <v>22</v>
      </c>
      <c r="S209" s="30" t="s">
        <v>22</v>
      </c>
      <c r="T209" s="30" t="s">
        <v>22</v>
      </c>
      <c r="U209" s="30" t="s">
        <v>22</v>
      </c>
      <c r="V209" s="30" t="s">
        <v>22</v>
      </c>
      <c r="W209" s="30" t="s">
        <v>152</v>
      </c>
      <c r="X209" s="54">
        <v>0.04</v>
      </c>
      <c r="Y209" s="30" t="s">
        <v>23</v>
      </c>
      <c r="Z209" s="30" t="s">
        <v>11942</v>
      </c>
      <c r="AA209" s="30" t="s">
        <v>18409</v>
      </c>
      <c r="AB209" s="30" t="s">
        <v>14447</v>
      </c>
      <c r="AC209" s="30" t="s">
        <v>14446</v>
      </c>
      <c r="AD209" s="29">
        <v>0.11</v>
      </c>
      <c r="AE209" s="29">
        <v>0</v>
      </c>
      <c r="AF209" s="29">
        <v>0</v>
      </c>
    </row>
    <row r="210" spans="1:32" x14ac:dyDescent="0.25">
      <c r="A210" t="s">
        <v>16109</v>
      </c>
      <c r="B210" t="s">
        <v>19675</v>
      </c>
      <c r="C210" t="s">
        <v>18</v>
      </c>
      <c r="D210" t="s">
        <v>13987</v>
      </c>
      <c r="E210" t="s">
        <v>13988</v>
      </c>
      <c r="F210" t="s">
        <v>13989</v>
      </c>
      <c r="G210" t="s">
        <v>18414</v>
      </c>
      <c r="H210" s="36" t="str">
        <f>IFERROR(HYPERLINK(_xlfn.XLOOKUP(D210,'[1]Smoothed Fund docs'!A:A,'[1]Smoothed Fund docs'!C:C),"FID"),IF(ISERROR(VLOOKUP(D210,'[1]PRIIPS KID'!A:A,1,0)),HYPERLINK("https://digital.feprecisionplus.com/documents/quilter/en-gb/"&amp;F210&amp;"/KI","KIID"),HYPERLINK("https://digital.feprecisionplus.com/documents/quilter/en-gb/"&amp;F210&amp;"/PK","KID")))</f>
        <v>KIID</v>
      </c>
      <c r="I210" s="29">
        <v>0.2</v>
      </c>
      <c r="J210" s="29">
        <v>0.3</v>
      </c>
      <c r="K210" s="30">
        <v>0</v>
      </c>
      <c r="L210" s="29">
        <v>0.3</v>
      </c>
      <c r="M210" s="30">
        <v>0</v>
      </c>
      <c r="N210" s="29">
        <v>0.3</v>
      </c>
      <c r="O210" s="30">
        <v>0</v>
      </c>
      <c r="P210" s="30">
        <v>0</v>
      </c>
      <c r="Q210" s="30" t="s">
        <v>22</v>
      </c>
      <c r="R210" s="30" t="s">
        <v>22</v>
      </c>
      <c r="S210" s="30" t="s">
        <v>22</v>
      </c>
      <c r="T210" s="30" t="s">
        <v>22</v>
      </c>
      <c r="U210" s="30" t="s">
        <v>22</v>
      </c>
      <c r="V210" s="30" t="s">
        <v>22</v>
      </c>
      <c r="W210" s="30" t="s">
        <v>152</v>
      </c>
      <c r="X210" s="54">
        <v>7.0000000000000007E-2</v>
      </c>
      <c r="Y210" s="30" t="s">
        <v>23</v>
      </c>
      <c r="Z210" s="30" t="s">
        <v>11942</v>
      </c>
      <c r="AA210" s="30" t="s">
        <v>18409</v>
      </c>
      <c r="AB210" s="30" t="s">
        <v>14486</v>
      </c>
      <c r="AC210" s="30" t="s">
        <v>14446</v>
      </c>
      <c r="AD210" s="29">
        <v>0.3</v>
      </c>
      <c r="AE210" s="29">
        <v>0</v>
      </c>
      <c r="AF210" s="29">
        <v>0</v>
      </c>
    </row>
    <row r="211" spans="1:32" x14ac:dyDescent="0.25">
      <c r="A211" t="s">
        <v>16110</v>
      </c>
      <c r="B211" t="s">
        <v>19675</v>
      </c>
      <c r="C211" t="s">
        <v>28</v>
      </c>
      <c r="D211" t="s">
        <v>13990</v>
      </c>
      <c r="E211" t="s">
        <v>13991</v>
      </c>
      <c r="F211" t="s">
        <v>13992</v>
      </c>
      <c r="G211" t="s">
        <v>18414</v>
      </c>
      <c r="H211" s="36" t="str">
        <f>IFERROR(HYPERLINK(_xlfn.XLOOKUP(D211,'[1]Smoothed Fund docs'!A:A,'[1]Smoothed Fund docs'!C:C),"FID"),IF(ISERROR(VLOOKUP(D211,'[1]PRIIPS KID'!A:A,1,0)),HYPERLINK("https://digital.feprecisionplus.com/documents/quilter/en-gb/"&amp;F211&amp;"/KI","KIID"),HYPERLINK("https://digital.feprecisionplus.com/documents/quilter/en-gb/"&amp;F211&amp;"/PK","KID")))</f>
        <v>KIID</v>
      </c>
      <c r="I211" s="29">
        <v>0.2</v>
      </c>
      <c r="J211" s="29">
        <v>0.3</v>
      </c>
      <c r="K211" s="30">
        <v>0</v>
      </c>
      <c r="L211" s="29">
        <v>0.3</v>
      </c>
      <c r="M211" s="30">
        <v>0</v>
      </c>
      <c r="N211" s="29">
        <v>0.3</v>
      </c>
      <c r="O211" s="30">
        <v>0</v>
      </c>
      <c r="P211" s="30">
        <v>0</v>
      </c>
      <c r="Q211" s="30" t="s">
        <v>22</v>
      </c>
      <c r="R211" s="30" t="s">
        <v>22</v>
      </c>
      <c r="S211" s="30" t="s">
        <v>22</v>
      </c>
      <c r="T211" s="30" t="s">
        <v>22</v>
      </c>
      <c r="U211" s="30" t="s">
        <v>22</v>
      </c>
      <c r="V211" s="30" t="s">
        <v>22</v>
      </c>
      <c r="W211" s="30" t="s">
        <v>152</v>
      </c>
      <c r="X211" s="54">
        <v>7.0000000000000007E-2</v>
      </c>
      <c r="Y211" s="30" t="s">
        <v>23</v>
      </c>
      <c r="Z211" s="30" t="s">
        <v>11942</v>
      </c>
      <c r="AA211" s="30" t="s">
        <v>18409</v>
      </c>
      <c r="AB211" s="30" t="s">
        <v>14486</v>
      </c>
      <c r="AC211" s="30" t="s">
        <v>14446</v>
      </c>
      <c r="AD211" s="29">
        <v>0.3</v>
      </c>
      <c r="AE211" s="29">
        <v>0</v>
      </c>
      <c r="AF211" s="29">
        <v>0</v>
      </c>
    </row>
    <row r="212" spans="1:32" x14ac:dyDescent="0.25">
      <c r="A212" t="s">
        <v>16111</v>
      </c>
      <c r="B212" t="s">
        <v>19675</v>
      </c>
      <c r="C212" t="s">
        <v>18</v>
      </c>
      <c r="D212" t="s">
        <v>258</v>
      </c>
      <c r="E212" t="s">
        <v>259</v>
      </c>
      <c r="F212" t="s">
        <v>260</v>
      </c>
      <c r="G212" t="s">
        <v>18411</v>
      </c>
      <c r="H212" s="36" t="str">
        <f>IFERROR(HYPERLINK(_xlfn.XLOOKUP(D212,'[1]Smoothed Fund docs'!A:A,'[1]Smoothed Fund docs'!C:C),"FID"),IF(ISERROR(VLOOKUP(D212,'[1]PRIIPS KID'!A:A,1,0)),HYPERLINK("https://digital.feprecisionplus.com/documents/quilter/en-gb/"&amp;F212&amp;"/KI","KIID"),HYPERLINK("https://digital.feprecisionplus.com/documents/quilter/en-gb/"&amp;F212&amp;"/PK","KID")))</f>
        <v>KIID</v>
      </c>
      <c r="I212" s="29">
        <v>0.2</v>
      </c>
      <c r="J212" s="29">
        <v>0.25</v>
      </c>
      <c r="K212" s="30">
        <v>0.12</v>
      </c>
      <c r="L212" s="29">
        <v>0.13</v>
      </c>
      <c r="M212" s="30">
        <v>0</v>
      </c>
      <c r="N212" s="29">
        <v>0.13</v>
      </c>
      <c r="O212" s="30">
        <v>0</v>
      </c>
      <c r="P212" s="30">
        <v>0</v>
      </c>
      <c r="Q212" s="30" t="s">
        <v>22</v>
      </c>
      <c r="R212" s="30" t="s">
        <v>22</v>
      </c>
      <c r="S212" s="30" t="s">
        <v>22</v>
      </c>
      <c r="T212" s="30" t="s">
        <v>22</v>
      </c>
      <c r="U212" s="30" t="s">
        <v>22</v>
      </c>
      <c r="V212" s="30" t="s">
        <v>22</v>
      </c>
      <c r="W212" s="30" t="s">
        <v>261</v>
      </c>
      <c r="X212" s="54">
        <v>0.02</v>
      </c>
      <c r="Y212" s="30" t="s">
        <v>23</v>
      </c>
      <c r="Z212" s="30" t="s">
        <v>11942</v>
      </c>
      <c r="AA212" s="30" t="s">
        <v>18409</v>
      </c>
      <c r="AB212" s="30" t="s">
        <v>14469</v>
      </c>
      <c r="AC212" s="30" t="s">
        <v>14470</v>
      </c>
      <c r="AD212" s="29">
        <v>0.13</v>
      </c>
      <c r="AE212" s="29">
        <v>0</v>
      </c>
      <c r="AF212" s="29">
        <v>0</v>
      </c>
    </row>
    <row r="213" spans="1:32" x14ac:dyDescent="0.25">
      <c r="A213" t="s">
        <v>16112</v>
      </c>
      <c r="B213" t="s">
        <v>19675</v>
      </c>
      <c r="C213" t="s">
        <v>18</v>
      </c>
      <c r="D213" t="s">
        <v>262</v>
      </c>
      <c r="E213" t="s">
        <v>263</v>
      </c>
      <c r="F213" t="s">
        <v>264</v>
      </c>
      <c r="G213" t="s">
        <v>18414</v>
      </c>
      <c r="H213" s="36" t="str">
        <f>IFERROR(HYPERLINK(_xlfn.XLOOKUP(D213,'[1]Smoothed Fund docs'!A:A,'[1]Smoothed Fund docs'!C:C),"FID"),IF(ISERROR(VLOOKUP(D213,'[1]PRIIPS KID'!A:A,1,0)),HYPERLINK("https://digital.feprecisionplus.com/documents/quilter/en-gb/"&amp;F213&amp;"/KI","KIID"),HYPERLINK("https://digital.feprecisionplus.com/documents/quilter/en-gb/"&amp;F213&amp;"/PK","KID")))</f>
        <v>KIID</v>
      </c>
      <c r="I213" s="29">
        <v>0.1</v>
      </c>
      <c r="J213" s="29">
        <v>0.15</v>
      </c>
      <c r="K213" s="30">
        <v>0.02</v>
      </c>
      <c r="L213" s="29">
        <v>0.13</v>
      </c>
      <c r="M213" s="30">
        <v>0</v>
      </c>
      <c r="N213" s="29">
        <v>0.13</v>
      </c>
      <c r="O213" s="30">
        <v>0</v>
      </c>
      <c r="P213" s="30">
        <v>0</v>
      </c>
      <c r="Q213" s="30" t="s">
        <v>22</v>
      </c>
      <c r="R213" s="30" t="s">
        <v>22</v>
      </c>
      <c r="S213" s="30" t="s">
        <v>22</v>
      </c>
      <c r="T213" s="30" t="s">
        <v>22</v>
      </c>
      <c r="U213" s="30" t="s">
        <v>22</v>
      </c>
      <c r="V213" s="30" t="s">
        <v>22</v>
      </c>
      <c r="W213" s="30" t="s">
        <v>261</v>
      </c>
      <c r="X213" s="54">
        <v>0.02</v>
      </c>
      <c r="Y213" s="30" t="s">
        <v>23</v>
      </c>
      <c r="Z213" s="30" t="s">
        <v>11942</v>
      </c>
      <c r="AA213" s="30" t="s">
        <v>18409</v>
      </c>
      <c r="AB213" s="30" t="s">
        <v>14469</v>
      </c>
      <c r="AC213" s="30" t="s">
        <v>14470</v>
      </c>
      <c r="AD213" s="29">
        <v>0.13</v>
      </c>
      <c r="AE213" s="29">
        <v>0</v>
      </c>
      <c r="AF213" s="29">
        <v>0</v>
      </c>
    </row>
    <row r="214" spans="1:32" x14ac:dyDescent="0.25">
      <c r="A214" t="s">
        <v>16113</v>
      </c>
      <c r="B214" t="s">
        <v>19675</v>
      </c>
      <c r="C214" t="s">
        <v>28</v>
      </c>
      <c r="D214" t="s">
        <v>265</v>
      </c>
      <c r="E214" t="s">
        <v>266</v>
      </c>
      <c r="F214" t="s">
        <v>267</v>
      </c>
      <c r="G214" t="s">
        <v>18414</v>
      </c>
      <c r="H214" s="36" t="str">
        <f>IFERROR(HYPERLINK(_xlfn.XLOOKUP(D214,'[1]Smoothed Fund docs'!A:A,'[1]Smoothed Fund docs'!C:C),"FID"),IF(ISERROR(VLOOKUP(D214,'[1]PRIIPS KID'!A:A,1,0)),HYPERLINK("https://digital.feprecisionplus.com/documents/quilter/en-gb/"&amp;F214&amp;"/KI","KIID"),HYPERLINK("https://digital.feprecisionplus.com/documents/quilter/en-gb/"&amp;F214&amp;"/PK","KID")))</f>
        <v>KIID</v>
      </c>
      <c r="I214" s="29">
        <v>0.1</v>
      </c>
      <c r="J214" s="29">
        <v>0.15</v>
      </c>
      <c r="K214" s="30">
        <v>0.02</v>
      </c>
      <c r="L214" s="29">
        <v>0.13</v>
      </c>
      <c r="M214" s="30">
        <v>0</v>
      </c>
      <c r="N214" s="29">
        <v>0.13</v>
      </c>
      <c r="O214" s="30">
        <v>0</v>
      </c>
      <c r="P214" s="30">
        <v>0</v>
      </c>
      <c r="Q214" s="30" t="s">
        <v>22</v>
      </c>
      <c r="R214" s="30" t="s">
        <v>22</v>
      </c>
      <c r="S214" s="30" t="s">
        <v>22</v>
      </c>
      <c r="T214" s="30" t="s">
        <v>22</v>
      </c>
      <c r="U214" s="30" t="s">
        <v>22</v>
      </c>
      <c r="V214" s="30" t="s">
        <v>22</v>
      </c>
      <c r="W214" s="30" t="s">
        <v>261</v>
      </c>
      <c r="X214" s="54">
        <v>0.02</v>
      </c>
      <c r="Y214" s="30" t="s">
        <v>23</v>
      </c>
      <c r="Z214" s="30" t="s">
        <v>11942</v>
      </c>
      <c r="AA214" s="30" t="s">
        <v>18409</v>
      </c>
      <c r="AB214" s="30" t="s">
        <v>14469</v>
      </c>
      <c r="AC214" s="30" t="s">
        <v>14470</v>
      </c>
      <c r="AD214" s="29">
        <v>0.13</v>
      </c>
      <c r="AE214" s="29">
        <v>0</v>
      </c>
      <c r="AF214" s="29">
        <v>0</v>
      </c>
    </row>
    <row r="215" spans="1:32" x14ac:dyDescent="0.25">
      <c r="A215" t="s">
        <v>16114</v>
      </c>
      <c r="B215" t="s">
        <v>19675</v>
      </c>
      <c r="C215" t="s">
        <v>18</v>
      </c>
      <c r="D215" t="s">
        <v>268</v>
      </c>
      <c r="E215" t="s">
        <v>269</v>
      </c>
      <c r="F215" t="s">
        <v>270</v>
      </c>
      <c r="G215" t="s">
        <v>18411</v>
      </c>
      <c r="H215" s="36" t="str">
        <f>IFERROR(HYPERLINK(_xlfn.XLOOKUP(D215,'[1]Smoothed Fund docs'!A:A,'[1]Smoothed Fund docs'!C:C),"FID"),IF(ISERROR(VLOOKUP(D215,'[1]PRIIPS KID'!A:A,1,0)),HYPERLINK("https://digital.feprecisionplus.com/documents/quilter/en-gb/"&amp;F215&amp;"/KI","KIID"),HYPERLINK("https://digital.feprecisionplus.com/documents/quilter/en-gb/"&amp;F215&amp;"/PK","KID")))</f>
        <v>KIID</v>
      </c>
      <c r="I215" s="29">
        <v>0.4</v>
      </c>
      <c r="J215" s="29">
        <v>0.48</v>
      </c>
      <c r="K215" s="30">
        <v>0.2</v>
      </c>
      <c r="L215" s="29">
        <v>0.27999999999999997</v>
      </c>
      <c r="M215" s="30">
        <v>0</v>
      </c>
      <c r="N215" s="29">
        <v>0.27999999999999997</v>
      </c>
      <c r="O215" s="30">
        <v>0</v>
      </c>
      <c r="P215" s="30">
        <v>0</v>
      </c>
      <c r="Q215" s="30" t="s">
        <v>22</v>
      </c>
      <c r="R215" s="30" t="s">
        <v>22</v>
      </c>
      <c r="S215" s="30" t="s">
        <v>22</v>
      </c>
      <c r="T215" s="30" t="s">
        <v>22</v>
      </c>
      <c r="U215" s="30" t="s">
        <v>22</v>
      </c>
      <c r="V215" s="30" t="s">
        <v>22</v>
      </c>
      <c r="W215" s="30" t="s">
        <v>152</v>
      </c>
      <c r="X215" s="54">
        <v>0.02</v>
      </c>
      <c r="Y215" s="30" t="s">
        <v>23</v>
      </c>
      <c r="Z215" s="30" t="s">
        <v>11942</v>
      </c>
      <c r="AA215" s="30" t="s">
        <v>18409</v>
      </c>
      <c r="AB215" s="30" t="s">
        <v>14445</v>
      </c>
      <c r="AC215" s="30" t="s">
        <v>14446</v>
      </c>
      <c r="AD215" s="29">
        <v>0.27999999999999997</v>
      </c>
      <c r="AE215" s="29">
        <v>0.02</v>
      </c>
      <c r="AF215" s="29">
        <v>0</v>
      </c>
    </row>
    <row r="216" spans="1:32" x14ac:dyDescent="0.25">
      <c r="A216" t="s">
        <v>16115</v>
      </c>
      <c r="B216" t="s">
        <v>19675</v>
      </c>
      <c r="C216" t="s">
        <v>18</v>
      </c>
      <c r="D216" t="s">
        <v>271</v>
      </c>
      <c r="E216" t="s">
        <v>272</v>
      </c>
      <c r="F216" t="s">
        <v>273</v>
      </c>
      <c r="G216" t="s">
        <v>18414</v>
      </c>
      <c r="H216" s="36" t="str">
        <f>IFERROR(HYPERLINK(_xlfn.XLOOKUP(D216,'[1]Smoothed Fund docs'!A:A,'[1]Smoothed Fund docs'!C:C),"FID"),IF(ISERROR(VLOOKUP(D216,'[1]PRIIPS KID'!A:A,1,0)),HYPERLINK("https://digital.feprecisionplus.com/documents/quilter/en-gb/"&amp;F216&amp;"/KI","KIID"),HYPERLINK("https://digital.feprecisionplus.com/documents/quilter/en-gb/"&amp;F216&amp;"/PK","KID")))</f>
        <v>KIID</v>
      </c>
      <c r="I216" s="29">
        <v>0.2</v>
      </c>
      <c r="J216" s="29">
        <v>0.25</v>
      </c>
      <c r="K216" s="30">
        <v>0</v>
      </c>
      <c r="L216" s="29">
        <v>0.25</v>
      </c>
      <c r="M216" s="30">
        <v>0</v>
      </c>
      <c r="N216" s="29">
        <v>0.25</v>
      </c>
      <c r="O216" s="30">
        <v>0</v>
      </c>
      <c r="P216" s="30">
        <v>0</v>
      </c>
      <c r="Q216" s="30" t="s">
        <v>22</v>
      </c>
      <c r="R216" s="30" t="s">
        <v>22</v>
      </c>
      <c r="S216" s="30" t="s">
        <v>22</v>
      </c>
      <c r="T216" s="30" t="s">
        <v>22</v>
      </c>
      <c r="U216" s="30" t="s">
        <v>22</v>
      </c>
      <c r="V216" s="30" t="s">
        <v>22</v>
      </c>
      <c r="W216" s="30" t="s">
        <v>152</v>
      </c>
      <c r="X216" s="54">
        <v>0.02</v>
      </c>
      <c r="Y216" s="30" t="s">
        <v>23</v>
      </c>
      <c r="Z216" s="30" t="s">
        <v>11942</v>
      </c>
      <c r="AA216" s="30" t="s">
        <v>18409</v>
      </c>
      <c r="AB216" s="30" t="s">
        <v>14445</v>
      </c>
      <c r="AC216" s="30" t="s">
        <v>14446</v>
      </c>
      <c r="AD216" s="29">
        <v>0.24</v>
      </c>
      <c r="AE216" s="29">
        <v>0.02</v>
      </c>
      <c r="AF216" s="29">
        <v>0</v>
      </c>
    </row>
    <row r="217" spans="1:32" x14ac:dyDescent="0.25">
      <c r="A217" t="s">
        <v>16116</v>
      </c>
      <c r="B217" t="s">
        <v>19675</v>
      </c>
      <c r="C217" t="s">
        <v>28</v>
      </c>
      <c r="D217" t="s">
        <v>274</v>
      </c>
      <c r="E217" t="s">
        <v>275</v>
      </c>
      <c r="F217" t="s">
        <v>276</v>
      </c>
      <c r="G217" t="s">
        <v>18411</v>
      </c>
      <c r="H217" s="36" t="str">
        <f>IFERROR(HYPERLINK(_xlfn.XLOOKUP(D217,'[1]Smoothed Fund docs'!A:A,'[1]Smoothed Fund docs'!C:C),"FID"),IF(ISERROR(VLOOKUP(D217,'[1]PRIIPS KID'!A:A,1,0)),HYPERLINK("https://digital.feprecisionplus.com/documents/quilter/en-gb/"&amp;F217&amp;"/KI","KIID"),HYPERLINK("https://digital.feprecisionplus.com/documents/quilter/en-gb/"&amp;F217&amp;"/PK","KID")))</f>
        <v>KIID</v>
      </c>
      <c r="I217" s="29">
        <v>0.4</v>
      </c>
      <c r="J217" s="29">
        <v>0.48</v>
      </c>
      <c r="K217" s="30">
        <v>0.2</v>
      </c>
      <c r="L217" s="29">
        <v>0.27999999999999997</v>
      </c>
      <c r="M217" s="30">
        <v>0</v>
      </c>
      <c r="N217" s="29">
        <v>0.27999999999999997</v>
      </c>
      <c r="O217" s="30">
        <v>0</v>
      </c>
      <c r="P217" s="30">
        <v>0</v>
      </c>
      <c r="Q217" s="30" t="s">
        <v>22</v>
      </c>
      <c r="R217" s="30" t="s">
        <v>22</v>
      </c>
      <c r="S217" s="30" t="s">
        <v>22</v>
      </c>
      <c r="T217" s="30" t="s">
        <v>22</v>
      </c>
      <c r="U217" s="30" t="s">
        <v>22</v>
      </c>
      <c r="V217" s="30" t="s">
        <v>22</v>
      </c>
      <c r="W217" s="30" t="s">
        <v>152</v>
      </c>
      <c r="X217" s="54">
        <v>0.02</v>
      </c>
      <c r="Y217" s="30" t="s">
        <v>23</v>
      </c>
      <c r="Z217" s="30" t="s">
        <v>11942</v>
      </c>
      <c r="AA217" s="30" t="s">
        <v>18409</v>
      </c>
      <c r="AB217" s="30" t="s">
        <v>14445</v>
      </c>
      <c r="AC217" s="30" t="s">
        <v>14446</v>
      </c>
      <c r="AD217" s="29">
        <v>0.27999999999999997</v>
      </c>
      <c r="AE217" s="29">
        <v>0.02</v>
      </c>
      <c r="AF217" s="29">
        <v>0</v>
      </c>
    </row>
    <row r="218" spans="1:32" x14ac:dyDescent="0.25">
      <c r="A218" t="s">
        <v>16117</v>
      </c>
      <c r="B218" t="s">
        <v>19675</v>
      </c>
      <c r="C218" t="s">
        <v>28</v>
      </c>
      <c r="D218" t="s">
        <v>277</v>
      </c>
      <c r="E218" t="s">
        <v>278</v>
      </c>
      <c r="F218" t="s">
        <v>279</v>
      </c>
      <c r="G218" t="s">
        <v>18414</v>
      </c>
      <c r="H218" s="36" t="str">
        <f>IFERROR(HYPERLINK(_xlfn.XLOOKUP(D218,'[1]Smoothed Fund docs'!A:A,'[1]Smoothed Fund docs'!C:C),"FID"),IF(ISERROR(VLOOKUP(D218,'[1]PRIIPS KID'!A:A,1,0)),HYPERLINK("https://digital.feprecisionplus.com/documents/quilter/en-gb/"&amp;F218&amp;"/KI","KIID"),HYPERLINK("https://digital.feprecisionplus.com/documents/quilter/en-gb/"&amp;F218&amp;"/PK","KID")))</f>
        <v>KIID</v>
      </c>
      <c r="I218" s="29">
        <v>0.2</v>
      </c>
      <c r="J218" s="29">
        <v>0.25</v>
      </c>
      <c r="K218" s="30">
        <v>0</v>
      </c>
      <c r="L218" s="29">
        <v>0.25</v>
      </c>
      <c r="M218" s="30">
        <v>0</v>
      </c>
      <c r="N218" s="29">
        <v>0.25</v>
      </c>
      <c r="O218" s="30">
        <v>0</v>
      </c>
      <c r="P218" s="30">
        <v>0</v>
      </c>
      <c r="Q218" s="30" t="s">
        <v>22</v>
      </c>
      <c r="R218" s="30" t="s">
        <v>22</v>
      </c>
      <c r="S218" s="30" t="s">
        <v>22</v>
      </c>
      <c r="T218" s="30" t="s">
        <v>22</v>
      </c>
      <c r="U218" s="30" t="s">
        <v>22</v>
      </c>
      <c r="V218" s="30" t="s">
        <v>22</v>
      </c>
      <c r="W218" s="30" t="s">
        <v>152</v>
      </c>
      <c r="X218" s="54">
        <v>0.02</v>
      </c>
      <c r="Y218" s="30" t="s">
        <v>23</v>
      </c>
      <c r="Z218" s="30" t="s">
        <v>11942</v>
      </c>
      <c r="AA218" s="30" t="s">
        <v>18409</v>
      </c>
      <c r="AB218" s="30" t="s">
        <v>14445</v>
      </c>
      <c r="AC218" s="30" t="s">
        <v>14446</v>
      </c>
      <c r="AD218" s="29">
        <v>0.24</v>
      </c>
      <c r="AE218" s="29">
        <v>0.02</v>
      </c>
      <c r="AF218" s="29">
        <v>0</v>
      </c>
    </row>
    <row r="219" spans="1:32" x14ac:dyDescent="0.25">
      <c r="A219" t="s">
        <v>17368</v>
      </c>
      <c r="B219" t="s">
        <v>19675</v>
      </c>
      <c r="C219" t="s">
        <v>18</v>
      </c>
      <c r="D219" t="s">
        <v>283</v>
      </c>
      <c r="E219" t="s">
        <v>284</v>
      </c>
      <c r="F219" t="s">
        <v>285</v>
      </c>
      <c r="G219" t="s">
        <v>18414</v>
      </c>
      <c r="H219" s="36" t="str">
        <f>IFERROR(HYPERLINK(_xlfn.XLOOKUP(D219,'[1]Smoothed Fund docs'!A:A,'[1]Smoothed Fund docs'!C:C),"FID"),IF(ISERROR(VLOOKUP(D219,'[1]PRIIPS KID'!A:A,1,0)),HYPERLINK("https://digital.feprecisionplus.com/documents/quilter/en-gb/"&amp;F219&amp;"/KI","KIID"),HYPERLINK("https://digital.feprecisionplus.com/documents/quilter/en-gb/"&amp;F219&amp;"/PK","KID")))</f>
        <v>KIID</v>
      </c>
      <c r="I219" s="29">
        <v>0.5</v>
      </c>
      <c r="J219" s="29">
        <v>0.6</v>
      </c>
      <c r="K219" s="30">
        <v>0</v>
      </c>
      <c r="L219" s="29">
        <v>0.6</v>
      </c>
      <c r="M219" s="30">
        <v>0</v>
      </c>
      <c r="N219" s="29">
        <v>0.6</v>
      </c>
      <c r="O219" s="30">
        <v>0</v>
      </c>
      <c r="P219" s="30">
        <v>0</v>
      </c>
      <c r="Q219" s="30" t="s">
        <v>22</v>
      </c>
      <c r="R219" s="30" t="s">
        <v>22</v>
      </c>
      <c r="S219" s="30" t="s">
        <v>22</v>
      </c>
      <c r="T219" s="30" t="s">
        <v>22</v>
      </c>
      <c r="U219" s="30" t="s">
        <v>22</v>
      </c>
      <c r="V219" s="30" t="s">
        <v>22</v>
      </c>
      <c r="W219" s="30" t="s">
        <v>152</v>
      </c>
      <c r="X219" s="54">
        <v>0.04</v>
      </c>
      <c r="Y219" s="30" t="s">
        <v>23</v>
      </c>
      <c r="Z219" s="30" t="s">
        <v>11942</v>
      </c>
      <c r="AA219" s="30" t="s">
        <v>18409</v>
      </c>
      <c r="AB219" s="30" t="s">
        <v>14471</v>
      </c>
      <c r="AC219" s="30" t="s">
        <v>14405</v>
      </c>
      <c r="AD219" s="29">
        <v>0.6</v>
      </c>
      <c r="AE219" s="29">
        <v>0.18</v>
      </c>
      <c r="AF219" s="29">
        <v>0</v>
      </c>
    </row>
    <row r="220" spans="1:32" x14ac:dyDescent="0.25">
      <c r="A220" t="s">
        <v>17369</v>
      </c>
      <c r="B220" t="s">
        <v>19675</v>
      </c>
      <c r="C220" t="s">
        <v>28</v>
      </c>
      <c r="D220" t="s">
        <v>289</v>
      </c>
      <c r="E220" t="s">
        <v>290</v>
      </c>
      <c r="F220" t="s">
        <v>291</v>
      </c>
      <c r="G220" t="s">
        <v>18414</v>
      </c>
      <c r="H220" s="36" t="str">
        <f>IFERROR(HYPERLINK(_xlfn.XLOOKUP(D220,'[1]Smoothed Fund docs'!A:A,'[1]Smoothed Fund docs'!C:C),"FID"),IF(ISERROR(VLOOKUP(D220,'[1]PRIIPS KID'!A:A,1,0)),HYPERLINK("https://digital.feprecisionplus.com/documents/quilter/en-gb/"&amp;F220&amp;"/KI","KIID"),HYPERLINK("https://digital.feprecisionplus.com/documents/quilter/en-gb/"&amp;F220&amp;"/PK","KID")))</f>
        <v>KIID</v>
      </c>
      <c r="I220" s="29">
        <v>0.5</v>
      </c>
      <c r="J220" s="29">
        <v>0.6</v>
      </c>
      <c r="K220" s="30">
        <v>0</v>
      </c>
      <c r="L220" s="29">
        <v>0.6</v>
      </c>
      <c r="M220" s="30">
        <v>0</v>
      </c>
      <c r="N220" s="29">
        <v>0.6</v>
      </c>
      <c r="O220" s="30">
        <v>0</v>
      </c>
      <c r="P220" s="30">
        <v>0</v>
      </c>
      <c r="Q220" s="30" t="s">
        <v>22</v>
      </c>
      <c r="R220" s="30" t="s">
        <v>22</v>
      </c>
      <c r="S220" s="30" t="s">
        <v>22</v>
      </c>
      <c r="T220" s="30" t="s">
        <v>22</v>
      </c>
      <c r="U220" s="30" t="s">
        <v>22</v>
      </c>
      <c r="V220" s="30" t="s">
        <v>22</v>
      </c>
      <c r="W220" s="30" t="s">
        <v>152</v>
      </c>
      <c r="X220" s="54">
        <v>0.04</v>
      </c>
      <c r="Y220" s="30" t="s">
        <v>23</v>
      </c>
      <c r="Z220" s="30" t="s">
        <v>11942</v>
      </c>
      <c r="AA220" s="30" t="s">
        <v>18409</v>
      </c>
      <c r="AB220" s="30" t="s">
        <v>14471</v>
      </c>
      <c r="AC220" s="30" t="s">
        <v>14405</v>
      </c>
      <c r="AD220" s="29">
        <v>0.6</v>
      </c>
      <c r="AE220" s="29">
        <v>0.18</v>
      </c>
      <c r="AF220" s="29">
        <v>0</v>
      </c>
    </row>
    <row r="221" spans="1:32" x14ac:dyDescent="0.25">
      <c r="A221" t="s">
        <v>16118</v>
      </c>
      <c r="B221" t="s">
        <v>19675</v>
      </c>
      <c r="C221" t="s">
        <v>18</v>
      </c>
      <c r="D221" t="s">
        <v>280</v>
      </c>
      <c r="E221" t="s">
        <v>281</v>
      </c>
      <c r="F221" t="s">
        <v>282</v>
      </c>
      <c r="G221" t="s">
        <v>18411</v>
      </c>
      <c r="H221" s="36" t="str">
        <f>IFERROR(HYPERLINK(_xlfn.XLOOKUP(D221,'[1]Smoothed Fund docs'!A:A,'[1]Smoothed Fund docs'!C:C),"FID"),IF(ISERROR(VLOOKUP(D221,'[1]PRIIPS KID'!A:A,1,0)),HYPERLINK("https://digital.feprecisionplus.com/documents/quilter/en-gb/"&amp;F221&amp;"/KI","KIID"),HYPERLINK("https://digital.feprecisionplus.com/documents/quilter/en-gb/"&amp;F221&amp;"/PK","KID")))</f>
        <v>KIID</v>
      </c>
      <c r="I221" s="29">
        <v>0.95</v>
      </c>
      <c r="J221" s="29">
        <v>1.05</v>
      </c>
      <c r="K221" s="30">
        <v>0.45</v>
      </c>
      <c r="L221" s="29">
        <v>0.60000000000000009</v>
      </c>
      <c r="M221" s="30">
        <v>0</v>
      </c>
      <c r="N221" s="29">
        <v>0.60000000000000009</v>
      </c>
      <c r="O221" s="30">
        <v>0</v>
      </c>
      <c r="P221" s="30">
        <v>0</v>
      </c>
      <c r="Q221" s="30" t="s">
        <v>22</v>
      </c>
      <c r="R221" s="30" t="s">
        <v>22</v>
      </c>
      <c r="S221" s="30" t="s">
        <v>22</v>
      </c>
      <c r="T221" s="30" t="s">
        <v>22</v>
      </c>
      <c r="U221" s="30" t="s">
        <v>22</v>
      </c>
      <c r="V221" s="30" t="s">
        <v>22</v>
      </c>
      <c r="W221" s="30" t="s">
        <v>152</v>
      </c>
      <c r="X221" s="54">
        <v>0.04</v>
      </c>
      <c r="Y221" s="30" t="s">
        <v>23</v>
      </c>
      <c r="Z221" s="30" t="s">
        <v>11942</v>
      </c>
      <c r="AA221" s="30" t="s">
        <v>18409</v>
      </c>
      <c r="AB221" s="30" t="s">
        <v>14471</v>
      </c>
      <c r="AC221" s="30" t="s">
        <v>14405</v>
      </c>
      <c r="AD221" s="29">
        <v>0.60000000000000009</v>
      </c>
      <c r="AE221" s="29">
        <v>0.18</v>
      </c>
      <c r="AF221" s="29">
        <v>0</v>
      </c>
    </row>
    <row r="222" spans="1:32" x14ac:dyDescent="0.25">
      <c r="A222" t="s">
        <v>16119</v>
      </c>
      <c r="B222" t="s">
        <v>19675</v>
      </c>
      <c r="C222" t="s">
        <v>28</v>
      </c>
      <c r="D222" t="s">
        <v>286</v>
      </c>
      <c r="E222" t="s">
        <v>287</v>
      </c>
      <c r="F222" t="s">
        <v>288</v>
      </c>
      <c r="G222" t="s">
        <v>18411</v>
      </c>
      <c r="H222" s="36" t="str">
        <f>IFERROR(HYPERLINK(_xlfn.XLOOKUP(D222,'[1]Smoothed Fund docs'!A:A,'[1]Smoothed Fund docs'!C:C),"FID"),IF(ISERROR(VLOOKUP(D222,'[1]PRIIPS KID'!A:A,1,0)),HYPERLINK("https://digital.feprecisionplus.com/documents/quilter/en-gb/"&amp;F222&amp;"/KI","KIID"),HYPERLINK("https://digital.feprecisionplus.com/documents/quilter/en-gb/"&amp;F222&amp;"/PK","KID")))</f>
        <v>KIID</v>
      </c>
      <c r="I222" s="29">
        <v>0.95</v>
      </c>
      <c r="J222" s="29">
        <v>1.05</v>
      </c>
      <c r="K222" s="30">
        <v>0.45</v>
      </c>
      <c r="L222" s="29">
        <v>0.60000000000000009</v>
      </c>
      <c r="M222" s="30">
        <v>0</v>
      </c>
      <c r="N222" s="29">
        <v>0.60000000000000009</v>
      </c>
      <c r="O222" s="30">
        <v>0</v>
      </c>
      <c r="P222" s="30">
        <v>0</v>
      </c>
      <c r="Q222" s="30" t="s">
        <v>22</v>
      </c>
      <c r="R222" s="30" t="s">
        <v>22</v>
      </c>
      <c r="S222" s="30" t="s">
        <v>22</v>
      </c>
      <c r="T222" s="30" t="s">
        <v>22</v>
      </c>
      <c r="U222" s="30" t="s">
        <v>22</v>
      </c>
      <c r="V222" s="30" t="s">
        <v>22</v>
      </c>
      <c r="W222" s="30" t="s">
        <v>152</v>
      </c>
      <c r="X222" s="54">
        <v>0.04</v>
      </c>
      <c r="Y222" s="30" t="s">
        <v>23</v>
      </c>
      <c r="Z222" s="30" t="s">
        <v>11942</v>
      </c>
      <c r="AA222" s="30" t="s">
        <v>18409</v>
      </c>
      <c r="AB222" s="30" t="s">
        <v>14471</v>
      </c>
      <c r="AC222" s="30" t="s">
        <v>14405</v>
      </c>
      <c r="AD222" s="29">
        <v>0.60000000000000009</v>
      </c>
      <c r="AE222" s="29">
        <v>0.18</v>
      </c>
      <c r="AF222" s="29">
        <v>0</v>
      </c>
    </row>
    <row r="223" spans="1:32" x14ac:dyDescent="0.25">
      <c r="A223" t="s">
        <v>16592</v>
      </c>
      <c r="B223" t="s">
        <v>19675</v>
      </c>
      <c r="C223" t="s">
        <v>18</v>
      </c>
      <c r="D223" t="s">
        <v>16593</v>
      </c>
      <c r="E223" t="s">
        <v>16594</v>
      </c>
      <c r="F223" t="s">
        <v>16595</v>
      </c>
      <c r="G223" t="s">
        <v>18415</v>
      </c>
      <c r="H223" s="36" t="str">
        <f>IFERROR(HYPERLINK(_xlfn.XLOOKUP(D223,'[1]Smoothed Fund docs'!A:A,'[1]Smoothed Fund docs'!C:C),"FID"),IF(ISERROR(VLOOKUP(D223,'[1]PRIIPS KID'!A:A,1,0)),HYPERLINK("https://digital.feprecisionplus.com/documents/quilter/en-gb/"&amp;F223&amp;"/KI","KIID"),HYPERLINK("https://digital.feprecisionplus.com/documents/quilter/en-gb/"&amp;F223&amp;"/PK","KID")))</f>
        <v>KIID</v>
      </c>
      <c r="I223" s="29">
        <v>0.03</v>
      </c>
      <c r="J223" s="29">
        <v>0.06</v>
      </c>
      <c r="K223" s="30">
        <v>0</v>
      </c>
      <c r="L223" s="29">
        <v>0.06</v>
      </c>
      <c r="M223" s="30">
        <v>0</v>
      </c>
      <c r="N223" s="29">
        <v>0.06</v>
      </c>
      <c r="O223" s="30">
        <v>0</v>
      </c>
      <c r="P223" s="30">
        <v>0</v>
      </c>
      <c r="Q223" s="30" t="s">
        <v>22</v>
      </c>
      <c r="R223" s="30" t="s">
        <v>22</v>
      </c>
      <c r="S223" s="30" t="s">
        <v>22</v>
      </c>
      <c r="T223" s="30" t="s">
        <v>22</v>
      </c>
      <c r="U223" s="30" t="s">
        <v>22</v>
      </c>
      <c r="V223" s="30" t="s">
        <v>22</v>
      </c>
      <c r="W223" s="30" t="s">
        <v>16</v>
      </c>
      <c r="X223" s="54">
        <v>0.06</v>
      </c>
      <c r="Y223" s="30" t="s">
        <v>23</v>
      </c>
      <c r="Z223" s="30" t="s">
        <v>11942</v>
      </c>
      <c r="AA223" s="30" t="s">
        <v>18409</v>
      </c>
      <c r="AB223" s="30" t="s">
        <v>14472</v>
      </c>
      <c r="AC223" s="30" t="s">
        <v>14449</v>
      </c>
      <c r="AD223" s="29">
        <v>0.06</v>
      </c>
      <c r="AE223" s="29">
        <v>0.06</v>
      </c>
      <c r="AF223" s="29">
        <v>0</v>
      </c>
    </row>
    <row r="224" spans="1:32" x14ac:dyDescent="0.25">
      <c r="A224" t="s">
        <v>16120</v>
      </c>
      <c r="B224" t="s">
        <v>19675</v>
      </c>
      <c r="C224" t="s">
        <v>18</v>
      </c>
      <c r="D224" t="s">
        <v>292</v>
      </c>
      <c r="E224" t="s">
        <v>293</v>
      </c>
      <c r="F224" t="s">
        <v>294</v>
      </c>
      <c r="G224" t="s">
        <v>18415</v>
      </c>
      <c r="H224" s="36" t="str">
        <f>IFERROR(HYPERLINK(_xlfn.XLOOKUP(D224,'[1]Smoothed Fund docs'!A:A,'[1]Smoothed Fund docs'!C:C),"FID"),IF(ISERROR(VLOOKUP(D224,'[1]PRIIPS KID'!A:A,1,0)),HYPERLINK("https://digital.feprecisionplus.com/documents/quilter/en-gb/"&amp;F224&amp;"/KI","KIID"),HYPERLINK("https://digital.feprecisionplus.com/documents/quilter/en-gb/"&amp;F224&amp;"/PK","KID")))</f>
        <v>KIID</v>
      </c>
      <c r="I224" s="29">
        <v>0.1</v>
      </c>
      <c r="J224" s="29">
        <v>0.14000000000000001</v>
      </c>
      <c r="K224" s="30">
        <v>0</v>
      </c>
      <c r="L224" s="29">
        <v>0.14000000000000001</v>
      </c>
      <c r="M224" s="30">
        <v>0</v>
      </c>
      <c r="N224" s="29">
        <v>0.14000000000000001</v>
      </c>
      <c r="O224" s="30">
        <v>0</v>
      </c>
      <c r="P224" s="30">
        <v>0</v>
      </c>
      <c r="Q224" s="30" t="s">
        <v>22</v>
      </c>
      <c r="R224" s="30" t="s">
        <v>22</v>
      </c>
      <c r="S224" s="30" t="s">
        <v>22</v>
      </c>
      <c r="T224" s="30" t="s">
        <v>22</v>
      </c>
      <c r="U224" s="30" t="s">
        <v>22</v>
      </c>
      <c r="V224" s="30" t="s">
        <v>22</v>
      </c>
      <c r="W224" s="30" t="s">
        <v>16</v>
      </c>
      <c r="X224" s="54">
        <v>0.06</v>
      </c>
      <c r="Y224" s="30" t="s">
        <v>23</v>
      </c>
      <c r="Z224" s="30" t="s">
        <v>11942</v>
      </c>
      <c r="AA224" s="30" t="s">
        <v>18409</v>
      </c>
      <c r="AB224" s="30" t="s">
        <v>14472</v>
      </c>
      <c r="AC224" s="30" t="s">
        <v>14449</v>
      </c>
      <c r="AD224" s="29">
        <v>0.14000000000000001</v>
      </c>
      <c r="AE224" s="29">
        <v>0.21</v>
      </c>
      <c r="AF224" s="29">
        <v>0</v>
      </c>
    </row>
    <row r="225" spans="1:32" x14ac:dyDescent="0.25">
      <c r="A225" t="s">
        <v>20126</v>
      </c>
      <c r="B225" t="s">
        <v>19675</v>
      </c>
      <c r="C225" t="s">
        <v>18</v>
      </c>
      <c r="D225" t="s">
        <v>20127</v>
      </c>
      <c r="E225" t="s">
        <v>20128</v>
      </c>
      <c r="F225" t="s">
        <v>20129</v>
      </c>
      <c r="G225" t="s">
        <v>18556</v>
      </c>
      <c r="H225" s="36" t="str">
        <f>IFERROR(HYPERLINK(_xlfn.XLOOKUP(D225,'[1]Smoothed Fund docs'!A:A,'[1]Smoothed Fund docs'!C:C),"FID"),IF(ISERROR(VLOOKUP(D225,'[1]PRIIPS KID'!A:A,1,0)),HYPERLINK("https://digital.feprecisionplus.com/documents/quilter/en-gb/"&amp;F225&amp;"/KI","KIID"),HYPERLINK("https://digital.feprecisionplus.com/documents/quilter/en-gb/"&amp;F225&amp;"/PK","KID")))</f>
        <v>KIID</v>
      </c>
      <c r="I225" s="29">
        <v>0.75</v>
      </c>
      <c r="J225" s="29">
        <v>0.84</v>
      </c>
      <c r="K225" s="30">
        <v>0</v>
      </c>
      <c r="L225" s="29">
        <v>0.84</v>
      </c>
      <c r="M225" s="30">
        <v>0</v>
      </c>
      <c r="N225" s="29">
        <v>0.84</v>
      </c>
      <c r="O225" s="30">
        <v>0</v>
      </c>
      <c r="P225" s="30">
        <v>0</v>
      </c>
      <c r="Q225" s="30" t="s">
        <v>22</v>
      </c>
      <c r="R225" s="30" t="s">
        <v>22</v>
      </c>
      <c r="S225" s="30" t="s">
        <v>22</v>
      </c>
      <c r="T225" s="30" t="s">
        <v>22</v>
      </c>
      <c r="U225" s="30" t="s">
        <v>22</v>
      </c>
      <c r="V225" s="30" t="s">
        <v>22</v>
      </c>
      <c r="W225" s="30" t="s">
        <v>16</v>
      </c>
      <c r="X225" s="54">
        <v>7.0000000000000007E-2</v>
      </c>
      <c r="Y225" s="30" t="s">
        <v>23</v>
      </c>
      <c r="Z225" s="30" t="s">
        <v>11942</v>
      </c>
      <c r="AA225" s="30" t="s">
        <v>18409</v>
      </c>
      <c r="AB225" s="30" t="s">
        <v>14472</v>
      </c>
      <c r="AC225" s="30" t="s">
        <v>14449</v>
      </c>
      <c r="AD225" s="29">
        <v>0.84</v>
      </c>
      <c r="AE225" s="29">
        <v>0.19</v>
      </c>
      <c r="AF225" s="29">
        <v>0</v>
      </c>
    </row>
    <row r="226" spans="1:32" x14ac:dyDescent="0.25">
      <c r="A226" t="s">
        <v>20130</v>
      </c>
      <c r="B226" t="s">
        <v>19675</v>
      </c>
      <c r="C226" t="s">
        <v>28</v>
      </c>
      <c r="D226" t="s">
        <v>20131</v>
      </c>
      <c r="E226" t="s">
        <v>20132</v>
      </c>
      <c r="F226" t="s">
        <v>20133</v>
      </c>
      <c r="G226" t="s">
        <v>18556</v>
      </c>
      <c r="H226" s="36" t="str">
        <f>IFERROR(HYPERLINK(_xlfn.XLOOKUP(D226,'[1]Smoothed Fund docs'!A:A,'[1]Smoothed Fund docs'!C:C),"FID"),IF(ISERROR(VLOOKUP(D226,'[1]PRIIPS KID'!A:A,1,0)),HYPERLINK("https://digital.feprecisionplus.com/documents/quilter/en-gb/"&amp;F226&amp;"/KI","KIID"),HYPERLINK("https://digital.feprecisionplus.com/documents/quilter/en-gb/"&amp;F226&amp;"/PK","KID")))</f>
        <v>KIID</v>
      </c>
      <c r="I226" s="29">
        <v>0.75</v>
      </c>
      <c r="J226" s="29">
        <v>0.84</v>
      </c>
      <c r="K226" s="30">
        <v>0</v>
      </c>
      <c r="L226" s="29">
        <v>0.84</v>
      </c>
      <c r="M226" s="30">
        <v>0</v>
      </c>
      <c r="N226" s="29">
        <v>0.84</v>
      </c>
      <c r="O226" s="30">
        <v>0</v>
      </c>
      <c r="P226" s="30">
        <v>0</v>
      </c>
      <c r="Q226" s="30" t="s">
        <v>22</v>
      </c>
      <c r="R226" s="30" t="s">
        <v>22</v>
      </c>
      <c r="S226" s="30" t="s">
        <v>22</v>
      </c>
      <c r="T226" s="30" t="s">
        <v>22</v>
      </c>
      <c r="U226" s="30" t="s">
        <v>22</v>
      </c>
      <c r="V226" s="30" t="s">
        <v>22</v>
      </c>
      <c r="W226" s="30" t="s">
        <v>16</v>
      </c>
      <c r="X226" s="54">
        <v>7.0000000000000007E-2</v>
      </c>
      <c r="Y226" s="30" t="s">
        <v>23</v>
      </c>
      <c r="Z226" s="30" t="s">
        <v>11942</v>
      </c>
      <c r="AA226" s="30" t="s">
        <v>18409</v>
      </c>
      <c r="AB226" s="30" t="s">
        <v>14472</v>
      </c>
      <c r="AC226" s="30" t="s">
        <v>14449</v>
      </c>
      <c r="AD226" s="29">
        <v>0.84</v>
      </c>
      <c r="AE226" s="29">
        <v>0.19</v>
      </c>
      <c r="AF226" s="29">
        <v>0</v>
      </c>
    </row>
    <row r="227" spans="1:32" x14ac:dyDescent="0.25">
      <c r="A227" t="s">
        <v>16121</v>
      </c>
      <c r="B227" t="s">
        <v>19675</v>
      </c>
      <c r="C227" t="s">
        <v>18</v>
      </c>
      <c r="D227" t="s">
        <v>429</v>
      </c>
      <c r="E227" t="s">
        <v>12973</v>
      </c>
      <c r="F227" t="s">
        <v>430</v>
      </c>
      <c r="G227" t="s">
        <v>18412</v>
      </c>
      <c r="H227" s="36" t="str">
        <f>IFERROR(HYPERLINK(_xlfn.XLOOKUP(D227,'[1]Smoothed Fund docs'!A:A,'[1]Smoothed Fund docs'!C:C),"FID"),IF(ISERROR(VLOOKUP(D227,'[1]PRIIPS KID'!A:A,1,0)),HYPERLINK("https://digital.feprecisionplus.com/documents/quilter/en-gb/"&amp;F227&amp;"/KI","KIID"),HYPERLINK("https://digital.feprecisionplus.com/documents/quilter/en-gb/"&amp;F227&amp;"/PK","KID")))</f>
        <v>KIID</v>
      </c>
      <c r="I227" s="29">
        <v>1.3</v>
      </c>
      <c r="J227" s="29">
        <v>1.31</v>
      </c>
      <c r="K227" s="30">
        <v>0.42</v>
      </c>
      <c r="L227" s="29">
        <v>0.89000000000000012</v>
      </c>
      <c r="M227" s="30">
        <v>0</v>
      </c>
      <c r="N227" s="29">
        <v>0.89000000000000012</v>
      </c>
      <c r="O227" s="30">
        <v>0</v>
      </c>
      <c r="P227" s="30">
        <v>0</v>
      </c>
      <c r="Q227" s="30" t="s">
        <v>22</v>
      </c>
      <c r="R227" s="30" t="s">
        <v>22</v>
      </c>
      <c r="S227" s="30" t="s">
        <v>22</v>
      </c>
      <c r="T227" s="30" t="s">
        <v>22</v>
      </c>
      <c r="U227" s="30" t="s">
        <v>22</v>
      </c>
      <c r="V227" s="30" t="s">
        <v>22</v>
      </c>
      <c r="W227" s="30" t="s">
        <v>16</v>
      </c>
      <c r="X227" s="54">
        <v>7.0000000000000007E-2</v>
      </c>
      <c r="Y227" s="30" t="s">
        <v>23</v>
      </c>
      <c r="Z227" s="30" t="s">
        <v>11942</v>
      </c>
      <c r="AA227" s="30" t="s">
        <v>18409</v>
      </c>
      <c r="AB227" s="30" t="s">
        <v>14472</v>
      </c>
      <c r="AC227" s="30" t="s">
        <v>14449</v>
      </c>
      <c r="AD227" s="29">
        <v>0.89000000000000012</v>
      </c>
      <c r="AE227" s="29">
        <v>0.19</v>
      </c>
      <c r="AF227" s="29">
        <v>0</v>
      </c>
    </row>
    <row r="228" spans="1:32" x14ac:dyDescent="0.25">
      <c r="A228" t="s">
        <v>17839</v>
      </c>
      <c r="B228" t="s">
        <v>19675</v>
      </c>
      <c r="C228" t="s">
        <v>18</v>
      </c>
      <c r="D228" t="s">
        <v>17840</v>
      </c>
      <c r="E228" t="s">
        <v>17841</v>
      </c>
      <c r="F228" t="s">
        <v>17842</v>
      </c>
      <c r="G228" t="s">
        <v>18423</v>
      </c>
      <c r="H228" s="36" t="str">
        <f>IFERROR(HYPERLINK(_xlfn.XLOOKUP(D228,'[1]Smoothed Fund docs'!A:A,'[1]Smoothed Fund docs'!C:C),"FID"),IF(ISERROR(VLOOKUP(D228,'[1]PRIIPS KID'!A:A,1,0)),HYPERLINK("https://digital.feprecisionplus.com/documents/quilter/en-gb/"&amp;F228&amp;"/KI","KIID"),HYPERLINK("https://digital.feprecisionplus.com/documents/quilter/en-gb/"&amp;F228&amp;"/PK","KID")))</f>
        <v>KIID</v>
      </c>
      <c r="I228" s="29">
        <v>0.2</v>
      </c>
      <c r="J228" s="29">
        <v>0.28999999999999998</v>
      </c>
      <c r="K228" s="30">
        <v>0</v>
      </c>
      <c r="L228" s="29">
        <v>0.28999999999999998</v>
      </c>
      <c r="M228" s="30">
        <v>0</v>
      </c>
      <c r="N228" s="29">
        <v>0.28999999999999998</v>
      </c>
      <c r="O228" s="30">
        <v>0</v>
      </c>
      <c r="P228" s="30">
        <v>0</v>
      </c>
      <c r="Q228" s="30" t="s">
        <v>22</v>
      </c>
      <c r="R228" s="30" t="s">
        <v>22</v>
      </c>
      <c r="S228" s="30" t="s">
        <v>22</v>
      </c>
      <c r="T228" s="30" t="s">
        <v>22</v>
      </c>
      <c r="U228" s="30" t="s">
        <v>22</v>
      </c>
      <c r="V228" s="30" t="s">
        <v>22</v>
      </c>
      <c r="W228" s="30" t="s">
        <v>152</v>
      </c>
      <c r="X228" s="54">
        <v>0.04</v>
      </c>
      <c r="Y228" s="30" t="s">
        <v>23</v>
      </c>
      <c r="Z228" s="30" t="s">
        <v>11942</v>
      </c>
      <c r="AA228" s="30" t="s">
        <v>18409</v>
      </c>
      <c r="AB228" s="30" t="s">
        <v>14445</v>
      </c>
      <c r="AC228" s="30" t="s">
        <v>14446</v>
      </c>
      <c r="AD228" s="29">
        <v>0.28999999999999998</v>
      </c>
      <c r="AE228" s="29">
        <v>0.06</v>
      </c>
      <c r="AF228" s="29">
        <v>0</v>
      </c>
    </row>
    <row r="229" spans="1:32" x14ac:dyDescent="0.25">
      <c r="A229" t="s">
        <v>17953</v>
      </c>
      <c r="B229" t="s">
        <v>19675</v>
      </c>
      <c r="C229" t="s">
        <v>28</v>
      </c>
      <c r="D229" t="s">
        <v>17954</v>
      </c>
      <c r="E229" t="s">
        <v>17955</v>
      </c>
      <c r="F229" t="s">
        <v>17956</v>
      </c>
      <c r="G229" t="s">
        <v>18423</v>
      </c>
      <c r="H229" s="36" t="str">
        <f>IFERROR(HYPERLINK(_xlfn.XLOOKUP(D229,'[1]Smoothed Fund docs'!A:A,'[1]Smoothed Fund docs'!C:C),"FID"),IF(ISERROR(VLOOKUP(D229,'[1]PRIIPS KID'!A:A,1,0)),HYPERLINK("https://digital.feprecisionplus.com/documents/quilter/en-gb/"&amp;F229&amp;"/KI","KIID"),HYPERLINK("https://digital.feprecisionplus.com/documents/quilter/en-gb/"&amp;F229&amp;"/PK","KID")))</f>
        <v>KIID</v>
      </c>
      <c r="I229" s="29">
        <v>0.2</v>
      </c>
      <c r="J229" s="29">
        <v>0.28999999999999998</v>
      </c>
      <c r="K229" s="30">
        <v>0</v>
      </c>
      <c r="L229" s="29">
        <v>0.28999999999999998</v>
      </c>
      <c r="M229" s="30">
        <v>0</v>
      </c>
      <c r="N229" s="29">
        <v>0.28999999999999998</v>
      </c>
      <c r="O229" s="30">
        <v>0</v>
      </c>
      <c r="P229" s="30">
        <v>0</v>
      </c>
      <c r="Q229" s="30" t="s">
        <v>22</v>
      </c>
      <c r="R229" s="30" t="s">
        <v>22</v>
      </c>
      <c r="S229" s="30" t="s">
        <v>22</v>
      </c>
      <c r="T229" s="30" t="s">
        <v>22</v>
      </c>
      <c r="U229" s="30" t="s">
        <v>22</v>
      </c>
      <c r="V229" s="30" t="s">
        <v>22</v>
      </c>
      <c r="W229" s="30" t="s">
        <v>152</v>
      </c>
      <c r="X229" s="54">
        <v>0.04</v>
      </c>
      <c r="Y229" s="30" t="s">
        <v>23</v>
      </c>
      <c r="Z229" s="30" t="s">
        <v>11942</v>
      </c>
      <c r="AA229" s="30" t="s">
        <v>18409</v>
      </c>
      <c r="AB229" s="30" t="s">
        <v>14445</v>
      </c>
      <c r="AC229" s="30" t="s">
        <v>14446</v>
      </c>
      <c r="AD229" s="29">
        <v>0.28999999999999998</v>
      </c>
      <c r="AE229" s="29">
        <v>0.06</v>
      </c>
      <c r="AF229" s="29">
        <v>0</v>
      </c>
    </row>
    <row r="230" spans="1:32" x14ac:dyDescent="0.25">
      <c r="A230" t="s">
        <v>16122</v>
      </c>
      <c r="B230" t="s">
        <v>19675</v>
      </c>
      <c r="C230" t="s">
        <v>18</v>
      </c>
      <c r="D230" t="s">
        <v>431</v>
      </c>
      <c r="E230" t="s">
        <v>12974</v>
      </c>
      <c r="F230" t="s">
        <v>432</v>
      </c>
      <c r="G230" t="s">
        <v>18412</v>
      </c>
      <c r="H230" s="36" t="str">
        <f>IFERROR(HYPERLINK(_xlfn.XLOOKUP(D230,'[1]Smoothed Fund docs'!A:A,'[1]Smoothed Fund docs'!C:C),"FID"),IF(ISERROR(VLOOKUP(D230,'[1]PRIIPS KID'!A:A,1,0)),HYPERLINK("https://digital.feprecisionplus.com/documents/quilter/en-gb/"&amp;F230&amp;"/KI","KIID"),HYPERLINK("https://digital.feprecisionplus.com/documents/quilter/en-gb/"&amp;F230&amp;"/PK","KID")))</f>
        <v>KIID</v>
      </c>
      <c r="I230" s="29">
        <v>0.4</v>
      </c>
      <c r="J230" s="29">
        <v>0.49</v>
      </c>
      <c r="K230" s="30">
        <v>0.2</v>
      </c>
      <c r="L230" s="29">
        <v>0.28999999999999998</v>
      </c>
      <c r="M230" s="30">
        <v>0</v>
      </c>
      <c r="N230" s="29">
        <v>0.28999999999999998</v>
      </c>
      <c r="O230" s="30">
        <v>0</v>
      </c>
      <c r="P230" s="30">
        <v>0</v>
      </c>
      <c r="Q230" s="30" t="s">
        <v>22</v>
      </c>
      <c r="R230" s="30" t="s">
        <v>22</v>
      </c>
      <c r="S230" s="30" t="s">
        <v>22</v>
      </c>
      <c r="T230" s="30" t="s">
        <v>22</v>
      </c>
      <c r="U230" s="30" t="s">
        <v>22</v>
      </c>
      <c r="V230" s="30" t="s">
        <v>22</v>
      </c>
      <c r="W230" s="30" t="s">
        <v>152</v>
      </c>
      <c r="X230" s="54">
        <v>0.04</v>
      </c>
      <c r="Y230" s="30" t="s">
        <v>23</v>
      </c>
      <c r="Z230" s="30" t="s">
        <v>11942</v>
      </c>
      <c r="AA230" s="30" t="s">
        <v>18409</v>
      </c>
      <c r="AB230" s="30" t="s">
        <v>14445</v>
      </c>
      <c r="AC230" s="30" t="s">
        <v>14446</v>
      </c>
      <c r="AD230" s="29">
        <v>0.28999999999999998</v>
      </c>
      <c r="AE230" s="29">
        <v>0.06</v>
      </c>
      <c r="AF230" s="29">
        <v>0</v>
      </c>
    </row>
    <row r="231" spans="1:32" x14ac:dyDescent="0.25">
      <c r="A231" t="s">
        <v>16123</v>
      </c>
      <c r="B231" t="s">
        <v>19675</v>
      </c>
      <c r="C231" t="s">
        <v>28</v>
      </c>
      <c r="D231" t="s">
        <v>433</v>
      </c>
      <c r="E231" t="s">
        <v>12975</v>
      </c>
      <c r="F231" t="s">
        <v>434</v>
      </c>
      <c r="G231" t="s">
        <v>18412</v>
      </c>
      <c r="H231" s="36" t="str">
        <f>IFERROR(HYPERLINK(_xlfn.XLOOKUP(D231,'[1]Smoothed Fund docs'!A:A,'[1]Smoothed Fund docs'!C:C),"FID"),IF(ISERROR(VLOOKUP(D231,'[1]PRIIPS KID'!A:A,1,0)),HYPERLINK("https://digital.feprecisionplus.com/documents/quilter/en-gb/"&amp;F231&amp;"/KI","KIID"),HYPERLINK("https://digital.feprecisionplus.com/documents/quilter/en-gb/"&amp;F231&amp;"/PK","KID")))</f>
        <v>KIID</v>
      </c>
      <c r="I231" s="29">
        <v>0.4</v>
      </c>
      <c r="J231" s="29">
        <v>0.49</v>
      </c>
      <c r="K231" s="30">
        <v>0.2</v>
      </c>
      <c r="L231" s="29">
        <v>0.28999999999999998</v>
      </c>
      <c r="M231" s="30">
        <v>0</v>
      </c>
      <c r="N231" s="29">
        <v>0.28999999999999998</v>
      </c>
      <c r="O231" s="30">
        <v>0</v>
      </c>
      <c r="P231" s="30">
        <v>0</v>
      </c>
      <c r="Q231" s="30" t="s">
        <v>22</v>
      </c>
      <c r="R231" s="30" t="s">
        <v>22</v>
      </c>
      <c r="S231" s="30" t="s">
        <v>22</v>
      </c>
      <c r="T231" s="30" t="s">
        <v>22</v>
      </c>
      <c r="U231" s="30" t="s">
        <v>22</v>
      </c>
      <c r="V231" s="30" t="s">
        <v>22</v>
      </c>
      <c r="W231" s="30" t="s">
        <v>152</v>
      </c>
      <c r="X231" s="54">
        <v>0.04</v>
      </c>
      <c r="Y231" s="30" t="s">
        <v>23</v>
      </c>
      <c r="Z231" s="30" t="s">
        <v>11942</v>
      </c>
      <c r="AA231" s="30" t="s">
        <v>18409</v>
      </c>
      <c r="AB231" s="30" t="s">
        <v>14445</v>
      </c>
      <c r="AC231" s="30" t="s">
        <v>14446</v>
      </c>
      <c r="AD231" s="29">
        <v>0.28999999999999998</v>
      </c>
      <c r="AE231" s="29">
        <v>0.06</v>
      </c>
      <c r="AF231" s="29">
        <v>0</v>
      </c>
    </row>
    <row r="232" spans="1:32" x14ac:dyDescent="0.25">
      <c r="A232" t="s">
        <v>16124</v>
      </c>
      <c r="B232" t="s">
        <v>19675</v>
      </c>
      <c r="C232" t="s">
        <v>18</v>
      </c>
      <c r="D232" t="s">
        <v>295</v>
      </c>
      <c r="E232" t="s">
        <v>296</v>
      </c>
      <c r="F232" t="s">
        <v>297</v>
      </c>
      <c r="G232" t="s">
        <v>18411</v>
      </c>
      <c r="H232" s="36" t="str">
        <f>IFERROR(HYPERLINK(_xlfn.XLOOKUP(D232,'[1]Smoothed Fund docs'!A:A,'[1]Smoothed Fund docs'!C:C),"FID"),IF(ISERROR(VLOOKUP(D232,'[1]PRIIPS KID'!A:A,1,0)),HYPERLINK("https://digital.feprecisionplus.com/documents/quilter/en-gb/"&amp;F232&amp;"/KI","KIID"),HYPERLINK("https://digital.feprecisionplus.com/documents/quilter/en-gb/"&amp;F232&amp;"/PK","KID")))</f>
        <v>KIID</v>
      </c>
      <c r="I232" s="29">
        <v>1.2</v>
      </c>
      <c r="J232" s="29">
        <v>1.29</v>
      </c>
      <c r="K232" s="30">
        <v>0.6</v>
      </c>
      <c r="L232" s="29">
        <v>0.69000000000000006</v>
      </c>
      <c r="M232" s="30">
        <v>0</v>
      </c>
      <c r="N232" s="29">
        <v>0.69000000000000006</v>
      </c>
      <c r="O232" s="30">
        <v>0</v>
      </c>
      <c r="P232" s="30">
        <v>0</v>
      </c>
      <c r="Q232" s="30" t="s">
        <v>22</v>
      </c>
      <c r="R232" s="30" t="s">
        <v>22</v>
      </c>
      <c r="S232" s="30" t="s">
        <v>22</v>
      </c>
      <c r="T232" s="30" t="s">
        <v>22</v>
      </c>
      <c r="U232" s="30" t="s">
        <v>22</v>
      </c>
      <c r="V232" s="30" t="s">
        <v>22</v>
      </c>
      <c r="W232" s="30" t="s">
        <v>16</v>
      </c>
      <c r="X232" s="54">
        <v>0.06</v>
      </c>
      <c r="Y232" s="30" t="s">
        <v>23</v>
      </c>
      <c r="Z232" s="30" t="s">
        <v>11942</v>
      </c>
      <c r="AA232" s="30" t="s">
        <v>18409</v>
      </c>
      <c r="AB232" s="30" t="s">
        <v>14473</v>
      </c>
      <c r="AC232" s="30" t="s">
        <v>14449</v>
      </c>
      <c r="AD232" s="29">
        <v>0.69000000000000006</v>
      </c>
      <c r="AE232" s="29">
        <v>0.2</v>
      </c>
      <c r="AF232" s="29">
        <v>0</v>
      </c>
    </row>
    <row r="233" spans="1:32" x14ac:dyDescent="0.25">
      <c r="A233" t="s">
        <v>19376</v>
      </c>
      <c r="B233" t="s">
        <v>19675</v>
      </c>
      <c r="C233" t="s">
        <v>18</v>
      </c>
      <c r="D233" t="s">
        <v>19377</v>
      </c>
      <c r="E233" t="s">
        <v>19378</v>
      </c>
      <c r="F233" t="s">
        <v>19379</v>
      </c>
      <c r="G233" t="s">
        <v>18756</v>
      </c>
      <c r="H233" s="36" t="str">
        <f>IFERROR(HYPERLINK(_xlfn.XLOOKUP(D233,'[1]Smoothed Fund docs'!A:A,'[1]Smoothed Fund docs'!C:C),"FID"),IF(ISERROR(VLOOKUP(D233,'[1]PRIIPS KID'!A:A,1,0)),HYPERLINK("https://digital.feprecisionplus.com/documents/quilter/en-gb/"&amp;F233&amp;"/KI","KIID"),HYPERLINK("https://digital.feprecisionplus.com/documents/quilter/en-gb/"&amp;F233&amp;"/PK","KID")))</f>
        <v>KIID</v>
      </c>
      <c r="I233" s="29">
        <v>0.56000000000000005</v>
      </c>
      <c r="J233" s="29">
        <v>0.65</v>
      </c>
      <c r="K233" s="30">
        <v>0</v>
      </c>
      <c r="L233" s="29">
        <v>0.65</v>
      </c>
      <c r="M233" s="30">
        <v>0</v>
      </c>
      <c r="N233" s="29">
        <v>0.65</v>
      </c>
      <c r="O233" s="30">
        <v>0</v>
      </c>
      <c r="P233" s="30">
        <v>0</v>
      </c>
      <c r="Q233" s="30" t="s">
        <v>22</v>
      </c>
      <c r="R233" s="30" t="s">
        <v>22</v>
      </c>
      <c r="S233" s="30" t="s">
        <v>22</v>
      </c>
      <c r="T233" s="30" t="s">
        <v>22</v>
      </c>
      <c r="U233" s="30" t="s">
        <v>22</v>
      </c>
      <c r="V233" s="30" t="s">
        <v>22</v>
      </c>
      <c r="W233" s="30" t="s">
        <v>16</v>
      </c>
      <c r="X233" s="54">
        <v>0.06</v>
      </c>
      <c r="Y233" s="30" t="s">
        <v>23</v>
      </c>
      <c r="Z233" s="30" t="s">
        <v>11942</v>
      </c>
      <c r="AA233" s="30" t="s">
        <v>18409</v>
      </c>
      <c r="AB233" s="30" t="s">
        <v>14473</v>
      </c>
      <c r="AC233" s="30" t="s">
        <v>14449</v>
      </c>
      <c r="AD233" s="29">
        <v>0.65</v>
      </c>
      <c r="AE233" s="29">
        <v>0.2</v>
      </c>
      <c r="AF233" s="29">
        <v>0</v>
      </c>
    </row>
    <row r="234" spans="1:32" x14ac:dyDescent="0.25">
      <c r="A234" t="s">
        <v>16125</v>
      </c>
      <c r="B234" t="s">
        <v>19675</v>
      </c>
      <c r="C234" t="s">
        <v>28</v>
      </c>
      <c r="D234" t="s">
        <v>301</v>
      </c>
      <c r="E234" t="s">
        <v>302</v>
      </c>
      <c r="F234" t="s">
        <v>303</v>
      </c>
      <c r="G234" t="s">
        <v>18411</v>
      </c>
      <c r="H234" s="36" t="str">
        <f>IFERROR(HYPERLINK(_xlfn.XLOOKUP(D234,'[1]Smoothed Fund docs'!A:A,'[1]Smoothed Fund docs'!C:C),"FID"),IF(ISERROR(VLOOKUP(D234,'[1]PRIIPS KID'!A:A,1,0)),HYPERLINK("https://digital.feprecisionplus.com/documents/quilter/en-gb/"&amp;F234&amp;"/KI","KIID"),HYPERLINK("https://digital.feprecisionplus.com/documents/quilter/en-gb/"&amp;F234&amp;"/PK","KID")))</f>
        <v>KIID</v>
      </c>
      <c r="I234" s="29">
        <v>1.2</v>
      </c>
      <c r="J234" s="29">
        <v>1.29</v>
      </c>
      <c r="K234" s="30">
        <v>0.6</v>
      </c>
      <c r="L234" s="29">
        <v>0.69000000000000006</v>
      </c>
      <c r="M234" s="30">
        <v>0</v>
      </c>
      <c r="N234" s="29">
        <v>0.69000000000000006</v>
      </c>
      <c r="O234" s="30">
        <v>0</v>
      </c>
      <c r="P234" s="30">
        <v>0</v>
      </c>
      <c r="Q234" s="30" t="s">
        <v>22</v>
      </c>
      <c r="R234" s="30" t="s">
        <v>22</v>
      </c>
      <c r="S234" s="30" t="s">
        <v>22</v>
      </c>
      <c r="T234" s="30" t="s">
        <v>22</v>
      </c>
      <c r="U234" s="30" t="s">
        <v>22</v>
      </c>
      <c r="V234" s="30" t="s">
        <v>22</v>
      </c>
      <c r="W234" s="30" t="s">
        <v>16</v>
      </c>
      <c r="X234" s="54">
        <v>0.06</v>
      </c>
      <c r="Y234" s="30" t="s">
        <v>23</v>
      </c>
      <c r="Z234" s="30" t="s">
        <v>11942</v>
      </c>
      <c r="AA234" s="30" t="s">
        <v>18409</v>
      </c>
      <c r="AB234" s="30" t="s">
        <v>14473</v>
      </c>
      <c r="AC234" s="30" t="s">
        <v>14449</v>
      </c>
      <c r="AD234" s="29">
        <v>0.69000000000000006</v>
      </c>
      <c r="AE234" s="29">
        <v>0.2</v>
      </c>
      <c r="AF234" s="29">
        <v>0</v>
      </c>
    </row>
    <row r="235" spans="1:32" x14ac:dyDescent="0.25">
      <c r="A235" t="s">
        <v>19380</v>
      </c>
      <c r="B235" t="s">
        <v>19675</v>
      </c>
      <c r="C235" t="s">
        <v>28</v>
      </c>
      <c r="D235" t="s">
        <v>19381</v>
      </c>
      <c r="E235" t="s">
        <v>19382</v>
      </c>
      <c r="F235" t="s">
        <v>19383</v>
      </c>
      <c r="G235" t="s">
        <v>18756</v>
      </c>
      <c r="H235" s="36" t="str">
        <f>IFERROR(HYPERLINK(_xlfn.XLOOKUP(D235,'[1]Smoothed Fund docs'!A:A,'[1]Smoothed Fund docs'!C:C),"FID"),IF(ISERROR(VLOOKUP(D235,'[1]PRIIPS KID'!A:A,1,0)),HYPERLINK("https://digital.feprecisionplus.com/documents/quilter/en-gb/"&amp;F235&amp;"/KI","KIID"),HYPERLINK("https://digital.feprecisionplus.com/documents/quilter/en-gb/"&amp;F235&amp;"/PK","KID")))</f>
        <v>KIID</v>
      </c>
      <c r="I235" s="29">
        <v>0.56000000000000005</v>
      </c>
      <c r="J235" s="29">
        <v>0.65</v>
      </c>
      <c r="K235" s="30">
        <v>0</v>
      </c>
      <c r="L235" s="29">
        <v>0.65</v>
      </c>
      <c r="M235" s="30">
        <v>0</v>
      </c>
      <c r="N235" s="29">
        <v>0.65</v>
      </c>
      <c r="O235" s="30">
        <v>0</v>
      </c>
      <c r="P235" s="30">
        <v>0</v>
      </c>
      <c r="Q235" s="30" t="s">
        <v>22</v>
      </c>
      <c r="R235" s="30" t="s">
        <v>22</v>
      </c>
      <c r="S235" s="30" t="s">
        <v>22</v>
      </c>
      <c r="T235" s="30" t="s">
        <v>22</v>
      </c>
      <c r="U235" s="30" t="s">
        <v>22</v>
      </c>
      <c r="V235" s="30" t="s">
        <v>22</v>
      </c>
      <c r="W235" s="30" t="s">
        <v>16</v>
      </c>
      <c r="X235" s="54">
        <v>0.06</v>
      </c>
      <c r="Y235" s="30" t="s">
        <v>23</v>
      </c>
      <c r="Z235" s="30" t="s">
        <v>11942</v>
      </c>
      <c r="AA235" s="30" t="s">
        <v>18409</v>
      </c>
      <c r="AB235" s="30" t="s">
        <v>14473</v>
      </c>
      <c r="AC235" s="30" t="s">
        <v>14449</v>
      </c>
      <c r="AD235" s="29">
        <v>0.65</v>
      </c>
      <c r="AE235" s="29">
        <v>0.2</v>
      </c>
      <c r="AF235" s="29">
        <v>0</v>
      </c>
    </row>
    <row r="236" spans="1:32" x14ac:dyDescent="0.25">
      <c r="A236" t="s">
        <v>17370</v>
      </c>
      <c r="B236" t="s">
        <v>19675</v>
      </c>
      <c r="C236" t="s">
        <v>18</v>
      </c>
      <c r="D236" t="s">
        <v>310</v>
      </c>
      <c r="E236" t="s">
        <v>311</v>
      </c>
      <c r="F236" t="s">
        <v>312</v>
      </c>
      <c r="G236" t="s">
        <v>18414</v>
      </c>
      <c r="H236" s="36" t="str">
        <f>IFERROR(HYPERLINK(_xlfn.XLOOKUP(D236,'[1]Smoothed Fund docs'!A:A,'[1]Smoothed Fund docs'!C:C),"FID"),IF(ISERROR(VLOOKUP(D236,'[1]PRIIPS KID'!A:A,1,0)),HYPERLINK("https://digital.feprecisionplus.com/documents/quilter/en-gb/"&amp;F236&amp;"/KI","KIID"),HYPERLINK("https://digital.feprecisionplus.com/documents/quilter/en-gb/"&amp;F236&amp;"/PK","KID")))</f>
        <v>KIID</v>
      </c>
      <c r="I236" s="29">
        <v>0.75</v>
      </c>
      <c r="J236" s="29">
        <v>0.84</v>
      </c>
      <c r="K236" s="30">
        <v>0.15</v>
      </c>
      <c r="L236" s="29">
        <v>0.69</v>
      </c>
      <c r="M236" s="30">
        <v>0</v>
      </c>
      <c r="N236" s="29">
        <v>0.69</v>
      </c>
      <c r="O236" s="30">
        <v>0</v>
      </c>
      <c r="P236" s="30">
        <v>0</v>
      </c>
      <c r="Q236" s="30" t="s">
        <v>22</v>
      </c>
      <c r="R236" s="30" t="s">
        <v>22</v>
      </c>
      <c r="S236" s="30" t="s">
        <v>22</v>
      </c>
      <c r="T236" s="30" t="s">
        <v>22</v>
      </c>
      <c r="U236" s="30" t="s">
        <v>22</v>
      </c>
      <c r="V236" s="30" t="s">
        <v>22</v>
      </c>
      <c r="W236" s="30" t="s">
        <v>16</v>
      </c>
      <c r="X236" s="54">
        <v>7.0000000000000007E-2</v>
      </c>
      <c r="Y236" s="30" t="s">
        <v>23</v>
      </c>
      <c r="Z236" s="30" t="s">
        <v>11942</v>
      </c>
      <c r="AA236" s="30" t="s">
        <v>18409</v>
      </c>
      <c r="AB236" s="30" t="s">
        <v>14472</v>
      </c>
      <c r="AC236" s="30" t="s">
        <v>14449</v>
      </c>
      <c r="AD236" s="29">
        <v>0.69</v>
      </c>
      <c r="AE236" s="29">
        <v>0.26</v>
      </c>
      <c r="AF236" s="29">
        <v>0</v>
      </c>
    </row>
    <row r="237" spans="1:32" x14ac:dyDescent="0.25">
      <c r="A237" t="s">
        <v>17371</v>
      </c>
      <c r="B237" t="s">
        <v>19675</v>
      </c>
      <c r="C237" t="s">
        <v>28</v>
      </c>
      <c r="D237" t="s">
        <v>316</v>
      </c>
      <c r="E237" t="s">
        <v>317</v>
      </c>
      <c r="F237" t="s">
        <v>318</v>
      </c>
      <c r="G237" t="s">
        <v>18414</v>
      </c>
      <c r="H237" s="36" t="str">
        <f>IFERROR(HYPERLINK(_xlfn.XLOOKUP(D237,'[1]Smoothed Fund docs'!A:A,'[1]Smoothed Fund docs'!C:C),"FID"),IF(ISERROR(VLOOKUP(D237,'[1]PRIIPS KID'!A:A,1,0)),HYPERLINK("https://digital.feprecisionplus.com/documents/quilter/en-gb/"&amp;F237&amp;"/KI","KIID"),HYPERLINK("https://digital.feprecisionplus.com/documents/quilter/en-gb/"&amp;F237&amp;"/PK","KID")))</f>
        <v>KIID</v>
      </c>
      <c r="I237" s="29">
        <v>0.75</v>
      </c>
      <c r="J237" s="29">
        <v>0.84</v>
      </c>
      <c r="K237" s="30">
        <v>0.15</v>
      </c>
      <c r="L237" s="29">
        <v>0.69</v>
      </c>
      <c r="M237" s="30">
        <v>0</v>
      </c>
      <c r="N237" s="29">
        <v>0.69</v>
      </c>
      <c r="O237" s="30">
        <v>0</v>
      </c>
      <c r="P237" s="30">
        <v>0</v>
      </c>
      <c r="Q237" s="30" t="s">
        <v>22</v>
      </c>
      <c r="R237" s="30" t="s">
        <v>22</v>
      </c>
      <c r="S237" s="30" t="s">
        <v>22</v>
      </c>
      <c r="T237" s="30" t="s">
        <v>22</v>
      </c>
      <c r="U237" s="30" t="s">
        <v>22</v>
      </c>
      <c r="V237" s="30" t="s">
        <v>22</v>
      </c>
      <c r="W237" s="30" t="s">
        <v>16</v>
      </c>
      <c r="X237" s="54">
        <v>7.0000000000000007E-2</v>
      </c>
      <c r="Y237" s="30" t="s">
        <v>23</v>
      </c>
      <c r="Z237" s="30" t="s">
        <v>11942</v>
      </c>
      <c r="AA237" s="30" t="s">
        <v>18409</v>
      </c>
      <c r="AB237" s="30" t="s">
        <v>14472</v>
      </c>
      <c r="AC237" s="30" t="s">
        <v>14449</v>
      </c>
      <c r="AD237" s="29">
        <v>0.69</v>
      </c>
      <c r="AE237" s="29">
        <v>0.26</v>
      </c>
      <c r="AF237" s="29">
        <v>0</v>
      </c>
    </row>
    <row r="238" spans="1:32" x14ac:dyDescent="0.25">
      <c r="A238" t="s">
        <v>16126</v>
      </c>
      <c r="B238" t="s">
        <v>19675</v>
      </c>
      <c r="C238" t="s">
        <v>18</v>
      </c>
      <c r="D238" t="s">
        <v>307</v>
      </c>
      <c r="E238" t="s">
        <v>308</v>
      </c>
      <c r="F238" t="s">
        <v>309</v>
      </c>
      <c r="G238" t="s">
        <v>18411</v>
      </c>
      <c r="H238" s="36" t="str">
        <f>IFERROR(HYPERLINK(_xlfn.XLOOKUP(D238,'[1]Smoothed Fund docs'!A:A,'[1]Smoothed Fund docs'!C:C),"FID"),IF(ISERROR(VLOOKUP(D238,'[1]PRIIPS KID'!A:A,1,0)),HYPERLINK("https://digital.feprecisionplus.com/documents/quilter/en-gb/"&amp;F238&amp;"/KI","KIID"),HYPERLINK("https://digital.feprecisionplus.com/documents/quilter/en-gb/"&amp;F238&amp;"/PK","KID")))</f>
        <v>KIID</v>
      </c>
      <c r="I238" s="29">
        <v>1.2</v>
      </c>
      <c r="J238" s="29">
        <v>1.29</v>
      </c>
      <c r="K238" s="30">
        <v>0.6</v>
      </c>
      <c r="L238" s="29">
        <v>0.69000000000000006</v>
      </c>
      <c r="M238" s="30">
        <v>0</v>
      </c>
      <c r="N238" s="29">
        <v>0.69000000000000006</v>
      </c>
      <c r="O238" s="30">
        <v>0</v>
      </c>
      <c r="P238" s="30">
        <v>0</v>
      </c>
      <c r="Q238" s="30" t="s">
        <v>22</v>
      </c>
      <c r="R238" s="30" t="s">
        <v>22</v>
      </c>
      <c r="S238" s="30" t="s">
        <v>22</v>
      </c>
      <c r="T238" s="30" t="s">
        <v>22</v>
      </c>
      <c r="U238" s="30" t="s">
        <v>22</v>
      </c>
      <c r="V238" s="30" t="s">
        <v>22</v>
      </c>
      <c r="W238" s="30" t="s">
        <v>16</v>
      </c>
      <c r="X238" s="54">
        <v>7.0000000000000007E-2</v>
      </c>
      <c r="Y238" s="30" t="s">
        <v>23</v>
      </c>
      <c r="Z238" s="30" t="s">
        <v>11942</v>
      </c>
      <c r="AA238" s="30" t="s">
        <v>18409</v>
      </c>
      <c r="AB238" s="30" t="s">
        <v>14472</v>
      </c>
      <c r="AC238" s="30" t="s">
        <v>14449</v>
      </c>
      <c r="AD238" s="29">
        <v>0.69000000000000006</v>
      </c>
      <c r="AE238" s="29">
        <v>0.26</v>
      </c>
      <c r="AF238" s="29">
        <v>0</v>
      </c>
    </row>
    <row r="239" spans="1:32" x14ac:dyDescent="0.25">
      <c r="A239" t="s">
        <v>16127</v>
      </c>
      <c r="B239" t="s">
        <v>19675</v>
      </c>
      <c r="C239" t="s">
        <v>28</v>
      </c>
      <c r="D239" t="s">
        <v>313</v>
      </c>
      <c r="E239" t="s">
        <v>314</v>
      </c>
      <c r="F239" t="s">
        <v>315</v>
      </c>
      <c r="G239" t="s">
        <v>18411</v>
      </c>
      <c r="H239" s="36" t="str">
        <f>IFERROR(HYPERLINK(_xlfn.XLOOKUP(D239,'[1]Smoothed Fund docs'!A:A,'[1]Smoothed Fund docs'!C:C),"FID"),IF(ISERROR(VLOOKUP(D239,'[1]PRIIPS KID'!A:A,1,0)),HYPERLINK("https://digital.feprecisionplus.com/documents/quilter/en-gb/"&amp;F239&amp;"/KI","KIID"),HYPERLINK("https://digital.feprecisionplus.com/documents/quilter/en-gb/"&amp;F239&amp;"/PK","KID")))</f>
        <v>KIID</v>
      </c>
      <c r="I239" s="29">
        <v>1.2</v>
      </c>
      <c r="J239" s="29">
        <v>1.29</v>
      </c>
      <c r="K239" s="30">
        <v>0.6</v>
      </c>
      <c r="L239" s="29">
        <v>0.69000000000000006</v>
      </c>
      <c r="M239" s="30">
        <v>0</v>
      </c>
      <c r="N239" s="29">
        <v>0.69000000000000006</v>
      </c>
      <c r="O239" s="30">
        <v>0</v>
      </c>
      <c r="P239" s="30">
        <v>0</v>
      </c>
      <c r="Q239" s="30" t="s">
        <v>22</v>
      </c>
      <c r="R239" s="30" t="s">
        <v>22</v>
      </c>
      <c r="S239" s="30" t="s">
        <v>22</v>
      </c>
      <c r="T239" s="30" t="s">
        <v>22</v>
      </c>
      <c r="U239" s="30" t="s">
        <v>22</v>
      </c>
      <c r="V239" s="30" t="s">
        <v>22</v>
      </c>
      <c r="W239" s="30" t="s">
        <v>16</v>
      </c>
      <c r="X239" s="54">
        <v>7.0000000000000007E-2</v>
      </c>
      <c r="Y239" s="30" t="s">
        <v>23</v>
      </c>
      <c r="Z239" s="30" t="s">
        <v>11942</v>
      </c>
      <c r="AA239" s="30" t="s">
        <v>18409</v>
      </c>
      <c r="AB239" s="30" t="s">
        <v>14472</v>
      </c>
      <c r="AC239" s="30" t="s">
        <v>14449</v>
      </c>
      <c r="AD239" s="29">
        <v>0.69000000000000006</v>
      </c>
      <c r="AE239" s="29">
        <v>0.26</v>
      </c>
      <c r="AF239" s="29">
        <v>0</v>
      </c>
    </row>
    <row r="240" spans="1:32" x14ac:dyDescent="0.25">
      <c r="A240" t="s">
        <v>16128</v>
      </c>
      <c r="B240" t="s">
        <v>19675</v>
      </c>
      <c r="C240" t="s">
        <v>18</v>
      </c>
      <c r="D240" t="s">
        <v>319</v>
      </c>
      <c r="E240" t="s">
        <v>320</v>
      </c>
      <c r="F240" t="s">
        <v>321</v>
      </c>
      <c r="G240" t="s">
        <v>18411</v>
      </c>
      <c r="H240" s="36" t="str">
        <f>IFERROR(HYPERLINK(_xlfn.XLOOKUP(D240,'[1]Smoothed Fund docs'!A:A,'[1]Smoothed Fund docs'!C:C),"FID"),IF(ISERROR(VLOOKUP(D240,'[1]PRIIPS KID'!A:A,1,0)),HYPERLINK("https://digital.feprecisionplus.com/documents/quilter/en-gb/"&amp;F240&amp;"/KI","KIID"),HYPERLINK("https://digital.feprecisionplus.com/documents/quilter/en-gb/"&amp;F240&amp;"/PK","KID")))</f>
        <v>KIID</v>
      </c>
      <c r="I240" s="29">
        <v>1.2</v>
      </c>
      <c r="J240" s="29">
        <v>1.29</v>
      </c>
      <c r="K240" s="30">
        <v>0.6</v>
      </c>
      <c r="L240" s="29">
        <v>0.69000000000000006</v>
      </c>
      <c r="M240" s="30">
        <v>0</v>
      </c>
      <c r="N240" s="29">
        <v>0.69000000000000006</v>
      </c>
      <c r="O240" s="30">
        <v>0</v>
      </c>
      <c r="P240" s="30">
        <v>0</v>
      </c>
      <c r="Q240" s="30" t="s">
        <v>22</v>
      </c>
      <c r="R240" s="30" t="s">
        <v>22</v>
      </c>
      <c r="S240" s="30" t="s">
        <v>22</v>
      </c>
      <c r="T240" s="30" t="s">
        <v>22</v>
      </c>
      <c r="U240" s="30" t="s">
        <v>22</v>
      </c>
      <c r="V240" s="30" t="s">
        <v>22</v>
      </c>
      <c r="W240" s="30" t="s">
        <v>151</v>
      </c>
      <c r="X240" s="54">
        <v>7.0000000000000007E-2</v>
      </c>
      <c r="Y240" s="30" t="s">
        <v>23</v>
      </c>
      <c r="Z240" s="30" t="s">
        <v>11942</v>
      </c>
      <c r="AA240" s="30" t="s">
        <v>18409</v>
      </c>
      <c r="AB240" s="30" t="s">
        <v>11943</v>
      </c>
      <c r="AC240" s="30" t="s">
        <v>14449</v>
      </c>
      <c r="AD240" s="29">
        <v>0.69000000000000006</v>
      </c>
      <c r="AE240" s="29">
        <v>0.11</v>
      </c>
      <c r="AF240" s="29">
        <v>0</v>
      </c>
    </row>
    <row r="241" spans="1:32" x14ac:dyDescent="0.25">
      <c r="A241" t="s">
        <v>16129</v>
      </c>
      <c r="B241" t="s">
        <v>19675</v>
      </c>
      <c r="C241" t="s">
        <v>18</v>
      </c>
      <c r="D241" t="s">
        <v>322</v>
      </c>
      <c r="E241" t="s">
        <v>323</v>
      </c>
      <c r="F241" t="s">
        <v>324</v>
      </c>
      <c r="G241" t="s">
        <v>18414</v>
      </c>
      <c r="H241" s="36" t="str">
        <f>IFERROR(HYPERLINK(_xlfn.XLOOKUP(D241,'[1]Smoothed Fund docs'!A:A,'[1]Smoothed Fund docs'!C:C),"FID"),IF(ISERROR(VLOOKUP(D241,'[1]PRIIPS KID'!A:A,1,0)),HYPERLINK("https://digital.feprecisionplus.com/documents/quilter/en-gb/"&amp;F241&amp;"/KI","KIID"),HYPERLINK("https://digital.feprecisionplus.com/documents/quilter/en-gb/"&amp;F241&amp;"/PK","KID")))</f>
        <v>KIID</v>
      </c>
      <c r="I241" s="29">
        <v>0.75</v>
      </c>
      <c r="J241" s="29">
        <v>0.84</v>
      </c>
      <c r="K241" s="30">
        <v>0.15</v>
      </c>
      <c r="L241" s="29">
        <v>0.69</v>
      </c>
      <c r="M241" s="30">
        <v>0</v>
      </c>
      <c r="N241" s="29">
        <v>0.69</v>
      </c>
      <c r="O241" s="30">
        <v>0</v>
      </c>
      <c r="P241" s="30">
        <v>0</v>
      </c>
      <c r="Q241" s="30" t="s">
        <v>22</v>
      </c>
      <c r="R241" s="30" t="s">
        <v>22</v>
      </c>
      <c r="S241" s="30" t="s">
        <v>22</v>
      </c>
      <c r="T241" s="30" t="s">
        <v>22</v>
      </c>
      <c r="U241" s="30" t="s">
        <v>22</v>
      </c>
      <c r="V241" s="30" t="s">
        <v>22</v>
      </c>
      <c r="W241" s="30" t="s">
        <v>151</v>
      </c>
      <c r="X241" s="54">
        <v>7.0000000000000007E-2</v>
      </c>
      <c r="Y241" s="30" t="s">
        <v>23</v>
      </c>
      <c r="Z241" s="30" t="s">
        <v>11942</v>
      </c>
      <c r="AA241" s="30" t="s">
        <v>18409</v>
      </c>
      <c r="AB241" s="30" t="s">
        <v>11943</v>
      </c>
      <c r="AC241" s="30" t="s">
        <v>14449</v>
      </c>
      <c r="AD241" s="29">
        <v>0.69</v>
      </c>
      <c r="AE241" s="29">
        <v>0.11</v>
      </c>
      <c r="AF241" s="29">
        <v>0</v>
      </c>
    </row>
    <row r="242" spans="1:32" x14ac:dyDescent="0.25">
      <c r="A242" t="s">
        <v>18131</v>
      </c>
      <c r="B242" t="s">
        <v>19675</v>
      </c>
      <c r="C242" t="s">
        <v>18</v>
      </c>
      <c r="D242" t="s">
        <v>18132</v>
      </c>
      <c r="E242" t="s">
        <v>18133</v>
      </c>
      <c r="F242" t="s">
        <v>18134</v>
      </c>
      <c r="G242" t="s">
        <v>18423</v>
      </c>
      <c r="H242" s="36" t="str">
        <f>IFERROR(HYPERLINK(_xlfn.XLOOKUP(D242,'[1]Smoothed Fund docs'!A:A,'[1]Smoothed Fund docs'!C:C),"FID"),IF(ISERROR(VLOOKUP(D242,'[1]PRIIPS KID'!A:A,1,0)),HYPERLINK("https://digital.feprecisionplus.com/documents/quilter/en-gb/"&amp;F242&amp;"/KI","KIID"),HYPERLINK("https://digital.feprecisionplus.com/documents/quilter/en-gb/"&amp;F242&amp;"/PK","KID")))</f>
        <v>KIID</v>
      </c>
      <c r="I242" s="29">
        <v>0.8</v>
      </c>
      <c r="J242" s="29">
        <v>0.89</v>
      </c>
      <c r="K242" s="30">
        <v>0.38</v>
      </c>
      <c r="L242" s="29">
        <v>0.51</v>
      </c>
      <c r="M242" s="30">
        <v>0</v>
      </c>
      <c r="N242" s="29">
        <v>0.51</v>
      </c>
      <c r="O242" s="30">
        <v>0</v>
      </c>
      <c r="P242" s="30">
        <v>0</v>
      </c>
      <c r="Q242" s="30" t="s">
        <v>22</v>
      </c>
      <c r="R242" s="30" t="s">
        <v>22</v>
      </c>
      <c r="S242" s="30" t="s">
        <v>22</v>
      </c>
      <c r="T242" s="30" t="s">
        <v>22</v>
      </c>
      <c r="U242" s="30" t="s">
        <v>22</v>
      </c>
      <c r="V242" s="30" t="s">
        <v>22</v>
      </c>
      <c r="W242" s="30" t="s">
        <v>16</v>
      </c>
      <c r="X242" s="54">
        <v>7.0000000000000007E-2</v>
      </c>
      <c r="Y242" s="30" t="s">
        <v>23</v>
      </c>
      <c r="Z242" s="30" t="s">
        <v>11942</v>
      </c>
      <c r="AA242" s="30" t="s">
        <v>18409</v>
      </c>
      <c r="AB242" s="30" t="s">
        <v>14448</v>
      </c>
      <c r="AC242" s="30" t="s">
        <v>14449</v>
      </c>
      <c r="AD242" s="29">
        <v>0.51</v>
      </c>
      <c r="AE242" s="29">
        <v>0.23</v>
      </c>
      <c r="AF242" s="29">
        <v>0</v>
      </c>
    </row>
    <row r="243" spans="1:32" x14ac:dyDescent="0.25">
      <c r="A243" t="s">
        <v>19676</v>
      </c>
      <c r="B243" t="s">
        <v>19675</v>
      </c>
      <c r="C243" t="s">
        <v>28</v>
      </c>
      <c r="D243" t="s">
        <v>19677</v>
      </c>
      <c r="E243" t="s">
        <v>19678</v>
      </c>
      <c r="F243" t="s">
        <v>19679</v>
      </c>
      <c r="G243" t="s">
        <v>18423</v>
      </c>
      <c r="H243" s="36" t="str">
        <f>IFERROR(HYPERLINK(_xlfn.XLOOKUP(D243,'[1]Smoothed Fund docs'!A:A,'[1]Smoothed Fund docs'!C:C),"FID"),IF(ISERROR(VLOOKUP(D243,'[1]PRIIPS KID'!A:A,1,0)),HYPERLINK("https://digital.feprecisionplus.com/documents/quilter/en-gb/"&amp;F243&amp;"/KI","KIID"),HYPERLINK("https://digital.feprecisionplus.com/documents/quilter/en-gb/"&amp;F243&amp;"/PK","KID")))</f>
        <v>KIID</v>
      </c>
      <c r="I243" s="29">
        <v>0.8</v>
      </c>
      <c r="J243" s="29">
        <v>0.89</v>
      </c>
      <c r="K243" s="30">
        <v>0.38</v>
      </c>
      <c r="L243" s="29">
        <v>0.51</v>
      </c>
      <c r="M243" s="30">
        <v>0</v>
      </c>
      <c r="N243" s="29">
        <v>0.51</v>
      </c>
      <c r="O243" s="30">
        <v>0</v>
      </c>
      <c r="P243" s="30">
        <v>0</v>
      </c>
      <c r="Q243" s="30" t="s">
        <v>22</v>
      </c>
      <c r="R243" s="30" t="s">
        <v>22</v>
      </c>
      <c r="S243" s="30" t="s">
        <v>22</v>
      </c>
      <c r="T243" s="30" t="s">
        <v>22</v>
      </c>
      <c r="U243" s="30" t="s">
        <v>22</v>
      </c>
      <c r="V243" s="30" t="s">
        <v>22</v>
      </c>
      <c r="W243" s="30" t="s">
        <v>16</v>
      </c>
      <c r="X243" s="54">
        <v>7.0000000000000007E-2</v>
      </c>
      <c r="Y243" s="30" t="s">
        <v>23</v>
      </c>
      <c r="Z243" s="30" t="s">
        <v>11942</v>
      </c>
      <c r="AA243" s="30" t="s">
        <v>18409</v>
      </c>
      <c r="AB243" s="30" t="s">
        <v>14448</v>
      </c>
      <c r="AC243" s="30" t="s">
        <v>14449</v>
      </c>
      <c r="AD243" s="29">
        <v>0.51</v>
      </c>
      <c r="AE243" s="29">
        <v>0.23</v>
      </c>
      <c r="AF243" s="29">
        <v>0</v>
      </c>
    </row>
    <row r="244" spans="1:32" x14ac:dyDescent="0.25">
      <c r="A244" t="s">
        <v>20134</v>
      </c>
      <c r="B244" t="s">
        <v>19675</v>
      </c>
      <c r="C244" t="s">
        <v>18</v>
      </c>
      <c r="D244" t="s">
        <v>438</v>
      </c>
      <c r="E244" t="s">
        <v>12976</v>
      </c>
      <c r="F244" t="s">
        <v>439</v>
      </c>
      <c r="G244" t="s">
        <v>18412</v>
      </c>
      <c r="H244" s="36" t="str">
        <f>IFERROR(HYPERLINK(_xlfn.XLOOKUP(D244,'[1]Smoothed Fund docs'!A:A,'[1]Smoothed Fund docs'!C:C),"FID"),IF(ISERROR(VLOOKUP(D244,'[1]PRIIPS KID'!A:A,1,0)),HYPERLINK("https://digital.feprecisionplus.com/documents/quilter/en-gb/"&amp;F244&amp;"/KI","KIID"),HYPERLINK("https://digital.feprecisionplus.com/documents/quilter/en-gb/"&amp;F244&amp;"/PK","KID")))</f>
        <v>KIID</v>
      </c>
      <c r="I244" s="29">
        <v>1.35</v>
      </c>
      <c r="J244" s="29">
        <v>1.36</v>
      </c>
      <c r="K244" s="30">
        <v>0.93</v>
      </c>
      <c r="L244" s="29">
        <v>0.43000000000000005</v>
      </c>
      <c r="M244" s="30">
        <v>0</v>
      </c>
      <c r="N244" s="29">
        <v>0.43000000000000005</v>
      </c>
      <c r="O244" s="30">
        <v>0</v>
      </c>
      <c r="P244" s="30">
        <v>0</v>
      </c>
      <c r="Q244" s="30" t="s">
        <v>22</v>
      </c>
      <c r="R244" s="30" t="s">
        <v>22</v>
      </c>
      <c r="S244" s="30" t="s">
        <v>22</v>
      </c>
      <c r="T244" s="30" t="s">
        <v>22</v>
      </c>
      <c r="U244" s="30" t="s">
        <v>22</v>
      </c>
      <c r="V244" s="30" t="s">
        <v>22</v>
      </c>
      <c r="W244" s="30" t="s">
        <v>16</v>
      </c>
      <c r="X244" s="54">
        <v>7.0000000000000007E-2</v>
      </c>
      <c r="Y244" s="30" t="s">
        <v>23</v>
      </c>
      <c r="Z244" s="30" t="s">
        <v>11942</v>
      </c>
      <c r="AA244" s="30" t="s">
        <v>18409</v>
      </c>
      <c r="AB244" s="30" t="s">
        <v>14448</v>
      </c>
      <c r="AC244" s="30" t="s">
        <v>14449</v>
      </c>
      <c r="AD244" s="29">
        <v>0.43000000000000005</v>
      </c>
      <c r="AE244" s="29">
        <v>0.23</v>
      </c>
      <c r="AF244" s="29">
        <v>0</v>
      </c>
    </row>
    <row r="245" spans="1:32" x14ac:dyDescent="0.25">
      <c r="A245" t="s">
        <v>20135</v>
      </c>
      <c r="B245" t="s">
        <v>19675</v>
      </c>
      <c r="C245" t="s">
        <v>28</v>
      </c>
      <c r="D245" t="s">
        <v>440</v>
      </c>
      <c r="E245" t="s">
        <v>441</v>
      </c>
      <c r="F245" t="s">
        <v>442</v>
      </c>
      <c r="G245" t="s">
        <v>18412</v>
      </c>
      <c r="H245" s="36" t="str">
        <f>IFERROR(HYPERLINK(_xlfn.XLOOKUP(D245,'[1]Smoothed Fund docs'!A:A,'[1]Smoothed Fund docs'!C:C),"FID"),IF(ISERROR(VLOOKUP(D245,'[1]PRIIPS KID'!A:A,1,0)),HYPERLINK("https://digital.feprecisionplus.com/documents/quilter/en-gb/"&amp;F245&amp;"/KI","KIID"),HYPERLINK("https://digital.feprecisionplus.com/documents/quilter/en-gb/"&amp;F245&amp;"/PK","KID")))</f>
        <v>KIID</v>
      </c>
      <c r="I245" s="29">
        <v>1.35</v>
      </c>
      <c r="J245" s="29">
        <v>1.36</v>
      </c>
      <c r="K245" s="30">
        <v>0.93</v>
      </c>
      <c r="L245" s="29">
        <v>0.43000000000000005</v>
      </c>
      <c r="M245" s="30">
        <v>0</v>
      </c>
      <c r="N245" s="29">
        <v>0.43000000000000005</v>
      </c>
      <c r="O245" s="30">
        <v>0</v>
      </c>
      <c r="P245" s="30">
        <v>0</v>
      </c>
      <c r="Q245" s="30" t="s">
        <v>22</v>
      </c>
      <c r="R245" s="30" t="s">
        <v>22</v>
      </c>
      <c r="S245" s="30" t="s">
        <v>22</v>
      </c>
      <c r="T245" s="30" t="s">
        <v>22</v>
      </c>
      <c r="U245" s="30" t="s">
        <v>22</v>
      </c>
      <c r="V245" s="30" t="s">
        <v>22</v>
      </c>
      <c r="W245" s="30" t="s">
        <v>16</v>
      </c>
      <c r="X245" s="54">
        <v>7.0000000000000007E-2</v>
      </c>
      <c r="Y245" s="30" t="s">
        <v>23</v>
      </c>
      <c r="Z245" s="30" t="s">
        <v>11942</v>
      </c>
      <c r="AA245" s="30" t="s">
        <v>18409</v>
      </c>
      <c r="AB245" s="30" t="s">
        <v>14448</v>
      </c>
      <c r="AC245" s="30" t="s">
        <v>14449</v>
      </c>
      <c r="AD245" s="29">
        <v>0.43000000000000005</v>
      </c>
      <c r="AE245" s="29">
        <v>0.23</v>
      </c>
      <c r="AF245" s="29">
        <v>0</v>
      </c>
    </row>
    <row r="246" spans="1:32" x14ac:dyDescent="0.25">
      <c r="A246" t="s">
        <v>20136</v>
      </c>
      <c r="B246" t="s">
        <v>19675</v>
      </c>
      <c r="C246" t="s">
        <v>18</v>
      </c>
      <c r="D246" t="s">
        <v>325</v>
      </c>
      <c r="E246" t="s">
        <v>326</v>
      </c>
      <c r="F246" t="s">
        <v>327</v>
      </c>
      <c r="G246" t="s">
        <v>18414</v>
      </c>
      <c r="H246" s="36" t="str">
        <f>IFERROR(HYPERLINK(_xlfn.XLOOKUP(D246,'[1]Smoothed Fund docs'!A:A,'[1]Smoothed Fund docs'!C:C),"FID"),IF(ISERROR(VLOOKUP(D246,'[1]PRIIPS KID'!A:A,1,0)),HYPERLINK("https://digital.feprecisionplus.com/documents/quilter/en-gb/"&amp;F246&amp;"/KI","KIID"),HYPERLINK("https://digital.feprecisionplus.com/documents/quilter/en-gb/"&amp;F246&amp;"/PK","KID")))</f>
        <v>KIID</v>
      </c>
      <c r="I246" s="29">
        <v>0.75</v>
      </c>
      <c r="J246" s="29">
        <v>0.83</v>
      </c>
      <c r="K246" s="30">
        <v>0.33</v>
      </c>
      <c r="L246" s="29">
        <v>0.49999999999999994</v>
      </c>
      <c r="M246" s="30">
        <v>0</v>
      </c>
      <c r="N246" s="29">
        <v>0.49999999999999994</v>
      </c>
      <c r="O246" s="30">
        <v>0</v>
      </c>
      <c r="P246" s="30">
        <v>0</v>
      </c>
      <c r="Q246" s="30" t="s">
        <v>22</v>
      </c>
      <c r="R246" s="30" t="s">
        <v>22</v>
      </c>
      <c r="S246" s="30" t="s">
        <v>22</v>
      </c>
      <c r="T246" s="30" t="s">
        <v>22</v>
      </c>
      <c r="U246" s="30" t="s">
        <v>22</v>
      </c>
      <c r="V246" s="30" t="s">
        <v>22</v>
      </c>
      <c r="W246" s="30" t="s">
        <v>16</v>
      </c>
      <c r="X246" s="54">
        <v>0.06</v>
      </c>
      <c r="Y246" s="30" t="s">
        <v>23</v>
      </c>
      <c r="Z246" s="30" t="s">
        <v>11942</v>
      </c>
      <c r="AA246" s="30" t="s">
        <v>18409</v>
      </c>
      <c r="AB246" s="30" t="s">
        <v>14472</v>
      </c>
      <c r="AC246" s="30" t="s">
        <v>14449</v>
      </c>
      <c r="AD246" s="29">
        <v>0.49999999999999994</v>
      </c>
      <c r="AE246" s="29">
        <v>0.23</v>
      </c>
      <c r="AF246" s="29">
        <v>0</v>
      </c>
    </row>
    <row r="247" spans="1:32" x14ac:dyDescent="0.25">
      <c r="A247" t="s">
        <v>20137</v>
      </c>
      <c r="B247" t="s">
        <v>19675</v>
      </c>
      <c r="C247" t="s">
        <v>28</v>
      </c>
      <c r="D247" t="s">
        <v>328</v>
      </c>
      <c r="E247" t="s">
        <v>329</v>
      </c>
      <c r="F247" t="s">
        <v>330</v>
      </c>
      <c r="G247" t="s">
        <v>18414</v>
      </c>
      <c r="H247" s="36" t="str">
        <f>IFERROR(HYPERLINK(_xlfn.XLOOKUP(D247,'[1]Smoothed Fund docs'!A:A,'[1]Smoothed Fund docs'!C:C),"FID"),IF(ISERROR(VLOOKUP(D247,'[1]PRIIPS KID'!A:A,1,0)),HYPERLINK("https://digital.feprecisionplus.com/documents/quilter/en-gb/"&amp;F247&amp;"/KI","KIID"),HYPERLINK("https://digital.feprecisionplus.com/documents/quilter/en-gb/"&amp;F247&amp;"/PK","KID")))</f>
        <v>KIID</v>
      </c>
      <c r="I247" s="29">
        <v>0.75</v>
      </c>
      <c r="J247" s="29">
        <v>0.83</v>
      </c>
      <c r="K247" s="30">
        <v>0.33</v>
      </c>
      <c r="L247" s="29">
        <v>0.49999999999999994</v>
      </c>
      <c r="M247" s="30">
        <v>0</v>
      </c>
      <c r="N247" s="29">
        <v>0.49999999999999994</v>
      </c>
      <c r="O247" s="30">
        <v>0</v>
      </c>
      <c r="P247" s="30">
        <v>0</v>
      </c>
      <c r="Q247" s="30" t="s">
        <v>22</v>
      </c>
      <c r="R247" s="30" t="s">
        <v>22</v>
      </c>
      <c r="S247" s="30" t="s">
        <v>22</v>
      </c>
      <c r="T247" s="30" t="s">
        <v>22</v>
      </c>
      <c r="U247" s="30" t="s">
        <v>22</v>
      </c>
      <c r="V247" s="30" t="s">
        <v>22</v>
      </c>
      <c r="W247" s="30" t="s">
        <v>16</v>
      </c>
      <c r="X247" s="54">
        <v>0.06</v>
      </c>
      <c r="Y247" s="30" t="s">
        <v>23</v>
      </c>
      <c r="Z247" s="30" t="s">
        <v>11942</v>
      </c>
      <c r="AA247" s="30" t="s">
        <v>18409</v>
      </c>
      <c r="AB247" s="30" t="s">
        <v>14472</v>
      </c>
      <c r="AC247" s="30" t="s">
        <v>14449</v>
      </c>
      <c r="AD247" s="29">
        <v>0.49999999999999994</v>
      </c>
      <c r="AE247" s="29">
        <v>0.23</v>
      </c>
      <c r="AF247" s="29">
        <v>0</v>
      </c>
    </row>
    <row r="248" spans="1:32" x14ac:dyDescent="0.25">
      <c r="A248" t="s">
        <v>20138</v>
      </c>
      <c r="B248" t="s">
        <v>19675</v>
      </c>
      <c r="C248" t="s">
        <v>18</v>
      </c>
      <c r="D248" t="s">
        <v>17553</v>
      </c>
      <c r="E248" t="s">
        <v>17554</v>
      </c>
      <c r="F248" t="s">
        <v>17555</v>
      </c>
      <c r="G248" t="s">
        <v>18411</v>
      </c>
      <c r="H248" s="36" t="str">
        <f>IFERROR(HYPERLINK(_xlfn.XLOOKUP(D248,'[1]Smoothed Fund docs'!A:A,'[1]Smoothed Fund docs'!C:C),"FID"),IF(ISERROR(VLOOKUP(D248,'[1]PRIIPS KID'!A:A,1,0)),HYPERLINK("https://digital.feprecisionplus.com/documents/quilter/en-gb/"&amp;F248&amp;"/KI","KIID"),HYPERLINK("https://digital.feprecisionplus.com/documents/quilter/en-gb/"&amp;F248&amp;"/PK","KID")))</f>
        <v>KIID</v>
      </c>
      <c r="I248" s="29">
        <v>1.2</v>
      </c>
      <c r="J248" s="29">
        <v>1.28</v>
      </c>
      <c r="K248" s="30">
        <v>0.78</v>
      </c>
      <c r="L248" s="29">
        <v>0.5</v>
      </c>
      <c r="M248" s="30">
        <v>0</v>
      </c>
      <c r="N248" s="29">
        <v>0.5</v>
      </c>
      <c r="O248" s="30">
        <v>0</v>
      </c>
      <c r="P248" s="30">
        <v>0</v>
      </c>
      <c r="Q248" s="30" t="s">
        <v>22</v>
      </c>
      <c r="R248" s="30" t="s">
        <v>22</v>
      </c>
      <c r="S248" s="30" t="s">
        <v>22</v>
      </c>
      <c r="T248" s="30" t="s">
        <v>22</v>
      </c>
      <c r="U248" s="30" t="s">
        <v>22</v>
      </c>
      <c r="V248" s="30" t="s">
        <v>22</v>
      </c>
      <c r="W248" s="30" t="s">
        <v>16</v>
      </c>
      <c r="X248" s="54">
        <v>0.06</v>
      </c>
      <c r="Y248" s="30" t="s">
        <v>23</v>
      </c>
      <c r="Z248" s="30" t="s">
        <v>11942</v>
      </c>
      <c r="AA248" s="30" t="s">
        <v>18409</v>
      </c>
      <c r="AB248" s="30" t="s">
        <v>14472</v>
      </c>
      <c r="AC248" s="30" t="s">
        <v>14449</v>
      </c>
      <c r="AD248" s="29">
        <v>0.5</v>
      </c>
      <c r="AE248" s="29">
        <v>0.23</v>
      </c>
      <c r="AF248" s="29">
        <v>0</v>
      </c>
    </row>
    <row r="249" spans="1:32" x14ac:dyDescent="0.25">
      <c r="A249" t="s">
        <v>20139</v>
      </c>
      <c r="B249" t="s">
        <v>19675</v>
      </c>
      <c r="C249" t="s">
        <v>28</v>
      </c>
      <c r="D249" t="s">
        <v>17556</v>
      </c>
      <c r="E249" t="s">
        <v>17557</v>
      </c>
      <c r="F249" t="s">
        <v>17558</v>
      </c>
      <c r="G249" t="s">
        <v>18411</v>
      </c>
      <c r="H249" s="36" t="str">
        <f>IFERROR(HYPERLINK(_xlfn.XLOOKUP(D249,'[1]Smoothed Fund docs'!A:A,'[1]Smoothed Fund docs'!C:C),"FID"),IF(ISERROR(VLOOKUP(D249,'[1]PRIIPS KID'!A:A,1,0)),HYPERLINK("https://digital.feprecisionplus.com/documents/quilter/en-gb/"&amp;F249&amp;"/KI","KIID"),HYPERLINK("https://digital.feprecisionplus.com/documents/quilter/en-gb/"&amp;F249&amp;"/PK","KID")))</f>
        <v>KIID</v>
      </c>
      <c r="I249" s="29">
        <v>1.2</v>
      </c>
      <c r="J249" s="29">
        <v>1.28</v>
      </c>
      <c r="K249" s="30">
        <v>0.78</v>
      </c>
      <c r="L249" s="29">
        <v>0.5</v>
      </c>
      <c r="M249" s="30">
        <v>0</v>
      </c>
      <c r="N249" s="29">
        <v>0.5</v>
      </c>
      <c r="O249" s="30">
        <v>0</v>
      </c>
      <c r="P249" s="30">
        <v>0</v>
      </c>
      <c r="Q249" s="30" t="s">
        <v>22</v>
      </c>
      <c r="R249" s="30" t="s">
        <v>22</v>
      </c>
      <c r="S249" s="30" t="s">
        <v>22</v>
      </c>
      <c r="T249" s="30" t="s">
        <v>22</v>
      </c>
      <c r="U249" s="30" t="s">
        <v>22</v>
      </c>
      <c r="V249" s="30" t="s">
        <v>22</v>
      </c>
      <c r="W249" s="30" t="s">
        <v>16</v>
      </c>
      <c r="X249" s="54">
        <v>0.06</v>
      </c>
      <c r="Y249" s="30" t="s">
        <v>23</v>
      </c>
      <c r="Z249" s="30" t="s">
        <v>11942</v>
      </c>
      <c r="AA249" s="30" t="s">
        <v>18409</v>
      </c>
      <c r="AB249" s="30" t="s">
        <v>14472</v>
      </c>
      <c r="AC249" s="30" t="s">
        <v>14449</v>
      </c>
      <c r="AD249" s="29">
        <v>0.5</v>
      </c>
      <c r="AE249" s="29">
        <v>0.23</v>
      </c>
      <c r="AF249" s="29">
        <v>0</v>
      </c>
    </row>
    <row r="250" spans="1:32" x14ac:dyDescent="0.25">
      <c r="A250" t="s">
        <v>16130</v>
      </c>
      <c r="B250" t="s">
        <v>19675</v>
      </c>
      <c r="C250" t="s">
        <v>18</v>
      </c>
      <c r="D250" t="s">
        <v>435</v>
      </c>
      <c r="E250" t="s">
        <v>436</v>
      </c>
      <c r="F250" t="s">
        <v>437</v>
      </c>
      <c r="G250" t="s">
        <v>18412</v>
      </c>
      <c r="H250" s="36" t="str">
        <f>IFERROR(HYPERLINK(_xlfn.XLOOKUP(D250,'[1]Smoothed Fund docs'!A:A,'[1]Smoothed Fund docs'!C:C),"FID"),IF(ISERROR(VLOOKUP(D250,'[1]PRIIPS KID'!A:A,1,0)),HYPERLINK("https://digital.feprecisionplus.com/documents/quilter/en-gb/"&amp;F250&amp;"/KI","KIID"),HYPERLINK("https://digital.feprecisionplus.com/documents/quilter/en-gb/"&amp;F250&amp;"/PK","KID")))</f>
        <v>KIID</v>
      </c>
      <c r="I250" s="29">
        <v>1.5</v>
      </c>
      <c r="J250" s="29">
        <v>1.51</v>
      </c>
      <c r="K250" s="30">
        <v>0.12</v>
      </c>
      <c r="L250" s="29">
        <v>1.3900000000000001</v>
      </c>
      <c r="M250" s="30">
        <v>0</v>
      </c>
      <c r="N250" s="29">
        <v>1.3900000000000001</v>
      </c>
      <c r="O250" s="30">
        <v>0</v>
      </c>
      <c r="P250" s="30">
        <v>0</v>
      </c>
      <c r="Q250" s="30" t="s">
        <v>22</v>
      </c>
      <c r="R250" s="30" t="s">
        <v>22</v>
      </c>
      <c r="S250" s="30" t="s">
        <v>22</v>
      </c>
      <c r="T250" s="30" t="s">
        <v>22</v>
      </c>
      <c r="U250" s="30" t="s">
        <v>22</v>
      </c>
      <c r="V250" s="30" t="s">
        <v>22</v>
      </c>
      <c r="W250" s="30" t="s">
        <v>16</v>
      </c>
      <c r="X250" s="54">
        <v>7.0000000000000007E-2</v>
      </c>
      <c r="Y250" s="30" t="s">
        <v>23</v>
      </c>
      <c r="Z250" s="30" t="s">
        <v>11942</v>
      </c>
      <c r="AA250" s="30" t="s">
        <v>18409</v>
      </c>
      <c r="AB250" s="30" t="s">
        <v>14472</v>
      </c>
      <c r="AC250" s="30" t="s">
        <v>14449</v>
      </c>
      <c r="AD250" s="29">
        <v>1.3900000000000001</v>
      </c>
      <c r="AE250" s="29">
        <v>0.2</v>
      </c>
      <c r="AF250" s="29">
        <v>0</v>
      </c>
    </row>
    <row r="251" spans="1:32" x14ac:dyDescent="0.25">
      <c r="A251" t="s">
        <v>20140</v>
      </c>
      <c r="B251" t="s">
        <v>19675</v>
      </c>
      <c r="C251" t="s">
        <v>18</v>
      </c>
      <c r="D251" t="s">
        <v>20141</v>
      </c>
      <c r="E251" t="s">
        <v>20142</v>
      </c>
      <c r="F251" t="s">
        <v>20143</v>
      </c>
      <c r="G251" t="s">
        <v>18423</v>
      </c>
      <c r="H251" s="36" t="str">
        <f>IFERROR(HYPERLINK(_xlfn.XLOOKUP(D251,'[1]Smoothed Fund docs'!A:A,'[1]Smoothed Fund docs'!C:C),"FID"),IF(ISERROR(VLOOKUP(D251,'[1]PRIIPS KID'!A:A,1,0)),HYPERLINK("https://digital.feprecisionplus.com/documents/quilter/en-gb/"&amp;F251&amp;"/KI","KIID"),HYPERLINK("https://digital.feprecisionplus.com/documents/quilter/en-gb/"&amp;F251&amp;"/PK","KID")))</f>
        <v>KIID</v>
      </c>
      <c r="I251" s="29">
        <v>0.8</v>
      </c>
      <c r="J251" s="29">
        <v>0.89</v>
      </c>
      <c r="K251" s="30">
        <v>0</v>
      </c>
      <c r="L251" s="29">
        <v>0.89</v>
      </c>
      <c r="M251" s="30">
        <v>0</v>
      </c>
      <c r="N251" s="29">
        <v>0.89</v>
      </c>
      <c r="O251" s="30">
        <v>0</v>
      </c>
      <c r="P251" s="30">
        <v>0</v>
      </c>
      <c r="Q251" s="30" t="s">
        <v>22</v>
      </c>
      <c r="R251" s="30" t="s">
        <v>22</v>
      </c>
      <c r="S251" s="30" t="s">
        <v>22</v>
      </c>
      <c r="T251" s="30" t="s">
        <v>22</v>
      </c>
      <c r="U251" s="30" t="s">
        <v>22</v>
      </c>
      <c r="V251" s="30" t="s">
        <v>22</v>
      </c>
      <c r="W251" s="30" t="s">
        <v>16</v>
      </c>
      <c r="X251" s="54">
        <v>7.0000000000000007E-2</v>
      </c>
      <c r="Y251" s="30" t="s">
        <v>23</v>
      </c>
      <c r="Z251" s="30" t="s">
        <v>11942</v>
      </c>
      <c r="AA251" s="30" t="s">
        <v>18409</v>
      </c>
      <c r="AB251" s="30" t="s">
        <v>14472</v>
      </c>
      <c r="AC251" s="30" t="s">
        <v>14449</v>
      </c>
      <c r="AD251" s="29">
        <v>0.89</v>
      </c>
      <c r="AE251" s="29">
        <v>0.2</v>
      </c>
      <c r="AF251" s="29">
        <v>0</v>
      </c>
    </row>
    <row r="252" spans="1:32" x14ac:dyDescent="0.25">
      <c r="A252" t="s">
        <v>16131</v>
      </c>
      <c r="B252" t="s">
        <v>19675</v>
      </c>
      <c r="C252" t="s">
        <v>18</v>
      </c>
      <c r="D252" t="s">
        <v>331</v>
      </c>
      <c r="E252" t="s">
        <v>332</v>
      </c>
      <c r="F252" t="s">
        <v>333</v>
      </c>
      <c r="G252" t="s">
        <v>18415</v>
      </c>
      <c r="H252" s="36" t="str">
        <f>IFERROR(HYPERLINK(_xlfn.XLOOKUP(D252,'[1]Smoothed Fund docs'!A:A,'[1]Smoothed Fund docs'!C:C),"FID"),IF(ISERROR(VLOOKUP(D252,'[1]PRIIPS KID'!A:A,1,0)),HYPERLINK("https://digital.feprecisionplus.com/documents/quilter/en-gb/"&amp;F252&amp;"/KI","KIID"),HYPERLINK("https://digital.feprecisionplus.com/documents/quilter/en-gb/"&amp;F252&amp;"/PK","KID")))</f>
        <v>KIID</v>
      </c>
      <c r="I252" s="29">
        <v>0.1</v>
      </c>
      <c r="J252" s="29">
        <v>0.13</v>
      </c>
      <c r="K252" s="30">
        <v>0</v>
      </c>
      <c r="L252" s="29">
        <v>0.13</v>
      </c>
      <c r="M252" s="30">
        <v>0</v>
      </c>
      <c r="N252" s="29">
        <v>0.13</v>
      </c>
      <c r="O252" s="30">
        <v>0</v>
      </c>
      <c r="P252" s="30">
        <v>0</v>
      </c>
      <c r="Q252" s="30" t="s">
        <v>22</v>
      </c>
      <c r="R252" s="30" t="s">
        <v>22</v>
      </c>
      <c r="S252" s="30" t="s">
        <v>22</v>
      </c>
      <c r="T252" s="30" t="s">
        <v>22</v>
      </c>
      <c r="U252" s="30" t="s">
        <v>22</v>
      </c>
      <c r="V252" s="30" t="s">
        <v>22</v>
      </c>
      <c r="W252" s="30" t="s">
        <v>16</v>
      </c>
      <c r="X252" s="54">
        <v>0.06</v>
      </c>
      <c r="Y252" s="30" t="s">
        <v>23</v>
      </c>
      <c r="Z252" s="30" t="s">
        <v>11942</v>
      </c>
      <c r="AA252" s="30" t="s">
        <v>18409</v>
      </c>
      <c r="AB252" s="30" t="s">
        <v>14464</v>
      </c>
      <c r="AC252" s="30" t="s">
        <v>14461</v>
      </c>
      <c r="AD252" s="29">
        <v>0.13</v>
      </c>
      <c r="AE252" s="29">
        <v>0.05</v>
      </c>
      <c r="AF252" s="29">
        <v>0</v>
      </c>
    </row>
    <row r="253" spans="1:32" x14ac:dyDescent="0.25">
      <c r="A253" t="s">
        <v>19680</v>
      </c>
      <c r="B253" t="s">
        <v>19675</v>
      </c>
      <c r="C253" t="s">
        <v>18</v>
      </c>
      <c r="D253" t="s">
        <v>298</v>
      </c>
      <c r="E253" t="s">
        <v>299</v>
      </c>
      <c r="F253" t="s">
        <v>300</v>
      </c>
      <c r="G253" t="s">
        <v>18414</v>
      </c>
      <c r="H253" s="36" t="str">
        <f>IFERROR(HYPERLINK(_xlfn.XLOOKUP(D253,'[1]Smoothed Fund docs'!A:A,'[1]Smoothed Fund docs'!C:C),"FID"),IF(ISERROR(VLOOKUP(D253,'[1]PRIIPS KID'!A:A,1,0)),HYPERLINK("https://digital.feprecisionplus.com/documents/quilter/en-gb/"&amp;F253&amp;"/KI","KIID"),HYPERLINK("https://digital.feprecisionplus.com/documents/quilter/en-gb/"&amp;F253&amp;"/PK","KID")))</f>
        <v>KIID</v>
      </c>
      <c r="I253" s="29">
        <v>0.75</v>
      </c>
      <c r="J253" s="29">
        <v>0.84</v>
      </c>
      <c r="K253" s="30">
        <v>0.19</v>
      </c>
      <c r="L253" s="29">
        <v>0.64999999999999991</v>
      </c>
      <c r="M253" s="30">
        <v>0</v>
      </c>
      <c r="N253" s="29">
        <v>0.64999999999999991</v>
      </c>
      <c r="O253" s="30">
        <v>0</v>
      </c>
      <c r="P253" s="30">
        <v>0</v>
      </c>
      <c r="Q253" s="30" t="s">
        <v>22</v>
      </c>
      <c r="R253" s="30" t="s">
        <v>22</v>
      </c>
      <c r="S253" s="30" t="s">
        <v>22</v>
      </c>
      <c r="T253" s="30" t="s">
        <v>22</v>
      </c>
      <c r="U253" s="30" t="s">
        <v>22</v>
      </c>
      <c r="V253" s="30" t="s">
        <v>22</v>
      </c>
      <c r="W253" s="30" t="s">
        <v>16</v>
      </c>
      <c r="X253" s="54">
        <v>0.06</v>
      </c>
      <c r="Y253" s="30" t="s">
        <v>23</v>
      </c>
      <c r="Z253" s="30" t="s">
        <v>11942</v>
      </c>
      <c r="AA253" s="30" t="s">
        <v>18409</v>
      </c>
      <c r="AB253" s="30" t="s">
        <v>14473</v>
      </c>
      <c r="AC253" s="30" t="s">
        <v>14449</v>
      </c>
      <c r="AD253" s="29">
        <v>0.64999999999999991</v>
      </c>
      <c r="AE253" s="29">
        <v>0.2</v>
      </c>
      <c r="AF253" s="29">
        <v>0</v>
      </c>
    </row>
    <row r="254" spans="1:32" x14ac:dyDescent="0.25">
      <c r="A254" t="s">
        <v>19681</v>
      </c>
      <c r="B254" t="s">
        <v>19675</v>
      </c>
      <c r="C254" t="s">
        <v>28</v>
      </c>
      <c r="D254" t="s">
        <v>304</v>
      </c>
      <c r="E254" t="s">
        <v>305</v>
      </c>
      <c r="F254" t="s">
        <v>306</v>
      </c>
      <c r="G254" t="s">
        <v>18414</v>
      </c>
      <c r="H254" s="36" t="str">
        <f>IFERROR(HYPERLINK(_xlfn.XLOOKUP(D254,'[1]Smoothed Fund docs'!A:A,'[1]Smoothed Fund docs'!C:C),"FID"),IF(ISERROR(VLOOKUP(D254,'[1]PRIIPS KID'!A:A,1,0)),HYPERLINK("https://digital.feprecisionplus.com/documents/quilter/en-gb/"&amp;F254&amp;"/KI","KIID"),HYPERLINK("https://digital.feprecisionplus.com/documents/quilter/en-gb/"&amp;F254&amp;"/PK","KID")))</f>
        <v>KIID</v>
      </c>
      <c r="I254" s="29">
        <v>0.75</v>
      </c>
      <c r="J254" s="29">
        <v>0.84</v>
      </c>
      <c r="K254" s="30">
        <v>0.19</v>
      </c>
      <c r="L254" s="29">
        <v>0.64999999999999991</v>
      </c>
      <c r="M254" s="30">
        <v>0</v>
      </c>
      <c r="N254" s="29">
        <v>0.64999999999999991</v>
      </c>
      <c r="O254" s="30">
        <v>0</v>
      </c>
      <c r="P254" s="30">
        <v>0</v>
      </c>
      <c r="Q254" s="30" t="s">
        <v>22</v>
      </c>
      <c r="R254" s="30" t="s">
        <v>22</v>
      </c>
      <c r="S254" s="30" t="s">
        <v>22</v>
      </c>
      <c r="T254" s="30" t="s">
        <v>22</v>
      </c>
      <c r="U254" s="30" t="s">
        <v>22</v>
      </c>
      <c r="V254" s="30" t="s">
        <v>22</v>
      </c>
      <c r="W254" s="30" t="s">
        <v>16</v>
      </c>
      <c r="X254" s="54">
        <v>0.06</v>
      </c>
      <c r="Y254" s="30" t="s">
        <v>23</v>
      </c>
      <c r="Z254" s="30" t="s">
        <v>11942</v>
      </c>
      <c r="AA254" s="30" t="s">
        <v>18409</v>
      </c>
      <c r="AB254" s="30" t="s">
        <v>14473</v>
      </c>
      <c r="AC254" s="30" t="s">
        <v>14449</v>
      </c>
      <c r="AD254" s="29">
        <v>0.64999999999999991</v>
      </c>
      <c r="AE254" s="29">
        <v>0.2</v>
      </c>
      <c r="AF254" s="29">
        <v>0</v>
      </c>
    </row>
    <row r="255" spans="1:32" x14ac:dyDescent="0.25">
      <c r="A255" t="s">
        <v>20145</v>
      </c>
      <c r="B255" t="s">
        <v>20144</v>
      </c>
      <c r="C255" t="s">
        <v>18</v>
      </c>
      <c r="D255" t="s">
        <v>17157</v>
      </c>
      <c r="E255" t="s">
        <v>17158</v>
      </c>
      <c r="F255" t="s">
        <v>17159</v>
      </c>
      <c r="G255" t="s">
        <v>18427</v>
      </c>
      <c r="H255" s="36" t="str">
        <f>IFERROR(HYPERLINK(_xlfn.XLOOKUP(D255,'[1]Smoothed Fund docs'!A:A,'[1]Smoothed Fund docs'!C:C),"FID"),IF(ISERROR(VLOOKUP(D255,'[1]PRIIPS KID'!A:A,1,0)),HYPERLINK("https://digital.feprecisionplus.com/documents/quilter/en-gb/"&amp;F255&amp;"/KI","KIID"),HYPERLINK("https://digital.feprecisionplus.com/documents/quilter/en-gb/"&amp;F255&amp;"/PK","KID")))</f>
        <v>KIID</v>
      </c>
      <c r="I255" s="29">
        <v>0.4</v>
      </c>
      <c r="J255" s="29">
        <v>0.43</v>
      </c>
      <c r="K255" s="30">
        <v>0.24</v>
      </c>
      <c r="L255" s="29">
        <v>0.19</v>
      </c>
      <c r="M255" s="30">
        <v>0</v>
      </c>
      <c r="N255" s="29">
        <v>0.19</v>
      </c>
      <c r="O255" s="30">
        <v>0</v>
      </c>
      <c r="P255" s="30">
        <v>0</v>
      </c>
      <c r="Q255" s="30" t="s">
        <v>22</v>
      </c>
      <c r="R255" s="30" t="s">
        <v>22</v>
      </c>
      <c r="S255" s="30" t="s">
        <v>22</v>
      </c>
      <c r="T255" s="30" t="s">
        <v>22</v>
      </c>
      <c r="U255" s="30" t="s">
        <v>22</v>
      </c>
      <c r="V255" s="30" t="s">
        <v>22</v>
      </c>
      <c r="W255" s="30" t="s">
        <v>261</v>
      </c>
      <c r="X255" s="54">
        <v>0.02</v>
      </c>
      <c r="Y255" s="30" t="s">
        <v>23</v>
      </c>
      <c r="Z255" s="30" t="s">
        <v>11951</v>
      </c>
      <c r="AA255" s="30" t="s">
        <v>18409</v>
      </c>
      <c r="AB255" s="30" t="s">
        <v>11943</v>
      </c>
      <c r="AC255" s="30" t="s">
        <v>14470</v>
      </c>
      <c r="AD255" s="29">
        <v>0.19</v>
      </c>
      <c r="AE255" s="29">
        <v>0</v>
      </c>
      <c r="AF255" s="29">
        <v>0</v>
      </c>
    </row>
    <row r="256" spans="1:32" x14ac:dyDescent="0.25">
      <c r="A256" t="s">
        <v>20146</v>
      </c>
      <c r="B256" t="s">
        <v>20144</v>
      </c>
      <c r="C256" t="s">
        <v>18</v>
      </c>
      <c r="D256" t="s">
        <v>17160</v>
      </c>
      <c r="E256" t="s">
        <v>17161</v>
      </c>
      <c r="F256" t="s">
        <v>17162</v>
      </c>
      <c r="G256" t="s">
        <v>18428</v>
      </c>
      <c r="H256" s="36" t="str">
        <f>IFERROR(HYPERLINK(_xlfn.XLOOKUP(D256,'[1]Smoothed Fund docs'!A:A,'[1]Smoothed Fund docs'!C:C),"FID"),IF(ISERROR(VLOOKUP(D256,'[1]PRIIPS KID'!A:A,1,0)),HYPERLINK("https://digital.feprecisionplus.com/documents/quilter/en-gb/"&amp;F256&amp;"/KI","KIID"),HYPERLINK("https://digital.feprecisionplus.com/documents/quilter/en-gb/"&amp;F256&amp;"/PK","KID")))</f>
        <v>KIID</v>
      </c>
      <c r="I256" s="29">
        <v>0.2</v>
      </c>
      <c r="J256" s="29">
        <v>0.23</v>
      </c>
      <c r="K256" s="30">
        <v>0.04</v>
      </c>
      <c r="L256" s="29">
        <v>0.19</v>
      </c>
      <c r="M256" s="30">
        <v>0</v>
      </c>
      <c r="N256" s="29">
        <v>0.19</v>
      </c>
      <c r="O256" s="30">
        <v>0</v>
      </c>
      <c r="P256" s="30">
        <v>0</v>
      </c>
      <c r="Q256" s="30" t="s">
        <v>22</v>
      </c>
      <c r="R256" s="30" t="s">
        <v>22</v>
      </c>
      <c r="S256" s="30" t="s">
        <v>22</v>
      </c>
      <c r="T256" s="30" t="s">
        <v>22</v>
      </c>
      <c r="U256" s="30" t="s">
        <v>22</v>
      </c>
      <c r="V256" s="30" t="s">
        <v>22</v>
      </c>
      <c r="W256" s="30" t="s">
        <v>261</v>
      </c>
      <c r="X256" s="54">
        <v>0.02</v>
      </c>
      <c r="Y256" s="30" t="s">
        <v>23</v>
      </c>
      <c r="Z256" s="30" t="s">
        <v>11951</v>
      </c>
      <c r="AA256" s="30" t="s">
        <v>18409</v>
      </c>
      <c r="AB256" s="30" t="s">
        <v>11943</v>
      </c>
      <c r="AC256" s="30" t="s">
        <v>14470</v>
      </c>
      <c r="AD256" s="29">
        <v>0.19</v>
      </c>
      <c r="AE256" s="29">
        <v>0</v>
      </c>
      <c r="AF256" s="29">
        <v>0</v>
      </c>
    </row>
    <row r="257" spans="1:32" x14ac:dyDescent="0.25">
      <c r="A257" t="s">
        <v>18135</v>
      </c>
      <c r="B257" t="s">
        <v>20144</v>
      </c>
      <c r="C257" t="s">
        <v>18</v>
      </c>
      <c r="D257" t="s">
        <v>443</v>
      </c>
      <c r="E257" t="s">
        <v>444</v>
      </c>
      <c r="F257" t="s">
        <v>445</v>
      </c>
      <c r="G257" t="s">
        <v>18429</v>
      </c>
      <c r="H257" s="36" t="str">
        <f>IFERROR(HYPERLINK(_xlfn.XLOOKUP(D257,'[1]Smoothed Fund docs'!A:A,'[1]Smoothed Fund docs'!C:C),"FID"),IF(ISERROR(VLOOKUP(D257,'[1]PRIIPS KID'!A:A,1,0)),HYPERLINK("https://digital.feprecisionplus.com/documents/quilter/en-gb/"&amp;F257&amp;"/KI","KIID"),HYPERLINK("https://digital.feprecisionplus.com/documents/quilter/en-gb/"&amp;F257&amp;"/PK","KID")))</f>
        <v>KIID</v>
      </c>
      <c r="I257" s="29">
        <v>1.75</v>
      </c>
      <c r="J257" s="29">
        <v>1.93</v>
      </c>
      <c r="K257" s="30">
        <v>1.05</v>
      </c>
      <c r="L257" s="29">
        <v>0.87999999999999989</v>
      </c>
      <c r="M257" s="30">
        <v>0</v>
      </c>
      <c r="N257" s="29">
        <v>0.87999999999999989</v>
      </c>
      <c r="O257" s="30">
        <v>0</v>
      </c>
      <c r="P257" s="30">
        <v>0</v>
      </c>
      <c r="Q257" s="30" t="s">
        <v>22</v>
      </c>
      <c r="R257" s="30" t="s">
        <v>22</v>
      </c>
      <c r="S257" s="30" t="s">
        <v>22</v>
      </c>
      <c r="T257" s="30" t="s">
        <v>22</v>
      </c>
      <c r="U257" s="30" t="s">
        <v>22</v>
      </c>
      <c r="V257" s="30" t="s">
        <v>22</v>
      </c>
      <c r="W257" s="30" t="s">
        <v>16</v>
      </c>
      <c r="X257" s="54">
        <v>7.0000000000000007E-2</v>
      </c>
      <c r="Y257" s="30" t="s">
        <v>23</v>
      </c>
      <c r="Z257" s="30" t="s">
        <v>11951</v>
      </c>
      <c r="AA257" s="30" t="s">
        <v>18409</v>
      </c>
      <c r="AB257" s="30" t="s">
        <v>14476</v>
      </c>
      <c r="AC257" s="30" t="s">
        <v>14453</v>
      </c>
      <c r="AD257" s="29">
        <v>0.87999999999999989</v>
      </c>
      <c r="AE257" s="29">
        <v>0.28999999999999998</v>
      </c>
      <c r="AF257" s="29">
        <v>0</v>
      </c>
    </row>
    <row r="258" spans="1:32" x14ac:dyDescent="0.25">
      <c r="A258" t="s">
        <v>18136</v>
      </c>
      <c r="B258" t="s">
        <v>20144</v>
      </c>
      <c r="C258" t="s">
        <v>18</v>
      </c>
      <c r="D258" t="s">
        <v>446</v>
      </c>
      <c r="E258" t="s">
        <v>447</v>
      </c>
      <c r="F258" t="s">
        <v>448</v>
      </c>
      <c r="G258" t="s">
        <v>18430</v>
      </c>
      <c r="H258" s="36" t="str">
        <f>IFERROR(HYPERLINK(_xlfn.XLOOKUP(D258,'[1]Smoothed Fund docs'!A:A,'[1]Smoothed Fund docs'!C:C),"FID"),IF(ISERROR(VLOOKUP(D258,'[1]PRIIPS KID'!A:A,1,0)),HYPERLINK("https://digital.feprecisionplus.com/documents/quilter/en-gb/"&amp;F258&amp;"/KI","KIID"),HYPERLINK("https://digital.feprecisionplus.com/documents/quilter/en-gb/"&amp;F258&amp;"/PK","KID")))</f>
        <v>KIID</v>
      </c>
      <c r="I258" s="29">
        <v>0.9</v>
      </c>
      <c r="J258" s="29">
        <v>1.08</v>
      </c>
      <c r="K258" s="30">
        <v>0.2</v>
      </c>
      <c r="L258" s="29">
        <v>0.88000000000000012</v>
      </c>
      <c r="M258" s="30">
        <v>0</v>
      </c>
      <c r="N258" s="29">
        <v>0.88000000000000012</v>
      </c>
      <c r="O258" s="30">
        <v>0</v>
      </c>
      <c r="P258" s="30">
        <v>0</v>
      </c>
      <c r="Q258" s="30" t="s">
        <v>22</v>
      </c>
      <c r="R258" s="30" t="s">
        <v>22</v>
      </c>
      <c r="S258" s="30" t="s">
        <v>22</v>
      </c>
      <c r="T258" s="30" t="s">
        <v>22</v>
      </c>
      <c r="U258" s="30" t="s">
        <v>22</v>
      </c>
      <c r="V258" s="30" t="s">
        <v>22</v>
      </c>
      <c r="W258" s="30" t="s">
        <v>16</v>
      </c>
      <c r="X258" s="54">
        <v>7.0000000000000007E-2</v>
      </c>
      <c r="Y258" s="30" t="s">
        <v>23</v>
      </c>
      <c r="Z258" s="30" t="s">
        <v>11951</v>
      </c>
      <c r="AA258" s="30" t="s">
        <v>18409</v>
      </c>
      <c r="AB258" s="30" t="s">
        <v>14476</v>
      </c>
      <c r="AC258" s="30" t="s">
        <v>14453</v>
      </c>
      <c r="AD258" s="29">
        <v>0.88000000000000012</v>
      </c>
      <c r="AE258" s="29">
        <v>0.28999999999999998</v>
      </c>
      <c r="AF258" s="29">
        <v>0</v>
      </c>
    </row>
    <row r="259" spans="1:32" x14ac:dyDescent="0.25">
      <c r="A259" t="s">
        <v>20147</v>
      </c>
      <c r="B259" t="s">
        <v>20144</v>
      </c>
      <c r="C259" t="s">
        <v>18</v>
      </c>
      <c r="D259" t="s">
        <v>20148</v>
      </c>
      <c r="E259" t="s">
        <v>20149</v>
      </c>
      <c r="F259" t="s">
        <v>20150</v>
      </c>
      <c r="G259" t="s">
        <v>18431</v>
      </c>
      <c r="H259" s="36" t="str">
        <f>IFERROR(HYPERLINK(_xlfn.XLOOKUP(D259,'[1]Smoothed Fund docs'!A:A,'[1]Smoothed Fund docs'!C:C),"FID"),IF(ISERROR(VLOOKUP(D259,'[1]PRIIPS KID'!A:A,1,0)),HYPERLINK("https://digital.feprecisionplus.com/documents/quilter/en-gb/"&amp;F259&amp;"/KI","KIID"),HYPERLINK("https://digital.feprecisionplus.com/documents/quilter/en-gb/"&amp;F259&amp;"/PK","KID")))</f>
        <v>KIID</v>
      </c>
      <c r="I259" s="29">
        <v>0.4</v>
      </c>
      <c r="J259" s="29">
        <v>0.56999999999999995</v>
      </c>
      <c r="K259" s="30">
        <v>0</v>
      </c>
      <c r="L259" s="29">
        <v>0.56999999999999995</v>
      </c>
      <c r="M259" s="30">
        <v>0</v>
      </c>
      <c r="N259" s="29">
        <v>0.56999999999999995</v>
      </c>
      <c r="O259" s="30">
        <v>0</v>
      </c>
      <c r="P259" s="30">
        <v>0</v>
      </c>
      <c r="Q259" s="30" t="s">
        <v>22</v>
      </c>
      <c r="R259" s="30" t="s">
        <v>22</v>
      </c>
      <c r="S259" s="30" t="s">
        <v>22</v>
      </c>
      <c r="T259" s="30" t="s">
        <v>22</v>
      </c>
      <c r="U259" s="30" t="s">
        <v>22</v>
      </c>
      <c r="V259" s="30" t="s">
        <v>22</v>
      </c>
      <c r="W259" s="30" t="s">
        <v>152</v>
      </c>
      <c r="X259" s="54">
        <v>0.04</v>
      </c>
      <c r="Y259" s="30" t="s">
        <v>23</v>
      </c>
      <c r="Z259" s="30" t="s">
        <v>11951</v>
      </c>
      <c r="AA259" s="30" t="s">
        <v>18409</v>
      </c>
      <c r="AB259" s="30" t="s">
        <v>14491</v>
      </c>
      <c r="AC259" s="30" t="s">
        <v>14405</v>
      </c>
      <c r="AD259" s="29">
        <v>0.59</v>
      </c>
      <c r="AE259" s="29">
        <v>0.17</v>
      </c>
      <c r="AF259" s="29">
        <v>0</v>
      </c>
    </row>
    <row r="260" spans="1:32" x14ac:dyDescent="0.25">
      <c r="A260" t="s">
        <v>20151</v>
      </c>
      <c r="B260" t="s">
        <v>20144</v>
      </c>
      <c r="C260" t="s">
        <v>18</v>
      </c>
      <c r="D260" t="s">
        <v>20152</v>
      </c>
      <c r="E260" t="s">
        <v>20153</v>
      </c>
      <c r="F260" t="s">
        <v>20154</v>
      </c>
      <c r="G260" t="s">
        <v>18431</v>
      </c>
      <c r="H260" s="36" t="str">
        <f>IFERROR(HYPERLINK(_xlfn.XLOOKUP(D260,'[1]Smoothed Fund docs'!A:A,'[1]Smoothed Fund docs'!C:C),"FID"),IF(ISERROR(VLOOKUP(D260,'[1]PRIIPS KID'!A:A,1,0)),HYPERLINK("https://digital.feprecisionplus.com/documents/quilter/en-gb/"&amp;F260&amp;"/KI","KIID"),HYPERLINK("https://digital.feprecisionplus.com/documents/quilter/en-gb/"&amp;F260&amp;"/PK","KID")))</f>
        <v>KIID</v>
      </c>
      <c r="I260" s="29">
        <v>0.5</v>
      </c>
      <c r="J260" s="29">
        <v>0.67</v>
      </c>
      <c r="K260" s="30">
        <v>0.1</v>
      </c>
      <c r="L260" s="29">
        <v>0.57000000000000006</v>
      </c>
      <c r="M260" s="30">
        <v>0</v>
      </c>
      <c r="N260" s="29">
        <v>0.57000000000000006</v>
      </c>
      <c r="O260" s="30">
        <v>0</v>
      </c>
      <c r="P260" s="30">
        <v>0</v>
      </c>
      <c r="Q260" s="30" t="s">
        <v>22</v>
      </c>
      <c r="R260" s="30" t="s">
        <v>22</v>
      </c>
      <c r="S260" s="30" t="s">
        <v>22</v>
      </c>
      <c r="T260" s="30" t="s">
        <v>22</v>
      </c>
      <c r="U260" s="30" t="s">
        <v>22</v>
      </c>
      <c r="V260" s="30" t="s">
        <v>22</v>
      </c>
      <c r="W260" s="30" t="s">
        <v>152</v>
      </c>
      <c r="X260" s="54">
        <v>0.04</v>
      </c>
      <c r="Y260" s="30" t="s">
        <v>23</v>
      </c>
      <c r="Z260" s="30" t="s">
        <v>11951</v>
      </c>
      <c r="AA260" s="30" t="s">
        <v>18409</v>
      </c>
      <c r="AB260" s="30" t="s">
        <v>11943</v>
      </c>
      <c r="AC260" s="30" t="s">
        <v>14405</v>
      </c>
      <c r="AD260" s="29">
        <v>0.57000000000000006</v>
      </c>
      <c r="AE260" s="29">
        <v>0.09</v>
      </c>
      <c r="AF260" s="29">
        <v>0</v>
      </c>
    </row>
    <row r="261" spans="1:32" x14ac:dyDescent="0.25">
      <c r="A261" t="s">
        <v>18137</v>
      </c>
      <c r="B261" t="s">
        <v>20144</v>
      </c>
      <c r="C261" t="s">
        <v>18</v>
      </c>
      <c r="D261" t="s">
        <v>14987</v>
      </c>
      <c r="E261" t="s">
        <v>14988</v>
      </c>
      <c r="F261" t="s">
        <v>14989</v>
      </c>
      <c r="G261" t="s">
        <v>18431</v>
      </c>
      <c r="H261" s="36" t="str">
        <f>IFERROR(HYPERLINK(_xlfn.XLOOKUP(D261,'[1]Smoothed Fund docs'!A:A,'[1]Smoothed Fund docs'!C:C),"FID"),IF(ISERROR(VLOOKUP(D261,'[1]PRIIPS KID'!A:A,1,0)),HYPERLINK("https://digital.feprecisionplus.com/documents/quilter/en-gb/"&amp;F261&amp;"/KI","KIID"),HYPERLINK("https://digital.feprecisionplus.com/documents/quilter/en-gb/"&amp;F261&amp;"/PK","KID")))</f>
        <v>KIID</v>
      </c>
      <c r="I261" s="29">
        <v>0.75</v>
      </c>
      <c r="J261" s="29">
        <v>0.97</v>
      </c>
      <c r="K261" s="30">
        <v>0.23</v>
      </c>
      <c r="L261" s="29">
        <v>0.74</v>
      </c>
      <c r="M261" s="30">
        <v>0</v>
      </c>
      <c r="N261" s="29">
        <v>0.74</v>
      </c>
      <c r="O261" s="30">
        <v>0</v>
      </c>
      <c r="P261" s="30">
        <v>0</v>
      </c>
      <c r="Q261" s="30" t="s">
        <v>22</v>
      </c>
      <c r="R261" s="30" t="s">
        <v>22</v>
      </c>
      <c r="S261" s="30" t="s">
        <v>22</v>
      </c>
      <c r="T261" s="30" t="s">
        <v>22</v>
      </c>
      <c r="U261" s="30" t="s">
        <v>22</v>
      </c>
      <c r="V261" s="30" t="s">
        <v>22</v>
      </c>
      <c r="W261" s="30" t="s">
        <v>16</v>
      </c>
      <c r="X261" s="54">
        <v>0.06</v>
      </c>
      <c r="Y261" s="30" t="s">
        <v>23</v>
      </c>
      <c r="Z261" s="30" t="s">
        <v>11951</v>
      </c>
      <c r="AA261" s="30" t="s">
        <v>18409</v>
      </c>
      <c r="AB261" s="30" t="s">
        <v>14457</v>
      </c>
      <c r="AC261" s="30" t="s">
        <v>14456</v>
      </c>
      <c r="AD261" s="29">
        <v>0.74</v>
      </c>
      <c r="AE261" s="29">
        <v>0.28000000000000003</v>
      </c>
      <c r="AF261" s="29">
        <v>0</v>
      </c>
    </row>
    <row r="262" spans="1:32" x14ac:dyDescent="0.25">
      <c r="A262" t="s">
        <v>18138</v>
      </c>
      <c r="B262" t="s">
        <v>20144</v>
      </c>
      <c r="C262" t="s">
        <v>18</v>
      </c>
      <c r="D262" t="s">
        <v>452</v>
      </c>
      <c r="E262" t="s">
        <v>453</v>
      </c>
      <c r="F262" t="s">
        <v>454</v>
      </c>
      <c r="G262" t="s">
        <v>18429</v>
      </c>
      <c r="H262" s="36" t="str">
        <f>IFERROR(HYPERLINK(_xlfn.XLOOKUP(D262,'[1]Smoothed Fund docs'!A:A,'[1]Smoothed Fund docs'!C:C),"FID"),IF(ISERROR(VLOOKUP(D262,'[1]PRIIPS KID'!A:A,1,0)),HYPERLINK("https://digital.feprecisionplus.com/documents/quilter/en-gb/"&amp;F262&amp;"/KI","KIID"),HYPERLINK("https://digital.feprecisionplus.com/documents/quilter/en-gb/"&amp;F262&amp;"/PK","KID")))</f>
        <v>KIID</v>
      </c>
      <c r="I262" s="29">
        <v>1.75</v>
      </c>
      <c r="J262" s="29">
        <v>1.95</v>
      </c>
      <c r="K262" s="30">
        <v>0.75</v>
      </c>
      <c r="L262" s="29">
        <v>1.2</v>
      </c>
      <c r="M262" s="30">
        <v>0</v>
      </c>
      <c r="N262" s="29">
        <v>1.2</v>
      </c>
      <c r="O262" s="30">
        <v>0</v>
      </c>
      <c r="P262" s="30">
        <v>0</v>
      </c>
      <c r="Q262" s="30" t="s">
        <v>22</v>
      </c>
      <c r="R262" s="30" t="s">
        <v>22</v>
      </c>
      <c r="S262" s="30" t="s">
        <v>22</v>
      </c>
      <c r="T262" s="30" t="s">
        <v>22</v>
      </c>
      <c r="U262" s="30" t="s">
        <v>22</v>
      </c>
      <c r="V262" s="30" t="s">
        <v>22</v>
      </c>
      <c r="W262" s="30" t="s">
        <v>16</v>
      </c>
      <c r="X262" s="54">
        <v>0.06</v>
      </c>
      <c r="Y262" s="30" t="s">
        <v>23</v>
      </c>
      <c r="Z262" s="30" t="s">
        <v>11951</v>
      </c>
      <c r="AA262" s="30" t="s">
        <v>18409</v>
      </c>
      <c r="AB262" s="30" t="s">
        <v>14457</v>
      </c>
      <c r="AC262" s="30" t="s">
        <v>14456</v>
      </c>
      <c r="AD262" s="29">
        <v>1.22</v>
      </c>
      <c r="AE262" s="29">
        <v>0.97</v>
      </c>
      <c r="AF262" s="29">
        <v>0</v>
      </c>
    </row>
    <row r="263" spans="1:32" x14ac:dyDescent="0.25">
      <c r="A263" t="s">
        <v>18139</v>
      </c>
      <c r="B263" t="s">
        <v>20144</v>
      </c>
      <c r="C263" t="s">
        <v>18</v>
      </c>
      <c r="D263" t="s">
        <v>449</v>
      </c>
      <c r="E263" t="s">
        <v>450</v>
      </c>
      <c r="F263" t="s">
        <v>451</v>
      </c>
      <c r="G263" t="s">
        <v>18430</v>
      </c>
      <c r="H263" s="36" t="str">
        <f>IFERROR(HYPERLINK(_xlfn.XLOOKUP(D263,'[1]Smoothed Fund docs'!A:A,'[1]Smoothed Fund docs'!C:C),"FID"),IF(ISERROR(VLOOKUP(D263,'[1]PRIIPS KID'!A:A,1,0)),HYPERLINK("https://digital.feprecisionplus.com/documents/quilter/en-gb/"&amp;F263&amp;"/KI","KIID"),HYPERLINK("https://digital.feprecisionplus.com/documents/quilter/en-gb/"&amp;F263&amp;"/PK","KID")))</f>
        <v>KIID</v>
      </c>
      <c r="I263" s="29">
        <v>1</v>
      </c>
      <c r="J263" s="29">
        <v>1.2</v>
      </c>
      <c r="K263" s="30">
        <v>0</v>
      </c>
      <c r="L263" s="29">
        <v>1.2</v>
      </c>
      <c r="M263" s="30">
        <v>0</v>
      </c>
      <c r="N263" s="29">
        <v>1.2</v>
      </c>
      <c r="O263" s="30">
        <v>0</v>
      </c>
      <c r="P263" s="30">
        <v>0</v>
      </c>
      <c r="Q263" s="30" t="s">
        <v>22</v>
      </c>
      <c r="R263" s="30" t="s">
        <v>22</v>
      </c>
      <c r="S263" s="30" t="s">
        <v>22</v>
      </c>
      <c r="T263" s="30" t="s">
        <v>22</v>
      </c>
      <c r="U263" s="30" t="s">
        <v>22</v>
      </c>
      <c r="V263" s="30" t="s">
        <v>22</v>
      </c>
      <c r="W263" s="30" t="s">
        <v>16</v>
      </c>
      <c r="X263" s="54">
        <v>0.06</v>
      </c>
      <c r="Y263" s="30" t="s">
        <v>23</v>
      </c>
      <c r="Z263" s="30" t="s">
        <v>11951</v>
      </c>
      <c r="AA263" s="30" t="s">
        <v>18409</v>
      </c>
      <c r="AB263" s="30" t="s">
        <v>14457</v>
      </c>
      <c r="AC263" s="30" t="s">
        <v>14456</v>
      </c>
      <c r="AD263" s="29">
        <v>1.22</v>
      </c>
      <c r="AE263" s="29">
        <v>0.97</v>
      </c>
      <c r="AF263" s="29">
        <v>0</v>
      </c>
    </row>
    <row r="264" spans="1:32" x14ac:dyDescent="0.25">
      <c r="A264" t="s">
        <v>20155</v>
      </c>
      <c r="B264" t="s">
        <v>20144</v>
      </c>
      <c r="C264" t="s">
        <v>28</v>
      </c>
      <c r="D264" t="s">
        <v>464</v>
      </c>
      <c r="E264" t="s">
        <v>465</v>
      </c>
      <c r="F264" t="s">
        <v>466</v>
      </c>
      <c r="G264" t="s">
        <v>18432</v>
      </c>
      <c r="H264" s="36" t="str">
        <f>IFERROR(HYPERLINK(_xlfn.XLOOKUP(D264,'[1]Smoothed Fund docs'!A:A,'[1]Smoothed Fund docs'!C:C),"FID"),IF(ISERROR(VLOOKUP(D264,'[1]PRIIPS KID'!A:A,1,0)),HYPERLINK("https://digital.feprecisionplus.com/documents/quilter/en-gb/"&amp;F264&amp;"/KI","KIID"),HYPERLINK("https://digital.feprecisionplus.com/documents/quilter/en-gb/"&amp;F264&amp;"/PK","KID")))</f>
        <v>KIID</v>
      </c>
      <c r="I264" s="29">
        <v>1.25</v>
      </c>
      <c r="J264" s="29">
        <v>1.42</v>
      </c>
      <c r="K264" s="30">
        <v>0.75</v>
      </c>
      <c r="L264" s="29">
        <v>0.66999999999999993</v>
      </c>
      <c r="M264" s="30">
        <v>0</v>
      </c>
      <c r="N264" s="29">
        <v>0.66999999999999993</v>
      </c>
      <c r="O264" s="30">
        <v>0</v>
      </c>
      <c r="P264" s="30">
        <v>0</v>
      </c>
      <c r="Q264" s="30" t="s">
        <v>22</v>
      </c>
      <c r="R264" s="30" t="s">
        <v>22</v>
      </c>
      <c r="S264" s="30" t="s">
        <v>22</v>
      </c>
      <c r="T264" s="30" t="s">
        <v>22</v>
      </c>
      <c r="U264" s="30" t="s">
        <v>22</v>
      </c>
      <c r="V264" s="30" t="s">
        <v>22</v>
      </c>
      <c r="W264" s="30" t="s">
        <v>152</v>
      </c>
      <c r="X264" s="54">
        <v>0.04</v>
      </c>
      <c r="Y264" s="30" t="s">
        <v>23</v>
      </c>
      <c r="Z264" s="30" t="s">
        <v>11951</v>
      </c>
      <c r="AA264" s="30" t="s">
        <v>18409</v>
      </c>
      <c r="AB264" s="30" t="s">
        <v>14478</v>
      </c>
      <c r="AC264" s="30" t="s">
        <v>14405</v>
      </c>
      <c r="AD264" s="29">
        <v>0.69</v>
      </c>
      <c r="AE264" s="29">
        <v>0.34</v>
      </c>
      <c r="AF264" s="29">
        <v>0</v>
      </c>
    </row>
    <row r="265" spans="1:32" x14ac:dyDescent="0.25">
      <c r="A265" t="s">
        <v>20156</v>
      </c>
      <c r="B265" t="s">
        <v>20144</v>
      </c>
      <c r="C265" t="s">
        <v>28</v>
      </c>
      <c r="D265" t="s">
        <v>461</v>
      </c>
      <c r="E265" t="s">
        <v>462</v>
      </c>
      <c r="F265" t="s">
        <v>463</v>
      </c>
      <c r="G265" t="s">
        <v>18433</v>
      </c>
      <c r="H265" s="36" t="str">
        <f>IFERROR(HYPERLINK(_xlfn.XLOOKUP(D265,'[1]Smoothed Fund docs'!A:A,'[1]Smoothed Fund docs'!C:C),"FID"),IF(ISERROR(VLOOKUP(D265,'[1]PRIIPS KID'!A:A,1,0)),HYPERLINK("https://digital.feprecisionplus.com/documents/quilter/en-gb/"&amp;F265&amp;"/KI","KIID"),HYPERLINK("https://digital.feprecisionplus.com/documents/quilter/en-gb/"&amp;F265&amp;"/PK","KID")))</f>
        <v>KIID</v>
      </c>
      <c r="I265" s="29">
        <v>0.7</v>
      </c>
      <c r="J265" s="29">
        <v>0.87</v>
      </c>
      <c r="K265" s="30">
        <v>0.2</v>
      </c>
      <c r="L265" s="29">
        <v>0.66999999999999993</v>
      </c>
      <c r="M265" s="30">
        <v>0</v>
      </c>
      <c r="N265" s="29">
        <v>0.66999999999999993</v>
      </c>
      <c r="O265" s="30">
        <v>0</v>
      </c>
      <c r="P265" s="30">
        <v>0</v>
      </c>
      <c r="Q265" s="30" t="s">
        <v>22</v>
      </c>
      <c r="R265" s="30" t="s">
        <v>22</v>
      </c>
      <c r="S265" s="30" t="s">
        <v>22</v>
      </c>
      <c r="T265" s="30" t="s">
        <v>22</v>
      </c>
      <c r="U265" s="30" t="s">
        <v>22</v>
      </c>
      <c r="V265" s="30" t="s">
        <v>22</v>
      </c>
      <c r="W265" s="30" t="s">
        <v>152</v>
      </c>
      <c r="X265" s="54">
        <v>0.04</v>
      </c>
      <c r="Y265" s="30" t="s">
        <v>23</v>
      </c>
      <c r="Z265" s="30" t="s">
        <v>11951</v>
      </c>
      <c r="AA265" s="30" t="s">
        <v>18409</v>
      </c>
      <c r="AB265" s="30" t="s">
        <v>14478</v>
      </c>
      <c r="AC265" s="30" t="s">
        <v>14405</v>
      </c>
      <c r="AD265" s="29">
        <v>0.69</v>
      </c>
      <c r="AE265" s="29">
        <v>0.34</v>
      </c>
      <c r="AF265" s="29">
        <v>0</v>
      </c>
    </row>
    <row r="266" spans="1:32" x14ac:dyDescent="0.25">
      <c r="A266" t="s">
        <v>18140</v>
      </c>
      <c r="B266" t="s">
        <v>20144</v>
      </c>
      <c r="C266" t="s">
        <v>18</v>
      </c>
      <c r="D266" t="s">
        <v>12631</v>
      </c>
      <c r="E266" t="s">
        <v>12632</v>
      </c>
      <c r="F266" t="s">
        <v>12633</v>
      </c>
      <c r="G266" t="s">
        <v>18431</v>
      </c>
      <c r="H266" s="36" t="str">
        <f>IFERROR(HYPERLINK(_xlfn.XLOOKUP(D266,'[1]Smoothed Fund docs'!A:A,'[1]Smoothed Fund docs'!C:C),"FID"),IF(ISERROR(VLOOKUP(D266,'[1]PRIIPS KID'!A:A,1,0)),HYPERLINK("https://digital.feprecisionplus.com/documents/quilter/en-gb/"&amp;F266&amp;"/KI","KIID"),HYPERLINK("https://digital.feprecisionplus.com/documents/quilter/en-gb/"&amp;F266&amp;"/PK","KID")))</f>
        <v>KIID</v>
      </c>
      <c r="I266" s="29">
        <v>1</v>
      </c>
      <c r="J266" s="29">
        <v>1.17</v>
      </c>
      <c r="K266" s="30">
        <v>0.4</v>
      </c>
      <c r="L266" s="29">
        <v>0.76999999999999991</v>
      </c>
      <c r="M266" s="30">
        <v>0</v>
      </c>
      <c r="N266" s="29">
        <v>0.76999999999999991</v>
      </c>
      <c r="O266" s="30">
        <v>0</v>
      </c>
      <c r="P266" s="30">
        <v>0</v>
      </c>
      <c r="Q266" s="30" t="s">
        <v>22</v>
      </c>
      <c r="R266" s="30" t="s">
        <v>22</v>
      </c>
      <c r="S266" s="30" t="s">
        <v>22</v>
      </c>
      <c r="T266" s="30" t="s">
        <v>22</v>
      </c>
      <c r="U266" s="30" t="s">
        <v>22</v>
      </c>
      <c r="V266" s="30" t="s">
        <v>22</v>
      </c>
      <c r="W266" s="30" t="s">
        <v>16</v>
      </c>
      <c r="X266" s="54">
        <v>0.06</v>
      </c>
      <c r="Y266" s="30" t="s">
        <v>23</v>
      </c>
      <c r="Z266" s="30" t="s">
        <v>11951</v>
      </c>
      <c r="AA266" s="30" t="s">
        <v>18409</v>
      </c>
      <c r="AB266" s="30" t="s">
        <v>14474</v>
      </c>
      <c r="AC266" s="30" t="s">
        <v>14461</v>
      </c>
      <c r="AD266" s="29">
        <v>0.77999999999999992</v>
      </c>
      <c r="AE266" s="29">
        <v>0.28999999999999998</v>
      </c>
      <c r="AF266" s="29">
        <v>0</v>
      </c>
    </row>
    <row r="267" spans="1:32" x14ac:dyDescent="0.25">
      <c r="A267" t="s">
        <v>18141</v>
      </c>
      <c r="B267" t="s">
        <v>20144</v>
      </c>
      <c r="C267" t="s">
        <v>18</v>
      </c>
      <c r="D267" t="s">
        <v>455</v>
      </c>
      <c r="E267" t="s">
        <v>456</v>
      </c>
      <c r="F267" t="s">
        <v>457</v>
      </c>
      <c r="G267" t="s">
        <v>18429</v>
      </c>
      <c r="H267" s="36" t="str">
        <f>IFERROR(HYPERLINK(_xlfn.XLOOKUP(D267,'[1]Smoothed Fund docs'!A:A,'[1]Smoothed Fund docs'!C:C),"FID"),IF(ISERROR(VLOOKUP(D267,'[1]PRIIPS KID'!A:A,1,0)),HYPERLINK("https://digital.feprecisionplus.com/documents/quilter/en-gb/"&amp;F267&amp;"/KI","KIID"),HYPERLINK("https://digital.feprecisionplus.com/documents/quilter/en-gb/"&amp;F267&amp;"/PK","KID")))</f>
        <v>KIID</v>
      </c>
      <c r="I267" s="29">
        <v>1.75</v>
      </c>
      <c r="J267" s="29">
        <v>1.93</v>
      </c>
      <c r="K267" s="30">
        <v>1.05</v>
      </c>
      <c r="L267" s="29">
        <v>0.87999999999999989</v>
      </c>
      <c r="M267" s="30">
        <v>0</v>
      </c>
      <c r="N267" s="29">
        <v>0.87999999999999989</v>
      </c>
      <c r="O267" s="30">
        <v>0</v>
      </c>
      <c r="P267" s="30">
        <v>0</v>
      </c>
      <c r="Q267" s="30" t="s">
        <v>22</v>
      </c>
      <c r="R267" s="30" t="s">
        <v>22</v>
      </c>
      <c r="S267" s="30" t="s">
        <v>22</v>
      </c>
      <c r="T267" s="30" t="s">
        <v>22</v>
      </c>
      <c r="U267" s="30" t="s">
        <v>22</v>
      </c>
      <c r="V267" s="30" t="s">
        <v>22</v>
      </c>
      <c r="W267" s="30" t="s">
        <v>16</v>
      </c>
      <c r="X267" s="54">
        <v>0.06</v>
      </c>
      <c r="Y267" s="30" t="s">
        <v>23</v>
      </c>
      <c r="Z267" s="30" t="s">
        <v>11951</v>
      </c>
      <c r="AA267" s="30" t="s">
        <v>18409</v>
      </c>
      <c r="AB267" s="30" t="s">
        <v>14477</v>
      </c>
      <c r="AC267" s="30" t="s">
        <v>14456</v>
      </c>
      <c r="AD267" s="29">
        <v>0.87999999999999989</v>
      </c>
      <c r="AE267" s="29">
        <v>0.08</v>
      </c>
      <c r="AF267" s="29">
        <v>0</v>
      </c>
    </row>
    <row r="268" spans="1:32" x14ac:dyDescent="0.25">
      <c r="A268" t="s">
        <v>18142</v>
      </c>
      <c r="B268" t="s">
        <v>20144</v>
      </c>
      <c r="C268" t="s">
        <v>18</v>
      </c>
      <c r="D268" t="s">
        <v>458</v>
      </c>
      <c r="E268" t="s">
        <v>459</v>
      </c>
      <c r="F268" t="s">
        <v>460</v>
      </c>
      <c r="G268" t="s">
        <v>18430</v>
      </c>
      <c r="H268" s="36" t="str">
        <f>IFERROR(HYPERLINK(_xlfn.XLOOKUP(D268,'[1]Smoothed Fund docs'!A:A,'[1]Smoothed Fund docs'!C:C),"FID"),IF(ISERROR(VLOOKUP(D268,'[1]PRIIPS KID'!A:A,1,0)),HYPERLINK("https://digital.feprecisionplus.com/documents/quilter/en-gb/"&amp;F268&amp;"/KI","KIID"),HYPERLINK("https://digital.feprecisionplus.com/documents/quilter/en-gb/"&amp;F268&amp;"/PK","KID")))</f>
        <v>KIID</v>
      </c>
      <c r="I268" s="29">
        <v>1</v>
      </c>
      <c r="J268" s="29">
        <v>1.18</v>
      </c>
      <c r="K268" s="30">
        <v>0.3</v>
      </c>
      <c r="L268" s="29">
        <v>0.87999999999999989</v>
      </c>
      <c r="M268" s="30">
        <v>0</v>
      </c>
      <c r="N268" s="29">
        <v>0.87999999999999989</v>
      </c>
      <c r="O268" s="30">
        <v>0</v>
      </c>
      <c r="P268" s="30">
        <v>0</v>
      </c>
      <c r="Q268" s="30" t="s">
        <v>22</v>
      </c>
      <c r="R268" s="30" t="s">
        <v>22</v>
      </c>
      <c r="S268" s="30" t="s">
        <v>22</v>
      </c>
      <c r="T268" s="30" t="s">
        <v>22</v>
      </c>
      <c r="U268" s="30" t="s">
        <v>22</v>
      </c>
      <c r="V268" s="30" t="s">
        <v>22</v>
      </c>
      <c r="W268" s="30" t="s">
        <v>16</v>
      </c>
      <c r="X268" s="54">
        <v>0.06</v>
      </c>
      <c r="Y268" s="30" t="s">
        <v>23</v>
      </c>
      <c r="Z268" s="30" t="s">
        <v>11951</v>
      </c>
      <c r="AA268" s="30" t="s">
        <v>18409</v>
      </c>
      <c r="AB268" s="30" t="s">
        <v>14477</v>
      </c>
      <c r="AC268" s="30" t="s">
        <v>14456</v>
      </c>
      <c r="AD268" s="29">
        <v>0.87999999999999989</v>
      </c>
      <c r="AE268" s="29">
        <v>0.08</v>
      </c>
      <c r="AF268" s="29">
        <v>0</v>
      </c>
    </row>
    <row r="269" spans="1:32" x14ac:dyDescent="0.25">
      <c r="A269" t="s">
        <v>18143</v>
      </c>
      <c r="B269" t="s">
        <v>20144</v>
      </c>
      <c r="C269" t="s">
        <v>18</v>
      </c>
      <c r="D269" t="s">
        <v>467</v>
      </c>
      <c r="E269" t="s">
        <v>468</v>
      </c>
      <c r="F269" t="s">
        <v>469</v>
      </c>
      <c r="G269" t="s">
        <v>18430</v>
      </c>
      <c r="H269" s="36" t="str">
        <f>IFERROR(HYPERLINK(_xlfn.XLOOKUP(D269,'[1]Smoothed Fund docs'!A:A,'[1]Smoothed Fund docs'!C:C),"FID"),IF(ISERROR(VLOOKUP(D269,'[1]PRIIPS KID'!A:A,1,0)),HYPERLINK("https://digital.feprecisionplus.com/documents/quilter/en-gb/"&amp;F269&amp;"/KI","KIID"),HYPERLINK("https://digital.feprecisionplus.com/documents/quilter/en-gb/"&amp;F269&amp;"/PK","KID")))</f>
        <v>KIID</v>
      </c>
      <c r="I269" s="29">
        <v>0.75</v>
      </c>
      <c r="J269" s="29">
        <v>0.93</v>
      </c>
      <c r="K269" s="30">
        <v>0.15</v>
      </c>
      <c r="L269" s="29">
        <v>0.78</v>
      </c>
      <c r="M269" s="30">
        <v>0</v>
      </c>
      <c r="N269" s="29">
        <v>0.78</v>
      </c>
      <c r="O269" s="30">
        <v>0</v>
      </c>
      <c r="P269" s="30">
        <v>0</v>
      </c>
      <c r="Q269" s="30" t="s">
        <v>22</v>
      </c>
      <c r="R269" s="30" t="s">
        <v>22</v>
      </c>
      <c r="S269" s="30" t="s">
        <v>22</v>
      </c>
      <c r="T269" s="30" t="s">
        <v>22</v>
      </c>
      <c r="U269" s="30" t="s">
        <v>22</v>
      </c>
      <c r="V269" s="30" t="s">
        <v>22</v>
      </c>
      <c r="W269" s="30" t="s">
        <v>16</v>
      </c>
      <c r="X269" s="54">
        <v>0.06</v>
      </c>
      <c r="Y269" s="30" t="s">
        <v>23</v>
      </c>
      <c r="Z269" s="30" t="s">
        <v>11951</v>
      </c>
      <c r="AA269" s="30" t="s">
        <v>18409</v>
      </c>
      <c r="AB269" s="30" t="s">
        <v>14466</v>
      </c>
      <c r="AC269" s="30" t="s">
        <v>14467</v>
      </c>
      <c r="AD269" s="29">
        <v>0.78999999999999992</v>
      </c>
      <c r="AE269" s="29">
        <v>0.25</v>
      </c>
      <c r="AF269" s="29">
        <v>0</v>
      </c>
    </row>
    <row r="270" spans="1:32" x14ac:dyDescent="0.25">
      <c r="A270" t="s">
        <v>20157</v>
      </c>
      <c r="B270" t="s">
        <v>20144</v>
      </c>
      <c r="C270" t="s">
        <v>18</v>
      </c>
      <c r="D270" t="s">
        <v>20158</v>
      </c>
      <c r="E270" t="s">
        <v>20159</v>
      </c>
      <c r="F270" t="s">
        <v>20160</v>
      </c>
      <c r="G270" t="s">
        <v>18431</v>
      </c>
      <c r="H270" s="36" t="str">
        <f>IFERROR(HYPERLINK(_xlfn.XLOOKUP(D270,'[1]Smoothed Fund docs'!A:A,'[1]Smoothed Fund docs'!C:C),"FID"),IF(ISERROR(VLOOKUP(D270,'[1]PRIIPS KID'!A:A,1,0)),HYPERLINK("https://digital.feprecisionplus.com/documents/quilter/en-gb/"&amp;F270&amp;"/KI","KIID"),HYPERLINK("https://digital.feprecisionplus.com/documents/quilter/en-gb/"&amp;F270&amp;"/PK","KID")))</f>
        <v>KIID</v>
      </c>
      <c r="I270" s="29">
        <v>0.75</v>
      </c>
      <c r="J270" s="29">
        <v>0.92</v>
      </c>
      <c r="K270" s="30">
        <v>0</v>
      </c>
      <c r="L270" s="29">
        <v>0.92</v>
      </c>
      <c r="M270" s="30">
        <v>0</v>
      </c>
      <c r="N270" s="29">
        <v>0.92</v>
      </c>
      <c r="O270" s="30">
        <v>0</v>
      </c>
      <c r="P270" s="30">
        <v>0</v>
      </c>
      <c r="Q270" s="30" t="s">
        <v>22</v>
      </c>
      <c r="R270" s="30" t="s">
        <v>22</v>
      </c>
      <c r="S270" s="30" t="s">
        <v>22</v>
      </c>
      <c r="T270" s="30" t="s">
        <v>22</v>
      </c>
      <c r="U270" s="30" t="s">
        <v>22</v>
      </c>
      <c r="V270" s="30" t="s">
        <v>22</v>
      </c>
      <c r="W270" s="30" t="s">
        <v>16</v>
      </c>
      <c r="X270" s="54">
        <v>7.0000000000000007E-2</v>
      </c>
      <c r="Y270" s="30" t="s">
        <v>23</v>
      </c>
      <c r="Z270" s="30" t="s">
        <v>11951</v>
      </c>
      <c r="AA270" s="30" t="s">
        <v>18409</v>
      </c>
      <c r="AB270" s="30" t="s">
        <v>14487</v>
      </c>
      <c r="AC270" s="30" t="s">
        <v>14451</v>
      </c>
      <c r="AD270" s="29">
        <v>0.92</v>
      </c>
      <c r="AE270" s="29">
        <v>0.54</v>
      </c>
      <c r="AF270" s="29">
        <v>0</v>
      </c>
    </row>
    <row r="271" spans="1:32" x14ac:dyDescent="0.25">
      <c r="A271" t="s">
        <v>23789</v>
      </c>
      <c r="B271" t="s">
        <v>20144</v>
      </c>
      <c r="C271" t="s">
        <v>18</v>
      </c>
      <c r="D271" t="s">
        <v>23790</v>
      </c>
      <c r="E271" t="s">
        <v>23791</v>
      </c>
      <c r="F271" t="s">
        <v>23792</v>
      </c>
      <c r="G271" t="s">
        <v>23793</v>
      </c>
      <c r="H271" s="36" t="str">
        <f>IFERROR(HYPERLINK(_xlfn.XLOOKUP(D271,'[1]Smoothed Fund docs'!A:A,'[1]Smoothed Fund docs'!C:C),"FID"),IF(ISERROR(VLOOKUP(D271,'[1]PRIIPS KID'!A:A,1,0)),HYPERLINK("https://digital.feprecisionplus.com/documents/quilter/en-gb/"&amp;F271&amp;"/KI","KIID"),HYPERLINK("https://digital.feprecisionplus.com/documents/quilter/en-gb/"&amp;F271&amp;"/PK","KID")))</f>
        <v>KIID</v>
      </c>
      <c r="I271" s="29">
        <v>0.25</v>
      </c>
      <c r="J271" s="29">
        <v>0.42</v>
      </c>
      <c r="K271" s="30">
        <v>0</v>
      </c>
      <c r="L271" s="29">
        <v>0.42</v>
      </c>
      <c r="M271" s="30">
        <v>0</v>
      </c>
      <c r="N271" s="29">
        <v>0.42</v>
      </c>
      <c r="O271" s="30">
        <v>0</v>
      </c>
      <c r="P271" s="30">
        <v>0</v>
      </c>
      <c r="Q271" s="30" t="s">
        <v>22</v>
      </c>
      <c r="R271" s="30" t="s">
        <v>22</v>
      </c>
      <c r="S271" s="30" t="s">
        <v>22</v>
      </c>
      <c r="T271" s="30" t="s">
        <v>22</v>
      </c>
      <c r="U271" s="30" t="s">
        <v>22</v>
      </c>
      <c r="V271" s="30" t="s">
        <v>22</v>
      </c>
      <c r="W271" s="30" t="s">
        <v>152</v>
      </c>
      <c r="X271" s="54">
        <v>0.06</v>
      </c>
      <c r="Y271" s="30" t="s">
        <v>23</v>
      </c>
      <c r="Z271" s="30" t="s">
        <v>11951</v>
      </c>
      <c r="AA271" s="30" t="s">
        <v>18409</v>
      </c>
      <c r="AB271" s="30" t="s">
        <v>14444</v>
      </c>
      <c r="AC271" s="30" t="s">
        <v>14405</v>
      </c>
      <c r="AD271" s="29">
        <v>0.42</v>
      </c>
      <c r="AE271" s="29">
        <v>0.03</v>
      </c>
      <c r="AF271" s="29">
        <v>0</v>
      </c>
    </row>
    <row r="272" spans="1:32" x14ac:dyDescent="0.25">
      <c r="A272" t="s">
        <v>17957</v>
      </c>
      <c r="B272" t="s">
        <v>20144</v>
      </c>
      <c r="C272" t="s">
        <v>18</v>
      </c>
      <c r="D272" t="s">
        <v>17163</v>
      </c>
      <c r="E272" t="s">
        <v>17164</v>
      </c>
      <c r="F272" t="s">
        <v>17165</v>
      </c>
      <c r="G272" t="s">
        <v>18415</v>
      </c>
      <c r="H272" s="36" t="str">
        <f>IFERROR(HYPERLINK(_xlfn.XLOOKUP(D272,'[1]Smoothed Fund docs'!A:A,'[1]Smoothed Fund docs'!C:C),"FID"),IF(ISERROR(VLOOKUP(D272,'[1]PRIIPS KID'!A:A,1,0)),HYPERLINK("https://digital.feprecisionplus.com/documents/quilter/en-gb/"&amp;F272&amp;"/KI","KIID"),HYPERLINK("https://digital.feprecisionplus.com/documents/quilter/en-gb/"&amp;F272&amp;"/PK","KID")))</f>
        <v>KIID</v>
      </c>
      <c r="I272" s="29">
        <v>0.7</v>
      </c>
      <c r="J272" s="29">
        <v>0.87</v>
      </c>
      <c r="K272" s="30">
        <v>0</v>
      </c>
      <c r="L272" s="29">
        <v>0.87</v>
      </c>
      <c r="M272" s="30">
        <v>0</v>
      </c>
      <c r="N272" s="29">
        <v>0.87</v>
      </c>
      <c r="O272" s="30">
        <v>0</v>
      </c>
      <c r="P272" s="30">
        <v>0</v>
      </c>
      <c r="Q272" s="30" t="s">
        <v>22</v>
      </c>
      <c r="R272" s="30" t="s">
        <v>22</v>
      </c>
      <c r="S272" s="30" t="s">
        <v>22</v>
      </c>
      <c r="T272" s="30" t="s">
        <v>22</v>
      </c>
      <c r="U272" s="30" t="s">
        <v>22</v>
      </c>
      <c r="V272" s="30" t="s">
        <v>22</v>
      </c>
      <c r="W272" s="30" t="s">
        <v>16</v>
      </c>
      <c r="X272" s="54">
        <v>0.06</v>
      </c>
      <c r="Y272" s="30" t="s">
        <v>23</v>
      </c>
      <c r="Z272" s="30" t="s">
        <v>11951</v>
      </c>
      <c r="AA272" s="30" t="s">
        <v>18409</v>
      </c>
      <c r="AB272" s="30" t="s">
        <v>14464</v>
      </c>
      <c r="AC272" s="30" t="s">
        <v>14461</v>
      </c>
      <c r="AD272" s="29">
        <v>0.88</v>
      </c>
      <c r="AE272" s="29">
        <v>0.28000000000000003</v>
      </c>
      <c r="AF272" s="29">
        <v>0</v>
      </c>
    </row>
    <row r="273" spans="1:32" x14ac:dyDescent="0.25">
      <c r="A273" t="s">
        <v>20161</v>
      </c>
      <c r="B273" t="s">
        <v>20144</v>
      </c>
      <c r="C273" t="s">
        <v>18</v>
      </c>
      <c r="D273" t="s">
        <v>17166</v>
      </c>
      <c r="E273" t="s">
        <v>17167</v>
      </c>
      <c r="F273" t="s">
        <v>17168</v>
      </c>
      <c r="G273" t="s">
        <v>18434</v>
      </c>
      <c r="H273" s="36" t="str">
        <f>IFERROR(HYPERLINK(_xlfn.XLOOKUP(D273,'[1]Smoothed Fund docs'!A:A,'[1]Smoothed Fund docs'!C:C),"FID"),IF(ISERROR(VLOOKUP(D273,'[1]PRIIPS KID'!A:A,1,0)),HYPERLINK("https://digital.feprecisionplus.com/documents/quilter/en-gb/"&amp;F273&amp;"/KI","KIID"),HYPERLINK("https://digital.feprecisionplus.com/documents/quilter/en-gb/"&amp;F273&amp;"/PK","KID")))</f>
        <v>KIID</v>
      </c>
      <c r="I273" s="29">
        <v>0.4</v>
      </c>
      <c r="J273" s="29">
        <v>0.59</v>
      </c>
      <c r="K273" s="30">
        <v>0</v>
      </c>
      <c r="L273" s="29">
        <v>0.59</v>
      </c>
      <c r="M273" s="30">
        <v>0</v>
      </c>
      <c r="N273" s="29">
        <v>0.59</v>
      </c>
      <c r="O273" s="30">
        <v>0</v>
      </c>
      <c r="P273" s="30">
        <v>0</v>
      </c>
      <c r="Q273" s="30" t="s">
        <v>22</v>
      </c>
      <c r="R273" s="30" t="s">
        <v>22</v>
      </c>
      <c r="S273" s="30" t="s">
        <v>22</v>
      </c>
      <c r="T273" s="30" t="s">
        <v>22</v>
      </c>
      <c r="U273" s="30" t="s">
        <v>22</v>
      </c>
      <c r="V273" s="30" t="s">
        <v>22</v>
      </c>
      <c r="W273" s="30" t="s">
        <v>152</v>
      </c>
      <c r="X273" s="54">
        <v>0.04</v>
      </c>
      <c r="Y273" s="30" t="s">
        <v>23</v>
      </c>
      <c r="Z273" s="30" t="s">
        <v>11951</v>
      </c>
      <c r="AA273" s="30" t="s">
        <v>18409</v>
      </c>
      <c r="AB273" s="30" t="s">
        <v>14491</v>
      </c>
      <c r="AC273" s="30" t="s">
        <v>14405</v>
      </c>
      <c r="AD273" s="29">
        <v>0.57999999999999996</v>
      </c>
      <c r="AE273" s="29">
        <v>0.04</v>
      </c>
      <c r="AF273" s="29">
        <v>0</v>
      </c>
    </row>
    <row r="274" spans="1:32" x14ac:dyDescent="0.25">
      <c r="A274" t="s">
        <v>16413</v>
      </c>
      <c r="B274" t="s">
        <v>20162</v>
      </c>
      <c r="C274" t="s">
        <v>18</v>
      </c>
      <c r="D274" t="s">
        <v>14850</v>
      </c>
      <c r="E274" t="s">
        <v>14851</v>
      </c>
      <c r="F274" t="s">
        <v>14852</v>
      </c>
      <c r="G274" t="s">
        <v>18431</v>
      </c>
      <c r="H274" s="36" t="str">
        <f>IFERROR(HYPERLINK(_xlfn.XLOOKUP(D274,'[1]Smoothed Fund docs'!A:A,'[1]Smoothed Fund docs'!C:C),"FID"),IF(ISERROR(VLOOKUP(D274,'[1]PRIIPS KID'!A:A,1,0)),HYPERLINK("https://digital.feprecisionplus.com/documents/quilter/en-gb/"&amp;F274&amp;"/KI","KIID"),HYPERLINK("https://digital.feprecisionplus.com/documents/quilter/en-gb/"&amp;F274&amp;"/PK","KID")))</f>
        <v>KIID</v>
      </c>
      <c r="I274" s="29">
        <v>0.9</v>
      </c>
      <c r="J274" s="29">
        <v>1.57</v>
      </c>
      <c r="K274" s="30">
        <v>0</v>
      </c>
      <c r="L274" s="29">
        <v>1.57</v>
      </c>
      <c r="M274" s="30">
        <v>0</v>
      </c>
      <c r="N274" s="29">
        <v>1.57</v>
      </c>
      <c r="O274" s="30">
        <v>0</v>
      </c>
      <c r="P274" s="30">
        <v>0</v>
      </c>
      <c r="Q274" s="30" t="s">
        <v>22</v>
      </c>
      <c r="R274" s="30" t="s">
        <v>22</v>
      </c>
      <c r="S274" s="30" t="s">
        <v>22</v>
      </c>
      <c r="T274" s="30" t="s">
        <v>22</v>
      </c>
      <c r="U274" s="30" t="s">
        <v>22</v>
      </c>
      <c r="V274" s="30" t="s">
        <v>22</v>
      </c>
      <c r="W274" s="30" t="s">
        <v>16</v>
      </c>
      <c r="X274" s="54">
        <v>7.0000000000000007E-2</v>
      </c>
      <c r="Y274" s="30" t="s">
        <v>23</v>
      </c>
      <c r="Z274" s="30" t="s">
        <v>11951</v>
      </c>
      <c r="AA274" s="30" t="s">
        <v>18409</v>
      </c>
      <c r="AB274" s="30" t="s">
        <v>14464</v>
      </c>
      <c r="AC274" s="30" t="s">
        <v>14461</v>
      </c>
      <c r="AD274" s="29">
        <v>1.67</v>
      </c>
      <c r="AE274" s="29">
        <v>0.28999999999999998</v>
      </c>
      <c r="AF274" s="29">
        <v>0.05</v>
      </c>
    </row>
    <row r="275" spans="1:32" x14ac:dyDescent="0.25">
      <c r="A275" t="s">
        <v>14479</v>
      </c>
      <c r="B275" t="s">
        <v>20163</v>
      </c>
      <c r="C275" t="s">
        <v>18</v>
      </c>
      <c r="D275" t="s">
        <v>539</v>
      </c>
      <c r="E275" t="s">
        <v>540</v>
      </c>
      <c r="F275" t="s">
        <v>541</v>
      </c>
      <c r="G275" t="s">
        <v>18415</v>
      </c>
      <c r="H275" s="36" t="str">
        <f>IFERROR(HYPERLINK(_xlfn.XLOOKUP(D275,'[1]Smoothed Fund docs'!A:A,'[1]Smoothed Fund docs'!C:C),"FID"),IF(ISERROR(VLOOKUP(D275,'[1]PRIIPS KID'!A:A,1,0)),HYPERLINK("https://digital.feprecisionplus.com/documents/quilter/en-gb/"&amp;F275&amp;"/KI","KIID"),HYPERLINK("https://digital.feprecisionplus.com/documents/quilter/en-gb/"&amp;F275&amp;"/PK","KID")))</f>
        <v>KIID</v>
      </c>
      <c r="I275" s="29">
        <v>0.3</v>
      </c>
      <c r="J275" s="29">
        <v>0.37</v>
      </c>
      <c r="K275" s="30">
        <v>0</v>
      </c>
      <c r="L275" s="29">
        <v>0.37</v>
      </c>
      <c r="M275" s="30">
        <v>0</v>
      </c>
      <c r="N275" s="29">
        <v>0.37</v>
      </c>
      <c r="O275" s="30">
        <v>0</v>
      </c>
      <c r="P275" s="30">
        <v>0</v>
      </c>
      <c r="Q275" s="30" t="s">
        <v>22</v>
      </c>
      <c r="R275" s="30" t="s">
        <v>22</v>
      </c>
      <c r="S275" s="30" t="s">
        <v>22</v>
      </c>
      <c r="T275" s="30" t="s">
        <v>22</v>
      </c>
      <c r="U275" s="30" t="s">
        <v>22</v>
      </c>
      <c r="V275" s="30" t="s">
        <v>22</v>
      </c>
      <c r="W275" s="30" t="s">
        <v>152</v>
      </c>
      <c r="X275" s="54">
        <v>0.02</v>
      </c>
      <c r="Y275" s="30" t="s">
        <v>23</v>
      </c>
      <c r="Z275" s="30" t="s">
        <v>11951</v>
      </c>
      <c r="AA275" s="30" t="s">
        <v>18409</v>
      </c>
      <c r="AB275" s="30" t="s">
        <v>14444</v>
      </c>
      <c r="AC275" s="30" t="s">
        <v>14405</v>
      </c>
      <c r="AD275" s="29">
        <v>0.4</v>
      </c>
      <c r="AE275" s="29">
        <v>0.17</v>
      </c>
      <c r="AF275" s="29" t="s">
        <v>23750</v>
      </c>
    </row>
    <row r="276" spans="1:32" x14ac:dyDescent="0.25">
      <c r="A276" t="s">
        <v>14480</v>
      </c>
      <c r="B276" t="s">
        <v>20163</v>
      </c>
      <c r="C276" t="s">
        <v>28</v>
      </c>
      <c r="D276" t="s">
        <v>14481</v>
      </c>
      <c r="E276" t="s">
        <v>14482</v>
      </c>
      <c r="F276" t="s">
        <v>14483</v>
      </c>
      <c r="G276" t="s">
        <v>18415</v>
      </c>
      <c r="H276" s="36" t="str">
        <f>IFERROR(HYPERLINK(_xlfn.XLOOKUP(D276,'[1]Smoothed Fund docs'!A:A,'[1]Smoothed Fund docs'!C:C),"FID"),IF(ISERROR(VLOOKUP(D276,'[1]PRIIPS KID'!A:A,1,0)),HYPERLINK("https://digital.feprecisionplus.com/documents/quilter/en-gb/"&amp;F276&amp;"/KI","KIID"),HYPERLINK("https://digital.feprecisionplus.com/documents/quilter/en-gb/"&amp;F276&amp;"/PK","KID")))</f>
        <v>KIID</v>
      </c>
      <c r="I276" s="29">
        <v>0.3</v>
      </c>
      <c r="J276" s="29">
        <v>0.37</v>
      </c>
      <c r="K276" s="30">
        <v>0</v>
      </c>
      <c r="L276" s="29">
        <v>0.37</v>
      </c>
      <c r="M276" s="30">
        <v>0</v>
      </c>
      <c r="N276" s="29">
        <v>0.37</v>
      </c>
      <c r="O276" s="30">
        <v>0</v>
      </c>
      <c r="P276" s="30">
        <v>0</v>
      </c>
      <c r="Q276" s="30" t="s">
        <v>22</v>
      </c>
      <c r="R276" s="30" t="s">
        <v>22</v>
      </c>
      <c r="S276" s="30" t="s">
        <v>22</v>
      </c>
      <c r="T276" s="30" t="s">
        <v>22</v>
      </c>
      <c r="U276" s="30" t="s">
        <v>22</v>
      </c>
      <c r="V276" s="30" t="s">
        <v>22</v>
      </c>
      <c r="W276" s="30" t="s">
        <v>152</v>
      </c>
      <c r="X276" s="54">
        <v>0.02</v>
      </c>
      <c r="Y276" s="30" t="s">
        <v>23</v>
      </c>
      <c r="Z276" s="30" t="s">
        <v>11951</v>
      </c>
      <c r="AA276" s="30" t="s">
        <v>18409</v>
      </c>
      <c r="AB276" s="30" t="s">
        <v>14444</v>
      </c>
      <c r="AC276" s="30" t="s">
        <v>14405</v>
      </c>
      <c r="AD276" s="29">
        <v>0.38</v>
      </c>
      <c r="AE276" s="29">
        <v>0.17</v>
      </c>
      <c r="AF276" s="29" t="s">
        <v>23750</v>
      </c>
    </row>
    <row r="277" spans="1:32" x14ac:dyDescent="0.25">
      <c r="A277" t="s">
        <v>474</v>
      </c>
      <c r="B277" t="s">
        <v>20163</v>
      </c>
      <c r="C277" t="s">
        <v>18</v>
      </c>
      <c r="D277" t="s">
        <v>475</v>
      </c>
      <c r="E277" t="s">
        <v>476</v>
      </c>
      <c r="F277" t="s">
        <v>477</v>
      </c>
      <c r="G277" t="s">
        <v>18410</v>
      </c>
      <c r="H277" s="36" t="str">
        <f>IFERROR(HYPERLINK(_xlfn.XLOOKUP(D277,'[1]Smoothed Fund docs'!A:A,'[1]Smoothed Fund docs'!C:C),"FID"),IF(ISERROR(VLOOKUP(D277,'[1]PRIIPS KID'!A:A,1,0)),HYPERLINK("https://digital.feprecisionplus.com/documents/quilter/en-gb/"&amp;F277&amp;"/KI","KIID"),HYPERLINK("https://digital.feprecisionplus.com/documents/quilter/en-gb/"&amp;F277&amp;"/PK","KID")))</f>
        <v>KIID</v>
      </c>
      <c r="I277" s="29">
        <v>0.3</v>
      </c>
      <c r="J277" s="29">
        <v>0.37</v>
      </c>
      <c r="K277" s="30">
        <v>0</v>
      </c>
      <c r="L277" s="29">
        <v>0.37</v>
      </c>
      <c r="M277" s="30">
        <v>0</v>
      </c>
      <c r="N277" s="29">
        <v>0.37</v>
      </c>
      <c r="O277" s="30">
        <v>0</v>
      </c>
      <c r="P277" s="30">
        <v>0</v>
      </c>
      <c r="Q277" s="30" t="s">
        <v>22</v>
      </c>
      <c r="R277" s="30" t="s">
        <v>22</v>
      </c>
      <c r="S277" s="30" t="s">
        <v>22</v>
      </c>
      <c r="T277" s="30" t="s">
        <v>22</v>
      </c>
      <c r="U277" s="30" t="s">
        <v>22</v>
      </c>
      <c r="V277" s="30" t="s">
        <v>22</v>
      </c>
      <c r="W277" s="30" t="s">
        <v>152</v>
      </c>
      <c r="X277" s="54">
        <v>0.02</v>
      </c>
      <c r="Y277" s="30" t="s">
        <v>23</v>
      </c>
      <c r="Z277" s="30" t="s">
        <v>11951</v>
      </c>
      <c r="AA277" s="30" t="s">
        <v>18409</v>
      </c>
      <c r="AB277" s="30" t="s">
        <v>14444</v>
      </c>
      <c r="AC277" s="30" t="s">
        <v>14405</v>
      </c>
      <c r="AD277" s="29">
        <v>0.4</v>
      </c>
      <c r="AE277" s="29">
        <v>0.17</v>
      </c>
      <c r="AF277" s="29" t="s">
        <v>23750</v>
      </c>
    </row>
    <row r="278" spans="1:32" x14ac:dyDescent="0.25">
      <c r="A278" t="s">
        <v>18144</v>
      </c>
      <c r="B278" t="s">
        <v>20163</v>
      </c>
      <c r="C278" t="s">
        <v>18</v>
      </c>
      <c r="D278" t="s">
        <v>18145</v>
      </c>
      <c r="E278" t="s">
        <v>18146</v>
      </c>
      <c r="F278" t="s">
        <v>18147</v>
      </c>
      <c r="G278" t="s">
        <v>18436</v>
      </c>
      <c r="H278" s="36" t="str">
        <f>IFERROR(HYPERLINK(_xlfn.XLOOKUP(D278,'[1]Smoothed Fund docs'!A:A,'[1]Smoothed Fund docs'!C:C),"FID"),IF(ISERROR(VLOOKUP(D278,'[1]PRIIPS KID'!A:A,1,0)),HYPERLINK("https://digital.feprecisionplus.com/documents/quilter/en-gb/"&amp;F278&amp;"/KI","KIID"),HYPERLINK("https://digital.feprecisionplus.com/documents/quilter/en-gb/"&amp;F278&amp;"/PK","KID")))</f>
        <v>KIID</v>
      </c>
      <c r="I278" s="29">
        <v>0.28000000000000003</v>
      </c>
      <c r="J278" s="29">
        <v>0.33</v>
      </c>
      <c r="K278" s="30">
        <v>0</v>
      </c>
      <c r="L278" s="29">
        <v>0.33</v>
      </c>
      <c r="M278" s="30">
        <v>0</v>
      </c>
      <c r="N278" s="29">
        <v>0.33</v>
      </c>
      <c r="O278" s="30">
        <v>0</v>
      </c>
      <c r="P278" s="30">
        <v>0</v>
      </c>
      <c r="Q278" s="30" t="s">
        <v>22</v>
      </c>
      <c r="R278" s="30" t="s">
        <v>22</v>
      </c>
      <c r="S278" s="30" t="s">
        <v>22</v>
      </c>
      <c r="T278" s="30" t="s">
        <v>22</v>
      </c>
      <c r="U278" s="30" t="s">
        <v>22</v>
      </c>
      <c r="V278" s="30" t="s">
        <v>22</v>
      </c>
      <c r="W278" s="30" t="s">
        <v>152</v>
      </c>
      <c r="X278" s="54">
        <v>0.02</v>
      </c>
      <c r="Y278" s="30" t="s">
        <v>23</v>
      </c>
      <c r="Z278" s="30" t="s">
        <v>11951</v>
      </c>
      <c r="AA278" s="30" t="s">
        <v>18435</v>
      </c>
      <c r="AB278" s="30" t="s">
        <v>11943</v>
      </c>
      <c r="AC278" s="30" t="s">
        <v>14405</v>
      </c>
      <c r="AD278" s="29">
        <v>0.32</v>
      </c>
      <c r="AE278" s="29">
        <v>0</v>
      </c>
      <c r="AF278" s="29" t="s">
        <v>23750</v>
      </c>
    </row>
    <row r="279" spans="1:32" x14ac:dyDescent="0.25">
      <c r="A279" t="s">
        <v>18148</v>
      </c>
      <c r="B279" t="s">
        <v>20163</v>
      </c>
      <c r="C279" t="s">
        <v>28</v>
      </c>
      <c r="D279" t="s">
        <v>18149</v>
      </c>
      <c r="E279" t="s">
        <v>18150</v>
      </c>
      <c r="F279" t="s">
        <v>18151</v>
      </c>
      <c r="G279" t="s">
        <v>18436</v>
      </c>
      <c r="H279" s="36" t="str">
        <f>IFERROR(HYPERLINK(_xlfn.XLOOKUP(D279,'[1]Smoothed Fund docs'!A:A,'[1]Smoothed Fund docs'!C:C),"FID"),IF(ISERROR(VLOOKUP(D279,'[1]PRIIPS KID'!A:A,1,0)),HYPERLINK("https://digital.feprecisionplus.com/documents/quilter/en-gb/"&amp;F279&amp;"/KI","KIID"),HYPERLINK("https://digital.feprecisionplus.com/documents/quilter/en-gb/"&amp;F279&amp;"/PK","KID")))</f>
        <v>KIID</v>
      </c>
      <c r="I279" s="29">
        <v>0.28000000000000003</v>
      </c>
      <c r="J279" s="29">
        <v>0.34</v>
      </c>
      <c r="K279" s="30">
        <v>0</v>
      </c>
      <c r="L279" s="29">
        <v>0.34</v>
      </c>
      <c r="M279" s="30">
        <v>0</v>
      </c>
      <c r="N279" s="29">
        <v>0.34</v>
      </c>
      <c r="O279" s="30">
        <v>0</v>
      </c>
      <c r="P279" s="30">
        <v>0</v>
      </c>
      <c r="Q279" s="30" t="s">
        <v>22</v>
      </c>
      <c r="R279" s="30" t="s">
        <v>22</v>
      </c>
      <c r="S279" s="30" t="s">
        <v>22</v>
      </c>
      <c r="T279" s="30" t="s">
        <v>22</v>
      </c>
      <c r="U279" s="30" t="s">
        <v>22</v>
      </c>
      <c r="V279" s="30" t="s">
        <v>22</v>
      </c>
      <c r="W279" s="30" t="s">
        <v>152</v>
      </c>
      <c r="X279" s="54">
        <v>0.02</v>
      </c>
      <c r="Y279" s="30" t="s">
        <v>23</v>
      </c>
      <c r="Z279" s="30" t="s">
        <v>11951</v>
      </c>
      <c r="AA279" s="30" t="s">
        <v>18435</v>
      </c>
      <c r="AB279" s="30" t="s">
        <v>11943</v>
      </c>
      <c r="AC279" s="30" t="s">
        <v>14405</v>
      </c>
      <c r="AD279" s="29">
        <v>0.32</v>
      </c>
      <c r="AE279" s="29">
        <v>0</v>
      </c>
      <c r="AF279" s="29" t="s">
        <v>23750</v>
      </c>
    </row>
    <row r="280" spans="1:32" x14ac:dyDescent="0.25">
      <c r="A280" t="s">
        <v>20164</v>
      </c>
      <c r="B280" t="s">
        <v>20163</v>
      </c>
      <c r="C280" t="s">
        <v>18</v>
      </c>
      <c r="D280" t="s">
        <v>20165</v>
      </c>
      <c r="E280" t="s">
        <v>20166</v>
      </c>
      <c r="F280" t="s">
        <v>20167</v>
      </c>
      <c r="G280" t="s">
        <v>18415</v>
      </c>
      <c r="H280" s="36" t="str">
        <f>IFERROR(HYPERLINK(_xlfn.XLOOKUP(D280,'[1]Smoothed Fund docs'!A:A,'[1]Smoothed Fund docs'!C:C),"FID"),IF(ISERROR(VLOOKUP(D280,'[1]PRIIPS KID'!A:A,1,0)),HYPERLINK("https://digital.feprecisionplus.com/documents/quilter/en-gb/"&amp;F280&amp;"/KI","KIID"),HYPERLINK("https://digital.feprecisionplus.com/documents/quilter/en-gb/"&amp;F280&amp;"/PK","KID")))</f>
        <v>KIID</v>
      </c>
      <c r="I280" s="29">
        <v>0.8</v>
      </c>
      <c r="J280" s="29">
        <v>0.84</v>
      </c>
      <c r="K280" s="30">
        <v>0</v>
      </c>
      <c r="L280" s="29">
        <v>0.84</v>
      </c>
      <c r="M280" s="30">
        <v>0</v>
      </c>
      <c r="N280" s="29">
        <v>0.84</v>
      </c>
      <c r="O280" s="30">
        <v>0</v>
      </c>
      <c r="P280" s="30">
        <v>0</v>
      </c>
      <c r="Q280" s="30" t="s">
        <v>22</v>
      </c>
      <c r="R280" s="30" t="s">
        <v>22</v>
      </c>
      <c r="S280" s="30" t="s">
        <v>22</v>
      </c>
      <c r="T280" s="30" t="s">
        <v>22</v>
      </c>
      <c r="U280" s="30" t="s">
        <v>22</v>
      </c>
      <c r="V280" s="30" t="s">
        <v>22</v>
      </c>
      <c r="W280" s="30" t="s">
        <v>16</v>
      </c>
      <c r="X280" s="54">
        <v>0.06</v>
      </c>
      <c r="Y280" s="30" t="s">
        <v>23</v>
      </c>
      <c r="Z280" s="30" t="s">
        <v>11951</v>
      </c>
      <c r="AA280" s="30" t="s">
        <v>18409</v>
      </c>
      <c r="AB280" s="30" t="s">
        <v>14474</v>
      </c>
      <c r="AC280" s="30" t="s">
        <v>14461</v>
      </c>
      <c r="AD280" s="29">
        <v>0.84</v>
      </c>
      <c r="AE280" s="29">
        <v>0.06</v>
      </c>
      <c r="AF280" s="29" t="s">
        <v>23750</v>
      </c>
    </row>
    <row r="281" spans="1:32" x14ac:dyDescent="0.25">
      <c r="A281" t="s">
        <v>17959</v>
      </c>
      <c r="B281" t="s">
        <v>20163</v>
      </c>
      <c r="C281" t="s">
        <v>18</v>
      </c>
      <c r="D281" t="s">
        <v>17960</v>
      </c>
      <c r="E281" t="s">
        <v>17961</v>
      </c>
      <c r="F281" t="s">
        <v>17962</v>
      </c>
      <c r="G281" t="s">
        <v>18437</v>
      </c>
      <c r="H281" s="36" t="str">
        <f>IFERROR(HYPERLINK(_xlfn.XLOOKUP(D281,'[1]Smoothed Fund docs'!A:A,'[1]Smoothed Fund docs'!C:C),"FID"),IF(ISERROR(VLOOKUP(D281,'[1]PRIIPS KID'!A:A,1,0)),HYPERLINK("https://digital.feprecisionplus.com/documents/quilter/en-gb/"&amp;F281&amp;"/KI","KIID"),HYPERLINK("https://digital.feprecisionplus.com/documents/quilter/en-gb/"&amp;F281&amp;"/PK","KID")))</f>
        <v>KIID</v>
      </c>
      <c r="I281" s="29">
        <v>0.15</v>
      </c>
      <c r="J281" s="29">
        <v>0.18</v>
      </c>
      <c r="K281" s="30">
        <v>0</v>
      </c>
      <c r="L281" s="29">
        <v>0.18</v>
      </c>
      <c r="M281" s="30">
        <v>0</v>
      </c>
      <c r="N281" s="29">
        <v>0.18</v>
      </c>
      <c r="O281" s="30">
        <v>0</v>
      </c>
      <c r="P281" s="30">
        <v>0</v>
      </c>
      <c r="Q281" s="30" t="s">
        <v>22</v>
      </c>
      <c r="R281" s="30" t="s">
        <v>22</v>
      </c>
      <c r="S281" s="30" t="s">
        <v>22</v>
      </c>
      <c r="T281" s="30" t="s">
        <v>22</v>
      </c>
      <c r="U281" s="30" t="s">
        <v>22</v>
      </c>
      <c r="V281" s="30" t="s">
        <v>22</v>
      </c>
      <c r="W281" s="30" t="s">
        <v>152</v>
      </c>
      <c r="X281" s="54">
        <v>0.02</v>
      </c>
      <c r="Y281" s="30" t="s">
        <v>23</v>
      </c>
      <c r="Z281" s="30" t="s">
        <v>11951</v>
      </c>
      <c r="AA281" s="30" t="s">
        <v>18435</v>
      </c>
      <c r="AB281" s="30" t="s">
        <v>14463</v>
      </c>
      <c r="AC281" s="30" t="s">
        <v>14405</v>
      </c>
      <c r="AD281" s="29">
        <v>0.18</v>
      </c>
      <c r="AE281" s="29">
        <v>0.12</v>
      </c>
      <c r="AF281" s="29" t="s">
        <v>23750</v>
      </c>
    </row>
    <row r="282" spans="1:32" x14ac:dyDescent="0.25">
      <c r="A282" t="s">
        <v>17963</v>
      </c>
      <c r="B282" t="s">
        <v>20163</v>
      </c>
      <c r="C282" t="s">
        <v>28</v>
      </c>
      <c r="D282" t="s">
        <v>17964</v>
      </c>
      <c r="E282" t="s">
        <v>17965</v>
      </c>
      <c r="F282" t="s">
        <v>17966</v>
      </c>
      <c r="G282" t="s">
        <v>18437</v>
      </c>
      <c r="H282" s="36" t="str">
        <f>IFERROR(HYPERLINK(_xlfn.XLOOKUP(D282,'[1]Smoothed Fund docs'!A:A,'[1]Smoothed Fund docs'!C:C),"FID"),IF(ISERROR(VLOOKUP(D282,'[1]PRIIPS KID'!A:A,1,0)),HYPERLINK("https://digital.feprecisionplus.com/documents/quilter/en-gb/"&amp;F282&amp;"/KI","KIID"),HYPERLINK("https://digital.feprecisionplus.com/documents/quilter/en-gb/"&amp;F282&amp;"/PK","KID")))</f>
        <v>KIID</v>
      </c>
      <c r="I282" s="29">
        <v>0.15</v>
      </c>
      <c r="J282" s="29">
        <v>0.18</v>
      </c>
      <c r="K282" s="30">
        <v>0</v>
      </c>
      <c r="L282" s="29">
        <v>0.18</v>
      </c>
      <c r="M282" s="30">
        <v>0</v>
      </c>
      <c r="N282" s="29">
        <v>0.18</v>
      </c>
      <c r="O282" s="30">
        <v>0</v>
      </c>
      <c r="P282" s="30">
        <v>0</v>
      </c>
      <c r="Q282" s="30" t="s">
        <v>22</v>
      </c>
      <c r="R282" s="30" t="s">
        <v>22</v>
      </c>
      <c r="S282" s="30" t="s">
        <v>22</v>
      </c>
      <c r="T282" s="30" t="s">
        <v>22</v>
      </c>
      <c r="U282" s="30" t="s">
        <v>22</v>
      </c>
      <c r="V282" s="30" t="s">
        <v>22</v>
      </c>
      <c r="W282" s="30" t="s">
        <v>152</v>
      </c>
      <c r="X282" s="54">
        <v>0.02</v>
      </c>
      <c r="Y282" s="30" t="s">
        <v>23</v>
      </c>
      <c r="Z282" s="30" t="s">
        <v>11951</v>
      </c>
      <c r="AA282" s="30" t="s">
        <v>18435</v>
      </c>
      <c r="AB282" s="30" t="s">
        <v>14463</v>
      </c>
      <c r="AC282" s="30" t="s">
        <v>14405</v>
      </c>
      <c r="AD282" s="29">
        <v>0.18</v>
      </c>
      <c r="AE282" s="29">
        <v>0.12</v>
      </c>
      <c r="AF282" s="29" t="s">
        <v>23750</v>
      </c>
    </row>
    <row r="283" spans="1:32" x14ac:dyDescent="0.25">
      <c r="A283" t="s">
        <v>23794</v>
      </c>
      <c r="B283" t="s">
        <v>20163</v>
      </c>
      <c r="C283" t="s">
        <v>18</v>
      </c>
      <c r="D283" t="s">
        <v>515</v>
      </c>
      <c r="E283" t="s">
        <v>516</v>
      </c>
      <c r="F283" t="s">
        <v>517</v>
      </c>
      <c r="G283" t="s">
        <v>18438</v>
      </c>
      <c r="H283" s="36" t="str">
        <f>IFERROR(HYPERLINK(_xlfn.XLOOKUP(D283,'[1]Smoothed Fund docs'!A:A,'[1]Smoothed Fund docs'!C:C),"FID"),IF(ISERROR(VLOOKUP(D283,'[1]PRIIPS KID'!A:A,1,0)),HYPERLINK("https://digital.feprecisionplus.com/documents/quilter/en-gb/"&amp;F283&amp;"/KI","KIID"),HYPERLINK("https://digital.feprecisionplus.com/documents/quilter/en-gb/"&amp;F283&amp;"/PK","KID")))</f>
        <v>KIID</v>
      </c>
      <c r="I283" s="29">
        <v>0.4</v>
      </c>
      <c r="J283" s="29">
        <v>0.56000000000000005</v>
      </c>
      <c r="K283" s="30">
        <v>0</v>
      </c>
      <c r="L283" s="29">
        <v>0.56000000000000005</v>
      </c>
      <c r="M283" s="30">
        <v>0</v>
      </c>
      <c r="N283" s="29">
        <v>0.56000000000000005</v>
      </c>
      <c r="O283" s="30">
        <v>0</v>
      </c>
      <c r="P283" s="30">
        <v>0</v>
      </c>
      <c r="Q283" s="30" t="s">
        <v>22</v>
      </c>
      <c r="R283" s="30" t="s">
        <v>22</v>
      </c>
      <c r="S283" s="30" t="s">
        <v>22</v>
      </c>
      <c r="T283" s="30" t="s">
        <v>22</v>
      </c>
      <c r="U283" s="30" t="s">
        <v>22</v>
      </c>
      <c r="V283" s="30" t="s">
        <v>22</v>
      </c>
      <c r="W283" s="30" t="s">
        <v>152</v>
      </c>
      <c r="X283" s="54">
        <v>0.02</v>
      </c>
      <c r="Y283" s="30" t="s">
        <v>23</v>
      </c>
      <c r="Z283" s="30" t="s">
        <v>11951</v>
      </c>
      <c r="AA283" s="30" t="s">
        <v>18409</v>
      </c>
      <c r="AB283" s="30" t="s">
        <v>14460</v>
      </c>
      <c r="AC283" s="30" t="s">
        <v>14405</v>
      </c>
      <c r="AD283" s="29">
        <v>0.56999999999999995</v>
      </c>
      <c r="AE283" s="29">
        <v>0.3</v>
      </c>
      <c r="AF283" s="29" t="s">
        <v>23750</v>
      </c>
    </row>
    <row r="284" spans="1:32" x14ac:dyDescent="0.25">
      <c r="A284" t="s">
        <v>12485</v>
      </c>
      <c r="B284" t="s">
        <v>20163</v>
      </c>
      <c r="C284" t="s">
        <v>18</v>
      </c>
      <c r="D284" t="s">
        <v>12486</v>
      </c>
      <c r="E284" t="s">
        <v>12487</v>
      </c>
      <c r="F284" t="s">
        <v>12488</v>
      </c>
      <c r="G284" t="s">
        <v>18410</v>
      </c>
      <c r="H284" s="36" t="str">
        <f>IFERROR(HYPERLINK(_xlfn.XLOOKUP(D284,'[1]Smoothed Fund docs'!A:A,'[1]Smoothed Fund docs'!C:C),"FID"),IF(ISERROR(VLOOKUP(D284,'[1]PRIIPS KID'!A:A,1,0)),HYPERLINK("https://digital.feprecisionplus.com/documents/quilter/en-gb/"&amp;F284&amp;"/KI","KIID"),HYPERLINK("https://digital.feprecisionplus.com/documents/quilter/en-gb/"&amp;F284&amp;"/PK","KID")))</f>
        <v>KIID</v>
      </c>
      <c r="I284" s="29">
        <v>0.4</v>
      </c>
      <c r="J284" s="29">
        <v>0.45</v>
      </c>
      <c r="K284" s="30">
        <v>0</v>
      </c>
      <c r="L284" s="29">
        <v>0.45</v>
      </c>
      <c r="M284" s="30">
        <v>0</v>
      </c>
      <c r="N284" s="29">
        <v>0.45</v>
      </c>
      <c r="O284" s="30">
        <v>0</v>
      </c>
      <c r="P284" s="30">
        <v>0</v>
      </c>
      <c r="Q284" s="30" t="s">
        <v>22</v>
      </c>
      <c r="R284" s="30" t="s">
        <v>22</v>
      </c>
      <c r="S284" s="30" t="s">
        <v>22</v>
      </c>
      <c r="T284" s="30" t="s">
        <v>22</v>
      </c>
      <c r="U284" s="30" t="s">
        <v>22</v>
      </c>
      <c r="V284" s="30" t="s">
        <v>22</v>
      </c>
      <c r="W284" s="30" t="s">
        <v>16</v>
      </c>
      <c r="X284" s="54">
        <v>7.0000000000000007E-2</v>
      </c>
      <c r="Y284" s="30" t="s">
        <v>23</v>
      </c>
      <c r="Z284" s="30" t="s">
        <v>11951</v>
      </c>
      <c r="AA284" s="30" t="s">
        <v>18409</v>
      </c>
      <c r="AB284" s="30" t="s">
        <v>14464</v>
      </c>
      <c r="AC284" s="30" t="s">
        <v>14461</v>
      </c>
      <c r="AD284" s="29">
        <v>0.53</v>
      </c>
      <c r="AE284" s="29">
        <v>0.18</v>
      </c>
      <c r="AF284" s="29" t="s">
        <v>23750</v>
      </c>
    </row>
    <row r="285" spans="1:32" x14ac:dyDescent="0.25">
      <c r="A285" t="s">
        <v>18152</v>
      </c>
      <c r="B285" t="s">
        <v>20163</v>
      </c>
      <c r="C285" t="s">
        <v>18</v>
      </c>
      <c r="D285" t="s">
        <v>18153</v>
      </c>
      <c r="E285" t="s">
        <v>18154</v>
      </c>
      <c r="F285" t="s">
        <v>18155</v>
      </c>
      <c r="G285" t="s">
        <v>18436</v>
      </c>
      <c r="H285" s="36" t="str">
        <f>IFERROR(HYPERLINK(_xlfn.XLOOKUP(D285,'[1]Smoothed Fund docs'!A:A,'[1]Smoothed Fund docs'!C:C),"FID"),IF(ISERROR(VLOOKUP(D285,'[1]PRIIPS KID'!A:A,1,0)),HYPERLINK("https://digital.feprecisionplus.com/documents/quilter/en-gb/"&amp;F285&amp;"/KI","KIID"),HYPERLINK("https://digital.feprecisionplus.com/documents/quilter/en-gb/"&amp;F285&amp;"/PK","KID")))</f>
        <v>KIID</v>
      </c>
      <c r="I285" s="29">
        <v>0.2</v>
      </c>
      <c r="J285" s="29">
        <v>0.26</v>
      </c>
      <c r="K285" s="30">
        <v>0</v>
      </c>
      <c r="L285" s="29">
        <v>0.26</v>
      </c>
      <c r="M285" s="30">
        <v>0</v>
      </c>
      <c r="N285" s="29">
        <v>0.26</v>
      </c>
      <c r="O285" s="30">
        <v>0</v>
      </c>
      <c r="P285" s="30">
        <v>0</v>
      </c>
      <c r="Q285" s="30" t="s">
        <v>22</v>
      </c>
      <c r="R285" s="30" t="s">
        <v>22</v>
      </c>
      <c r="S285" s="30" t="s">
        <v>22</v>
      </c>
      <c r="T285" s="30" t="s">
        <v>22</v>
      </c>
      <c r="U285" s="30" t="s">
        <v>22</v>
      </c>
      <c r="V285" s="30" t="s">
        <v>22</v>
      </c>
      <c r="W285" s="30" t="s">
        <v>152</v>
      </c>
      <c r="X285" s="54">
        <v>0.04</v>
      </c>
      <c r="Y285" s="30" t="s">
        <v>23</v>
      </c>
      <c r="Z285" s="30" t="s">
        <v>11951</v>
      </c>
      <c r="AA285" s="30" t="s">
        <v>18409</v>
      </c>
      <c r="AB285" s="30" t="s">
        <v>11943</v>
      </c>
      <c r="AC285" s="30" t="s">
        <v>14405</v>
      </c>
      <c r="AD285" s="29">
        <v>0.26</v>
      </c>
      <c r="AE285" s="29">
        <v>0</v>
      </c>
      <c r="AF285" s="29" t="s">
        <v>23750</v>
      </c>
    </row>
    <row r="286" spans="1:32" x14ac:dyDescent="0.25">
      <c r="A286" t="s">
        <v>20168</v>
      </c>
      <c r="B286" t="s">
        <v>20163</v>
      </c>
      <c r="C286" t="s">
        <v>18</v>
      </c>
      <c r="D286" t="s">
        <v>20169</v>
      </c>
      <c r="E286" t="s">
        <v>20170</v>
      </c>
      <c r="F286" t="s">
        <v>20171</v>
      </c>
      <c r="G286" t="s">
        <v>18434</v>
      </c>
      <c r="H286" s="36" t="str">
        <f>IFERROR(HYPERLINK(_xlfn.XLOOKUP(D286,'[1]Smoothed Fund docs'!A:A,'[1]Smoothed Fund docs'!C:C),"FID"),IF(ISERROR(VLOOKUP(D286,'[1]PRIIPS KID'!A:A,1,0)),HYPERLINK("https://digital.feprecisionplus.com/documents/quilter/en-gb/"&amp;F286&amp;"/KI","KIID"),HYPERLINK("https://digital.feprecisionplus.com/documents/quilter/en-gb/"&amp;F286&amp;"/PK","KID")))</f>
        <v>KIID</v>
      </c>
      <c r="I286" s="29">
        <v>0.55000000000000004</v>
      </c>
      <c r="J286" s="29">
        <v>0.75</v>
      </c>
      <c r="K286" s="30">
        <v>0</v>
      </c>
      <c r="L286" s="29">
        <v>0.75</v>
      </c>
      <c r="M286" s="30">
        <v>0</v>
      </c>
      <c r="N286" s="29">
        <v>0.75</v>
      </c>
      <c r="O286" s="30">
        <v>0</v>
      </c>
      <c r="P286" s="30">
        <v>0</v>
      </c>
      <c r="Q286" s="30" t="s">
        <v>22</v>
      </c>
      <c r="R286" s="30" t="s">
        <v>22</v>
      </c>
      <c r="S286" s="30" t="s">
        <v>22</v>
      </c>
      <c r="T286" s="30" t="s">
        <v>22</v>
      </c>
      <c r="U286" s="30" t="s">
        <v>22</v>
      </c>
      <c r="V286" s="30" t="s">
        <v>22</v>
      </c>
      <c r="W286" s="30" t="s">
        <v>152</v>
      </c>
      <c r="X286" s="54">
        <v>0.04</v>
      </c>
      <c r="Y286" s="30" t="s">
        <v>23</v>
      </c>
      <c r="Z286" s="30" t="s">
        <v>11951</v>
      </c>
      <c r="AA286" s="30" t="s">
        <v>18409</v>
      </c>
      <c r="AB286" s="30" t="s">
        <v>11943</v>
      </c>
      <c r="AC286" s="30" t="s">
        <v>14405</v>
      </c>
      <c r="AD286" s="29">
        <v>0.67</v>
      </c>
      <c r="AE286" s="29">
        <v>0.38</v>
      </c>
      <c r="AF286" s="29" t="s">
        <v>23750</v>
      </c>
    </row>
    <row r="287" spans="1:32" x14ac:dyDescent="0.25">
      <c r="A287" t="s">
        <v>20172</v>
      </c>
      <c r="B287" t="s">
        <v>20163</v>
      </c>
      <c r="C287" t="s">
        <v>28</v>
      </c>
      <c r="D287" t="s">
        <v>20173</v>
      </c>
      <c r="E287" t="s">
        <v>20174</v>
      </c>
      <c r="F287" t="s">
        <v>20175</v>
      </c>
      <c r="G287" t="s">
        <v>18434</v>
      </c>
      <c r="H287" s="36" t="str">
        <f>IFERROR(HYPERLINK(_xlfn.XLOOKUP(D287,'[1]Smoothed Fund docs'!A:A,'[1]Smoothed Fund docs'!C:C),"FID"),IF(ISERROR(VLOOKUP(D287,'[1]PRIIPS KID'!A:A,1,0)),HYPERLINK("https://digital.feprecisionplus.com/documents/quilter/en-gb/"&amp;F287&amp;"/KI","KIID"),HYPERLINK("https://digital.feprecisionplus.com/documents/quilter/en-gb/"&amp;F287&amp;"/PK","KID")))</f>
        <v>KIID</v>
      </c>
      <c r="I287" s="29">
        <v>0.55000000000000004</v>
      </c>
      <c r="J287" s="29">
        <v>0.69</v>
      </c>
      <c r="K287" s="30">
        <v>0</v>
      </c>
      <c r="L287" s="29">
        <v>0.69</v>
      </c>
      <c r="M287" s="30">
        <v>0</v>
      </c>
      <c r="N287" s="29">
        <v>0.69</v>
      </c>
      <c r="O287" s="30">
        <v>0</v>
      </c>
      <c r="P287" s="30">
        <v>0</v>
      </c>
      <c r="Q287" s="30" t="s">
        <v>22</v>
      </c>
      <c r="R287" s="30" t="s">
        <v>22</v>
      </c>
      <c r="S287" s="30" t="s">
        <v>22</v>
      </c>
      <c r="T287" s="30" t="s">
        <v>22</v>
      </c>
      <c r="U287" s="30" t="s">
        <v>22</v>
      </c>
      <c r="V287" s="30" t="s">
        <v>22</v>
      </c>
      <c r="W287" s="30" t="s">
        <v>152</v>
      </c>
      <c r="X287" s="54">
        <v>0.04</v>
      </c>
      <c r="Y287" s="30" t="s">
        <v>23</v>
      </c>
      <c r="Z287" s="30" t="s">
        <v>11951</v>
      </c>
      <c r="AA287" s="30" t="s">
        <v>18409</v>
      </c>
      <c r="AB287" s="30" t="s">
        <v>11943</v>
      </c>
      <c r="AC287" s="30" t="s">
        <v>14405</v>
      </c>
      <c r="AD287" s="29">
        <v>0.67</v>
      </c>
      <c r="AE287" s="29">
        <v>0.38</v>
      </c>
      <c r="AF287" s="29" t="s">
        <v>23750</v>
      </c>
    </row>
    <row r="288" spans="1:32" x14ac:dyDescent="0.25">
      <c r="A288" t="s">
        <v>20176</v>
      </c>
      <c r="B288" t="s">
        <v>20163</v>
      </c>
      <c r="C288" t="s">
        <v>18</v>
      </c>
      <c r="D288" t="s">
        <v>501</v>
      </c>
      <c r="E288" t="s">
        <v>502</v>
      </c>
      <c r="F288" t="s">
        <v>503</v>
      </c>
      <c r="G288" t="s">
        <v>18415</v>
      </c>
      <c r="H288" s="36" t="str">
        <f>IFERROR(HYPERLINK(_xlfn.XLOOKUP(D288,'[1]Smoothed Fund docs'!A:A,'[1]Smoothed Fund docs'!C:C),"FID"),IF(ISERROR(VLOOKUP(D288,'[1]PRIIPS KID'!A:A,1,0)),HYPERLINK("https://digital.feprecisionplus.com/documents/quilter/en-gb/"&amp;F288&amp;"/KI","KIID"),HYPERLINK("https://digital.feprecisionplus.com/documents/quilter/en-gb/"&amp;F288&amp;"/PK","KID")))</f>
        <v>KIID</v>
      </c>
      <c r="I288" s="29">
        <v>0.75</v>
      </c>
      <c r="J288" s="29">
        <v>0.81</v>
      </c>
      <c r="K288" s="30">
        <v>0</v>
      </c>
      <c r="L288" s="29">
        <v>0.81</v>
      </c>
      <c r="M288" s="30">
        <v>0</v>
      </c>
      <c r="N288" s="29">
        <v>0.81</v>
      </c>
      <c r="O288" s="30">
        <v>0</v>
      </c>
      <c r="P288" s="30">
        <v>0</v>
      </c>
      <c r="Q288" s="30" t="s">
        <v>22</v>
      </c>
      <c r="R288" s="30" t="s">
        <v>22</v>
      </c>
      <c r="S288" s="30" t="s">
        <v>22</v>
      </c>
      <c r="T288" s="30" t="s">
        <v>22</v>
      </c>
      <c r="U288" s="30" t="s">
        <v>22</v>
      </c>
      <c r="V288" s="30" t="s">
        <v>22</v>
      </c>
      <c r="W288" s="30" t="s">
        <v>16</v>
      </c>
      <c r="X288" s="54">
        <v>7.0000000000000007E-2</v>
      </c>
      <c r="Y288" s="30" t="s">
        <v>22</v>
      </c>
      <c r="Z288" s="30" t="s">
        <v>11951</v>
      </c>
      <c r="AA288" s="30" t="s">
        <v>18409</v>
      </c>
      <c r="AB288" s="30" t="s">
        <v>14464</v>
      </c>
      <c r="AC288" s="30" t="s">
        <v>14461</v>
      </c>
      <c r="AD288" s="29">
        <v>0.88</v>
      </c>
      <c r="AE288" s="29">
        <v>0.18</v>
      </c>
      <c r="AF288" s="29" t="s">
        <v>23750</v>
      </c>
    </row>
    <row r="289" spans="1:32" x14ac:dyDescent="0.25">
      <c r="A289" t="s">
        <v>558</v>
      </c>
      <c r="B289" t="s">
        <v>20177</v>
      </c>
      <c r="C289" t="s">
        <v>18</v>
      </c>
      <c r="D289" t="s">
        <v>559</v>
      </c>
      <c r="E289" t="s">
        <v>560</v>
      </c>
      <c r="F289" t="s">
        <v>561</v>
      </c>
      <c r="G289" t="s">
        <v>18412</v>
      </c>
      <c r="H289" s="36" t="str">
        <f>IFERROR(HYPERLINK(_xlfn.XLOOKUP(D289,'[1]Smoothed Fund docs'!A:A,'[1]Smoothed Fund docs'!C:C),"FID"),IF(ISERROR(VLOOKUP(D289,'[1]PRIIPS KID'!A:A,1,0)),HYPERLINK("https://digital.feprecisionplus.com/documents/quilter/en-gb/"&amp;F289&amp;"/KI","KIID"),HYPERLINK("https://digital.feprecisionplus.com/documents/quilter/en-gb/"&amp;F289&amp;"/PK","KID")))</f>
        <v>KIID</v>
      </c>
      <c r="I289" s="29">
        <v>0.75</v>
      </c>
      <c r="J289" s="29">
        <v>0.84</v>
      </c>
      <c r="K289" s="30">
        <v>0</v>
      </c>
      <c r="L289" s="29">
        <v>0.84</v>
      </c>
      <c r="M289" s="30">
        <v>0</v>
      </c>
      <c r="N289" s="29">
        <v>0.84</v>
      </c>
      <c r="O289" s="30">
        <v>0</v>
      </c>
      <c r="P289" s="30">
        <v>0</v>
      </c>
      <c r="Q289" s="30" t="s">
        <v>22</v>
      </c>
      <c r="R289" s="30" t="s">
        <v>22</v>
      </c>
      <c r="S289" s="30" t="s">
        <v>22</v>
      </c>
      <c r="T289" s="30" t="s">
        <v>22</v>
      </c>
      <c r="U289" s="30" t="s">
        <v>22</v>
      </c>
      <c r="V289" s="30" t="s">
        <v>22</v>
      </c>
      <c r="W289" s="30" t="s">
        <v>16</v>
      </c>
      <c r="X289" s="54">
        <v>0.06</v>
      </c>
      <c r="Y289" s="30" t="s">
        <v>23</v>
      </c>
      <c r="Z289" s="30" t="s">
        <v>11942</v>
      </c>
      <c r="AA289" s="30" t="s">
        <v>18409</v>
      </c>
      <c r="AB289" s="30" t="s">
        <v>14472</v>
      </c>
      <c r="AC289" s="30" t="s">
        <v>14449</v>
      </c>
      <c r="AD289" s="29">
        <v>0.81</v>
      </c>
      <c r="AE289" s="29">
        <v>0.21</v>
      </c>
      <c r="AF289" s="29">
        <v>0</v>
      </c>
    </row>
    <row r="290" spans="1:32" x14ac:dyDescent="0.25">
      <c r="A290" t="s">
        <v>20178</v>
      </c>
      <c r="B290" t="s">
        <v>23795</v>
      </c>
      <c r="C290" t="s">
        <v>18</v>
      </c>
      <c r="D290" t="s">
        <v>20179</v>
      </c>
      <c r="E290" t="s">
        <v>20180</v>
      </c>
      <c r="F290" t="s">
        <v>20181</v>
      </c>
      <c r="G290" t="s">
        <v>18415</v>
      </c>
      <c r="H290" s="36" t="str">
        <f>IFERROR(HYPERLINK(_xlfn.XLOOKUP(D290,'[1]Smoothed Fund docs'!A:A,'[1]Smoothed Fund docs'!C:C),"FID"),IF(ISERROR(VLOOKUP(D290,'[1]PRIIPS KID'!A:A,1,0)),HYPERLINK("https://digital.feprecisionplus.com/documents/quilter/en-gb/"&amp;F290&amp;"/KI","KIID"),HYPERLINK("https://digital.feprecisionplus.com/documents/quilter/en-gb/"&amp;F290&amp;"/PK","KID")))</f>
        <v>KIID</v>
      </c>
      <c r="I290" s="29">
        <v>0.8</v>
      </c>
      <c r="J290" s="29">
        <v>0.91</v>
      </c>
      <c r="K290" s="30">
        <v>0</v>
      </c>
      <c r="L290" s="29">
        <v>0.91</v>
      </c>
      <c r="M290" s="30">
        <v>0</v>
      </c>
      <c r="N290" s="29">
        <v>0.91</v>
      </c>
      <c r="O290" s="30">
        <v>0</v>
      </c>
      <c r="P290" s="30">
        <v>0</v>
      </c>
      <c r="Q290" s="30" t="s">
        <v>22</v>
      </c>
      <c r="R290" s="30" t="s">
        <v>22</v>
      </c>
      <c r="S290" s="30" t="s">
        <v>22</v>
      </c>
      <c r="T290" s="30" t="s">
        <v>22</v>
      </c>
      <c r="U290" s="30" t="s">
        <v>22</v>
      </c>
      <c r="V290" s="30" t="s">
        <v>22</v>
      </c>
      <c r="W290" s="30" t="s">
        <v>16</v>
      </c>
      <c r="X290" s="54">
        <v>7.0000000000000007E-2</v>
      </c>
      <c r="Y290" s="30" t="s">
        <v>23</v>
      </c>
      <c r="Z290" s="30" t="s">
        <v>11951</v>
      </c>
      <c r="AA290" s="30" t="s">
        <v>18409</v>
      </c>
      <c r="AB290" s="30" t="s">
        <v>14455</v>
      </c>
      <c r="AC290" s="30" t="s">
        <v>14461</v>
      </c>
      <c r="AD290" s="29">
        <v>0.91</v>
      </c>
      <c r="AE290" s="29">
        <v>0.52</v>
      </c>
      <c r="AF290" s="29">
        <v>0</v>
      </c>
    </row>
    <row r="291" spans="1:32" x14ac:dyDescent="0.25">
      <c r="A291" t="s">
        <v>19682</v>
      </c>
      <c r="B291" t="s">
        <v>23795</v>
      </c>
      <c r="C291" t="s">
        <v>18</v>
      </c>
      <c r="D291" t="s">
        <v>19683</v>
      </c>
      <c r="E291" t="s">
        <v>19684</v>
      </c>
      <c r="F291" t="s">
        <v>19685</v>
      </c>
      <c r="G291" t="s">
        <v>18414</v>
      </c>
      <c r="H291" s="36" t="str">
        <f>IFERROR(HYPERLINK(_xlfn.XLOOKUP(D291,'[1]Smoothed Fund docs'!A:A,'[1]Smoothed Fund docs'!C:C),"FID"),IF(ISERROR(VLOOKUP(D291,'[1]PRIIPS KID'!A:A,1,0)),HYPERLINK("https://digital.feprecisionplus.com/documents/quilter/en-gb/"&amp;F291&amp;"/KI","KIID"),HYPERLINK("https://digital.feprecisionplus.com/documents/quilter/en-gb/"&amp;F291&amp;"/PK","KID")))</f>
        <v>KIID</v>
      </c>
      <c r="I291" s="29">
        <v>0.5</v>
      </c>
      <c r="J291" s="29">
        <v>0.6</v>
      </c>
      <c r="K291" s="30">
        <v>0</v>
      </c>
      <c r="L291" s="29">
        <v>0.6</v>
      </c>
      <c r="M291" s="30">
        <v>0</v>
      </c>
      <c r="N291" s="29">
        <v>0.6</v>
      </c>
      <c r="O291" s="30">
        <v>0</v>
      </c>
      <c r="P291" s="30">
        <v>0</v>
      </c>
      <c r="Q291" s="30" t="s">
        <v>22</v>
      </c>
      <c r="R291" s="30" t="s">
        <v>22</v>
      </c>
      <c r="S291" s="30" t="s">
        <v>22</v>
      </c>
      <c r="T291" s="30" t="s">
        <v>22</v>
      </c>
      <c r="U291" s="30" t="s">
        <v>22</v>
      </c>
      <c r="V291" s="30" t="s">
        <v>22</v>
      </c>
      <c r="W291" s="30" t="s">
        <v>152</v>
      </c>
      <c r="X291" s="54">
        <v>0.04</v>
      </c>
      <c r="Y291" s="30" t="s">
        <v>23</v>
      </c>
      <c r="Z291" s="30" t="s">
        <v>11951</v>
      </c>
      <c r="AA291" s="30" t="s">
        <v>18409</v>
      </c>
      <c r="AB291" s="30" t="s">
        <v>14485</v>
      </c>
      <c r="AC291" s="30" t="s">
        <v>14405</v>
      </c>
      <c r="AD291" s="29">
        <v>0.6</v>
      </c>
      <c r="AE291" s="29">
        <v>0</v>
      </c>
      <c r="AF291" s="29">
        <v>0</v>
      </c>
    </row>
    <row r="292" spans="1:32" x14ac:dyDescent="0.25">
      <c r="A292" t="s">
        <v>20184</v>
      </c>
      <c r="B292" t="s">
        <v>20185</v>
      </c>
      <c r="C292" t="s">
        <v>18</v>
      </c>
      <c r="D292" t="s">
        <v>12634</v>
      </c>
      <c r="E292" t="s">
        <v>12635</v>
      </c>
      <c r="F292" t="s">
        <v>12636</v>
      </c>
      <c r="G292" t="s">
        <v>18414</v>
      </c>
      <c r="H292" s="36" t="str">
        <f>IFERROR(HYPERLINK(_xlfn.XLOOKUP(D292,'[1]Smoothed Fund docs'!A:A,'[1]Smoothed Fund docs'!C:C),"FID"),IF(ISERROR(VLOOKUP(D292,'[1]PRIIPS KID'!A:A,1,0)),HYPERLINK("https://digital.feprecisionplus.com/documents/quilter/en-gb/"&amp;F292&amp;"/KI","KIID"),HYPERLINK("https://digital.feprecisionplus.com/documents/quilter/en-gb/"&amp;F292&amp;"/PK","KID")))</f>
        <v>KIID</v>
      </c>
      <c r="I292" s="29">
        <v>0.7</v>
      </c>
      <c r="J292" s="29">
        <v>0.92</v>
      </c>
      <c r="K292" s="30">
        <v>0</v>
      </c>
      <c r="L292" s="29">
        <v>0.92</v>
      </c>
      <c r="M292" s="30">
        <v>0</v>
      </c>
      <c r="N292" s="29">
        <v>0.92</v>
      </c>
      <c r="O292" s="30">
        <v>0</v>
      </c>
      <c r="P292" s="30">
        <v>0</v>
      </c>
      <c r="Q292" s="30" t="s">
        <v>22</v>
      </c>
      <c r="R292" s="30" t="s">
        <v>22</v>
      </c>
      <c r="S292" s="30" t="s">
        <v>22</v>
      </c>
      <c r="T292" s="30" t="s">
        <v>22</v>
      </c>
      <c r="U292" s="30" t="s">
        <v>22</v>
      </c>
      <c r="V292" s="30" t="s">
        <v>22</v>
      </c>
      <c r="W292" s="30" t="s">
        <v>16</v>
      </c>
      <c r="X292" s="54">
        <v>7.0000000000000007E-2</v>
      </c>
      <c r="Y292" s="30" t="s">
        <v>23</v>
      </c>
      <c r="Z292" s="30" t="s">
        <v>11951</v>
      </c>
      <c r="AA292" s="30" t="s">
        <v>18409</v>
      </c>
      <c r="AB292" s="30" t="s">
        <v>14450</v>
      </c>
      <c r="AC292" s="30" t="s">
        <v>14451</v>
      </c>
      <c r="AD292" s="29">
        <v>0.92</v>
      </c>
      <c r="AE292" s="29">
        <v>0.39</v>
      </c>
      <c r="AF292" s="29">
        <v>0</v>
      </c>
    </row>
    <row r="293" spans="1:32" x14ac:dyDescent="0.25">
      <c r="A293" t="s">
        <v>12489</v>
      </c>
      <c r="B293" t="s">
        <v>20185</v>
      </c>
      <c r="C293" t="s">
        <v>18</v>
      </c>
      <c r="D293" t="s">
        <v>582</v>
      </c>
      <c r="E293" t="s">
        <v>583</v>
      </c>
      <c r="F293" t="s">
        <v>584</v>
      </c>
      <c r="G293" t="s">
        <v>18414</v>
      </c>
      <c r="H293" s="36" t="str">
        <f>IFERROR(HYPERLINK(_xlfn.XLOOKUP(D293,'[1]Smoothed Fund docs'!A:A,'[1]Smoothed Fund docs'!C:C),"FID"),IF(ISERROR(VLOOKUP(D293,'[1]PRIIPS KID'!A:A,1,0)),HYPERLINK("https://digital.feprecisionplus.com/documents/quilter/en-gb/"&amp;F293&amp;"/KI","KIID"),HYPERLINK("https://digital.feprecisionplus.com/documents/quilter/en-gb/"&amp;F293&amp;"/PK","KID")))</f>
        <v>KIID</v>
      </c>
      <c r="I293" s="29">
        <v>0.7</v>
      </c>
      <c r="J293" s="29">
        <v>0.92</v>
      </c>
      <c r="K293" s="30">
        <v>0</v>
      </c>
      <c r="L293" s="29">
        <v>0.92</v>
      </c>
      <c r="M293" s="30">
        <v>0</v>
      </c>
      <c r="N293" s="29">
        <v>0.92</v>
      </c>
      <c r="O293" s="30">
        <v>0</v>
      </c>
      <c r="P293" s="30">
        <v>0</v>
      </c>
      <c r="Q293" s="30" t="s">
        <v>22</v>
      </c>
      <c r="R293" s="30" t="s">
        <v>22</v>
      </c>
      <c r="S293" s="30" t="s">
        <v>22</v>
      </c>
      <c r="T293" s="30" t="s">
        <v>22</v>
      </c>
      <c r="U293" s="30" t="s">
        <v>22</v>
      </c>
      <c r="V293" s="30" t="s">
        <v>22</v>
      </c>
      <c r="W293" s="30" t="s">
        <v>16</v>
      </c>
      <c r="X293" s="54">
        <v>7.0000000000000007E-2</v>
      </c>
      <c r="Y293" s="30" t="s">
        <v>23</v>
      </c>
      <c r="Z293" s="30" t="s">
        <v>11951</v>
      </c>
      <c r="AA293" s="30" t="s">
        <v>18409</v>
      </c>
      <c r="AB293" s="30" t="s">
        <v>14450</v>
      </c>
      <c r="AC293" s="30" t="s">
        <v>14451</v>
      </c>
      <c r="AD293" s="29">
        <v>0.92</v>
      </c>
      <c r="AE293" s="29">
        <v>0.32</v>
      </c>
      <c r="AF293" s="29">
        <v>0</v>
      </c>
    </row>
    <row r="294" spans="1:32" x14ac:dyDescent="0.25">
      <c r="A294" t="s">
        <v>16967</v>
      </c>
      <c r="B294" t="s">
        <v>20185</v>
      </c>
      <c r="C294" t="s">
        <v>18</v>
      </c>
      <c r="D294" t="s">
        <v>16968</v>
      </c>
      <c r="E294" t="s">
        <v>16969</v>
      </c>
      <c r="F294" t="s">
        <v>16970</v>
      </c>
      <c r="G294" t="s">
        <v>18414</v>
      </c>
      <c r="H294" s="36" t="str">
        <f>IFERROR(HYPERLINK(_xlfn.XLOOKUP(D294,'[1]Smoothed Fund docs'!A:A,'[1]Smoothed Fund docs'!C:C),"FID"),IF(ISERROR(VLOOKUP(D294,'[1]PRIIPS KID'!A:A,1,0)),HYPERLINK("https://digital.feprecisionplus.com/documents/quilter/en-gb/"&amp;F294&amp;"/KI","KIID"),HYPERLINK("https://digital.feprecisionplus.com/documents/quilter/en-gb/"&amp;F294&amp;"/PK","KID")))</f>
        <v>KIID</v>
      </c>
      <c r="I294" s="29">
        <v>0.9</v>
      </c>
      <c r="J294" s="29">
        <v>1.25</v>
      </c>
      <c r="K294" s="30">
        <v>0</v>
      </c>
      <c r="L294" s="29">
        <v>1.25</v>
      </c>
      <c r="M294" s="30">
        <v>0</v>
      </c>
      <c r="N294" s="29">
        <v>1.25</v>
      </c>
      <c r="O294" s="30">
        <v>0</v>
      </c>
      <c r="P294" s="30">
        <v>0</v>
      </c>
      <c r="Q294" s="30" t="s">
        <v>22</v>
      </c>
      <c r="R294" s="30" t="s">
        <v>22</v>
      </c>
      <c r="S294" s="30" t="s">
        <v>22</v>
      </c>
      <c r="T294" s="30" t="s">
        <v>22</v>
      </c>
      <c r="U294" s="30" t="s">
        <v>22</v>
      </c>
      <c r="V294" s="30" t="s">
        <v>22</v>
      </c>
      <c r="W294" s="30" t="s">
        <v>16</v>
      </c>
      <c r="X294" s="54">
        <v>7.0000000000000007E-2</v>
      </c>
      <c r="Y294" s="30" t="s">
        <v>23</v>
      </c>
      <c r="Z294" s="30" t="s">
        <v>11951</v>
      </c>
      <c r="AA294" s="30" t="s">
        <v>18409</v>
      </c>
      <c r="AB294" s="30" t="s">
        <v>14454</v>
      </c>
      <c r="AC294" s="30" t="s">
        <v>14453</v>
      </c>
      <c r="AD294" s="29">
        <v>1.25</v>
      </c>
      <c r="AE294" s="29">
        <v>0.52</v>
      </c>
      <c r="AF294" s="29">
        <v>0</v>
      </c>
    </row>
    <row r="295" spans="1:32" x14ac:dyDescent="0.25">
      <c r="A295" t="s">
        <v>15591</v>
      </c>
      <c r="B295" t="s">
        <v>20185</v>
      </c>
      <c r="C295" t="s">
        <v>18</v>
      </c>
      <c r="D295" t="s">
        <v>15592</v>
      </c>
      <c r="E295" t="s">
        <v>15593</v>
      </c>
      <c r="F295" t="s">
        <v>15594</v>
      </c>
      <c r="G295" t="s">
        <v>18414</v>
      </c>
      <c r="H295" s="36" t="str">
        <f>IFERROR(HYPERLINK(_xlfn.XLOOKUP(D295,'[1]Smoothed Fund docs'!A:A,'[1]Smoothed Fund docs'!C:C),"FID"),IF(ISERROR(VLOOKUP(D295,'[1]PRIIPS KID'!A:A,1,0)),HYPERLINK("https://digital.feprecisionplus.com/documents/quilter/en-gb/"&amp;F295&amp;"/KI","KIID"),HYPERLINK("https://digital.feprecisionplus.com/documents/quilter/en-gb/"&amp;F295&amp;"/PK","KID")))</f>
        <v>KIID</v>
      </c>
      <c r="I295" s="29">
        <v>0.9</v>
      </c>
      <c r="J295" s="29">
        <v>1.19</v>
      </c>
      <c r="K295" s="30">
        <v>0</v>
      </c>
      <c r="L295" s="29">
        <v>1.19</v>
      </c>
      <c r="M295" s="30">
        <v>0</v>
      </c>
      <c r="N295" s="29">
        <v>1.19</v>
      </c>
      <c r="O295" s="30">
        <v>0</v>
      </c>
      <c r="P295" s="30">
        <v>0</v>
      </c>
      <c r="Q295" s="30" t="s">
        <v>22</v>
      </c>
      <c r="R295" s="30" t="s">
        <v>22</v>
      </c>
      <c r="S295" s="30" t="s">
        <v>22</v>
      </c>
      <c r="T295" s="30" t="s">
        <v>22</v>
      </c>
      <c r="U295" s="30" t="s">
        <v>22</v>
      </c>
      <c r="V295" s="30" t="s">
        <v>22</v>
      </c>
      <c r="W295" s="30" t="s">
        <v>16</v>
      </c>
      <c r="X295" s="54">
        <v>7.0000000000000007E-2</v>
      </c>
      <c r="Y295" s="30" t="s">
        <v>23</v>
      </c>
      <c r="Z295" s="30" t="s">
        <v>11951</v>
      </c>
      <c r="AA295" s="30" t="s">
        <v>18409</v>
      </c>
      <c r="AB295" s="30" t="s">
        <v>14476</v>
      </c>
      <c r="AC295" s="30" t="s">
        <v>14453</v>
      </c>
      <c r="AD295" s="29">
        <v>1.19</v>
      </c>
      <c r="AE295" s="29">
        <v>0.57999999999999996</v>
      </c>
      <c r="AF295" s="29">
        <v>0</v>
      </c>
    </row>
    <row r="296" spans="1:32" x14ac:dyDescent="0.25">
      <c r="A296" t="s">
        <v>16974</v>
      </c>
      <c r="B296" t="s">
        <v>20185</v>
      </c>
      <c r="C296" t="s">
        <v>18</v>
      </c>
      <c r="D296" t="s">
        <v>16975</v>
      </c>
      <c r="E296" t="s">
        <v>16976</v>
      </c>
      <c r="F296" t="s">
        <v>16977</v>
      </c>
      <c r="G296" t="s">
        <v>18414</v>
      </c>
      <c r="H296" s="36" t="str">
        <f>IFERROR(HYPERLINK(_xlfn.XLOOKUP(D296,'[1]Smoothed Fund docs'!A:A,'[1]Smoothed Fund docs'!C:C),"FID"),IF(ISERROR(VLOOKUP(D296,'[1]PRIIPS KID'!A:A,1,0)),HYPERLINK("https://digital.feprecisionplus.com/documents/quilter/en-gb/"&amp;F296&amp;"/KI","KIID"),HYPERLINK("https://digital.feprecisionplus.com/documents/quilter/en-gb/"&amp;F296&amp;"/PK","KID")))</f>
        <v>KIID</v>
      </c>
      <c r="I296" s="29">
        <v>0.8</v>
      </c>
      <c r="J296" s="29">
        <v>0.94</v>
      </c>
      <c r="K296" s="30">
        <v>0</v>
      </c>
      <c r="L296" s="29">
        <v>0.94</v>
      </c>
      <c r="M296" s="30">
        <v>0</v>
      </c>
      <c r="N296" s="29">
        <v>0.94</v>
      </c>
      <c r="O296" s="30">
        <v>0</v>
      </c>
      <c r="P296" s="30">
        <v>0</v>
      </c>
      <c r="Q296" s="30" t="s">
        <v>22</v>
      </c>
      <c r="R296" s="30" t="s">
        <v>22</v>
      </c>
      <c r="S296" s="30" t="s">
        <v>22</v>
      </c>
      <c r="T296" s="30" t="s">
        <v>22</v>
      </c>
      <c r="U296" s="30" t="s">
        <v>22</v>
      </c>
      <c r="V296" s="30" t="s">
        <v>22</v>
      </c>
      <c r="W296" s="30" t="s">
        <v>16</v>
      </c>
      <c r="X296" s="54">
        <v>0.06</v>
      </c>
      <c r="Y296" s="30" t="s">
        <v>23</v>
      </c>
      <c r="Z296" s="30" t="s">
        <v>11951</v>
      </c>
      <c r="AA296" s="30" t="s">
        <v>18409</v>
      </c>
      <c r="AB296" s="30" t="s">
        <v>14450</v>
      </c>
      <c r="AC296" s="30" t="s">
        <v>14451</v>
      </c>
      <c r="AD296" s="29">
        <v>0.94</v>
      </c>
      <c r="AE296" s="29">
        <v>0.15</v>
      </c>
      <c r="AF296" s="29">
        <v>0</v>
      </c>
    </row>
    <row r="297" spans="1:32" x14ac:dyDescent="0.25">
      <c r="A297" t="s">
        <v>15595</v>
      </c>
      <c r="B297" t="s">
        <v>20185</v>
      </c>
      <c r="C297" t="s">
        <v>18</v>
      </c>
      <c r="D297" t="s">
        <v>15596</v>
      </c>
      <c r="E297" t="s">
        <v>15597</v>
      </c>
      <c r="F297" t="s">
        <v>15598</v>
      </c>
      <c r="G297" t="s">
        <v>18414</v>
      </c>
      <c r="H297" s="36" t="str">
        <f>IFERROR(HYPERLINK(_xlfn.XLOOKUP(D297,'[1]Smoothed Fund docs'!A:A,'[1]Smoothed Fund docs'!C:C),"FID"),IF(ISERROR(VLOOKUP(D297,'[1]PRIIPS KID'!A:A,1,0)),HYPERLINK("https://digital.feprecisionplus.com/documents/quilter/en-gb/"&amp;F297&amp;"/KI","KIID"),HYPERLINK("https://digital.feprecisionplus.com/documents/quilter/en-gb/"&amp;F297&amp;"/PK","KID")))</f>
        <v>KIID</v>
      </c>
      <c r="I297" s="29">
        <v>0.8</v>
      </c>
      <c r="J297" s="29">
        <v>1.08</v>
      </c>
      <c r="K297" s="30">
        <v>0</v>
      </c>
      <c r="L297" s="29">
        <v>1.08</v>
      </c>
      <c r="M297" s="30">
        <v>0</v>
      </c>
      <c r="N297" s="29">
        <v>1.08</v>
      </c>
      <c r="O297" s="30">
        <v>0</v>
      </c>
      <c r="P297" s="30">
        <v>0</v>
      </c>
      <c r="Q297" s="30" t="s">
        <v>22</v>
      </c>
      <c r="R297" s="30" t="s">
        <v>22</v>
      </c>
      <c r="S297" s="30" t="s">
        <v>22</v>
      </c>
      <c r="T297" s="30" t="s">
        <v>22</v>
      </c>
      <c r="U297" s="30" t="s">
        <v>22</v>
      </c>
      <c r="V297" s="30" t="s">
        <v>22</v>
      </c>
      <c r="W297" s="30" t="s">
        <v>37</v>
      </c>
      <c r="X297" s="54">
        <v>0.06</v>
      </c>
      <c r="Y297" s="30" t="s">
        <v>23</v>
      </c>
      <c r="Z297" s="30" t="s">
        <v>11951</v>
      </c>
      <c r="AA297" s="30" t="s">
        <v>18409</v>
      </c>
      <c r="AB297" s="30" t="s">
        <v>14406</v>
      </c>
      <c r="AC297" s="30" t="s">
        <v>14407</v>
      </c>
      <c r="AD297" s="29">
        <v>1.08</v>
      </c>
      <c r="AE297" s="29">
        <v>0.47</v>
      </c>
      <c r="AF297" s="29">
        <v>0</v>
      </c>
    </row>
    <row r="298" spans="1:32" x14ac:dyDescent="0.25">
      <c r="A298" t="s">
        <v>15797</v>
      </c>
      <c r="B298" t="s">
        <v>20185</v>
      </c>
      <c r="C298" t="s">
        <v>18</v>
      </c>
      <c r="D298" t="s">
        <v>15798</v>
      </c>
      <c r="E298" t="s">
        <v>15799</v>
      </c>
      <c r="F298" t="s">
        <v>15800</v>
      </c>
      <c r="G298" t="s">
        <v>18414</v>
      </c>
      <c r="H298" s="36" t="str">
        <f>IFERROR(HYPERLINK(_xlfn.XLOOKUP(D298,'[1]Smoothed Fund docs'!A:A,'[1]Smoothed Fund docs'!C:C),"FID"),IF(ISERROR(VLOOKUP(D298,'[1]PRIIPS KID'!A:A,1,0)),HYPERLINK("https://digital.feprecisionplus.com/documents/quilter/en-gb/"&amp;F298&amp;"/KI","KIID"),HYPERLINK("https://digital.feprecisionplus.com/documents/quilter/en-gb/"&amp;F298&amp;"/PK","KID")))</f>
        <v>KIID</v>
      </c>
      <c r="I298" s="29">
        <v>0.7</v>
      </c>
      <c r="J298" s="29">
        <v>1.02</v>
      </c>
      <c r="K298" s="30">
        <v>0</v>
      </c>
      <c r="L298" s="29">
        <v>1.02</v>
      </c>
      <c r="M298" s="30">
        <v>0</v>
      </c>
      <c r="N298" s="29">
        <v>1.02</v>
      </c>
      <c r="O298" s="30">
        <v>0</v>
      </c>
      <c r="P298" s="30">
        <v>0</v>
      </c>
      <c r="Q298" s="30" t="s">
        <v>22</v>
      </c>
      <c r="R298" s="30" t="s">
        <v>22</v>
      </c>
      <c r="S298" s="30" t="s">
        <v>22</v>
      </c>
      <c r="T298" s="30" t="s">
        <v>22</v>
      </c>
      <c r="U298" s="30" t="s">
        <v>22</v>
      </c>
      <c r="V298" s="30" t="s">
        <v>22</v>
      </c>
      <c r="W298" s="30" t="s">
        <v>16</v>
      </c>
      <c r="X298" s="54">
        <v>0.06</v>
      </c>
      <c r="Y298" s="30" t="s">
        <v>23</v>
      </c>
      <c r="Z298" s="30" t="s">
        <v>11951</v>
      </c>
      <c r="AA298" s="30" t="s">
        <v>18409</v>
      </c>
      <c r="AB298" s="30" t="s">
        <v>14489</v>
      </c>
      <c r="AC298" s="30" t="s">
        <v>14459</v>
      </c>
      <c r="AD298" s="29">
        <v>1.1200000000000001</v>
      </c>
      <c r="AE298" s="29">
        <v>0.17</v>
      </c>
      <c r="AF298" s="29">
        <v>0</v>
      </c>
    </row>
    <row r="299" spans="1:32" x14ac:dyDescent="0.25">
      <c r="A299" t="s">
        <v>20186</v>
      </c>
      <c r="B299" t="s">
        <v>20185</v>
      </c>
      <c r="C299" t="s">
        <v>18</v>
      </c>
      <c r="D299" t="s">
        <v>16414</v>
      </c>
      <c r="E299" t="s">
        <v>16415</v>
      </c>
      <c r="F299" t="s">
        <v>16416</v>
      </c>
      <c r="G299" t="s">
        <v>18414</v>
      </c>
      <c r="H299" s="36" t="str">
        <f>IFERROR(HYPERLINK(_xlfn.XLOOKUP(D299,'[1]Smoothed Fund docs'!A:A,'[1]Smoothed Fund docs'!C:C),"FID"),IF(ISERROR(VLOOKUP(D299,'[1]PRIIPS KID'!A:A,1,0)),HYPERLINK("https://digital.feprecisionplus.com/documents/quilter/en-gb/"&amp;F299&amp;"/KI","KIID"),HYPERLINK("https://digital.feprecisionplus.com/documents/quilter/en-gb/"&amp;F299&amp;"/PK","KID")))</f>
        <v>KIID</v>
      </c>
      <c r="I299" s="29">
        <v>0.6</v>
      </c>
      <c r="J299" s="29">
        <v>0.85</v>
      </c>
      <c r="K299" s="30">
        <v>0</v>
      </c>
      <c r="L299" s="29">
        <v>0.85</v>
      </c>
      <c r="M299" s="30">
        <v>0</v>
      </c>
      <c r="N299" s="29">
        <v>0.85</v>
      </c>
      <c r="O299" s="30">
        <v>0</v>
      </c>
      <c r="P299" s="30">
        <v>0</v>
      </c>
      <c r="Q299" s="30" t="s">
        <v>22</v>
      </c>
      <c r="R299" s="30" t="s">
        <v>22</v>
      </c>
      <c r="S299" s="30" t="s">
        <v>22</v>
      </c>
      <c r="T299" s="30" t="s">
        <v>22</v>
      </c>
      <c r="U299" s="30" t="s">
        <v>22</v>
      </c>
      <c r="V299" s="30" t="s">
        <v>22</v>
      </c>
      <c r="W299" s="30" t="s">
        <v>16</v>
      </c>
      <c r="X299" s="54">
        <v>0.06</v>
      </c>
      <c r="Y299" s="30" t="s">
        <v>23</v>
      </c>
      <c r="Z299" s="30" t="s">
        <v>11951</v>
      </c>
      <c r="AA299" s="30" t="s">
        <v>18409</v>
      </c>
      <c r="AB299" s="30" t="s">
        <v>11943</v>
      </c>
      <c r="AC299" s="30" t="s">
        <v>14461</v>
      </c>
      <c r="AD299" s="29">
        <v>0.85</v>
      </c>
      <c r="AE299" s="29">
        <v>0.15</v>
      </c>
      <c r="AF299" s="29">
        <v>0</v>
      </c>
    </row>
    <row r="300" spans="1:32" x14ac:dyDescent="0.25">
      <c r="A300" t="s">
        <v>16978</v>
      </c>
      <c r="B300" t="s">
        <v>20185</v>
      </c>
      <c r="C300" t="s">
        <v>18</v>
      </c>
      <c r="D300" t="s">
        <v>16979</v>
      </c>
      <c r="E300" t="s">
        <v>16980</v>
      </c>
      <c r="F300" t="s">
        <v>16981</v>
      </c>
      <c r="G300" t="s">
        <v>18441</v>
      </c>
      <c r="H300" s="36" t="str">
        <f>IFERROR(HYPERLINK(_xlfn.XLOOKUP(D300,'[1]Smoothed Fund docs'!A:A,'[1]Smoothed Fund docs'!C:C),"FID"),IF(ISERROR(VLOOKUP(D300,'[1]PRIIPS KID'!A:A,1,0)),HYPERLINK("https://digital.feprecisionplus.com/documents/quilter/en-gb/"&amp;F300&amp;"/KI","KIID"),HYPERLINK("https://digital.feprecisionplus.com/documents/quilter/en-gb/"&amp;F300&amp;"/PK","KID")))</f>
        <v>KIID</v>
      </c>
      <c r="I300" s="29">
        <v>0.5</v>
      </c>
      <c r="J300" s="29">
        <v>0.7</v>
      </c>
      <c r="K300" s="30">
        <v>0</v>
      </c>
      <c r="L300" s="29">
        <v>0.7</v>
      </c>
      <c r="M300" s="30">
        <v>0</v>
      </c>
      <c r="N300" s="29">
        <v>0.7</v>
      </c>
      <c r="O300" s="30">
        <v>0</v>
      </c>
      <c r="P300" s="30">
        <v>0</v>
      </c>
      <c r="Q300" s="30" t="s">
        <v>22</v>
      </c>
      <c r="R300" s="30" t="s">
        <v>22</v>
      </c>
      <c r="S300" s="30" t="s">
        <v>22</v>
      </c>
      <c r="T300" s="30" t="s">
        <v>22</v>
      </c>
      <c r="U300" s="30" t="s">
        <v>22</v>
      </c>
      <c r="V300" s="30" t="s">
        <v>22</v>
      </c>
      <c r="W300" s="30" t="s">
        <v>152</v>
      </c>
      <c r="X300" s="54">
        <v>0.02</v>
      </c>
      <c r="Y300" s="30" t="s">
        <v>23</v>
      </c>
      <c r="Z300" s="30" t="s">
        <v>11951</v>
      </c>
      <c r="AA300" s="30" t="s">
        <v>18409</v>
      </c>
      <c r="AB300" s="30" t="s">
        <v>14491</v>
      </c>
      <c r="AC300" s="30" t="s">
        <v>14405</v>
      </c>
      <c r="AD300" s="29">
        <v>0.7</v>
      </c>
      <c r="AE300" s="29">
        <v>0.08</v>
      </c>
      <c r="AF300" s="29">
        <v>0</v>
      </c>
    </row>
    <row r="301" spans="1:32" x14ac:dyDescent="0.25">
      <c r="A301" t="s">
        <v>23796</v>
      </c>
      <c r="B301" t="s">
        <v>20185</v>
      </c>
      <c r="C301" t="s">
        <v>18</v>
      </c>
      <c r="D301" t="s">
        <v>16971</v>
      </c>
      <c r="E301" t="s">
        <v>16972</v>
      </c>
      <c r="F301" t="s">
        <v>16973</v>
      </c>
      <c r="G301" t="s">
        <v>23797</v>
      </c>
      <c r="H301" s="36" t="str">
        <f>IFERROR(HYPERLINK(_xlfn.XLOOKUP(D301,'[1]Smoothed Fund docs'!A:A,'[1]Smoothed Fund docs'!C:C),"FID"),IF(ISERROR(VLOOKUP(D301,'[1]PRIIPS KID'!A:A,1,0)),HYPERLINK("https://digital.feprecisionplus.com/documents/quilter/en-gb/"&amp;F301&amp;"/KI","KIID"),HYPERLINK("https://digital.feprecisionplus.com/documents/quilter/en-gb/"&amp;F301&amp;"/PK","KID")))</f>
        <v>KIID</v>
      </c>
      <c r="I301" s="29">
        <v>0.7</v>
      </c>
      <c r="J301" s="29">
        <v>0.95</v>
      </c>
      <c r="K301" s="30">
        <v>0</v>
      </c>
      <c r="L301" s="29">
        <v>0.95</v>
      </c>
      <c r="M301" s="30">
        <v>0</v>
      </c>
      <c r="N301" s="29">
        <v>0.95</v>
      </c>
      <c r="O301" s="30">
        <v>0</v>
      </c>
      <c r="P301" s="30">
        <v>0</v>
      </c>
      <c r="Q301" s="30" t="s">
        <v>22</v>
      </c>
      <c r="R301" s="30" t="s">
        <v>22</v>
      </c>
      <c r="S301" s="30" t="s">
        <v>22</v>
      </c>
      <c r="T301" s="30" t="s">
        <v>22</v>
      </c>
      <c r="U301" s="30" t="s">
        <v>22</v>
      </c>
      <c r="V301" s="30" t="s">
        <v>22</v>
      </c>
      <c r="W301" s="30" t="s">
        <v>16</v>
      </c>
      <c r="X301" s="54">
        <v>0.06</v>
      </c>
      <c r="Y301" s="30" t="s">
        <v>23</v>
      </c>
      <c r="Z301" s="30" t="s">
        <v>11951</v>
      </c>
      <c r="AA301" s="30" t="s">
        <v>18409</v>
      </c>
      <c r="AB301" s="30" t="s">
        <v>11943</v>
      </c>
      <c r="AC301" s="30" t="s">
        <v>14461</v>
      </c>
      <c r="AD301" s="29">
        <v>0.95</v>
      </c>
      <c r="AE301" s="29">
        <v>0.19</v>
      </c>
      <c r="AF301" s="29">
        <v>0</v>
      </c>
    </row>
    <row r="302" spans="1:32" x14ac:dyDescent="0.25">
      <c r="A302" t="s">
        <v>16982</v>
      </c>
      <c r="B302" t="s">
        <v>20185</v>
      </c>
      <c r="C302" t="s">
        <v>18</v>
      </c>
      <c r="D302" t="s">
        <v>16983</v>
      </c>
      <c r="E302" t="s">
        <v>16984</v>
      </c>
      <c r="F302" t="s">
        <v>16985</v>
      </c>
      <c r="G302" t="s">
        <v>18440</v>
      </c>
      <c r="H302" s="36" t="str">
        <f>IFERROR(HYPERLINK(_xlfn.XLOOKUP(D302,'[1]Smoothed Fund docs'!A:A,'[1]Smoothed Fund docs'!C:C),"FID"),IF(ISERROR(VLOOKUP(D302,'[1]PRIIPS KID'!A:A,1,0)),HYPERLINK("https://digital.feprecisionplus.com/documents/quilter/en-gb/"&amp;F302&amp;"/KI","KIID"),HYPERLINK("https://digital.feprecisionplus.com/documents/quilter/en-gb/"&amp;F302&amp;"/PK","KID")))</f>
        <v>KIID</v>
      </c>
      <c r="I302" s="29">
        <v>0.55000000000000004</v>
      </c>
      <c r="J302" s="29">
        <v>0.78</v>
      </c>
      <c r="K302" s="30">
        <v>0</v>
      </c>
      <c r="L302" s="29">
        <v>0.78</v>
      </c>
      <c r="M302" s="30">
        <v>0</v>
      </c>
      <c r="N302" s="29">
        <v>0.78</v>
      </c>
      <c r="O302" s="30">
        <v>0</v>
      </c>
      <c r="P302" s="30">
        <v>0</v>
      </c>
      <c r="Q302" s="30" t="s">
        <v>22</v>
      </c>
      <c r="R302" s="30" t="s">
        <v>22</v>
      </c>
      <c r="S302" s="30" t="s">
        <v>22</v>
      </c>
      <c r="T302" s="30" t="s">
        <v>22</v>
      </c>
      <c r="U302" s="30" t="s">
        <v>22</v>
      </c>
      <c r="V302" s="30" t="s">
        <v>22</v>
      </c>
      <c r="W302" s="30" t="s">
        <v>152</v>
      </c>
      <c r="X302" s="54">
        <v>0.04</v>
      </c>
      <c r="Y302" s="30" t="s">
        <v>23</v>
      </c>
      <c r="Z302" s="30" t="s">
        <v>11951</v>
      </c>
      <c r="AA302" s="30" t="s">
        <v>18409</v>
      </c>
      <c r="AB302" s="30" t="s">
        <v>14491</v>
      </c>
      <c r="AC302" s="30" t="s">
        <v>14405</v>
      </c>
      <c r="AD302" s="29">
        <v>0.78</v>
      </c>
      <c r="AE302" s="29">
        <v>0.11</v>
      </c>
      <c r="AF302" s="29">
        <v>0</v>
      </c>
    </row>
    <row r="303" spans="1:32" x14ac:dyDescent="0.25">
      <c r="A303" t="s">
        <v>14990</v>
      </c>
      <c r="B303" t="s">
        <v>20185</v>
      </c>
      <c r="C303" t="s">
        <v>18</v>
      </c>
      <c r="D303" t="s">
        <v>14991</v>
      </c>
      <c r="E303" t="s">
        <v>14992</v>
      </c>
      <c r="F303" t="s">
        <v>14993</v>
      </c>
      <c r="G303" t="s">
        <v>18414</v>
      </c>
      <c r="H303" s="36" t="str">
        <f>IFERROR(HYPERLINK(_xlfn.XLOOKUP(D303,'[1]Smoothed Fund docs'!A:A,'[1]Smoothed Fund docs'!C:C),"FID"),IF(ISERROR(VLOOKUP(D303,'[1]PRIIPS KID'!A:A,1,0)),HYPERLINK("https://digital.feprecisionplus.com/documents/quilter/en-gb/"&amp;F303&amp;"/KI","KIID"),HYPERLINK("https://digital.feprecisionplus.com/documents/quilter/en-gb/"&amp;F303&amp;"/PK","KID")))</f>
        <v>KIID</v>
      </c>
      <c r="I303" s="29">
        <v>0.7</v>
      </c>
      <c r="J303" s="29">
        <v>0.99</v>
      </c>
      <c r="K303" s="30">
        <v>0</v>
      </c>
      <c r="L303" s="29">
        <v>0.99</v>
      </c>
      <c r="M303" s="30">
        <v>0</v>
      </c>
      <c r="N303" s="29">
        <v>0.99</v>
      </c>
      <c r="O303" s="30">
        <v>0</v>
      </c>
      <c r="P303" s="30">
        <v>0</v>
      </c>
      <c r="Q303" s="30" t="s">
        <v>22</v>
      </c>
      <c r="R303" s="30" t="s">
        <v>22</v>
      </c>
      <c r="S303" s="30" t="s">
        <v>22</v>
      </c>
      <c r="T303" s="30" t="s">
        <v>22</v>
      </c>
      <c r="U303" s="30" t="s">
        <v>22</v>
      </c>
      <c r="V303" s="30" t="s">
        <v>22</v>
      </c>
      <c r="W303" s="30" t="s">
        <v>16</v>
      </c>
      <c r="X303" s="54">
        <v>0.06</v>
      </c>
      <c r="Y303" s="30" t="s">
        <v>23</v>
      </c>
      <c r="Z303" s="30" t="s">
        <v>11951</v>
      </c>
      <c r="AA303" s="30" t="s">
        <v>18409</v>
      </c>
      <c r="AB303" s="30" t="s">
        <v>11943</v>
      </c>
      <c r="AC303" s="30" t="s">
        <v>14461</v>
      </c>
      <c r="AD303" s="29">
        <v>0.99</v>
      </c>
      <c r="AE303" s="29">
        <v>0.37</v>
      </c>
      <c r="AF303" s="29">
        <v>0</v>
      </c>
    </row>
    <row r="304" spans="1:32" x14ac:dyDescent="0.25">
      <c r="A304" t="s">
        <v>18156</v>
      </c>
      <c r="B304" t="s">
        <v>20185</v>
      </c>
      <c r="C304" t="s">
        <v>18</v>
      </c>
      <c r="D304" t="s">
        <v>18157</v>
      </c>
      <c r="E304" t="s">
        <v>18158</v>
      </c>
      <c r="F304" t="s">
        <v>18159</v>
      </c>
      <c r="G304" t="s">
        <v>18414</v>
      </c>
      <c r="H304" s="36" t="str">
        <f>IFERROR(HYPERLINK(_xlfn.XLOOKUP(D304,'[1]Smoothed Fund docs'!A:A,'[1]Smoothed Fund docs'!C:C),"FID"),IF(ISERROR(VLOOKUP(D304,'[1]PRIIPS KID'!A:A,1,0)),HYPERLINK("https://digital.feprecisionplus.com/documents/quilter/en-gb/"&amp;F304&amp;"/KI","KIID"),HYPERLINK("https://digital.feprecisionplus.com/documents/quilter/en-gb/"&amp;F304&amp;"/PK","KID")))</f>
        <v>KIID</v>
      </c>
      <c r="I304" s="29">
        <v>1</v>
      </c>
      <c r="J304" s="29">
        <v>1.1499999999999999</v>
      </c>
      <c r="K304" s="30">
        <v>0</v>
      </c>
      <c r="L304" s="29">
        <v>1.1499999999999999</v>
      </c>
      <c r="M304" s="30">
        <v>0</v>
      </c>
      <c r="N304" s="29">
        <v>1.1499999999999999</v>
      </c>
      <c r="O304" s="30">
        <v>0</v>
      </c>
      <c r="P304" s="30">
        <v>0</v>
      </c>
      <c r="Q304" s="30" t="s">
        <v>22</v>
      </c>
      <c r="R304" s="30" t="s">
        <v>22</v>
      </c>
      <c r="S304" s="30" t="s">
        <v>22</v>
      </c>
      <c r="T304" s="30" t="s">
        <v>22</v>
      </c>
      <c r="U304" s="30" t="s">
        <v>22</v>
      </c>
      <c r="V304" s="30" t="s">
        <v>22</v>
      </c>
      <c r="W304" s="30" t="s">
        <v>16</v>
      </c>
      <c r="X304" s="54">
        <v>0.06</v>
      </c>
      <c r="Y304" s="30" t="s">
        <v>23</v>
      </c>
      <c r="Z304" s="30" t="s">
        <v>11951</v>
      </c>
      <c r="AA304" s="30" t="s">
        <v>18409</v>
      </c>
      <c r="AB304" s="30" t="s">
        <v>11943</v>
      </c>
      <c r="AC304" s="30" t="s">
        <v>14461</v>
      </c>
      <c r="AD304" s="29">
        <v>1.1399999999999999</v>
      </c>
      <c r="AE304" s="29">
        <v>0.28999999999999998</v>
      </c>
      <c r="AF304" s="29">
        <v>0</v>
      </c>
    </row>
    <row r="305" spans="1:32" x14ac:dyDescent="0.25">
      <c r="A305" t="s">
        <v>16986</v>
      </c>
      <c r="B305" t="s">
        <v>20185</v>
      </c>
      <c r="C305" t="s">
        <v>18</v>
      </c>
      <c r="D305" t="s">
        <v>16987</v>
      </c>
      <c r="E305" t="s">
        <v>16988</v>
      </c>
      <c r="F305" t="s">
        <v>16989</v>
      </c>
      <c r="G305" t="s">
        <v>18414</v>
      </c>
      <c r="H305" s="36" t="str">
        <f>IFERROR(HYPERLINK(_xlfn.XLOOKUP(D305,'[1]Smoothed Fund docs'!A:A,'[1]Smoothed Fund docs'!C:C),"FID"),IF(ISERROR(VLOOKUP(D305,'[1]PRIIPS KID'!A:A,1,0)),HYPERLINK("https://digital.feprecisionplus.com/documents/quilter/en-gb/"&amp;F305&amp;"/KI","KIID"),HYPERLINK("https://digital.feprecisionplus.com/documents/quilter/en-gb/"&amp;F305&amp;"/PK","KID")))</f>
        <v>KIID</v>
      </c>
      <c r="I305" s="29">
        <v>0.7</v>
      </c>
      <c r="J305" s="29">
        <v>0.87</v>
      </c>
      <c r="K305" s="30">
        <v>0</v>
      </c>
      <c r="L305" s="29">
        <v>0.87</v>
      </c>
      <c r="M305" s="30">
        <v>0</v>
      </c>
      <c r="N305" s="29">
        <v>0.87</v>
      </c>
      <c r="O305" s="30">
        <v>0</v>
      </c>
      <c r="P305" s="30">
        <v>0</v>
      </c>
      <c r="Q305" s="30" t="s">
        <v>22</v>
      </c>
      <c r="R305" s="30" t="s">
        <v>22</v>
      </c>
      <c r="S305" s="30" t="s">
        <v>22</v>
      </c>
      <c r="T305" s="30" t="s">
        <v>22</v>
      </c>
      <c r="U305" s="30" t="s">
        <v>22</v>
      </c>
      <c r="V305" s="30" t="s">
        <v>22</v>
      </c>
      <c r="W305" s="30" t="s">
        <v>16</v>
      </c>
      <c r="X305" s="54">
        <v>0.06</v>
      </c>
      <c r="Y305" s="30" t="s">
        <v>23</v>
      </c>
      <c r="Z305" s="30" t="s">
        <v>11951</v>
      </c>
      <c r="AA305" s="30" t="s">
        <v>18409</v>
      </c>
      <c r="AB305" s="30" t="s">
        <v>14464</v>
      </c>
      <c r="AC305" s="30" t="s">
        <v>14461</v>
      </c>
      <c r="AD305" s="29">
        <v>0.87</v>
      </c>
      <c r="AE305" s="29">
        <v>0.28999999999999998</v>
      </c>
      <c r="AF305" s="29">
        <v>0</v>
      </c>
    </row>
    <row r="306" spans="1:32" x14ac:dyDescent="0.25">
      <c r="A306" t="s">
        <v>16990</v>
      </c>
      <c r="B306" t="s">
        <v>20185</v>
      </c>
      <c r="C306" t="s">
        <v>18</v>
      </c>
      <c r="D306" t="s">
        <v>16991</v>
      </c>
      <c r="E306" t="s">
        <v>16992</v>
      </c>
      <c r="F306" t="s">
        <v>16993</v>
      </c>
      <c r="G306" t="s">
        <v>18414</v>
      </c>
      <c r="H306" s="36" t="str">
        <f>IFERROR(HYPERLINK(_xlfn.XLOOKUP(D306,'[1]Smoothed Fund docs'!A:A,'[1]Smoothed Fund docs'!C:C),"FID"),IF(ISERROR(VLOOKUP(D306,'[1]PRIIPS KID'!A:A,1,0)),HYPERLINK("https://digital.feprecisionplus.com/documents/quilter/en-gb/"&amp;F306&amp;"/KI","KIID"),HYPERLINK("https://digital.feprecisionplus.com/documents/quilter/en-gb/"&amp;F306&amp;"/PK","KID")))</f>
        <v>KIID</v>
      </c>
      <c r="I306" s="29">
        <v>0.7</v>
      </c>
      <c r="J306" s="29">
        <v>0.87</v>
      </c>
      <c r="K306" s="30">
        <v>0</v>
      </c>
      <c r="L306" s="29">
        <v>0.87</v>
      </c>
      <c r="M306" s="30">
        <v>0</v>
      </c>
      <c r="N306" s="29">
        <v>0.87</v>
      </c>
      <c r="O306" s="30">
        <v>0</v>
      </c>
      <c r="P306" s="30">
        <v>0</v>
      </c>
      <c r="Q306" s="30" t="s">
        <v>22</v>
      </c>
      <c r="R306" s="30" t="s">
        <v>22</v>
      </c>
      <c r="S306" s="30" t="s">
        <v>22</v>
      </c>
      <c r="T306" s="30" t="s">
        <v>22</v>
      </c>
      <c r="U306" s="30" t="s">
        <v>22</v>
      </c>
      <c r="V306" s="30" t="s">
        <v>22</v>
      </c>
      <c r="W306" s="30" t="s">
        <v>16</v>
      </c>
      <c r="X306" s="54">
        <v>0.06</v>
      </c>
      <c r="Y306" s="30" t="s">
        <v>23</v>
      </c>
      <c r="Z306" s="30" t="s">
        <v>11951</v>
      </c>
      <c r="AA306" s="30" t="s">
        <v>18409</v>
      </c>
      <c r="AB306" s="30" t="s">
        <v>14464</v>
      </c>
      <c r="AC306" s="30" t="s">
        <v>14461</v>
      </c>
      <c r="AD306" s="29">
        <v>0.87</v>
      </c>
      <c r="AE306" s="29">
        <v>0.23</v>
      </c>
      <c r="AF306" s="29">
        <v>0</v>
      </c>
    </row>
    <row r="307" spans="1:32" x14ac:dyDescent="0.25">
      <c r="A307" t="s">
        <v>16994</v>
      </c>
      <c r="B307" t="s">
        <v>20185</v>
      </c>
      <c r="C307" t="s">
        <v>18</v>
      </c>
      <c r="D307" t="s">
        <v>16995</v>
      </c>
      <c r="E307" t="s">
        <v>16996</v>
      </c>
      <c r="F307" t="s">
        <v>16997</v>
      </c>
      <c r="G307" t="s">
        <v>18441</v>
      </c>
      <c r="H307" s="36" t="str">
        <f>IFERROR(HYPERLINK(_xlfn.XLOOKUP(D307,'[1]Smoothed Fund docs'!A:A,'[1]Smoothed Fund docs'!C:C),"FID"),IF(ISERROR(VLOOKUP(D307,'[1]PRIIPS KID'!A:A,1,0)),HYPERLINK("https://digital.feprecisionplus.com/documents/quilter/en-gb/"&amp;F307&amp;"/KI","KIID"),HYPERLINK("https://digital.feprecisionplus.com/documents/quilter/en-gb/"&amp;F307&amp;"/PK","KID")))</f>
        <v>KIID</v>
      </c>
      <c r="I307" s="29">
        <v>0.55000000000000004</v>
      </c>
      <c r="J307" s="29">
        <v>0.8</v>
      </c>
      <c r="K307" s="30">
        <v>0</v>
      </c>
      <c r="L307" s="29">
        <v>0.8</v>
      </c>
      <c r="M307" s="30">
        <v>0</v>
      </c>
      <c r="N307" s="29">
        <v>0.8</v>
      </c>
      <c r="O307" s="30">
        <v>0</v>
      </c>
      <c r="P307" s="30">
        <v>0</v>
      </c>
      <c r="Q307" s="30" t="s">
        <v>22</v>
      </c>
      <c r="R307" s="30" t="s">
        <v>22</v>
      </c>
      <c r="S307" s="30" t="s">
        <v>22</v>
      </c>
      <c r="T307" s="30" t="s">
        <v>22</v>
      </c>
      <c r="U307" s="30" t="s">
        <v>22</v>
      </c>
      <c r="V307" s="30" t="s">
        <v>22</v>
      </c>
      <c r="W307" s="30" t="s">
        <v>152</v>
      </c>
      <c r="X307" s="54">
        <v>0.04</v>
      </c>
      <c r="Y307" s="30" t="s">
        <v>23</v>
      </c>
      <c r="Z307" s="30" t="s">
        <v>11951</v>
      </c>
      <c r="AA307" s="30" t="s">
        <v>18409</v>
      </c>
      <c r="AB307" s="30" t="s">
        <v>14485</v>
      </c>
      <c r="AC307" s="30" t="s">
        <v>14405</v>
      </c>
      <c r="AD307" s="29">
        <v>0.81</v>
      </c>
      <c r="AE307" s="29">
        <v>0.21</v>
      </c>
      <c r="AF307" s="29">
        <v>0</v>
      </c>
    </row>
    <row r="308" spans="1:32" x14ac:dyDescent="0.25">
      <c r="A308" t="s">
        <v>16998</v>
      </c>
      <c r="B308" t="s">
        <v>20185</v>
      </c>
      <c r="C308" t="s">
        <v>18</v>
      </c>
      <c r="D308" t="s">
        <v>16999</v>
      </c>
      <c r="E308" t="s">
        <v>17000</v>
      </c>
      <c r="F308" t="s">
        <v>17001</v>
      </c>
      <c r="G308" t="s">
        <v>18414</v>
      </c>
      <c r="H308" s="36" t="str">
        <f>IFERROR(HYPERLINK(_xlfn.XLOOKUP(D308,'[1]Smoothed Fund docs'!A:A,'[1]Smoothed Fund docs'!C:C),"FID"),IF(ISERROR(VLOOKUP(D308,'[1]PRIIPS KID'!A:A,1,0)),HYPERLINK("https://digital.feprecisionplus.com/documents/quilter/en-gb/"&amp;F308&amp;"/KI","KIID"),HYPERLINK("https://digital.feprecisionplus.com/documents/quilter/en-gb/"&amp;F308&amp;"/PK","KID")))</f>
        <v>KIID</v>
      </c>
      <c r="I308" s="29">
        <v>1</v>
      </c>
      <c r="J308" s="29">
        <v>1.9</v>
      </c>
      <c r="K308" s="30">
        <v>0</v>
      </c>
      <c r="L308" s="29">
        <v>1.9</v>
      </c>
      <c r="M308" s="30">
        <v>0.65</v>
      </c>
      <c r="N308" s="29">
        <v>1.25</v>
      </c>
      <c r="O308" s="30">
        <v>0</v>
      </c>
      <c r="P308" s="30">
        <v>0</v>
      </c>
      <c r="Q308" s="30" t="s">
        <v>22</v>
      </c>
      <c r="R308" s="30" t="s">
        <v>22</v>
      </c>
      <c r="S308" s="30" t="s">
        <v>22</v>
      </c>
      <c r="T308" s="30" t="s">
        <v>22</v>
      </c>
      <c r="U308" s="30" t="s">
        <v>22</v>
      </c>
      <c r="V308" s="30" t="s">
        <v>22</v>
      </c>
      <c r="W308" s="30" t="s">
        <v>50</v>
      </c>
      <c r="X308" s="54">
        <v>0.04</v>
      </c>
      <c r="Y308" s="30" t="s">
        <v>23</v>
      </c>
      <c r="Z308" s="30" t="s">
        <v>11951</v>
      </c>
      <c r="AA308" s="30" t="s">
        <v>18409</v>
      </c>
      <c r="AB308" s="30" t="s">
        <v>14455</v>
      </c>
      <c r="AC308" s="30" t="s">
        <v>14407</v>
      </c>
      <c r="AD308" s="29">
        <v>1.26</v>
      </c>
      <c r="AE308" s="29">
        <v>0.62</v>
      </c>
      <c r="AF308" s="29">
        <v>1.85</v>
      </c>
    </row>
    <row r="309" spans="1:32" x14ac:dyDescent="0.25">
      <c r="A309" t="s">
        <v>17002</v>
      </c>
      <c r="B309" t="s">
        <v>20185</v>
      </c>
      <c r="C309" t="s">
        <v>18</v>
      </c>
      <c r="D309" t="s">
        <v>17003</v>
      </c>
      <c r="E309" t="s">
        <v>17004</v>
      </c>
      <c r="F309" t="s">
        <v>17005</v>
      </c>
      <c r="G309" t="s">
        <v>18414</v>
      </c>
      <c r="H309" s="36" t="str">
        <f>IFERROR(HYPERLINK(_xlfn.XLOOKUP(D309,'[1]Smoothed Fund docs'!A:A,'[1]Smoothed Fund docs'!C:C),"FID"),IF(ISERROR(VLOOKUP(D309,'[1]PRIIPS KID'!A:A,1,0)),HYPERLINK("https://digital.feprecisionplus.com/documents/quilter/en-gb/"&amp;F309&amp;"/KI","KIID"),HYPERLINK("https://digital.feprecisionplus.com/documents/quilter/en-gb/"&amp;F309&amp;"/PK","KID")))</f>
        <v>KIID</v>
      </c>
      <c r="I309" s="29">
        <v>1</v>
      </c>
      <c r="J309" s="29">
        <v>1.17</v>
      </c>
      <c r="K309" s="30">
        <v>0</v>
      </c>
      <c r="L309" s="29">
        <v>1.17</v>
      </c>
      <c r="M309" s="30">
        <v>0</v>
      </c>
      <c r="N309" s="29">
        <v>1.17</v>
      </c>
      <c r="O309" s="30">
        <v>0</v>
      </c>
      <c r="P309" s="30">
        <v>0</v>
      </c>
      <c r="Q309" s="30" t="s">
        <v>22</v>
      </c>
      <c r="R309" s="30" t="s">
        <v>22</v>
      </c>
      <c r="S309" s="30" t="s">
        <v>22</v>
      </c>
      <c r="T309" s="30" t="s">
        <v>22</v>
      </c>
      <c r="U309" s="30" t="s">
        <v>22</v>
      </c>
      <c r="V309" s="30" t="s">
        <v>22</v>
      </c>
      <c r="W309" s="30" t="s">
        <v>16</v>
      </c>
      <c r="X309" s="54">
        <v>0.06</v>
      </c>
      <c r="Y309" s="30" t="s">
        <v>23</v>
      </c>
      <c r="Z309" s="30" t="s">
        <v>11951</v>
      </c>
      <c r="AA309" s="30" t="s">
        <v>18409</v>
      </c>
      <c r="AB309" s="30" t="s">
        <v>14450</v>
      </c>
      <c r="AC309" s="30" t="s">
        <v>14451</v>
      </c>
      <c r="AD309" s="29">
        <v>1.17</v>
      </c>
      <c r="AE309" s="29">
        <v>0.57999999999999996</v>
      </c>
      <c r="AF309" s="29">
        <v>0</v>
      </c>
    </row>
    <row r="310" spans="1:32" x14ac:dyDescent="0.25">
      <c r="A310" t="s">
        <v>17006</v>
      </c>
      <c r="B310" t="s">
        <v>20185</v>
      </c>
      <c r="C310" t="s">
        <v>18</v>
      </c>
      <c r="D310" t="s">
        <v>17007</v>
      </c>
      <c r="E310" t="s">
        <v>17008</v>
      </c>
      <c r="F310" t="s">
        <v>17009</v>
      </c>
      <c r="G310" t="s">
        <v>18440</v>
      </c>
      <c r="H310" s="36" t="str">
        <f>IFERROR(HYPERLINK(_xlfn.XLOOKUP(D310,'[1]Smoothed Fund docs'!A:A,'[1]Smoothed Fund docs'!C:C),"FID"),IF(ISERROR(VLOOKUP(D310,'[1]PRIIPS KID'!A:A,1,0)),HYPERLINK("https://digital.feprecisionplus.com/documents/quilter/en-gb/"&amp;F310&amp;"/KI","KIID"),HYPERLINK("https://digital.feprecisionplus.com/documents/quilter/en-gb/"&amp;F310&amp;"/PK","KID")))</f>
        <v>KIID</v>
      </c>
      <c r="I310" s="29">
        <v>0.55000000000000004</v>
      </c>
      <c r="J310" s="29">
        <v>0.75</v>
      </c>
      <c r="K310" s="30">
        <v>0</v>
      </c>
      <c r="L310" s="29">
        <v>0.75</v>
      </c>
      <c r="M310" s="30">
        <v>0</v>
      </c>
      <c r="N310" s="29">
        <v>0.75</v>
      </c>
      <c r="O310" s="30">
        <v>0</v>
      </c>
      <c r="P310" s="30">
        <v>0</v>
      </c>
      <c r="Q310" s="30" t="s">
        <v>22</v>
      </c>
      <c r="R310" s="30" t="s">
        <v>22</v>
      </c>
      <c r="S310" s="30" t="s">
        <v>22</v>
      </c>
      <c r="T310" s="30" t="s">
        <v>22</v>
      </c>
      <c r="U310" s="30" t="s">
        <v>22</v>
      </c>
      <c r="V310" s="30" t="s">
        <v>22</v>
      </c>
      <c r="W310" s="30" t="s">
        <v>152</v>
      </c>
      <c r="X310" s="54">
        <v>0.04</v>
      </c>
      <c r="Y310" s="30" t="s">
        <v>23</v>
      </c>
      <c r="Z310" s="30" t="s">
        <v>11951</v>
      </c>
      <c r="AA310" s="30" t="s">
        <v>18409</v>
      </c>
      <c r="AB310" s="30" t="s">
        <v>14495</v>
      </c>
      <c r="AC310" s="30" t="s">
        <v>14405</v>
      </c>
      <c r="AD310" s="29">
        <v>0.75</v>
      </c>
      <c r="AE310" s="29">
        <v>0.02</v>
      </c>
      <c r="AF310" s="29">
        <v>0</v>
      </c>
    </row>
    <row r="311" spans="1:32" x14ac:dyDescent="0.25">
      <c r="A311" t="s">
        <v>16132</v>
      </c>
      <c r="B311" t="s">
        <v>20185</v>
      </c>
      <c r="C311" t="s">
        <v>18</v>
      </c>
      <c r="D311" t="s">
        <v>15801</v>
      </c>
      <c r="E311" t="s">
        <v>15802</v>
      </c>
      <c r="F311" t="s">
        <v>15803</v>
      </c>
      <c r="G311" t="s">
        <v>18414</v>
      </c>
      <c r="H311" s="36" t="str">
        <f>IFERROR(HYPERLINK(_xlfn.XLOOKUP(D311,'[1]Smoothed Fund docs'!A:A,'[1]Smoothed Fund docs'!C:C),"FID"),IF(ISERROR(VLOOKUP(D311,'[1]PRIIPS KID'!A:A,1,0)),HYPERLINK("https://digital.feprecisionplus.com/documents/quilter/en-gb/"&amp;F311&amp;"/KI","KIID"),HYPERLINK("https://digital.feprecisionplus.com/documents/quilter/en-gb/"&amp;F311&amp;"/PK","KID")))</f>
        <v>KIID</v>
      </c>
      <c r="I311" s="29">
        <v>0.7</v>
      </c>
      <c r="J311" s="29">
        <v>0.99</v>
      </c>
      <c r="K311" s="30">
        <v>0</v>
      </c>
      <c r="L311" s="29">
        <v>0.99</v>
      </c>
      <c r="M311" s="30">
        <v>0</v>
      </c>
      <c r="N311" s="29">
        <v>0.99</v>
      </c>
      <c r="O311" s="30">
        <v>0</v>
      </c>
      <c r="P311" s="30">
        <v>0</v>
      </c>
      <c r="Q311" s="30" t="s">
        <v>22</v>
      </c>
      <c r="R311" s="30" t="s">
        <v>22</v>
      </c>
      <c r="S311" s="30" t="s">
        <v>22</v>
      </c>
      <c r="T311" s="30" t="s">
        <v>22</v>
      </c>
      <c r="U311" s="30" t="s">
        <v>22</v>
      </c>
      <c r="V311" s="30" t="s">
        <v>22</v>
      </c>
      <c r="W311" s="30" t="s">
        <v>37</v>
      </c>
      <c r="X311" s="54">
        <v>0.06</v>
      </c>
      <c r="Y311" s="30" t="s">
        <v>23</v>
      </c>
      <c r="Z311" s="30" t="s">
        <v>11951</v>
      </c>
      <c r="AA311" s="30" t="s">
        <v>18409</v>
      </c>
      <c r="AB311" s="30" t="s">
        <v>14410</v>
      </c>
      <c r="AC311" s="30" t="s">
        <v>14407</v>
      </c>
      <c r="AD311" s="29">
        <v>1</v>
      </c>
      <c r="AE311" s="29">
        <v>0.15</v>
      </c>
      <c r="AF311" s="29">
        <v>0</v>
      </c>
    </row>
    <row r="312" spans="1:32" x14ac:dyDescent="0.25">
      <c r="A312" t="s">
        <v>17010</v>
      </c>
      <c r="B312" t="s">
        <v>20185</v>
      </c>
      <c r="C312" t="s">
        <v>18</v>
      </c>
      <c r="D312" t="s">
        <v>17011</v>
      </c>
      <c r="E312" t="s">
        <v>17012</v>
      </c>
      <c r="F312" t="s">
        <v>17013</v>
      </c>
      <c r="G312" t="s">
        <v>18440</v>
      </c>
      <c r="H312" s="36" t="str">
        <f>IFERROR(HYPERLINK(_xlfn.XLOOKUP(D312,'[1]Smoothed Fund docs'!A:A,'[1]Smoothed Fund docs'!C:C),"FID"),IF(ISERROR(VLOOKUP(D312,'[1]PRIIPS KID'!A:A,1,0)),HYPERLINK("https://digital.feprecisionplus.com/documents/quilter/en-gb/"&amp;F312&amp;"/KI","KIID"),HYPERLINK("https://digital.feprecisionplus.com/documents/quilter/en-gb/"&amp;F312&amp;"/PK","KID")))</f>
        <v>KIID</v>
      </c>
      <c r="I312" s="29">
        <v>0.55000000000000004</v>
      </c>
      <c r="J312" s="29">
        <v>0.78</v>
      </c>
      <c r="K312" s="30">
        <v>0</v>
      </c>
      <c r="L312" s="29">
        <v>0.78</v>
      </c>
      <c r="M312" s="30">
        <v>0</v>
      </c>
      <c r="N312" s="29">
        <v>0.78</v>
      </c>
      <c r="O312" s="30">
        <v>0</v>
      </c>
      <c r="P312" s="30">
        <v>0</v>
      </c>
      <c r="Q312" s="30" t="s">
        <v>22</v>
      </c>
      <c r="R312" s="30" t="s">
        <v>22</v>
      </c>
      <c r="S312" s="30" t="s">
        <v>22</v>
      </c>
      <c r="T312" s="30" t="s">
        <v>22</v>
      </c>
      <c r="U312" s="30" t="s">
        <v>22</v>
      </c>
      <c r="V312" s="30" t="s">
        <v>22</v>
      </c>
      <c r="W312" s="30" t="s">
        <v>152</v>
      </c>
      <c r="X312" s="54">
        <v>0.04</v>
      </c>
      <c r="Y312" s="30" t="s">
        <v>23</v>
      </c>
      <c r="Z312" s="30" t="s">
        <v>11951</v>
      </c>
      <c r="AA312" s="30" t="s">
        <v>18409</v>
      </c>
      <c r="AB312" s="30" t="s">
        <v>14478</v>
      </c>
      <c r="AC312" s="30" t="s">
        <v>14405</v>
      </c>
      <c r="AD312" s="29">
        <v>0.78</v>
      </c>
      <c r="AE312" s="29">
        <v>0.2</v>
      </c>
      <c r="AF312" s="29">
        <v>0</v>
      </c>
    </row>
    <row r="313" spans="1:32" x14ac:dyDescent="0.25">
      <c r="A313" t="s">
        <v>17014</v>
      </c>
      <c r="B313" t="s">
        <v>20185</v>
      </c>
      <c r="C313" t="s">
        <v>18</v>
      </c>
      <c r="D313" t="s">
        <v>17015</v>
      </c>
      <c r="E313" t="s">
        <v>17016</v>
      </c>
      <c r="F313" t="s">
        <v>17017</v>
      </c>
      <c r="G313" t="s">
        <v>18441</v>
      </c>
      <c r="H313" s="36" t="str">
        <f>IFERROR(HYPERLINK(_xlfn.XLOOKUP(D313,'[1]Smoothed Fund docs'!A:A,'[1]Smoothed Fund docs'!C:C),"FID"),IF(ISERROR(VLOOKUP(D313,'[1]PRIIPS KID'!A:A,1,0)),HYPERLINK("https://digital.feprecisionplus.com/documents/quilter/en-gb/"&amp;F313&amp;"/KI","KIID"),HYPERLINK("https://digital.feprecisionplus.com/documents/quilter/en-gb/"&amp;F313&amp;"/PK","KID")))</f>
        <v>KIID</v>
      </c>
      <c r="I313" s="29">
        <v>0.45</v>
      </c>
      <c r="J313" s="29">
        <v>0.63</v>
      </c>
      <c r="K313" s="30">
        <v>0</v>
      </c>
      <c r="L313" s="29">
        <v>0.63</v>
      </c>
      <c r="M313" s="30">
        <v>0</v>
      </c>
      <c r="N313" s="29">
        <v>0.63</v>
      </c>
      <c r="O313" s="30">
        <v>0</v>
      </c>
      <c r="P313" s="30">
        <v>0</v>
      </c>
      <c r="Q313" s="30" t="s">
        <v>22</v>
      </c>
      <c r="R313" s="30" t="s">
        <v>22</v>
      </c>
      <c r="S313" s="30" t="s">
        <v>22</v>
      </c>
      <c r="T313" s="30" t="s">
        <v>22</v>
      </c>
      <c r="U313" s="30" t="s">
        <v>22</v>
      </c>
      <c r="V313" s="30" t="s">
        <v>22</v>
      </c>
      <c r="W313" s="30" t="s">
        <v>152</v>
      </c>
      <c r="X313" s="54">
        <v>0.04</v>
      </c>
      <c r="Y313" s="30" t="s">
        <v>23</v>
      </c>
      <c r="Z313" s="30" t="s">
        <v>11951</v>
      </c>
      <c r="AA313" s="30" t="s">
        <v>18409</v>
      </c>
      <c r="AB313" s="30" t="s">
        <v>14463</v>
      </c>
      <c r="AC313" s="30" t="s">
        <v>14405</v>
      </c>
      <c r="AD313" s="29">
        <v>0.63</v>
      </c>
      <c r="AE313" s="29">
        <v>0.08</v>
      </c>
      <c r="AF313" s="29">
        <v>0</v>
      </c>
    </row>
    <row r="314" spans="1:32" x14ac:dyDescent="0.25">
      <c r="A314" t="s">
        <v>12490</v>
      </c>
      <c r="B314" t="s">
        <v>20185</v>
      </c>
      <c r="C314" t="s">
        <v>18</v>
      </c>
      <c r="D314" t="s">
        <v>585</v>
      </c>
      <c r="E314" t="s">
        <v>586</v>
      </c>
      <c r="F314" t="s">
        <v>587</v>
      </c>
      <c r="G314" t="s">
        <v>18414</v>
      </c>
      <c r="H314" s="36" t="str">
        <f>IFERROR(HYPERLINK(_xlfn.XLOOKUP(D314,'[1]Smoothed Fund docs'!A:A,'[1]Smoothed Fund docs'!C:C),"FID"),IF(ISERROR(VLOOKUP(D314,'[1]PRIIPS KID'!A:A,1,0)),HYPERLINK("https://digital.feprecisionplus.com/documents/quilter/en-gb/"&amp;F314&amp;"/KI","KIID"),HYPERLINK("https://digital.feprecisionplus.com/documents/quilter/en-gb/"&amp;F314&amp;"/PK","KID")))</f>
        <v>KIID</v>
      </c>
      <c r="I314" s="29">
        <v>0.9</v>
      </c>
      <c r="J314" s="29">
        <v>1.1100000000000001</v>
      </c>
      <c r="K314" s="30">
        <v>0</v>
      </c>
      <c r="L314" s="29">
        <v>1.1100000000000001</v>
      </c>
      <c r="M314" s="30">
        <v>0</v>
      </c>
      <c r="N314" s="29">
        <v>1.1100000000000001</v>
      </c>
      <c r="O314" s="30">
        <v>0</v>
      </c>
      <c r="P314" s="30">
        <v>0</v>
      </c>
      <c r="Q314" s="30" t="s">
        <v>22</v>
      </c>
      <c r="R314" s="30" t="s">
        <v>22</v>
      </c>
      <c r="S314" s="30" t="s">
        <v>22</v>
      </c>
      <c r="T314" s="30" t="s">
        <v>22</v>
      </c>
      <c r="U314" s="30" t="s">
        <v>22</v>
      </c>
      <c r="V314" s="30" t="s">
        <v>22</v>
      </c>
      <c r="W314" s="30" t="s">
        <v>16</v>
      </c>
      <c r="X314" s="54">
        <v>0.06</v>
      </c>
      <c r="Y314" s="30" t="s">
        <v>23</v>
      </c>
      <c r="Z314" s="30" t="s">
        <v>11951</v>
      </c>
      <c r="AA314" s="30" t="s">
        <v>18409</v>
      </c>
      <c r="AB314" s="30" t="s">
        <v>14464</v>
      </c>
      <c r="AC314" s="30" t="s">
        <v>14461</v>
      </c>
      <c r="AD314" s="29">
        <v>1.1100000000000001</v>
      </c>
      <c r="AE314" s="29">
        <v>0.54</v>
      </c>
      <c r="AF314" s="29">
        <v>0</v>
      </c>
    </row>
    <row r="315" spans="1:32" x14ac:dyDescent="0.25">
      <c r="A315" t="s">
        <v>16596</v>
      </c>
      <c r="B315" t="s">
        <v>20185</v>
      </c>
      <c r="C315" t="s">
        <v>18</v>
      </c>
      <c r="D315" t="s">
        <v>16597</v>
      </c>
      <c r="E315" t="s">
        <v>16598</v>
      </c>
      <c r="F315" t="s">
        <v>16599</v>
      </c>
      <c r="G315" t="s">
        <v>18442</v>
      </c>
      <c r="H315" s="36" t="str">
        <f>IFERROR(HYPERLINK(_xlfn.XLOOKUP(D315,'[1]Smoothed Fund docs'!A:A,'[1]Smoothed Fund docs'!C:C),"FID"),IF(ISERROR(VLOOKUP(D315,'[1]PRIIPS KID'!A:A,1,0)),HYPERLINK("https://digital.feprecisionplus.com/documents/quilter/en-gb/"&amp;F315&amp;"/KI","KIID"),HYPERLINK("https://digital.feprecisionplus.com/documents/quilter/en-gb/"&amp;F315&amp;"/PK","KID")))</f>
        <v>KIID</v>
      </c>
      <c r="I315" s="29">
        <v>0.7</v>
      </c>
      <c r="J315" s="29">
        <v>0.95</v>
      </c>
      <c r="K315" s="30">
        <v>0</v>
      </c>
      <c r="L315" s="29">
        <v>0.95</v>
      </c>
      <c r="M315" s="30">
        <v>0</v>
      </c>
      <c r="N315" s="29">
        <v>0.95</v>
      </c>
      <c r="O315" s="30">
        <v>0</v>
      </c>
      <c r="P315" s="30">
        <v>0</v>
      </c>
      <c r="Q315" s="30" t="s">
        <v>22</v>
      </c>
      <c r="R315" s="30" t="s">
        <v>22</v>
      </c>
      <c r="S315" s="30" t="s">
        <v>22</v>
      </c>
      <c r="T315" s="30" t="s">
        <v>22</v>
      </c>
      <c r="U315" s="30" t="s">
        <v>22</v>
      </c>
      <c r="V315" s="30" t="s">
        <v>22</v>
      </c>
      <c r="W315" s="30" t="s">
        <v>16</v>
      </c>
      <c r="X315" s="54">
        <v>7.0000000000000007E-2</v>
      </c>
      <c r="Y315" s="30" t="s">
        <v>23</v>
      </c>
      <c r="Z315" s="30" t="s">
        <v>11951</v>
      </c>
      <c r="AA315" s="30" t="s">
        <v>18409</v>
      </c>
      <c r="AB315" s="30" t="s">
        <v>14450</v>
      </c>
      <c r="AC315" s="30" t="s">
        <v>14451</v>
      </c>
      <c r="AD315" s="29">
        <v>0.95</v>
      </c>
      <c r="AE315" s="29">
        <v>0.34</v>
      </c>
      <c r="AF315" s="29">
        <v>0</v>
      </c>
    </row>
    <row r="316" spans="1:32" x14ac:dyDescent="0.25">
      <c r="A316" t="s">
        <v>17018</v>
      </c>
      <c r="B316" t="s">
        <v>20185</v>
      </c>
      <c r="C316" t="s">
        <v>18</v>
      </c>
      <c r="D316" t="s">
        <v>17019</v>
      </c>
      <c r="E316" t="s">
        <v>17020</v>
      </c>
      <c r="F316" t="s">
        <v>17021</v>
      </c>
      <c r="G316" t="s">
        <v>18414</v>
      </c>
      <c r="H316" s="36" t="str">
        <f>IFERROR(HYPERLINK(_xlfn.XLOOKUP(D316,'[1]Smoothed Fund docs'!A:A,'[1]Smoothed Fund docs'!C:C),"FID"),IF(ISERROR(VLOOKUP(D316,'[1]PRIIPS KID'!A:A,1,0)),HYPERLINK("https://digital.feprecisionplus.com/documents/quilter/en-gb/"&amp;F316&amp;"/KI","KIID"),HYPERLINK("https://digital.feprecisionplus.com/documents/quilter/en-gb/"&amp;F316&amp;"/PK","KID")))</f>
        <v>KIID</v>
      </c>
      <c r="I316" s="29">
        <v>0.7</v>
      </c>
      <c r="J316" s="29">
        <v>0.95</v>
      </c>
      <c r="K316" s="30">
        <v>0</v>
      </c>
      <c r="L316" s="29">
        <v>0.95</v>
      </c>
      <c r="M316" s="30">
        <v>0</v>
      </c>
      <c r="N316" s="29">
        <v>0.95</v>
      </c>
      <c r="O316" s="30">
        <v>0</v>
      </c>
      <c r="P316" s="30">
        <v>0</v>
      </c>
      <c r="Q316" s="30" t="s">
        <v>22</v>
      </c>
      <c r="R316" s="30" t="s">
        <v>22</v>
      </c>
      <c r="S316" s="30" t="s">
        <v>22</v>
      </c>
      <c r="T316" s="30" t="s">
        <v>22</v>
      </c>
      <c r="U316" s="30" t="s">
        <v>22</v>
      </c>
      <c r="V316" s="30" t="s">
        <v>22</v>
      </c>
      <c r="W316" s="30" t="s">
        <v>16</v>
      </c>
      <c r="X316" s="54">
        <v>7.0000000000000007E-2</v>
      </c>
      <c r="Y316" s="30" t="s">
        <v>23</v>
      </c>
      <c r="Z316" s="30" t="s">
        <v>11951</v>
      </c>
      <c r="AA316" s="30" t="s">
        <v>18409</v>
      </c>
      <c r="AB316" s="30" t="s">
        <v>14450</v>
      </c>
      <c r="AC316" s="30" t="s">
        <v>14451</v>
      </c>
      <c r="AD316" s="29">
        <v>0.95</v>
      </c>
      <c r="AE316" s="29">
        <v>0.28000000000000003</v>
      </c>
      <c r="AF316" s="29">
        <v>0</v>
      </c>
    </row>
    <row r="317" spans="1:32" x14ac:dyDescent="0.25">
      <c r="A317" t="s">
        <v>23798</v>
      </c>
      <c r="B317" t="s">
        <v>20185</v>
      </c>
      <c r="C317" t="s">
        <v>18</v>
      </c>
      <c r="D317" t="s">
        <v>23799</v>
      </c>
      <c r="E317" t="s">
        <v>23800</v>
      </c>
      <c r="F317" t="s">
        <v>23801</v>
      </c>
      <c r="G317" t="s">
        <v>18414</v>
      </c>
      <c r="H317" s="36" t="str">
        <f>IFERROR(HYPERLINK(_xlfn.XLOOKUP(D317,'[1]Smoothed Fund docs'!A:A,'[1]Smoothed Fund docs'!C:C),"FID"),IF(ISERROR(VLOOKUP(D317,'[1]PRIIPS KID'!A:A,1,0)),HYPERLINK("https://digital.feprecisionplus.com/documents/quilter/en-gb/"&amp;F317&amp;"/KI","KIID"),HYPERLINK("https://digital.feprecisionplus.com/documents/quilter/en-gb/"&amp;F317&amp;"/PK","KID")))</f>
        <v>KIID</v>
      </c>
      <c r="I317" s="29">
        <v>0.6</v>
      </c>
      <c r="J317" s="29">
        <v>0.9</v>
      </c>
      <c r="K317" s="30">
        <v>0</v>
      </c>
      <c r="L317" s="29">
        <v>0.9</v>
      </c>
      <c r="M317" s="30">
        <v>0</v>
      </c>
      <c r="N317" s="29">
        <v>0.9</v>
      </c>
      <c r="O317" s="30">
        <v>0</v>
      </c>
      <c r="P317" s="30">
        <v>0</v>
      </c>
      <c r="Q317" s="30" t="s">
        <v>22</v>
      </c>
      <c r="R317" s="30" t="s">
        <v>22</v>
      </c>
      <c r="S317" s="30" t="s">
        <v>22</v>
      </c>
      <c r="T317" s="30" t="s">
        <v>22</v>
      </c>
      <c r="U317" s="30" t="s">
        <v>22</v>
      </c>
      <c r="V317" s="30" t="s">
        <v>22</v>
      </c>
      <c r="W317" s="30" t="s">
        <v>16</v>
      </c>
      <c r="X317" s="54">
        <v>0.06</v>
      </c>
      <c r="Y317" s="30" t="s">
        <v>23</v>
      </c>
      <c r="Z317" s="30" t="s">
        <v>11951</v>
      </c>
      <c r="AA317" s="30" t="s">
        <v>18409</v>
      </c>
      <c r="AB317" s="30" t="s">
        <v>14450</v>
      </c>
      <c r="AC317" s="30" t="s">
        <v>14451</v>
      </c>
      <c r="AD317" s="29">
        <v>0.9</v>
      </c>
      <c r="AE317" s="29">
        <v>0.17</v>
      </c>
      <c r="AF317" s="29">
        <v>0</v>
      </c>
    </row>
    <row r="318" spans="1:32" x14ac:dyDescent="0.25">
      <c r="A318" t="s">
        <v>20187</v>
      </c>
      <c r="B318" t="s">
        <v>20185</v>
      </c>
      <c r="C318" t="s">
        <v>18</v>
      </c>
      <c r="D318" t="s">
        <v>20188</v>
      </c>
      <c r="E318" t="s">
        <v>20189</v>
      </c>
      <c r="F318" t="s">
        <v>20190</v>
      </c>
      <c r="G318" t="s">
        <v>18414</v>
      </c>
      <c r="H318" s="36" t="str">
        <f>IFERROR(HYPERLINK(_xlfn.XLOOKUP(D318,'[1]Smoothed Fund docs'!A:A,'[1]Smoothed Fund docs'!C:C),"FID"),IF(ISERROR(VLOOKUP(D318,'[1]PRIIPS KID'!A:A,1,0)),HYPERLINK("https://digital.feprecisionplus.com/documents/quilter/en-gb/"&amp;F318&amp;"/KI","KIID"),HYPERLINK("https://digital.feprecisionplus.com/documents/quilter/en-gb/"&amp;F318&amp;"/PK","KID")))</f>
        <v>KIID</v>
      </c>
      <c r="I318" s="29">
        <v>0.65</v>
      </c>
      <c r="J318" s="29">
        <v>0.9</v>
      </c>
      <c r="K318" s="30">
        <v>0</v>
      </c>
      <c r="L318" s="29">
        <v>0.9</v>
      </c>
      <c r="M318" s="30">
        <v>0</v>
      </c>
      <c r="N318" s="29">
        <v>0.9</v>
      </c>
      <c r="O318" s="30">
        <v>0</v>
      </c>
      <c r="P318" s="30">
        <v>0</v>
      </c>
      <c r="Q318" s="30" t="s">
        <v>22</v>
      </c>
      <c r="R318" s="30" t="s">
        <v>22</v>
      </c>
      <c r="S318" s="30" t="s">
        <v>22</v>
      </c>
      <c r="T318" s="30" t="s">
        <v>22</v>
      </c>
      <c r="U318" s="30" t="s">
        <v>22</v>
      </c>
      <c r="V318" s="30" t="s">
        <v>22</v>
      </c>
      <c r="W318" s="30" t="s">
        <v>16</v>
      </c>
      <c r="X318" s="54">
        <v>0.06</v>
      </c>
      <c r="Y318" s="30" t="s">
        <v>23</v>
      </c>
      <c r="Z318" s="30" t="s">
        <v>11951</v>
      </c>
      <c r="AA318" s="30" t="s">
        <v>18409</v>
      </c>
      <c r="AB318" s="30" t="s">
        <v>14450</v>
      </c>
      <c r="AC318" s="30" t="s">
        <v>14451</v>
      </c>
      <c r="AD318" s="29">
        <v>0.9</v>
      </c>
      <c r="AE318" s="29">
        <v>0.19</v>
      </c>
      <c r="AF318" s="29">
        <v>0</v>
      </c>
    </row>
    <row r="319" spans="1:32" x14ac:dyDescent="0.25">
      <c r="A319" t="s">
        <v>588</v>
      </c>
      <c r="B319" t="s">
        <v>23802</v>
      </c>
      <c r="C319" t="s">
        <v>18</v>
      </c>
      <c r="D319" t="s">
        <v>16417</v>
      </c>
      <c r="E319" t="s">
        <v>16418</v>
      </c>
      <c r="F319" t="s">
        <v>16419</v>
      </c>
      <c r="G319" t="s">
        <v>18443</v>
      </c>
      <c r="H319" s="36" t="str">
        <f>IFERROR(HYPERLINK(_xlfn.XLOOKUP(D319,'[1]Smoothed Fund docs'!A:A,'[1]Smoothed Fund docs'!C:C),"FID"),IF(ISERROR(VLOOKUP(D319,'[1]PRIIPS KID'!A:A,1,0)),HYPERLINK("https://digital.feprecisionplus.com/documents/quilter/en-gb/"&amp;F319&amp;"/KI","KIID"),HYPERLINK("https://digital.feprecisionplus.com/documents/quilter/en-gb/"&amp;F319&amp;"/PK","KID")))</f>
        <v>KIID</v>
      </c>
      <c r="I319" s="29">
        <v>1.33</v>
      </c>
      <c r="J319" s="29">
        <v>1.33</v>
      </c>
      <c r="K319" s="30">
        <v>0</v>
      </c>
      <c r="L319" s="29">
        <v>1.33</v>
      </c>
      <c r="M319" s="30">
        <v>0</v>
      </c>
      <c r="N319" s="29">
        <v>1.33</v>
      </c>
      <c r="O319" s="30">
        <v>0</v>
      </c>
      <c r="P319" s="30">
        <v>0</v>
      </c>
      <c r="Q319" s="30" t="s">
        <v>22</v>
      </c>
      <c r="R319" s="30" t="s">
        <v>22</v>
      </c>
      <c r="S319" s="30" t="s">
        <v>22</v>
      </c>
      <c r="T319" s="30" t="s">
        <v>22</v>
      </c>
      <c r="U319" s="30" t="s">
        <v>22</v>
      </c>
      <c r="V319" s="30" t="s">
        <v>22</v>
      </c>
      <c r="W319" s="30" t="s">
        <v>16</v>
      </c>
      <c r="X319" s="54">
        <v>7.0000000000000007E-2</v>
      </c>
      <c r="Y319" s="30" t="s">
        <v>23</v>
      </c>
      <c r="Z319" s="30" t="s">
        <v>11951</v>
      </c>
      <c r="AA319" s="30" t="s">
        <v>18409</v>
      </c>
      <c r="AB319" s="30" t="s">
        <v>14476</v>
      </c>
      <c r="AC319" s="30" t="s">
        <v>14453</v>
      </c>
      <c r="AD319" s="29">
        <v>1.33</v>
      </c>
      <c r="AE319" s="29">
        <v>0.18</v>
      </c>
      <c r="AF319" s="29">
        <v>0</v>
      </c>
    </row>
    <row r="320" spans="1:32" x14ac:dyDescent="0.25">
      <c r="A320" t="s">
        <v>20192</v>
      </c>
      <c r="B320" t="s">
        <v>23802</v>
      </c>
      <c r="C320" t="s">
        <v>18</v>
      </c>
      <c r="D320" t="s">
        <v>20193</v>
      </c>
      <c r="E320" t="s">
        <v>20194</v>
      </c>
      <c r="F320" t="s">
        <v>20195</v>
      </c>
      <c r="G320" t="s">
        <v>20191</v>
      </c>
      <c r="H320" s="36" t="str">
        <f>IFERROR(HYPERLINK(_xlfn.XLOOKUP(D320,'[1]Smoothed Fund docs'!A:A,'[1]Smoothed Fund docs'!C:C),"FID"),IF(ISERROR(VLOOKUP(D320,'[1]PRIIPS KID'!A:A,1,0)),HYPERLINK("https://digital.feprecisionplus.com/documents/quilter/en-gb/"&amp;F320&amp;"/KI","KIID"),HYPERLINK("https://digital.feprecisionplus.com/documents/quilter/en-gb/"&amp;F320&amp;"/PK","KID")))</f>
        <v>KIID</v>
      </c>
      <c r="I320" s="29">
        <v>0.94</v>
      </c>
      <c r="J320" s="29">
        <v>0.94</v>
      </c>
      <c r="K320" s="30">
        <v>0</v>
      </c>
      <c r="L320" s="29">
        <v>0.94</v>
      </c>
      <c r="M320" s="30">
        <v>0</v>
      </c>
      <c r="N320" s="29">
        <v>0.94</v>
      </c>
      <c r="O320" s="30">
        <v>0</v>
      </c>
      <c r="P320" s="30">
        <v>0</v>
      </c>
      <c r="Q320" s="30" t="s">
        <v>22</v>
      </c>
      <c r="R320" s="30" t="s">
        <v>22</v>
      </c>
      <c r="S320" s="30" t="s">
        <v>22</v>
      </c>
      <c r="T320" s="30" t="s">
        <v>22</v>
      </c>
      <c r="U320" s="30" t="s">
        <v>22</v>
      </c>
      <c r="V320" s="30" t="s">
        <v>22</v>
      </c>
      <c r="W320" s="30" t="s">
        <v>16</v>
      </c>
      <c r="X320" s="54">
        <v>7.0000000000000007E-2</v>
      </c>
      <c r="Y320" s="30" t="s">
        <v>22</v>
      </c>
      <c r="Z320" s="30" t="s">
        <v>11951</v>
      </c>
      <c r="AA320" s="30" t="s">
        <v>18409</v>
      </c>
      <c r="AB320" s="30" t="s">
        <v>11943</v>
      </c>
      <c r="AC320" s="30" t="s">
        <v>14453</v>
      </c>
      <c r="AD320" s="29">
        <v>0.94</v>
      </c>
      <c r="AE320" s="29">
        <v>0.16</v>
      </c>
      <c r="AF320" s="29">
        <v>0</v>
      </c>
    </row>
    <row r="321" spans="1:32" x14ac:dyDescent="0.25">
      <c r="A321" t="s">
        <v>20197</v>
      </c>
      <c r="B321" t="s">
        <v>20196</v>
      </c>
      <c r="C321" t="s">
        <v>18</v>
      </c>
      <c r="D321" t="s">
        <v>20198</v>
      </c>
      <c r="E321" t="s">
        <v>20199</v>
      </c>
      <c r="F321" t="s">
        <v>20200</v>
      </c>
      <c r="G321" t="s">
        <v>18410</v>
      </c>
      <c r="H321" s="36" t="str">
        <f>IFERROR(HYPERLINK(_xlfn.XLOOKUP(D321,'[1]Smoothed Fund docs'!A:A,'[1]Smoothed Fund docs'!C:C),"FID"),IF(ISERROR(VLOOKUP(D321,'[1]PRIIPS KID'!A:A,1,0)),HYPERLINK("https://digital.feprecisionplus.com/documents/quilter/en-gb/"&amp;F321&amp;"/KI","KIID"),HYPERLINK("https://digital.feprecisionplus.com/documents/quilter/en-gb/"&amp;F321&amp;"/PK","KID")))</f>
        <v>KIID</v>
      </c>
      <c r="I321" s="29">
        <v>0.27</v>
      </c>
      <c r="J321" s="29">
        <v>0.36</v>
      </c>
      <c r="K321" s="30">
        <v>0</v>
      </c>
      <c r="L321" s="29">
        <v>0.36</v>
      </c>
      <c r="M321" s="30">
        <v>0</v>
      </c>
      <c r="N321" s="29">
        <v>0.36</v>
      </c>
      <c r="O321" s="30">
        <v>0</v>
      </c>
      <c r="P321" s="30">
        <v>0</v>
      </c>
      <c r="Q321" s="30" t="s">
        <v>22</v>
      </c>
      <c r="R321" s="30" t="s">
        <v>22</v>
      </c>
      <c r="S321" s="30" t="s">
        <v>22</v>
      </c>
      <c r="T321" s="30" t="s">
        <v>22</v>
      </c>
      <c r="U321" s="30" t="s">
        <v>22</v>
      </c>
      <c r="V321" s="30" t="s">
        <v>22</v>
      </c>
      <c r="W321" s="30" t="s">
        <v>16</v>
      </c>
      <c r="X321" s="54">
        <v>0.06</v>
      </c>
      <c r="Y321" s="30" t="s">
        <v>23</v>
      </c>
      <c r="Z321" s="30" t="s">
        <v>11942</v>
      </c>
      <c r="AA321" s="30" t="s">
        <v>18409</v>
      </c>
      <c r="AB321" s="30" t="s">
        <v>14464</v>
      </c>
      <c r="AC321" s="30" t="s">
        <v>14461</v>
      </c>
      <c r="AD321" s="29">
        <v>0.33</v>
      </c>
      <c r="AE321" s="29">
        <v>0.09</v>
      </c>
      <c r="AF321" s="29">
        <v>0</v>
      </c>
    </row>
    <row r="322" spans="1:32" x14ac:dyDescent="0.25">
      <c r="A322" t="s">
        <v>20201</v>
      </c>
      <c r="B322" t="s">
        <v>20196</v>
      </c>
      <c r="C322" t="s">
        <v>18</v>
      </c>
      <c r="D322" t="s">
        <v>20202</v>
      </c>
      <c r="E322" t="s">
        <v>20203</v>
      </c>
      <c r="F322" t="s">
        <v>20204</v>
      </c>
      <c r="G322" t="s">
        <v>18545</v>
      </c>
      <c r="H322" s="36" t="str">
        <f>IFERROR(HYPERLINK(_xlfn.XLOOKUP(D322,'[1]Smoothed Fund docs'!A:A,'[1]Smoothed Fund docs'!C:C),"FID"),IF(ISERROR(VLOOKUP(D322,'[1]PRIIPS KID'!A:A,1,0)),HYPERLINK("https://digital.feprecisionplus.com/documents/quilter/en-gb/"&amp;F322&amp;"/KI","KIID"),HYPERLINK("https://digital.feprecisionplus.com/documents/quilter/en-gb/"&amp;F322&amp;"/PK","KID")))</f>
        <v>KIID</v>
      </c>
      <c r="I322" s="29">
        <v>0.93</v>
      </c>
      <c r="J322" s="29">
        <v>0.93</v>
      </c>
      <c r="K322" s="30">
        <v>0</v>
      </c>
      <c r="L322" s="29">
        <v>0.93</v>
      </c>
      <c r="M322" s="30">
        <v>0</v>
      </c>
      <c r="N322" s="29">
        <v>0.93</v>
      </c>
      <c r="O322" s="30">
        <v>0</v>
      </c>
      <c r="P322" s="30">
        <v>0</v>
      </c>
      <c r="Q322" s="30" t="s">
        <v>22</v>
      </c>
      <c r="R322" s="30" t="s">
        <v>22</v>
      </c>
      <c r="S322" s="30" t="s">
        <v>22</v>
      </c>
      <c r="T322" s="30" t="s">
        <v>22</v>
      </c>
      <c r="U322" s="30" t="s">
        <v>22</v>
      </c>
      <c r="V322" s="30" t="s">
        <v>22</v>
      </c>
      <c r="W322" s="30" t="s">
        <v>16</v>
      </c>
      <c r="X322" s="54">
        <v>7.0000000000000007E-2</v>
      </c>
      <c r="Y322" s="30" t="s">
        <v>23</v>
      </c>
      <c r="Z322" s="30" t="s">
        <v>11942</v>
      </c>
      <c r="AA322" s="30" t="s">
        <v>18409</v>
      </c>
      <c r="AB322" s="30" t="s">
        <v>14476</v>
      </c>
      <c r="AC322" s="30" t="s">
        <v>14453</v>
      </c>
      <c r="AD322" s="29">
        <v>0.93</v>
      </c>
      <c r="AE322" s="29">
        <v>0.13</v>
      </c>
      <c r="AF322" s="29">
        <v>0</v>
      </c>
    </row>
    <row r="323" spans="1:32" x14ac:dyDescent="0.25">
      <c r="A323" t="s">
        <v>589</v>
      </c>
      <c r="B323" t="s">
        <v>20196</v>
      </c>
      <c r="C323" t="s">
        <v>18</v>
      </c>
      <c r="D323" t="s">
        <v>590</v>
      </c>
      <c r="E323" t="s">
        <v>12984</v>
      </c>
      <c r="F323" t="s">
        <v>591</v>
      </c>
      <c r="G323" t="s">
        <v>18411</v>
      </c>
      <c r="H323" s="36" t="str">
        <f>IFERROR(HYPERLINK(_xlfn.XLOOKUP(D323,'[1]Smoothed Fund docs'!A:A,'[1]Smoothed Fund docs'!C:C),"FID"),IF(ISERROR(VLOOKUP(D323,'[1]PRIIPS KID'!A:A,1,0)),HYPERLINK("https://digital.feprecisionplus.com/documents/quilter/en-gb/"&amp;F323&amp;"/KI","KIID"),HYPERLINK("https://digital.feprecisionplus.com/documents/quilter/en-gb/"&amp;F323&amp;"/PK","KID")))</f>
        <v>KIID</v>
      </c>
      <c r="I323" s="29">
        <v>1.5</v>
      </c>
      <c r="J323" s="29">
        <v>1.56</v>
      </c>
      <c r="K323" s="30">
        <v>0.75</v>
      </c>
      <c r="L323" s="29">
        <v>0.81</v>
      </c>
      <c r="M323" s="30">
        <v>0</v>
      </c>
      <c r="N323" s="29">
        <v>0.81</v>
      </c>
      <c r="O323" s="30">
        <v>0</v>
      </c>
      <c r="P323" s="30">
        <v>0</v>
      </c>
      <c r="Q323" s="30" t="s">
        <v>22</v>
      </c>
      <c r="R323" s="30" t="s">
        <v>22</v>
      </c>
      <c r="S323" s="30" t="s">
        <v>22</v>
      </c>
      <c r="T323" s="30" t="s">
        <v>22</v>
      </c>
      <c r="U323" s="30" t="s">
        <v>22</v>
      </c>
      <c r="V323" s="30" t="s">
        <v>22</v>
      </c>
      <c r="W323" s="30" t="s">
        <v>16</v>
      </c>
      <c r="X323" s="54">
        <v>7.0000000000000007E-2</v>
      </c>
      <c r="Y323" s="30" t="s">
        <v>23</v>
      </c>
      <c r="Z323" s="30" t="s">
        <v>11942</v>
      </c>
      <c r="AA323" s="30" t="s">
        <v>18409</v>
      </c>
      <c r="AB323" s="30" t="s">
        <v>14458</v>
      </c>
      <c r="AC323" s="30" t="s">
        <v>14459</v>
      </c>
      <c r="AD323" s="29">
        <v>0.83000000000000007</v>
      </c>
      <c r="AE323" s="29">
        <v>0.03</v>
      </c>
      <c r="AF323" s="29">
        <v>0</v>
      </c>
    </row>
    <row r="324" spans="1:32" x14ac:dyDescent="0.25">
      <c r="A324" t="s">
        <v>592</v>
      </c>
      <c r="B324" t="s">
        <v>20196</v>
      </c>
      <c r="C324" t="s">
        <v>18</v>
      </c>
      <c r="D324" t="s">
        <v>593</v>
      </c>
      <c r="E324" t="s">
        <v>594</v>
      </c>
      <c r="F324" t="s">
        <v>595</v>
      </c>
      <c r="G324" t="s">
        <v>18410</v>
      </c>
      <c r="H324" s="36" t="str">
        <f>IFERROR(HYPERLINK(_xlfn.XLOOKUP(D324,'[1]Smoothed Fund docs'!A:A,'[1]Smoothed Fund docs'!C:C),"FID"),IF(ISERROR(VLOOKUP(D324,'[1]PRIIPS KID'!A:A,1,0)),HYPERLINK("https://digital.feprecisionplus.com/documents/quilter/en-gb/"&amp;F324&amp;"/KI","KIID"),HYPERLINK("https://digital.feprecisionplus.com/documents/quilter/en-gb/"&amp;F324&amp;"/PK","KID")))</f>
        <v>KIID</v>
      </c>
      <c r="I324" s="29">
        <v>0.75</v>
      </c>
      <c r="J324" s="29">
        <v>0.8</v>
      </c>
      <c r="K324" s="30">
        <v>0</v>
      </c>
      <c r="L324" s="29">
        <v>0.8</v>
      </c>
      <c r="M324" s="30">
        <v>0</v>
      </c>
      <c r="N324" s="29">
        <v>0.8</v>
      </c>
      <c r="O324" s="30">
        <v>0</v>
      </c>
      <c r="P324" s="30">
        <v>0</v>
      </c>
      <c r="Q324" s="30" t="s">
        <v>22</v>
      </c>
      <c r="R324" s="30" t="s">
        <v>22</v>
      </c>
      <c r="S324" s="30" t="s">
        <v>22</v>
      </c>
      <c r="T324" s="30" t="s">
        <v>22</v>
      </c>
      <c r="U324" s="30" t="s">
        <v>22</v>
      </c>
      <c r="V324" s="30" t="s">
        <v>22</v>
      </c>
      <c r="W324" s="30" t="s">
        <v>16</v>
      </c>
      <c r="X324" s="54">
        <v>7.0000000000000007E-2</v>
      </c>
      <c r="Y324" s="30" t="s">
        <v>23</v>
      </c>
      <c r="Z324" s="30" t="s">
        <v>11942</v>
      </c>
      <c r="AA324" s="30" t="s">
        <v>18409</v>
      </c>
      <c r="AB324" s="30" t="s">
        <v>14458</v>
      </c>
      <c r="AC324" s="30" t="s">
        <v>14459</v>
      </c>
      <c r="AD324" s="29">
        <v>0.82</v>
      </c>
      <c r="AE324" s="29">
        <v>0.03</v>
      </c>
      <c r="AF324" s="29">
        <v>0</v>
      </c>
    </row>
    <row r="325" spans="1:32" x14ac:dyDescent="0.25">
      <c r="A325" t="s">
        <v>596</v>
      </c>
      <c r="B325" t="s">
        <v>20196</v>
      </c>
      <c r="C325" t="s">
        <v>18</v>
      </c>
      <c r="D325" t="s">
        <v>597</v>
      </c>
      <c r="E325" t="s">
        <v>598</v>
      </c>
      <c r="F325" t="s">
        <v>599</v>
      </c>
      <c r="G325" t="s">
        <v>18411</v>
      </c>
      <c r="H325" s="36" t="str">
        <f>IFERROR(HYPERLINK(_xlfn.XLOOKUP(D325,'[1]Smoothed Fund docs'!A:A,'[1]Smoothed Fund docs'!C:C),"FID"),IF(ISERROR(VLOOKUP(D325,'[1]PRIIPS KID'!A:A,1,0)),HYPERLINK("https://digital.feprecisionplus.com/documents/quilter/en-gb/"&amp;F325&amp;"/KI","KIID"),HYPERLINK("https://digital.feprecisionplus.com/documents/quilter/en-gb/"&amp;F325&amp;"/PK","KID")))</f>
        <v>KIID</v>
      </c>
      <c r="I325" s="29">
        <v>1.75</v>
      </c>
      <c r="J325" s="29">
        <v>1.84</v>
      </c>
      <c r="K325" s="30">
        <v>0.875</v>
      </c>
      <c r="L325" s="29">
        <v>0.96500000000000008</v>
      </c>
      <c r="M325" s="30">
        <v>0</v>
      </c>
      <c r="N325" s="29">
        <v>0.96500000000000008</v>
      </c>
      <c r="O325" s="30">
        <v>0</v>
      </c>
      <c r="P325" s="30">
        <v>0</v>
      </c>
      <c r="Q325" s="30" t="s">
        <v>22</v>
      </c>
      <c r="R325" s="30" t="s">
        <v>22</v>
      </c>
      <c r="S325" s="30" t="s">
        <v>22</v>
      </c>
      <c r="T325" s="30" t="s">
        <v>22</v>
      </c>
      <c r="U325" s="30" t="s">
        <v>22</v>
      </c>
      <c r="V325" s="30" t="s">
        <v>22</v>
      </c>
      <c r="W325" s="30" t="s">
        <v>16</v>
      </c>
      <c r="X325" s="54">
        <v>0.06</v>
      </c>
      <c r="Y325" s="30" t="s">
        <v>23</v>
      </c>
      <c r="Z325" s="30" t="s">
        <v>11942</v>
      </c>
      <c r="AA325" s="30" t="s">
        <v>18409</v>
      </c>
      <c r="AB325" s="30" t="s">
        <v>14457</v>
      </c>
      <c r="AC325" s="30" t="s">
        <v>14456</v>
      </c>
      <c r="AD325" s="29">
        <v>0.9850000000000001</v>
      </c>
      <c r="AE325" s="29">
        <v>0.12</v>
      </c>
      <c r="AF325" s="29">
        <v>0</v>
      </c>
    </row>
    <row r="326" spans="1:32" x14ac:dyDescent="0.25">
      <c r="A326" t="s">
        <v>600</v>
      </c>
      <c r="B326" t="s">
        <v>20196</v>
      </c>
      <c r="C326" t="s">
        <v>18</v>
      </c>
      <c r="D326" t="s">
        <v>601</v>
      </c>
      <c r="E326" t="s">
        <v>602</v>
      </c>
      <c r="F326" t="s">
        <v>603</v>
      </c>
      <c r="G326" t="s">
        <v>18410</v>
      </c>
      <c r="H326" s="36" t="str">
        <f>IFERROR(HYPERLINK(_xlfn.XLOOKUP(D326,'[1]Smoothed Fund docs'!A:A,'[1]Smoothed Fund docs'!C:C),"FID"),IF(ISERROR(VLOOKUP(D326,'[1]PRIIPS KID'!A:A,1,0)),HYPERLINK("https://digital.feprecisionplus.com/documents/quilter/en-gb/"&amp;F326&amp;"/KI","KIID"),HYPERLINK("https://digital.feprecisionplus.com/documents/quilter/en-gb/"&amp;F326&amp;"/PK","KID")))</f>
        <v>KIID</v>
      </c>
      <c r="I326" s="29">
        <v>0.88</v>
      </c>
      <c r="J326" s="29">
        <v>1</v>
      </c>
      <c r="K326" s="30">
        <v>0</v>
      </c>
      <c r="L326" s="29">
        <v>1</v>
      </c>
      <c r="M326" s="30">
        <v>0</v>
      </c>
      <c r="N326" s="29">
        <v>1</v>
      </c>
      <c r="O326" s="30">
        <v>0</v>
      </c>
      <c r="P326" s="30">
        <v>0</v>
      </c>
      <c r="Q326" s="30" t="s">
        <v>22</v>
      </c>
      <c r="R326" s="30" t="s">
        <v>22</v>
      </c>
      <c r="S326" s="30" t="s">
        <v>22</v>
      </c>
      <c r="T326" s="30" t="s">
        <v>22</v>
      </c>
      <c r="U326" s="30" t="s">
        <v>22</v>
      </c>
      <c r="V326" s="30" t="s">
        <v>22</v>
      </c>
      <c r="W326" s="30" t="s">
        <v>16</v>
      </c>
      <c r="X326" s="54">
        <v>0.06</v>
      </c>
      <c r="Y326" s="30" t="s">
        <v>23</v>
      </c>
      <c r="Z326" s="30" t="s">
        <v>11942</v>
      </c>
      <c r="AA326" s="30" t="s">
        <v>18409</v>
      </c>
      <c r="AB326" s="30" t="s">
        <v>14457</v>
      </c>
      <c r="AC326" s="30" t="s">
        <v>14456</v>
      </c>
      <c r="AD326" s="29">
        <v>1</v>
      </c>
      <c r="AE326" s="29">
        <v>0.12</v>
      </c>
      <c r="AF326" s="29">
        <v>0</v>
      </c>
    </row>
    <row r="327" spans="1:32" x14ac:dyDescent="0.25">
      <c r="A327" t="s">
        <v>604</v>
      </c>
      <c r="B327" t="s">
        <v>20196</v>
      </c>
      <c r="C327" t="s">
        <v>28</v>
      </c>
      <c r="D327" t="s">
        <v>605</v>
      </c>
      <c r="E327" t="s">
        <v>12985</v>
      </c>
      <c r="F327" t="s">
        <v>606</v>
      </c>
      <c r="G327" t="s">
        <v>18414</v>
      </c>
      <c r="H327" s="36" t="str">
        <f>IFERROR(HYPERLINK(_xlfn.XLOOKUP(D327,'[1]Smoothed Fund docs'!A:A,'[1]Smoothed Fund docs'!C:C),"FID"),IF(ISERROR(VLOOKUP(D327,'[1]PRIIPS KID'!A:A,1,0)),HYPERLINK("https://digital.feprecisionplus.com/documents/quilter/en-gb/"&amp;F327&amp;"/KI","KIID"),HYPERLINK("https://digital.feprecisionplus.com/documents/quilter/en-gb/"&amp;F327&amp;"/PK","KID")))</f>
        <v>KIID</v>
      </c>
      <c r="I327" s="29">
        <v>0.3</v>
      </c>
      <c r="J327" s="29">
        <v>0.32</v>
      </c>
      <c r="K327" s="30">
        <v>0</v>
      </c>
      <c r="L327" s="29">
        <v>0.32</v>
      </c>
      <c r="M327" s="30">
        <v>0</v>
      </c>
      <c r="N327" s="29">
        <v>0.32</v>
      </c>
      <c r="O327" s="30">
        <v>0</v>
      </c>
      <c r="P327" s="30">
        <v>0</v>
      </c>
      <c r="Q327" s="30" t="s">
        <v>22</v>
      </c>
      <c r="R327" s="30" t="s">
        <v>22</v>
      </c>
      <c r="S327" s="30" t="s">
        <v>22</v>
      </c>
      <c r="T327" s="30" t="s">
        <v>22</v>
      </c>
      <c r="U327" s="30" t="s">
        <v>22</v>
      </c>
      <c r="V327" s="30" t="s">
        <v>22</v>
      </c>
      <c r="W327" s="30" t="s">
        <v>152</v>
      </c>
      <c r="X327" s="54">
        <v>0.04</v>
      </c>
      <c r="Y327" s="30" t="s">
        <v>23</v>
      </c>
      <c r="Z327" s="30" t="s">
        <v>11942</v>
      </c>
      <c r="AA327" s="30" t="s">
        <v>18409</v>
      </c>
      <c r="AB327" s="30" t="s">
        <v>14445</v>
      </c>
      <c r="AC327" s="30" t="s">
        <v>14446</v>
      </c>
      <c r="AD327" s="29">
        <v>0.33</v>
      </c>
      <c r="AE327" s="29">
        <v>0.04</v>
      </c>
      <c r="AF327" s="29">
        <v>0</v>
      </c>
    </row>
    <row r="328" spans="1:32" x14ac:dyDescent="0.25">
      <c r="A328" t="s">
        <v>607</v>
      </c>
      <c r="B328" t="s">
        <v>20196</v>
      </c>
      <c r="C328" t="s">
        <v>18</v>
      </c>
      <c r="D328" t="s">
        <v>20205</v>
      </c>
      <c r="E328" t="s">
        <v>20206</v>
      </c>
      <c r="F328" t="s">
        <v>20207</v>
      </c>
      <c r="G328" t="s">
        <v>22</v>
      </c>
      <c r="H328" s="36" t="str">
        <f>IFERROR(HYPERLINK(_xlfn.XLOOKUP(D328,'[1]Smoothed Fund docs'!A:A,'[1]Smoothed Fund docs'!C:C),"FID"),IF(ISERROR(VLOOKUP(D328,'[1]PRIIPS KID'!A:A,1,0)),HYPERLINK("https://digital.feprecisionplus.com/documents/quilter/en-gb/"&amp;F328&amp;"/KI","KIID"),HYPERLINK("https://digital.feprecisionplus.com/documents/quilter/en-gb/"&amp;F328&amp;"/PK","KID")))</f>
        <v>KIID</v>
      </c>
      <c r="I328" s="29">
        <v>0.5</v>
      </c>
      <c r="J328" s="29">
        <v>0.5</v>
      </c>
      <c r="K328" s="30">
        <v>0</v>
      </c>
      <c r="L328" s="29">
        <v>0.5</v>
      </c>
      <c r="M328" s="30">
        <v>0</v>
      </c>
      <c r="N328" s="29">
        <v>0.5</v>
      </c>
      <c r="O328" s="30">
        <v>0</v>
      </c>
      <c r="P328" s="30">
        <v>0</v>
      </c>
      <c r="Q328" s="30" t="s">
        <v>22</v>
      </c>
      <c r="R328" s="30" t="s">
        <v>22</v>
      </c>
      <c r="S328" s="30" t="s">
        <v>22</v>
      </c>
      <c r="T328" s="30" t="s">
        <v>22</v>
      </c>
      <c r="U328" s="30" t="s">
        <v>22</v>
      </c>
      <c r="V328" s="30" t="s">
        <v>22</v>
      </c>
      <c r="W328" s="30" t="s">
        <v>50</v>
      </c>
      <c r="X328" s="54">
        <v>0.04</v>
      </c>
      <c r="Y328" s="30" t="s">
        <v>23</v>
      </c>
      <c r="Z328" s="30" t="s">
        <v>11942</v>
      </c>
      <c r="AA328" s="30" t="s">
        <v>18409</v>
      </c>
      <c r="AB328" s="30" t="s">
        <v>14415</v>
      </c>
      <c r="AC328" s="30" t="s">
        <v>14407</v>
      </c>
      <c r="AD328" s="29">
        <v>0.5</v>
      </c>
      <c r="AE328" s="29">
        <v>0.04</v>
      </c>
      <c r="AF328" s="29">
        <v>0</v>
      </c>
    </row>
    <row r="329" spans="1:32" x14ac:dyDescent="0.25">
      <c r="A329" t="s">
        <v>608</v>
      </c>
      <c r="B329" t="s">
        <v>20196</v>
      </c>
      <c r="C329" t="s">
        <v>18</v>
      </c>
      <c r="D329" t="s">
        <v>20208</v>
      </c>
      <c r="E329" t="s">
        <v>20209</v>
      </c>
      <c r="F329" t="s">
        <v>20210</v>
      </c>
      <c r="G329" t="s">
        <v>22</v>
      </c>
      <c r="H329" s="36" t="str">
        <f>IFERROR(HYPERLINK(_xlfn.XLOOKUP(D329,'[1]Smoothed Fund docs'!A:A,'[1]Smoothed Fund docs'!C:C),"FID"),IF(ISERROR(VLOOKUP(D329,'[1]PRIIPS KID'!A:A,1,0)),HYPERLINK("https://digital.feprecisionplus.com/documents/quilter/en-gb/"&amp;F329&amp;"/KI","KIID"),HYPERLINK("https://digital.feprecisionplus.com/documents/quilter/en-gb/"&amp;F329&amp;"/PK","KID")))</f>
        <v>KIID</v>
      </c>
      <c r="I329" s="29">
        <v>0.5</v>
      </c>
      <c r="J329" s="29">
        <v>0.5</v>
      </c>
      <c r="K329" s="30">
        <v>0</v>
      </c>
      <c r="L329" s="29">
        <v>0.5</v>
      </c>
      <c r="M329" s="30">
        <v>0</v>
      </c>
      <c r="N329" s="29">
        <v>0.5</v>
      </c>
      <c r="O329" s="30">
        <v>0</v>
      </c>
      <c r="P329" s="30">
        <v>0</v>
      </c>
      <c r="Q329" s="30" t="s">
        <v>22</v>
      </c>
      <c r="R329" s="30" t="s">
        <v>22</v>
      </c>
      <c r="S329" s="30" t="s">
        <v>22</v>
      </c>
      <c r="T329" s="30" t="s">
        <v>22</v>
      </c>
      <c r="U329" s="30" t="s">
        <v>22</v>
      </c>
      <c r="V329" s="30" t="s">
        <v>22</v>
      </c>
      <c r="W329" s="30" t="s">
        <v>16</v>
      </c>
      <c r="X329" s="54">
        <v>0.04</v>
      </c>
      <c r="Y329" s="30" t="s">
        <v>23</v>
      </c>
      <c r="Z329" s="30" t="s">
        <v>11942</v>
      </c>
      <c r="AA329" s="30" t="s">
        <v>18409</v>
      </c>
      <c r="AB329" s="30" t="s">
        <v>14415</v>
      </c>
      <c r="AC329" s="30" t="s">
        <v>14407</v>
      </c>
      <c r="AD329" s="29">
        <v>0.5</v>
      </c>
      <c r="AE329" s="29">
        <v>0.05</v>
      </c>
      <c r="AF329" s="29">
        <v>0</v>
      </c>
    </row>
    <row r="330" spans="1:32" x14ac:dyDescent="0.25">
      <c r="A330" t="s">
        <v>609</v>
      </c>
      <c r="B330" t="s">
        <v>20196</v>
      </c>
      <c r="C330" t="s">
        <v>18</v>
      </c>
      <c r="D330" t="s">
        <v>20211</v>
      </c>
      <c r="E330" t="s">
        <v>20212</v>
      </c>
      <c r="F330" t="s">
        <v>20213</v>
      </c>
      <c r="G330" t="s">
        <v>22</v>
      </c>
      <c r="H330" s="36" t="str">
        <f>IFERROR(HYPERLINK(_xlfn.XLOOKUP(D330,'[1]Smoothed Fund docs'!A:A,'[1]Smoothed Fund docs'!C:C),"FID"),IF(ISERROR(VLOOKUP(D330,'[1]PRIIPS KID'!A:A,1,0)),HYPERLINK("https://digital.feprecisionplus.com/documents/quilter/en-gb/"&amp;F330&amp;"/KI","KIID"),HYPERLINK("https://digital.feprecisionplus.com/documents/quilter/en-gb/"&amp;F330&amp;"/PK","KID")))</f>
        <v>KIID</v>
      </c>
      <c r="I330" s="29">
        <v>0.5</v>
      </c>
      <c r="J330" s="29">
        <v>0.5</v>
      </c>
      <c r="K330" s="30">
        <v>0</v>
      </c>
      <c r="L330" s="29">
        <v>0.5</v>
      </c>
      <c r="M330" s="30">
        <v>0</v>
      </c>
      <c r="N330" s="29">
        <v>0.5</v>
      </c>
      <c r="O330" s="30">
        <v>0</v>
      </c>
      <c r="P330" s="30">
        <v>0</v>
      </c>
      <c r="Q330" s="30" t="s">
        <v>22</v>
      </c>
      <c r="R330" s="30" t="s">
        <v>22</v>
      </c>
      <c r="S330" s="30" t="s">
        <v>22</v>
      </c>
      <c r="T330" s="30" t="s">
        <v>22</v>
      </c>
      <c r="U330" s="30" t="s">
        <v>22</v>
      </c>
      <c r="V330" s="30" t="s">
        <v>22</v>
      </c>
      <c r="W330" s="30" t="s">
        <v>37</v>
      </c>
      <c r="X330" s="54">
        <v>0.04</v>
      </c>
      <c r="Y330" s="30" t="s">
        <v>23</v>
      </c>
      <c r="Z330" s="30" t="s">
        <v>11942</v>
      </c>
      <c r="AA330" s="30" t="s">
        <v>18409</v>
      </c>
      <c r="AB330" s="30" t="s">
        <v>14415</v>
      </c>
      <c r="AC330" s="30" t="s">
        <v>14407</v>
      </c>
      <c r="AD330" s="29">
        <v>0.5</v>
      </c>
      <c r="AE330" s="29">
        <v>0.04</v>
      </c>
      <c r="AF330" s="29">
        <v>0</v>
      </c>
    </row>
    <row r="331" spans="1:32" x14ac:dyDescent="0.25">
      <c r="A331" t="s">
        <v>610</v>
      </c>
      <c r="B331" t="s">
        <v>20196</v>
      </c>
      <c r="C331" t="s">
        <v>18</v>
      </c>
      <c r="D331" t="s">
        <v>611</v>
      </c>
      <c r="E331" t="s">
        <v>612</v>
      </c>
      <c r="F331" t="s">
        <v>613</v>
      </c>
      <c r="G331" t="s">
        <v>18414</v>
      </c>
      <c r="H331" s="36" t="str">
        <f>IFERROR(HYPERLINK(_xlfn.XLOOKUP(D331,'[1]Smoothed Fund docs'!A:A,'[1]Smoothed Fund docs'!C:C),"FID"),IF(ISERROR(VLOOKUP(D331,'[1]PRIIPS KID'!A:A,1,0)),HYPERLINK("https://digital.feprecisionplus.com/documents/quilter/en-gb/"&amp;F331&amp;"/KI","KIID"),HYPERLINK("https://digital.feprecisionplus.com/documents/quilter/en-gb/"&amp;F331&amp;"/PK","KID")))</f>
        <v>KIID</v>
      </c>
      <c r="I331" s="29">
        <v>0.39</v>
      </c>
      <c r="J331" s="29">
        <v>0.43</v>
      </c>
      <c r="K331" s="30">
        <v>0</v>
      </c>
      <c r="L331" s="29">
        <v>0.43</v>
      </c>
      <c r="M331" s="30">
        <v>0</v>
      </c>
      <c r="N331" s="29">
        <v>0.43</v>
      </c>
      <c r="O331" s="30">
        <v>0</v>
      </c>
      <c r="P331" s="30">
        <v>0</v>
      </c>
      <c r="Q331" s="30" t="s">
        <v>22</v>
      </c>
      <c r="R331" s="30" t="s">
        <v>22</v>
      </c>
      <c r="S331" s="30" t="s">
        <v>22</v>
      </c>
      <c r="T331" s="30" t="s">
        <v>22</v>
      </c>
      <c r="U331" s="30" t="s">
        <v>22</v>
      </c>
      <c r="V331" s="30" t="s">
        <v>22</v>
      </c>
      <c r="W331" s="30" t="s">
        <v>152</v>
      </c>
      <c r="X331" s="54">
        <v>0.04</v>
      </c>
      <c r="Y331" s="30" t="s">
        <v>23</v>
      </c>
      <c r="Z331" s="30" t="s">
        <v>11942</v>
      </c>
      <c r="AA331" s="30" t="s">
        <v>18409</v>
      </c>
      <c r="AB331" s="30" t="s">
        <v>14471</v>
      </c>
      <c r="AC331" s="30" t="s">
        <v>14446</v>
      </c>
      <c r="AD331" s="29">
        <v>0.41</v>
      </c>
      <c r="AE331" s="29">
        <v>0.06</v>
      </c>
      <c r="AF331" s="29">
        <v>0</v>
      </c>
    </row>
    <row r="332" spans="1:32" x14ac:dyDescent="0.25">
      <c r="A332" t="s">
        <v>614</v>
      </c>
      <c r="B332" t="s">
        <v>20196</v>
      </c>
      <c r="C332" t="s">
        <v>28</v>
      </c>
      <c r="D332" t="s">
        <v>615</v>
      </c>
      <c r="E332" t="s">
        <v>12986</v>
      </c>
      <c r="F332" t="s">
        <v>616</v>
      </c>
      <c r="G332" t="s">
        <v>18411</v>
      </c>
      <c r="H332" s="36" t="str">
        <f>IFERROR(HYPERLINK(_xlfn.XLOOKUP(D332,'[1]Smoothed Fund docs'!A:A,'[1]Smoothed Fund docs'!C:C),"FID"),IF(ISERROR(VLOOKUP(D332,'[1]PRIIPS KID'!A:A,1,0)),HYPERLINK("https://digital.feprecisionplus.com/documents/quilter/en-gb/"&amp;F332&amp;"/KI","KIID"),HYPERLINK("https://digital.feprecisionplus.com/documents/quilter/en-gb/"&amp;F332&amp;"/PK","KID")))</f>
        <v>KIID</v>
      </c>
      <c r="I332" s="29">
        <v>1.25</v>
      </c>
      <c r="J332" s="29">
        <v>1.29</v>
      </c>
      <c r="K332" s="30">
        <v>0.65</v>
      </c>
      <c r="L332" s="29">
        <v>0.64</v>
      </c>
      <c r="M332" s="30">
        <v>0</v>
      </c>
      <c r="N332" s="29">
        <v>0.64</v>
      </c>
      <c r="O332" s="30">
        <v>0</v>
      </c>
      <c r="P332" s="30">
        <v>0</v>
      </c>
      <c r="Q332" s="30" t="s">
        <v>22</v>
      </c>
      <c r="R332" s="30" t="s">
        <v>22</v>
      </c>
      <c r="S332" s="30" t="s">
        <v>22</v>
      </c>
      <c r="T332" s="30" t="s">
        <v>22</v>
      </c>
      <c r="U332" s="30" t="s">
        <v>22</v>
      </c>
      <c r="V332" s="30" t="s">
        <v>22</v>
      </c>
      <c r="W332" s="30" t="s">
        <v>152</v>
      </c>
      <c r="X332" s="54">
        <v>0.04</v>
      </c>
      <c r="Y332" s="30" t="s">
        <v>23</v>
      </c>
      <c r="Z332" s="30" t="s">
        <v>11942</v>
      </c>
      <c r="AA332" s="30" t="s">
        <v>18409</v>
      </c>
      <c r="AB332" s="30" t="s">
        <v>14471</v>
      </c>
      <c r="AC332" s="30" t="s">
        <v>14446</v>
      </c>
      <c r="AD332" s="29">
        <v>0.62</v>
      </c>
      <c r="AE332" s="29">
        <v>0.06</v>
      </c>
      <c r="AF332" s="29">
        <v>0</v>
      </c>
    </row>
    <row r="333" spans="1:32" x14ac:dyDescent="0.25">
      <c r="A333" t="s">
        <v>617</v>
      </c>
      <c r="B333" t="s">
        <v>20196</v>
      </c>
      <c r="C333" t="s">
        <v>28</v>
      </c>
      <c r="D333" t="s">
        <v>618</v>
      </c>
      <c r="E333" t="s">
        <v>619</v>
      </c>
      <c r="F333" t="s">
        <v>620</v>
      </c>
      <c r="G333" t="s">
        <v>18410</v>
      </c>
      <c r="H333" s="36" t="str">
        <f>IFERROR(HYPERLINK(_xlfn.XLOOKUP(D333,'[1]Smoothed Fund docs'!A:A,'[1]Smoothed Fund docs'!C:C),"FID"),IF(ISERROR(VLOOKUP(D333,'[1]PRIIPS KID'!A:A,1,0)),HYPERLINK("https://digital.feprecisionplus.com/documents/quilter/en-gb/"&amp;F333&amp;"/KI","KIID"),HYPERLINK("https://digital.feprecisionplus.com/documents/quilter/en-gb/"&amp;F333&amp;"/PK","KID")))</f>
        <v>KIID</v>
      </c>
      <c r="I333" s="29">
        <v>0.6</v>
      </c>
      <c r="J333" s="29">
        <v>0.65</v>
      </c>
      <c r="K333" s="30">
        <v>0</v>
      </c>
      <c r="L333" s="29">
        <v>0.65</v>
      </c>
      <c r="M333" s="30">
        <v>0</v>
      </c>
      <c r="N333" s="29">
        <v>0.65</v>
      </c>
      <c r="O333" s="30">
        <v>0</v>
      </c>
      <c r="P333" s="30">
        <v>0</v>
      </c>
      <c r="Q333" s="30" t="s">
        <v>22</v>
      </c>
      <c r="R333" s="30" t="s">
        <v>22</v>
      </c>
      <c r="S333" s="30" t="s">
        <v>22</v>
      </c>
      <c r="T333" s="30" t="s">
        <v>22</v>
      </c>
      <c r="U333" s="30" t="s">
        <v>22</v>
      </c>
      <c r="V333" s="30" t="s">
        <v>22</v>
      </c>
      <c r="W333" s="30" t="s">
        <v>152</v>
      </c>
      <c r="X333" s="54">
        <v>0.04</v>
      </c>
      <c r="Y333" s="30" t="s">
        <v>23</v>
      </c>
      <c r="Z333" s="30" t="s">
        <v>11942</v>
      </c>
      <c r="AA333" s="30" t="s">
        <v>18409</v>
      </c>
      <c r="AB333" s="30" t="s">
        <v>14471</v>
      </c>
      <c r="AC333" s="30" t="s">
        <v>14446</v>
      </c>
      <c r="AD333" s="29">
        <v>0.65</v>
      </c>
      <c r="AE333" s="29">
        <v>0.06</v>
      </c>
      <c r="AF333" s="29">
        <v>0</v>
      </c>
    </row>
    <row r="334" spans="1:32" x14ac:dyDescent="0.25">
      <c r="A334" t="s">
        <v>621</v>
      </c>
      <c r="B334" t="s">
        <v>20196</v>
      </c>
      <c r="C334" t="s">
        <v>28</v>
      </c>
      <c r="D334" t="s">
        <v>622</v>
      </c>
      <c r="E334" t="s">
        <v>623</v>
      </c>
      <c r="F334" t="s">
        <v>624</v>
      </c>
      <c r="G334" t="s">
        <v>18414</v>
      </c>
      <c r="H334" s="36" t="str">
        <f>IFERROR(HYPERLINK(_xlfn.XLOOKUP(D334,'[1]Smoothed Fund docs'!A:A,'[1]Smoothed Fund docs'!C:C),"FID"),IF(ISERROR(VLOOKUP(D334,'[1]PRIIPS KID'!A:A,1,0)),HYPERLINK("https://digital.feprecisionplus.com/documents/quilter/en-gb/"&amp;F334&amp;"/KI","KIID"),HYPERLINK("https://digital.feprecisionplus.com/documents/quilter/en-gb/"&amp;F334&amp;"/PK","KID")))</f>
        <v>KIID</v>
      </c>
      <c r="I334" s="29">
        <v>0.39</v>
      </c>
      <c r="J334" s="29">
        <v>0.43</v>
      </c>
      <c r="K334" s="30">
        <v>0</v>
      </c>
      <c r="L334" s="29">
        <v>0.43</v>
      </c>
      <c r="M334" s="30">
        <v>0</v>
      </c>
      <c r="N334" s="29">
        <v>0.43</v>
      </c>
      <c r="O334" s="30">
        <v>0</v>
      </c>
      <c r="P334" s="30">
        <v>0</v>
      </c>
      <c r="Q334" s="30" t="s">
        <v>22</v>
      </c>
      <c r="R334" s="30" t="s">
        <v>22</v>
      </c>
      <c r="S334" s="30" t="s">
        <v>22</v>
      </c>
      <c r="T334" s="30" t="s">
        <v>22</v>
      </c>
      <c r="U334" s="30" t="s">
        <v>22</v>
      </c>
      <c r="V334" s="30" t="s">
        <v>22</v>
      </c>
      <c r="W334" s="30" t="s">
        <v>152</v>
      </c>
      <c r="X334" s="54">
        <v>0.04</v>
      </c>
      <c r="Y334" s="30" t="s">
        <v>23</v>
      </c>
      <c r="Z334" s="30" t="s">
        <v>11942</v>
      </c>
      <c r="AA334" s="30" t="s">
        <v>18409</v>
      </c>
      <c r="AB334" s="30" t="s">
        <v>14471</v>
      </c>
      <c r="AC334" s="30" t="s">
        <v>14446</v>
      </c>
      <c r="AD334" s="29">
        <v>0.41</v>
      </c>
      <c r="AE334" s="29">
        <v>0.06</v>
      </c>
      <c r="AF334" s="29">
        <v>0</v>
      </c>
    </row>
    <row r="335" spans="1:32" x14ac:dyDescent="0.25">
      <c r="A335" t="s">
        <v>625</v>
      </c>
      <c r="B335" t="s">
        <v>20196</v>
      </c>
      <c r="C335" t="s">
        <v>18</v>
      </c>
      <c r="D335" t="s">
        <v>626</v>
      </c>
      <c r="E335" t="s">
        <v>12987</v>
      </c>
      <c r="F335" t="s">
        <v>627</v>
      </c>
      <c r="G335" t="s">
        <v>18411</v>
      </c>
      <c r="H335" s="36" t="str">
        <f>IFERROR(HYPERLINK(_xlfn.XLOOKUP(D335,'[1]Smoothed Fund docs'!A:A,'[1]Smoothed Fund docs'!C:C),"FID"),IF(ISERROR(VLOOKUP(D335,'[1]PRIIPS KID'!A:A,1,0)),HYPERLINK("https://digital.feprecisionplus.com/documents/quilter/en-gb/"&amp;F335&amp;"/KI","KIID"),HYPERLINK("https://digital.feprecisionplus.com/documents/quilter/en-gb/"&amp;F335&amp;"/PK","KID")))</f>
        <v>KIID</v>
      </c>
      <c r="I335" s="29">
        <v>1.5</v>
      </c>
      <c r="J335" s="29">
        <v>1.58</v>
      </c>
      <c r="K335" s="30">
        <v>0.87</v>
      </c>
      <c r="L335" s="29">
        <v>0.71000000000000008</v>
      </c>
      <c r="M335" s="30">
        <v>0</v>
      </c>
      <c r="N335" s="29">
        <v>0.71000000000000008</v>
      </c>
      <c r="O335" s="30">
        <v>0</v>
      </c>
      <c r="P335" s="30">
        <v>0</v>
      </c>
      <c r="Q335" s="30" t="s">
        <v>22</v>
      </c>
      <c r="R335" s="30" t="s">
        <v>22</v>
      </c>
      <c r="S335" s="30" t="s">
        <v>22</v>
      </c>
      <c r="T335" s="30" t="s">
        <v>22</v>
      </c>
      <c r="U335" s="30" t="s">
        <v>22</v>
      </c>
      <c r="V335" s="30" t="s">
        <v>22</v>
      </c>
      <c r="W335" s="30" t="s">
        <v>16</v>
      </c>
      <c r="X335" s="54">
        <v>7.0000000000000007E-2</v>
      </c>
      <c r="Y335" s="30" t="s">
        <v>23</v>
      </c>
      <c r="Z335" s="30" t="s">
        <v>11942</v>
      </c>
      <c r="AA335" s="30" t="s">
        <v>18409</v>
      </c>
      <c r="AB335" s="30" t="s">
        <v>14454</v>
      </c>
      <c r="AC335" s="30" t="s">
        <v>14453</v>
      </c>
      <c r="AD335" s="29">
        <v>0.83</v>
      </c>
      <c r="AE335" s="29">
        <v>0.34</v>
      </c>
      <c r="AF335" s="29">
        <v>0</v>
      </c>
    </row>
    <row r="336" spans="1:32" x14ac:dyDescent="0.25">
      <c r="A336" t="s">
        <v>628</v>
      </c>
      <c r="B336" t="s">
        <v>20196</v>
      </c>
      <c r="C336" t="s">
        <v>18</v>
      </c>
      <c r="D336" t="s">
        <v>629</v>
      </c>
      <c r="E336" t="s">
        <v>630</v>
      </c>
      <c r="F336" t="s">
        <v>631</v>
      </c>
      <c r="G336" t="s">
        <v>18410</v>
      </c>
      <c r="H336" s="36" t="str">
        <f>IFERROR(HYPERLINK(_xlfn.XLOOKUP(D336,'[1]Smoothed Fund docs'!A:A,'[1]Smoothed Fund docs'!C:C),"FID"),IF(ISERROR(VLOOKUP(D336,'[1]PRIIPS KID'!A:A,1,0)),HYPERLINK("https://digital.feprecisionplus.com/documents/quilter/en-gb/"&amp;F336&amp;"/KI","KIID"),HYPERLINK("https://digital.feprecisionplus.com/documents/quilter/en-gb/"&amp;F336&amp;"/PK","KID")))</f>
        <v>KIID</v>
      </c>
      <c r="I336" s="29">
        <v>0.75</v>
      </c>
      <c r="J336" s="29">
        <v>0.96</v>
      </c>
      <c r="K336" s="30">
        <v>0</v>
      </c>
      <c r="L336" s="29">
        <v>0.96</v>
      </c>
      <c r="M336" s="30">
        <v>0</v>
      </c>
      <c r="N336" s="29">
        <v>0.96</v>
      </c>
      <c r="O336" s="30">
        <v>0</v>
      </c>
      <c r="P336" s="30">
        <v>0</v>
      </c>
      <c r="Q336" s="30" t="s">
        <v>22</v>
      </c>
      <c r="R336" s="30" t="s">
        <v>22</v>
      </c>
      <c r="S336" s="30" t="s">
        <v>22</v>
      </c>
      <c r="T336" s="30" t="s">
        <v>22</v>
      </c>
      <c r="U336" s="30" t="s">
        <v>22</v>
      </c>
      <c r="V336" s="30" t="s">
        <v>22</v>
      </c>
      <c r="W336" s="30" t="s">
        <v>16</v>
      </c>
      <c r="X336" s="54">
        <v>7.0000000000000007E-2</v>
      </c>
      <c r="Y336" s="30" t="s">
        <v>23</v>
      </c>
      <c r="Z336" s="30" t="s">
        <v>11942</v>
      </c>
      <c r="AA336" s="30" t="s">
        <v>18409</v>
      </c>
      <c r="AB336" s="30" t="s">
        <v>14454</v>
      </c>
      <c r="AC336" s="30" t="s">
        <v>14453</v>
      </c>
      <c r="AD336" s="29">
        <v>0.96</v>
      </c>
      <c r="AE336" s="29">
        <v>0.34</v>
      </c>
      <c r="AF336" s="29">
        <v>0</v>
      </c>
    </row>
    <row r="337" spans="1:32" x14ac:dyDescent="0.25">
      <c r="A337" t="s">
        <v>632</v>
      </c>
      <c r="B337" t="s">
        <v>20196</v>
      </c>
      <c r="C337" t="s">
        <v>28</v>
      </c>
      <c r="D337" t="s">
        <v>633</v>
      </c>
      <c r="E337" t="s">
        <v>634</v>
      </c>
      <c r="F337" t="s">
        <v>635</v>
      </c>
      <c r="G337" t="s">
        <v>18410</v>
      </c>
      <c r="H337" s="36" t="str">
        <f>IFERROR(HYPERLINK(_xlfn.XLOOKUP(D337,'[1]Smoothed Fund docs'!A:A,'[1]Smoothed Fund docs'!C:C),"FID"),IF(ISERROR(VLOOKUP(D337,'[1]PRIIPS KID'!A:A,1,0)),HYPERLINK("https://digital.feprecisionplus.com/documents/quilter/en-gb/"&amp;F337&amp;"/KI","KIID"),HYPERLINK("https://digital.feprecisionplus.com/documents/quilter/en-gb/"&amp;F337&amp;"/PK","KID")))</f>
        <v>KIID</v>
      </c>
      <c r="I337" s="29">
        <v>0.75</v>
      </c>
      <c r="J337" s="29">
        <v>0.87</v>
      </c>
      <c r="K337" s="30">
        <v>0</v>
      </c>
      <c r="L337" s="29">
        <v>0.87</v>
      </c>
      <c r="M337" s="30">
        <v>0</v>
      </c>
      <c r="N337" s="29">
        <v>0.87</v>
      </c>
      <c r="O337" s="30">
        <v>0</v>
      </c>
      <c r="P337" s="30">
        <v>0</v>
      </c>
      <c r="Q337" s="30" t="s">
        <v>22</v>
      </c>
      <c r="R337" s="30" t="s">
        <v>22</v>
      </c>
      <c r="S337" s="30" t="s">
        <v>22</v>
      </c>
      <c r="T337" s="30" t="s">
        <v>22</v>
      </c>
      <c r="U337" s="30" t="s">
        <v>22</v>
      </c>
      <c r="V337" s="30" t="s">
        <v>22</v>
      </c>
      <c r="W337" s="30" t="s">
        <v>16</v>
      </c>
      <c r="X337" s="54">
        <v>7.0000000000000007E-2</v>
      </c>
      <c r="Y337" s="30" t="s">
        <v>23</v>
      </c>
      <c r="Z337" s="30" t="s">
        <v>11942</v>
      </c>
      <c r="AA337" s="30" t="s">
        <v>18409</v>
      </c>
      <c r="AB337" s="30" t="s">
        <v>14454</v>
      </c>
      <c r="AC337" s="30" t="s">
        <v>14453</v>
      </c>
      <c r="AD337" s="29">
        <v>0.92</v>
      </c>
      <c r="AE337" s="29">
        <v>0.34</v>
      </c>
      <c r="AF337" s="29">
        <v>0</v>
      </c>
    </row>
    <row r="338" spans="1:32" x14ac:dyDescent="0.25">
      <c r="A338" t="s">
        <v>20214</v>
      </c>
      <c r="B338" t="s">
        <v>20196</v>
      </c>
      <c r="C338" t="s">
        <v>18</v>
      </c>
      <c r="D338" t="s">
        <v>20215</v>
      </c>
      <c r="E338" t="s">
        <v>20216</v>
      </c>
      <c r="F338" t="s">
        <v>20217</v>
      </c>
      <c r="G338" t="s">
        <v>18410</v>
      </c>
      <c r="H338" s="36" t="str">
        <f>IFERROR(HYPERLINK(_xlfn.XLOOKUP(D338,'[1]Smoothed Fund docs'!A:A,'[1]Smoothed Fund docs'!C:C),"FID"),IF(ISERROR(VLOOKUP(D338,'[1]PRIIPS KID'!A:A,1,0)),HYPERLINK("https://digital.feprecisionplus.com/documents/quilter/en-gb/"&amp;F338&amp;"/KI","KIID"),HYPERLINK("https://digital.feprecisionplus.com/documents/quilter/en-gb/"&amp;F338&amp;"/PK","KID")))</f>
        <v>KIID</v>
      </c>
      <c r="I338" s="29">
        <v>0.6</v>
      </c>
      <c r="J338" s="29">
        <v>0.65</v>
      </c>
      <c r="K338" s="30">
        <v>0</v>
      </c>
      <c r="L338" s="29">
        <v>0.65</v>
      </c>
      <c r="M338" s="30">
        <v>0</v>
      </c>
      <c r="N338" s="29">
        <v>0.65</v>
      </c>
      <c r="O338" s="30">
        <v>0</v>
      </c>
      <c r="P338" s="30">
        <v>0</v>
      </c>
      <c r="Q338" s="30" t="s">
        <v>22</v>
      </c>
      <c r="R338" s="30" t="s">
        <v>22</v>
      </c>
      <c r="S338" s="30" t="s">
        <v>22</v>
      </c>
      <c r="T338" s="30" t="s">
        <v>22</v>
      </c>
      <c r="U338" s="30" t="s">
        <v>22</v>
      </c>
      <c r="V338" s="30" t="s">
        <v>22</v>
      </c>
      <c r="W338" s="30" t="s">
        <v>16</v>
      </c>
      <c r="X338" s="54">
        <v>0.06</v>
      </c>
      <c r="Y338" s="30" t="s">
        <v>23</v>
      </c>
      <c r="Z338" s="30" t="s">
        <v>11942</v>
      </c>
      <c r="AA338" s="30" t="s">
        <v>18409</v>
      </c>
      <c r="AB338" s="30" t="s">
        <v>14473</v>
      </c>
      <c r="AC338" s="30" t="s">
        <v>14449</v>
      </c>
      <c r="AD338" s="29">
        <v>0.65</v>
      </c>
      <c r="AE338" s="29">
        <v>0.06</v>
      </c>
      <c r="AF338" s="29">
        <v>0</v>
      </c>
    </row>
    <row r="339" spans="1:32" x14ac:dyDescent="0.25">
      <c r="A339" t="s">
        <v>12228</v>
      </c>
      <c r="B339" t="s">
        <v>20196</v>
      </c>
      <c r="C339" t="s">
        <v>28</v>
      </c>
      <c r="D339" t="s">
        <v>636</v>
      </c>
      <c r="E339" t="s">
        <v>12988</v>
      </c>
      <c r="F339" t="s">
        <v>637</v>
      </c>
      <c r="G339" t="s">
        <v>18411</v>
      </c>
      <c r="H339" s="36" t="str">
        <f>IFERROR(HYPERLINK(_xlfn.XLOOKUP(D339,'[1]Smoothed Fund docs'!A:A,'[1]Smoothed Fund docs'!C:C),"FID"),IF(ISERROR(VLOOKUP(D339,'[1]PRIIPS KID'!A:A,1,0)),HYPERLINK("https://digital.feprecisionplus.com/documents/quilter/en-gb/"&amp;F339&amp;"/KI","KIID"),HYPERLINK("https://digital.feprecisionplus.com/documents/quilter/en-gb/"&amp;F339&amp;"/PK","KID")))</f>
        <v>KIID</v>
      </c>
      <c r="I339" s="29">
        <v>1.25</v>
      </c>
      <c r="J339" s="29">
        <v>1.28</v>
      </c>
      <c r="K339" s="30">
        <v>0.5</v>
      </c>
      <c r="L339" s="29">
        <v>0.78</v>
      </c>
      <c r="M339" s="30">
        <v>0</v>
      </c>
      <c r="N339" s="29">
        <v>0.78</v>
      </c>
      <c r="O339" s="30">
        <v>0</v>
      </c>
      <c r="P339" s="30">
        <v>0</v>
      </c>
      <c r="Q339" s="30" t="s">
        <v>22</v>
      </c>
      <c r="R339" s="30" t="s">
        <v>22</v>
      </c>
      <c r="S339" s="30" t="s">
        <v>22</v>
      </c>
      <c r="T339" s="30" t="s">
        <v>22</v>
      </c>
      <c r="U339" s="30" t="s">
        <v>22</v>
      </c>
      <c r="V339" s="30" t="s">
        <v>22</v>
      </c>
      <c r="W339" s="30" t="s">
        <v>16</v>
      </c>
      <c r="X339" s="54">
        <v>7.0000000000000007E-2</v>
      </c>
      <c r="Y339" s="30" t="s">
        <v>23</v>
      </c>
      <c r="Z339" s="30" t="s">
        <v>11942</v>
      </c>
      <c r="AA339" s="30" t="s">
        <v>18409</v>
      </c>
      <c r="AB339" s="30" t="s">
        <v>14473</v>
      </c>
      <c r="AC339" s="30" t="s">
        <v>14449</v>
      </c>
      <c r="AD339" s="29">
        <v>0.78</v>
      </c>
      <c r="AE339" s="29">
        <v>0.06</v>
      </c>
      <c r="AF339" s="29">
        <v>0</v>
      </c>
    </row>
    <row r="340" spans="1:32" x14ac:dyDescent="0.25">
      <c r="A340" t="s">
        <v>12229</v>
      </c>
      <c r="B340" t="s">
        <v>20196</v>
      </c>
      <c r="C340" t="s">
        <v>28</v>
      </c>
      <c r="D340" t="s">
        <v>638</v>
      </c>
      <c r="E340" t="s">
        <v>639</v>
      </c>
      <c r="F340" t="s">
        <v>640</v>
      </c>
      <c r="G340" t="s">
        <v>18410</v>
      </c>
      <c r="H340" s="36" t="str">
        <f>IFERROR(HYPERLINK(_xlfn.XLOOKUP(D340,'[1]Smoothed Fund docs'!A:A,'[1]Smoothed Fund docs'!C:C),"FID"),IF(ISERROR(VLOOKUP(D340,'[1]PRIIPS KID'!A:A,1,0)),HYPERLINK("https://digital.feprecisionplus.com/documents/quilter/en-gb/"&amp;F340&amp;"/KI","KIID"),HYPERLINK("https://digital.feprecisionplus.com/documents/quilter/en-gb/"&amp;F340&amp;"/PK","KID")))</f>
        <v>KIID</v>
      </c>
      <c r="I340" s="29">
        <v>0.6</v>
      </c>
      <c r="J340" s="29">
        <v>0.65</v>
      </c>
      <c r="K340" s="30">
        <v>0</v>
      </c>
      <c r="L340" s="29">
        <v>0.65</v>
      </c>
      <c r="M340" s="30">
        <v>0</v>
      </c>
      <c r="N340" s="29">
        <v>0.65</v>
      </c>
      <c r="O340" s="30">
        <v>0</v>
      </c>
      <c r="P340" s="30">
        <v>0</v>
      </c>
      <c r="Q340" s="30" t="s">
        <v>22</v>
      </c>
      <c r="R340" s="30" t="s">
        <v>22</v>
      </c>
      <c r="S340" s="30" t="s">
        <v>22</v>
      </c>
      <c r="T340" s="30" t="s">
        <v>22</v>
      </c>
      <c r="U340" s="30" t="s">
        <v>22</v>
      </c>
      <c r="V340" s="30" t="s">
        <v>22</v>
      </c>
      <c r="W340" s="30" t="s">
        <v>16</v>
      </c>
      <c r="X340" s="54">
        <v>7.0000000000000007E-2</v>
      </c>
      <c r="Y340" s="30" t="s">
        <v>23</v>
      </c>
      <c r="Z340" s="30" t="s">
        <v>11942</v>
      </c>
      <c r="AA340" s="30" t="s">
        <v>18409</v>
      </c>
      <c r="AB340" s="30" t="s">
        <v>14473</v>
      </c>
      <c r="AC340" s="30" t="s">
        <v>14449</v>
      </c>
      <c r="AD340" s="29">
        <v>0.65</v>
      </c>
      <c r="AE340" s="29">
        <v>0.06</v>
      </c>
      <c r="AF340" s="29">
        <v>0</v>
      </c>
    </row>
    <row r="341" spans="1:32" x14ac:dyDescent="0.25">
      <c r="A341" t="s">
        <v>13993</v>
      </c>
      <c r="B341" t="s">
        <v>20196</v>
      </c>
      <c r="C341" t="s">
        <v>18</v>
      </c>
      <c r="D341" t="s">
        <v>641</v>
      </c>
      <c r="E341" t="s">
        <v>12989</v>
      </c>
      <c r="F341" t="s">
        <v>642</v>
      </c>
      <c r="G341" t="s">
        <v>18411</v>
      </c>
      <c r="H341" s="36" t="str">
        <f>IFERROR(HYPERLINK(_xlfn.XLOOKUP(D341,'[1]Smoothed Fund docs'!A:A,'[1]Smoothed Fund docs'!C:C),"FID"),IF(ISERROR(VLOOKUP(D341,'[1]PRIIPS KID'!A:A,1,0)),HYPERLINK("https://digital.feprecisionplus.com/documents/quilter/en-gb/"&amp;F341&amp;"/KI","KIID"),HYPERLINK("https://digital.feprecisionplus.com/documents/quilter/en-gb/"&amp;F341&amp;"/PK","KID")))</f>
        <v>KIID</v>
      </c>
      <c r="I341" s="29">
        <v>1.25</v>
      </c>
      <c r="J341" s="29">
        <v>1.29</v>
      </c>
      <c r="K341" s="30">
        <v>0.75</v>
      </c>
      <c r="L341" s="29">
        <v>0.54</v>
      </c>
      <c r="M341" s="30">
        <v>0</v>
      </c>
      <c r="N341" s="29">
        <v>0.54</v>
      </c>
      <c r="O341" s="30">
        <v>0</v>
      </c>
      <c r="P341" s="30">
        <v>0</v>
      </c>
      <c r="Q341" s="30" t="s">
        <v>22</v>
      </c>
      <c r="R341" s="30" t="s">
        <v>22</v>
      </c>
      <c r="S341" s="30" t="s">
        <v>22</v>
      </c>
      <c r="T341" s="30" t="s">
        <v>22</v>
      </c>
      <c r="U341" s="30" t="s">
        <v>22</v>
      </c>
      <c r="V341" s="30" t="s">
        <v>22</v>
      </c>
      <c r="W341" s="30" t="s">
        <v>16</v>
      </c>
      <c r="X341" s="54">
        <v>7.0000000000000007E-2</v>
      </c>
      <c r="Y341" s="30" t="s">
        <v>23</v>
      </c>
      <c r="Z341" s="30" t="s">
        <v>11942</v>
      </c>
      <c r="AA341" s="30" t="s">
        <v>18409</v>
      </c>
      <c r="AB341" s="30" t="s">
        <v>14472</v>
      </c>
      <c r="AC341" s="30" t="s">
        <v>14449</v>
      </c>
      <c r="AD341" s="29">
        <v>0.54</v>
      </c>
      <c r="AE341" s="29">
        <v>0.08</v>
      </c>
      <c r="AF341" s="29">
        <v>0</v>
      </c>
    </row>
    <row r="342" spans="1:32" x14ac:dyDescent="0.25">
      <c r="A342" t="s">
        <v>13994</v>
      </c>
      <c r="B342" t="s">
        <v>20196</v>
      </c>
      <c r="C342" t="s">
        <v>18</v>
      </c>
      <c r="D342" t="s">
        <v>643</v>
      </c>
      <c r="E342" t="s">
        <v>644</v>
      </c>
      <c r="F342" t="s">
        <v>645</v>
      </c>
      <c r="G342" t="s">
        <v>18410</v>
      </c>
      <c r="H342" s="36" t="str">
        <f>IFERROR(HYPERLINK(_xlfn.XLOOKUP(D342,'[1]Smoothed Fund docs'!A:A,'[1]Smoothed Fund docs'!C:C),"FID"),IF(ISERROR(VLOOKUP(D342,'[1]PRIIPS KID'!A:A,1,0)),HYPERLINK("https://digital.feprecisionplus.com/documents/quilter/en-gb/"&amp;F342&amp;"/KI","KIID"),HYPERLINK("https://digital.feprecisionplus.com/documents/quilter/en-gb/"&amp;F342&amp;"/PK","KID")))</f>
        <v>KIID</v>
      </c>
      <c r="I342" s="29">
        <v>0.75</v>
      </c>
      <c r="J342" s="29">
        <v>0.83</v>
      </c>
      <c r="K342" s="30">
        <v>0</v>
      </c>
      <c r="L342" s="29">
        <v>0.83</v>
      </c>
      <c r="M342" s="30">
        <v>0</v>
      </c>
      <c r="N342" s="29">
        <v>0.83</v>
      </c>
      <c r="O342" s="30">
        <v>0</v>
      </c>
      <c r="P342" s="30">
        <v>0</v>
      </c>
      <c r="Q342" s="30" t="s">
        <v>22</v>
      </c>
      <c r="R342" s="30" t="s">
        <v>22</v>
      </c>
      <c r="S342" s="30" t="s">
        <v>22</v>
      </c>
      <c r="T342" s="30" t="s">
        <v>22</v>
      </c>
      <c r="U342" s="30" t="s">
        <v>22</v>
      </c>
      <c r="V342" s="30" t="s">
        <v>22</v>
      </c>
      <c r="W342" s="30" t="s">
        <v>16</v>
      </c>
      <c r="X342" s="54">
        <v>7.0000000000000007E-2</v>
      </c>
      <c r="Y342" s="30" t="s">
        <v>23</v>
      </c>
      <c r="Z342" s="30" t="s">
        <v>11942</v>
      </c>
      <c r="AA342" s="30" t="s">
        <v>18409</v>
      </c>
      <c r="AB342" s="30" t="s">
        <v>14472</v>
      </c>
      <c r="AC342" s="30" t="s">
        <v>14449</v>
      </c>
      <c r="AD342" s="29">
        <v>0.83</v>
      </c>
      <c r="AE342" s="29">
        <v>0.08</v>
      </c>
      <c r="AF342" s="29">
        <v>0</v>
      </c>
    </row>
    <row r="343" spans="1:32" x14ac:dyDescent="0.25">
      <c r="A343" t="s">
        <v>20219</v>
      </c>
      <c r="B343" t="s">
        <v>20218</v>
      </c>
      <c r="C343" t="s">
        <v>18</v>
      </c>
      <c r="D343" t="s">
        <v>14269</v>
      </c>
      <c r="E343" t="s">
        <v>18160</v>
      </c>
      <c r="F343" t="s">
        <v>14270</v>
      </c>
      <c r="G343" t="s">
        <v>18444</v>
      </c>
      <c r="H343" s="36" t="str">
        <f>IFERROR(HYPERLINK(_xlfn.XLOOKUP(D343,'[1]Smoothed Fund docs'!A:A,'[1]Smoothed Fund docs'!C:C),"FID"),IF(ISERROR(VLOOKUP(D343,'[1]PRIIPS KID'!A:A,1,0)),HYPERLINK("https://digital.feprecisionplus.com/documents/quilter/en-gb/"&amp;F343&amp;"/KI","KIID"),HYPERLINK("https://digital.feprecisionplus.com/documents/quilter/en-gb/"&amp;F343&amp;"/PK","KID")))</f>
        <v>KIID</v>
      </c>
      <c r="I343" s="29">
        <v>0.55000000000000004</v>
      </c>
      <c r="J343" s="29">
        <v>0.65</v>
      </c>
      <c r="K343" s="30">
        <v>0</v>
      </c>
      <c r="L343" s="29">
        <v>0.65</v>
      </c>
      <c r="M343" s="30">
        <v>0</v>
      </c>
      <c r="N343" s="29">
        <v>0.65</v>
      </c>
      <c r="O343" s="30">
        <v>0</v>
      </c>
      <c r="P343" s="30">
        <v>0</v>
      </c>
      <c r="Q343" s="30" t="s">
        <v>22</v>
      </c>
      <c r="R343" s="30" t="s">
        <v>22</v>
      </c>
      <c r="S343" s="30" t="s">
        <v>22</v>
      </c>
      <c r="T343" s="30" t="s">
        <v>22</v>
      </c>
      <c r="U343" s="30" t="s">
        <v>22</v>
      </c>
      <c r="V343" s="30" t="s">
        <v>22</v>
      </c>
      <c r="W343" s="30" t="s">
        <v>16</v>
      </c>
      <c r="X343" s="54">
        <v>0.06</v>
      </c>
      <c r="Y343" s="30" t="s">
        <v>23</v>
      </c>
      <c r="Z343" s="30" t="s">
        <v>11951</v>
      </c>
      <c r="AA343" s="30" t="s">
        <v>18409</v>
      </c>
      <c r="AB343" s="30" t="s">
        <v>14464</v>
      </c>
      <c r="AC343" s="30" t="s">
        <v>14461</v>
      </c>
      <c r="AD343" s="29">
        <v>0.65</v>
      </c>
      <c r="AE343" s="29">
        <v>0.21</v>
      </c>
      <c r="AF343" s="29">
        <v>0</v>
      </c>
    </row>
    <row r="344" spans="1:32" x14ac:dyDescent="0.25">
      <c r="A344" t="s">
        <v>20220</v>
      </c>
      <c r="B344" t="s">
        <v>20218</v>
      </c>
      <c r="C344" t="s">
        <v>18</v>
      </c>
      <c r="D344" t="s">
        <v>20221</v>
      </c>
      <c r="E344" t="s">
        <v>20222</v>
      </c>
      <c r="F344" t="s">
        <v>20223</v>
      </c>
      <c r="G344" t="s">
        <v>18444</v>
      </c>
      <c r="H344" s="36" t="str">
        <f>IFERROR(HYPERLINK(_xlfn.XLOOKUP(D344,'[1]Smoothed Fund docs'!A:A,'[1]Smoothed Fund docs'!C:C),"FID"),IF(ISERROR(VLOOKUP(D344,'[1]PRIIPS KID'!A:A,1,0)),HYPERLINK("https://digital.feprecisionplus.com/documents/quilter/en-gb/"&amp;F344&amp;"/KI","KIID"),HYPERLINK("https://digital.feprecisionplus.com/documents/quilter/en-gb/"&amp;F344&amp;"/PK","KID")))</f>
        <v>KIID</v>
      </c>
      <c r="I344" s="29">
        <v>0.95</v>
      </c>
      <c r="J344" s="29">
        <v>1.1499999999999999</v>
      </c>
      <c r="K344" s="30">
        <v>0</v>
      </c>
      <c r="L344" s="29">
        <v>1.1499999999999999</v>
      </c>
      <c r="M344" s="30">
        <v>0</v>
      </c>
      <c r="N344" s="29">
        <v>1.1499999999999999</v>
      </c>
      <c r="O344" s="30">
        <v>0</v>
      </c>
      <c r="P344" s="30">
        <v>0</v>
      </c>
      <c r="Q344" s="30" t="s">
        <v>22</v>
      </c>
      <c r="R344" s="30" t="s">
        <v>22</v>
      </c>
      <c r="S344" s="30" t="s">
        <v>22</v>
      </c>
      <c r="T344" s="30" t="s">
        <v>22</v>
      </c>
      <c r="U344" s="30" t="s">
        <v>22</v>
      </c>
      <c r="V344" s="30" t="s">
        <v>22</v>
      </c>
      <c r="W344" s="30" t="s">
        <v>16</v>
      </c>
      <c r="X344" s="54">
        <v>0.06</v>
      </c>
      <c r="Y344" s="30" t="s">
        <v>23</v>
      </c>
      <c r="Z344" s="30" t="s">
        <v>11951</v>
      </c>
      <c r="AA344" s="30" t="s">
        <v>18409</v>
      </c>
      <c r="AB344" s="30" t="s">
        <v>14457</v>
      </c>
      <c r="AC344" s="30" t="s">
        <v>14456</v>
      </c>
      <c r="AD344" s="29">
        <v>1.1499999999999999</v>
      </c>
      <c r="AE344" s="29">
        <v>0.75</v>
      </c>
      <c r="AF344" s="29">
        <v>0</v>
      </c>
    </row>
    <row r="345" spans="1:32" x14ac:dyDescent="0.25">
      <c r="A345" t="s">
        <v>20224</v>
      </c>
      <c r="B345" t="s">
        <v>20218</v>
      </c>
      <c r="C345" t="s">
        <v>18</v>
      </c>
      <c r="D345" t="s">
        <v>11938</v>
      </c>
      <c r="E345" t="s">
        <v>11939</v>
      </c>
      <c r="F345" t="s">
        <v>11940</v>
      </c>
      <c r="G345" t="s">
        <v>18431</v>
      </c>
      <c r="H345" s="36" t="str">
        <f>IFERROR(HYPERLINK(_xlfn.XLOOKUP(D345,'[1]Smoothed Fund docs'!A:A,'[1]Smoothed Fund docs'!C:C),"FID"),IF(ISERROR(VLOOKUP(D345,'[1]PRIIPS KID'!A:A,1,0)),HYPERLINK("https://digital.feprecisionplus.com/documents/quilter/en-gb/"&amp;F345&amp;"/KI","KIID"),HYPERLINK("https://digital.feprecisionplus.com/documents/quilter/en-gb/"&amp;F345&amp;"/PK","KID")))</f>
        <v>KIID</v>
      </c>
      <c r="I345" s="29">
        <v>0.85</v>
      </c>
      <c r="J345" s="29">
        <v>1.1499999999999999</v>
      </c>
      <c r="K345" s="30">
        <v>0</v>
      </c>
      <c r="L345" s="29">
        <v>1.1499999999999999</v>
      </c>
      <c r="M345" s="30">
        <v>0</v>
      </c>
      <c r="N345" s="29">
        <v>1.1499999999999999</v>
      </c>
      <c r="O345" s="30">
        <v>0</v>
      </c>
      <c r="P345" s="30">
        <v>0</v>
      </c>
      <c r="Q345" s="30" t="s">
        <v>22</v>
      </c>
      <c r="R345" s="30" t="s">
        <v>22</v>
      </c>
      <c r="S345" s="30" t="s">
        <v>22</v>
      </c>
      <c r="T345" s="30" t="s">
        <v>22</v>
      </c>
      <c r="U345" s="30" t="s">
        <v>22</v>
      </c>
      <c r="V345" s="30" t="s">
        <v>22</v>
      </c>
      <c r="W345" s="30" t="s">
        <v>16</v>
      </c>
      <c r="X345" s="54">
        <v>0.06</v>
      </c>
      <c r="Y345" s="30" t="s">
        <v>23</v>
      </c>
      <c r="Z345" s="30" t="s">
        <v>11951</v>
      </c>
      <c r="AA345" s="30" t="s">
        <v>18409</v>
      </c>
      <c r="AB345" s="30" t="s">
        <v>14457</v>
      </c>
      <c r="AC345" s="30" t="s">
        <v>14456</v>
      </c>
      <c r="AD345" s="29">
        <v>1.1499999999999999</v>
      </c>
      <c r="AE345" s="29">
        <v>0.75</v>
      </c>
      <c r="AF345" s="29">
        <v>0</v>
      </c>
    </row>
    <row r="346" spans="1:32" x14ac:dyDescent="0.25">
      <c r="A346" t="s">
        <v>14271</v>
      </c>
      <c r="B346" t="s">
        <v>20218</v>
      </c>
      <c r="C346" t="s">
        <v>28</v>
      </c>
      <c r="D346" t="s">
        <v>12939</v>
      </c>
      <c r="E346" t="s">
        <v>12940</v>
      </c>
      <c r="F346" t="s">
        <v>12941</v>
      </c>
      <c r="G346" t="s">
        <v>18444</v>
      </c>
      <c r="H346" s="36" t="str">
        <f>IFERROR(HYPERLINK(_xlfn.XLOOKUP(D346,'[1]Smoothed Fund docs'!A:A,'[1]Smoothed Fund docs'!C:C),"FID"),IF(ISERROR(VLOOKUP(D346,'[1]PRIIPS KID'!A:A,1,0)),HYPERLINK("https://digital.feprecisionplus.com/documents/quilter/en-gb/"&amp;F346&amp;"/KI","KIID"),HYPERLINK("https://digital.feprecisionplus.com/documents/quilter/en-gb/"&amp;F346&amp;"/PK","KID")))</f>
        <v>KIID</v>
      </c>
      <c r="I346" s="29">
        <v>0.6</v>
      </c>
      <c r="J346" s="29">
        <v>0.7</v>
      </c>
      <c r="K346" s="30">
        <v>0</v>
      </c>
      <c r="L346" s="29">
        <v>0.7</v>
      </c>
      <c r="M346" s="30">
        <v>0</v>
      </c>
      <c r="N346" s="29">
        <v>0.7</v>
      </c>
      <c r="O346" s="30">
        <v>0</v>
      </c>
      <c r="P346" s="30">
        <v>0</v>
      </c>
      <c r="Q346" s="30" t="s">
        <v>22</v>
      </c>
      <c r="R346" s="30" t="s">
        <v>22</v>
      </c>
      <c r="S346" s="30" t="s">
        <v>22</v>
      </c>
      <c r="T346" s="30" t="s">
        <v>22</v>
      </c>
      <c r="U346" s="30" t="s">
        <v>22</v>
      </c>
      <c r="V346" s="30" t="s">
        <v>22</v>
      </c>
      <c r="W346" s="30" t="s">
        <v>16</v>
      </c>
      <c r="X346" s="54">
        <v>0.06</v>
      </c>
      <c r="Y346" s="30" t="s">
        <v>23</v>
      </c>
      <c r="Z346" s="30" t="s">
        <v>11951</v>
      </c>
      <c r="AA346" s="30" t="s">
        <v>18409</v>
      </c>
      <c r="AB346" s="30" t="s">
        <v>14474</v>
      </c>
      <c r="AC346" s="30" t="s">
        <v>14461</v>
      </c>
      <c r="AD346" s="29">
        <v>0.7</v>
      </c>
      <c r="AE346" s="29">
        <v>0.23</v>
      </c>
      <c r="AF346" s="29">
        <v>0</v>
      </c>
    </row>
    <row r="347" spans="1:32" x14ac:dyDescent="0.25">
      <c r="A347" t="s">
        <v>20225</v>
      </c>
      <c r="B347" t="s">
        <v>20218</v>
      </c>
      <c r="C347" t="s">
        <v>18</v>
      </c>
      <c r="D347" t="s">
        <v>20226</v>
      </c>
      <c r="E347" t="s">
        <v>20227</v>
      </c>
      <c r="F347" t="s">
        <v>20228</v>
      </c>
      <c r="G347" t="s">
        <v>18444</v>
      </c>
      <c r="H347" s="36" t="str">
        <f>IFERROR(HYPERLINK(_xlfn.XLOOKUP(D347,'[1]Smoothed Fund docs'!A:A,'[1]Smoothed Fund docs'!C:C),"FID"),IF(ISERROR(VLOOKUP(D347,'[1]PRIIPS KID'!A:A,1,0)),HYPERLINK("https://digital.feprecisionplus.com/documents/quilter/en-gb/"&amp;F347&amp;"/KI","KIID"),HYPERLINK("https://digital.feprecisionplus.com/documents/quilter/en-gb/"&amp;F347&amp;"/PK","KID")))</f>
        <v>KIID</v>
      </c>
      <c r="I347" s="29">
        <v>0.8</v>
      </c>
      <c r="J347" s="29">
        <v>1</v>
      </c>
      <c r="K347" s="30">
        <v>0</v>
      </c>
      <c r="L347" s="29">
        <v>1</v>
      </c>
      <c r="M347" s="30">
        <v>0</v>
      </c>
      <c r="N347" s="29">
        <v>1</v>
      </c>
      <c r="O347" s="30">
        <v>0</v>
      </c>
      <c r="P347" s="30">
        <v>0</v>
      </c>
      <c r="Q347" s="30" t="s">
        <v>22</v>
      </c>
      <c r="R347" s="30" t="s">
        <v>22</v>
      </c>
      <c r="S347" s="30" t="s">
        <v>22</v>
      </c>
      <c r="T347" s="30" t="s">
        <v>22</v>
      </c>
      <c r="U347" s="30" t="s">
        <v>22</v>
      </c>
      <c r="V347" s="30" t="s">
        <v>22</v>
      </c>
      <c r="W347" s="30" t="s">
        <v>16</v>
      </c>
      <c r="X347" s="54">
        <v>7.0000000000000007E-2</v>
      </c>
      <c r="Y347" s="30" t="s">
        <v>23</v>
      </c>
      <c r="Z347" s="30" t="s">
        <v>11951</v>
      </c>
      <c r="AA347" s="30" t="s">
        <v>18409</v>
      </c>
      <c r="AB347" s="30" t="s">
        <v>14450</v>
      </c>
      <c r="AC347" s="30" t="s">
        <v>14451</v>
      </c>
      <c r="AD347" s="29">
        <v>1</v>
      </c>
      <c r="AE347" s="29">
        <v>0.37</v>
      </c>
      <c r="AF347" s="29">
        <v>0</v>
      </c>
    </row>
    <row r="348" spans="1:32" x14ac:dyDescent="0.25">
      <c r="A348" t="s">
        <v>646</v>
      </c>
      <c r="B348" t="s">
        <v>20229</v>
      </c>
      <c r="C348" t="s">
        <v>18</v>
      </c>
      <c r="D348" t="s">
        <v>647</v>
      </c>
      <c r="E348" t="s">
        <v>648</v>
      </c>
      <c r="F348" t="s">
        <v>649</v>
      </c>
      <c r="G348" t="s">
        <v>22</v>
      </c>
      <c r="H348" s="36" t="str">
        <f>IFERROR(HYPERLINK(_xlfn.XLOOKUP(D348,'[1]Smoothed Fund docs'!A:A,'[1]Smoothed Fund docs'!C:C),"FID"),IF(ISERROR(VLOOKUP(D348,'[1]PRIIPS KID'!A:A,1,0)),HYPERLINK("https://digital.feprecisionplus.com/documents/quilter/en-gb/"&amp;F348&amp;"/KI","KIID"),HYPERLINK("https://digital.feprecisionplus.com/documents/quilter/en-gb/"&amp;F348&amp;"/PK","KID")))</f>
        <v>KIID</v>
      </c>
      <c r="I348" s="29">
        <v>0.9</v>
      </c>
      <c r="J348" s="29">
        <v>1.55</v>
      </c>
      <c r="K348" s="30">
        <v>0</v>
      </c>
      <c r="L348" s="29">
        <v>1.55</v>
      </c>
      <c r="M348" s="30">
        <v>0</v>
      </c>
      <c r="N348" s="29">
        <v>1.55</v>
      </c>
      <c r="O348" s="30">
        <v>0</v>
      </c>
      <c r="P348" s="30">
        <v>0</v>
      </c>
      <c r="Q348" s="30" t="s">
        <v>22</v>
      </c>
      <c r="R348" s="30" t="s">
        <v>22</v>
      </c>
      <c r="S348" s="30" t="s">
        <v>22</v>
      </c>
      <c r="T348" s="30" t="s">
        <v>22</v>
      </c>
      <c r="U348" s="30" t="s">
        <v>22</v>
      </c>
      <c r="V348" s="30" t="s">
        <v>22</v>
      </c>
      <c r="W348" s="30" t="s">
        <v>16</v>
      </c>
      <c r="X348" s="54">
        <v>7.0000000000000007E-2</v>
      </c>
      <c r="Y348" s="30" t="s">
        <v>23</v>
      </c>
      <c r="Z348" s="30" t="s">
        <v>11951</v>
      </c>
      <c r="AA348" s="30" t="s">
        <v>18409</v>
      </c>
      <c r="AB348" s="30" t="s">
        <v>14454</v>
      </c>
      <c r="AC348" s="30" t="s">
        <v>14456</v>
      </c>
      <c r="AD348" s="29">
        <v>1.55</v>
      </c>
      <c r="AE348" s="29">
        <v>0.43</v>
      </c>
      <c r="AF348" s="29">
        <v>0</v>
      </c>
    </row>
    <row r="349" spans="1:32" x14ac:dyDescent="0.25">
      <c r="A349" t="s">
        <v>16843</v>
      </c>
      <c r="B349" t="s">
        <v>20229</v>
      </c>
      <c r="C349" t="s">
        <v>18</v>
      </c>
      <c r="D349" t="s">
        <v>650</v>
      </c>
      <c r="E349" t="s">
        <v>651</v>
      </c>
      <c r="F349" t="s">
        <v>652</v>
      </c>
      <c r="G349" t="s">
        <v>22</v>
      </c>
      <c r="H349" s="36" t="str">
        <f>IFERROR(HYPERLINK(_xlfn.XLOOKUP(D349,'[1]Smoothed Fund docs'!A:A,'[1]Smoothed Fund docs'!C:C),"FID"),IF(ISERROR(VLOOKUP(D349,'[1]PRIIPS KID'!A:A,1,0)),HYPERLINK("https://digital.feprecisionplus.com/documents/quilter/en-gb/"&amp;F349&amp;"/KI","KIID"),HYPERLINK("https://digital.feprecisionplus.com/documents/quilter/en-gb/"&amp;F349&amp;"/PK","KID")))</f>
        <v>KIID</v>
      </c>
      <c r="I349" s="29">
        <v>0</v>
      </c>
      <c r="J349" s="29">
        <v>0.49</v>
      </c>
      <c r="K349" s="30">
        <v>0</v>
      </c>
      <c r="L349" s="29">
        <v>0.49</v>
      </c>
      <c r="M349" s="30">
        <v>0</v>
      </c>
      <c r="N349" s="29">
        <v>0.49</v>
      </c>
      <c r="O349" s="30">
        <v>0</v>
      </c>
      <c r="P349" s="30">
        <v>0</v>
      </c>
      <c r="Q349" s="30" t="s">
        <v>22</v>
      </c>
      <c r="R349" s="30" t="s">
        <v>22</v>
      </c>
      <c r="S349" s="30" t="s">
        <v>22</v>
      </c>
      <c r="T349" s="30" t="s">
        <v>22</v>
      </c>
      <c r="U349" s="30" t="s">
        <v>22</v>
      </c>
      <c r="V349" s="30" t="s">
        <v>22</v>
      </c>
      <c r="W349" s="30" t="s">
        <v>16</v>
      </c>
      <c r="X349" s="54">
        <v>0.06</v>
      </c>
      <c r="Y349" s="30" t="s">
        <v>23</v>
      </c>
      <c r="Z349" s="30" t="s">
        <v>11951</v>
      </c>
      <c r="AA349" s="30" t="s">
        <v>18409</v>
      </c>
      <c r="AB349" s="30" t="s">
        <v>14457</v>
      </c>
      <c r="AC349" s="30" t="s">
        <v>14456</v>
      </c>
      <c r="AD349" s="29">
        <v>1.55</v>
      </c>
      <c r="AE349" s="29">
        <v>0.41</v>
      </c>
      <c r="AF349" s="29">
        <v>0</v>
      </c>
    </row>
    <row r="350" spans="1:32" x14ac:dyDescent="0.25">
      <c r="A350" t="s">
        <v>12637</v>
      </c>
      <c r="B350" t="s">
        <v>20229</v>
      </c>
      <c r="C350" t="s">
        <v>18</v>
      </c>
      <c r="D350" t="s">
        <v>653</v>
      </c>
      <c r="E350" t="s">
        <v>654</v>
      </c>
      <c r="F350" t="s">
        <v>655</v>
      </c>
      <c r="G350" t="s">
        <v>18412</v>
      </c>
      <c r="H350" s="36" t="str">
        <f>IFERROR(HYPERLINK(_xlfn.XLOOKUP(D350,'[1]Smoothed Fund docs'!A:A,'[1]Smoothed Fund docs'!C:C),"FID"),IF(ISERROR(VLOOKUP(D350,'[1]PRIIPS KID'!A:A,1,0)),HYPERLINK("https://digital.feprecisionplus.com/documents/quilter/en-gb/"&amp;F350&amp;"/KI","KIID"),HYPERLINK("https://digital.feprecisionplus.com/documents/quilter/en-gb/"&amp;F350&amp;"/PK","KID")))</f>
        <v>KIID</v>
      </c>
      <c r="I350" s="29">
        <v>1.1000000000000001</v>
      </c>
      <c r="J350" s="29">
        <v>2.83</v>
      </c>
      <c r="K350" s="30">
        <v>0.2</v>
      </c>
      <c r="L350" s="29">
        <v>2.63</v>
      </c>
      <c r="M350" s="30">
        <v>0.38</v>
      </c>
      <c r="N350" s="29">
        <v>2.25</v>
      </c>
      <c r="O350" s="30">
        <v>0</v>
      </c>
      <c r="P350" s="30">
        <v>0</v>
      </c>
      <c r="Q350" s="30" t="s">
        <v>22</v>
      </c>
      <c r="R350" s="30" t="s">
        <v>22</v>
      </c>
      <c r="S350" s="30" t="s">
        <v>22</v>
      </c>
      <c r="T350" s="30" t="s">
        <v>22</v>
      </c>
      <c r="U350" s="30" t="s">
        <v>22</v>
      </c>
      <c r="V350" s="30" t="s">
        <v>22</v>
      </c>
      <c r="W350" s="30" t="s">
        <v>16</v>
      </c>
      <c r="X350" s="54">
        <v>0.06</v>
      </c>
      <c r="Y350" s="30" t="s">
        <v>23</v>
      </c>
      <c r="Z350" s="30" t="s">
        <v>11951</v>
      </c>
      <c r="AA350" s="30" t="s">
        <v>18409</v>
      </c>
      <c r="AB350" s="30" t="s">
        <v>14464</v>
      </c>
      <c r="AC350" s="30" t="s">
        <v>14456</v>
      </c>
      <c r="AD350" s="29">
        <v>2.25</v>
      </c>
      <c r="AE350" s="29">
        <v>0.7</v>
      </c>
      <c r="AF350" s="29">
        <v>0.22</v>
      </c>
    </row>
    <row r="351" spans="1:32" x14ac:dyDescent="0.25">
      <c r="A351" t="s">
        <v>656</v>
      </c>
      <c r="B351" t="s">
        <v>20229</v>
      </c>
      <c r="C351" t="s">
        <v>18</v>
      </c>
      <c r="D351" t="s">
        <v>657</v>
      </c>
      <c r="E351" t="s">
        <v>658</v>
      </c>
      <c r="F351" t="s">
        <v>659</v>
      </c>
      <c r="G351" t="s">
        <v>22</v>
      </c>
      <c r="H351" s="36" t="str">
        <f>IFERROR(HYPERLINK(_xlfn.XLOOKUP(D351,'[1]Smoothed Fund docs'!A:A,'[1]Smoothed Fund docs'!C:C),"FID"),IF(ISERROR(VLOOKUP(D351,'[1]PRIIPS KID'!A:A,1,0)),HYPERLINK("https://digital.feprecisionplus.com/documents/quilter/en-gb/"&amp;F351&amp;"/KI","KIID"),HYPERLINK("https://digital.feprecisionplus.com/documents/quilter/en-gb/"&amp;F351&amp;"/PK","KID")))</f>
        <v>KIID</v>
      </c>
      <c r="I351" s="29">
        <v>0.9</v>
      </c>
      <c r="J351" s="29">
        <v>1.55</v>
      </c>
      <c r="K351" s="30">
        <v>0</v>
      </c>
      <c r="L351" s="29">
        <v>1.55</v>
      </c>
      <c r="M351" s="30">
        <v>0</v>
      </c>
      <c r="N351" s="29">
        <v>1.55</v>
      </c>
      <c r="O351" s="30">
        <v>0</v>
      </c>
      <c r="P351" s="30">
        <v>0</v>
      </c>
      <c r="Q351" s="30" t="s">
        <v>22</v>
      </c>
      <c r="R351" s="30" t="s">
        <v>22</v>
      </c>
      <c r="S351" s="30" t="s">
        <v>22</v>
      </c>
      <c r="T351" s="30" t="s">
        <v>22</v>
      </c>
      <c r="U351" s="30" t="s">
        <v>22</v>
      </c>
      <c r="V351" s="30" t="s">
        <v>22</v>
      </c>
      <c r="W351" s="30" t="s">
        <v>16</v>
      </c>
      <c r="X351" s="54">
        <v>0.06</v>
      </c>
      <c r="Y351" s="30" t="s">
        <v>23</v>
      </c>
      <c r="Z351" s="30" t="s">
        <v>11951</v>
      </c>
      <c r="AA351" s="30" t="s">
        <v>18409</v>
      </c>
      <c r="AB351" s="30" t="s">
        <v>14477</v>
      </c>
      <c r="AC351" s="30" t="s">
        <v>14456</v>
      </c>
      <c r="AD351" s="29">
        <v>1.55</v>
      </c>
      <c r="AE351" s="29">
        <v>0.26</v>
      </c>
      <c r="AF351" s="29">
        <v>0</v>
      </c>
    </row>
    <row r="352" spans="1:32" x14ac:dyDescent="0.25">
      <c r="A352" t="s">
        <v>20230</v>
      </c>
      <c r="B352" t="s">
        <v>20229</v>
      </c>
      <c r="C352" t="s">
        <v>18</v>
      </c>
      <c r="D352" t="s">
        <v>16844</v>
      </c>
      <c r="E352" t="s">
        <v>16845</v>
      </c>
      <c r="F352" t="s">
        <v>16846</v>
      </c>
      <c r="G352" t="s">
        <v>18414</v>
      </c>
      <c r="H352" s="36" t="str">
        <f>IFERROR(HYPERLINK(_xlfn.XLOOKUP(D352,'[1]Smoothed Fund docs'!A:A,'[1]Smoothed Fund docs'!C:C),"FID"),IF(ISERROR(VLOOKUP(D352,'[1]PRIIPS KID'!A:A,1,0)),HYPERLINK("https://digital.feprecisionplus.com/documents/quilter/en-gb/"&amp;F352&amp;"/KI","KIID"),HYPERLINK("https://digital.feprecisionplus.com/documents/quilter/en-gb/"&amp;F352&amp;"/PK","KID")))</f>
        <v>KIID</v>
      </c>
      <c r="I352" s="29">
        <v>0.65</v>
      </c>
      <c r="J352" s="29">
        <v>0.9</v>
      </c>
      <c r="K352" s="30">
        <v>0</v>
      </c>
      <c r="L352" s="29">
        <v>0.9</v>
      </c>
      <c r="M352" s="30">
        <v>0</v>
      </c>
      <c r="N352" s="29">
        <v>0.9</v>
      </c>
      <c r="O352" s="30">
        <v>0</v>
      </c>
      <c r="P352" s="30">
        <v>0</v>
      </c>
      <c r="Q352" s="30" t="s">
        <v>22</v>
      </c>
      <c r="R352" s="30" t="s">
        <v>22</v>
      </c>
      <c r="S352" s="30" t="s">
        <v>22</v>
      </c>
      <c r="T352" s="30" t="s">
        <v>22</v>
      </c>
      <c r="U352" s="30" t="s">
        <v>22</v>
      </c>
      <c r="V352" s="30" t="s">
        <v>22</v>
      </c>
      <c r="W352" s="30" t="s">
        <v>16</v>
      </c>
      <c r="X352" s="54">
        <v>0.06</v>
      </c>
      <c r="Y352" s="30" t="s">
        <v>22</v>
      </c>
      <c r="Z352" s="30" t="s">
        <v>11951</v>
      </c>
      <c r="AA352" s="30" t="s">
        <v>18409</v>
      </c>
      <c r="AB352" s="30" t="s">
        <v>14457</v>
      </c>
      <c r="AC352" s="30" t="s">
        <v>14456</v>
      </c>
      <c r="AD352" s="29">
        <v>0.9</v>
      </c>
      <c r="AE352" s="29">
        <v>0.41</v>
      </c>
      <c r="AF352" s="29">
        <v>0</v>
      </c>
    </row>
    <row r="353" spans="1:32" x14ac:dyDescent="0.25">
      <c r="A353" t="s">
        <v>20231</v>
      </c>
      <c r="B353" t="s">
        <v>20229</v>
      </c>
      <c r="C353" t="s">
        <v>18</v>
      </c>
      <c r="D353" t="s">
        <v>660</v>
      </c>
      <c r="E353" t="s">
        <v>661</v>
      </c>
      <c r="F353" t="s">
        <v>662</v>
      </c>
      <c r="G353" t="s">
        <v>18412</v>
      </c>
      <c r="H353" s="36" t="str">
        <f>IFERROR(HYPERLINK(_xlfn.XLOOKUP(D353,'[1]Smoothed Fund docs'!A:A,'[1]Smoothed Fund docs'!C:C),"FID"),IF(ISERROR(VLOOKUP(D353,'[1]PRIIPS KID'!A:A,1,0)),HYPERLINK("https://digital.feprecisionplus.com/documents/quilter/en-gb/"&amp;F353&amp;"/KI","KIID"),HYPERLINK("https://digital.feprecisionplus.com/documents/quilter/en-gb/"&amp;F353&amp;"/PK","KID")))</f>
        <v>KIID</v>
      </c>
      <c r="I353" s="29">
        <v>1.1000000000000001</v>
      </c>
      <c r="J353" s="29">
        <v>2.83</v>
      </c>
      <c r="K353" s="30">
        <v>0.2</v>
      </c>
      <c r="L353" s="29">
        <v>2.63</v>
      </c>
      <c r="M353" s="30">
        <v>0.38</v>
      </c>
      <c r="N353" s="29">
        <v>2.25</v>
      </c>
      <c r="O353" s="30">
        <v>0</v>
      </c>
      <c r="P353" s="30">
        <v>0</v>
      </c>
      <c r="Q353" s="30" t="s">
        <v>22</v>
      </c>
      <c r="R353" s="30" t="s">
        <v>22</v>
      </c>
      <c r="S353" s="30" t="s">
        <v>22</v>
      </c>
      <c r="T353" s="30" t="s">
        <v>22</v>
      </c>
      <c r="U353" s="30" t="s">
        <v>22</v>
      </c>
      <c r="V353" s="30" t="s">
        <v>22</v>
      </c>
      <c r="W353" s="30" t="s">
        <v>16</v>
      </c>
      <c r="X353" s="54">
        <v>0.06</v>
      </c>
      <c r="Y353" s="30" t="s">
        <v>22</v>
      </c>
      <c r="Z353" s="30" t="s">
        <v>11951</v>
      </c>
      <c r="AA353" s="30" t="s">
        <v>18409</v>
      </c>
      <c r="AB353" s="30" t="s">
        <v>14454</v>
      </c>
      <c r="AC353" s="30" t="s">
        <v>14456</v>
      </c>
      <c r="AD353" s="29">
        <v>2.25</v>
      </c>
      <c r="AE353" s="29">
        <v>0.43</v>
      </c>
      <c r="AF353" s="29">
        <v>0.42</v>
      </c>
    </row>
    <row r="354" spans="1:32" x14ac:dyDescent="0.25">
      <c r="A354" t="s">
        <v>23804</v>
      </c>
      <c r="B354" t="s">
        <v>23803</v>
      </c>
      <c r="C354" t="s">
        <v>18</v>
      </c>
      <c r="D354" t="s">
        <v>23805</v>
      </c>
      <c r="E354" t="s">
        <v>23806</v>
      </c>
      <c r="F354" t="s">
        <v>23807</v>
      </c>
      <c r="G354" t="s">
        <v>23808</v>
      </c>
      <c r="H354" s="36" t="str">
        <f>IFERROR(HYPERLINK(_xlfn.XLOOKUP(D354,'[1]Smoothed Fund docs'!A:A,'[1]Smoothed Fund docs'!C:C),"FID"),IF(ISERROR(VLOOKUP(D354,'[1]PRIIPS KID'!A:A,1,0)),HYPERLINK("https://digital.feprecisionplus.com/documents/quilter/en-gb/"&amp;F354&amp;"/KI","KIID"),HYPERLINK("https://digital.feprecisionplus.com/documents/quilter/en-gb/"&amp;F354&amp;"/PK","KID")))</f>
        <v>KIID</v>
      </c>
      <c r="I354" s="29">
        <v>0.17</v>
      </c>
      <c r="J354" s="29">
        <v>0.38</v>
      </c>
      <c r="K354" s="30">
        <v>0</v>
      </c>
      <c r="L354" s="29">
        <v>0.38</v>
      </c>
      <c r="M354" s="30">
        <v>0</v>
      </c>
      <c r="N354" s="29">
        <v>0.38</v>
      </c>
      <c r="O354" s="30">
        <v>0</v>
      </c>
      <c r="P354" s="30">
        <v>0</v>
      </c>
      <c r="Q354" s="30" t="s">
        <v>22</v>
      </c>
      <c r="R354" s="30" t="s">
        <v>22</v>
      </c>
      <c r="S354" s="30" t="s">
        <v>22</v>
      </c>
      <c r="T354" s="30" t="s">
        <v>22</v>
      </c>
      <c r="U354" s="30" t="s">
        <v>22</v>
      </c>
      <c r="V354" s="30" t="s">
        <v>22</v>
      </c>
      <c r="W354" s="30" t="s">
        <v>37</v>
      </c>
      <c r="X354" s="54">
        <v>0.06</v>
      </c>
      <c r="Y354" s="30" t="s">
        <v>23</v>
      </c>
      <c r="Z354" s="30" t="s">
        <v>11951</v>
      </c>
      <c r="AA354" s="30" t="s">
        <v>18409</v>
      </c>
      <c r="AB354" s="30" t="s">
        <v>11943</v>
      </c>
      <c r="AC354" s="30" t="s">
        <v>14407</v>
      </c>
      <c r="AD354" s="29">
        <v>0.38</v>
      </c>
      <c r="AE354" s="29">
        <v>0.04</v>
      </c>
      <c r="AF354" s="29">
        <v>0</v>
      </c>
    </row>
    <row r="355" spans="1:32" x14ac:dyDescent="0.25">
      <c r="A355" t="s">
        <v>23809</v>
      </c>
      <c r="B355" t="s">
        <v>23803</v>
      </c>
      <c r="C355" t="s">
        <v>28</v>
      </c>
      <c r="D355" t="s">
        <v>23810</v>
      </c>
      <c r="E355" t="s">
        <v>23811</v>
      </c>
      <c r="F355" t="s">
        <v>23812</v>
      </c>
      <c r="G355" t="s">
        <v>23808</v>
      </c>
      <c r="H355" s="36" t="str">
        <f>IFERROR(HYPERLINK(_xlfn.XLOOKUP(D355,'[1]Smoothed Fund docs'!A:A,'[1]Smoothed Fund docs'!C:C),"FID"),IF(ISERROR(VLOOKUP(D355,'[1]PRIIPS KID'!A:A,1,0)),HYPERLINK("https://digital.feprecisionplus.com/documents/quilter/en-gb/"&amp;F355&amp;"/KI","KIID"),HYPERLINK("https://digital.feprecisionplus.com/documents/quilter/en-gb/"&amp;F355&amp;"/PK","KID")))</f>
        <v>KIID</v>
      </c>
      <c r="I355" s="29">
        <v>0.17</v>
      </c>
      <c r="J355" s="29">
        <v>0.38</v>
      </c>
      <c r="K355" s="30">
        <v>0</v>
      </c>
      <c r="L355" s="29">
        <v>0.38</v>
      </c>
      <c r="M355" s="30">
        <v>0</v>
      </c>
      <c r="N355" s="29">
        <v>0.38</v>
      </c>
      <c r="O355" s="30">
        <v>0</v>
      </c>
      <c r="P355" s="30">
        <v>0</v>
      </c>
      <c r="Q355" s="30" t="s">
        <v>22</v>
      </c>
      <c r="R355" s="30" t="s">
        <v>22</v>
      </c>
      <c r="S355" s="30" t="s">
        <v>22</v>
      </c>
      <c r="T355" s="30" t="s">
        <v>22</v>
      </c>
      <c r="U355" s="30" t="s">
        <v>22</v>
      </c>
      <c r="V355" s="30" t="s">
        <v>22</v>
      </c>
      <c r="W355" s="30" t="s">
        <v>37</v>
      </c>
      <c r="X355" s="54">
        <v>0.06</v>
      </c>
      <c r="Y355" s="30" t="s">
        <v>23</v>
      </c>
      <c r="Z355" s="30" t="s">
        <v>11951</v>
      </c>
      <c r="AA355" s="30" t="s">
        <v>18409</v>
      </c>
      <c r="AB355" s="30" t="s">
        <v>11943</v>
      </c>
      <c r="AC355" s="30" t="s">
        <v>14407</v>
      </c>
      <c r="AD355" s="29">
        <v>0.38</v>
      </c>
      <c r="AE355" s="29">
        <v>0.04</v>
      </c>
      <c r="AF355" s="29">
        <v>0</v>
      </c>
    </row>
    <row r="356" spans="1:32" x14ac:dyDescent="0.25">
      <c r="A356" t="s">
        <v>23813</v>
      </c>
      <c r="B356" t="s">
        <v>23803</v>
      </c>
      <c r="C356" t="s">
        <v>18</v>
      </c>
      <c r="D356" t="s">
        <v>23814</v>
      </c>
      <c r="E356" t="s">
        <v>23815</v>
      </c>
      <c r="F356" t="s">
        <v>23816</v>
      </c>
      <c r="G356" t="s">
        <v>23808</v>
      </c>
      <c r="H356" s="36" t="str">
        <f>IFERROR(HYPERLINK(_xlfn.XLOOKUP(D356,'[1]Smoothed Fund docs'!A:A,'[1]Smoothed Fund docs'!C:C),"FID"),IF(ISERROR(VLOOKUP(D356,'[1]PRIIPS KID'!A:A,1,0)),HYPERLINK("https://digital.feprecisionplus.com/documents/quilter/en-gb/"&amp;F356&amp;"/KI","KIID"),HYPERLINK("https://digital.feprecisionplus.com/documents/quilter/en-gb/"&amp;F356&amp;"/PK","KID")))</f>
        <v>KIID</v>
      </c>
      <c r="I356" s="29">
        <v>0.17</v>
      </c>
      <c r="J356" s="29">
        <v>0.39</v>
      </c>
      <c r="K356" s="30">
        <v>0</v>
      </c>
      <c r="L356" s="29">
        <v>0.39</v>
      </c>
      <c r="M356" s="30">
        <v>0</v>
      </c>
      <c r="N356" s="29">
        <v>0.39</v>
      </c>
      <c r="O356" s="30">
        <v>0</v>
      </c>
      <c r="P356" s="30">
        <v>0</v>
      </c>
      <c r="Q356" s="30" t="s">
        <v>22</v>
      </c>
      <c r="R356" s="30" t="s">
        <v>22</v>
      </c>
      <c r="S356" s="30" t="s">
        <v>22</v>
      </c>
      <c r="T356" s="30" t="s">
        <v>22</v>
      </c>
      <c r="U356" s="30" t="s">
        <v>22</v>
      </c>
      <c r="V356" s="30" t="s">
        <v>22</v>
      </c>
      <c r="W356" s="30" t="s">
        <v>16</v>
      </c>
      <c r="X356" s="54">
        <v>0.06</v>
      </c>
      <c r="Y356" s="30" t="s">
        <v>23</v>
      </c>
      <c r="Z356" s="30" t="s">
        <v>11951</v>
      </c>
      <c r="AA356" s="30" t="s">
        <v>18409</v>
      </c>
      <c r="AB356" s="30" t="s">
        <v>11943</v>
      </c>
      <c r="AC356" s="30" t="s">
        <v>14407</v>
      </c>
      <c r="AD356" s="29">
        <v>0.39</v>
      </c>
      <c r="AE356" s="29">
        <v>0.03</v>
      </c>
      <c r="AF356" s="29">
        <v>0</v>
      </c>
    </row>
    <row r="357" spans="1:32" x14ac:dyDescent="0.25">
      <c r="A357" t="s">
        <v>23817</v>
      </c>
      <c r="B357" t="s">
        <v>23803</v>
      </c>
      <c r="C357" t="s">
        <v>28</v>
      </c>
      <c r="D357" t="s">
        <v>23818</v>
      </c>
      <c r="E357" t="s">
        <v>23819</v>
      </c>
      <c r="F357" t="s">
        <v>23820</v>
      </c>
      <c r="G357" t="s">
        <v>23808</v>
      </c>
      <c r="H357" s="36" t="str">
        <f>IFERROR(HYPERLINK(_xlfn.XLOOKUP(D357,'[1]Smoothed Fund docs'!A:A,'[1]Smoothed Fund docs'!C:C),"FID"),IF(ISERROR(VLOOKUP(D357,'[1]PRIIPS KID'!A:A,1,0)),HYPERLINK("https://digital.feprecisionplus.com/documents/quilter/en-gb/"&amp;F357&amp;"/KI","KIID"),HYPERLINK("https://digital.feprecisionplus.com/documents/quilter/en-gb/"&amp;F357&amp;"/PK","KID")))</f>
        <v>KIID</v>
      </c>
      <c r="I357" s="29">
        <v>0.17</v>
      </c>
      <c r="J357" s="29">
        <v>0.39</v>
      </c>
      <c r="K357" s="30">
        <v>0</v>
      </c>
      <c r="L357" s="29">
        <v>0.39</v>
      </c>
      <c r="M357" s="30">
        <v>0</v>
      </c>
      <c r="N357" s="29">
        <v>0.39</v>
      </c>
      <c r="O357" s="30">
        <v>0</v>
      </c>
      <c r="P357" s="30">
        <v>0</v>
      </c>
      <c r="Q357" s="30" t="s">
        <v>22</v>
      </c>
      <c r="R357" s="30" t="s">
        <v>22</v>
      </c>
      <c r="S357" s="30" t="s">
        <v>22</v>
      </c>
      <c r="T357" s="30" t="s">
        <v>22</v>
      </c>
      <c r="U357" s="30" t="s">
        <v>22</v>
      </c>
      <c r="V357" s="30" t="s">
        <v>22</v>
      </c>
      <c r="W357" s="30" t="s">
        <v>16</v>
      </c>
      <c r="X357" s="54">
        <v>0.06</v>
      </c>
      <c r="Y357" s="30" t="s">
        <v>23</v>
      </c>
      <c r="Z357" s="30" t="s">
        <v>11951</v>
      </c>
      <c r="AA357" s="30" t="s">
        <v>18409</v>
      </c>
      <c r="AB357" s="30" t="s">
        <v>11943</v>
      </c>
      <c r="AC357" s="30" t="s">
        <v>14407</v>
      </c>
      <c r="AD357" s="29">
        <v>0.39</v>
      </c>
      <c r="AE357" s="29">
        <v>0.03</v>
      </c>
      <c r="AF357" s="29">
        <v>0</v>
      </c>
    </row>
    <row r="358" spans="1:32" x14ac:dyDescent="0.25">
      <c r="A358" t="s">
        <v>20232</v>
      </c>
      <c r="B358" t="s">
        <v>23803</v>
      </c>
      <c r="C358" t="s">
        <v>18</v>
      </c>
      <c r="D358" t="s">
        <v>20233</v>
      </c>
      <c r="E358" t="s">
        <v>20234</v>
      </c>
      <c r="F358" t="s">
        <v>20235</v>
      </c>
      <c r="G358" t="s">
        <v>20236</v>
      </c>
      <c r="H358" s="36" t="str">
        <f>IFERROR(HYPERLINK(_xlfn.XLOOKUP(D358,'[1]Smoothed Fund docs'!A:A,'[1]Smoothed Fund docs'!C:C),"FID"),IF(ISERROR(VLOOKUP(D358,'[1]PRIIPS KID'!A:A,1,0)),HYPERLINK("https://digital.feprecisionplus.com/documents/quilter/en-gb/"&amp;F358&amp;"/KI","KIID"),HYPERLINK("https://digital.feprecisionplus.com/documents/quilter/en-gb/"&amp;F358&amp;"/PK","KID")))</f>
        <v>KIID</v>
      </c>
      <c r="I358" s="29">
        <v>0.16</v>
      </c>
      <c r="J358" s="29">
        <v>0.34</v>
      </c>
      <c r="K358" s="30">
        <v>0</v>
      </c>
      <c r="L358" s="29">
        <v>0.34</v>
      </c>
      <c r="M358" s="30">
        <v>0</v>
      </c>
      <c r="N358" s="29">
        <v>0.34</v>
      </c>
      <c r="O358" s="30">
        <v>0</v>
      </c>
      <c r="P358" s="30">
        <v>0</v>
      </c>
      <c r="Q358" s="30" t="s">
        <v>22</v>
      </c>
      <c r="R358" s="30" t="s">
        <v>22</v>
      </c>
      <c r="S358" s="30" t="s">
        <v>22</v>
      </c>
      <c r="T358" s="30" t="s">
        <v>22</v>
      </c>
      <c r="U358" s="30" t="s">
        <v>22</v>
      </c>
      <c r="V358" s="30" t="s">
        <v>22</v>
      </c>
      <c r="W358" s="30" t="s">
        <v>16</v>
      </c>
      <c r="X358" s="54">
        <v>0.06</v>
      </c>
      <c r="Y358" s="30" t="s">
        <v>23</v>
      </c>
      <c r="Z358" s="30" t="s">
        <v>11951</v>
      </c>
      <c r="AA358" s="30" t="s">
        <v>18409</v>
      </c>
      <c r="AB358" s="30" t="s">
        <v>11943</v>
      </c>
      <c r="AC358" s="30" t="s">
        <v>14461</v>
      </c>
      <c r="AD358" s="29">
        <v>0.34</v>
      </c>
      <c r="AE358" s="29">
        <v>0.01</v>
      </c>
      <c r="AF358" s="29">
        <v>0</v>
      </c>
    </row>
    <row r="359" spans="1:32" x14ac:dyDescent="0.25">
      <c r="A359" t="s">
        <v>20237</v>
      </c>
      <c r="B359" t="s">
        <v>23803</v>
      </c>
      <c r="C359" t="s">
        <v>28</v>
      </c>
      <c r="D359" t="s">
        <v>20238</v>
      </c>
      <c r="E359" t="s">
        <v>20239</v>
      </c>
      <c r="F359" t="s">
        <v>20240</v>
      </c>
      <c r="G359" t="s">
        <v>20236</v>
      </c>
      <c r="H359" s="36" t="str">
        <f>IFERROR(HYPERLINK(_xlfn.XLOOKUP(D359,'[1]Smoothed Fund docs'!A:A,'[1]Smoothed Fund docs'!C:C),"FID"),IF(ISERROR(VLOOKUP(D359,'[1]PRIIPS KID'!A:A,1,0)),HYPERLINK("https://digital.feprecisionplus.com/documents/quilter/en-gb/"&amp;F359&amp;"/KI","KIID"),HYPERLINK("https://digital.feprecisionplus.com/documents/quilter/en-gb/"&amp;F359&amp;"/PK","KID")))</f>
        <v>KIID</v>
      </c>
      <c r="I359" s="29">
        <v>0.16</v>
      </c>
      <c r="J359" s="29">
        <v>0.34</v>
      </c>
      <c r="K359" s="30">
        <v>0</v>
      </c>
      <c r="L359" s="29">
        <v>0.34</v>
      </c>
      <c r="M359" s="30">
        <v>0</v>
      </c>
      <c r="N359" s="29">
        <v>0.34</v>
      </c>
      <c r="O359" s="30">
        <v>0</v>
      </c>
      <c r="P359" s="30">
        <v>0</v>
      </c>
      <c r="Q359" s="30" t="s">
        <v>22</v>
      </c>
      <c r="R359" s="30" t="s">
        <v>22</v>
      </c>
      <c r="S359" s="30" t="s">
        <v>22</v>
      </c>
      <c r="T359" s="30" t="s">
        <v>22</v>
      </c>
      <c r="U359" s="30" t="s">
        <v>22</v>
      </c>
      <c r="V359" s="30" t="s">
        <v>22</v>
      </c>
      <c r="W359" s="30" t="s">
        <v>16</v>
      </c>
      <c r="X359" s="54">
        <v>0.06</v>
      </c>
      <c r="Y359" s="30" t="s">
        <v>23</v>
      </c>
      <c r="Z359" s="30" t="s">
        <v>11951</v>
      </c>
      <c r="AA359" s="30" t="s">
        <v>18409</v>
      </c>
      <c r="AB359" s="30" t="s">
        <v>11943</v>
      </c>
      <c r="AC359" s="30" t="s">
        <v>14461</v>
      </c>
      <c r="AD359" s="29" t="s">
        <v>11943</v>
      </c>
      <c r="AE359" s="29" t="s">
        <v>11943</v>
      </c>
      <c r="AF359" s="29" t="s">
        <v>11943</v>
      </c>
    </row>
    <row r="360" spans="1:32" x14ac:dyDescent="0.25">
      <c r="A360" t="s">
        <v>20241</v>
      </c>
      <c r="B360" t="s">
        <v>23803</v>
      </c>
      <c r="C360" t="s">
        <v>18</v>
      </c>
      <c r="D360" t="s">
        <v>20242</v>
      </c>
      <c r="E360" t="s">
        <v>20243</v>
      </c>
      <c r="F360" t="s">
        <v>20244</v>
      </c>
      <c r="G360" t="s">
        <v>20236</v>
      </c>
      <c r="H360" s="36" t="str">
        <f>IFERROR(HYPERLINK(_xlfn.XLOOKUP(D360,'[1]Smoothed Fund docs'!A:A,'[1]Smoothed Fund docs'!C:C),"FID"),IF(ISERROR(VLOOKUP(D360,'[1]PRIIPS KID'!A:A,1,0)),HYPERLINK("https://digital.feprecisionplus.com/documents/quilter/en-gb/"&amp;F360&amp;"/KI","KIID"),HYPERLINK("https://digital.feprecisionplus.com/documents/quilter/en-gb/"&amp;F360&amp;"/PK","KID")))</f>
        <v>KIID</v>
      </c>
      <c r="I360" s="29">
        <v>0.16</v>
      </c>
      <c r="J360" s="29">
        <v>0.34</v>
      </c>
      <c r="K360" s="30">
        <v>0</v>
      </c>
      <c r="L360" s="29">
        <v>0.34</v>
      </c>
      <c r="M360" s="30">
        <v>0</v>
      </c>
      <c r="N360" s="29">
        <v>0.34</v>
      </c>
      <c r="O360" s="30">
        <v>0</v>
      </c>
      <c r="P360" s="30">
        <v>0</v>
      </c>
      <c r="Q360" s="30" t="s">
        <v>22</v>
      </c>
      <c r="R360" s="30" t="s">
        <v>22</v>
      </c>
      <c r="S360" s="30" t="s">
        <v>22</v>
      </c>
      <c r="T360" s="30" t="s">
        <v>22</v>
      </c>
      <c r="U360" s="30" t="s">
        <v>22</v>
      </c>
      <c r="V360" s="30" t="s">
        <v>22</v>
      </c>
      <c r="W360" s="30" t="s">
        <v>16</v>
      </c>
      <c r="X360" s="54">
        <v>0.06</v>
      </c>
      <c r="Y360" s="30" t="s">
        <v>23</v>
      </c>
      <c r="Z360" s="30" t="s">
        <v>11951</v>
      </c>
      <c r="AA360" s="30" t="s">
        <v>18409</v>
      </c>
      <c r="AB360" s="30" t="s">
        <v>11943</v>
      </c>
      <c r="AC360" s="30" t="s">
        <v>14461</v>
      </c>
      <c r="AD360" s="29" t="s">
        <v>11943</v>
      </c>
      <c r="AE360" s="29" t="s">
        <v>11943</v>
      </c>
      <c r="AF360" s="29" t="s">
        <v>11943</v>
      </c>
    </row>
    <row r="361" spans="1:32" x14ac:dyDescent="0.25">
      <c r="A361" t="s">
        <v>20245</v>
      </c>
      <c r="B361" t="s">
        <v>23803</v>
      </c>
      <c r="C361" t="s">
        <v>28</v>
      </c>
      <c r="D361" t="s">
        <v>20246</v>
      </c>
      <c r="E361" t="s">
        <v>20247</v>
      </c>
      <c r="F361" t="s">
        <v>20248</v>
      </c>
      <c r="G361" t="s">
        <v>20249</v>
      </c>
      <c r="H361" s="36" t="str">
        <f>IFERROR(HYPERLINK(_xlfn.XLOOKUP(D361,'[1]Smoothed Fund docs'!A:A,'[1]Smoothed Fund docs'!C:C),"FID"),IF(ISERROR(VLOOKUP(D361,'[1]PRIIPS KID'!A:A,1,0)),HYPERLINK("https://digital.feprecisionplus.com/documents/quilter/en-gb/"&amp;F361&amp;"/KI","KIID"),HYPERLINK("https://digital.feprecisionplus.com/documents/quilter/en-gb/"&amp;F361&amp;"/PK","KID")))</f>
        <v>KIID</v>
      </c>
      <c r="I361" s="29">
        <v>0.16</v>
      </c>
      <c r="J361" s="29">
        <v>0.34</v>
      </c>
      <c r="K361" s="30">
        <v>0</v>
      </c>
      <c r="L361" s="29">
        <v>0.34</v>
      </c>
      <c r="M361" s="30">
        <v>0</v>
      </c>
      <c r="N361" s="29">
        <v>0.34</v>
      </c>
      <c r="O361" s="30">
        <v>0</v>
      </c>
      <c r="P361" s="30">
        <v>0</v>
      </c>
      <c r="Q361" s="30" t="s">
        <v>22</v>
      </c>
      <c r="R361" s="30" t="s">
        <v>22</v>
      </c>
      <c r="S361" s="30" t="s">
        <v>22</v>
      </c>
      <c r="T361" s="30" t="s">
        <v>22</v>
      </c>
      <c r="U361" s="30" t="s">
        <v>22</v>
      </c>
      <c r="V361" s="30" t="s">
        <v>22</v>
      </c>
      <c r="W361" s="30" t="s">
        <v>16</v>
      </c>
      <c r="X361" s="54">
        <v>0.06</v>
      </c>
      <c r="Y361" s="30" t="s">
        <v>23</v>
      </c>
      <c r="Z361" s="30" t="s">
        <v>11951</v>
      </c>
      <c r="AA361" s="30" t="s">
        <v>18409</v>
      </c>
      <c r="AB361" s="30" t="s">
        <v>11943</v>
      </c>
      <c r="AC361" s="30" t="s">
        <v>14461</v>
      </c>
      <c r="AD361" s="29" t="s">
        <v>11943</v>
      </c>
      <c r="AE361" s="29" t="s">
        <v>11943</v>
      </c>
      <c r="AF361" s="29" t="s">
        <v>11943</v>
      </c>
    </row>
    <row r="362" spans="1:32" x14ac:dyDescent="0.25">
      <c r="A362" t="s">
        <v>20250</v>
      </c>
      <c r="B362" t="s">
        <v>23803</v>
      </c>
      <c r="C362" t="s">
        <v>18</v>
      </c>
      <c r="D362" t="s">
        <v>20251</v>
      </c>
      <c r="E362" t="s">
        <v>20252</v>
      </c>
      <c r="F362" t="s">
        <v>20253</v>
      </c>
      <c r="G362" t="s">
        <v>20236</v>
      </c>
      <c r="H362" s="36" t="str">
        <f>IFERROR(HYPERLINK(_xlfn.XLOOKUP(D362,'[1]Smoothed Fund docs'!A:A,'[1]Smoothed Fund docs'!C:C),"FID"),IF(ISERROR(VLOOKUP(D362,'[1]PRIIPS KID'!A:A,1,0)),HYPERLINK("https://digital.feprecisionplus.com/documents/quilter/en-gb/"&amp;F362&amp;"/KI","KIID"),HYPERLINK("https://digital.feprecisionplus.com/documents/quilter/en-gb/"&amp;F362&amp;"/PK","KID")))</f>
        <v>KIID</v>
      </c>
      <c r="I362" s="29">
        <v>0.16</v>
      </c>
      <c r="J362" s="29">
        <v>0.34</v>
      </c>
      <c r="K362" s="30">
        <v>0</v>
      </c>
      <c r="L362" s="29">
        <v>0.34</v>
      </c>
      <c r="M362" s="30">
        <v>0</v>
      </c>
      <c r="N362" s="29">
        <v>0.34</v>
      </c>
      <c r="O362" s="30">
        <v>0</v>
      </c>
      <c r="P362" s="30">
        <v>0</v>
      </c>
      <c r="Q362" s="30" t="s">
        <v>22</v>
      </c>
      <c r="R362" s="30" t="s">
        <v>22</v>
      </c>
      <c r="S362" s="30" t="s">
        <v>22</v>
      </c>
      <c r="T362" s="30" t="s">
        <v>22</v>
      </c>
      <c r="U362" s="30" t="s">
        <v>22</v>
      </c>
      <c r="V362" s="30" t="s">
        <v>22</v>
      </c>
      <c r="W362" s="30" t="s">
        <v>16</v>
      </c>
      <c r="X362" s="54">
        <v>0.06</v>
      </c>
      <c r="Y362" s="30" t="s">
        <v>23</v>
      </c>
      <c r="Z362" s="30" t="s">
        <v>11951</v>
      </c>
      <c r="AA362" s="30" t="s">
        <v>18409</v>
      </c>
      <c r="AB362" s="30" t="s">
        <v>11943</v>
      </c>
      <c r="AC362" s="30" t="s">
        <v>14461</v>
      </c>
      <c r="AD362" s="29">
        <v>0.34</v>
      </c>
      <c r="AE362" s="29">
        <v>0.01</v>
      </c>
      <c r="AF362" s="29">
        <v>0</v>
      </c>
    </row>
    <row r="363" spans="1:32" x14ac:dyDescent="0.25">
      <c r="A363" t="s">
        <v>20254</v>
      </c>
      <c r="B363" t="s">
        <v>23803</v>
      </c>
      <c r="C363" t="s">
        <v>28</v>
      </c>
      <c r="D363" t="s">
        <v>20255</v>
      </c>
      <c r="E363" t="s">
        <v>20256</v>
      </c>
      <c r="F363" t="s">
        <v>20257</v>
      </c>
      <c r="G363" t="s">
        <v>20249</v>
      </c>
      <c r="H363" s="36" t="str">
        <f>IFERROR(HYPERLINK(_xlfn.XLOOKUP(D363,'[1]Smoothed Fund docs'!A:A,'[1]Smoothed Fund docs'!C:C),"FID"),IF(ISERROR(VLOOKUP(D363,'[1]PRIIPS KID'!A:A,1,0)),HYPERLINK("https://digital.feprecisionplus.com/documents/quilter/en-gb/"&amp;F363&amp;"/KI","KIID"),HYPERLINK("https://digital.feprecisionplus.com/documents/quilter/en-gb/"&amp;F363&amp;"/PK","KID")))</f>
        <v>KIID</v>
      </c>
      <c r="I363" s="29">
        <v>0.16</v>
      </c>
      <c r="J363" s="29">
        <v>0.34</v>
      </c>
      <c r="K363" s="30">
        <v>0</v>
      </c>
      <c r="L363" s="29">
        <v>0.34</v>
      </c>
      <c r="M363" s="30">
        <v>0</v>
      </c>
      <c r="N363" s="29">
        <v>0.34</v>
      </c>
      <c r="O363" s="30">
        <v>0</v>
      </c>
      <c r="P363" s="30">
        <v>0</v>
      </c>
      <c r="Q363" s="30" t="s">
        <v>22</v>
      </c>
      <c r="R363" s="30" t="s">
        <v>22</v>
      </c>
      <c r="S363" s="30" t="s">
        <v>22</v>
      </c>
      <c r="T363" s="30" t="s">
        <v>22</v>
      </c>
      <c r="U363" s="30" t="s">
        <v>22</v>
      </c>
      <c r="V363" s="30" t="s">
        <v>22</v>
      </c>
      <c r="W363" s="30" t="s">
        <v>16</v>
      </c>
      <c r="X363" s="54">
        <v>0.06</v>
      </c>
      <c r="Y363" s="30" t="s">
        <v>23</v>
      </c>
      <c r="Z363" s="30" t="s">
        <v>11951</v>
      </c>
      <c r="AA363" s="30" t="s">
        <v>18409</v>
      </c>
      <c r="AB363" s="30" t="s">
        <v>11943</v>
      </c>
      <c r="AC363" s="30" t="s">
        <v>14461</v>
      </c>
      <c r="AD363" s="29" t="s">
        <v>11943</v>
      </c>
      <c r="AE363" s="29" t="s">
        <v>11943</v>
      </c>
      <c r="AF363" s="29" t="s">
        <v>11943</v>
      </c>
    </row>
    <row r="364" spans="1:32" x14ac:dyDescent="0.25">
      <c r="A364" t="s">
        <v>20258</v>
      </c>
      <c r="B364" t="s">
        <v>23803</v>
      </c>
      <c r="C364" t="s">
        <v>18</v>
      </c>
      <c r="D364" t="s">
        <v>20259</v>
      </c>
      <c r="E364" t="s">
        <v>20260</v>
      </c>
      <c r="F364" t="s">
        <v>20261</v>
      </c>
      <c r="G364" t="s">
        <v>20236</v>
      </c>
      <c r="H364" s="36" t="str">
        <f>IFERROR(HYPERLINK(_xlfn.XLOOKUP(D364,'[1]Smoothed Fund docs'!A:A,'[1]Smoothed Fund docs'!C:C),"FID"),IF(ISERROR(VLOOKUP(D364,'[1]PRIIPS KID'!A:A,1,0)),HYPERLINK("https://digital.feprecisionplus.com/documents/quilter/en-gb/"&amp;F364&amp;"/KI","KIID"),HYPERLINK("https://digital.feprecisionplus.com/documents/quilter/en-gb/"&amp;F364&amp;"/PK","KID")))</f>
        <v>KIID</v>
      </c>
      <c r="I364" s="29">
        <v>0.16</v>
      </c>
      <c r="J364" s="29">
        <v>0.34</v>
      </c>
      <c r="K364" s="30">
        <v>0</v>
      </c>
      <c r="L364" s="29">
        <v>0.34</v>
      </c>
      <c r="M364" s="30">
        <v>0</v>
      </c>
      <c r="N364" s="29">
        <v>0.34</v>
      </c>
      <c r="O364" s="30">
        <v>0</v>
      </c>
      <c r="P364" s="30">
        <v>0</v>
      </c>
      <c r="Q364" s="30" t="s">
        <v>22</v>
      </c>
      <c r="R364" s="30" t="s">
        <v>22</v>
      </c>
      <c r="S364" s="30" t="s">
        <v>22</v>
      </c>
      <c r="T364" s="30" t="s">
        <v>22</v>
      </c>
      <c r="U364" s="30" t="s">
        <v>22</v>
      </c>
      <c r="V364" s="30" t="s">
        <v>22</v>
      </c>
      <c r="W364" s="30" t="s">
        <v>16</v>
      </c>
      <c r="X364" s="54">
        <v>7.0000000000000007E-2</v>
      </c>
      <c r="Y364" s="30" t="s">
        <v>23</v>
      </c>
      <c r="Z364" s="30" t="s">
        <v>11951</v>
      </c>
      <c r="AA364" s="30" t="s">
        <v>18409</v>
      </c>
      <c r="AB364" s="30" t="s">
        <v>11943</v>
      </c>
      <c r="AC364" s="30" t="s">
        <v>14461</v>
      </c>
      <c r="AD364" s="29">
        <v>0.34</v>
      </c>
      <c r="AE364" s="29">
        <v>0.02</v>
      </c>
      <c r="AF364" s="29">
        <v>0</v>
      </c>
    </row>
    <row r="365" spans="1:32" x14ac:dyDescent="0.25">
      <c r="A365" t="s">
        <v>20262</v>
      </c>
      <c r="B365" t="s">
        <v>23803</v>
      </c>
      <c r="C365" t="s">
        <v>28</v>
      </c>
      <c r="D365" t="s">
        <v>20263</v>
      </c>
      <c r="E365" t="s">
        <v>20264</v>
      </c>
      <c r="F365" t="s">
        <v>20265</v>
      </c>
      <c r="G365" t="s">
        <v>20249</v>
      </c>
      <c r="H365" s="36" t="str">
        <f>IFERROR(HYPERLINK(_xlfn.XLOOKUP(D365,'[1]Smoothed Fund docs'!A:A,'[1]Smoothed Fund docs'!C:C),"FID"),IF(ISERROR(VLOOKUP(D365,'[1]PRIIPS KID'!A:A,1,0)),HYPERLINK("https://digital.feprecisionplus.com/documents/quilter/en-gb/"&amp;F365&amp;"/KI","KIID"),HYPERLINK("https://digital.feprecisionplus.com/documents/quilter/en-gb/"&amp;F365&amp;"/PK","KID")))</f>
        <v>KIID</v>
      </c>
      <c r="I365" s="29">
        <v>0.16</v>
      </c>
      <c r="J365" s="29">
        <v>0.34</v>
      </c>
      <c r="K365" s="30">
        <v>0</v>
      </c>
      <c r="L365" s="29">
        <v>0.34</v>
      </c>
      <c r="M365" s="30">
        <v>0</v>
      </c>
      <c r="N365" s="29">
        <v>0.34</v>
      </c>
      <c r="O365" s="30">
        <v>0</v>
      </c>
      <c r="P365" s="30">
        <v>0</v>
      </c>
      <c r="Q365" s="30" t="s">
        <v>22</v>
      </c>
      <c r="R365" s="30" t="s">
        <v>22</v>
      </c>
      <c r="S365" s="30" t="s">
        <v>22</v>
      </c>
      <c r="T365" s="30" t="s">
        <v>22</v>
      </c>
      <c r="U365" s="30" t="s">
        <v>22</v>
      </c>
      <c r="V365" s="30" t="s">
        <v>22</v>
      </c>
      <c r="W365" s="30" t="s">
        <v>16</v>
      </c>
      <c r="X365" s="54">
        <v>7.0000000000000007E-2</v>
      </c>
      <c r="Y365" s="30" t="s">
        <v>23</v>
      </c>
      <c r="Z365" s="30" t="s">
        <v>11951</v>
      </c>
      <c r="AA365" s="30" t="s">
        <v>18409</v>
      </c>
      <c r="AB365" s="30" t="s">
        <v>11943</v>
      </c>
      <c r="AC365" s="30" t="s">
        <v>14461</v>
      </c>
      <c r="AD365" s="29" t="s">
        <v>11943</v>
      </c>
      <c r="AE365" s="29" t="s">
        <v>11943</v>
      </c>
      <c r="AF365" s="29" t="s">
        <v>11943</v>
      </c>
    </row>
    <row r="366" spans="1:32" x14ac:dyDescent="0.25">
      <c r="A366" t="s">
        <v>20266</v>
      </c>
      <c r="B366" t="s">
        <v>23803</v>
      </c>
      <c r="C366" t="s">
        <v>18</v>
      </c>
      <c r="D366" t="s">
        <v>20267</v>
      </c>
      <c r="E366" t="s">
        <v>20268</v>
      </c>
      <c r="F366" t="s">
        <v>20269</v>
      </c>
      <c r="G366" t="s">
        <v>18446</v>
      </c>
      <c r="H366" s="36" t="str">
        <f>IFERROR(HYPERLINK(_xlfn.XLOOKUP(D366,'[1]Smoothed Fund docs'!A:A,'[1]Smoothed Fund docs'!C:C),"FID"),IF(ISERROR(VLOOKUP(D366,'[1]PRIIPS KID'!A:A,1,0)),HYPERLINK("https://digital.feprecisionplus.com/documents/quilter/en-gb/"&amp;F366&amp;"/KI","KIID"),HYPERLINK("https://digital.feprecisionplus.com/documents/quilter/en-gb/"&amp;F366&amp;"/PK","KID")))</f>
        <v>KIID</v>
      </c>
      <c r="I366" s="29">
        <v>0.9</v>
      </c>
      <c r="J366" s="29">
        <v>1.19</v>
      </c>
      <c r="K366" s="30">
        <v>0</v>
      </c>
      <c r="L366" s="29">
        <v>1.19</v>
      </c>
      <c r="M366" s="30">
        <v>0</v>
      </c>
      <c r="N366" s="29">
        <v>1.19</v>
      </c>
      <c r="O366" s="30">
        <v>0</v>
      </c>
      <c r="P366" s="30">
        <v>0</v>
      </c>
      <c r="Q366" s="30" t="s">
        <v>22</v>
      </c>
      <c r="R366" s="30" t="s">
        <v>22</v>
      </c>
      <c r="S366" s="30" t="s">
        <v>22</v>
      </c>
      <c r="T366" s="30" t="s">
        <v>22</v>
      </c>
      <c r="U366" s="30" t="s">
        <v>22</v>
      </c>
      <c r="V366" s="30" t="s">
        <v>22</v>
      </c>
      <c r="W366" s="30" t="s">
        <v>16</v>
      </c>
      <c r="X366" s="54">
        <v>0.06</v>
      </c>
      <c r="Y366" s="30" t="s">
        <v>23</v>
      </c>
      <c r="Z366" s="30" t="s">
        <v>11951</v>
      </c>
      <c r="AA366" s="30" t="s">
        <v>18409</v>
      </c>
      <c r="AB366" s="30" t="s">
        <v>11943</v>
      </c>
      <c r="AC366" s="30" t="s">
        <v>14459</v>
      </c>
      <c r="AD366" s="29">
        <v>1.19</v>
      </c>
      <c r="AE366" s="29">
        <v>1.44</v>
      </c>
      <c r="AF366" s="29">
        <v>0</v>
      </c>
    </row>
    <row r="367" spans="1:32" x14ac:dyDescent="0.25">
      <c r="A367" t="s">
        <v>20270</v>
      </c>
      <c r="B367" t="s">
        <v>23803</v>
      </c>
      <c r="C367" t="s">
        <v>18</v>
      </c>
      <c r="D367" t="s">
        <v>20271</v>
      </c>
      <c r="E367" t="s">
        <v>20272</v>
      </c>
      <c r="F367" t="s">
        <v>20273</v>
      </c>
      <c r="G367" t="s">
        <v>18450</v>
      </c>
      <c r="H367" s="36" t="str">
        <f>IFERROR(HYPERLINK(_xlfn.XLOOKUP(D367,'[1]Smoothed Fund docs'!A:A,'[1]Smoothed Fund docs'!C:C),"FID"),IF(ISERROR(VLOOKUP(D367,'[1]PRIIPS KID'!A:A,1,0)),HYPERLINK("https://digital.feprecisionplus.com/documents/quilter/en-gb/"&amp;F367&amp;"/KI","KIID"),HYPERLINK("https://digital.feprecisionplus.com/documents/quilter/en-gb/"&amp;F367&amp;"/PK","KID")))</f>
        <v>KIID</v>
      </c>
      <c r="I367" s="29">
        <v>0.01</v>
      </c>
      <c r="J367" s="29">
        <v>0.06</v>
      </c>
      <c r="K367" s="30">
        <v>0</v>
      </c>
      <c r="L367" s="29">
        <v>0.06</v>
      </c>
      <c r="M367" s="30">
        <v>0</v>
      </c>
      <c r="N367" s="29">
        <v>0.06</v>
      </c>
      <c r="O367" s="30">
        <v>0</v>
      </c>
      <c r="P367" s="30">
        <v>0</v>
      </c>
      <c r="Q367" s="30" t="s">
        <v>22</v>
      </c>
      <c r="R367" s="30" t="s">
        <v>22</v>
      </c>
      <c r="S367" s="30" t="s">
        <v>22</v>
      </c>
      <c r="T367" s="30" t="s">
        <v>22</v>
      </c>
      <c r="U367" s="30" t="s">
        <v>22</v>
      </c>
      <c r="V367" s="30" t="s">
        <v>22</v>
      </c>
      <c r="W367" s="30" t="s">
        <v>16</v>
      </c>
      <c r="X367" s="54">
        <v>0.06</v>
      </c>
      <c r="Y367" s="30" t="s">
        <v>23</v>
      </c>
      <c r="Z367" s="30" t="s">
        <v>11951</v>
      </c>
      <c r="AA367" s="30" t="s">
        <v>18409</v>
      </c>
      <c r="AB367" s="30" t="s">
        <v>14489</v>
      </c>
      <c r="AC367" s="30" t="s">
        <v>14459</v>
      </c>
      <c r="AD367" s="29">
        <v>0.06</v>
      </c>
      <c r="AE367" s="29">
        <v>0.09</v>
      </c>
      <c r="AF367" s="29">
        <v>0</v>
      </c>
    </row>
    <row r="368" spans="1:32" x14ac:dyDescent="0.25">
      <c r="A368" t="s">
        <v>17843</v>
      </c>
      <c r="B368" t="s">
        <v>23803</v>
      </c>
      <c r="C368" t="s">
        <v>18</v>
      </c>
      <c r="D368" t="s">
        <v>17844</v>
      </c>
      <c r="E368" t="s">
        <v>17845</v>
      </c>
      <c r="F368" t="s">
        <v>17846</v>
      </c>
      <c r="G368" t="s">
        <v>18445</v>
      </c>
      <c r="H368" s="36" t="str">
        <f>IFERROR(HYPERLINK(_xlfn.XLOOKUP(D368,'[1]Smoothed Fund docs'!A:A,'[1]Smoothed Fund docs'!C:C),"FID"),IF(ISERROR(VLOOKUP(D368,'[1]PRIIPS KID'!A:A,1,0)),HYPERLINK("https://digital.feprecisionplus.com/documents/quilter/en-gb/"&amp;F368&amp;"/KI","KIID"),HYPERLINK("https://digital.feprecisionplus.com/documents/quilter/en-gb/"&amp;F368&amp;"/PK","KID")))</f>
        <v>KIID</v>
      </c>
      <c r="I368" s="29">
        <v>0.65</v>
      </c>
      <c r="J368" s="29">
        <v>0.85</v>
      </c>
      <c r="K368" s="30">
        <v>0</v>
      </c>
      <c r="L368" s="29">
        <v>0.85</v>
      </c>
      <c r="M368" s="30">
        <v>0</v>
      </c>
      <c r="N368" s="29">
        <v>0.85</v>
      </c>
      <c r="O368" s="30">
        <v>0</v>
      </c>
      <c r="P368" s="30">
        <v>0</v>
      </c>
      <c r="Q368" s="30" t="s">
        <v>22</v>
      </c>
      <c r="R368" s="30" t="s">
        <v>22</v>
      </c>
      <c r="S368" s="30" t="s">
        <v>22</v>
      </c>
      <c r="T368" s="30" t="s">
        <v>22</v>
      </c>
      <c r="U368" s="30" t="s">
        <v>22</v>
      </c>
      <c r="V368" s="30" t="s">
        <v>22</v>
      </c>
      <c r="W368" s="30" t="s">
        <v>50</v>
      </c>
      <c r="X368" s="54">
        <v>0.04</v>
      </c>
      <c r="Y368" s="30" t="s">
        <v>23</v>
      </c>
      <c r="Z368" s="30" t="s">
        <v>11951</v>
      </c>
      <c r="AA368" s="30" t="s">
        <v>18409</v>
      </c>
      <c r="AB368" s="30" t="s">
        <v>11943</v>
      </c>
      <c r="AC368" s="30" t="s">
        <v>14407</v>
      </c>
      <c r="AD368" s="29">
        <v>0.85</v>
      </c>
      <c r="AE368" s="29">
        <v>1.55</v>
      </c>
      <c r="AF368" s="29">
        <v>0</v>
      </c>
    </row>
    <row r="369" spans="1:32" x14ac:dyDescent="0.25">
      <c r="A369" t="s">
        <v>17562</v>
      </c>
      <c r="B369" t="s">
        <v>23803</v>
      </c>
      <c r="C369" t="s">
        <v>18</v>
      </c>
      <c r="D369" t="s">
        <v>17563</v>
      </c>
      <c r="E369" t="s">
        <v>17564</v>
      </c>
      <c r="F369" t="s">
        <v>17565</v>
      </c>
      <c r="G369" t="s">
        <v>18445</v>
      </c>
      <c r="H369" s="36" t="str">
        <f>IFERROR(HYPERLINK(_xlfn.XLOOKUP(D369,'[1]Smoothed Fund docs'!A:A,'[1]Smoothed Fund docs'!C:C),"FID"),IF(ISERROR(VLOOKUP(D369,'[1]PRIIPS KID'!A:A,1,0)),HYPERLINK("https://digital.feprecisionplus.com/documents/quilter/en-gb/"&amp;F369&amp;"/KI","KIID"),HYPERLINK("https://digital.feprecisionplus.com/documents/quilter/en-gb/"&amp;F369&amp;"/PK","KID")))</f>
        <v>KIID</v>
      </c>
      <c r="I369" s="29">
        <v>0.9</v>
      </c>
      <c r="J369" s="29">
        <v>1.1200000000000001</v>
      </c>
      <c r="K369" s="30">
        <v>0</v>
      </c>
      <c r="L369" s="29">
        <v>1.1200000000000001</v>
      </c>
      <c r="M369" s="30">
        <v>0</v>
      </c>
      <c r="N369" s="29">
        <v>1.1200000000000001</v>
      </c>
      <c r="O369" s="30">
        <v>0</v>
      </c>
      <c r="P369" s="30">
        <v>0</v>
      </c>
      <c r="Q369" s="30" t="s">
        <v>22</v>
      </c>
      <c r="R369" s="30" t="s">
        <v>22</v>
      </c>
      <c r="S369" s="30" t="s">
        <v>22</v>
      </c>
      <c r="T369" s="30" t="s">
        <v>22</v>
      </c>
      <c r="U369" s="30" t="s">
        <v>22</v>
      </c>
      <c r="V369" s="30" t="s">
        <v>22</v>
      </c>
      <c r="W369" s="30" t="s">
        <v>16</v>
      </c>
      <c r="X369" s="54">
        <v>0.06</v>
      </c>
      <c r="Y369" s="30" t="s">
        <v>23</v>
      </c>
      <c r="Z369" s="30" t="s">
        <v>11951</v>
      </c>
      <c r="AA369" s="30" t="s">
        <v>18409</v>
      </c>
      <c r="AB369" s="30" t="s">
        <v>11943</v>
      </c>
      <c r="AC369" s="30" t="s">
        <v>14456</v>
      </c>
      <c r="AD369" s="29">
        <v>1.1200000000000001</v>
      </c>
      <c r="AE369" s="29">
        <v>0.38</v>
      </c>
      <c r="AF369" s="29">
        <v>0</v>
      </c>
    </row>
    <row r="370" spans="1:32" x14ac:dyDescent="0.25">
      <c r="A370" t="s">
        <v>16133</v>
      </c>
      <c r="B370" t="s">
        <v>23803</v>
      </c>
      <c r="C370" t="s">
        <v>18</v>
      </c>
      <c r="D370" t="s">
        <v>11952</v>
      </c>
      <c r="E370" t="s">
        <v>11953</v>
      </c>
      <c r="F370" t="s">
        <v>11954</v>
      </c>
      <c r="G370" t="s">
        <v>18445</v>
      </c>
      <c r="H370" s="36" t="str">
        <f>IFERROR(HYPERLINK(_xlfn.XLOOKUP(D370,'[1]Smoothed Fund docs'!A:A,'[1]Smoothed Fund docs'!C:C),"FID"),IF(ISERROR(VLOOKUP(D370,'[1]PRIIPS KID'!A:A,1,0)),HYPERLINK("https://digital.feprecisionplus.com/documents/quilter/en-gb/"&amp;F370&amp;"/KI","KIID"),HYPERLINK("https://digital.feprecisionplus.com/documents/quilter/en-gb/"&amp;F370&amp;"/PK","KID")))</f>
        <v>KIID</v>
      </c>
      <c r="I370" s="29">
        <v>0.6</v>
      </c>
      <c r="J370" s="29">
        <v>0.83</v>
      </c>
      <c r="K370" s="30">
        <v>0</v>
      </c>
      <c r="L370" s="29">
        <v>0.83</v>
      </c>
      <c r="M370" s="30">
        <v>0</v>
      </c>
      <c r="N370" s="29">
        <v>0.83</v>
      </c>
      <c r="O370" s="30">
        <v>0</v>
      </c>
      <c r="P370" s="30">
        <v>0</v>
      </c>
      <c r="Q370" s="30" t="s">
        <v>22</v>
      </c>
      <c r="R370" s="30" t="s">
        <v>22</v>
      </c>
      <c r="S370" s="30" t="s">
        <v>22</v>
      </c>
      <c r="T370" s="30" t="s">
        <v>22</v>
      </c>
      <c r="U370" s="30" t="s">
        <v>22</v>
      </c>
      <c r="V370" s="30" t="s">
        <v>22</v>
      </c>
      <c r="W370" s="30" t="s">
        <v>152</v>
      </c>
      <c r="X370" s="54">
        <v>0.04</v>
      </c>
      <c r="Y370" s="30" t="s">
        <v>23</v>
      </c>
      <c r="Z370" s="30" t="s">
        <v>11951</v>
      </c>
      <c r="AA370" s="30" t="s">
        <v>18409</v>
      </c>
      <c r="AB370" s="30" t="s">
        <v>11943</v>
      </c>
      <c r="AC370" s="30" t="s">
        <v>14405</v>
      </c>
      <c r="AD370" s="29">
        <v>0.83</v>
      </c>
      <c r="AE370" s="29">
        <v>0.14000000000000001</v>
      </c>
      <c r="AF370" s="29">
        <v>0</v>
      </c>
    </row>
    <row r="371" spans="1:32" x14ac:dyDescent="0.25">
      <c r="A371" t="s">
        <v>11955</v>
      </c>
      <c r="B371" t="s">
        <v>23803</v>
      </c>
      <c r="C371" t="s">
        <v>18</v>
      </c>
      <c r="D371" t="s">
        <v>11956</v>
      </c>
      <c r="E371" t="s">
        <v>11957</v>
      </c>
      <c r="F371" t="s">
        <v>11958</v>
      </c>
      <c r="G371" t="s">
        <v>18446</v>
      </c>
      <c r="H371" s="36" t="str">
        <f>IFERROR(HYPERLINK(_xlfn.XLOOKUP(D371,'[1]Smoothed Fund docs'!A:A,'[1]Smoothed Fund docs'!C:C),"FID"),IF(ISERROR(VLOOKUP(D371,'[1]PRIIPS KID'!A:A,1,0)),HYPERLINK("https://digital.feprecisionplus.com/documents/quilter/en-gb/"&amp;F371&amp;"/KI","KIID"),HYPERLINK("https://digital.feprecisionplus.com/documents/quilter/en-gb/"&amp;F371&amp;"/PK","KID")))</f>
        <v>KIID</v>
      </c>
      <c r="I371" s="29">
        <v>0.75</v>
      </c>
      <c r="J371" s="29">
        <v>1.1499999999999999</v>
      </c>
      <c r="K371" s="30">
        <v>0</v>
      </c>
      <c r="L371" s="29">
        <v>1.1499999999999999</v>
      </c>
      <c r="M371" s="30">
        <v>0</v>
      </c>
      <c r="N371" s="29">
        <v>1.1499999999999999</v>
      </c>
      <c r="O371" s="30">
        <v>0</v>
      </c>
      <c r="P371" s="30">
        <v>0</v>
      </c>
      <c r="Q371" s="30" t="s">
        <v>22</v>
      </c>
      <c r="R371" s="30" t="s">
        <v>22</v>
      </c>
      <c r="S371" s="30" t="s">
        <v>22</v>
      </c>
      <c r="T371" s="30" t="s">
        <v>22</v>
      </c>
      <c r="U371" s="30" t="s">
        <v>22</v>
      </c>
      <c r="V371" s="30" t="s">
        <v>22</v>
      </c>
      <c r="W371" s="30" t="s">
        <v>152</v>
      </c>
      <c r="X371" s="54">
        <v>0.04</v>
      </c>
      <c r="Y371" s="30" t="s">
        <v>23</v>
      </c>
      <c r="Z371" s="30" t="s">
        <v>11951</v>
      </c>
      <c r="AA371" s="30" t="s">
        <v>18409</v>
      </c>
      <c r="AB371" s="30" t="s">
        <v>11943</v>
      </c>
      <c r="AC371" s="30" t="s">
        <v>14405</v>
      </c>
      <c r="AD371" s="29">
        <v>1.1499999999999999</v>
      </c>
      <c r="AE371" s="29">
        <v>0.14000000000000001</v>
      </c>
      <c r="AF371" s="29">
        <v>0</v>
      </c>
    </row>
    <row r="372" spans="1:32" x14ac:dyDescent="0.25">
      <c r="A372" t="s">
        <v>17566</v>
      </c>
      <c r="B372" t="s">
        <v>23803</v>
      </c>
      <c r="C372" t="s">
        <v>18</v>
      </c>
      <c r="D372" t="s">
        <v>17567</v>
      </c>
      <c r="E372" t="s">
        <v>17568</v>
      </c>
      <c r="F372" t="s">
        <v>17569</v>
      </c>
      <c r="G372" t="s">
        <v>18441</v>
      </c>
      <c r="H372" s="36" t="str">
        <f>IFERROR(HYPERLINK(_xlfn.XLOOKUP(D372,'[1]Smoothed Fund docs'!A:A,'[1]Smoothed Fund docs'!C:C),"FID"),IF(ISERROR(VLOOKUP(D372,'[1]PRIIPS KID'!A:A,1,0)),HYPERLINK("https://digital.feprecisionplus.com/documents/quilter/en-gb/"&amp;F372&amp;"/KI","KIID"),HYPERLINK("https://digital.feprecisionplus.com/documents/quilter/en-gb/"&amp;F372&amp;"/PK","KID")))</f>
        <v>KIID</v>
      </c>
      <c r="I372" s="29">
        <v>0.5</v>
      </c>
      <c r="J372" s="29">
        <v>0.79</v>
      </c>
      <c r="K372" s="30">
        <v>0</v>
      </c>
      <c r="L372" s="29">
        <v>0.79</v>
      </c>
      <c r="M372" s="30">
        <v>0</v>
      </c>
      <c r="N372" s="29">
        <v>0.79</v>
      </c>
      <c r="O372" s="30">
        <v>0</v>
      </c>
      <c r="P372" s="30">
        <v>0</v>
      </c>
      <c r="Q372" s="30" t="s">
        <v>22</v>
      </c>
      <c r="R372" s="30" t="s">
        <v>22</v>
      </c>
      <c r="S372" s="30" t="s">
        <v>22</v>
      </c>
      <c r="T372" s="30" t="s">
        <v>22</v>
      </c>
      <c r="U372" s="30" t="s">
        <v>22</v>
      </c>
      <c r="V372" s="30" t="s">
        <v>22</v>
      </c>
      <c r="W372" s="30" t="s">
        <v>152</v>
      </c>
      <c r="X372" s="54">
        <v>0.06</v>
      </c>
      <c r="Y372" s="30" t="s">
        <v>23</v>
      </c>
      <c r="Z372" s="30" t="s">
        <v>11951</v>
      </c>
      <c r="AA372" s="30" t="s">
        <v>18409</v>
      </c>
      <c r="AB372" s="30" t="s">
        <v>11943</v>
      </c>
      <c r="AC372" s="30" t="s">
        <v>14405</v>
      </c>
      <c r="AD372" s="29">
        <v>0.79</v>
      </c>
      <c r="AE372" s="29">
        <v>0.15</v>
      </c>
      <c r="AF372" s="29">
        <v>0</v>
      </c>
    </row>
    <row r="373" spans="1:32" x14ac:dyDescent="0.25">
      <c r="A373" t="s">
        <v>17570</v>
      </c>
      <c r="B373" t="s">
        <v>23803</v>
      </c>
      <c r="C373" t="s">
        <v>18</v>
      </c>
      <c r="D373" t="s">
        <v>17571</v>
      </c>
      <c r="E373" t="s">
        <v>17572</v>
      </c>
      <c r="F373" t="s">
        <v>17573</v>
      </c>
      <c r="G373" t="s">
        <v>18441</v>
      </c>
      <c r="H373" s="36" t="str">
        <f>IFERROR(HYPERLINK(_xlfn.XLOOKUP(D373,'[1]Smoothed Fund docs'!A:A,'[1]Smoothed Fund docs'!C:C),"FID"),IF(ISERROR(VLOOKUP(D373,'[1]PRIIPS KID'!A:A,1,0)),HYPERLINK("https://digital.feprecisionplus.com/documents/quilter/en-gb/"&amp;F373&amp;"/KI","KIID"),HYPERLINK("https://digital.feprecisionplus.com/documents/quilter/en-gb/"&amp;F373&amp;"/PK","KID")))</f>
        <v>KIID</v>
      </c>
      <c r="I373" s="29">
        <v>0.9</v>
      </c>
      <c r="J373" s="29">
        <v>1.1299999999999999</v>
      </c>
      <c r="K373" s="30">
        <v>0</v>
      </c>
      <c r="L373" s="29">
        <v>1.1299999999999999</v>
      </c>
      <c r="M373" s="30">
        <v>0</v>
      </c>
      <c r="N373" s="29">
        <v>1.1299999999999999</v>
      </c>
      <c r="O373" s="30">
        <v>0</v>
      </c>
      <c r="P373" s="30">
        <v>0</v>
      </c>
      <c r="Q373" s="30" t="s">
        <v>22</v>
      </c>
      <c r="R373" s="30" t="s">
        <v>22</v>
      </c>
      <c r="S373" s="30" t="s">
        <v>22</v>
      </c>
      <c r="T373" s="30" t="s">
        <v>22</v>
      </c>
      <c r="U373" s="30" t="s">
        <v>22</v>
      </c>
      <c r="V373" s="30" t="s">
        <v>22</v>
      </c>
      <c r="W373" s="30" t="s">
        <v>16</v>
      </c>
      <c r="X373" s="54">
        <v>0.06</v>
      </c>
      <c r="Y373" s="30" t="s">
        <v>23</v>
      </c>
      <c r="Z373" s="30" t="s">
        <v>11951</v>
      </c>
      <c r="AA373" s="30" t="s">
        <v>18409</v>
      </c>
      <c r="AB373" s="30" t="s">
        <v>11943</v>
      </c>
      <c r="AC373" s="30" t="s">
        <v>14456</v>
      </c>
      <c r="AD373" s="29">
        <v>1.1299999999999999</v>
      </c>
      <c r="AE373" s="29">
        <v>0.42</v>
      </c>
      <c r="AF373" s="29">
        <v>0</v>
      </c>
    </row>
    <row r="374" spans="1:32" x14ac:dyDescent="0.25">
      <c r="A374" t="s">
        <v>20274</v>
      </c>
      <c r="B374" t="s">
        <v>23803</v>
      </c>
      <c r="C374" t="s">
        <v>28</v>
      </c>
      <c r="D374" t="s">
        <v>666</v>
      </c>
      <c r="E374" t="s">
        <v>667</v>
      </c>
      <c r="F374" t="s">
        <v>668</v>
      </c>
      <c r="G374" t="s">
        <v>18449</v>
      </c>
      <c r="H374" s="36" t="str">
        <f>IFERROR(HYPERLINK(_xlfn.XLOOKUP(D374,'[1]Smoothed Fund docs'!A:A,'[1]Smoothed Fund docs'!C:C),"FID"),IF(ISERROR(VLOOKUP(D374,'[1]PRIIPS KID'!A:A,1,0)),HYPERLINK("https://digital.feprecisionplus.com/documents/quilter/en-gb/"&amp;F374&amp;"/KI","KIID"),HYPERLINK("https://digital.feprecisionplus.com/documents/quilter/en-gb/"&amp;F374&amp;"/PK","KID")))</f>
        <v>KIID</v>
      </c>
      <c r="I374" s="29">
        <v>0.12</v>
      </c>
      <c r="J374" s="29">
        <v>0.17</v>
      </c>
      <c r="K374" s="30">
        <v>0</v>
      </c>
      <c r="L374" s="29">
        <v>0.17</v>
      </c>
      <c r="M374" s="30">
        <v>0</v>
      </c>
      <c r="N374" s="29">
        <v>0.17</v>
      </c>
      <c r="O374" s="30">
        <v>0</v>
      </c>
      <c r="P374" s="30">
        <v>0</v>
      </c>
      <c r="Q374" s="30" t="s">
        <v>22</v>
      </c>
      <c r="R374" s="30" t="s">
        <v>22</v>
      </c>
      <c r="S374" s="30" t="s">
        <v>22</v>
      </c>
      <c r="T374" s="30" t="s">
        <v>22</v>
      </c>
      <c r="U374" s="30" t="s">
        <v>22</v>
      </c>
      <c r="V374" s="30" t="s">
        <v>22</v>
      </c>
      <c r="W374" s="30" t="s">
        <v>152</v>
      </c>
      <c r="X374" s="54">
        <v>0.04</v>
      </c>
      <c r="Y374" s="30" t="s">
        <v>23</v>
      </c>
      <c r="Z374" s="30" t="s">
        <v>11951</v>
      </c>
      <c r="AA374" s="30" t="s">
        <v>18409</v>
      </c>
      <c r="AB374" s="30" t="s">
        <v>14488</v>
      </c>
      <c r="AC374" s="30" t="s">
        <v>14405</v>
      </c>
      <c r="AD374" s="29">
        <v>0.17</v>
      </c>
      <c r="AE374" s="29">
        <v>0.05</v>
      </c>
      <c r="AF374" s="29">
        <v>0</v>
      </c>
    </row>
    <row r="375" spans="1:32" x14ac:dyDescent="0.25">
      <c r="A375" t="s">
        <v>17574</v>
      </c>
      <c r="B375" t="s">
        <v>23803</v>
      </c>
      <c r="C375" t="s">
        <v>18</v>
      </c>
      <c r="D375" t="s">
        <v>17575</v>
      </c>
      <c r="E375" t="s">
        <v>17576</v>
      </c>
      <c r="F375" t="s">
        <v>17577</v>
      </c>
      <c r="G375" t="s">
        <v>18441</v>
      </c>
      <c r="H375" s="36" t="str">
        <f>IFERROR(HYPERLINK(_xlfn.XLOOKUP(D375,'[1]Smoothed Fund docs'!A:A,'[1]Smoothed Fund docs'!C:C),"FID"),IF(ISERROR(VLOOKUP(D375,'[1]PRIIPS KID'!A:A,1,0)),HYPERLINK("https://digital.feprecisionplus.com/documents/quilter/en-gb/"&amp;F375&amp;"/KI","KIID"),HYPERLINK("https://digital.feprecisionplus.com/documents/quilter/en-gb/"&amp;F375&amp;"/PK","KID")))</f>
        <v>KIID</v>
      </c>
      <c r="I375" s="29">
        <v>0.5</v>
      </c>
      <c r="J375" s="29">
        <v>0.67</v>
      </c>
      <c r="K375" s="30">
        <v>0</v>
      </c>
      <c r="L375" s="29">
        <v>0.67</v>
      </c>
      <c r="M375" s="30">
        <v>0</v>
      </c>
      <c r="N375" s="29">
        <v>0.67</v>
      </c>
      <c r="O375" s="30">
        <v>0</v>
      </c>
      <c r="P375" s="30">
        <v>0</v>
      </c>
      <c r="Q375" s="30" t="s">
        <v>22</v>
      </c>
      <c r="R375" s="30" t="s">
        <v>22</v>
      </c>
      <c r="S375" s="30" t="s">
        <v>22</v>
      </c>
      <c r="T375" s="30" t="s">
        <v>22</v>
      </c>
      <c r="U375" s="30" t="s">
        <v>22</v>
      </c>
      <c r="V375" s="30" t="s">
        <v>22</v>
      </c>
      <c r="W375" s="30" t="s">
        <v>152</v>
      </c>
      <c r="X375" s="54">
        <v>0.04</v>
      </c>
      <c r="Y375" s="30" t="s">
        <v>23</v>
      </c>
      <c r="Z375" s="30" t="s">
        <v>11951</v>
      </c>
      <c r="AA375" s="30" t="s">
        <v>18409</v>
      </c>
      <c r="AB375" s="30" t="s">
        <v>11943</v>
      </c>
      <c r="AC375" s="30" t="s">
        <v>14405</v>
      </c>
      <c r="AD375" s="29">
        <v>0.67</v>
      </c>
      <c r="AE375" s="29">
        <v>0.34</v>
      </c>
      <c r="AF375" s="29">
        <v>0</v>
      </c>
    </row>
    <row r="376" spans="1:32" x14ac:dyDescent="0.25">
      <c r="A376" t="s">
        <v>17578</v>
      </c>
      <c r="B376" t="s">
        <v>23803</v>
      </c>
      <c r="C376" t="s">
        <v>18</v>
      </c>
      <c r="D376" t="s">
        <v>17579</v>
      </c>
      <c r="E376" t="s">
        <v>17580</v>
      </c>
      <c r="F376" t="s">
        <v>17581</v>
      </c>
      <c r="G376" t="s">
        <v>18441</v>
      </c>
      <c r="H376" s="36" t="str">
        <f>IFERROR(HYPERLINK(_xlfn.XLOOKUP(D376,'[1]Smoothed Fund docs'!A:A,'[1]Smoothed Fund docs'!C:C),"FID"),IF(ISERROR(VLOOKUP(D376,'[1]PRIIPS KID'!A:A,1,0)),HYPERLINK("https://digital.feprecisionplus.com/documents/quilter/en-gb/"&amp;F376&amp;"/KI","KIID"),HYPERLINK("https://digital.feprecisionplus.com/documents/quilter/en-gb/"&amp;F376&amp;"/PK","KID")))</f>
        <v>KIID</v>
      </c>
      <c r="I376" s="29">
        <v>0.6</v>
      </c>
      <c r="J376" s="29">
        <v>0.76</v>
      </c>
      <c r="K376" s="30">
        <v>0</v>
      </c>
      <c r="L376" s="29">
        <v>0.76</v>
      </c>
      <c r="M376" s="30">
        <v>0</v>
      </c>
      <c r="N376" s="29">
        <v>0.76</v>
      </c>
      <c r="O376" s="30">
        <v>0</v>
      </c>
      <c r="P376" s="30">
        <v>0</v>
      </c>
      <c r="Q376" s="30" t="s">
        <v>22</v>
      </c>
      <c r="R376" s="30" t="s">
        <v>22</v>
      </c>
      <c r="S376" s="30" t="s">
        <v>22</v>
      </c>
      <c r="T376" s="30" t="s">
        <v>22</v>
      </c>
      <c r="U376" s="30" t="s">
        <v>22</v>
      </c>
      <c r="V376" s="30" t="s">
        <v>22</v>
      </c>
      <c r="W376" s="30" t="s">
        <v>16</v>
      </c>
      <c r="X376" s="54">
        <v>7.0000000000000007E-2</v>
      </c>
      <c r="Y376" s="30" t="s">
        <v>23</v>
      </c>
      <c r="Z376" s="30" t="s">
        <v>11951</v>
      </c>
      <c r="AA376" s="30" t="s">
        <v>18409</v>
      </c>
      <c r="AB376" s="30" t="s">
        <v>11943</v>
      </c>
      <c r="AC376" s="30" t="s">
        <v>14459</v>
      </c>
      <c r="AD376" s="29">
        <v>0.76</v>
      </c>
      <c r="AE376" s="29">
        <v>0.37</v>
      </c>
      <c r="AF376" s="29">
        <v>0</v>
      </c>
    </row>
    <row r="377" spans="1:32" x14ac:dyDescent="0.25">
      <c r="A377" t="s">
        <v>20275</v>
      </c>
      <c r="B377" t="s">
        <v>23803</v>
      </c>
      <c r="C377" t="s">
        <v>18</v>
      </c>
      <c r="D377" t="s">
        <v>17615</v>
      </c>
      <c r="E377" t="s">
        <v>17616</v>
      </c>
      <c r="F377" t="s">
        <v>17617</v>
      </c>
      <c r="G377" t="s">
        <v>18446</v>
      </c>
      <c r="H377" s="36" t="str">
        <f>IFERROR(HYPERLINK(_xlfn.XLOOKUP(D377,'[1]Smoothed Fund docs'!A:A,'[1]Smoothed Fund docs'!C:C),"FID"),IF(ISERROR(VLOOKUP(D377,'[1]PRIIPS KID'!A:A,1,0)),HYPERLINK("https://digital.feprecisionplus.com/documents/quilter/en-gb/"&amp;F377&amp;"/KI","KIID"),HYPERLINK("https://digital.feprecisionplus.com/documents/quilter/en-gb/"&amp;F377&amp;"/PK","KID")))</f>
        <v>KIID</v>
      </c>
      <c r="I377" s="29">
        <v>0.9</v>
      </c>
      <c r="J377" s="29">
        <v>1.17</v>
      </c>
      <c r="K377" s="30">
        <v>0</v>
      </c>
      <c r="L377" s="29">
        <v>1.17</v>
      </c>
      <c r="M377" s="30">
        <v>0</v>
      </c>
      <c r="N377" s="29">
        <v>1.17</v>
      </c>
      <c r="O377" s="30">
        <v>0</v>
      </c>
      <c r="P377" s="30">
        <v>0</v>
      </c>
      <c r="Q377" s="30" t="s">
        <v>22</v>
      </c>
      <c r="R377" s="30" t="s">
        <v>22</v>
      </c>
      <c r="S377" s="30" t="s">
        <v>22</v>
      </c>
      <c r="T377" s="30" t="s">
        <v>22</v>
      </c>
      <c r="U377" s="30" t="s">
        <v>22</v>
      </c>
      <c r="V377" s="30" t="s">
        <v>22</v>
      </c>
      <c r="W377" s="30" t="s">
        <v>16</v>
      </c>
      <c r="X377" s="54">
        <v>0.06</v>
      </c>
      <c r="Y377" s="30" t="s">
        <v>23</v>
      </c>
      <c r="Z377" s="30" t="s">
        <v>11951</v>
      </c>
      <c r="AA377" s="30" t="s">
        <v>18409</v>
      </c>
      <c r="AB377" s="30" t="s">
        <v>11943</v>
      </c>
      <c r="AC377" s="30" t="s">
        <v>14459</v>
      </c>
      <c r="AD377" s="29">
        <v>1.17</v>
      </c>
      <c r="AE377" s="29">
        <v>0.23</v>
      </c>
      <c r="AF377" s="29">
        <v>0</v>
      </c>
    </row>
    <row r="378" spans="1:32" x14ac:dyDescent="0.25">
      <c r="A378" t="s">
        <v>20276</v>
      </c>
      <c r="B378" t="s">
        <v>23803</v>
      </c>
      <c r="C378" t="s">
        <v>28</v>
      </c>
      <c r="D378" t="s">
        <v>17586</v>
      </c>
      <c r="E378" t="s">
        <v>17587</v>
      </c>
      <c r="F378" t="s">
        <v>17588</v>
      </c>
      <c r="G378" t="s">
        <v>18446</v>
      </c>
      <c r="H378" s="36" t="str">
        <f>IFERROR(HYPERLINK(_xlfn.XLOOKUP(D378,'[1]Smoothed Fund docs'!A:A,'[1]Smoothed Fund docs'!C:C),"FID"),IF(ISERROR(VLOOKUP(D378,'[1]PRIIPS KID'!A:A,1,0)),HYPERLINK("https://digital.feprecisionplus.com/documents/quilter/en-gb/"&amp;F378&amp;"/KI","KIID"),HYPERLINK("https://digital.feprecisionplus.com/documents/quilter/en-gb/"&amp;F378&amp;"/PK","KID")))</f>
        <v>KIID</v>
      </c>
      <c r="I378" s="29">
        <v>0.9</v>
      </c>
      <c r="J378" s="29">
        <v>1.18</v>
      </c>
      <c r="K378" s="30">
        <v>0</v>
      </c>
      <c r="L378" s="29">
        <v>1.18</v>
      </c>
      <c r="M378" s="30">
        <v>0</v>
      </c>
      <c r="N378" s="29">
        <v>1.18</v>
      </c>
      <c r="O378" s="30">
        <v>0</v>
      </c>
      <c r="P378" s="30">
        <v>0</v>
      </c>
      <c r="Q378" s="30" t="s">
        <v>22</v>
      </c>
      <c r="R378" s="30" t="s">
        <v>22</v>
      </c>
      <c r="S378" s="30" t="s">
        <v>22</v>
      </c>
      <c r="T378" s="30" t="s">
        <v>22</v>
      </c>
      <c r="U378" s="30" t="s">
        <v>22</v>
      </c>
      <c r="V378" s="30" t="s">
        <v>22</v>
      </c>
      <c r="W378" s="30" t="s">
        <v>16</v>
      </c>
      <c r="X378" s="54">
        <v>0.06</v>
      </c>
      <c r="Y378" s="30" t="s">
        <v>23</v>
      </c>
      <c r="Z378" s="30" t="s">
        <v>11951</v>
      </c>
      <c r="AA378" s="30" t="s">
        <v>18409</v>
      </c>
      <c r="AB378" s="30" t="s">
        <v>11943</v>
      </c>
      <c r="AC378" s="30" t="s">
        <v>14459</v>
      </c>
      <c r="AD378" s="29" t="s">
        <v>11943</v>
      </c>
      <c r="AE378" s="29" t="s">
        <v>11943</v>
      </c>
      <c r="AF378" s="29" t="s">
        <v>11943</v>
      </c>
    </row>
    <row r="379" spans="1:32" x14ac:dyDescent="0.25">
      <c r="A379" t="s">
        <v>17582</v>
      </c>
      <c r="B379" t="s">
        <v>23803</v>
      </c>
      <c r="C379" t="s">
        <v>18</v>
      </c>
      <c r="D379" t="s">
        <v>17583</v>
      </c>
      <c r="E379" t="s">
        <v>17584</v>
      </c>
      <c r="F379" t="s">
        <v>17585</v>
      </c>
      <c r="G379" t="s">
        <v>18446</v>
      </c>
      <c r="H379" s="36" t="str">
        <f>IFERROR(HYPERLINK(_xlfn.XLOOKUP(D379,'[1]Smoothed Fund docs'!A:A,'[1]Smoothed Fund docs'!C:C),"FID"),IF(ISERROR(VLOOKUP(D379,'[1]PRIIPS KID'!A:A,1,0)),HYPERLINK("https://digital.feprecisionplus.com/documents/quilter/en-gb/"&amp;F379&amp;"/KI","KIID"),HYPERLINK("https://digital.feprecisionplus.com/documents/quilter/en-gb/"&amp;F379&amp;"/PK","KID")))</f>
        <v>KIID</v>
      </c>
      <c r="I379" s="29">
        <v>0.95</v>
      </c>
      <c r="J379" s="29">
        <v>1.23</v>
      </c>
      <c r="K379" s="30">
        <v>0</v>
      </c>
      <c r="L379" s="29">
        <v>1.23</v>
      </c>
      <c r="M379" s="30">
        <v>0</v>
      </c>
      <c r="N379" s="29">
        <v>1.23</v>
      </c>
      <c r="O379" s="30">
        <v>0</v>
      </c>
      <c r="P379" s="30">
        <v>0</v>
      </c>
      <c r="Q379" s="30" t="s">
        <v>22</v>
      </c>
      <c r="R379" s="30" t="s">
        <v>22</v>
      </c>
      <c r="S379" s="30" t="s">
        <v>22</v>
      </c>
      <c r="T379" s="30" t="s">
        <v>22</v>
      </c>
      <c r="U379" s="30" t="s">
        <v>22</v>
      </c>
      <c r="V379" s="30" t="s">
        <v>22</v>
      </c>
      <c r="W379" s="30" t="s">
        <v>16</v>
      </c>
      <c r="X379" s="54">
        <v>7.0000000000000007E-2</v>
      </c>
      <c r="Y379" s="30" t="s">
        <v>23</v>
      </c>
      <c r="Z379" s="30" t="s">
        <v>11951</v>
      </c>
      <c r="AA379" s="30" t="s">
        <v>18409</v>
      </c>
      <c r="AB379" s="30" t="s">
        <v>11943</v>
      </c>
      <c r="AC379" s="30" t="s">
        <v>14459</v>
      </c>
      <c r="AD379" s="29">
        <v>1.23</v>
      </c>
      <c r="AE379" s="29">
        <v>0.27</v>
      </c>
      <c r="AF379" s="29">
        <v>0</v>
      </c>
    </row>
    <row r="380" spans="1:32" x14ac:dyDescent="0.25">
      <c r="A380" t="s">
        <v>17589</v>
      </c>
      <c r="B380" t="s">
        <v>23803</v>
      </c>
      <c r="C380" t="s">
        <v>18</v>
      </c>
      <c r="D380" t="s">
        <v>17590</v>
      </c>
      <c r="E380" t="s">
        <v>17591</v>
      </c>
      <c r="F380" t="s">
        <v>17592</v>
      </c>
      <c r="G380" t="s">
        <v>18441</v>
      </c>
      <c r="H380" s="36" t="str">
        <f>IFERROR(HYPERLINK(_xlfn.XLOOKUP(D380,'[1]Smoothed Fund docs'!A:A,'[1]Smoothed Fund docs'!C:C),"FID"),IF(ISERROR(VLOOKUP(D380,'[1]PRIIPS KID'!A:A,1,0)),HYPERLINK("https://digital.feprecisionplus.com/documents/quilter/en-gb/"&amp;F380&amp;"/KI","KIID"),HYPERLINK("https://digital.feprecisionplus.com/documents/quilter/en-gb/"&amp;F380&amp;"/PK","KID")))</f>
        <v>KIID</v>
      </c>
      <c r="I380" s="29">
        <v>0.7</v>
      </c>
      <c r="J380" s="29">
        <v>0.86</v>
      </c>
      <c r="K380" s="30">
        <v>0</v>
      </c>
      <c r="L380" s="29">
        <v>0.86</v>
      </c>
      <c r="M380" s="30">
        <v>0</v>
      </c>
      <c r="N380" s="29">
        <v>0.86</v>
      </c>
      <c r="O380" s="30">
        <v>0</v>
      </c>
      <c r="P380" s="30">
        <v>0</v>
      </c>
      <c r="Q380" s="30" t="s">
        <v>22</v>
      </c>
      <c r="R380" s="30" t="s">
        <v>22</v>
      </c>
      <c r="S380" s="30" t="s">
        <v>22</v>
      </c>
      <c r="T380" s="30" t="s">
        <v>22</v>
      </c>
      <c r="U380" s="30" t="s">
        <v>22</v>
      </c>
      <c r="V380" s="30" t="s">
        <v>22</v>
      </c>
      <c r="W380" s="30" t="s">
        <v>16</v>
      </c>
      <c r="X380" s="54">
        <v>7.0000000000000007E-2</v>
      </c>
      <c r="Y380" s="30" t="s">
        <v>23</v>
      </c>
      <c r="Z380" s="30" t="s">
        <v>11951</v>
      </c>
      <c r="AA380" s="30" t="s">
        <v>18409</v>
      </c>
      <c r="AB380" s="30" t="s">
        <v>11943</v>
      </c>
      <c r="AC380" s="30" t="s">
        <v>14459</v>
      </c>
      <c r="AD380" s="29">
        <v>0.86</v>
      </c>
      <c r="AE380" s="29">
        <v>0.16</v>
      </c>
      <c r="AF380" s="29">
        <v>0</v>
      </c>
    </row>
    <row r="381" spans="1:32" x14ac:dyDescent="0.25">
      <c r="A381" t="s">
        <v>20277</v>
      </c>
      <c r="B381" t="s">
        <v>23803</v>
      </c>
      <c r="C381" t="s">
        <v>28</v>
      </c>
      <c r="D381" t="s">
        <v>18161</v>
      </c>
      <c r="E381" t="s">
        <v>18162</v>
      </c>
      <c r="F381" t="s">
        <v>18163</v>
      </c>
      <c r="G381" t="s">
        <v>18436</v>
      </c>
      <c r="H381" s="36" t="str">
        <f>IFERROR(HYPERLINK(_xlfn.XLOOKUP(D381,'[1]Smoothed Fund docs'!A:A,'[1]Smoothed Fund docs'!C:C),"FID"),IF(ISERROR(VLOOKUP(D381,'[1]PRIIPS KID'!A:A,1,0)),HYPERLINK("https://digital.feprecisionplus.com/documents/quilter/en-gb/"&amp;F381&amp;"/KI","KIID"),HYPERLINK("https://digital.feprecisionplus.com/documents/quilter/en-gb/"&amp;F381&amp;"/PK","KID")))</f>
        <v>KIID</v>
      </c>
      <c r="I381" s="29">
        <v>0.05</v>
      </c>
      <c r="J381" s="29">
        <v>0.15</v>
      </c>
      <c r="K381" s="30">
        <v>0</v>
      </c>
      <c r="L381" s="29">
        <v>0.15</v>
      </c>
      <c r="M381" s="30">
        <v>0</v>
      </c>
      <c r="N381" s="29">
        <v>0.15</v>
      </c>
      <c r="O381" s="30">
        <v>0</v>
      </c>
      <c r="P381" s="30">
        <v>0</v>
      </c>
      <c r="Q381" s="30" t="s">
        <v>22</v>
      </c>
      <c r="R381" s="30" t="s">
        <v>22</v>
      </c>
      <c r="S381" s="30" t="s">
        <v>22</v>
      </c>
      <c r="T381" s="30" t="s">
        <v>22</v>
      </c>
      <c r="U381" s="30" t="s">
        <v>22</v>
      </c>
      <c r="V381" s="30" t="s">
        <v>22</v>
      </c>
      <c r="W381" s="30" t="s">
        <v>152</v>
      </c>
      <c r="X381" s="54">
        <v>0.02</v>
      </c>
      <c r="Y381" s="30" t="s">
        <v>23</v>
      </c>
      <c r="Z381" s="30" t="s">
        <v>11951</v>
      </c>
      <c r="AA381" s="30" t="s">
        <v>18409</v>
      </c>
      <c r="AB381" s="30" t="s">
        <v>14491</v>
      </c>
      <c r="AC381" s="30" t="s">
        <v>14405</v>
      </c>
      <c r="AD381" s="29">
        <v>0.15</v>
      </c>
      <c r="AE381" s="29">
        <v>0.02</v>
      </c>
      <c r="AF381" s="29">
        <v>0</v>
      </c>
    </row>
    <row r="382" spans="1:32" x14ac:dyDescent="0.25">
      <c r="A382" t="s">
        <v>20278</v>
      </c>
      <c r="B382" t="s">
        <v>23803</v>
      </c>
      <c r="C382" t="s">
        <v>18</v>
      </c>
      <c r="D382" t="s">
        <v>20279</v>
      </c>
      <c r="E382" t="s">
        <v>20280</v>
      </c>
      <c r="F382" t="s">
        <v>20281</v>
      </c>
      <c r="G382" t="s">
        <v>18449</v>
      </c>
      <c r="H382" s="36" t="str">
        <f>IFERROR(HYPERLINK(_xlfn.XLOOKUP(D382,'[1]Smoothed Fund docs'!A:A,'[1]Smoothed Fund docs'!C:C),"FID"),IF(ISERROR(VLOOKUP(D382,'[1]PRIIPS KID'!A:A,1,0)),HYPERLINK("https://digital.feprecisionplus.com/documents/quilter/en-gb/"&amp;F382&amp;"/KI","KIID"),HYPERLINK("https://digital.feprecisionplus.com/documents/quilter/en-gb/"&amp;F382&amp;"/PK","KID")))</f>
        <v>KIID</v>
      </c>
      <c r="I382" s="29">
        <v>0.04</v>
      </c>
      <c r="J382" s="29">
        <v>0.08</v>
      </c>
      <c r="K382" s="30">
        <v>0</v>
      </c>
      <c r="L382" s="29">
        <v>0.08</v>
      </c>
      <c r="M382" s="30">
        <v>0</v>
      </c>
      <c r="N382" s="29">
        <v>0.08</v>
      </c>
      <c r="O382" s="30">
        <v>0</v>
      </c>
      <c r="P382" s="30">
        <v>0</v>
      </c>
      <c r="Q382" s="30" t="s">
        <v>22</v>
      </c>
      <c r="R382" s="30" t="s">
        <v>22</v>
      </c>
      <c r="S382" s="30" t="s">
        <v>22</v>
      </c>
      <c r="T382" s="30" t="s">
        <v>22</v>
      </c>
      <c r="U382" s="30" t="s">
        <v>22</v>
      </c>
      <c r="V382" s="30" t="s">
        <v>22</v>
      </c>
      <c r="W382" s="30" t="s">
        <v>152</v>
      </c>
      <c r="X382" s="54">
        <v>0.04</v>
      </c>
      <c r="Y382" s="30" t="s">
        <v>23</v>
      </c>
      <c r="Z382" s="30" t="s">
        <v>11951</v>
      </c>
      <c r="AA382" s="30" t="s">
        <v>18409</v>
      </c>
      <c r="AB382" s="30" t="s">
        <v>14491</v>
      </c>
      <c r="AC382" s="30" t="s">
        <v>14405</v>
      </c>
      <c r="AD382" s="29">
        <v>0.08</v>
      </c>
      <c r="AE382" s="29">
        <v>0.06</v>
      </c>
      <c r="AF382" s="29">
        <v>0</v>
      </c>
    </row>
    <row r="383" spans="1:32" x14ac:dyDescent="0.25">
      <c r="A383" t="s">
        <v>20282</v>
      </c>
      <c r="B383" t="s">
        <v>23803</v>
      </c>
      <c r="C383" t="s">
        <v>28</v>
      </c>
      <c r="D383" t="s">
        <v>17593</v>
      </c>
      <c r="E383" t="s">
        <v>17594</v>
      </c>
      <c r="F383" t="s">
        <v>17595</v>
      </c>
      <c r="G383" t="s">
        <v>18447</v>
      </c>
      <c r="H383" s="36" t="str">
        <f>IFERROR(HYPERLINK(_xlfn.XLOOKUP(D383,'[1]Smoothed Fund docs'!A:A,'[1]Smoothed Fund docs'!C:C),"FID"),IF(ISERROR(VLOOKUP(D383,'[1]PRIIPS KID'!A:A,1,0)),HYPERLINK("https://digital.feprecisionplus.com/documents/quilter/en-gb/"&amp;F383&amp;"/KI","KIID"),HYPERLINK("https://digital.feprecisionplus.com/documents/quilter/en-gb/"&amp;F383&amp;"/PK","KID")))</f>
        <v>KIID</v>
      </c>
      <c r="I383" s="29">
        <v>0.9</v>
      </c>
      <c r="J383" s="29">
        <v>1.18</v>
      </c>
      <c r="K383" s="30">
        <v>0</v>
      </c>
      <c r="L383" s="29">
        <v>1.18</v>
      </c>
      <c r="M383" s="30">
        <v>0</v>
      </c>
      <c r="N383" s="29">
        <v>1.18</v>
      </c>
      <c r="O383" s="30">
        <v>0</v>
      </c>
      <c r="P383" s="30">
        <v>0</v>
      </c>
      <c r="Q383" s="30" t="s">
        <v>22</v>
      </c>
      <c r="R383" s="30" t="s">
        <v>22</v>
      </c>
      <c r="S383" s="30" t="s">
        <v>22</v>
      </c>
      <c r="T383" s="30" t="s">
        <v>22</v>
      </c>
      <c r="U383" s="30" t="s">
        <v>22</v>
      </c>
      <c r="V383" s="30" t="s">
        <v>22</v>
      </c>
      <c r="W383" s="30" t="s">
        <v>16</v>
      </c>
      <c r="X383" s="54">
        <v>0.06</v>
      </c>
      <c r="Y383" s="30" t="s">
        <v>23</v>
      </c>
      <c r="Z383" s="30" t="s">
        <v>11951</v>
      </c>
      <c r="AA383" s="30" t="s">
        <v>18409</v>
      </c>
      <c r="AB383" s="30" t="s">
        <v>11943</v>
      </c>
      <c r="AC383" s="30" t="s">
        <v>14461</v>
      </c>
      <c r="AD383" s="29">
        <v>1.18</v>
      </c>
      <c r="AE383" s="29">
        <v>0.18</v>
      </c>
      <c r="AF383" s="29">
        <v>0</v>
      </c>
    </row>
    <row r="384" spans="1:32" x14ac:dyDescent="0.25">
      <c r="A384" t="s">
        <v>20283</v>
      </c>
      <c r="B384" t="s">
        <v>23803</v>
      </c>
      <c r="C384" t="s">
        <v>18</v>
      </c>
      <c r="D384" t="s">
        <v>14107</v>
      </c>
      <c r="E384" t="s">
        <v>14108</v>
      </c>
      <c r="F384" t="s">
        <v>14109</v>
      </c>
      <c r="G384" t="s">
        <v>18445</v>
      </c>
      <c r="H384" s="36" t="str">
        <f>IFERROR(HYPERLINK(_xlfn.XLOOKUP(D384,'[1]Smoothed Fund docs'!A:A,'[1]Smoothed Fund docs'!C:C),"FID"),IF(ISERROR(VLOOKUP(D384,'[1]PRIIPS KID'!A:A,1,0)),HYPERLINK("https://digital.feprecisionplus.com/documents/quilter/en-gb/"&amp;F384&amp;"/KI","KIID"),HYPERLINK("https://digital.feprecisionplus.com/documents/quilter/en-gb/"&amp;F384&amp;"/PK","KID")))</f>
        <v>KIID</v>
      </c>
      <c r="I384" s="29">
        <v>0.75</v>
      </c>
      <c r="J384" s="29">
        <v>0.91</v>
      </c>
      <c r="K384" s="30">
        <v>0</v>
      </c>
      <c r="L384" s="29">
        <v>0.91</v>
      </c>
      <c r="M384" s="30">
        <v>0</v>
      </c>
      <c r="N384" s="29">
        <v>0.91</v>
      </c>
      <c r="O384" s="30">
        <v>0</v>
      </c>
      <c r="P384" s="30">
        <v>0</v>
      </c>
      <c r="Q384" s="30" t="s">
        <v>22</v>
      </c>
      <c r="R384" s="30" t="s">
        <v>22</v>
      </c>
      <c r="S384" s="30" t="s">
        <v>22</v>
      </c>
      <c r="T384" s="30" t="s">
        <v>22</v>
      </c>
      <c r="U384" s="30" t="s">
        <v>22</v>
      </c>
      <c r="V384" s="30" t="s">
        <v>22</v>
      </c>
      <c r="W384" s="30" t="s">
        <v>16</v>
      </c>
      <c r="X384" s="54">
        <v>0.06</v>
      </c>
      <c r="Y384" s="30" t="s">
        <v>23</v>
      </c>
      <c r="Z384" s="30" t="s">
        <v>11951</v>
      </c>
      <c r="AA384" s="30" t="s">
        <v>18409</v>
      </c>
      <c r="AB384" s="30" t="s">
        <v>11943</v>
      </c>
      <c r="AC384" s="30" t="s">
        <v>14461</v>
      </c>
      <c r="AD384" s="29">
        <v>0.91</v>
      </c>
      <c r="AE384" s="29">
        <v>0.42</v>
      </c>
      <c r="AF384" s="29">
        <v>0</v>
      </c>
    </row>
    <row r="385" spans="1:32" x14ac:dyDescent="0.25">
      <c r="A385" t="s">
        <v>23821</v>
      </c>
      <c r="B385" t="s">
        <v>23803</v>
      </c>
      <c r="C385" t="s">
        <v>18</v>
      </c>
      <c r="D385" t="s">
        <v>23822</v>
      </c>
      <c r="E385" t="s">
        <v>23823</v>
      </c>
      <c r="F385" t="s">
        <v>23824</v>
      </c>
      <c r="G385" t="s">
        <v>23825</v>
      </c>
      <c r="H385" s="36" t="str">
        <f>IFERROR(HYPERLINK(_xlfn.XLOOKUP(D385,'[1]Smoothed Fund docs'!A:A,'[1]Smoothed Fund docs'!C:C),"FID"),IF(ISERROR(VLOOKUP(D385,'[1]PRIIPS KID'!A:A,1,0)),HYPERLINK("https://digital.feprecisionplus.com/documents/quilter/en-gb/"&amp;F385&amp;"/KI","KIID"),HYPERLINK("https://digital.feprecisionplus.com/documents/quilter/en-gb/"&amp;F385&amp;"/PK","KID")))</f>
        <v>KIID</v>
      </c>
      <c r="I385" s="29">
        <v>0.55000000000000004</v>
      </c>
      <c r="J385" s="29">
        <v>0.72</v>
      </c>
      <c r="K385" s="30">
        <v>0</v>
      </c>
      <c r="L385" s="29">
        <v>0.72</v>
      </c>
      <c r="M385" s="30">
        <v>0</v>
      </c>
      <c r="N385" s="29">
        <v>0.72</v>
      </c>
      <c r="O385" s="30">
        <v>0</v>
      </c>
      <c r="P385" s="30">
        <v>0</v>
      </c>
      <c r="Q385" s="30" t="s">
        <v>22</v>
      </c>
      <c r="R385" s="30" t="s">
        <v>22</v>
      </c>
      <c r="S385" s="30" t="s">
        <v>22</v>
      </c>
      <c r="T385" s="30" t="s">
        <v>22</v>
      </c>
      <c r="U385" s="30" t="s">
        <v>22</v>
      </c>
      <c r="V385" s="30" t="s">
        <v>22</v>
      </c>
      <c r="W385" s="30" t="s">
        <v>152</v>
      </c>
      <c r="X385" s="54">
        <v>0.06</v>
      </c>
      <c r="Y385" s="30" t="s">
        <v>23</v>
      </c>
      <c r="Z385" s="30" t="s">
        <v>11951</v>
      </c>
      <c r="AA385" s="30" t="s">
        <v>18409</v>
      </c>
      <c r="AB385" s="30" t="s">
        <v>11943</v>
      </c>
      <c r="AC385" s="30" t="s">
        <v>14405</v>
      </c>
      <c r="AD385" s="29">
        <v>0.72</v>
      </c>
      <c r="AE385" s="29">
        <v>0.17</v>
      </c>
      <c r="AF385" s="29">
        <v>0</v>
      </c>
    </row>
    <row r="386" spans="1:32" x14ac:dyDescent="0.25">
      <c r="A386" t="s">
        <v>23826</v>
      </c>
      <c r="B386" t="s">
        <v>23803</v>
      </c>
      <c r="C386" t="s">
        <v>18</v>
      </c>
      <c r="D386" t="s">
        <v>23827</v>
      </c>
      <c r="E386" t="s">
        <v>23828</v>
      </c>
      <c r="F386" t="s">
        <v>23829</v>
      </c>
      <c r="G386" t="s">
        <v>18441</v>
      </c>
      <c r="H386" s="36" t="str">
        <f>IFERROR(HYPERLINK(_xlfn.XLOOKUP(D386,'[1]Smoothed Fund docs'!A:A,'[1]Smoothed Fund docs'!C:C),"FID"),IF(ISERROR(VLOOKUP(D386,'[1]PRIIPS KID'!A:A,1,0)),HYPERLINK("https://digital.feprecisionplus.com/documents/quilter/en-gb/"&amp;F386&amp;"/KI","KIID"),HYPERLINK("https://digital.feprecisionplus.com/documents/quilter/en-gb/"&amp;F386&amp;"/PK","KID")))</f>
        <v>KIID</v>
      </c>
      <c r="I386" s="29">
        <v>0.55000000000000004</v>
      </c>
      <c r="J386" s="29">
        <v>0.72</v>
      </c>
      <c r="K386" s="30">
        <v>0</v>
      </c>
      <c r="L386" s="29">
        <v>0.72</v>
      </c>
      <c r="M386" s="30">
        <v>0</v>
      </c>
      <c r="N386" s="29">
        <v>0.72</v>
      </c>
      <c r="O386" s="30">
        <v>0</v>
      </c>
      <c r="P386" s="30">
        <v>0</v>
      </c>
      <c r="Q386" s="30" t="s">
        <v>22</v>
      </c>
      <c r="R386" s="30" t="s">
        <v>22</v>
      </c>
      <c r="S386" s="30" t="s">
        <v>22</v>
      </c>
      <c r="T386" s="30" t="s">
        <v>22</v>
      </c>
      <c r="U386" s="30" t="s">
        <v>22</v>
      </c>
      <c r="V386" s="30" t="s">
        <v>22</v>
      </c>
      <c r="W386" s="30" t="s">
        <v>152</v>
      </c>
      <c r="X386" s="54">
        <v>0.06</v>
      </c>
      <c r="Y386" s="30" t="s">
        <v>23</v>
      </c>
      <c r="Z386" s="30" t="s">
        <v>11951</v>
      </c>
      <c r="AA386" s="30" t="s">
        <v>18409</v>
      </c>
      <c r="AB386" s="30" t="s">
        <v>11943</v>
      </c>
      <c r="AC386" s="30" t="s">
        <v>14405</v>
      </c>
      <c r="AD386" s="29">
        <v>0.72</v>
      </c>
      <c r="AE386" s="29">
        <v>0.17</v>
      </c>
      <c r="AF386" s="29">
        <v>0</v>
      </c>
    </row>
    <row r="387" spans="1:32" x14ac:dyDescent="0.25">
      <c r="A387" t="s">
        <v>16600</v>
      </c>
      <c r="B387" t="s">
        <v>23803</v>
      </c>
      <c r="C387" t="s">
        <v>18</v>
      </c>
      <c r="D387" t="s">
        <v>16601</v>
      </c>
      <c r="E387" t="s">
        <v>16602</v>
      </c>
      <c r="F387" t="s">
        <v>16603</v>
      </c>
      <c r="G387" t="s">
        <v>18450</v>
      </c>
      <c r="H387" s="36" t="str">
        <f>IFERROR(HYPERLINK(_xlfn.XLOOKUP(D387,'[1]Smoothed Fund docs'!A:A,'[1]Smoothed Fund docs'!C:C),"FID"),IF(ISERROR(VLOOKUP(D387,'[1]PRIIPS KID'!A:A,1,0)),HYPERLINK("https://digital.feprecisionplus.com/documents/quilter/en-gb/"&amp;F387&amp;"/KI","KIID"),HYPERLINK("https://digital.feprecisionplus.com/documents/quilter/en-gb/"&amp;F387&amp;"/PK","KID")))</f>
        <v>KIID</v>
      </c>
      <c r="I387" s="29">
        <v>0.1</v>
      </c>
      <c r="J387" s="29">
        <v>0.24</v>
      </c>
      <c r="K387" s="30">
        <v>0</v>
      </c>
      <c r="L387" s="29">
        <v>0.24</v>
      </c>
      <c r="M387" s="30">
        <v>0</v>
      </c>
      <c r="N387" s="29">
        <v>0.24</v>
      </c>
      <c r="O387" s="30">
        <v>0</v>
      </c>
      <c r="P387" s="30">
        <v>0</v>
      </c>
      <c r="Q387" s="30" t="s">
        <v>22</v>
      </c>
      <c r="R387" s="30" t="s">
        <v>22</v>
      </c>
      <c r="S387" s="30" t="s">
        <v>22</v>
      </c>
      <c r="T387" s="30" t="s">
        <v>22</v>
      </c>
      <c r="U387" s="30" t="s">
        <v>22</v>
      </c>
      <c r="V387" s="30" t="s">
        <v>22</v>
      </c>
      <c r="W387" s="30" t="s">
        <v>151</v>
      </c>
      <c r="X387" s="54">
        <v>0.06</v>
      </c>
      <c r="Y387" s="30" t="s">
        <v>23</v>
      </c>
      <c r="Z387" s="30" t="s">
        <v>11951</v>
      </c>
      <c r="AA387" s="30" t="s">
        <v>18409</v>
      </c>
      <c r="AB387" s="30" t="s">
        <v>11943</v>
      </c>
      <c r="AC387" s="30" t="s">
        <v>14461</v>
      </c>
      <c r="AD387" s="29">
        <v>0.24</v>
      </c>
      <c r="AE387" s="29">
        <v>0.06</v>
      </c>
      <c r="AF387" s="29">
        <v>0</v>
      </c>
    </row>
    <row r="388" spans="1:32" x14ac:dyDescent="0.25">
      <c r="A388" t="s">
        <v>20284</v>
      </c>
      <c r="B388" t="s">
        <v>23803</v>
      </c>
      <c r="C388" t="s">
        <v>18</v>
      </c>
      <c r="D388" t="s">
        <v>17596</v>
      </c>
      <c r="E388" t="s">
        <v>17597</v>
      </c>
      <c r="F388" t="s">
        <v>17598</v>
      </c>
      <c r="G388" t="s">
        <v>18441</v>
      </c>
      <c r="H388" s="36" t="str">
        <f>IFERROR(HYPERLINK(_xlfn.XLOOKUP(D388,'[1]Smoothed Fund docs'!A:A,'[1]Smoothed Fund docs'!C:C),"FID"),IF(ISERROR(VLOOKUP(D388,'[1]PRIIPS KID'!A:A,1,0)),HYPERLINK("https://digital.feprecisionplus.com/documents/quilter/en-gb/"&amp;F388&amp;"/KI","KIID"),HYPERLINK("https://digital.feprecisionplus.com/documents/quilter/en-gb/"&amp;F388&amp;"/PK","KID")))</f>
        <v>KIID</v>
      </c>
      <c r="I388" s="29">
        <v>0.8</v>
      </c>
      <c r="J388" s="29">
        <v>0.96</v>
      </c>
      <c r="K388" s="30">
        <v>0</v>
      </c>
      <c r="L388" s="29">
        <v>0.96</v>
      </c>
      <c r="M388" s="30">
        <v>0</v>
      </c>
      <c r="N388" s="29">
        <v>0.96</v>
      </c>
      <c r="O388" s="30">
        <v>0</v>
      </c>
      <c r="P388" s="30">
        <v>0</v>
      </c>
      <c r="Q388" s="30" t="s">
        <v>22</v>
      </c>
      <c r="R388" s="30" t="s">
        <v>22</v>
      </c>
      <c r="S388" s="30" t="s">
        <v>22</v>
      </c>
      <c r="T388" s="30" t="s">
        <v>22</v>
      </c>
      <c r="U388" s="30" t="s">
        <v>22</v>
      </c>
      <c r="V388" s="30" t="s">
        <v>22</v>
      </c>
      <c r="W388" s="30" t="s">
        <v>16</v>
      </c>
      <c r="X388" s="54">
        <v>0.06</v>
      </c>
      <c r="Y388" s="30" t="s">
        <v>23</v>
      </c>
      <c r="Z388" s="30" t="s">
        <v>11951</v>
      </c>
      <c r="AA388" s="30" t="s">
        <v>18409</v>
      </c>
      <c r="AB388" s="30" t="s">
        <v>11943</v>
      </c>
      <c r="AC388" s="30" t="s">
        <v>14467</v>
      </c>
      <c r="AD388" s="29">
        <v>0.96</v>
      </c>
      <c r="AE388" s="29">
        <v>0.13</v>
      </c>
      <c r="AF388" s="29">
        <v>0</v>
      </c>
    </row>
    <row r="389" spans="1:32" x14ac:dyDescent="0.25">
      <c r="A389" t="s">
        <v>17599</v>
      </c>
      <c r="B389" t="s">
        <v>23803</v>
      </c>
      <c r="C389" t="s">
        <v>18</v>
      </c>
      <c r="D389" t="s">
        <v>17600</v>
      </c>
      <c r="E389" t="s">
        <v>17601</v>
      </c>
      <c r="F389" t="s">
        <v>17602</v>
      </c>
      <c r="G389" t="s">
        <v>18441</v>
      </c>
      <c r="H389" s="36" t="str">
        <f>IFERROR(HYPERLINK(_xlfn.XLOOKUP(D389,'[1]Smoothed Fund docs'!A:A,'[1]Smoothed Fund docs'!C:C),"FID"),IF(ISERROR(VLOOKUP(D389,'[1]PRIIPS KID'!A:A,1,0)),HYPERLINK("https://digital.feprecisionplus.com/documents/quilter/en-gb/"&amp;F389&amp;"/KI","KIID"),HYPERLINK("https://digital.feprecisionplus.com/documents/quilter/en-gb/"&amp;F389&amp;"/PK","KID")))</f>
        <v>KIID</v>
      </c>
      <c r="I389" s="29">
        <v>0.9</v>
      </c>
      <c r="J389" s="29">
        <v>1.1100000000000001</v>
      </c>
      <c r="K389" s="30">
        <v>0</v>
      </c>
      <c r="L389" s="29">
        <v>1.1100000000000001</v>
      </c>
      <c r="M389" s="30">
        <v>0</v>
      </c>
      <c r="N389" s="29">
        <v>1.1100000000000001</v>
      </c>
      <c r="O389" s="30">
        <v>0</v>
      </c>
      <c r="P389" s="30">
        <v>0</v>
      </c>
      <c r="Q389" s="30" t="s">
        <v>22</v>
      </c>
      <c r="R389" s="30" t="s">
        <v>22</v>
      </c>
      <c r="S389" s="30" t="s">
        <v>22</v>
      </c>
      <c r="T389" s="30" t="s">
        <v>22</v>
      </c>
      <c r="U389" s="30" t="s">
        <v>22</v>
      </c>
      <c r="V389" s="30" t="s">
        <v>22</v>
      </c>
      <c r="W389" s="30" t="s">
        <v>16</v>
      </c>
      <c r="X389" s="54">
        <v>7.0000000000000007E-2</v>
      </c>
      <c r="Y389" s="30" t="s">
        <v>23</v>
      </c>
      <c r="Z389" s="30" t="s">
        <v>11951</v>
      </c>
      <c r="AA389" s="30" t="s">
        <v>18409</v>
      </c>
      <c r="AB389" s="30" t="s">
        <v>11943</v>
      </c>
      <c r="AC389" s="30" t="s">
        <v>14456</v>
      </c>
      <c r="AD389" s="29">
        <v>1.1100000000000001</v>
      </c>
      <c r="AE389" s="29">
        <v>0.3</v>
      </c>
      <c r="AF389" s="29">
        <v>0</v>
      </c>
    </row>
    <row r="390" spans="1:32" x14ac:dyDescent="0.25">
      <c r="A390" t="s">
        <v>17603</v>
      </c>
      <c r="B390" t="s">
        <v>23803</v>
      </c>
      <c r="C390" t="s">
        <v>18</v>
      </c>
      <c r="D390" t="s">
        <v>17604</v>
      </c>
      <c r="E390" t="s">
        <v>17605</v>
      </c>
      <c r="F390" t="s">
        <v>17606</v>
      </c>
      <c r="G390" t="s">
        <v>18441</v>
      </c>
      <c r="H390" s="36" t="str">
        <f>IFERROR(HYPERLINK(_xlfn.XLOOKUP(D390,'[1]Smoothed Fund docs'!A:A,'[1]Smoothed Fund docs'!C:C),"FID"),IF(ISERROR(VLOOKUP(D390,'[1]PRIIPS KID'!A:A,1,0)),HYPERLINK("https://digital.feprecisionplus.com/documents/quilter/en-gb/"&amp;F390&amp;"/KI","KIID"),HYPERLINK("https://digital.feprecisionplus.com/documents/quilter/en-gb/"&amp;F390&amp;"/PK","KID")))</f>
        <v>KIID</v>
      </c>
      <c r="I390" s="29">
        <v>0.75</v>
      </c>
      <c r="J390" s="29">
        <v>0.86</v>
      </c>
      <c r="K390" s="30">
        <v>0</v>
      </c>
      <c r="L390" s="29">
        <v>0.86</v>
      </c>
      <c r="M390" s="30">
        <v>0</v>
      </c>
      <c r="N390" s="29">
        <v>0.86</v>
      </c>
      <c r="O390" s="30">
        <v>0</v>
      </c>
      <c r="P390" s="30">
        <v>0</v>
      </c>
      <c r="Q390" s="30" t="s">
        <v>22</v>
      </c>
      <c r="R390" s="30" t="s">
        <v>22</v>
      </c>
      <c r="S390" s="30" t="s">
        <v>22</v>
      </c>
      <c r="T390" s="30" t="s">
        <v>22</v>
      </c>
      <c r="U390" s="30" t="s">
        <v>22</v>
      </c>
      <c r="V390" s="30" t="s">
        <v>22</v>
      </c>
      <c r="W390" s="30" t="s">
        <v>152</v>
      </c>
      <c r="X390" s="54">
        <v>0.04</v>
      </c>
      <c r="Y390" s="30" t="s">
        <v>23</v>
      </c>
      <c r="Z390" s="30" t="s">
        <v>11951</v>
      </c>
      <c r="AA390" s="30" t="s">
        <v>18409</v>
      </c>
      <c r="AB390" s="30" t="s">
        <v>11943</v>
      </c>
      <c r="AC390" s="30" t="s">
        <v>14405</v>
      </c>
      <c r="AD390" s="29">
        <v>0.86</v>
      </c>
      <c r="AE390" s="29">
        <v>0.28000000000000003</v>
      </c>
      <c r="AF390" s="29">
        <v>0</v>
      </c>
    </row>
    <row r="391" spans="1:32" x14ac:dyDescent="0.25">
      <c r="A391" t="s">
        <v>20285</v>
      </c>
      <c r="B391" t="s">
        <v>23803</v>
      </c>
      <c r="C391" t="s">
        <v>18</v>
      </c>
      <c r="D391" t="s">
        <v>669</v>
      </c>
      <c r="E391" t="s">
        <v>670</v>
      </c>
      <c r="F391" t="s">
        <v>671</v>
      </c>
      <c r="G391" t="s">
        <v>18450</v>
      </c>
      <c r="H391" s="36" t="str">
        <f>IFERROR(HYPERLINK(_xlfn.XLOOKUP(D391,'[1]Smoothed Fund docs'!A:A,'[1]Smoothed Fund docs'!C:C),"FID"),IF(ISERROR(VLOOKUP(D391,'[1]PRIIPS KID'!A:A,1,0)),HYPERLINK("https://digital.feprecisionplus.com/documents/quilter/en-gb/"&amp;F391&amp;"/KI","KIID"),HYPERLINK("https://digital.feprecisionplus.com/documents/quilter/en-gb/"&amp;F391&amp;"/PK","KID")))</f>
        <v>KIID</v>
      </c>
      <c r="I391" s="29">
        <v>0.15</v>
      </c>
      <c r="J391" s="29">
        <v>0.25</v>
      </c>
      <c r="K391" s="30">
        <v>0</v>
      </c>
      <c r="L391" s="29">
        <v>0.25</v>
      </c>
      <c r="M391" s="30">
        <v>0</v>
      </c>
      <c r="N391" s="29">
        <v>0.25</v>
      </c>
      <c r="O391" s="30">
        <v>0</v>
      </c>
      <c r="P391" s="30">
        <v>0</v>
      </c>
      <c r="Q391" s="30" t="s">
        <v>22</v>
      </c>
      <c r="R391" s="30" t="s">
        <v>22</v>
      </c>
      <c r="S391" s="30" t="s">
        <v>22</v>
      </c>
      <c r="T391" s="30" t="s">
        <v>22</v>
      </c>
      <c r="U391" s="30" t="s">
        <v>22</v>
      </c>
      <c r="V391" s="30" t="s">
        <v>22</v>
      </c>
      <c r="W391" s="30" t="s">
        <v>16</v>
      </c>
      <c r="X391" s="54">
        <v>0.06</v>
      </c>
      <c r="Y391" s="30" t="s">
        <v>23</v>
      </c>
      <c r="Z391" s="30" t="s">
        <v>11951</v>
      </c>
      <c r="AA391" s="30" t="s">
        <v>18409</v>
      </c>
      <c r="AB391" s="30" t="s">
        <v>14457</v>
      </c>
      <c r="AC391" s="30" t="s">
        <v>14456</v>
      </c>
      <c r="AD391" s="29">
        <v>0.25</v>
      </c>
      <c r="AE391" s="29">
        <v>0.14000000000000001</v>
      </c>
      <c r="AF391" s="29">
        <v>0</v>
      </c>
    </row>
    <row r="392" spans="1:32" x14ac:dyDescent="0.25">
      <c r="A392" t="s">
        <v>20286</v>
      </c>
      <c r="B392" t="s">
        <v>23803</v>
      </c>
      <c r="C392" t="s">
        <v>18</v>
      </c>
      <c r="D392" t="s">
        <v>12641</v>
      </c>
      <c r="E392" t="s">
        <v>12642</v>
      </c>
      <c r="F392" t="s">
        <v>12643</v>
      </c>
      <c r="G392" t="s">
        <v>18451</v>
      </c>
      <c r="H392" s="36" t="str">
        <f>IFERROR(HYPERLINK(_xlfn.XLOOKUP(D392,'[1]Smoothed Fund docs'!A:A,'[1]Smoothed Fund docs'!C:C),"FID"),IF(ISERROR(VLOOKUP(D392,'[1]PRIIPS KID'!A:A,1,0)),HYPERLINK("https://digital.feprecisionplus.com/documents/quilter/en-gb/"&amp;F392&amp;"/KI","KIID"),HYPERLINK("https://digital.feprecisionplus.com/documents/quilter/en-gb/"&amp;F392&amp;"/PK","KID")))</f>
        <v>KIID</v>
      </c>
      <c r="I392" s="29">
        <v>0.1</v>
      </c>
      <c r="J392" s="29">
        <v>0.25</v>
      </c>
      <c r="K392" s="30">
        <v>0</v>
      </c>
      <c r="L392" s="29">
        <v>0.25</v>
      </c>
      <c r="M392" s="30">
        <v>0</v>
      </c>
      <c r="N392" s="29">
        <v>0.25</v>
      </c>
      <c r="O392" s="30">
        <v>0</v>
      </c>
      <c r="P392" s="30">
        <v>0</v>
      </c>
      <c r="Q392" s="30" t="s">
        <v>22</v>
      </c>
      <c r="R392" s="30" t="s">
        <v>22</v>
      </c>
      <c r="S392" s="30" t="s">
        <v>22</v>
      </c>
      <c r="T392" s="30" t="s">
        <v>22</v>
      </c>
      <c r="U392" s="30" t="s">
        <v>22</v>
      </c>
      <c r="V392" s="30" t="s">
        <v>22</v>
      </c>
      <c r="W392" s="30" t="s">
        <v>16</v>
      </c>
      <c r="X392" s="54">
        <v>7.0000000000000007E-2</v>
      </c>
      <c r="Y392" s="30" t="s">
        <v>23</v>
      </c>
      <c r="Z392" s="30" t="s">
        <v>11951</v>
      </c>
      <c r="AA392" s="30" t="s">
        <v>18409</v>
      </c>
      <c r="AB392" s="30" t="s">
        <v>11943</v>
      </c>
      <c r="AC392" s="30" t="s">
        <v>14459</v>
      </c>
      <c r="AD392" s="29" t="s">
        <v>11943</v>
      </c>
      <c r="AE392" s="29" t="s">
        <v>11943</v>
      </c>
      <c r="AF392" s="29" t="s">
        <v>11943</v>
      </c>
    </row>
    <row r="393" spans="1:32" x14ac:dyDescent="0.25">
      <c r="A393" t="s">
        <v>20287</v>
      </c>
      <c r="B393" t="s">
        <v>23803</v>
      </c>
      <c r="C393" t="s">
        <v>28</v>
      </c>
      <c r="D393" t="s">
        <v>12644</v>
      </c>
      <c r="E393" t="s">
        <v>12645</v>
      </c>
      <c r="F393" t="s">
        <v>12646</v>
      </c>
      <c r="G393" t="s">
        <v>18451</v>
      </c>
      <c r="H393" s="36" t="str">
        <f>IFERROR(HYPERLINK(_xlfn.XLOOKUP(D393,'[1]Smoothed Fund docs'!A:A,'[1]Smoothed Fund docs'!C:C),"FID"),IF(ISERROR(VLOOKUP(D393,'[1]PRIIPS KID'!A:A,1,0)),HYPERLINK("https://digital.feprecisionplus.com/documents/quilter/en-gb/"&amp;F393&amp;"/KI","KIID"),HYPERLINK("https://digital.feprecisionplus.com/documents/quilter/en-gb/"&amp;F393&amp;"/PK","KID")))</f>
        <v>KIID</v>
      </c>
      <c r="I393" s="29">
        <v>0.1</v>
      </c>
      <c r="J393" s="29">
        <v>0.25</v>
      </c>
      <c r="K393" s="30">
        <v>0</v>
      </c>
      <c r="L393" s="29">
        <v>0.25</v>
      </c>
      <c r="M393" s="30">
        <v>0</v>
      </c>
      <c r="N393" s="29">
        <v>0.25</v>
      </c>
      <c r="O393" s="30">
        <v>0</v>
      </c>
      <c r="P393" s="30">
        <v>0</v>
      </c>
      <c r="Q393" s="30" t="s">
        <v>22</v>
      </c>
      <c r="R393" s="30" t="s">
        <v>22</v>
      </c>
      <c r="S393" s="30" t="s">
        <v>22</v>
      </c>
      <c r="T393" s="30" t="s">
        <v>22</v>
      </c>
      <c r="U393" s="30" t="s">
        <v>22</v>
      </c>
      <c r="V393" s="30" t="s">
        <v>22</v>
      </c>
      <c r="W393" s="30" t="s">
        <v>16</v>
      </c>
      <c r="X393" s="54">
        <v>7.0000000000000007E-2</v>
      </c>
      <c r="Y393" s="30" t="s">
        <v>23</v>
      </c>
      <c r="Z393" s="30" t="s">
        <v>11951</v>
      </c>
      <c r="AA393" s="30" t="s">
        <v>18409</v>
      </c>
      <c r="AB393" s="30" t="s">
        <v>11943</v>
      </c>
      <c r="AC393" s="30" t="s">
        <v>14459</v>
      </c>
      <c r="AD393" s="29" t="s">
        <v>11943</v>
      </c>
      <c r="AE393" s="29" t="s">
        <v>11943</v>
      </c>
      <c r="AF393" s="29" t="s">
        <v>11943</v>
      </c>
    </row>
    <row r="394" spans="1:32" x14ac:dyDescent="0.25">
      <c r="A394" t="s">
        <v>20288</v>
      </c>
      <c r="B394" t="s">
        <v>23803</v>
      </c>
      <c r="C394" t="s">
        <v>18</v>
      </c>
      <c r="D394" t="s">
        <v>672</v>
      </c>
      <c r="E394" t="s">
        <v>673</v>
      </c>
      <c r="F394" t="s">
        <v>674</v>
      </c>
      <c r="G394" t="s">
        <v>18450</v>
      </c>
      <c r="H394" s="36" t="str">
        <f>IFERROR(HYPERLINK(_xlfn.XLOOKUP(D394,'[1]Smoothed Fund docs'!A:A,'[1]Smoothed Fund docs'!C:C),"FID"),IF(ISERROR(VLOOKUP(D394,'[1]PRIIPS KID'!A:A,1,0)),HYPERLINK("https://digital.feprecisionplus.com/documents/quilter/en-gb/"&amp;F394&amp;"/KI","KIID"),HYPERLINK("https://digital.feprecisionplus.com/documents/quilter/en-gb/"&amp;F394&amp;"/PK","KID")))</f>
        <v>KIID</v>
      </c>
      <c r="I394" s="29">
        <v>0.13</v>
      </c>
      <c r="J394" s="29">
        <v>0.18</v>
      </c>
      <c r="K394" s="30">
        <v>0</v>
      </c>
      <c r="L394" s="29">
        <v>0.18</v>
      </c>
      <c r="M394" s="30">
        <v>0</v>
      </c>
      <c r="N394" s="29">
        <v>0.18</v>
      </c>
      <c r="O394" s="30">
        <v>0</v>
      </c>
      <c r="P394" s="30">
        <v>0</v>
      </c>
      <c r="Q394" s="30" t="s">
        <v>22</v>
      </c>
      <c r="R394" s="30" t="s">
        <v>22</v>
      </c>
      <c r="S394" s="30" t="s">
        <v>22</v>
      </c>
      <c r="T394" s="30" t="s">
        <v>22</v>
      </c>
      <c r="U394" s="30" t="s">
        <v>22</v>
      </c>
      <c r="V394" s="30" t="s">
        <v>22</v>
      </c>
      <c r="W394" s="30" t="s">
        <v>16</v>
      </c>
      <c r="X394" s="54">
        <v>0.06</v>
      </c>
      <c r="Y394" s="30" t="s">
        <v>23</v>
      </c>
      <c r="Z394" s="30" t="s">
        <v>11951</v>
      </c>
      <c r="AA394" s="30" t="s">
        <v>18409</v>
      </c>
      <c r="AB394" s="30" t="s">
        <v>14489</v>
      </c>
      <c r="AC394" s="30" t="s">
        <v>14459</v>
      </c>
      <c r="AD394" s="29">
        <v>0.18</v>
      </c>
      <c r="AE394" s="29">
        <v>7.0000000000000007E-2</v>
      </c>
      <c r="AF394" s="29">
        <v>0</v>
      </c>
    </row>
    <row r="395" spans="1:32" x14ac:dyDescent="0.25">
      <c r="A395" t="s">
        <v>20289</v>
      </c>
      <c r="B395" t="s">
        <v>23803</v>
      </c>
      <c r="C395" t="s">
        <v>18</v>
      </c>
      <c r="D395" t="s">
        <v>11959</v>
      </c>
      <c r="E395" t="s">
        <v>11960</v>
      </c>
      <c r="F395" t="s">
        <v>11961</v>
      </c>
      <c r="G395" t="s">
        <v>18450</v>
      </c>
      <c r="H395" s="36" t="str">
        <f>IFERROR(HYPERLINK(_xlfn.XLOOKUP(D395,'[1]Smoothed Fund docs'!A:A,'[1]Smoothed Fund docs'!C:C),"FID"),IF(ISERROR(VLOOKUP(D395,'[1]PRIIPS KID'!A:A,1,0)),HYPERLINK("https://digital.feprecisionplus.com/documents/quilter/en-gb/"&amp;F395&amp;"/KI","KIID"),HYPERLINK("https://digital.feprecisionplus.com/documents/quilter/en-gb/"&amp;F395&amp;"/PK","KID")))</f>
        <v>KIID</v>
      </c>
      <c r="I395" s="29">
        <v>0.1</v>
      </c>
      <c r="J395" s="29">
        <v>0.2</v>
      </c>
      <c r="K395" s="30">
        <v>0</v>
      </c>
      <c r="L395" s="29">
        <v>0.2</v>
      </c>
      <c r="M395" s="30">
        <v>0</v>
      </c>
      <c r="N395" s="29">
        <v>0.2</v>
      </c>
      <c r="O395" s="30">
        <v>0</v>
      </c>
      <c r="P395" s="30">
        <v>0</v>
      </c>
      <c r="Q395" s="30" t="s">
        <v>22</v>
      </c>
      <c r="R395" s="30" t="s">
        <v>22</v>
      </c>
      <c r="S395" s="30" t="s">
        <v>22</v>
      </c>
      <c r="T395" s="30" t="s">
        <v>22</v>
      </c>
      <c r="U395" s="30" t="s">
        <v>22</v>
      </c>
      <c r="V395" s="30" t="s">
        <v>22</v>
      </c>
      <c r="W395" s="30" t="s">
        <v>16</v>
      </c>
      <c r="X395" s="54">
        <v>0.06</v>
      </c>
      <c r="Y395" s="30" t="s">
        <v>23</v>
      </c>
      <c r="Z395" s="30" t="s">
        <v>11951</v>
      </c>
      <c r="AA395" s="30" t="s">
        <v>18409</v>
      </c>
      <c r="AB395" s="30" t="s">
        <v>14466</v>
      </c>
      <c r="AC395" s="30" t="s">
        <v>14467</v>
      </c>
      <c r="AD395" s="29">
        <v>0.2</v>
      </c>
      <c r="AE395" s="29">
        <v>0.02</v>
      </c>
      <c r="AF395" s="29">
        <v>0</v>
      </c>
    </row>
    <row r="396" spans="1:32" x14ac:dyDescent="0.25">
      <c r="A396" t="s">
        <v>20290</v>
      </c>
      <c r="B396" t="s">
        <v>23803</v>
      </c>
      <c r="C396" t="s">
        <v>18</v>
      </c>
      <c r="D396" t="s">
        <v>12638</v>
      </c>
      <c r="E396" t="s">
        <v>12639</v>
      </c>
      <c r="F396" t="s">
        <v>12640</v>
      </c>
      <c r="G396" t="s">
        <v>18451</v>
      </c>
      <c r="H396" s="36" t="str">
        <f>IFERROR(HYPERLINK(_xlfn.XLOOKUP(D396,'[1]Smoothed Fund docs'!A:A,'[1]Smoothed Fund docs'!C:C),"FID"),IF(ISERROR(VLOOKUP(D396,'[1]PRIIPS KID'!A:A,1,0)),HYPERLINK("https://digital.feprecisionplus.com/documents/quilter/en-gb/"&amp;F396&amp;"/KI","KIID"),HYPERLINK("https://digital.feprecisionplus.com/documents/quilter/en-gb/"&amp;F396&amp;"/PK","KID")))</f>
        <v>KIID</v>
      </c>
      <c r="I396" s="29">
        <v>0.1</v>
      </c>
      <c r="J396" s="29">
        <v>0.25</v>
      </c>
      <c r="K396" s="30">
        <v>0</v>
      </c>
      <c r="L396" s="29">
        <v>0.25</v>
      </c>
      <c r="M396" s="30">
        <v>0</v>
      </c>
      <c r="N396" s="29">
        <v>0.25</v>
      </c>
      <c r="O396" s="30">
        <v>0</v>
      </c>
      <c r="P396" s="30">
        <v>0</v>
      </c>
      <c r="Q396" s="30" t="s">
        <v>22</v>
      </c>
      <c r="R396" s="30" t="s">
        <v>22</v>
      </c>
      <c r="S396" s="30" t="s">
        <v>22</v>
      </c>
      <c r="T396" s="30" t="s">
        <v>22</v>
      </c>
      <c r="U396" s="30" t="s">
        <v>22</v>
      </c>
      <c r="V396" s="30" t="s">
        <v>22</v>
      </c>
      <c r="W396" s="30" t="s">
        <v>16</v>
      </c>
      <c r="X396" s="54">
        <v>7.0000000000000007E-2</v>
      </c>
      <c r="Y396" s="30" t="s">
        <v>23</v>
      </c>
      <c r="Z396" s="30" t="s">
        <v>11951</v>
      </c>
      <c r="AA396" s="30" t="s">
        <v>18409</v>
      </c>
      <c r="AB396" s="30" t="s">
        <v>11943</v>
      </c>
      <c r="AC396" s="30" t="s">
        <v>14451</v>
      </c>
      <c r="AD396" s="29">
        <v>0.25</v>
      </c>
      <c r="AE396" s="29">
        <v>0.03</v>
      </c>
      <c r="AF396" s="29">
        <v>0</v>
      </c>
    </row>
    <row r="397" spans="1:32" x14ac:dyDescent="0.25">
      <c r="A397" t="s">
        <v>20291</v>
      </c>
      <c r="B397" t="s">
        <v>23803</v>
      </c>
      <c r="C397" t="s">
        <v>28</v>
      </c>
      <c r="D397" t="s">
        <v>12491</v>
      </c>
      <c r="E397" t="s">
        <v>12492</v>
      </c>
      <c r="F397" t="s">
        <v>12493</v>
      </c>
      <c r="G397" t="s">
        <v>18451</v>
      </c>
      <c r="H397" s="36" t="str">
        <f>IFERROR(HYPERLINK(_xlfn.XLOOKUP(D397,'[1]Smoothed Fund docs'!A:A,'[1]Smoothed Fund docs'!C:C),"FID"),IF(ISERROR(VLOOKUP(D397,'[1]PRIIPS KID'!A:A,1,0)),HYPERLINK("https://digital.feprecisionplus.com/documents/quilter/en-gb/"&amp;F397&amp;"/KI","KIID"),HYPERLINK("https://digital.feprecisionplus.com/documents/quilter/en-gb/"&amp;F397&amp;"/PK","KID")))</f>
        <v>KIID</v>
      </c>
      <c r="I397" s="29">
        <v>0.1</v>
      </c>
      <c r="J397" s="29">
        <v>0.25</v>
      </c>
      <c r="K397" s="30">
        <v>0</v>
      </c>
      <c r="L397" s="29">
        <v>0.25</v>
      </c>
      <c r="M397" s="30">
        <v>0</v>
      </c>
      <c r="N397" s="29">
        <v>0.25</v>
      </c>
      <c r="O397" s="30">
        <v>0</v>
      </c>
      <c r="P397" s="30">
        <v>0</v>
      </c>
      <c r="Q397" s="30" t="s">
        <v>22</v>
      </c>
      <c r="R397" s="30" t="s">
        <v>22</v>
      </c>
      <c r="S397" s="30" t="s">
        <v>22</v>
      </c>
      <c r="T397" s="30" t="s">
        <v>22</v>
      </c>
      <c r="U397" s="30" t="s">
        <v>22</v>
      </c>
      <c r="V397" s="30" t="s">
        <v>22</v>
      </c>
      <c r="W397" s="30" t="s">
        <v>16</v>
      </c>
      <c r="X397" s="54">
        <v>7.0000000000000007E-2</v>
      </c>
      <c r="Y397" s="30" t="s">
        <v>23</v>
      </c>
      <c r="Z397" s="30" t="s">
        <v>11951</v>
      </c>
      <c r="AA397" s="30" t="s">
        <v>18409</v>
      </c>
      <c r="AB397" s="30" t="s">
        <v>11943</v>
      </c>
      <c r="AC397" s="30" t="s">
        <v>14451</v>
      </c>
      <c r="AD397" s="29">
        <v>0.25</v>
      </c>
      <c r="AE397" s="29">
        <v>0.03</v>
      </c>
      <c r="AF397" s="29">
        <v>0</v>
      </c>
    </row>
    <row r="398" spans="1:32" x14ac:dyDescent="0.25">
      <c r="A398" t="s">
        <v>20292</v>
      </c>
      <c r="B398" t="s">
        <v>23803</v>
      </c>
      <c r="C398" t="s">
        <v>18</v>
      </c>
      <c r="D398" t="s">
        <v>11962</v>
      </c>
      <c r="E398" t="s">
        <v>11963</v>
      </c>
      <c r="F398" t="s">
        <v>11964</v>
      </c>
      <c r="G398" t="s">
        <v>18450</v>
      </c>
      <c r="H398" s="36" t="str">
        <f>IFERROR(HYPERLINK(_xlfn.XLOOKUP(D398,'[1]Smoothed Fund docs'!A:A,'[1]Smoothed Fund docs'!C:C),"FID"),IF(ISERROR(VLOOKUP(D398,'[1]PRIIPS KID'!A:A,1,0)),HYPERLINK("https://digital.feprecisionplus.com/documents/quilter/en-gb/"&amp;F398&amp;"/KI","KIID"),HYPERLINK("https://digital.feprecisionplus.com/documents/quilter/en-gb/"&amp;F398&amp;"/PK","KID")))</f>
        <v>KIID</v>
      </c>
      <c r="I398" s="29">
        <v>0.1</v>
      </c>
      <c r="J398" s="29">
        <v>0.2</v>
      </c>
      <c r="K398" s="30">
        <v>0</v>
      </c>
      <c r="L398" s="29">
        <v>0.2</v>
      </c>
      <c r="M398" s="30">
        <v>0</v>
      </c>
      <c r="N398" s="29">
        <v>0.2</v>
      </c>
      <c r="O398" s="30">
        <v>0</v>
      </c>
      <c r="P398" s="30">
        <v>0</v>
      </c>
      <c r="Q398" s="30" t="s">
        <v>22</v>
      </c>
      <c r="R398" s="30" t="s">
        <v>22</v>
      </c>
      <c r="S398" s="30" t="s">
        <v>22</v>
      </c>
      <c r="T398" s="30" t="s">
        <v>22</v>
      </c>
      <c r="U398" s="30" t="s">
        <v>22</v>
      </c>
      <c r="V398" s="30" t="s">
        <v>22</v>
      </c>
      <c r="W398" s="30" t="s">
        <v>16</v>
      </c>
      <c r="X398" s="54">
        <v>0.06</v>
      </c>
      <c r="Y398" s="30" t="s">
        <v>23</v>
      </c>
      <c r="Z398" s="30" t="s">
        <v>11951</v>
      </c>
      <c r="AA398" s="30" t="s">
        <v>18409</v>
      </c>
      <c r="AB398" s="30" t="s">
        <v>14454</v>
      </c>
      <c r="AC398" s="30" t="s">
        <v>14453</v>
      </c>
      <c r="AD398" s="29">
        <v>0.2</v>
      </c>
      <c r="AE398" s="29">
        <v>0.06</v>
      </c>
      <c r="AF398" s="29">
        <v>0</v>
      </c>
    </row>
    <row r="399" spans="1:32" x14ac:dyDescent="0.25">
      <c r="A399" t="s">
        <v>20293</v>
      </c>
      <c r="B399" t="s">
        <v>23803</v>
      </c>
      <c r="C399" t="s">
        <v>18</v>
      </c>
      <c r="D399" t="s">
        <v>11965</v>
      </c>
      <c r="E399" t="s">
        <v>11966</v>
      </c>
      <c r="F399" t="s">
        <v>11967</v>
      </c>
      <c r="G399" t="s">
        <v>18450</v>
      </c>
      <c r="H399" s="36" t="str">
        <f>IFERROR(HYPERLINK(_xlfn.XLOOKUP(D399,'[1]Smoothed Fund docs'!A:A,'[1]Smoothed Fund docs'!C:C),"FID"),IF(ISERROR(VLOOKUP(D399,'[1]PRIIPS KID'!A:A,1,0)),HYPERLINK("https://digital.feprecisionplus.com/documents/quilter/en-gb/"&amp;F399&amp;"/KI","KIID"),HYPERLINK("https://digital.feprecisionplus.com/documents/quilter/en-gb/"&amp;F399&amp;"/PK","KID")))</f>
        <v>KIID</v>
      </c>
      <c r="I399" s="29">
        <v>0.08</v>
      </c>
      <c r="J399" s="29">
        <v>0.18</v>
      </c>
      <c r="K399" s="30">
        <v>0</v>
      </c>
      <c r="L399" s="29">
        <v>0.18</v>
      </c>
      <c r="M399" s="30">
        <v>0</v>
      </c>
      <c r="N399" s="29">
        <v>0.18</v>
      </c>
      <c r="O399" s="30">
        <v>0</v>
      </c>
      <c r="P399" s="30">
        <v>0</v>
      </c>
      <c r="Q399" s="30" t="s">
        <v>22</v>
      </c>
      <c r="R399" s="30" t="s">
        <v>22</v>
      </c>
      <c r="S399" s="30" t="s">
        <v>22</v>
      </c>
      <c r="T399" s="30" t="s">
        <v>22</v>
      </c>
      <c r="U399" s="30" t="s">
        <v>22</v>
      </c>
      <c r="V399" s="30" t="s">
        <v>22</v>
      </c>
      <c r="W399" s="30" t="s">
        <v>16</v>
      </c>
      <c r="X399" s="54">
        <v>7.0000000000000007E-2</v>
      </c>
      <c r="Y399" s="30" t="s">
        <v>23</v>
      </c>
      <c r="Z399" s="30" t="s">
        <v>11951</v>
      </c>
      <c r="AA399" s="30" t="s">
        <v>18409</v>
      </c>
      <c r="AB399" s="30" t="s">
        <v>14472</v>
      </c>
      <c r="AC399" s="30" t="s">
        <v>14449</v>
      </c>
      <c r="AD399" s="29">
        <v>0.18</v>
      </c>
      <c r="AE399" s="29">
        <v>0.41</v>
      </c>
      <c r="AF399" s="29">
        <v>0</v>
      </c>
    </row>
    <row r="400" spans="1:32" x14ac:dyDescent="0.25">
      <c r="A400" t="s">
        <v>20294</v>
      </c>
      <c r="B400" t="s">
        <v>23803</v>
      </c>
      <c r="C400" t="s">
        <v>18</v>
      </c>
      <c r="D400" t="s">
        <v>675</v>
      </c>
      <c r="E400" t="s">
        <v>676</v>
      </c>
      <c r="F400" t="s">
        <v>677</v>
      </c>
      <c r="G400" t="s">
        <v>18450</v>
      </c>
      <c r="H400" s="36" t="str">
        <f>IFERROR(HYPERLINK(_xlfn.XLOOKUP(D400,'[1]Smoothed Fund docs'!A:A,'[1]Smoothed Fund docs'!C:C),"FID"),IF(ISERROR(VLOOKUP(D400,'[1]PRIIPS KID'!A:A,1,0)),HYPERLINK("https://digital.feprecisionplus.com/documents/quilter/en-gb/"&amp;F400&amp;"/KI","KIID"),HYPERLINK("https://digital.feprecisionplus.com/documents/quilter/en-gb/"&amp;F400&amp;"/PK","KID")))</f>
        <v>KIID</v>
      </c>
      <c r="I400" s="29">
        <v>0.13</v>
      </c>
      <c r="J400" s="29">
        <v>0.18</v>
      </c>
      <c r="K400" s="30">
        <v>0</v>
      </c>
      <c r="L400" s="29">
        <v>0.18</v>
      </c>
      <c r="M400" s="30">
        <v>0</v>
      </c>
      <c r="N400" s="29">
        <v>0.18</v>
      </c>
      <c r="O400" s="30">
        <v>0</v>
      </c>
      <c r="P400" s="30">
        <v>0</v>
      </c>
      <c r="Q400" s="30" t="s">
        <v>22</v>
      </c>
      <c r="R400" s="30" t="s">
        <v>22</v>
      </c>
      <c r="S400" s="30" t="s">
        <v>22</v>
      </c>
      <c r="T400" s="30" t="s">
        <v>22</v>
      </c>
      <c r="U400" s="30" t="s">
        <v>22</v>
      </c>
      <c r="V400" s="30" t="s">
        <v>22</v>
      </c>
      <c r="W400" s="30" t="s">
        <v>16</v>
      </c>
      <c r="X400" s="54">
        <v>0.06</v>
      </c>
      <c r="Y400" s="30" t="s">
        <v>23</v>
      </c>
      <c r="Z400" s="30" t="s">
        <v>11951</v>
      </c>
      <c r="AA400" s="30" t="s">
        <v>18409</v>
      </c>
      <c r="AB400" s="30" t="s">
        <v>11943</v>
      </c>
      <c r="AC400" s="30" t="s">
        <v>14451</v>
      </c>
      <c r="AD400" s="29">
        <v>0.18</v>
      </c>
      <c r="AE400" s="29">
        <v>0.03</v>
      </c>
      <c r="AF400" s="29">
        <v>0</v>
      </c>
    </row>
    <row r="401" spans="1:32" x14ac:dyDescent="0.25">
      <c r="A401" t="s">
        <v>20295</v>
      </c>
      <c r="B401" t="s">
        <v>23803</v>
      </c>
      <c r="C401" t="s">
        <v>18</v>
      </c>
      <c r="D401" t="s">
        <v>14110</v>
      </c>
      <c r="E401" t="s">
        <v>14111</v>
      </c>
      <c r="F401" t="s">
        <v>14112</v>
      </c>
      <c r="G401" t="s">
        <v>18450</v>
      </c>
      <c r="H401" s="36" t="str">
        <f>IFERROR(HYPERLINK(_xlfn.XLOOKUP(D401,'[1]Smoothed Fund docs'!A:A,'[1]Smoothed Fund docs'!C:C),"FID"),IF(ISERROR(VLOOKUP(D401,'[1]PRIIPS KID'!A:A,1,0)),HYPERLINK("https://digital.feprecisionplus.com/documents/quilter/en-gb/"&amp;F401&amp;"/KI","KIID"),HYPERLINK("https://digital.feprecisionplus.com/documents/quilter/en-gb/"&amp;F401&amp;"/PK","KID")))</f>
        <v>KIID</v>
      </c>
      <c r="I401" s="29">
        <v>0.1</v>
      </c>
      <c r="J401" s="29">
        <v>0.23</v>
      </c>
      <c r="K401" s="30">
        <v>0</v>
      </c>
      <c r="L401" s="29">
        <v>0.23</v>
      </c>
      <c r="M401" s="30">
        <v>0</v>
      </c>
      <c r="N401" s="29">
        <v>0.23</v>
      </c>
      <c r="O401" s="30">
        <v>0</v>
      </c>
      <c r="P401" s="30">
        <v>0</v>
      </c>
      <c r="Q401" s="30" t="s">
        <v>22</v>
      </c>
      <c r="R401" s="30" t="s">
        <v>22</v>
      </c>
      <c r="S401" s="30" t="s">
        <v>22</v>
      </c>
      <c r="T401" s="30" t="s">
        <v>22</v>
      </c>
      <c r="U401" s="30" t="s">
        <v>22</v>
      </c>
      <c r="V401" s="30" t="s">
        <v>22</v>
      </c>
      <c r="W401" s="30" t="s">
        <v>16</v>
      </c>
      <c r="X401" s="54">
        <v>0.06</v>
      </c>
      <c r="Y401" s="30" t="s">
        <v>23</v>
      </c>
      <c r="Z401" s="30" t="s">
        <v>11951</v>
      </c>
      <c r="AA401" s="30" t="s">
        <v>18409</v>
      </c>
      <c r="AB401" s="30" t="s">
        <v>11943</v>
      </c>
      <c r="AC401" s="30" t="s">
        <v>14461</v>
      </c>
      <c r="AD401" s="29">
        <v>0.23</v>
      </c>
      <c r="AE401" s="29">
        <v>0.05</v>
      </c>
      <c r="AF401" s="29">
        <v>0</v>
      </c>
    </row>
    <row r="402" spans="1:32" x14ac:dyDescent="0.25">
      <c r="A402" t="s">
        <v>20296</v>
      </c>
      <c r="B402" t="s">
        <v>23803</v>
      </c>
      <c r="C402" t="s">
        <v>18</v>
      </c>
      <c r="D402" t="s">
        <v>678</v>
      </c>
      <c r="E402" t="s">
        <v>679</v>
      </c>
      <c r="F402" t="s">
        <v>680</v>
      </c>
      <c r="G402" t="s">
        <v>18450</v>
      </c>
      <c r="H402" s="36" t="str">
        <f>IFERROR(HYPERLINK(_xlfn.XLOOKUP(D402,'[1]Smoothed Fund docs'!A:A,'[1]Smoothed Fund docs'!C:C),"FID"),IF(ISERROR(VLOOKUP(D402,'[1]PRIIPS KID'!A:A,1,0)),HYPERLINK("https://digital.feprecisionplus.com/documents/quilter/en-gb/"&amp;F402&amp;"/KI","KIID"),HYPERLINK("https://digital.feprecisionplus.com/documents/quilter/en-gb/"&amp;F402&amp;"/PK","KID")))</f>
        <v>KIID</v>
      </c>
      <c r="I402" s="29">
        <v>0.1</v>
      </c>
      <c r="J402" s="29">
        <v>0.2</v>
      </c>
      <c r="K402" s="30">
        <v>0</v>
      </c>
      <c r="L402" s="29">
        <v>0.2</v>
      </c>
      <c r="M402" s="30">
        <v>0</v>
      </c>
      <c r="N402" s="29">
        <v>0.2</v>
      </c>
      <c r="O402" s="30">
        <v>0</v>
      </c>
      <c r="P402" s="30">
        <v>0</v>
      </c>
      <c r="Q402" s="30" t="s">
        <v>22</v>
      </c>
      <c r="R402" s="30" t="s">
        <v>22</v>
      </c>
      <c r="S402" s="30" t="s">
        <v>22</v>
      </c>
      <c r="T402" s="30" t="s">
        <v>22</v>
      </c>
      <c r="U402" s="30" t="s">
        <v>22</v>
      </c>
      <c r="V402" s="30" t="s">
        <v>22</v>
      </c>
      <c r="W402" s="30" t="s">
        <v>16</v>
      </c>
      <c r="X402" s="54">
        <v>0.06</v>
      </c>
      <c r="Y402" s="30" t="s">
        <v>23</v>
      </c>
      <c r="Z402" s="30" t="s">
        <v>11951</v>
      </c>
      <c r="AA402" s="30" t="s">
        <v>18409</v>
      </c>
      <c r="AB402" s="30" t="s">
        <v>11943</v>
      </c>
      <c r="AC402" s="30" t="s">
        <v>14461</v>
      </c>
      <c r="AD402" s="29">
        <v>0.2</v>
      </c>
      <c r="AE402" s="29">
        <v>0.04</v>
      </c>
      <c r="AF402" s="29">
        <v>0</v>
      </c>
    </row>
    <row r="403" spans="1:32" x14ac:dyDescent="0.25">
      <c r="A403" t="s">
        <v>20297</v>
      </c>
      <c r="B403" t="s">
        <v>23803</v>
      </c>
      <c r="C403" t="s">
        <v>18</v>
      </c>
      <c r="D403" t="s">
        <v>17559</v>
      </c>
      <c r="E403" t="s">
        <v>17560</v>
      </c>
      <c r="F403" t="s">
        <v>17561</v>
      </c>
      <c r="G403" t="s">
        <v>18441</v>
      </c>
      <c r="H403" s="36" t="str">
        <f>IFERROR(HYPERLINK(_xlfn.XLOOKUP(D403,'[1]Smoothed Fund docs'!A:A,'[1]Smoothed Fund docs'!C:C),"FID"),IF(ISERROR(VLOOKUP(D403,'[1]PRIIPS KID'!A:A,1,0)),HYPERLINK("https://digital.feprecisionplus.com/documents/quilter/en-gb/"&amp;F403&amp;"/KI","KIID"),HYPERLINK("https://digital.feprecisionplus.com/documents/quilter/en-gb/"&amp;F403&amp;"/PK","KID")))</f>
        <v>KIID</v>
      </c>
      <c r="I403" s="29">
        <v>0.45</v>
      </c>
      <c r="J403" s="29">
        <v>0.61</v>
      </c>
      <c r="K403" s="30">
        <v>0</v>
      </c>
      <c r="L403" s="29">
        <v>0.61</v>
      </c>
      <c r="M403" s="30">
        <v>0</v>
      </c>
      <c r="N403" s="29">
        <v>0.61</v>
      </c>
      <c r="O403" s="30">
        <v>0</v>
      </c>
      <c r="P403" s="30">
        <v>0</v>
      </c>
      <c r="Q403" s="30" t="s">
        <v>22</v>
      </c>
      <c r="R403" s="30" t="s">
        <v>22</v>
      </c>
      <c r="S403" s="30" t="s">
        <v>22</v>
      </c>
      <c r="T403" s="30" t="s">
        <v>22</v>
      </c>
      <c r="U403" s="30" t="s">
        <v>22</v>
      </c>
      <c r="V403" s="30" t="s">
        <v>22</v>
      </c>
      <c r="W403" s="30" t="s">
        <v>152</v>
      </c>
      <c r="X403" s="54">
        <v>0.04</v>
      </c>
      <c r="Y403" s="30" t="s">
        <v>23</v>
      </c>
      <c r="Z403" s="30" t="s">
        <v>11951</v>
      </c>
      <c r="AA403" s="30" t="s">
        <v>18409</v>
      </c>
      <c r="AB403" s="30" t="s">
        <v>11943</v>
      </c>
      <c r="AC403" s="30" t="s">
        <v>14405</v>
      </c>
      <c r="AD403" s="29">
        <v>0.61</v>
      </c>
      <c r="AE403" s="29">
        <v>0.21</v>
      </c>
      <c r="AF403" s="29">
        <v>0</v>
      </c>
    </row>
    <row r="404" spans="1:32" x14ac:dyDescent="0.25">
      <c r="A404" t="s">
        <v>17607</v>
      </c>
      <c r="B404" t="s">
        <v>23803</v>
      </c>
      <c r="C404" t="s">
        <v>18</v>
      </c>
      <c r="D404" t="s">
        <v>17608</v>
      </c>
      <c r="E404" t="s">
        <v>17609</v>
      </c>
      <c r="F404" t="s">
        <v>17610</v>
      </c>
      <c r="G404" t="s">
        <v>18441</v>
      </c>
      <c r="H404" s="36" t="str">
        <f>IFERROR(HYPERLINK(_xlfn.XLOOKUP(D404,'[1]Smoothed Fund docs'!A:A,'[1]Smoothed Fund docs'!C:C),"FID"),IF(ISERROR(VLOOKUP(D404,'[1]PRIIPS KID'!A:A,1,0)),HYPERLINK("https://digital.feprecisionplus.com/documents/quilter/en-gb/"&amp;F404&amp;"/KI","KIID"),HYPERLINK("https://digital.feprecisionplus.com/documents/quilter/en-gb/"&amp;F404&amp;"/PK","KID")))</f>
        <v>KIID</v>
      </c>
      <c r="I404" s="29">
        <v>0.7</v>
      </c>
      <c r="J404" s="29">
        <v>0.91</v>
      </c>
      <c r="K404" s="30">
        <v>0</v>
      </c>
      <c r="L404" s="29">
        <v>0.91</v>
      </c>
      <c r="M404" s="30">
        <v>0</v>
      </c>
      <c r="N404" s="29">
        <v>0.91</v>
      </c>
      <c r="O404" s="30">
        <v>0</v>
      </c>
      <c r="P404" s="30">
        <v>0</v>
      </c>
      <c r="Q404" s="30" t="s">
        <v>22</v>
      </c>
      <c r="R404" s="30" t="s">
        <v>22</v>
      </c>
      <c r="S404" s="30" t="s">
        <v>22</v>
      </c>
      <c r="T404" s="30" t="s">
        <v>22</v>
      </c>
      <c r="U404" s="30" t="s">
        <v>22</v>
      </c>
      <c r="V404" s="30" t="s">
        <v>22</v>
      </c>
      <c r="W404" s="30" t="s">
        <v>50</v>
      </c>
      <c r="X404" s="54">
        <v>0.04</v>
      </c>
      <c r="Y404" s="30" t="s">
        <v>23</v>
      </c>
      <c r="Z404" s="30" t="s">
        <v>11951</v>
      </c>
      <c r="AA404" s="30" t="s">
        <v>18409</v>
      </c>
      <c r="AB404" s="30" t="s">
        <v>11943</v>
      </c>
      <c r="AC404" s="30" t="s">
        <v>14407</v>
      </c>
      <c r="AD404" s="29">
        <v>0.91</v>
      </c>
      <c r="AE404" s="29">
        <v>2.54</v>
      </c>
      <c r="AF404" s="29">
        <v>0</v>
      </c>
    </row>
    <row r="405" spans="1:32" x14ac:dyDescent="0.25">
      <c r="A405" t="s">
        <v>17611</v>
      </c>
      <c r="B405" t="s">
        <v>23803</v>
      </c>
      <c r="C405" t="s">
        <v>18</v>
      </c>
      <c r="D405" t="s">
        <v>17612</v>
      </c>
      <c r="E405" t="s">
        <v>17613</v>
      </c>
      <c r="F405" t="s">
        <v>17614</v>
      </c>
      <c r="G405" t="s">
        <v>18412</v>
      </c>
      <c r="H405" s="36" t="str">
        <f>IFERROR(HYPERLINK(_xlfn.XLOOKUP(D405,'[1]Smoothed Fund docs'!A:A,'[1]Smoothed Fund docs'!C:C),"FID"),IF(ISERROR(VLOOKUP(D405,'[1]PRIIPS KID'!A:A,1,0)),HYPERLINK("https://digital.feprecisionplus.com/documents/quilter/en-gb/"&amp;F405&amp;"/KI","KIID"),HYPERLINK("https://digital.feprecisionplus.com/documents/quilter/en-gb/"&amp;F405&amp;"/PK","KID")))</f>
        <v>KIID</v>
      </c>
      <c r="I405" s="29">
        <v>0.75</v>
      </c>
      <c r="J405" s="29">
        <v>1.03</v>
      </c>
      <c r="K405" s="30">
        <v>0</v>
      </c>
      <c r="L405" s="29">
        <v>1.03</v>
      </c>
      <c r="M405" s="30">
        <v>0</v>
      </c>
      <c r="N405" s="29">
        <v>1.03</v>
      </c>
      <c r="O405" s="30">
        <v>0</v>
      </c>
      <c r="P405" s="30">
        <v>0</v>
      </c>
      <c r="Q405" s="30" t="s">
        <v>22</v>
      </c>
      <c r="R405" s="30" t="s">
        <v>22</v>
      </c>
      <c r="S405" s="30" t="s">
        <v>22</v>
      </c>
      <c r="T405" s="30" t="s">
        <v>22</v>
      </c>
      <c r="U405" s="30" t="s">
        <v>22</v>
      </c>
      <c r="V405" s="30" t="s">
        <v>22</v>
      </c>
      <c r="W405" s="30" t="s">
        <v>37</v>
      </c>
      <c r="X405" s="54">
        <v>0.04</v>
      </c>
      <c r="Y405" s="30" t="s">
        <v>23</v>
      </c>
      <c r="Z405" s="30" t="s">
        <v>11951</v>
      </c>
      <c r="AA405" s="30" t="s">
        <v>18409</v>
      </c>
      <c r="AB405" s="30" t="s">
        <v>11943</v>
      </c>
      <c r="AC405" s="30" t="s">
        <v>14407</v>
      </c>
      <c r="AD405" s="29">
        <v>1.1100000000000001</v>
      </c>
      <c r="AE405" s="29">
        <v>0.3</v>
      </c>
      <c r="AF405" s="29">
        <v>0.45</v>
      </c>
    </row>
    <row r="406" spans="1:32" x14ac:dyDescent="0.25">
      <c r="A406" t="s">
        <v>684</v>
      </c>
      <c r="B406" t="s">
        <v>23803</v>
      </c>
      <c r="C406" t="s">
        <v>18</v>
      </c>
      <c r="D406" t="s">
        <v>685</v>
      </c>
      <c r="E406" t="s">
        <v>686</v>
      </c>
      <c r="F406" t="s">
        <v>687</v>
      </c>
      <c r="G406" t="s">
        <v>18453</v>
      </c>
      <c r="H406" s="36" t="str">
        <f>IFERROR(HYPERLINK(_xlfn.XLOOKUP(D406,'[1]Smoothed Fund docs'!A:A,'[1]Smoothed Fund docs'!C:C),"FID"),IF(ISERROR(VLOOKUP(D406,'[1]PRIIPS KID'!A:A,1,0)),HYPERLINK("https://digital.feprecisionplus.com/documents/quilter/en-gb/"&amp;F406&amp;"/KI","KIID"),HYPERLINK("https://digital.feprecisionplus.com/documents/quilter/en-gb/"&amp;F406&amp;"/PK","KID")))</f>
        <v>KIID</v>
      </c>
      <c r="I406" s="29">
        <v>0.73</v>
      </c>
      <c r="J406" s="29">
        <v>0.85</v>
      </c>
      <c r="K406" s="30">
        <v>0</v>
      </c>
      <c r="L406" s="29">
        <v>0.85</v>
      </c>
      <c r="M406" s="30">
        <v>0</v>
      </c>
      <c r="N406" s="29">
        <v>0.85</v>
      </c>
      <c r="O406" s="30">
        <v>0</v>
      </c>
      <c r="P406" s="30">
        <v>0</v>
      </c>
      <c r="Q406" s="30" t="s">
        <v>22</v>
      </c>
      <c r="R406" s="30" t="s">
        <v>22</v>
      </c>
      <c r="S406" s="30" t="s">
        <v>22</v>
      </c>
      <c r="T406" s="30" t="s">
        <v>22</v>
      </c>
      <c r="U406" s="30" t="s">
        <v>22</v>
      </c>
      <c r="V406" s="30" t="s">
        <v>22</v>
      </c>
      <c r="W406" s="30" t="s">
        <v>16</v>
      </c>
      <c r="X406" s="54">
        <v>0.06</v>
      </c>
      <c r="Y406" s="30" t="s">
        <v>23</v>
      </c>
      <c r="Z406" s="30" t="s">
        <v>11951</v>
      </c>
      <c r="AA406" s="30" t="s">
        <v>18409</v>
      </c>
      <c r="AB406" s="30" t="s">
        <v>11943</v>
      </c>
      <c r="AC406" s="30" t="s">
        <v>14461</v>
      </c>
      <c r="AD406" s="29">
        <v>0.85</v>
      </c>
      <c r="AE406" s="29">
        <v>0.12</v>
      </c>
      <c r="AF406" s="29">
        <v>0</v>
      </c>
    </row>
    <row r="407" spans="1:32" x14ac:dyDescent="0.25">
      <c r="A407" t="s">
        <v>688</v>
      </c>
      <c r="B407" t="s">
        <v>23803</v>
      </c>
      <c r="C407" t="s">
        <v>18</v>
      </c>
      <c r="D407" t="s">
        <v>689</v>
      </c>
      <c r="E407" t="s">
        <v>690</v>
      </c>
      <c r="F407" t="s">
        <v>691</v>
      </c>
      <c r="G407" t="s">
        <v>18448</v>
      </c>
      <c r="H407" s="36" t="str">
        <f>IFERROR(HYPERLINK(_xlfn.XLOOKUP(D407,'[1]Smoothed Fund docs'!A:A,'[1]Smoothed Fund docs'!C:C),"FID"),IF(ISERROR(VLOOKUP(D407,'[1]PRIIPS KID'!A:A,1,0)),HYPERLINK("https://digital.feprecisionplus.com/documents/quilter/en-gb/"&amp;F407&amp;"/KI","KIID"),HYPERLINK("https://digital.feprecisionplus.com/documents/quilter/en-gb/"&amp;F407&amp;"/PK","KID")))</f>
        <v>KIID</v>
      </c>
      <c r="I407" s="29">
        <v>0.73</v>
      </c>
      <c r="J407" s="29">
        <v>0.88</v>
      </c>
      <c r="K407" s="30">
        <v>0</v>
      </c>
      <c r="L407" s="29">
        <v>0.88</v>
      </c>
      <c r="M407" s="30">
        <v>0</v>
      </c>
      <c r="N407" s="29">
        <v>0.88</v>
      </c>
      <c r="O407" s="30">
        <v>0</v>
      </c>
      <c r="P407" s="30">
        <v>0</v>
      </c>
      <c r="Q407" s="30" t="s">
        <v>22</v>
      </c>
      <c r="R407" s="30" t="s">
        <v>22</v>
      </c>
      <c r="S407" s="30" t="s">
        <v>22</v>
      </c>
      <c r="T407" s="30" t="s">
        <v>22</v>
      </c>
      <c r="U407" s="30" t="s">
        <v>22</v>
      </c>
      <c r="V407" s="30" t="s">
        <v>22</v>
      </c>
      <c r="W407" s="30" t="s">
        <v>16</v>
      </c>
      <c r="X407" s="54">
        <v>0.06</v>
      </c>
      <c r="Y407" s="30" t="s">
        <v>23</v>
      </c>
      <c r="Z407" s="30" t="s">
        <v>11951</v>
      </c>
      <c r="AA407" s="30" t="s">
        <v>18409</v>
      </c>
      <c r="AB407" s="30" t="s">
        <v>11943</v>
      </c>
      <c r="AC407" s="30" t="s">
        <v>14461</v>
      </c>
      <c r="AD407" s="29">
        <v>0.88</v>
      </c>
      <c r="AE407" s="29">
        <v>0.12</v>
      </c>
      <c r="AF407" s="29">
        <v>0</v>
      </c>
    </row>
    <row r="408" spans="1:32" x14ac:dyDescent="0.25">
      <c r="A408" t="s">
        <v>20298</v>
      </c>
      <c r="B408" t="s">
        <v>23803</v>
      </c>
      <c r="C408" t="s">
        <v>18</v>
      </c>
      <c r="D408" t="s">
        <v>20299</v>
      </c>
      <c r="E408" t="s">
        <v>20300</v>
      </c>
      <c r="F408" t="s">
        <v>20301</v>
      </c>
      <c r="G408" t="s">
        <v>18450</v>
      </c>
      <c r="H408" s="36" t="str">
        <f>IFERROR(HYPERLINK(_xlfn.XLOOKUP(D408,'[1]Smoothed Fund docs'!A:A,'[1]Smoothed Fund docs'!C:C),"FID"),IF(ISERROR(VLOOKUP(D408,'[1]PRIIPS KID'!A:A,1,0)),HYPERLINK("https://digital.feprecisionplus.com/documents/quilter/en-gb/"&amp;F408&amp;"/KI","KIID"),HYPERLINK("https://digital.feprecisionplus.com/documents/quilter/en-gb/"&amp;F408&amp;"/PK","KID")))</f>
        <v>KIID</v>
      </c>
      <c r="I408" s="29">
        <v>0.01</v>
      </c>
      <c r="J408" s="29">
        <v>0.08</v>
      </c>
      <c r="K408" s="30">
        <v>0</v>
      </c>
      <c r="L408" s="29">
        <v>0.08</v>
      </c>
      <c r="M408" s="30">
        <v>0</v>
      </c>
      <c r="N408" s="29">
        <v>0.08</v>
      </c>
      <c r="O408" s="30">
        <v>0</v>
      </c>
      <c r="P408" s="30">
        <v>0</v>
      </c>
      <c r="Q408" s="30" t="s">
        <v>22</v>
      </c>
      <c r="R408" s="30" t="s">
        <v>22</v>
      </c>
      <c r="S408" s="30" t="s">
        <v>22</v>
      </c>
      <c r="T408" s="30" t="s">
        <v>22</v>
      </c>
      <c r="U408" s="30" t="s">
        <v>22</v>
      </c>
      <c r="V408" s="30" t="s">
        <v>22</v>
      </c>
      <c r="W408" s="30" t="s">
        <v>16</v>
      </c>
      <c r="X408" s="54">
        <v>0.06</v>
      </c>
      <c r="Y408" s="30" t="s">
        <v>23</v>
      </c>
      <c r="Z408" s="30" t="s">
        <v>11951</v>
      </c>
      <c r="AA408" s="30" t="s">
        <v>18409</v>
      </c>
      <c r="AB408" s="30" t="s">
        <v>14457</v>
      </c>
      <c r="AC408" s="30" t="s">
        <v>14453</v>
      </c>
      <c r="AD408" s="29">
        <v>0.08</v>
      </c>
      <c r="AE408" s="29">
        <v>0.15</v>
      </c>
      <c r="AF408" s="29">
        <v>0</v>
      </c>
    </row>
    <row r="409" spans="1:32" x14ac:dyDescent="0.25">
      <c r="A409" t="s">
        <v>20302</v>
      </c>
      <c r="B409" t="s">
        <v>23803</v>
      </c>
      <c r="C409" t="s">
        <v>28</v>
      </c>
      <c r="D409" t="s">
        <v>681</v>
      </c>
      <c r="E409" t="s">
        <v>682</v>
      </c>
      <c r="F409" t="s">
        <v>683</v>
      </c>
      <c r="G409" t="s">
        <v>18452</v>
      </c>
      <c r="H409" s="36" t="str">
        <f>IFERROR(HYPERLINK(_xlfn.XLOOKUP(D409,'[1]Smoothed Fund docs'!A:A,'[1]Smoothed Fund docs'!C:C),"FID"),IF(ISERROR(VLOOKUP(D409,'[1]PRIIPS KID'!A:A,1,0)),HYPERLINK("https://digital.feprecisionplus.com/documents/quilter/en-gb/"&amp;F409&amp;"/KI","KIID"),HYPERLINK("https://digital.feprecisionplus.com/documents/quilter/en-gb/"&amp;F409&amp;"/PK","KID")))</f>
        <v>KIID</v>
      </c>
      <c r="I409" s="29">
        <v>7.0000000000000007E-2</v>
      </c>
      <c r="J409" s="29">
        <v>0.17</v>
      </c>
      <c r="K409" s="30">
        <v>0</v>
      </c>
      <c r="L409" s="29">
        <v>0.17</v>
      </c>
      <c r="M409" s="30">
        <v>0</v>
      </c>
      <c r="N409" s="29">
        <v>0.17</v>
      </c>
      <c r="O409" s="30">
        <v>0</v>
      </c>
      <c r="P409" s="30">
        <v>0</v>
      </c>
      <c r="Q409" s="30" t="s">
        <v>22</v>
      </c>
      <c r="R409" s="30" t="s">
        <v>22</v>
      </c>
      <c r="S409" s="30" t="s">
        <v>22</v>
      </c>
      <c r="T409" s="30" t="s">
        <v>22</v>
      </c>
      <c r="U409" s="30" t="s">
        <v>22</v>
      </c>
      <c r="V409" s="30" t="s">
        <v>22</v>
      </c>
      <c r="W409" s="30" t="s">
        <v>152</v>
      </c>
      <c r="X409" s="54">
        <v>0.04</v>
      </c>
      <c r="Y409" s="30" t="s">
        <v>23</v>
      </c>
      <c r="Z409" s="30" t="s">
        <v>11951</v>
      </c>
      <c r="AA409" s="30" t="s">
        <v>18409</v>
      </c>
      <c r="AB409" s="30" t="s">
        <v>14490</v>
      </c>
      <c r="AC409" s="30" t="s">
        <v>14405</v>
      </c>
      <c r="AD409" s="29">
        <v>0.17</v>
      </c>
      <c r="AE409" s="29">
        <v>0.03</v>
      </c>
      <c r="AF409" s="29">
        <v>0</v>
      </c>
    </row>
    <row r="410" spans="1:32" x14ac:dyDescent="0.25">
      <c r="A410" t="s">
        <v>19686</v>
      </c>
      <c r="B410" t="s">
        <v>20303</v>
      </c>
      <c r="C410" t="s">
        <v>18</v>
      </c>
      <c r="D410" t="s">
        <v>19687</v>
      </c>
      <c r="E410" t="s">
        <v>19688</v>
      </c>
      <c r="F410" t="s">
        <v>19689</v>
      </c>
      <c r="G410" t="s">
        <v>18414</v>
      </c>
      <c r="H410" s="36" t="str">
        <f>IFERROR(HYPERLINK(_xlfn.XLOOKUP(D410,'[1]Smoothed Fund docs'!A:A,'[1]Smoothed Fund docs'!C:C),"FID"),IF(ISERROR(VLOOKUP(D410,'[1]PRIIPS KID'!A:A,1,0)),HYPERLINK("https://digital.feprecisionplus.com/documents/quilter/en-gb/"&amp;F410&amp;"/KI","KIID"),HYPERLINK("https://digital.feprecisionplus.com/documents/quilter/en-gb/"&amp;F410&amp;"/PK","KID")))</f>
        <v>KIID</v>
      </c>
      <c r="I410" s="29">
        <v>0.85</v>
      </c>
      <c r="J410" s="29">
        <v>1.0900000000000001</v>
      </c>
      <c r="K410" s="30">
        <v>0</v>
      </c>
      <c r="L410" s="29">
        <v>1.0900000000000001</v>
      </c>
      <c r="M410" s="30">
        <v>0</v>
      </c>
      <c r="N410" s="29">
        <v>1.0900000000000001</v>
      </c>
      <c r="O410" s="30">
        <v>0</v>
      </c>
      <c r="P410" s="30">
        <v>0</v>
      </c>
      <c r="Q410" s="30" t="s">
        <v>22</v>
      </c>
      <c r="R410" s="30" t="s">
        <v>22</v>
      </c>
      <c r="S410" s="30" t="s">
        <v>22</v>
      </c>
      <c r="T410" s="30" t="s">
        <v>22</v>
      </c>
      <c r="U410" s="30" t="s">
        <v>22</v>
      </c>
      <c r="V410" s="30" t="s">
        <v>22</v>
      </c>
      <c r="W410" s="30" t="s">
        <v>16</v>
      </c>
      <c r="X410" s="54">
        <v>0.06</v>
      </c>
      <c r="Y410" s="30" t="s">
        <v>23</v>
      </c>
      <c r="Z410" s="30" t="s">
        <v>11951</v>
      </c>
      <c r="AA410" s="30" t="s">
        <v>18409</v>
      </c>
      <c r="AB410" s="30" t="s">
        <v>11943</v>
      </c>
      <c r="AC410" s="30" t="s">
        <v>14467</v>
      </c>
      <c r="AD410" s="29">
        <v>1.04</v>
      </c>
      <c r="AE410" s="29">
        <v>1.36</v>
      </c>
      <c r="AF410" s="29">
        <v>0</v>
      </c>
    </row>
    <row r="411" spans="1:32" x14ac:dyDescent="0.25">
      <c r="A411" t="s">
        <v>23830</v>
      </c>
      <c r="B411" t="s">
        <v>20305</v>
      </c>
      <c r="C411" t="s">
        <v>18</v>
      </c>
      <c r="D411" t="s">
        <v>11469</v>
      </c>
      <c r="E411" t="s">
        <v>11470</v>
      </c>
      <c r="F411" t="s">
        <v>11471</v>
      </c>
      <c r="G411" t="s">
        <v>18410</v>
      </c>
      <c r="H411" s="36" t="str">
        <f>IFERROR(HYPERLINK(_xlfn.XLOOKUP(D411,'[1]Smoothed Fund docs'!A:A,'[1]Smoothed Fund docs'!C:C),"FID"),IF(ISERROR(VLOOKUP(D411,'[1]PRIIPS KID'!A:A,1,0)),HYPERLINK("https://digital.feprecisionplus.com/documents/quilter/en-gb/"&amp;F411&amp;"/KI","KIID"),HYPERLINK("https://digital.feprecisionplus.com/documents/quilter/en-gb/"&amp;F411&amp;"/PK","KID")))</f>
        <v>KIID</v>
      </c>
      <c r="I411" s="29">
        <v>0.25</v>
      </c>
      <c r="J411" s="29">
        <v>0.55000000000000004</v>
      </c>
      <c r="K411" s="30">
        <v>0</v>
      </c>
      <c r="L411" s="29">
        <v>0.55000000000000004</v>
      </c>
      <c r="M411" s="30">
        <v>0</v>
      </c>
      <c r="N411" s="29">
        <v>0.55000000000000004</v>
      </c>
      <c r="O411" s="30">
        <v>0</v>
      </c>
      <c r="P411" s="30">
        <v>0</v>
      </c>
      <c r="Q411" s="30" t="s">
        <v>22</v>
      </c>
      <c r="R411" s="30" t="s">
        <v>22</v>
      </c>
      <c r="S411" s="30" t="s">
        <v>22</v>
      </c>
      <c r="T411" s="30" t="s">
        <v>22</v>
      </c>
      <c r="U411" s="30" t="s">
        <v>22</v>
      </c>
      <c r="V411" s="30" t="s">
        <v>22</v>
      </c>
      <c r="W411" s="30" t="s">
        <v>16</v>
      </c>
      <c r="X411" s="54">
        <v>0.04</v>
      </c>
      <c r="Y411" s="30" t="s">
        <v>23</v>
      </c>
      <c r="Z411" s="30" t="s">
        <v>11942</v>
      </c>
      <c r="AA411" s="30" t="s">
        <v>18409</v>
      </c>
      <c r="AB411" s="30" t="s">
        <v>14484</v>
      </c>
      <c r="AC411" s="30" t="s">
        <v>14407</v>
      </c>
      <c r="AD411" s="29">
        <v>0.55000000000000004</v>
      </c>
      <c r="AE411" s="29">
        <v>0</v>
      </c>
      <c r="AF411" s="29">
        <v>0</v>
      </c>
    </row>
    <row r="412" spans="1:32" x14ac:dyDescent="0.25">
      <c r="A412" t="s">
        <v>23831</v>
      </c>
      <c r="B412" t="s">
        <v>20305</v>
      </c>
      <c r="C412" t="s">
        <v>18</v>
      </c>
      <c r="D412" t="s">
        <v>11472</v>
      </c>
      <c r="E412" t="s">
        <v>11473</v>
      </c>
      <c r="F412" t="s">
        <v>11474</v>
      </c>
      <c r="G412" t="s">
        <v>18410</v>
      </c>
      <c r="H412" s="36" t="str">
        <f>IFERROR(HYPERLINK(_xlfn.XLOOKUP(D412,'[1]Smoothed Fund docs'!A:A,'[1]Smoothed Fund docs'!C:C),"FID"),IF(ISERROR(VLOOKUP(D412,'[1]PRIIPS KID'!A:A,1,0)),HYPERLINK("https://digital.feprecisionplus.com/documents/quilter/en-gb/"&amp;F412&amp;"/KI","KIID"),HYPERLINK("https://digital.feprecisionplus.com/documents/quilter/en-gb/"&amp;F412&amp;"/PK","KID")))</f>
        <v>KIID</v>
      </c>
      <c r="I412" s="29">
        <v>0.25</v>
      </c>
      <c r="J412" s="29">
        <v>0.54</v>
      </c>
      <c r="K412" s="30">
        <v>0</v>
      </c>
      <c r="L412" s="29">
        <v>0.54</v>
      </c>
      <c r="M412" s="30">
        <v>0</v>
      </c>
      <c r="N412" s="29">
        <v>0.54</v>
      </c>
      <c r="O412" s="30">
        <v>0</v>
      </c>
      <c r="P412" s="30">
        <v>0</v>
      </c>
      <c r="Q412" s="30" t="s">
        <v>22</v>
      </c>
      <c r="R412" s="30" t="s">
        <v>22</v>
      </c>
      <c r="S412" s="30" t="s">
        <v>22</v>
      </c>
      <c r="T412" s="30" t="s">
        <v>22</v>
      </c>
      <c r="U412" s="30" t="s">
        <v>22</v>
      </c>
      <c r="V412" s="30" t="s">
        <v>22</v>
      </c>
      <c r="W412" s="30" t="s">
        <v>16</v>
      </c>
      <c r="X412" s="54">
        <v>0.04</v>
      </c>
      <c r="Y412" s="30" t="s">
        <v>23</v>
      </c>
      <c r="Z412" s="30" t="s">
        <v>11942</v>
      </c>
      <c r="AA412" s="30" t="s">
        <v>18409</v>
      </c>
      <c r="AB412" s="30" t="s">
        <v>14484</v>
      </c>
      <c r="AC412" s="30" t="s">
        <v>14407</v>
      </c>
      <c r="AD412" s="29">
        <v>0.54</v>
      </c>
      <c r="AE412" s="29">
        <v>-0.01</v>
      </c>
      <c r="AF412" s="29">
        <v>0</v>
      </c>
    </row>
    <row r="413" spans="1:32" x14ac:dyDescent="0.25">
      <c r="A413" t="s">
        <v>23832</v>
      </c>
      <c r="B413" t="s">
        <v>20305</v>
      </c>
      <c r="C413" t="s">
        <v>18</v>
      </c>
      <c r="D413" t="s">
        <v>11500</v>
      </c>
      <c r="E413" t="s">
        <v>11501</v>
      </c>
      <c r="F413" t="s">
        <v>11502</v>
      </c>
      <c r="G413" t="s">
        <v>18410</v>
      </c>
      <c r="H413" s="36" t="str">
        <f>IFERROR(HYPERLINK(_xlfn.XLOOKUP(D413,'[1]Smoothed Fund docs'!A:A,'[1]Smoothed Fund docs'!C:C),"FID"),IF(ISERROR(VLOOKUP(D413,'[1]PRIIPS KID'!A:A,1,0)),HYPERLINK("https://digital.feprecisionplus.com/documents/quilter/en-gb/"&amp;F413&amp;"/KI","KIID"),HYPERLINK("https://digital.feprecisionplus.com/documents/quilter/en-gb/"&amp;F413&amp;"/PK","KID")))</f>
        <v>KIID</v>
      </c>
      <c r="I413" s="29">
        <v>0.25</v>
      </c>
      <c r="J413" s="29">
        <v>0.54</v>
      </c>
      <c r="K413" s="30">
        <v>0</v>
      </c>
      <c r="L413" s="29">
        <v>0.54</v>
      </c>
      <c r="M413" s="30">
        <v>0</v>
      </c>
      <c r="N413" s="29">
        <v>0.54</v>
      </c>
      <c r="O413" s="30">
        <v>0</v>
      </c>
      <c r="P413" s="30">
        <v>0</v>
      </c>
      <c r="Q413" s="30" t="s">
        <v>22</v>
      </c>
      <c r="R413" s="30" t="s">
        <v>22</v>
      </c>
      <c r="S413" s="30" t="s">
        <v>22</v>
      </c>
      <c r="T413" s="30" t="s">
        <v>22</v>
      </c>
      <c r="U413" s="30" t="s">
        <v>22</v>
      </c>
      <c r="V413" s="30" t="s">
        <v>22</v>
      </c>
      <c r="W413" s="30" t="s">
        <v>37</v>
      </c>
      <c r="X413" s="54">
        <v>0.04</v>
      </c>
      <c r="Y413" s="30" t="s">
        <v>23</v>
      </c>
      <c r="Z413" s="30" t="s">
        <v>11942</v>
      </c>
      <c r="AA413" s="30" t="s">
        <v>18409</v>
      </c>
      <c r="AB413" s="30" t="s">
        <v>14484</v>
      </c>
      <c r="AC413" s="30" t="s">
        <v>14407</v>
      </c>
      <c r="AD413" s="29">
        <v>0.54</v>
      </c>
      <c r="AE413" s="29">
        <v>-0.01</v>
      </c>
      <c r="AF413" s="29">
        <v>0</v>
      </c>
    </row>
    <row r="414" spans="1:32" x14ac:dyDescent="0.25">
      <c r="A414" t="s">
        <v>23833</v>
      </c>
      <c r="B414" t="s">
        <v>20305</v>
      </c>
      <c r="C414" t="s">
        <v>18</v>
      </c>
      <c r="D414" t="s">
        <v>11511</v>
      </c>
      <c r="E414" t="s">
        <v>11512</v>
      </c>
      <c r="F414" t="s">
        <v>11513</v>
      </c>
      <c r="G414" t="s">
        <v>18410</v>
      </c>
      <c r="H414" s="36" t="str">
        <f>IFERROR(HYPERLINK(_xlfn.XLOOKUP(D414,'[1]Smoothed Fund docs'!A:A,'[1]Smoothed Fund docs'!C:C),"FID"),IF(ISERROR(VLOOKUP(D414,'[1]PRIIPS KID'!A:A,1,0)),HYPERLINK("https://digital.feprecisionplus.com/documents/quilter/en-gb/"&amp;F414&amp;"/KI","KIID"),HYPERLINK("https://digital.feprecisionplus.com/documents/quilter/en-gb/"&amp;F414&amp;"/PK","KID")))</f>
        <v>KIID</v>
      </c>
      <c r="I414" s="29">
        <v>0.25</v>
      </c>
      <c r="J414" s="29">
        <v>0.56000000000000005</v>
      </c>
      <c r="K414" s="30">
        <v>0</v>
      </c>
      <c r="L414" s="29">
        <v>0.56000000000000005</v>
      </c>
      <c r="M414" s="30">
        <v>0</v>
      </c>
      <c r="N414" s="29">
        <v>0.56000000000000005</v>
      </c>
      <c r="O414" s="30">
        <v>0</v>
      </c>
      <c r="P414" s="30">
        <v>0</v>
      </c>
      <c r="Q414" s="30" t="s">
        <v>22</v>
      </c>
      <c r="R414" s="30" t="s">
        <v>22</v>
      </c>
      <c r="S414" s="30" t="s">
        <v>22</v>
      </c>
      <c r="T414" s="30" t="s">
        <v>22</v>
      </c>
      <c r="U414" s="30" t="s">
        <v>22</v>
      </c>
      <c r="V414" s="30" t="s">
        <v>22</v>
      </c>
      <c r="W414" s="30" t="s">
        <v>50</v>
      </c>
      <c r="X414" s="54">
        <v>0.04</v>
      </c>
      <c r="Y414" s="30" t="s">
        <v>23</v>
      </c>
      <c r="Z414" s="30" t="s">
        <v>11942</v>
      </c>
      <c r="AA414" s="30" t="s">
        <v>18409</v>
      </c>
      <c r="AB414" s="30" t="s">
        <v>14484</v>
      </c>
      <c r="AC414" s="30" t="s">
        <v>14407</v>
      </c>
      <c r="AD414" s="29">
        <v>0.56000000000000005</v>
      </c>
      <c r="AE414" s="29">
        <v>-0.01</v>
      </c>
      <c r="AF414" s="29">
        <v>0</v>
      </c>
    </row>
    <row r="415" spans="1:32" x14ac:dyDescent="0.25">
      <c r="A415" t="s">
        <v>23834</v>
      </c>
      <c r="B415" t="s">
        <v>20305</v>
      </c>
      <c r="C415" t="s">
        <v>18</v>
      </c>
      <c r="D415" t="s">
        <v>18073</v>
      </c>
      <c r="E415" t="s">
        <v>18074</v>
      </c>
      <c r="F415" t="s">
        <v>18075</v>
      </c>
      <c r="G415" t="s">
        <v>18918</v>
      </c>
      <c r="H415" s="36" t="str">
        <f>IFERROR(HYPERLINK(_xlfn.XLOOKUP(D415,'[1]Smoothed Fund docs'!A:A,'[1]Smoothed Fund docs'!C:C),"FID"),IF(ISERROR(VLOOKUP(D415,'[1]PRIIPS KID'!A:A,1,0)),HYPERLINK("https://digital.feprecisionplus.com/documents/quilter/en-gb/"&amp;F415&amp;"/KI","KIID"),HYPERLINK("https://digital.feprecisionplus.com/documents/quilter/en-gb/"&amp;F415&amp;"/PK","KID")))</f>
        <v>KIID</v>
      </c>
      <c r="I415" s="29">
        <v>0.1</v>
      </c>
      <c r="J415" s="29">
        <v>0.19</v>
      </c>
      <c r="K415" s="30">
        <v>0</v>
      </c>
      <c r="L415" s="29">
        <v>0.19</v>
      </c>
      <c r="M415" s="30">
        <v>0</v>
      </c>
      <c r="N415" s="29">
        <v>0.19</v>
      </c>
      <c r="O415" s="30">
        <v>0</v>
      </c>
      <c r="P415" s="30">
        <v>0</v>
      </c>
      <c r="Q415" s="30" t="s">
        <v>22</v>
      </c>
      <c r="R415" s="30" t="s">
        <v>22</v>
      </c>
      <c r="S415" s="30" t="s">
        <v>22</v>
      </c>
      <c r="T415" s="30" t="s">
        <v>22</v>
      </c>
      <c r="U415" s="30" t="s">
        <v>22</v>
      </c>
      <c r="V415" s="30" t="s">
        <v>22</v>
      </c>
      <c r="W415" s="30" t="s">
        <v>16</v>
      </c>
      <c r="X415" s="54">
        <v>0.04</v>
      </c>
      <c r="Y415" s="30" t="s">
        <v>23</v>
      </c>
      <c r="Z415" s="30" t="s">
        <v>11942</v>
      </c>
      <c r="AA415" s="30" t="s">
        <v>18409</v>
      </c>
      <c r="AB415" s="30" t="s">
        <v>14484</v>
      </c>
      <c r="AC415" s="30" t="s">
        <v>14407</v>
      </c>
      <c r="AD415" s="29">
        <v>0.19</v>
      </c>
      <c r="AE415" s="29">
        <v>0.05</v>
      </c>
      <c r="AF415" s="29">
        <v>0</v>
      </c>
    </row>
    <row r="416" spans="1:32" x14ac:dyDescent="0.25">
      <c r="A416" t="s">
        <v>23835</v>
      </c>
      <c r="B416" t="s">
        <v>20305</v>
      </c>
      <c r="C416" t="s">
        <v>18</v>
      </c>
      <c r="D416" t="s">
        <v>18076</v>
      </c>
      <c r="E416" t="s">
        <v>18077</v>
      </c>
      <c r="F416" t="s">
        <v>18078</v>
      </c>
      <c r="G416" t="s">
        <v>18918</v>
      </c>
      <c r="H416" s="36" t="str">
        <f>IFERROR(HYPERLINK(_xlfn.XLOOKUP(D416,'[1]Smoothed Fund docs'!A:A,'[1]Smoothed Fund docs'!C:C),"FID"),IF(ISERROR(VLOOKUP(D416,'[1]PRIIPS KID'!A:A,1,0)),HYPERLINK("https://digital.feprecisionplus.com/documents/quilter/en-gb/"&amp;F416&amp;"/KI","KIID"),HYPERLINK("https://digital.feprecisionplus.com/documents/quilter/en-gb/"&amp;F416&amp;"/PK","KID")))</f>
        <v>KIID</v>
      </c>
      <c r="I416" s="29">
        <v>0.1</v>
      </c>
      <c r="J416" s="29">
        <v>0.2</v>
      </c>
      <c r="K416" s="30">
        <v>0</v>
      </c>
      <c r="L416" s="29">
        <v>0.2</v>
      </c>
      <c r="M416" s="30">
        <v>0</v>
      </c>
      <c r="N416" s="29">
        <v>0.2</v>
      </c>
      <c r="O416" s="30">
        <v>0</v>
      </c>
      <c r="P416" s="30">
        <v>0</v>
      </c>
      <c r="Q416" s="30" t="s">
        <v>22</v>
      </c>
      <c r="R416" s="30" t="s">
        <v>22</v>
      </c>
      <c r="S416" s="30" t="s">
        <v>22</v>
      </c>
      <c r="T416" s="30" t="s">
        <v>22</v>
      </c>
      <c r="U416" s="30" t="s">
        <v>22</v>
      </c>
      <c r="V416" s="30" t="s">
        <v>22</v>
      </c>
      <c r="W416" s="30" t="s">
        <v>50</v>
      </c>
      <c r="X416" s="54">
        <v>0.04</v>
      </c>
      <c r="Y416" s="30" t="s">
        <v>23</v>
      </c>
      <c r="Z416" s="30" t="s">
        <v>11942</v>
      </c>
      <c r="AA416" s="30" t="s">
        <v>18409</v>
      </c>
      <c r="AB416" s="30" t="s">
        <v>14484</v>
      </c>
      <c r="AC416" s="30" t="s">
        <v>14407</v>
      </c>
      <c r="AD416" s="29">
        <v>0.2</v>
      </c>
      <c r="AE416" s="29">
        <v>0.01</v>
      </c>
      <c r="AF416" s="29">
        <v>0</v>
      </c>
    </row>
    <row r="417" spans="1:32" x14ac:dyDescent="0.25">
      <c r="A417" t="s">
        <v>23836</v>
      </c>
      <c r="B417" t="s">
        <v>20305</v>
      </c>
      <c r="C417" t="s">
        <v>18</v>
      </c>
      <c r="D417" t="s">
        <v>11514</v>
      </c>
      <c r="E417" t="s">
        <v>11515</v>
      </c>
      <c r="F417" t="s">
        <v>11516</v>
      </c>
      <c r="G417" t="s">
        <v>18410</v>
      </c>
      <c r="H417" s="36" t="str">
        <f>IFERROR(HYPERLINK(_xlfn.XLOOKUP(D417,'[1]Smoothed Fund docs'!A:A,'[1]Smoothed Fund docs'!C:C),"FID"),IF(ISERROR(VLOOKUP(D417,'[1]PRIIPS KID'!A:A,1,0)),HYPERLINK("https://digital.feprecisionplus.com/documents/quilter/en-gb/"&amp;F417&amp;"/KI","KIID"),HYPERLINK("https://digital.feprecisionplus.com/documents/quilter/en-gb/"&amp;F417&amp;"/PK","KID")))</f>
        <v>KIID</v>
      </c>
      <c r="I417" s="29">
        <v>0.25</v>
      </c>
      <c r="J417" s="29">
        <v>0.64</v>
      </c>
      <c r="K417" s="30">
        <v>0</v>
      </c>
      <c r="L417" s="29">
        <v>0.64</v>
      </c>
      <c r="M417" s="30">
        <v>0</v>
      </c>
      <c r="N417" s="29">
        <v>0.64</v>
      </c>
      <c r="O417" s="30">
        <v>0</v>
      </c>
      <c r="P417" s="30">
        <v>0</v>
      </c>
      <c r="Q417" s="30" t="s">
        <v>22</v>
      </c>
      <c r="R417" s="30" t="s">
        <v>22</v>
      </c>
      <c r="S417" s="30" t="s">
        <v>22</v>
      </c>
      <c r="T417" s="30" t="s">
        <v>22</v>
      </c>
      <c r="U417" s="30" t="s">
        <v>22</v>
      </c>
      <c r="V417" s="30" t="s">
        <v>22</v>
      </c>
      <c r="W417" s="30" t="s">
        <v>50</v>
      </c>
      <c r="X417" s="54">
        <v>0.04</v>
      </c>
      <c r="Y417" s="30" t="s">
        <v>23</v>
      </c>
      <c r="Z417" s="30" t="s">
        <v>11942</v>
      </c>
      <c r="AA417" s="30" t="s">
        <v>18409</v>
      </c>
      <c r="AB417" s="30" t="s">
        <v>14484</v>
      </c>
      <c r="AC417" s="30" t="s">
        <v>14407</v>
      </c>
      <c r="AD417" s="29">
        <v>0.64</v>
      </c>
      <c r="AE417" s="29">
        <v>0</v>
      </c>
      <c r="AF417" s="29">
        <v>0</v>
      </c>
    </row>
    <row r="418" spans="1:32" x14ac:dyDescent="0.25">
      <c r="A418" t="s">
        <v>20304</v>
      </c>
      <c r="B418" t="s">
        <v>20305</v>
      </c>
      <c r="C418" t="s">
        <v>18</v>
      </c>
      <c r="D418" t="s">
        <v>4344</v>
      </c>
      <c r="E418" t="s">
        <v>4345</v>
      </c>
      <c r="F418" t="s">
        <v>4346</v>
      </c>
      <c r="G418" t="s">
        <v>18411</v>
      </c>
      <c r="H418" s="36" t="str">
        <f>IFERROR(HYPERLINK(_xlfn.XLOOKUP(D418,'[1]Smoothed Fund docs'!A:A,'[1]Smoothed Fund docs'!C:C),"FID"),IF(ISERROR(VLOOKUP(D418,'[1]PRIIPS KID'!A:A,1,0)),HYPERLINK("https://digital.feprecisionplus.com/documents/quilter/en-gb/"&amp;F418&amp;"/KI","KIID"),HYPERLINK("https://digital.feprecisionplus.com/documents/quilter/en-gb/"&amp;F418&amp;"/PK","KID")))</f>
        <v>KIID</v>
      </c>
      <c r="I418" s="29">
        <v>1</v>
      </c>
      <c r="J418" s="29">
        <v>1.1399999999999999</v>
      </c>
      <c r="K418" s="30">
        <v>0</v>
      </c>
      <c r="L418" s="29">
        <v>1.1399999999999999</v>
      </c>
      <c r="M418" s="30">
        <v>0</v>
      </c>
      <c r="N418" s="29">
        <v>1.1399999999999999</v>
      </c>
      <c r="O418" s="30">
        <v>0</v>
      </c>
      <c r="P418" s="30">
        <v>0</v>
      </c>
      <c r="Q418" s="30" t="s">
        <v>22</v>
      </c>
      <c r="R418" s="30" t="s">
        <v>22</v>
      </c>
      <c r="S418" s="30" t="s">
        <v>22</v>
      </c>
      <c r="T418" s="30" t="s">
        <v>22</v>
      </c>
      <c r="U418" s="30" t="s">
        <v>22</v>
      </c>
      <c r="V418" s="30" t="s">
        <v>22</v>
      </c>
      <c r="W418" s="30" t="s">
        <v>152</v>
      </c>
      <c r="X418" s="54">
        <v>0.04</v>
      </c>
      <c r="Y418" s="30" t="s">
        <v>23</v>
      </c>
      <c r="Z418" s="30" t="s">
        <v>11942</v>
      </c>
      <c r="AA418" s="30" t="s">
        <v>18409</v>
      </c>
      <c r="AB418" s="30" t="s">
        <v>14485</v>
      </c>
      <c r="AC418" s="30" t="s">
        <v>14446</v>
      </c>
      <c r="AD418" s="29">
        <v>1.1299999999999999</v>
      </c>
      <c r="AE418" s="29">
        <v>0</v>
      </c>
      <c r="AF418" s="29">
        <v>0</v>
      </c>
    </row>
    <row r="419" spans="1:32" x14ac:dyDescent="0.25">
      <c r="A419" t="s">
        <v>20306</v>
      </c>
      <c r="B419" t="s">
        <v>20305</v>
      </c>
      <c r="C419" t="s">
        <v>18</v>
      </c>
      <c r="D419" t="s">
        <v>15646</v>
      </c>
      <c r="E419" t="s">
        <v>15647</v>
      </c>
      <c r="F419" t="s">
        <v>15648</v>
      </c>
      <c r="G419" t="s">
        <v>18454</v>
      </c>
      <c r="H419" s="36" t="str">
        <f>IFERROR(HYPERLINK(_xlfn.XLOOKUP(D419,'[1]Smoothed Fund docs'!A:A,'[1]Smoothed Fund docs'!C:C),"FID"),IF(ISERROR(VLOOKUP(D419,'[1]PRIIPS KID'!A:A,1,0)),HYPERLINK("https://digital.feprecisionplus.com/documents/quilter/en-gb/"&amp;F419&amp;"/KI","KIID"),HYPERLINK("https://digital.feprecisionplus.com/documents/quilter/en-gb/"&amp;F419&amp;"/PK","KID")))</f>
        <v>KIID</v>
      </c>
      <c r="I419" s="29">
        <v>1.1499999999999999</v>
      </c>
      <c r="J419" s="29">
        <v>1.23</v>
      </c>
      <c r="K419" s="30">
        <v>0.5</v>
      </c>
      <c r="L419" s="29">
        <v>0.73</v>
      </c>
      <c r="M419" s="30">
        <v>0</v>
      </c>
      <c r="N419" s="29">
        <v>0.73</v>
      </c>
      <c r="O419" s="30">
        <v>0</v>
      </c>
      <c r="P419" s="30">
        <v>0</v>
      </c>
      <c r="Q419" s="30" t="s">
        <v>22</v>
      </c>
      <c r="R419" s="30" t="s">
        <v>22</v>
      </c>
      <c r="S419" s="30" t="s">
        <v>22</v>
      </c>
      <c r="T419" s="30" t="s">
        <v>22</v>
      </c>
      <c r="U419" s="30" t="s">
        <v>22</v>
      </c>
      <c r="V419" s="30" t="s">
        <v>22</v>
      </c>
      <c r="W419" s="30" t="s">
        <v>16</v>
      </c>
      <c r="X419" s="54">
        <v>7.0000000000000007E-2</v>
      </c>
      <c r="Y419" s="30" t="s">
        <v>23</v>
      </c>
      <c r="Z419" s="30" t="s">
        <v>11942</v>
      </c>
      <c r="AA419" s="30" t="s">
        <v>18409</v>
      </c>
      <c r="AB419" s="30" t="s">
        <v>14464</v>
      </c>
      <c r="AC419" s="30" t="s">
        <v>14461</v>
      </c>
      <c r="AD419" s="29">
        <v>0.74</v>
      </c>
      <c r="AE419" s="29">
        <v>0.12</v>
      </c>
      <c r="AF419" s="29">
        <v>0</v>
      </c>
    </row>
    <row r="420" spans="1:32" x14ac:dyDescent="0.25">
      <c r="A420" t="s">
        <v>20307</v>
      </c>
      <c r="B420" t="s">
        <v>20305</v>
      </c>
      <c r="C420" t="s">
        <v>18</v>
      </c>
      <c r="D420" t="s">
        <v>12321</v>
      </c>
      <c r="E420" t="s">
        <v>12322</v>
      </c>
      <c r="F420" t="s">
        <v>12323</v>
      </c>
      <c r="G420" t="s">
        <v>18411</v>
      </c>
      <c r="H420" s="36" t="str">
        <f>IFERROR(HYPERLINK(_xlfn.XLOOKUP(D420,'[1]Smoothed Fund docs'!A:A,'[1]Smoothed Fund docs'!C:C),"FID"),IF(ISERROR(VLOOKUP(D420,'[1]PRIIPS KID'!A:A,1,0)),HYPERLINK("https://digital.feprecisionplus.com/documents/quilter/en-gb/"&amp;F420&amp;"/KI","KIID"),HYPERLINK("https://digital.feprecisionplus.com/documents/quilter/en-gb/"&amp;F420&amp;"/PK","KID")))</f>
        <v>KIID</v>
      </c>
      <c r="I420" s="29">
        <v>0.7</v>
      </c>
      <c r="J420" s="29">
        <v>0.75</v>
      </c>
      <c r="K420" s="30">
        <v>0</v>
      </c>
      <c r="L420" s="29">
        <v>0.75</v>
      </c>
      <c r="M420" s="30">
        <v>0</v>
      </c>
      <c r="N420" s="29">
        <v>0.75</v>
      </c>
      <c r="O420" s="30">
        <v>0</v>
      </c>
      <c r="P420" s="30">
        <v>0</v>
      </c>
      <c r="Q420" s="30" t="s">
        <v>22</v>
      </c>
      <c r="R420" s="30" t="s">
        <v>22</v>
      </c>
      <c r="S420" s="30" t="s">
        <v>22</v>
      </c>
      <c r="T420" s="30" t="s">
        <v>22</v>
      </c>
      <c r="U420" s="30" t="s">
        <v>22</v>
      </c>
      <c r="V420" s="30" t="s">
        <v>22</v>
      </c>
      <c r="W420" s="30" t="s">
        <v>16</v>
      </c>
      <c r="X420" s="54">
        <v>7.0000000000000007E-2</v>
      </c>
      <c r="Y420" s="30" t="s">
        <v>23</v>
      </c>
      <c r="Z420" s="30" t="s">
        <v>11942</v>
      </c>
      <c r="AA420" s="30" t="s">
        <v>18409</v>
      </c>
      <c r="AB420" s="30" t="s">
        <v>14464</v>
      </c>
      <c r="AC420" s="30" t="s">
        <v>14461</v>
      </c>
      <c r="AD420" s="29">
        <v>0.78</v>
      </c>
      <c r="AE420" s="29">
        <v>0.12</v>
      </c>
      <c r="AF420" s="29">
        <v>0</v>
      </c>
    </row>
    <row r="421" spans="1:32" x14ac:dyDescent="0.25">
      <c r="A421" t="s">
        <v>20308</v>
      </c>
      <c r="B421" t="s">
        <v>20305</v>
      </c>
      <c r="C421" t="s">
        <v>18</v>
      </c>
      <c r="D421" t="s">
        <v>12011</v>
      </c>
      <c r="E421" t="s">
        <v>12012</v>
      </c>
      <c r="F421" t="s">
        <v>12013</v>
      </c>
      <c r="G421" t="s">
        <v>18646</v>
      </c>
      <c r="H421" s="36" t="str">
        <f>IFERROR(HYPERLINK(_xlfn.XLOOKUP(D421,'[1]Smoothed Fund docs'!A:A,'[1]Smoothed Fund docs'!C:C),"FID"),IF(ISERROR(VLOOKUP(D421,'[1]PRIIPS KID'!A:A,1,0)),HYPERLINK("https://digital.feprecisionplus.com/documents/quilter/en-gb/"&amp;F421&amp;"/KI","KIID"),HYPERLINK("https://digital.feprecisionplus.com/documents/quilter/en-gb/"&amp;F421&amp;"/PK","KID")))</f>
        <v>KIID</v>
      </c>
      <c r="I421" s="29">
        <v>0.45</v>
      </c>
      <c r="J421" s="29">
        <v>0.53</v>
      </c>
      <c r="K421" s="30">
        <v>0</v>
      </c>
      <c r="L421" s="29">
        <v>0.53</v>
      </c>
      <c r="M421" s="30">
        <v>0</v>
      </c>
      <c r="N421" s="29">
        <v>0.53</v>
      </c>
      <c r="O421" s="30">
        <v>0</v>
      </c>
      <c r="P421" s="30">
        <v>0</v>
      </c>
      <c r="Q421" s="30" t="s">
        <v>22</v>
      </c>
      <c r="R421" s="30" t="s">
        <v>22</v>
      </c>
      <c r="S421" s="30" t="s">
        <v>22</v>
      </c>
      <c r="T421" s="30" t="s">
        <v>22</v>
      </c>
      <c r="U421" s="30" t="s">
        <v>22</v>
      </c>
      <c r="V421" s="30" t="s">
        <v>22</v>
      </c>
      <c r="W421" s="30" t="s">
        <v>16</v>
      </c>
      <c r="X421" s="54">
        <v>7.0000000000000007E-2</v>
      </c>
      <c r="Y421" s="30" t="s">
        <v>23</v>
      </c>
      <c r="Z421" s="30" t="s">
        <v>11942</v>
      </c>
      <c r="AA421" s="30" t="s">
        <v>18409</v>
      </c>
      <c r="AB421" s="30" t="s">
        <v>14464</v>
      </c>
      <c r="AC421" s="30" t="s">
        <v>14461</v>
      </c>
      <c r="AD421" s="29">
        <v>0.54</v>
      </c>
      <c r="AE421" s="29">
        <v>0.12</v>
      </c>
      <c r="AF421" s="29">
        <v>0</v>
      </c>
    </row>
    <row r="422" spans="1:32" x14ac:dyDescent="0.25">
      <c r="A422" t="s">
        <v>20309</v>
      </c>
      <c r="B422" t="s">
        <v>20305</v>
      </c>
      <c r="C422" t="s">
        <v>28</v>
      </c>
      <c r="D422" t="s">
        <v>12324</v>
      </c>
      <c r="E422" t="s">
        <v>12325</v>
      </c>
      <c r="F422" t="s">
        <v>12326</v>
      </c>
      <c r="G422" t="s">
        <v>18411</v>
      </c>
      <c r="H422" s="36" t="str">
        <f>IFERROR(HYPERLINK(_xlfn.XLOOKUP(D422,'[1]Smoothed Fund docs'!A:A,'[1]Smoothed Fund docs'!C:C),"FID"),IF(ISERROR(VLOOKUP(D422,'[1]PRIIPS KID'!A:A,1,0)),HYPERLINK("https://digital.feprecisionplus.com/documents/quilter/en-gb/"&amp;F422&amp;"/KI","KIID"),HYPERLINK("https://digital.feprecisionplus.com/documents/quilter/en-gb/"&amp;F422&amp;"/PK","KID")))</f>
        <v>KIID</v>
      </c>
      <c r="I422" s="29">
        <v>0.7</v>
      </c>
      <c r="J422" s="29">
        <v>0.78</v>
      </c>
      <c r="K422" s="30">
        <v>0</v>
      </c>
      <c r="L422" s="29">
        <v>0.78</v>
      </c>
      <c r="M422" s="30">
        <v>0</v>
      </c>
      <c r="N422" s="29">
        <v>0.78</v>
      </c>
      <c r="O422" s="30">
        <v>0</v>
      </c>
      <c r="P422" s="30">
        <v>0</v>
      </c>
      <c r="Q422" s="30" t="s">
        <v>22</v>
      </c>
      <c r="R422" s="30" t="s">
        <v>22</v>
      </c>
      <c r="S422" s="30" t="s">
        <v>22</v>
      </c>
      <c r="T422" s="30" t="s">
        <v>22</v>
      </c>
      <c r="U422" s="30" t="s">
        <v>22</v>
      </c>
      <c r="V422" s="30" t="s">
        <v>22</v>
      </c>
      <c r="W422" s="30" t="s">
        <v>16</v>
      </c>
      <c r="X422" s="54">
        <v>7.0000000000000007E-2</v>
      </c>
      <c r="Y422" s="30" t="s">
        <v>23</v>
      </c>
      <c r="Z422" s="30" t="s">
        <v>11942</v>
      </c>
      <c r="AA422" s="30" t="s">
        <v>18409</v>
      </c>
      <c r="AB422" s="30" t="s">
        <v>14464</v>
      </c>
      <c r="AC422" s="30" t="s">
        <v>14461</v>
      </c>
      <c r="AD422" s="29">
        <v>0.78</v>
      </c>
      <c r="AE422" s="29">
        <v>0.12</v>
      </c>
      <c r="AF422" s="29">
        <v>0</v>
      </c>
    </row>
    <row r="423" spans="1:32" x14ac:dyDescent="0.25">
      <c r="A423" t="s">
        <v>20310</v>
      </c>
      <c r="B423" t="s">
        <v>20305</v>
      </c>
      <c r="C423" t="s">
        <v>28</v>
      </c>
      <c r="D423" t="s">
        <v>12014</v>
      </c>
      <c r="E423" t="s">
        <v>12015</v>
      </c>
      <c r="F423" t="s">
        <v>12016</v>
      </c>
      <c r="G423" t="s">
        <v>18646</v>
      </c>
      <c r="H423" s="36" t="str">
        <f>IFERROR(HYPERLINK(_xlfn.XLOOKUP(D423,'[1]Smoothed Fund docs'!A:A,'[1]Smoothed Fund docs'!C:C),"FID"),IF(ISERROR(VLOOKUP(D423,'[1]PRIIPS KID'!A:A,1,0)),HYPERLINK("https://digital.feprecisionplus.com/documents/quilter/en-gb/"&amp;F423&amp;"/KI","KIID"),HYPERLINK("https://digital.feprecisionplus.com/documents/quilter/en-gb/"&amp;F423&amp;"/PK","KID")))</f>
        <v>KIID</v>
      </c>
      <c r="I423" s="29">
        <v>0.45</v>
      </c>
      <c r="J423" s="29">
        <v>0.51</v>
      </c>
      <c r="K423" s="30">
        <v>0</v>
      </c>
      <c r="L423" s="29">
        <v>0.51</v>
      </c>
      <c r="M423" s="30">
        <v>0</v>
      </c>
      <c r="N423" s="29">
        <v>0.51</v>
      </c>
      <c r="O423" s="30">
        <v>0</v>
      </c>
      <c r="P423" s="30">
        <v>0</v>
      </c>
      <c r="Q423" s="30" t="s">
        <v>22</v>
      </c>
      <c r="R423" s="30" t="s">
        <v>22</v>
      </c>
      <c r="S423" s="30" t="s">
        <v>22</v>
      </c>
      <c r="T423" s="30" t="s">
        <v>22</v>
      </c>
      <c r="U423" s="30" t="s">
        <v>22</v>
      </c>
      <c r="V423" s="30" t="s">
        <v>22</v>
      </c>
      <c r="W423" s="30" t="s">
        <v>16</v>
      </c>
      <c r="X423" s="54">
        <v>7.0000000000000007E-2</v>
      </c>
      <c r="Y423" s="30" t="s">
        <v>23</v>
      </c>
      <c r="Z423" s="30" t="s">
        <v>11942</v>
      </c>
      <c r="AA423" s="30" t="s">
        <v>18409</v>
      </c>
      <c r="AB423" s="30" t="s">
        <v>14464</v>
      </c>
      <c r="AC423" s="30" t="s">
        <v>14461</v>
      </c>
      <c r="AD423" s="29">
        <v>0.54</v>
      </c>
      <c r="AE423" s="29">
        <v>0.12</v>
      </c>
      <c r="AF423" s="29">
        <v>0</v>
      </c>
    </row>
    <row r="424" spans="1:32" x14ac:dyDescent="0.25">
      <c r="A424" t="s">
        <v>23837</v>
      </c>
      <c r="B424" t="s">
        <v>20305</v>
      </c>
      <c r="C424" t="s">
        <v>18</v>
      </c>
      <c r="D424" t="s">
        <v>18079</v>
      </c>
      <c r="E424" t="s">
        <v>18080</v>
      </c>
      <c r="F424" t="s">
        <v>18081</v>
      </c>
      <c r="G424" t="s">
        <v>18918</v>
      </c>
      <c r="H424" s="36" t="str">
        <f>IFERROR(HYPERLINK(_xlfn.XLOOKUP(D424,'[1]Smoothed Fund docs'!A:A,'[1]Smoothed Fund docs'!C:C),"FID"),IF(ISERROR(VLOOKUP(D424,'[1]PRIIPS KID'!A:A,1,0)),HYPERLINK("https://digital.feprecisionplus.com/documents/quilter/en-gb/"&amp;F424&amp;"/KI","KIID"),HYPERLINK("https://digital.feprecisionplus.com/documents/quilter/en-gb/"&amp;F424&amp;"/PK","KID")))</f>
        <v>KIID</v>
      </c>
      <c r="I424" s="29">
        <v>0.1</v>
      </c>
      <c r="J424" s="29">
        <v>0.21</v>
      </c>
      <c r="K424" s="30">
        <v>0</v>
      </c>
      <c r="L424" s="29">
        <v>0.21</v>
      </c>
      <c r="M424" s="30">
        <v>0</v>
      </c>
      <c r="N424" s="29">
        <v>0.21</v>
      </c>
      <c r="O424" s="30">
        <v>0</v>
      </c>
      <c r="P424" s="30">
        <v>0</v>
      </c>
      <c r="Q424" s="30" t="s">
        <v>22</v>
      </c>
      <c r="R424" s="30" t="s">
        <v>22</v>
      </c>
      <c r="S424" s="30" t="s">
        <v>22</v>
      </c>
      <c r="T424" s="30" t="s">
        <v>22</v>
      </c>
      <c r="U424" s="30" t="s">
        <v>22</v>
      </c>
      <c r="V424" s="30" t="s">
        <v>22</v>
      </c>
      <c r="W424" s="30" t="s">
        <v>16</v>
      </c>
      <c r="X424" s="54">
        <v>0.04</v>
      </c>
      <c r="Y424" s="30" t="s">
        <v>23</v>
      </c>
      <c r="Z424" s="30" t="s">
        <v>11942</v>
      </c>
      <c r="AA424" s="30" t="s">
        <v>18409</v>
      </c>
      <c r="AB424" s="30" t="s">
        <v>14484</v>
      </c>
      <c r="AC424" s="30" t="s">
        <v>14407</v>
      </c>
      <c r="AD424" s="29">
        <v>0.21</v>
      </c>
      <c r="AE424" s="29">
        <v>0.05</v>
      </c>
      <c r="AF424" s="29">
        <v>0</v>
      </c>
    </row>
    <row r="425" spans="1:32" x14ac:dyDescent="0.25">
      <c r="A425" t="s">
        <v>23838</v>
      </c>
      <c r="B425" t="s">
        <v>20305</v>
      </c>
      <c r="C425" t="s">
        <v>18</v>
      </c>
      <c r="D425" t="s">
        <v>18082</v>
      </c>
      <c r="E425" t="s">
        <v>18083</v>
      </c>
      <c r="F425" t="s">
        <v>18084</v>
      </c>
      <c r="G425" t="s">
        <v>18918</v>
      </c>
      <c r="H425" s="36" t="str">
        <f>IFERROR(HYPERLINK(_xlfn.XLOOKUP(D425,'[1]Smoothed Fund docs'!A:A,'[1]Smoothed Fund docs'!C:C),"FID"),IF(ISERROR(VLOOKUP(D425,'[1]PRIIPS KID'!A:A,1,0)),HYPERLINK("https://digital.feprecisionplus.com/documents/quilter/en-gb/"&amp;F425&amp;"/KI","KIID"),HYPERLINK("https://digital.feprecisionplus.com/documents/quilter/en-gb/"&amp;F425&amp;"/PK","KID")))</f>
        <v>KIID</v>
      </c>
      <c r="I425" s="29">
        <v>0.1</v>
      </c>
      <c r="J425" s="29">
        <v>0.24</v>
      </c>
      <c r="K425" s="30">
        <v>0</v>
      </c>
      <c r="L425" s="29">
        <v>0.24</v>
      </c>
      <c r="M425" s="30">
        <v>0</v>
      </c>
      <c r="N425" s="29">
        <v>0.24</v>
      </c>
      <c r="O425" s="30">
        <v>0</v>
      </c>
      <c r="P425" s="30">
        <v>0</v>
      </c>
      <c r="Q425" s="30" t="s">
        <v>22</v>
      </c>
      <c r="R425" s="30" t="s">
        <v>22</v>
      </c>
      <c r="S425" s="30" t="s">
        <v>22</v>
      </c>
      <c r="T425" s="30" t="s">
        <v>22</v>
      </c>
      <c r="U425" s="30" t="s">
        <v>22</v>
      </c>
      <c r="V425" s="30" t="s">
        <v>22</v>
      </c>
      <c r="W425" s="30" t="s">
        <v>50</v>
      </c>
      <c r="X425" s="54">
        <v>0.04</v>
      </c>
      <c r="Y425" s="30" t="s">
        <v>23</v>
      </c>
      <c r="Z425" s="30" t="s">
        <v>11942</v>
      </c>
      <c r="AA425" s="30" t="s">
        <v>18409</v>
      </c>
      <c r="AB425" s="30" t="s">
        <v>14484</v>
      </c>
      <c r="AC425" s="30" t="s">
        <v>14407</v>
      </c>
      <c r="AD425" s="29">
        <v>0.24</v>
      </c>
      <c r="AE425" s="29">
        <v>0.1</v>
      </c>
      <c r="AF425" s="29">
        <v>0</v>
      </c>
    </row>
    <row r="426" spans="1:32" x14ac:dyDescent="0.25">
      <c r="A426" t="s">
        <v>23839</v>
      </c>
      <c r="B426" t="s">
        <v>20305</v>
      </c>
      <c r="C426" t="s">
        <v>18</v>
      </c>
      <c r="D426" t="s">
        <v>18085</v>
      </c>
      <c r="E426" t="s">
        <v>18086</v>
      </c>
      <c r="F426" t="s">
        <v>18087</v>
      </c>
      <c r="G426" t="s">
        <v>18918</v>
      </c>
      <c r="H426" s="36" t="str">
        <f>IFERROR(HYPERLINK(_xlfn.XLOOKUP(D426,'[1]Smoothed Fund docs'!A:A,'[1]Smoothed Fund docs'!C:C),"FID"),IF(ISERROR(VLOOKUP(D426,'[1]PRIIPS KID'!A:A,1,0)),HYPERLINK("https://digital.feprecisionplus.com/documents/quilter/en-gb/"&amp;F426&amp;"/KI","KIID"),HYPERLINK("https://digital.feprecisionplus.com/documents/quilter/en-gb/"&amp;F426&amp;"/PK","KID")))</f>
        <v>KIID</v>
      </c>
      <c r="I426" s="29">
        <v>0.25</v>
      </c>
      <c r="J426" s="29">
        <v>0.57999999999999996</v>
      </c>
      <c r="K426" s="30">
        <v>0</v>
      </c>
      <c r="L426" s="29">
        <v>0.57999999999999996</v>
      </c>
      <c r="M426" s="30">
        <v>0</v>
      </c>
      <c r="N426" s="29">
        <v>0.57999999999999996</v>
      </c>
      <c r="O426" s="30">
        <v>0</v>
      </c>
      <c r="P426" s="30">
        <v>0</v>
      </c>
      <c r="Q426" s="30" t="s">
        <v>22</v>
      </c>
      <c r="R426" s="30" t="s">
        <v>22</v>
      </c>
      <c r="S426" s="30" t="s">
        <v>22</v>
      </c>
      <c r="T426" s="30" t="s">
        <v>22</v>
      </c>
      <c r="U426" s="30" t="s">
        <v>22</v>
      </c>
      <c r="V426" s="30" t="s">
        <v>22</v>
      </c>
      <c r="W426" s="30" t="s">
        <v>16</v>
      </c>
      <c r="X426" s="54">
        <v>0.04</v>
      </c>
      <c r="Y426" s="30" t="s">
        <v>23</v>
      </c>
      <c r="Z426" s="30" t="s">
        <v>11942</v>
      </c>
      <c r="AA426" s="30" t="s">
        <v>18409</v>
      </c>
      <c r="AB426" s="30" t="s">
        <v>14484</v>
      </c>
      <c r="AC426" s="30" t="s">
        <v>14407</v>
      </c>
      <c r="AD426" s="29">
        <v>0.57999999999999996</v>
      </c>
      <c r="AE426" s="29">
        <v>0.05</v>
      </c>
      <c r="AF426" s="29">
        <v>0</v>
      </c>
    </row>
    <row r="427" spans="1:32" x14ac:dyDescent="0.25">
      <c r="A427" t="s">
        <v>23840</v>
      </c>
      <c r="B427" t="s">
        <v>20305</v>
      </c>
      <c r="C427" t="s">
        <v>18</v>
      </c>
      <c r="D427" t="s">
        <v>18088</v>
      </c>
      <c r="E427" t="s">
        <v>18089</v>
      </c>
      <c r="F427" t="s">
        <v>18090</v>
      </c>
      <c r="G427" t="s">
        <v>18918</v>
      </c>
      <c r="H427" s="36" t="str">
        <f>IFERROR(HYPERLINK(_xlfn.XLOOKUP(D427,'[1]Smoothed Fund docs'!A:A,'[1]Smoothed Fund docs'!C:C),"FID"),IF(ISERROR(VLOOKUP(D427,'[1]PRIIPS KID'!A:A,1,0)),HYPERLINK("https://digital.feprecisionplus.com/documents/quilter/en-gb/"&amp;F427&amp;"/KI","KIID"),HYPERLINK("https://digital.feprecisionplus.com/documents/quilter/en-gb/"&amp;F427&amp;"/PK","KID")))</f>
        <v>KIID</v>
      </c>
      <c r="I427" s="29">
        <v>0.25</v>
      </c>
      <c r="J427" s="29">
        <v>0.69</v>
      </c>
      <c r="K427" s="30">
        <v>0</v>
      </c>
      <c r="L427" s="29">
        <v>0.69</v>
      </c>
      <c r="M427" s="30">
        <v>0</v>
      </c>
      <c r="N427" s="29">
        <v>0.69</v>
      </c>
      <c r="O427" s="30">
        <v>0</v>
      </c>
      <c r="P427" s="30">
        <v>0</v>
      </c>
      <c r="Q427" s="30" t="s">
        <v>22</v>
      </c>
      <c r="R427" s="30" t="s">
        <v>22</v>
      </c>
      <c r="S427" s="30" t="s">
        <v>22</v>
      </c>
      <c r="T427" s="30" t="s">
        <v>22</v>
      </c>
      <c r="U427" s="30" t="s">
        <v>22</v>
      </c>
      <c r="V427" s="30" t="s">
        <v>22</v>
      </c>
      <c r="W427" s="30" t="s">
        <v>50</v>
      </c>
      <c r="X427" s="54">
        <v>0.04</v>
      </c>
      <c r="Y427" s="30" t="s">
        <v>23</v>
      </c>
      <c r="Z427" s="30" t="s">
        <v>11942</v>
      </c>
      <c r="AA427" s="30" t="s">
        <v>18409</v>
      </c>
      <c r="AB427" s="30" t="s">
        <v>14484</v>
      </c>
      <c r="AC427" s="30" t="s">
        <v>14407</v>
      </c>
      <c r="AD427" s="29">
        <v>0.69</v>
      </c>
      <c r="AE427" s="29">
        <v>0.09</v>
      </c>
      <c r="AF427" s="29">
        <v>0</v>
      </c>
    </row>
    <row r="428" spans="1:32" x14ac:dyDescent="0.25">
      <c r="A428" t="s">
        <v>23841</v>
      </c>
      <c r="B428" t="s">
        <v>20305</v>
      </c>
      <c r="C428" t="s">
        <v>18</v>
      </c>
      <c r="D428" t="s">
        <v>23842</v>
      </c>
      <c r="E428" t="s">
        <v>23843</v>
      </c>
      <c r="F428" t="s">
        <v>23844</v>
      </c>
      <c r="G428" t="s">
        <v>18411</v>
      </c>
      <c r="H428" s="36" t="str">
        <f>IFERROR(HYPERLINK(_xlfn.XLOOKUP(D428,'[1]Smoothed Fund docs'!A:A,'[1]Smoothed Fund docs'!C:C),"FID"),IF(ISERROR(VLOOKUP(D428,'[1]PRIIPS KID'!A:A,1,0)),HYPERLINK("https://digital.feprecisionplus.com/documents/quilter/en-gb/"&amp;F428&amp;"/KI","KIID"),HYPERLINK("https://digital.feprecisionplus.com/documents/quilter/en-gb/"&amp;F428&amp;"/PK","KID")))</f>
        <v>KIID</v>
      </c>
      <c r="I428" s="29">
        <v>1</v>
      </c>
      <c r="J428" s="29">
        <v>1.1399999999999999</v>
      </c>
      <c r="K428" s="30">
        <v>0</v>
      </c>
      <c r="L428" s="29">
        <v>1.1399999999999999</v>
      </c>
      <c r="M428" s="30">
        <v>0</v>
      </c>
      <c r="N428" s="29">
        <v>1.1399999999999999</v>
      </c>
      <c r="O428" s="30">
        <v>0</v>
      </c>
      <c r="P428" s="30">
        <v>0</v>
      </c>
      <c r="Q428" s="30" t="s">
        <v>22</v>
      </c>
      <c r="R428" s="30" t="s">
        <v>22</v>
      </c>
      <c r="S428" s="30" t="s">
        <v>22</v>
      </c>
      <c r="T428" s="30" t="s">
        <v>22</v>
      </c>
      <c r="U428" s="30" t="s">
        <v>22</v>
      </c>
      <c r="V428" s="30" t="s">
        <v>22</v>
      </c>
      <c r="W428" s="30" t="s">
        <v>16</v>
      </c>
      <c r="X428" s="54">
        <v>0.06</v>
      </c>
      <c r="Y428" s="30" t="s">
        <v>23</v>
      </c>
      <c r="Z428" s="30" t="s">
        <v>11942</v>
      </c>
      <c r="AA428" s="30" t="s">
        <v>18409</v>
      </c>
      <c r="AB428" s="30" t="s">
        <v>14464</v>
      </c>
      <c r="AC428" s="30" t="s">
        <v>14461</v>
      </c>
      <c r="AD428" s="29">
        <v>1.1399999999999999</v>
      </c>
      <c r="AE428" s="29">
        <v>0.13</v>
      </c>
      <c r="AF428" s="29">
        <v>0</v>
      </c>
    </row>
    <row r="429" spans="1:32" x14ac:dyDescent="0.25">
      <c r="A429" t="s">
        <v>23845</v>
      </c>
      <c r="B429" t="s">
        <v>20305</v>
      </c>
      <c r="C429" t="s">
        <v>28</v>
      </c>
      <c r="D429" t="s">
        <v>23846</v>
      </c>
      <c r="E429" t="s">
        <v>23847</v>
      </c>
      <c r="F429" t="s">
        <v>23848</v>
      </c>
      <c r="G429" t="s">
        <v>18411</v>
      </c>
      <c r="H429" s="36" t="str">
        <f>IFERROR(HYPERLINK(_xlfn.XLOOKUP(D429,'[1]Smoothed Fund docs'!A:A,'[1]Smoothed Fund docs'!C:C),"FID"),IF(ISERROR(VLOOKUP(D429,'[1]PRIIPS KID'!A:A,1,0)),HYPERLINK("https://digital.feprecisionplus.com/documents/quilter/en-gb/"&amp;F429&amp;"/KI","KIID"),HYPERLINK("https://digital.feprecisionplus.com/documents/quilter/en-gb/"&amp;F429&amp;"/PK","KID")))</f>
        <v>KIID</v>
      </c>
      <c r="I429" s="29">
        <v>1</v>
      </c>
      <c r="J429" s="29">
        <v>1.1399999999999999</v>
      </c>
      <c r="K429" s="30">
        <v>0</v>
      </c>
      <c r="L429" s="29">
        <v>1.1399999999999999</v>
      </c>
      <c r="M429" s="30">
        <v>0</v>
      </c>
      <c r="N429" s="29">
        <v>1.1399999999999999</v>
      </c>
      <c r="O429" s="30">
        <v>0</v>
      </c>
      <c r="P429" s="30">
        <v>0</v>
      </c>
      <c r="Q429" s="30" t="s">
        <v>22</v>
      </c>
      <c r="R429" s="30" t="s">
        <v>22</v>
      </c>
      <c r="S429" s="30" t="s">
        <v>22</v>
      </c>
      <c r="T429" s="30" t="s">
        <v>22</v>
      </c>
      <c r="U429" s="30" t="s">
        <v>22</v>
      </c>
      <c r="V429" s="30" t="s">
        <v>22</v>
      </c>
      <c r="W429" s="30" t="s">
        <v>16</v>
      </c>
      <c r="X429" s="54">
        <v>0.06</v>
      </c>
      <c r="Y429" s="30" t="s">
        <v>23</v>
      </c>
      <c r="Z429" s="30" t="s">
        <v>11942</v>
      </c>
      <c r="AA429" s="30" t="s">
        <v>18409</v>
      </c>
      <c r="AB429" s="30" t="s">
        <v>14464</v>
      </c>
      <c r="AC429" s="30" t="s">
        <v>14461</v>
      </c>
      <c r="AD429" s="29">
        <v>1.1399999999999999</v>
      </c>
      <c r="AE429" s="29">
        <v>0.13</v>
      </c>
      <c r="AF429" s="29">
        <v>0</v>
      </c>
    </row>
    <row r="430" spans="1:32" x14ac:dyDescent="0.25">
      <c r="A430" t="s">
        <v>23849</v>
      </c>
      <c r="B430" t="s">
        <v>20305</v>
      </c>
      <c r="C430" t="s">
        <v>18</v>
      </c>
      <c r="D430" t="s">
        <v>19890</v>
      </c>
      <c r="E430" t="s">
        <v>19891</v>
      </c>
      <c r="F430" t="s">
        <v>19892</v>
      </c>
      <c r="G430" t="s">
        <v>18415</v>
      </c>
      <c r="H430" s="36" t="str">
        <f>IFERROR(HYPERLINK(_xlfn.XLOOKUP(D430,'[1]Smoothed Fund docs'!A:A,'[1]Smoothed Fund docs'!C:C),"FID"),IF(ISERROR(VLOOKUP(D430,'[1]PRIIPS KID'!A:A,1,0)),HYPERLINK("https://digital.feprecisionplus.com/documents/quilter/en-gb/"&amp;F430&amp;"/KI","KIID"),HYPERLINK("https://digital.feprecisionplus.com/documents/quilter/en-gb/"&amp;F430&amp;"/PK","KID")))</f>
        <v>KIID</v>
      </c>
      <c r="I430" s="29">
        <v>1.5</v>
      </c>
      <c r="J430" s="29">
        <v>2</v>
      </c>
      <c r="K430" s="30">
        <v>0.85</v>
      </c>
      <c r="L430" s="29">
        <v>1.1499999999999999</v>
      </c>
      <c r="M430" s="30">
        <v>0</v>
      </c>
      <c r="N430" s="29">
        <v>1.1499999999999999</v>
      </c>
      <c r="O430" s="30">
        <v>0</v>
      </c>
      <c r="P430" s="30">
        <v>0</v>
      </c>
      <c r="Q430" s="30" t="s">
        <v>22</v>
      </c>
      <c r="R430" s="30" t="s">
        <v>22</v>
      </c>
      <c r="S430" s="30" t="s">
        <v>22</v>
      </c>
      <c r="T430" s="30" t="s">
        <v>22</v>
      </c>
      <c r="U430" s="30" t="s">
        <v>22</v>
      </c>
      <c r="V430" s="30" t="s">
        <v>22</v>
      </c>
      <c r="W430" s="30" t="s">
        <v>37</v>
      </c>
      <c r="X430" s="54">
        <v>0.04</v>
      </c>
      <c r="Y430" s="30" t="s">
        <v>23</v>
      </c>
      <c r="Z430" s="30" t="s">
        <v>11942</v>
      </c>
      <c r="AA430" s="30" t="s">
        <v>18409</v>
      </c>
      <c r="AB430" s="30" t="s">
        <v>14410</v>
      </c>
      <c r="AC430" s="30" t="s">
        <v>14407</v>
      </c>
      <c r="AD430" s="29">
        <v>1.1499999999999999</v>
      </c>
      <c r="AE430" s="29">
        <v>-0.01</v>
      </c>
      <c r="AF430" s="29">
        <v>0</v>
      </c>
    </row>
    <row r="431" spans="1:32" x14ac:dyDescent="0.25">
      <c r="A431" t="s">
        <v>23850</v>
      </c>
      <c r="B431" t="s">
        <v>20305</v>
      </c>
      <c r="C431" t="s">
        <v>18</v>
      </c>
      <c r="D431" t="s">
        <v>4820</v>
      </c>
      <c r="E431" t="s">
        <v>4821</v>
      </c>
      <c r="F431" t="s">
        <v>4822</v>
      </c>
      <c r="G431" t="s">
        <v>18411</v>
      </c>
      <c r="H431" s="36" t="str">
        <f>IFERROR(HYPERLINK(_xlfn.XLOOKUP(D431,'[1]Smoothed Fund docs'!A:A,'[1]Smoothed Fund docs'!C:C),"FID"),IF(ISERROR(VLOOKUP(D431,'[1]PRIIPS KID'!A:A,1,0)),HYPERLINK("https://digital.feprecisionplus.com/documents/quilter/en-gb/"&amp;F431&amp;"/KI","KIID"),HYPERLINK("https://digital.feprecisionplus.com/documents/quilter/en-gb/"&amp;F431&amp;"/PK","KID")))</f>
        <v>KIID</v>
      </c>
      <c r="I431" s="29">
        <v>0.65</v>
      </c>
      <c r="J431" s="29">
        <v>1.1499999999999999</v>
      </c>
      <c r="K431" s="30">
        <v>0</v>
      </c>
      <c r="L431" s="29">
        <v>1.1499999999999999</v>
      </c>
      <c r="M431" s="30">
        <v>0</v>
      </c>
      <c r="N431" s="29">
        <v>1.1499999999999999</v>
      </c>
      <c r="O431" s="30">
        <v>0</v>
      </c>
      <c r="P431" s="30">
        <v>0</v>
      </c>
      <c r="Q431" s="30" t="s">
        <v>22</v>
      </c>
      <c r="R431" s="30" t="s">
        <v>22</v>
      </c>
      <c r="S431" s="30" t="s">
        <v>22</v>
      </c>
      <c r="T431" s="30" t="s">
        <v>22</v>
      </c>
      <c r="U431" s="30" t="s">
        <v>22</v>
      </c>
      <c r="V431" s="30" t="s">
        <v>22</v>
      </c>
      <c r="W431" s="30" t="s">
        <v>37</v>
      </c>
      <c r="X431" s="54">
        <v>0.04</v>
      </c>
      <c r="Y431" s="30" t="s">
        <v>23</v>
      </c>
      <c r="Z431" s="30" t="s">
        <v>11942</v>
      </c>
      <c r="AA431" s="30" t="s">
        <v>18409</v>
      </c>
      <c r="AB431" s="30" t="s">
        <v>14410</v>
      </c>
      <c r="AC431" s="30" t="s">
        <v>14407</v>
      </c>
      <c r="AD431" s="29">
        <v>1.1499999999999999</v>
      </c>
      <c r="AE431" s="29">
        <v>-0.01</v>
      </c>
      <c r="AF431" s="29">
        <v>0</v>
      </c>
    </row>
    <row r="432" spans="1:32" x14ac:dyDescent="0.25">
      <c r="A432" t="s">
        <v>23851</v>
      </c>
      <c r="B432" t="s">
        <v>20305</v>
      </c>
      <c r="C432" t="s">
        <v>18</v>
      </c>
      <c r="D432" t="s">
        <v>19893</v>
      </c>
      <c r="E432" t="s">
        <v>19894</v>
      </c>
      <c r="F432" t="s">
        <v>19895</v>
      </c>
      <c r="G432" t="s">
        <v>18415</v>
      </c>
      <c r="H432" s="36" t="str">
        <f>IFERROR(HYPERLINK(_xlfn.XLOOKUP(D432,'[1]Smoothed Fund docs'!A:A,'[1]Smoothed Fund docs'!C:C),"FID"),IF(ISERROR(VLOOKUP(D432,'[1]PRIIPS KID'!A:A,1,0)),HYPERLINK("https://digital.feprecisionplus.com/documents/quilter/en-gb/"&amp;F432&amp;"/KI","KIID"),HYPERLINK("https://digital.feprecisionplus.com/documents/quilter/en-gb/"&amp;F432&amp;"/PK","KID")))</f>
        <v>KIID</v>
      </c>
      <c r="I432" s="29">
        <v>1.5</v>
      </c>
      <c r="J432" s="29">
        <v>1.92</v>
      </c>
      <c r="K432" s="30">
        <v>0.85</v>
      </c>
      <c r="L432" s="29">
        <v>1.0699999999999998</v>
      </c>
      <c r="M432" s="30">
        <v>0</v>
      </c>
      <c r="N432" s="29">
        <v>1.0699999999999998</v>
      </c>
      <c r="O432" s="30">
        <v>0</v>
      </c>
      <c r="P432" s="30">
        <v>0</v>
      </c>
      <c r="Q432" s="30" t="s">
        <v>22</v>
      </c>
      <c r="R432" s="30" t="s">
        <v>22</v>
      </c>
      <c r="S432" s="30" t="s">
        <v>22</v>
      </c>
      <c r="T432" s="30" t="s">
        <v>22</v>
      </c>
      <c r="U432" s="30" t="s">
        <v>22</v>
      </c>
      <c r="V432" s="30" t="s">
        <v>22</v>
      </c>
      <c r="W432" s="30" t="s">
        <v>37</v>
      </c>
      <c r="X432" s="54">
        <v>0.04</v>
      </c>
      <c r="Y432" s="30" t="s">
        <v>23</v>
      </c>
      <c r="Z432" s="30" t="s">
        <v>11942</v>
      </c>
      <c r="AA432" s="30" t="s">
        <v>18409</v>
      </c>
      <c r="AB432" s="30" t="s">
        <v>14410</v>
      </c>
      <c r="AC432" s="30" t="s">
        <v>14407</v>
      </c>
      <c r="AD432" s="29">
        <v>1.0699999999999998</v>
      </c>
      <c r="AE432" s="29">
        <v>-0.01</v>
      </c>
      <c r="AF432" s="29">
        <v>0</v>
      </c>
    </row>
    <row r="433" spans="1:32" x14ac:dyDescent="0.25">
      <c r="A433" t="s">
        <v>23852</v>
      </c>
      <c r="B433" t="s">
        <v>20305</v>
      </c>
      <c r="C433" t="s">
        <v>18</v>
      </c>
      <c r="D433" t="s">
        <v>4823</v>
      </c>
      <c r="E433" t="s">
        <v>4824</v>
      </c>
      <c r="F433" t="s">
        <v>4825</v>
      </c>
      <c r="G433" t="s">
        <v>18411</v>
      </c>
      <c r="H433" s="36" t="str">
        <f>IFERROR(HYPERLINK(_xlfn.XLOOKUP(D433,'[1]Smoothed Fund docs'!A:A,'[1]Smoothed Fund docs'!C:C),"FID"),IF(ISERROR(VLOOKUP(D433,'[1]PRIIPS KID'!A:A,1,0)),HYPERLINK("https://digital.feprecisionplus.com/documents/quilter/en-gb/"&amp;F433&amp;"/KI","KIID"),HYPERLINK("https://digital.feprecisionplus.com/documents/quilter/en-gb/"&amp;F433&amp;"/PK","KID")))</f>
        <v>KIID</v>
      </c>
      <c r="I433" s="29">
        <v>0.65</v>
      </c>
      <c r="J433" s="29">
        <v>1.07</v>
      </c>
      <c r="K433" s="30">
        <v>0</v>
      </c>
      <c r="L433" s="29">
        <v>1.07</v>
      </c>
      <c r="M433" s="30">
        <v>0</v>
      </c>
      <c r="N433" s="29">
        <v>1.07</v>
      </c>
      <c r="O433" s="30">
        <v>0</v>
      </c>
      <c r="P433" s="30">
        <v>0</v>
      </c>
      <c r="Q433" s="30" t="s">
        <v>22</v>
      </c>
      <c r="R433" s="30" t="s">
        <v>22</v>
      </c>
      <c r="S433" s="30" t="s">
        <v>22</v>
      </c>
      <c r="T433" s="30" t="s">
        <v>22</v>
      </c>
      <c r="U433" s="30" t="s">
        <v>22</v>
      </c>
      <c r="V433" s="30" t="s">
        <v>22</v>
      </c>
      <c r="W433" s="30" t="s">
        <v>37</v>
      </c>
      <c r="X433" s="54">
        <v>0.04</v>
      </c>
      <c r="Y433" s="30" t="s">
        <v>23</v>
      </c>
      <c r="Z433" s="30" t="s">
        <v>11942</v>
      </c>
      <c r="AA433" s="30" t="s">
        <v>18409</v>
      </c>
      <c r="AB433" s="30" t="s">
        <v>14410</v>
      </c>
      <c r="AC433" s="30" t="s">
        <v>14407</v>
      </c>
      <c r="AD433" s="29">
        <v>1.07</v>
      </c>
      <c r="AE433" s="29">
        <v>-0.01</v>
      </c>
      <c r="AF433" s="29">
        <v>0</v>
      </c>
    </row>
    <row r="434" spans="1:32" x14ac:dyDescent="0.25">
      <c r="A434" t="s">
        <v>23853</v>
      </c>
      <c r="B434" t="s">
        <v>20305</v>
      </c>
      <c r="C434" t="s">
        <v>18</v>
      </c>
      <c r="D434" t="s">
        <v>19896</v>
      </c>
      <c r="E434" t="s">
        <v>19897</v>
      </c>
      <c r="F434" t="s">
        <v>19898</v>
      </c>
      <c r="G434" t="s">
        <v>18415</v>
      </c>
      <c r="H434" s="36" t="str">
        <f>IFERROR(HYPERLINK(_xlfn.XLOOKUP(D434,'[1]Smoothed Fund docs'!A:A,'[1]Smoothed Fund docs'!C:C),"FID"),IF(ISERROR(VLOOKUP(D434,'[1]PRIIPS KID'!A:A,1,0)),HYPERLINK("https://digital.feprecisionplus.com/documents/quilter/en-gb/"&amp;F434&amp;"/KI","KIID"),HYPERLINK("https://digital.feprecisionplus.com/documents/quilter/en-gb/"&amp;F434&amp;"/PK","KID")))</f>
        <v>KIID</v>
      </c>
      <c r="I434" s="29">
        <v>1.5</v>
      </c>
      <c r="J434" s="29">
        <v>1.94</v>
      </c>
      <c r="K434" s="30">
        <v>0.85</v>
      </c>
      <c r="L434" s="29">
        <v>1.0899999999999999</v>
      </c>
      <c r="M434" s="30">
        <v>0</v>
      </c>
      <c r="N434" s="29">
        <v>1.0899999999999999</v>
      </c>
      <c r="O434" s="30">
        <v>0</v>
      </c>
      <c r="P434" s="30">
        <v>0</v>
      </c>
      <c r="Q434" s="30" t="s">
        <v>22</v>
      </c>
      <c r="R434" s="30" t="s">
        <v>22</v>
      </c>
      <c r="S434" s="30" t="s">
        <v>22</v>
      </c>
      <c r="T434" s="30" t="s">
        <v>22</v>
      </c>
      <c r="U434" s="30" t="s">
        <v>22</v>
      </c>
      <c r="V434" s="30" t="s">
        <v>22</v>
      </c>
      <c r="W434" s="30" t="s">
        <v>50</v>
      </c>
      <c r="X434" s="54">
        <v>0.04</v>
      </c>
      <c r="Y434" s="30" t="s">
        <v>23</v>
      </c>
      <c r="Z434" s="30" t="s">
        <v>11942</v>
      </c>
      <c r="AA434" s="30" t="s">
        <v>18409</v>
      </c>
      <c r="AB434" s="30" t="s">
        <v>14408</v>
      </c>
      <c r="AC434" s="30" t="s">
        <v>14407</v>
      </c>
      <c r="AD434" s="29">
        <v>1.0899999999999999</v>
      </c>
      <c r="AE434" s="29">
        <v>0.01</v>
      </c>
      <c r="AF434" s="29">
        <v>0</v>
      </c>
    </row>
    <row r="435" spans="1:32" x14ac:dyDescent="0.25">
      <c r="A435" t="s">
        <v>23854</v>
      </c>
      <c r="B435" t="s">
        <v>20305</v>
      </c>
      <c r="C435" t="s">
        <v>18</v>
      </c>
      <c r="D435" t="s">
        <v>4826</v>
      </c>
      <c r="E435" t="s">
        <v>4827</v>
      </c>
      <c r="F435" t="s">
        <v>4828</v>
      </c>
      <c r="G435" t="s">
        <v>18411</v>
      </c>
      <c r="H435" s="36" t="str">
        <f>IFERROR(HYPERLINK(_xlfn.XLOOKUP(D435,'[1]Smoothed Fund docs'!A:A,'[1]Smoothed Fund docs'!C:C),"FID"),IF(ISERROR(VLOOKUP(D435,'[1]PRIIPS KID'!A:A,1,0)),HYPERLINK("https://digital.feprecisionplus.com/documents/quilter/en-gb/"&amp;F435&amp;"/KI","KIID"),HYPERLINK("https://digital.feprecisionplus.com/documents/quilter/en-gb/"&amp;F435&amp;"/PK","KID")))</f>
        <v>KIID</v>
      </c>
      <c r="I435" s="29">
        <v>0.65</v>
      </c>
      <c r="J435" s="29">
        <v>1.0900000000000001</v>
      </c>
      <c r="K435" s="30">
        <v>0</v>
      </c>
      <c r="L435" s="29">
        <v>1.0900000000000001</v>
      </c>
      <c r="M435" s="30">
        <v>0</v>
      </c>
      <c r="N435" s="29">
        <v>1.0900000000000001</v>
      </c>
      <c r="O435" s="30">
        <v>0</v>
      </c>
      <c r="P435" s="30">
        <v>0</v>
      </c>
      <c r="Q435" s="30" t="s">
        <v>22</v>
      </c>
      <c r="R435" s="30" t="s">
        <v>22</v>
      </c>
      <c r="S435" s="30" t="s">
        <v>22</v>
      </c>
      <c r="T435" s="30" t="s">
        <v>22</v>
      </c>
      <c r="U435" s="30" t="s">
        <v>22</v>
      </c>
      <c r="V435" s="30" t="s">
        <v>22</v>
      </c>
      <c r="W435" s="30" t="s">
        <v>50</v>
      </c>
      <c r="X435" s="54">
        <v>0.04</v>
      </c>
      <c r="Y435" s="30" t="s">
        <v>23</v>
      </c>
      <c r="Z435" s="30" t="s">
        <v>11942</v>
      </c>
      <c r="AA435" s="30" t="s">
        <v>18409</v>
      </c>
      <c r="AB435" s="30" t="s">
        <v>14408</v>
      </c>
      <c r="AC435" s="30" t="s">
        <v>14407</v>
      </c>
      <c r="AD435" s="29">
        <v>1.0900000000000001</v>
      </c>
      <c r="AE435" s="29">
        <v>0.01</v>
      </c>
      <c r="AF435" s="29">
        <v>0</v>
      </c>
    </row>
    <row r="436" spans="1:32" x14ac:dyDescent="0.25">
      <c r="A436" t="s">
        <v>23855</v>
      </c>
      <c r="B436" t="s">
        <v>20305</v>
      </c>
      <c r="C436" t="s">
        <v>18</v>
      </c>
      <c r="D436" t="s">
        <v>19899</v>
      </c>
      <c r="E436" t="s">
        <v>19900</v>
      </c>
      <c r="F436" t="s">
        <v>19901</v>
      </c>
      <c r="G436" t="s">
        <v>18415</v>
      </c>
      <c r="H436" s="36" t="str">
        <f>IFERROR(HYPERLINK(_xlfn.XLOOKUP(D436,'[1]Smoothed Fund docs'!A:A,'[1]Smoothed Fund docs'!C:C),"FID"),IF(ISERROR(VLOOKUP(D436,'[1]PRIIPS KID'!A:A,1,0)),HYPERLINK("https://digital.feprecisionplus.com/documents/quilter/en-gb/"&amp;F436&amp;"/KI","KIID"),HYPERLINK("https://digital.feprecisionplus.com/documents/quilter/en-gb/"&amp;F436&amp;"/PK","KID")))</f>
        <v>KIID</v>
      </c>
      <c r="I436" s="29">
        <v>1.5</v>
      </c>
      <c r="J436" s="29">
        <v>1.94</v>
      </c>
      <c r="K436" s="30">
        <v>0.85</v>
      </c>
      <c r="L436" s="29">
        <v>1.0899999999999999</v>
      </c>
      <c r="M436" s="30">
        <v>0</v>
      </c>
      <c r="N436" s="29">
        <v>1.0899999999999999</v>
      </c>
      <c r="O436" s="30">
        <v>0</v>
      </c>
      <c r="P436" s="30">
        <v>0</v>
      </c>
      <c r="Q436" s="30" t="s">
        <v>22</v>
      </c>
      <c r="R436" s="30" t="s">
        <v>22</v>
      </c>
      <c r="S436" s="30" t="s">
        <v>22</v>
      </c>
      <c r="T436" s="30" t="s">
        <v>22</v>
      </c>
      <c r="U436" s="30" t="s">
        <v>22</v>
      </c>
      <c r="V436" s="30" t="s">
        <v>22</v>
      </c>
      <c r="W436" s="30" t="s">
        <v>50</v>
      </c>
      <c r="X436" s="54">
        <v>0.04</v>
      </c>
      <c r="Y436" s="30" t="s">
        <v>23</v>
      </c>
      <c r="Z436" s="30" t="s">
        <v>11942</v>
      </c>
      <c r="AA436" s="30" t="s">
        <v>18409</v>
      </c>
      <c r="AB436" s="30" t="s">
        <v>14408</v>
      </c>
      <c r="AC436" s="30" t="s">
        <v>14407</v>
      </c>
      <c r="AD436" s="29">
        <v>1.0899999999999999</v>
      </c>
      <c r="AE436" s="29">
        <v>0</v>
      </c>
      <c r="AF436" s="29">
        <v>0</v>
      </c>
    </row>
    <row r="437" spans="1:32" x14ac:dyDescent="0.25">
      <c r="A437" t="s">
        <v>23856</v>
      </c>
      <c r="B437" t="s">
        <v>20305</v>
      </c>
      <c r="C437" t="s">
        <v>18</v>
      </c>
      <c r="D437" t="s">
        <v>4829</v>
      </c>
      <c r="E437" t="s">
        <v>4830</v>
      </c>
      <c r="F437" t="s">
        <v>4831</v>
      </c>
      <c r="G437" t="s">
        <v>18411</v>
      </c>
      <c r="H437" s="36" t="str">
        <f>IFERROR(HYPERLINK(_xlfn.XLOOKUP(D437,'[1]Smoothed Fund docs'!A:A,'[1]Smoothed Fund docs'!C:C),"FID"),IF(ISERROR(VLOOKUP(D437,'[1]PRIIPS KID'!A:A,1,0)),HYPERLINK("https://digital.feprecisionplus.com/documents/quilter/en-gb/"&amp;F437&amp;"/KI","KIID"),HYPERLINK("https://digital.feprecisionplus.com/documents/quilter/en-gb/"&amp;F437&amp;"/PK","KID")))</f>
        <v>KIID</v>
      </c>
      <c r="I437" s="29">
        <v>0.65</v>
      </c>
      <c r="J437" s="29">
        <v>1.0900000000000001</v>
      </c>
      <c r="K437" s="30">
        <v>0</v>
      </c>
      <c r="L437" s="29">
        <v>1.0900000000000001</v>
      </c>
      <c r="M437" s="30">
        <v>0</v>
      </c>
      <c r="N437" s="29">
        <v>1.0900000000000001</v>
      </c>
      <c r="O437" s="30">
        <v>0</v>
      </c>
      <c r="P437" s="30">
        <v>0</v>
      </c>
      <c r="Q437" s="30" t="s">
        <v>22</v>
      </c>
      <c r="R437" s="30" t="s">
        <v>22</v>
      </c>
      <c r="S437" s="30" t="s">
        <v>22</v>
      </c>
      <c r="T437" s="30" t="s">
        <v>22</v>
      </c>
      <c r="U437" s="30" t="s">
        <v>22</v>
      </c>
      <c r="V437" s="30" t="s">
        <v>22</v>
      </c>
      <c r="W437" s="30" t="s">
        <v>50</v>
      </c>
      <c r="X437" s="54">
        <v>0.04</v>
      </c>
      <c r="Y437" s="30" t="s">
        <v>23</v>
      </c>
      <c r="Z437" s="30" t="s">
        <v>11942</v>
      </c>
      <c r="AA437" s="30" t="s">
        <v>18409</v>
      </c>
      <c r="AB437" s="30" t="s">
        <v>14408</v>
      </c>
      <c r="AC437" s="30" t="s">
        <v>14407</v>
      </c>
      <c r="AD437" s="29">
        <v>1.0900000000000001</v>
      </c>
      <c r="AE437" s="29">
        <v>0</v>
      </c>
      <c r="AF437" s="29">
        <v>0</v>
      </c>
    </row>
    <row r="438" spans="1:32" x14ac:dyDescent="0.25">
      <c r="A438" t="s">
        <v>23857</v>
      </c>
      <c r="B438" t="s">
        <v>20305</v>
      </c>
      <c r="C438" t="s">
        <v>28</v>
      </c>
      <c r="D438" t="s">
        <v>4832</v>
      </c>
      <c r="E438" t="s">
        <v>4833</v>
      </c>
      <c r="F438" t="s">
        <v>4834</v>
      </c>
      <c r="G438" t="s">
        <v>18411</v>
      </c>
      <c r="H438" s="36" t="str">
        <f>IFERROR(HYPERLINK(_xlfn.XLOOKUP(D438,'[1]Smoothed Fund docs'!A:A,'[1]Smoothed Fund docs'!C:C),"FID"),IF(ISERROR(VLOOKUP(D438,'[1]PRIIPS KID'!A:A,1,0)),HYPERLINK("https://digital.feprecisionplus.com/documents/quilter/en-gb/"&amp;F438&amp;"/KI","KIID"),HYPERLINK("https://digital.feprecisionplus.com/documents/quilter/en-gb/"&amp;F438&amp;"/PK","KID")))</f>
        <v>KIID</v>
      </c>
      <c r="I438" s="29">
        <v>0.65</v>
      </c>
      <c r="J438" s="29">
        <v>1.0900000000000001</v>
      </c>
      <c r="K438" s="30">
        <v>0</v>
      </c>
      <c r="L438" s="29">
        <v>1.0900000000000001</v>
      </c>
      <c r="M438" s="30">
        <v>0</v>
      </c>
      <c r="N438" s="29">
        <v>1.0900000000000001</v>
      </c>
      <c r="O438" s="30">
        <v>0</v>
      </c>
      <c r="P438" s="30">
        <v>0</v>
      </c>
      <c r="Q438" s="30" t="s">
        <v>22</v>
      </c>
      <c r="R438" s="30" t="s">
        <v>22</v>
      </c>
      <c r="S438" s="30" t="s">
        <v>22</v>
      </c>
      <c r="T438" s="30" t="s">
        <v>22</v>
      </c>
      <c r="U438" s="30" t="s">
        <v>22</v>
      </c>
      <c r="V438" s="30" t="s">
        <v>22</v>
      </c>
      <c r="W438" s="30" t="s">
        <v>50</v>
      </c>
      <c r="X438" s="54">
        <v>0.04</v>
      </c>
      <c r="Y438" s="30" t="s">
        <v>23</v>
      </c>
      <c r="Z438" s="30" t="s">
        <v>11942</v>
      </c>
      <c r="AA438" s="30" t="s">
        <v>18409</v>
      </c>
      <c r="AB438" s="30" t="s">
        <v>14408</v>
      </c>
      <c r="AC438" s="30" t="s">
        <v>14407</v>
      </c>
      <c r="AD438" s="29">
        <v>1.0900000000000001</v>
      </c>
      <c r="AE438" s="29">
        <v>0</v>
      </c>
      <c r="AF438" s="29">
        <v>0</v>
      </c>
    </row>
    <row r="439" spans="1:32" x14ac:dyDescent="0.25">
      <c r="A439" t="s">
        <v>23858</v>
      </c>
      <c r="B439" t="s">
        <v>20305</v>
      </c>
      <c r="C439" t="s">
        <v>18</v>
      </c>
      <c r="D439" t="s">
        <v>11572</v>
      </c>
      <c r="E439" t="s">
        <v>11573</v>
      </c>
      <c r="F439" t="s">
        <v>11574</v>
      </c>
      <c r="G439" t="s">
        <v>18411</v>
      </c>
      <c r="H439" s="36" t="str">
        <f>IFERROR(HYPERLINK(_xlfn.XLOOKUP(D439,'[1]Smoothed Fund docs'!A:A,'[1]Smoothed Fund docs'!C:C),"FID"),IF(ISERROR(VLOOKUP(D439,'[1]PRIIPS KID'!A:A,1,0)),HYPERLINK("https://digital.feprecisionplus.com/documents/quilter/en-gb/"&amp;F439&amp;"/KI","KIID"),HYPERLINK("https://digital.feprecisionplus.com/documents/quilter/en-gb/"&amp;F439&amp;"/PK","KID")))</f>
        <v>KIID</v>
      </c>
      <c r="I439" s="29">
        <v>0.3</v>
      </c>
      <c r="J439" s="29">
        <v>0.53</v>
      </c>
      <c r="K439" s="30">
        <v>0</v>
      </c>
      <c r="L439" s="29">
        <v>0.53</v>
      </c>
      <c r="M439" s="30">
        <v>0</v>
      </c>
      <c r="N439" s="29">
        <v>0.53</v>
      </c>
      <c r="O439" s="30">
        <v>0</v>
      </c>
      <c r="P439" s="30">
        <v>0</v>
      </c>
      <c r="Q439" s="30" t="s">
        <v>22</v>
      </c>
      <c r="R439" s="30" t="s">
        <v>22</v>
      </c>
      <c r="S439" s="30" t="s">
        <v>22</v>
      </c>
      <c r="T439" s="30" t="s">
        <v>22</v>
      </c>
      <c r="U439" s="30" t="s">
        <v>22</v>
      </c>
      <c r="V439" s="30" t="s">
        <v>22</v>
      </c>
      <c r="W439" s="30" t="s">
        <v>37</v>
      </c>
      <c r="X439" s="54">
        <v>0.04</v>
      </c>
      <c r="Y439" s="30" t="s">
        <v>23</v>
      </c>
      <c r="Z439" s="30" t="s">
        <v>11942</v>
      </c>
      <c r="AA439" s="30" t="s">
        <v>18409</v>
      </c>
      <c r="AB439" s="30" t="s">
        <v>14410</v>
      </c>
      <c r="AC439" s="30" t="s">
        <v>14407</v>
      </c>
      <c r="AD439" s="29">
        <v>0.53</v>
      </c>
      <c r="AE439" s="29">
        <v>0</v>
      </c>
      <c r="AF439" s="29">
        <v>0</v>
      </c>
    </row>
    <row r="440" spans="1:32" x14ac:dyDescent="0.25">
      <c r="A440" t="s">
        <v>23859</v>
      </c>
      <c r="B440" t="s">
        <v>20305</v>
      </c>
      <c r="C440" t="s">
        <v>18</v>
      </c>
      <c r="D440" t="s">
        <v>11575</v>
      </c>
      <c r="E440" t="s">
        <v>11576</v>
      </c>
      <c r="F440" t="s">
        <v>11577</v>
      </c>
      <c r="G440" t="s">
        <v>18424</v>
      </c>
      <c r="H440" s="36" t="str">
        <f>IFERROR(HYPERLINK(_xlfn.XLOOKUP(D440,'[1]Smoothed Fund docs'!A:A,'[1]Smoothed Fund docs'!C:C),"FID"),IF(ISERROR(VLOOKUP(D440,'[1]PRIIPS KID'!A:A,1,0)),HYPERLINK("https://digital.feprecisionplus.com/documents/quilter/en-gb/"&amp;F440&amp;"/KI","KIID"),HYPERLINK("https://digital.feprecisionplus.com/documents/quilter/en-gb/"&amp;F440&amp;"/PK","KID")))</f>
        <v>KIID</v>
      </c>
      <c r="I440" s="29">
        <v>0.3</v>
      </c>
      <c r="J440" s="29">
        <v>0.54</v>
      </c>
      <c r="K440" s="30">
        <v>0</v>
      </c>
      <c r="L440" s="29">
        <v>0.54</v>
      </c>
      <c r="M440" s="30">
        <v>0</v>
      </c>
      <c r="N440" s="29">
        <v>0.54</v>
      </c>
      <c r="O440" s="30">
        <v>0</v>
      </c>
      <c r="P440" s="30">
        <v>0</v>
      </c>
      <c r="Q440" s="30" t="s">
        <v>22</v>
      </c>
      <c r="R440" s="30" t="s">
        <v>22</v>
      </c>
      <c r="S440" s="30" t="s">
        <v>22</v>
      </c>
      <c r="T440" s="30" t="s">
        <v>22</v>
      </c>
      <c r="U440" s="30" t="s">
        <v>22</v>
      </c>
      <c r="V440" s="30" t="s">
        <v>22</v>
      </c>
      <c r="W440" s="30" t="s">
        <v>37</v>
      </c>
      <c r="X440" s="54">
        <v>0.04</v>
      </c>
      <c r="Y440" s="30" t="s">
        <v>23</v>
      </c>
      <c r="Z440" s="30" t="s">
        <v>11942</v>
      </c>
      <c r="AA440" s="30" t="s">
        <v>18409</v>
      </c>
      <c r="AB440" s="30" t="s">
        <v>14406</v>
      </c>
      <c r="AC440" s="30" t="s">
        <v>14407</v>
      </c>
      <c r="AD440" s="29">
        <v>0.54</v>
      </c>
      <c r="AE440" s="29">
        <v>0.01</v>
      </c>
      <c r="AF440" s="29">
        <v>0</v>
      </c>
    </row>
    <row r="441" spans="1:32" x14ac:dyDescent="0.25">
      <c r="A441" t="s">
        <v>23860</v>
      </c>
      <c r="B441" t="s">
        <v>20305</v>
      </c>
      <c r="C441" t="s">
        <v>18</v>
      </c>
      <c r="D441" t="s">
        <v>11578</v>
      </c>
      <c r="E441" t="s">
        <v>11579</v>
      </c>
      <c r="F441" t="s">
        <v>11580</v>
      </c>
      <c r="G441" t="s">
        <v>18411</v>
      </c>
      <c r="H441" s="36" t="str">
        <f>IFERROR(HYPERLINK(_xlfn.XLOOKUP(D441,'[1]Smoothed Fund docs'!A:A,'[1]Smoothed Fund docs'!C:C),"FID"),IF(ISERROR(VLOOKUP(D441,'[1]PRIIPS KID'!A:A,1,0)),HYPERLINK("https://digital.feprecisionplus.com/documents/quilter/en-gb/"&amp;F441&amp;"/KI","KIID"),HYPERLINK("https://digital.feprecisionplus.com/documents/quilter/en-gb/"&amp;F441&amp;"/PK","KID")))</f>
        <v>KIID</v>
      </c>
      <c r="I441" s="29">
        <v>0.3</v>
      </c>
      <c r="J441" s="29">
        <v>0.54</v>
      </c>
      <c r="K441" s="30">
        <v>0</v>
      </c>
      <c r="L441" s="29">
        <v>0.54</v>
      </c>
      <c r="M441" s="30">
        <v>0</v>
      </c>
      <c r="N441" s="29">
        <v>0.54</v>
      </c>
      <c r="O441" s="30">
        <v>0</v>
      </c>
      <c r="P441" s="30">
        <v>0</v>
      </c>
      <c r="Q441" s="30" t="s">
        <v>22</v>
      </c>
      <c r="R441" s="30" t="s">
        <v>22</v>
      </c>
      <c r="S441" s="30" t="s">
        <v>22</v>
      </c>
      <c r="T441" s="30" t="s">
        <v>22</v>
      </c>
      <c r="U441" s="30" t="s">
        <v>22</v>
      </c>
      <c r="V441" s="30" t="s">
        <v>22</v>
      </c>
      <c r="W441" s="30" t="s">
        <v>37</v>
      </c>
      <c r="X441" s="54">
        <v>0.04</v>
      </c>
      <c r="Y441" s="30" t="s">
        <v>23</v>
      </c>
      <c r="Z441" s="30" t="s">
        <v>11942</v>
      </c>
      <c r="AA441" s="30" t="s">
        <v>18409</v>
      </c>
      <c r="AB441" s="30" t="s">
        <v>14410</v>
      </c>
      <c r="AC441" s="30" t="s">
        <v>14407</v>
      </c>
      <c r="AD441" s="29">
        <v>0.54</v>
      </c>
      <c r="AE441" s="29">
        <v>0.01</v>
      </c>
      <c r="AF441" s="29">
        <v>0</v>
      </c>
    </row>
    <row r="442" spans="1:32" x14ac:dyDescent="0.25">
      <c r="A442" t="s">
        <v>23861</v>
      </c>
      <c r="B442" t="s">
        <v>20305</v>
      </c>
      <c r="C442" t="s">
        <v>18</v>
      </c>
      <c r="D442" t="s">
        <v>11581</v>
      </c>
      <c r="E442" t="s">
        <v>11582</v>
      </c>
      <c r="F442" t="s">
        <v>11583</v>
      </c>
      <c r="G442" t="s">
        <v>18411</v>
      </c>
      <c r="H442" s="36" t="str">
        <f>IFERROR(HYPERLINK(_xlfn.XLOOKUP(D442,'[1]Smoothed Fund docs'!A:A,'[1]Smoothed Fund docs'!C:C),"FID"),IF(ISERROR(VLOOKUP(D442,'[1]PRIIPS KID'!A:A,1,0)),HYPERLINK("https://digital.feprecisionplus.com/documents/quilter/en-gb/"&amp;F442&amp;"/KI","KIID"),HYPERLINK("https://digital.feprecisionplus.com/documents/quilter/en-gb/"&amp;F442&amp;"/PK","KID")))</f>
        <v>KIID</v>
      </c>
      <c r="I442" s="29">
        <v>0.3</v>
      </c>
      <c r="J442" s="29">
        <v>0.54</v>
      </c>
      <c r="K442" s="30">
        <v>0</v>
      </c>
      <c r="L442" s="29">
        <v>0.54</v>
      </c>
      <c r="M442" s="30">
        <v>0</v>
      </c>
      <c r="N442" s="29">
        <v>0.54</v>
      </c>
      <c r="O442" s="30">
        <v>0</v>
      </c>
      <c r="P442" s="30">
        <v>0</v>
      </c>
      <c r="Q442" s="30" t="s">
        <v>22</v>
      </c>
      <c r="R442" s="30" t="s">
        <v>22</v>
      </c>
      <c r="S442" s="30" t="s">
        <v>22</v>
      </c>
      <c r="T442" s="30" t="s">
        <v>22</v>
      </c>
      <c r="U442" s="30" t="s">
        <v>22</v>
      </c>
      <c r="V442" s="30" t="s">
        <v>22</v>
      </c>
      <c r="W442" s="30" t="s">
        <v>50</v>
      </c>
      <c r="X442" s="54">
        <v>0.04</v>
      </c>
      <c r="Y442" s="30" t="s">
        <v>23</v>
      </c>
      <c r="Z442" s="30" t="s">
        <v>11942</v>
      </c>
      <c r="AA442" s="30" t="s">
        <v>18409</v>
      </c>
      <c r="AB442" s="30" t="s">
        <v>14408</v>
      </c>
      <c r="AC442" s="30" t="s">
        <v>14407</v>
      </c>
      <c r="AD442" s="29">
        <v>0.54</v>
      </c>
      <c r="AE442" s="29">
        <v>0</v>
      </c>
      <c r="AF442" s="29">
        <v>0</v>
      </c>
    </row>
    <row r="443" spans="1:32" x14ac:dyDescent="0.25">
      <c r="A443" t="s">
        <v>23862</v>
      </c>
      <c r="B443" t="s">
        <v>20305</v>
      </c>
      <c r="C443" t="s">
        <v>18</v>
      </c>
      <c r="D443" t="s">
        <v>11584</v>
      </c>
      <c r="E443" t="s">
        <v>11585</v>
      </c>
      <c r="F443" t="s">
        <v>11586</v>
      </c>
      <c r="G443" t="s">
        <v>18424</v>
      </c>
      <c r="H443" s="36" t="str">
        <f>IFERROR(HYPERLINK(_xlfn.XLOOKUP(D443,'[1]Smoothed Fund docs'!A:A,'[1]Smoothed Fund docs'!C:C),"FID"),IF(ISERROR(VLOOKUP(D443,'[1]PRIIPS KID'!A:A,1,0)),HYPERLINK("https://digital.feprecisionplus.com/documents/quilter/en-gb/"&amp;F443&amp;"/KI","KIID"),HYPERLINK("https://digital.feprecisionplus.com/documents/quilter/en-gb/"&amp;F443&amp;"/PK","KID")))</f>
        <v>KIID</v>
      </c>
      <c r="I443" s="29">
        <v>0.3</v>
      </c>
      <c r="J443" s="29">
        <v>0.69</v>
      </c>
      <c r="K443" s="30">
        <v>0</v>
      </c>
      <c r="L443" s="29">
        <v>0.69</v>
      </c>
      <c r="M443" s="30">
        <v>0</v>
      </c>
      <c r="N443" s="29">
        <v>0.69</v>
      </c>
      <c r="O443" s="30">
        <v>0</v>
      </c>
      <c r="P443" s="30">
        <v>0</v>
      </c>
      <c r="Q443" s="30" t="s">
        <v>22</v>
      </c>
      <c r="R443" s="30" t="s">
        <v>22</v>
      </c>
      <c r="S443" s="30" t="s">
        <v>22</v>
      </c>
      <c r="T443" s="30" t="s">
        <v>22</v>
      </c>
      <c r="U443" s="30" t="s">
        <v>22</v>
      </c>
      <c r="V443" s="30" t="s">
        <v>22</v>
      </c>
      <c r="W443" s="30" t="s">
        <v>50</v>
      </c>
      <c r="X443" s="54">
        <v>0.04</v>
      </c>
      <c r="Y443" s="30" t="s">
        <v>23</v>
      </c>
      <c r="Z443" s="30" t="s">
        <v>11942</v>
      </c>
      <c r="AA443" s="30" t="s">
        <v>18409</v>
      </c>
      <c r="AB443" s="30" t="s">
        <v>14408</v>
      </c>
      <c r="AC443" s="30" t="s">
        <v>14407</v>
      </c>
      <c r="AD443" s="29">
        <v>0.69</v>
      </c>
      <c r="AE443" s="29">
        <v>0</v>
      </c>
      <c r="AF443" s="29">
        <v>0</v>
      </c>
    </row>
    <row r="444" spans="1:32" x14ac:dyDescent="0.25">
      <c r="A444" t="s">
        <v>23863</v>
      </c>
      <c r="B444" t="s">
        <v>20305</v>
      </c>
      <c r="C444" t="s">
        <v>28</v>
      </c>
      <c r="D444" t="s">
        <v>11587</v>
      </c>
      <c r="E444" t="s">
        <v>11588</v>
      </c>
      <c r="F444" t="s">
        <v>11589</v>
      </c>
      <c r="G444" t="s">
        <v>18424</v>
      </c>
      <c r="H444" s="36" t="str">
        <f>IFERROR(HYPERLINK(_xlfn.XLOOKUP(D444,'[1]Smoothed Fund docs'!A:A,'[1]Smoothed Fund docs'!C:C),"FID"),IF(ISERROR(VLOOKUP(D444,'[1]PRIIPS KID'!A:A,1,0)),HYPERLINK("https://digital.feprecisionplus.com/documents/quilter/en-gb/"&amp;F444&amp;"/KI","KIID"),HYPERLINK("https://digital.feprecisionplus.com/documents/quilter/en-gb/"&amp;F444&amp;"/PK","KID")))</f>
        <v>KIID</v>
      </c>
      <c r="I444" s="29">
        <v>0.3</v>
      </c>
      <c r="J444" s="29">
        <v>0.69</v>
      </c>
      <c r="K444" s="30">
        <v>0</v>
      </c>
      <c r="L444" s="29">
        <v>0.69</v>
      </c>
      <c r="M444" s="30">
        <v>0</v>
      </c>
      <c r="N444" s="29">
        <v>0.69</v>
      </c>
      <c r="O444" s="30">
        <v>0</v>
      </c>
      <c r="P444" s="30">
        <v>0</v>
      </c>
      <c r="Q444" s="30" t="s">
        <v>22</v>
      </c>
      <c r="R444" s="30" t="s">
        <v>22</v>
      </c>
      <c r="S444" s="30" t="s">
        <v>22</v>
      </c>
      <c r="T444" s="30" t="s">
        <v>22</v>
      </c>
      <c r="U444" s="30" t="s">
        <v>22</v>
      </c>
      <c r="V444" s="30" t="s">
        <v>22</v>
      </c>
      <c r="W444" s="30" t="s">
        <v>50</v>
      </c>
      <c r="X444" s="54">
        <v>0.04</v>
      </c>
      <c r="Y444" s="30" t="s">
        <v>23</v>
      </c>
      <c r="Z444" s="30" t="s">
        <v>11942</v>
      </c>
      <c r="AA444" s="30" t="s">
        <v>18409</v>
      </c>
      <c r="AB444" s="30" t="s">
        <v>14408</v>
      </c>
      <c r="AC444" s="30" t="s">
        <v>14407</v>
      </c>
      <c r="AD444" s="29">
        <v>0.69</v>
      </c>
      <c r="AE444" s="29">
        <v>0</v>
      </c>
      <c r="AF444" s="29">
        <v>0</v>
      </c>
    </row>
    <row r="445" spans="1:32" x14ac:dyDescent="0.25">
      <c r="A445" t="s">
        <v>23864</v>
      </c>
      <c r="B445" t="s">
        <v>20305</v>
      </c>
      <c r="C445" t="s">
        <v>18</v>
      </c>
      <c r="D445" t="s">
        <v>11590</v>
      </c>
      <c r="E445" t="s">
        <v>11591</v>
      </c>
      <c r="F445" t="s">
        <v>11592</v>
      </c>
      <c r="G445" t="s">
        <v>18415</v>
      </c>
      <c r="H445" s="36" t="str">
        <f>IFERROR(HYPERLINK(_xlfn.XLOOKUP(D445,'[1]Smoothed Fund docs'!A:A,'[1]Smoothed Fund docs'!C:C),"FID"),IF(ISERROR(VLOOKUP(D445,'[1]PRIIPS KID'!A:A,1,0)),HYPERLINK("https://digital.feprecisionplus.com/documents/quilter/en-gb/"&amp;F445&amp;"/KI","KIID"),HYPERLINK("https://digital.feprecisionplus.com/documents/quilter/en-gb/"&amp;F445&amp;"/PK","KID")))</f>
        <v>KIID</v>
      </c>
      <c r="I445" s="29">
        <v>0.75</v>
      </c>
      <c r="J445" s="29">
        <v>0.96</v>
      </c>
      <c r="K445" s="30">
        <v>0.05</v>
      </c>
      <c r="L445" s="29">
        <v>0.90999999999999992</v>
      </c>
      <c r="M445" s="30">
        <v>0</v>
      </c>
      <c r="N445" s="29">
        <v>0.90999999999999992</v>
      </c>
      <c r="O445" s="30">
        <v>0</v>
      </c>
      <c r="P445" s="30">
        <v>0</v>
      </c>
      <c r="Q445" s="30" t="s">
        <v>22</v>
      </c>
      <c r="R445" s="30" t="s">
        <v>22</v>
      </c>
      <c r="S445" s="30" t="s">
        <v>22</v>
      </c>
      <c r="T445" s="30" t="s">
        <v>22</v>
      </c>
      <c r="U445" s="30" t="s">
        <v>22</v>
      </c>
      <c r="V445" s="30" t="s">
        <v>22</v>
      </c>
      <c r="W445" s="30" t="s">
        <v>37</v>
      </c>
      <c r="X445" s="54">
        <v>0.04</v>
      </c>
      <c r="Y445" s="30" t="s">
        <v>23</v>
      </c>
      <c r="Z445" s="30" t="s">
        <v>11942</v>
      </c>
      <c r="AA445" s="30" t="s">
        <v>18409</v>
      </c>
      <c r="AB445" s="30" t="s">
        <v>14410</v>
      </c>
      <c r="AC445" s="30" t="s">
        <v>14407</v>
      </c>
      <c r="AD445" s="29">
        <v>0.90999999999999992</v>
      </c>
      <c r="AE445" s="29">
        <v>0.01</v>
      </c>
      <c r="AF445" s="29">
        <v>0</v>
      </c>
    </row>
    <row r="446" spans="1:32" x14ac:dyDescent="0.25">
      <c r="A446" t="s">
        <v>23865</v>
      </c>
      <c r="B446" t="s">
        <v>20305</v>
      </c>
      <c r="C446" t="s">
        <v>18</v>
      </c>
      <c r="D446" t="s">
        <v>11593</v>
      </c>
      <c r="E446" t="s">
        <v>11594</v>
      </c>
      <c r="F446" t="s">
        <v>11595</v>
      </c>
      <c r="G446" t="s">
        <v>18415</v>
      </c>
      <c r="H446" s="36" t="str">
        <f>IFERROR(HYPERLINK(_xlfn.XLOOKUP(D446,'[1]Smoothed Fund docs'!A:A,'[1]Smoothed Fund docs'!C:C),"FID"),IF(ISERROR(VLOOKUP(D446,'[1]PRIIPS KID'!A:A,1,0)),HYPERLINK("https://digital.feprecisionplus.com/documents/quilter/en-gb/"&amp;F446&amp;"/KI","KIID"),HYPERLINK("https://digital.feprecisionplus.com/documents/quilter/en-gb/"&amp;F446&amp;"/PK","KID")))</f>
        <v>KIID</v>
      </c>
      <c r="I446" s="29">
        <v>0.75</v>
      </c>
      <c r="J446" s="29">
        <v>0.97</v>
      </c>
      <c r="K446" s="30">
        <v>0.05</v>
      </c>
      <c r="L446" s="29">
        <v>0.91999999999999993</v>
      </c>
      <c r="M446" s="30">
        <v>0</v>
      </c>
      <c r="N446" s="29">
        <v>0.91999999999999993</v>
      </c>
      <c r="O446" s="30">
        <v>0</v>
      </c>
      <c r="P446" s="30">
        <v>0</v>
      </c>
      <c r="Q446" s="30" t="s">
        <v>22</v>
      </c>
      <c r="R446" s="30" t="s">
        <v>22</v>
      </c>
      <c r="S446" s="30" t="s">
        <v>22</v>
      </c>
      <c r="T446" s="30" t="s">
        <v>22</v>
      </c>
      <c r="U446" s="30" t="s">
        <v>22</v>
      </c>
      <c r="V446" s="30" t="s">
        <v>22</v>
      </c>
      <c r="W446" s="30" t="s">
        <v>50</v>
      </c>
      <c r="X446" s="54">
        <v>0.04</v>
      </c>
      <c r="Y446" s="30" t="s">
        <v>23</v>
      </c>
      <c r="Z446" s="30" t="s">
        <v>11942</v>
      </c>
      <c r="AA446" s="30" t="s">
        <v>18409</v>
      </c>
      <c r="AB446" s="30" t="s">
        <v>14408</v>
      </c>
      <c r="AC446" s="30" t="s">
        <v>14407</v>
      </c>
      <c r="AD446" s="29">
        <v>0.91999999999999993</v>
      </c>
      <c r="AE446" s="29">
        <v>0.01</v>
      </c>
      <c r="AF446" s="29">
        <v>0</v>
      </c>
    </row>
    <row r="447" spans="1:32" x14ac:dyDescent="0.25">
      <c r="A447" t="s">
        <v>23866</v>
      </c>
      <c r="B447" t="s">
        <v>20305</v>
      </c>
      <c r="C447" t="s">
        <v>18</v>
      </c>
      <c r="D447" t="s">
        <v>19902</v>
      </c>
      <c r="E447" t="s">
        <v>19903</v>
      </c>
      <c r="F447" t="s">
        <v>19904</v>
      </c>
      <c r="G447" t="s">
        <v>19905</v>
      </c>
      <c r="H447" s="36" t="str">
        <f>IFERROR(HYPERLINK(_xlfn.XLOOKUP(D447,'[1]Smoothed Fund docs'!A:A,'[1]Smoothed Fund docs'!C:C),"FID"),IF(ISERROR(VLOOKUP(D447,'[1]PRIIPS KID'!A:A,1,0)),HYPERLINK("https://digital.feprecisionplus.com/documents/quilter/en-gb/"&amp;F447&amp;"/KI","KIID"),HYPERLINK("https://digital.feprecisionplus.com/documents/quilter/en-gb/"&amp;F447&amp;"/PK","KID")))</f>
        <v>KIID</v>
      </c>
      <c r="I447" s="29">
        <v>0.15</v>
      </c>
      <c r="J447" s="29">
        <v>0.24</v>
      </c>
      <c r="K447" s="30">
        <v>0</v>
      </c>
      <c r="L447" s="29">
        <v>0.24</v>
      </c>
      <c r="M447" s="30">
        <v>0</v>
      </c>
      <c r="N447" s="29">
        <v>0.24</v>
      </c>
      <c r="O447" s="30">
        <v>0</v>
      </c>
      <c r="P447" s="30">
        <v>0</v>
      </c>
      <c r="Q447" s="30" t="s">
        <v>22</v>
      </c>
      <c r="R447" s="30" t="s">
        <v>22</v>
      </c>
      <c r="S447" s="30" t="s">
        <v>22</v>
      </c>
      <c r="T447" s="30" t="s">
        <v>22</v>
      </c>
      <c r="U447" s="30" t="s">
        <v>22</v>
      </c>
      <c r="V447" s="30" t="s">
        <v>22</v>
      </c>
      <c r="W447" s="30" t="s">
        <v>37</v>
      </c>
      <c r="X447" s="54">
        <v>0.04</v>
      </c>
      <c r="Y447" s="30" t="s">
        <v>23</v>
      </c>
      <c r="Z447" s="30" t="s">
        <v>11942</v>
      </c>
      <c r="AA447" s="30" t="s">
        <v>18409</v>
      </c>
      <c r="AB447" s="30" t="s">
        <v>14410</v>
      </c>
      <c r="AC447" s="30" t="s">
        <v>14407</v>
      </c>
      <c r="AD447" s="29">
        <v>0.24</v>
      </c>
      <c r="AE447" s="29">
        <v>0.01</v>
      </c>
      <c r="AF447" s="29">
        <v>0</v>
      </c>
    </row>
    <row r="448" spans="1:32" x14ac:dyDescent="0.25">
      <c r="A448" t="s">
        <v>23867</v>
      </c>
      <c r="B448" t="s">
        <v>20305</v>
      </c>
      <c r="C448" t="s">
        <v>18</v>
      </c>
      <c r="D448" t="s">
        <v>19906</v>
      </c>
      <c r="E448" t="s">
        <v>19907</v>
      </c>
      <c r="F448" t="s">
        <v>19908</v>
      </c>
      <c r="G448" t="s">
        <v>19905</v>
      </c>
      <c r="H448" s="36" t="str">
        <f>IFERROR(HYPERLINK(_xlfn.XLOOKUP(D448,'[1]Smoothed Fund docs'!A:A,'[1]Smoothed Fund docs'!C:C),"FID"),IF(ISERROR(VLOOKUP(D448,'[1]PRIIPS KID'!A:A,1,0)),HYPERLINK("https://digital.feprecisionplus.com/documents/quilter/en-gb/"&amp;F448&amp;"/KI","KIID"),HYPERLINK("https://digital.feprecisionplus.com/documents/quilter/en-gb/"&amp;F448&amp;"/PK","KID")))</f>
        <v>KIID</v>
      </c>
      <c r="I448" s="29">
        <v>0.15</v>
      </c>
      <c r="J448" s="29">
        <v>0.24</v>
      </c>
      <c r="K448" s="30">
        <v>0</v>
      </c>
      <c r="L448" s="29">
        <v>0.24</v>
      </c>
      <c r="M448" s="30">
        <v>0</v>
      </c>
      <c r="N448" s="29">
        <v>0.24</v>
      </c>
      <c r="O448" s="30">
        <v>0</v>
      </c>
      <c r="P448" s="30">
        <v>0</v>
      </c>
      <c r="Q448" s="30" t="s">
        <v>22</v>
      </c>
      <c r="R448" s="30" t="s">
        <v>22</v>
      </c>
      <c r="S448" s="30" t="s">
        <v>22</v>
      </c>
      <c r="T448" s="30" t="s">
        <v>22</v>
      </c>
      <c r="U448" s="30" t="s">
        <v>22</v>
      </c>
      <c r="V448" s="30" t="s">
        <v>22</v>
      </c>
      <c r="W448" s="30" t="s">
        <v>50</v>
      </c>
      <c r="X448" s="54">
        <v>0.04</v>
      </c>
      <c r="Y448" s="30" t="s">
        <v>23</v>
      </c>
      <c r="Z448" s="30" t="s">
        <v>11942</v>
      </c>
      <c r="AA448" s="30" t="s">
        <v>18409</v>
      </c>
      <c r="AB448" s="30" t="s">
        <v>14408</v>
      </c>
      <c r="AC448" s="30" t="s">
        <v>14407</v>
      </c>
      <c r="AD448" s="29">
        <v>0.24</v>
      </c>
      <c r="AE448" s="29">
        <v>0.01</v>
      </c>
      <c r="AF448" s="29">
        <v>0</v>
      </c>
    </row>
    <row r="449" spans="1:32" x14ac:dyDescent="0.25">
      <c r="A449" t="s">
        <v>23868</v>
      </c>
      <c r="B449" t="s">
        <v>20305</v>
      </c>
      <c r="C449" t="s">
        <v>18</v>
      </c>
      <c r="D449" t="s">
        <v>19909</v>
      </c>
      <c r="E449" t="s">
        <v>19910</v>
      </c>
      <c r="F449" t="s">
        <v>19911</v>
      </c>
      <c r="G449" t="s">
        <v>19905</v>
      </c>
      <c r="H449" s="36" t="str">
        <f>IFERROR(HYPERLINK(_xlfn.XLOOKUP(D449,'[1]Smoothed Fund docs'!A:A,'[1]Smoothed Fund docs'!C:C),"FID"),IF(ISERROR(VLOOKUP(D449,'[1]PRIIPS KID'!A:A,1,0)),HYPERLINK("https://digital.feprecisionplus.com/documents/quilter/en-gb/"&amp;F449&amp;"/KI","KIID"),HYPERLINK("https://digital.feprecisionplus.com/documents/quilter/en-gb/"&amp;F449&amp;"/PK","KID")))</f>
        <v>KIID</v>
      </c>
      <c r="I449" s="29">
        <v>0.15</v>
      </c>
      <c r="J449" s="29">
        <v>0.24</v>
      </c>
      <c r="K449" s="30">
        <v>0</v>
      </c>
      <c r="L449" s="29">
        <v>0.24</v>
      </c>
      <c r="M449" s="30">
        <v>0</v>
      </c>
      <c r="N449" s="29">
        <v>0.24</v>
      </c>
      <c r="O449" s="30">
        <v>0</v>
      </c>
      <c r="P449" s="30">
        <v>0</v>
      </c>
      <c r="Q449" s="30" t="s">
        <v>22</v>
      </c>
      <c r="R449" s="30" t="s">
        <v>22</v>
      </c>
      <c r="S449" s="30" t="s">
        <v>22</v>
      </c>
      <c r="T449" s="30" t="s">
        <v>22</v>
      </c>
      <c r="U449" s="30" t="s">
        <v>22</v>
      </c>
      <c r="V449" s="30" t="s">
        <v>22</v>
      </c>
      <c r="W449" s="30" t="s">
        <v>37</v>
      </c>
      <c r="X449" s="54">
        <v>0.04</v>
      </c>
      <c r="Y449" s="30" t="s">
        <v>23</v>
      </c>
      <c r="Z449" s="30" t="s">
        <v>11942</v>
      </c>
      <c r="AA449" s="30" t="s">
        <v>18409</v>
      </c>
      <c r="AB449" s="30" t="s">
        <v>14410</v>
      </c>
      <c r="AC449" s="30" t="s">
        <v>14407</v>
      </c>
      <c r="AD449" s="29">
        <v>0.24</v>
      </c>
      <c r="AE449" s="29">
        <v>0.01</v>
      </c>
      <c r="AF449" s="29">
        <v>0</v>
      </c>
    </row>
    <row r="450" spans="1:32" x14ac:dyDescent="0.25">
      <c r="A450" t="s">
        <v>23869</v>
      </c>
      <c r="B450" t="s">
        <v>20305</v>
      </c>
      <c r="C450" t="s">
        <v>18</v>
      </c>
      <c r="D450" t="s">
        <v>14918</v>
      </c>
      <c r="E450" t="s">
        <v>14919</v>
      </c>
      <c r="F450" t="s">
        <v>14920</v>
      </c>
      <c r="G450" t="s">
        <v>18411</v>
      </c>
      <c r="H450" s="36" t="str">
        <f>IFERROR(HYPERLINK(_xlfn.XLOOKUP(D450,'[1]Smoothed Fund docs'!A:A,'[1]Smoothed Fund docs'!C:C),"FID"),IF(ISERROR(VLOOKUP(D450,'[1]PRIIPS KID'!A:A,1,0)),HYPERLINK("https://digital.feprecisionplus.com/documents/quilter/en-gb/"&amp;F450&amp;"/KI","KIID"),HYPERLINK("https://digital.feprecisionplus.com/documents/quilter/en-gb/"&amp;F450&amp;"/PK","KID")))</f>
        <v>KIID</v>
      </c>
      <c r="I450" s="29">
        <v>0.43</v>
      </c>
      <c r="J450" s="29">
        <v>0.79</v>
      </c>
      <c r="K450" s="30">
        <v>0</v>
      </c>
      <c r="L450" s="29">
        <v>0.79</v>
      </c>
      <c r="M450" s="30">
        <v>0</v>
      </c>
      <c r="N450" s="29">
        <v>0.79</v>
      </c>
      <c r="O450" s="30">
        <v>0</v>
      </c>
      <c r="P450" s="30">
        <v>0</v>
      </c>
      <c r="Q450" s="30" t="s">
        <v>22</v>
      </c>
      <c r="R450" s="30" t="s">
        <v>22</v>
      </c>
      <c r="S450" s="30" t="s">
        <v>22</v>
      </c>
      <c r="T450" s="30" t="s">
        <v>22</v>
      </c>
      <c r="U450" s="30" t="s">
        <v>22</v>
      </c>
      <c r="V450" s="30" t="s">
        <v>22</v>
      </c>
      <c r="W450" s="30" t="s">
        <v>50</v>
      </c>
      <c r="X450" s="54">
        <v>0.04</v>
      </c>
      <c r="Y450" s="30" t="s">
        <v>23</v>
      </c>
      <c r="Z450" s="30" t="s">
        <v>11942</v>
      </c>
      <c r="AA450" s="30" t="s">
        <v>18409</v>
      </c>
      <c r="AB450" s="30" t="s">
        <v>14408</v>
      </c>
      <c r="AC450" s="30" t="s">
        <v>14407</v>
      </c>
      <c r="AD450" s="29">
        <v>0.82</v>
      </c>
      <c r="AE450" s="29">
        <v>0.14000000000000001</v>
      </c>
      <c r="AF450" s="29">
        <v>0</v>
      </c>
    </row>
    <row r="451" spans="1:32" x14ac:dyDescent="0.25">
      <c r="A451" t="s">
        <v>23870</v>
      </c>
      <c r="B451" t="s">
        <v>20305</v>
      </c>
      <c r="C451" t="s">
        <v>18</v>
      </c>
      <c r="D451" t="s">
        <v>14921</v>
      </c>
      <c r="E451" t="s">
        <v>14922</v>
      </c>
      <c r="F451" t="s">
        <v>14923</v>
      </c>
      <c r="G451" t="s">
        <v>18411</v>
      </c>
      <c r="H451" s="36" t="str">
        <f>IFERROR(HYPERLINK(_xlfn.XLOOKUP(D451,'[1]Smoothed Fund docs'!A:A,'[1]Smoothed Fund docs'!C:C),"FID"),IF(ISERROR(VLOOKUP(D451,'[1]PRIIPS KID'!A:A,1,0)),HYPERLINK("https://digital.feprecisionplus.com/documents/quilter/en-gb/"&amp;F451&amp;"/KI","KIID"),HYPERLINK("https://digital.feprecisionplus.com/documents/quilter/en-gb/"&amp;F451&amp;"/PK","KID")))</f>
        <v>KIID</v>
      </c>
      <c r="I451" s="29">
        <v>0.43</v>
      </c>
      <c r="J451" s="29">
        <v>0.68</v>
      </c>
      <c r="K451" s="30">
        <v>0</v>
      </c>
      <c r="L451" s="29">
        <v>0.68</v>
      </c>
      <c r="M451" s="30">
        <v>0</v>
      </c>
      <c r="N451" s="29">
        <v>0.68</v>
      </c>
      <c r="O451" s="30">
        <v>0</v>
      </c>
      <c r="P451" s="30">
        <v>0</v>
      </c>
      <c r="Q451" s="30" t="s">
        <v>22</v>
      </c>
      <c r="R451" s="30" t="s">
        <v>22</v>
      </c>
      <c r="S451" s="30" t="s">
        <v>22</v>
      </c>
      <c r="T451" s="30" t="s">
        <v>22</v>
      </c>
      <c r="U451" s="30" t="s">
        <v>22</v>
      </c>
      <c r="V451" s="30" t="s">
        <v>22</v>
      </c>
      <c r="W451" s="30" t="s">
        <v>50</v>
      </c>
      <c r="X451" s="54">
        <v>0.04</v>
      </c>
      <c r="Y451" s="30" t="s">
        <v>23</v>
      </c>
      <c r="Z451" s="30" t="s">
        <v>11942</v>
      </c>
      <c r="AA451" s="30" t="s">
        <v>18409</v>
      </c>
      <c r="AB451" s="30" t="s">
        <v>14408</v>
      </c>
      <c r="AC451" s="30" t="s">
        <v>14407</v>
      </c>
      <c r="AD451" s="29">
        <v>0.73</v>
      </c>
      <c r="AE451" s="29">
        <v>0.09</v>
      </c>
      <c r="AF451" s="29">
        <v>0</v>
      </c>
    </row>
    <row r="452" spans="1:32" x14ac:dyDescent="0.25">
      <c r="A452" t="s">
        <v>23871</v>
      </c>
      <c r="B452" t="s">
        <v>20305</v>
      </c>
      <c r="C452" t="s">
        <v>18</v>
      </c>
      <c r="D452" t="s">
        <v>14924</v>
      </c>
      <c r="E452" t="s">
        <v>14925</v>
      </c>
      <c r="F452" t="s">
        <v>14926</v>
      </c>
      <c r="G452" t="s">
        <v>18411</v>
      </c>
      <c r="H452" s="36" t="str">
        <f>IFERROR(HYPERLINK(_xlfn.XLOOKUP(D452,'[1]Smoothed Fund docs'!A:A,'[1]Smoothed Fund docs'!C:C),"FID"),IF(ISERROR(VLOOKUP(D452,'[1]PRIIPS KID'!A:A,1,0)),HYPERLINK("https://digital.feprecisionplus.com/documents/quilter/en-gb/"&amp;F452&amp;"/KI","KIID"),HYPERLINK("https://digital.feprecisionplus.com/documents/quilter/en-gb/"&amp;F452&amp;"/PK","KID")))</f>
        <v>KIID</v>
      </c>
      <c r="I452" s="29">
        <v>0.47</v>
      </c>
      <c r="J452" s="29">
        <v>0.7</v>
      </c>
      <c r="K452" s="30">
        <v>0</v>
      </c>
      <c r="L452" s="29">
        <v>0.7</v>
      </c>
      <c r="M452" s="30">
        <v>0</v>
      </c>
      <c r="N452" s="29">
        <v>0.7</v>
      </c>
      <c r="O452" s="30">
        <v>0</v>
      </c>
      <c r="P452" s="30">
        <v>0</v>
      </c>
      <c r="Q452" s="30" t="s">
        <v>22</v>
      </c>
      <c r="R452" s="30" t="s">
        <v>22</v>
      </c>
      <c r="S452" s="30" t="s">
        <v>22</v>
      </c>
      <c r="T452" s="30" t="s">
        <v>22</v>
      </c>
      <c r="U452" s="30" t="s">
        <v>22</v>
      </c>
      <c r="V452" s="30" t="s">
        <v>22</v>
      </c>
      <c r="W452" s="30" t="s">
        <v>37</v>
      </c>
      <c r="X452" s="54">
        <v>0.04</v>
      </c>
      <c r="Y452" s="30" t="s">
        <v>23</v>
      </c>
      <c r="Z452" s="30" t="s">
        <v>11942</v>
      </c>
      <c r="AA452" s="30" t="s">
        <v>18409</v>
      </c>
      <c r="AB452" s="30" t="s">
        <v>14410</v>
      </c>
      <c r="AC452" s="30" t="s">
        <v>14407</v>
      </c>
      <c r="AD452" s="29">
        <v>0.76</v>
      </c>
      <c r="AE452" s="29">
        <v>0.08</v>
      </c>
      <c r="AF452" s="29">
        <v>0</v>
      </c>
    </row>
    <row r="453" spans="1:32" x14ac:dyDescent="0.25">
      <c r="A453" t="s">
        <v>23872</v>
      </c>
      <c r="B453" t="s">
        <v>20305</v>
      </c>
      <c r="C453" t="s">
        <v>18</v>
      </c>
      <c r="D453" t="s">
        <v>14927</v>
      </c>
      <c r="E453" t="s">
        <v>14928</v>
      </c>
      <c r="F453" t="s">
        <v>14929</v>
      </c>
      <c r="G453" t="s">
        <v>18411</v>
      </c>
      <c r="H453" s="36" t="str">
        <f>IFERROR(HYPERLINK(_xlfn.XLOOKUP(D453,'[1]Smoothed Fund docs'!A:A,'[1]Smoothed Fund docs'!C:C),"FID"),IF(ISERROR(VLOOKUP(D453,'[1]PRIIPS KID'!A:A,1,0)),HYPERLINK("https://digital.feprecisionplus.com/documents/quilter/en-gb/"&amp;F453&amp;"/KI","KIID"),HYPERLINK("https://digital.feprecisionplus.com/documents/quilter/en-gb/"&amp;F453&amp;"/PK","KID")))</f>
        <v>KIID</v>
      </c>
      <c r="I453" s="29">
        <v>0.35</v>
      </c>
      <c r="J453" s="29">
        <v>0.61</v>
      </c>
      <c r="K453" s="30">
        <v>0</v>
      </c>
      <c r="L453" s="29">
        <v>0.61</v>
      </c>
      <c r="M453" s="30">
        <v>0</v>
      </c>
      <c r="N453" s="29">
        <v>0.61</v>
      </c>
      <c r="O453" s="30">
        <v>0</v>
      </c>
      <c r="P453" s="30">
        <v>0</v>
      </c>
      <c r="Q453" s="30" t="s">
        <v>22</v>
      </c>
      <c r="R453" s="30" t="s">
        <v>22</v>
      </c>
      <c r="S453" s="30" t="s">
        <v>22</v>
      </c>
      <c r="T453" s="30" t="s">
        <v>22</v>
      </c>
      <c r="U453" s="30" t="s">
        <v>22</v>
      </c>
      <c r="V453" s="30" t="s">
        <v>22</v>
      </c>
      <c r="W453" s="30" t="s">
        <v>37</v>
      </c>
      <c r="X453" s="54">
        <v>0.04</v>
      </c>
      <c r="Y453" s="30" t="s">
        <v>23</v>
      </c>
      <c r="Z453" s="30" t="s">
        <v>11942</v>
      </c>
      <c r="AA453" s="30" t="s">
        <v>18409</v>
      </c>
      <c r="AB453" s="30" t="s">
        <v>14406</v>
      </c>
      <c r="AC453" s="30" t="s">
        <v>14407</v>
      </c>
      <c r="AD453" s="29">
        <v>0.69</v>
      </c>
      <c r="AE453" s="29">
        <v>0.08</v>
      </c>
      <c r="AF453" s="29">
        <v>0</v>
      </c>
    </row>
    <row r="454" spans="1:32" x14ac:dyDescent="0.25">
      <c r="A454" t="s">
        <v>23873</v>
      </c>
      <c r="B454" t="s">
        <v>20305</v>
      </c>
      <c r="C454" t="s">
        <v>18</v>
      </c>
      <c r="D454" t="s">
        <v>14930</v>
      </c>
      <c r="E454" t="s">
        <v>14931</v>
      </c>
      <c r="F454" t="s">
        <v>14932</v>
      </c>
      <c r="G454" t="s">
        <v>18415</v>
      </c>
      <c r="H454" s="36" t="str">
        <f>IFERROR(HYPERLINK(_xlfn.XLOOKUP(D454,'[1]Smoothed Fund docs'!A:A,'[1]Smoothed Fund docs'!C:C),"FID"),IF(ISERROR(VLOOKUP(D454,'[1]PRIIPS KID'!A:A,1,0)),HYPERLINK("https://digital.feprecisionplus.com/documents/quilter/en-gb/"&amp;F454&amp;"/KI","KIID"),HYPERLINK("https://digital.feprecisionplus.com/documents/quilter/en-gb/"&amp;F454&amp;"/PK","KID")))</f>
        <v>KIID</v>
      </c>
      <c r="I454" s="29">
        <v>0.9</v>
      </c>
      <c r="J454" s="29">
        <v>1.47</v>
      </c>
      <c r="K454" s="30">
        <v>0.05</v>
      </c>
      <c r="L454" s="29">
        <v>1.42</v>
      </c>
      <c r="M454" s="30">
        <v>0</v>
      </c>
      <c r="N454" s="29">
        <v>1.42</v>
      </c>
      <c r="O454" s="30">
        <v>0</v>
      </c>
      <c r="P454" s="30">
        <v>0</v>
      </c>
      <c r="Q454" s="30" t="s">
        <v>22</v>
      </c>
      <c r="R454" s="30" t="s">
        <v>22</v>
      </c>
      <c r="S454" s="30" t="s">
        <v>22</v>
      </c>
      <c r="T454" s="30" t="s">
        <v>22</v>
      </c>
      <c r="U454" s="30" t="s">
        <v>22</v>
      </c>
      <c r="V454" s="30" t="s">
        <v>22</v>
      </c>
      <c r="W454" s="30" t="s">
        <v>50</v>
      </c>
      <c r="X454" s="54">
        <v>0.04</v>
      </c>
      <c r="Y454" s="30" t="s">
        <v>23</v>
      </c>
      <c r="Z454" s="30" t="s">
        <v>11942</v>
      </c>
      <c r="AA454" s="30" t="s">
        <v>18409</v>
      </c>
      <c r="AB454" s="30" t="s">
        <v>14484</v>
      </c>
      <c r="AC454" s="30" t="s">
        <v>14407</v>
      </c>
      <c r="AD454" s="29">
        <v>1.42</v>
      </c>
      <c r="AE454" s="29">
        <v>0.17</v>
      </c>
      <c r="AF454" s="29">
        <v>0</v>
      </c>
    </row>
    <row r="455" spans="1:32" x14ac:dyDescent="0.25">
      <c r="A455" t="s">
        <v>23874</v>
      </c>
      <c r="B455" t="s">
        <v>20305</v>
      </c>
      <c r="C455" t="s">
        <v>18</v>
      </c>
      <c r="D455" t="s">
        <v>14933</v>
      </c>
      <c r="E455" t="s">
        <v>14934</v>
      </c>
      <c r="F455" t="s">
        <v>14935</v>
      </c>
      <c r="G455" t="s">
        <v>18415</v>
      </c>
      <c r="H455" s="36" t="str">
        <f>IFERROR(HYPERLINK(_xlfn.XLOOKUP(D455,'[1]Smoothed Fund docs'!A:A,'[1]Smoothed Fund docs'!C:C),"FID"),IF(ISERROR(VLOOKUP(D455,'[1]PRIIPS KID'!A:A,1,0)),HYPERLINK("https://digital.feprecisionplus.com/documents/quilter/en-gb/"&amp;F455&amp;"/KI","KIID"),HYPERLINK("https://digital.feprecisionplus.com/documents/quilter/en-gb/"&amp;F455&amp;"/PK","KID")))</f>
        <v>KIID</v>
      </c>
      <c r="I455" s="29">
        <v>0.9</v>
      </c>
      <c r="J455" s="29">
        <v>1.43</v>
      </c>
      <c r="K455" s="30">
        <v>0.05</v>
      </c>
      <c r="L455" s="29">
        <v>1.38</v>
      </c>
      <c r="M455" s="30">
        <v>0</v>
      </c>
      <c r="N455" s="29">
        <v>1.38</v>
      </c>
      <c r="O455" s="30">
        <v>0</v>
      </c>
      <c r="P455" s="30">
        <v>0</v>
      </c>
      <c r="Q455" s="30" t="s">
        <v>22</v>
      </c>
      <c r="R455" s="30" t="s">
        <v>22</v>
      </c>
      <c r="S455" s="30" t="s">
        <v>22</v>
      </c>
      <c r="T455" s="30" t="s">
        <v>22</v>
      </c>
      <c r="U455" s="30" t="s">
        <v>22</v>
      </c>
      <c r="V455" s="30" t="s">
        <v>22</v>
      </c>
      <c r="W455" s="30" t="s">
        <v>50</v>
      </c>
      <c r="X455" s="54">
        <v>0.04</v>
      </c>
      <c r="Y455" s="30" t="s">
        <v>23</v>
      </c>
      <c r="Z455" s="30" t="s">
        <v>11942</v>
      </c>
      <c r="AA455" s="30" t="s">
        <v>18409</v>
      </c>
      <c r="AB455" s="30" t="s">
        <v>14484</v>
      </c>
      <c r="AC455" s="30" t="s">
        <v>14407</v>
      </c>
      <c r="AD455" s="29">
        <v>1.38</v>
      </c>
      <c r="AE455" s="29">
        <v>0.14000000000000001</v>
      </c>
      <c r="AF455" s="29">
        <v>0</v>
      </c>
    </row>
    <row r="456" spans="1:32" x14ac:dyDescent="0.25">
      <c r="A456" t="s">
        <v>23875</v>
      </c>
      <c r="B456" t="s">
        <v>20305</v>
      </c>
      <c r="C456" t="s">
        <v>18</v>
      </c>
      <c r="D456" t="s">
        <v>14936</v>
      </c>
      <c r="E456" t="s">
        <v>14937</v>
      </c>
      <c r="F456" t="s">
        <v>14938</v>
      </c>
      <c r="G456" t="s">
        <v>18415</v>
      </c>
      <c r="H456" s="36" t="str">
        <f>IFERROR(HYPERLINK(_xlfn.XLOOKUP(D456,'[1]Smoothed Fund docs'!A:A,'[1]Smoothed Fund docs'!C:C),"FID"),IF(ISERROR(VLOOKUP(D456,'[1]PRIIPS KID'!A:A,1,0)),HYPERLINK("https://digital.feprecisionplus.com/documents/quilter/en-gb/"&amp;F456&amp;"/KI","KIID"),HYPERLINK("https://digital.feprecisionplus.com/documents/quilter/en-gb/"&amp;F456&amp;"/PK","KID")))</f>
        <v>KIID</v>
      </c>
      <c r="I456" s="29">
        <v>0.9</v>
      </c>
      <c r="J456" s="29">
        <v>1.44</v>
      </c>
      <c r="K456" s="30">
        <v>0.05</v>
      </c>
      <c r="L456" s="29">
        <v>1.39</v>
      </c>
      <c r="M456" s="30">
        <v>0</v>
      </c>
      <c r="N456" s="29">
        <v>1.39</v>
      </c>
      <c r="O456" s="30">
        <v>0</v>
      </c>
      <c r="P456" s="30">
        <v>0</v>
      </c>
      <c r="Q456" s="30" t="s">
        <v>22</v>
      </c>
      <c r="R456" s="30" t="s">
        <v>22</v>
      </c>
      <c r="S456" s="30" t="s">
        <v>22</v>
      </c>
      <c r="T456" s="30" t="s">
        <v>22</v>
      </c>
      <c r="U456" s="30" t="s">
        <v>22</v>
      </c>
      <c r="V456" s="30" t="s">
        <v>22</v>
      </c>
      <c r="W456" s="30" t="s">
        <v>37</v>
      </c>
      <c r="X456" s="54">
        <v>0.04</v>
      </c>
      <c r="Y456" s="30" t="s">
        <v>23</v>
      </c>
      <c r="Z456" s="30" t="s">
        <v>11942</v>
      </c>
      <c r="AA456" s="30" t="s">
        <v>18409</v>
      </c>
      <c r="AB456" s="30" t="s">
        <v>14484</v>
      </c>
      <c r="AC456" s="30" t="s">
        <v>14407</v>
      </c>
      <c r="AD456" s="29">
        <v>1.39</v>
      </c>
      <c r="AE456" s="29">
        <v>0.12</v>
      </c>
      <c r="AF456" s="29">
        <v>0</v>
      </c>
    </row>
    <row r="457" spans="1:32" x14ac:dyDescent="0.25">
      <c r="A457" t="s">
        <v>23876</v>
      </c>
      <c r="B457" t="s">
        <v>20305</v>
      </c>
      <c r="C457" t="s">
        <v>18</v>
      </c>
      <c r="D457" t="s">
        <v>14939</v>
      </c>
      <c r="E457" t="s">
        <v>14940</v>
      </c>
      <c r="F457" t="s">
        <v>14941</v>
      </c>
      <c r="G457" t="s">
        <v>18415</v>
      </c>
      <c r="H457" s="36" t="str">
        <f>IFERROR(HYPERLINK(_xlfn.XLOOKUP(D457,'[1]Smoothed Fund docs'!A:A,'[1]Smoothed Fund docs'!C:C),"FID"),IF(ISERROR(VLOOKUP(D457,'[1]PRIIPS KID'!A:A,1,0)),HYPERLINK("https://digital.feprecisionplus.com/documents/quilter/en-gb/"&amp;F457&amp;"/KI","KIID"),HYPERLINK("https://digital.feprecisionplus.com/documents/quilter/en-gb/"&amp;F457&amp;"/PK","KID")))</f>
        <v>KIID</v>
      </c>
      <c r="I457" s="29">
        <v>0.9</v>
      </c>
      <c r="J457" s="29">
        <v>1.52</v>
      </c>
      <c r="K457" s="30">
        <v>0.05</v>
      </c>
      <c r="L457" s="29">
        <v>1.47</v>
      </c>
      <c r="M457" s="30">
        <v>0</v>
      </c>
      <c r="N457" s="29">
        <v>1.47</v>
      </c>
      <c r="O457" s="30">
        <v>0</v>
      </c>
      <c r="P457" s="30">
        <v>0</v>
      </c>
      <c r="Q457" s="30" t="s">
        <v>22</v>
      </c>
      <c r="R457" s="30" t="s">
        <v>22</v>
      </c>
      <c r="S457" s="30" t="s">
        <v>22</v>
      </c>
      <c r="T457" s="30" t="s">
        <v>22</v>
      </c>
      <c r="U457" s="30" t="s">
        <v>22</v>
      </c>
      <c r="V457" s="30" t="s">
        <v>22</v>
      </c>
      <c r="W457" s="30" t="s">
        <v>16</v>
      </c>
      <c r="X457" s="54">
        <v>0.04</v>
      </c>
      <c r="Y457" s="30" t="s">
        <v>23</v>
      </c>
      <c r="Z457" s="30" t="s">
        <v>11942</v>
      </c>
      <c r="AA457" s="30" t="s">
        <v>18409</v>
      </c>
      <c r="AB457" s="30" t="s">
        <v>14484</v>
      </c>
      <c r="AC457" s="30" t="s">
        <v>14407</v>
      </c>
      <c r="AD457" s="29">
        <v>1.47</v>
      </c>
      <c r="AE457" s="29">
        <v>0.1</v>
      </c>
      <c r="AF457" s="29">
        <v>0</v>
      </c>
    </row>
    <row r="458" spans="1:32" x14ac:dyDescent="0.25">
      <c r="A458" t="s">
        <v>23877</v>
      </c>
      <c r="B458" t="s">
        <v>20305</v>
      </c>
      <c r="C458" t="s">
        <v>18</v>
      </c>
      <c r="D458" t="s">
        <v>14942</v>
      </c>
      <c r="E458" t="s">
        <v>14943</v>
      </c>
      <c r="F458" t="s">
        <v>14944</v>
      </c>
      <c r="G458" t="s">
        <v>18415</v>
      </c>
      <c r="H458" s="36" t="str">
        <f>IFERROR(HYPERLINK(_xlfn.XLOOKUP(D458,'[1]Smoothed Fund docs'!A:A,'[1]Smoothed Fund docs'!C:C),"FID"),IF(ISERROR(VLOOKUP(D458,'[1]PRIIPS KID'!A:A,1,0)),HYPERLINK("https://digital.feprecisionplus.com/documents/quilter/en-gb/"&amp;F458&amp;"/KI","KIID"),HYPERLINK("https://digital.feprecisionplus.com/documents/quilter/en-gb/"&amp;F458&amp;"/PK","KID")))</f>
        <v>KIID</v>
      </c>
      <c r="I458" s="29">
        <v>0.9</v>
      </c>
      <c r="J458" s="29">
        <v>1.54</v>
      </c>
      <c r="K458" s="30">
        <v>0.05</v>
      </c>
      <c r="L458" s="29">
        <v>1.49</v>
      </c>
      <c r="M458" s="30">
        <v>0</v>
      </c>
      <c r="N458" s="29">
        <v>1.49</v>
      </c>
      <c r="O458" s="30">
        <v>0</v>
      </c>
      <c r="P458" s="30">
        <v>0</v>
      </c>
      <c r="Q458" s="30" t="s">
        <v>22</v>
      </c>
      <c r="R458" s="30" t="s">
        <v>22</v>
      </c>
      <c r="S458" s="30" t="s">
        <v>22</v>
      </c>
      <c r="T458" s="30" t="s">
        <v>22</v>
      </c>
      <c r="U458" s="30" t="s">
        <v>22</v>
      </c>
      <c r="V458" s="30" t="s">
        <v>22</v>
      </c>
      <c r="W458" s="30" t="s">
        <v>16</v>
      </c>
      <c r="X458" s="54">
        <v>0.04</v>
      </c>
      <c r="Y458" s="30" t="s">
        <v>23</v>
      </c>
      <c r="Z458" s="30" t="s">
        <v>11942</v>
      </c>
      <c r="AA458" s="30" t="s">
        <v>18409</v>
      </c>
      <c r="AB458" s="30" t="s">
        <v>14484</v>
      </c>
      <c r="AC458" s="30" t="s">
        <v>14407</v>
      </c>
      <c r="AD458" s="29">
        <v>1.49</v>
      </c>
      <c r="AE458" s="29">
        <v>0.09</v>
      </c>
      <c r="AF458" s="29">
        <v>0</v>
      </c>
    </row>
    <row r="459" spans="1:32" x14ac:dyDescent="0.25">
      <c r="A459" t="s">
        <v>12776</v>
      </c>
      <c r="B459" t="s">
        <v>20311</v>
      </c>
      <c r="C459" t="s">
        <v>18</v>
      </c>
      <c r="D459" t="s">
        <v>695</v>
      </c>
      <c r="E459" t="s">
        <v>696</v>
      </c>
      <c r="F459" t="s">
        <v>697</v>
      </c>
      <c r="G459" t="s">
        <v>18454</v>
      </c>
      <c r="H459" s="36" t="str">
        <f>IFERROR(HYPERLINK(_xlfn.XLOOKUP(D459,'[1]Smoothed Fund docs'!A:A,'[1]Smoothed Fund docs'!C:C),"FID"),IF(ISERROR(VLOOKUP(D459,'[1]PRIIPS KID'!A:A,1,0)),HYPERLINK("https://digital.feprecisionplus.com/documents/quilter/en-gb/"&amp;F459&amp;"/KI","KIID"),HYPERLINK("https://digital.feprecisionplus.com/documents/quilter/en-gb/"&amp;F459&amp;"/PK","KID")))</f>
        <v>KIID</v>
      </c>
      <c r="I459" s="29">
        <v>0.75</v>
      </c>
      <c r="J459" s="29">
        <v>1.65</v>
      </c>
      <c r="K459" s="30">
        <v>7.4999999999999997E-2</v>
      </c>
      <c r="L459" s="29">
        <v>1.575</v>
      </c>
      <c r="M459" s="30">
        <v>0</v>
      </c>
      <c r="N459" s="29">
        <v>1.575</v>
      </c>
      <c r="O459" s="30">
        <v>0</v>
      </c>
      <c r="P459" s="30">
        <v>0</v>
      </c>
      <c r="Q459" s="30" t="s">
        <v>22</v>
      </c>
      <c r="R459" s="30" t="s">
        <v>22</v>
      </c>
      <c r="S459" s="30" t="s">
        <v>22</v>
      </c>
      <c r="T459" s="30" t="s">
        <v>22</v>
      </c>
      <c r="U459" s="30" t="s">
        <v>22</v>
      </c>
      <c r="V459" s="30" t="s">
        <v>22</v>
      </c>
      <c r="W459" s="30" t="s">
        <v>37</v>
      </c>
      <c r="X459" s="54">
        <v>0.04</v>
      </c>
      <c r="Y459" s="30" t="s">
        <v>23</v>
      </c>
      <c r="Z459" s="30" t="s">
        <v>11942</v>
      </c>
      <c r="AA459" s="30" t="s">
        <v>18409</v>
      </c>
      <c r="AB459" s="30" t="s">
        <v>14484</v>
      </c>
      <c r="AC459" s="30" t="s">
        <v>14407</v>
      </c>
      <c r="AD459" s="29">
        <v>1.675</v>
      </c>
      <c r="AE459" s="29">
        <v>0.17</v>
      </c>
      <c r="AF459" s="29">
        <v>0</v>
      </c>
    </row>
    <row r="460" spans="1:32" x14ac:dyDescent="0.25">
      <c r="A460" t="s">
        <v>12777</v>
      </c>
      <c r="B460" t="s">
        <v>20311</v>
      </c>
      <c r="C460" t="s">
        <v>18</v>
      </c>
      <c r="D460" t="s">
        <v>701</v>
      </c>
      <c r="E460" t="s">
        <v>702</v>
      </c>
      <c r="F460" t="s">
        <v>703</v>
      </c>
      <c r="G460" t="s">
        <v>18454</v>
      </c>
      <c r="H460" s="36" t="str">
        <f>IFERROR(HYPERLINK(_xlfn.XLOOKUP(D460,'[1]Smoothed Fund docs'!A:A,'[1]Smoothed Fund docs'!C:C),"FID"),IF(ISERROR(VLOOKUP(D460,'[1]PRIIPS KID'!A:A,1,0)),HYPERLINK("https://digital.feprecisionplus.com/documents/quilter/en-gb/"&amp;F460&amp;"/KI","KIID"),HYPERLINK("https://digital.feprecisionplus.com/documents/quilter/en-gb/"&amp;F460&amp;"/PK","KID")))</f>
        <v>KIID</v>
      </c>
      <c r="I460" s="29">
        <v>0.75</v>
      </c>
      <c r="J460" s="29">
        <v>1.79</v>
      </c>
      <c r="K460" s="30">
        <v>7.4999999999999997E-2</v>
      </c>
      <c r="L460" s="29">
        <v>1.7150000000000001</v>
      </c>
      <c r="M460" s="30">
        <v>0</v>
      </c>
      <c r="N460" s="29">
        <v>1.7150000000000001</v>
      </c>
      <c r="O460" s="30">
        <v>0</v>
      </c>
      <c r="P460" s="30">
        <v>0</v>
      </c>
      <c r="Q460" s="30" t="s">
        <v>22</v>
      </c>
      <c r="R460" s="30" t="s">
        <v>22</v>
      </c>
      <c r="S460" s="30" t="s">
        <v>22</v>
      </c>
      <c r="T460" s="30" t="s">
        <v>22</v>
      </c>
      <c r="U460" s="30" t="s">
        <v>22</v>
      </c>
      <c r="V460" s="30" t="s">
        <v>22</v>
      </c>
      <c r="W460" s="30" t="s">
        <v>37</v>
      </c>
      <c r="X460" s="54">
        <v>0.04</v>
      </c>
      <c r="Y460" s="30" t="s">
        <v>23</v>
      </c>
      <c r="Z460" s="30" t="s">
        <v>11942</v>
      </c>
      <c r="AA460" s="30" t="s">
        <v>18409</v>
      </c>
      <c r="AB460" s="30" t="s">
        <v>14484</v>
      </c>
      <c r="AC460" s="30" t="s">
        <v>14407</v>
      </c>
      <c r="AD460" s="29">
        <v>1.425</v>
      </c>
      <c r="AE460" s="29">
        <v>0.08</v>
      </c>
      <c r="AF460" s="29">
        <v>0</v>
      </c>
    </row>
    <row r="461" spans="1:32" x14ac:dyDescent="0.25">
      <c r="A461" t="s">
        <v>12778</v>
      </c>
      <c r="B461" t="s">
        <v>20311</v>
      </c>
      <c r="C461" t="s">
        <v>18</v>
      </c>
      <c r="D461" t="s">
        <v>707</v>
      </c>
      <c r="E461" t="s">
        <v>708</v>
      </c>
      <c r="F461" t="s">
        <v>709</v>
      </c>
      <c r="G461" t="s">
        <v>18454</v>
      </c>
      <c r="H461" s="36" t="str">
        <f>IFERROR(HYPERLINK(_xlfn.XLOOKUP(D461,'[1]Smoothed Fund docs'!A:A,'[1]Smoothed Fund docs'!C:C),"FID"),IF(ISERROR(VLOOKUP(D461,'[1]PRIIPS KID'!A:A,1,0)),HYPERLINK("https://digital.feprecisionplus.com/documents/quilter/en-gb/"&amp;F461&amp;"/KI","KIID"),HYPERLINK("https://digital.feprecisionplus.com/documents/quilter/en-gb/"&amp;F461&amp;"/PK","KID")))</f>
        <v>KIID</v>
      </c>
      <c r="I461" s="29">
        <v>0.75</v>
      </c>
      <c r="J461" s="29">
        <v>1.6</v>
      </c>
      <c r="K461" s="30">
        <v>7.4999999999999997E-2</v>
      </c>
      <c r="L461" s="29">
        <v>1.5250000000000001</v>
      </c>
      <c r="M461" s="30">
        <v>0</v>
      </c>
      <c r="N461" s="29">
        <v>1.5250000000000001</v>
      </c>
      <c r="O461" s="30">
        <v>0</v>
      </c>
      <c r="P461" s="30">
        <v>0</v>
      </c>
      <c r="Q461" s="30" t="s">
        <v>22</v>
      </c>
      <c r="R461" s="30" t="s">
        <v>22</v>
      </c>
      <c r="S461" s="30" t="s">
        <v>22</v>
      </c>
      <c r="T461" s="30" t="s">
        <v>22</v>
      </c>
      <c r="U461" s="30" t="s">
        <v>22</v>
      </c>
      <c r="V461" s="30" t="s">
        <v>22</v>
      </c>
      <c r="W461" s="30" t="s">
        <v>37</v>
      </c>
      <c r="X461" s="54">
        <v>0.04</v>
      </c>
      <c r="Y461" s="30" t="s">
        <v>23</v>
      </c>
      <c r="Z461" s="30" t="s">
        <v>11942</v>
      </c>
      <c r="AA461" s="30" t="s">
        <v>18409</v>
      </c>
      <c r="AB461" s="30" t="s">
        <v>14484</v>
      </c>
      <c r="AC461" s="30" t="s">
        <v>14407</v>
      </c>
      <c r="AD461" s="29">
        <v>1.6950000000000001</v>
      </c>
      <c r="AE461" s="29">
        <v>0.1</v>
      </c>
      <c r="AF461" s="29">
        <v>0</v>
      </c>
    </row>
    <row r="462" spans="1:32" x14ac:dyDescent="0.25">
      <c r="A462" t="s">
        <v>16847</v>
      </c>
      <c r="B462" t="s">
        <v>20311</v>
      </c>
      <c r="C462" t="s">
        <v>18</v>
      </c>
      <c r="D462" t="s">
        <v>692</v>
      </c>
      <c r="E462" t="s">
        <v>693</v>
      </c>
      <c r="F462" t="s">
        <v>694</v>
      </c>
      <c r="G462" t="s">
        <v>18408</v>
      </c>
      <c r="H462" s="36" t="str">
        <f>IFERROR(HYPERLINK(_xlfn.XLOOKUP(D462,'[1]Smoothed Fund docs'!A:A,'[1]Smoothed Fund docs'!C:C),"FID"),IF(ISERROR(VLOOKUP(D462,'[1]PRIIPS KID'!A:A,1,0)),HYPERLINK("https://digital.feprecisionplus.com/documents/quilter/en-gb/"&amp;F462&amp;"/KI","KIID"),HYPERLINK("https://digital.feprecisionplus.com/documents/quilter/en-gb/"&amp;F462&amp;"/PK","KID")))</f>
        <v>KIID</v>
      </c>
      <c r="I462" s="29">
        <v>1</v>
      </c>
      <c r="J462" s="29">
        <v>1.9</v>
      </c>
      <c r="K462" s="30">
        <v>0</v>
      </c>
      <c r="L462" s="29">
        <v>1.9</v>
      </c>
      <c r="M462" s="30">
        <v>0</v>
      </c>
      <c r="N462" s="29">
        <v>1.9</v>
      </c>
      <c r="O462" s="30">
        <v>0</v>
      </c>
      <c r="P462" s="30">
        <v>0</v>
      </c>
      <c r="Q462" s="30" t="s">
        <v>22</v>
      </c>
      <c r="R462" s="30" t="s">
        <v>22</v>
      </c>
      <c r="S462" s="30" t="s">
        <v>22</v>
      </c>
      <c r="T462" s="30" t="s">
        <v>22</v>
      </c>
      <c r="U462" s="30" t="s">
        <v>22</v>
      </c>
      <c r="V462" s="30" t="s">
        <v>22</v>
      </c>
      <c r="W462" s="30" t="s">
        <v>37</v>
      </c>
      <c r="X462" s="54">
        <v>0.04</v>
      </c>
      <c r="Y462" s="30" t="s">
        <v>23</v>
      </c>
      <c r="Z462" s="30" t="s">
        <v>11942</v>
      </c>
      <c r="AA462" s="30" t="s">
        <v>18409</v>
      </c>
      <c r="AB462" s="30" t="s">
        <v>14484</v>
      </c>
      <c r="AC462" s="30" t="s">
        <v>14407</v>
      </c>
      <c r="AD462" s="29">
        <v>2</v>
      </c>
      <c r="AE462" s="29">
        <v>0.17</v>
      </c>
      <c r="AF462" s="29">
        <v>0</v>
      </c>
    </row>
    <row r="463" spans="1:32" x14ac:dyDescent="0.25">
      <c r="A463" t="s">
        <v>16848</v>
      </c>
      <c r="B463" t="s">
        <v>20311</v>
      </c>
      <c r="C463" t="s">
        <v>18</v>
      </c>
      <c r="D463" t="s">
        <v>698</v>
      </c>
      <c r="E463" t="s">
        <v>699</v>
      </c>
      <c r="F463" t="s">
        <v>700</v>
      </c>
      <c r="G463" t="s">
        <v>18408</v>
      </c>
      <c r="H463" s="36" t="str">
        <f>IFERROR(HYPERLINK(_xlfn.XLOOKUP(D463,'[1]Smoothed Fund docs'!A:A,'[1]Smoothed Fund docs'!C:C),"FID"),IF(ISERROR(VLOOKUP(D463,'[1]PRIIPS KID'!A:A,1,0)),HYPERLINK("https://digital.feprecisionplus.com/documents/quilter/en-gb/"&amp;F463&amp;"/KI","KIID"),HYPERLINK("https://digital.feprecisionplus.com/documents/quilter/en-gb/"&amp;F463&amp;"/PK","KID")))</f>
        <v>KIID</v>
      </c>
      <c r="I463" s="29">
        <v>1</v>
      </c>
      <c r="J463" s="29">
        <v>1.83</v>
      </c>
      <c r="K463" s="30">
        <v>0.32500000000000001</v>
      </c>
      <c r="L463" s="29">
        <v>1.5050000000000001</v>
      </c>
      <c r="M463" s="30">
        <v>0</v>
      </c>
      <c r="N463" s="29">
        <v>1.5050000000000001</v>
      </c>
      <c r="O463" s="30">
        <v>0</v>
      </c>
      <c r="P463" s="30">
        <v>0</v>
      </c>
      <c r="Q463" s="30" t="s">
        <v>22</v>
      </c>
      <c r="R463" s="30" t="s">
        <v>22</v>
      </c>
      <c r="S463" s="30" t="s">
        <v>22</v>
      </c>
      <c r="T463" s="30" t="s">
        <v>22</v>
      </c>
      <c r="U463" s="30" t="s">
        <v>22</v>
      </c>
      <c r="V463" s="30" t="s">
        <v>22</v>
      </c>
      <c r="W463" s="30" t="s">
        <v>37</v>
      </c>
      <c r="X463" s="54">
        <v>0.04</v>
      </c>
      <c r="Y463" s="30" t="s">
        <v>23</v>
      </c>
      <c r="Z463" s="30" t="s">
        <v>11942</v>
      </c>
      <c r="AA463" s="30" t="s">
        <v>18409</v>
      </c>
      <c r="AB463" s="30" t="s">
        <v>14484</v>
      </c>
      <c r="AC463" s="30" t="s">
        <v>14407</v>
      </c>
      <c r="AD463" s="29">
        <v>1.425</v>
      </c>
      <c r="AE463" s="29">
        <v>0.08</v>
      </c>
      <c r="AF463" s="29">
        <v>0</v>
      </c>
    </row>
    <row r="464" spans="1:32" x14ac:dyDescent="0.25">
      <c r="A464" t="s">
        <v>20312</v>
      </c>
      <c r="B464" t="s">
        <v>20311</v>
      </c>
      <c r="C464" t="s">
        <v>18</v>
      </c>
      <c r="D464" t="s">
        <v>704</v>
      </c>
      <c r="E464" t="s">
        <v>705</v>
      </c>
      <c r="F464" t="s">
        <v>706</v>
      </c>
      <c r="G464" t="s">
        <v>18408</v>
      </c>
      <c r="H464" s="36" t="str">
        <f>IFERROR(HYPERLINK(_xlfn.XLOOKUP(D464,'[1]Smoothed Fund docs'!A:A,'[1]Smoothed Fund docs'!C:C),"FID"),IF(ISERROR(VLOOKUP(D464,'[1]PRIIPS KID'!A:A,1,0)),HYPERLINK("https://digital.feprecisionplus.com/documents/quilter/en-gb/"&amp;F464&amp;"/KI","KIID"),HYPERLINK("https://digital.feprecisionplus.com/documents/quilter/en-gb/"&amp;F464&amp;"/PK","KID")))</f>
        <v>KIID</v>
      </c>
      <c r="I464" s="29">
        <v>1</v>
      </c>
      <c r="J464" s="29">
        <v>1.85</v>
      </c>
      <c r="K464" s="30">
        <v>0</v>
      </c>
      <c r="L464" s="29">
        <v>1.85</v>
      </c>
      <c r="M464" s="30">
        <v>0</v>
      </c>
      <c r="N464" s="29">
        <v>1.85</v>
      </c>
      <c r="O464" s="30">
        <v>0</v>
      </c>
      <c r="P464" s="30">
        <v>0</v>
      </c>
      <c r="Q464" s="30" t="s">
        <v>22</v>
      </c>
      <c r="R464" s="30" t="s">
        <v>22</v>
      </c>
      <c r="S464" s="30" t="s">
        <v>22</v>
      </c>
      <c r="T464" s="30" t="s">
        <v>22</v>
      </c>
      <c r="U464" s="30" t="s">
        <v>22</v>
      </c>
      <c r="V464" s="30" t="s">
        <v>22</v>
      </c>
      <c r="W464" s="30" t="s">
        <v>37</v>
      </c>
      <c r="X464" s="54">
        <v>0.04</v>
      </c>
      <c r="Y464" s="30" t="s">
        <v>23</v>
      </c>
      <c r="Z464" s="30" t="s">
        <v>11942</v>
      </c>
      <c r="AA464" s="30" t="s">
        <v>18409</v>
      </c>
      <c r="AB464" s="30" t="s">
        <v>14484</v>
      </c>
      <c r="AC464" s="30" t="s">
        <v>14407</v>
      </c>
      <c r="AD464" s="29">
        <v>2.02</v>
      </c>
      <c r="AE464" s="29">
        <v>0.1</v>
      </c>
      <c r="AF464" s="29">
        <v>0</v>
      </c>
    </row>
    <row r="465" spans="1:32" x14ac:dyDescent="0.25">
      <c r="A465" t="s">
        <v>20320</v>
      </c>
      <c r="B465" t="s">
        <v>20319</v>
      </c>
      <c r="C465" t="s">
        <v>18</v>
      </c>
      <c r="D465" t="s">
        <v>20321</v>
      </c>
      <c r="E465" t="s">
        <v>20322</v>
      </c>
      <c r="F465" t="s">
        <v>20323</v>
      </c>
      <c r="G465" t="s">
        <v>18414</v>
      </c>
      <c r="H465" s="36" t="str">
        <f>IFERROR(HYPERLINK(_xlfn.XLOOKUP(D465,'[1]Smoothed Fund docs'!A:A,'[1]Smoothed Fund docs'!C:C),"FID"),IF(ISERROR(VLOOKUP(D465,'[1]PRIIPS KID'!A:A,1,0)),HYPERLINK("https://digital.feprecisionplus.com/documents/quilter/en-gb/"&amp;F465&amp;"/KI","KIID"),HYPERLINK("https://digital.feprecisionplus.com/documents/quilter/en-gb/"&amp;F465&amp;"/PK","KID")))</f>
        <v>KIID</v>
      </c>
      <c r="I465" s="29">
        <v>1.1000000000000001</v>
      </c>
      <c r="J465" s="29">
        <v>1.42</v>
      </c>
      <c r="K465" s="30">
        <v>0</v>
      </c>
      <c r="L465" s="29">
        <v>1.42</v>
      </c>
      <c r="M465" s="30">
        <v>0</v>
      </c>
      <c r="N465" s="29">
        <v>1.42</v>
      </c>
      <c r="O465" s="30">
        <v>0</v>
      </c>
      <c r="P465" s="30">
        <v>0</v>
      </c>
      <c r="Q465" s="30" t="s">
        <v>22</v>
      </c>
      <c r="R465" s="30" t="s">
        <v>22</v>
      </c>
      <c r="S465" s="30" t="s">
        <v>22</v>
      </c>
      <c r="T465" s="30" t="s">
        <v>22</v>
      </c>
      <c r="U465" s="30" t="s">
        <v>22</v>
      </c>
      <c r="V465" s="30" t="s">
        <v>22</v>
      </c>
      <c r="W465" s="30" t="s">
        <v>16</v>
      </c>
      <c r="X465" s="54">
        <v>7.0000000000000007E-2</v>
      </c>
      <c r="Y465" s="30" t="s">
        <v>23</v>
      </c>
      <c r="Z465" s="30" t="s">
        <v>11951</v>
      </c>
      <c r="AA465" s="30" t="s">
        <v>18409</v>
      </c>
      <c r="AB465" s="30" t="s">
        <v>11943</v>
      </c>
      <c r="AC465" s="30" t="s">
        <v>14453</v>
      </c>
      <c r="AD465" s="29">
        <v>1.58</v>
      </c>
      <c r="AE465" s="29">
        <v>0.56000000000000005</v>
      </c>
      <c r="AF465" s="29">
        <v>0</v>
      </c>
    </row>
    <row r="466" spans="1:32" x14ac:dyDescent="0.25">
      <c r="A466" t="s">
        <v>14113</v>
      </c>
      <c r="B466" t="s">
        <v>20319</v>
      </c>
      <c r="C466" t="s">
        <v>28</v>
      </c>
      <c r="D466" t="s">
        <v>14114</v>
      </c>
      <c r="E466" t="s">
        <v>14115</v>
      </c>
      <c r="F466" t="s">
        <v>14116</v>
      </c>
      <c r="G466" t="s">
        <v>18414</v>
      </c>
      <c r="H466" s="36" t="str">
        <f>IFERROR(HYPERLINK(_xlfn.XLOOKUP(D466,'[1]Smoothed Fund docs'!A:A,'[1]Smoothed Fund docs'!C:C),"FID"),IF(ISERROR(VLOOKUP(D466,'[1]PRIIPS KID'!A:A,1,0)),HYPERLINK("https://digital.feprecisionplus.com/documents/quilter/en-gb/"&amp;F466&amp;"/KI","KIID"),HYPERLINK("https://digital.feprecisionplus.com/documents/quilter/en-gb/"&amp;F466&amp;"/PK","KID")))</f>
        <v>KIID</v>
      </c>
      <c r="I466" s="29">
        <v>1</v>
      </c>
      <c r="J466" s="29">
        <v>1.27</v>
      </c>
      <c r="K466" s="30">
        <v>0</v>
      </c>
      <c r="L466" s="29">
        <v>1.27</v>
      </c>
      <c r="M466" s="30">
        <v>0</v>
      </c>
      <c r="N466" s="29">
        <v>1.27</v>
      </c>
      <c r="O466" s="30">
        <v>0</v>
      </c>
      <c r="P466" s="30">
        <v>0</v>
      </c>
      <c r="Q466" s="30" t="s">
        <v>22</v>
      </c>
      <c r="R466" s="30" t="s">
        <v>22</v>
      </c>
      <c r="S466" s="30" t="s">
        <v>22</v>
      </c>
      <c r="T466" s="30" t="s">
        <v>22</v>
      </c>
      <c r="U466" s="30" t="s">
        <v>22</v>
      </c>
      <c r="V466" s="30" t="s">
        <v>22</v>
      </c>
      <c r="W466" s="30" t="s">
        <v>16</v>
      </c>
      <c r="X466" s="54">
        <v>7.0000000000000007E-2</v>
      </c>
      <c r="Y466" s="30" t="s">
        <v>23</v>
      </c>
      <c r="Z466" s="30" t="s">
        <v>11951</v>
      </c>
      <c r="AA466" s="30" t="s">
        <v>18409</v>
      </c>
      <c r="AB466" s="30" t="s">
        <v>11943</v>
      </c>
      <c r="AC466" s="30" t="s">
        <v>14451</v>
      </c>
      <c r="AD466" s="29">
        <v>1.22</v>
      </c>
      <c r="AE466" s="29">
        <v>0.91</v>
      </c>
      <c r="AF466" s="29">
        <v>0</v>
      </c>
    </row>
    <row r="467" spans="1:32" x14ac:dyDescent="0.25">
      <c r="A467" t="s">
        <v>712</v>
      </c>
      <c r="B467" t="s">
        <v>20324</v>
      </c>
      <c r="C467" t="s">
        <v>18</v>
      </c>
      <c r="D467" t="s">
        <v>713</v>
      </c>
      <c r="E467" t="s">
        <v>714</v>
      </c>
      <c r="F467" t="s">
        <v>715</v>
      </c>
      <c r="G467" t="s">
        <v>18455</v>
      </c>
      <c r="H467" s="36" t="str">
        <f>IFERROR(HYPERLINK(_xlfn.XLOOKUP(D467,'[1]Smoothed Fund docs'!A:A,'[1]Smoothed Fund docs'!C:C),"FID"),IF(ISERROR(VLOOKUP(D467,'[1]PRIIPS KID'!A:A,1,0)),HYPERLINK("https://digital.feprecisionplus.com/documents/quilter/en-gb/"&amp;F467&amp;"/KI","KIID"),HYPERLINK("https://digital.feprecisionplus.com/documents/quilter/en-gb/"&amp;F467&amp;"/PK","KID")))</f>
        <v>KIID</v>
      </c>
      <c r="I467" s="29">
        <v>0.75</v>
      </c>
      <c r="J467" s="29">
        <v>1.08</v>
      </c>
      <c r="K467" s="30">
        <v>0</v>
      </c>
      <c r="L467" s="29">
        <v>1.08</v>
      </c>
      <c r="M467" s="30">
        <v>0</v>
      </c>
      <c r="N467" s="29">
        <v>1.08</v>
      </c>
      <c r="O467" s="30">
        <v>0</v>
      </c>
      <c r="P467" s="30">
        <v>0</v>
      </c>
      <c r="Q467" s="30" t="s">
        <v>22</v>
      </c>
      <c r="R467" s="30" t="s">
        <v>22</v>
      </c>
      <c r="S467" s="30" t="s">
        <v>22</v>
      </c>
      <c r="T467" s="30" t="s">
        <v>22</v>
      </c>
      <c r="U467" s="30" t="s">
        <v>22</v>
      </c>
      <c r="V467" s="30" t="s">
        <v>22</v>
      </c>
      <c r="W467" s="30" t="s">
        <v>16</v>
      </c>
      <c r="X467" s="54">
        <v>0.06</v>
      </c>
      <c r="Y467" s="30" t="s">
        <v>23</v>
      </c>
      <c r="Z467" s="30" t="s">
        <v>11951</v>
      </c>
      <c r="AA467" s="30" t="s">
        <v>18409</v>
      </c>
      <c r="AB467" s="30" t="s">
        <v>11943</v>
      </c>
      <c r="AC467" s="30" t="s">
        <v>14451</v>
      </c>
      <c r="AD467" s="29">
        <v>1.1299999999999999</v>
      </c>
      <c r="AE467" s="29">
        <v>0.11</v>
      </c>
      <c r="AF467" s="29">
        <v>0</v>
      </c>
    </row>
    <row r="468" spans="1:32" x14ac:dyDescent="0.25">
      <c r="A468" t="s">
        <v>716</v>
      </c>
      <c r="B468" t="s">
        <v>20324</v>
      </c>
      <c r="C468" t="s">
        <v>28</v>
      </c>
      <c r="D468" t="s">
        <v>717</v>
      </c>
      <c r="E468" t="s">
        <v>718</v>
      </c>
      <c r="F468" t="s">
        <v>719</v>
      </c>
      <c r="G468" t="s">
        <v>18456</v>
      </c>
      <c r="H468" s="36" t="str">
        <f>IFERROR(HYPERLINK(_xlfn.XLOOKUP(D468,'[1]Smoothed Fund docs'!A:A,'[1]Smoothed Fund docs'!C:C),"FID"),IF(ISERROR(VLOOKUP(D468,'[1]PRIIPS KID'!A:A,1,0)),HYPERLINK("https://digital.feprecisionplus.com/documents/quilter/en-gb/"&amp;F468&amp;"/KI","KIID"),HYPERLINK("https://digital.feprecisionplus.com/documents/quilter/en-gb/"&amp;F468&amp;"/PK","KID")))</f>
        <v>KIID</v>
      </c>
      <c r="I468" s="29">
        <v>0.75</v>
      </c>
      <c r="J468" s="29">
        <v>1.02</v>
      </c>
      <c r="K468" s="30">
        <v>0</v>
      </c>
      <c r="L468" s="29">
        <v>1.02</v>
      </c>
      <c r="M468" s="30">
        <v>0</v>
      </c>
      <c r="N468" s="29">
        <v>1.02</v>
      </c>
      <c r="O468" s="30">
        <v>0</v>
      </c>
      <c r="P468" s="30">
        <v>0</v>
      </c>
      <c r="Q468" s="30" t="s">
        <v>22</v>
      </c>
      <c r="R468" s="30" t="s">
        <v>22</v>
      </c>
      <c r="S468" s="30" t="s">
        <v>22</v>
      </c>
      <c r="T468" s="30" t="s">
        <v>22</v>
      </c>
      <c r="U468" s="30" t="s">
        <v>22</v>
      </c>
      <c r="V468" s="30" t="s">
        <v>22</v>
      </c>
      <c r="W468" s="30" t="s">
        <v>16</v>
      </c>
      <c r="X468" s="54">
        <v>0.06</v>
      </c>
      <c r="Y468" s="30" t="s">
        <v>23</v>
      </c>
      <c r="Z468" s="30" t="s">
        <v>11951</v>
      </c>
      <c r="AA468" s="30" t="s">
        <v>18409</v>
      </c>
      <c r="AB468" s="30" t="s">
        <v>11943</v>
      </c>
      <c r="AC468" s="30" t="s">
        <v>14451</v>
      </c>
      <c r="AD468" s="29">
        <v>1.1299999999999999</v>
      </c>
      <c r="AE468" s="29">
        <v>0.11</v>
      </c>
      <c r="AF468" s="29">
        <v>0</v>
      </c>
    </row>
    <row r="469" spans="1:32" x14ac:dyDescent="0.25">
      <c r="A469" t="s">
        <v>20326</v>
      </c>
      <c r="B469" t="s">
        <v>20325</v>
      </c>
      <c r="C469" t="s">
        <v>18</v>
      </c>
      <c r="D469" t="s">
        <v>20327</v>
      </c>
      <c r="E469" t="s">
        <v>20328</v>
      </c>
      <c r="F469" t="s">
        <v>20329</v>
      </c>
      <c r="G469" t="s">
        <v>18415</v>
      </c>
      <c r="H469" s="36" t="str">
        <f>IFERROR(HYPERLINK(_xlfn.XLOOKUP(D469,'[1]Smoothed Fund docs'!A:A,'[1]Smoothed Fund docs'!C:C),"FID"),IF(ISERROR(VLOOKUP(D469,'[1]PRIIPS KID'!A:A,1,0)),HYPERLINK("https://digital.feprecisionplus.com/documents/quilter/en-gb/"&amp;F469&amp;"/KI","KIID"),HYPERLINK("https://digital.feprecisionplus.com/documents/quilter/en-gb/"&amp;F469&amp;"/PK","KID")))</f>
        <v>KIID</v>
      </c>
      <c r="I469" s="29">
        <v>0.8</v>
      </c>
      <c r="J469" s="29">
        <v>0.95</v>
      </c>
      <c r="K469" s="30">
        <v>0</v>
      </c>
      <c r="L469" s="29">
        <v>0.95</v>
      </c>
      <c r="M469" s="30">
        <v>0</v>
      </c>
      <c r="N469" s="29">
        <v>0.95</v>
      </c>
      <c r="O469" s="30">
        <v>0</v>
      </c>
      <c r="P469" s="30">
        <v>0</v>
      </c>
      <c r="Q469" s="30" t="s">
        <v>22</v>
      </c>
      <c r="R469" s="30" t="s">
        <v>22</v>
      </c>
      <c r="S469" s="30" t="s">
        <v>22</v>
      </c>
      <c r="T469" s="30" t="s">
        <v>22</v>
      </c>
      <c r="U469" s="30" t="s">
        <v>22</v>
      </c>
      <c r="V469" s="30" t="s">
        <v>22</v>
      </c>
      <c r="W469" s="30" t="s">
        <v>16</v>
      </c>
      <c r="X469" s="54">
        <v>0.06</v>
      </c>
      <c r="Y469" s="30" t="s">
        <v>23</v>
      </c>
      <c r="Z469" s="30" t="s">
        <v>11951</v>
      </c>
      <c r="AA469" s="30" t="s">
        <v>18409</v>
      </c>
      <c r="AB469" s="30" t="s">
        <v>11943</v>
      </c>
      <c r="AC469" s="30" t="s">
        <v>14459</v>
      </c>
      <c r="AD469" s="29">
        <v>0.95</v>
      </c>
      <c r="AE469" s="29">
        <v>0.15</v>
      </c>
      <c r="AF469" s="29">
        <v>0</v>
      </c>
    </row>
    <row r="470" spans="1:32" x14ac:dyDescent="0.25">
      <c r="A470" t="s">
        <v>23880</v>
      </c>
      <c r="B470" t="s">
        <v>20330</v>
      </c>
      <c r="C470" t="s">
        <v>18</v>
      </c>
      <c r="D470" t="s">
        <v>17874</v>
      </c>
      <c r="E470" t="s">
        <v>17875</v>
      </c>
      <c r="F470" t="s">
        <v>17876</v>
      </c>
      <c r="G470" t="s">
        <v>18414</v>
      </c>
      <c r="H470" s="36" t="str">
        <f>IFERROR(HYPERLINK(_xlfn.XLOOKUP(D470,'[1]Smoothed Fund docs'!A:A,'[1]Smoothed Fund docs'!C:C),"FID"),IF(ISERROR(VLOOKUP(D470,'[1]PRIIPS KID'!A:A,1,0)),HYPERLINK("https://digital.feprecisionplus.com/documents/quilter/en-gb/"&amp;F470&amp;"/KI","KIID"),HYPERLINK("https://digital.feprecisionplus.com/documents/quilter/en-gb/"&amp;F470&amp;"/PK","KID")))</f>
        <v>KIID</v>
      </c>
      <c r="I470" s="29">
        <v>0.5</v>
      </c>
      <c r="J470" s="29">
        <v>0.51</v>
      </c>
      <c r="K470" s="30">
        <v>0.09</v>
      </c>
      <c r="L470" s="29">
        <v>0.42000000000000004</v>
      </c>
      <c r="M470" s="30">
        <v>0</v>
      </c>
      <c r="N470" s="29">
        <v>0.42000000000000004</v>
      </c>
      <c r="O470" s="30">
        <v>0</v>
      </c>
      <c r="P470" s="30">
        <v>0</v>
      </c>
      <c r="Q470" s="30" t="s">
        <v>22</v>
      </c>
      <c r="R470" s="30" t="s">
        <v>22</v>
      </c>
      <c r="S470" s="30" t="s">
        <v>22</v>
      </c>
      <c r="T470" s="30" t="s">
        <v>22</v>
      </c>
      <c r="U470" s="30" t="s">
        <v>22</v>
      </c>
      <c r="V470" s="30" t="s">
        <v>22</v>
      </c>
      <c r="W470" s="30" t="s">
        <v>152</v>
      </c>
      <c r="X470" s="54">
        <v>0.04</v>
      </c>
      <c r="Y470" s="30" t="s">
        <v>23</v>
      </c>
      <c r="Z470" s="30" t="s">
        <v>11951</v>
      </c>
      <c r="AA470" s="30" t="s">
        <v>18409</v>
      </c>
      <c r="AB470" s="30" t="s">
        <v>14460</v>
      </c>
      <c r="AC470" s="30" t="s">
        <v>14405</v>
      </c>
      <c r="AD470" s="29">
        <v>0.42000000000000004</v>
      </c>
      <c r="AE470" s="29">
        <v>0.23</v>
      </c>
      <c r="AF470" s="29">
        <v>0</v>
      </c>
    </row>
    <row r="471" spans="1:32" x14ac:dyDescent="0.25">
      <c r="A471" t="s">
        <v>23881</v>
      </c>
      <c r="B471" t="s">
        <v>20330</v>
      </c>
      <c r="C471" t="s">
        <v>18</v>
      </c>
      <c r="D471" t="s">
        <v>23882</v>
      </c>
      <c r="E471" t="s">
        <v>23883</v>
      </c>
      <c r="F471" t="s">
        <v>23884</v>
      </c>
      <c r="G471" t="s">
        <v>18414</v>
      </c>
      <c r="H471" s="36" t="str">
        <f>IFERROR(HYPERLINK(_xlfn.XLOOKUP(D471,'[1]Smoothed Fund docs'!A:A,'[1]Smoothed Fund docs'!C:C),"FID"),IF(ISERROR(VLOOKUP(D471,'[1]PRIIPS KID'!A:A,1,0)),HYPERLINK("https://digital.feprecisionplus.com/documents/quilter/en-gb/"&amp;F471&amp;"/KI","KIID"),HYPERLINK("https://digital.feprecisionplus.com/documents/quilter/en-gb/"&amp;F471&amp;"/PK","KID")))</f>
        <v>KIID</v>
      </c>
      <c r="I471" s="29">
        <v>0.9</v>
      </c>
      <c r="J471" s="29">
        <v>0.91</v>
      </c>
      <c r="K471" s="30">
        <v>0</v>
      </c>
      <c r="L471" s="29">
        <v>0.91</v>
      </c>
      <c r="M471" s="30">
        <v>0</v>
      </c>
      <c r="N471" s="29">
        <v>0.91</v>
      </c>
      <c r="O471" s="30">
        <v>0</v>
      </c>
      <c r="P471" s="30">
        <v>0</v>
      </c>
      <c r="Q471" s="30" t="s">
        <v>22</v>
      </c>
      <c r="R471" s="30" t="s">
        <v>22</v>
      </c>
      <c r="S471" s="30" t="s">
        <v>22</v>
      </c>
      <c r="T471" s="30" t="s">
        <v>22</v>
      </c>
      <c r="U471" s="30" t="s">
        <v>22</v>
      </c>
      <c r="V471" s="30" t="s">
        <v>22</v>
      </c>
      <c r="W471" s="30" t="s">
        <v>16</v>
      </c>
      <c r="X471" s="54">
        <v>0.06</v>
      </c>
      <c r="Y471" s="30" t="s">
        <v>23</v>
      </c>
      <c r="Z471" s="30" t="s">
        <v>11951</v>
      </c>
      <c r="AA471" s="30" t="s">
        <v>18409</v>
      </c>
      <c r="AB471" s="30" t="s">
        <v>11943</v>
      </c>
      <c r="AC471" s="30" t="s">
        <v>14461</v>
      </c>
      <c r="AD471" s="29">
        <v>0.91</v>
      </c>
      <c r="AE471" s="29">
        <v>0.55000000000000004</v>
      </c>
      <c r="AF471" s="29">
        <v>0</v>
      </c>
    </row>
    <row r="472" spans="1:32" x14ac:dyDescent="0.25">
      <c r="A472" t="s">
        <v>20331</v>
      </c>
      <c r="B472" t="s">
        <v>20330</v>
      </c>
      <c r="C472" t="s">
        <v>18</v>
      </c>
      <c r="D472" t="s">
        <v>20332</v>
      </c>
      <c r="E472" t="s">
        <v>20333</v>
      </c>
      <c r="F472" t="s">
        <v>20334</v>
      </c>
      <c r="G472" t="s">
        <v>18436</v>
      </c>
      <c r="H472" s="36" t="str">
        <f>IFERROR(HYPERLINK(_xlfn.XLOOKUP(D472,'[1]Smoothed Fund docs'!A:A,'[1]Smoothed Fund docs'!C:C),"FID"),IF(ISERROR(VLOOKUP(D472,'[1]PRIIPS KID'!A:A,1,0)),HYPERLINK("https://digital.feprecisionplus.com/documents/quilter/en-gb/"&amp;F472&amp;"/KI","KIID"),HYPERLINK("https://digital.feprecisionplus.com/documents/quilter/en-gb/"&amp;F472&amp;"/PK","KID")))</f>
        <v>KIID</v>
      </c>
      <c r="I472" s="29">
        <v>0.4</v>
      </c>
      <c r="J472" s="29">
        <v>0.41</v>
      </c>
      <c r="K472" s="30">
        <v>0.09</v>
      </c>
      <c r="L472" s="29">
        <v>0.31999999999999995</v>
      </c>
      <c r="M472" s="30">
        <v>0</v>
      </c>
      <c r="N472" s="29">
        <v>0.31999999999999995</v>
      </c>
      <c r="O472" s="30">
        <v>0</v>
      </c>
      <c r="P472" s="30">
        <v>0</v>
      </c>
      <c r="Q472" s="30" t="s">
        <v>22</v>
      </c>
      <c r="R472" s="30" t="s">
        <v>22</v>
      </c>
      <c r="S472" s="30" t="s">
        <v>22</v>
      </c>
      <c r="T472" s="30" t="s">
        <v>22</v>
      </c>
      <c r="U472" s="30" t="s">
        <v>22</v>
      </c>
      <c r="V472" s="30" t="s">
        <v>22</v>
      </c>
      <c r="W472" s="30" t="s">
        <v>152</v>
      </c>
      <c r="X472" s="54">
        <v>0.02</v>
      </c>
      <c r="Y472" s="30" t="s">
        <v>23</v>
      </c>
      <c r="Z472" s="30" t="s">
        <v>11951</v>
      </c>
      <c r="AA472" s="30" t="s">
        <v>18409</v>
      </c>
      <c r="AB472" s="30" t="s">
        <v>14460</v>
      </c>
      <c r="AC472" s="30" t="s">
        <v>14405</v>
      </c>
      <c r="AD472" s="29">
        <v>0.31999999999999995</v>
      </c>
      <c r="AE472" s="29">
        <v>0.17</v>
      </c>
      <c r="AF472" s="29">
        <v>0</v>
      </c>
    </row>
    <row r="473" spans="1:32" x14ac:dyDescent="0.25">
      <c r="A473" t="s">
        <v>20335</v>
      </c>
      <c r="B473" t="s">
        <v>20330</v>
      </c>
      <c r="C473" t="s">
        <v>28</v>
      </c>
      <c r="D473" t="s">
        <v>20336</v>
      </c>
      <c r="E473" t="s">
        <v>20337</v>
      </c>
      <c r="F473" t="s">
        <v>20338</v>
      </c>
      <c r="G473" t="s">
        <v>18436</v>
      </c>
      <c r="H473" s="36" t="str">
        <f>IFERROR(HYPERLINK(_xlfn.XLOOKUP(D473,'[1]Smoothed Fund docs'!A:A,'[1]Smoothed Fund docs'!C:C),"FID"),IF(ISERROR(VLOOKUP(D473,'[1]PRIIPS KID'!A:A,1,0)),HYPERLINK("https://digital.feprecisionplus.com/documents/quilter/en-gb/"&amp;F473&amp;"/KI","KIID"),HYPERLINK("https://digital.feprecisionplus.com/documents/quilter/en-gb/"&amp;F473&amp;"/PK","KID")))</f>
        <v>KIID</v>
      </c>
      <c r="I473" s="29">
        <v>0.4</v>
      </c>
      <c r="J473" s="29">
        <v>0.41</v>
      </c>
      <c r="K473" s="30">
        <v>0.09</v>
      </c>
      <c r="L473" s="29">
        <v>0.31999999999999995</v>
      </c>
      <c r="M473" s="30">
        <v>0</v>
      </c>
      <c r="N473" s="29">
        <v>0.31999999999999995</v>
      </c>
      <c r="O473" s="30">
        <v>0</v>
      </c>
      <c r="P473" s="30">
        <v>0</v>
      </c>
      <c r="Q473" s="30" t="s">
        <v>22</v>
      </c>
      <c r="R473" s="30" t="s">
        <v>22</v>
      </c>
      <c r="S473" s="30" t="s">
        <v>22</v>
      </c>
      <c r="T473" s="30" t="s">
        <v>22</v>
      </c>
      <c r="U473" s="30" t="s">
        <v>22</v>
      </c>
      <c r="V473" s="30" t="s">
        <v>22</v>
      </c>
      <c r="W473" s="30" t="s">
        <v>152</v>
      </c>
      <c r="X473" s="54">
        <v>0.02</v>
      </c>
      <c r="Y473" s="30" t="s">
        <v>23</v>
      </c>
      <c r="Z473" s="30" t="s">
        <v>11951</v>
      </c>
      <c r="AA473" s="30" t="s">
        <v>18409</v>
      </c>
      <c r="AB473" s="30" t="s">
        <v>14460</v>
      </c>
      <c r="AC473" s="30" t="s">
        <v>14405</v>
      </c>
      <c r="AD473" s="29">
        <v>0.31999999999999995</v>
      </c>
      <c r="AE473" s="29">
        <v>0.11</v>
      </c>
      <c r="AF473" s="29">
        <v>0</v>
      </c>
    </row>
    <row r="474" spans="1:32" x14ac:dyDescent="0.25">
      <c r="A474" t="s">
        <v>20339</v>
      </c>
      <c r="B474" t="s">
        <v>20330</v>
      </c>
      <c r="C474" t="s">
        <v>18</v>
      </c>
      <c r="D474" t="s">
        <v>20340</v>
      </c>
      <c r="E474" t="s">
        <v>20341</v>
      </c>
      <c r="F474" t="s">
        <v>20342</v>
      </c>
      <c r="G474" t="s">
        <v>18414</v>
      </c>
      <c r="H474" s="36" t="str">
        <f>IFERROR(HYPERLINK(_xlfn.XLOOKUP(D474,'[1]Smoothed Fund docs'!A:A,'[1]Smoothed Fund docs'!C:C),"FID"),IF(ISERROR(VLOOKUP(D474,'[1]PRIIPS KID'!A:A,1,0)),HYPERLINK("https://digital.feprecisionplus.com/documents/quilter/en-gb/"&amp;F474&amp;"/KI","KIID"),HYPERLINK("https://digital.feprecisionplus.com/documents/quilter/en-gb/"&amp;F474&amp;"/PK","KID")))</f>
        <v>KIID</v>
      </c>
      <c r="I474" s="29">
        <v>0.95</v>
      </c>
      <c r="J474" s="29">
        <v>0.96</v>
      </c>
      <c r="K474" s="30">
        <v>0</v>
      </c>
      <c r="L474" s="29">
        <v>0.96</v>
      </c>
      <c r="M474" s="30">
        <v>0</v>
      </c>
      <c r="N474" s="29">
        <v>0.96</v>
      </c>
      <c r="O474" s="30">
        <v>0</v>
      </c>
      <c r="P474" s="30">
        <v>0</v>
      </c>
      <c r="Q474" s="30" t="s">
        <v>22</v>
      </c>
      <c r="R474" s="30" t="s">
        <v>22</v>
      </c>
      <c r="S474" s="30" t="s">
        <v>22</v>
      </c>
      <c r="T474" s="30" t="s">
        <v>22</v>
      </c>
      <c r="U474" s="30" t="s">
        <v>22</v>
      </c>
      <c r="V474" s="30" t="s">
        <v>22</v>
      </c>
      <c r="W474" s="30" t="s">
        <v>16</v>
      </c>
      <c r="X474" s="54">
        <v>0.06</v>
      </c>
      <c r="Y474" s="30" t="s">
        <v>23</v>
      </c>
      <c r="Z474" s="30" t="s">
        <v>11951</v>
      </c>
      <c r="AA474" s="30" t="s">
        <v>18409</v>
      </c>
      <c r="AB474" s="30" t="s">
        <v>11943</v>
      </c>
      <c r="AC474" s="30" t="s">
        <v>14456</v>
      </c>
      <c r="AD474" s="29">
        <v>0.95</v>
      </c>
      <c r="AE474" s="29">
        <v>0.24</v>
      </c>
      <c r="AF474" s="29">
        <v>0</v>
      </c>
    </row>
    <row r="475" spans="1:32" x14ac:dyDescent="0.25">
      <c r="A475" t="s">
        <v>20343</v>
      </c>
      <c r="B475" t="s">
        <v>20330</v>
      </c>
      <c r="C475" t="s">
        <v>18</v>
      </c>
      <c r="D475" t="s">
        <v>20344</v>
      </c>
      <c r="E475" t="s">
        <v>20345</v>
      </c>
      <c r="F475" t="s">
        <v>20346</v>
      </c>
      <c r="G475" t="s">
        <v>18414</v>
      </c>
      <c r="H475" s="36" t="str">
        <f>IFERROR(HYPERLINK(_xlfn.XLOOKUP(D475,'[1]Smoothed Fund docs'!A:A,'[1]Smoothed Fund docs'!C:C),"FID"),IF(ISERROR(VLOOKUP(D475,'[1]PRIIPS KID'!A:A,1,0)),HYPERLINK("https://digital.feprecisionplus.com/documents/quilter/en-gb/"&amp;F475&amp;"/KI","KIID"),HYPERLINK("https://digital.feprecisionplus.com/documents/quilter/en-gb/"&amp;F475&amp;"/PK","KID")))</f>
        <v>KIID</v>
      </c>
      <c r="I475" s="29">
        <v>0.88</v>
      </c>
      <c r="J475" s="29">
        <v>0.88</v>
      </c>
      <c r="K475" s="30">
        <v>0</v>
      </c>
      <c r="L475" s="29">
        <v>0.88</v>
      </c>
      <c r="M475" s="30">
        <v>0</v>
      </c>
      <c r="N475" s="29">
        <v>0.88</v>
      </c>
      <c r="O475" s="30">
        <v>0</v>
      </c>
      <c r="P475" s="30">
        <v>0</v>
      </c>
      <c r="Q475" s="30" t="s">
        <v>22</v>
      </c>
      <c r="R475" s="30" t="s">
        <v>22</v>
      </c>
      <c r="S475" s="30" t="s">
        <v>22</v>
      </c>
      <c r="T475" s="30" t="s">
        <v>22</v>
      </c>
      <c r="U475" s="30" t="s">
        <v>22</v>
      </c>
      <c r="V475" s="30" t="s">
        <v>22</v>
      </c>
      <c r="W475" s="30" t="s">
        <v>16</v>
      </c>
      <c r="X475" s="54">
        <v>0.06</v>
      </c>
      <c r="Y475" s="30" t="s">
        <v>23</v>
      </c>
      <c r="Z475" s="30" t="s">
        <v>11951</v>
      </c>
      <c r="AA475" s="30" t="s">
        <v>18409</v>
      </c>
      <c r="AB475" s="30" t="s">
        <v>11943</v>
      </c>
      <c r="AC475" s="30" t="s">
        <v>14459</v>
      </c>
      <c r="AD475" s="29">
        <v>0</v>
      </c>
      <c r="AE475" s="29">
        <v>0.97</v>
      </c>
      <c r="AF475" s="29">
        <v>0</v>
      </c>
    </row>
    <row r="476" spans="1:32" x14ac:dyDescent="0.25">
      <c r="A476" t="s">
        <v>20347</v>
      </c>
      <c r="B476" t="s">
        <v>20330</v>
      </c>
      <c r="C476" t="s">
        <v>28</v>
      </c>
      <c r="D476" t="s">
        <v>20348</v>
      </c>
      <c r="E476" t="s">
        <v>20349</v>
      </c>
      <c r="F476" t="s">
        <v>20350</v>
      </c>
      <c r="G476" t="s">
        <v>18414</v>
      </c>
      <c r="H476" s="36" t="str">
        <f>IFERROR(HYPERLINK(_xlfn.XLOOKUP(D476,'[1]Smoothed Fund docs'!A:A,'[1]Smoothed Fund docs'!C:C),"FID"),IF(ISERROR(VLOOKUP(D476,'[1]PRIIPS KID'!A:A,1,0)),HYPERLINK("https://digital.feprecisionplus.com/documents/quilter/en-gb/"&amp;F476&amp;"/KI","KIID"),HYPERLINK("https://digital.feprecisionplus.com/documents/quilter/en-gb/"&amp;F476&amp;"/PK","KID")))</f>
        <v>KIID</v>
      </c>
      <c r="I476" s="29">
        <v>0.88</v>
      </c>
      <c r="J476" s="29">
        <v>0.88</v>
      </c>
      <c r="K476" s="30">
        <v>0</v>
      </c>
      <c r="L476" s="29">
        <v>0.88</v>
      </c>
      <c r="M476" s="30">
        <v>0</v>
      </c>
      <c r="N476" s="29">
        <v>0.88</v>
      </c>
      <c r="O476" s="30">
        <v>0</v>
      </c>
      <c r="P476" s="30">
        <v>0</v>
      </c>
      <c r="Q476" s="30" t="s">
        <v>22</v>
      </c>
      <c r="R476" s="30" t="s">
        <v>22</v>
      </c>
      <c r="S476" s="30" t="s">
        <v>22</v>
      </c>
      <c r="T476" s="30" t="s">
        <v>22</v>
      </c>
      <c r="U476" s="30" t="s">
        <v>22</v>
      </c>
      <c r="V476" s="30" t="s">
        <v>22</v>
      </c>
      <c r="W476" s="30" t="s">
        <v>16</v>
      </c>
      <c r="X476" s="54">
        <v>0.06</v>
      </c>
      <c r="Y476" s="30" t="s">
        <v>23</v>
      </c>
      <c r="Z476" s="30" t="s">
        <v>11951</v>
      </c>
      <c r="AA476" s="30" t="s">
        <v>18409</v>
      </c>
      <c r="AB476" s="30" t="s">
        <v>11943</v>
      </c>
      <c r="AC476" s="30" t="s">
        <v>14459</v>
      </c>
      <c r="AD476" s="29">
        <v>0</v>
      </c>
      <c r="AE476" s="29">
        <v>0.97</v>
      </c>
      <c r="AF476" s="29">
        <v>0</v>
      </c>
    </row>
    <row r="477" spans="1:32" x14ac:dyDescent="0.25">
      <c r="A477" t="s">
        <v>20353</v>
      </c>
      <c r="B477" t="s">
        <v>17847</v>
      </c>
      <c r="C477" t="s">
        <v>18</v>
      </c>
      <c r="D477" t="s">
        <v>20354</v>
      </c>
      <c r="E477" t="s">
        <v>20355</v>
      </c>
      <c r="F477" t="s">
        <v>20356</v>
      </c>
      <c r="G477" t="s">
        <v>18414</v>
      </c>
      <c r="H477" s="36" t="str">
        <f>IFERROR(HYPERLINK(_xlfn.XLOOKUP(D477,'[1]Smoothed Fund docs'!A:A,'[1]Smoothed Fund docs'!C:C),"FID"),IF(ISERROR(VLOOKUP(D477,'[1]PRIIPS KID'!A:A,1,0)),HYPERLINK("https://digital.feprecisionplus.com/documents/quilter/en-gb/"&amp;F477&amp;"/KI","KIID"),HYPERLINK("https://digital.feprecisionplus.com/documents/quilter/en-gb/"&amp;F477&amp;"/PK","KID")))</f>
        <v>KIID</v>
      </c>
      <c r="I477" s="29">
        <v>0.75</v>
      </c>
      <c r="J477" s="29">
        <v>0.95</v>
      </c>
      <c r="K477" s="30">
        <v>7.4999999999999997E-2</v>
      </c>
      <c r="L477" s="29">
        <v>0.875</v>
      </c>
      <c r="M477" s="30">
        <v>0.08</v>
      </c>
      <c r="N477" s="29">
        <v>0.79500000000000004</v>
      </c>
      <c r="O477" s="30">
        <v>0</v>
      </c>
      <c r="P477" s="30">
        <v>0</v>
      </c>
      <c r="Q477" s="30" t="s">
        <v>22</v>
      </c>
      <c r="R477" s="30" t="s">
        <v>22</v>
      </c>
      <c r="S477" s="30" t="s">
        <v>22</v>
      </c>
      <c r="T477" s="30" t="s">
        <v>22</v>
      </c>
      <c r="U477" s="30" t="s">
        <v>22</v>
      </c>
      <c r="V477" s="30" t="s">
        <v>22</v>
      </c>
      <c r="W477" s="30" t="s">
        <v>50</v>
      </c>
      <c r="X477" s="54">
        <v>0.04</v>
      </c>
      <c r="Y477" s="30" t="s">
        <v>23</v>
      </c>
      <c r="Z477" s="30" t="s">
        <v>11942</v>
      </c>
      <c r="AA477" s="30" t="s">
        <v>18435</v>
      </c>
      <c r="AB477" s="30" t="s">
        <v>14444</v>
      </c>
      <c r="AC477" s="30" t="s">
        <v>14407</v>
      </c>
      <c r="AD477" s="29">
        <v>0.79500000000000004</v>
      </c>
      <c r="AE477" s="29">
        <v>7.0000000000000007E-2</v>
      </c>
      <c r="AF477" s="29">
        <v>0</v>
      </c>
    </row>
    <row r="478" spans="1:32" x14ac:dyDescent="0.25">
      <c r="A478" t="s">
        <v>720</v>
      </c>
      <c r="B478" t="s">
        <v>17847</v>
      </c>
      <c r="C478" t="s">
        <v>18</v>
      </c>
      <c r="D478" t="s">
        <v>721</v>
      </c>
      <c r="E478" t="s">
        <v>722</v>
      </c>
      <c r="F478" t="s">
        <v>723</v>
      </c>
      <c r="G478" t="s">
        <v>18414</v>
      </c>
      <c r="H478" s="36" t="str">
        <f>IFERROR(HYPERLINK(_xlfn.XLOOKUP(D478,'[1]Smoothed Fund docs'!A:A,'[1]Smoothed Fund docs'!C:C),"FID"),IF(ISERROR(VLOOKUP(D478,'[1]PRIIPS KID'!A:A,1,0)),HYPERLINK("https://digital.feprecisionplus.com/documents/quilter/en-gb/"&amp;F478&amp;"/KI","KIID"),HYPERLINK("https://digital.feprecisionplus.com/documents/quilter/en-gb/"&amp;F478&amp;"/PK","KID")))</f>
        <v>KIID</v>
      </c>
      <c r="I478" s="29">
        <v>0.25</v>
      </c>
      <c r="J478" s="29">
        <v>0.35</v>
      </c>
      <c r="K478" s="30">
        <v>0</v>
      </c>
      <c r="L478" s="29">
        <v>0.35</v>
      </c>
      <c r="M478" s="30">
        <v>0</v>
      </c>
      <c r="N478" s="29">
        <v>0.35</v>
      </c>
      <c r="O478" s="30">
        <v>0</v>
      </c>
      <c r="P478" s="30">
        <v>0</v>
      </c>
      <c r="Q478" s="30" t="s">
        <v>22</v>
      </c>
      <c r="R478" s="30" t="s">
        <v>22</v>
      </c>
      <c r="S478" s="30" t="s">
        <v>22</v>
      </c>
      <c r="T478" s="30" t="s">
        <v>22</v>
      </c>
      <c r="U478" s="30" t="s">
        <v>22</v>
      </c>
      <c r="V478" s="30" t="s">
        <v>22</v>
      </c>
      <c r="W478" s="30" t="s">
        <v>152</v>
      </c>
      <c r="X478" s="54">
        <v>0.04</v>
      </c>
      <c r="Y478" s="30" t="s">
        <v>23</v>
      </c>
      <c r="Z478" s="30" t="s">
        <v>11942</v>
      </c>
      <c r="AA478" s="30" t="s">
        <v>18409</v>
      </c>
      <c r="AB478" s="30" t="s">
        <v>14447</v>
      </c>
      <c r="AC478" s="30" t="s">
        <v>14446</v>
      </c>
      <c r="AD478" s="29">
        <v>0.35</v>
      </c>
      <c r="AE478" s="29">
        <v>0.15</v>
      </c>
      <c r="AF478" s="29">
        <v>0</v>
      </c>
    </row>
    <row r="479" spans="1:32" x14ac:dyDescent="0.25">
      <c r="A479" t="s">
        <v>724</v>
      </c>
      <c r="B479" t="s">
        <v>17847</v>
      </c>
      <c r="C479" t="s">
        <v>28</v>
      </c>
      <c r="D479" t="s">
        <v>725</v>
      </c>
      <c r="E479" t="s">
        <v>726</v>
      </c>
      <c r="F479" t="s">
        <v>727</v>
      </c>
      <c r="G479" t="s">
        <v>18414</v>
      </c>
      <c r="H479" s="36" t="str">
        <f>IFERROR(HYPERLINK(_xlfn.XLOOKUP(D479,'[1]Smoothed Fund docs'!A:A,'[1]Smoothed Fund docs'!C:C),"FID"),IF(ISERROR(VLOOKUP(D479,'[1]PRIIPS KID'!A:A,1,0)),HYPERLINK("https://digital.feprecisionplus.com/documents/quilter/en-gb/"&amp;F479&amp;"/KI","KIID"),HYPERLINK("https://digital.feprecisionplus.com/documents/quilter/en-gb/"&amp;F479&amp;"/PK","KID")))</f>
        <v>KIID</v>
      </c>
      <c r="I479" s="29">
        <v>0.25</v>
      </c>
      <c r="J479" s="29">
        <v>0.35</v>
      </c>
      <c r="K479" s="30">
        <v>0</v>
      </c>
      <c r="L479" s="29">
        <v>0.35</v>
      </c>
      <c r="M479" s="30">
        <v>0</v>
      </c>
      <c r="N479" s="29">
        <v>0.35</v>
      </c>
      <c r="O479" s="30">
        <v>0</v>
      </c>
      <c r="P479" s="30">
        <v>0</v>
      </c>
      <c r="Q479" s="30" t="s">
        <v>22</v>
      </c>
      <c r="R479" s="30" t="s">
        <v>22</v>
      </c>
      <c r="S479" s="30" t="s">
        <v>22</v>
      </c>
      <c r="T479" s="30" t="s">
        <v>22</v>
      </c>
      <c r="U479" s="30" t="s">
        <v>22</v>
      </c>
      <c r="V479" s="30" t="s">
        <v>22</v>
      </c>
      <c r="W479" s="30" t="s">
        <v>152</v>
      </c>
      <c r="X479" s="54">
        <v>0.04</v>
      </c>
      <c r="Y479" s="30" t="s">
        <v>23</v>
      </c>
      <c r="Z479" s="30" t="s">
        <v>11942</v>
      </c>
      <c r="AA479" s="30" t="s">
        <v>18409</v>
      </c>
      <c r="AB479" s="30" t="s">
        <v>14447</v>
      </c>
      <c r="AC479" s="30" t="s">
        <v>14446</v>
      </c>
      <c r="AD479" s="29">
        <v>0.35</v>
      </c>
      <c r="AE479" s="29">
        <v>0.15</v>
      </c>
      <c r="AF479" s="29">
        <v>0</v>
      </c>
    </row>
    <row r="480" spans="1:32" x14ac:dyDescent="0.25">
      <c r="A480" t="s">
        <v>728</v>
      </c>
      <c r="B480" t="s">
        <v>17847</v>
      </c>
      <c r="C480" t="s">
        <v>18</v>
      </c>
      <c r="D480" t="s">
        <v>729</v>
      </c>
      <c r="E480" t="s">
        <v>730</v>
      </c>
      <c r="F480" t="s">
        <v>731</v>
      </c>
      <c r="G480" t="s">
        <v>18412</v>
      </c>
      <c r="H480" s="36" t="str">
        <f>IFERROR(HYPERLINK(_xlfn.XLOOKUP(D480,'[1]Smoothed Fund docs'!A:A,'[1]Smoothed Fund docs'!C:C),"FID"),IF(ISERROR(VLOOKUP(D480,'[1]PRIIPS KID'!A:A,1,0)),HYPERLINK("https://digital.feprecisionplus.com/documents/quilter/en-gb/"&amp;F480&amp;"/KI","KIID"),HYPERLINK("https://digital.feprecisionplus.com/documents/quilter/en-gb/"&amp;F480&amp;"/PK","KID")))</f>
        <v>KIID</v>
      </c>
      <c r="I480" s="29">
        <v>1.5</v>
      </c>
      <c r="J480" s="29">
        <v>1.62</v>
      </c>
      <c r="K480" s="30">
        <v>0.82499999999999996</v>
      </c>
      <c r="L480" s="29">
        <v>0.79500000000000015</v>
      </c>
      <c r="M480" s="30">
        <v>0</v>
      </c>
      <c r="N480" s="29">
        <v>0.79500000000000015</v>
      </c>
      <c r="O480" s="30">
        <v>0</v>
      </c>
      <c r="P480" s="30">
        <v>0</v>
      </c>
      <c r="Q480" s="30" t="s">
        <v>22</v>
      </c>
      <c r="R480" s="30" t="s">
        <v>22</v>
      </c>
      <c r="S480" s="30" t="s">
        <v>22</v>
      </c>
      <c r="T480" s="30" t="s">
        <v>22</v>
      </c>
      <c r="U480" s="30" t="s">
        <v>22</v>
      </c>
      <c r="V480" s="30" t="s">
        <v>22</v>
      </c>
      <c r="W480" s="30" t="s">
        <v>16</v>
      </c>
      <c r="X480" s="54">
        <v>0.06</v>
      </c>
      <c r="Y480" s="30" t="s">
        <v>23</v>
      </c>
      <c r="Z480" s="30" t="s">
        <v>11942</v>
      </c>
      <c r="AA480" s="30" t="s">
        <v>18409</v>
      </c>
      <c r="AB480" s="30" t="s">
        <v>14474</v>
      </c>
      <c r="AC480" s="30" t="s">
        <v>14461</v>
      </c>
      <c r="AD480" s="29">
        <v>0.75500000000000012</v>
      </c>
      <c r="AE480" s="29">
        <v>0.56000000000000005</v>
      </c>
      <c r="AF480" s="29">
        <v>0</v>
      </c>
    </row>
    <row r="481" spans="1:32" x14ac:dyDescent="0.25">
      <c r="A481" t="s">
        <v>732</v>
      </c>
      <c r="B481" t="s">
        <v>17847</v>
      </c>
      <c r="C481" t="s">
        <v>18</v>
      </c>
      <c r="D481" t="s">
        <v>733</v>
      </c>
      <c r="E481" t="s">
        <v>734</v>
      </c>
      <c r="F481" t="s">
        <v>735</v>
      </c>
      <c r="G481" t="s">
        <v>18414</v>
      </c>
      <c r="H481" s="36" t="str">
        <f>IFERROR(HYPERLINK(_xlfn.XLOOKUP(D481,'[1]Smoothed Fund docs'!A:A,'[1]Smoothed Fund docs'!C:C),"FID"),IF(ISERROR(VLOOKUP(D481,'[1]PRIIPS KID'!A:A,1,0)),HYPERLINK("https://digital.feprecisionplus.com/documents/quilter/en-gb/"&amp;F481&amp;"/KI","KIID"),HYPERLINK("https://digital.feprecisionplus.com/documents/quilter/en-gb/"&amp;F481&amp;"/PK","KID")))</f>
        <v>KIID</v>
      </c>
      <c r="I481" s="29">
        <v>0.75</v>
      </c>
      <c r="J481" s="29">
        <v>0.87</v>
      </c>
      <c r="K481" s="30">
        <v>7.4999999999999997E-2</v>
      </c>
      <c r="L481" s="29">
        <v>0.79500000000000004</v>
      </c>
      <c r="M481" s="30">
        <v>0</v>
      </c>
      <c r="N481" s="29">
        <v>0.79500000000000004</v>
      </c>
      <c r="O481" s="30">
        <v>0</v>
      </c>
      <c r="P481" s="30">
        <v>0</v>
      </c>
      <c r="Q481" s="30" t="s">
        <v>22</v>
      </c>
      <c r="R481" s="30" t="s">
        <v>22</v>
      </c>
      <c r="S481" s="30" t="s">
        <v>22</v>
      </c>
      <c r="T481" s="30" t="s">
        <v>22</v>
      </c>
      <c r="U481" s="30" t="s">
        <v>22</v>
      </c>
      <c r="V481" s="30" t="s">
        <v>22</v>
      </c>
      <c r="W481" s="30" t="s">
        <v>16</v>
      </c>
      <c r="X481" s="54">
        <v>0.06</v>
      </c>
      <c r="Y481" s="30" t="s">
        <v>23</v>
      </c>
      <c r="Z481" s="30" t="s">
        <v>11942</v>
      </c>
      <c r="AA481" s="30" t="s">
        <v>18409</v>
      </c>
      <c r="AB481" s="30" t="s">
        <v>14474</v>
      </c>
      <c r="AC481" s="30" t="s">
        <v>14461</v>
      </c>
      <c r="AD481" s="29">
        <v>0.755</v>
      </c>
      <c r="AE481" s="29">
        <v>0.56000000000000005</v>
      </c>
      <c r="AF481" s="29">
        <v>0</v>
      </c>
    </row>
    <row r="482" spans="1:32" x14ac:dyDescent="0.25">
      <c r="A482" t="s">
        <v>736</v>
      </c>
      <c r="B482" t="s">
        <v>17847</v>
      </c>
      <c r="C482" t="s">
        <v>28</v>
      </c>
      <c r="D482" t="s">
        <v>737</v>
      </c>
      <c r="E482" t="s">
        <v>738</v>
      </c>
      <c r="F482" t="s">
        <v>739</v>
      </c>
      <c r="G482" t="s">
        <v>18412</v>
      </c>
      <c r="H482" s="36" t="str">
        <f>IFERROR(HYPERLINK(_xlfn.XLOOKUP(D482,'[1]Smoothed Fund docs'!A:A,'[1]Smoothed Fund docs'!C:C),"FID"),IF(ISERROR(VLOOKUP(D482,'[1]PRIIPS KID'!A:A,1,0)),HYPERLINK("https://digital.feprecisionplus.com/documents/quilter/en-gb/"&amp;F482&amp;"/KI","KIID"),HYPERLINK("https://digital.feprecisionplus.com/documents/quilter/en-gb/"&amp;F482&amp;"/PK","KID")))</f>
        <v>KIID</v>
      </c>
      <c r="I482" s="29">
        <v>1.5</v>
      </c>
      <c r="J482" s="29">
        <v>1.62</v>
      </c>
      <c r="K482" s="30">
        <v>0.82499999999999996</v>
      </c>
      <c r="L482" s="29">
        <v>0.79500000000000015</v>
      </c>
      <c r="M482" s="30">
        <v>0</v>
      </c>
      <c r="N482" s="29">
        <v>0.79500000000000015</v>
      </c>
      <c r="O482" s="30">
        <v>0</v>
      </c>
      <c r="P482" s="30">
        <v>0</v>
      </c>
      <c r="Q482" s="30" t="s">
        <v>22</v>
      </c>
      <c r="R482" s="30" t="s">
        <v>22</v>
      </c>
      <c r="S482" s="30" t="s">
        <v>22</v>
      </c>
      <c r="T482" s="30" t="s">
        <v>22</v>
      </c>
      <c r="U482" s="30" t="s">
        <v>22</v>
      </c>
      <c r="V482" s="30" t="s">
        <v>22</v>
      </c>
      <c r="W482" s="30" t="s">
        <v>16</v>
      </c>
      <c r="X482" s="54">
        <v>0.06</v>
      </c>
      <c r="Y482" s="30" t="s">
        <v>23</v>
      </c>
      <c r="Z482" s="30" t="s">
        <v>11942</v>
      </c>
      <c r="AA482" s="30" t="s">
        <v>18409</v>
      </c>
      <c r="AB482" s="30" t="s">
        <v>14474</v>
      </c>
      <c r="AC482" s="30" t="s">
        <v>14461</v>
      </c>
      <c r="AD482" s="29">
        <v>0.75500000000000012</v>
      </c>
      <c r="AE482" s="29">
        <v>0.56000000000000005</v>
      </c>
      <c r="AF482" s="29">
        <v>0</v>
      </c>
    </row>
    <row r="483" spans="1:32" x14ac:dyDescent="0.25">
      <c r="A483" t="s">
        <v>740</v>
      </c>
      <c r="B483" t="s">
        <v>17847</v>
      </c>
      <c r="C483" t="s">
        <v>28</v>
      </c>
      <c r="D483" t="s">
        <v>741</v>
      </c>
      <c r="E483" t="s">
        <v>742</v>
      </c>
      <c r="F483" t="s">
        <v>743</v>
      </c>
      <c r="G483" t="s">
        <v>18414</v>
      </c>
      <c r="H483" s="36" t="str">
        <f>IFERROR(HYPERLINK(_xlfn.XLOOKUP(D483,'[1]Smoothed Fund docs'!A:A,'[1]Smoothed Fund docs'!C:C),"FID"),IF(ISERROR(VLOOKUP(D483,'[1]PRIIPS KID'!A:A,1,0)),HYPERLINK("https://digital.feprecisionplus.com/documents/quilter/en-gb/"&amp;F483&amp;"/KI","KIID"),HYPERLINK("https://digital.feprecisionplus.com/documents/quilter/en-gb/"&amp;F483&amp;"/PK","KID")))</f>
        <v>KIID</v>
      </c>
      <c r="I483" s="29">
        <v>0.75</v>
      </c>
      <c r="J483" s="29">
        <v>0.87</v>
      </c>
      <c r="K483" s="30">
        <v>7.4999999999999997E-2</v>
      </c>
      <c r="L483" s="29">
        <v>0.79500000000000004</v>
      </c>
      <c r="M483" s="30">
        <v>0</v>
      </c>
      <c r="N483" s="29">
        <v>0.79500000000000004</v>
      </c>
      <c r="O483" s="30">
        <v>0</v>
      </c>
      <c r="P483" s="30">
        <v>0</v>
      </c>
      <c r="Q483" s="30" t="s">
        <v>22</v>
      </c>
      <c r="R483" s="30" t="s">
        <v>22</v>
      </c>
      <c r="S483" s="30" t="s">
        <v>22</v>
      </c>
      <c r="T483" s="30" t="s">
        <v>22</v>
      </c>
      <c r="U483" s="30" t="s">
        <v>22</v>
      </c>
      <c r="V483" s="30" t="s">
        <v>22</v>
      </c>
      <c r="W483" s="30" t="s">
        <v>16</v>
      </c>
      <c r="X483" s="54">
        <v>0.06</v>
      </c>
      <c r="Y483" s="30" t="s">
        <v>23</v>
      </c>
      <c r="Z483" s="30" t="s">
        <v>11942</v>
      </c>
      <c r="AA483" s="30" t="s">
        <v>18409</v>
      </c>
      <c r="AB483" s="30" t="s">
        <v>14474</v>
      </c>
      <c r="AC483" s="30" t="s">
        <v>14461</v>
      </c>
      <c r="AD483" s="29">
        <v>0.755</v>
      </c>
      <c r="AE483" s="29">
        <v>0.56000000000000005</v>
      </c>
      <c r="AF483" s="29">
        <v>0</v>
      </c>
    </row>
    <row r="484" spans="1:32" x14ac:dyDescent="0.25">
      <c r="A484" t="s">
        <v>12990</v>
      </c>
      <c r="B484" t="s">
        <v>17847</v>
      </c>
      <c r="C484" t="s">
        <v>18</v>
      </c>
      <c r="D484" t="s">
        <v>12991</v>
      </c>
      <c r="E484" t="s">
        <v>12992</v>
      </c>
      <c r="F484" t="s">
        <v>12993</v>
      </c>
      <c r="G484" t="s">
        <v>18414</v>
      </c>
      <c r="H484" s="36" t="str">
        <f>IFERROR(HYPERLINK(_xlfn.XLOOKUP(D484,'[1]Smoothed Fund docs'!A:A,'[1]Smoothed Fund docs'!C:C),"FID"),IF(ISERROR(VLOOKUP(D484,'[1]PRIIPS KID'!A:A,1,0)),HYPERLINK("https://digital.feprecisionplus.com/documents/quilter/en-gb/"&amp;F484&amp;"/KI","KIID"),HYPERLINK("https://digital.feprecisionplus.com/documents/quilter/en-gb/"&amp;F484&amp;"/PK","KID")))</f>
        <v>KIID</v>
      </c>
      <c r="I484" s="29">
        <v>0.63</v>
      </c>
      <c r="J484" s="29">
        <v>0.72</v>
      </c>
      <c r="K484" s="30">
        <v>6.25E-2</v>
      </c>
      <c r="L484" s="29">
        <v>0.65749999999999997</v>
      </c>
      <c r="M484" s="30">
        <v>0</v>
      </c>
      <c r="N484" s="29">
        <v>0.65749999999999997</v>
      </c>
      <c r="O484" s="30">
        <v>0</v>
      </c>
      <c r="P484" s="30">
        <v>0</v>
      </c>
      <c r="Q484" s="30" t="s">
        <v>22</v>
      </c>
      <c r="R484" s="30" t="s">
        <v>22</v>
      </c>
      <c r="S484" s="30" t="s">
        <v>22</v>
      </c>
      <c r="T484" s="30" t="s">
        <v>22</v>
      </c>
      <c r="U484" s="30" t="s">
        <v>22</v>
      </c>
      <c r="V484" s="30" t="s">
        <v>22</v>
      </c>
      <c r="W484" s="30" t="s">
        <v>152</v>
      </c>
      <c r="X484" s="54">
        <v>0.04</v>
      </c>
      <c r="Y484" s="30" t="s">
        <v>23</v>
      </c>
      <c r="Z484" s="30" t="s">
        <v>11942</v>
      </c>
      <c r="AA484" s="30" t="s">
        <v>18409</v>
      </c>
      <c r="AB484" s="30" t="s">
        <v>14471</v>
      </c>
      <c r="AC484" s="30" t="s">
        <v>14446</v>
      </c>
      <c r="AD484" s="29">
        <v>0.65749999999999997</v>
      </c>
      <c r="AE484" s="29">
        <v>0.1</v>
      </c>
      <c r="AF484" s="29">
        <v>0</v>
      </c>
    </row>
    <row r="485" spans="1:32" x14ac:dyDescent="0.25">
      <c r="A485" t="s">
        <v>750</v>
      </c>
      <c r="B485" t="s">
        <v>17847</v>
      </c>
      <c r="C485" t="s">
        <v>28</v>
      </c>
      <c r="D485" t="s">
        <v>751</v>
      </c>
      <c r="E485" t="s">
        <v>12994</v>
      </c>
      <c r="F485" t="s">
        <v>752</v>
      </c>
      <c r="G485" t="s">
        <v>18412</v>
      </c>
      <c r="H485" s="36" t="str">
        <f>IFERROR(HYPERLINK(_xlfn.XLOOKUP(D485,'[1]Smoothed Fund docs'!A:A,'[1]Smoothed Fund docs'!C:C),"FID"),IF(ISERROR(VLOOKUP(D485,'[1]PRIIPS KID'!A:A,1,0)),HYPERLINK("https://digital.feprecisionplus.com/documents/quilter/en-gb/"&amp;F485&amp;"/KI","KIID"),HYPERLINK("https://digital.feprecisionplus.com/documents/quilter/en-gb/"&amp;F485&amp;"/PK","KID")))</f>
        <v>KIID</v>
      </c>
      <c r="I485" s="29">
        <v>1.25</v>
      </c>
      <c r="J485" s="29">
        <v>1.34</v>
      </c>
      <c r="K485" s="30">
        <v>0.6875</v>
      </c>
      <c r="L485" s="29">
        <v>0.65250000000000008</v>
      </c>
      <c r="M485" s="30">
        <v>0</v>
      </c>
      <c r="N485" s="29">
        <v>0.65250000000000008</v>
      </c>
      <c r="O485" s="30">
        <v>0</v>
      </c>
      <c r="P485" s="30">
        <v>0</v>
      </c>
      <c r="Q485" s="30" t="s">
        <v>22</v>
      </c>
      <c r="R485" s="30" t="s">
        <v>22</v>
      </c>
      <c r="S485" s="30" t="s">
        <v>22</v>
      </c>
      <c r="T485" s="30" t="s">
        <v>22</v>
      </c>
      <c r="U485" s="30" t="s">
        <v>22</v>
      </c>
      <c r="V485" s="30" t="s">
        <v>22</v>
      </c>
      <c r="W485" s="30" t="s">
        <v>152</v>
      </c>
      <c r="X485" s="54">
        <v>0.04</v>
      </c>
      <c r="Y485" s="30" t="s">
        <v>23</v>
      </c>
      <c r="Z485" s="30" t="s">
        <v>11942</v>
      </c>
      <c r="AA485" s="30" t="s">
        <v>18409</v>
      </c>
      <c r="AB485" s="30" t="s">
        <v>14471</v>
      </c>
      <c r="AC485" s="30" t="s">
        <v>14446</v>
      </c>
      <c r="AD485" s="29">
        <v>0.65250000000000008</v>
      </c>
      <c r="AE485" s="29">
        <v>0.1</v>
      </c>
      <c r="AF485" s="29">
        <v>0</v>
      </c>
    </row>
    <row r="486" spans="1:32" x14ac:dyDescent="0.25">
      <c r="A486" t="s">
        <v>753</v>
      </c>
      <c r="B486" t="s">
        <v>17847</v>
      </c>
      <c r="C486" t="s">
        <v>28</v>
      </c>
      <c r="D486" t="s">
        <v>754</v>
      </c>
      <c r="E486" t="s">
        <v>755</v>
      </c>
      <c r="F486" t="s">
        <v>756</v>
      </c>
      <c r="G486" t="s">
        <v>18414</v>
      </c>
      <c r="H486" s="36" t="str">
        <f>IFERROR(HYPERLINK(_xlfn.XLOOKUP(D486,'[1]Smoothed Fund docs'!A:A,'[1]Smoothed Fund docs'!C:C),"FID"),IF(ISERROR(VLOOKUP(D486,'[1]PRIIPS KID'!A:A,1,0)),HYPERLINK("https://digital.feprecisionplus.com/documents/quilter/en-gb/"&amp;F486&amp;"/KI","KIID"),HYPERLINK("https://digital.feprecisionplus.com/documents/quilter/en-gb/"&amp;F486&amp;"/PK","KID")))</f>
        <v>KIID</v>
      </c>
      <c r="I486" s="29">
        <v>0.63</v>
      </c>
      <c r="J486" s="29">
        <v>0.72</v>
      </c>
      <c r="K486" s="30">
        <v>6.25E-2</v>
      </c>
      <c r="L486" s="29">
        <v>0.65749999999999997</v>
      </c>
      <c r="M486" s="30">
        <v>0</v>
      </c>
      <c r="N486" s="29">
        <v>0.65749999999999997</v>
      </c>
      <c r="O486" s="30">
        <v>0</v>
      </c>
      <c r="P486" s="30">
        <v>0</v>
      </c>
      <c r="Q486" s="30" t="s">
        <v>22</v>
      </c>
      <c r="R486" s="30" t="s">
        <v>22</v>
      </c>
      <c r="S486" s="30" t="s">
        <v>22</v>
      </c>
      <c r="T486" s="30" t="s">
        <v>22</v>
      </c>
      <c r="U486" s="30" t="s">
        <v>22</v>
      </c>
      <c r="V486" s="30" t="s">
        <v>22</v>
      </c>
      <c r="W486" s="30" t="s">
        <v>152</v>
      </c>
      <c r="X486" s="54">
        <v>0.04</v>
      </c>
      <c r="Y486" s="30" t="s">
        <v>23</v>
      </c>
      <c r="Z486" s="30" t="s">
        <v>11942</v>
      </c>
      <c r="AA486" s="30" t="s">
        <v>18409</v>
      </c>
      <c r="AB486" s="30" t="s">
        <v>14471</v>
      </c>
      <c r="AC486" s="30" t="s">
        <v>14446</v>
      </c>
      <c r="AD486" s="29">
        <v>0.65749999999999997</v>
      </c>
      <c r="AE486" s="29">
        <v>0.1</v>
      </c>
      <c r="AF486" s="29">
        <v>0</v>
      </c>
    </row>
    <row r="487" spans="1:32" x14ac:dyDescent="0.25">
      <c r="A487" t="s">
        <v>757</v>
      </c>
      <c r="B487" t="s">
        <v>17847</v>
      </c>
      <c r="C487" t="s">
        <v>18</v>
      </c>
      <c r="D487" t="s">
        <v>758</v>
      </c>
      <c r="E487" t="s">
        <v>12995</v>
      </c>
      <c r="F487" t="s">
        <v>759</v>
      </c>
      <c r="G487" t="s">
        <v>18412</v>
      </c>
      <c r="H487" s="36" t="str">
        <f>IFERROR(HYPERLINK(_xlfn.XLOOKUP(D487,'[1]Smoothed Fund docs'!A:A,'[1]Smoothed Fund docs'!C:C),"FID"),IF(ISERROR(VLOOKUP(D487,'[1]PRIIPS KID'!A:A,1,0)),HYPERLINK("https://digital.feprecisionplus.com/documents/quilter/en-gb/"&amp;F487&amp;"/KI","KIID"),HYPERLINK("https://digital.feprecisionplus.com/documents/quilter/en-gb/"&amp;F487&amp;"/PK","KID")))</f>
        <v>KIID</v>
      </c>
      <c r="I487" s="29">
        <v>1.5</v>
      </c>
      <c r="J487" s="29">
        <v>1.55</v>
      </c>
      <c r="K487" s="30">
        <v>0.82499999999999996</v>
      </c>
      <c r="L487" s="29">
        <v>0.72500000000000009</v>
      </c>
      <c r="M487" s="30">
        <v>0</v>
      </c>
      <c r="N487" s="29">
        <v>0.72500000000000009</v>
      </c>
      <c r="O487" s="30">
        <v>0</v>
      </c>
      <c r="P487" s="30">
        <v>0</v>
      </c>
      <c r="Q487" s="30" t="s">
        <v>22</v>
      </c>
      <c r="R487" s="30" t="s">
        <v>22</v>
      </c>
      <c r="S487" s="30" t="s">
        <v>22</v>
      </c>
      <c r="T487" s="30" t="s">
        <v>22</v>
      </c>
      <c r="U487" s="30" t="s">
        <v>22</v>
      </c>
      <c r="V487" s="30" t="s">
        <v>22</v>
      </c>
      <c r="W487" s="30" t="s">
        <v>16</v>
      </c>
      <c r="X487" s="54">
        <v>0.06</v>
      </c>
      <c r="Y487" s="30" t="s">
        <v>23</v>
      </c>
      <c r="Z487" s="30" t="s">
        <v>11942</v>
      </c>
      <c r="AA487" s="30" t="s">
        <v>18409</v>
      </c>
      <c r="AB487" s="30" t="s">
        <v>14473</v>
      </c>
      <c r="AC487" s="30" t="s">
        <v>14449</v>
      </c>
      <c r="AD487" s="29">
        <v>0.72500000000000009</v>
      </c>
      <c r="AE487" s="29">
        <v>0.09</v>
      </c>
      <c r="AF487" s="29">
        <v>0</v>
      </c>
    </row>
    <row r="488" spans="1:32" x14ac:dyDescent="0.25">
      <c r="A488" t="s">
        <v>760</v>
      </c>
      <c r="B488" t="s">
        <v>17847</v>
      </c>
      <c r="C488" t="s">
        <v>18</v>
      </c>
      <c r="D488" t="s">
        <v>761</v>
      </c>
      <c r="E488" t="s">
        <v>762</v>
      </c>
      <c r="F488" t="s">
        <v>763</v>
      </c>
      <c r="G488" t="s">
        <v>18414</v>
      </c>
      <c r="H488" s="36" t="str">
        <f>IFERROR(HYPERLINK(_xlfn.XLOOKUP(D488,'[1]Smoothed Fund docs'!A:A,'[1]Smoothed Fund docs'!C:C),"FID"),IF(ISERROR(VLOOKUP(D488,'[1]PRIIPS KID'!A:A,1,0)),HYPERLINK("https://digital.feprecisionplus.com/documents/quilter/en-gb/"&amp;F488&amp;"/KI","KIID"),HYPERLINK("https://digital.feprecisionplus.com/documents/quilter/en-gb/"&amp;F488&amp;"/PK","KID")))</f>
        <v>KIID</v>
      </c>
      <c r="I488" s="29">
        <v>0.75</v>
      </c>
      <c r="J488" s="29">
        <v>0.8</v>
      </c>
      <c r="K488" s="30">
        <v>7.4999999999999997E-2</v>
      </c>
      <c r="L488" s="29">
        <v>0.72500000000000009</v>
      </c>
      <c r="M488" s="30">
        <v>0</v>
      </c>
      <c r="N488" s="29">
        <v>0.72500000000000009</v>
      </c>
      <c r="O488" s="30">
        <v>0</v>
      </c>
      <c r="P488" s="30">
        <v>0</v>
      </c>
      <c r="Q488" s="30" t="s">
        <v>22</v>
      </c>
      <c r="R488" s="30" t="s">
        <v>22</v>
      </c>
      <c r="S488" s="30" t="s">
        <v>22</v>
      </c>
      <c r="T488" s="30" t="s">
        <v>22</v>
      </c>
      <c r="U488" s="30" t="s">
        <v>22</v>
      </c>
      <c r="V488" s="30" t="s">
        <v>22</v>
      </c>
      <c r="W488" s="30" t="s">
        <v>16</v>
      </c>
      <c r="X488" s="54">
        <v>0.06</v>
      </c>
      <c r="Y488" s="30" t="s">
        <v>23</v>
      </c>
      <c r="Z488" s="30" t="s">
        <v>11942</v>
      </c>
      <c r="AA488" s="30" t="s">
        <v>18409</v>
      </c>
      <c r="AB488" s="30" t="s">
        <v>14473</v>
      </c>
      <c r="AC488" s="30" t="s">
        <v>14449</v>
      </c>
      <c r="AD488" s="29">
        <v>0.72500000000000009</v>
      </c>
      <c r="AE488" s="29">
        <v>0.09</v>
      </c>
      <c r="AF488" s="29">
        <v>0</v>
      </c>
    </row>
    <row r="489" spans="1:32" x14ac:dyDescent="0.25">
      <c r="A489" t="s">
        <v>764</v>
      </c>
      <c r="B489" t="s">
        <v>17847</v>
      </c>
      <c r="C489" t="s">
        <v>28</v>
      </c>
      <c r="D489" t="s">
        <v>765</v>
      </c>
      <c r="E489" t="s">
        <v>12996</v>
      </c>
      <c r="F489" t="s">
        <v>766</v>
      </c>
      <c r="G489" t="s">
        <v>18412</v>
      </c>
      <c r="H489" s="36" t="str">
        <f>IFERROR(HYPERLINK(_xlfn.XLOOKUP(D489,'[1]Smoothed Fund docs'!A:A,'[1]Smoothed Fund docs'!C:C),"FID"),IF(ISERROR(VLOOKUP(D489,'[1]PRIIPS KID'!A:A,1,0)),HYPERLINK("https://digital.feprecisionplus.com/documents/quilter/en-gb/"&amp;F489&amp;"/KI","KIID"),HYPERLINK("https://digital.feprecisionplus.com/documents/quilter/en-gb/"&amp;F489&amp;"/PK","KID")))</f>
        <v>KIID</v>
      </c>
      <c r="I489" s="29">
        <v>1.5</v>
      </c>
      <c r="J489" s="29">
        <v>1.55</v>
      </c>
      <c r="K489" s="30">
        <v>0.82499999999999996</v>
      </c>
      <c r="L489" s="29">
        <v>0.72500000000000009</v>
      </c>
      <c r="M489" s="30">
        <v>0</v>
      </c>
      <c r="N489" s="29">
        <v>0.72500000000000009</v>
      </c>
      <c r="O489" s="30">
        <v>0</v>
      </c>
      <c r="P489" s="30">
        <v>0</v>
      </c>
      <c r="Q489" s="30" t="s">
        <v>22</v>
      </c>
      <c r="R489" s="30" t="s">
        <v>22</v>
      </c>
      <c r="S489" s="30" t="s">
        <v>22</v>
      </c>
      <c r="T489" s="30" t="s">
        <v>22</v>
      </c>
      <c r="U489" s="30" t="s">
        <v>22</v>
      </c>
      <c r="V489" s="30" t="s">
        <v>22</v>
      </c>
      <c r="W489" s="30" t="s">
        <v>16</v>
      </c>
      <c r="X489" s="54">
        <v>0.06</v>
      </c>
      <c r="Y489" s="30" t="s">
        <v>23</v>
      </c>
      <c r="Z489" s="30" t="s">
        <v>11942</v>
      </c>
      <c r="AA489" s="30" t="s">
        <v>18409</v>
      </c>
      <c r="AB489" s="30" t="s">
        <v>14473</v>
      </c>
      <c r="AC489" s="30" t="s">
        <v>14449</v>
      </c>
      <c r="AD489" s="29">
        <v>0.72500000000000009</v>
      </c>
      <c r="AE489" s="29">
        <v>0.09</v>
      </c>
      <c r="AF489" s="29">
        <v>0</v>
      </c>
    </row>
    <row r="490" spans="1:32" x14ac:dyDescent="0.25">
      <c r="A490" t="s">
        <v>767</v>
      </c>
      <c r="B490" t="s">
        <v>17847</v>
      </c>
      <c r="C490" t="s">
        <v>28</v>
      </c>
      <c r="D490" t="s">
        <v>768</v>
      </c>
      <c r="E490" t="s">
        <v>769</v>
      </c>
      <c r="F490" t="s">
        <v>770</v>
      </c>
      <c r="G490" t="s">
        <v>18414</v>
      </c>
      <c r="H490" s="36" t="str">
        <f>IFERROR(HYPERLINK(_xlfn.XLOOKUP(D490,'[1]Smoothed Fund docs'!A:A,'[1]Smoothed Fund docs'!C:C),"FID"),IF(ISERROR(VLOOKUP(D490,'[1]PRIIPS KID'!A:A,1,0)),HYPERLINK("https://digital.feprecisionplus.com/documents/quilter/en-gb/"&amp;F490&amp;"/KI","KIID"),HYPERLINK("https://digital.feprecisionplus.com/documents/quilter/en-gb/"&amp;F490&amp;"/PK","KID")))</f>
        <v>KIID</v>
      </c>
      <c r="I490" s="29">
        <v>0.75</v>
      </c>
      <c r="J490" s="29">
        <v>0.8</v>
      </c>
      <c r="K490" s="30">
        <v>7.4999999999999997E-2</v>
      </c>
      <c r="L490" s="29">
        <v>0.72500000000000009</v>
      </c>
      <c r="M490" s="30">
        <v>0</v>
      </c>
      <c r="N490" s="29">
        <v>0.72500000000000009</v>
      </c>
      <c r="O490" s="30">
        <v>0</v>
      </c>
      <c r="P490" s="30">
        <v>0</v>
      </c>
      <c r="Q490" s="30" t="s">
        <v>22</v>
      </c>
      <c r="R490" s="30" t="s">
        <v>22</v>
      </c>
      <c r="S490" s="30" t="s">
        <v>22</v>
      </c>
      <c r="T490" s="30" t="s">
        <v>22</v>
      </c>
      <c r="U490" s="30" t="s">
        <v>22</v>
      </c>
      <c r="V490" s="30" t="s">
        <v>22</v>
      </c>
      <c r="W490" s="30" t="s">
        <v>16</v>
      </c>
      <c r="X490" s="54">
        <v>0.06</v>
      </c>
      <c r="Y490" s="30" t="s">
        <v>23</v>
      </c>
      <c r="Z490" s="30" t="s">
        <v>11942</v>
      </c>
      <c r="AA490" s="30" t="s">
        <v>18409</v>
      </c>
      <c r="AB490" s="30" t="s">
        <v>14473</v>
      </c>
      <c r="AC490" s="30" t="s">
        <v>14449</v>
      </c>
      <c r="AD490" s="29">
        <v>0.72500000000000009</v>
      </c>
      <c r="AE490" s="29">
        <v>0.09</v>
      </c>
      <c r="AF490" s="29">
        <v>0</v>
      </c>
    </row>
    <row r="491" spans="1:32" x14ac:dyDescent="0.25">
      <c r="A491" t="s">
        <v>771</v>
      </c>
      <c r="B491" t="s">
        <v>17847</v>
      </c>
      <c r="C491" t="s">
        <v>18</v>
      </c>
      <c r="D491" t="s">
        <v>772</v>
      </c>
      <c r="E491" t="s">
        <v>773</v>
      </c>
      <c r="F491" t="s">
        <v>774</v>
      </c>
      <c r="G491" t="s">
        <v>18412</v>
      </c>
      <c r="H491" s="36" t="str">
        <f>IFERROR(HYPERLINK(_xlfn.XLOOKUP(D491,'[1]Smoothed Fund docs'!A:A,'[1]Smoothed Fund docs'!C:C),"FID"),IF(ISERROR(VLOOKUP(D491,'[1]PRIIPS KID'!A:A,1,0)),HYPERLINK("https://digital.feprecisionplus.com/documents/quilter/en-gb/"&amp;F491&amp;"/KI","KIID"),HYPERLINK("https://digital.feprecisionplus.com/documents/quilter/en-gb/"&amp;F491&amp;"/PK","KID")))</f>
        <v>KIID</v>
      </c>
      <c r="I491" s="29">
        <v>1.5</v>
      </c>
      <c r="J491" s="29">
        <v>1.57</v>
      </c>
      <c r="K491" s="30">
        <v>0.82499999999999996</v>
      </c>
      <c r="L491" s="29">
        <v>0.74500000000000011</v>
      </c>
      <c r="M491" s="30">
        <v>0</v>
      </c>
      <c r="N491" s="29">
        <v>0.74500000000000011</v>
      </c>
      <c r="O491" s="30">
        <v>0</v>
      </c>
      <c r="P491" s="30">
        <v>0</v>
      </c>
      <c r="Q491" s="30" t="s">
        <v>22</v>
      </c>
      <c r="R491" s="30" t="s">
        <v>22</v>
      </c>
      <c r="S491" s="30" t="s">
        <v>22</v>
      </c>
      <c r="T491" s="30" t="s">
        <v>22</v>
      </c>
      <c r="U491" s="30" t="s">
        <v>22</v>
      </c>
      <c r="V491" s="30" t="s">
        <v>22</v>
      </c>
      <c r="W491" s="30" t="s">
        <v>50</v>
      </c>
      <c r="X491" s="54">
        <v>0.04</v>
      </c>
      <c r="Y491" s="30" t="s">
        <v>23</v>
      </c>
      <c r="Z491" s="30" t="s">
        <v>11942</v>
      </c>
      <c r="AA491" s="30" t="s">
        <v>18409</v>
      </c>
      <c r="AB491" s="30" t="s">
        <v>14408</v>
      </c>
      <c r="AC491" s="30" t="s">
        <v>14407</v>
      </c>
      <c r="AD491" s="29">
        <v>0.75500000000000012</v>
      </c>
      <c r="AE491" s="29">
        <v>0.34</v>
      </c>
      <c r="AF491" s="29">
        <v>0</v>
      </c>
    </row>
    <row r="492" spans="1:32" x14ac:dyDescent="0.25">
      <c r="A492" t="s">
        <v>775</v>
      </c>
      <c r="B492" t="s">
        <v>17847</v>
      </c>
      <c r="C492" t="s">
        <v>18</v>
      </c>
      <c r="D492" t="s">
        <v>776</v>
      </c>
      <c r="E492" t="s">
        <v>777</v>
      </c>
      <c r="F492" t="s">
        <v>778</v>
      </c>
      <c r="G492" t="s">
        <v>18414</v>
      </c>
      <c r="H492" s="36" t="str">
        <f>IFERROR(HYPERLINK(_xlfn.XLOOKUP(D492,'[1]Smoothed Fund docs'!A:A,'[1]Smoothed Fund docs'!C:C),"FID"),IF(ISERROR(VLOOKUP(D492,'[1]PRIIPS KID'!A:A,1,0)),HYPERLINK("https://digital.feprecisionplus.com/documents/quilter/en-gb/"&amp;F492&amp;"/KI","KIID"),HYPERLINK("https://digital.feprecisionplus.com/documents/quilter/en-gb/"&amp;F492&amp;"/PK","KID")))</f>
        <v>KIID</v>
      </c>
      <c r="I492" s="29">
        <v>0.75</v>
      </c>
      <c r="J492" s="29">
        <v>0.82</v>
      </c>
      <c r="K492" s="30">
        <v>7.4999999999999997E-2</v>
      </c>
      <c r="L492" s="29">
        <v>0.745</v>
      </c>
      <c r="M492" s="30">
        <v>0</v>
      </c>
      <c r="N492" s="29">
        <v>0.745</v>
      </c>
      <c r="O492" s="30">
        <v>0</v>
      </c>
      <c r="P492" s="30">
        <v>0</v>
      </c>
      <c r="Q492" s="30" t="s">
        <v>22</v>
      </c>
      <c r="R492" s="30" t="s">
        <v>22</v>
      </c>
      <c r="S492" s="30" t="s">
        <v>22</v>
      </c>
      <c r="T492" s="30" t="s">
        <v>22</v>
      </c>
      <c r="U492" s="30" t="s">
        <v>22</v>
      </c>
      <c r="V492" s="30" t="s">
        <v>22</v>
      </c>
      <c r="W492" s="30" t="s">
        <v>50</v>
      </c>
      <c r="X492" s="54">
        <v>0.04</v>
      </c>
      <c r="Y492" s="30" t="s">
        <v>23</v>
      </c>
      <c r="Z492" s="30" t="s">
        <v>11942</v>
      </c>
      <c r="AA492" s="30" t="s">
        <v>18409</v>
      </c>
      <c r="AB492" s="30" t="s">
        <v>14408</v>
      </c>
      <c r="AC492" s="30" t="s">
        <v>14407</v>
      </c>
      <c r="AD492" s="29">
        <v>0.755</v>
      </c>
      <c r="AE492" s="29">
        <v>0.34</v>
      </c>
      <c r="AF492" s="29">
        <v>0</v>
      </c>
    </row>
    <row r="493" spans="1:32" x14ac:dyDescent="0.25">
      <c r="A493" t="s">
        <v>779</v>
      </c>
      <c r="B493" t="s">
        <v>17847</v>
      </c>
      <c r="C493" t="s">
        <v>28</v>
      </c>
      <c r="D493" t="s">
        <v>780</v>
      </c>
      <c r="E493" t="s">
        <v>781</v>
      </c>
      <c r="F493" t="s">
        <v>782</v>
      </c>
      <c r="G493" t="s">
        <v>18412</v>
      </c>
      <c r="H493" s="36" t="str">
        <f>IFERROR(HYPERLINK(_xlfn.XLOOKUP(D493,'[1]Smoothed Fund docs'!A:A,'[1]Smoothed Fund docs'!C:C),"FID"),IF(ISERROR(VLOOKUP(D493,'[1]PRIIPS KID'!A:A,1,0)),HYPERLINK("https://digital.feprecisionplus.com/documents/quilter/en-gb/"&amp;F493&amp;"/KI","KIID"),HYPERLINK("https://digital.feprecisionplus.com/documents/quilter/en-gb/"&amp;F493&amp;"/PK","KID")))</f>
        <v>KIID</v>
      </c>
      <c r="I493" s="29">
        <v>1.5</v>
      </c>
      <c r="J493" s="29">
        <v>1.57</v>
      </c>
      <c r="K493" s="30">
        <v>0.82499999999999996</v>
      </c>
      <c r="L493" s="29">
        <v>0.74500000000000011</v>
      </c>
      <c r="M493" s="30">
        <v>0</v>
      </c>
      <c r="N493" s="29">
        <v>0.74500000000000011</v>
      </c>
      <c r="O493" s="30">
        <v>0</v>
      </c>
      <c r="P493" s="30">
        <v>0</v>
      </c>
      <c r="Q493" s="30" t="s">
        <v>22</v>
      </c>
      <c r="R493" s="30" t="s">
        <v>22</v>
      </c>
      <c r="S493" s="30" t="s">
        <v>22</v>
      </c>
      <c r="T493" s="30" t="s">
        <v>22</v>
      </c>
      <c r="U493" s="30" t="s">
        <v>22</v>
      </c>
      <c r="V493" s="30" t="s">
        <v>22</v>
      </c>
      <c r="W493" s="30" t="s">
        <v>50</v>
      </c>
      <c r="X493" s="54">
        <v>0.04</v>
      </c>
      <c r="Y493" s="30" t="s">
        <v>23</v>
      </c>
      <c r="Z493" s="30" t="s">
        <v>11942</v>
      </c>
      <c r="AA493" s="30" t="s">
        <v>18409</v>
      </c>
      <c r="AB493" s="30" t="s">
        <v>14408</v>
      </c>
      <c r="AC493" s="30" t="s">
        <v>14407</v>
      </c>
      <c r="AD493" s="29">
        <v>0.75500000000000012</v>
      </c>
      <c r="AE493" s="29">
        <v>0.34</v>
      </c>
      <c r="AF493" s="29">
        <v>0</v>
      </c>
    </row>
    <row r="494" spans="1:32" x14ac:dyDescent="0.25">
      <c r="A494" t="s">
        <v>783</v>
      </c>
      <c r="B494" t="s">
        <v>17847</v>
      </c>
      <c r="C494" t="s">
        <v>28</v>
      </c>
      <c r="D494" t="s">
        <v>784</v>
      </c>
      <c r="E494" t="s">
        <v>785</v>
      </c>
      <c r="F494" t="s">
        <v>786</v>
      </c>
      <c r="G494" t="s">
        <v>18414</v>
      </c>
      <c r="H494" s="36" t="str">
        <f>IFERROR(HYPERLINK(_xlfn.XLOOKUP(D494,'[1]Smoothed Fund docs'!A:A,'[1]Smoothed Fund docs'!C:C),"FID"),IF(ISERROR(VLOOKUP(D494,'[1]PRIIPS KID'!A:A,1,0)),HYPERLINK("https://digital.feprecisionplus.com/documents/quilter/en-gb/"&amp;F494&amp;"/KI","KIID"),HYPERLINK("https://digital.feprecisionplus.com/documents/quilter/en-gb/"&amp;F494&amp;"/PK","KID")))</f>
        <v>KIID</v>
      </c>
      <c r="I494" s="29">
        <v>0.75</v>
      </c>
      <c r="J494" s="29">
        <v>0.82</v>
      </c>
      <c r="K494" s="30">
        <v>7.4999999999999997E-2</v>
      </c>
      <c r="L494" s="29">
        <v>0.745</v>
      </c>
      <c r="M494" s="30">
        <v>0</v>
      </c>
      <c r="N494" s="29">
        <v>0.745</v>
      </c>
      <c r="O494" s="30">
        <v>0</v>
      </c>
      <c r="P494" s="30">
        <v>0</v>
      </c>
      <c r="Q494" s="30" t="s">
        <v>22</v>
      </c>
      <c r="R494" s="30" t="s">
        <v>22</v>
      </c>
      <c r="S494" s="30" t="s">
        <v>22</v>
      </c>
      <c r="T494" s="30" t="s">
        <v>22</v>
      </c>
      <c r="U494" s="30" t="s">
        <v>22</v>
      </c>
      <c r="V494" s="30" t="s">
        <v>22</v>
      </c>
      <c r="W494" s="30" t="s">
        <v>50</v>
      </c>
      <c r="X494" s="54">
        <v>0.04</v>
      </c>
      <c r="Y494" s="30" t="s">
        <v>23</v>
      </c>
      <c r="Z494" s="30" t="s">
        <v>11942</v>
      </c>
      <c r="AA494" s="30" t="s">
        <v>18409</v>
      </c>
      <c r="AB494" s="30" t="s">
        <v>14408</v>
      </c>
      <c r="AC494" s="30" t="s">
        <v>14407</v>
      </c>
      <c r="AD494" s="29">
        <v>0.755</v>
      </c>
      <c r="AE494" s="29">
        <v>0.34</v>
      </c>
      <c r="AF494" s="29">
        <v>0</v>
      </c>
    </row>
    <row r="495" spans="1:32" x14ac:dyDescent="0.25">
      <c r="A495" t="s">
        <v>20357</v>
      </c>
      <c r="B495" t="s">
        <v>17847</v>
      </c>
      <c r="C495" t="s">
        <v>18</v>
      </c>
      <c r="D495" t="s">
        <v>841</v>
      </c>
      <c r="E495" t="s">
        <v>842</v>
      </c>
      <c r="F495" t="s">
        <v>843</v>
      </c>
      <c r="G495" t="s">
        <v>18414</v>
      </c>
      <c r="H495" s="36" t="str">
        <f>IFERROR(HYPERLINK(_xlfn.XLOOKUP(D495,'[1]Smoothed Fund docs'!A:A,'[1]Smoothed Fund docs'!C:C),"FID"),IF(ISERROR(VLOOKUP(D495,'[1]PRIIPS KID'!A:A,1,0)),HYPERLINK("https://digital.feprecisionplus.com/documents/quilter/en-gb/"&amp;F495&amp;"/KI","KIID"),HYPERLINK("https://digital.feprecisionplus.com/documents/quilter/en-gb/"&amp;F495&amp;"/PK","KID")))</f>
        <v>KIID</v>
      </c>
      <c r="I495" s="29">
        <v>0.25</v>
      </c>
      <c r="J495" s="29">
        <v>0.39</v>
      </c>
      <c r="K495" s="30">
        <v>0</v>
      </c>
      <c r="L495" s="29">
        <v>0.39</v>
      </c>
      <c r="M495" s="30">
        <v>0</v>
      </c>
      <c r="N495" s="29">
        <v>0.39</v>
      </c>
      <c r="O495" s="30">
        <v>0</v>
      </c>
      <c r="P495" s="30">
        <v>0</v>
      </c>
      <c r="Q495" s="30" t="s">
        <v>22</v>
      </c>
      <c r="R495" s="30" t="s">
        <v>22</v>
      </c>
      <c r="S495" s="30" t="s">
        <v>22</v>
      </c>
      <c r="T495" s="30" t="s">
        <v>22</v>
      </c>
      <c r="U495" s="30" t="s">
        <v>22</v>
      </c>
      <c r="V495" s="30" t="s">
        <v>22</v>
      </c>
      <c r="W495" s="30" t="s">
        <v>152</v>
      </c>
      <c r="X495" s="54">
        <v>0.02</v>
      </c>
      <c r="Y495" s="30" t="s">
        <v>23</v>
      </c>
      <c r="Z495" s="30" t="s">
        <v>11942</v>
      </c>
      <c r="AA495" s="30" t="s">
        <v>18409</v>
      </c>
      <c r="AB495" s="30" t="s">
        <v>14471</v>
      </c>
      <c r="AC495" s="30" t="s">
        <v>14405</v>
      </c>
      <c r="AD495" s="29">
        <v>0.39</v>
      </c>
      <c r="AE495" s="29">
        <v>0.16</v>
      </c>
      <c r="AF495" s="29">
        <v>0</v>
      </c>
    </row>
    <row r="496" spans="1:32" x14ac:dyDescent="0.25">
      <c r="A496" t="s">
        <v>20358</v>
      </c>
      <c r="B496" t="s">
        <v>17847</v>
      </c>
      <c r="C496" t="s">
        <v>28</v>
      </c>
      <c r="D496" t="s">
        <v>15435</v>
      </c>
      <c r="E496" t="s">
        <v>15436</v>
      </c>
      <c r="F496" t="s">
        <v>15437</v>
      </c>
      <c r="G496" t="s">
        <v>18414</v>
      </c>
      <c r="H496" s="36" t="str">
        <f>IFERROR(HYPERLINK(_xlfn.XLOOKUP(D496,'[1]Smoothed Fund docs'!A:A,'[1]Smoothed Fund docs'!C:C),"FID"),IF(ISERROR(VLOOKUP(D496,'[1]PRIIPS KID'!A:A,1,0)),HYPERLINK("https://digital.feprecisionplus.com/documents/quilter/en-gb/"&amp;F496&amp;"/KI","KIID"),HYPERLINK("https://digital.feprecisionplus.com/documents/quilter/en-gb/"&amp;F496&amp;"/PK","KID")))</f>
        <v>KIID</v>
      </c>
      <c r="I496" s="29">
        <v>0.25</v>
      </c>
      <c r="J496" s="29">
        <v>0.4</v>
      </c>
      <c r="K496" s="30">
        <v>0</v>
      </c>
      <c r="L496" s="29">
        <v>0.4</v>
      </c>
      <c r="M496" s="30">
        <v>0</v>
      </c>
      <c r="N496" s="29">
        <v>0.4</v>
      </c>
      <c r="O496" s="30">
        <v>0</v>
      </c>
      <c r="P496" s="30">
        <v>0</v>
      </c>
      <c r="Q496" s="30" t="s">
        <v>22</v>
      </c>
      <c r="R496" s="30" t="s">
        <v>22</v>
      </c>
      <c r="S496" s="30" t="s">
        <v>22</v>
      </c>
      <c r="T496" s="30" t="s">
        <v>22</v>
      </c>
      <c r="U496" s="30" t="s">
        <v>22</v>
      </c>
      <c r="V496" s="30" t="s">
        <v>22</v>
      </c>
      <c r="W496" s="30" t="s">
        <v>152</v>
      </c>
      <c r="X496" s="54">
        <v>0.02</v>
      </c>
      <c r="Y496" s="30" t="s">
        <v>23</v>
      </c>
      <c r="Z496" s="30" t="s">
        <v>11942</v>
      </c>
      <c r="AA496" s="30" t="s">
        <v>18409</v>
      </c>
      <c r="AB496" s="30" t="s">
        <v>14471</v>
      </c>
      <c r="AC496" s="30" t="s">
        <v>14405</v>
      </c>
      <c r="AD496" s="29">
        <v>0.39</v>
      </c>
      <c r="AE496" s="29">
        <v>0.16</v>
      </c>
      <c r="AF496" s="29">
        <v>0</v>
      </c>
    </row>
    <row r="497" spans="1:32" x14ac:dyDescent="0.25">
      <c r="A497" t="s">
        <v>20359</v>
      </c>
      <c r="B497" t="s">
        <v>17847</v>
      </c>
      <c r="C497" t="s">
        <v>18</v>
      </c>
      <c r="D497" t="s">
        <v>20360</v>
      </c>
      <c r="E497" t="s">
        <v>20361</v>
      </c>
      <c r="F497" t="s">
        <v>20362</v>
      </c>
      <c r="G497" t="s">
        <v>18436</v>
      </c>
      <c r="H497" s="36" t="str">
        <f>IFERROR(HYPERLINK(_xlfn.XLOOKUP(D497,'[1]Smoothed Fund docs'!A:A,'[1]Smoothed Fund docs'!C:C),"FID"),IF(ISERROR(VLOOKUP(D497,'[1]PRIIPS KID'!A:A,1,0)),HYPERLINK("https://digital.feprecisionplus.com/documents/quilter/en-gb/"&amp;F497&amp;"/KI","KIID"),HYPERLINK("https://digital.feprecisionplus.com/documents/quilter/en-gb/"&amp;F497&amp;"/PK","KID")))</f>
        <v>KIID</v>
      </c>
      <c r="I497" s="29">
        <v>0.75</v>
      </c>
      <c r="J497" s="29">
        <v>0.86</v>
      </c>
      <c r="K497" s="30">
        <v>7.4999999999999997E-2</v>
      </c>
      <c r="L497" s="29">
        <v>0.78500000000000003</v>
      </c>
      <c r="M497" s="30">
        <v>0</v>
      </c>
      <c r="N497" s="29">
        <v>0.78500000000000003</v>
      </c>
      <c r="O497" s="30">
        <v>0</v>
      </c>
      <c r="P497" s="30">
        <v>0</v>
      </c>
      <c r="Q497" s="30" t="s">
        <v>22</v>
      </c>
      <c r="R497" s="30" t="s">
        <v>22</v>
      </c>
      <c r="S497" s="30" t="s">
        <v>22</v>
      </c>
      <c r="T497" s="30" t="s">
        <v>22</v>
      </c>
      <c r="U497" s="30" t="s">
        <v>22</v>
      </c>
      <c r="V497" s="30" t="s">
        <v>22</v>
      </c>
      <c r="W497" s="30" t="s">
        <v>16</v>
      </c>
      <c r="X497" s="54">
        <v>0.06</v>
      </c>
      <c r="Y497" s="30" t="s">
        <v>23</v>
      </c>
      <c r="Z497" s="30" t="s">
        <v>11942</v>
      </c>
      <c r="AA497" s="30" t="s">
        <v>18409</v>
      </c>
      <c r="AB497" s="30" t="s">
        <v>14458</v>
      </c>
      <c r="AC497" s="30" t="s">
        <v>14459</v>
      </c>
      <c r="AD497" s="29">
        <v>0.745</v>
      </c>
      <c r="AE497" s="29">
        <v>0.54</v>
      </c>
      <c r="AF497" s="29">
        <v>0</v>
      </c>
    </row>
    <row r="498" spans="1:32" x14ac:dyDescent="0.25">
      <c r="A498" t="s">
        <v>20363</v>
      </c>
      <c r="B498" t="s">
        <v>17847</v>
      </c>
      <c r="C498" t="s">
        <v>28</v>
      </c>
      <c r="D498" t="s">
        <v>20364</v>
      </c>
      <c r="E498" t="s">
        <v>20365</v>
      </c>
      <c r="F498" t="s">
        <v>20366</v>
      </c>
      <c r="G498" t="s">
        <v>18436</v>
      </c>
      <c r="H498" s="36" t="str">
        <f>IFERROR(HYPERLINK(_xlfn.XLOOKUP(D498,'[1]Smoothed Fund docs'!A:A,'[1]Smoothed Fund docs'!C:C),"FID"),IF(ISERROR(VLOOKUP(D498,'[1]PRIIPS KID'!A:A,1,0)),HYPERLINK("https://digital.feprecisionplus.com/documents/quilter/en-gb/"&amp;F498&amp;"/KI","KIID"),HYPERLINK("https://digital.feprecisionplus.com/documents/quilter/en-gb/"&amp;F498&amp;"/PK","KID")))</f>
        <v>KIID</v>
      </c>
      <c r="I498" s="29">
        <v>0.75</v>
      </c>
      <c r="J498" s="29">
        <v>0.86</v>
      </c>
      <c r="K498" s="30">
        <v>7.4999999999999997E-2</v>
      </c>
      <c r="L498" s="29">
        <v>0.78500000000000003</v>
      </c>
      <c r="M498" s="30">
        <v>0</v>
      </c>
      <c r="N498" s="29">
        <v>0.78500000000000003</v>
      </c>
      <c r="O498" s="30">
        <v>0</v>
      </c>
      <c r="P498" s="30">
        <v>0</v>
      </c>
      <c r="Q498" s="30" t="s">
        <v>22</v>
      </c>
      <c r="R498" s="30" t="s">
        <v>22</v>
      </c>
      <c r="S498" s="30" t="s">
        <v>22</v>
      </c>
      <c r="T498" s="30" t="s">
        <v>22</v>
      </c>
      <c r="U498" s="30" t="s">
        <v>22</v>
      </c>
      <c r="V498" s="30" t="s">
        <v>22</v>
      </c>
      <c r="W498" s="30" t="s">
        <v>16</v>
      </c>
      <c r="X498" s="54">
        <v>0.06</v>
      </c>
      <c r="Y498" s="30" t="s">
        <v>23</v>
      </c>
      <c r="Z498" s="30" t="s">
        <v>11942</v>
      </c>
      <c r="AA498" s="30" t="s">
        <v>18409</v>
      </c>
      <c r="AB498" s="30" t="s">
        <v>14458</v>
      </c>
      <c r="AC498" s="30" t="s">
        <v>14459</v>
      </c>
      <c r="AD498" s="29">
        <v>0.745</v>
      </c>
      <c r="AE498" s="29">
        <v>0.49</v>
      </c>
      <c r="AF498" s="29">
        <v>0</v>
      </c>
    </row>
    <row r="499" spans="1:32" x14ac:dyDescent="0.25">
      <c r="A499" t="s">
        <v>790</v>
      </c>
      <c r="B499" t="s">
        <v>17847</v>
      </c>
      <c r="C499" t="s">
        <v>18</v>
      </c>
      <c r="D499" t="s">
        <v>791</v>
      </c>
      <c r="E499" t="s">
        <v>12997</v>
      </c>
      <c r="F499" t="s">
        <v>792</v>
      </c>
      <c r="G499" t="s">
        <v>18412</v>
      </c>
      <c r="H499" s="36" t="str">
        <f>IFERROR(HYPERLINK(_xlfn.XLOOKUP(D499,'[1]Smoothed Fund docs'!A:A,'[1]Smoothed Fund docs'!C:C),"FID"),IF(ISERROR(VLOOKUP(D499,'[1]PRIIPS KID'!A:A,1,0)),HYPERLINK("https://digital.feprecisionplus.com/documents/quilter/en-gb/"&amp;F499&amp;"/KI","KIID"),HYPERLINK("https://digital.feprecisionplus.com/documents/quilter/en-gb/"&amp;F499&amp;"/PK","KID")))</f>
        <v>KIID</v>
      </c>
      <c r="I499" s="29">
        <v>1.5</v>
      </c>
      <c r="J499" s="29">
        <v>1.61</v>
      </c>
      <c r="K499" s="30">
        <v>0.82499999999999996</v>
      </c>
      <c r="L499" s="29">
        <v>0.78500000000000014</v>
      </c>
      <c r="M499" s="30">
        <v>0</v>
      </c>
      <c r="N499" s="29">
        <v>0.78500000000000014</v>
      </c>
      <c r="O499" s="30">
        <v>0</v>
      </c>
      <c r="P499" s="30">
        <v>0</v>
      </c>
      <c r="Q499" s="30" t="s">
        <v>22</v>
      </c>
      <c r="R499" s="30" t="s">
        <v>22</v>
      </c>
      <c r="S499" s="30" t="s">
        <v>22</v>
      </c>
      <c r="T499" s="30" t="s">
        <v>22</v>
      </c>
      <c r="U499" s="30" t="s">
        <v>22</v>
      </c>
      <c r="V499" s="30" t="s">
        <v>22</v>
      </c>
      <c r="W499" s="30" t="s">
        <v>16</v>
      </c>
      <c r="X499" s="54">
        <v>7.0000000000000007E-2</v>
      </c>
      <c r="Y499" s="30" t="s">
        <v>23</v>
      </c>
      <c r="Z499" s="30" t="s">
        <v>11942</v>
      </c>
      <c r="AA499" s="30" t="s">
        <v>18409</v>
      </c>
      <c r="AB499" s="30" t="s">
        <v>14458</v>
      </c>
      <c r="AC499" s="30" t="s">
        <v>14459</v>
      </c>
      <c r="AD499" s="29">
        <v>0.74500000000000011</v>
      </c>
      <c r="AE499" s="29">
        <v>0.44</v>
      </c>
      <c r="AF499" s="29">
        <v>0</v>
      </c>
    </row>
    <row r="500" spans="1:32" x14ac:dyDescent="0.25">
      <c r="A500" t="s">
        <v>20367</v>
      </c>
      <c r="B500" t="s">
        <v>17847</v>
      </c>
      <c r="C500" t="s">
        <v>18</v>
      </c>
      <c r="D500" t="s">
        <v>787</v>
      </c>
      <c r="E500" t="s">
        <v>788</v>
      </c>
      <c r="F500" t="s">
        <v>789</v>
      </c>
      <c r="G500" t="s">
        <v>18414</v>
      </c>
      <c r="H500" s="36" t="str">
        <f>IFERROR(HYPERLINK(_xlfn.XLOOKUP(D500,'[1]Smoothed Fund docs'!A:A,'[1]Smoothed Fund docs'!C:C),"FID"),IF(ISERROR(VLOOKUP(D500,'[1]PRIIPS KID'!A:A,1,0)),HYPERLINK("https://digital.feprecisionplus.com/documents/quilter/en-gb/"&amp;F500&amp;"/KI","KIID"),HYPERLINK("https://digital.feprecisionplus.com/documents/quilter/en-gb/"&amp;F500&amp;"/PK","KID")))</f>
        <v>KIID</v>
      </c>
      <c r="I500" s="29">
        <v>0.75</v>
      </c>
      <c r="J500" s="29">
        <v>0.86</v>
      </c>
      <c r="K500" s="30">
        <v>7.4999999999999997E-2</v>
      </c>
      <c r="L500" s="29">
        <v>0.78500000000000003</v>
      </c>
      <c r="M500" s="30">
        <v>0</v>
      </c>
      <c r="N500" s="29">
        <v>0.78500000000000003</v>
      </c>
      <c r="O500" s="30">
        <v>0</v>
      </c>
      <c r="P500" s="30">
        <v>0</v>
      </c>
      <c r="Q500" s="30" t="s">
        <v>22</v>
      </c>
      <c r="R500" s="30" t="s">
        <v>22</v>
      </c>
      <c r="S500" s="30" t="s">
        <v>22</v>
      </c>
      <c r="T500" s="30" t="s">
        <v>22</v>
      </c>
      <c r="U500" s="30" t="s">
        <v>22</v>
      </c>
      <c r="V500" s="30" t="s">
        <v>22</v>
      </c>
      <c r="W500" s="30" t="s">
        <v>16</v>
      </c>
      <c r="X500" s="54">
        <v>7.0000000000000007E-2</v>
      </c>
      <c r="Y500" s="30" t="s">
        <v>23</v>
      </c>
      <c r="Z500" s="30" t="s">
        <v>11942</v>
      </c>
      <c r="AA500" s="30" t="s">
        <v>18409</v>
      </c>
      <c r="AB500" s="30" t="s">
        <v>14458</v>
      </c>
      <c r="AC500" s="30" t="s">
        <v>14459</v>
      </c>
      <c r="AD500" s="29">
        <v>0.745</v>
      </c>
      <c r="AE500" s="29">
        <v>0.44</v>
      </c>
      <c r="AF500" s="29">
        <v>0</v>
      </c>
    </row>
    <row r="501" spans="1:32" x14ac:dyDescent="0.25">
      <c r="A501" t="s">
        <v>20368</v>
      </c>
      <c r="B501" t="s">
        <v>17847</v>
      </c>
      <c r="C501" t="s">
        <v>28</v>
      </c>
      <c r="D501" t="s">
        <v>20369</v>
      </c>
      <c r="E501" t="s">
        <v>20370</v>
      </c>
      <c r="F501" t="s">
        <v>20371</v>
      </c>
      <c r="G501" t="s">
        <v>18414</v>
      </c>
      <c r="H501" s="36" t="str">
        <f>IFERROR(HYPERLINK(_xlfn.XLOOKUP(D501,'[1]Smoothed Fund docs'!A:A,'[1]Smoothed Fund docs'!C:C),"FID"),IF(ISERROR(VLOOKUP(D501,'[1]PRIIPS KID'!A:A,1,0)),HYPERLINK("https://digital.feprecisionplus.com/documents/quilter/en-gb/"&amp;F501&amp;"/KI","KIID"),HYPERLINK("https://digital.feprecisionplus.com/documents/quilter/en-gb/"&amp;F501&amp;"/PK","KID")))</f>
        <v>KIID</v>
      </c>
      <c r="I501" s="29">
        <v>0.75</v>
      </c>
      <c r="J501" s="29">
        <v>0.86</v>
      </c>
      <c r="K501" s="30">
        <v>7.4999999999999997E-2</v>
      </c>
      <c r="L501" s="29">
        <v>0.78500000000000003</v>
      </c>
      <c r="M501" s="30">
        <v>0</v>
      </c>
      <c r="N501" s="29">
        <v>0.78500000000000003</v>
      </c>
      <c r="O501" s="30">
        <v>0</v>
      </c>
      <c r="P501" s="30">
        <v>0</v>
      </c>
      <c r="Q501" s="30" t="s">
        <v>22</v>
      </c>
      <c r="R501" s="30" t="s">
        <v>22</v>
      </c>
      <c r="S501" s="30" t="s">
        <v>22</v>
      </c>
      <c r="T501" s="30" t="s">
        <v>22</v>
      </c>
      <c r="U501" s="30" t="s">
        <v>22</v>
      </c>
      <c r="V501" s="30" t="s">
        <v>22</v>
      </c>
      <c r="W501" s="30" t="s">
        <v>16</v>
      </c>
      <c r="X501" s="54">
        <v>0.06</v>
      </c>
      <c r="Y501" s="30" t="s">
        <v>23</v>
      </c>
      <c r="Z501" s="30" t="s">
        <v>11942</v>
      </c>
      <c r="AA501" s="30" t="s">
        <v>18409</v>
      </c>
      <c r="AB501" s="30" t="s">
        <v>14458</v>
      </c>
      <c r="AC501" s="30" t="s">
        <v>14459</v>
      </c>
      <c r="AD501" s="29">
        <v>0.745</v>
      </c>
      <c r="AE501" s="29">
        <v>0.44</v>
      </c>
      <c r="AF501" s="29">
        <v>0</v>
      </c>
    </row>
    <row r="502" spans="1:32" x14ac:dyDescent="0.25">
      <c r="A502" t="s">
        <v>20372</v>
      </c>
      <c r="B502" t="s">
        <v>17847</v>
      </c>
      <c r="C502" t="s">
        <v>28</v>
      </c>
      <c r="D502" t="s">
        <v>20373</v>
      </c>
      <c r="E502" t="s">
        <v>20374</v>
      </c>
      <c r="F502" t="s">
        <v>20375</v>
      </c>
      <c r="G502" t="s">
        <v>20376</v>
      </c>
      <c r="H502" s="36" t="str">
        <f>IFERROR(HYPERLINK(_xlfn.XLOOKUP(D502,'[1]Smoothed Fund docs'!A:A,'[1]Smoothed Fund docs'!C:C),"FID"),IF(ISERROR(VLOOKUP(D502,'[1]PRIIPS KID'!A:A,1,0)),HYPERLINK("https://digital.feprecisionplus.com/documents/quilter/en-gb/"&amp;F502&amp;"/KI","KIID"),HYPERLINK("https://digital.feprecisionplus.com/documents/quilter/en-gb/"&amp;F502&amp;"/PK","KID")))</f>
        <v>KIID</v>
      </c>
      <c r="I502" s="29">
        <v>0.75</v>
      </c>
      <c r="J502" s="29">
        <v>0.86</v>
      </c>
      <c r="K502" s="30">
        <v>7.4999999999999997E-2</v>
      </c>
      <c r="L502" s="29">
        <v>0.78500000000000003</v>
      </c>
      <c r="M502" s="30">
        <v>0</v>
      </c>
      <c r="N502" s="29">
        <v>0.78500000000000003</v>
      </c>
      <c r="O502" s="30">
        <v>0</v>
      </c>
      <c r="P502" s="30">
        <v>0</v>
      </c>
      <c r="Q502" s="30" t="s">
        <v>22</v>
      </c>
      <c r="R502" s="30" t="s">
        <v>22</v>
      </c>
      <c r="S502" s="30" t="s">
        <v>22</v>
      </c>
      <c r="T502" s="30" t="s">
        <v>22</v>
      </c>
      <c r="U502" s="30" t="s">
        <v>22</v>
      </c>
      <c r="V502" s="30" t="s">
        <v>22</v>
      </c>
      <c r="W502" s="30" t="s">
        <v>16</v>
      </c>
      <c r="X502" s="54">
        <v>0.06</v>
      </c>
      <c r="Y502" s="30" t="s">
        <v>23</v>
      </c>
      <c r="Z502" s="30" t="s">
        <v>11942</v>
      </c>
      <c r="AA502" s="30" t="s">
        <v>18409</v>
      </c>
      <c r="AB502" s="30" t="s">
        <v>14457</v>
      </c>
      <c r="AC502" s="30" t="s">
        <v>14456</v>
      </c>
      <c r="AD502" s="29">
        <v>0.76500000000000001</v>
      </c>
      <c r="AE502" s="29">
        <v>0.15</v>
      </c>
      <c r="AF502" s="29">
        <v>0</v>
      </c>
    </row>
    <row r="503" spans="1:32" x14ac:dyDescent="0.25">
      <c r="A503" t="s">
        <v>793</v>
      </c>
      <c r="B503" t="s">
        <v>17847</v>
      </c>
      <c r="C503" t="s">
        <v>18</v>
      </c>
      <c r="D503" t="s">
        <v>794</v>
      </c>
      <c r="E503" t="s">
        <v>795</v>
      </c>
      <c r="F503" t="s">
        <v>796</v>
      </c>
      <c r="G503" t="s">
        <v>18414</v>
      </c>
      <c r="H503" s="36" t="str">
        <f>IFERROR(HYPERLINK(_xlfn.XLOOKUP(D503,'[1]Smoothed Fund docs'!A:A,'[1]Smoothed Fund docs'!C:C),"FID"),IF(ISERROR(VLOOKUP(D503,'[1]PRIIPS KID'!A:A,1,0)),HYPERLINK("https://digital.feprecisionplus.com/documents/quilter/en-gb/"&amp;F503&amp;"/KI","KIID"),HYPERLINK("https://digital.feprecisionplus.com/documents/quilter/en-gb/"&amp;F503&amp;"/PK","KID")))</f>
        <v>KIID</v>
      </c>
      <c r="I503" s="29">
        <v>0.75</v>
      </c>
      <c r="J503" s="29">
        <v>0.86</v>
      </c>
      <c r="K503" s="30">
        <v>7.4999999999999997E-2</v>
      </c>
      <c r="L503" s="29">
        <v>0.78500000000000003</v>
      </c>
      <c r="M503" s="30">
        <v>0</v>
      </c>
      <c r="N503" s="29">
        <v>0.78500000000000003</v>
      </c>
      <c r="O503" s="30">
        <v>0</v>
      </c>
      <c r="P503" s="30">
        <v>0</v>
      </c>
      <c r="Q503" s="30" t="s">
        <v>22</v>
      </c>
      <c r="R503" s="30" t="s">
        <v>22</v>
      </c>
      <c r="S503" s="30" t="s">
        <v>22</v>
      </c>
      <c r="T503" s="30" t="s">
        <v>22</v>
      </c>
      <c r="U503" s="30" t="s">
        <v>22</v>
      </c>
      <c r="V503" s="30" t="s">
        <v>22</v>
      </c>
      <c r="W503" s="30" t="s">
        <v>16</v>
      </c>
      <c r="X503" s="54">
        <v>0.06</v>
      </c>
      <c r="Y503" s="30" t="s">
        <v>23</v>
      </c>
      <c r="Z503" s="30" t="s">
        <v>11942</v>
      </c>
      <c r="AA503" s="30" t="s">
        <v>18409</v>
      </c>
      <c r="AB503" s="30" t="s">
        <v>14457</v>
      </c>
      <c r="AC503" s="30" t="s">
        <v>14456</v>
      </c>
      <c r="AD503" s="29">
        <v>0.76500000000000001</v>
      </c>
      <c r="AE503" s="29">
        <v>0.15</v>
      </c>
      <c r="AF503" s="29">
        <v>0</v>
      </c>
    </row>
    <row r="504" spans="1:32" x14ac:dyDescent="0.25">
      <c r="A504" t="s">
        <v>797</v>
      </c>
      <c r="B504" t="s">
        <v>17847</v>
      </c>
      <c r="C504" t="s">
        <v>28</v>
      </c>
      <c r="D504" t="s">
        <v>798</v>
      </c>
      <c r="E504" t="s">
        <v>799</v>
      </c>
      <c r="F504" t="s">
        <v>800</v>
      </c>
      <c r="G504" t="s">
        <v>18414</v>
      </c>
      <c r="H504" s="36" t="str">
        <f>IFERROR(HYPERLINK(_xlfn.XLOOKUP(D504,'[1]Smoothed Fund docs'!A:A,'[1]Smoothed Fund docs'!C:C),"FID"),IF(ISERROR(VLOOKUP(D504,'[1]PRIIPS KID'!A:A,1,0)),HYPERLINK("https://digital.feprecisionplus.com/documents/quilter/en-gb/"&amp;F504&amp;"/KI","KIID"),HYPERLINK("https://digital.feprecisionplus.com/documents/quilter/en-gb/"&amp;F504&amp;"/PK","KID")))</f>
        <v>KIID</v>
      </c>
      <c r="I504" s="29">
        <v>0.75</v>
      </c>
      <c r="J504" s="29">
        <v>0.86</v>
      </c>
      <c r="K504" s="30">
        <v>7.4999999999999997E-2</v>
      </c>
      <c r="L504" s="29">
        <v>0.78500000000000003</v>
      </c>
      <c r="M504" s="30">
        <v>0</v>
      </c>
      <c r="N504" s="29">
        <v>0.78500000000000003</v>
      </c>
      <c r="O504" s="30">
        <v>0</v>
      </c>
      <c r="P504" s="30">
        <v>0</v>
      </c>
      <c r="Q504" s="30" t="s">
        <v>22</v>
      </c>
      <c r="R504" s="30" t="s">
        <v>22</v>
      </c>
      <c r="S504" s="30" t="s">
        <v>22</v>
      </c>
      <c r="T504" s="30" t="s">
        <v>22</v>
      </c>
      <c r="U504" s="30" t="s">
        <v>22</v>
      </c>
      <c r="V504" s="30" t="s">
        <v>22</v>
      </c>
      <c r="W504" s="30" t="s">
        <v>16</v>
      </c>
      <c r="X504" s="54">
        <v>0.06</v>
      </c>
      <c r="Y504" s="30" t="s">
        <v>23</v>
      </c>
      <c r="Z504" s="30" t="s">
        <v>11942</v>
      </c>
      <c r="AA504" s="30" t="s">
        <v>18409</v>
      </c>
      <c r="AB504" s="30" t="s">
        <v>14457</v>
      </c>
      <c r="AC504" s="30" t="s">
        <v>14456</v>
      </c>
      <c r="AD504" s="29">
        <v>0.76500000000000001</v>
      </c>
      <c r="AE504" s="29">
        <v>0.15</v>
      </c>
      <c r="AF504" s="29">
        <v>0</v>
      </c>
    </row>
    <row r="505" spans="1:32" x14ac:dyDescent="0.25">
      <c r="A505" t="s">
        <v>801</v>
      </c>
      <c r="B505" t="s">
        <v>17847</v>
      </c>
      <c r="C505" t="s">
        <v>18</v>
      </c>
      <c r="D505" t="s">
        <v>802</v>
      </c>
      <c r="E505" t="s">
        <v>12998</v>
      </c>
      <c r="F505" t="s">
        <v>803</v>
      </c>
      <c r="G505" t="s">
        <v>18412</v>
      </c>
      <c r="H505" s="36" t="str">
        <f>IFERROR(HYPERLINK(_xlfn.XLOOKUP(D505,'[1]Smoothed Fund docs'!A:A,'[1]Smoothed Fund docs'!C:C),"FID"),IF(ISERROR(VLOOKUP(D505,'[1]PRIIPS KID'!A:A,1,0)),HYPERLINK("https://digital.feprecisionplus.com/documents/quilter/en-gb/"&amp;F505&amp;"/KI","KIID"),HYPERLINK("https://digital.feprecisionplus.com/documents/quilter/en-gb/"&amp;F505&amp;"/PK","KID")))</f>
        <v>KIID</v>
      </c>
      <c r="I505" s="29">
        <v>1.5</v>
      </c>
      <c r="J505" s="29">
        <v>1.63</v>
      </c>
      <c r="K505" s="30">
        <v>0.82499999999999996</v>
      </c>
      <c r="L505" s="29">
        <v>0.80499999999999994</v>
      </c>
      <c r="M505" s="30">
        <v>0</v>
      </c>
      <c r="N505" s="29">
        <v>0.80499999999999994</v>
      </c>
      <c r="O505" s="30">
        <v>0</v>
      </c>
      <c r="P505" s="30">
        <v>0</v>
      </c>
      <c r="Q505" s="30" t="s">
        <v>22</v>
      </c>
      <c r="R505" s="30" t="s">
        <v>22</v>
      </c>
      <c r="S505" s="30" t="s">
        <v>22</v>
      </c>
      <c r="T505" s="30" t="s">
        <v>22</v>
      </c>
      <c r="U505" s="30" t="s">
        <v>22</v>
      </c>
      <c r="V505" s="30" t="s">
        <v>22</v>
      </c>
      <c r="W505" s="30" t="s">
        <v>16</v>
      </c>
      <c r="X505" s="54">
        <v>0.06</v>
      </c>
      <c r="Y505" s="30" t="s">
        <v>23</v>
      </c>
      <c r="Z505" s="30" t="s">
        <v>11942</v>
      </c>
      <c r="AA505" s="30" t="s">
        <v>18409</v>
      </c>
      <c r="AB505" s="30" t="s">
        <v>14464</v>
      </c>
      <c r="AC505" s="30" t="s">
        <v>14461</v>
      </c>
      <c r="AD505" s="29">
        <v>0.80499999999999994</v>
      </c>
      <c r="AE505" s="29">
        <v>0.18</v>
      </c>
      <c r="AF505" s="29">
        <v>0</v>
      </c>
    </row>
    <row r="506" spans="1:32" x14ac:dyDescent="0.25">
      <c r="A506" t="s">
        <v>804</v>
      </c>
      <c r="B506" t="s">
        <v>17847</v>
      </c>
      <c r="C506" t="s">
        <v>18</v>
      </c>
      <c r="D506" t="s">
        <v>805</v>
      </c>
      <c r="E506" t="s">
        <v>806</v>
      </c>
      <c r="F506" t="s">
        <v>807</v>
      </c>
      <c r="G506" t="s">
        <v>18414</v>
      </c>
      <c r="H506" s="36" t="str">
        <f>IFERROR(HYPERLINK(_xlfn.XLOOKUP(D506,'[1]Smoothed Fund docs'!A:A,'[1]Smoothed Fund docs'!C:C),"FID"),IF(ISERROR(VLOOKUP(D506,'[1]PRIIPS KID'!A:A,1,0)),HYPERLINK("https://digital.feprecisionplus.com/documents/quilter/en-gb/"&amp;F506&amp;"/KI","KIID"),HYPERLINK("https://digital.feprecisionplus.com/documents/quilter/en-gb/"&amp;F506&amp;"/PK","KID")))</f>
        <v>KIID</v>
      </c>
      <c r="I506" s="29">
        <v>0.75</v>
      </c>
      <c r="J506" s="29">
        <v>0.89</v>
      </c>
      <c r="K506" s="30">
        <v>7.4999999999999997E-2</v>
      </c>
      <c r="L506" s="29">
        <v>0.81500000000000006</v>
      </c>
      <c r="M506" s="30">
        <v>0</v>
      </c>
      <c r="N506" s="29">
        <v>0.81500000000000006</v>
      </c>
      <c r="O506" s="30">
        <v>0</v>
      </c>
      <c r="P506" s="30">
        <v>0</v>
      </c>
      <c r="Q506" s="30" t="s">
        <v>22</v>
      </c>
      <c r="R506" s="30" t="s">
        <v>22</v>
      </c>
      <c r="S506" s="30" t="s">
        <v>22</v>
      </c>
      <c r="T506" s="30" t="s">
        <v>22</v>
      </c>
      <c r="U506" s="30" t="s">
        <v>22</v>
      </c>
      <c r="V506" s="30" t="s">
        <v>22</v>
      </c>
      <c r="W506" s="30" t="s">
        <v>16</v>
      </c>
      <c r="X506" s="54">
        <v>0.06</v>
      </c>
      <c r="Y506" s="30" t="s">
        <v>23</v>
      </c>
      <c r="Z506" s="30" t="s">
        <v>11942</v>
      </c>
      <c r="AA506" s="30" t="s">
        <v>18409</v>
      </c>
      <c r="AB506" s="30" t="s">
        <v>14464</v>
      </c>
      <c r="AC506" s="30" t="s">
        <v>14461</v>
      </c>
      <c r="AD506" s="29">
        <v>0.80500000000000005</v>
      </c>
      <c r="AE506" s="29">
        <v>0.18</v>
      </c>
      <c r="AF506" s="29">
        <v>0</v>
      </c>
    </row>
    <row r="507" spans="1:32" x14ac:dyDescent="0.25">
      <c r="A507" t="s">
        <v>20377</v>
      </c>
      <c r="B507" t="s">
        <v>17847</v>
      </c>
      <c r="C507" t="s">
        <v>18</v>
      </c>
      <c r="D507" t="s">
        <v>744</v>
      </c>
      <c r="E507" t="s">
        <v>745</v>
      </c>
      <c r="F507" t="s">
        <v>746</v>
      </c>
      <c r="G507" t="s">
        <v>18412</v>
      </c>
      <c r="H507" s="36" t="str">
        <f>IFERROR(HYPERLINK(_xlfn.XLOOKUP(D507,'[1]Smoothed Fund docs'!A:A,'[1]Smoothed Fund docs'!C:C),"FID"),IF(ISERROR(VLOOKUP(D507,'[1]PRIIPS KID'!A:A,1,0)),HYPERLINK("https://digital.feprecisionplus.com/documents/quilter/en-gb/"&amp;F507&amp;"/KI","KIID"),HYPERLINK("https://digital.feprecisionplus.com/documents/quilter/en-gb/"&amp;F507&amp;"/PK","KID")))</f>
        <v>KIID</v>
      </c>
      <c r="I507" s="29">
        <v>1.35</v>
      </c>
      <c r="J507" s="29">
        <v>1.49</v>
      </c>
      <c r="K507" s="30">
        <v>0.82499999999999996</v>
      </c>
      <c r="L507" s="29">
        <v>0.66500000000000004</v>
      </c>
      <c r="M507" s="30">
        <v>0</v>
      </c>
      <c r="N507" s="29">
        <v>0.66500000000000004</v>
      </c>
      <c r="O507" s="30">
        <v>0</v>
      </c>
      <c r="P507" s="30">
        <v>0</v>
      </c>
      <c r="Q507" s="30" t="s">
        <v>22</v>
      </c>
      <c r="R507" s="30" t="s">
        <v>22</v>
      </c>
      <c r="S507" s="30" t="s">
        <v>22</v>
      </c>
      <c r="T507" s="30" t="s">
        <v>22</v>
      </c>
      <c r="U507" s="30" t="s">
        <v>22</v>
      </c>
      <c r="V507" s="30" t="s">
        <v>22</v>
      </c>
      <c r="W507" s="30" t="s">
        <v>16</v>
      </c>
      <c r="X507" s="54">
        <v>0.06</v>
      </c>
      <c r="Y507" s="30" t="s">
        <v>23</v>
      </c>
      <c r="Z507" s="30" t="s">
        <v>11942</v>
      </c>
      <c r="AA507" s="30" t="s">
        <v>18409</v>
      </c>
      <c r="AB507" s="30" t="s">
        <v>14464</v>
      </c>
      <c r="AC507" s="30" t="s">
        <v>14461</v>
      </c>
      <c r="AD507" s="29">
        <v>0.66500000000000004</v>
      </c>
      <c r="AE507" s="29">
        <v>0.22</v>
      </c>
      <c r="AF507" s="29">
        <v>0</v>
      </c>
    </row>
    <row r="508" spans="1:32" x14ac:dyDescent="0.25">
      <c r="A508" t="s">
        <v>20378</v>
      </c>
      <c r="B508" t="s">
        <v>17847</v>
      </c>
      <c r="C508" t="s">
        <v>18</v>
      </c>
      <c r="D508" t="s">
        <v>747</v>
      </c>
      <c r="E508" t="s">
        <v>748</v>
      </c>
      <c r="F508" t="s">
        <v>749</v>
      </c>
      <c r="G508" t="s">
        <v>18414</v>
      </c>
      <c r="H508" s="36" t="str">
        <f>IFERROR(HYPERLINK(_xlfn.XLOOKUP(D508,'[1]Smoothed Fund docs'!A:A,'[1]Smoothed Fund docs'!C:C),"FID"),IF(ISERROR(VLOOKUP(D508,'[1]PRIIPS KID'!A:A,1,0)),HYPERLINK("https://digital.feprecisionplus.com/documents/quilter/en-gb/"&amp;F508&amp;"/KI","KIID"),HYPERLINK("https://digital.feprecisionplus.com/documents/quilter/en-gb/"&amp;F508&amp;"/PK","KID")))</f>
        <v>KIID</v>
      </c>
      <c r="I508" s="29">
        <v>0.6</v>
      </c>
      <c r="J508" s="29">
        <v>0.74</v>
      </c>
      <c r="K508" s="30">
        <v>7.4999999999999997E-2</v>
      </c>
      <c r="L508" s="29">
        <v>0.66500000000000004</v>
      </c>
      <c r="M508" s="30">
        <v>0</v>
      </c>
      <c r="N508" s="29">
        <v>0.66500000000000004</v>
      </c>
      <c r="O508" s="30">
        <v>0</v>
      </c>
      <c r="P508" s="30">
        <v>0</v>
      </c>
      <c r="Q508" s="30" t="s">
        <v>22</v>
      </c>
      <c r="R508" s="30" t="s">
        <v>22</v>
      </c>
      <c r="S508" s="30" t="s">
        <v>22</v>
      </c>
      <c r="T508" s="30" t="s">
        <v>22</v>
      </c>
      <c r="U508" s="30" t="s">
        <v>22</v>
      </c>
      <c r="V508" s="30" t="s">
        <v>22</v>
      </c>
      <c r="W508" s="30" t="s">
        <v>16</v>
      </c>
      <c r="X508" s="54">
        <v>0.06</v>
      </c>
      <c r="Y508" s="30" t="s">
        <v>23</v>
      </c>
      <c r="Z508" s="30" t="s">
        <v>11942</v>
      </c>
      <c r="AA508" s="30" t="s">
        <v>18409</v>
      </c>
      <c r="AB508" s="30" t="s">
        <v>14464</v>
      </c>
      <c r="AC508" s="30" t="s">
        <v>14461</v>
      </c>
      <c r="AD508" s="29">
        <v>0.66500000000000004</v>
      </c>
      <c r="AE508" s="29">
        <v>0.22</v>
      </c>
      <c r="AF508" s="29">
        <v>0</v>
      </c>
    </row>
    <row r="509" spans="1:32" x14ac:dyDescent="0.25">
      <c r="A509" t="s">
        <v>20379</v>
      </c>
      <c r="B509" t="s">
        <v>17847</v>
      </c>
      <c r="C509" t="s">
        <v>28</v>
      </c>
      <c r="D509" t="s">
        <v>20380</v>
      </c>
      <c r="E509" t="s">
        <v>20381</v>
      </c>
      <c r="F509" t="s">
        <v>20382</v>
      </c>
      <c r="G509" t="s">
        <v>18414</v>
      </c>
      <c r="H509" s="36" t="str">
        <f>IFERROR(HYPERLINK(_xlfn.XLOOKUP(D509,'[1]Smoothed Fund docs'!A:A,'[1]Smoothed Fund docs'!C:C),"FID"),IF(ISERROR(VLOOKUP(D509,'[1]PRIIPS KID'!A:A,1,0)),HYPERLINK("https://digital.feprecisionplus.com/documents/quilter/en-gb/"&amp;F509&amp;"/KI","KIID"),HYPERLINK("https://digital.feprecisionplus.com/documents/quilter/en-gb/"&amp;F509&amp;"/PK","KID")))</f>
        <v>KIID</v>
      </c>
      <c r="I509" s="29">
        <v>0.6</v>
      </c>
      <c r="J509" s="29">
        <v>0.74</v>
      </c>
      <c r="K509" s="30">
        <v>7.4999999999999997E-2</v>
      </c>
      <c r="L509" s="29">
        <v>0.66500000000000004</v>
      </c>
      <c r="M509" s="30">
        <v>0</v>
      </c>
      <c r="N509" s="29">
        <v>0.66500000000000004</v>
      </c>
      <c r="O509" s="30">
        <v>0</v>
      </c>
      <c r="P509" s="30">
        <v>0</v>
      </c>
      <c r="Q509" s="30" t="s">
        <v>22</v>
      </c>
      <c r="R509" s="30" t="s">
        <v>22</v>
      </c>
      <c r="S509" s="30" t="s">
        <v>22</v>
      </c>
      <c r="T509" s="30" t="s">
        <v>22</v>
      </c>
      <c r="U509" s="30" t="s">
        <v>22</v>
      </c>
      <c r="V509" s="30" t="s">
        <v>22</v>
      </c>
      <c r="W509" s="30" t="s">
        <v>16</v>
      </c>
      <c r="X509" s="54">
        <v>0.06</v>
      </c>
      <c r="Y509" s="30" t="s">
        <v>23</v>
      </c>
      <c r="Z509" s="30" t="s">
        <v>11942</v>
      </c>
      <c r="AA509" s="30" t="s">
        <v>18409</v>
      </c>
      <c r="AB509" s="30" t="s">
        <v>14464</v>
      </c>
      <c r="AC509" s="30" t="s">
        <v>14461</v>
      </c>
      <c r="AD509" s="29">
        <v>0.66500000000000004</v>
      </c>
      <c r="AE509" s="29">
        <v>0.22</v>
      </c>
      <c r="AF509" s="29">
        <v>0</v>
      </c>
    </row>
    <row r="510" spans="1:32" x14ac:dyDescent="0.25">
      <c r="A510" t="s">
        <v>811</v>
      </c>
      <c r="B510" t="s">
        <v>17847</v>
      </c>
      <c r="C510" t="s">
        <v>18</v>
      </c>
      <c r="D510" t="s">
        <v>812</v>
      </c>
      <c r="E510" t="s">
        <v>12999</v>
      </c>
      <c r="F510" t="s">
        <v>813</v>
      </c>
      <c r="G510" t="s">
        <v>18412</v>
      </c>
      <c r="H510" s="36" t="str">
        <f>IFERROR(HYPERLINK(_xlfn.XLOOKUP(D510,'[1]Smoothed Fund docs'!A:A,'[1]Smoothed Fund docs'!C:C),"FID"),IF(ISERROR(VLOOKUP(D510,'[1]PRIIPS KID'!A:A,1,0)),HYPERLINK("https://digital.feprecisionplus.com/documents/quilter/en-gb/"&amp;F510&amp;"/KI","KIID"),HYPERLINK("https://digital.feprecisionplus.com/documents/quilter/en-gb/"&amp;F510&amp;"/PK","KID")))</f>
        <v>KIID</v>
      </c>
      <c r="I510" s="29">
        <v>1.5</v>
      </c>
      <c r="J510" s="29">
        <v>1.61</v>
      </c>
      <c r="K510" s="30">
        <v>0.82499999999999996</v>
      </c>
      <c r="L510" s="29">
        <v>0.78500000000000014</v>
      </c>
      <c r="M510" s="30">
        <v>0</v>
      </c>
      <c r="N510" s="29">
        <v>0.78500000000000014</v>
      </c>
      <c r="O510" s="30">
        <v>0</v>
      </c>
      <c r="P510" s="30">
        <v>0</v>
      </c>
      <c r="Q510" s="30" t="s">
        <v>22</v>
      </c>
      <c r="R510" s="30" t="s">
        <v>22</v>
      </c>
      <c r="S510" s="30" t="s">
        <v>22</v>
      </c>
      <c r="T510" s="30" t="s">
        <v>22</v>
      </c>
      <c r="U510" s="30" t="s">
        <v>22</v>
      </c>
      <c r="V510" s="30" t="s">
        <v>22</v>
      </c>
      <c r="W510" s="30" t="s">
        <v>16</v>
      </c>
      <c r="X510" s="54">
        <v>0.06</v>
      </c>
      <c r="Y510" s="30" t="s">
        <v>23</v>
      </c>
      <c r="Z510" s="30" t="s">
        <v>11942</v>
      </c>
      <c r="AA510" s="30" t="s">
        <v>18409</v>
      </c>
      <c r="AB510" s="30" t="s">
        <v>14472</v>
      </c>
      <c r="AC510" s="30" t="s">
        <v>14449</v>
      </c>
      <c r="AD510" s="29">
        <v>0.76500000000000012</v>
      </c>
      <c r="AE510" s="29">
        <v>0.49</v>
      </c>
      <c r="AF510" s="29">
        <v>0</v>
      </c>
    </row>
    <row r="511" spans="1:32" x14ac:dyDescent="0.25">
      <c r="A511" t="s">
        <v>14672</v>
      </c>
      <c r="B511" t="s">
        <v>17847</v>
      </c>
      <c r="C511" t="s">
        <v>18</v>
      </c>
      <c r="D511" t="s">
        <v>808</v>
      </c>
      <c r="E511" t="s">
        <v>809</v>
      </c>
      <c r="F511" t="s">
        <v>810</v>
      </c>
      <c r="G511" t="s">
        <v>18414</v>
      </c>
      <c r="H511" s="36" t="str">
        <f>IFERROR(HYPERLINK(_xlfn.XLOOKUP(D511,'[1]Smoothed Fund docs'!A:A,'[1]Smoothed Fund docs'!C:C),"FID"),IF(ISERROR(VLOOKUP(D511,'[1]PRIIPS KID'!A:A,1,0)),HYPERLINK("https://digital.feprecisionplus.com/documents/quilter/en-gb/"&amp;F511&amp;"/KI","KIID"),HYPERLINK("https://digital.feprecisionplus.com/documents/quilter/en-gb/"&amp;F511&amp;"/PK","KID")))</f>
        <v>KIID</v>
      </c>
      <c r="I511" s="29">
        <v>0.75</v>
      </c>
      <c r="J511" s="29">
        <v>0.86</v>
      </c>
      <c r="K511" s="30">
        <v>7.4999999999999997E-2</v>
      </c>
      <c r="L511" s="29">
        <v>0.78500000000000003</v>
      </c>
      <c r="M511" s="30">
        <v>0</v>
      </c>
      <c r="N511" s="29">
        <v>0.78500000000000003</v>
      </c>
      <c r="O511" s="30">
        <v>0</v>
      </c>
      <c r="P511" s="30">
        <v>0</v>
      </c>
      <c r="Q511" s="30" t="s">
        <v>22</v>
      </c>
      <c r="R511" s="30" t="s">
        <v>22</v>
      </c>
      <c r="S511" s="30" t="s">
        <v>22</v>
      </c>
      <c r="T511" s="30" t="s">
        <v>22</v>
      </c>
      <c r="U511" s="30" t="s">
        <v>22</v>
      </c>
      <c r="V511" s="30" t="s">
        <v>22</v>
      </c>
      <c r="W511" s="30" t="s">
        <v>16</v>
      </c>
      <c r="X511" s="54">
        <v>0.06</v>
      </c>
      <c r="Y511" s="30" t="s">
        <v>23</v>
      </c>
      <c r="Z511" s="30" t="s">
        <v>11942</v>
      </c>
      <c r="AA511" s="30" t="s">
        <v>18409</v>
      </c>
      <c r="AB511" s="30" t="s">
        <v>14472</v>
      </c>
      <c r="AC511" s="30" t="s">
        <v>14449</v>
      </c>
      <c r="AD511" s="29">
        <v>0.76500000000000001</v>
      </c>
      <c r="AE511" s="29">
        <v>0.49</v>
      </c>
      <c r="AF511" s="29">
        <v>0</v>
      </c>
    </row>
    <row r="512" spans="1:32" x14ac:dyDescent="0.25">
      <c r="A512" t="s">
        <v>814</v>
      </c>
      <c r="B512" t="s">
        <v>17847</v>
      </c>
      <c r="C512" t="s">
        <v>18</v>
      </c>
      <c r="D512" t="s">
        <v>815</v>
      </c>
      <c r="E512" t="s">
        <v>816</v>
      </c>
      <c r="F512" t="s">
        <v>817</v>
      </c>
      <c r="G512" t="s">
        <v>18412</v>
      </c>
      <c r="H512" s="36" t="str">
        <f>IFERROR(HYPERLINK(_xlfn.XLOOKUP(D512,'[1]Smoothed Fund docs'!A:A,'[1]Smoothed Fund docs'!C:C),"FID"),IF(ISERROR(VLOOKUP(D512,'[1]PRIIPS KID'!A:A,1,0)),HYPERLINK("https://digital.feprecisionplus.com/documents/quilter/en-gb/"&amp;F512&amp;"/KI","KIID"),HYPERLINK("https://digital.feprecisionplus.com/documents/quilter/en-gb/"&amp;F512&amp;"/PK","KID")))</f>
        <v>KIID</v>
      </c>
      <c r="I512" s="29">
        <v>1.35</v>
      </c>
      <c r="J512" s="29">
        <v>1.48</v>
      </c>
      <c r="K512" s="30">
        <v>0.81</v>
      </c>
      <c r="L512" s="29">
        <v>0.66999999999999993</v>
      </c>
      <c r="M512" s="30">
        <v>0</v>
      </c>
      <c r="N512" s="29">
        <v>0.66999999999999993</v>
      </c>
      <c r="O512" s="30">
        <v>0</v>
      </c>
      <c r="P512" s="30">
        <v>0</v>
      </c>
      <c r="Q512" s="30" t="s">
        <v>22</v>
      </c>
      <c r="R512" s="30" t="s">
        <v>22</v>
      </c>
      <c r="S512" s="30" t="s">
        <v>22</v>
      </c>
      <c r="T512" s="30" t="s">
        <v>22</v>
      </c>
      <c r="U512" s="30" t="s">
        <v>22</v>
      </c>
      <c r="V512" s="30" t="s">
        <v>22</v>
      </c>
      <c r="W512" s="30" t="s">
        <v>37</v>
      </c>
      <c r="X512" s="54">
        <v>0.06</v>
      </c>
      <c r="Y512" s="30" t="s">
        <v>23</v>
      </c>
      <c r="Z512" s="30" t="s">
        <v>11942</v>
      </c>
      <c r="AA512" s="30" t="s">
        <v>18409</v>
      </c>
      <c r="AB512" s="30" t="s">
        <v>14406</v>
      </c>
      <c r="AC512" s="30" t="s">
        <v>14407</v>
      </c>
      <c r="AD512" s="29">
        <v>0.66999999999999993</v>
      </c>
      <c r="AE512" s="29">
        <v>0.75</v>
      </c>
      <c r="AF512" s="29">
        <v>0</v>
      </c>
    </row>
    <row r="513" spans="1:32" x14ac:dyDescent="0.25">
      <c r="A513" t="s">
        <v>818</v>
      </c>
      <c r="B513" t="s">
        <v>17847</v>
      </c>
      <c r="C513" t="s">
        <v>18</v>
      </c>
      <c r="D513" t="s">
        <v>819</v>
      </c>
      <c r="E513" t="s">
        <v>820</v>
      </c>
      <c r="F513" t="s">
        <v>821</v>
      </c>
      <c r="G513" t="s">
        <v>18414</v>
      </c>
      <c r="H513" s="36" t="str">
        <f>IFERROR(HYPERLINK(_xlfn.XLOOKUP(D513,'[1]Smoothed Fund docs'!A:A,'[1]Smoothed Fund docs'!C:C),"FID"),IF(ISERROR(VLOOKUP(D513,'[1]PRIIPS KID'!A:A,1,0)),HYPERLINK("https://digital.feprecisionplus.com/documents/quilter/en-gb/"&amp;F513&amp;"/KI","KIID"),HYPERLINK("https://digital.feprecisionplus.com/documents/quilter/en-gb/"&amp;F513&amp;"/PK","KID")))</f>
        <v>KIID</v>
      </c>
      <c r="I513" s="29">
        <v>0.6</v>
      </c>
      <c r="J513" s="29">
        <v>0.73</v>
      </c>
      <c r="K513" s="30">
        <v>0.06</v>
      </c>
      <c r="L513" s="29">
        <v>0.66999999999999993</v>
      </c>
      <c r="M513" s="30">
        <v>0</v>
      </c>
      <c r="N513" s="29">
        <v>0.66999999999999993</v>
      </c>
      <c r="O513" s="30">
        <v>0</v>
      </c>
      <c r="P513" s="30">
        <v>0</v>
      </c>
      <c r="Q513" s="30" t="s">
        <v>22</v>
      </c>
      <c r="R513" s="30" t="s">
        <v>22</v>
      </c>
      <c r="S513" s="30" t="s">
        <v>22</v>
      </c>
      <c r="T513" s="30" t="s">
        <v>22</v>
      </c>
      <c r="U513" s="30" t="s">
        <v>22</v>
      </c>
      <c r="V513" s="30" t="s">
        <v>22</v>
      </c>
      <c r="W513" s="30" t="s">
        <v>37</v>
      </c>
      <c r="X513" s="54">
        <v>0.06</v>
      </c>
      <c r="Y513" s="30" t="s">
        <v>23</v>
      </c>
      <c r="Z513" s="30" t="s">
        <v>11942</v>
      </c>
      <c r="AA513" s="30" t="s">
        <v>18409</v>
      </c>
      <c r="AB513" s="30" t="s">
        <v>14406</v>
      </c>
      <c r="AC513" s="30" t="s">
        <v>14407</v>
      </c>
      <c r="AD513" s="29">
        <v>0.66999999999999993</v>
      </c>
      <c r="AE513" s="29">
        <v>0.75</v>
      </c>
      <c r="AF513" s="29">
        <v>0</v>
      </c>
    </row>
    <row r="514" spans="1:32" x14ac:dyDescent="0.25">
      <c r="A514" t="s">
        <v>20383</v>
      </c>
      <c r="B514" t="s">
        <v>17847</v>
      </c>
      <c r="C514" t="s">
        <v>18</v>
      </c>
      <c r="D514" t="s">
        <v>822</v>
      </c>
      <c r="E514" t="s">
        <v>823</v>
      </c>
      <c r="F514" t="s">
        <v>824</v>
      </c>
      <c r="G514" t="s">
        <v>18458</v>
      </c>
      <c r="H514" s="36" t="str">
        <f>IFERROR(HYPERLINK(_xlfn.XLOOKUP(D514,'[1]Smoothed Fund docs'!A:A,'[1]Smoothed Fund docs'!C:C),"FID"),IF(ISERROR(VLOOKUP(D514,'[1]PRIIPS KID'!A:A,1,0)),HYPERLINK("https://digital.feprecisionplus.com/documents/quilter/en-gb/"&amp;F514&amp;"/KI","KIID"),HYPERLINK("https://digital.feprecisionplus.com/documents/quilter/en-gb/"&amp;F514&amp;"/PK","KID")))</f>
        <v>KIID</v>
      </c>
      <c r="I514" s="29">
        <v>0.5</v>
      </c>
      <c r="J514" s="29">
        <v>0.59</v>
      </c>
      <c r="K514" s="30">
        <v>0.05</v>
      </c>
      <c r="L514" s="29">
        <v>0.53999999999999992</v>
      </c>
      <c r="M514" s="30">
        <v>0</v>
      </c>
      <c r="N514" s="29">
        <v>0.53999999999999992</v>
      </c>
      <c r="O514" s="30">
        <v>0</v>
      </c>
      <c r="P514" s="30">
        <v>0</v>
      </c>
      <c r="Q514" s="30" t="s">
        <v>22</v>
      </c>
      <c r="R514" s="30" t="s">
        <v>22</v>
      </c>
      <c r="S514" s="30" t="s">
        <v>22</v>
      </c>
      <c r="T514" s="30" t="s">
        <v>22</v>
      </c>
      <c r="U514" s="30" t="s">
        <v>22</v>
      </c>
      <c r="V514" s="30" t="s">
        <v>22</v>
      </c>
      <c r="W514" s="30" t="s">
        <v>152</v>
      </c>
      <c r="X514" s="54">
        <v>0.04</v>
      </c>
      <c r="Y514" s="30" t="s">
        <v>23</v>
      </c>
      <c r="Z514" s="30" t="s">
        <v>11942</v>
      </c>
      <c r="AA514" s="30" t="s">
        <v>18409</v>
      </c>
      <c r="AB514" s="30" t="s">
        <v>14471</v>
      </c>
      <c r="AC514" s="30" t="s">
        <v>14446</v>
      </c>
      <c r="AD514" s="29">
        <v>0.53999999999999992</v>
      </c>
      <c r="AE514" s="29">
        <v>0.11</v>
      </c>
      <c r="AF514" s="29">
        <v>0</v>
      </c>
    </row>
    <row r="515" spans="1:32" x14ac:dyDescent="0.25">
      <c r="A515" t="s">
        <v>825</v>
      </c>
      <c r="B515" t="s">
        <v>17847</v>
      </c>
      <c r="C515" t="s">
        <v>28</v>
      </c>
      <c r="D515" t="s">
        <v>826</v>
      </c>
      <c r="E515" t="s">
        <v>827</v>
      </c>
      <c r="F515" t="s">
        <v>828</v>
      </c>
      <c r="G515" t="s">
        <v>18458</v>
      </c>
      <c r="H515" s="36" t="str">
        <f>IFERROR(HYPERLINK(_xlfn.XLOOKUP(D515,'[1]Smoothed Fund docs'!A:A,'[1]Smoothed Fund docs'!C:C),"FID"),IF(ISERROR(VLOOKUP(D515,'[1]PRIIPS KID'!A:A,1,0)),HYPERLINK("https://digital.feprecisionplus.com/documents/quilter/en-gb/"&amp;F515&amp;"/KI","KIID"),HYPERLINK("https://digital.feprecisionplus.com/documents/quilter/en-gb/"&amp;F515&amp;"/PK","KID")))</f>
        <v>KIID</v>
      </c>
      <c r="I515" s="29">
        <v>0.5</v>
      </c>
      <c r="J515" s="29">
        <v>0.59</v>
      </c>
      <c r="K515" s="30">
        <v>0.05</v>
      </c>
      <c r="L515" s="29">
        <v>0.53999999999999992</v>
      </c>
      <c r="M515" s="30">
        <v>0</v>
      </c>
      <c r="N515" s="29">
        <v>0.53999999999999992</v>
      </c>
      <c r="O515" s="30">
        <v>0</v>
      </c>
      <c r="P515" s="30">
        <v>0</v>
      </c>
      <c r="Q515" s="30" t="s">
        <v>22</v>
      </c>
      <c r="R515" s="30" t="s">
        <v>22</v>
      </c>
      <c r="S515" s="30" t="s">
        <v>22</v>
      </c>
      <c r="T515" s="30" t="s">
        <v>22</v>
      </c>
      <c r="U515" s="30" t="s">
        <v>22</v>
      </c>
      <c r="V515" s="30" t="s">
        <v>22</v>
      </c>
      <c r="W515" s="30" t="s">
        <v>152</v>
      </c>
      <c r="X515" s="54">
        <v>0.04</v>
      </c>
      <c r="Y515" s="30" t="s">
        <v>23</v>
      </c>
      <c r="Z515" s="30" t="s">
        <v>11942</v>
      </c>
      <c r="AA515" s="30" t="s">
        <v>18409</v>
      </c>
      <c r="AB515" s="30" t="s">
        <v>14471</v>
      </c>
      <c r="AC515" s="30" t="s">
        <v>14446</v>
      </c>
      <c r="AD515" s="29">
        <v>0.53999999999999992</v>
      </c>
      <c r="AE515" s="29">
        <v>0.11</v>
      </c>
      <c r="AF515" s="29">
        <v>0</v>
      </c>
    </row>
    <row r="516" spans="1:32" x14ac:dyDescent="0.25">
      <c r="A516" t="s">
        <v>17172</v>
      </c>
      <c r="B516" t="s">
        <v>17847</v>
      </c>
      <c r="C516" t="s">
        <v>18</v>
      </c>
      <c r="D516" t="s">
        <v>829</v>
      </c>
      <c r="E516" t="s">
        <v>830</v>
      </c>
      <c r="F516" t="s">
        <v>831</v>
      </c>
      <c r="G516" t="s">
        <v>18459</v>
      </c>
      <c r="H516" s="36" t="str">
        <f>IFERROR(HYPERLINK(_xlfn.XLOOKUP(D516,'[1]Smoothed Fund docs'!A:A,'[1]Smoothed Fund docs'!C:C),"FID"),IF(ISERROR(VLOOKUP(D516,'[1]PRIIPS KID'!A:A,1,0)),HYPERLINK("https://digital.feprecisionplus.com/documents/quilter/en-gb/"&amp;F516&amp;"/KI","KIID"),HYPERLINK("https://digital.feprecisionplus.com/documents/quilter/en-gb/"&amp;F516&amp;"/PK","KID")))</f>
        <v>KIID</v>
      </c>
      <c r="I516" s="29">
        <v>1</v>
      </c>
      <c r="J516" s="29">
        <v>1.0900000000000001</v>
      </c>
      <c r="K516" s="30">
        <v>0.55000000000000004</v>
      </c>
      <c r="L516" s="29">
        <v>0.54</v>
      </c>
      <c r="M516" s="30">
        <v>0</v>
      </c>
      <c r="N516" s="29">
        <v>0.54</v>
      </c>
      <c r="O516" s="30">
        <v>0</v>
      </c>
      <c r="P516" s="30">
        <v>0</v>
      </c>
      <c r="Q516" s="30" t="s">
        <v>22</v>
      </c>
      <c r="R516" s="30" t="s">
        <v>22</v>
      </c>
      <c r="S516" s="30" t="s">
        <v>22</v>
      </c>
      <c r="T516" s="30" t="s">
        <v>22</v>
      </c>
      <c r="U516" s="30" t="s">
        <v>22</v>
      </c>
      <c r="V516" s="30" t="s">
        <v>22</v>
      </c>
      <c r="W516" s="30" t="s">
        <v>152</v>
      </c>
      <c r="X516" s="54">
        <v>0.04</v>
      </c>
      <c r="Y516" s="30" t="s">
        <v>23</v>
      </c>
      <c r="Z516" s="30" t="s">
        <v>11942</v>
      </c>
      <c r="AA516" s="30" t="s">
        <v>18409</v>
      </c>
      <c r="AB516" s="30" t="s">
        <v>14471</v>
      </c>
      <c r="AC516" s="30" t="s">
        <v>14446</v>
      </c>
      <c r="AD516" s="29">
        <v>0.54</v>
      </c>
      <c r="AE516" s="29">
        <v>0.11</v>
      </c>
      <c r="AF516" s="29">
        <v>0</v>
      </c>
    </row>
    <row r="517" spans="1:32" x14ac:dyDescent="0.25">
      <c r="A517" t="s">
        <v>17173</v>
      </c>
      <c r="B517" t="s">
        <v>17847</v>
      </c>
      <c r="C517" t="s">
        <v>18</v>
      </c>
      <c r="D517" t="s">
        <v>832</v>
      </c>
      <c r="E517" t="s">
        <v>833</v>
      </c>
      <c r="F517" t="s">
        <v>834</v>
      </c>
      <c r="G517" t="s">
        <v>18460</v>
      </c>
      <c r="H517" s="36" t="str">
        <f>IFERROR(HYPERLINK(_xlfn.XLOOKUP(D517,'[1]Smoothed Fund docs'!A:A,'[1]Smoothed Fund docs'!C:C),"FID"),IF(ISERROR(VLOOKUP(D517,'[1]PRIIPS KID'!A:A,1,0)),HYPERLINK("https://digital.feprecisionplus.com/documents/quilter/en-gb/"&amp;F517&amp;"/KI","KIID"),HYPERLINK("https://digital.feprecisionplus.com/documents/quilter/en-gb/"&amp;F517&amp;"/PK","KID")))</f>
        <v>KIID</v>
      </c>
      <c r="I517" s="29">
        <v>0.5</v>
      </c>
      <c r="J517" s="29">
        <v>0.59</v>
      </c>
      <c r="K517" s="30">
        <v>0.05</v>
      </c>
      <c r="L517" s="29">
        <v>0.53999999999999992</v>
      </c>
      <c r="M517" s="30">
        <v>0</v>
      </c>
      <c r="N517" s="29">
        <v>0.53999999999999992</v>
      </c>
      <c r="O517" s="30">
        <v>0</v>
      </c>
      <c r="P517" s="30">
        <v>0</v>
      </c>
      <c r="Q517" s="30" t="s">
        <v>22</v>
      </c>
      <c r="R517" s="30" t="s">
        <v>22</v>
      </c>
      <c r="S517" s="30" t="s">
        <v>22</v>
      </c>
      <c r="T517" s="30" t="s">
        <v>22</v>
      </c>
      <c r="U517" s="30" t="s">
        <v>22</v>
      </c>
      <c r="V517" s="30" t="s">
        <v>22</v>
      </c>
      <c r="W517" s="30" t="s">
        <v>152</v>
      </c>
      <c r="X517" s="54">
        <v>0.04</v>
      </c>
      <c r="Y517" s="30" t="s">
        <v>23</v>
      </c>
      <c r="Z517" s="30" t="s">
        <v>11942</v>
      </c>
      <c r="AA517" s="30" t="s">
        <v>18409</v>
      </c>
      <c r="AB517" s="30" t="s">
        <v>14471</v>
      </c>
      <c r="AC517" s="30" t="s">
        <v>14446</v>
      </c>
      <c r="AD517" s="29">
        <v>0.53999999999999992</v>
      </c>
      <c r="AE517" s="29">
        <v>0.11</v>
      </c>
      <c r="AF517" s="29">
        <v>0</v>
      </c>
    </row>
    <row r="518" spans="1:32" x14ac:dyDescent="0.25">
      <c r="A518" t="s">
        <v>17174</v>
      </c>
      <c r="B518" t="s">
        <v>17847</v>
      </c>
      <c r="C518" t="s">
        <v>28</v>
      </c>
      <c r="D518" t="s">
        <v>835</v>
      </c>
      <c r="E518" t="s">
        <v>836</v>
      </c>
      <c r="F518" t="s">
        <v>837</v>
      </c>
      <c r="G518" t="s">
        <v>18459</v>
      </c>
      <c r="H518" s="36" t="str">
        <f>IFERROR(HYPERLINK(_xlfn.XLOOKUP(D518,'[1]Smoothed Fund docs'!A:A,'[1]Smoothed Fund docs'!C:C),"FID"),IF(ISERROR(VLOOKUP(D518,'[1]PRIIPS KID'!A:A,1,0)),HYPERLINK("https://digital.feprecisionplus.com/documents/quilter/en-gb/"&amp;F518&amp;"/KI","KIID"),HYPERLINK("https://digital.feprecisionplus.com/documents/quilter/en-gb/"&amp;F518&amp;"/PK","KID")))</f>
        <v>KIID</v>
      </c>
      <c r="I518" s="29">
        <v>1</v>
      </c>
      <c r="J518" s="29">
        <v>1.0900000000000001</v>
      </c>
      <c r="K518" s="30">
        <v>0.55000000000000004</v>
      </c>
      <c r="L518" s="29">
        <v>0.54</v>
      </c>
      <c r="M518" s="30">
        <v>0</v>
      </c>
      <c r="N518" s="29">
        <v>0.54</v>
      </c>
      <c r="O518" s="30">
        <v>0</v>
      </c>
      <c r="P518" s="30">
        <v>0</v>
      </c>
      <c r="Q518" s="30" t="s">
        <v>22</v>
      </c>
      <c r="R518" s="30" t="s">
        <v>22</v>
      </c>
      <c r="S518" s="30" t="s">
        <v>22</v>
      </c>
      <c r="T518" s="30" t="s">
        <v>22</v>
      </c>
      <c r="U518" s="30" t="s">
        <v>22</v>
      </c>
      <c r="V518" s="30" t="s">
        <v>22</v>
      </c>
      <c r="W518" s="30" t="s">
        <v>152</v>
      </c>
      <c r="X518" s="54">
        <v>0.04</v>
      </c>
      <c r="Y518" s="30" t="s">
        <v>23</v>
      </c>
      <c r="Z518" s="30" t="s">
        <v>11942</v>
      </c>
      <c r="AA518" s="30" t="s">
        <v>18409</v>
      </c>
      <c r="AB518" s="30" t="s">
        <v>14471</v>
      </c>
      <c r="AC518" s="30" t="s">
        <v>14446</v>
      </c>
      <c r="AD518" s="29">
        <v>0.54</v>
      </c>
      <c r="AE518" s="29">
        <v>0.11</v>
      </c>
      <c r="AF518" s="29">
        <v>0</v>
      </c>
    </row>
    <row r="519" spans="1:32" x14ac:dyDescent="0.25">
      <c r="A519" t="s">
        <v>17175</v>
      </c>
      <c r="B519" t="s">
        <v>17847</v>
      </c>
      <c r="C519" t="s">
        <v>28</v>
      </c>
      <c r="D519" t="s">
        <v>838</v>
      </c>
      <c r="E519" t="s">
        <v>839</v>
      </c>
      <c r="F519" t="s">
        <v>840</v>
      </c>
      <c r="G519" t="s">
        <v>18460</v>
      </c>
      <c r="H519" s="36" t="str">
        <f>IFERROR(HYPERLINK(_xlfn.XLOOKUP(D519,'[1]Smoothed Fund docs'!A:A,'[1]Smoothed Fund docs'!C:C),"FID"),IF(ISERROR(VLOOKUP(D519,'[1]PRIIPS KID'!A:A,1,0)),HYPERLINK("https://digital.feprecisionplus.com/documents/quilter/en-gb/"&amp;F519&amp;"/KI","KIID"),HYPERLINK("https://digital.feprecisionplus.com/documents/quilter/en-gb/"&amp;F519&amp;"/PK","KID")))</f>
        <v>KIID</v>
      </c>
      <c r="I519" s="29">
        <v>0.5</v>
      </c>
      <c r="J519" s="29">
        <v>0.59</v>
      </c>
      <c r="K519" s="30">
        <v>0.05</v>
      </c>
      <c r="L519" s="29">
        <v>0.53999999999999992</v>
      </c>
      <c r="M519" s="30">
        <v>0</v>
      </c>
      <c r="N519" s="29">
        <v>0.53999999999999992</v>
      </c>
      <c r="O519" s="30">
        <v>0</v>
      </c>
      <c r="P519" s="30">
        <v>0</v>
      </c>
      <c r="Q519" s="30" t="s">
        <v>22</v>
      </c>
      <c r="R519" s="30" t="s">
        <v>22</v>
      </c>
      <c r="S519" s="30" t="s">
        <v>22</v>
      </c>
      <c r="T519" s="30" t="s">
        <v>22</v>
      </c>
      <c r="U519" s="30" t="s">
        <v>22</v>
      </c>
      <c r="V519" s="30" t="s">
        <v>22</v>
      </c>
      <c r="W519" s="30" t="s">
        <v>152</v>
      </c>
      <c r="X519" s="54">
        <v>0.04</v>
      </c>
      <c r="Y519" s="30" t="s">
        <v>23</v>
      </c>
      <c r="Z519" s="30" t="s">
        <v>11942</v>
      </c>
      <c r="AA519" s="30" t="s">
        <v>18409</v>
      </c>
      <c r="AB519" s="30" t="s">
        <v>14471</v>
      </c>
      <c r="AC519" s="30" t="s">
        <v>14446</v>
      </c>
      <c r="AD519" s="29">
        <v>0.53999999999999992</v>
      </c>
      <c r="AE519" s="29">
        <v>0.11</v>
      </c>
      <c r="AF519" s="29">
        <v>0</v>
      </c>
    </row>
    <row r="520" spans="1:32" x14ac:dyDescent="0.25">
      <c r="A520" t="s">
        <v>844</v>
      </c>
      <c r="B520" t="s">
        <v>17847</v>
      </c>
      <c r="C520" t="s">
        <v>18</v>
      </c>
      <c r="D520" t="s">
        <v>845</v>
      </c>
      <c r="E520" t="s">
        <v>13000</v>
      </c>
      <c r="F520" t="s">
        <v>846</v>
      </c>
      <c r="G520" t="s">
        <v>18412</v>
      </c>
      <c r="H520" s="36" t="str">
        <f>IFERROR(HYPERLINK(_xlfn.XLOOKUP(D520,'[1]Smoothed Fund docs'!A:A,'[1]Smoothed Fund docs'!C:C),"FID"),IF(ISERROR(VLOOKUP(D520,'[1]PRIIPS KID'!A:A,1,0)),HYPERLINK("https://digital.feprecisionplus.com/documents/quilter/en-gb/"&amp;F520&amp;"/KI","KIID"),HYPERLINK("https://digital.feprecisionplus.com/documents/quilter/en-gb/"&amp;F520&amp;"/PK","KID")))</f>
        <v>KIID</v>
      </c>
      <c r="I520" s="29">
        <v>1.5</v>
      </c>
      <c r="J520" s="29">
        <v>1.55</v>
      </c>
      <c r="K520" s="30">
        <v>0.82499999999999996</v>
      </c>
      <c r="L520" s="29">
        <v>0.72500000000000009</v>
      </c>
      <c r="M520" s="30">
        <v>0</v>
      </c>
      <c r="N520" s="29">
        <v>0.72500000000000009</v>
      </c>
      <c r="O520" s="30">
        <v>0</v>
      </c>
      <c r="P520" s="30">
        <v>0</v>
      </c>
      <c r="Q520" s="30" t="s">
        <v>22</v>
      </c>
      <c r="R520" s="30" t="s">
        <v>22</v>
      </c>
      <c r="S520" s="30" t="s">
        <v>22</v>
      </c>
      <c r="T520" s="30" t="s">
        <v>22</v>
      </c>
      <c r="U520" s="30" t="s">
        <v>22</v>
      </c>
      <c r="V520" s="30" t="s">
        <v>22</v>
      </c>
      <c r="W520" s="30" t="s">
        <v>16</v>
      </c>
      <c r="X520" s="54">
        <v>7.0000000000000007E-2</v>
      </c>
      <c r="Y520" s="30" t="s">
        <v>23</v>
      </c>
      <c r="Z520" s="30" t="s">
        <v>11942</v>
      </c>
      <c r="AA520" s="30" t="s">
        <v>18409</v>
      </c>
      <c r="AB520" s="30" t="s">
        <v>14472</v>
      </c>
      <c r="AC520" s="30" t="s">
        <v>14449</v>
      </c>
      <c r="AD520" s="29">
        <v>0.72500000000000009</v>
      </c>
      <c r="AE520" s="29">
        <v>0.17</v>
      </c>
      <c r="AF520" s="29">
        <v>0</v>
      </c>
    </row>
    <row r="521" spans="1:32" x14ac:dyDescent="0.25">
      <c r="A521" t="s">
        <v>847</v>
      </c>
      <c r="B521" t="s">
        <v>17847</v>
      </c>
      <c r="C521" t="s">
        <v>18</v>
      </c>
      <c r="D521" t="s">
        <v>848</v>
      </c>
      <c r="E521" t="s">
        <v>849</v>
      </c>
      <c r="F521" t="s">
        <v>850</v>
      </c>
      <c r="G521" t="s">
        <v>18414</v>
      </c>
      <c r="H521" s="36" t="str">
        <f>IFERROR(HYPERLINK(_xlfn.XLOOKUP(D521,'[1]Smoothed Fund docs'!A:A,'[1]Smoothed Fund docs'!C:C),"FID"),IF(ISERROR(VLOOKUP(D521,'[1]PRIIPS KID'!A:A,1,0)),HYPERLINK("https://digital.feprecisionplus.com/documents/quilter/en-gb/"&amp;F521&amp;"/KI","KIID"),HYPERLINK("https://digital.feprecisionplus.com/documents/quilter/en-gb/"&amp;F521&amp;"/PK","KID")))</f>
        <v>KIID</v>
      </c>
      <c r="I521" s="29">
        <v>0.75</v>
      </c>
      <c r="J521" s="29">
        <v>0.8</v>
      </c>
      <c r="K521" s="30">
        <v>7.4999999999999997E-2</v>
      </c>
      <c r="L521" s="29">
        <v>0.72500000000000009</v>
      </c>
      <c r="M521" s="30">
        <v>0</v>
      </c>
      <c r="N521" s="29">
        <v>0.72500000000000009</v>
      </c>
      <c r="O521" s="30">
        <v>0</v>
      </c>
      <c r="P521" s="30">
        <v>0</v>
      </c>
      <c r="Q521" s="30" t="s">
        <v>22</v>
      </c>
      <c r="R521" s="30" t="s">
        <v>22</v>
      </c>
      <c r="S521" s="30" t="s">
        <v>22</v>
      </c>
      <c r="T521" s="30" t="s">
        <v>22</v>
      </c>
      <c r="U521" s="30" t="s">
        <v>22</v>
      </c>
      <c r="V521" s="30" t="s">
        <v>22</v>
      </c>
      <c r="W521" s="30" t="s">
        <v>16</v>
      </c>
      <c r="X521" s="54">
        <v>7.0000000000000007E-2</v>
      </c>
      <c r="Y521" s="30" t="s">
        <v>23</v>
      </c>
      <c r="Z521" s="30" t="s">
        <v>11942</v>
      </c>
      <c r="AA521" s="30" t="s">
        <v>18409</v>
      </c>
      <c r="AB521" s="30" t="s">
        <v>14472</v>
      </c>
      <c r="AC521" s="30" t="s">
        <v>14449</v>
      </c>
      <c r="AD521" s="29">
        <v>0.72500000000000009</v>
      </c>
      <c r="AE521" s="29">
        <v>0.17</v>
      </c>
      <c r="AF521" s="29">
        <v>0</v>
      </c>
    </row>
    <row r="522" spans="1:32" x14ac:dyDescent="0.25">
      <c r="A522" t="s">
        <v>12779</v>
      </c>
      <c r="B522" t="s">
        <v>17847</v>
      </c>
      <c r="C522" t="s">
        <v>28</v>
      </c>
      <c r="D522" t="s">
        <v>12780</v>
      </c>
      <c r="E522" t="s">
        <v>12781</v>
      </c>
      <c r="F522" t="s">
        <v>12782</v>
      </c>
      <c r="G522" t="s">
        <v>18414</v>
      </c>
      <c r="H522" s="36" t="str">
        <f>IFERROR(HYPERLINK(_xlfn.XLOOKUP(D522,'[1]Smoothed Fund docs'!A:A,'[1]Smoothed Fund docs'!C:C),"FID"),IF(ISERROR(VLOOKUP(D522,'[1]PRIIPS KID'!A:A,1,0)),HYPERLINK("https://digital.feprecisionplus.com/documents/quilter/en-gb/"&amp;F522&amp;"/KI","KIID"),HYPERLINK("https://digital.feprecisionplus.com/documents/quilter/en-gb/"&amp;F522&amp;"/PK","KID")))</f>
        <v>KIID</v>
      </c>
      <c r="I522" s="29">
        <v>0.75</v>
      </c>
      <c r="J522" s="29">
        <v>0.8</v>
      </c>
      <c r="K522" s="30">
        <v>7.4999999999999997E-2</v>
      </c>
      <c r="L522" s="29">
        <v>0.72500000000000009</v>
      </c>
      <c r="M522" s="30">
        <v>0</v>
      </c>
      <c r="N522" s="29">
        <v>0.72500000000000009</v>
      </c>
      <c r="O522" s="30">
        <v>0</v>
      </c>
      <c r="P522" s="30">
        <v>0</v>
      </c>
      <c r="Q522" s="30" t="s">
        <v>22</v>
      </c>
      <c r="R522" s="30" t="s">
        <v>22</v>
      </c>
      <c r="S522" s="30" t="s">
        <v>22</v>
      </c>
      <c r="T522" s="30" t="s">
        <v>22</v>
      </c>
      <c r="U522" s="30" t="s">
        <v>22</v>
      </c>
      <c r="V522" s="30" t="s">
        <v>22</v>
      </c>
      <c r="W522" s="30" t="s">
        <v>16</v>
      </c>
      <c r="X522" s="54">
        <v>7.0000000000000007E-2</v>
      </c>
      <c r="Y522" s="30" t="s">
        <v>23</v>
      </c>
      <c r="Z522" s="30" t="s">
        <v>11942</v>
      </c>
      <c r="AA522" s="30" t="s">
        <v>18409</v>
      </c>
      <c r="AB522" s="30" t="s">
        <v>14472</v>
      </c>
      <c r="AC522" s="30" t="s">
        <v>14449</v>
      </c>
      <c r="AD522" s="29">
        <v>0.72500000000000009</v>
      </c>
      <c r="AE522" s="29">
        <v>0.17</v>
      </c>
      <c r="AF522" s="29">
        <v>0</v>
      </c>
    </row>
    <row r="523" spans="1:32" x14ac:dyDescent="0.25">
      <c r="A523" t="s">
        <v>851</v>
      </c>
      <c r="B523" t="s">
        <v>17847</v>
      </c>
      <c r="C523" t="s">
        <v>18</v>
      </c>
      <c r="D523" t="s">
        <v>852</v>
      </c>
      <c r="E523" t="s">
        <v>13001</v>
      </c>
      <c r="F523" t="s">
        <v>853</v>
      </c>
      <c r="G523" t="s">
        <v>18412</v>
      </c>
      <c r="H523" s="36" t="str">
        <f>IFERROR(HYPERLINK(_xlfn.XLOOKUP(D523,'[1]Smoothed Fund docs'!A:A,'[1]Smoothed Fund docs'!C:C),"FID"),IF(ISERROR(VLOOKUP(D523,'[1]PRIIPS KID'!A:A,1,0)),HYPERLINK("https://digital.feprecisionplus.com/documents/quilter/en-gb/"&amp;F523&amp;"/KI","KIID"),HYPERLINK("https://digital.feprecisionplus.com/documents/quilter/en-gb/"&amp;F523&amp;"/PK","KID")))</f>
        <v>KIID</v>
      </c>
      <c r="I523" s="29">
        <v>1.5</v>
      </c>
      <c r="J523" s="29">
        <v>1.61</v>
      </c>
      <c r="K523" s="30">
        <v>0.82499999999999996</v>
      </c>
      <c r="L523" s="29">
        <v>0.78500000000000014</v>
      </c>
      <c r="M523" s="30">
        <v>0</v>
      </c>
      <c r="N523" s="29">
        <v>0.78500000000000014</v>
      </c>
      <c r="O523" s="30">
        <v>0</v>
      </c>
      <c r="P523" s="30">
        <v>0</v>
      </c>
      <c r="Q523" s="30" t="s">
        <v>22</v>
      </c>
      <c r="R523" s="30" t="s">
        <v>22</v>
      </c>
      <c r="S523" s="30" t="s">
        <v>22</v>
      </c>
      <c r="T523" s="30" t="s">
        <v>22</v>
      </c>
      <c r="U523" s="30" t="s">
        <v>22</v>
      </c>
      <c r="V523" s="30" t="s">
        <v>22</v>
      </c>
      <c r="W523" s="30" t="s">
        <v>16</v>
      </c>
      <c r="X523" s="54">
        <v>7.0000000000000007E-2</v>
      </c>
      <c r="Y523" s="30" t="s">
        <v>23</v>
      </c>
      <c r="Z523" s="30" t="s">
        <v>11942</v>
      </c>
      <c r="AA523" s="30" t="s">
        <v>18409</v>
      </c>
      <c r="AB523" s="30" t="s">
        <v>14448</v>
      </c>
      <c r="AC523" s="30" t="s">
        <v>14449</v>
      </c>
      <c r="AD523" s="29">
        <v>0.78500000000000014</v>
      </c>
      <c r="AE523" s="29">
        <v>0.13</v>
      </c>
      <c r="AF523" s="29">
        <v>0</v>
      </c>
    </row>
    <row r="524" spans="1:32" x14ac:dyDescent="0.25">
      <c r="A524" t="s">
        <v>854</v>
      </c>
      <c r="B524" t="s">
        <v>17847</v>
      </c>
      <c r="C524" t="s">
        <v>18</v>
      </c>
      <c r="D524" t="s">
        <v>855</v>
      </c>
      <c r="E524" t="s">
        <v>856</v>
      </c>
      <c r="F524" t="s">
        <v>857</v>
      </c>
      <c r="G524" t="s">
        <v>18414</v>
      </c>
      <c r="H524" s="36" t="str">
        <f>IFERROR(HYPERLINK(_xlfn.XLOOKUP(D524,'[1]Smoothed Fund docs'!A:A,'[1]Smoothed Fund docs'!C:C),"FID"),IF(ISERROR(VLOOKUP(D524,'[1]PRIIPS KID'!A:A,1,0)),HYPERLINK("https://digital.feprecisionplus.com/documents/quilter/en-gb/"&amp;F524&amp;"/KI","KIID"),HYPERLINK("https://digital.feprecisionplus.com/documents/quilter/en-gb/"&amp;F524&amp;"/PK","KID")))</f>
        <v>KIID</v>
      </c>
      <c r="I524" s="29">
        <v>0.75</v>
      </c>
      <c r="J524" s="29">
        <v>0.86</v>
      </c>
      <c r="K524" s="30">
        <v>7.4999999999999997E-2</v>
      </c>
      <c r="L524" s="29">
        <v>0.78500000000000003</v>
      </c>
      <c r="M524" s="30">
        <v>0</v>
      </c>
      <c r="N524" s="29">
        <v>0.78500000000000003</v>
      </c>
      <c r="O524" s="30">
        <v>0</v>
      </c>
      <c r="P524" s="30">
        <v>0</v>
      </c>
      <c r="Q524" s="30" t="s">
        <v>22</v>
      </c>
      <c r="R524" s="30" t="s">
        <v>22</v>
      </c>
      <c r="S524" s="30" t="s">
        <v>22</v>
      </c>
      <c r="T524" s="30" t="s">
        <v>22</v>
      </c>
      <c r="U524" s="30" t="s">
        <v>22</v>
      </c>
      <c r="V524" s="30" t="s">
        <v>22</v>
      </c>
      <c r="W524" s="30" t="s">
        <v>16</v>
      </c>
      <c r="X524" s="54">
        <v>7.0000000000000007E-2</v>
      </c>
      <c r="Y524" s="30" t="s">
        <v>23</v>
      </c>
      <c r="Z524" s="30" t="s">
        <v>11942</v>
      </c>
      <c r="AA524" s="30" t="s">
        <v>18409</v>
      </c>
      <c r="AB524" s="30" t="s">
        <v>14448</v>
      </c>
      <c r="AC524" s="30" t="s">
        <v>14449</v>
      </c>
      <c r="AD524" s="29">
        <v>0.78500000000000003</v>
      </c>
      <c r="AE524" s="29">
        <v>0.13</v>
      </c>
      <c r="AF524" s="29">
        <v>0</v>
      </c>
    </row>
    <row r="525" spans="1:32" x14ac:dyDescent="0.25">
      <c r="A525" t="s">
        <v>858</v>
      </c>
      <c r="B525" t="s">
        <v>17847</v>
      </c>
      <c r="C525" t="s">
        <v>28</v>
      </c>
      <c r="D525" t="s">
        <v>859</v>
      </c>
      <c r="E525" t="s">
        <v>860</v>
      </c>
      <c r="F525" t="s">
        <v>861</v>
      </c>
      <c r="G525" t="s">
        <v>18414</v>
      </c>
      <c r="H525" s="36" t="str">
        <f>IFERROR(HYPERLINK(_xlfn.XLOOKUP(D525,'[1]Smoothed Fund docs'!A:A,'[1]Smoothed Fund docs'!C:C),"FID"),IF(ISERROR(VLOOKUP(D525,'[1]PRIIPS KID'!A:A,1,0)),HYPERLINK("https://digital.feprecisionplus.com/documents/quilter/en-gb/"&amp;F525&amp;"/KI","KIID"),HYPERLINK("https://digital.feprecisionplus.com/documents/quilter/en-gb/"&amp;F525&amp;"/PK","KID")))</f>
        <v>KIID</v>
      </c>
      <c r="I525" s="29">
        <v>0.75</v>
      </c>
      <c r="J525" s="29">
        <v>0.86</v>
      </c>
      <c r="K525" s="30">
        <v>7.4999999999999997E-2</v>
      </c>
      <c r="L525" s="29">
        <v>0.78500000000000003</v>
      </c>
      <c r="M525" s="30">
        <v>0</v>
      </c>
      <c r="N525" s="29">
        <v>0.78500000000000003</v>
      </c>
      <c r="O525" s="30">
        <v>0</v>
      </c>
      <c r="P525" s="30">
        <v>0</v>
      </c>
      <c r="Q525" s="30" t="s">
        <v>22</v>
      </c>
      <c r="R525" s="30" t="s">
        <v>22</v>
      </c>
      <c r="S525" s="30" t="s">
        <v>22</v>
      </c>
      <c r="T525" s="30" t="s">
        <v>22</v>
      </c>
      <c r="U525" s="30" t="s">
        <v>22</v>
      </c>
      <c r="V525" s="30" t="s">
        <v>22</v>
      </c>
      <c r="W525" s="30" t="s">
        <v>16</v>
      </c>
      <c r="X525" s="54">
        <v>7.0000000000000007E-2</v>
      </c>
      <c r="Y525" s="30" t="s">
        <v>23</v>
      </c>
      <c r="Z525" s="30" t="s">
        <v>11942</v>
      </c>
      <c r="AA525" s="30" t="s">
        <v>18409</v>
      </c>
      <c r="AB525" s="30" t="s">
        <v>14448</v>
      </c>
      <c r="AC525" s="30" t="s">
        <v>14449</v>
      </c>
      <c r="AD525" s="29">
        <v>0.78500000000000003</v>
      </c>
      <c r="AE525" s="29">
        <v>0.13</v>
      </c>
      <c r="AF525" s="29">
        <v>0</v>
      </c>
    </row>
    <row r="526" spans="1:32" x14ac:dyDescent="0.25">
      <c r="A526" t="s">
        <v>862</v>
      </c>
      <c r="B526" t="s">
        <v>17847</v>
      </c>
      <c r="C526" t="s">
        <v>18</v>
      </c>
      <c r="D526" t="s">
        <v>863</v>
      </c>
      <c r="E526" t="s">
        <v>13002</v>
      </c>
      <c r="F526" t="s">
        <v>864</v>
      </c>
      <c r="G526" t="s">
        <v>18412</v>
      </c>
      <c r="H526" s="36" t="str">
        <f>IFERROR(HYPERLINK(_xlfn.XLOOKUP(D526,'[1]Smoothed Fund docs'!A:A,'[1]Smoothed Fund docs'!C:C),"FID"),IF(ISERROR(VLOOKUP(D526,'[1]PRIIPS KID'!A:A,1,0)),HYPERLINK("https://digital.feprecisionplus.com/documents/quilter/en-gb/"&amp;F526&amp;"/KI","KIID"),HYPERLINK("https://digital.feprecisionplus.com/documents/quilter/en-gb/"&amp;F526&amp;"/PK","KID")))</f>
        <v>KIID</v>
      </c>
      <c r="I526" s="29">
        <v>1.5</v>
      </c>
      <c r="J526" s="29">
        <v>1.61</v>
      </c>
      <c r="K526" s="30">
        <v>0.82499999999999996</v>
      </c>
      <c r="L526" s="29">
        <v>0.78500000000000014</v>
      </c>
      <c r="M526" s="30">
        <v>0</v>
      </c>
      <c r="N526" s="29">
        <v>0.78500000000000014</v>
      </c>
      <c r="O526" s="30">
        <v>0</v>
      </c>
      <c r="P526" s="30">
        <v>0</v>
      </c>
      <c r="Q526" s="30" t="s">
        <v>22</v>
      </c>
      <c r="R526" s="30" t="s">
        <v>22</v>
      </c>
      <c r="S526" s="30" t="s">
        <v>22</v>
      </c>
      <c r="T526" s="30" t="s">
        <v>22</v>
      </c>
      <c r="U526" s="30" t="s">
        <v>22</v>
      </c>
      <c r="V526" s="30" t="s">
        <v>22</v>
      </c>
      <c r="W526" s="30" t="s">
        <v>16</v>
      </c>
      <c r="X526" s="54">
        <v>7.0000000000000007E-2</v>
      </c>
      <c r="Y526" s="30" t="s">
        <v>23</v>
      </c>
      <c r="Z526" s="30" t="s">
        <v>11942</v>
      </c>
      <c r="AA526" s="30" t="s">
        <v>18409</v>
      </c>
      <c r="AB526" s="30" t="s">
        <v>14472</v>
      </c>
      <c r="AC526" s="30" t="s">
        <v>14449</v>
      </c>
      <c r="AD526" s="29">
        <v>0.78500000000000014</v>
      </c>
      <c r="AE526" s="29">
        <v>0.22</v>
      </c>
      <c r="AF526" s="29">
        <v>0</v>
      </c>
    </row>
    <row r="527" spans="1:32" x14ac:dyDescent="0.25">
      <c r="A527" t="s">
        <v>865</v>
      </c>
      <c r="B527" t="s">
        <v>17847</v>
      </c>
      <c r="C527" t="s">
        <v>18</v>
      </c>
      <c r="D527" t="s">
        <v>866</v>
      </c>
      <c r="E527" t="s">
        <v>867</v>
      </c>
      <c r="F527" t="s">
        <v>868</v>
      </c>
      <c r="G527" t="s">
        <v>18414</v>
      </c>
      <c r="H527" s="36" t="str">
        <f>IFERROR(HYPERLINK(_xlfn.XLOOKUP(D527,'[1]Smoothed Fund docs'!A:A,'[1]Smoothed Fund docs'!C:C),"FID"),IF(ISERROR(VLOOKUP(D527,'[1]PRIIPS KID'!A:A,1,0)),HYPERLINK("https://digital.feprecisionplus.com/documents/quilter/en-gb/"&amp;F527&amp;"/KI","KIID"),HYPERLINK("https://digital.feprecisionplus.com/documents/quilter/en-gb/"&amp;F527&amp;"/PK","KID")))</f>
        <v>KIID</v>
      </c>
      <c r="I527" s="29">
        <v>0.75</v>
      </c>
      <c r="J527" s="29">
        <v>0.86</v>
      </c>
      <c r="K527" s="30">
        <v>7.4999999999999997E-2</v>
      </c>
      <c r="L527" s="29">
        <v>0.78500000000000003</v>
      </c>
      <c r="M527" s="30">
        <v>0</v>
      </c>
      <c r="N527" s="29">
        <v>0.78500000000000003</v>
      </c>
      <c r="O527" s="30">
        <v>0</v>
      </c>
      <c r="P527" s="30">
        <v>0</v>
      </c>
      <c r="Q527" s="30" t="s">
        <v>22</v>
      </c>
      <c r="R527" s="30" t="s">
        <v>22</v>
      </c>
      <c r="S527" s="30" t="s">
        <v>22</v>
      </c>
      <c r="T527" s="30" t="s">
        <v>22</v>
      </c>
      <c r="U527" s="30" t="s">
        <v>22</v>
      </c>
      <c r="V527" s="30" t="s">
        <v>22</v>
      </c>
      <c r="W527" s="30" t="s">
        <v>16</v>
      </c>
      <c r="X527" s="54">
        <v>7.0000000000000007E-2</v>
      </c>
      <c r="Y527" s="30" t="s">
        <v>23</v>
      </c>
      <c r="Z527" s="30" t="s">
        <v>11942</v>
      </c>
      <c r="AA527" s="30" t="s">
        <v>18409</v>
      </c>
      <c r="AB527" s="30" t="s">
        <v>14472</v>
      </c>
      <c r="AC527" s="30" t="s">
        <v>14449</v>
      </c>
      <c r="AD527" s="29">
        <v>0.78500000000000003</v>
      </c>
      <c r="AE527" s="29">
        <v>0.22</v>
      </c>
      <c r="AF527" s="29">
        <v>0</v>
      </c>
    </row>
    <row r="528" spans="1:32" x14ac:dyDescent="0.25">
      <c r="A528" t="s">
        <v>869</v>
      </c>
      <c r="B528" t="s">
        <v>17847</v>
      </c>
      <c r="C528" t="s">
        <v>18</v>
      </c>
      <c r="D528" t="s">
        <v>870</v>
      </c>
      <c r="E528" t="s">
        <v>871</v>
      </c>
      <c r="F528" t="s">
        <v>872</v>
      </c>
      <c r="G528" t="s">
        <v>18414</v>
      </c>
      <c r="H528" s="36" t="str">
        <f>IFERROR(HYPERLINK(_xlfn.XLOOKUP(D528,'[1]Smoothed Fund docs'!A:A,'[1]Smoothed Fund docs'!C:C),"FID"),IF(ISERROR(VLOOKUP(D528,'[1]PRIIPS KID'!A:A,1,0)),HYPERLINK("https://digital.feprecisionplus.com/documents/quilter/en-gb/"&amp;F528&amp;"/KI","KIID"),HYPERLINK("https://digital.feprecisionplus.com/documents/quilter/en-gb/"&amp;F528&amp;"/PK","KID")))</f>
        <v>KIID</v>
      </c>
      <c r="I528" s="29">
        <v>0.75</v>
      </c>
      <c r="J528" s="29">
        <v>0.89</v>
      </c>
      <c r="K528" s="30">
        <v>7.4999999999999997E-2</v>
      </c>
      <c r="L528" s="29">
        <v>0.81500000000000006</v>
      </c>
      <c r="M528" s="30">
        <v>0</v>
      </c>
      <c r="N528" s="29">
        <v>0.81500000000000006</v>
      </c>
      <c r="O528" s="30">
        <v>0</v>
      </c>
      <c r="P528" s="30">
        <v>0</v>
      </c>
      <c r="Q528" s="30" t="s">
        <v>22</v>
      </c>
      <c r="R528" s="30" t="s">
        <v>22</v>
      </c>
      <c r="S528" s="30" t="s">
        <v>22</v>
      </c>
      <c r="T528" s="30" t="s">
        <v>22</v>
      </c>
      <c r="U528" s="30" t="s">
        <v>22</v>
      </c>
      <c r="V528" s="30" t="s">
        <v>22</v>
      </c>
      <c r="W528" s="30" t="s">
        <v>16</v>
      </c>
      <c r="X528" s="54">
        <v>0.06</v>
      </c>
      <c r="Y528" s="30" t="s">
        <v>23</v>
      </c>
      <c r="Z528" s="30" t="s">
        <v>11942</v>
      </c>
      <c r="AA528" s="30" t="s">
        <v>18409</v>
      </c>
      <c r="AB528" s="30" t="s">
        <v>14450</v>
      </c>
      <c r="AC528" s="30" t="s">
        <v>14451</v>
      </c>
      <c r="AD528" s="29">
        <v>0.81500000000000006</v>
      </c>
      <c r="AE528" s="29">
        <v>0.28999999999999998</v>
      </c>
      <c r="AF528" s="29">
        <v>0.09</v>
      </c>
    </row>
    <row r="529" spans="1:32" x14ac:dyDescent="0.25">
      <c r="A529" t="s">
        <v>16134</v>
      </c>
      <c r="B529" t="s">
        <v>17847</v>
      </c>
      <c r="C529" t="s">
        <v>18</v>
      </c>
      <c r="D529" t="s">
        <v>873</v>
      </c>
      <c r="E529" t="s">
        <v>874</v>
      </c>
      <c r="F529" t="s">
        <v>875</v>
      </c>
      <c r="G529" t="s">
        <v>18461</v>
      </c>
      <c r="H529" s="36" t="str">
        <f>IFERROR(HYPERLINK(_xlfn.XLOOKUP(D529,'[1]Smoothed Fund docs'!A:A,'[1]Smoothed Fund docs'!C:C),"FID"),IF(ISERROR(VLOOKUP(D529,'[1]PRIIPS KID'!A:A,1,0)),HYPERLINK("https://digital.feprecisionplus.com/documents/quilter/en-gb/"&amp;F529&amp;"/KI","KIID"),HYPERLINK("https://digital.feprecisionplus.com/documents/quilter/en-gb/"&amp;F529&amp;"/PK","KID")))</f>
        <v>KIID</v>
      </c>
      <c r="I529" s="29">
        <v>0.75</v>
      </c>
      <c r="J529" s="29">
        <v>0.85</v>
      </c>
      <c r="K529" s="30">
        <v>7.4999999999999997E-2</v>
      </c>
      <c r="L529" s="29">
        <v>0.77500000000000002</v>
      </c>
      <c r="M529" s="30">
        <v>0</v>
      </c>
      <c r="N529" s="29">
        <v>0.77500000000000002</v>
      </c>
      <c r="O529" s="30">
        <v>0</v>
      </c>
      <c r="P529" s="30">
        <v>0</v>
      </c>
      <c r="Q529" s="30" t="s">
        <v>22</v>
      </c>
      <c r="R529" s="30" t="s">
        <v>22</v>
      </c>
      <c r="S529" s="30" t="s">
        <v>22</v>
      </c>
      <c r="T529" s="30" t="s">
        <v>22</v>
      </c>
      <c r="U529" s="30" t="s">
        <v>22</v>
      </c>
      <c r="V529" s="30" t="s">
        <v>22</v>
      </c>
      <c r="W529" s="30" t="s">
        <v>16</v>
      </c>
      <c r="X529" s="54">
        <v>7.0000000000000007E-2</v>
      </c>
      <c r="Y529" s="30" t="s">
        <v>23</v>
      </c>
      <c r="Z529" s="30" t="s">
        <v>11942</v>
      </c>
      <c r="AA529" s="30" t="s">
        <v>18409</v>
      </c>
      <c r="AB529" s="30" t="s">
        <v>14450</v>
      </c>
      <c r="AC529" s="30" t="s">
        <v>14451</v>
      </c>
      <c r="AD529" s="29">
        <v>0.76500000000000001</v>
      </c>
      <c r="AE529" s="29">
        <v>0.47</v>
      </c>
      <c r="AF529" s="29">
        <v>0</v>
      </c>
    </row>
    <row r="530" spans="1:32" x14ac:dyDescent="0.25">
      <c r="A530" t="s">
        <v>876</v>
      </c>
      <c r="B530" t="s">
        <v>17847</v>
      </c>
      <c r="C530" t="s">
        <v>18</v>
      </c>
      <c r="D530" t="s">
        <v>877</v>
      </c>
      <c r="E530" t="s">
        <v>878</v>
      </c>
      <c r="F530" t="s">
        <v>879</v>
      </c>
      <c r="G530" t="s">
        <v>18414</v>
      </c>
      <c r="H530" s="36" t="str">
        <f>IFERROR(HYPERLINK(_xlfn.XLOOKUP(D530,'[1]Smoothed Fund docs'!A:A,'[1]Smoothed Fund docs'!C:C),"FID"),IF(ISERROR(VLOOKUP(D530,'[1]PRIIPS KID'!A:A,1,0)),HYPERLINK("https://digital.feprecisionplus.com/documents/quilter/en-gb/"&amp;F530&amp;"/KI","KIID"),HYPERLINK("https://digital.feprecisionplus.com/documents/quilter/en-gb/"&amp;F530&amp;"/PK","KID")))</f>
        <v>KIID</v>
      </c>
      <c r="I530" s="29">
        <v>0.75</v>
      </c>
      <c r="J530" s="29">
        <v>0.84</v>
      </c>
      <c r="K530" s="30">
        <v>7.4999999999999997E-2</v>
      </c>
      <c r="L530" s="29">
        <v>0.76500000000000001</v>
      </c>
      <c r="M530" s="30">
        <v>0</v>
      </c>
      <c r="N530" s="29">
        <v>0.76500000000000001</v>
      </c>
      <c r="O530" s="30">
        <v>0</v>
      </c>
      <c r="P530" s="30">
        <v>0</v>
      </c>
      <c r="Q530" s="30" t="s">
        <v>22</v>
      </c>
      <c r="R530" s="30" t="s">
        <v>22</v>
      </c>
      <c r="S530" s="30" t="s">
        <v>22</v>
      </c>
      <c r="T530" s="30" t="s">
        <v>22</v>
      </c>
      <c r="U530" s="30" t="s">
        <v>22</v>
      </c>
      <c r="V530" s="30" t="s">
        <v>22</v>
      </c>
      <c r="W530" s="30" t="s">
        <v>16</v>
      </c>
      <c r="X530" s="54">
        <v>7.0000000000000007E-2</v>
      </c>
      <c r="Y530" s="30" t="s">
        <v>23</v>
      </c>
      <c r="Z530" s="30" t="s">
        <v>11942</v>
      </c>
      <c r="AA530" s="30" t="s">
        <v>18409</v>
      </c>
      <c r="AB530" s="30" t="s">
        <v>14450</v>
      </c>
      <c r="AC530" s="30" t="s">
        <v>14451</v>
      </c>
      <c r="AD530" s="29">
        <v>0.76500000000000001</v>
      </c>
      <c r="AE530" s="29">
        <v>0.33</v>
      </c>
      <c r="AF530" s="29">
        <v>0</v>
      </c>
    </row>
    <row r="531" spans="1:32" x14ac:dyDescent="0.25">
      <c r="A531" t="s">
        <v>880</v>
      </c>
      <c r="B531" t="s">
        <v>17847</v>
      </c>
      <c r="C531" t="s">
        <v>28</v>
      </c>
      <c r="D531" t="s">
        <v>881</v>
      </c>
      <c r="E531" t="s">
        <v>882</v>
      </c>
      <c r="F531" t="s">
        <v>883</v>
      </c>
      <c r="G531" t="s">
        <v>18414</v>
      </c>
      <c r="H531" s="36" t="str">
        <f>IFERROR(HYPERLINK(_xlfn.XLOOKUP(D531,'[1]Smoothed Fund docs'!A:A,'[1]Smoothed Fund docs'!C:C),"FID"),IF(ISERROR(VLOOKUP(D531,'[1]PRIIPS KID'!A:A,1,0)),HYPERLINK("https://digital.feprecisionplus.com/documents/quilter/en-gb/"&amp;F531&amp;"/KI","KIID"),HYPERLINK("https://digital.feprecisionplus.com/documents/quilter/en-gb/"&amp;F531&amp;"/PK","KID")))</f>
        <v>KIID</v>
      </c>
      <c r="I531" s="29">
        <v>0.75</v>
      </c>
      <c r="J531" s="29">
        <v>0.85</v>
      </c>
      <c r="K531" s="30">
        <v>7.4999999999999997E-2</v>
      </c>
      <c r="L531" s="29">
        <v>0.77500000000000002</v>
      </c>
      <c r="M531" s="30">
        <v>0</v>
      </c>
      <c r="N531" s="29">
        <v>0.77500000000000002</v>
      </c>
      <c r="O531" s="30">
        <v>0</v>
      </c>
      <c r="P531" s="30">
        <v>0</v>
      </c>
      <c r="Q531" s="30" t="s">
        <v>22</v>
      </c>
      <c r="R531" s="30" t="s">
        <v>22</v>
      </c>
      <c r="S531" s="30" t="s">
        <v>22</v>
      </c>
      <c r="T531" s="30" t="s">
        <v>22</v>
      </c>
      <c r="U531" s="30" t="s">
        <v>22</v>
      </c>
      <c r="V531" s="30" t="s">
        <v>22</v>
      </c>
      <c r="W531" s="30" t="s">
        <v>16</v>
      </c>
      <c r="X531" s="54">
        <v>7.0000000000000007E-2</v>
      </c>
      <c r="Y531" s="30" t="s">
        <v>23</v>
      </c>
      <c r="Z531" s="30" t="s">
        <v>11942</v>
      </c>
      <c r="AA531" s="30" t="s">
        <v>18409</v>
      </c>
      <c r="AB531" s="30" t="s">
        <v>14450</v>
      </c>
      <c r="AC531" s="30" t="s">
        <v>14451</v>
      </c>
      <c r="AD531" s="29">
        <v>0.76500000000000001</v>
      </c>
      <c r="AE531" s="29">
        <v>0.33</v>
      </c>
      <c r="AF531" s="29">
        <v>0</v>
      </c>
    </row>
    <row r="532" spans="1:32" x14ac:dyDescent="0.25">
      <c r="A532" t="s">
        <v>16135</v>
      </c>
      <c r="B532" t="s">
        <v>17847</v>
      </c>
      <c r="C532" t="s">
        <v>18</v>
      </c>
      <c r="D532" t="s">
        <v>884</v>
      </c>
      <c r="E532" t="s">
        <v>885</v>
      </c>
      <c r="F532" t="s">
        <v>886</v>
      </c>
      <c r="G532" t="s">
        <v>18414</v>
      </c>
      <c r="H532" s="36" t="str">
        <f>IFERROR(HYPERLINK(_xlfn.XLOOKUP(D532,'[1]Smoothed Fund docs'!A:A,'[1]Smoothed Fund docs'!C:C),"FID"),IF(ISERROR(VLOOKUP(D532,'[1]PRIIPS KID'!A:A,1,0)),HYPERLINK("https://digital.feprecisionplus.com/documents/quilter/en-gb/"&amp;F532&amp;"/KI","KIID"),HYPERLINK("https://digital.feprecisionplus.com/documents/quilter/en-gb/"&amp;F532&amp;"/PK","KID")))</f>
        <v>KIID</v>
      </c>
      <c r="I532" s="29">
        <v>0.75</v>
      </c>
      <c r="J532" s="29">
        <v>0.86</v>
      </c>
      <c r="K532" s="30">
        <v>7.4999999999999997E-2</v>
      </c>
      <c r="L532" s="29">
        <v>0.78500000000000003</v>
      </c>
      <c r="M532" s="30">
        <v>0</v>
      </c>
      <c r="N532" s="29">
        <v>0.78500000000000003</v>
      </c>
      <c r="O532" s="30">
        <v>0</v>
      </c>
      <c r="P532" s="30">
        <v>0</v>
      </c>
      <c r="Q532" s="30" t="s">
        <v>22</v>
      </c>
      <c r="R532" s="30" t="s">
        <v>22</v>
      </c>
      <c r="S532" s="30" t="s">
        <v>22</v>
      </c>
      <c r="T532" s="30" t="s">
        <v>22</v>
      </c>
      <c r="U532" s="30" t="s">
        <v>22</v>
      </c>
      <c r="V532" s="30" t="s">
        <v>22</v>
      </c>
      <c r="W532" s="30" t="s">
        <v>16</v>
      </c>
      <c r="X532" s="54">
        <v>7.0000000000000007E-2</v>
      </c>
      <c r="Y532" s="30" t="s">
        <v>23</v>
      </c>
      <c r="Z532" s="30" t="s">
        <v>11942</v>
      </c>
      <c r="AA532" s="30" t="s">
        <v>18409</v>
      </c>
      <c r="AB532" s="30" t="s">
        <v>14487</v>
      </c>
      <c r="AC532" s="30" t="s">
        <v>14451</v>
      </c>
      <c r="AD532" s="29">
        <v>0.78500000000000003</v>
      </c>
      <c r="AE532" s="29">
        <v>0.64</v>
      </c>
      <c r="AF532" s="29">
        <v>0</v>
      </c>
    </row>
    <row r="533" spans="1:32" x14ac:dyDescent="0.25">
      <c r="A533" t="s">
        <v>887</v>
      </c>
      <c r="B533" t="s">
        <v>17847</v>
      </c>
      <c r="C533" t="s">
        <v>18</v>
      </c>
      <c r="D533" t="s">
        <v>888</v>
      </c>
      <c r="E533" t="s">
        <v>889</v>
      </c>
      <c r="F533" t="s">
        <v>890</v>
      </c>
      <c r="G533" t="s">
        <v>18414</v>
      </c>
      <c r="H533" s="36" t="str">
        <f>IFERROR(HYPERLINK(_xlfn.XLOOKUP(D533,'[1]Smoothed Fund docs'!A:A,'[1]Smoothed Fund docs'!C:C),"FID"),IF(ISERROR(VLOOKUP(D533,'[1]PRIIPS KID'!A:A,1,0)),HYPERLINK("https://digital.feprecisionplus.com/documents/quilter/en-gb/"&amp;F533&amp;"/KI","KIID"),HYPERLINK("https://digital.feprecisionplus.com/documents/quilter/en-gb/"&amp;F533&amp;"/PK","KID")))</f>
        <v>KIID</v>
      </c>
      <c r="I533" s="29">
        <v>0.75</v>
      </c>
      <c r="J533" s="29">
        <v>0.86</v>
      </c>
      <c r="K533" s="30">
        <v>7.4999999999999997E-2</v>
      </c>
      <c r="L533" s="29">
        <v>0.78500000000000003</v>
      </c>
      <c r="M533" s="30">
        <v>0</v>
      </c>
      <c r="N533" s="29">
        <v>0.78500000000000003</v>
      </c>
      <c r="O533" s="30">
        <v>0</v>
      </c>
      <c r="P533" s="30">
        <v>0</v>
      </c>
      <c r="Q533" s="30" t="s">
        <v>22</v>
      </c>
      <c r="R533" s="30" t="s">
        <v>22</v>
      </c>
      <c r="S533" s="30" t="s">
        <v>22</v>
      </c>
      <c r="T533" s="30" t="s">
        <v>22</v>
      </c>
      <c r="U533" s="30" t="s">
        <v>22</v>
      </c>
      <c r="V533" s="30" t="s">
        <v>22</v>
      </c>
      <c r="W533" s="30" t="s">
        <v>16</v>
      </c>
      <c r="X533" s="54">
        <v>7.0000000000000007E-2</v>
      </c>
      <c r="Y533" s="30" t="s">
        <v>23</v>
      </c>
      <c r="Z533" s="30" t="s">
        <v>11942</v>
      </c>
      <c r="AA533" s="30" t="s">
        <v>18409</v>
      </c>
      <c r="AB533" s="30" t="s">
        <v>14487</v>
      </c>
      <c r="AC533" s="30" t="s">
        <v>14451</v>
      </c>
      <c r="AD533" s="29">
        <v>0.78500000000000003</v>
      </c>
      <c r="AE533" s="29">
        <v>0.34</v>
      </c>
      <c r="AF533" s="29">
        <v>0</v>
      </c>
    </row>
    <row r="534" spans="1:32" x14ac:dyDescent="0.25">
      <c r="A534" t="s">
        <v>891</v>
      </c>
      <c r="B534" t="s">
        <v>17847</v>
      </c>
      <c r="C534" t="s">
        <v>28</v>
      </c>
      <c r="D534" t="s">
        <v>892</v>
      </c>
      <c r="E534" t="s">
        <v>893</v>
      </c>
      <c r="F534" t="s">
        <v>894</v>
      </c>
      <c r="G534" t="s">
        <v>18462</v>
      </c>
      <c r="H534" s="36" t="str">
        <f>IFERROR(HYPERLINK(_xlfn.XLOOKUP(D534,'[1]Smoothed Fund docs'!A:A,'[1]Smoothed Fund docs'!C:C),"FID"),IF(ISERROR(VLOOKUP(D534,'[1]PRIIPS KID'!A:A,1,0)),HYPERLINK("https://digital.feprecisionplus.com/documents/quilter/en-gb/"&amp;F534&amp;"/KI","KIID"),HYPERLINK("https://digital.feprecisionplus.com/documents/quilter/en-gb/"&amp;F534&amp;"/PK","KID")))</f>
        <v>KIID</v>
      </c>
      <c r="I534" s="29">
        <v>0.63</v>
      </c>
      <c r="J534" s="29">
        <v>0.72</v>
      </c>
      <c r="K534" s="30">
        <v>6.25E-2</v>
      </c>
      <c r="L534" s="29">
        <v>0.65749999999999997</v>
      </c>
      <c r="M534" s="30">
        <v>0</v>
      </c>
      <c r="N534" s="29">
        <v>0.65749999999999997</v>
      </c>
      <c r="O534" s="30">
        <v>0</v>
      </c>
      <c r="P534" s="30">
        <v>0</v>
      </c>
      <c r="Q534" s="30" t="s">
        <v>22</v>
      </c>
      <c r="R534" s="30" t="s">
        <v>22</v>
      </c>
      <c r="S534" s="30" t="s">
        <v>22</v>
      </c>
      <c r="T534" s="30" t="s">
        <v>22</v>
      </c>
      <c r="U534" s="30" t="s">
        <v>22</v>
      </c>
      <c r="V534" s="30" t="s">
        <v>22</v>
      </c>
      <c r="W534" s="30" t="s">
        <v>152</v>
      </c>
      <c r="X534" s="54">
        <v>0.04</v>
      </c>
      <c r="Y534" s="30" t="s">
        <v>23</v>
      </c>
      <c r="Z534" s="30" t="s">
        <v>11942</v>
      </c>
      <c r="AA534" s="30" t="s">
        <v>18409</v>
      </c>
      <c r="AB534" s="30" t="s">
        <v>14471</v>
      </c>
      <c r="AC534" s="30" t="s">
        <v>14446</v>
      </c>
      <c r="AD534" s="29">
        <v>0.65749999999999997</v>
      </c>
      <c r="AE534" s="29">
        <v>0.1</v>
      </c>
      <c r="AF534" s="29">
        <v>0</v>
      </c>
    </row>
    <row r="535" spans="1:32" x14ac:dyDescent="0.25">
      <c r="A535" t="s">
        <v>19384</v>
      </c>
      <c r="B535" t="s">
        <v>20384</v>
      </c>
      <c r="C535" t="s">
        <v>18</v>
      </c>
      <c r="D535" t="s">
        <v>19385</v>
      </c>
      <c r="E535" t="s">
        <v>19386</v>
      </c>
      <c r="F535" t="s">
        <v>19387</v>
      </c>
      <c r="G535" t="s">
        <v>18414</v>
      </c>
      <c r="H535" s="36" t="str">
        <f>IFERROR(HYPERLINK(_xlfn.XLOOKUP(D535,'[1]Smoothed Fund docs'!A:A,'[1]Smoothed Fund docs'!C:C),"FID"),IF(ISERROR(VLOOKUP(D535,'[1]PRIIPS KID'!A:A,1,0)),HYPERLINK("https://digital.feprecisionplus.com/documents/quilter/en-gb/"&amp;F535&amp;"/KI","KIID"),HYPERLINK("https://digital.feprecisionplus.com/documents/quilter/en-gb/"&amp;F535&amp;"/PK","KID")))</f>
        <v>KIID</v>
      </c>
      <c r="I535" s="29">
        <v>0.7</v>
      </c>
      <c r="J535" s="29">
        <v>0.9</v>
      </c>
      <c r="K535" s="30">
        <v>0</v>
      </c>
      <c r="L535" s="29">
        <v>0.9</v>
      </c>
      <c r="M535" s="30">
        <v>0</v>
      </c>
      <c r="N535" s="29">
        <v>0.9</v>
      </c>
      <c r="O535" s="30">
        <v>0</v>
      </c>
      <c r="P535" s="30">
        <v>0</v>
      </c>
      <c r="Q535" s="30" t="s">
        <v>22</v>
      </c>
      <c r="R535" s="30" t="s">
        <v>22</v>
      </c>
      <c r="S535" s="30" t="s">
        <v>22</v>
      </c>
      <c r="T535" s="30" t="s">
        <v>22</v>
      </c>
      <c r="U535" s="30" t="s">
        <v>22</v>
      </c>
      <c r="V535" s="30" t="s">
        <v>22</v>
      </c>
      <c r="W535" s="30" t="s">
        <v>152</v>
      </c>
      <c r="X535" s="54">
        <v>0.04</v>
      </c>
      <c r="Y535" s="30" t="s">
        <v>23</v>
      </c>
      <c r="Z535" s="30" t="s">
        <v>11951</v>
      </c>
      <c r="AA535" s="30" t="s">
        <v>18409</v>
      </c>
      <c r="AB535" s="30" t="s">
        <v>11943</v>
      </c>
      <c r="AC535" s="30" t="s">
        <v>14405</v>
      </c>
      <c r="AD535" s="29">
        <v>0.9</v>
      </c>
      <c r="AE535" s="29">
        <v>0.9</v>
      </c>
      <c r="AF535" s="29">
        <v>0</v>
      </c>
    </row>
    <row r="536" spans="1:32" x14ac:dyDescent="0.25">
      <c r="A536" t="s">
        <v>19388</v>
      </c>
      <c r="B536" t="s">
        <v>20384</v>
      </c>
      <c r="C536" t="s">
        <v>18</v>
      </c>
      <c r="D536" t="s">
        <v>19389</v>
      </c>
      <c r="E536" t="s">
        <v>19390</v>
      </c>
      <c r="F536" t="s">
        <v>19391</v>
      </c>
      <c r="G536" t="s">
        <v>18414</v>
      </c>
      <c r="H536" s="36" t="str">
        <f>IFERROR(HYPERLINK(_xlfn.XLOOKUP(D536,'[1]Smoothed Fund docs'!A:A,'[1]Smoothed Fund docs'!C:C),"FID"),IF(ISERROR(VLOOKUP(D536,'[1]PRIIPS KID'!A:A,1,0)),HYPERLINK("https://digital.feprecisionplus.com/documents/quilter/en-gb/"&amp;F536&amp;"/KI","KIID"),HYPERLINK("https://digital.feprecisionplus.com/documents/quilter/en-gb/"&amp;F536&amp;"/PK","KID")))</f>
        <v>KIID</v>
      </c>
      <c r="I536" s="29">
        <v>0.9</v>
      </c>
      <c r="J536" s="29">
        <v>0.94</v>
      </c>
      <c r="K536" s="30">
        <v>0</v>
      </c>
      <c r="L536" s="29">
        <v>0.94</v>
      </c>
      <c r="M536" s="30">
        <v>0</v>
      </c>
      <c r="N536" s="29">
        <v>0.94</v>
      </c>
      <c r="O536" s="30">
        <v>0</v>
      </c>
      <c r="P536" s="30">
        <v>0</v>
      </c>
      <c r="Q536" s="30" t="s">
        <v>22</v>
      </c>
      <c r="R536" s="30" t="s">
        <v>22</v>
      </c>
      <c r="S536" s="30" t="s">
        <v>22</v>
      </c>
      <c r="T536" s="30" t="s">
        <v>22</v>
      </c>
      <c r="U536" s="30" t="s">
        <v>22</v>
      </c>
      <c r="V536" s="30" t="s">
        <v>22</v>
      </c>
      <c r="W536" s="30" t="s">
        <v>16</v>
      </c>
      <c r="X536" s="54">
        <v>0.06</v>
      </c>
      <c r="Y536" s="30" t="s">
        <v>23</v>
      </c>
      <c r="Z536" s="30" t="s">
        <v>11951</v>
      </c>
      <c r="AA536" s="30" t="s">
        <v>18409</v>
      </c>
      <c r="AB536" s="30" t="s">
        <v>14464</v>
      </c>
      <c r="AC536" s="30" t="s">
        <v>14461</v>
      </c>
      <c r="AD536" s="29">
        <v>0.93</v>
      </c>
      <c r="AE536" s="29">
        <v>0.05</v>
      </c>
      <c r="AF536" s="29">
        <v>0</v>
      </c>
    </row>
    <row r="537" spans="1:32" x14ac:dyDescent="0.25">
      <c r="A537" t="s">
        <v>895</v>
      </c>
      <c r="B537" t="s">
        <v>20385</v>
      </c>
      <c r="C537" t="s">
        <v>18</v>
      </c>
      <c r="D537" t="s">
        <v>896</v>
      </c>
      <c r="E537" t="s">
        <v>897</v>
      </c>
      <c r="F537" t="s">
        <v>898</v>
      </c>
      <c r="G537" t="s">
        <v>18444</v>
      </c>
      <c r="H537" s="36" t="str">
        <f>IFERROR(HYPERLINK(_xlfn.XLOOKUP(D537,'[1]Smoothed Fund docs'!A:A,'[1]Smoothed Fund docs'!C:C),"FID"),IF(ISERROR(VLOOKUP(D537,'[1]PRIIPS KID'!A:A,1,0)),HYPERLINK("https://digital.feprecisionplus.com/documents/quilter/en-gb/"&amp;F537&amp;"/KI","KIID"),HYPERLINK("https://digital.feprecisionplus.com/documents/quilter/en-gb/"&amp;F537&amp;"/PK","KID")))</f>
        <v>KIID</v>
      </c>
      <c r="I537" s="29">
        <v>0.65</v>
      </c>
      <c r="J537" s="29">
        <v>0.87</v>
      </c>
      <c r="K537" s="30">
        <v>0</v>
      </c>
      <c r="L537" s="29">
        <v>0.87</v>
      </c>
      <c r="M537" s="30">
        <v>0</v>
      </c>
      <c r="N537" s="29">
        <v>0.87</v>
      </c>
      <c r="O537" s="30">
        <v>0</v>
      </c>
      <c r="P537" s="30">
        <v>0</v>
      </c>
      <c r="Q537" s="30" t="s">
        <v>22</v>
      </c>
      <c r="R537" s="30" t="s">
        <v>22</v>
      </c>
      <c r="S537" s="30" t="s">
        <v>22</v>
      </c>
      <c r="T537" s="30" t="s">
        <v>22</v>
      </c>
      <c r="U537" s="30" t="s">
        <v>22</v>
      </c>
      <c r="V537" s="30" t="s">
        <v>22</v>
      </c>
      <c r="W537" s="30" t="s">
        <v>152</v>
      </c>
      <c r="X537" s="54">
        <v>0.06</v>
      </c>
      <c r="Y537" s="30" t="s">
        <v>23</v>
      </c>
      <c r="Z537" s="30" t="s">
        <v>11951</v>
      </c>
      <c r="AA537" s="30" t="s">
        <v>18435</v>
      </c>
      <c r="AB537" s="30" t="s">
        <v>11943</v>
      </c>
      <c r="AC537" s="30" t="s">
        <v>14405</v>
      </c>
      <c r="AD537" s="29">
        <v>0.94</v>
      </c>
      <c r="AE537" s="29">
        <v>0.33</v>
      </c>
      <c r="AF537" s="29">
        <v>0</v>
      </c>
    </row>
    <row r="538" spans="1:32" x14ac:dyDescent="0.25">
      <c r="A538" t="s">
        <v>899</v>
      </c>
      <c r="B538" t="s">
        <v>20385</v>
      </c>
      <c r="C538" t="s">
        <v>28</v>
      </c>
      <c r="D538" t="s">
        <v>900</v>
      </c>
      <c r="E538" t="s">
        <v>901</v>
      </c>
      <c r="F538" t="s">
        <v>902</v>
      </c>
      <c r="G538" t="s">
        <v>18444</v>
      </c>
      <c r="H538" s="36" t="str">
        <f>IFERROR(HYPERLINK(_xlfn.XLOOKUP(D538,'[1]Smoothed Fund docs'!A:A,'[1]Smoothed Fund docs'!C:C),"FID"),IF(ISERROR(VLOOKUP(D538,'[1]PRIIPS KID'!A:A,1,0)),HYPERLINK("https://digital.feprecisionplus.com/documents/quilter/en-gb/"&amp;F538&amp;"/KI","KIID"),HYPERLINK("https://digital.feprecisionplus.com/documents/quilter/en-gb/"&amp;F538&amp;"/PK","KID")))</f>
        <v>KIID</v>
      </c>
      <c r="I538" s="29">
        <v>0.65</v>
      </c>
      <c r="J538" s="29">
        <v>0.94</v>
      </c>
      <c r="K538" s="30">
        <v>0</v>
      </c>
      <c r="L538" s="29">
        <v>0.94</v>
      </c>
      <c r="M538" s="30">
        <v>0</v>
      </c>
      <c r="N538" s="29">
        <v>0.94</v>
      </c>
      <c r="O538" s="30">
        <v>0</v>
      </c>
      <c r="P538" s="30">
        <v>0</v>
      </c>
      <c r="Q538" s="30" t="s">
        <v>22</v>
      </c>
      <c r="R538" s="30" t="s">
        <v>22</v>
      </c>
      <c r="S538" s="30" t="s">
        <v>22</v>
      </c>
      <c r="T538" s="30" t="s">
        <v>22</v>
      </c>
      <c r="U538" s="30" t="s">
        <v>22</v>
      </c>
      <c r="V538" s="30" t="s">
        <v>22</v>
      </c>
      <c r="W538" s="30" t="s">
        <v>152</v>
      </c>
      <c r="X538" s="54">
        <v>0.06</v>
      </c>
      <c r="Y538" s="30" t="s">
        <v>23</v>
      </c>
      <c r="Z538" s="30" t="s">
        <v>11951</v>
      </c>
      <c r="AA538" s="30" t="s">
        <v>18435</v>
      </c>
      <c r="AB538" s="30" t="s">
        <v>11943</v>
      </c>
      <c r="AC538" s="30" t="s">
        <v>14405</v>
      </c>
      <c r="AD538" s="29">
        <v>0.94</v>
      </c>
      <c r="AE538" s="29">
        <v>0.27</v>
      </c>
      <c r="AF538" s="29">
        <v>0</v>
      </c>
    </row>
    <row r="539" spans="1:32" x14ac:dyDescent="0.25">
      <c r="A539" t="s">
        <v>20386</v>
      </c>
      <c r="B539" t="s">
        <v>23885</v>
      </c>
      <c r="C539" t="s">
        <v>18</v>
      </c>
      <c r="D539" t="s">
        <v>4371</v>
      </c>
      <c r="E539" t="s">
        <v>4372</v>
      </c>
      <c r="F539" t="s">
        <v>4373</v>
      </c>
      <c r="G539" t="s">
        <v>18411</v>
      </c>
      <c r="H539" s="36" t="str">
        <f>IFERROR(HYPERLINK(_xlfn.XLOOKUP(D539,'[1]Smoothed Fund docs'!A:A,'[1]Smoothed Fund docs'!C:C),"FID"),IF(ISERROR(VLOOKUP(D539,'[1]PRIIPS KID'!A:A,1,0)),HYPERLINK("https://digital.feprecisionplus.com/documents/quilter/en-gb/"&amp;F539&amp;"/KI","KIID"),HYPERLINK("https://digital.feprecisionplus.com/documents/quilter/en-gb/"&amp;F539&amp;"/PK","KID")))</f>
        <v>KIID</v>
      </c>
      <c r="I539" s="29">
        <v>0.6</v>
      </c>
      <c r="J539" s="29">
        <v>0.75</v>
      </c>
      <c r="K539" s="30">
        <v>0</v>
      </c>
      <c r="L539" s="29">
        <v>0.75</v>
      </c>
      <c r="M539" s="30">
        <v>0</v>
      </c>
      <c r="N539" s="29">
        <v>0.75</v>
      </c>
      <c r="O539" s="30">
        <v>0</v>
      </c>
      <c r="P539" s="30">
        <v>0</v>
      </c>
      <c r="Q539" s="30" t="s">
        <v>22</v>
      </c>
      <c r="R539" s="30" t="s">
        <v>22</v>
      </c>
      <c r="S539" s="30" t="s">
        <v>22</v>
      </c>
      <c r="T539" s="30" t="s">
        <v>22</v>
      </c>
      <c r="U539" s="30" t="s">
        <v>22</v>
      </c>
      <c r="V539" s="30" t="s">
        <v>22</v>
      </c>
      <c r="W539" s="30" t="s">
        <v>50</v>
      </c>
      <c r="X539" s="54">
        <v>0.04</v>
      </c>
      <c r="Y539" s="30" t="s">
        <v>23</v>
      </c>
      <c r="Z539" s="30" t="s">
        <v>11951</v>
      </c>
      <c r="AA539" s="30" t="s">
        <v>18409</v>
      </c>
      <c r="AB539" s="30" t="s">
        <v>14444</v>
      </c>
      <c r="AC539" s="30" t="s">
        <v>14407</v>
      </c>
      <c r="AD539" s="29">
        <v>0.74</v>
      </c>
      <c r="AE539" s="29">
        <v>7.0000000000000007E-2</v>
      </c>
      <c r="AF539" s="29">
        <v>0</v>
      </c>
    </row>
    <row r="540" spans="1:32" x14ac:dyDescent="0.25">
      <c r="A540" t="s">
        <v>18463</v>
      </c>
      <c r="B540" t="s">
        <v>23885</v>
      </c>
      <c r="C540" t="s">
        <v>18</v>
      </c>
      <c r="D540" t="s">
        <v>18464</v>
      </c>
      <c r="E540" t="s">
        <v>18465</v>
      </c>
      <c r="F540" t="s">
        <v>18466</v>
      </c>
      <c r="G540" t="s">
        <v>18411</v>
      </c>
      <c r="H540" s="36" t="str">
        <f>IFERROR(HYPERLINK(_xlfn.XLOOKUP(D540,'[1]Smoothed Fund docs'!A:A,'[1]Smoothed Fund docs'!C:C),"FID"),IF(ISERROR(VLOOKUP(D540,'[1]PRIIPS KID'!A:A,1,0)),HYPERLINK("https://digital.feprecisionplus.com/documents/quilter/en-gb/"&amp;F540&amp;"/KI","KIID"),HYPERLINK("https://digital.feprecisionplus.com/documents/quilter/en-gb/"&amp;F540&amp;"/PK","KID")))</f>
        <v>KIID</v>
      </c>
      <c r="I540" s="29">
        <v>0.4</v>
      </c>
      <c r="J540" s="29">
        <v>0.4</v>
      </c>
      <c r="K540" s="30">
        <v>0</v>
      </c>
      <c r="L540" s="29">
        <v>0.4</v>
      </c>
      <c r="M540" s="30">
        <v>0</v>
      </c>
      <c r="N540" s="29">
        <v>0.4</v>
      </c>
      <c r="O540" s="30">
        <v>0</v>
      </c>
      <c r="P540" s="30">
        <v>0</v>
      </c>
      <c r="Q540" s="30" t="s">
        <v>22</v>
      </c>
      <c r="R540" s="30" t="s">
        <v>22</v>
      </c>
      <c r="S540" s="30" t="s">
        <v>22</v>
      </c>
      <c r="T540" s="30" t="s">
        <v>22</v>
      </c>
      <c r="U540" s="30" t="s">
        <v>22</v>
      </c>
      <c r="V540" s="30" t="s">
        <v>22</v>
      </c>
      <c r="W540" s="30" t="s">
        <v>152</v>
      </c>
      <c r="X540" s="54">
        <v>0.04</v>
      </c>
      <c r="Y540" s="30" t="s">
        <v>23</v>
      </c>
      <c r="Z540" s="30" t="s">
        <v>11951</v>
      </c>
      <c r="AA540" s="30" t="s">
        <v>18435</v>
      </c>
      <c r="AB540" s="30" t="s">
        <v>11943</v>
      </c>
      <c r="AC540" s="30" t="s">
        <v>14407</v>
      </c>
      <c r="AD540" s="29">
        <v>0.4</v>
      </c>
      <c r="AE540" s="29">
        <v>0.09</v>
      </c>
      <c r="AF540" s="29">
        <v>0</v>
      </c>
    </row>
    <row r="541" spans="1:32" x14ac:dyDescent="0.25">
      <c r="A541" t="s">
        <v>18467</v>
      </c>
      <c r="B541" t="s">
        <v>23885</v>
      </c>
      <c r="C541" t="s">
        <v>28</v>
      </c>
      <c r="D541" t="s">
        <v>18468</v>
      </c>
      <c r="E541" t="s">
        <v>18469</v>
      </c>
      <c r="F541" t="s">
        <v>18470</v>
      </c>
      <c r="G541" t="s">
        <v>18408</v>
      </c>
      <c r="H541" s="36" t="str">
        <f>IFERROR(HYPERLINK(_xlfn.XLOOKUP(D541,'[1]Smoothed Fund docs'!A:A,'[1]Smoothed Fund docs'!C:C),"FID"),IF(ISERROR(VLOOKUP(D541,'[1]PRIIPS KID'!A:A,1,0)),HYPERLINK("https://digital.feprecisionplus.com/documents/quilter/en-gb/"&amp;F541&amp;"/KI","KIID"),HYPERLINK("https://digital.feprecisionplus.com/documents/quilter/en-gb/"&amp;F541&amp;"/PK","KID")))</f>
        <v>KIID</v>
      </c>
      <c r="I541" s="29">
        <v>0.4</v>
      </c>
      <c r="J541" s="29">
        <v>0.4</v>
      </c>
      <c r="K541" s="30">
        <v>0</v>
      </c>
      <c r="L541" s="29">
        <v>0.4</v>
      </c>
      <c r="M541" s="30">
        <v>0</v>
      </c>
      <c r="N541" s="29">
        <v>0.4</v>
      </c>
      <c r="O541" s="30">
        <v>0</v>
      </c>
      <c r="P541" s="30">
        <v>0</v>
      </c>
      <c r="Q541" s="30" t="s">
        <v>22</v>
      </c>
      <c r="R541" s="30" t="s">
        <v>22</v>
      </c>
      <c r="S541" s="30" t="s">
        <v>22</v>
      </c>
      <c r="T541" s="30" t="s">
        <v>22</v>
      </c>
      <c r="U541" s="30" t="s">
        <v>22</v>
      </c>
      <c r="V541" s="30" t="s">
        <v>22</v>
      </c>
      <c r="W541" s="30" t="s">
        <v>152</v>
      </c>
      <c r="X541" s="54">
        <v>0.06</v>
      </c>
      <c r="Y541" s="30" t="s">
        <v>23</v>
      </c>
      <c r="Z541" s="30" t="s">
        <v>11951</v>
      </c>
      <c r="AA541" s="30" t="s">
        <v>18435</v>
      </c>
      <c r="AB541" s="30" t="s">
        <v>11943</v>
      </c>
      <c r="AC541" s="30" t="s">
        <v>14407</v>
      </c>
      <c r="AD541" s="29">
        <v>0.4</v>
      </c>
      <c r="AE541" s="29">
        <v>0.09</v>
      </c>
      <c r="AF541" s="29">
        <v>0</v>
      </c>
    </row>
    <row r="542" spans="1:32" x14ac:dyDescent="0.25">
      <c r="A542" t="s">
        <v>16849</v>
      </c>
      <c r="B542" t="s">
        <v>23885</v>
      </c>
      <c r="C542" t="s">
        <v>18</v>
      </c>
      <c r="D542" t="s">
        <v>16850</v>
      </c>
      <c r="E542" t="s">
        <v>16851</v>
      </c>
      <c r="F542" t="s">
        <v>16852</v>
      </c>
      <c r="G542" t="s">
        <v>18411</v>
      </c>
      <c r="H542" s="36" t="str">
        <f>IFERROR(HYPERLINK(_xlfn.XLOOKUP(D542,'[1]Smoothed Fund docs'!A:A,'[1]Smoothed Fund docs'!C:C),"FID"),IF(ISERROR(VLOOKUP(D542,'[1]PRIIPS KID'!A:A,1,0)),HYPERLINK("https://digital.feprecisionplus.com/documents/quilter/en-gb/"&amp;F542&amp;"/KI","KIID"),HYPERLINK("https://digital.feprecisionplus.com/documents/quilter/en-gb/"&amp;F542&amp;"/PK","KID")))</f>
        <v>KIID</v>
      </c>
      <c r="I542" s="29">
        <v>0.75</v>
      </c>
      <c r="J542" s="29">
        <v>0.95</v>
      </c>
      <c r="K542" s="30">
        <v>0</v>
      </c>
      <c r="L542" s="29">
        <v>0.95</v>
      </c>
      <c r="M542" s="30">
        <v>0</v>
      </c>
      <c r="N542" s="29">
        <v>0.95</v>
      </c>
      <c r="O542" s="30">
        <v>0</v>
      </c>
      <c r="P542" s="30">
        <v>0</v>
      </c>
      <c r="Q542" s="30" t="s">
        <v>22</v>
      </c>
      <c r="R542" s="30" t="s">
        <v>22</v>
      </c>
      <c r="S542" s="30" t="s">
        <v>22</v>
      </c>
      <c r="T542" s="30" t="s">
        <v>22</v>
      </c>
      <c r="U542" s="30" t="s">
        <v>22</v>
      </c>
      <c r="V542" s="30" t="s">
        <v>22</v>
      </c>
      <c r="W542" s="30" t="s">
        <v>16</v>
      </c>
      <c r="X542" s="54">
        <v>0.04</v>
      </c>
      <c r="Y542" s="30" t="s">
        <v>23</v>
      </c>
      <c r="Z542" s="30" t="s">
        <v>11951</v>
      </c>
      <c r="AA542" s="30" t="s">
        <v>18435</v>
      </c>
      <c r="AB542" s="30" t="s">
        <v>11943</v>
      </c>
      <c r="AC542" s="30" t="s">
        <v>14461</v>
      </c>
      <c r="AD542" s="29">
        <v>0.83</v>
      </c>
      <c r="AE542" s="29">
        <v>0.15</v>
      </c>
      <c r="AF542" s="29">
        <v>0</v>
      </c>
    </row>
    <row r="543" spans="1:32" x14ac:dyDescent="0.25">
      <c r="A543" t="s">
        <v>20387</v>
      </c>
      <c r="B543" t="s">
        <v>23885</v>
      </c>
      <c r="C543" t="s">
        <v>28</v>
      </c>
      <c r="D543" t="s">
        <v>20388</v>
      </c>
      <c r="E543" t="s">
        <v>20389</v>
      </c>
      <c r="F543" t="s">
        <v>20390</v>
      </c>
      <c r="G543" t="s">
        <v>18411</v>
      </c>
      <c r="H543" s="36" t="str">
        <f>IFERROR(HYPERLINK(_xlfn.XLOOKUP(D543,'[1]Smoothed Fund docs'!A:A,'[1]Smoothed Fund docs'!C:C),"FID"),IF(ISERROR(VLOOKUP(D543,'[1]PRIIPS KID'!A:A,1,0)),HYPERLINK("https://digital.feprecisionplus.com/documents/quilter/en-gb/"&amp;F543&amp;"/KI","KIID"),HYPERLINK("https://digital.feprecisionplus.com/documents/quilter/en-gb/"&amp;F543&amp;"/PK","KID")))</f>
        <v>KIID</v>
      </c>
      <c r="I543" s="29">
        <v>0.75</v>
      </c>
      <c r="J543" s="29">
        <v>0.95</v>
      </c>
      <c r="K543" s="30">
        <v>0</v>
      </c>
      <c r="L543" s="29">
        <v>0.95</v>
      </c>
      <c r="M543" s="30">
        <v>0</v>
      </c>
      <c r="N543" s="29">
        <v>0.95</v>
      </c>
      <c r="O543" s="30">
        <v>0</v>
      </c>
      <c r="P543" s="30">
        <v>0</v>
      </c>
      <c r="Q543" s="30" t="s">
        <v>22</v>
      </c>
      <c r="R543" s="30" t="s">
        <v>22</v>
      </c>
      <c r="S543" s="30" t="s">
        <v>22</v>
      </c>
      <c r="T543" s="30" t="s">
        <v>22</v>
      </c>
      <c r="U543" s="30" t="s">
        <v>22</v>
      </c>
      <c r="V543" s="30" t="s">
        <v>22</v>
      </c>
      <c r="W543" s="30" t="s">
        <v>16</v>
      </c>
      <c r="X543" s="54">
        <v>0.04</v>
      </c>
      <c r="Y543" s="30" t="s">
        <v>23</v>
      </c>
      <c r="Z543" s="30" t="s">
        <v>11951</v>
      </c>
      <c r="AA543" s="30" t="s">
        <v>18435</v>
      </c>
      <c r="AB543" s="30" t="s">
        <v>11943</v>
      </c>
      <c r="AC543" s="30" t="s">
        <v>14461</v>
      </c>
      <c r="AD543" s="29">
        <v>0.84</v>
      </c>
      <c r="AE543" s="29">
        <v>0.15</v>
      </c>
      <c r="AF543" s="29">
        <v>0</v>
      </c>
    </row>
    <row r="544" spans="1:32" x14ac:dyDescent="0.25">
      <c r="A544" t="s">
        <v>20391</v>
      </c>
      <c r="B544" t="s">
        <v>20392</v>
      </c>
      <c r="C544" t="s">
        <v>18</v>
      </c>
      <c r="D544" t="s">
        <v>20393</v>
      </c>
      <c r="E544" t="s">
        <v>20394</v>
      </c>
      <c r="F544" t="s">
        <v>20395</v>
      </c>
      <c r="G544" t="s">
        <v>18410</v>
      </c>
      <c r="H544" s="36" t="str">
        <f>IFERROR(HYPERLINK(_xlfn.XLOOKUP(D544,'[1]Smoothed Fund docs'!A:A,'[1]Smoothed Fund docs'!C:C),"FID"),IF(ISERROR(VLOOKUP(D544,'[1]PRIIPS KID'!A:A,1,0)),HYPERLINK("https://digital.feprecisionplus.com/documents/quilter/en-gb/"&amp;F544&amp;"/KI","KIID"),HYPERLINK("https://digital.feprecisionplus.com/documents/quilter/en-gb/"&amp;F544&amp;"/PK","KID")))</f>
        <v>KIID</v>
      </c>
      <c r="I544" s="29">
        <v>0.7</v>
      </c>
      <c r="J544" s="29">
        <v>0.8</v>
      </c>
      <c r="K544" s="30">
        <v>0</v>
      </c>
      <c r="L544" s="29">
        <v>0.8</v>
      </c>
      <c r="M544" s="30">
        <v>0</v>
      </c>
      <c r="N544" s="29">
        <v>0.8</v>
      </c>
      <c r="O544" s="30">
        <v>0</v>
      </c>
      <c r="P544" s="30">
        <v>0</v>
      </c>
      <c r="Q544" s="30" t="s">
        <v>22</v>
      </c>
      <c r="R544" s="30" t="s">
        <v>22</v>
      </c>
      <c r="S544" s="30" t="s">
        <v>22</v>
      </c>
      <c r="T544" s="30" t="s">
        <v>22</v>
      </c>
      <c r="U544" s="30" t="s">
        <v>22</v>
      </c>
      <c r="V544" s="30" t="s">
        <v>22</v>
      </c>
      <c r="W544" s="30" t="s">
        <v>16</v>
      </c>
      <c r="X544" s="54">
        <v>0.06</v>
      </c>
      <c r="Y544" s="30" t="s">
        <v>23</v>
      </c>
      <c r="Z544" s="30" t="s">
        <v>11951</v>
      </c>
      <c r="AA544" s="30" t="s">
        <v>18409</v>
      </c>
      <c r="AB544" s="30" t="s">
        <v>14503</v>
      </c>
      <c r="AC544" s="30" t="s">
        <v>14461</v>
      </c>
      <c r="AD544" s="29">
        <v>0.8</v>
      </c>
      <c r="AE544" s="29">
        <v>0.1</v>
      </c>
      <c r="AF544" s="29">
        <v>0</v>
      </c>
    </row>
    <row r="545" spans="1:32" x14ac:dyDescent="0.25">
      <c r="A545" t="s">
        <v>20396</v>
      </c>
      <c r="B545" t="s">
        <v>20392</v>
      </c>
      <c r="C545" t="s">
        <v>28</v>
      </c>
      <c r="D545" t="s">
        <v>20397</v>
      </c>
      <c r="E545" t="s">
        <v>20398</v>
      </c>
      <c r="F545" t="s">
        <v>20399</v>
      </c>
      <c r="G545" t="s">
        <v>18723</v>
      </c>
      <c r="H545" s="36" t="str">
        <f>IFERROR(HYPERLINK(_xlfn.XLOOKUP(D545,'[1]Smoothed Fund docs'!A:A,'[1]Smoothed Fund docs'!C:C),"FID"),IF(ISERROR(VLOOKUP(D545,'[1]PRIIPS KID'!A:A,1,0)),HYPERLINK("https://digital.feprecisionplus.com/documents/quilter/en-gb/"&amp;F545&amp;"/KI","KIID"),HYPERLINK("https://digital.feprecisionplus.com/documents/quilter/en-gb/"&amp;F545&amp;"/PK","KID")))</f>
        <v>KIID</v>
      </c>
      <c r="I545" s="29">
        <v>0.9</v>
      </c>
      <c r="J545" s="29">
        <v>1.07</v>
      </c>
      <c r="K545" s="30">
        <v>0</v>
      </c>
      <c r="L545" s="29">
        <v>1.07</v>
      </c>
      <c r="M545" s="30">
        <v>0</v>
      </c>
      <c r="N545" s="29">
        <v>1.07</v>
      </c>
      <c r="O545" s="30">
        <v>0</v>
      </c>
      <c r="P545" s="30">
        <v>0</v>
      </c>
      <c r="Q545" s="30" t="s">
        <v>22</v>
      </c>
      <c r="R545" s="30" t="s">
        <v>22</v>
      </c>
      <c r="S545" s="30" t="s">
        <v>22</v>
      </c>
      <c r="T545" s="30" t="s">
        <v>22</v>
      </c>
      <c r="U545" s="30" t="s">
        <v>22</v>
      </c>
      <c r="V545" s="30" t="s">
        <v>22</v>
      </c>
      <c r="W545" s="30" t="s">
        <v>16</v>
      </c>
      <c r="X545" s="54">
        <v>0.06</v>
      </c>
      <c r="Y545" s="30" t="s">
        <v>23</v>
      </c>
      <c r="Z545" s="30" t="s">
        <v>11951</v>
      </c>
      <c r="AA545" s="30" t="s">
        <v>18409</v>
      </c>
      <c r="AB545" s="30" t="s">
        <v>14503</v>
      </c>
      <c r="AC545" s="30" t="s">
        <v>14461</v>
      </c>
      <c r="AD545" s="29">
        <v>1.08</v>
      </c>
      <c r="AE545" s="29">
        <v>0.1</v>
      </c>
      <c r="AF545" s="29">
        <v>0</v>
      </c>
    </row>
    <row r="546" spans="1:32" x14ac:dyDescent="0.25">
      <c r="A546" t="s">
        <v>20400</v>
      </c>
      <c r="B546" t="s">
        <v>20392</v>
      </c>
      <c r="C546" t="s">
        <v>28</v>
      </c>
      <c r="D546" t="s">
        <v>20401</v>
      </c>
      <c r="E546" t="s">
        <v>20402</v>
      </c>
      <c r="F546" t="s">
        <v>20403</v>
      </c>
      <c r="G546" t="s">
        <v>18684</v>
      </c>
      <c r="H546" s="36" t="str">
        <f>IFERROR(HYPERLINK(_xlfn.XLOOKUP(D546,'[1]Smoothed Fund docs'!A:A,'[1]Smoothed Fund docs'!C:C),"FID"),IF(ISERROR(VLOOKUP(D546,'[1]PRIIPS KID'!A:A,1,0)),HYPERLINK("https://digital.feprecisionplus.com/documents/quilter/en-gb/"&amp;F546&amp;"/KI","KIID"),HYPERLINK("https://digital.feprecisionplus.com/documents/quilter/en-gb/"&amp;F546&amp;"/PK","KID")))</f>
        <v>KIID</v>
      </c>
      <c r="I546" s="29">
        <v>0.7</v>
      </c>
      <c r="J546" s="29">
        <v>0.8</v>
      </c>
      <c r="K546" s="30">
        <v>0</v>
      </c>
      <c r="L546" s="29">
        <v>0.8</v>
      </c>
      <c r="M546" s="30">
        <v>0</v>
      </c>
      <c r="N546" s="29">
        <v>0.8</v>
      </c>
      <c r="O546" s="30">
        <v>0</v>
      </c>
      <c r="P546" s="30">
        <v>0</v>
      </c>
      <c r="Q546" s="30" t="s">
        <v>22</v>
      </c>
      <c r="R546" s="30" t="s">
        <v>22</v>
      </c>
      <c r="S546" s="30" t="s">
        <v>22</v>
      </c>
      <c r="T546" s="30" t="s">
        <v>22</v>
      </c>
      <c r="U546" s="30" t="s">
        <v>22</v>
      </c>
      <c r="V546" s="30" t="s">
        <v>22</v>
      </c>
      <c r="W546" s="30" t="s">
        <v>16</v>
      </c>
      <c r="X546" s="54">
        <v>0.06</v>
      </c>
      <c r="Y546" s="30" t="s">
        <v>23</v>
      </c>
      <c r="Z546" s="30" t="s">
        <v>11951</v>
      </c>
      <c r="AA546" s="30" t="s">
        <v>18409</v>
      </c>
      <c r="AB546" s="30" t="s">
        <v>14503</v>
      </c>
      <c r="AC546" s="30" t="s">
        <v>14461</v>
      </c>
      <c r="AD546" s="29">
        <v>0.8</v>
      </c>
      <c r="AE546" s="29">
        <v>0.1</v>
      </c>
      <c r="AF546" s="29">
        <v>0</v>
      </c>
    </row>
    <row r="547" spans="1:32" x14ac:dyDescent="0.25">
      <c r="A547" t="s">
        <v>20404</v>
      </c>
      <c r="B547" t="s">
        <v>20392</v>
      </c>
      <c r="C547" t="s">
        <v>28</v>
      </c>
      <c r="D547" t="s">
        <v>20405</v>
      </c>
      <c r="E547" t="s">
        <v>20406</v>
      </c>
      <c r="F547" t="s">
        <v>20407</v>
      </c>
      <c r="G547" t="s">
        <v>18411</v>
      </c>
      <c r="H547" s="36" t="str">
        <f>IFERROR(HYPERLINK(_xlfn.XLOOKUP(D547,'[1]Smoothed Fund docs'!A:A,'[1]Smoothed Fund docs'!C:C),"FID"),IF(ISERROR(VLOOKUP(D547,'[1]PRIIPS KID'!A:A,1,0)),HYPERLINK("https://digital.feprecisionplus.com/documents/quilter/en-gb/"&amp;F547&amp;"/KI","KIID"),HYPERLINK("https://digital.feprecisionplus.com/documents/quilter/en-gb/"&amp;F547&amp;"/PK","KID")))</f>
        <v>KIID</v>
      </c>
      <c r="I547" s="29">
        <v>0.9</v>
      </c>
      <c r="J547" s="29">
        <v>1.07</v>
      </c>
      <c r="K547" s="30">
        <v>0</v>
      </c>
      <c r="L547" s="29">
        <v>1.07</v>
      </c>
      <c r="M547" s="30">
        <v>0</v>
      </c>
      <c r="N547" s="29">
        <v>1.07</v>
      </c>
      <c r="O547" s="30">
        <v>0</v>
      </c>
      <c r="P547" s="30">
        <v>0</v>
      </c>
      <c r="Q547" s="30" t="s">
        <v>22</v>
      </c>
      <c r="R547" s="30" t="s">
        <v>22</v>
      </c>
      <c r="S547" s="30" t="s">
        <v>22</v>
      </c>
      <c r="T547" s="30" t="s">
        <v>22</v>
      </c>
      <c r="U547" s="30" t="s">
        <v>22</v>
      </c>
      <c r="V547" s="30" t="s">
        <v>22</v>
      </c>
      <c r="W547" s="30" t="s">
        <v>16</v>
      </c>
      <c r="X547" s="54">
        <v>0.06</v>
      </c>
      <c r="Y547" s="30" t="s">
        <v>23</v>
      </c>
      <c r="Z547" s="30" t="s">
        <v>11951</v>
      </c>
      <c r="AA547" s="30" t="s">
        <v>18409</v>
      </c>
      <c r="AB547" s="30" t="s">
        <v>14503</v>
      </c>
      <c r="AC547" s="30" t="s">
        <v>14461</v>
      </c>
      <c r="AD547" s="29">
        <v>1.08</v>
      </c>
      <c r="AE547" s="29">
        <v>0.1</v>
      </c>
      <c r="AF547" s="29">
        <v>0</v>
      </c>
    </row>
    <row r="548" spans="1:32" x14ac:dyDescent="0.25">
      <c r="A548" t="s">
        <v>20408</v>
      </c>
      <c r="B548" t="s">
        <v>20392</v>
      </c>
      <c r="C548" t="s">
        <v>28</v>
      </c>
      <c r="D548" t="s">
        <v>20409</v>
      </c>
      <c r="E548" t="s">
        <v>20410</v>
      </c>
      <c r="F548" t="s">
        <v>20411</v>
      </c>
      <c r="G548" t="s">
        <v>18410</v>
      </c>
      <c r="H548" s="36" t="str">
        <f>IFERROR(HYPERLINK(_xlfn.XLOOKUP(D548,'[1]Smoothed Fund docs'!A:A,'[1]Smoothed Fund docs'!C:C),"FID"),IF(ISERROR(VLOOKUP(D548,'[1]PRIIPS KID'!A:A,1,0)),HYPERLINK("https://digital.feprecisionplus.com/documents/quilter/en-gb/"&amp;F548&amp;"/KI","KIID"),HYPERLINK("https://digital.feprecisionplus.com/documents/quilter/en-gb/"&amp;F548&amp;"/PK","KID")))</f>
        <v>KIID</v>
      </c>
      <c r="I548" s="29">
        <v>0.7</v>
      </c>
      <c r="J548" s="29">
        <v>0.8</v>
      </c>
      <c r="K548" s="30">
        <v>0</v>
      </c>
      <c r="L548" s="29">
        <v>0.8</v>
      </c>
      <c r="M548" s="30">
        <v>0</v>
      </c>
      <c r="N548" s="29">
        <v>0.8</v>
      </c>
      <c r="O548" s="30">
        <v>0</v>
      </c>
      <c r="P548" s="30">
        <v>0</v>
      </c>
      <c r="Q548" s="30" t="s">
        <v>22</v>
      </c>
      <c r="R548" s="30" t="s">
        <v>22</v>
      </c>
      <c r="S548" s="30" t="s">
        <v>22</v>
      </c>
      <c r="T548" s="30" t="s">
        <v>22</v>
      </c>
      <c r="U548" s="30" t="s">
        <v>22</v>
      </c>
      <c r="V548" s="30" t="s">
        <v>22</v>
      </c>
      <c r="W548" s="30" t="s">
        <v>16</v>
      </c>
      <c r="X548" s="54">
        <v>0.06</v>
      </c>
      <c r="Y548" s="30" t="s">
        <v>23</v>
      </c>
      <c r="Z548" s="30" t="s">
        <v>11951</v>
      </c>
      <c r="AA548" s="30" t="s">
        <v>18409</v>
      </c>
      <c r="AB548" s="30" t="s">
        <v>14503</v>
      </c>
      <c r="AC548" s="30" t="s">
        <v>14461</v>
      </c>
      <c r="AD548" s="29">
        <v>0.8</v>
      </c>
      <c r="AE548" s="29">
        <v>0.1</v>
      </c>
      <c r="AF548" s="29">
        <v>0</v>
      </c>
    </row>
    <row r="549" spans="1:32" x14ac:dyDescent="0.25">
      <c r="A549" t="s">
        <v>903</v>
      </c>
      <c r="B549" t="s">
        <v>20412</v>
      </c>
      <c r="C549" t="s">
        <v>18</v>
      </c>
      <c r="D549" t="s">
        <v>904</v>
      </c>
      <c r="E549" t="s">
        <v>905</v>
      </c>
      <c r="F549" t="s">
        <v>906</v>
      </c>
      <c r="G549" t="s">
        <v>18471</v>
      </c>
      <c r="H549" s="36" t="str">
        <f>IFERROR(HYPERLINK(_xlfn.XLOOKUP(D549,'[1]Smoothed Fund docs'!A:A,'[1]Smoothed Fund docs'!C:C),"FID"),IF(ISERROR(VLOOKUP(D549,'[1]PRIIPS KID'!A:A,1,0)),HYPERLINK("https://digital.feprecisionplus.com/documents/quilter/en-gb/"&amp;F549&amp;"/KI","KIID"),HYPERLINK("https://digital.feprecisionplus.com/documents/quilter/en-gb/"&amp;F549&amp;"/PK","KID")))</f>
        <v>KIID</v>
      </c>
      <c r="I549" s="29">
        <v>0.75</v>
      </c>
      <c r="J549" s="29">
        <v>1.06</v>
      </c>
      <c r="K549" s="30">
        <v>7.4999999999999997E-2</v>
      </c>
      <c r="L549" s="29">
        <v>0.9850000000000001</v>
      </c>
      <c r="M549" s="30">
        <v>0</v>
      </c>
      <c r="N549" s="29">
        <v>0.9850000000000001</v>
      </c>
      <c r="O549" s="30">
        <v>0</v>
      </c>
      <c r="P549" s="30">
        <v>0</v>
      </c>
      <c r="Q549" s="30" t="s">
        <v>22</v>
      </c>
      <c r="R549" s="30" t="s">
        <v>22</v>
      </c>
      <c r="S549" s="30" t="s">
        <v>22</v>
      </c>
      <c r="T549" s="30" t="s">
        <v>22</v>
      </c>
      <c r="U549" s="30" t="s">
        <v>22</v>
      </c>
      <c r="V549" s="30" t="s">
        <v>22</v>
      </c>
      <c r="W549" s="30" t="s">
        <v>16</v>
      </c>
      <c r="X549" s="54">
        <v>0.06</v>
      </c>
      <c r="Y549" s="30" t="s">
        <v>23</v>
      </c>
      <c r="Z549" s="30" t="s">
        <v>11951</v>
      </c>
      <c r="AA549" s="30" t="s">
        <v>18409</v>
      </c>
      <c r="AB549" s="30" t="s">
        <v>14457</v>
      </c>
      <c r="AC549" s="30" t="s">
        <v>14456</v>
      </c>
      <c r="AD549" s="29">
        <v>1.0050000000000001</v>
      </c>
      <c r="AE549" s="29">
        <v>0.48</v>
      </c>
      <c r="AF549" s="29">
        <v>0</v>
      </c>
    </row>
    <row r="550" spans="1:32" x14ac:dyDescent="0.25">
      <c r="A550" t="s">
        <v>20413</v>
      </c>
      <c r="B550" t="s">
        <v>20414</v>
      </c>
      <c r="C550" t="s">
        <v>18</v>
      </c>
      <c r="D550" t="s">
        <v>20415</v>
      </c>
      <c r="E550" t="s">
        <v>20416</v>
      </c>
      <c r="F550" t="s">
        <v>20417</v>
      </c>
      <c r="G550" t="s">
        <v>18545</v>
      </c>
      <c r="H550" s="36" t="str">
        <f>IFERROR(HYPERLINK(_xlfn.XLOOKUP(D550,'[1]Smoothed Fund docs'!A:A,'[1]Smoothed Fund docs'!C:C),"FID"),IF(ISERROR(VLOOKUP(D550,'[1]PRIIPS KID'!A:A,1,0)),HYPERLINK("https://digital.feprecisionplus.com/documents/quilter/en-gb/"&amp;F550&amp;"/KI","KIID"),HYPERLINK("https://digital.feprecisionplus.com/documents/quilter/en-gb/"&amp;F550&amp;"/PK","KID")))</f>
        <v>KIID</v>
      </c>
      <c r="I550" s="29">
        <v>0.1</v>
      </c>
      <c r="J550" s="29">
        <v>0.1</v>
      </c>
      <c r="K550" s="30">
        <v>0</v>
      </c>
      <c r="L550" s="29">
        <v>0.1</v>
      </c>
      <c r="M550" s="30">
        <v>0</v>
      </c>
      <c r="N550" s="29">
        <v>0.1</v>
      </c>
      <c r="O550" s="30">
        <v>0</v>
      </c>
      <c r="P550" s="30">
        <v>0</v>
      </c>
      <c r="Q550" s="30" t="s">
        <v>22</v>
      </c>
      <c r="R550" s="30" t="s">
        <v>22</v>
      </c>
      <c r="S550" s="30" t="s">
        <v>22</v>
      </c>
      <c r="T550" s="30" t="s">
        <v>22</v>
      </c>
      <c r="U550" s="30" t="s">
        <v>22</v>
      </c>
      <c r="V550" s="30" t="s">
        <v>22</v>
      </c>
      <c r="W550" s="30" t="s">
        <v>261</v>
      </c>
      <c r="X550" s="54">
        <v>0.02</v>
      </c>
      <c r="Y550" s="30" t="s">
        <v>23</v>
      </c>
      <c r="Z550" s="30" t="s">
        <v>11951</v>
      </c>
      <c r="AA550" s="30" t="s">
        <v>18409</v>
      </c>
      <c r="AB550" s="30" t="s">
        <v>11943</v>
      </c>
      <c r="AC550" s="30" t="s">
        <v>14470</v>
      </c>
      <c r="AD550" s="29">
        <v>0.1</v>
      </c>
      <c r="AE550" s="29">
        <v>0</v>
      </c>
      <c r="AF550" s="29">
        <v>0</v>
      </c>
    </row>
    <row r="551" spans="1:32" x14ac:dyDescent="0.25">
      <c r="A551" t="s">
        <v>20418</v>
      </c>
      <c r="B551" t="s">
        <v>20414</v>
      </c>
      <c r="C551" t="s">
        <v>18</v>
      </c>
      <c r="D551" t="s">
        <v>13995</v>
      </c>
      <c r="E551" t="s">
        <v>13996</v>
      </c>
      <c r="F551" t="s">
        <v>13997</v>
      </c>
      <c r="G551" t="s">
        <v>18472</v>
      </c>
      <c r="H551" s="36" t="str">
        <f>IFERROR(HYPERLINK(_xlfn.XLOOKUP(D551,'[1]Smoothed Fund docs'!A:A,'[1]Smoothed Fund docs'!C:C),"FID"),IF(ISERROR(VLOOKUP(D551,'[1]PRIIPS KID'!A:A,1,0)),HYPERLINK("https://digital.feprecisionplus.com/documents/quilter/en-gb/"&amp;F551&amp;"/KI","KIID"),HYPERLINK("https://digital.feprecisionplus.com/documents/quilter/en-gb/"&amp;F551&amp;"/PK","KID")))</f>
        <v>KIID</v>
      </c>
      <c r="I551" s="29">
        <v>0.4</v>
      </c>
      <c r="J551" s="29">
        <v>0.5</v>
      </c>
      <c r="K551" s="30">
        <v>0</v>
      </c>
      <c r="L551" s="29">
        <v>0.5</v>
      </c>
      <c r="M551" s="30">
        <v>0</v>
      </c>
      <c r="N551" s="29">
        <v>0.5</v>
      </c>
      <c r="O551" s="30">
        <v>0</v>
      </c>
      <c r="P551" s="30">
        <v>0</v>
      </c>
      <c r="Q551" s="30" t="s">
        <v>22</v>
      </c>
      <c r="R551" s="30" t="s">
        <v>22</v>
      </c>
      <c r="S551" s="30" t="s">
        <v>22</v>
      </c>
      <c r="T551" s="30" t="s">
        <v>22</v>
      </c>
      <c r="U551" s="30" t="s">
        <v>22</v>
      </c>
      <c r="V551" s="30" t="s">
        <v>22</v>
      </c>
      <c r="W551" s="30" t="s">
        <v>152</v>
      </c>
      <c r="X551" s="54">
        <v>0.04</v>
      </c>
      <c r="Y551" s="30" t="s">
        <v>22</v>
      </c>
      <c r="Z551" s="30" t="s">
        <v>11951</v>
      </c>
      <c r="AA551" s="30" t="s">
        <v>18409</v>
      </c>
      <c r="AB551" s="30" t="s">
        <v>11943</v>
      </c>
      <c r="AC551" s="30" t="s">
        <v>14405</v>
      </c>
      <c r="AD551" s="29">
        <v>0.5</v>
      </c>
      <c r="AE551" s="29">
        <v>0.01</v>
      </c>
      <c r="AF551" s="29">
        <v>0</v>
      </c>
    </row>
    <row r="552" spans="1:32" x14ac:dyDescent="0.25">
      <c r="A552" t="s">
        <v>907</v>
      </c>
      <c r="B552" t="s">
        <v>20419</v>
      </c>
      <c r="C552" t="s">
        <v>18</v>
      </c>
      <c r="D552" t="s">
        <v>908</v>
      </c>
      <c r="E552" t="s">
        <v>13003</v>
      </c>
      <c r="F552" t="s">
        <v>909</v>
      </c>
      <c r="G552">
        <v>1</v>
      </c>
      <c r="H552" s="36" t="str">
        <f>IFERROR(HYPERLINK(_xlfn.XLOOKUP(D552,'[1]Smoothed Fund docs'!A:A,'[1]Smoothed Fund docs'!C:C),"FID"),IF(ISERROR(VLOOKUP(D552,'[1]PRIIPS KID'!A:A,1,0)),HYPERLINK("https://digital.feprecisionplus.com/documents/quilter/en-gb/"&amp;F552&amp;"/KI","KIID"),HYPERLINK("https://digital.feprecisionplus.com/documents/quilter/en-gb/"&amp;F552&amp;"/PK","KID")))</f>
        <v>KIID</v>
      </c>
      <c r="I552" s="29">
        <v>1</v>
      </c>
      <c r="J552" s="29">
        <v>1</v>
      </c>
      <c r="K552" s="30">
        <v>0.15</v>
      </c>
      <c r="L552" s="29">
        <v>0.85</v>
      </c>
      <c r="M552" s="30">
        <v>0</v>
      </c>
      <c r="N552" s="29">
        <v>0.85</v>
      </c>
      <c r="O552" s="30">
        <v>0</v>
      </c>
      <c r="P552" s="30">
        <v>0</v>
      </c>
      <c r="Q552" s="30" t="s">
        <v>22</v>
      </c>
      <c r="R552" s="30" t="s">
        <v>22</v>
      </c>
      <c r="S552" s="30" t="s">
        <v>22</v>
      </c>
      <c r="T552" s="30" t="s">
        <v>22</v>
      </c>
      <c r="U552" s="30" t="s">
        <v>22</v>
      </c>
      <c r="V552" s="30" t="s">
        <v>22</v>
      </c>
      <c r="W552" s="30" t="s">
        <v>16</v>
      </c>
      <c r="X552" s="54">
        <v>0.06</v>
      </c>
      <c r="Y552" s="30" t="s">
        <v>23</v>
      </c>
      <c r="Z552" s="30" t="s">
        <v>11942</v>
      </c>
      <c r="AA552" s="30" t="s">
        <v>18409</v>
      </c>
      <c r="AB552" s="30" t="s">
        <v>14458</v>
      </c>
      <c r="AC552" s="30" t="s">
        <v>14459</v>
      </c>
      <c r="AD552" s="29">
        <v>0.85</v>
      </c>
      <c r="AE552" s="29">
        <v>0.03</v>
      </c>
      <c r="AF552" s="29">
        <v>0</v>
      </c>
    </row>
    <row r="553" spans="1:32" x14ac:dyDescent="0.25">
      <c r="A553" t="s">
        <v>910</v>
      </c>
      <c r="B553" t="s">
        <v>20419</v>
      </c>
      <c r="C553" t="s">
        <v>18</v>
      </c>
      <c r="D553" t="s">
        <v>911</v>
      </c>
      <c r="E553" t="s">
        <v>13004</v>
      </c>
      <c r="F553" t="s">
        <v>912</v>
      </c>
      <c r="G553">
        <v>2</v>
      </c>
      <c r="H553" s="36" t="str">
        <f>IFERROR(HYPERLINK(_xlfn.XLOOKUP(D553,'[1]Smoothed Fund docs'!A:A,'[1]Smoothed Fund docs'!C:C),"FID"),IF(ISERROR(VLOOKUP(D553,'[1]PRIIPS KID'!A:A,1,0)),HYPERLINK("https://digital.feprecisionplus.com/documents/quilter/en-gb/"&amp;F553&amp;"/KI","KIID"),HYPERLINK("https://digital.feprecisionplus.com/documents/quilter/en-gb/"&amp;F553&amp;"/PK","KID")))</f>
        <v>KIID</v>
      </c>
      <c r="I553" s="29">
        <v>0.85</v>
      </c>
      <c r="J553" s="29">
        <v>0.85</v>
      </c>
      <c r="K553" s="30">
        <v>0</v>
      </c>
      <c r="L553" s="29">
        <v>0.85</v>
      </c>
      <c r="M553" s="30">
        <v>0</v>
      </c>
      <c r="N553" s="29">
        <v>0.85</v>
      </c>
      <c r="O553" s="30">
        <v>0</v>
      </c>
      <c r="P553" s="30">
        <v>0</v>
      </c>
      <c r="Q553" s="30" t="s">
        <v>22</v>
      </c>
      <c r="R553" s="30" t="s">
        <v>22</v>
      </c>
      <c r="S553" s="30" t="s">
        <v>22</v>
      </c>
      <c r="T553" s="30" t="s">
        <v>22</v>
      </c>
      <c r="U553" s="30" t="s">
        <v>22</v>
      </c>
      <c r="V553" s="30" t="s">
        <v>22</v>
      </c>
      <c r="W553" s="30" t="s">
        <v>16</v>
      </c>
      <c r="X553" s="54">
        <v>0.06</v>
      </c>
      <c r="Y553" s="30" t="s">
        <v>23</v>
      </c>
      <c r="Z553" s="30" t="s">
        <v>11942</v>
      </c>
      <c r="AA553" s="30" t="s">
        <v>18409</v>
      </c>
      <c r="AB553" s="30" t="s">
        <v>14458</v>
      </c>
      <c r="AC553" s="30" t="s">
        <v>14459</v>
      </c>
      <c r="AD553" s="29">
        <v>0.85</v>
      </c>
      <c r="AE553" s="29">
        <v>0.03</v>
      </c>
      <c r="AF553" s="29">
        <v>0</v>
      </c>
    </row>
    <row r="554" spans="1:32" x14ac:dyDescent="0.25">
      <c r="A554" t="s">
        <v>20420</v>
      </c>
      <c r="B554" t="s">
        <v>20419</v>
      </c>
      <c r="C554" t="s">
        <v>18</v>
      </c>
      <c r="D554" t="s">
        <v>12783</v>
      </c>
      <c r="E554" t="s">
        <v>12784</v>
      </c>
      <c r="F554" t="s">
        <v>12785</v>
      </c>
      <c r="G554">
        <v>2</v>
      </c>
      <c r="H554" s="36" t="str">
        <f>IFERROR(HYPERLINK(_xlfn.XLOOKUP(D554,'[1]Smoothed Fund docs'!A:A,'[1]Smoothed Fund docs'!C:C),"FID"),IF(ISERROR(VLOOKUP(D554,'[1]PRIIPS KID'!A:A,1,0)),HYPERLINK("https://digital.feprecisionplus.com/documents/quilter/en-gb/"&amp;F554&amp;"/KI","KIID"),HYPERLINK("https://digital.feprecisionplus.com/documents/quilter/en-gb/"&amp;F554&amp;"/PK","KID")))</f>
        <v>KIID</v>
      </c>
      <c r="I554" s="29">
        <v>0.85</v>
      </c>
      <c r="J554" s="29">
        <v>0.85</v>
      </c>
      <c r="K554" s="30">
        <v>0</v>
      </c>
      <c r="L554" s="29">
        <v>0.85</v>
      </c>
      <c r="M554" s="30">
        <v>0</v>
      </c>
      <c r="N554" s="29">
        <v>0.85</v>
      </c>
      <c r="O554" s="30">
        <v>0</v>
      </c>
      <c r="P554" s="30">
        <v>0</v>
      </c>
      <c r="Q554" s="30" t="s">
        <v>22</v>
      </c>
      <c r="R554" s="30" t="s">
        <v>22</v>
      </c>
      <c r="S554" s="30" t="s">
        <v>22</v>
      </c>
      <c r="T554" s="30" t="s">
        <v>22</v>
      </c>
      <c r="U554" s="30" t="s">
        <v>22</v>
      </c>
      <c r="V554" s="30" t="s">
        <v>22</v>
      </c>
      <c r="W554" s="30" t="s">
        <v>16</v>
      </c>
      <c r="X554" s="54">
        <v>0.06</v>
      </c>
      <c r="Y554" s="30" t="s">
        <v>23</v>
      </c>
      <c r="Z554" s="30" t="s">
        <v>11942</v>
      </c>
      <c r="AA554" s="30" t="s">
        <v>18409</v>
      </c>
      <c r="AB554" s="30" t="s">
        <v>14464</v>
      </c>
      <c r="AC554" s="30" t="s">
        <v>14461</v>
      </c>
      <c r="AD554" s="29">
        <v>0.85</v>
      </c>
      <c r="AE554" s="29">
        <v>0.28000000000000003</v>
      </c>
      <c r="AF554" s="29">
        <v>0</v>
      </c>
    </row>
    <row r="555" spans="1:32" x14ac:dyDescent="0.25">
      <c r="A555" t="s">
        <v>20421</v>
      </c>
      <c r="B555" t="s">
        <v>20419</v>
      </c>
      <c r="C555" t="s">
        <v>18</v>
      </c>
      <c r="D555" t="s">
        <v>12786</v>
      </c>
      <c r="E555" t="s">
        <v>12787</v>
      </c>
      <c r="F555" t="s">
        <v>12788</v>
      </c>
      <c r="G555">
        <v>1</v>
      </c>
      <c r="H555" s="36" t="str">
        <f>IFERROR(HYPERLINK(_xlfn.XLOOKUP(D555,'[1]Smoothed Fund docs'!A:A,'[1]Smoothed Fund docs'!C:C),"FID"),IF(ISERROR(VLOOKUP(D555,'[1]PRIIPS KID'!A:A,1,0)),HYPERLINK("https://digital.feprecisionplus.com/documents/quilter/en-gb/"&amp;F555&amp;"/KI","KIID"),HYPERLINK("https://digital.feprecisionplus.com/documents/quilter/en-gb/"&amp;F555&amp;"/PK","KID")))</f>
        <v>KIID</v>
      </c>
      <c r="I555" s="29">
        <v>1</v>
      </c>
      <c r="J555" s="29">
        <v>1.37</v>
      </c>
      <c r="K555" s="30">
        <v>0.15</v>
      </c>
      <c r="L555" s="29">
        <v>1.2200000000000002</v>
      </c>
      <c r="M555" s="30">
        <v>0</v>
      </c>
      <c r="N555" s="29">
        <v>1.2200000000000002</v>
      </c>
      <c r="O555" s="30">
        <v>0</v>
      </c>
      <c r="P555" s="30">
        <v>0</v>
      </c>
      <c r="Q555" s="30" t="s">
        <v>22</v>
      </c>
      <c r="R555" s="30" t="s">
        <v>22</v>
      </c>
      <c r="S555" s="30" t="s">
        <v>22</v>
      </c>
      <c r="T555" s="30" t="s">
        <v>22</v>
      </c>
      <c r="U555" s="30" t="s">
        <v>22</v>
      </c>
      <c r="V555" s="30" t="s">
        <v>22</v>
      </c>
      <c r="W555" s="30" t="s">
        <v>16</v>
      </c>
      <c r="X555" s="54">
        <v>0.06</v>
      </c>
      <c r="Y555" s="30" t="s">
        <v>23</v>
      </c>
      <c r="Z555" s="30" t="s">
        <v>11942</v>
      </c>
      <c r="AA555" s="30" t="s">
        <v>18409</v>
      </c>
      <c r="AB555" s="30" t="s">
        <v>14464</v>
      </c>
      <c r="AC555" s="30" t="s">
        <v>14461</v>
      </c>
      <c r="AD555" s="29">
        <v>0.84</v>
      </c>
      <c r="AE555" s="29">
        <v>0.28000000000000003</v>
      </c>
      <c r="AF555" s="29">
        <v>0</v>
      </c>
    </row>
    <row r="556" spans="1:32" x14ac:dyDescent="0.25">
      <c r="A556" t="s">
        <v>922</v>
      </c>
      <c r="B556" t="s">
        <v>20419</v>
      </c>
      <c r="C556" t="s">
        <v>18</v>
      </c>
      <c r="D556" t="s">
        <v>923</v>
      </c>
      <c r="E556" t="s">
        <v>13008</v>
      </c>
      <c r="F556" t="s">
        <v>924</v>
      </c>
      <c r="G556">
        <v>1</v>
      </c>
      <c r="H556" s="36" t="str">
        <f>IFERROR(HYPERLINK(_xlfn.XLOOKUP(D556,'[1]Smoothed Fund docs'!A:A,'[1]Smoothed Fund docs'!C:C),"FID"),IF(ISERROR(VLOOKUP(D556,'[1]PRIIPS KID'!A:A,1,0)),HYPERLINK("https://digital.feprecisionplus.com/documents/quilter/en-gb/"&amp;F556&amp;"/KI","KIID"),HYPERLINK("https://digital.feprecisionplus.com/documents/quilter/en-gb/"&amp;F556&amp;"/PK","KID")))</f>
        <v>KIID</v>
      </c>
      <c r="I556" s="29">
        <v>1.1200000000000001</v>
      </c>
      <c r="J556" s="29">
        <v>1.1200000000000001</v>
      </c>
      <c r="K556" s="30">
        <v>0.25</v>
      </c>
      <c r="L556" s="29">
        <v>0.87000000000000011</v>
      </c>
      <c r="M556" s="30">
        <v>0</v>
      </c>
      <c r="N556" s="29">
        <v>0.87000000000000011</v>
      </c>
      <c r="O556" s="30">
        <v>0</v>
      </c>
      <c r="P556" s="30">
        <v>0</v>
      </c>
      <c r="Q556" s="30" t="s">
        <v>22</v>
      </c>
      <c r="R556" s="30" t="s">
        <v>22</v>
      </c>
      <c r="S556" s="30" t="s">
        <v>22</v>
      </c>
      <c r="T556" s="30" t="s">
        <v>22</v>
      </c>
      <c r="U556" s="30" t="s">
        <v>22</v>
      </c>
      <c r="V556" s="30" t="s">
        <v>22</v>
      </c>
      <c r="W556" s="30" t="s">
        <v>16</v>
      </c>
      <c r="X556" s="54">
        <v>0.06</v>
      </c>
      <c r="Y556" s="30" t="s">
        <v>23</v>
      </c>
      <c r="Z556" s="30" t="s">
        <v>11942</v>
      </c>
      <c r="AA556" s="30" t="s">
        <v>18409</v>
      </c>
      <c r="AB556" s="30" t="s">
        <v>14474</v>
      </c>
      <c r="AC556" s="30" t="s">
        <v>14461</v>
      </c>
      <c r="AD556" s="29">
        <v>0.8600000000000001</v>
      </c>
      <c r="AE556" s="29">
        <v>0.28999999999999998</v>
      </c>
      <c r="AF556" s="29">
        <v>0</v>
      </c>
    </row>
    <row r="557" spans="1:32" x14ac:dyDescent="0.25">
      <c r="A557" t="s">
        <v>925</v>
      </c>
      <c r="B557" t="s">
        <v>20419</v>
      </c>
      <c r="C557" t="s">
        <v>18</v>
      </c>
      <c r="D557" t="s">
        <v>926</v>
      </c>
      <c r="E557" t="s">
        <v>13009</v>
      </c>
      <c r="F557" t="s">
        <v>927</v>
      </c>
      <c r="G557">
        <v>2</v>
      </c>
      <c r="H557" s="36" t="str">
        <f>IFERROR(HYPERLINK(_xlfn.XLOOKUP(D557,'[1]Smoothed Fund docs'!A:A,'[1]Smoothed Fund docs'!C:C),"FID"),IF(ISERROR(VLOOKUP(D557,'[1]PRIIPS KID'!A:A,1,0)),HYPERLINK("https://digital.feprecisionplus.com/documents/quilter/en-gb/"&amp;F557&amp;"/KI","KIID"),HYPERLINK("https://digital.feprecisionplus.com/documents/quilter/en-gb/"&amp;F557&amp;"/PK","KID")))</f>
        <v>KIID</v>
      </c>
      <c r="I557" s="29">
        <v>0.87</v>
      </c>
      <c r="J557" s="29">
        <v>0.87</v>
      </c>
      <c r="K557" s="30">
        <v>0</v>
      </c>
      <c r="L557" s="29">
        <v>0.87</v>
      </c>
      <c r="M557" s="30">
        <v>0</v>
      </c>
      <c r="N557" s="29">
        <v>0.87</v>
      </c>
      <c r="O557" s="30">
        <v>0</v>
      </c>
      <c r="P557" s="30">
        <v>0</v>
      </c>
      <c r="Q557" s="30" t="s">
        <v>22</v>
      </c>
      <c r="R557" s="30" t="s">
        <v>22</v>
      </c>
      <c r="S557" s="30" t="s">
        <v>22</v>
      </c>
      <c r="T557" s="30" t="s">
        <v>22</v>
      </c>
      <c r="U557" s="30" t="s">
        <v>22</v>
      </c>
      <c r="V557" s="30" t="s">
        <v>22</v>
      </c>
      <c r="W557" s="30" t="s">
        <v>16</v>
      </c>
      <c r="X557" s="54">
        <v>0.06</v>
      </c>
      <c r="Y557" s="30" t="s">
        <v>23</v>
      </c>
      <c r="Z557" s="30" t="s">
        <v>11942</v>
      </c>
      <c r="AA557" s="30" t="s">
        <v>18409</v>
      </c>
      <c r="AB557" s="30" t="s">
        <v>14474</v>
      </c>
      <c r="AC557" s="30" t="s">
        <v>14461</v>
      </c>
      <c r="AD557" s="29">
        <v>0.87</v>
      </c>
      <c r="AE557" s="29">
        <v>0.28999999999999998</v>
      </c>
      <c r="AF557" s="29">
        <v>0</v>
      </c>
    </row>
    <row r="558" spans="1:32" x14ac:dyDescent="0.25">
      <c r="A558" t="s">
        <v>928</v>
      </c>
      <c r="B558" t="s">
        <v>20419</v>
      </c>
      <c r="C558" t="s">
        <v>28</v>
      </c>
      <c r="D558" t="s">
        <v>929</v>
      </c>
      <c r="E558" t="s">
        <v>930</v>
      </c>
      <c r="F558" t="s">
        <v>931</v>
      </c>
      <c r="G558">
        <v>1</v>
      </c>
      <c r="H558" s="36" t="str">
        <f>IFERROR(HYPERLINK(_xlfn.XLOOKUP(D558,'[1]Smoothed Fund docs'!A:A,'[1]Smoothed Fund docs'!C:C),"FID"),IF(ISERROR(VLOOKUP(D558,'[1]PRIIPS KID'!A:A,1,0)),HYPERLINK("https://digital.feprecisionplus.com/documents/quilter/en-gb/"&amp;F558&amp;"/KI","KIID"),HYPERLINK("https://digital.feprecisionplus.com/documents/quilter/en-gb/"&amp;F558&amp;"/PK","KID")))</f>
        <v>KIID</v>
      </c>
      <c r="I558" s="29">
        <v>1.1200000000000001</v>
      </c>
      <c r="J558" s="29">
        <v>1.1200000000000001</v>
      </c>
      <c r="K558" s="30">
        <v>0.25</v>
      </c>
      <c r="L558" s="29">
        <v>0.87000000000000011</v>
      </c>
      <c r="M558" s="30">
        <v>0</v>
      </c>
      <c r="N558" s="29">
        <v>0.87000000000000011</v>
      </c>
      <c r="O558" s="30">
        <v>0</v>
      </c>
      <c r="P558" s="30">
        <v>0</v>
      </c>
      <c r="Q558" s="30" t="s">
        <v>22</v>
      </c>
      <c r="R558" s="30" t="s">
        <v>22</v>
      </c>
      <c r="S558" s="30" t="s">
        <v>22</v>
      </c>
      <c r="T558" s="30" t="s">
        <v>22</v>
      </c>
      <c r="U558" s="30" t="s">
        <v>22</v>
      </c>
      <c r="V558" s="30" t="s">
        <v>22</v>
      </c>
      <c r="W558" s="30" t="s">
        <v>16</v>
      </c>
      <c r="X558" s="54">
        <v>0.06</v>
      </c>
      <c r="Y558" s="30" t="s">
        <v>23</v>
      </c>
      <c r="Z558" s="30" t="s">
        <v>11942</v>
      </c>
      <c r="AA558" s="30" t="s">
        <v>18409</v>
      </c>
      <c r="AB558" s="30" t="s">
        <v>14474</v>
      </c>
      <c r="AC558" s="30" t="s">
        <v>14461</v>
      </c>
      <c r="AD558" s="29">
        <v>0.8600000000000001</v>
      </c>
      <c r="AE558" s="29">
        <v>0.28999999999999998</v>
      </c>
      <c r="AF558" s="29">
        <v>0</v>
      </c>
    </row>
    <row r="559" spans="1:32" x14ac:dyDescent="0.25">
      <c r="A559" t="s">
        <v>932</v>
      </c>
      <c r="B559" t="s">
        <v>20419</v>
      </c>
      <c r="C559" t="s">
        <v>28</v>
      </c>
      <c r="D559" t="s">
        <v>933</v>
      </c>
      <c r="E559" t="s">
        <v>934</v>
      </c>
      <c r="F559" t="s">
        <v>935</v>
      </c>
      <c r="G559">
        <v>2</v>
      </c>
      <c r="H559" s="36" t="str">
        <f>IFERROR(HYPERLINK(_xlfn.XLOOKUP(D559,'[1]Smoothed Fund docs'!A:A,'[1]Smoothed Fund docs'!C:C),"FID"),IF(ISERROR(VLOOKUP(D559,'[1]PRIIPS KID'!A:A,1,0)),HYPERLINK("https://digital.feprecisionplus.com/documents/quilter/en-gb/"&amp;F559&amp;"/KI","KIID"),HYPERLINK("https://digital.feprecisionplus.com/documents/quilter/en-gb/"&amp;F559&amp;"/PK","KID")))</f>
        <v>KIID</v>
      </c>
      <c r="I559" s="29">
        <v>0.87</v>
      </c>
      <c r="J559" s="29">
        <v>0.87</v>
      </c>
      <c r="K559" s="30">
        <v>0</v>
      </c>
      <c r="L559" s="29">
        <v>0.87</v>
      </c>
      <c r="M559" s="30">
        <v>0</v>
      </c>
      <c r="N559" s="29">
        <v>0.87</v>
      </c>
      <c r="O559" s="30">
        <v>0</v>
      </c>
      <c r="P559" s="30">
        <v>0</v>
      </c>
      <c r="Q559" s="30" t="s">
        <v>22</v>
      </c>
      <c r="R559" s="30" t="s">
        <v>22</v>
      </c>
      <c r="S559" s="30" t="s">
        <v>22</v>
      </c>
      <c r="T559" s="30" t="s">
        <v>22</v>
      </c>
      <c r="U559" s="30" t="s">
        <v>22</v>
      </c>
      <c r="V559" s="30" t="s">
        <v>22</v>
      </c>
      <c r="W559" s="30" t="s">
        <v>16</v>
      </c>
      <c r="X559" s="54">
        <v>0.06</v>
      </c>
      <c r="Y559" s="30" t="s">
        <v>23</v>
      </c>
      <c r="Z559" s="30" t="s">
        <v>11942</v>
      </c>
      <c r="AA559" s="30" t="s">
        <v>18409</v>
      </c>
      <c r="AB559" s="30" t="s">
        <v>14474</v>
      </c>
      <c r="AC559" s="30" t="s">
        <v>14461</v>
      </c>
      <c r="AD559" s="29">
        <v>0.87</v>
      </c>
      <c r="AE559" s="29">
        <v>0.28999999999999998</v>
      </c>
      <c r="AF559" s="29">
        <v>0</v>
      </c>
    </row>
    <row r="560" spans="1:32" x14ac:dyDescent="0.25">
      <c r="A560" t="s">
        <v>936</v>
      </c>
      <c r="B560" t="s">
        <v>20419</v>
      </c>
      <c r="C560" t="s">
        <v>28</v>
      </c>
      <c r="D560" t="s">
        <v>937</v>
      </c>
      <c r="E560" t="s">
        <v>13010</v>
      </c>
      <c r="F560" t="s">
        <v>938</v>
      </c>
      <c r="G560">
        <v>1</v>
      </c>
      <c r="H560" s="36" t="str">
        <f>IFERROR(HYPERLINK(_xlfn.XLOOKUP(D560,'[1]Smoothed Fund docs'!A:A,'[1]Smoothed Fund docs'!C:C),"FID"),IF(ISERROR(VLOOKUP(D560,'[1]PRIIPS KID'!A:A,1,0)),HYPERLINK("https://digital.feprecisionplus.com/documents/quilter/en-gb/"&amp;F560&amp;"/KI","KIID"),HYPERLINK("https://digital.feprecisionplus.com/documents/quilter/en-gb/"&amp;F560&amp;"/PK","KID")))</f>
        <v>KIID</v>
      </c>
      <c r="I560" s="29">
        <v>0.87</v>
      </c>
      <c r="J560" s="29">
        <v>0.87</v>
      </c>
      <c r="K560" s="30">
        <v>0.25</v>
      </c>
      <c r="L560" s="29">
        <v>0.62</v>
      </c>
      <c r="M560" s="30">
        <v>0</v>
      </c>
      <c r="N560" s="29">
        <v>0.62</v>
      </c>
      <c r="O560" s="30">
        <v>0</v>
      </c>
      <c r="P560" s="30">
        <v>0</v>
      </c>
      <c r="Q560" s="30" t="s">
        <v>22</v>
      </c>
      <c r="R560" s="30" t="s">
        <v>22</v>
      </c>
      <c r="S560" s="30" t="s">
        <v>22</v>
      </c>
      <c r="T560" s="30" t="s">
        <v>22</v>
      </c>
      <c r="U560" s="30" t="s">
        <v>22</v>
      </c>
      <c r="V560" s="30" t="s">
        <v>22</v>
      </c>
      <c r="W560" s="30" t="s">
        <v>152</v>
      </c>
      <c r="X560" s="54">
        <v>0.04</v>
      </c>
      <c r="Y560" s="30" t="s">
        <v>23</v>
      </c>
      <c r="Z560" s="30" t="s">
        <v>11942</v>
      </c>
      <c r="AA560" s="30" t="s">
        <v>18409</v>
      </c>
      <c r="AB560" s="30" t="s">
        <v>14471</v>
      </c>
      <c r="AC560" s="30" t="s">
        <v>14446</v>
      </c>
      <c r="AD560" s="29">
        <v>0.62</v>
      </c>
      <c r="AE560" s="29">
        <v>0.06</v>
      </c>
      <c r="AF560" s="29">
        <v>0</v>
      </c>
    </row>
    <row r="561" spans="1:32" x14ac:dyDescent="0.25">
      <c r="A561" t="s">
        <v>939</v>
      </c>
      <c r="B561" t="s">
        <v>20419</v>
      </c>
      <c r="C561" t="s">
        <v>28</v>
      </c>
      <c r="D561" t="s">
        <v>940</v>
      </c>
      <c r="E561" t="s">
        <v>13011</v>
      </c>
      <c r="F561" t="s">
        <v>941</v>
      </c>
      <c r="G561">
        <v>2</v>
      </c>
      <c r="H561" s="36" t="str">
        <f>IFERROR(HYPERLINK(_xlfn.XLOOKUP(D561,'[1]Smoothed Fund docs'!A:A,'[1]Smoothed Fund docs'!C:C),"FID"),IF(ISERROR(VLOOKUP(D561,'[1]PRIIPS KID'!A:A,1,0)),HYPERLINK("https://digital.feprecisionplus.com/documents/quilter/en-gb/"&amp;F561&amp;"/KI","KIID"),HYPERLINK("https://digital.feprecisionplus.com/documents/quilter/en-gb/"&amp;F561&amp;"/PK","KID")))</f>
        <v>KIID</v>
      </c>
      <c r="I561" s="29">
        <v>0.62</v>
      </c>
      <c r="J561" s="29">
        <v>0.62</v>
      </c>
      <c r="K561" s="30">
        <v>0</v>
      </c>
      <c r="L561" s="29">
        <v>0.62</v>
      </c>
      <c r="M561" s="30">
        <v>0</v>
      </c>
      <c r="N561" s="29">
        <v>0.62</v>
      </c>
      <c r="O561" s="30">
        <v>0</v>
      </c>
      <c r="P561" s="30">
        <v>0</v>
      </c>
      <c r="Q561" s="30" t="s">
        <v>22</v>
      </c>
      <c r="R561" s="30" t="s">
        <v>22</v>
      </c>
      <c r="S561" s="30" t="s">
        <v>22</v>
      </c>
      <c r="T561" s="30" t="s">
        <v>22</v>
      </c>
      <c r="U561" s="30" t="s">
        <v>22</v>
      </c>
      <c r="V561" s="30" t="s">
        <v>22</v>
      </c>
      <c r="W561" s="30" t="s">
        <v>152</v>
      </c>
      <c r="X561" s="54">
        <v>0.04</v>
      </c>
      <c r="Y561" s="30" t="s">
        <v>23</v>
      </c>
      <c r="Z561" s="30" t="s">
        <v>11942</v>
      </c>
      <c r="AA561" s="30" t="s">
        <v>18409</v>
      </c>
      <c r="AB561" s="30" t="s">
        <v>14471</v>
      </c>
      <c r="AC561" s="30" t="s">
        <v>14446</v>
      </c>
      <c r="AD561" s="29">
        <v>0.62</v>
      </c>
      <c r="AE561" s="29">
        <v>0.06</v>
      </c>
      <c r="AF561" s="29">
        <v>0</v>
      </c>
    </row>
    <row r="562" spans="1:32" x14ac:dyDescent="0.25">
      <c r="A562" t="s">
        <v>942</v>
      </c>
      <c r="B562" t="s">
        <v>20419</v>
      </c>
      <c r="C562" t="s">
        <v>18</v>
      </c>
      <c r="D562" t="s">
        <v>943</v>
      </c>
      <c r="E562" t="s">
        <v>13012</v>
      </c>
      <c r="F562" t="s">
        <v>944</v>
      </c>
      <c r="G562">
        <v>1</v>
      </c>
      <c r="H562" s="36" t="str">
        <f>IFERROR(HYPERLINK(_xlfn.XLOOKUP(D562,'[1]Smoothed Fund docs'!A:A,'[1]Smoothed Fund docs'!C:C),"FID"),IF(ISERROR(VLOOKUP(D562,'[1]PRIIPS KID'!A:A,1,0)),HYPERLINK("https://digital.feprecisionplus.com/documents/quilter/en-gb/"&amp;F562&amp;"/KI","KIID"),HYPERLINK("https://digital.feprecisionplus.com/documents/quilter/en-gb/"&amp;F562&amp;"/PK","KID")))</f>
        <v>KIID</v>
      </c>
      <c r="I562" s="29">
        <v>0.45</v>
      </c>
      <c r="J562" s="29">
        <v>0.45</v>
      </c>
      <c r="K562" s="30">
        <v>0.2</v>
      </c>
      <c r="L562" s="29">
        <v>0.25</v>
      </c>
      <c r="M562" s="30">
        <v>0</v>
      </c>
      <c r="N562" s="29">
        <v>0.25</v>
      </c>
      <c r="O562" s="30">
        <v>0</v>
      </c>
      <c r="P562" s="30">
        <v>0</v>
      </c>
      <c r="Q562" s="30" t="s">
        <v>22</v>
      </c>
      <c r="R562" s="30" t="s">
        <v>22</v>
      </c>
      <c r="S562" s="30" t="s">
        <v>22</v>
      </c>
      <c r="T562" s="30" t="s">
        <v>22</v>
      </c>
      <c r="U562" s="30" t="s">
        <v>22</v>
      </c>
      <c r="V562" s="30" t="s">
        <v>22</v>
      </c>
      <c r="W562" s="30" t="s">
        <v>16</v>
      </c>
      <c r="X562" s="54">
        <v>0.06</v>
      </c>
      <c r="Y562" s="30" t="s">
        <v>23</v>
      </c>
      <c r="Z562" s="30" t="s">
        <v>11942</v>
      </c>
      <c r="AA562" s="30" t="s">
        <v>18409</v>
      </c>
      <c r="AB562" s="30" t="s">
        <v>14464</v>
      </c>
      <c r="AC562" s="30" t="s">
        <v>14461</v>
      </c>
      <c r="AD562" s="29">
        <v>0.24</v>
      </c>
      <c r="AE562" s="29">
        <v>0</v>
      </c>
      <c r="AF562" s="29">
        <v>0</v>
      </c>
    </row>
    <row r="563" spans="1:32" x14ac:dyDescent="0.25">
      <c r="A563" t="s">
        <v>945</v>
      </c>
      <c r="B563" t="s">
        <v>20419</v>
      </c>
      <c r="C563" t="s">
        <v>18</v>
      </c>
      <c r="D563" t="s">
        <v>946</v>
      </c>
      <c r="E563" t="s">
        <v>947</v>
      </c>
      <c r="F563" t="s">
        <v>948</v>
      </c>
      <c r="G563">
        <v>2</v>
      </c>
      <c r="H563" s="36" t="str">
        <f>IFERROR(HYPERLINK(_xlfn.XLOOKUP(D563,'[1]Smoothed Fund docs'!A:A,'[1]Smoothed Fund docs'!C:C),"FID"),IF(ISERROR(VLOOKUP(D563,'[1]PRIIPS KID'!A:A,1,0)),HYPERLINK("https://digital.feprecisionplus.com/documents/quilter/en-gb/"&amp;F563&amp;"/KI","KIID"),HYPERLINK("https://digital.feprecisionplus.com/documents/quilter/en-gb/"&amp;F563&amp;"/PK","KID")))</f>
        <v>KIID</v>
      </c>
      <c r="I563" s="29">
        <v>0.25</v>
      </c>
      <c r="J563" s="29">
        <v>0.25</v>
      </c>
      <c r="K563" s="30">
        <v>0</v>
      </c>
      <c r="L563" s="29">
        <v>0.25</v>
      </c>
      <c r="M563" s="30">
        <v>0</v>
      </c>
      <c r="N563" s="29">
        <v>0.25</v>
      </c>
      <c r="O563" s="30">
        <v>0</v>
      </c>
      <c r="P563" s="30">
        <v>0</v>
      </c>
      <c r="Q563" s="30" t="s">
        <v>22</v>
      </c>
      <c r="R563" s="30" t="s">
        <v>22</v>
      </c>
      <c r="S563" s="30" t="s">
        <v>22</v>
      </c>
      <c r="T563" s="30" t="s">
        <v>22</v>
      </c>
      <c r="U563" s="30" t="s">
        <v>22</v>
      </c>
      <c r="V563" s="30" t="s">
        <v>22</v>
      </c>
      <c r="W563" s="30" t="s">
        <v>16</v>
      </c>
      <c r="X563" s="54">
        <v>0.06</v>
      </c>
      <c r="Y563" s="30" t="s">
        <v>23</v>
      </c>
      <c r="Z563" s="30" t="s">
        <v>11942</v>
      </c>
      <c r="AA563" s="30" t="s">
        <v>18409</v>
      </c>
      <c r="AB563" s="30" t="s">
        <v>14464</v>
      </c>
      <c r="AC563" s="30" t="s">
        <v>14461</v>
      </c>
      <c r="AD563" s="29">
        <v>0.25</v>
      </c>
      <c r="AE563" s="29">
        <v>0</v>
      </c>
      <c r="AF563" s="29">
        <v>0</v>
      </c>
    </row>
    <row r="564" spans="1:32" x14ac:dyDescent="0.25">
      <c r="A564" t="s">
        <v>949</v>
      </c>
      <c r="B564" t="s">
        <v>20419</v>
      </c>
      <c r="C564" t="s">
        <v>28</v>
      </c>
      <c r="D564" t="s">
        <v>950</v>
      </c>
      <c r="E564" t="s">
        <v>13013</v>
      </c>
      <c r="F564" t="s">
        <v>951</v>
      </c>
      <c r="G564">
        <v>1</v>
      </c>
      <c r="H564" s="36" t="str">
        <f>IFERROR(HYPERLINK(_xlfn.XLOOKUP(D564,'[1]Smoothed Fund docs'!A:A,'[1]Smoothed Fund docs'!C:C),"FID"),IF(ISERROR(VLOOKUP(D564,'[1]PRIIPS KID'!A:A,1,0)),HYPERLINK("https://digital.feprecisionplus.com/documents/quilter/en-gb/"&amp;F564&amp;"/KI","KIID"),HYPERLINK("https://digital.feprecisionplus.com/documents/quilter/en-gb/"&amp;F564&amp;"/PK","KID")))</f>
        <v>KIID</v>
      </c>
      <c r="I564" s="29">
        <v>0.87</v>
      </c>
      <c r="J564" s="29">
        <v>0.88</v>
      </c>
      <c r="K564" s="30">
        <v>0.25</v>
      </c>
      <c r="L564" s="29">
        <v>0.63</v>
      </c>
      <c r="M564" s="30">
        <v>0</v>
      </c>
      <c r="N564" s="29">
        <v>0.63</v>
      </c>
      <c r="O564" s="30">
        <v>0</v>
      </c>
      <c r="P564" s="30">
        <v>0</v>
      </c>
      <c r="Q564" s="30" t="s">
        <v>22</v>
      </c>
      <c r="R564" s="30" t="s">
        <v>22</v>
      </c>
      <c r="S564" s="30" t="s">
        <v>22</v>
      </c>
      <c r="T564" s="30" t="s">
        <v>22</v>
      </c>
      <c r="U564" s="30" t="s">
        <v>22</v>
      </c>
      <c r="V564" s="30" t="s">
        <v>22</v>
      </c>
      <c r="W564" s="30" t="s">
        <v>152</v>
      </c>
      <c r="X564" s="54">
        <v>0.04</v>
      </c>
      <c r="Y564" s="30" t="s">
        <v>23</v>
      </c>
      <c r="Z564" s="30" t="s">
        <v>11942</v>
      </c>
      <c r="AA564" s="30" t="s">
        <v>18409</v>
      </c>
      <c r="AB564" s="30" t="s">
        <v>14471</v>
      </c>
      <c r="AC564" s="30" t="s">
        <v>14446</v>
      </c>
      <c r="AD564" s="29">
        <v>0.63</v>
      </c>
      <c r="AE564" s="29">
        <v>0.12</v>
      </c>
      <c r="AF564" s="29">
        <v>0</v>
      </c>
    </row>
    <row r="565" spans="1:32" x14ac:dyDescent="0.25">
      <c r="A565" t="s">
        <v>952</v>
      </c>
      <c r="B565" t="s">
        <v>20419</v>
      </c>
      <c r="C565" t="s">
        <v>28</v>
      </c>
      <c r="D565" t="s">
        <v>953</v>
      </c>
      <c r="E565" t="s">
        <v>13014</v>
      </c>
      <c r="F565" t="s">
        <v>954</v>
      </c>
      <c r="G565">
        <v>2</v>
      </c>
      <c r="H565" s="36" t="str">
        <f>IFERROR(HYPERLINK(_xlfn.XLOOKUP(D565,'[1]Smoothed Fund docs'!A:A,'[1]Smoothed Fund docs'!C:C),"FID"),IF(ISERROR(VLOOKUP(D565,'[1]PRIIPS KID'!A:A,1,0)),HYPERLINK("https://digital.feprecisionplus.com/documents/quilter/en-gb/"&amp;F565&amp;"/KI","KIID"),HYPERLINK("https://digital.feprecisionplus.com/documents/quilter/en-gb/"&amp;F565&amp;"/PK","KID")))</f>
        <v>KIID</v>
      </c>
      <c r="I565" s="29">
        <v>0.62</v>
      </c>
      <c r="J565" s="29">
        <v>0.63</v>
      </c>
      <c r="K565" s="30">
        <v>0</v>
      </c>
      <c r="L565" s="29">
        <v>0.63</v>
      </c>
      <c r="M565" s="30">
        <v>0</v>
      </c>
      <c r="N565" s="29">
        <v>0.63</v>
      </c>
      <c r="O565" s="30">
        <v>0</v>
      </c>
      <c r="P565" s="30">
        <v>0</v>
      </c>
      <c r="Q565" s="30" t="s">
        <v>22</v>
      </c>
      <c r="R565" s="30" t="s">
        <v>22</v>
      </c>
      <c r="S565" s="30" t="s">
        <v>22</v>
      </c>
      <c r="T565" s="30" t="s">
        <v>22</v>
      </c>
      <c r="U565" s="30" t="s">
        <v>22</v>
      </c>
      <c r="V565" s="30" t="s">
        <v>22</v>
      </c>
      <c r="W565" s="30" t="s">
        <v>152</v>
      </c>
      <c r="X565" s="54">
        <v>0.04</v>
      </c>
      <c r="Y565" s="30" t="s">
        <v>23</v>
      </c>
      <c r="Z565" s="30" t="s">
        <v>11942</v>
      </c>
      <c r="AA565" s="30" t="s">
        <v>18409</v>
      </c>
      <c r="AB565" s="30" t="s">
        <v>14471</v>
      </c>
      <c r="AC565" s="30" t="s">
        <v>14446</v>
      </c>
      <c r="AD565" s="29">
        <v>0.63</v>
      </c>
      <c r="AE565" s="29">
        <v>0.12</v>
      </c>
      <c r="AF565" s="29">
        <v>0</v>
      </c>
    </row>
    <row r="566" spans="1:32" x14ac:dyDescent="0.25">
      <c r="A566" t="s">
        <v>12230</v>
      </c>
      <c r="B566" t="s">
        <v>20419</v>
      </c>
      <c r="C566" t="s">
        <v>18</v>
      </c>
      <c r="D566" t="s">
        <v>12231</v>
      </c>
      <c r="E566" t="s">
        <v>12232</v>
      </c>
      <c r="F566" t="s">
        <v>12233</v>
      </c>
      <c r="G566">
        <v>2</v>
      </c>
      <c r="H566" s="36" t="str">
        <f>IFERROR(HYPERLINK(_xlfn.XLOOKUP(D566,'[1]Smoothed Fund docs'!A:A,'[1]Smoothed Fund docs'!C:C),"FID"),IF(ISERROR(VLOOKUP(D566,'[1]PRIIPS KID'!A:A,1,0)),HYPERLINK("https://digital.feprecisionplus.com/documents/quilter/en-gb/"&amp;F566&amp;"/KI","KIID"),HYPERLINK("https://digital.feprecisionplus.com/documents/quilter/en-gb/"&amp;F566&amp;"/PK","KID")))</f>
        <v>KIID</v>
      </c>
      <c r="I566" s="29">
        <v>0.15</v>
      </c>
      <c r="J566" s="29">
        <v>0.15</v>
      </c>
      <c r="K566" s="30">
        <v>0</v>
      </c>
      <c r="L566" s="29">
        <v>0.15</v>
      </c>
      <c r="M566" s="30">
        <v>0</v>
      </c>
      <c r="N566" s="29">
        <v>0.15</v>
      </c>
      <c r="O566" s="30">
        <v>0</v>
      </c>
      <c r="P566" s="30">
        <v>0</v>
      </c>
      <c r="Q566" s="30" t="s">
        <v>22</v>
      </c>
      <c r="R566" s="30" t="s">
        <v>22</v>
      </c>
      <c r="S566" s="30" t="s">
        <v>22</v>
      </c>
      <c r="T566" s="30" t="s">
        <v>22</v>
      </c>
      <c r="U566" s="30" t="s">
        <v>22</v>
      </c>
      <c r="V566" s="30" t="s">
        <v>22</v>
      </c>
      <c r="W566" s="30" t="s">
        <v>50</v>
      </c>
      <c r="X566" s="54">
        <v>0.04</v>
      </c>
      <c r="Y566" s="30" t="s">
        <v>23</v>
      </c>
      <c r="Z566" s="30" t="s">
        <v>11942</v>
      </c>
      <c r="AA566" s="30" t="s">
        <v>18409</v>
      </c>
      <c r="AB566" s="30" t="s">
        <v>14415</v>
      </c>
      <c r="AC566" s="30" t="s">
        <v>14407</v>
      </c>
      <c r="AD566" s="29">
        <v>0.15</v>
      </c>
      <c r="AE566" s="29">
        <v>0.04</v>
      </c>
      <c r="AF566" s="29">
        <v>0</v>
      </c>
    </row>
    <row r="567" spans="1:32" x14ac:dyDescent="0.25">
      <c r="A567" t="s">
        <v>12234</v>
      </c>
      <c r="B567" t="s">
        <v>20419</v>
      </c>
      <c r="C567" t="s">
        <v>18</v>
      </c>
      <c r="D567" t="s">
        <v>12235</v>
      </c>
      <c r="E567" t="s">
        <v>12236</v>
      </c>
      <c r="F567" t="s">
        <v>12237</v>
      </c>
      <c r="G567">
        <v>2</v>
      </c>
      <c r="H567" s="36" t="str">
        <f>IFERROR(HYPERLINK(_xlfn.XLOOKUP(D567,'[1]Smoothed Fund docs'!A:A,'[1]Smoothed Fund docs'!C:C),"FID"),IF(ISERROR(VLOOKUP(D567,'[1]PRIIPS KID'!A:A,1,0)),HYPERLINK("https://digital.feprecisionplus.com/documents/quilter/en-gb/"&amp;F567&amp;"/KI","KIID"),HYPERLINK("https://digital.feprecisionplus.com/documents/quilter/en-gb/"&amp;F567&amp;"/PK","KID")))</f>
        <v>KIID</v>
      </c>
      <c r="I567" s="29">
        <v>0.15</v>
      </c>
      <c r="J567" s="29">
        <v>0.15</v>
      </c>
      <c r="K567" s="30">
        <v>0</v>
      </c>
      <c r="L567" s="29">
        <v>0.15</v>
      </c>
      <c r="M567" s="30">
        <v>0</v>
      </c>
      <c r="N567" s="29">
        <v>0.15</v>
      </c>
      <c r="O567" s="30">
        <v>0</v>
      </c>
      <c r="P567" s="30">
        <v>0</v>
      </c>
      <c r="Q567" s="30" t="s">
        <v>22</v>
      </c>
      <c r="R567" s="30" t="s">
        <v>22</v>
      </c>
      <c r="S567" s="30" t="s">
        <v>22</v>
      </c>
      <c r="T567" s="30" t="s">
        <v>22</v>
      </c>
      <c r="U567" s="30" t="s">
        <v>22</v>
      </c>
      <c r="V567" s="30" t="s">
        <v>22</v>
      </c>
      <c r="W567" s="30" t="s">
        <v>50</v>
      </c>
      <c r="X567" s="54">
        <v>0.04</v>
      </c>
      <c r="Y567" s="30" t="s">
        <v>23</v>
      </c>
      <c r="Z567" s="30" t="s">
        <v>11942</v>
      </c>
      <c r="AA567" s="30" t="s">
        <v>18409</v>
      </c>
      <c r="AB567" s="30" t="s">
        <v>14415</v>
      </c>
      <c r="AC567" s="30" t="s">
        <v>14407</v>
      </c>
      <c r="AD567" s="29">
        <v>0.15</v>
      </c>
      <c r="AE567" s="29">
        <v>0.05</v>
      </c>
      <c r="AF567" s="29">
        <v>0</v>
      </c>
    </row>
    <row r="568" spans="1:32" x14ac:dyDescent="0.25">
      <c r="A568" t="s">
        <v>12238</v>
      </c>
      <c r="B568" t="s">
        <v>20419</v>
      </c>
      <c r="C568" t="s">
        <v>18</v>
      </c>
      <c r="D568" t="s">
        <v>12239</v>
      </c>
      <c r="E568" t="s">
        <v>12240</v>
      </c>
      <c r="F568" t="s">
        <v>12241</v>
      </c>
      <c r="G568">
        <v>2</v>
      </c>
      <c r="H568" s="36" t="str">
        <f>IFERROR(HYPERLINK(_xlfn.XLOOKUP(D568,'[1]Smoothed Fund docs'!A:A,'[1]Smoothed Fund docs'!C:C),"FID"),IF(ISERROR(VLOOKUP(D568,'[1]PRIIPS KID'!A:A,1,0)),HYPERLINK("https://digital.feprecisionplus.com/documents/quilter/en-gb/"&amp;F568&amp;"/KI","KIID"),HYPERLINK("https://digital.feprecisionplus.com/documents/quilter/en-gb/"&amp;F568&amp;"/PK","KID")))</f>
        <v>KIID</v>
      </c>
      <c r="I568" s="29">
        <v>0.15</v>
      </c>
      <c r="J568" s="29">
        <v>0.15</v>
      </c>
      <c r="K568" s="30">
        <v>0</v>
      </c>
      <c r="L568" s="29">
        <v>0.15</v>
      </c>
      <c r="M568" s="30">
        <v>0</v>
      </c>
      <c r="N568" s="29">
        <v>0.15</v>
      </c>
      <c r="O568" s="30">
        <v>0</v>
      </c>
      <c r="P568" s="30">
        <v>0</v>
      </c>
      <c r="Q568" s="30" t="s">
        <v>22</v>
      </c>
      <c r="R568" s="30" t="s">
        <v>22</v>
      </c>
      <c r="S568" s="30" t="s">
        <v>22</v>
      </c>
      <c r="T568" s="30" t="s">
        <v>22</v>
      </c>
      <c r="U568" s="30" t="s">
        <v>22</v>
      </c>
      <c r="V568" s="30" t="s">
        <v>22</v>
      </c>
      <c r="W568" s="30" t="s">
        <v>37</v>
      </c>
      <c r="X568" s="54">
        <v>0.04</v>
      </c>
      <c r="Y568" s="30" t="s">
        <v>23</v>
      </c>
      <c r="Z568" s="30" t="s">
        <v>11942</v>
      </c>
      <c r="AA568" s="30" t="s">
        <v>18409</v>
      </c>
      <c r="AB568" s="30" t="s">
        <v>14415</v>
      </c>
      <c r="AC568" s="30" t="s">
        <v>14407</v>
      </c>
      <c r="AD568" s="29">
        <v>0.15</v>
      </c>
      <c r="AE568" s="29">
        <v>0.04</v>
      </c>
      <c r="AF568" s="29">
        <v>0</v>
      </c>
    </row>
    <row r="569" spans="1:32" x14ac:dyDescent="0.25">
      <c r="A569" t="s">
        <v>12242</v>
      </c>
      <c r="B569" t="s">
        <v>20419</v>
      </c>
      <c r="C569" t="s">
        <v>18</v>
      </c>
      <c r="D569" t="s">
        <v>12243</v>
      </c>
      <c r="E569" t="s">
        <v>12244</v>
      </c>
      <c r="F569" t="s">
        <v>12245</v>
      </c>
      <c r="G569">
        <v>2</v>
      </c>
      <c r="H569" s="36" t="str">
        <f>IFERROR(HYPERLINK(_xlfn.XLOOKUP(D569,'[1]Smoothed Fund docs'!A:A,'[1]Smoothed Fund docs'!C:C),"FID"),IF(ISERROR(VLOOKUP(D569,'[1]PRIIPS KID'!A:A,1,0)),HYPERLINK("https://digital.feprecisionplus.com/documents/quilter/en-gb/"&amp;F569&amp;"/KI","KIID"),HYPERLINK("https://digital.feprecisionplus.com/documents/quilter/en-gb/"&amp;F569&amp;"/PK","KID")))</f>
        <v>KIID</v>
      </c>
      <c r="I569" s="29">
        <v>0.15</v>
      </c>
      <c r="J569" s="29">
        <v>0.15</v>
      </c>
      <c r="K569" s="30">
        <v>0</v>
      </c>
      <c r="L569" s="29">
        <v>0.15</v>
      </c>
      <c r="M569" s="30">
        <v>0</v>
      </c>
      <c r="N569" s="29">
        <v>0.15</v>
      </c>
      <c r="O569" s="30">
        <v>0</v>
      </c>
      <c r="P569" s="30">
        <v>0</v>
      </c>
      <c r="Q569" s="30" t="s">
        <v>22</v>
      </c>
      <c r="R569" s="30" t="s">
        <v>22</v>
      </c>
      <c r="S569" s="30" t="s">
        <v>22</v>
      </c>
      <c r="T569" s="30" t="s">
        <v>22</v>
      </c>
      <c r="U569" s="30" t="s">
        <v>22</v>
      </c>
      <c r="V569" s="30" t="s">
        <v>22</v>
      </c>
      <c r="W569" s="30" t="s">
        <v>16</v>
      </c>
      <c r="X569" s="54">
        <v>0.04</v>
      </c>
      <c r="Y569" s="30" t="s">
        <v>23</v>
      </c>
      <c r="Z569" s="30" t="s">
        <v>11942</v>
      </c>
      <c r="AA569" s="30" t="s">
        <v>18409</v>
      </c>
      <c r="AB569" s="30" t="s">
        <v>14415</v>
      </c>
      <c r="AC569" s="30" t="s">
        <v>14407</v>
      </c>
      <c r="AD569" s="29">
        <v>0.15</v>
      </c>
      <c r="AE569" s="29">
        <v>0.03</v>
      </c>
      <c r="AF569" s="29">
        <v>0</v>
      </c>
    </row>
    <row r="570" spans="1:32" x14ac:dyDescent="0.25">
      <c r="A570" t="s">
        <v>12246</v>
      </c>
      <c r="B570" t="s">
        <v>20419</v>
      </c>
      <c r="C570" t="s">
        <v>18</v>
      </c>
      <c r="D570" t="s">
        <v>12247</v>
      </c>
      <c r="E570" t="s">
        <v>12248</v>
      </c>
      <c r="F570" t="s">
        <v>12249</v>
      </c>
      <c r="G570">
        <v>2</v>
      </c>
      <c r="H570" s="36" t="str">
        <f>IFERROR(HYPERLINK(_xlfn.XLOOKUP(D570,'[1]Smoothed Fund docs'!A:A,'[1]Smoothed Fund docs'!C:C),"FID"),IF(ISERROR(VLOOKUP(D570,'[1]PRIIPS KID'!A:A,1,0)),HYPERLINK("https://digital.feprecisionplus.com/documents/quilter/en-gb/"&amp;F570&amp;"/KI","KIID"),HYPERLINK("https://digital.feprecisionplus.com/documents/quilter/en-gb/"&amp;F570&amp;"/PK","KID")))</f>
        <v>KIID</v>
      </c>
      <c r="I570" s="29">
        <v>0.15</v>
      </c>
      <c r="J570" s="29">
        <v>0.15</v>
      </c>
      <c r="K570" s="30">
        <v>0</v>
      </c>
      <c r="L570" s="29">
        <v>0.15</v>
      </c>
      <c r="M570" s="30">
        <v>0</v>
      </c>
      <c r="N570" s="29">
        <v>0.15</v>
      </c>
      <c r="O570" s="30">
        <v>0</v>
      </c>
      <c r="P570" s="30">
        <v>0</v>
      </c>
      <c r="Q570" s="30" t="s">
        <v>22</v>
      </c>
      <c r="R570" s="30" t="s">
        <v>22</v>
      </c>
      <c r="S570" s="30" t="s">
        <v>22</v>
      </c>
      <c r="T570" s="30" t="s">
        <v>22</v>
      </c>
      <c r="U570" s="30" t="s">
        <v>22</v>
      </c>
      <c r="V570" s="30" t="s">
        <v>22</v>
      </c>
      <c r="W570" s="30" t="s">
        <v>16</v>
      </c>
      <c r="X570" s="54">
        <v>0.06</v>
      </c>
      <c r="Y570" s="30" t="s">
        <v>23</v>
      </c>
      <c r="Z570" s="30" t="s">
        <v>11942</v>
      </c>
      <c r="AA570" s="30" t="s">
        <v>18409</v>
      </c>
      <c r="AB570" s="30" t="s">
        <v>14415</v>
      </c>
      <c r="AC570" s="30" t="s">
        <v>14407</v>
      </c>
      <c r="AD570" s="29">
        <v>0.15</v>
      </c>
      <c r="AE570" s="29">
        <v>0.02</v>
      </c>
      <c r="AF570" s="29">
        <v>0</v>
      </c>
    </row>
    <row r="571" spans="1:32" x14ac:dyDescent="0.25">
      <c r="A571" t="s">
        <v>20422</v>
      </c>
      <c r="B571" t="s">
        <v>20419</v>
      </c>
      <c r="C571" t="s">
        <v>18</v>
      </c>
      <c r="D571" t="s">
        <v>913</v>
      </c>
      <c r="E571" t="s">
        <v>13005</v>
      </c>
      <c r="F571" t="s">
        <v>914</v>
      </c>
      <c r="G571">
        <v>1</v>
      </c>
      <c r="H571" s="36" t="str">
        <f>IFERROR(HYPERLINK(_xlfn.XLOOKUP(D571,'[1]Smoothed Fund docs'!A:A,'[1]Smoothed Fund docs'!C:C),"FID"),IF(ISERROR(VLOOKUP(D571,'[1]PRIIPS KID'!A:A,1,0)),HYPERLINK("https://digital.feprecisionplus.com/documents/quilter/en-gb/"&amp;F571&amp;"/KI","KIID"),HYPERLINK("https://digital.feprecisionplus.com/documents/quilter/en-gb/"&amp;F571&amp;"/PK","KID")))</f>
        <v>KIID</v>
      </c>
      <c r="I571" s="29">
        <v>0.8</v>
      </c>
      <c r="J571" s="29">
        <v>0.8</v>
      </c>
      <c r="K571" s="30">
        <v>0.2</v>
      </c>
      <c r="L571" s="29">
        <v>0.60000000000000009</v>
      </c>
      <c r="M571" s="30">
        <v>0</v>
      </c>
      <c r="N571" s="29">
        <v>0.60000000000000009</v>
      </c>
      <c r="O571" s="30">
        <v>0</v>
      </c>
      <c r="P571" s="30">
        <v>0</v>
      </c>
      <c r="Q571" s="30" t="s">
        <v>22</v>
      </c>
      <c r="R571" s="30" t="s">
        <v>22</v>
      </c>
      <c r="S571" s="30" t="s">
        <v>22</v>
      </c>
      <c r="T571" s="30" t="s">
        <v>22</v>
      </c>
      <c r="U571" s="30" t="s">
        <v>22</v>
      </c>
      <c r="V571" s="30" t="s">
        <v>22</v>
      </c>
      <c r="W571" s="30" t="s">
        <v>50</v>
      </c>
      <c r="X571" s="54">
        <v>0.04</v>
      </c>
      <c r="Y571" s="30" t="s">
        <v>23</v>
      </c>
      <c r="Z571" s="30" t="s">
        <v>11942</v>
      </c>
      <c r="AA571" s="30" t="s">
        <v>18409</v>
      </c>
      <c r="AB571" s="30" t="s">
        <v>14409</v>
      </c>
      <c r="AC571" s="30" t="s">
        <v>14407</v>
      </c>
      <c r="AD571" s="29">
        <v>0.60000000000000009</v>
      </c>
      <c r="AE571" s="29">
        <v>0.01</v>
      </c>
      <c r="AF571" s="29">
        <v>0</v>
      </c>
    </row>
    <row r="572" spans="1:32" x14ac:dyDescent="0.25">
      <c r="A572" t="s">
        <v>20423</v>
      </c>
      <c r="B572" t="s">
        <v>20419</v>
      </c>
      <c r="C572" t="s">
        <v>18</v>
      </c>
      <c r="D572" t="s">
        <v>915</v>
      </c>
      <c r="E572" t="s">
        <v>916</v>
      </c>
      <c r="F572" t="s">
        <v>917</v>
      </c>
      <c r="G572">
        <v>2</v>
      </c>
      <c r="H572" s="36" t="str">
        <f>IFERROR(HYPERLINK(_xlfn.XLOOKUP(D572,'[1]Smoothed Fund docs'!A:A,'[1]Smoothed Fund docs'!C:C),"FID"),IF(ISERROR(VLOOKUP(D572,'[1]PRIIPS KID'!A:A,1,0)),HYPERLINK("https://digital.feprecisionplus.com/documents/quilter/en-gb/"&amp;F572&amp;"/KI","KIID"),HYPERLINK("https://digital.feprecisionplus.com/documents/quilter/en-gb/"&amp;F572&amp;"/PK","KID")))</f>
        <v>KIID</v>
      </c>
      <c r="I572" s="29">
        <v>0.6</v>
      </c>
      <c r="J572" s="29">
        <v>0.6</v>
      </c>
      <c r="K572" s="30">
        <v>0</v>
      </c>
      <c r="L572" s="29">
        <v>0.6</v>
      </c>
      <c r="M572" s="30">
        <v>0</v>
      </c>
      <c r="N572" s="29">
        <v>0.6</v>
      </c>
      <c r="O572" s="30">
        <v>0</v>
      </c>
      <c r="P572" s="30">
        <v>0</v>
      </c>
      <c r="Q572" s="30" t="s">
        <v>22</v>
      </c>
      <c r="R572" s="30" t="s">
        <v>22</v>
      </c>
      <c r="S572" s="30" t="s">
        <v>22</v>
      </c>
      <c r="T572" s="30" t="s">
        <v>22</v>
      </c>
      <c r="U572" s="30" t="s">
        <v>22</v>
      </c>
      <c r="V572" s="30" t="s">
        <v>22</v>
      </c>
      <c r="W572" s="30" t="s">
        <v>50</v>
      </c>
      <c r="X572" s="54">
        <v>0.04</v>
      </c>
      <c r="Y572" s="30" t="s">
        <v>23</v>
      </c>
      <c r="Z572" s="30" t="s">
        <v>11942</v>
      </c>
      <c r="AA572" s="30" t="s">
        <v>18409</v>
      </c>
      <c r="AB572" s="30" t="s">
        <v>14409</v>
      </c>
      <c r="AC572" s="30" t="s">
        <v>14407</v>
      </c>
      <c r="AD572" s="29">
        <v>0.6</v>
      </c>
      <c r="AE572" s="29">
        <v>0.01</v>
      </c>
      <c r="AF572" s="29">
        <v>0</v>
      </c>
    </row>
    <row r="573" spans="1:32" x14ac:dyDescent="0.25">
      <c r="A573" t="s">
        <v>20424</v>
      </c>
      <c r="B573" t="s">
        <v>20419</v>
      </c>
      <c r="C573" t="s">
        <v>28</v>
      </c>
      <c r="D573" t="s">
        <v>918</v>
      </c>
      <c r="E573" t="s">
        <v>13006</v>
      </c>
      <c r="F573" t="s">
        <v>919</v>
      </c>
      <c r="G573">
        <v>1</v>
      </c>
      <c r="H573" s="36" t="str">
        <f>IFERROR(HYPERLINK(_xlfn.XLOOKUP(D573,'[1]Smoothed Fund docs'!A:A,'[1]Smoothed Fund docs'!C:C),"FID"),IF(ISERROR(VLOOKUP(D573,'[1]PRIIPS KID'!A:A,1,0)),HYPERLINK("https://digital.feprecisionplus.com/documents/quilter/en-gb/"&amp;F573&amp;"/KI","KIID"),HYPERLINK("https://digital.feprecisionplus.com/documents/quilter/en-gb/"&amp;F573&amp;"/PK","KID")))</f>
        <v>KIID</v>
      </c>
      <c r="I573" s="29">
        <v>0.8</v>
      </c>
      <c r="J573" s="29">
        <v>0.8</v>
      </c>
      <c r="K573" s="30">
        <v>0.2</v>
      </c>
      <c r="L573" s="29">
        <v>0.60000000000000009</v>
      </c>
      <c r="M573" s="30">
        <v>0</v>
      </c>
      <c r="N573" s="29">
        <v>0.60000000000000009</v>
      </c>
      <c r="O573" s="30">
        <v>0</v>
      </c>
      <c r="P573" s="30">
        <v>0</v>
      </c>
      <c r="Q573" s="30" t="s">
        <v>22</v>
      </c>
      <c r="R573" s="30" t="s">
        <v>22</v>
      </c>
      <c r="S573" s="30" t="s">
        <v>22</v>
      </c>
      <c r="T573" s="30" t="s">
        <v>22</v>
      </c>
      <c r="U573" s="30" t="s">
        <v>22</v>
      </c>
      <c r="V573" s="30" t="s">
        <v>22</v>
      </c>
      <c r="W573" s="30" t="s">
        <v>50</v>
      </c>
      <c r="X573" s="54">
        <v>0.04</v>
      </c>
      <c r="Y573" s="30" t="s">
        <v>23</v>
      </c>
      <c r="Z573" s="30" t="s">
        <v>11942</v>
      </c>
      <c r="AA573" s="30" t="s">
        <v>18409</v>
      </c>
      <c r="AB573" s="30" t="s">
        <v>14409</v>
      </c>
      <c r="AC573" s="30" t="s">
        <v>14407</v>
      </c>
      <c r="AD573" s="29">
        <v>0.60000000000000009</v>
      </c>
      <c r="AE573" s="29">
        <v>0.01</v>
      </c>
      <c r="AF573" s="29">
        <v>0</v>
      </c>
    </row>
    <row r="574" spans="1:32" x14ac:dyDescent="0.25">
      <c r="A574" t="s">
        <v>20425</v>
      </c>
      <c r="B574" t="s">
        <v>20419</v>
      </c>
      <c r="C574" t="s">
        <v>28</v>
      </c>
      <c r="D574" t="s">
        <v>920</v>
      </c>
      <c r="E574" t="s">
        <v>13007</v>
      </c>
      <c r="F574" t="s">
        <v>921</v>
      </c>
      <c r="G574">
        <v>2</v>
      </c>
      <c r="H574" s="36" t="str">
        <f>IFERROR(HYPERLINK(_xlfn.XLOOKUP(D574,'[1]Smoothed Fund docs'!A:A,'[1]Smoothed Fund docs'!C:C),"FID"),IF(ISERROR(VLOOKUP(D574,'[1]PRIIPS KID'!A:A,1,0)),HYPERLINK("https://digital.feprecisionplus.com/documents/quilter/en-gb/"&amp;F574&amp;"/KI","KIID"),HYPERLINK("https://digital.feprecisionplus.com/documents/quilter/en-gb/"&amp;F574&amp;"/PK","KID")))</f>
        <v>KIID</v>
      </c>
      <c r="I574" s="29">
        <v>0.6</v>
      </c>
      <c r="J574" s="29">
        <v>0.6</v>
      </c>
      <c r="K574" s="30">
        <v>0</v>
      </c>
      <c r="L574" s="29">
        <v>0.6</v>
      </c>
      <c r="M574" s="30">
        <v>0</v>
      </c>
      <c r="N574" s="29">
        <v>0.6</v>
      </c>
      <c r="O574" s="30">
        <v>0</v>
      </c>
      <c r="P574" s="30">
        <v>0</v>
      </c>
      <c r="Q574" s="30" t="s">
        <v>22</v>
      </c>
      <c r="R574" s="30" t="s">
        <v>22</v>
      </c>
      <c r="S574" s="30" t="s">
        <v>22</v>
      </c>
      <c r="T574" s="30" t="s">
        <v>22</v>
      </c>
      <c r="U574" s="30" t="s">
        <v>22</v>
      </c>
      <c r="V574" s="30" t="s">
        <v>22</v>
      </c>
      <c r="W574" s="30" t="s">
        <v>50</v>
      </c>
      <c r="X574" s="54">
        <v>0.04</v>
      </c>
      <c r="Y574" s="30" t="s">
        <v>23</v>
      </c>
      <c r="Z574" s="30" t="s">
        <v>11942</v>
      </c>
      <c r="AA574" s="30" t="s">
        <v>18409</v>
      </c>
      <c r="AB574" s="30" t="s">
        <v>14409</v>
      </c>
      <c r="AC574" s="30" t="s">
        <v>14407</v>
      </c>
      <c r="AD574" s="29">
        <v>0.6</v>
      </c>
      <c r="AE574" s="29">
        <v>0.01</v>
      </c>
      <c r="AF574" s="29">
        <v>0</v>
      </c>
    </row>
    <row r="575" spans="1:32" x14ac:dyDescent="0.25">
      <c r="A575" t="s">
        <v>18473</v>
      </c>
      <c r="B575" t="s">
        <v>20419</v>
      </c>
      <c r="C575" t="s">
        <v>18</v>
      </c>
      <c r="D575" t="s">
        <v>965</v>
      </c>
      <c r="E575" t="s">
        <v>966</v>
      </c>
      <c r="F575" t="s">
        <v>967</v>
      </c>
      <c r="G575">
        <v>1</v>
      </c>
      <c r="H575" s="36" t="str">
        <f>IFERROR(HYPERLINK(_xlfn.XLOOKUP(D575,'[1]Smoothed Fund docs'!A:A,'[1]Smoothed Fund docs'!C:C),"FID"),IF(ISERROR(VLOOKUP(D575,'[1]PRIIPS KID'!A:A,1,0)),HYPERLINK("https://digital.feprecisionplus.com/documents/quilter/en-gb/"&amp;F575&amp;"/KI","KIID"),HYPERLINK("https://digital.feprecisionplus.com/documents/quilter/en-gb/"&amp;F575&amp;"/PK","KID")))</f>
        <v>KIID</v>
      </c>
      <c r="I575" s="29">
        <v>0.75</v>
      </c>
      <c r="J575" s="29">
        <v>0.81</v>
      </c>
      <c r="K575" s="30">
        <v>0.26</v>
      </c>
      <c r="L575" s="29">
        <v>0.55000000000000004</v>
      </c>
      <c r="M575" s="30">
        <v>0</v>
      </c>
      <c r="N575" s="29">
        <v>0.55000000000000004</v>
      </c>
      <c r="O575" s="30">
        <v>0</v>
      </c>
      <c r="P575" s="30">
        <v>0</v>
      </c>
      <c r="Q575" s="30" t="s">
        <v>22</v>
      </c>
      <c r="R575" s="30" t="s">
        <v>22</v>
      </c>
      <c r="S575" s="30" t="s">
        <v>22</v>
      </c>
      <c r="T575" s="30" t="s">
        <v>22</v>
      </c>
      <c r="U575" s="30" t="s">
        <v>22</v>
      </c>
      <c r="V575" s="30" t="s">
        <v>22</v>
      </c>
      <c r="W575" s="30" t="s">
        <v>50</v>
      </c>
      <c r="X575" s="54">
        <v>0.02</v>
      </c>
      <c r="Y575" s="30" t="s">
        <v>23</v>
      </c>
      <c r="Z575" s="30" t="s">
        <v>11942</v>
      </c>
      <c r="AA575" s="30" t="s">
        <v>18409</v>
      </c>
      <c r="AB575" s="30" t="s">
        <v>14415</v>
      </c>
      <c r="AC575" s="30" t="s">
        <v>14407</v>
      </c>
      <c r="AD575" s="29">
        <v>0.62</v>
      </c>
      <c r="AE575" s="29">
        <v>0</v>
      </c>
      <c r="AF575" s="29">
        <v>0</v>
      </c>
    </row>
    <row r="576" spans="1:32" x14ac:dyDescent="0.25">
      <c r="A576" t="s">
        <v>18474</v>
      </c>
      <c r="B576" t="s">
        <v>20419</v>
      </c>
      <c r="C576" t="s">
        <v>18</v>
      </c>
      <c r="D576" t="s">
        <v>968</v>
      </c>
      <c r="E576" t="s">
        <v>969</v>
      </c>
      <c r="F576" t="s">
        <v>970</v>
      </c>
      <c r="G576">
        <v>2</v>
      </c>
      <c r="H576" s="36" t="str">
        <f>IFERROR(HYPERLINK(_xlfn.XLOOKUP(D576,'[1]Smoothed Fund docs'!A:A,'[1]Smoothed Fund docs'!C:C),"FID"),IF(ISERROR(VLOOKUP(D576,'[1]PRIIPS KID'!A:A,1,0)),HYPERLINK("https://digital.feprecisionplus.com/documents/quilter/en-gb/"&amp;F576&amp;"/KI","KIID"),HYPERLINK("https://digital.feprecisionplus.com/documents/quilter/en-gb/"&amp;F576&amp;"/PK","KID")))</f>
        <v>KIID</v>
      </c>
      <c r="I576" s="29">
        <v>0.49</v>
      </c>
      <c r="J576" s="29">
        <v>0.6</v>
      </c>
      <c r="K576" s="30">
        <v>0</v>
      </c>
      <c r="L576" s="29">
        <v>0.6</v>
      </c>
      <c r="M576" s="30">
        <v>0</v>
      </c>
      <c r="N576" s="29">
        <v>0.6</v>
      </c>
      <c r="O576" s="30">
        <v>0</v>
      </c>
      <c r="P576" s="30">
        <v>0</v>
      </c>
      <c r="Q576" s="30" t="s">
        <v>22</v>
      </c>
      <c r="R576" s="30" t="s">
        <v>22</v>
      </c>
      <c r="S576" s="30" t="s">
        <v>22</v>
      </c>
      <c r="T576" s="30" t="s">
        <v>22</v>
      </c>
      <c r="U576" s="30" t="s">
        <v>22</v>
      </c>
      <c r="V576" s="30" t="s">
        <v>22</v>
      </c>
      <c r="W576" s="30" t="s">
        <v>50</v>
      </c>
      <c r="X576" s="54">
        <v>0.02</v>
      </c>
      <c r="Y576" s="30" t="s">
        <v>23</v>
      </c>
      <c r="Z576" s="30" t="s">
        <v>11942</v>
      </c>
      <c r="AA576" s="30" t="s">
        <v>18409</v>
      </c>
      <c r="AB576" s="30" t="s">
        <v>14415</v>
      </c>
      <c r="AC576" s="30" t="s">
        <v>14407</v>
      </c>
      <c r="AD576" s="29">
        <v>0.6</v>
      </c>
      <c r="AE576" s="29">
        <v>0</v>
      </c>
      <c r="AF576" s="29">
        <v>0</v>
      </c>
    </row>
    <row r="577" spans="1:32" x14ac:dyDescent="0.25">
      <c r="A577" t="s">
        <v>18475</v>
      </c>
      <c r="B577" t="s">
        <v>20419</v>
      </c>
      <c r="C577" t="s">
        <v>18</v>
      </c>
      <c r="D577" t="s">
        <v>971</v>
      </c>
      <c r="E577" t="s">
        <v>972</v>
      </c>
      <c r="F577" t="s">
        <v>973</v>
      </c>
      <c r="G577">
        <v>1</v>
      </c>
      <c r="H577" s="36" t="str">
        <f>IFERROR(HYPERLINK(_xlfn.XLOOKUP(D577,'[1]Smoothed Fund docs'!A:A,'[1]Smoothed Fund docs'!C:C),"FID"),IF(ISERROR(VLOOKUP(D577,'[1]PRIIPS KID'!A:A,1,0)),HYPERLINK("https://digital.feprecisionplus.com/documents/quilter/en-gb/"&amp;F577&amp;"/KI","KIID"),HYPERLINK("https://digital.feprecisionplus.com/documents/quilter/en-gb/"&amp;F577&amp;"/PK","KID")))</f>
        <v>KIID</v>
      </c>
      <c r="I577" s="29">
        <v>0.73</v>
      </c>
      <c r="J577" s="29">
        <v>0.82</v>
      </c>
      <c r="K577" s="30">
        <v>0.23</v>
      </c>
      <c r="L577" s="29">
        <v>0.59</v>
      </c>
      <c r="M577" s="30">
        <v>0</v>
      </c>
      <c r="N577" s="29">
        <v>0.59</v>
      </c>
      <c r="O577" s="30">
        <v>0</v>
      </c>
      <c r="P577" s="30">
        <v>0</v>
      </c>
      <c r="Q577" s="30" t="s">
        <v>22</v>
      </c>
      <c r="R577" s="30" t="s">
        <v>22</v>
      </c>
      <c r="S577" s="30" t="s">
        <v>22</v>
      </c>
      <c r="T577" s="30" t="s">
        <v>22</v>
      </c>
      <c r="U577" s="30" t="s">
        <v>22</v>
      </c>
      <c r="V577" s="30" t="s">
        <v>22</v>
      </c>
      <c r="W577" s="30" t="s">
        <v>37</v>
      </c>
      <c r="X577" s="54">
        <v>0.04</v>
      </c>
      <c r="Y577" s="30" t="s">
        <v>23</v>
      </c>
      <c r="Z577" s="30" t="s">
        <v>11942</v>
      </c>
      <c r="AA577" s="30" t="s">
        <v>18409</v>
      </c>
      <c r="AB577" s="30" t="s">
        <v>14415</v>
      </c>
      <c r="AC577" s="30" t="s">
        <v>14407</v>
      </c>
      <c r="AD577" s="29">
        <v>0.6</v>
      </c>
      <c r="AE577" s="29">
        <v>0</v>
      </c>
      <c r="AF577" s="29">
        <v>0</v>
      </c>
    </row>
    <row r="578" spans="1:32" x14ac:dyDescent="0.25">
      <c r="A578" t="s">
        <v>18476</v>
      </c>
      <c r="B578" t="s">
        <v>20419</v>
      </c>
      <c r="C578" t="s">
        <v>18</v>
      </c>
      <c r="D578" t="s">
        <v>974</v>
      </c>
      <c r="E578" t="s">
        <v>975</v>
      </c>
      <c r="F578" t="s">
        <v>976</v>
      </c>
      <c r="G578">
        <v>2</v>
      </c>
      <c r="H578" s="36" t="str">
        <f>IFERROR(HYPERLINK(_xlfn.XLOOKUP(D578,'[1]Smoothed Fund docs'!A:A,'[1]Smoothed Fund docs'!C:C),"FID"),IF(ISERROR(VLOOKUP(D578,'[1]PRIIPS KID'!A:A,1,0)),HYPERLINK("https://digital.feprecisionplus.com/documents/quilter/en-gb/"&amp;F578&amp;"/KI","KIID"),HYPERLINK("https://digital.feprecisionplus.com/documents/quilter/en-gb/"&amp;F578&amp;"/PK","KID")))</f>
        <v>KIID</v>
      </c>
      <c r="I578" s="29">
        <v>0.5</v>
      </c>
      <c r="J578" s="29">
        <v>0.59</v>
      </c>
      <c r="K578" s="30">
        <v>0</v>
      </c>
      <c r="L578" s="29">
        <v>0.59</v>
      </c>
      <c r="M578" s="30">
        <v>0</v>
      </c>
      <c r="N578" s="29">
        <v>0.59</v>
      </c>
      <c r="O578" s="30">
        <v>0</v>
      </c>
      <c r="P578" s="30">
        <v>0</v>
      </c>
      <c r="Q578" s="30" t="s">
        <v>22</v>
      </c>
      <c r="R578" s="30" t="s">
        <v>22</v>
      </c>
      <c r="S578" s="30" t="s">
        <v>22</v>
      </c>
      <c r="T578" s="30" t="s">
        <v>22</v>
      </c>
      <c r="U578" s="30" t="s">
        <v>22</v>
      </c>
      <c r="V578" s="30" t="s">
        <v>22</v>
      </c>
      <c r="W578" s="30" t="s">
        <v>37</v>
      </c>
      <c r="X578" s="54">
        <v>0.04</v>
      </c>
      <c r="Y578" s="30" t="s">
        <v>23</v>
      </c>
      <c r="Z578" s="30" t="s">
        <v>11942</v>
      </c>
      <c r="AA578" s="30" t="s">
        <v>18409</v>
      </c>
      <c r="AB578" s="30" t="s">
        <v>14415</v>
      </c>
      <c r="AC578" s="30" t="s">
        <v>14407</v>
      </c>
      <c r="AD578" s="29">
        <v>0.6</v>
      </c>
      <c r="AE578" s="29">
        <v>0</v>
      </c>
      <c r="AF578" s="29">
        <v>0</v>
      </c>
    </row>
    <row r="579" spans="1:32" x14ac:dyDescent="0.25">
      <c r="A579" t="s">
        <v>18477</v>
      </c>
      <c r="B579" t="s">
        <v>20419</v>
      </c>
      <c r="C579" t="s">
        <v>18</v>
      </c>
      <c r="D579" t="s">
        <v>977</v>
      </c>
      <c r="E579" t="s">
        <v>978</v>
      </c>
      <c r="F579" t="s">
        <v>979</v>
      </c>
      <c r="G579">
        <v>1</v>
      </c>
      <c r="H579" s="36" t="str">
        <f>IFERROR(HYPERLINK(_xlfn.XLOOKUP(D579,'[1]Smoothed Fund docs'!A:A,'[1]Smoothed Fund docs'!C:C),"FID"),IF(ISERROR(VLOOKUP(D579,'[1]PRIIPS KID'!A:A,1,0)),HYPERLINK("https://digital.feprecisionplus.com/documents/quilter/en-gb/"&amp;F579&amp;"/KI","KIID"),HYPERLINK("https://digital.feprecisionplus.com/documents/quilter/en-gb/"&amp;F579&amp;"/PK","KID")))</f>
        <v>KIID</v>
      </c>
      <c r="I579" s="29">
        <v>0.73</v>
      </c>
      <c r="J579" s="29">
        <v>0.8</v>
      </c>
      <c r="K579" s="30">
        <v>0.23</v>
      </c>
      <c r="L579" s="29">
        <v>0.57000000000000006</v>
      </c>
      <c r="M579" s="30">
        <v>0</v>
      </c>
      <c r="N579" s="29">
        <v>0.57000000000000006</v>
      </c>
      <c r="O579" s="30">
        <v>0</v>
      </c>
      <c r="P579" s="30">
        <v>0</v>
      </c>
      <c r="Q579" s="30" t="s">
        <v>22</v>
      </c>
      <c r="R579" s="30" t="s">
        <v>22</v>
      </c>
      <c r="S579" s="30" t="s">
        <v>22</v>
      </c>
      <c r="T579" s="30" t="s">
        <v>22</v>
      </c>
      <c r="U579" s="30" t="s">
        <v>22</v>
      </c>
      <c r="V579" s="30" t="s">
        <v>22</v>
      </c>
      <c r="W579" s="30" t="s">
        <v>37</v>
      </c>
      <c r="X579" s="54">
        <v>0.04</v>
      </c>
      <c r="Y579" s="30" t="s">
        <v>23</v>
      </c>
      <c r="Z579" s="30" t="s">
        <v>11942</v>
      </c>
      <c r="AA579" s="30" t="s">
        <v>18409</v>
      </c>
      <c r="AB579" s="30" t="s">
        <v>14415</v>
      </c>
      <c r="AC579" s="30" t="s">
        <v>14407</v>
      </c>
      <c r="AD579" s="29">
        <v>0.55000000000000004</v>
      </c>
      <c r="AE579" s="29">
        <v>0</v>
      </c>
      <c r="AF579" s="29">
        <v>0</v>
      </c>
    </row>
    <row r="580" spans="1:32" x14ac:dyDescent="0.25">
      <c r="A580" t="s">
        <v>18478</v>
      </c>
      <c r="B580" t="s">
        <v>20419</v>
      </c>
      <c r="C580" t="s">
        <v>18</v>
      </c>
      <c r="D580" t="s">
        <v>980</v>
      </c>
      <c r="E580" t="s">
        <v>981</v>
      </c>
      <c r="F580" t="s">
        <v>982</v>
      </c>
      <c r="G580">
        <v>2</v>
      </c>
      <c r="H580" s="36" t="str">
        <f>IFERROR(HYPERLINK(_xlfn.XLOOKUP(D580,'[1]Smoothed Fund docs'!A:A,'[1]Smoothed Fund docs'!C:C),"FID"),IF(ISERROR(VLOOKUP(D580,'[1]PRIIPS KID'!A:A,1,0)),HYPERLINK("https://digital.feprecisionplus.com/documents/quilter/en-gb/"&amp;F580&amp;"/KI","KIID"),HYPERLINK("https://digital.feprecisionplus.com/documents/quilter/en-gb/"&amp;F580&amp;"/PK","KID")))</f>
        <v>KIID</v>
      </c>
      <c r="I580" s="29">
        <v>0.5</v>
      </c>
      <c r="J580" s="29">
        <v>0.57999999999999996</v>
      </c>
      <c r="K580" s="30">
        <v>0</v>
      </c>
      <c r="L580" s="29">
        <v>0.57999999999999996</v>
      </c>
      <c r="M580" s="30">
        <v>0</v>
      </c>
      <c r="N580" s="29">
        <v>0.57999999999999996</v>
      </c>
      <c r="O580" s="30">
        <v>0</v>
      </c>
      <c r="P580" s="30">
        <v>0</v>
      </c>
      <c r="Q580" s="30" t="s">
        <v>22</v>
      </c>
      <c r="R580" s="30" t="s">
        <v>22</v>
      </c>
      <c r="S580" s="30" t="s">
        <v>22</v>
      </c>
      <c r="T580" s="30" t="s">
        <v>22</v>
      </c>
      <c r="U580" s="30" t="s">
        <v>22</v>
      </c>
      <c r="V580" s="30" t="s">
        <v>22</v>
      </c>
      <c r="W580" s="30" t="s">
        <v>37</v>
      </c>
      <c r="X580" s="54">
        <v>0.04</v>
      </c>
      <c r="Y580" s="30" t="s">
        <v>23</v>
      </c>
      <c r="Z580" s="30" t="s">
        <v>11942</v>
      </c>
      <c r="AA580" s="30" t="s">
        <v>18409</v>
      </c>
      <c r="AB580" s="30" t="s">
        <v>14415</v>
      </c>
      <c r="AC580" s="30" t="s">
        <v>14407</v>
      </c>
      <c r="AD580" s="29">
        <v>0.56000000000000005</v>
      </c>
      <c r="AE580" s="29">
        <v>0</v>
      </c>
      <c r="AF580" s="29">
        <v>0</v>
      </c>
    </row>
    <row r="581" spans="1:32" x14ac:dyDescent="0.25">
      <c r="A581" t="s">
        <v>18479</v>
      </c>
      <c r="B581" t="s">
        <v>20419</v>
      </c>
      <c r="C581" t="s">
        <v>18</v>
      </c>
      <c r="D581" t="s">
        <v>983</v>
      </c>
      <c r="E581" t="s">
        <v>984</v>
      </c>
      <c r="F581" t="s">
        <v>985</v>
      </c>
      <c r="G581">
        <v>1</v>
      </c>
      <c r="H581" s="36" t="str">
        <f>IFERROR(HYPERLINK(_xlfn.XLOOKUP(D581,'[1]Smoothed Fund docs'!A:A,'[1]Smoothed Fund docs'!C:C),"FID"),IF(ISERROR(VLOOKUP(D581,'[1]PRIIPS KID'!A:A,1,0)),HYPERLINK("https://digital.feprecisionplus.com/documents/quilter/en-gb/"&amp;F581&amp;"/KI","KIID"),HYPERLINK("https://digital.feprecisionplus.com/documents/quilter/en-gb/"&amp;F581&amp;"/PK","KID")))</f>
        <v>KIID</v>
      </c>
      <c r="I581" s="29">
        <v>0.73</v>
      </c>
      <c r="J581" s="29">
        <v>0.81</v>
      </c>
      <c r="K581" s="30">
        <v>0.22</v>
      </c>
      <c r="L581" s="29">
        <v>0.59000000000000008</v>
      </c>
      <c r="M581" s="30">
        <v>0</v>
      </c>
      <c r="N581" s="29">
        <v>0.59000000000000008</v>
      </c>
      <c r="O581" s="30">
        <v>0</v>
      </c>
      <c r="P581" s="30">
        <v>0</v>
      </c>
      <c r="Q581" s="30" t="s">
        <v>22</v>
      </c>
      <c r="R581" s="30" t="s">
        <v>22</v>
      </c>
      <c r="S581" s="30" t="s">
        <v>22</v>
      </c>
      <c r="T581" s="30" t="s">
        <v>22</v>
      </c>
      <c r="U581" s="30" t="s">
        <v>22</v>
      </c>
      <c r="V581" s="30" t="s">
        <v>22</v>
      </c>
      <c r="W581" s="30" t="s">
        <v>16</v>
      </c>
      <c r="X581" s="54">
        <v>0.04</v>
      </c>
      <c r="Y581" s="30" t="s">
        <v>23</v>
      </c>
      <c r="Z581" s="30" t="s">
        <v>11942</v>
      </c>
      <c r="AA581" s="30" t="s">
        <v>18409</v>
      </c>
      <c r="AB581" s="30" t="s">
        <v>14415</v>
      </c>
      <c r="AC581" s="30" t="s">
        <v>14407</v>
      </c>
      <c r="AD581" s="29">
        <v>0.55000000000000004</v>
      </c>
      <c r="AE581" s="29">
        <v>0</v>
      </c>
      <c r="AF581" s="29">
        <v>0</v>
      </c>
    </row>
    <row r="582" spans="1:32" x14ac:dyDescent="0.25">
      <c r="A582" t="s">
        <v>18480</v>
      </c>
      <c r="B582" t="s">
        <v>20419</v>
      </c>
      <c r="C582" t="s">
        <v>18</v>
      </c>
      <c r="D582" t="s">
        <v>986</v>
      </c>
      <c r="E582" t="s">
        <v>987</v>
      </c>
      <c r="F582" t="s">
        <v>988</v>
      </c>
      <c r="G582">
        <v>2</v>
      </c>
      <c r="H582" s="36" t="str">
        <f>IFERROR(HYPERLINK(_xlfn.XLOOKUP(D582,'[1]Smoothed Fund docs'!A:A,'[1]Smoothed Fund docs'!C:C),"FID"),IF(ISERROR(VLOOKUP(D582,'[1]PRIIPS KID'!A:A,1,0)),HYPERLINK("https://digital.feprecisionplus.com/documents/quilter/en-gb/"&amp;F582&amp;"/KI","KIID"),HYPERLINK("https://digital.feprecisionplus.com/documents/quilter/en-gb/"&amp;F582&amp;"/PK","KID")))</f>
        <v>KIID</v>
      </c>
      <c r="I582" s="29">
        <v>0.51</v>
      </c>
      <c r="J582" s="29">
        <v>0.56999999999999995</v>
      </c>
      <c r="K582" s="30">
        <v>0</v>
      </c>
      <c r="L582" s="29">
        <v>0.56999999999999995</v>
      </c>
      <c r="M582" s="30">
        <v>0</v>
      </c>
      <c r="N582" s="29">
        <v>0.56999999999999995</v>
      </c>
      <c r="O582" s="30">
        <v>0</v>
      </c>
      <c r="P582" s="30">
        <v>0</v>
      </c>
      <c r="Q582" s="30" t="s">
        <v>22</v>
      </c>
      <c r="R582" s="30" t="s">
        <v>22</v>
      </c>
      <c r="S582" s="30" t="s">
        <v>22</v>
      </c>
      <c r="T582" s="30" t="s">
        <v>22</v>
      </c>
      <c r="U582" s="30" t="s">
        <v>22</v>
      </c>
      <c r="V582" s="30" t="s">
        <v>22</v>
      </c>
      <c r="W582" s="30" t="s">
        <v>16</v>
      </c>
      <c r="X582" s="54">
        <v>0.04</v>
      </c>
      <c r="Y582" s="30" t="s">
        <v>23</v>
      </c>
      <c r="Z582" s="30" t="s">
        <v>11942</v>
      </c>
      <c r="AA582" s="30" t="s">
        <v>18409</v>
      </c>
      <c r="AB582" s="30" t="s">
        <v>14415</v>
      </c>
      <c r="AC582" s="30" t="s">
        <v>14407</v>
      </c>
      <c r="AD582" s="29">
        <v>0.56000000000000005</v>
      </c>
      <c r="AE582" s="29">
        <v>0</v>
      </c>
      <c r="AF582" s="29">
        <v>0</v>
      </c>
    </row>
    <row r="583" spans="1:32" x14ac:dyDescent="0.25">
      <c r="A583" t="s">
        <v>18481</v>
      </c>
      <c r="B583" t="s">
        <v>20419</v>
      </c>
      <c r="C583" t="s">
        <v>18</v>
      </c>
      <c r="D583" t="s">
        <v>989</v>
      </c>
      <c r="E583" t="s">
        <v>990</v>
      </c>
      <c r="F583" t="s">
        <v>991</v>
      </c>
      <c r="G583">
        <v>1</v>
      </c>
      <c r="H583" s="36" t="str">
        <f>IFERROR(HYPERLINK(_xlfn.XLOOKUP(D583,'[1]Smoothed Fund docs'!A:A,'[1]Smoothed Fund docs'!C:C),"FID"),IF(ISERROR(VLOOKUP(D583,'[1]PRIIPS KID'!A:A,1,0)),HYPERLINK("https://digital.feprecisionplus.com/documents/quilter/en-gb/"&amp;F583&amp;"/KI","KIID"),HYPERLINK("https://digital.feprecisionplus.com/documents/quilter/en-gb/"&amp;F583&amp;"/PK","KID")))</f>
        <v>KIID</v>
      </c>
      <c r="I583" s="29">
        <v>0.75</v>
      </c>
      <c r="J583" s="29">
        <v>0.84</v>
      </c>
      <c r="K583" s="30">
        <v>0.22</v>
      </c>
      <c r="L583" s="29">
        <v>0.62</v>
      </c>
      <c r="M583" s="30">
        <v>0</v>
      </c>
      <c r="N583" s="29">
        <v>0.62</v>
      </c>
      <c r="O583" s="30">
        <v>0</v>
      </c>
      <c r="P583" s="30">
        <v>0</v>
      </c>
      <c r="Q583" s="30" t="s">
        <v>22</v>
      </c>
      <c r="R583" s="30" t="s">
        <v>22</v>
      </c>
      <c r="S583" s="30" t="s">
        <v>22</v>
      </c>
      <c r="T583" s="30" t="s">
        <v>22</v>
      </c>
      <c r="U583" s="30" t="s">
        <v>22</v>
      </c>
      <c r="V583" s="30" t="s">
        <v>22</v>
      </c>
      <c r="W583" s="30" t="s">
        <v>16</v>
      </c>
      <c r="X583" s="54">
        <v>0.06</v>
      </c>
      <c r="Y583" s="30" t="s">
        <v>23</v>
      </c>
      <c r="Z583" s="30" t="s">
        <v>11942</v>
      </c>
      <c r="AA583" s="30" t="s">
        <v>18409</v>
      </c>
      <c r="AB583" s="30" t="s">
        <v>14415</v>
      </c>
      <c r="AC583" s="30" t="s">
        <v>14407</v>
      </c>
      <c r="AD583" s="29">
        <v>0.58000000000000007</v>
      </c>
      <c r="AE583" s="29">
        <v>0</v>
      </c>
      <c r="AF583" s="29">
        <v>0</v>
      </c>
    </row>
    <row r="584" spans="1:32" x14ac:dyDescent="0.25">
      <c r="A584" t="s">
        <v>18482</v>
      </c>
      <c r="B584" t="s">
        <v>20419</v>
      </c>
      <c r="C584" t="s">
        <v>18</v>
      </c>
      <c r="D584" t="s">
        <v>992</v>
      </c>
      <c r="E584" t="s">
        <v>993</v>
      </c>
      <c r="F584" t="s">
        <v>994</v>
      </c>
      <c r="G584">
        <v>2</v>
      </c>
      <c r="H584" s="36" t="str">
        <f>IFERROR(HYPERLINK(_xlfn.XLOOKUP(D584,'[1]Smoothed Fund docs'!A:A,'[1]Smoothed Fund docs'!C:C),"FID"),IF(ISERROR(VLOOKUP(D584,'[1]PRIIPS KID'!A:A,1,0)),HYPERLINK("https://digital.feprecisionplus.com/documents/quilter/en-gb/"&amp;F584&amp;"/KI","KIID"),HYPERLINK("https://digital.feprecisionplus.com/documents/quilter/en-gb/"&amp;F584&amp;"/PK","KID")))</f>
        <v>KIID</v>
      </c>
      <c r="I584" s="29">
        <v>0.53</v>
      </c>
      <c r="J584" s="29">
        <v>0.6</v>
      </c>
      <c r="K584" s="30">
        <v>0</v>
      </c>
      <c r="L584" s="29">
        <v>0.6</v>
      </c>
      <c r="M584" s="30">
        <v>0</v>
      </c>
      <c r="N584" s="29">
        <v>0.6</v>
      </c>
      <c r="O584" s="30">
        <v>0</v>
      </c>
      <c r="P584" s="30">
        <v>0</v>
      </c>
      <c r="Q584" s="30" t="s">
        <v>22</v>
      </c>
      <c r="R584" s="30" t="s">
        <v>22</v>
      </c>
      <c r="S584" s="30" t="s">
        <v>22</v>
      </c>
      <c r="T584" s="30" t="s">
        <v>22</v>
      </c>
      <c r="U584" s="30" t="s">
        <v>22</v>
      </c>
      <c r="V584" s="30" t="s">
        <v>22</v>
      </c>
      <c r="W584" s="30" t="s">
        <v>16</v>
      </c>
      <c r="X584" s="54">
        <v>0.06</v>
      </c>
      <c r="Y584" s="30" t="s">
        <v>23</v>
      </c>
      <c r="Z584" s="30" t="s">
        <v>11942</v>
      </c>
      <c r="AA584" s="30" t="s">
        <v>18409</v>
      </c>
      <c r="AB584" s="30" t="s">
        <v>14415</v>
      </c>
      <c r="AC584" s="30" t="s">
        <v>14407</v>
      </c>
      <c r="AD584" s="29">
        <v>0.6</v>
      </c>
      <c r="AE584" s="29">
        <v>0</v>
      </c>
      <c r="AF584" s="29">
        <v>0</v>
      </c>
    </row>
    <row r="585" spans="1:32" x14ac:dyDescent="0.25">
      <c r="A585" t="s">
        <v>995</v>
      </c>
      <c r="B585" t="s">
        <v>20419</v>
      </c>
      <c r="C585" t="s">
        <v>18</v>
      </c>
      <c r="D585" t="s">
        <v>996</v>
      </c>
      <c r="E585" t="s">
        <v>997</v>
      </c>
      <c r="F585" t="s">
        <v>998</v>
      </c>
      <c r="G585">
        <v>2</v>
      </c>
      <c r="H585" s="36" t="str">
        <f>IFERROR(HYPERLINK(_xlfn.XLOOKUP(D585,'[1]Smoothed Fund docs'!A:A,'[1]Smoothed Fund docs'!C:C),"FID"),IF(ISERROR(VLOOKUP(D585,'[1]PRIIPS KID'!A:A,1,0)),HYPERLINK("https://digital.feprecisionplus.com/documents/quilter/en-gb/"&amp;F585&amp;"/KI","KIID"),HYPERLINK("https://digital.feprecisionplus.com/documents/quilter/en-gb/"&amp;F585&amp;"/PK","KID")))</f>
        <v>KIID</v>
      </c>
      <c r="I585" s="29">
        <v>0.89</v>
      </c>
      <c r="J585" s="29">
        <v>1.29</v>
      </c>
      <c r="K585" s="30">
        <v>0</v>
      </c>
      <c r="L585" s="29">
        <v>1.29</v>
      </c>
      <c r="M585" s="30">
        <v>0</v>
      </c>
      <c r="N585" s="29">
        <v>1.29</v>
      </c>
      <c r="O585" s="30">
        <v>0</v>
      </c>
      <c r="P585" s="30">
        <v>0</v>
      </c>
      <c r="Q585" s="30" t="s">
        <v>22</v>
      </c>
      <c r="R585" s="30" t="s">
        <v>22</v>
      </c>
      <c r="S585" s="30" t="s">
        <v>22</v>
      </c>
      <c r="T585" s="30" t="s">
        <v>22</v>
      </c>
      <c r="U585" s="30" t="s">
        <v>22</v>
      </c>
      <c r="V585" s="30" t="s">
        <v>22</v>
      </c>
      <c r="W585" s="30" t="s">
        <v>50</v>
      </c>
      <c r="X585" s="54">
        <v>0.04</v>
      </c>
      <c r="Y585" s="30" t="s">
        <v>23</v>
      </c>
      <c r="Z585" s="30" t="s">
        <v>11942</v>
      </c>
      <c r="AA585" s="30" t="s">
        <v>18409</v>
      </c>
      <c r="AB585" s="30" t="s">
        <v>14408</v>
      </c>
      <c r="AC585" s="30" t="s">
        <v>14407</v>
      </c>
      <c r="AD585" s="29">
        <v>1.29</v>
      </c>
      <c r="AE585" s="29">
        <v>0.24</v>
      </c>
      <c r="AF585" s="29">
        <v>0</v>
      </c>
    </row>
    <row r="586" spans="1:32" x14ac:dyDescent="0.25">
      <c r="A586" t="s">
        <v>999</v>
      </c>
      <c r="B586" t="s">
        <v>20419</v>
      </c>
      <c r="C586" t="s">
        <v>28</v>
      </c>
      <c r="D586" t="s">
        <v>1000</v>
      </c>
      <c r="E586" t="s">
        <v>1001</v>
      </c>
      <c r="F586" t="s">
        <v>1002</v>
      </c>
      <c r="G586">
        <v>1</v>
      </c>
      <c r="H586" s="36" t="str">
        <f>IFERROR(HYPERLINK(_xlfn.XLOOKUP(D586,'[1]Smoothed Fund docs'!A:A,'[1]Smoothed Fund docs'!C:C),"FID"),IF(ISERROR(VLOOKUP(D586,'[1]PRIIPS KID'!A:A,1,0)),HYPERLINK("https://digital.feprecisionplus.com/documents/quilter/en-gb/"&amp;F586&amp;"/KI","KIID"),HYPERLINK("https://digital.feprecisionplus.com/documents/quilter/en-gb/"&amp;F586&amp;"/PK","KID")))</f>
        <v>KIID</v>
      </c>
      <c r="I586" s="29">
        <v>1.04</v>
      </c>
      <c r="J586" s="29">
        <v>1.44</v>
      </c>
      <c r="K586" s="30">
        <v>0.15</v>
      </c>
      <c r="L586" s="29">
        <v>1.29</v>
      </c>
      <c r="M586" s="30">
        <v>0</v>
      </c>
      <c r="N586" s="29">
        <v>1.29</v>
      </c>
      <c r="O586" s="30">
        <v>0</v>
      </c>
      <c r="P586" s="30">
        <v>0</v>
      </c>
      <c r="Q586" s="30" t="s">
        <v>22</v>
      </c>
      <c r="R586" s="30" t="s">
        <v>22</v>
      </c>
      <c r="S586" s="30" t="s">
        <v>22</v>
      </c>
      <c r="T586" s="30" t="s">
        <v>22</v>
      </c>
      <c r="U586" s="30" t="s">
        <v>22</v>
      </c>
      <c r="V586" s="30" t="s">
        <v>22</v>
      </c>
      <c r="W586" s="30" t="s">
        <v>50</v>
      </c>
      <c r="X586" s="54">
        <v>0.04</v>
      </c>
      <c r="Y586" s="30" t="s">
        <v>23</v>
      </c>
      <c r="Z586" s="30" t="s">
        <v>11942</v>
      </c>
      <c r="AA586" s="30" t="s">
        <v>18409</v>
      </c>
      <c r="AB586" s="30" t="s">
        <v>14408</v>
      </c>
      <c r="AC586" s="30" t="s">
        <v>14407</v>
      </c>
      <c r="AD586" s="29">
        <v>1.29</v>
      </c>
      <c r="AE586" s="29">
        <v>0.24</v>
      </c>
      <c r="AF586" s="29">
        <v>0</v>
      </c>
    </row>
    <row r="587" spans="1:32" x14ac:dyDescent="0.25">
      <c r="A587" t="s">
        <v>1003</v>
      </c>
      <c r="B587" t="s">
        <v>20419</v>
      </c>
      <c r="C587" t="s">
        <v>28</v>
      </c>
      <c r="D587" t="s">
        <v>1004</v>
      </c>
      <c r="E587" t="s">
        <v>1005</v>
      </c>
      <c r="F587" t="s">
        <v>1006</v>
      </c>
      <c r="G587">
        <v>2</v>
      </c>
      <c r="H587" s="36" t="str">
        <f>IFERROR(HYPERLINK(_xlfn.XLOOKUP(D587,'[1]Smoothed Fund docs'!A:A,'[1]Smoothed Fund docs'!C:C),"FID"),IF(ISERROR(VLOOKUP(D587,'[1]PRIIPS KID'!A:A,1,0)),HYPERLINK("https://digital.feprecisionplus.com/documents/quilter/en-gb/"&amp;F587&amp;"/KI","KIID"),HYPERLINK("https://digital.feprecisionplus.com/documents/quilter/en-gb/"&amp;F587&amp;"/PK","KID")))</f>
        <v>KIID</v>
      </c>
      <c r="I587" s="29">
        <v>0.89</v>
      </c>
      <c r="J587" s="29">
        <v>1.29</v>
      </c>
      <c r="K587" s="30">
        <v>0</v>
      </c>
      <c r="L587" s="29">
        <v>1.29</v>
      </c>
      <c r="M587" s="30">
        <v>0</v>
      </c>
      <c r="N587" s="29">
        <v>1.29</v>
      </c>
      <c r="O587" s="30">
        <v>0</v>
      </c>
      <c r="P587" s="30">
        <v>0</v>
      </c>
      <c r="Q587" s="30" t="s">
        <v>22</v>
      </c>
      <c r="R587" s="30" t="s">
        <v>22</v>
      </c>
      <c r="S587" s="30" t="s">
        <v>22</v>
      </c>
      <c r="T587" s="30" t="s">
        <v>22</v>
      </c>
      <c r="U587" s="30" t="s">
        <v>22</v>
      </c>
      <c r="V587" s="30" t="s">
        <v>22</v>
      </c>
      <c r="W587" s="30" t="s">
        <v>50</v>
      </c>
      <c r="X587" s="54">
        <v>0.04</v>
      </c>
      <c r="Y587" s="30" t="s">
        <v>23</v>
      </c>
      <c r="Z587" s="30" t="s">
        <v>11942</v>
      </c>
      <c r="AA587" s="30" t="s">
        <v>18409</v>
      </c>
      <c r="AB587" s="30" t="s">
        <v>14408</v>
      </c>
      <c r="AC587" s="30" t="s">
        <v>14407</v>
      </c>
      <c r="AD587" s="29">
        <v>1.29</v>
      </c>
      <c r="AE587" s="29">
        <v>0.24</v>
      </c>
      <c r="AF587" s="29">
        <v>0</v>
      </c>
    </row>
    <row r="588" spans="1:32" x14ac:dyDescent="0.25">
      <c r="A588" t="s">
        <v>1007</v>
      </c>
      <c r="B588" t="s">
        <v>20419</v>
      </c>
      <c r="C588" t="s">
        <v>18</v>
      </c>
      <c r="D588" t="s">
        <v>1008</v>
      </c>
      <c r="E588" t="s">
        <v>1009</v>
      </c>
      <c r="F588" t="s">
        <v>1010</v>
      </c>
      <c r="G588">
        <v>2</v>
      </c>
      <c r="H588" s="36" t="str">
        <f>IFERROR(HYPERLINK(_xlfn.XLOOKUP(D588,'[1]Smoothed Fund docs'!A:A,'[1]Smoothed Fund docs'!C:C),"FID"),IF(ISERROR(VLOOKUP(D588,'[1]PRIIPS KID'!A:A,1,0)),HYPERLINK("https://digital.feprecisionplus.com/documents/quilter/en-gb/"&amp;F588&amp;"/KI","KIID"),HYPERLINK("https://digital.feprecisionplus.com/documents/quilter/en-gb/"&amp;F588&amp;"/PK","KID")))</f>
        <v>KIID</v>
      </c>
      <c r="I588" s="29">
        <v>0.89</v>
      </c>
      <c r="J588" s="29">
        <v>1.34</v>
      </c>
      <c r="K588" s="30">
        <v>0</v>
      </c>
      <c r="L588" s="29">
        <v>1.34</v>
      </c>
      <c r="M588" s="30">
        <v>0</v>
      </c>
      <c r="N588" s="29">
        <v>1.34</v>
      </c>
      <c r="O588" s="30">
        <v>0</v>
      </c>
      <c r="P588" s="30">
        <v>0</v>
      </c>
      <c r="Q588" s="30" t="s">
        <v>22</v>
      </c>
      <c r="R588" s="30" t="s">
        <v>22</v>
      </c>
      <c r="S588" s="30" t="s">
        <v>22</v>
      </c>
      <c r="T588" s="30" t="s">
        <v>22</v>
      </c>
      <c r="U588" s="30" t="s">
        <v>22</v>
      </c>
      <c r="V588" s="30" t="s">
        <v>22</v>
      </c>
      <c r="W588" s="30" t="s">
        <v>37</v>
      </c>
      <c r="X588" s="54">
        <v>0.04</v>
      </c>
      <c r="Y588" s="30" t="s">
        <v>23</v>
      </c>
      <c r="Z588" s="30" t="s">
        <v>11942</v>
      </c>
      <c r="AA588" s="30" t="s">
        <v>18409</v>
      </c>
      <c r="AB588" s="30" t="s">
        <v>14410</v>
      </c>
      <c r="AC588" s="30" t="s">
        <v>14407</v>
      </c>
      <c r="AD588" s="29">
        <v>1.34</v>
      </c>
      <c r="AE588" s="29">
        <v>0.28000000000000003</v>
      </c>
      <c r="AF588" s="29">
        <v>0</v>
      </c>
    </row>
    <row r="589" spans="1:32" x14ac:dyDescent="0.25">
      <c r="A589" t="s">
        <v>1011</v>
      </c>
      <c r="B589" t="s">
        <v>20419</v>
      </c>
      <c r="C589" t="s">
        <v>28</v>
      </c>
      <c r="D589" t="s">
        <v>1012</v>
      </c>
      <c r="E589" t="s">
        <v>1013</v>
      </c>
      <c r="F589" t="s">
        <v>1014</v>
      </c>
      <c r="G589">
        <v>1</v>
      </c>
      <c r="H589" s="36" t="str">
        <f>IFERROR(HYPERLINK(_xlfn.XLOOKUP(D589,'[1]Smoothed Fund docs'!A:A,'[1]Smoothed Fund docs'!C:C),"FID"),IF(ISERROR(VLOOKUP(D589,'[1]PRIIPS KID'!A:A,1,0)),HYPERLINK("https://digital.feprecisionplus.com/documents/quilter/en-gb/"&amp;F589&amp;"/KI","KIID"),HYPERLINK("https://digital.feprecisionplus.com/documents/quilter/en-gb/"&amp;F589&amp;"/PK","KID")))</f>
        <v>KIID</v>
      </c>
      <c r="I589" s="29">
        <v>1.04</v>
      </c>
      <c r="J589" s="29">
        <v>1.49</v>
      </c>
      <c r="K589" s="30">
        <v>0.15</v>
      </c>
      <c r="L589" s="29">
        <v>1.34</v>
      </c>
      <c r="M589" s="30">
        <v>0</v>
      </c>
      <c r="N589" s="29">
        <v>1.34</v>
      </c>
      <c r="O589" s="30">
        <v>0</v>
      </c>
      <c r="P589" s="30">
        <v>0</v>
      </c>
      <c r="Q589" s="30" t="s">
        <v>22</v>
      </c>
      <c r="R589" s="30" t="s">
        <v>22</v>
      </c>
      <c r="S589" s="30" t="s">
        <v>22</v>
      </c>
      <c r="T589" s="30" t="s">
        <v>22</v>
      </c>
      <c r="U589" s="30" t="s">
        <v>22</v>
      </c>
      <c r="V589" s="30" t="s">
        <v>22</v>
      </c>
      <c r="W589" s="30" t="s">
        <v>37</v>
      </c>
      <c r="X589" s="54">
        <v>0.04</v>
      </c>
      <c r="Y589" s="30" t="s">
        <v>23</v>
      </c>
      <c r="Z589" s="30" t="s">
        <v>11942</v>
      </c>
      <c r="AA589" s="30" t="s">
        <v>18409</v>
      </c>
      <c r="AB589" s="30" t="s">
        <v>14410</v>
      </c>
      <c r="AC589" s="30" t="s">
        <v>14407</v>
      </c>
      <c r="AD589" s="29">
        <v>1.34</v>
      </c>
      <c r="AE589" s="29">
        <v>0.28000000000000003</v>
      </c>
      <c r="AF589" s="29">
        <v>0</v>
      </c>
    </row>
    <row r="590" spans="1:32" x14ac:dyDescent="0.25">
      <c r="A590" t="s">
        <v>1015</v>
      </c>
      <c r="B590" t="s">
        <v>20419</v>
      </c>
      <c r="C590" t="s">
        <v>28</v>
      </c>
      <c r="D590" t="s">
        <v>1016</v>
      </c>
      <c r="E590" t="s">
        <v>1017</v>
      </c>
      <c r="F590" t="s">
        <v>1018</v>
      </c>
      <c r="G590">
        <v>2</v>
      </c>
      <c r="H590" s="36" t="str">
        <f>IFERROR(HYPERLINK(_xlfn.XLOOKUP(D590,'[1]Smoothed Fund docs'!A:A,'[1]Smoothed Fund docs'!C:C),"FID"),IF(ISERROR(VLOOKUP(D590,'[1]PRIIPS KID'!A:A,1,0)),HYPERLINK("https://digital.feprecisionplus.com/documents/quilter/en-gb/"&amp;F590&amp;"/KI","KIID"),HYPERLINK("https://digital.feprecisionplus.com/documents/quilter/en-gb/"&amp;F590&amp;"/PK","KID")))</f>
        <v>KIID</v>
      </c>
      <c r="I590" s="29">
        <v>0.89</v>
      </c>
      <c r="J590" s="29">
        <v>1.34</v>
      </c>
      <c r="K590" s="30">
        <v>0</v>
      </c>
      <c r="L590" s="29">
        <v>1.34</v>
      </c>
      <c r="M590" s="30">
        <v>0</v>
      </c>
      <c r="N590" s="29">
        <v>1.34</v>
      </c>
      <c r="O590" s="30">
        <v>0</v>
      </c>
      <c r="P590" s="30">
        <v>0</v>
      </c>
      <c r="Q590" s="30" t="s">
        <v>22</v>
      </c>
      <c r="R590" s="30" t="s">
        <v>22</v>
      </c>
      <c r="S590" s="30" t="s">
        <v>22</v>
      </c>
      <c r="T590" s="30" t="s">
        <v>22</v>
      </c>
      <c r="U590" s="30" t="s">
        <v>22</v>
      </c>
      <c r="V590" s="30" t="s">
        <v>22</v>
      </c>
      <c r="W590" s="30" t="s">
        <v>37</v>
      </c>
      <c r="X590" s="54">
        <v>0.04</v>
      </c>
      <c r="Y590" s="30" t="s">
        <v>23</v>
      </c>
      <c r="Z590" s="30" t="s">
        <v>11942</v>
      </c>
      <c r="AA590" s="30" t="s">
        <v>18409</v>
      </c>
      <c r="AB590" s="30" t="s">
        <v>14410</v>
      </c>
      <c r="AC590" s="30" t="s">
        <v>14407</v>
      </c>
      <c r="AD590" s="29">
        <v>1.34</v>
      </c>
      <c r="AE590" s="29">
        <v>0.28000000000000003</v>
      </c>
      <c r="AF590" s="29">
        <v>0</v>
      </c>
    </row>
    <row r="591" spans="1:32" x14ac:dyDescent="0.25">
      <c r="A591" t="s">
        <v>1019</v>
      </c>
      <c r="B591" t="s">
        <v>20419</v>
      </c>
      <c r="C591" t="s">
        <v>18</v>
      </c>
      <c r="D591" t="s">
        <v>1020</v>
      </c>
      <c r="E591" t="s">
        <v>1021</v>
      </c>
      <c r="F591" t="s">
        <v>1022</v>
      </c>
      <c r="G591">
        <v>1</v>
      </c>
      <c r="H591" s="36" t="str">
        <f>IFERROR(HYPERLINK(_xlfn.XLOOKUP(D591,'[1]Smoothed Fund docs'!A:A,'[1]Smoothed Fund docs'!C:C),"FID"),IF(ISERROR(VLOOKUP(D591,'[1]PRIIPS KID'!A:A,1,0)),HYPERLINK("https://digital.feprecisionplus.com/documents/quilter/en-gb/"&amp;F591&amp;"/KI","KIID"),HYPERLINK("https://digital.feprecisionplus.com/documents/quilter/en-gb/"&amp;F591&amp;"/PK","KID")))</f>
        <v>KIID</v>
      </c>
      <c r="I591" s="29">
        <v>1.05</v>
      </c>
      <c r="J591" s="29">
        <v>1.56</v>
      </c>
      <c r="K591" s="30">
        <v>0.15</v>
      </c>
      <c r="L591" s="29">
        <v>1.4100000000000001</v>
      </c>
      <c r="M591" s="30">
        <v>0</v>
      </c>
      <c r="N591" s="29">
        <v>1.4100000000000001</v>
      </c>
      <c r="O591" s="30">
        <v>0</v>
      </c>
      <c r="P591" s="30">
        <v>0</v>
      </c>
      <c r="Q591" s="30" t="s">
        <v>22</v>
      </c>
      <c r="R591" s="30" t="s">
        <v>22</v>
      </c>
      <c r="S591" s="30" t="s">
        <v>22</v>
      </c>
      <c r="T591" s="30" t="s">
        <v>22</v>
      </c>
      <c r="U591" s="30" t="s">
        <v>22</v>
      </c>
      <c r="V591" s="30" t="s">
        <v>22</v>
      </c>
      <c r="W591" s="30" t="s">
        <v>37</v>
      </c>
      <c r="X591" s="54">
        <v>0.04</v>
      </c>
      <c r="Y591" s="30" t="s">
        <v>23</v>
      </c>
      <c r="Z591" s="30" t="s">
        <v>11942</v>
      </c>
      <c r="AA591" s="30" t="s">
        <v>18409</v>
      </c>
      <c r="AB591" s="30" t="s">
        <v>14406</v>
      </c>
      <c r="AC591" s="30" t="s">
        <v>14407</v>
      </c>
      <c r="AD591" s="29">
        <v>1.4100000000000001</v>
      </c>
      <c r="AE591" s="29">
        <v>0.33</v>
      </c>
      <c r="AF591" s="29">
        <v>0</v>
      </c>
    </row>
    <row r="592" spans="1:32" x14ac:dyDescent="0.25">
      <c r="A592" t="s">
        <v>1023</v>
      </c>
      <c r="B592" t="s">
        <v>20419</v>
      </c>
      <c r="C592" t="s">
        <v>18</v>
      </c>
      <c r="D592" t="s">
        <v>1024</v>
      </c>
      <c r="E592" t="s">
        <v>1025</v>
      </c>
      <c r="F592" t="s">
        <v>1026</v>
      </c>
      <c r="G592">
        <v>2</v>
      </c>
      <c r="H592" s="36" t="str">
        <f>IFERROR(HYPERLINK(_xlfn.XLOOKUP(D592,'[1]Smoothed Fund docs'!A:A,'[1]Smoothed Fund docs'!C:C),"FID"),IF(ISERROR(VLOOKUP(D592,'[1]PRIIPS KID'!A:A,1,0)),HYPERLINK("https://digital.feprecisionplus.com/documents/quilter/en-gb/"&amp;F592&amp;"/KI","KIID"),HYPERLINK("https://digital.feprecisionplus.com/documents/quilter/en-gb/"&amp;F592&amp;"/PK","KID")))</f>
        <v>KIID</v>
      </c>
      <c r="I592" s="29">
        <v>0.9</v>
      </c>
      <c r="J592" s="29">
        <v>1.41</v>
      </c>
      <c r="K592" s="30">
        <v>0</v>
      </c>
      <c r="L592" s="29">
        <v>1.41</v>
      </c>
      <c r="M592" s="30">
        <v>0</v>
      </c>
      <c r="N592" s="29">
        <v>1.41</v>
      </c>
      <c r="O592" s="30">
        <v>0</v>
      </c>
      <c r="P592" s="30">
        <v>0</v>
      </c>
      <c r="Q592" s="30" t="s">
        <v>22</v>
      </c>
      <c r="R592" s="30" t="s">
        <v>22</v>
      </c>
      <c r="S592" s="30" t="s">
        <v>22</v>
      </c>
      <c r="T592" s="30" t="s">
        <v>22</v>
      </c>
      <c r="U592" s="30" t="s">
        <v>22</v>
      </c>
      <c r="V592" s="30" t="s">
        <v>22</v>
      </c>
      <c r="W592" s="30" t="s">
        <v>37</v>
      </c>
      <c r="X592" s="54">
        <v>0.04</v>
      </c>
      <c r="Y592" s="30" t="s">
        <v>23</v>
      </c>
      <c r="Z592" s="30" t="s">
        <v>11942</v>
      </c>
      <c r="AA592" s="30" t="s">
        <v>18409</v>
      </c>
      <c r="AB592" s="30" t="s">
        <v>14406</v>
      </c>
      <c r="AC592" s="30" t="s">
        <v>14407</v>
      </c>
      <c r="AD592" s="29">
        <v>1.41</v>
      </c>
      <c r="AE592" s="29">
        <v>0.33</v>
      </c>
      <c r="AF592" s="29">
        <v>0</v>
      </c>
    </row>
    <row r="593" spans="1:32" x14ac:dyDescent="0.25">
      <c r="A593" t="s">
        <v>1027</v>
      </c>
      <c r="B593" t="s">
        <v>20419</v>
      </c>
      <c r="C593" t="s">
        <v>18</v>
      </c>
      <c r="D593" t="s">
        <v>1028</v>
      </c>
      <c r="E593" t="s">
        <v>1029</v>
      </c>
      <c r="F593" t="s">
        <v>1030</v>
      </c>
      <c r="G593">
        <v>2</v>
      </c>
      <c r="H593" s="36" t="str">
        <f>IFERROR(HYPERLINK(_xlfn.XLOOKUP(D593,'[1]Smoothed Fund docs'!A:A,'[1]Smoothed Fund docs'!C:C),"FID"),IF(ISERROR(VLOOKUP(D593,'[1]PRIIPS KID'!A:A,1,0)),HYPERLINK("https://digital.feprecisionplus.com/documents/quilter/en-gb/"&amp;F593&amp;"/KI","KIID"),HYPERLINK("https://digital.feprecisionplus.com/documents/quilter/en-gb/"&amp;F593&amp;"/PK","KID")))</f>
        <v>KIID</v>
      </c>
      <c r="I593" s="29">
        <v>0.85</v>
      </c>
      <c r="J593" s="29">
        <v>0.85</v>
      </c>
      <c r="K593" s="30">
        <v>0</v>
      </c>
      <c r="L593" s="29">
        <v>0.85</v>
      </c>
      <c r="M593" s="30">
        <v>0</v>
      </c>
      <c r="N593" s="29">
        <v>0.85</v>
      </c>
      <c r="O593" s="30">
        <v>0</v>
      </c>
      <c r="P593" s="30">
        <v>0</v>
      </c>
      <c r="Q593" s="30" t="s">
        <v>22</v>
      </c>
      <c r="R593" s="30" t="s">
        <v>22</v>
      </c>
      <c r="S593" s="30" t="s">
        <v>22</v>
      </c>
      <c r="T593" s="30" t="s">
        <v>22</v>
      </c>
      <c r="U593" s="30" t="s">
        <v>22</v>
      </c>
      <c r="V593" s="30" t="s">
        <v>22</v>
      </c>
      <c r="W593" s="30" t="s">
        <v>50</v>
      </c>
      <c r="X593" s="54">
        <v>0.04</v>
      </c>
      <c r="Y593" s="30" t="s">
        <v>23</v>
      </c>
      <c r="Z593" s="30" t="s">
        <v>11942</v>
      </c>
      <c r="AA593" s="30" t="s">
        <v>18409</v>
      </c>
      <c r="AB593" s="30" t="s">
        <v>14444</v>
      </c>
      <c r="AC593" s="30" t="s">
        <v>14407</v>
      </c>
      <c r="AD593" s="29">
        <v>0.85</v>
      </c>
      <c r="AE593" s="29">
        <v>0.28000000000000003</v>
      </c>
      <c r="AF593" s="29">
        <v>0</v>
      </c>
    </row>
    <row r="594" spans="1:32" x14ac:dyDescent="0.25">
      <c r="A594" t="s">
        <v>20426</v>
      </c>
      <c r="B594" t="s">
        <v>20419</v>
      </c>
      <c r="C594" t="s">
        <v>18</v>
      </c>
      <c r="D594" t="s">
        <v>955</v>
      </c>
      <c r="E594" t="s">
        <v>13015</v>
      </c>
      <c r="F594" t="s">
        <v>956</v>
      </c>
      <c r="G594">
        <v>1</v>
      </c>
      <c r="H594" s="36" t="str">
        <f>IFERROR(HYPERLINK(_xlfn.XLOOKUP(D594,'[1]Smoothed Fund docs'!A:A,'[1]Smoothed Fund docs'!C:C),"FID"),IF(ISERROR(VLOOKUP(D594,'[1]PRIIPS KID'!A:A,1,0)),HYPERLINK("https://digital.feprecisionplus.com/documents/quilter/en-gb/"&amp;F594&amp;"/KI","KIID"),HYPERLINK("https://digital.feprecisionplus.com/documents/quilter/en-gb/"&amp;F594&amp;"/PK","KID")))</f>
        <v>KIID</v>
      </c>
      <c r="I594" s="29">
        <v>0.75</v>
      </c>
      <c r="J594" s="29">
        <v>0.75</v>
      </c>
      <c r="K594" s="30">
        <v>0.2</v>
      </c>
      <c r="L594" s="29">
        <v>0.55000000000000004</v>
      </c>
      <c r="M594" s="30">
        <v>0</v>
      </c>
      <c r="N594" s="29">
        <v>0.55000000000000004</v>
      </c>
      <c r="O594" s="30">
        <v>0</v>
      </c>
      <c r="P594" s="30">
        <v>0</v>
      </c>
      <c r="Q594" s="30" t="s">
        <v>22</v>
      </c>
      <c r="R594" s="30" t="s">
        <v>22</v>
      </c>
      <c r="S594" s="30" t="s">
        <v>22</v>
      </c>
      <c r="T594" s="30" t="s">
        <v>22</v>
      </c>
      <c r="U594" s="30" t="s">
        <v>22</v>
      </c>
      <c r="V594" s="30" t="s">
        <v>22</v>
      </c>
      <c r="W594" s="30" t="s">
        <v>152</v>
      </c>
      <c r="X594" s="54">
        <v>0.04</v>
      </c>
      <c r="Y594" s="30" t="s">
        <v>23</v>
      </c>
      <c r="Z594" s="30" t="s">
        <v>11942</v>
      </c>
      <c r="AA594" s="30" t="s">
        <v>18409</v>
      </c>
      <c r="AB594" s="30" t="s">
        <v>14447</v>
      </c>
      <c r="AC594" s="30" t="s">
        <v>14446</v>
      </c>
      <c r="AD594" s="29">
        <v>0.49999999999999994</v>
      </c>
      <c r="AE594" s="29">
        <v>0.05</v>
      </c>
      <c r="AF594" s="29">
        <v>0</v>
      </c>
    </row>
    <row r="595" spans="1:32" x14ac:dyDescent="0.25">
      <c r="A595" t="s">
        <v>20427</v>
      </c>
      <c r="B595" t="s">
        <v>20419</v>
      </c>
      <c r="C595" t="s">
        <v>18</v>
      </c>
      <c r="D595" t="s">
        <v>957</v>
      </c>
      <c r="E595" t="s">
        <v>958</v>
      </c>
      <c r="F595" t="s">
        <v>959</v>
      </c>
      <c r="G595">
        <v>2</v>
      </c>
      <c r="H595" s="36" t="str">
        <f>IFERROR(HYPERLINK(_xlfn.XLOOKUP(D595,'[1]Smoothed Fund docs'!A:A,'[1]Smoothed Fund docs'!C:C),"FID"),IF(ISERROR(VLOOKUP(D595,'[1]PRIIPS KID'!A:A,1,0)),HYPERLINK("https://digital.feprecisionplus.com/documents/quilter/en-gb/"&amp;F595&amp;"/KI","KIID"),HYPERLINK("https://digital.feprecisionplus.com/documents/quilter/en-gb/"&amp;F595&amp;"/PK","KID")))</f>
        <v>KIID</v>
      </c>
      <c r="I595" s="29">
        <v>0.55000000000000004</v>
      </c>
      <c r="J595" s="29">
        <v>0.55000000000000004</v>
      </c>
      <c r="K595" s="30">
        <v>0</v>
      </c>
      <c r="L595" s="29">
        <v>0.55000000000000004</v>
      </c>
      <c r="M595" s="30">
        <v>0</v>
      </c>
      <c r="N595" s="29">
        <v>0.55000000000000004</v>
      </c>
      <c r="O595" s="30">
        <v>0</v>
      </c>
      <c r="P595" s="30">
        <v>0</v>
      </c>
      <c r="Q595" s="30" t="s">
        <v>22</v>
      </c>
      <c r="R595" s="30" t="s">
        <v>22</v>
      </c>
      <c r="S595" s="30" t="s">
        <v>22</v>
      </c>
      <c r="T595" s="30" t="s">
        <v>22</v>
      </c>
      <c r="U595" s="30" t="s">
        <v>22</v>
      </c>
      <c r="V595" s="30" t="s">
        <v>22</v>
      </c>
      <c r="W595" s="30" t="s">
        <v>152</v>
      </c>
      <c r="X595" s="54">
        <v>0.04</v>
      </c>
      <c r="Y595" s="30" t="s">
        <v>23</v>
      </c>
      <c r="Z595" s="30" t="s">
        <v>11942</v>
      </c>
      <c r="AA595" s="30" t="s">
        <v>18409</v>
      </c>
      <c r="AB595" s="30" t="s">
        <v>14447</v>
      </c>
      <c r="AC595" s="30" t="s">
        <v>14446</v>
      </c>
      <c r="AD595" s="29">
        <v>0.5</v>
      </c>
      <c r="AE595" s="29">
        <v>0.05</v>
      </c>
      <c r="AF595" s="29">
        <v>0</v>
      </c>
    </row>
    <row r="596" spans="1:32" x14ac:dyDescent="0.25">
      <c r="A596" t="s">
        <v>20428</v>
      </c>
      <c r="B596" t="s">
        <v>20419</v>
      </c>
      <c r="C596" t="s">
        <v>28</v>
      </c>
      <c r="D596" t="s">
        <v>960</v>
      </c>
      <c r="E596" t="s">
        <v>13016</v>
      </c>
      <c r="F596" t="s">
        <v>961</v>
      </c>
      <c r="G596">
        <v>1</v>
      </c>
      <c r="H596" s="36" t="str">
        <f>IFERROR(HYPERLINK(_xlfn.XLOOKUP(D596,'[1]Smoothed Fund docs'!A:A,'[1]Smoothed Fund docs'!C:C),"FID"),IF(ISERROR(VLOOKUP(D596,'[1]PRIIPS KID'!A:A,1,0)),HYPERLINK("https://digital.feprecisionplus.com/documents/quilter/en-gb/"&amp;F596&amp;"/KI","KIID"),HYPERLINK("https://digital.feprecisionplus.com/documents/quilter/en-gb/"&amp;F596&amp;"/PK","KID")))</f>
        <v>KIID</v>
      </c>
      <c r="I596" s="29">
        <v>0.75</v>
      </c>
      <c r="J596" s="29">
        <v>0.75</v>
      </c>
      <c r="K596" s="30">
        <v>0.2</v>
      </c>
      <c r="L596" s="29">
        <v>0.55000000000000004</v>
      </c>
      <c r="M596" s="30">
        <v>0</v>
      </c>
      <c r="N596" s="29">
        <v>0.55000000000000004</v>
      </c>
      <c r="O596" s="30">
        <v>0</v>
      </c>
      <c r="P596" s="30">
        <v>0</v>
      </c>
      <c r="Q596" s="30" t="s">
        <v>22</v>
      </c>
      <c r="R596" s="30" t="s">
        <v>22</v>
      </c>
      <c r="S596" s="30" t="s">
        <v>22</v>
      </c>
      <c r="T596" s="30" t="s">
        <v>22</v>
      </c>
      <c r="U596" s="30" t="s">
        <v>22</v>
      </c>
      <c r="V596" s="30" t="s">
        <v>22</v>
      </c>
      <c r="W596" s="30" t="s">
        <v>152</v>
      </c>
      <c r="X596" s="54">
        <v>0.04</v>
      </c>
      <c r="Y596" s="30" t="s">
        <v>23</v>
      </c>
      <c r="Z596" s="30" t="s">
        <v>11942</v>
      </c>
      <c r="AA596" s="30" t="s">
        <v>18409</v>
      </c>
      <c r="AB596" s="30" t="s">
        <v>14447</v>
      </c>
      <c r="AC596" s="30" t="s">
        <v>14446</v>
      </c>
      <c r="AD596" s="29">
        <v>0.49999999999999994</v>
      </c>
      <c r="AE596" s="29">
        <v>0.05</v>
      </c>
      <c r="AF596" s="29">
        <v>0</v>
      </c>
    </row>
    <row r="597" spans="1:32" x14ac:dyDescent="0.25">
      <c r="A597" t="s">
        <v>20429</v>
      </c>
      <c r="B597" t="s">
        <v>20419</v>
      </c>
      <c r="C597" t="s">
        <v>28</v>
      </c>
      <c r="D597" t="s">
        <v>962</v>
      </c>
      <c r="E597" t="s">
        <v>963</v>
      </c>
      <c r="F597" t="s">
        <v>964</v>
      </c>
      <c r="G597">
        <v>2</v>
      </c>
      <c r="H597" s="36" t="str">
        <f>IFERROR(HYPERLINK(_xlfn.XLOOKUP(D597,'[1]Smoothed Fund docs'!A:A,'[1]Smoothed Fund docs'!C:C),"FID"),IF(ISERROR(VLOOKUP(D597,'[1]PRIIPS KID'!A:A,1,0)),HYPERLINK("https://digital.feprecisionplus.com/documents/quilter/en-gb/"&amp;F597&amp;"/KI","KIID"),HYPERLINK("https://digital.feprecisionplus.com/documents/quilter/en-gb/"&amp;F597&amp;"/PK","KID")))</f>
        <v>KIID</v>
      </c>
      <c r="I597" s="29">
        <v>0.55000000000000004</v>
      </c>
      <c r="J597" s="29">
        <v>0.55000000000000004</v>
      </c>
      <c r="K597" s="30">
        <v>0</v>
      </c>
      <c r="L597" s="29">
        <v>0.55000000000000004</v>
      </c>
      <c r="M597" s="30">
        <v>0</v>
      </c>
      <c r="N597" s="29">
        <v>0.55000000000000004</v>
      </c>
      <c r="O597" s="30">
        <v>0</v>
      </c>
      <c r="P597" s="30">
        <v>0</v>
      </c>
      <c r="Q597" s="30" t="s">
        <v>22</v>
      </c>
      <c r="R597" s="30" t="s">
        <v>22</v>
      </c>
      <c r="S597" s="30" t="s">
        <v>22</v>
      </c>
      <c r="T597" s="30" t="s">
        <v>22</v>
      </c>
      <c r="U597" s="30" t="s">
        <v>22</v>
      </c>
      <c r="V597" s="30" t="s">
        <v>22</v>
      </c>
      <c r="W597" s="30" t="s">
        <v>152</v>
      </c>
      <c r="X597" s="54">
        <v>0.04</v>
      </c>
      <c r="Y597" s="30" t="s">
        <v>23</v>
      </c>
      <c r="Z597" s="30" t="s">
        <v>11942</v>
      </c>
      <c r="AA597" s="30" t="s">
        <v>18409</v>
      </c>
      <c r="AB597" s="30" t="s">
        <v>14447</v>
      </c>
      <c r="AC597" s="30" t="s">
        <v>14446</v>
      </c>
      <c r="AD597" s="29">
        <v>0.5</v>
      </c>
      <c r="AE597" s="29">
        <v>0.05</v>
      </c>
      <c r="AF597" s="29">
        <v>0</v>
      </c>
    </row>
    <row r="598" spans="1:32" x14ac:dyDescent="0.25">
      <c r="A598" t="s">
        <v>1031</v>
      </c>
      <c r="B598" t="s">
        <v>20419</v>
      </c>
      <c r="C598" t="s">
        <v>28</v>
      </c>
      <c r="D598" t="s">
        <v>1032</v>
      </c>
      <c r="E598" t="s">
        <v>1033</v>
      </c>
      <c r="F598" t="s">
        <v>1034</v>
      </c>
      <c r="G598">
        <v>2</v>
      </c>
      <c r="H598" s="36" t="str">
        <f>IFERROR(HYPERLINK(_xlfn.XLOOKUP(D598,'[1]Smoothed Fund docs'!A:A,'[1]Smoothed Fund docs'!C:C),"FID"),IF(ISERROR(VLOOKUP(D598,'[1]PRIIPS KID'!A:A,1,0)),HYPERLINK("https://digital.feprecisionplus.com/documents/quilter/en-gb/"&amp;F598&amp;"/KI","KIID"),HYPERLINK("https://digital.feprecisionplus.com/documents/quilter/en-gb/"&amp;F598&amp;"/PK","KID")))</f>
        <v>KIID</v>
      </c>
      <c r="I598" s="29">
        <v>0.63</v>
      </c>
      <c r="J598" s="29">
        <v>0.63</v>
      </c>
      <c r="K598" s="30">
        <v>0</v>
      </c>
      <c r="L598" s="29">
        <v>0.63</v>
      </c>
      <c r="M598" s="30">
        <v>0</v>
      </c>
      <c r="N598" s="29">
        <v>0.63</v>
      </c>
      <c r="O598" s="30">
        <v>0</v>
      </c>
      <c r="P598" s="30">
        <v>0</v>
      </c>
      <c r="Q598" s="30" t="s">
        <v>22</v>
      </c>
      <c r="R598" s="30" t="s">
        <v>22</v>
      </c>
      <c r="S598" s="30" t="s">
        <v>22</v>
      </c>
      <c r="T598" s="30" t="s">
        <v>22</v>
      </c>
      <c r="U598" s="30" t="s">
        <v>22</v>
      </c>
      <c r="V598" s="30" t="s">
        <v>22</v>
      </c>
      <c r="W598" s="30" t="s">
        <v>152</v>
      </c>
      <c r="X598" s="54">
        <v>0.04</v>
      </c>
      <c r="Y598" s="30" t="s">
        <v>23</v>
      </c>
      <c r="Z598" s="30" t="s">
        <v>11942</v>
      </c>
      <c r="AA598" s="30" t="s">
        <v>18409</v>
      </c>
      <c r="AB598" s="30" t="s">
        <v>14471</v>
      </c>
      <c r="AC598" s="30" t="s">
        <v>14446</v>
      </c>
      <c r="AD598" s="29">
        <v>0.63</v>
      </c>
      <c r="AE598" s="29">
        <v>0.05</v>
      </c>
      <c r="AF598" s="29">
        <v>0</v>
      </c>
    </row>
    <row r="599" spans="1:32" x14ac:dyDescent="0.25">
      <c r="A599" t="s">
        <v>1035</v>
      </c>
      <c r="B599" t="s">
        <v>20419</v>
      </c>
      <c r="C599" t="s">
        <v>28</v>
      </c>
      <c r="D599" t="s">
        <v>1036</v>
      </c>
      <c r="E599" t="s">
        <v>13017</v>
      </c>
      <c r="F599" t="s">
        <v>1037</v>
      </c>
      <c r="G599">
        <v>1</v>
      </c>
      <c r="H599" s="36" t="str">
        <f>IFERROR(HYPERLINK(_xlfn.XLOOKUP(D599,'[1]Smoothed Fund docs'!A:A,'[1]Smoothed Fund docs'!C:C),"FID"),IF(ISERROR(VLOOKUP(D599,'[1]PRIIPS KID'!A:A,1,0)),HYPERLINK("https://digital.feprecisionplus.com/documents/quilter/en-gb/"&amp;F599&amp;"/KI","KIID"),HYPERLINK("https://digital.feprecisionplus.com/documents/quilter/en-gb/"&amp;F599&amp;"/PK","KID")))</f>
        <v>KIID</v>
      </c>
      <c r="I599" s="29">
        <v>0.41</v>
      </c>
      <c r="J599" s="29">
        <v>0.41</v>
      </c>
      <c r="K599" s="30">
        <v>0.21</v>
      </c>
      <c r="L599" s="29">
        <v>0.19999999999999998</v>
      </c>
      <c r="M599" s="30">
        <v>0</v>
      </c>
      <c r="N599" s="29">
        <v>0.19999999999999998</v>
      </c>
      <c r="O599" s="30">
        <v>0</v>
      </c>
      <c r="P599" s="30">
        <v>0</v>
      </c>
      <c r="Q599" s="30" t="s">
        <v>22</v>
      </c>
      <c r="R599" s="30" t="s">
        <v>22</v>
      </c>
      <c r="S599" s="30" t="s">
        <v>22</v>
      </c>
      <c r="T599" s="30" t="s">
        <v>22</v>
      </c>
      <c r="U599" s="30" t="s">
        <v>22</v>
      </c>
      <c r="V599" s="30" t="s">
        <v>22</v>
      </c>
      <c r="W599" s="30" t="s">
        <v>16</v>
      </c>
      <c r="X599" s="54">
        <v>0.06</v>
      </c>
      <c r="Y599" s="30" t="s">
        <v>23</v>
      </c>
      <c r="Z599" s="30" t="s">
        <v>11942</v>
      </c>
      <c r="AA599" s="30" t="s">
        <v>18409</v>
      </c>
      <c r="AB599" s="30" t="s">
        <v>14472</v>
      </c>
      <c r="AC599" s="30" t="s">
        <v>14449</v>
      </c>
      <c r="AD599" s="29">
        <v>0.19000000000000003</v>
      </c>
      <c r="AE599" s="29">
        <v>0.01</v>
      </c>
      <c r="AF599" s="29">
        <v>0</v>
      </c>
    </row>
    <row r="600" spans="1:32" x14ac:dyDescent="0.25">
      <c r="A600" t="s">
        <v>1038</v>
      </c>
      <c r="B600" t="s">
        <v>20419</v>
      </c>
      <c r="C600" t="s">
        <v>28</v>
      </c>
      <c r="D600" t="s">
        <v>1039</v>
      </c>
      <c r="E600" t="s">
        <v>1040</v>
      </c>
      <c r="F600" t="s">
        <v>1041</v>
      </c>
      <c r="G600">
        <v>2</v>
      </c>
      <c r="H600" s="36" t="str">
        <f>IFERROR(HYPERLINK(_xlfn.XLOOKUP(D600,'[1]Smoothed Fund docs'!A:A,'[1]Smoothed Fund docs'!C:C),"FID"),IF(ISERROR(VLOOKUP(D600,'[1]PRIIPS KID'!A:A,1,0)),HYPERLINK("https://digital.feprecisionplus.com/documents/quilter/en-gb/"&amp;F600&amp;"/KI","KIID"),HYPERLINK("https://digital.feprecisionplus.com/documents/quilter/en-gb/"&amp;F600&amp;"/PK","KID")))</f>
        <v>KIID</v>
      </c>
      <c r="I600" s="29">
        <v>0.2</v>
      </c>
      <c r="J600" s="29">
        <v>0.2</v>
      </c>
      <c r="K600" s="30">
        <v>0</v>
      </c>
      <c r="L600" s="29">
        <v>0.2</v>
      </c>
      <c r="M600" s="30">
        <v>0</v>
      </c>
      <c r="N600" s="29">
        <v>0.2</v>
      </c>
      <c r="O600" s="30">
        <v>0</v>
      </c>
      <c r="P600" s="30">
        <v>0</v>
      </c>
      <c r="Q600" s="30" t="s">
        <v>22</v>
      </c>
      <c r="R600" s="30" t="s">
        <v>22</v>
      </c>
      <c r="S600" s="30" t="s">
        <v>22</v>
      </c>
      <c r="T600" s="30" t="s">
        <v>22</v>
      </c>
      <c r="U600" s="30" t="s">
        <v>22</v>
      </c>
      <c r="V600" s="30" t="s">
        <v>22</v>
      </c>
      <c r="W600" s="30" t="s">
        <v>16</v>
      </c>
      <c r="X600" s="54">
        <v>0.06</v>
      </c>
      <c r="Y600" s="30" t="s">
        <v>23</v>
      </c>
      <c r="Z600" s="30" t="s">
        <v>11942</v>
      </c>
      <c r="AA600" s="30" t="s">
        <v>18409</v>
      </c>
      <c r="AB600" s="30" t="s">
        <v>14472</v>
      </c>
      <c r="AC600" s="30" t="s">
        <v>14449</v>
      </c>
      <c r="AD600" s="29">
        <v>0.2</v>
      </c>
      <c r="AE600" s="29">
        <v>0.01</v>
      </c>
      <c r="AF600" s="29">
        <v>0</v>
      </c>
    </row>
    <row r="601" spans="1:32" x14ac:dyDescent="0.25">
      <c r="A601" t="s">
        <v>1042</v>
      </c>
      <c r="B601" t="s">
        <v>20419</v>
      </c>
      <c r="C601" t="s">
        <v>18</v>
      </c>
      <c r="D601" t="s">
        <v>1043</v>
      </c>
      <c r="E601" t="s">
        <v>1044</v>
      </c>
      <c r="F601" t="s">
        <v>1045</v>
      </c>
      <c r="G601">
        <v>1</v>
      </c>
      <c r="H601" s="36" t="str">
        <f>IFERROR(HYPERLINK(_xlfn.XLOOKUP(D601,'[1]Smoothed Fund docs'!A:A,'[1]Smoothed Fund docs'!C:C),"FID"),IF(ISERROR(VLOOKUP(D601,'[1]PRIIPS KID'!A:A,1,0)),HYPERLINK("https://digital.feprecisionplus.com/documents/quilter/en-gb/"&amp;F601&amp;"/KI","KIID"),HYPERLINK("https://digital.feprecisionplus.com/documents/quilter/en-gb/"&amp;F601&amp;"/PK","KID")))</f>
        <v>KIID</v>
      </c>
      <c r="I601" s="29">
        <v>1</v>
      </c>
      <c r="J601" s="29">
        <v>1</v>
      </c>
      <c r="K601" s="30">
        <v>0.19</v>
      </c>
      <c r="L601" s="29">
        <v>0.81</v>
      </c>
      <c r="M601" s="30">
        <v>0</v>
      </c>
      <c r="N601" s="29">
        <v>0.81</v>
      </c>
      <c r="O601" s="30">
        <v>0</v>
      </c>
      <c r="P601" s="30">
        <v>0</v>
      </c>
      <c r="Q601" s="30" t="s">
        <v>22</v>
      </c>
      <c r="R601" s="30" t="s">
        <v>22</v>
      </c>
      <c r="S601" s="30" t="s">
        <v>22</v>
      </c>
      <c r="T601" s="30" t="s">
        <v>22</v>
      </c>
      <c r="U601" s="30" t="s">
        <v>22</v>
      </c>
      <c r="V601" s="30" t="s">
        <v>22</v>
      </c>
      <c r="W601" s="30" t="s">
        <v>16</v>
      </c>
      <c r="X601" s="54">
        <v>0.06</v>
      </c>
      <c r="Y601" s="30" t="s">
        <v>23</v>
      </c>
      <c r="Z601" s="30" t="s">
        <v>11942</v>
      </c>
      <c r="AA601" s="30" t="s">
        <v>18409</v>
      </c>
      <c r="AB601" s="30" t="s">
        <v>14473</v>
      </c>
      <c r="AC601" s="30" t="s">
        <v>14449</v>
      </c>
      <c r="AD601" s="29">
        <v>0.8</v>
      </c>
      <c r="AE601" s="29">
        <v>0.26</v>
      </c>
      <c r="AF601" s="29">
        <v>0</v>
      </c>
    </row>
    <row r="602" spans="1:32" x14ac:dyDescent="0.25">
      <c r="A602" t="s">
        <v>1046</v>
      </c>
      <c r="B602" t="s">
        <v>20419</v>
      </c>
      <c r="C602" t="s">
        <v>18</v>
      </c>
      <c r="D602" t="s">
        <v>1047</v>
      </c>
      <c r="E602" t="s">
        <v>1048</v>
      </c>
      <c r="F602" t="s">
        <v>1049</v>
      </c>
      <c r="G602">
        <v>2</v>
      </c>
      <c r="H602" s="36" t="str">
        <f>IFERROR(HYPERLINK(_xlfn.XLOOKUP(D602,'[1]Smoothed Fund docs'!A:A,'[1]Smoothed Fund docs'!C:C),"FID"),IF(ISERROR(VLOOKUP(D602,'[1]PRIIPS KID'!A:A,1,0)),HYPERLINK("https://digital.feprecisionplus.com/documents/quilter/en-gb/"&amp;F602&amp;"/KI","KIID"),HYPERLINK("https://digital.feprecisionplus.com/documents/quilter/en-gb/"&amp;F602&amp;"/PK","KID")))</f>
        <v>KIID</v>
      </c>
      <c r="I602" s="29">
        <v>0.81</v>
      </c>
      <c r="J602" s="29">
        <v>0.81</v>
      </c>
      <c r="K602" s="30">
        <v>0</v>
      </c>
      <c r="L602" s="29">
        <v>0.81</v>
      </c>
      <c r="M602" s="30">
        <v>0</v>
      </c>
      <c r="N602" s="29">
        <v>0.81</v>
      </c>
      <c r="O602" s="30">
        <v>0</v>
      </c>
      <c r="P602" s="30">
        <v>0</v>
      </c>
      <c r="Q602" s="30" t="s">
        <v>22</v>
      </c>
      <c r="R602" s="30" t="s">
        <v>22</v>
      </c>
      <c r="S602" s="30" t="s">
        <v>22</v>
      </c>
      <c r="T602" s="30" t="s">
        <v>22</v>
      </c>
      <c r="U602" s="30" t="s">
        <v>22</v>
      </c>
      <c r="V602" s="30" t="s">
        <v>22</v>
      </c>
      <c r="W602" s="30" t="s">
        <v>16</v>
      </c>
      <c r="X602" s="54">
        <v>0.06</v>
      </c>
      <c r="Y602" s="30" t="s">
        <v>23</v>
      </c>
      <c r="Z602" s="30" t="s">
        <v>11942</v>
      </c>
      <c r="AA602" s="30" t="s">
        <v>18409</v>
      </c>
      <c r="AB602" s="30" t="s">
        <v>14473</v>
      </c>
      <c r="AC602" s="30" t="s">
        <v>14449</v>
      </c>
      <c r="AD602" s="29">
        <v>0.81</v>
      </c>
      <c r="AE602" s="29">
        <v>0.26</v>
      </c>
      <c r="AF602" s="29">
        <v>0</v>
      </c>
    </row>
    <row r="603" spans="1:32" x14ac:dyDescent="0.25">
      <c r="A603" t="s">
        <v>1050</v>
      </c>
      <c r="B603" t="s">
        <v>20419</v>
      </c>
      <c r="C603" t="s">
        <v>28</v>
      </c>
      <c r="D603" t="s">
        <v>1051</v>
      </c>
      <c r="E603" t="s">
        <v>13018</v>
      </c>
      <c r="F603" t="s">
        <v>1052</v>
      </c>
      <c r="G603">
        <v>1</v>
      </c>
      <c r="H603" s="36" t="str">
        <f>IFERROR(HYPERLINK(_xlfn.XLOOKUP(D603,'[1]Smoothed Fund docs'!A:A,'[1]Smoothed Fund docs'!C:C),"FID"),IF(ISERROR(VLOOKUP(D603,'[1]PRIIPS KID'!A:A,1,0)),HYPERLINK("https://digital.feprecisionplus.com/documents/quilter/en-gb/"&amp;F603&amp;"/KI","KIID"),HYPERLINK("https://digital.feprecisionplus.com/documents/quilter/en-gb/"&amp;F603&amp;"/PK","KID")))</f>
        <v>KIID</v>
      </c>
      <c r="I603" s="29">
        <v>1</v>
      </c>
      <c r="J603" s="29">
        <v>1</v>
      </c>
      <c r="K603" s="30">
        <v>0.19</v>
      </c>
      <c r="L603" s="29">
        <v>0.81</v>
      </c>
      <c r="M603" s="30">
        <v>0</v>
      </c>
      <c r="N603" s="29">
        <v>0.81</v>
      </c>
      <c r="O603" s="30">
        <v>0</v>
      </c>
      <c r="P603" s="30">
        <v>0</v>
      </c>
      <c r="Q603" s="30" t="s">
        <v>22</v>
      </c>
      <c r="R603" s="30" t="s">
        <v>22</v>
      </c>
      <c r="S603" s="30" t="s">
        <v>22</v>
      </c>
      <c r="T603" s="30" t="s">
        <v>22</v>
      </c>
      <c r="U603" s="30" t="s">
        <v>22</v>
      </c>
      <c r="V603" s="30" t="s">
        <v>22</v>
      </c>
      <c r="W603" s="30" t="s">
        <v>16</v>
      </c>
      <c r="X603" s="54">
        <v>0.06</v>
      </c>
      <c r="Y603" s="30" t="s">
        <v>23</v>
      </c>
      <c r="Z603" s="30" t="s">
        <v>11942</v>
      </c>
      <c r="AA603" s="30" t="s">
        <v>18409</v>
      </c>
      <c r="AB603" s="30" t="s">
        <v>14473</v>
      </c>
      <c r="AC603" s="30" t="s">
        <v>14449</v>
      </c>
      <c r="AD603" s="29">
        <v>0.8</v>
      </c>
      <c r="AE603" s="29">
        <v>0.26</v>
      </c>
      <c r="AF603" s="29">
        <v>0</v>
      </c>
    </row>
    <row r="604" spans="1:32" x14ac:dyDescent="0.25">
      <c r="A604" t="s">
        <v>1053</v>
      </c>
      <c r="B604" t="s">
        <v>20419</v>
      </c>
      <c r="C604" t="s">
        <v>28</v>
      </c>
      <c r="D604" t="s">
        <v>1054</v>
      </c>
      <c r="E604" t="s">
        <v>13019</v>
      </c>
      <c r="F604" t="s">
        <v>1055</v>
      </c>
      <c r="G604">
        <v>2</v>
      </c>
      <c r="H604" s="36" t="str">
        <f>IFERROR(HYPERLINK(_xlfn.XLOOKUP(D604,'[1]Smoothed Fund docs'!A:A,'[1]Smoothed Fund docs'!C:C),"FID"),IF(ISERROR(VLOOKUP(D604,'[1]PRIIPS KID'!A:A,1,0)),HYPERLINK("https://digital.feprecisionplus.com/documents/quilter/en-gb/"&amp;F604&amp;"/KI","KIID"),HYPERLINK("https://digital.feprecisionplus.com/documents/quilter/en-gb/"&amp;F604&amp;"/PK","KID")))</f>
        <v>KIID</v>
      </c>
      <c r="I604" s="29">
        <v>0.81</v>
      </c>
      <c r="J604" s="29">
        <v>0.81</v>
      </c>
      <c r="K604" s="30">
        <v>0</v>
      </c>
      <c r="L604" s="29">
        <v>0.81</v>
      </c>
      <c r="M604" s="30">
        <v>0</v>
      </c>
      <c r="N604" s="29">
        <v>0.81</v>
      </c>
      <c r="O604" s="30">
        <v>0</v>
      </c>
      <c r="P604" s="30">
        <v>0</v>
      </c>
      <c r="Q604" s="30" t="s">
        <v>22</v>
      </c>
      <c r="R604" s="30" t="s">
        <v>22</v>
      </c>
      <c r="S604" s="30" t="s">
        <v>22</v>
      </c>
      <c r="T604" s="30" t="s">
        <v>22</v>
      </c>
      <c r="U604" s="30" t="s">
        <v>22</v>
      </c>
      <c r="V604" s="30" t="s">
        <v>22</v>
      </c>
      <c r="W604" s="30" t="s">
        <v>16</v>
      </c>
      <c r="X604" s="54">
        <v>0.06</v>
      </c>
      <c r="Y604" s="30" t="s">
        <v>23</v>
      </c>
      <c r="Z604" s="30" t="s">
        <v>11942</v>
      </c>
      <c r="AA604" s="30" t="s">
        <v>18409</v>
      </c>
      <c r="AB604" s="30" t="s">
        <v>14473</v>
      </c>
      <c r="AC604" s="30" t="s">
        <v>14449</v>
      </c>
      <c r="AD604" s="29">
        <v>0.81</v>
      </c>
      <c r="AE604" s="29">
        <v>0.26</v>
      </c>
      <c r="AF604" s="29">
        <v>0</v>
      </c>
    </row>
    <row r="605" spans="1:32" x14ac:dyDescent="0.25">
      <c r="A605" t="s">
        <v>14994</v>
      </c>
      <c r="B605" t="s">
        <v>20419</v>
      </c>
      <c r="C605" t="s">
        <v>18</v>
      </c>
      <c r="D605" t="s">
        <v>14995</v>
      </c>
      <c r="E605" t="s">
        <v>14996</v>
      </c>
      <c r="F605" t="s">
        <v>14997</v>
      </c>
      <c r="G605">
        <v>1</v>
      </c>
      <c r="H605" s="36" t="str">
        <f>IFERROR(HYPERLINK(_xlfn.XLOOKUP(D605,'[1]Smoothed Fund docs'!A:A,'[1]Smoothed Fund docs'!C:C),"FID"),IF(ISERROR(VLOOKUP(D605,'[1]PRIIPS KID'!A:A,1,0)),HYPERLINK("https://digital.feprecisionplus.com/documents/quilter/en-gb/"&amp;F605&amp;"/KI","KIID"),HYPERLINK("https://digital.feprecisionplus.com/documents/quilter/en-gb/"&amp;F605&amp;"/PK","KID")))</f>
        <v>KIID</v>
      </c>
      <c r="I605" s="29">
        <v>1</v>
      </c>
      <c r="J605" s="29">
        <v>1</v>
      </c>
      <c r="K605" s="30">
        <v>0.18</v>
      </c>
      <c r="L605" s="29">
        <v>0.82000000000000006</v>
      </c>
      <c r="M605" s="30">
        <v>0</v>
      </c>
      <c r="N605" s="29">
        <v>0.82000000000000006</v>
      </c>
      <c r="O605" s="30">
        <v>0</v>
      </c>
      <c r="P605" s="30">
        <v>0</v>
      </c>
      <c r="Q605" s="30" t="s">
        <v>22</v>
      </c>
      <c r="R605" s="30" t="s">
        <v>22</v>
      </c>
      <c r="S605" s="30" t="s">
        <v>22</v>
      </c>
      <c r="T605" s="30" t="s">
        <v>22</v>
      </c>
      <c r="U605" s="30" t="s">
        <v>22</v>
      </c>
      <c r="V605" s="30" t="s">
        <v>22</v>
      </c>
      <c r="W605" s="30" t="s">
        <v>16</v>
      </c>
      <c r="X605" s="54">
        <v>0.06</v>
      </c>
      <c r="Y605" s="30" t="s">
        <v>23</v>
      </c>
      <c r="Z605" s="30" t="s">
        <v>11942</v>
      </c>
      <c r="AA605" s="30" t="s">
        <v>18409</v>
      </c>
      <c r="AB605" s="30" t="s">
        <v>14472</v>
      </c>
      <c r="AC605" s="30" t="s">
        <v>14449</v>
      </c>
      <c r="AD605" s="29">
        <v>0.82000000000000006</v>
      </c>
      <c r="AE605" s="29">
        <v>0.54</v>
      </c>
      <c r="AF605" s="29">
        <v>0</v>
      </c>
    </row>
    <row r="606" spans="1:32" x14ac:dyDescent="0.25">
      <c r="A606" t="s">
        <v>1056</v>
      </c>
      <c r="B606" t="s">
        <v>20419</v>
      </c>
      <c r="C606" t="s">
        <v>18</v>
      </c>
      <c r="D606" t="s">
        <v>1057</v>
      </c>
      <c r="E606" t="s">
        <v>13020</v>
      </c>
      <c r="F606" t="s">
        <v>1058</v>
      </c>
      <c r="G606">
        <v>2</v>
      </c>
      <c r="H606" s="36" t="str">
        <f>IFERROR(HYPERLINK(_xlfn.XLOOKUP(D606,'[1]Smoothed Fund docs'!A:A,'[1]Smoothed Fund docs'!C:C),"FID"),IF(ISERROR(VLOOKUP(D606,'[1]PRIIPS KID'!A:A,1,0)),HYPERLINK("https://digital.feprecisionplus.com/documents/quilter/en-gb/"&amp;F606&amp;"/KI","KIID"),HYPERLINK("https://digital.feprecisionplus.com/documents/quilter/en-gb/"&amp;F606&amp;"/PK","KID")))</f>
        <v>KIID</v>
      </c>
      <c r="I606" s="29">
        <v>0.82</v>
      </c>
      <c r="J606" s="29">
        <v>0.82</v>
      </c>
      <c r="K606" s="30">
        <v>0</v>
      </c>
      <c r="L606" s="29">
        <v>0.82</v>
      </c>
      <c r="M606" s="30">
        <v>0</v>
      </c>
      <c r="N606" s="29">
        <v>0.82</v>
      </c>
      <c r="O606" s="30">
        <v>0</v>
      </c>
      <c r="P606" s="30">
        <v>0</v>
      </c>
      <c r="Q606" s="30" t="s">
        <v>22</v>
      </c>
      <c r="R606" s="30" t="s">
        <v>22</v>
      </c>
      <c r="S606" s="30" t="s">
        <v>22</v>
      </c>
      <c r="T606" s="30" t="s">
        <v>22</v>
      </c>
      <c r="U606" s="30" t="s">
        <v>22</v>
      </c>
      <c r="V606" s="30" t="s">
        <v>22</v>
      </c>
      <c r="W606" s="30" t="s">
        <v>16</v>
      </c>
      <c r="X606" s="54">
        <v>7.0000000000000007E-2</v>
      </c>
      <c r="Y606" s="30" t="s">
        <v>23</v>
      </c>
      <c r="Z606" s="30" t="s">
        <v>11942</v>
      </c>
      <c r="AA606" s="30" t="s">
        <v>18409</v>
      </c>
      <c r="AB606" s="30" t="s">
        <v>14472</v>
      </c>
      <c r="AC606" s="30" t="s">
        <v>14449</v>
      </c>
      <c r="AD606" s="29">
        <v>0.82</v>
      </c>
      <c r="AE606" s="29">
        <v>0.54</v>
      </c>
      <c r="AF606" s="29">
        <v>0</v>
      </c>
    </row>
    <row r="607" spans="1:32" x14ac:dyDescent="0.25">
      <c r="A607" t="s">
        <v>1059</v>
      </c>
      <c r="B607" t="s">
        <v>20419</v>
      </c>
      <c r="C607" t="s">
        <v>28</v>
      </c>
      <c r="D607" t="s">
        <v>1060</v>
      </c>
      <c r="E607" t="s">
        <v>13021</v>
      </c>
      <c r="F607" t="s">
        <v>1061</v>
      </c>
      <c r="G607">
        <v>1</v>
      </c>
      <c r="H607" s="36" t="str">
        <f>IFERROR(HYPERLINK(_xlfn.XLOOKUP(D607,'[1]Smoothed Fund docs'!A:A,'[1]Smoothed Fund docs'!C:C),"FID"),IF(ISERROR(VLOOKUP(D607,'[1]PRIIPS KID'!A:A,1,0)),HYPERLINK("https://digital.feprecisionplus.com/documents/quilter/en-gb/"&amp;F607&amp;"/KI","KIID"),HYPERLINK("https://digital.feprecisionplus.com/documents/quilter/en-gb/"&amp;F607&amp;"/PK","KID")))</f>
        <v>KIID</v>
      </c>
      <c r="I607" s="29">
        <v>1</v>
      </c>
      <c r="J607" s="29">
        <v>1</v>
      </c>
      <c r="K607" s="30">
        <v>0.18</v>
      </c>
      <c r="L607" s="29">
        <v>0.82000000000000006</v>
      </c>
      <c r="M607" s="30">
        <v>0</v>
      </c>
      <c r="N607" s="29">
        <v>0.82000000000000006</v>
      </c>
      <c r="O607" s="30">
        <v>0</v>
      </c>
      <c r="P607" s="30">
        <v>0</v>
      </c>
      <c r="Q607" s="30" t="s">
        <v>22</v>
      </c>
      <c r="R607" s="30" t="s">
        <v>22</v>
      </c>
      <c r="S607" s="30" t="s">
        <v>22</v>
      </c>
      <c r="T607" s="30" t="s">
        <v>22</v>
      </c>
      <c r="U607" s="30" t="s">
        <v>22</v>
      </c>
      <c r="V607" s="30" t="s">
        <v>22</v>
      </c>
      <c r="W607" s="30" t="s">
        <v>16</v>
      </c>
      <c r="X607" s="54">
        <v>7.0000000000000007E-2</v>
      </c>
      <c r="Y607" s="30" t="s">
        <v>23</v>
      </c>
      <c r="Z607" s="30" t="s">
        <v>11942</v>
      </c>
      <c r="AA607" s="30" t="s">
        <v>18409</v>
      </c>
      <c r="AB607" s="30" t="s">
        <v>14472</v>
      </c>
      <c r="AC607" s="30" t="s">
        <v>14449</v>
      </c>
      <c r="AD607" s="29">
        <v>0.82000000000000006</v>
      </c>
      <c r="AE607" s="29">
        <v>0.54</v>
      </c>
      <c r="AF607" s="29">
        <v>0</v>
      </c>
    </row>
    <row r="608" spans="1:32" x14ac:dyDescent="0.25">
      <c r="A608" t="s">
        <v>1062</v>
      </c>
      <c r="B608" t="s">
        <v>20419</v>
      </c>
      <c r="C608" t="s">
        <v>28</v>
      </c>
      <c r="D608" t="s">
        <v>1063</v>
      </c>
      <c r="E608" t="s">
        <v>1064</v>
      </c>
      <c r="F608" t="s">
        <v>1065</v>
      </c>
      <c r="G608">
        <v>2</v>
      </c>
      <c r="H608" s="36" t="str">
        <f>IFERROR(HYPERLINK(_xlfn.XLOOKUP(D608,'[1]Smoothed Fund docs'!A:A,'[1]Smoothed Fund docs'!C:C),"FID"),IF(ISERROR(VLOOKUP(D608,'[1]PRIIPS KID'!A:A,1,0)),HYPERLINK("https://digital.feprecisionplus.com/documents/quilter/en-gb/"&amp;F608&amp;"/KI","KIID"),HYPERLINK("https://digital.feprecisionplus.com/documents/quilter/en-gb/"&amp;F608&amp;"/PK","KID")))</f>
        <v>KIID</v>
      </c>
      <c r="I608" s="29">
        <v>0.82</v>
      </c>
      <c r="J608" s="29">
        <v>0.82</v>
      </c>
      <c r="K608" s="30">
        <v>0</v>
      </c>
      <c r="L608" s="29">
        <v>0.82</v>
      </c>
      <c r="M608" s="30">
        <v>0</v>
      </c>
      <c r="N608" s="29">
        <v>0.82</v>
      </c>
      <c r="O608" s="30">
        <v>0</v>
      </c>
      <c r="P608" s="30">
        <v>0</v>
      </c>
      <c r="Q608" s="30" t="s">
        <v>22</v>
      </c>
      <c r="R608" s="30" t="s">
        <v>22</v>
      </c>
      <c r="S608" s="30" t="s">
        <v>22</v>
      </c>
      <c r="T608" s="30" t="s">
        <v>22</v>
      </c>
      <c r="U608" s="30" t="s">
        <v>22</v>
      </c>
      <c r="V608" s="30" t="s">
        <v>22</v>
      </c>
      <c r="W608" s="30" t="s">
        <v>16</v>
      </c>
      <c r="X608" s="54">
        <v>7.0000000000000007E-2</v>
      </c>
      <c r="Y608" s="30" t="s">
        <v>23</v>
      </c>
      <c r="Z608" s="30" t="s">
        <v>11942</v>
      </c>
      <c r="AA608" s="30" t="s">
        <v>18409</v>
      </c>
      <c r="AB608" s="30" t="s">
        <v>14472</v>
      </c>
      <c r="AC608" s="30" t="s">
        <v>14449</v>
      </c>
      <c r="AD608" s="29">
        <v>0.82</v>
      </c>
      <c r="AE608" s="29">
        <v>0.54</v>
      </c>
      <c r="AF608" s="29">
        <v>0</v>
      </c>
    </row>
    <row r="609" spans="1:32" x14ac:dyDescent="0.25">
      <c r="A609" t="s">
        <v>1066</v>
      </c>
      <c r="B609" t="s">
        <v>20419</v>
      </c>
      <c r="C609" t="s">
        <v>18</v>
      </c>
      <c r="D609" t="s">
        <v>1067</v>
      </c>
      <c r="E609" t="s">
        <v>13022</v>
      </c>
      <c r="F609" t="s">
        <v>1068</v>
      </c>
      <c r="G609">
        <v>1</v>
      </c>
      <c r="H609" s="36" t="str">
        <f>IFERROR(HYPERLINK(_xlfn.XLOOKUP(D609,'[1]Smoothed Fund docs'!A:A,'[1]Smoothed Fund docs'!C:C),"FID"),IF(ISERROR(VLOOKUP(D609,'[1]PRIIPS KID'!A:A,1,0)),HYPERLINK("https://digital.feprecisionplus.com/documents/quilter/en-gb/"&amp;F609&amp;"/KI","KIID"),HYPERLINK("https://digital.feprecisionplus.com/documents/quilter/en-gb/"&amp;F609&amp;"/PK","KID")))</f>
        <v>KIID</v>
      </c>
      <c r="I609" s="29">
        <v>1</v>
      </c>
      <c r="J609" s="29">
        <v>1</v>
      </c>
      <c r="K609" s="30">
        <v>0.17</v>
      </c>
      <c r="L609" s="29">
        <v>0.83</v>
      </c>
      <c r="M609" s="30">
        <v>0</v>
      </c>
      <c r="N609" s="29">
        <v>0.83</v>
      </c>
      <c r="O609" s="30">
        <v>0</v>
      </c>
      <c r="P609" s="30">
        <v>0</v>
      </c>
      <c r="Q609" s="30" t="s">
        <v>22</v>
      </c>
      <c r="R609" s="30" t="s">
        <v>22</v>
      </c>
      <c r="S609" s="30" t="s">
        <v>22</v>
      </c>
      <c r="T609" s="30" t="s">
        <v>22</v>
      </c>
      <c r="U609" s="30" t="s">
        <v>22</v>
      </c>
      <c r="V609" s="30" t="s">
        <v>22</v>
      </c>
      <c r="W609" s="30" t="s">
        <v>16</v>
      </c>
      <c r="X609" s="54">
        <v>7.0000000000000007E-2</v>
      </c>
      <c r="Y609" s="30" t="s">
        <v>23</v>
      </c>
      <c r="Z609" s="30" t="s">
        <v>11942</v>
      </c>
      <c r="AA609" s="30" t="s">
        <v>18409</v>
      </c>
      <c r="AB609" s="30" t="s">
        <v>14472</v>
      </c>
      <c r="AC609" s="30" t="s">
        <v>14449</v>
      </c>
      <c r="AD609" s="29">
        <v>0.83</v>
      </c>
      <c r="AE609" s="29">
        <v>0.26</v>
      </c>
      <c r="AF609" s="29">
        <v>0</v>
      </c>
    </row>
    <row r="610" spans="1:32" x14ac:dyDescent="0.25">
      <c r="A610" t="s">
        <v>1069</v>
      </c>
      <c r="B610" t="s">
        <v>20419</v>
      </c>
      <c r="C610" t="s">
        <v>18</v>
      </c>
      <c r="D610" t="s">
        <v>1070</v>
      </c>
      <c r="E610" t="s">
        <v>13023</v>
      </c>
      <c r="F610" t="s">
        <v>1071</v>
      </c>
      <c r="G610">
        <v>2</v>
      </c>
      <c r="H610" s="36" t="str">
        <f>IFERROR(HYPERLINK(_xlfn.XLOOKUP(D610,'[1]Smoothed Fund docs'!A:A,'[1]Smoothed Fund docs'!C:C),"FID"),IF(ISERROR(VLOOKUP(D610,'[1]PRIIPS KID'!A:A,1,0)),HYPERLINK("https://digital.feprecisionplus.com/documents/quilter/en-gb/"&amp;F610&amp;"/KI","KIID"),HYPERLINK("https://digital.feprecisionplus.com/documents/quilter/en-gb/"&amp;F610&amp;"/PK","KID")))</f>
        <v>KIID</v>
      </c>
      <c r="I610" s="29">
        <v>0.83</v>
      </c>
      <c r="J610" s="29">
        <v>0.83</v>
      </c>
      <c r="K610" s="30">
        <v>0</v>
      </c>
      <c r="L610" s="29">
        <v>0.83</v>
      </c>
      <c r="M610" s="30">
        <v>0</v>
      </c>
      <c r="N610" s="29">
        <v>0.83</v>
      </c>
      <c r="O610" s="30">
        <v>0</v>
      </c>
      <c r="P610" s="30">
        <v>0</v>
      </c>
      <c r="Q610" s="30" t="s">
        <v>22</v>
      </c>
      <c r="R610" s="30" t="s">
        <v>22</v>
      </c>
      <c r="S610" s="30" t="s">
        <v>22</v>
      </c>
      <c r="T610" s="30" t="s">
        <v>22</v>
      </c>
      <c r="U610" s="30" t="s">
        <v>22</v>
      </c>
      <c r="V610" s="30" t="s">
        <v>22</v>
      </c>
      <c r="W610" s="30" t="s">
        <v>16</v>
      </c>
      <c r="X610" s="54">
        <v>7.0000000000000007E-2</v>
      </c>
      <c r="Y610" s="30" t="s">
        <v>23</v>
      </c>
      <c r="Z610" s="30" t="s">
        <v>11942</v>
      </c>
      <c r="AA610" s="30" t="s">
        <v>18409</v>
      </c>
      <c r="AB610" s="30" t="s">
        <v>14472</v>
      </c>
      <c r="AC610" s="30" t="s">
        <v>14449</v>
      </c>
      <c r="AD610" s="29">
        <v>0.83</v>
      </c>
      <c r="AE610" s="29">
        <v>0.26</v>
      </c>
      <c r="AF610" s="29">
        <v>0</v>
      </c>
    </row>
    <row r="611" spans="1:32" x14ac:dyDescent="0.25">
      <c r="A611" t="s">
        <v>1072</v>
      </c>
      <c r="B611" t="s">
        <v>20419</v>
      </c>
      <c r="C611" t="s">
        <v>18</v>
      </c>
      <c r="D611" t="s">
        <v>1073</v>
      </c>
      <c r="E611" t="s">
        <v>1074</v>
      </c>
      <c r="F611" t="s">
        <v>1075</v>
      </c>
      <c r="G611">
        <v>1</v>
      </c>
      <c r="H611" s="36" t="str">
        <f>IFERROR(HYPERLINK(_xlfn.XLOOKUP(D611,'[1]Smoothed Fund docs'!A:A,'[1]Smoothed Fund docs'!C:C),"FID"),IF(ISERROR(VLOOKUP(D611,'[1]PRIIPS KID'!A:A,1,0)),HYPERLINK("https://digital.feprecisionplus.com/documents/quilter/en-gb/"&amp;F611&amp;"/KI","KIID"),HYPERLINK("https://digital.feprecisionplus.com/documents/quilter/en-gb/"&amp;F611&amp;"/PK","KID")))</f>
        <v>KIID</v>
      </c>
      <c r="I611" s="29">
        <v>1.05</v>
      </c>
      <c r="J611" s="29">
        <v>1.05</v>
      </c>
      <c r="K611" s="30">
        <v>0.2</v>
      </c>
      <c r="L611" s="29">
        <v>0.85000000000000009</v>
      </c>
      <c r="M611" s="30">
        <v>0</v>
      </c>
      <c r="N611" s="29">
        <v>0.85000000000000009</v>
      </c>
      <c r="O611" s="30">
        <v>0</v>
      </c>
      <c r="P611" s="30">
        <v>0</v>
      </c>
      <c r="Q611" s="30" t="s">
        <v>22</v>
      </c>
      <c r="R611" s="30" t="s">
        <v>22</v>
      </c>
      <c r="S611" s="30" t="s">
        <v>22</v>
      </c>
      <c r="T611" s="30" t="s">
        <v>22</v>
      </c>
      <c r="U611" s="30" t="s">
        <v>22</v>
      </c>
      <c r="V611" s="30" t="s">
        <v>22</v>
      </c>
      <c r="W611" s="30" t="s">
        <v>50</v>
      </c>
      <c r="X611" s="54">
        <v>0.04</v>
      </c>
      <c r="Y611" s="30" t="s">
        <v>23</v>
      </c>
      <c r="Z611" s="30" t="s">
        <v>11942</v>
      </c>
      <c r="AA611" s="30" t="s">
        <v>18409</v>
      </c>
      <c r="AB611" s="30" t="s">
        <v>14444</v>
      </c>
      <c r="AC611" s="30" t="s">
        <v>14407</v>
      </c>
      <c r="AD611" s="29">
        <v>0.79</v>
      </c>
      <c r="AE611" s="29">
        <v>0.28000000000000003</v>
      </c>
      <c r="AF611" s="29">
        <v>0</v>
      </c>
    </row>
    <row r="612" spans="1:32" x14ac:dyDescent="0.25">
      <c r="A612" t="s">
        <v>1076</v>
      </c>
      <c r="B612" t="s">
        <v>20419</v>
      </c>
      <c r="C612" t="s">
        <v>28</v>
      </c>
      <c r="D612" t="s">
        <v>1077</v>
      </c>
      <c r="E612" t="s">
        <v>1078</v>
      </c>
      <c r="F612" t="s">
        <v>1079</v>
      </c>
      <c r="G612">
        <v>1</v>
      </c>
      <c r="H612" s="36" t="str">
        <f>IFERROR(HYPERLINK(_xlfn.XLOOKUP(D612,'[1]Smoothed Fund docs'!A:A,'[1]Smoothed Fund docs'!C:C),"FID"),IF(ISERROR(VLOOKUP(D612,'[1]PRIIPS KID'!A:A,1,0)),HYPERLINK("https://digital.feprecisionplus.com/documents/quilter/en-gb/"&amp;F612&amp;"/KI","KIID"),HYPERLINK("https://digital.feprecisionplus.com/documents/quilter/en-gb/"&amp;F612&amp;"/PK","KID")))</f>
        <v>KIID</v>
      </c>
      <c r="I612" s="29">
        <v>0.88</v>
      </c>
      <c r="J612" s="29">
        <v>0.88</v>
      </c>
      <c r="K612" s="30">
        <v>0.25</v>
      </c>
      <c r="L612" s="29">
        <v>0.63</v>
      </c>
      <c r="M612" s="30">
        <v>0</v>
      </c>
      <c r="N612" s="29">
        <v>0.63</v>
      </c>
      <c r="O612" s="30">
        <v>0</v>
      </c>
      <c r="P612" s="30">
        <v>0</v>
      </c>
      <c r="Q612" s="30" t="s">
        <v>22</v>
      </c>
      <c r="R612" s="30" t="s">
        <v>22</v>
      </c>
      <c r="S612" s="30" t="s">
        <v>22</v>
      </c>
      <c r="T612" s="30" t="s">
        <v>22</v>
      </c>
      <c r="U612" s="30" t="s">
        <v>22</v>
      </c>
      <c r="V612" s="30" t="s">
        <v>22</v>
      </c>
      <c r="W612" s="30" t="s">
        <v>152</v>
      </c>
      <c r="X612" s="54">
        <v>0.04</v>
      </c>
      <c r="Y612" s="30" t="s">
        <v>23</v>
      </c>
      <c r="Z612" s="30" t="s">
        <v>11942</v>
      </c>
      <c r="AA612" s="30" t="s">
        <v>18409</v>
      </c>
      <c r="AB612" s="30" t="s">
        <v>14471</v>
      </c>
      <c r="AC612" s="30" t="s">
        <v>14446</v>
      </c>
      <c r="AD612" s="29">
        <v>0.63</v>
      </c>
      <c r="AE612" s="29">
        <v>0.05</v>
      </c>
      <c r="AF612" s="29">
        <v>0</v>
      </c>
    </row>
    <row r="613" spans="1:32" x14ac:dyDescent="0.25">
      <c r="A613" t="s">
        <v>20430</v>
      </c>
      <c r="B613" t="s">
        <v>1080</v>
      </c>
      <c r="C613" t="s">
        <v>18</v>
      </c>
      <c r="D613" t="s">
        <v>17022</v>
      </c>
      <c r="E613" t="s">
        <v>17023</v>
      </c>
      <c r="F613" t="s">
        <v>17024</v>
      </c>
      <c r="G613" t="s">
        <v>18454</v>
      </c>
      <c r="H613" s="36" t="str">
        <f>IFERROR(HYPERLINK(_xlfn.XLOOKUP(D613,'[1]Smoothed Fund docs'!A:A,'[1]Smoothed Fund docs'!C:C),"FID"),IF(ISERROR(VLOOKUP(D613,'[1]PRIIPS KID'!A:A,1,0)),HYPERLINK("https://digital.feprecisionplus.com/documents/quilter/en-gb/"&amp;F613&amp;"/KI","KIID"),HYPERLINK("https://digital.feprecisionplus.com/documents/quilter/en-gb/"&amp;F613&amp;"/PK","KID")))</f>
        <v>KIID</v>
      </c>
      <c r="I613" s="29">
        <v>0.6</v>
      </c>
      <c r="J613" s="29">
        <v>0.88</v>
      </c>
      <c r="K613" s="30">
        <v>0</v>
      </c>
      <c r="L613" s="29">
        <v>0.88</v>
      </c>
      <c r="M613" s="30">
        <v>0</v>
      </c>
      <c r="N613" s="29">
        <v>0.88</v>
      </c>
      <c r="O613" s="30">
        <v>0</v>
      </c>
      <c r="P613" s="30">
        <v>0</v>
      </c>
      <c r="Q613" s="30" t="s">
        <v>22</v>
      </c>
      <c r="R613" s="30" t="s">
        <v>22</v>
      </c>
      <c r="S613" s="30" t="s">
        <v>22</v>
      </c>
      <c r="T613" s="30" t="s">
        <v>22</v>
      </c>
      <c r="U613" s="30" t="s">
        <v>22</v>
      </c>
      <c r="V613" s="30" t="s">
        <v>22</v>
      </c>
      <c r="W613" s="30" t="s">
        <v>152</v>
      </c>
      <c r="X613" s="54">
        <v>0.02</v>
      </c>
      <c r="Y613" s="30" t="s">
        <v>23</v>
      </c>
      <c r="Z613" s="30" t="s">
        <v>11951</v>
      </c>
      <c r="AA613" s="30" t="s">
        <v>18409</v>
      </c>
      <c r="AB613" s="30" t="s">
        <v>14485</v>
      </c>
      <c r="AC613" s="30" t="s">
        <v>14405</v>
      </c>
      <c r="AD613" s="29">
        <v>0.88</v>
      </c>
      <c r="AE613" s="29">
        <v>0.08</v>
      </c>
      <c r="AF613" s="29">
        <v>0</v>
      </c>
    </row>
    <row r="614" spans="1:32" x14ac:dyDescent="0.25">
      <c r="A614" t="s">
        <v>20431</v>
      </c>
      <c r="B614" t="s">
        <v>1080</v>
      </c>
      <c r="C614" t="s">
        <v>18</v>
      </c>
      <c r="D614" t="s">
        <v>17025</v>
      </c>
      <c r="E614" t="s">
        <v>17026</v>
      </c>
      <c r="F614" t="s">
        <v>17027</v>
      </c>
      <c r="G614" t="s">
        <v>18454</v>
      </c>
      <c r="H614" s="36" t="str">
        <f>IFERROR(HYPERLINK(_xlfn.XLOOKUP(D614,'[1]Smoothed Fund docs'!A:A,'[1]Smoothed Fund docs'!C:C),"FID"),IF(ISERROR(VLOOKUP(D614,'[1]PRIIPS KID'!A:A,1,0)),HYPERLINK("https://digital.feprecisionplus.com/documents/quilter/en-gb/"&amp;F614&amp;"/KI","KIID"),HYPERLINK("https://digital.feprecisionplus.com/documents/quilter/en-gb/"&amp;F614&amp;"/PK","KID")))</f>
        <v>KIID</v>
      </c>
      <c r="I614" s="29">
        <v>0.75</v>
      </c>
      <c r="J614" s="29">
        <v>1.03</v>
      </c>
      <c r="K614" s="30">
        <v>0</v>
      </c>
      <c r="L614" s="29">
        <v>1.03</v>
      </c>
      <c r="M614" s="30">
        <v>0</v>
      </c>
      <c r="N614" s="29">
        <v>1.03</v>
      </c>
      <c r="O614" s="30">
        <v>0</v>
      </c>
      <c r="P614" s="30">
        <v>0</v>
      </c>
      <c r="Q614" s="30" t="s">
        <v>22</v>
      </c>
      <c r="R614" s="30" t="s">
        <v>22</v>
      </c>
      <c r="S614" s="30" t="s">
        <v>22</v>
      </c>
      <c r="T614" s="30" t="s">
        <v>22</v>
      </c>
      <c r="U614" s="30" t="s">
        <v>22</v>
      </c>
      <c r="V614" s="30" t="s">
        <v>22</v>
      </c>
      <c r="W614" s="30" t="s">
        <v>16</v>
      </c>
      <c r="X614" s="54">
        <v>7.0000000000000007E-2</v>
      </c>
      <c r="Y614" s="30" t="s">
        <v>23</v>
      </c>
      <c r="Z614" s="30" t="s">
        <v>11951</v>
      </c>
      <c r="AA614" s="30" t="s">
        <v>18409</v>
      </c>
      <c r="AB614" s="30" t="s">
        <v>11943</v>
      </c>
      <c r="AC614" s="30" t="s">
        <v>14461</v>
      </c>
      <c r="AD614" s="29">
        <v>1.03</v>
      </c>
      <c r="AE614" s="29">
        <v>0.27</v>
      </c>
      <c r="AF614" s="29">
        <v>0</v>
      </c>
    </row>
    <row r="615" spans="1:32" x14ac:dyDescent="0.25">
      <c r="A615" t="s">
        <v>20432</v>
      </c>
      <c r="B615" t="s">
        <v>1080</v>
      </c>
      <c r="C615" t="s">
        <v>18</v>
      </c>
      <c r="D615" t="s">
        <v>17037</v>
      </c>
      <c r="E615" t="s">
        <v>17038</v>
      </c>
      <c r="F615" t="s">
        <v>17039</v>
      </c>
      <c r="G615" t="s">
        <v>18454</v>
      </c>
      <c r="H615" s="36" t="str">
        <f>IFERROR(HYPERLINK(_xlfn.XLOOKUP(D615,'[1]Smoothed Fund docs'!A:A,'[1]Smoothed Fund docs'!C:C),"FID"),IF(ISERROR(VLOOKUP(D615,'[1]PRIIPS KID'!A:A,1,0)),HYPERLINK("https://digital.feprecisionplus.com/documents/quilter/en-gb/"&amp;F615&amp;"/KI","KIID"),HYPERLINK("https://digital.feprecisionplus.com/documents/quilter/en-gb/"&amp;F615&amp;"/PK","KID")))</f>
        <v>KIID</v>
      </c>
      <c r="I615" s="29">
        <v>0.35</v>
      </c>
      <c r="J615" s="29">
        <v>0.63</v>
      </c>
      <c r="K615" s="30">
        <v>0</v>
      </c>
      <c r="L615" s="29">
        <v>0.63</v>
      </c>
      <c r="M615" s="30">
        <v>0</v>
      </c>
      <c r="N615" s="29">
        <v>0.63</v>
      </c>
      <c r="O615" s="30">
        <v>0</v>
      </c>
      <c r="P615" s="30">
        <v>0</v>
      </c>
      <c r="Q615" s="30" t="s">
        <v>22</v>
      </c>
      <c r="R615" s="30" t="s">
        <v>22</v>
      </c>
      <c r="S615" s="30" t="s">
        <v>22</v>
      </c>
      <c r="T615" s="30" t="s">
        <v>22</v>
      </c>
      <c r="U615" s="30" t="s">
        <v>22</v>
      </c>
      <c r="V615" s="30" t="s">
        <v>22</v>
      </c>
      <c r="W615" s="30" t="s">
        <v>152</v>
      </c>
      <c r="X615" s="54">
        <v>0.04</v>
      </c>
      <c r="Y615" s="30" t="s">
        <v>23</v>
      </c>
      <c r="Z615" s="30" t="s">
        <v>11951</v>
      </c>
      <c r="AA615" s="30" t="s">
        <v>18409</v>
      </c>
      <c r="AB615" s="30" t="s">
        <v>14465</v>
      </c>
      <c r="AC615" s="30" t="s">
        <v>14405</v>
      </c>
      <c r="AD615" s="29">
        <v>0.63</v>
      </c>
      <c r="AE615" s="29">
        <v>0.15</v>
      </c>
      <c r="AF615" s="29">
        <v>0</v>
      </c>
    </row>
    <row r="616" spans="1:32" x14ac:dyDescent="0.25">
      <c r="A616" t="s">
        <v>20433</v>
      </c>
      <c r="B616" t="s">
        <v>1080</v>
      </c>
      <c r="C616" t="s">
        <v>18</v>
      </c>
      <c r="D616" t="s">
        <v>17028</v>
      </c>
      <c r="E616" t="s">
        <v>17029</v>
      </c>
      <c r="F616" t="s">
        <v>17030</v>
      </c>
      <c r="G616" t="s">
        <v>18454</v>
      </c>
      <c r="H616" s="36" t="str">
        <f>IFERROR(HYPERLINK(_xlfn.XLOOKUP(D616,'[1]Smoothed Fund docs'!A:A,'[1]Smoothed Fund docs'!C:C),"FID"),IF(ISERROR(VLOOKUP(D616,'[1]PRIIPS KID'!A:A,1,0)),HYPERLINK("https://digital.feprecisionplus.com/documents/quilter/en-gb/"&amp;F616&amp;"/KI","KIID"),HYPERLINK("https://digital.feprecisionplus.com/documents/quilter/en-gb/"&amp;F616&amp;"/PK","KID")))</f>
        <v>KIID</v>
      </c>
      <c r="I616" s="29">
        <v>0.9</v>
      </c>
      <c r="J616" s="29">
        <v>1.1499999999999999</v>
      </c>
      <c r="K616" s="30">
        <v>0</v>
      </c>
      <c r="L616" s="29">
        <v>1.1499999999999999</v>
      </c>
      <c r="M616" s="30">
        <v>0</v>
      </c>
      <c r="N616" s="29">
        <v>1.1499999999999999</v>
      </c>
      <c r="O616" s="30">
        <v>0</v>
      </c>
      <c r="P616" s="30">
        <v>0</v>
      </c>
      <c r="Q616" s="30" t="s">
        <v>22</v>
      </c>
      <c r="R616" s="30" t="s">
        <v>22</v>
      </c>
      <c r="S616" s="30" t="s">
        <v>22</v>
      </c>
      <c r="T616" s="30" t="s">
        <v>22</v>
      </c>
      <c r="U616" s="30" t="s">
        <v>22</v>
      </c>
      <c r="V616" s="30" t="s">
        <v>22</v>
      </c>
      <c r="W616" s="30" t="s">
        <v>16</v>
      </c>
      <c r="X616" s="54">
        <v>0.06</v>
      </c>
      <c r="Y616" s="30" t="s">
        <v>23</v>
      </c>
      <c r="Z616" s="30" t="s">
        <v>11951</v>
      </c>
      <c r="AA616" s="30" t="s">
        <v>18409</v>
      </c>
      <c r="AB616" s="30" t="s">
        <v>11943</v>
      </c>
      <c r="AC616" s="30" t="s">
        <v>14461</v>
      </c>
      <c r="AD616" s="29">
        <v>1.1499999999999999</v>
      </c>
      <c r="AE616" s="29">
        <v>0.12</v>
      </c>
      <c r="AF616" s="29">
        <v>0</v>
      </c>
    </row>
    <row r="617" spans="1:32" x14ac:dyDescent="0.25">
      <c r="A617" t="s">
        <v>20434</v>
      </c>
      <c r="B617" t="s">
        <v>1080</v>
      </c>
      <c r="C617" t="s">
        <v>18</v>
      </c>
      <c r="D617" t="s">
        <v>17031</v>
      </c>
      <c r="E617" t="s">
        <v>17032</v>
      </c>
      <c r="F617" t="s">
        <v>17033</v>
      </c>
      <c r="G617" t="s">
        <v>18454</v>
      </c>
      <c r="H617" s="36" t="str">
        <f>IFERROR(HYPERLINK(_xlfn.XLOOKUP(D617,'[1]Smoothed Fund docs'!A:A,'[1]Smoothed Fund docs'!C:C),"FID"),IF(ISERROR(VLOOKUP(D617,'[1]PRIIPS KID'!A:A,1,0)),HYPERLINK("https://digital.feprecisionplus.com/documents/quilter/en-gb/"&amp;F617&amp;"/KI","KIID"),HYPERLINK("https://digital.feprecisionplus.com/documents/quilter/en-gb/"&amp;F617&amp;"/PK","KID")))</f>
        <v>KIID</v>
      </c>
      <c r="I617" s="29">
        <v>0.75</v>
      </c>
      <c r="J617" s="29">
        <v>1</v>
      </c>
      <c r="K617" s="30">
        <v>0</v>
      </c>
      <c r="L617" s="29">
        <v>1</v>
      </c>
      <c r="M617" s="30">
        <v>0</v>
      </c>
      <c r="N617" s="29">
        <v>1</v>
      </c>
      <c r="O617" s="30">
        <v>0</v>
      </c>
      <c r="P617" s="30">
        <v>0</v>
      </c>
      <c r="Q617" s="30" t="s">
        <v>22</v>
      </c>
      <c r="R617" s="30" t="s">
        <v>22</v>
      </c>
      <c r="S617" s="30" t="s">
        <v>22</v>
      </c>
      <c r="T617" s="30" t="s">
        <v>22</v>
      </c>
      <c r="U617" s="30" t="s">
        <v>22</v>
      </c>
      <c r="V617" s="30" t="s">
        <v>22</v>
      </c>
      <c r="W617" s="30" t="s">
        <v>16</v>
      </c>
      <c r="X617" s="54">
        <v>7.0000000000000007E-2</v>
      </c>
      <c r="Y617" s="30" t="s">
        <v>23</v>
      </c>
      <c r="Z617" s="30" t="s">
        <v>11951</v>
      </c>
      <c r="AA617" s="30" t="s">
        <v>18409</v>
      </c>
      <c r="AB617" s="30" t="s">
        <v>14455</v>
      </c>
      <c r="AC617" s="30" t="s">
        <v>14461</v>
      </c>
      <c r="AD617" s="29">
        <v>1</v>
      </c>
      <c r="AE617" s="29">
        <v>0.16</v>
      </c>
      <c r="AF617" s="29">
        <v>0</v>
      </c>
    </row>
    <row r="618" spans="1:32" x14ac:dyDescent="0.25">
      <c r="A618" t="s">
        <v>20435</v>
      </c>
      <c r="B618" t="s">
        <v>1080</v>
      </c>
      <c r="C618" t="s">
        <v>28</v>
      </c>
      <c r="D618" t="s">
        <v>17034</v>
      </c>
      <c r="E618" t="s">
        <v>17035</v>
      </c>
      <c r="F618" t="s">
        <v>17036</v>
      </c>
      <c r="G618" t="s">
        <v>18454</v>
      </c>
      <c r="H618" s="36" t="str">
        <f>IFERROR(HYPERLINK(_xlfn.XLOOKUP(D618,'[1]Smoothed Fund docs'!A:A,'[1]Smoothed Fund docs'!C:C),"FID"),IF(ISERROR(VLOOKUP(D618,'[1]PRIIPS KID'!A:A,1,0)),HYPERLINK("https://digital.feprecisionplus.com/documents/quilter/en-gb/"&amp;F618&amp;"/KI","KIID"),HYPERLINK("https://digital.feprecisionplus.com/documents/quilter/en-gb/"&amp;F618&amp;"/PK","KID")))</f>
        <v>KIID</v>
      </c>
      <c r="I618" s="29">
        <v>0.75</v>
      </c>
      <c r="J618" s="29">
        <v>1</v>
      </c>
      <c r="K618" s="30">
        <v>0</v>
      </c>
      <c r="L618" s="29">
        <v>1</v>
      </c>
      <c r="M618" s="30">
        <v>0</v>
      </c>
      <c r="N618" s="29">
        <v>1</v>
      </c>
      <c r="O618" s="30">
        <v>0</v>
      </c>
      <c r="P618" s="30">
        <v>0</v>
      </c>
      <c r="Q618" s="30" t="s">
        <v>22</v>
      </c>
      <c r="R618" s="30" t="s">
        <v>22</v>
      </c>
      <c r="S618" s="30" t="s">
        <v>22</v>
      </c>
      <c r="T618" s="30" t="s">
        <v>22</v>
      </c>
      <c r="U618" s="30" t="s">
        <v>22</v>
      </c>
      <c r="V618" s="30" t="s">
        <v>22</v>
      </c>
      <c r="W618" s="30" t="s">
        <v>16</v>
      </c>
      <c r="X618" s="54">
        <v>7.0000000000000007E-2</v>
      </c>
      <c r="Y618" s="30" t="s">
        <v>23</v>
      </c>
      <c r="Z618" s="30" t="s">
        <v>11951</v>
      </c>
      <c r="AA618" s="30" t="s">
        <v>18409</v>
      </c>
      <c r="AB618" s="30" t="s">
        <v>14455</v>
      </c>
      <c r="AC618" s="30" t="s">
        <v>14461</v>
      </c>
      <c r="AD618" s="29">
        <v>1</v>
      </c>
      <c r="AE618" s="29">
        <v>0.16</v>
      </c>
      <c r="AF618" s="29">
        <v>0</v>
      </c>
    </row>
    <row r="619" spans="1:32" x14ac:dyDescent="0.25">
      <c r="A619" t="s">
        <v>20436</v>
      </c>
      <c r="B619" t="s">
        <v>1080</v>
      </c>
      <c r="C619" t="s">
        <v>18</v>
      </c>
      <c r="D619" t="s">
        <v>14117</v>
      </c>
      <c r="E619" t="s">
        <v>14118</v>
      </c>
      <c r="F619" t="s">
        <v>14119</v>
      </c>
      <c r="G619" t="s">
        <v>18454</v>
      </c>
      <c r="H619" s="36" t="str">
        <f>IFERROR(HYPERLINK(_xlfn.XLOOKUP(D619,'[1]Smoothed Fund docs'!A:A,'[1]Smoothed Fund docs'!C:C),"FID"),IF(ISERROR(VLOOKUP(D619,'[1]PRIIPS KID'!A:A,1,0)),HYPERLINK("https://digital.feprecisionplus.com/documents/quilter/en-gb/"&amp;F619&amp;"/KI","KIID"),HYPERLINK("https://digital.feprecisionplus.com/documents/quilter/en-gb/"&amp;F619&amp;"/PK","KID")))</f>
        <v>KIID</v>
      </c>
      <c r="I619" s="29">
        <v>0.75</v>
      </c>
      <c r="J619" s="29">
        <v>1</v>
      </c>
      <c r="K619" s="30">
        <v>0</v>
      </c>
      <c r="L619" s="29">
        <v>1</v>
      </c>
      <c r="M619" s="30">
        <v>0</v>
      </c>
      <c r="N619" s="29">
        <v>1</v>
      </c>
      <c r="O619" s="30">
        <v>0</v>
      </c>
      <c r="P619" s="30">
        <v>0</v>
      </c>
      <c r="Q619" s="30" t="s">
        <v>22</v>
      </c>
      <c r="R619" s="30" t="s">
        <v>22</v>
      </c>
      <c r="S619" s="30" t="s">
        <v>22</v>
      </c>
      <c r="T619" s="30" t="s">
        <v>22</v>
      </c>
      <c r="U619" s="30" t="s">
        <v>22</v>
      </c>
      <c r="V619" s="30" t="s">
        <v>22</v>
      </c>
      <c r="W619" s="30" t="s">
        <v>16</v>
      </c>
      <c r="X619" s="54">
        <v>0.06</v>
      </c>
      <c r="Y619" s="30" t="s">
        <v>23</v>
      </c>
      <c r="Z619" s="30" t="s">
        <v>11951</v>
      </c>
      <c r="AA619" s="30" t="s">
        <v>18409</v>
      </c>
      <c r="AB619" s="30" t="s">
        <v>14472</v>
      </c>
      <c r="AC619" s="30" t="s">
        <v>14449</v>
      </c>
      <c r="AD619" s="29">
        <v>1</v>
      </c>
      <c r="AE619" s="29">
        <v>0.38</v>
      </c>
      <c r="AF619" s="29">
        <v>0</v>
      </c>
    </row>
    <row r="620" spans="1:32" x14ac:dyDescent="0.25">
      <c r="A620" t="s">
        <v>20437</v>
      </c>
      <c r="B620" t="s">
        <v>1080</v>
      </c>
      <c r="C620" t="s">
        <v>28</v>
      </c>
      <c r="D620" t="s">
        <v>20438</v>
      </c>
      <c r="E620" t="s">
        <v>20439</v>
      </c>
      <c r="F620" t="s">
        <v>20440</v>
      </c>
      <c r="G620" t="s">
        <v>18802</v>
      </c>
      <c r="H620" s="36" t="str">
        <f>IFERROR(HYPERLINK(_xlfn.XLOOKUP(D620,'[1]Smoothed Fund docs'!A:A,'[1]Smoothed Fund docs'!C:C),"FID"),IF(ISERROR(VLOOKUP(D620,'[1]PRIIPS KID'!A:A,1,0)),HYPERLINK("https://digital.feprecisionplus.com/documents/quilter/en-gb/"&amp;F620&amp;"/KI","KIID"),HYPERLINK("https://digital.feprecisionplus.com/documents/quilter/en-gb/"&amp;F620&amp;"/PK","KID")))</f>
        <v>KIID</v>
      </c>
      <c r="I620" s="29">
        <v>0.6</v>
      </c>
      <c r="J620" s="29">
        <v>0.87</v>
      </c>
      <c r="K620" s="30">
        <v>0</v>
      </c>
      <c r="L620" s="29">
        <v>0.87</v>
      </c>
      <c r="M620" s="30">
        <v>0</v>
      </c>
      <c r="N620" s="29">
        <v>0.87</v>
      </c>
      <c r="O620" s="30">
        <v>0</v>
      </c>
      <c r="P620" s="30">
        <v>0</v>
      </c>
      <c r="Q620" s="30" t="s">
        <v>22</v>
      </c>
      <c r="R620" s="30" t="s">
        <v>22</v>
      </c>
      <c r="S620" s="30" t="s">
        <v>22</v>
      </c>
      <c r="T620" s="30" t="s">
        <v>22</v>
      </c>
      <c r="U620" s="30" t="s">
        <v>22</v>
      </c>
      <c r="V620" s="30" t="s">
        <v>22</v>
      </c>
      <c r="W620" s="30" t="s">
        <v>152</v>
      </c>
      <c r="X620" s="54">
        <v>0.04</v>
      </c>
      <c r="Y620" s="30" t="s">
        <v>23</v>
      </c>
      <c r="Z620" s="30" t="s">
        <v>11951</v>
      </c>
      <c r="AA620" s="30" t="s">
        <v>18409</v>
      </c>
      <c r="AB620" s="30" t="s">
        <v>14496</v>
      </c>
      <c r="AC620" s="30" t="s">
        <v>14405</v>
      </c>
      <c r="AD620" s="29">
        <v>0.87</v>
      </c>
      <c r="AE620" s="29">
        <v>0.11</v>
      </c>
      <c r="AF620" s="29">
        <v>0</v>
      </c>
    </row>
    <row r="621" spans="1:32" x14ac:dyDescent="0.25">
      <c r="A621" t="s">
        <v>20442</v>
      </c>
      <c r="B621" t="s">
        <v>20441</v>
      </c>
      <c r="C621" t="s">
        <v>18</v>
      </c>
      <c r="D621" t="s">
        <v>20443</v>
      </c>
      <c r="E621" t="s">
        <v>20444</v>
      </c>
      <c r="F621" t="s">
        <v>20445</v>
      </c>
      <c r="G621" t="s">
        <v>18444</v>
      </c>
      <c r="H621" s="36" t="str">
        <f>IFERROR(HYPERLINK(_xlfn.XLOOKUP(D621,'[1]Smoothed Fund docs'!A:A,'[1]Smoothed Fund docs'!C:C),"FID"),IF(ISERROR(VLOOKUP(D621,'[1]PRIIPS KID'!A:A,1,0)),HYPERLINK("https://digital.feprecisionplus.com/documents/quilter/en-gb/"&amp;F621&amp;"/KI","KIID"),HYPERLINK("https://digital.feprecisionplus.com/documents/quilter/en-gb/"&amp;F621&amp;"/PK","KID")))</f>
        <v>KIID</v>
      </c>
      <c r="I621" s="29">
        <v>0.4</v>
      </c>
      <c r="J621" s="29">
        <v>0.43</v>
      </c>
      <c r="K621" s="30">
        <v>0</v>
      </c>
      <c r="L621" s="29">
        <v>0.43</v>
      </c>
      <c r="M621" s="30">
        <v>0</v>
      </c>
      <c r="N621" s="29">
        <v>0.43</v>
      </c>
      <c r="O621" s="30">
        <v>0</v>
      </c>
      <c r="P621" s="30">
        <v>0</v>
      </c>
      <c r="Q621" s="30" t="s">
        <v>22</v>
      </c>
      <c r="R621" s="30" t="s">
        <v>22</v>
      </c>
      <c r="S621" s="30" t="s">
        <v>22</v>
      </c>
      <c r="T621" s="30" t="s">
        <v>22</v>
      </c>
      <c r="U621" s="30" t="s">
        <v>22</v>
      </c>
      <c r="V621" s="30" t="s">
        <v>22</v>
      </c>
      <c r="W621" s="30" t="s">
        <v>152</v>
      </c>
      <c r="X621" s="54">
        <v>0.04</v>
      </c>
      <c r="Y621" s="30" t="s">
        <v>23</v>
      </c>
      <c r="Z621" s="30" t="s">
        <v>11942</v>
      </c>
      <c r="AA621" s="30" t="s">
        <v>18409</v>
      </c>
      <c r="AB621" s="30" t="s">
        <v>14447</v>
      </c>
      <c r="AC621" s="30" t="s">
        <v>14405</v>
      </c>
      <c r="AD621" s="29">
        <v>0.41</v>
      </c>
      <c r="AE621" s="29">
        <v>0.18</v>
      </c>
      <c r="AF621" s="29">
        <v>0</v>
      </c>
    </row>
    <row r="622" spans="1:32" x14ac:dyDescent="0.25">
      <c r="A622" t="s">
        <v>20446</v>
      </c>
      <c r="B622" t="s">
        <v>20441</v>
      </c>
      <c r="C622" t="s">
        <v>28</v>
      </c>
      <c r="D622" t="s">
        <v>20447</v>
      </c>
      <c r="E622" t="s">
        <v>20448</v>
      </c>
      <c r="F622" t="s">
        <v>20449</v>
      </c>
      <c r="G622" t="s">
        <v>18444</v>
      </c>
      <c r="H622" s="36" t="str">
        <f>IFERROR(HYPERLINK(_xlfn.XLOOKUP(D622,'[1]Smoothed Fund docs'!A:A,'[1]Smoothed Fund docs'!C:C),"FID"),IF(ISERROR(VLOOKUP(D622,'[1]PRIIPS KID'!A:A,1,0)),HYPERLINK("https://digital.feprecisionplus.com/documents/quilter/en-gb/"&amp;F622&amp;"/KI","KIID"),HYPERLINK("https://digital.feprecisionplus.com/documents/quilter/en-gb/"&amp;F622&amp;"/PK","KID")))</f>
        <v>KIID</v>
      </c>
      <c r="I622" s="29">
        <v>0.4</v>
      </c>
      <c r="J622" s="29">
        <v>0.43</v>
      </c>
      <c r="K622" s="30">
        <v>0</v>
      </c>
      <c r="L622" s="29">
        <v>0.43</v>
      </c>
      <c r="M622" s="30">
        <v>0</v>
      </c>
      <c r="N622" s="29">
        <v>0.43</v>
      </c>
      <c r="O622" s="30">
        <v>0</v>
      </c>
      <c r="P622" s="30">
        <v>0</v>
      </c>
      <c r="Q622" s="30" t="s">
        <v>22</v>
      </c>
      <c r="R622" s="30" t="s">
        <v>22</v>
      </c>
      <c r="S622" s="30" t="s">
        <v>22</v>
      </c>
      <c r="T622" s="30" t="s">
        <v>22</v>
      </c>
      <c r="U622" s="30" t="s">
        <v>22</v>
      </c>
      <c r="V622" s="30" t="s">
        <v>22</v>
      </c>
      <c r="W622" s="30" t="s">
        <v>152</v>
      </c>
      <c r="X622" s="54">
        <v>0.04</v>
      </c>
      <c r="Y622" s="30" t="s">
        <v>23</v>
      </c>
      <c r="Z622" s="30" t="s">
        <v>11942</v>
      </c>
      <c r="AA622" s="30" t="s">
        <v>18409</v>
      </c>
      <c r="AB622" s="30" t="s">
        <v>14447</v>
      </c>
      <c r="AC622" s="30" t="s">
        <v>14405</v>
      </c>
      <c r="AD622" s="29">
        <v>0.41</v>
      </c>
      <c r="AE622" s="29">
        <v>0.18</v>
      </c>
      <c r="AF622" s="29">
        <v>0</v>
      </c>
    </row>
    <row r="623" spans="1:32" x14ac:dyDescent="0.25">
      <c r="A623" t="s">
        <v>20450</v>
      </c>
      <c r="B623" t="s">
        <v>20441</v>
      </c>
      <c r="C623" t="s">
        <v>18</v>
      </c>
      <c r="D623" t="s">
        <v>11968</v>
      </c>
      <c r="E623" t="s">
        <v>11969</v>
      </c>
      <c r="F623" t="s">
        <v>11970</v>
      </c>
      <c r="G623" t="s">
        <v>18444</v>
      </c>
      <c r="H623" s="36" t="str">
        <f>IFERROR(HYPERLINK(_xlfn.XLOOKUP(D623,'[1]Smoothed Fund docs'!A:A,'[1]Smoothed Fund docs'!C:C),"FID"),IF(ISERROR(VLOOKUP(D623,'[1]PRIIPS KID'!A:A,1,0)),HYPERLINK("https://digital.feprecisionplus.com/documents/quilter/en-gb/"&amp;F623&amp;"/KI","KIID"),HYPERLINK("https://digital.feprecisionplus.com/documents/quilter/en-gb/"&amp;F623&amp;"/PK","KID")))</f>
        <v>KIID</v>
      </c>
      <c r="I623" s="29">
        <v>0.13</v>
      </c>
      <c r="J623" s="29">
        <v>0.15</v>
      </c>
      <c r="K623" s="30">
        <v>0</v>
      </c>
      <c r="L623" s="29">
        <v>0.15</v>
      </c>
      <c r="M623" s="30">
        <v>0</v>
      </c>
      <c r="N623" s="29">
        <v>0.15</v>
      </c>
      <c r="O623" s="30">
        <v>0</v>
      </c>
      <c r="P623" s="30">
        <v>0</v>
      </c>
      <c r="Q623" s="30" t="s">
        <v>22</v>
      </c>
      <c r="R623" s="30" t="s">
        <v>22</v>
      </c>
      <c r="S623" s="30" t="s">
        <v>22</v>
      </c>
      <c r="T623" s="30" t="s">
        <v>22</v>
      </c>
      <c r="U623" s="30" t="s">
        <v>22</v>
      </c>
      <c r="V623" s="30" t="s">
        <v>22</v>
      </c>
      <c r="W623" s="30" t="s">
        <v>152</v>
      </c>
      <c r="X623" s="54">
        <v>0.04</v>
      </c>
      <c r="Y623" s="30" t="s">
        <v>23</v>
      </c>
      <c r="Z623" s="30" t="s">
        <v>11942</v>
      </c>
      <c r="AA623" s="30" t="s">
        <v>18409</v>
      </c>
      <c r="AB623" s="30" t="s">
        <v>14447</v>
      </c>
      <c r="AC623" s="30" t="s">
        <v>14446</v>
      </c>
      <c r="AD623" s="29">
        <v>0.15</v>
      </c>
      <c r="AE623" s="29">
        <v>7.0000000000000007E-2</v>
      </c>
      <c r="AF623" s="29">
        <v>0</v>
      </c>
    </row>
    <row r="624" spans="1:32" x14ac:dyDescent="0.25">
      <c r="A624" t="s">
        <v>1081</v>
      </c>
      <c r="B624" t="s">
        <v>20441</v>
      </c>
      <c r="C624" t="s">
        <v>18</v>
      </c>
      <c r="D624" t="s">
        <v>1082</v>
      </c>
      <c r="E624" t="s">
        <v>1083</v>
      </c>
      <c r="F624" t="s">
        <v>1084</v>
      </c>
      <c r="G624" t="s">
        <v>18412</v>
      </c>
      <c r="H624" s="36" t="str">
        <f>IFERROR(HYPERLINK(_xlfn.XLOOKUP(D624,'[1]Smoothed Fund docs'!A:A,'[1]Smoothed Fund docs'!C:C),"FID"),IF(ISERROR(VLOOKUP(D624,'[1]PRIIPS KID'!A:A,1,0)),HYPERLINK("https://digital.feprecisionplus.com/documents/quilter/en-gb/"&amp;F624&amp;"/KI","KIID"),HYPERLINK("https://digital.feprecisionplus.com/documents/quilter/en-gb/"&amp;F624&amp;"/PK","KID")))</f>
        <v>KIID</v>
      </c>
      <c r="I624" s="29">
        <v>1.5</v>
      </c>
      <c r="J624" s="29">
        <v>1.52</v>
      </c>
      <c r="K624" s="30">
        <v>0.75</v>
      </c>
      <c r="L624" s="29">
        <v>0.77</v>
      </c>
      <c r="M624" s="30">
        <v>0</v>
      </c>
      <c r="N624" s="29">
        <v>0.77</v>
      </c>
      <c r="O624" s="30">
        <v>0</v>
      </c>
      <c r="P624" s="30">
        <v>0</v>
      </c>
      <c r="Q624" s="30" t="s">
        <v>22</v>
      </c>
      <c r="R624" s="30" t="s">
        <v>22</v>
      </c>
      <c r="S624" s="30" t="s">
        <v>22</v>
      </c>
      <c r="T624" s="30" t="s">
        <v>22</v>
      </c>
      <c r="U624" s="30" t="s">
        <v>22</v>
      </c>
      <c r="V624" s="30" t="s">
        <v>22</v>
      </c>
      <c r="W624" s="30" t="s">
        <v>50</v>
      </c>
      <c r="X624" s="54">
        <v>0.04</v>
      </c>
      <c r="Y624" s="30" t="s">
        <v>23</v>
      </c>
      <c r="Z624" s="30" t="s">
        <v>11942</v>
      </c>
      <c r="AA624" s="30" t="s">
        <v>18409</v>
      </c>
      <c r="AB624" s="30" t="s">
        <v>14409</v>
      </c>
      <c r="AC624" s="30" t="s">
        <v>14407</v>
      </c>
      <c r="AD624" s="29">
        <v>0.77</v>
      </c>
      <c r="AE624" s="29">
        <v>0.05</v>
      </c>
      <c r="AF624" s="29">
        <v>0</v>
      </c>
    </row>
    <row r="625" spans="1:32" x14ac:dyDescent="0.25">
      <c r="A625" t="s">
        <v>1085</v>
      </c>
      <c r="B625" t="s">
        <v>20441</v>
      </c>
      <c r="C625" t="s">
        <v>18</v>
      </c>
      <c r="D625" t="s">
        <v>1086</v>
      </c>
      <c r="E625" t="s">
        <v>1087</v>
      </c>
      <c r="F625" t="s">
        <v>1088</v>
      </c>
      <c r="G625" t="s">
        <v>18444</v>
      </c>
      <c r="H625" s="36" t="str">
        <f>IFERROR(HYPERLINK(_xlfn.XLOOKUP(D625,'[1]Smoothed Fund docs'!A:A,'[1]Smoothed Fund docs'!C:C),"FID"),IF(ISERROR(VLOOKUP(D625,'[1]PRIIPS KID'!A:A,1,0)),HYPERLINK("https://digital.feprecisionplus.com/documents/quilter/en-gb/"&amp;F625&amp;"/KI","KIID"),HYPERLINK("https://digital.feprecisionplus.com/documents/quilter/en-gb/"&amp;F625&amp;"/PK","KID")))</f>
        <v>KIID</v>
      </c>
      <c r="I625" s="29">
        <v>0.75</v>
      </c>
      <c r="J625" s="29">
        <v>0.77</v>
      </c>
      <c r="K625" s="30">
        <v>0</v>
      </c>
      <c r="L625" s="29">
        <v>0.77</v>
      </c>
      <c r="M625" s="30">
        <v>0</v>
      </c>
      <c r="N625" s="29">
        <v>0.77</v>
      </c>
      <c r="O625" s="30">
        <v>0</v>
      </c>
      <c r="P625" s="30">
        <v>0</v>
      </c>
      <c r="Q625" s="30" t="s">
        <v>22</v>
      </c>
      <c r="R625" s="30" t="s">
        <v>22</v>
      </c>
      <c r="S625" s="30" t="s">
        <v>22</v>
      </c>
      <c r="T625" s="30" t="s">
        <v>22</v>
      </c>
      <c r="U625" s="30" t="s">
        <v>22</v>
      </c>
      <c r="V625" s="30" t="s">
        <v>22</v>
      </c>
      <c r="W625" s="30" t="s">
        <v>50</v>
      </c>
      <c r="X625" s="54">
        <v>0.04</v>
      </c>
      <c r="Y625" s="30" t="s">
        <v>23</v>
      </c>
      <c r="Z625" s="30" t="s">
        <v>11942</v>
      </c>
      <c r="AA625" s="30" t="s">
        <v>18409</v>
      </c>
      <c r="AB625" s="30" t="s">
        <v>14409</v>
      </c>
      <c r="AC625" s="30" t="s">
        <v>14407</v>
      </c>
      <c r="AD625" s="29">
        <v>0.77</v>
      </c>
      <c r="AE625" s="29">
        <v>0.05</v>
      </c>
      <c r="AF625" s="29">
        <v>0</v>
      </c>
    </row>
    <row r="626" spans="1:32" x14ac:dyDescent="0.25">
      <c r="A626" t="s">
        <v>1089</v>
      </c>
      <c r="B626" t="s">
        <v>20441</v>
      </c>
      <c r="C626" t="s">
        <v>28</v>
      </c>
      <c r="D626" t="s">
        <v>1090</v>
      </c>
      <c r="E626" t="s">
        <v>1091</v>
      </c>
      <c r="F626" t="s">
        <v>1092</v>
      </c>
      <c r="G626" t="s">
        <v>18444</v>
      </c>
      <c r="H626" s="36" t="str">
        <f>IFERROR(HYPERLINK(_xlfn.XLOOKUP(D626,'[1]Smoothed Fund docs'!A:A,'[1]Smoothed Fund docs'!C:C),"FID"),IF(ISERROR(VLOOKUP(D626,'[1]PRIIPS KID'!A:A,1,0)),HYPERLINK("https://digital.feprecisionplus.com/documents/quilter/en-gb/"&amp;F626&amp;"/KI","KIID"),HYPERLINK("https://digital.feprecisionplus.com/documents/quilter/en-gb/"&amp;F626&amp;"/PK","KID")))</f>
        <v>KIID</v>
      </c>
      <c r="I626" s="29">
        <v>0.75</v>
      </c>
      <c r="J626" s="29">
        <v>0.77</v>
      </c>
      <c r="K626" s="30">
        <v>0</v>
      </c>
      <c r="L626" s="29">
        <v>0.77</v>
      </c>
      <c r="M626" s="30">
        <v>0</v>
      </c>
      <c r="N626" s="29">
        <v>0.77</v>
      </c>
      <c r="O626" s="30">
        <v>0</v>
      </c>
      <c r="P626" s="30">
        <v>0</v>
      </c>
      <c r="Q626" s="30" t="s">
        <v>22</v>
      </c>
      <c r="R626" s="30" t="s">
        <v>22</v>
      </c>
      <c r="S626" s="30" t="s">
        <v>22</v>
      </c>
      <c r="T626" s="30" t="s">
        <v>22</v>
      </c>
      <c r="U626" s="30" t="s">
        <v>22</v>
      </c>
      <c r="V626" s="30" t="s">
        <v>22</v>
      </c>
      <c r="W626" s="30" t="s">
        <v>50</v>
      </c>
      <c r="X626" s="54">
        <v>0.04</v>
      </c>
      <c r="Y626" s="30" t="s">
        <v>23</v>
      </c>
      <c r="Z626" s="30" t="s">
        <v>11942</v>
      </c>
      <c r="AA626" s="30" t="s">
        <v>18409</v>
      </c>
      <c r="AB626" s="30" t="s">
        <v>14409</v>
      </c>
      <c r="AC626" s="30" t="s">
        <v>14407</v>
      </c>
      <c r="AD626" s="29">
        <v>0.77</v>
      </c>
      <c r="AE626" s="29">
        <v>0.05</v>
      </c>
      <c r="AF626" s="29">
        <v>0</v>
      </c>
    </row>
    <row r="627" spans="1:32" x14ac:dyDescent="0.25">
      <c r="A627" t="s">
        <v>1093</v>
      </c>
      <c r="B627" t="s">
        <v>20441</v>
      </c>
      <c r="C627" t="s">
        <v>18</v>
      </c>
      <c r="D627" t="s">
        <v>1094</v>
      </c>
      <c r="E627" t="s">
        <v>13024</v>
      </c>
      <c r="F627" t="s">
        <v>1095</v>
      </c>
      <c r="G627" t="s">
        <v>18412</v>
      </c>
      <c r="H627" s="36" t="str">
        <f>IFERROR(HYPERLINK(_xlfn.XLOOKUP(D627,'[1]Smoothed Fund docs'!A:A,'[1]Smoothed Fund docs'!C:C),"FID"),IF(ISERROR(VLOOKUP(D627,'[1]PRIIPS KID'!A:A,1,0)),HYPERLINK("https://digital.feprecisionplus.com/documents/quilter/en-gb/"&amp;F627&amp;"/KI","KIID"),HYPERLINK("https://digital.feprecisionplus.com/documents/quilter/en-gb/"&amp;F627&amp;"/PK","KID")))</f>
        <v>KIID</v>
      </c>
      <c r="I627" s="29">
        <v>1.5</v>
      </c>
      <c r="J627" s="29">
        <v>1.52</v>
      </c>
      <c r="K627" s="30">
        <v>0.75</v>
      </c>
      <c r="L627" s="29">
        <v>0.77</v>
      </c>
      <c r="M627" s="30">
        <v>0</v>
      </c>
      <c r="N627" s="29">
        <v>0.77</v>
      </c>
      <c r="O627" s="30">
        <v>0</v>
      </c>
      <c r="P627" s="30">
        <v>0</v>
      </c>
      <c r="Q627" s="30" t="s">
        <v>22</v>
      </c>
      <c r="R627" s="30" t="s">
        <v>22</v>
      </c>
      <c r="S627" s="30" t="s">
        <v>22</v>
      </c>
      <c r="T627" s="30" t="s">
        <v>22</v>
      </c>
      <c r="U627" s="30" t="s">
        <v>22</v>
      </c>
      <c r="V627" s="30" t="s">
        <v>22</v>
      </c>
      <c r="W627" s="30" t="s">
        <v>50</v>
      </c>
      <c r="X627" s="54">
        <v>0.04</v>
      </c>
      <c r="Y627" s="30" t="s">
        <v>23</v>
      </c>
      <c r="Z627" s="30" t="s">
        <v>11942</v>
      </c>
      <c r="AA627" s="30" t="s">
        <v>18409</v>
      </c>
      <c r="AB627" s="30" t="s">
        <v>14408</v>
      </c>
      <c r="AC627" s="30" t="s">
        <v>14407</v>
      </c>
      <c r="AD627" s="29">
        <v>0.77</v>
      </c>
      <c r="AE627" s="29">
        <v>0.08</v>
      </c>
      <c r="AF627" s="29">
        <v>0</v>
      </c>
    </row>
    <row r="628" spans="1:32" x14ac:dyDescent="0.25">
      <c r="A628" t="s">
        <v>1096</v>
      </c>
      <c r="B628" t="s">
        <v>20441</v>
      </c>
      <c r="C628" t="s">
        <v>18</v>
      </c>
      <c r="D628" t="s">
        <v>1097</v>
      </c>
      <c r="E628" t="s">
        <v>13025</v>
      </c>
      <c r="F628" t="s">
        <v>1098</v>
      </c>
      <c r="G628" t="s">
        <v>18444</v>
      </c>
      <c r="H628" s="36" t="str">
        <f>IFERROR(HYPERLINK(_xlfn.XLOOKUP(D628,'[1]Smoothed Fund docs'!A:A,'[1]Smoothed Fund docs'!C:C),"FID"),IF(ISERROR(VLOOKUP(D628,'[1]PRIIPS KID'!A:A,1,0)),HYPERLINK("https://digital.feprecisionplus.com/documents/quilter/en-gb/"&amp;F628&amp;"/KI","KIID"),HYPERLINK("https://digital.feprecisionplus.com/documents/quilter/en-gb/"&amp;F628&amp;"/PK","KID")))</f>
        <v>KIID</v>
      </c>
      <c r="I628" s="29">
        <v>0.75</v>
      </c>
      <c r="J628" s="29">
        <v>0.77</v>
      </c>
      <c r="K628" s="30">
        <v>0</v>
      </c>
      <c r="L628" s="29">
        <v>0.77</v>
      </c>
      <c r="M628" s="30">
        <v>0</v>
      </c>
      <c r="N628" s="29">
        <v>0.77</v>
      </c>
      <c r="O628" s="30">
        <v>0</v>
      </c>
      <c r="P628" s="30">
        <v>0</v>
      </c>
      <c r="Q628" s="30" t="s">
        <v>22</v>
      </c>
      <c r="R628" s="30" t="s">
        <v>22</v>
      </c>
      <c r="S628" s="30" t="s">
        <v>22</v>
      </c>
      <c r="T628" s="30" t="s">
        <v>22</v>
      </c>
      <c r="U628" s="30" t="s">
        <v>22</v>
      </c>
      <c r="V628" s="30" t="s">
        <v>22</v>
      </c>
      <c r="W628" s="30" t="s">
        <v>50</v>
      </c>
      <c r="X628" s="54">
        <v>0.04</v>
      </c>
      <c r="Y628" s="30" t="s">
        <v>23</v>
      </c>
      <c r="Z628" s="30" t="s">
        <v>11942</v>
      </c>
      <c r="AA628" s="30" t="s">
        <v>18409</v>
      </c>
      <c r="AB628" s="30" t="s">
        <v>14408</v>
      </c>
      <c r="AC628" s="30" t="s">
        <v>14407</v>
      </c>
      <c r="AD628" s="29">
        <v>0.77</v>
      </c>
      <c r="AE628" s="29">
        <v>0.08</v>
      </c>
      <c r="AF628" s="29">
        <v>0</v>
      </c>
    </row>
    <row r="629" spans="1:32" x14ac:dyDescent="0.25">
      <c r="A629" t="s">
        <v>1099</v>
      </c>
      <c r="B629" t="s">
        <v>20441</v>
      </c>
      <c r="C629" t="s">
        <v>28</v>
      </c>
      <c r="D629" t="s">
        <v>1100</v>
      </c>
      <c r="E629" t="s">
        <v>13026</v>
      </c>
      <c r="F629" t="s">
        <v>1101</v>
      </c>
      <c r="G629" t="s">
        <v>18412</v>
      </c>
      <c r="H629" s="36" t="str">
        <f>IFERROR(HYPERLINK(_xlfn.XLOOKUP(D629,'[1]Smoothed Fund docs'!A:A,'[1]Smoothed Fund docs'!C:C),"FID"),IF(ISERROR(VLOOKUP(D629,'[1]PRIIPS KID'!A:A,1,0)),HYPERLINK("https://digital.feprecisionplus.com/documents/quilter/en-gb/"&amp;F629&amp;"/KI","KIID"),HYPERLINK("https://digital.feprecisionplus.com/documents/quilter/en-gb/"&amp;F629&amp;"/PK","KID")))</f>
        <v>KIID</v>
      </c>
      <c r="I629" s="29">
        <v>1.5</v>
      </c>
      <c r="J629" s="29">
        <v>1.52</v>
      </c>
      <c r="K629" s="30">
        <v>0.75</v>
      </c>
      <c r="L629" s="29">
        <v>0.77</v>
      </c>
      <c r="M629" s="30">
        <v>0</v>
      </c>
      <c r="N629" s="29">
        <v>0.77</v>
      </c>
      <c r="O629" s="30">
        <v>0</v>
      </c>
      <c r="P629" s="30">
        <v>0</v>
      </c>
      <c r="Q629" s="30" t="s">
        <v>22</v>
      </c>
      <c r="R629" s="30" t="s">
        <v>22</v>
      </c>
      <c r="S629" s="30" t="s">
        <v>22</v>
      </c>
      <c r="T629" s="30" t="s">
        <v>22</v>
      </c>
      <c r="U629" s="30" t="s">
        <v>22</v>
      </c>
      <c r="V629" s="30" t="s">
        <v>22</v>
      </c>
      <c r="W629" s="30" t="s">
        <v>50</v>
      </c>
      <c r="X629" s="54">
        <v>0.04</v>
      </c>
      <c r="Y629" s="30" t="s">
        <v>23</v>
      </c>
      <c r="Z629" s="30" t="s">
        <v>11942</v>
      </c>
      <c r="AA629" s="30" t="s">
        <v>18409</v>
      </c>
      <c r="AB629" s="30" t="s">
        <v>14408</v>
      </c>
      <c r="AC629" s="30" t="s">
        <v>14407</v>
      </c>
      <c r="AD629" s="29">
        <v>0.77</v>
      </c>
      <c r="AE629" s="29">
        <v>0.08</v>
      </c>
      <c r="AF629" s="29">
        <v>0</v>
      </c>
    </row>
    <row r="630" spans="1:32" x14ac:dyDescent="0.25">
      <c r="A630" t="s">
        <v>1102</v>
      </c>
      <c r="B630" t="s">
        <v>20441</v>
      </c>
      <c r="C630" t="s">
        <v>28</v>
      </c>
      <c r="D630" t="s">
        <v>1103</v>
      </c>
      <c r="E630" t="s">
        <v>13027</v>
      </c>
      <c r="F630" t="s">
        <v>1104</v>
      </c>
      <c r="G630" t="s">
        <v>18444</v>
      </c>
      <c r="H630" s="36" t="str">
        <f>IFERROR(HYPERLINK(_xlfn.XLOOKUP(D630,'[1]Smoothed Fund docs'!A:A,'[1]Smoothed Fund docs'!C:C),"FID"),IF(ISERROR(VLOOKUP(D630,'[1]PRIIPS KID'!A:A,1,0)),HYPERLINK("https://digital.feprecisionplus.com/documents/quilter/en-gb/"&amp;F630&amp;"/KI","KIID"),HYPERLINK("https://digital.feprecisionplus.com/documents/quilter/en-gb/"&amp;F630&amp;"/PK","KID")))</f>
        <v>KIID</v>
      </c>
      <c r="I630" s="29">
        <v>0.75</v>
      </c>
      <c r="J630" s="29">
        <v>0.77</v>
      </c>
      <c r="K630" s="30">
        <v>0</v>
      </c>
      <c r="L630" s="29">
        <v>0.77</v>
      </c>
      <c r="M630" s="30">
        <v>0</v>
      </c>
      <c r="N630" s="29">
        <v>0.77</v>
      </c>
      <c r="O630" s="30">
        <v>0</v>
      </c>
      <c r="P630" s="30">
        <v>0</v>
      </c>
      <c r="Q630" s="30" t="s">
        <v>22</v>
      </c>
      <c r="R630" s="30" t="s">
        <v>22</v>
      </c>
      <c r="S630" s="30" t="s">
        <v>22</v>
      </c>
      <c r="T630" s="30" t="s">
        <v>22</v>
      </c>
      <c r="U630" s="30" t="s">
        <v>22</v>
      </c>
      <c r="V630" s="30" t="s">
        <v>22</v>
      </c>
      <c r="W630" s="30" t="s">
        <v>50</v>
      </c>
      <c r="X630" s="54">
        <v>0.04</v>
      </c>
      <c r="Y630" s="30" t="s">
        <v>23</v>
      </c>
      <c r="Z630" s="30" t="s">
        <v>11942</v>
      </c>
      <c r="AA630" s="30" t="s">
        <v>18409</v>
      </c>
      <c r="AB630" s="30" t="s">
        <v>14408</v>
      </c>
      <c r="AC630" s="30" t="s">
        <v>14407</v>
      </c>
      <c r="AD630" s="29">
        <v>0.77</v>
      </c>
      <c r="AE630" s="29">
        <v>0.08</v>
      </c>
      <c r="AF630" s="29">
        <v>0</v>
      </c>
    </row>
    <row r="631" spans="1:32" x14ac:dyDescent="0.25">
      <c r="A631" t="s">
        <v>1105</v>
      </c>
      <c r="B631" t="s">
        <v>20441</v>
      </c>
      <c r="C631" t="s">
        <v>18</v>
      </c>
      <c r="D631" t="s">
        <v>1106</v>
      </c>
      <c r="E631" t="s">
        <v>13028</v>
      </c>
      <c r="F631" t="s">
        <v>1107</v>
      </c>
      <c r="G631" t="s">
        <v>18412</v>
      </c>
      <c r="H631" s="36" t="str">
        <f>IFERROR(HYPERLINK(_xlfn.XLOOKUP(D631,'[1]Smoothed Fund docs'!A:A,'[1]Smoothed Fund docs'!C:C),"FID"),IF(ISERROR(VLOOKUP(D631,'[1]PRIIPS KID'!A:A,1,0)),HYPERLINK("https://digital.feprecisionplus.com/documents/quilter/en-gb/"&amp;F631&amp;"/KI","KIID"),HYPERLINK("https://digital.feprecisionplus.com/documents/quilter/en-gb/"&amp;F631&amp;"/PK","KID")))</f>
        <v>KIID</v>
      </c>
      <c r="I631" s="29">
        <v>1.5</v>
      </c>
      <c r="J631" s="29">
        <v>1.52</v>
      </c>
      <c r="K631" s="30">
        <v>0.75</v>
      </c>
      <c r="L631" s="29">
        <v>0.77</v>
      </c>
      <c r="M631" s="30">
        <v>0</v>
      </c>
      <c r="N631" s="29">
        <v>0.77</v>
      </c>
      <c r="O631" s="30">
        <v>0</v>
      </c>
      <c r="P631" s="30">
        <v>0</v>
      </c>
      <c r="Q631" s="30" t="s">
        <v>22</v>
      </c>
      <c r="R631" s="30" t="s">
        <v>22</v>
      </c>
      <c r="S631" s="30" t="s">
        <v>22</v>
      </c>
      <c r="T631" s="30" t="s">
        <v>22</v>
      </c>
      <c r="U631" s="30" t="s">
        <v>22</v>
      </c>
      <c r="V631" s="30" t="s">
        <v>22</v>
      </c>
      <c r="W631" s="30" t="s">
        <v>50</v>
      </c>
      <c r="X631" s="54">
        <v>0.06</v>
      </c>
      <c r="Y631" s="30" t="s">
        <v>23</v>
      </c>
      <c r="Z631" s="30" t="s">
        <v>11942</v>
      </c>
      <c r="AA631" s="30" t="s">
        <v>18409</v>
      </c>
      <c r="AB631" s="30" t="s">
        <v>14408</v>
      </c>
      <c r="AC631" s="30" t="s">
        <v>14407</v>
      </c>
      <c r="AD631" s="29">
        <v>0.77</v>
      </c>
      <c r="AE631" s="29">
        <v>0.09</v>
      </c>
      <c r="AF631" s="29">
        <v>0</v>
      </c>
    </row>
    <row r="632" spans="1:32" x14ac:dyDescent="0.25">
      <c r="A632" t="s">
        <v>1108</v>
      </c>
      <c r="B632" t="s">
        <v>20441</v>
      </c>
      <c r="C632" t="s">
        <v>18</v>
      </c>
      <c r="D632" t="s">
        <v>1109</v>
      </c>
      <c r="E632" t="s">
        <v>13029</v>
      </c>
      <c r="F632" t="s">
        <v>1110</v>
      </c>
      <c r="G632" t="s">
        <v>18444</v>
      </c>
      <c r="H632" s="36" t="str">
        <f>IFERROR(HYPERLINK(_xlfn.XLOOKUP(D632,'[1]Smoothed Fund docs'!A:A,'[1]Smoothed Fund docs'!C:C),"FID"),IF(ISERROR(VLOOKUP(D632,'[1]PRIIPS KID'!A:A,1,0)),HYPERLINK("https://digital.feprecisionplus.com/documents/quilter/en-gb/"&amp;F632&amp;"/KI","KIID"),HYPERLINK("https://digital.feprecisionplus.com/documents/quilter/en-gb/"&amp;F632&amp;"/PK","KID")))</f>
        <v>KIID</v>
      </c>
      <c r="I632" s="29">
        <v>0.75</v>
      </c>
      <c r="J632" s="29">
        <v>0.77</v>
      </c>
      <c r="K632" s="30">
        <v>0</v>
      </c>
      <c r="L632" s="29">
        <v>0.77</v>
      </c>
      <c r="M632" s="30">
        <v>0</v>
      </c>
      <c r="N632" s="29">
        <v>0.77</v>
      </c>
      <c r="O632" s="30">
        <v>0</v>
      </c>
      <c r="P632" s="30">
        <v>0</v>
      </c>
      <c r="Q632" s="30" t="s">
        <v>22</v>
      </c>
      <c r="R632" s="30" t="s">
        <v>22</v>
      </c>
      <c r="S632" s="30" t="s">
        <v>22</v>
      </c>
      <c r="T632" s="30" t="s">
        <v>22</v>
      </c>
      <c r="U632" s="30" t="s">
        <v>22</v>
      </c>
      <c r="V632" s="30" t="s">
        <v>22</v>
      </c>
      <c r="W632" s="30" t="s">
        <v>50</v>
      </c>
      <c r="X632" s="54">
        <v>0.06</v>
      </c>
      <c r="Y632" s="30" t="s">
        <v>23</v>
      </c>
      <c r="Z632" s="30" t="s">
        <v>11942</v>
      </c>
      <c r="AA632" s="30" t="s">
        <v>18409</v>
      </c>
      <c r="AB632" s="30" t="s">
        <v>14408</v>
      </c>
      <c r="AC632" s="30" t="s">
        <v>14407</v>
      </c>
      <c r="AD632" s="29">
        <v>0.77</v>
      </c>
      <c r="AE632" s="29">
        <v>0.09</v>
      </c>
      <c r="AF632" s="29">
        <v>0</v>
      </c>
    </row>
    <row r="633" spans="1:32" x14ac:dyDescent="0.25">
      <c r="A633" t="s">
        <v>1111</v>
      </c>
      <c r="B633" t="s">
        <v>20441</v>
      </c>
      <c r="C633" t="s">
        <v>28</v>
      </c>
      <c r="D633" t="s">
        <v>1112</v>
      </c>
      <c r="E633" t="s">
        <v>1113</v>
      </c>
      <c r="F633" t="s">
        <v>1114</v>
      </c>
      <c r="G633" t="s">
        <v>18444</v>
      </c>
      <c r="H633" s="36" t="str">
        <f>IFERROR(HYPERLINK(_xlfn.XLOOKUP(D633,'[1]Smoothed Fund docs'!A:A,'[1]Smoothed Fund docs'!C:C),"FID"),IF(ISERROR(VLOOKUP(D633,'[1]PRIIPS KID'!A:A,1,0)),HYPERLINK("https://digital.feprecisionplus.com/documents/quilter/en-gb/"&amp;F633&amp;"/KI","KIID"),HYPERLINK("https://digital.feprecisionplus.com/documents/quilter/en-gb/"&amp;F633&amp;"/PK","KID")))</f>
        <v>KIID</v>
      </c>
      <c r="I633" s="29">
        <v>0.75</v>
      </c>
      <c r="J633" s="29">
        <v>0.77</v>
      </c>
      <c r="K633" s="30">
        <v>0</v>
      </c>
      <c r="L633" s="29">
        <v>0.77</v>
      </c>
      <c r="M633" s="30">
        <v>0</v>
      </c>
      <c r="N633" s="29">
        <v>0.77</v>
      </c>
      <c r="O633" s="30">
        <v>0</v>
      </c>
      <c r="P633" s="30">
        <v>0</v>
      </c>
      <c r="Q633" s="30" t="s">
        <v>22</v>
      </c>
      <c r="R633" s="30" t="s">
        <v>22</v>
      </c>
      <c r="S633" s="30" t="s">
        <v>22</v>
      </c>
      <c r="T633" s="30" t="s">
        <v>22</v>
      </c>
      <c r="U633" s="30" t="s">
        <v>22</v>
      </c>
      <c r="V633" s="30" t="s">
        <v>22</v>
      </c>
      <c r="W633" s="30" t="s">
        <v>50</v>
      </c>
      <c r="X633" s="54">
        <v>0.06</v>
      </c>
      <c r="Y633" s="30" t="s">
        <v>23</v>
      </c>
      <c r="Z633" s="30" t="s">
        <v>11942</v>
      </c>
      <c r="AA633" s="30" t="s">
        <v>18409</v>
      </c>
      <c r="AB633" s="30" t="s">
        <v>14408</v>
      </c>
      <c r="AC633" s="30" t="s">
        <v>14407</v>
      </c>
      <c r="AD633" s="29">
        <v>0.77</v>
      </c>
      <c r="AE633" s="29">
        <v>0.09</v>
      </c>
      <c r="AF633" s="29">
        <v>0</v>
      </c>
    </row>
    <row r="634" spans="1:32" x14ac:dyDescent="0.25">
      <c r="A634" t="s">
        <v>1115</v>
      </c>
      <c r="B634" t="s">
        <v>20441</v>
      </c>
      <c r="C634" t="s">
        <v>18</v>
      </c>
      <c r="D634" t="s">
        <v>1116</v>
      </c>
      <c r="E634" t="s">
        <v>13030</v>
      </c>
      <c r="F634" t="s">
        <v>1117</v>
      </c>
      <c r="G634" t="s">
        <v>18412</v>
      </c>
      <c r="H634" s="36" t="str">
        <f>IFERROR(HYPERLINK(_xlfn.XLOOKUP(D634,'[1]Smoothed Fund docs'!A:A,'[1]Smoothed Fund docs'!C:C),"FID"),IF(ISERROR(VLOOKUP(D634,'[1]PRIIPS KID'!A:A,1,0)),HYPERLINK("https://digital.feprecisionplus.com/documents/quilter/en-gb/"&amp;F634&amp;"/KI","KIID"),HYPERLINK("https://digital.feprecisionplus.com/documents/quilter/en-gb/"&amp;F634&amp;"/PK","KID")))</f>
        <v>KIID</v>
      </c>
      <c r="I634" s="29">
        <v>1.5</v>
      </c>
      <c r="J634" s="29">
        <v>1.56</v>
      </c>
      <c r="K634" s="30">
        <v>0.75</v>
      </c>
      <c r="L634" s="29">
        <v>0.81</v>
      </c>
      <c r="M634" s="30">
        <v>0</v>
      </c>
      <c r="N634" s="29">
        <v>0.81</v>
      </c>
      <c r="O634" s="30">
        <v>0</v>
      </c>
      <c r="P634" s="30">
        <v>0</v>
      </c>
      <c r="Q634" s="30" t="s">
        <v>22</v>
      </c>
      <c r="R634" s="30" t="s">
        <v>22</v>
      </c>
      <c r="S634" s="30" t="s">
        <v>22</v>
      </c>
      <c r="T634" s="30" t="s">
        <v>22</v>
      </c>
      <c r="U634" s="30" t="s">
        <v>22</v>
      </c>
      <c r="V634" s="30" t="s">
        <v>22</v>
      </c>
      <c r="W634" s="30" t="s">
        <v>16</v>
      </c>
      <c r="X634" s="54">
        <v>7.0000000000000007E-2</v>
      </c>
      <c r="Y634" s="30" t="s">
        <v>23</v>
      </c>
      <c r="Z634" s="30" t="s">
        <v>11942</v>
      </c>
      <c r="AA634" s="30" t="s">
        <v>18409</v>
      </c>
      <c r="AB634" s="30" t="s">
        <v>14450</v>
      </c>
      <c r="AC634" s="30" t="s">
        <v>14451</v>
      </c>
      <c r="AD634" s="29">
        <v>0.81</v>
      </c>
      <c r="AE634" s="29">
        <v>0.1</v>
      </c>
      <c r="AF634" s="29">
        <v>0</v>
      </c>
    </row>
    <row r="635" spans="1:32" x14ac:dyDescent="0.25">
      <c r="A635" t="s">
        <v>1118</v>
      </c>
      <c r="B635" t="s">
        <v>20441</v>
      </c>
      <c r="C635" t="s">
        <v>18</v>
      </c>
      <c r="D635" t="s">
        <v>1119</v>
      </c>
      <c r="E635" t="s">
        <v>1120</v>
      </c>
      <c r="F635" t="s">
        <v>1121</v>
      </c>
      <c r="G635" t="s">
        <v>18444</v>
      </c>
      <c r="H635" s="36" t="str">
        <f>IFERROR(HYPERLINK(_xlfn.XLOOKUP(D635,'[1]Smoothed Fund docs'!A:A,'[1]Smoothed Fund docs'!C:C),"FID"),IF(ISERROR(VLOOKUP(D635,'[1]PRIIPS KID'!A:A,1,0)),HYPERLINK("https://digital.feprecisionplus.com/documents/quilter/en-gb/"&amp;F635&amp;"/KI","KIID"),HYPERLINK("https://digital.feprecisionplus.com/documents/quilter/en-gb/"&amp;F635&amp;"/PK","KID")))</f>
        <v>KIID</v>
      </c>
      <c r="I635" s="29">
        <v>0.75</v>
      </c>
      <c r="J635" s="29">
        <v>0.81</v>
      </c>
      <c r="K635" s="30">
        <v>0</v>
      </c>
      <c r="L635" s="29">
        <v>0.81</v>
      </c>
      <c r="M635" s="30">
        <v>0</v>
      </c>
      <c r="N635" s="29">
        <v>0.81</v>
      </c>
      <c r="O635" s="30">
        <v>0</v>
      </c>
      <c r="P635" s="30">
        <v>0</v>
      </c>
      <c r="Q635" s="30" t="s">
        <v>22</v>
      </c>
      <c r="R635" s="30" t="s">
        <v>22</v>
      </c>
      <c r="S635" s="30" t="s">
        <v>22</v>
      </c>
      <c r="T635" s="30" t="s">
        <v>22</v>
      </c>
      <c r="U635" s="30" t="s">
        <v>22</v>
      </c>
      <c r="V635" s="30" t="s">
        <v>22</v>
      </c>
      <c r="W635" s="30" t="s">
        <v>16</v>
      </c>
      <c r="X635" s="54">
        <v>7.0000000000000007E-2</v>
      </c>
      <c r="Y635" s="30" t="s">
        <v>23</v>
      </c>
      <c r="Z635" s="30" t="s">
        <v>11942</v>
      </c>
      <c r="AA635" s="30" t="s">
        <v>18409</v>
      </c>
      <c r="AB635" s="30" t="s">
        <v>14450</v>
      </c>
      <c r="AC635" s="30" t="s">
        <v>14451</v>
      </c>
      <c r="AD635" s="29">
        <v>0.81</v>
      </c>
      <c r="AE635" s="29">
        <v>0.1</v>
      </c>
      <c r="AF635" s="29">
        <v>0</v>
      </c>
    </row>
    <row r="636" spans="1:32" x14ac:dyDescent="0.25">
      <c r="A636" t="s">
        <v>1122</v>
      </c>
      <c r="B636" t="s">
        <v>20441</v>
      </c>
      <c r="C636" t="s">
        <v>28</v>
      </c>
      <c r="D636" t="s">
        <v>1123</v>
      </c>
      <c r="E636" t="s">
        <v>13031</v>
      </c>
      <c r="F636" t="s">
        <v>1124</v>
      </c>
      <c r="G636" t="s">
        <v>18412</v>
      </c>
      <c r="H636" s="36" t="str">
        <f>IFERROR(HYPERLINK(_xlfn.XLOOKUP(D636,'[1]Smoothed Fund docs'!A:A,'[1]Smoothed Fund docs'!C:C),"FID"),IF(ISERROR(VLOOKUP(D636,'[1]PRIIPS KID'!A:A,1,0)),HYPERLINK("https://digital.feprecisionplus.com/documents/quilter/en-gb/"&amp;F636&amp;"/KI","KIID"),HYPERLINK("https://digital.feprecisionplus.com/documents/quilter/en-gb/"&amp;F636&amp;"/PK","KID")))</f>
        <v>KIID</v>
      </c>
      <c r="I636" s="29">
        <v>1.5</v>
      </c>
      <c r="J636" s="29">
        <v>1.56</v>
      </c>
      <c r="K636" s="30">
        <v>0.75</v>
      </c>
      <c r="L636" s="29">
        <v>0.81</v>
      </c>
      <c r="M636" s="30">
        <v>0</v>
      </c>
      <c r="N636" s="29">
        <v>0.81</v>
      </c>
      <c r="O636" s="30">
        <v>0</v>
      </c>
      <c r="P636" s="30">
        <v>0</v>
      </c>
      <c r="Q636" s="30" t="s">
        <v>22</v>
      </c>
      <c r="R636" s="30" t="s">
        <v>22</v>
      </c>
      <c r="S636" s="30" t="s">
        <v>22</v>
      </c>
      <c r="T636" s="30" t="s">
        <v>22</v>
      </c>
      <c r="U636" s="30" t="s">
        <v>22</v>
      </c>
      <c r="V636" s="30" t="s">
        <v>22</v>
      </c>
      <c r="W636" s="30" t="s">
        <v>16</v>
      </c>
      <c r="X636" s="54">
        <v>7.0000000000000007E-2</v>
      </c>
      <c r="Y636" s="30" t="s">
        <v>23</v>
      </c>
      <c r="Z636" s="30" t="s">
        <v>11942</v>
      </c>
      <c r="AA636" s="30" t="s">
        <v>18409</v>
      </c>
      <c r="AB636" s="30" t="s">
        <v>14450</v>
      </c>
      <c r="AC636" s="30" t="s">
        <v>14451</v>
      </c>
      <c r="AD636" s="29">
        <v>0.81</v>
      </c>
      <c r="AE636" s="29">
        <v>0.1</v>
      </c>
      <c r="AF636" s="29">
        <v>0</v>
      </c>
    </row>
    <row r="637" spans="1:32" x14ac:dyDescent="0.25">
      <c r="A637" t="s">
        <v>1125</v>
      </c>
      <c r="B637" t="s">
        <v>20441</v>
      </c>
      <c r="C637" t="s">
        <v>28</v>
      </c>
      <c r="D637" t="s">
        <v>1126</v>
      </c>
      <c r="E637" t="s">
        <v>1127</v>
      </c>
      <c r="F637" t="s">
        <v>1128</v>
      </c>
      <c r="G637" t="s">
        <v>18444</v>
      </c>
      <c r="H637" s="36" t="str">
        <f>IFERROR(HYPERLINK(_xlfn.XLOOKUP(D637,'[1]Smoothed Fund docs'!A:A,'[1]Smoothed Fund docs'!C:C),"FID"),IF(ISERROR(VLOOKUP(D637,'[1]PRIIPS KID'!A:A,1,0)),HYPERLINK("https://digital.feprecisionplus.com/documents/quilter/en-gb/"&amp;F637&amp;"/KI","KIID"),HYPERLINK("https://digital.feprecisionplus.com/documents/quilter/en-gb/"&amp;F637&amp;"/PK","KID")))</f>
        <v>KIID</v>
      </c>
      <c r="I637" s="29">
        <v>0.75</v>
      </c>
      <c r="J637" s="29">
        <v>0.81</v>
      </c>
      <c r="K637" s="30">
        <v>0</v>
      </c>
      <c r="L637" s="29">
        <v>0.81</v>
      </c>
      <c r="M637" s="30">
        <v>0</v>
      </c>
      <c r="N637" s="29">
        <v>0.81</v>
      </c>
      <c r="O637" s="30">
        <v>0</v>
      </c>
      <c r="P637" s="30">
        <v>0</v>
      </c>
      <c r="Q637" s="30" t="s">
        <v>22</v>
      </c>
      <c r="R637" s="30" t="s">
        <v>22</v>
      </c>
      <c r="S637" s="30" t="s">
        <v>22</v>
      </c>
      <c r="T637" s="30" t="s">
        <v>22</v>
      </c>
      <c r="U637" s="30" t="s">
        <v>22</v>
      </c>
      <c r="V637" s="30" t="s">
        <v>22</v>
      </c>
      <c r="W637" s="30" t="s">
        <v>16</v>
      </c>
      <c r="X637" s="54">
        <v>7.0000000000000007E-2</v>
      </c>
      <c r="Y637" s="30" t="s">
        <v>23</v>
      </c>
      <c r="Z637" s="30" t="s">
        <v>11942</v>
      </c>
      <c r="AA637" s="30" t="s">
        <v>18409</v>
      </c>
      <c r="AB637" s="30" t="s">
        <v>14450</v>
      </c>
      <c r="AC637" s="30" t="s">
        <v>14451</v>
      </c>
      <c r="AD637" s="29">
        <v>0.81</v>
      </c>
      <c r="AE637" s="29">
        <v>0.1</v>
      </c>
      <c r="AF637" s="29">
        <v>0</v>
      </c>
    </row>
    <row r="638" spans="1:32" x14ac:dyDescent="0.25">
      <c r="A638" t="s">
        <v>1129</v>
      </c>
      <c r="B638" t="s">
        <v>20441</v>
      </c>
      <c r="C638" t="s">
        <v>18</v>
      </c>
      <c r="D638" t="s">
        <v>1130</v>
      </c>
      <c r="E638" t="s">
        <v>13032</v>
      </c>
      <c r="F638" t="s">
        <v>1131</v>
      </c>
      <c r="G638" t="s">
        <v>18412</v>
      </c>
      <c r="H638" s="36" t="str">
        <f>IFERROR(HYPERLINK(_xlfn.XLOOKUP(D638,'[1]Smoothed Fund docs'!A:A,'[1]Smoothed Fund docs'!C:C),"FID"),IF(ISERROR(VLOOKUP(D638,'[1]PRIIPS KID'!A:A,1,0)),HYPERLINK("https://digital.feprecisionplus.com/documents/quilter/en-gb/"&amp;F638&amp;"/KI","KIID"),HYPERLINK("https://digital.feprecisionplus.com/documents/quilter/en-gb/"&amp;F638&amp;"/PK","KID")))</f>
        <v>KIID</v>
      </c>
      <c r="I638" s="29">
        <v>1.5</v>
      </c>
      <c r="J638" s="29">
        <v>1.57</v>
      </c>
      <c r="K638" s="30">
        <v>0.75</v>
      </c>
      <c r="L638" s="29">
        <v>0.82000000000000006</v>
      </c>
      <c r="M638" s="30">
        <v>0</v>
      </c>
      <c r="N638" s="29">
        <v>0.82000000000000006</v>
      </c>
      <c r="O638" s="30">
        <v>0</v>
      </c>
      <c r="P638" s="30">
        <v>0</v>
      </c>
      <c r="Q638" s="30" t="s">
        <v>22</v>
      </c>
      <c r="R638" s="30" t="s">
        <v>22</v>
      </c>
      <c r="S638" s="30" t="s">
        <v>22</v>
      </c>
      <c r="T638" s="30" t="s">
        <v>22</v>
      </c>
      <c r="U638" s="30" t="s">
        <v>22</v>
      </c>
      <c r="V638" s="30" t="s">
        <v>22</v>
      </c>
      <c r="W638" s="30" t="s">
        <v>16</v>
      </c>
      <c r="X638" s="54">
        <v>7.0000000000000007E-2</v>
      </c>
      <c r="Y638" s="30" t="s">
        <v>23</v>
      </c>
      <c r="Z638" s="30" t="s">
        <v>11942</v>
      </c>
      <c r="AA638" s="30" t="s">
        <v>18409</v>
      </c>
      <c r="AB638" s="30" t="s">
        <v>14455</v>
      </c>
      <c r="AC638" s="30" t="s">
        <v>14461</v>
      </c>
      <c r="AD638" s="29">
        <v>0.82000000000000006</v>
      </c>
      <c r="AE638" s="29">
        <v>0.26</v>
      </c>
      <c r="AF638" s="29">
        <v>0</v>
      </c>
    </row>
    <row r="639" spans="1:32" x14ac:dyDescent="0.25">
      <c r="A639" t="s">
        <v>1132</v>
      </c>
      <c r="B639" t="s">
        <v>20441</v>
      </c>
      <c r="C639" t="s">
        <v>18</v>
      </c>
      <c r="D639" t="s">
        <v>1133</v>
      </c>
      <c r="E639" t="s">
        <v>1134</v>
      </c>
      <c r="F639" t="s">
        <v>1135</v>
      </c>
      <c r="G639" t="s">
        <v>18444</v>
      </c>
      <c r="H639" s="36" t="str">
        <f>IFERROR(HYPERLINK(_xlfn.XLOOKUP(D639,'[1]Smoothed Fund docs'!A:A,'[1]Smoothed Fund docs'!C:C),"FID"),IF(ISERROR(VLOOKUP(D639,'[1]PRIIPS KID'!A:A,1,0)),HYPERLINK("https://digital.feprecisionplus.com/documents/quilter/en-gb/"&amp;F639&amp;"/KI","KIID"),HYPERLINK("https://digital.feprecisionplus.com/documents/quilter/en-gb/"&amp;F639&amp;"/PK","KID")))</f>
        <v>KIID</v>
      </c>
      <c r="I639" s="29">
        <v>0.75</v>
      </c>
      <c r="J639" s="29">
        <v>0.82</v>
      </c>
      <c r="K639" s="30">
        <v>0</v>
      </c>
      <c r="L639" s="29">
        <v>0.82</v>
      </c>
      <c r="M639" s="30">
        <v>0</v>
      </c>
      <c r="N639" s="29">
        <v>0.82</v>
      </c>
      <c r="O639" s="30">
        <v>0</v>
      </c>
      <c r="P639" s="30">
        <v>0</v>
      </c>
      <c r="Q639" s="30" t="s">
        <v>22</v>
      </c>
      <c r="R639" s="30" t="s">
        <v>22</v>
      </c>
      <c r="S639" s="30" t="s">
        <v>22</v>
      </c>
      <c r="T639" s="30" t="s">
        <v>22</v>
      </c>
      <c r="U639" s="30" t="s">
        <v>22</v>
      </c>
      <c r="V639" s="30" t="s">
        <v>22</v>
      </c>
      <c r="W639" s="30" t="s">
        <v>16</v>
      </c>
      <c r="X639" s="54">
        <v>7.0000000000000007E-2</v>
      </c>
      <c r="Y639" s="30" t="s">
        <v>23</v>
      </c>
      <c r="Z639" s="30" t="s">
        <v>11942</v>
      </c>
      <c r="AA639" s="30" t="s">
        <v>18409</v>
      </c>
      <c r="AB639" s="30" t="s">
        <v>14455</v>
      </c>
      <c r="AC639" s="30" t="s">
        <v>14461</v>
      </c>
      <c r="AD639" s="29">
        <v>0.82</v>
      </c>
      <c r="AE639" s="29">
        <v>0.26</v>
      </c>
      <c r="AF639" s="29">
        <v>0</v>
      </c>
    </row>
    <row r="640" spans="1:32" x14ac:dyDescent="0.25">
      <c r="A640" t="s">
        <v>1136</v>
      </c>
      <c r="B640" t="s">
        <v>20441</v>
      </c>
      <c r="C640" t="s">
        <v>28</v>
      </c>
      <c r="D640" t="s">
        <v>1137</v>
      </c>
      <c r="E640" t="s">
        <v>13033</v>
      </c>
      <c r="F640" t="s">
        <v>1138</v>
      </c>
      <c r="G640" t="s">
        <v>18412</v>
      </c>
      <c r="H640" s="36" t="str">
        <f>IFERROR(HYPERLINK(_xlfn.XLOOKUP(D640,'[1]Smoothed Fund docs'!A:A,'[1]Smoothed Fund docs'!C:C),"FID"),IF(ISERROR(VLOOKUP(D640,'[1]PRIIPS KID'!A:A,1,0)),HYPERLINK("https://digital.feprecisionplus.com/documents/quilter/en-gb/"&amp;F640&amp;"/KI","KIID"),HYPERLINK("https://digital.feprecisionplus.com/documents/quilter/en-gb/"&amp;F640&amp;"/PK","KID")))</f>
        <v>KIID</v>
      </c>
      <c r="I640" s="29">
        <v>1.5</v>
      </c>
      <c r="J640" s="29">
        <v>1.57</v>
      </c>
      <c r="K640" s="30">
        <v>0.75</v>
      </c>
      <c r="L640" s="29">
        <v>0.82000000000000006</v>
      </c>
      <c r="M640" s="30">
        <v>0</v>
      </c>
      <c r="N640" s="29">
        <v>0.82000000000000006</v>
      </c>
      <c r="O640" s="30">
        <v>0</v>
      </c>
      <c r="P640" s="30">
        <v>0</v>
      </c>
      <c r="Q640" s="30" t="s">
        <v>22</v>
      </c>
      <c r="R640" s="30" t="s">
        <v>22</v>
      </c>
      <c r="S640" s="30" t="s">
        <v>22</v>
      </c>
      <c r="T640" s="30" t="s">
        <v>22</v>
      </c>
      <c r="U640" s="30" t="s">
        <v>22</v>
      </c>
      <c r="V640" s="30" t="s">
        <v>22</v>
      </c>
      <c r="W640" s="30" t="s">
        <v>16</v>
      </c>
      <c r="X640" s="54">
        <v>7.0000000000000007E-2</v>
      </c>
      <c r="Y640" s="30" t="s">
        <v>23</v>
      </c>
      <c r="Z640" s="30" t="s">
        <v>11942</v>
      </c>
      <c r="AA640" s="30" t="s">
        <v>18409</v>
      </c>
      <c r="AB640" s="30" t="s">
        <v>14455</v>
      </c>
      <c r="AC640" s="30" t="s">
        <v>14461</v>
      </c>
      <c r="AD640" s="29">
        <v>0.83000000000000007</v>
      </c>
      <c r="AE640" s="29">
        <v>0.26</v>
      </c>
      <c r="AF640" s="29">
        <v>0</v>
      </c>
    </row>
    <row r="641" spans="1:32" x14ac:dyDescent="0.25">
      <c r="A641" t="s">
        <v>1139</v>
      </c>
      <c r="B641" t="s">
        <v>20441</v>
      </c>
      <c r="C641" t="s">
        <v>28</v>
      </c>
      <c r="D641" t="s">
        <v>1140</v>
      </c>
      <c r="E641" t="s">
        <v>1141</v>
      </c>
      <c r="F641" t="s">
        <v>1142</v>
      </c>
      <c r="G641" t="s">
        <v>18444</v>
      </c>
      <c r="H641" s="36" t="str">
        <f>IFERROR(HYPERLINK(_xlfn.XLOOKUP(D641,'[1]Smoothed Fund docs'!A:A,'[1]Smoothed Fund docs'!C:C),"FID"),IF(ISERROR(VLOOKUP(D641,'[1]PRIIPS KID'!A:A,1,0)),HYPERLINK("https://digital.feprecisionplus.com/documents/quilter/en-gb/"&amp;F641&amp;"/KI","KIID"),HYPERLINK("https://digital.feprecisionplus.com/documents/quilter/en-gb/"&amp;F641&amp;"/PK","KID")))</f>
        <v>KIID</v>
      </c>
      <c r="I641" s="29">
        <v>0.75</v>
      </c>
      <c r="J641" s="29">
        <v>0.82</v>
      </c>
      <c r="K641" s="30">
        <v>0</v>
      </c>
      <c r="L641" s="29">
        <v>0.82</v>
      </c>
      <c r="M641" s="30">
        <v>0</v>
      </c>
      <c r="N641" s="29">
        <v>0.82</v>
      </c>
      <c r="O641" s="30">
        <v>0</v>
      </c>
      <c r="P641" s="30">
        <v>0</v>
      </c>
      <c r="Q641" s="30" t="s">
        <v>22</v>
      </c>
      <c r="R641" s="30" t="s">
        <v>22</v>
      </c>
      <c r="S641" s="30" t="s">
        <v>22</v>
      </c>
      <c r="T641" s="30" t="s">
        <v>22</v>
      </c>
      <c r="U641" s="30" t="s">
        <v>22</v>
      </c>
      <c r="V641" s="30" t="s">
        <v>22</v>
      </c>
      <c r="W641" s="30" t="s">
        <v>16</v>
      </c>
      <c r="X641" s="54">
        <v>7.0000000000000007E-2</v>
      </c>
      <c r="Y641" s="30" t="s">
        <v>23</v>
      </c>
      <c r="Z641" s="30" t="s">
        <v>11942</v>
      </c>
      <c r="AA641" s="30" t="s">
        <v>18409</v>
      </c>
      <c r="AB641" s="30" t="s">
        <v>14455</v>
      </c>
      <c r="AC641" s="30" t="s">
        <v>14461</v>
      </c>
      <c r="AD641" s="29">
        <v>0.82</v>
      </c>
      <c r="AE641" s="29">
        <v>0.26</v>
      </c>
      <c r="AF641" s="29">
        <v>0</v>
      </c>
    </row>
    <row r="642" spans="1:32" x14ac:dyDescent="0.25">
      <c r="A642" t="s">
        <v>1153</v>
      </c>
      <c r="B642" t="s">
        <v>20441</v>
      </c>
      <c r="C642" t="s">
        <v>18</v>
      </c>
      <c r="D642" t="s">
        <v>1154</v>
      </c>
      <c r="E642" t="s">
        <v>13036</v>
      </c>
      <c r="F642" t="s">
        <v>1155</v>
      </c>
      <c r="G642" t="s">
        <v>18412</v>
      </c>
      <c r="H642" s="36" t="str">
        <f>IFERROR(HYPERLINK(_xlfn.XLOOKUP(D642,'[1]Smoothed Fund docs'!A:A,'[1]Smoothed Fund docs'!C:C),"FID"),IF(ISERROR(VLOOKUP(D642,'[1]PRIIPS KID'!A:A,1,0)),HYPERLINK("https://digital.feprecisionplus.com/documents/quilter/en-gb/"&amp;F642&amp;"/KI","KIID"),HYPERLINK("https://digital.feprecisionplus.com/documents/quilter/en-gb/"&amp;F642&amp;"/PK","KID")))</f>
        <v>KIID</v>
      </c>
      <c r="I642" s="29">
        <v>1.5</v>
      </c>
      <c r="J642" s="29">
        <v>1.57</v>
      </c>
      <c r="K642" s="30">
        <v>0.75</v>
      </c>
      <c r="L642" s="29">
        <v>0.82000000000000006</v>
      </c>
      <c r="M642" s="30">
        <v>0</v>
      </c>
      <c r="N642" s="29">
        <v>0.82000000000000006</v>
      </c>
      <c r="O642" s="30">
        <v>0</v>
      </c>
      <c r="P642" s="30">
        <v>0</v>
      </c>
      <c r="Q642" s="30" t="s">
        <v>22</v>
      </c>
      <c r="R642" s="30" t="s">
        <v>22</v>
      </c>
      <c r="S642" s="30" t="s">
        <v>22</v>
      </c>
      <c r="T642" s="30" t="s">
        <v>22</v>
      </c>
      <c r="U642" s="30" t="s">
        <v>22</v>
      </c>
      <c r="V642" s="30" t="s">
        <v>22</v>
      </c>
      <c r="W642" s="30" t="s">
        <v>16</v>
      </c>
      <c r="X642" s="54">
        <v>7.0000000000000007E-2</v>
      </c>
      <c r="Y642" s="30" t="s">
        <v>23</v>
      </c>
      <c r="Z642" s="30" t="s">
        <v>11942</v>
      </c>
      <c r="AA642" s="30" t="s">
        <v>18409</v>
      </c>
      <c r="AB642" s="30" t="s">
        <v>18484</v>
      </c>
      <c r="AC642" s="30" t="s">
        <v>14461</v>
      </c>
      <c r="AD642" s="29">
        <v>0.82000000000000006</v>
      </c>
      <c r="AE642" s="29">
        <v>0.27</v>
      </c>
      <c r="AF642" s="29">
        <v>0</v>
      </c>
    </row>
    <row r="643" spans="1:32" x14ac:dyDescent="0.25">
      <c r="A643" t="s">
        <v>1156</v>
      </c>
      <c r="B643" t="s">
        <v>20441</v>
      </c>
      <c r="C643" t="s">
        <v>18</v>
      </c>
      <c r="D643" t="s">
        <v>1157</v>
      </c>
      <c r="E643" t="s">
        <v>1158</v>
      </c>
      <c r="F643" t="s">
        <v>1159</v>
      </c>
      <c r="G643" t="s">
        <v>18444</v>
      </c>
      <c r="H643" s="36" t="str">
        <f>IFERROR(HYPERLINK(_xlfn.XLOOKUP(D643,'[1]Smoothed Fund docs'!A:A,'[1]Smoothed Fund docs'!C:C),"FID"),IF(ISERROR(VLOOKUP(D643,'[1]PRIIPS KID'!A:A,1,0)),HYPERLINK("https://digital.feprecisionplus.com/documents/quilter/en-gb/"&amp;F643&amp;"/KI","KIID"),HYPERLINK("https://digital.feprecisionplus.com/documents/quilter/en-gb/"&amp;F643&amp;"/PK","KID")))</f>
        <v>KIID</v>
      </c>
      <c r="I643" s="29">
        <v>0.75</v>
      </c>
      <c r="J643" s="29">
        <v>0.82</v>
      </c>
      <c r="K643" s="30">
        <v>0</v>
      </c>
      <c r="L643" s="29">
        <v>0.82</v>
      </c>
      <c r="M643" s="30">
        <v>0</v>
      </c>
      <c r="N643" s="29">
        <v>0.82</v>
      </c>
      <c r="O643" s="30">
        <v>0</v>
      </c>
      <c r="P643" s="30">
        <v>0</v>
      </c>
      <c r="Q643" s="30" t="s">
        <v>22</v>
      </c>
      <c r="R643" s="30" t="s">
        <v>22</v>
      </c>
      <c r="S643" s="30" t="s">
        <v>22</v>
      </c>
      <c r="T643" s="30" t="s">
        <v>22</v>
      </c>
      <c r="U643" s="30" t="s">
        <v>22</v>
      </c>
      <c r="V643" s="30" t="s">
        <v>22</v>
      </c>
      <c r="W643" s="30" t="s">
        <v>16</v>
      </c>
      <c r="X643" s="54">
        <v>7.0000000000000007E-2</v>
      </c>
      <c r="Y643" s="30" t="s">
        <v>23</v>
      </c>
      <c r="Z643" s="30" t="s">
        <v>11942</v>
      </c>
      <c r="AA643" s="30" t="s">
        <v>18409</v>
      </c>
      <c r="AB643" s="30" t="s">
        <v>18484</v>
      </c>
      <c r="AC643" s="30" t="s">
        <v>14461</v>
      </c>
      <c r="AD643" s="29">
        <v>0.82</v>
      </c>
      <c r="AE643" s="29">
        <v>0.27</v>
      </c>
      <c r="AF643" s="29">
        <v>0</v>
      </c>
    </row>
    <row r="644" spans="1:32" x14ac:dyDescent="0.25">
      <c r="A644" t="s">
        <v>1160</v>
      </c>
      <c r="B644" t="s">
        <v>20441</v>
      </c>
      <c r="C644" t="s">
        <v>28</v>
      </c>
      <c r="D644" t="s">
        <v>1161</v>
      </c>
      <c r="E644" t="s">
        <v>13037</v>
      </c>
      <c r="F644" t="s">
        <v>1162</v>
      </c>
      <c r="G644" t="s">
        <v>18412</v>
      </c>
      <c r="H644" s="36" t="str">
        <f>IFERROR(HYPERLINK(_xlfn.XLOOKUP(D644,'[1]Smoothed Fund docs'!A:A,'[1]Smoothed Fund docs'!C:C),"FID"),IF(ISERROR(VLOOKUP(D644,'[1]PRIIPS KID'!A:A,1,0)),HYPERLINK("https://digital.feprecisionplus.com/documents/quilter/en-gb/"&amp;F644&amp;"/KI","KIID"),HYPERLINK("https://digital.feprecisionplus.com/documents/quilter/en-gb/"&amp;F644&amp;"/PK","KID")))</f>
        <v>KIID</v>
      </c>
      <c r="I644" s="29">
        <v>1.5</v>
      </c>
      <c r="J644" s="29">
        <v>1.57</v>
      </c>
      <c r="K644" s="30">
        <v>0.75</v>
      </c>
      <c r="L644" s="29">
        <v>0.82000000000000006</v>
      </c>
      <c r="M644" s="30">
        <v>0</v>
      </c>
      <c r="N644" s="29">
        <v>0.82000000000000006</v>
      </c>
      <c r="O644" s="30">
        <v>0</v>
      </c>
      <c r="P644" s="30">
        <v>0</v>
      </c>
      <c r="Q644" s="30" t="s">
        <v>22</v>
      </c>
      <c r="R644" s="30" t="s">
        <v>22</v>
      </c>
      <c r="S644" s="30" t="s">
        <v>22</v>
      </c>
      <c r="T644" s="30" t="s">
        <v>22</v>
      </c>
      <c r="U644" s="30" t="s">
        <v>22</v>
      </c>
      <c r="V644" s="30" t="s">
        <v>22</v>
      </c>
      <c r="W644" s="30" t="s">
        <v>16</v>
      </c>
      <c r="X644" s="54">
        <v>7.0000000000000007E-2</v>
      </c>
      <c r="Y644" s="30" t="s">
        <v>23</v>
      </c>
      <c r="Z644" s="30" t="s">
        <v>11942</v>
      </c>
      <c r="AA644" s="30" t="s">
        <v>18409</v>
      </c>
      <c r="AB644" s="30" t="s">
        <v>18484</v>
      </c>
      <c r="AC644" s="30" t="s">
        <v>14461</v>
      </c>
      <c r="AD644" s="29">
        <v>0.82000000000000006</v>
      </c>
      <c r="AE644" s="29">
        <v>0.27</v>
      </c>
      <c r="AF644" s="29">
        <v>0</v>
      </c>
    </row>
    <row r="645" spans="1:32" x14ac:dyDescent="0.25">
      <c r="A645" t="s">
        <v>1163</v>
      </c>
      <c r="B645" t="s">
        <v>20441</v>
      </c>
      <c r="C645" t="s">
        <v>28</v>
      </c>
      <c r="D645" t="s">
        <v>1164</v>
      </c>
      <c r="E645" t="s">
        <v>1165</v>
      </c>
      <c r="F645" t="s">
        <v>1166</v>
      </c>
      <c r="G645" t="s">
        <v>18444</v>
      </c>
      <c r="H645" s="36" t="str">
        <f>IFERROR(HYPERLINK(_xlfn.XLOOKUP(D645,'[1]Smoothed Fund docs'!A:A,'[1]Smoothed Fund docs'!C:C),"FID"),IF(ISERROR(VLOOKUP(D645,'[1]PRIIPS KID'!A:A,1,0)),HYPERLINK("https://digital.feprecisionplus.com/documents/quilter/en-gb/"&amp;F645&amp;"/KI","KIID"),HYPERLINK("https://digital.feprecisionplus.com/documents/quilter/en-gb/"&amp;F645&amp;"/PK","KID")))</f>
        <v>KIID</v>
      </c>
      <c r="I645" s="29">
        <v>0.75</v>
      </c>
      <c r="J645" s="29">
        <v>0.82</v>
      </c>
      <c r="K645" s="30">
        <v>0</v>
      </c>
      <c r="L645" s="29">
        <v>0.82</v>
      </c>
      <c r="M645" s="30">
        <v>0</v>
      </c>
      <c r="N645" s="29">
        <v>0.82</v>
      </c>
      <c r="O645" s="30">
        <v>0</v>
      </c>
      <c r="P645" s="30">
        <v>0</v>
      </c>
      <c r="Q645" s="30" t="s">
        <v>22</v>
      </c>
      <c r="R645" s="30" t="s">
        <v>22</v>
      </c>
      <c r="S645" s="30" t="s">
        <v>22</v>
      </c>
      <c r="T645" s="30" t="s">
        <v>22</v>
      </c>
      <c r="U645" s="30" t="s">
        <v>22</v>
      </c>
      <c r="V645" s="30" t="s">
        <v>22</v>
      </c>
      <c r="W645" s="30" t="s">
        <v>16</v>
      </c>
      <c r="X645" s="54">
        <v>7.0000000000000007E-2</v>
      </c>
      <c r="Y645" s="30" t="s">
        <v>23</v>
      </c>
      <c r="Z645" s="30" t="s">
        <v>11942</v>
      </c>
      <c r="AA645" s="30" t="s">
        <v>18409</v>
      </c>
      <c r="AB645" s="30" t="s">
        <v>18484</v>
      </c>
      <c r="AC645" s="30" t="s">
        <v>14461</v>
      </c>
      <c r="AD645" s="29">
        <v>0.82</v>
      </c>
      <c r="AE645" s="29">
        <v>0.27</v>
      </c>
      <c r="AF645" s="29">
        <v>0</v>
      </c>
    </row>
    <row r="646" spans="1:32" x14ac:dyDescent="0.25">
      <c r="A646" t="s">
        <v>1167</v>
      </c>
      <c r="B646" t="s">
        <v>20441</v>
      </c>
      <c r="C646" t="s">
        <v>18</v>
      </c>
      <c r="D646" t="s">
        <v>1168</v>
      </c>
      <c r="E646" t="s">
        <v>13038</v>
      </c>
      <c r="F646" t="s">
        <v>1169</v>
      </c>
      <c r="G646" t="s">
        <v>18412</v>
      </c>
      <c r="H646" s="36" t="str">
        <f>IFERROR(HYPERLINK(_xlfn.XLOOKUP(D646,'[1]Smoothed Fund docs'!A:A,'[1]Smoothed Fund docs'!C:C),"FID"),IF(ISERROR(VLOOKUP(D646,'[1]PRIIPS KID'!A:A,1,0)),HYPERLINK("https://digital.feprecisionplus.com/documents/quilter/en-gb/"&amp;F646&amp;"/KI","KIID"),HYPERLINK("https://digital.feprecisionplus.com/documents/quilter/en-gb/"&amp;F646&amp;"/PK","KID")))</f>
        <v>KIID</v>
      </c>
      <c r="I646" s="29">
        <v>1.5</v>
      </c>
      <c r="J646" s="29">
        <v>1.58</v>
      </c>
      <c r="K646" s="30">
        <v>0.75</v>
      </c>
      <c r="L646" s="29">
        <v>0.83000000000000007</v>
      </c>
      <c r="M646" s="30">
        <v>0</v>
      </c>
      <c r="N646" s="29">
        <v>0.83000000000000007</v>
      </c>
      <c r="O646" s="30">
        <v>0</v>
      </c>
      <c r="P646" s="30">
        <v>0</v>
      </c>
      <c r="Q646" s="30" t="s">
        <v>22</v>
      </c>
      <c r="R646" s="30" t="s">
        <v>22</v>
      </c>
      <c r="S646" s="30" t="s">
        <v>22</v>
      </c>
      <c r="T646" s="30" t="s">
        <v>22</v>
      </c>
      <c r="U646" s="30" t="s">
        <v>22</v>
      </c>
      <c r="V646" s="30" t="s">
        <v>22</v>
      </c>
      <c r="W646" s="30" t="s">
        <v>16</v>
      </c>
      <c r="X646" s="54">
        <v>0.06</v>
      </c>
      <c r="Y646" s="30" t="s">
        <v>23</v>
      </c>
      <c r="Z646" s="30" t="s">
        <v>11942</v>
      </c>
      <c r="AA646" s="30" t="s">
        <v>18409</v>
      </c>
      <c r="AB646" s="30" t="s">
        <v>14464</v>
      </c>
      <c r="AC646" s="30" t="s">
        <v>14461</v>
      </c>
      <c r="AD646" s="29">
        <v>0.83000000000000007</v>
      </c>
      <c r="AE646" s="29">
        <v>0.15</v>
      </c>
      <c r="AF646" s="29">
        <v>0</v>
      </c>
    </row>
    <row r="647" spans="1:32" x14ac:dyDescent="0.25">
      <c r="A647" t="s">
        <v>1170</v>
      </c>
      <c r="B647" t="s">
        <v>20441</v>
      </c>
      <c r="C647" t="s">
        <v>18</v>
      </c>
      <c r="D647" t="s">
        <v>1171</v>
      </c>
      <c r="E647" t="s">
        <v>1172</v>
      </c>
      <c r="F647" t="s">
        <v>1173</v>
      </c>
      <c r="G647" t="s">
        <v>18444</v>
      </c>
      <c r="H647" s="36" t="str">
        <f>IFERROR(HYPERLINK(_xlfn.XLOOKUP(D647,'[1]Smoothed Fund docs'!A:A,'[1]Smoothed Fund docs'!C:C),"FID"),IF(ISERROR(VLOOKUP(D647,'[1]PRIIPS KID'!A:A,1,0)),HYPERLINK("https://digital.feprecisionplus.com/documents/quilter/en-gb/"&amp;F647&amp;"/KI","KIID"),HYPERLINK("https://digital.feprecisionplus.com/documents/quilter/en-gb/"&amp;F647&amp;"/PK","KID")))</f>
        <v>KIID</v>
      </c>
      <c r="I647" s="29">
        <v>0.75</v>
      </c>
      <c r="J647" s="29">
        <v>0.83</v>
      </c>
      <c r="K647" s="30">
        <v>0</v>
      </c>
      <c r="L647" s="29">
        <v>0.83</v>
      </c>
      <c r="M647" s="30">
        <v>0</v>
      </c>
      <c r="N647" s="29">
        <v>0.83</v>
      </c>
      <c r="O647" s="30">
        <v>0</v>
      </c>
      <c r="P647" s="30">
        <v>0</v>
      </c>
      <c r="Q647" s="30" t="s">
        <v>22</v>
      </c>
      <c r="R647" s="30" t="s">
        <v>22</v>
      </c>
      <c r="S647" s="30" t="s">
        <v>22</v>
      </c>
      <c r="T647" s="30" t="s">
        <v>22</v>
      </c>
      <c r="U647" s="30" t="s">
        <v>22</v>
      </c>
      <c r="V647" s="30" t="s">
        <v>22</v>
      </c>
      <c r="W647" s="30" t="s">
        <v>16</v>
      </c>
      <c r="X647" s="54">
        <v>0.06</v>
      </c>
      <c r="Y647" s="30" t="s">
        <v>23</v>
      </c>
      <c r="Z647" s="30" t="s">
        <v>11942</v>
      </c>
      <c r="AA647" s="30" t="s">
        <v>18409</v>
      </c>
      <c r="AB647" s="30" t="s">
        <v>14464</v>
      </c>
      <c r="AC647" s="30" t="s">
        <v>14461</v>
      </c>
      <c r="AD647" s="29">
        <v>0.83</v>
      </c>
      <c r="AE647" s="29">
        <v>0.15</v>
      </c>
      <c r="AF647" s="29">
        <v>0</v>
      </c>
    </row>
    <row r="648" spans="1:32" x14ac:dyDescent="0.25">
      <c r="A648" t="s">
        <v>1174</v>
      </c>
      <c r="B648" t="s">
        <v>20441</v>
      </c>
      <c r="C648" t="s">
        <v>28</v>
      </c>
      <c r="D648" t="s">
        <v>1175</v>
      </c>
      <c r="E648" t="s">
        <v>13039</v>
      </c>
      <c r="F648" t="s">
        <v>1176</v>
      </c>
      <c r="G648" t="s">
        <v>18412</v>
      </c>
      <c r="H648" s="36" t="str">
        <f>IFERROR(HYPERLINK(_xlfn.XLOOKUP(D648,'[1]Smoothed Fund docs'!A:A,'[1]Smoothed Fund docs'!C:C),"FID"),IF(ISERROR(VLOOKUP(D648,'[1]PRIIPS KID'!A:A,1,0)),HYPERLINK("https://digital.feprecisionplus.com/documents/quilter/en-gb/"&amp;F648&amp;"/KI","KIID"),HYPERLINK("https://digital.feprecisionplus.com/documents/quilter/en-gb/"&amp;F648&amp;"/PK","KID")))</f>
        <v>KIID</v>
      </c>
      <c r="I648" s="29">
        <v>1.5</v>
      </c>
      <c r="J648" s="29">
        <v>1.58</v>
      </c>
      <c r="K648" s="30">
        <v>0.75</v>
      </c>
      <c r="L648" s="29">
        <v>0.83000000000000007</v>
      </c>
      <c r="M648" s="30">
        <v>0</v>
      </c>
      <c r="N648" s="29">
        <v>0.83000000000000007</v>
      </c>
      <c r="O648" s="30">
        <v>0</v>
      </c>
      <c r="P648" s="30">
        <v>0</v>
      </c>
      <c r="Q648" s="30" t="s">
        <v>22</v>
      </c>
      <c r="R648" s="30" t="s">
        <v>22</v>
      </c>
      <c r="S648" s="30" t="s">
        <v>22</v>
      </c>
      <c r="T648" s="30" t="s">
        <v>22</v>
      </c>
      <c r="U648" s="30" t="s">
        <v>22</v>
      </c>
      <c r="V648" s="30" t="s">
        <v>22</v>
      </c>
      <c r="W648" s="30" t="s">
        <v>16</v>
      </c>
      <c r="X648" s="54">
        <v>0.06</v>
      </c>
      <c r="Y648" s="30" t="s">
        <v>23</v>
      </c>
      <c r="Z648" s="30" t="s">
        <v>11942</v>
      </c>
      <c r="AA648" s="30" t="s">
        <v>18409</v>
      </c>
      <c r="AB648" s="30" t="s">
        <v>14464</v>
      </c>
      <c r="AC648" s="30" t="s">
        <v>14461</v>
      </c>
      <c r="AD648" s="29">
        <v>0.83000000000000007</v>
      </c>
      <c r="AE648" s="29">
        <v>0.15</v>
      </c>
      <c r="AF648" s="29">
        <v>0</v>
      </c>
    </row>
    <row r="649" spans="1:32" x14ac:dyDescent="0.25">
      <c r="A649" t="s">
        <v>1177</v>
      </c>
      <c r="B649" t="s">
        <v>20441</v>
      </c>
      <c r="C649" t="s">
        <v>28</v>
      </c>
      <c r="D649" t="s">
        <v>1178</v>
      </c>
      <c r="E649" t="s">
        <v>1179</v>
      </c>
      <c r="F649" t="s">
        <v>1180</v>
      </c>
      <c r="G649" t="s">
        <v>18444</v>
      </c>
      <c r="H649" s="36" t="str">
        <f>IFERROR(HYPERLINK(_xlfn.XLOOKUP(D649,'[1]Smoothed Fund docs'!A:A,'[1]Smoothed Fund docs'!C:C),"FID"),IF(ISERROR(VLOOKUP(D649,'[1]PRIIPS KID'!A:A,1,0)),HYPERLINK("https://digital.feprecisionplus.com/documents/quilter/en-gb/"&amp;F649&amp;"/KI","KIID"),HYPERLINK("https://digital.feprecisionplus.com/documents/quilter/en-gb/"&amp;F649&amp;"/PK","KID")))</f>
        <v>KIID</v>
      </c>
      <c r="I649" s="29">
        <v>0.75</v>
      </c>
      <c r="J649" s="29">
        <v>0.83</v>
      </c>
      <c r="K649" s="30">
        <v>0</v>
      </c>
      <c r="L649" s="29">
        <v>0.83</v>
      </c>
      <c r="M649" s="30">
        <v>0</v>
      </c>
      <c r="N649" s="29">
        <v>0.83</v>
      </c>
      <c r="O649" s="30">
        <v>0</v>
      </c>
      <c r="P649" s="30">
        <v>0</v>
      </c>
      <c r="Q649" s="30" t="s">
        <v>22</v>
      </c>
      <c r="R649" s="30" t="s">
        <v>22</v>
      </c>
      <c r="S649" s="30" t="s">
        <v>22</v>
      </c>
      <c r="T649" s="30" t="s">
        <v>22</v>
      </c>
      <c r="U649" s="30" t="s">
        <v>22</v>
      </c>
      <c r="V649" s="30" t="s">
        <v>22</v>
      </c>
      <c r="W649" s="30" t="s">
        <v>16</v>
      </c>
      <c r="X649" s="54">
        <v>0.06</v>
      </c>
      <c r="Y649" s="30" t="s">
        <v>23</v>
      </c>
      <c r="Z649" s="30" t="s">
        <v>11942</v>
      </c>
      <c r="AA649" s="30" t="s">
        <v>18409</v>
      </c>
      <c r="AB649" s="30" t="s">
        <v>14464</v>
      </c>
      <c r="AC649" s="30" t="s">
        <v>14461</v>
      </c>
      <c r="AD649" s="29">
        <v>0.83</v>
      </c>
      <c r="AE649" s="29">
        <v>0.15</v>
      </c>
      <c r="AF649" s="29">
        <v>0</v>
      </c>
    </row>
    <row r="650" spans="1:32" x14ac:dyDescent="0.25">
      <c r="A650" t="s">
        <v>1181</v>
      </c>
      <c r="B650" t="s">
        <v>20441</v>
      </c>
      <c r="C650" t="s">
        <v>18</v>
      </c>
      <c r="D650" t="s">
        <v>1182</v>
      </c>
      <c r="E650" t="s">
        <v>13040</v>
      </c>
      <c r="F650" t="s">
        <v>1183</v>
      </c>
      <c r="G650" t="s">
        <v>18412</v>
      </c>
      <c r="H650" s="36" t="str">
        <f>IFERROR(HYPERLINK(_xlfn.XLOOKUP(D650,'[1]Smoothed Fund docs'!A:A,'[1]Smoothed Fund docs'!C:C),"FID"),IF(ISERROR(VLOOKUP(D650,'[1]PRIIPS KID'!A:A,1,0)),HYPERLINK("https://digital.feprecisionplus.com/documents/quilter/en-gb/"&amp;F650&amp;"/KI","KIID"),HYPERLINK("https://digital.feprecisionplus.com/documents/quilter/en-gb/"&amp;F650&amp;"/PK","KID")))</f>
        <v>KIID</v>
      </c>
      <c r="I650" s="29">
        <v>1.5</v>
      </c>
      <c r="J650" s="29">
        <v>1.58</v>
      </c>
      <c r="K650" s="30">
        <v>0.75</v>
      </c>
      <c r="L650" s="29">
        <v>0.83000000000000007</v>
      </c>
      <c r="M650" s="30">
        <v>0</v>
      </c>
      <c r="N650" s="29">
        <v>0.83000000000000007</v>
      </c>
      <c r="O650" s="30">
        <v>0</v>
      </c>
      <c r="P650" s="30">
        <v>0</v>
      </c>
      <c r="Q650" s="30" t="s">
        <v>22</v>
      </c>
      <c r="R650" s="30" t="s">
        <v>22</v>
      </c>
      <c r="S650" s="30" t="s">
        <v>22</v>
      </c>
      <c r="T650" s="30" t="s">
        <v>22</v>
      </c>
      <c r="U650" s="30" t="s">
        <v>22</v>
      </c>
      <c r="V650" s="30" t="s">
        <v>22</v>
      </c>
      <c r="W650" s="30" t="s">
        <v>16</v>
      </c>
      <c r="X650" s="54">
        <v>0.06</v>
      </c>
      <c r="Y650" s="30" t="s">
        <v>23</v>
      </c>
      <c r="Z650" s="30" t="s">
        <v>11942</v>
      </c>
      <c r="AA650" s="30" t="s">
        <v>18409</v>
      </c>
      <c r="AB650" s="30" t="s">
        <v>11943</v>
      </c>
      <c r="AC650" s="30" t="s">
        <v>14461</v>
      </c>
      <c r="AD650" s="29">
        <v>0.83000000000000007</v>
      </c>
      <c r="AE650" s="29">
        <v>0.17</v>
      </c>
      <c r="AF650" s="29">
        <v>0</v>
      </c>
    </row>
    <row r="651" spans="1:32" x14ac:dyDescent="0.25">
      <c r="A651" t="s">
        <v>1184</v>
      </c>
      <c r="B651" t="s">
        <v>20441</v>
      </c>
      <c r="C651" t="s">
        <v>18</v>
      </c>
      <c r="D651" t="s">
        <v>1185</v>
      </c>
      <c r="E651" t="s">
        <v>1186</v>
      </c>
      <c r="F651" t="s">
        <v>1187</v>
      </c>
      <c r="G651" t="s">
        <v>18444</v>
      </c>
      <c r="H651" s="36" t="str">
        <f>IFERROR(HYPERLINK(_xlfn.XLOOKUP(D651,'[1]Smoothed Fund docs'!A:A,'[1]Smoothed Fund docs'!C:C),"FID"),IF(ISERROR(VLOOKUP(D651,'[1]PRIIPS KID'!A:A,1,0)),HYPERLINK("https://digital.feprecisionplus.com/documents/quilter/en-gb/"&amp;F651&amp;"/KI","KIID"),HYPERLINK("https://digital.feprecisionplus.com/documents/quilter/en-gb/"&amp;F651&amp;"/PK","KID")))</f>
        <v>KIID</v>
      </c>
      <c r="I651" s="29">
        <v>0.75</v>
      </c>
      <c r="J651" s="29">
        <v>0.83</v>
      </c>
      <c r="K651" s="30">
        <v>0</v>
      </c>
      <c r="L651" s="29">
        <v>0.83</v>
      </c>
      <c r="M651" s="30">
        <v>0</v>
      </c>
      <c r="N651" s="29">
        <v>0.83</v>
      </c>
      <c r="O651" s="30">
        <v>0</v>
      </c>
      <c r="P651" s="30">
        <v>0</v>
      </c>
      <c r="Q651" s="30" t="s">
        <v>22</v>
      </c>
      <c r="R651" s="30" t="s">
        <v>22</v>
      </c>
      <c r="S651" s="30" t="s">
        <v>22</v>
      </c>
      <c r="T651" s="30" t="s">
        <v>22</v>
      </c>
      <c r="U651" s="30" t="s">
        <v>22</v>
      </c>
      <c r="V651" s="30" t="s">
        <v>22</v>
      </c>
      <c r="W651" s="30" t="s">
        <v>16</v>
      </c>
      <c r="X651" s="54">
        <v>0.06</v>
      </c>
      <c r="Y651" s="30" t="s">
        <v>23</v>
      </c>
      <c r="Z651" s="30" t="s">
        <v>11942</v>
      </c>
      <c r="AA651" s="30" t="s">
        <v>18409</v>
      </c>
      <c r="AB651" s="30" t="s">
        <v>11943</v>
      </c>
      <c r="AC651" s="30" t="s">
        <v>14461</v>
      </c>
      <c r="AD651" s="29">
        <v>0.83</v>
      </c>
      <c r="AE651" s="29">
        <v>0.17</v>
      </c>
      <c r="AF651" s="29">
        <v>0</v>
      </c>
    </row>
    <row r="652" spans="1:32" x14ac:dyDescent="0.25">
      <c r="A652" t="s">
        <v>1188</v>
      </c>
      <c r="B652" t="s">
        <v>20441</v>
      </c>
      <c r="C652" t="s">
        <v>28</v>
      </c>
      <c r="D652" t="s">
        <v>1189</v>
      </c>
      <c r="E652" t="s">
        <v>13041</v>
      </c>
      <c r="F652" t="s">
        <v>1190</v>
      </c>
      <c r="G652" t="s">
        <v>18412</v>
      </c>
      <c r="H652" s="36" t="str">
        <f>IFERROR(HYPERLINK(_xlfn.XLOOKUP(D652,'[1]Smoothed Fund docs'!A:A,'[1]Smoothed Fund docs'!C:C),"FID"),IF(ISERROR(VLOOKUP(D652,'[1]PRIIPS KID'!A:A,1,0)),HYPERLINK("https://digital.feprecisionplus.com/documents/quilter/en-gb/"&amp;F652&amp;"/KI","KIID"),HYPERLINK("https://digital.feprecisionplus.com/documents/quilter/en-gb/"&amp;F652&amp;"/PK","KID")))</f>
        <v>KIID</v>
      </c>
      <c r="I652" s="29">
        <v>1.5</v>
      </c>
      <c r="J652" s="29">
        <v>1.58</v>
      </c>
      <c r="K652" s="30">
        <v>0.75</v>
      </c>
      <c r="L652" s="29">
        <v>0.83000000000000007</v>
      </c>
      <c r="M652" s="30">
        <v>0</v>
      </c>
      <c r="N652" s="29">
        <v>0.83000000000000007</v>
      </c>
      <c r="O652" s="30">
        <v>0</v>
      </c>
      <c r="P652" s="30">
        <v>0</v>
      </c>
      <c r="Q652" s="30" t="s">
        <v>22</v>
      </c>
      <c r="R652" s="30" t="s">
        <v>22</v>
      </c>
      <c r="S652" s="30" t="s">
        <v>22</v>
      </c>
      <c r="T652" s="30" t="s">
        <v>22</v>
      </c>
      <c r="U652" s="30" t="s">
        <v>22</v>
      </c>
      <c r="V652" s="30" t="s">
        <v>22</v>
      </c>
      <c r="W652" s="30" t="s">
        <v>16</v>
      </c>
      <c r="X652" s="54">
        <v>0.06</v>
      </c>
      <c r="Y652" s="30" t="s">
        <v>23</v>
      </c>
      <c r="Z652" s="30" t="s">
        <v>11942</v>
      </c>
      <c r="AA652" s="30" t="s">
        <v>18409</v>
      </c>
      <c r="AB652" s="30" t="s">
        <v>11943</v>
      </c>
      <c r="AC652" s="30" t="s">
        <v>14461</v>
      </c>
      <c r="AD652" s="29">
        <v>0.83000000000000007</v>
      </c>
      <c r="AE652" s="29">
        <v>0.17</v>
      </c>
      <c r="AF652" s="29">
        <v>0</v>
      </c>
    </row>
    <row r="653" spans="1:32" x14ac:dyDescent="0.25">
      <c r="A653" t="s">
        <v>1191</v>
      </c>
      <c r="B653" t="s">
        <v>20441</v>
      </c>
      <c r="C653" t="s">
        <v>28</v>
      </c>
      <c r="D653" t="s">
        <v>1192</v>
      </c>
      <c r="E653" t="s">
        <v>1193</v>
      </c>
      <c r="F653" t="s">
        <v>1194</v>
      </c>
      <c r="G653" t="s">
        <v>18444</v>
      </c>
      <c r="H653" s="36" t="str">
        <f>IFERROR(HYPERLINK(_xlfn.XLOOKUP(D653,'[1]Smoothed Fund docs'!A:A,'[1]Smoothed Fund docs'!C:C),"FID"),IF(ISERROR(VLOOKUP(D653,'[1]PRIIPS KID'!A:A,1,0)),HYPERLINK("https://digital.feprecisionplus.com/documents/quilter/en-gb/"&amp;F653&amp;"/KI","KIID"),HYPERLINK("https://digital.feprecisionplus.com/documents/quilter/en-gb/"&amp;F653&amp;"/PK","KID")))</f>
        <v>KIID</v>
      </c>
      <c r="I653" s="29">
        <v>0.75</v>
      </c>
      <c r="J653" s="29">
        <v>0.83</v>
      </c>
      <c r="K653" s="30">
        <v>0</v>
      </c>
      <c r="L653" s="29">
        <v>0.83</v>
      </c>
      <c r="M653" s="30">
        <v>0</v>
      </c>
      <c r="N653" s="29">
        <v>0.83</v>
      </c>
      <c r="O653" s="30">
        <v>0</v>
      </c>
      <c r="P653" s="30">
        <v>0</v>
      </c>
      <c r="Q653" s="30" t="s">
        <v>22</v>
      </c>
      <c r="R653" s="30" t="s">
        <v>22</v>
      </c>
      <c r="S653" s="30" t="s">
        <v>22</v>
      </c>
      <c r="T653" s="30" t="s">
        <v>22</v>
      </c>
      <c r="U653" s="30" t="s">
        <v>22</v>
      </c>
      <c r="V653" s="30" t="s">
        <v>22</v>
      </c>
      <c r="W653" s="30" t="s">
        <v>16</v>
      </c>
      <c r="X653" s="54">
        <v>0.06</v>
      </c>
      <c r="Y653" s="30" t="s">
        <v>23</v>
      </c>
      <c r="Z653" s="30" t="s">
        <v>11942</v>
      </c>
      <c r="AA653" s="30" t="s">
        <v>18409</v>
      </c>
      <c r="AB653" s="30" t="s">
        <v>11943</v>
      </c>
      <c r="AC653" s="30" t="s">
        <v>14461</v>
      </c>
      <c r="AD653" s="29">
        <v>0.83</v>
      </c>
      <c r="AE653" s="29">
        <v>0.17</v>
      </c>
      <c r="AF653" s="29">
        <v>0</v>
      </c>
    </row>
    <row r="654" spans="1:32" x14ac:dyDescent="0.25">
      <c r="A654" t="s">
        <v>1195</v>
      </c>
      <c r="B654" t="s">
        <v>20441</v>
      </c>
      <c r="C654" t="s">
        <v>18</v>
      </c>
      <c r="D654" t="s">
        <v>1196</v>
      </c>
      <c r="E654" t="s">
        <v>13042</v>
      </c>
      <c r="F654" t="s">
        <v>1197</v>
      </c>
      <c r="G654" t="s">
        <v>18412</v>
      </c>
      <c r="H654" s="36" t="str">
        <f>IFERROR(HYPERLINK(_xlfn.XLOOKUP(D654,'[1]Smoothed Fund docs'!A:A,'[1]Smoothed Fund docs'!C:C),"FID"),IF(ISERROR(VLOOKUP(D654,'[1]PRIIPS KID'!A:A,1,0)),HYPERLINK("https://digital.feprecisionplus.com/documents/quilter/en-gb/"&amp;F654&amp;"/KI","KIID"),HYPERLINK("https://digital.feprecisionplus.com/documents/quilter/en-gb/"&amp;F654&amp;"/PK","KID")))</f>
        <v>KIID</v>
      </c>
      <c r="I654" s="29">
        <v>1.5</v>
      </c>
      <c r="J654" s="29">
        <v>1.6</v>
      </c>
      <c r="K654" s="30">
        <v>0.75</v>
      </c>
      <c r="L654" s="29">
        <v>0.85000000000000009</v>
      </c>
      <c r="M654" s="30">
        <v>0</v>
      </c>
      <c r="N654" s="29">
        <v>0.85000000000000009</v>
      </c>
      <c r="O654" s="30">
        <v>0</v>
      </c>
      <c r="P654" s="30">
        <v>0</v>
      </c>
      <c r="Q654" s="30" t="s">
        <v>22</v>
      </c>
      <c r="R654" s="30" t="s">
        <v>22</v>
      </c>
      <c r="S654" s="30" t="s">
        <v>22</v>
      </c>
      <c r="T654" s="30" t="s">
        <v>22</v>
      </c>
      <c r="U654" s="30" t="s">
        <v>22</v>
      </c>
      <c r="V654" s="30" t="s">
        <v>22</v>
      </c>
      <c r="W654" s="30" t="s">
        <v>16</v>
      </c>
      <c r="X654" s="54">
        <v>0.06</v>
      </c>
      <c r="Y654" s="30" t="s">
        <v>23</v>
      </c>
      <c r="Z654" s="30" t="s">
        <v>11942</v>
      </c>
      <c r="AA654" s="30" t="s">
        <v>18409</v>
      </c>
      <c r="AB654" s="30" t="s">
        <v>14466</v>
      </c>
      <c r="AC654" s="30" t="s">
        <v>14467</v>
      </c>
      <c r="AD654" s="29">
        <v>0.85000000000000009</v>
      </c>
      <c r="AE654" s="29">
        <v>0.33</v>
      </c>
      <c r="AF654" s="29">
        <v>0</v>
      </c>
    </row>
    <row r="655" spans="1:32" x14ac:dyDescent="0.25">
      <c r="A655" t="s">
        <v>1198</v>
      </c>
      <c r="B655" t="s">
        <v>20441</v>
      </c>
      <c r="C655" t="s">
        <v>18</v>
      </c>
      <c r="D655" t="s">
        <v>1199</v>
      </c>
      <c r="E655" t="s">
        <v>1200</v>
      </c>
      <c r="F655" t="s">
        <v>1201</v>
      </c>
      <c r="G655" t="s">
        <v>18444</v>
      </c>
      <c r="H655" s="36" t="str">
        <f>IFERROR(HYPERLINK(_xlfn.XLOOKUP(D655,'[1]Smoothed Fund docs'!A:A,'[1]Smoothed Fund docs'!C:C),"FID"),IF(ISERROR(VLOOKUP(D655,'[1]PRIIPS KID'!A:A,1,0)),HYPERLINK("https://digital.feprecisionplus.com/documents/quilter/en-gb/"&amp;F655&amp;"/KI","KIID"),HYPERLINK("https://digital.feprecisionplus.com/documents/quilter/en-gb/"&amp;F655&amp;"/PK","KID")))</f>
        <v>KIID</v>
      </c>
      <c r="I655" s="29">
        <v>0.75</v>
      </c>
      <c r="J655" s="29">
        <v>0.85</v>
      </c>
      <c r="K655" s="30">
        <v>0</v>
      </c>
      <c r="L655" s="29">
        <v>0.85</v>
      </c>
      <c r="M655" s="30">
        <v>0</v>
      </c>
      <c r="N655" s="29">
        <v>0.85</v>
      </c>
      <c r="O655" s="30">
        <v>0</v>
      </c>
      <c r="P655" s="30">
        <v>0</v>
      </c>
      <c r="Q655" s="30" t="s">
        <v>22</v>
      </c>
      <c r="R655" s="30" t="s">
        <v>22</v>
      </c>
      <c r="S655" s="30" t="s">
        <v>22</v>
      </c>
      <c r="T655" s="30" t="s">
        <v>22</v>
      </c>
      <c r="U655" s="30" t="s">
        <v>22</v>
      </c>
      <c r="V655" s="30" t="s">
        <v>22</v>
      </c>
      <c r="W655" s="30" t="s">
        <v>16</v>
      </c>
      <c r="X655" s="54">
        <v>0.06</v>
      </c>
      <c r="Y655" s="30" t="s">
        <v>23</v>
      </c>
      <c r="Z655" s="30" t="s">
        <v>11942</v>
      </c>
      <c r="AA655" s="30" t="s">
        <v>18409</v>
      </c>
      <c r="AB655" s="30" t="s">
        <v>14466</v>
      </c>
      <c r="AC655" s="30" t="s">
        <v>14467</v>
      </c>
      <c r="AD655" s="29">
        <v>0.85</v>
      </c>
      <c r="AE655" s="29">
        <v>0.33</v>
      </c>
      <c r="AF655" s="29">
        <v>0</v>
      </c>
    </row>
    <row r="656" spans="1:32" x14ac:dyDescent="0.25">
      <c r="A656" t="s">
        <v>1202</v>
      </c>
      <c r="B656" t="s">
        <v>20441</v>
      </c>
      <c r="C656" t="s">
        <v>28</v>
      </c>
      <c r="D656" t="s">
        <v>1203</v>
      </c>
      <c r="E656" t="s">
        <v>13043</v>
      </c>
      <c r="F656" t="s">
        <v>1204</v>
      </c>
      <c r="G656" t="s">
        <v>18412</v>
      </c>
      <c r="H656" s="36" t="str">
        <f>IFERROR(HYPERLINK(_xlfn.XLOOKUP(D656,'[1]Smoothed Fund docs'!A:A,'[1]Smoothed Fund docs'!C:C),"FID"),IF(ISERROR(VLOOKUP(D656,'[1]PRIIPS KID'!A:A,1,0)),HYPERLINK("https://digital.feprecisionplus.com/documents/quilter/en-gb/"&amp;F656&amp;"/KI","KIID"),HYPERLINK("https://digital.feprecisionplus.com/documents/quilter/en-gb/"&amp;F656&amp;"/PK","KID")))</f>
        <v>KIID</v>
      </c>
      <c r="I656" s="29">
        <v>1.5</v>
      </c>
      <c r="J656" s="29">
        <v>1.6</v>
      </c>
      <c r="K656" s="30">
        <v>0.75</v>
      </c>
      <c r="L656" s="29">
        <v>0.85000000000000009</v>
      </c>
      <c r="M656" s="30">
        <v>0</v>
      </c>
      <c r="N656" s="29">
        <v>0.85000000000000009</v>
      </c>
      <c r="O656" s="30">
        <v>0</v>
      </c>
      <c r="P656" s="30">
        <v>0</v>
      </c>
      <c r="Q656" s="30" t="s">
        <v>22</v>
      </c>
      <c r="R656" s="30" t="s">
        <v>22</v>
      </c>
      <c r="S656" s="30" t="s">
        <v>22</v>
      </c>
      <c r="T656" s="30" t="s">
        <v>22</v>
      </c>
      <c r="U656" s="30" t="s">
        <v>22</v>
      </c>
      <c r="V656" s="30" t="s">
        <v>22</v>
      </c>
      <c r="W656" s="30" t="s">
        <v>16</v>
      </c>
      <c r="X656" s="54">
        <v>0.06</v>
      </c>
      <c r="Y656" s="30" t="s">
        <v>23</v>
      </c>
      <c r="Z656" s="30" t="s">
        <v>11942</v>
      </c>
      <c r="AA656" s="30" t="s">
        <v>18409</v>
      </c>
      <c r="AB656" s="30" t="s">
        <v>14466</v>
      </c>
      <c r="AC656" s="30" t="s">
        <v>14467</v>
      </c>
      <c r="AD656" s="29">
        <v>0.85000000000000009</v>
      </c>
      <c r="AE656" s="29">
        <v>0.33</v>
      </c>
      <c r="AF656" s="29">
        <v>0</v>
      </c>
    </row>
    <row r="657" spans="1:32" x14ac:dyDescent="0.25">
      <c r="A657" t="s">
        <v>1205</v>
      </c>
      <c r="B657" t="s">
        <v>20441</v>
      </c>
      <c r="C657" t="s">
        <v>28</v>
      </c>
      <c r="D657" t="s">
        <v>1206</v>
      </c>
      <c r="E657" t="s">
        <v>1207</v>
      </c>
      <c r="F657" t="s">
        <v>1208</v>
      </c>
      <c r="G657" t="s">
        <v>18444</v>
      </c>
      <c r="H657" s="36" t="str">
        <f>IFERROR(HYPERLINK(_xlfn.XLOOKUP(D657,'[1]Smoothed Fund docs'!A:A,'[1]Smoothed Fund docs'!C:C),"FID"),IF(ISERROR(VLOOKUP(D657,'[1]PRIIPS KID'!A:A,1,0)),HYPERLINK("https://digital.feprecisionplus.com/documents/quilter/en-gb/"&amp;F657&amp;"/KI","KIID"),HYPERLINK("https://digital.feprecisionplus.com/documents/quilter/en-gb/"&amp;F657&amp;"/PK","KID")))</f>
        <v>KIID</v>
      </c>
      <c r="I657" s="29">
        <v>0.75</v>
      </c>
      <c r="J657" s="29">
        <v>0.85</v>
      </c>
      <c r="K657" s="30">
        <v>0</v>
      </c>
      <c r="L657" s="29">
        <v>0.85</v>
      </c>
      <c r="M657" s="30">
        <v>0</v>
      </c>
      <c r="N657" s="29">
        <v>0.85</v>
      </c>
      <c r="O657" s="30">
        <v>0</v>
      </c>
      <c r="P657" s="30">
        <v>0</v>
      </c>
      <c r="Q657" s="30" t="s">
        <v>22</v>
      </c>
      <c r="R657" s="30" t="s">
        <v>22</v>
      </c>
      <c r="S657" s="30" t="s">
        <v>22</v>
      </c>
      <c r="T657" s="30" t="s">
        <v>22</v>
      </c>
      <c r="U657" s="30" t="s">
        <v>22</v>
      </c>
      <c r="V657" s="30" t="s">
        <v>22</v>
      </c>
      <c r="W657" s="30" t="s">
        <v>16</v>
      </c>
      <c r="X657" s="54">
        <v>0.06</v>
      </c>
      <c r="Y657" s="30" t="s">
        <v>23</v>
      </c>
      <c r="Z657" s="30" t="s">
        <v>11942</v>
      </c>
      <c r="AA657" s="30" t="s">
        <v>18409</v>
      </c>
      <c r="AB657" s="30" t="s">
        <v>14466</v>
      </c>
      <c r="AC657" s="30" t="s">
        <v>14467</v>
      </c>
      <c r="AD657" s="29">
        <v>0.85</v>
      </c>
      <c r="AE657" s="29">
        <v>0.33</v>
      </c>
      <c r="AF657" s="29">
        <v>0</v>
      </c>
    </row>
    <row r="658" spans="1:32" x14ac:dyDescent="0.25">
      <c r="A658" t="s">
        <v>20451</v>
      </c>
      <c r="B658" t="s">
        <v>20441</v>
      </c>
      <c r="C658" t="s">
        <v>18</v>
      </c>
      <c r="D658" t="s">
        <v>20452</v>
      </c>
      <c r="E658" t="s">
        <v>20453</v>
      </c>
      <c r="F658" t="s">
        <v>20454</v>
      </c>
      <c r="G658" t="s">
        <v>20455</v>
      </c>
      <c r="H658" s="36" t="str">
        <f>IFERROR(HYPERLINK(_xlfn.XLOOKUP(D658,'[1]Smoothed Fund docs'!A:A,'[1]Smoothed Fund docs'!C:C),"FID"),IF(ISERROR(VLOOKUP(D658,'[1]PRIIPS KID'!A:A,1,0)),HYPERLINK("https://digital.feprecisionplus.com/documents/quilter/en-gb/"&amp;F658&amp;"/KI","KIID"),HYPERLINK("https://digital.feprecisionplus.com/documents/quilter/en-gb/"&amp;F658&amp;"/PK","KID")))</f>
        <v>KIID</v>
      </c>
      <c r="I658" s="29">
        <v>1.5</v>
      </c>
      <c r="J658" s="29">
        <v>1.58</v>
      </c>
      <c r="K658" s="30">
        <v>0.75</v>
      </c>
      <c r="L658" s="29">
        <v>0.83000000000000007</v>
      </c>
      <c r="M658" s="30">
        <v>0</v>
      </c>
      <c r="N658" s="29">
        <v>0.83000000000000007</v>
      </c>
      <c r="O658" s="30">
        <v>0</v>
      </c>
      <c r="P658" s="30">
        <v>0</v>
      </c>
      <c r="Q658" s="30" t="s">
        <v>22</v>
      </c>
      <c r="R658" s="30" t="s">
        <v>22</v>
      </c>
      <c r="S658" s="30" t="s">
        <v>22</v>
      </c>
      <c r="T658" s="30" t="s">
        <v>22</v>
      </c>
      <c r="U658" s="30" t="s">
        <v>22</v>
      </c>
      <c r="V658" s="30" t="s">
        <v>22</v>
      </c>
      <c r="W658" s="30" t="s">
        <v>16</v>
      </c>
      <c r="X658" s="54">
        <v>0.06</v>
      </c>
      <c r="Y658" s="30" t="s">
        <v>23</v>
      </c>
      <c r="Z658" s="30" t="s">
        <v>11942</v>
      </c>
      <c r="AA658" s="30" t="s">
        <v>18409</v>
      </c>
      <c r="AB658" s="30" t="s">
        <v>14473</v>
      </c>
      <c r="AC658" s="30" t="s">
        <v>14449</v>
      </c>
      <c r="AD658" s="29">
        <v>0.83000000000000007</v>
      </c>
      <c r="AE658" s="29">
        <v>0.17</v>
      </c>
      <c r="AF658" s="29">
        <v>0</v>
      </c>
    </row>
    <row r="659" spans="1:32" x14ac:dyDescent="0.25">
      <c r="A659" t="s">
        <v>20456</v>
      </c>
      <c r="B659" t="s">
        <v>20441</v>
      </c>
      <c r="C659" t="s">
        <v>28</v>
      </c>
      <c r="D659" t="s">
        <v>20457</v>
      </c>
      <c r="E659" t="s">
        <v>20458</v>
      </c>
      <c r="F659" t="s">
        <v>20459</v>
      </c>
      <c r="G659" t="s">
        <v>20460</v>
      </c>
      <c r="H659" s="36" t="str">
        <f>IFERROR(HYPERLINK(_xlfn.XLOOKUP(D659,'[1]Smoothed Fund docs'!A:A,'[1]Smoothed Fund docs'!C:C),"FID"),IF(ISERROR(VLOOKUP(D659,'[1]PRIIPS KID'!A:A,1,0)),HYPERLINK("https://digital.feprecisionplus.com/documents/quilter/en-gb/"&amp;F659&amp;"/KI","KIID"),HYPERLINK("https://digital.feprecisionplus.com/documents/quilter/en-gb/"&amp;F659&amp;"/PK","KID")))</f>
        <v>KIID</v>
      </c>
      <c r="I659" s="29">
        <v>1.5</v>
      </c>
      <c r="J659" s="29">
        <v>1.58</v>
      </c>
      <c r="K659" s="30">
        <v>0.75</v>
      </c>
      <c r="L659" s="29">
        <v>0.83000000000000007</v>
      </c>
      <c r="M659" s="30">
        <v>0</v>
      </c>
      <c r="N659" s="29">
        <v>0.83000000000000007</v>
      </c>
      <c r="O659" s="30">
        <v>0</v>
      </c>
      <c r="P659" s="30">
        <v>0</v>
      </c>
      <c r="Q659" s="30" t="s">
        <v>22</v>
      </c>
      <c r="R659" s="30" t="s">
        <v>22</v>
      </c>
      <c r="S659" s="30" t="s">
        <v>22</v>
      </c>
      <c r="T659" s="30" t="s">
        <v>22</v>
      </c>
      <c r="U659" s="30" t="s">
        <v>22</v>
      </c>
      <c r="V659" s="30" t="s">
        <v>22</v>
      </c>
      <c r="W659" s="30" t="s">
        <v>16</v>
      </c>
      <c r="X659" s="54">
        <v>0.06</v>
      </c>
      <c r="Y659" s="30" t="s">
        <v>23</v>
      </c>
      <c r="Z659" s="30" t="s">
        <v>11942</v>
      </c>
      <c r="AA659" s="30" t="s">
        <v>18409</v>
      </c>
      <c r="AB659" s="30" t="s">
        <v>14473</v>
      </c>
      <c r="AC659" s="30" t="s">
        <v>14449</v>
      </c>
      <c r="AD659" s="29">
        <v>0.83000000000000007</v>
      </c>
      <c r="AE659" s="29">
        <v>0.17</v>
      </c>
      <c r="AF659" s="29">
        <v>0</v>
      </c>
    </row>
    <row r="660" spans="1:32" x14ac:dyDescent="0.25">
      <c r="A660" t="s">
        <v>20461</v>
      </c>
      <c r="B660" t="s">
        <v>20441</v>
      </c>
      <c r="C660" t="s">
        <v>18</v>
      </c>
      <c r="D660" t="s">
        <v>20462</v>
      </c>
      <c r="E660" t="s">
        <v>20463</v>
      </c>
      <c r="F660" t="s">
        <v>20464</v>
      </c>
      <c r="G660" t="s">
        <v>20465</v>
      </c>
      <c r="H660" s="36" t="str">
        <f>IFERROR(HYPERLINK(_xlfn.XLOOKUP(D660,'[1]Smoothed Fund docs'!A:A,'[1]Smoothed Fund docs'!C:C),"FID"),IF(ISERROR(VLOOKUP(D660,'[1]PRIIPS KID'!A:A,1,0)),HYPERLINK("https://digital.feprecisionplus.com/documents/quilter/en-gb/"&amp;F660&amp;"/KI","KIID"),HYPERLINK("https://digital.feprecisionplus.com/documents/quilter/en-gb/"&amp;F660&amp;"/PK","KID")))</f>
        <v>KIID</v>
      </c>
      <c r="I660" s="29">
        <v>0.75</v>
      </c>
      <c r="J660" s="29">
        <v>0.83</v>
      </c>
      <c r="K660" s="30">
        <v>0</v>
      </c>
      <c r="L660" s="29">
        <v>0.83</v>
      </c>
      <c r="M660" s="30">
        <v>0</v>
      </c>
      <c r="N660" s="29">
        <v>0.83</v>
      </c>
      <c r="O660" s="30">
        <v>0</v>
      </c>
      <c r="P660" s="30">
        <v>0</v>
      </c>
      <c r="Q660" s="30" t="s">
        <v>22</v>
      </c>
      <c r="R660" s="30" t="s">
        <v>22</v>
      </c>
      <c r="S660" s="30" t="s">
        <v>22</v>
      </c>
      <c r="T660" s="30" t="s">
        <v>22</v>
      </c>
      <c r="U660" s="30" t="s">
        <v>22</v>
      </c>
      <c r="V660" s="30" t="s">
        <v>22</v>
      </c>
      <c r="W660" s="30" t="s">
        <v>16</v>
      </c>
      <c r="X660" s="54">
        <v>0.06</v>
      </c>
      <c r="Y660" s="30" t="s">
        <v>23</v>
      </c>
      <c r="Z660" s="30" t="s">
        <v>11942</v>
      </c>
      <c r="AA660" s="30" t="s">
        <v>18409</v>
      </c>
      <c r="AB660" s="30" t="s">
        <v>14473</v>
      </c>
      <c r="AC660" s="30" t="s">
        <v>14449</v>
      </c>
      <c r="AD660" s="29">
        <v>0.83</v>
      </c>
      <c r="AE660" s="29">
        <v>0.17</v>
      </c>
      <c r="AF660" s="29">
        <v>0</v>
      </c>
    </row>
    <row r="661" spans="1:32" x14ac:dyDescent="0.25">
      <c r="A661" t="s">
        <v>20466</v>
      </c>
      <c r="B661" t="s">
        <v>20441</v>
      </c>
      <c r="C661" t="s">
        <v>28</v>
      </c>
      <c r="D661" t="s">
        <v>20467</v>
      </c>
      <c r="E661" t="s">
        <v>20468</v>
      </c>
      <c r="F661" t="s">
        <v>20469</v>
      </c>
      <c r="G661" t="s">
        <v>20465</v>
      </c>
      <c r="H661" s="36" t="str">
        <f>IFERROR(HYPERLINK(_xlfn.XLOOKUP(D661,'[1]Smoothed Fund docs'!A:A,'[1]Smoothed Fund docs'!C:C),"FID"),IF(ISERROR(VLOOKUP(D661,'[1]PRIIPS KID'!A:A,1,0)),HYPERLINK("https://digital.feprecisionplus.com/documents/quilter/en-gb/"&amp;F661&amp;"/KI","KIID"),HYPERLINK("https://digital.feprecisionplus.com/documents/quilter/en-gb/"&amp;F661&amp;"/PK","KID")))</f>
        <v>KIID</v>
      </c>
      <c r="I661" s="29">
        <v>0.75</v>
      </c>
      <c r="J661" s="29">
        <v>0.83</v>
      </c>
      <c r="K661" s="30">
        <v>0</v>
      </c>
      <c r="L661" s="29">
        <v>0.83</v>
      </c>
      <c r="M661" s="30">
        <v>0</v>
      </c>
      <c r="N661" s="29">
        <v>0.83</v>
      </c>
      <c r="O661" s="30">
        <v>0</v>
      </c>
      <c r="P661" s="30">
        <v>0</v>
      </c>
      <c r="Q661" s="30" t="s">
        <v>22</v>
      </c>
      <c r="R661" s="30" t="s">
        <v>22</v>
      </c>
      <c r="S661" s="30" t="s">
        <v>22</v>
      </c>
      <c r="T661" s="30" t="s">
        <v>22</v>
      </c>
      <c r="U661" s="30" t="s">
        <v>22</v>
      </c>
      <c r="V661" s="30" t="s">
        <v>22</v>
      </c>
      <c r="W661" s="30" t="s">
        <v>16</v>
      </c>
      <c r="X661" s="54">
        <v>0.06</v>
      </c>
      <c r="Y661" s="30" t="s">
        <v>23</v>
      </c>
      <c r="Z661" s="30" t="s">
        <v>11942</v>
      </c>
      <c r="AA661" s="30" t="s">
        <v>18409</v>
      </c>
      <c r="AB661" s="30" t="s">
        <v>14473</v>
      </c>
      <c r="AC661" s="30" t="s">
        <v>14449</v>
      </c>
      <c r="AD661" s="29">
        <v>0.83</v>
      </c>
      <c r="AE661" s="29">
        <v>0.17</v>
      </c>
      <c r="AF661" s="29">
        <v>0</v>
      </c>
    </row>
    <row r="662" spans="1:32" x14ac:dyDescent="0.25">
      <c r="A662" t="s">
        <v>1231</v>
      </c>
      <c r="B662" t="s">
        <v>20441</v>
      </c>
      <c r="C662" t="s">
        <v>18</v>
      </c>
      <c r="D662" t="s">
        <v>1232</v>
      </c>
      <c r="E662" t="s">
        <v>1233</v>
      </c>
      <c r="F662" t="s">
        <v>1234</v>
      </c>
      <c r="G662" t="s">
        <v>18412</v>
      </c>
      <c r="H662" s="36" t="str">
        <f>IFERROR(HYPERLINK(_xlfn.XLOOKUP(D662,'[1]Smoothed Fund docs'!A:A,'[1]Smoothed Fund docs'!C:C),"FID"),IF(ISERROR(VLOOKUP(D662,'[1]PRIIPS KID'!A:A,1,0)),HYPERLINK("https://digital.feprecisionplus.com/documents/quilter/en-gb/"&amp;F662&amp;"/KI","KIID"),HYPERLINK("https://digital.feprecisionplus.com/documents/quilter/en-gb/"&amp;F662&amp;"/PK","KID")))</f>
        <v>KIID</v>
      </c>
      <c r="I662" s="29">
        <v>1.5</v>
      </c>
      <c r="J662" s="29">
        <v>1.58</v>
      </c>
      <c r="K662" s="30">
        <v>0.75</v>
      </c>
      <c r="L662" s="29">
        <v>0.83000000000000007</v>
      </c>
      <c r="M662" s="30">
        <v>0</v>
      </c>
      <c r="N662" s="29">
        <v>0.83000000000000007</v>
      </c>
      <c r="O662" s="30">
        <v>0</v>
      </c>
      <c r="P662" s="30">
        <v>0</v>
      </c>
      <c r="Q662" s="30" t="s">
        <v>22</v>
      </c>
      <c r="R662" s="30" t="s">
        <v>22</v>
      </c>
      <c r="S662" s="30" t="s">
        <v>22</v>
      </c>
      <c r="T662" s="30" t="s">
        <v>22</v>
      </c>
      <c r="U662" s="30" t="s">
        <v>22</v>
      </c>
      <c r="V662" s="30" t="s">
        <v>22</v>
      </c>
      <c r="W662" s="30" t="s">
        <v>16</v>
      </c>
      <c r="X662" s="54">
        <v>0.06</v>
      </c>
      <c r="Y662" s="30" t="s">
        <v>23</v>
      </c>
      <c r="Z662" s="30" t="s">
        <v>11942</v>
      </c>
      <c r="AA662" s="30" t="s">
        <v>18409</v>
      </c>
      <c r="AB662" s="30" t="s">
        <v>14473</v>
      </c>
      <c r="AC662" s="30" t="s">
        <v>14449</v>
      </c>
      <c r="AD662" s="29">
        <v>0.83000000000000007</v>
      </c>
      <c r="AE662" s="29">
        <v>0.17</v>
      </c>
      <c r="AF662" s="29">
        <v>0</v>
      </c>
    </row>
    <row r="663" spans="1:32" x14ac:dyDescent="0.25">
      <c r="A663" t="s">
        <v>1235</v>
      </c>
      <c r="B663" t="s">
        <v>20441</v>
      </c>
      <c r="C663" t="s">
        <v>18</v>
      </c>
      <c r="D663" t="s">
        <v>1236</v>
      </c>
      <c r="E663" t="s">
        <v>1237</v>
      </c>
      <c r="F663" t="s">
        <v>1238</v>
      </c>
      <c r="G663" t="s">
        <v>18444</v>
      </c>
      <c r="H663" s="36" t="str">
        <f>IFERROR(HYPERLINK(_xlfn.XLOOKUP(D663,'[1]Smoothed Fund docs'!A:A,'[1]Smoothed Fund docs'!C:C),"FID"),IF(ISERROR(VLOOKUP(D663,'[1]PRIIPS KID'!A:A,1,0)),HYPERLINK("https://digital.feprecisionplus.com/documents/quilter/en-gb/"&amp;F663&amp;"/KI","KIID"),HYPERLINK("https://digital.feprecisionplus.com/documents/quilter/en-gb/"&amp;F663&amp;"/PK","KID")))</f>
        <v>KIID</v>
      </c>
      <c r="I663" s="29">
        <v>0.75</v>
      </c>
      <c r="J663" s="29">
        <v>0.83</v>
      </c>
      <c r="K663" s="30">
        <v>0</v>
      </c>
      <c r="L663" s="29">
        <v>0.83</v>
      </c>
      <c r="M663" s="30">
        <v>0</v>
      </c>
      <c r="N663" s="29">
        <v>0.83</v>
      </c>
      <c r="O663" s="30">
        <v>0</v>
      </c>
      <c r="P663" s="30">
        <v>0</v>
      </c>
      <c r="Q663" s="30" t="s">
        <v>22</v>
      </c>
      <c r="R663" s="30" t="s">
        <v>22</v>
      </c>
      <c r="S663" s="30" t="s">
        <v>22</v>
      </c>
      <c r="T663" s="30" t="s">
        <v>22</v>
      </c>
      <c r="U663" s="30" t="s">
        <v>22</v>
      </c>
      <c r="V663" s="30" t="s">
        <v>22</v>
      </c>
      <c r="W663" s="30" t="s">
        <v>16</v>
      </c>
      <c r="X663" s="54">
        <v>0.06</v>
      </c>
      <c r="Y663" s="30" t="s">
        <v>23</v>
      </c>
      <c r="Z663" s="30" t="s">
        <v>11942</v>
      </c>
      <c r="AA663" s="30" t="s">
        <v>18409</v>
      </c>
      <c r="AB663" s="30" t="s">
        <v>14473</v>
      </c>
      <c r="AC663" s="30" t="s">
        <v>14449</v>
      </c>
      <c r="AD663" s="29">
        <v>0.83</v>
      </c>
      <c r="AE663" s="29">
        <v>0.17</v>
      </c>
      <c r="AF663" s="29">
        <v>0</v>
      </c>
    </row>
    <row r="664" spans="1:32" x14ac:dyDescent="0.25">
      <c r="A664" t="s">
        <v>1239</v>
      </c>
      <c r="B664" t="s">
        <v>20441</v>
      </c>
      <c r="C664" t="s">
        <v>28</v>
      </c>
      <c r="D664" t="s">
        <v>1240</v>
      </c>
      <c r="E664" t="s">
        <v>1241</v>
      </c>
      <c r="F664" t="s">
        <v>1242</v>
      </c>
      <c r="G664" t="s">
        <v>18412</v>
      </c>
      <c r="H664" s="36" t="str">
        <f>IFERROR(HYPERLINK(_xlfn.XLOOKUP(D664,'[1]Smoothed Fund docs'!A:A,'[1]Smoothed Fund docs'!C:C),"FID"),IF(ISERROR(VLOOKUP(D664,'[1]PRIIPS KID'!A:A,1,0)),HYPERLINK("https://digital.feprecisionplus.com/documents/quilter/en-gb/"&amp;F664&amp;"/KI","KIID"),HYPERLINK("https://digital.feprecisionplus.com/documents/quilter/en-gb/"&amp;F664&amp;"/PK","KID")))</f>
        <v>KIID</v>
      </c>
      <c r="I664" s="29">
        <v>1.5</v>
      </c>
      <c r="J664" s="29">
        <v>1.58</v>
      </c>
      <c r="K664" s="30">
        <v>0.75</v>
      </c>
      <c r="L664" s="29">
        <v>0.83000000000000007</v>
      </c>
      <c r="M664" s="30">
        <v>0</v>
      </c>
      <c r="N664" s="29">
        <v>0.83000000000000007</v>
      </c>
      <c r="O664" s="30">
        <v>0</v>
      </c>
      <c r="P664" s="30">
        <v>0</v>
      </c>
      <c r="Q664" s="30" t="s">
        <v>22</v>
      </c>
      <c r="R664" s="30" t="s">
        <v>22</v>
      </c>
      <c r="S664" s="30" t="s">
        <v>22</v>
      </c>
      <c r="T664" s="30" t="s">
        <v>22</v>
      </c>
      <c r="U664" s="30" t="s">
        <v>22</v>
      </c>
      <c r="V664" s="30" t="s">
        <v>22</v>
      </c>
      <c r="W664" s="30" t="s">
        <v>16</v>
      </c>
      <c r="X664" s="54">
        <v>0.06</v>
      </c>
      <c r="Y664" s="30" t="s">
        <v>23</v>
      </c>
      <c r="Z664" s="30" t="s">
        <v>11942</v>
      </c>
      <c r="AA664" s="30" t="s">
        <v>18409</v>
      </c>
      <c r="AB664" s="30" t="s">
        <v>14473</v>
      </c>
      <c r="AC664" s="30" t="s">
        <v>14449</v>
      </c>
      <c r="AD664" s="29">
        <v>0.83000000000000007</v>
      </c>
      <c r="AE664" s="29">
        <v>0.17</v>
      </c>
      <c r="AF664" s="29">
        <v>0</v>
      </c>
    </row>
    <row r="665" spans="1:32" x14ac:dyDescent="0.25">
      <c r="A665" t="s">
        <v>1243</v>
      </c>
      <c r="B665" t="s">
        <v>20441</v>
      </c>
      <c r="C665" t="s">
        <v>28</v>
      </c>
      <c r="D665" t="s">
        <v>1244</v>
      </c>
      <c r="E665" t="s">
        <v>1245</v>
      </c>
      <c r="F665" t="s">
        <v>1246</v>
      </c>
      <c r="G665" t="s">
        <v>18444</v>
      </c>
      <c r="H665" s="36" t="str">
        <f>IFERROR(HYPERLINK(_xlfn.XLOOKUP(D665,'[1]Smoothed Fund docs'!A:A,'[1]Smoothed Fund docs'!C:C),"FID"),IF(ISERROR(VLOOKUP(D665,'[1]PRIIPS KID'!A:A,1,0)),HYPERLINK("https://digital.feprecisionplus.com/documents/quilter/en-gb/"&amp;F665&amp;"/KI","KIID"),HYPERLINK("https://digital.feprecisionplus.com/documents/quilter/en-gb/"&amp;F665&amp;"/PK","KID")))</f>
        <v>KIID</v>
      </c>
      <c r="I665" s="29">
        <v>0.75</v>
      </c>
      <c r="J665" s="29">
        <v>0.83</v>
      </c>
      <c r="K665" s="30">
        <v>0</v>
      </c>
      <c r="L665" s="29">
        <v>0.83</v>
      </c>
      <c r="M665" s="30">
        <v>0</v>
      </c>
      <c r="N665" s="29">
        <v>0.83</v>
      </c>
      <c r="O665" s="30">
        <v>0</v>
      </c>
      <c r="P665" s="30">
        <v>0</v>
      </c>
      <c r="Q665" s="30" t="s">
        <v>22</v>
      </c>
      <c r="R665" s="30" t="s">
        <v>22</v>
      </c>
      <c r="S665" s="30" t="s">
        <v>22</v>
      </c>
      <c r="T665" s="30" t="s">
        <v>22</v>
      </c>
      <c r="U665" s="30" t="s">
        <v>22</v>
      </c>
      <c r="V665" s="30" t="s">
        <v>22</v>
      </c>
      <c r="W665" s="30" t="s">
        <v>16</v>
      </c>
      <c r="X665" s="54">
        <v>0.06</v>
      </c>
      <c r="Y665" s="30" t="s">
        <v>23</v>
      </c>
      <c r="Z665" s="30" t="s">
        <v>11942</v>
      </c>
      <c r="AA665" s="30" t="s">
        <v>18409</v>
      </c>
      <c r="AB665" s="30" t="s">
        <v>14473</v>
      </c>
      <c r="AC665" s="30" t="s">
        <v>14449</v>
      </c>
      <c r="AD665" s="29">
        <v>0.83</v>
      </c>
      <c r="AE665" s="29">
        <v>0.17</v>
      </c>
      <c r="AF665" s="29">
        <v>0</v>
      </c>
    </row>
    <row r="666" spans="1:32" x14ac:dyDescent="0.25">
      <c r="A666" t="s">
        <v>1257</v>
      </c>
      <c r="B666" t="s">
        <v>20441</v>
      </c>
      <c r="C666" t="s">
        <v>18</v>
      </c>
      <c r="D666" t="s">
        <v>1258</v>
      </c>
      <c r="E666" t="s">
        <v>1259</v>
      </c>
      <c r="F666" t="s">
        <v>1260</v>
      </c>
      <c r="G666" t="s">
        <v>18412</v>
      </c>
      <c r="H666" s="36" t="str">
        <f>IFERROR(HYPERLINK(_xlfn.XLOOKUP(D666,'[1]Smoothed Fund docs'!A:A,'[1]Smoothed Fund docs'!C:C),"FID"),IF(ISERROR(VLOOKUP(D666,'[1]PRIIPS KID'!A:A,1,0)),HYPERLINK("https://digital.feprecisionplus.com/documents/quilter/en-gb/"&amp;F666&amp;"/KI","KIID"),HYPERLINK("https://digital.feprecisionplus.com/documents/quilter/en-gb/"&amp;F666&amp;"/PK","KID")))</f>
        <v>KIID</v>
      </c>
      <c r="I666" s="29">
        <v>1.5</v>
      </c>
      <c r="J666" s="29">
        <v>1.57</v>
      </c>
      <c r="K666" s="30">
        <v>0.75</v>
      </c>
      <c r="L666" s="29">
        <v>0.82000000000000006</v>
      </c>
      <c r="M666" s="30">
        <v>0</v>
      </c>
      <c r="N666" s="29">
        <v>0.82000000000000006</v>
      </c>
      <c r="O666" s="30">
        <v>0</v>
      </c>
      <c r="P666" s="30">
        <v>0</v>
      </c>
      <c r="Q666" s="30" t="s">
        <v>22</v>
      </c>
      <c r="R666" s="30" t="s">
        <v>22</v>
      </c>
      <c r="S666" s="30" t="s">
        <v>22</v>
      </c>
      <c r="T666" s="30" t="s">
        <v>22</v>
      </c>
      <c r="U666" s="30" t="s">
        <v>22</v>
      </c>
      <c r="V666" s="30" t="s">
        <v>22</v>
      </c>
      <c r="W666" s="30" t="s">
        <v>16</v>
      </c>
      <c r="X666" s="54">
        <v>7.0000000000000007E-2</v>
      </c>
      <c r="Y666" s="30" t="s">
        <v>23</v>
      </c>
      <c r="Z666" s="30" t="s">
        <v>11942</v>
      </c>
      <c r="AA666" s="30" t="s">
        <v>18409</v>
      </c>
      <c r="AB666" s="30" t="s">
        <v>14472</v>
      </c>
      <c r="AC666" s="30" t="s">
        <v>14449</v>
      </c>
      <c r="AD666" s="29">
        <v>0.82000000000000006</v>
      </c>
      <c r="AE666" s="29">
        <v>0.12</v>
      </c>
      <c r="AF666" s="29">
        <v>0</v>
      </c>
    </row>
    <row r="667" spans="1:32" x14ac:dyDescent="0.25">
      <c r="A667" t="s">
        <v>1261</v>
      </c>
      <c r="B667" t="s">
        <v>20441</v>
      </c>
      <c r="C667" t="s">
        <v>18</v>
      </c>
      <c r="D667" t="s">
        <v>1262</v>
      </c>
      <c r="E667" t="s">
        <v>1263</v>
      </c>
      <c r="F667" t="s">
        <v>1264</v>
      </c>
      <c r="G667" t="s">
        <v>18444</v>
      </c>
      <c r="H667" s="36" t="str">
        <f>IFERROR(HYPERLINK(_xlfn.XLOOKUP(D667,'[1]Smoothed Fund docs'!A:A,'[1]Smoothed Fund docs'!C:C),"FID"),IF(ISERROR(VLOOKUP(D667,'[1]PRIIPS KID'!A:A,1,0)),HYPERLINK("https://digital.feprecisionplus.com/documents/quilter/en-gb/"&amp;F667&amp;"/KI","KIID"),HYPERLINK("https://digital.feprecisionplus.com/documents/quilter/en-gb/"&amp;F667&amp;"/PK","KID")))</f>
        <v>KIID</v>
      </c>
      <c r="I667" s="29">
        <v>0.75</v>
      </c>
      <c r="J667" s="29">
        <v>0.82</v>
      </c>
      <c r="K667" s="30">
        <v>0</v>
      </c>
      <c r="L667" s="29">
        <v>0.82</v>
      </c>
      <c r="M667" s="30">
        <v>0</v>
      </c>
      <c r="N667" s="29">
        <v>0.82</v>
      </c>
      <c r="O667" s="30">
        <v>0</v>
      </c>
      <c r="P667" s="30">
        <v>0</v>
      </c>
      <c r="Q667" s="30" t="s">
        <v>22</v>
      </c>
      <c r="R667" s="30" t="s">
        <v>22</v>
      </c>
      <c r="S667" s="30" t="s">
        <v>22</v>
      </c>
      <c r="T667" s="30" t="s">
        <v>22</v>
      </c>
      <c r="U667" s="30" t="s">
        <v>22</v>
      </c>
      <c r="V667" s="30" t="s">
        <v>22</v>
      </c>
      <c r="W667" s="30" t="s">
        <v>16</v>
      </c>
      <c r="X667" s="54">
        <v>7.0000000000000007E-2</v>
      </c>
      <c r="Y667" s="30" t="s">
        <v>23</v>
      </c>
      <c r="Z667" s="30" t="s">
        <v>11942</v>
      </c>
      <c r="AA667" s="30" t="s">
        <v>18409</v>
      </c>
      <c r="AB667" s="30" t="s">
        <v>14472</v>
      </c>
      <c r="AC667" s="30" t="s">
        <v>14449</v>
      </c>
      <c r="AD667" s="29">
        <v>0.82</v>
      </c>
      <c r="AE667" s="29">
        <v>0.12</v>
      </c>
      <c r="AF667" s="29">
        <v>0</v>
      </c>
    </row>
    <row r="668" spans="1:32" x14ac:dyDescent="0.25">
      <c r="A668" t="s">
        <v>1265</v>
      </c>
      <c r="B668" t="s">
        <v>20441</v>
      </c>
      <c r="C668" t="s">
        <v>28</v>
      </c>
      <c r="D668" t="s">
        <v>1266</v>
      </c>
      <c r="E668" t="s">
        <v>1267</v>
      </c>
      <c r="F668" t="s">
        <v>1268</v>
      </c>
      <c r="G668" t="s">
        <v>18444</v>
      </c>
      <c r="H668" s="36" t="str">
        <f>IFERROR(HYPERLINK(_xlfn.XLOOKUP(D668,'[1]Smoothed Fund docs'!A:A,'[1]Smoothed Fund docs'!C:C),"FID"),IF(ISERROR(VLOOKUP(D668,'[1]PRIIPS KID'!A:A,1,0)),HYPERLINK("https://digital.feprecisionplus.com/documents/quilter/en-gb/"&amp;F668&amp;"/KI","KIID"),HYPERLINK("https://digital.feprecisionplus.com/documents/quilter/en-gb/"&amp;F668&amp;"/PK","KID")))</f>
        <v>KIID</v>
      </c>
      <c r="I668" s="29">
        <v>0.75</v>
      </c>
      <c r="J668" s="29">
        <v>0.82</v>
      </c>
      <c r="K668" s="30">
        <v>0</v>
      </c>
      <c r="L668" s="29">
        <v>0.82</v>
      </c>
      <c r="M668" s="30">
        <v>0</v>
      </c>
      <c r="N668" s="29">
        <v>0.82</v>
      </c>
      <c r="O668" s="30">
        <v>0</v>
      </c>
      <c r="P668" s="30">
        <v>0</v>
      </c>
      <c r="Q668" s="30" t="s">
        <v>22</v>
      </c>
      <c r="R668" s="30" t="s">
        <v>22</v>
      </c>
      <c r="S668" s="30" t="s">
        <v>22</v>
      </c>
      <c r="T668" s="30" t="s">
        <v>22</v>
      </c>
      <c r="U668" s="30" t="s">
        <v>22</v>
      </c>
      <c r="V668" s="30" t="s">
        <v>22</v>
      </c>
      <c r="W668" s="30" t="s">
        <v>16</v>
      </c>
      <c r="X668" s="54">
        <v>7.0000000000000007E-2</v>
      </c>
      <c r="Y668" s="30" t="s">
        <v>23</v>
      </c>
      <c r="Z668" s="30" t="s">
        <v>11942</v>
      </c>
      <c r="AA668" s="30" t="s">
        <v>18409</v>
      </c>
      <c r="AB668" s="30" t="s">
        <v>14472</v>
      </c>
      <c r="AC668" s="30" t="s">
        <v>14449</v>
      </c>
      <c r="AD668" s="29">
        <v>0.82</v>
      </c>
      <c r="AE668" s="29">
        <v>0.12</v>
      </c>
      <c r="AF668" s="29">
        <v>0</v>
      </c>
    </row>
    <row r="669" spans="1:32" x14ac:dyDescent="0.25">
      <c r="A669" t="s">
        <v>1269</v>
      </c>
      <c r="B669" t="s">
        <v>20441</v>
      </c>
      <c r="C669" t="s">
        <v>18</v>
      </c>
      <c r="D669" t="s">
        <v>1270</v>
      </c>
      <c r="E669" t="s">
        <v>13046</v>
      </c>
      <c r="F669" t="s">
        <v>1271</v>
      </c>
      <c r="G669" t="s">
        <v>18412</v>
      </c>
      <c r="H669" s="36" t="str">
        <f>IFERROR(HYPERLINK(_xlfn.XLOOKUP(D669,'[1]Smoothed Fund docs'!A:A,'[1]Smoothed Fund docs'!C:C),"FID"),IF(ISERROR(VLOOKUP(D669,'[1]PRIIPS KID'!A:A,1,0)),HYPERLINK("https://digital.feprecisionplus.com/documents/quilter/en-gb/"&amp;F669&amp;"/KI","KIID"),HYPERLINK("https://digital.feprecisionplus.com/documents/quilter/en-gb/"&amp;F669&amp;"/PK","KID")))</f>
        <v>KIID</v>
      </c>
      <c r="I669" s="29">
        <v>1.5</v>
      </c>
      <c r="J669" s="29">
        <v>1.57</v>
      </c>
      <c r="K669" s="30">
        <v>0.75</v>
      </c>
      <c r="L669" s="29">
        <v>0.82000000000000006</v>
      </c>
      <c r="M669" s="30">
        <v>0</v>
      </c>
      <c r="N669" s="29">
        <v>0.82000000000000006</v>
      </c>
      <c r="O669" s="30">
        <v>0</v>
      </c>
      <c r="P669" s="30">
        <v>0</v>
      </c>
      <c r="Q669" s="30" t="s">
        <v>22</v>
      </c>
      <c r="R669" s="30" t="s">
        <v>22</v>
      </c>
      <c r="S669" s="30" t="s">
        <v>22</v>
      </c>
      <c r="T669" s="30" t="s">
        <v>22</v>
      </c>
      <c r="U669" s="30" t="s">
        <v>22</v>
      </c>
      <c r="V669" s="30" t="s">
        <v>22</v>
      </c>
      <c r="W669" s="30" t="s">
        <v>16</v>
      </c>
      <c r="X669" s="54">
        <v>0.06</v>
      </c>
      <c r="Y669" s="30" t="s">
        <v>23</v>
      </c>
      <c r="Z669" s="30" t="s">
        <v>11942</v>
      </c>
      <c r="AA669" s="30" t="s">
        <v>18409</v>
      </c>
      <c r="AB669" s="30" t="s">
        <v>14472</v>
      </c>
      <c r="AC669" s="30" t="s">
        <v>14449</v>
      </c>
      <c r="AD669" s="29">
        <v>0.82000000000000006</v>
      </c>
      <c r="AE669" s="29">
        <v>0.27</v>
      </c>
      <c r="AF669" s="29">
        <v>0</v>
      </c>
    </row>
    <row r="670" spans="1:32" x14ac:dyDescent="0.25">
      <c r="A670" t="s">
        <v>1272</v>
      </c>
      <c r="B670" t="s">
        <v>20441</v>
      </c>
      <c r="C670" t="s">
        <v>18</v>
      </c>
      <c r="D670" t="s">
        <v>1273</v>
      </c>
      <c r="E670" t="s">
        <v>1274</v>
      </c>
      <c r="F670" t="s">
        <v>1275</v>
      </c>
      <c r="G670" t="s">
        <v>18485</v>
      </c>
      <c r="H670" s="36" t="str">
        <f>IFERROR(HYPERLINK(_xlfn.XLOOKUP(D670,'[1]Smoothed Fund docs'!A:A,'[1]Smoothed Fund docs'!C:C),"FID"),IF(ISERROR(VLOOKUP(D670,'[1]PRIIPS KID'!A:A,1,0)),HYPERLINK("https://digital.feprecisionplus.com/documents/quilter/en-gb/"&amp;F670&amp;"/KI","KIID"),HYPERLINK("https://digital.feprecisionplus.com/documents/quilter/en-gb/"&amp;F670&amp;"/PK","KID")))</f>
        <v>KIID</v>
      </c>
      <c r="I670" s="29">
        <v>0.75</v>
      </c>
      <c r="J670" s="29">
        <v>0.82</v>
      </c>
      <c r="K670" s="30">
        <v>0</v>
      </c>
      <c r="L670" s="29">
        <v>0.82</v>
      </c>
      <c r="M670" s="30">
        <v>0</v>
      </c>
      <c r="N670" s="29">
        <v>0.82</v>
      </c>
      <c r="O670" s="30">
        <v>0</v>
      </c>
      <c r="P670" s="30">
        <v>0</v>
      </c>
      <c r="Q670" s="30" t="s">
        <v>22</v>
      </c>
      <c r="R670" s="30" t="s">
        <v>22</v>
      </c>
      <c r="S670" s="30" t="s">
        <v>22</v>
      </c>
      <c r="T670" s="30" t="s">
        <v>22</v>
      </c>
      <c r="U670" s="30" t="s">
        <v>22</v>
      </c>
      <c r="V670" s="30" t="s">
        <v>22</v>
      </c>
      <c r="W670" s="30" t="s">
        <v>16</v>
      </c>
      <c r="X670" s="54">
        <v>0.06</v>
      </c>
      <c r="Y670" s="30" t="s">
        <v>23</v>
      </c>
      <c r="Z670" s="30" t="s">
        <v>11942</v>
      </c>
      <c r="AA670" s="30" t="s">
        <v>18409</v>
      </c>
      <c r="AB670" s="30" t="s">
        <v>14472</v>
      </c>
      <c r="AC670" s="30" t="s">
        <v>14449</v>
      </c>
      <c r="AD670" s="29">
        <v>0.82</v>
      </c>
      <c r="AE670" s="29">
        <v>0.27</v>
      </c>
      <c r="AF670" s="29">
        <v>0</v>
      </c>
    </row>
    <row r="671" spans="1:32" x14ac:dyDescent="0.25">
      <c r="A671" t="s">
        <v>1276</v>
      </c>
      <c r="B671" t="s">
        <v>20441</v>
      </c>
      <c r="C671" t="s">
        <v>28</v>
      </c>
      <c r="D671" t="s">
        <v>1277</v>
      </c>
      <c r="E671" t="s">
        <v>13047</v>
      </c>
      <c r="F671" t="s">
        <v>1278</v>
      </c>
      <c r="G671" t="s">
        <v>18412</v>
      </c>
      <c r="H671" s="36" t="str">
        <f>IFERROR(HYPERLINK(_xlfn.XLOOKUP(D671,'[1]Smoothed Fund docs'!A:A,'[1]Smoothed Fund docs'!C:C),"FID"),IF(ISERROR(VLOOKUP(D671,'[1]PRIIPS KID'!A:A,1,0)),HYPERLINK("https://digital.feprecisionplus.com/documents/quilter/en-gb/"&amp;F671&amp;"/KI","KIID"),HYPERLINK("https://digital.feprecisionplus.com/documents/quilter/en-gb/"&amp;F671&amp;"/PK","KID")))</f>
        <v>KIID</v>
      </c>
      <c r="I671" s="29">
        <v>1.5</v>
      </c>
      <c r="J671" s="29">
        <v>1.57</v>
      </c>
      <c r="K671" s="30">
        <v>0.75</v>
      </c>
      <c r="L671" s="29">
        <v>0.82000000000000006</v>
      </c>
      <c r="M671" s="30">
        <v>0</v>
      </c>
      <c r="N671" s="29">
        <v>0.82000000000000006</v>
      </c>
      <c r="O671" s="30">
        <v>0</v>
      </c>
      <c r="P671" s="30">
        <v>0</v>
      </c>
      <c r="Q671" s="30" t="s">
        <v>22</v>
      </c>
      <c r="R671" s="30" t="s">
        <v>22</v>
      </c>
      <c r="S671" s="30" t="s">
        <v>22</v>
      </c>
      <c r="T671" s="30" t="s">
        <v>22</v>
      </c>
      <c r="U671" s="30" t="s">
        <v>22</v>
      </c>
      <c r="V671" s="30" t="s">
        <v>22</v>
      </c>
      <c r="W671" s="30" t="s">
        <v>16</v>
      </c>
      <c r="X671" s="54">
        <v>0.06</v>
      </c>
      <c r="Y671" s="30" t="s">
        <v>23</v>
      </c>
      <c r="Z671" s="30" t="s">
        <v>11942</v>
      </c>
      <c r="AA671" s="30" t="s">
        <v>18409</v>
      </c>
      <c r="AB671" s="30" t="s">
        <v>14472</v>
      </c>
      <c r="AC671" s="30" t="s">
        <v>14449</v>
      </c>
      <c r="AD671" s="29">
        <v>0.82000000000000006</v>
      </c>
      <c r="AE671" s="29">
        <v>0.27</v>
      </c>
      <c r="AF671" s="29">
        <v>0</v>
      </c>
    </row>
    <row r="672" spans="1:32" x14ac:dyDescent="0.25">
      <c r="A672" t="s">
        <v>1279</v>
      </c>
      <c r="B672" t="s">
        <v>20441</v>
      </c>
      <c r="C672" t="s">
        <v>28</v>
      </c>
      <c r="D672" t="s">
        <v>1280</v>
      </c>
      <c r="E672" t="s">
        <v>1281</v>
      </c>
      <c r="F672" t="s">
        <v>1282</v>
      </c>
      <c r="G672" t="s">
        <v>18485</v>
      </c>
      <c r="H672" s="36" t="str">
        <f>IFERROR(HYPERLINK(_xlfn.XLOOKUP(D672,'[1]Smoothed Fund docs'!A:A,'[1]Smoothed Fund docs'!C:C),"FID"),IF(ISERROR(VLOOKUP(D672,'[1]PRIIPS KID'!A:A,1,0)),HYPERLINK("https://digital.feprecisionplus.com/documents/quilter/en-gb/"&amp;F672&amp;"/KI","KIID"),HYPERLINK("https://digital.feprecisionplus.com/documents/quilter/en-gb/"&amp;F672&amp;"/PK","KID")))</f>
        <v>KIID</v>
      </c>
      <c r="I672" s="29">
        <v>0.75</v>
      </c>
      <c r="J672" s="29">
        <v>0.82</v>
      </c>
      <c r="K672" s="30">
        <v>0</v>
      </c>
      <c r="L672" s="29">
        <v>0.82</v>
      </c>
      <c r="M672" s="30">
        <v>0</v>
      </c>
      <c r="N672" s="29">
        <v>0.82</v>
      </c>
      <c r="O672" s="30">
        <v>0</v>
      </c>
      <c r="P672" s="30">
        <v>0</v>
      </c>
      <c r="Q672" s="30" t="s">
        <v>22</v>
      </c>
      <c r="R672" s="30" t="s">
        <v>22</v>
      </c>
      <c r="S672" s="30" t="s">
        <v>22</v>
      </c>
      <c r="T672" s="30" t="s">
        <v>22</v>
      </c>
      <c r="U672" s="30" t="s">
        <v>22</v>
      </c>
      <c r="V672" s="30" t="s">
        <v>22</v>
      </c>
      <c r="W672" s="30" t="s">
        <v>16</v>
      </c>
      <c r="X672" s="54">
        <v>0.06</v>
      </c>
      <c r="Y672" s="30" t="s">
        <v>23</v>
      </c>
      <c r="Z672" s="30" t="s">
        <v>11942</v>
      </c>
      <c r="AA672" s="30" t="s">
        <v>18409</v>
      </c>
      <c r="AB672" s="30" t="s">
        <v>14472</v>
      </c>
      <c r="AC672" s="30" t="s">
        <v>14449</v>
      </c>
      <c r="AD672" s="29">
        <v>0.82</v>
      </c>
      <c r="AE672" s="29">
        <v>0.27</v>
      </c>
      <c r="AF672" s="29">
        <v>0</v>
      </c>
    </row>
    <row r="673" spans="1:32" x14ac:dyDescent="0.25">
      <c r="A673" t="s">
        <v>1283</v>
      </c>
      <c r="B673" t="s">
        <v>20441</v>
      </c>
      <c r="C673" t="s">
        <v>18</v>
      </c>
      <c r="D673" t="s">
        <v>1284</v>
      </c>
      <c r="E673" t="s">
        <v>13048</v>
      </c>
      <c r="F673" t="s">
        <v>1285</v>
      </c>
      <c r="G673" t="s">
        <v>18412</v>
      </c>
      <c r="H673" s="36" t="str">
        <f>IFERROR(HYPERLINK(_xlfn.XLOOKUP(D673,'[1]Smoothed Fund docs'!A:A,'[1]Smoothed Fund docs'!C:C),"FID"),IF(ISERROR(VLOOKUP(D673,'[1]PRIIPS KID'!A:A,1,0)),HYPERLINK("https://digital.feprecisionplus.com/documents/quilter/en-gb/"&amp;F673&amp;"/KI","KIID"),HYPERLINK("https://digital.feprecisionplus.com/documents/quilter/en-gb/"&amp;F673&amp;"/PK","KID")))</f>
        <v>KIID</v>
      </c>
      <c r="I673" s="29">
        <v>1.5</v>
      </c>
      <c r="J673" s="29">
        <v>1.62</v>
      </c>
      <c r="K673" s="30">
        <v>0.75</v>
      </c>
      <c r="L673" s="29">
        <v>0.87000000000000011</v>
      </c>
      <c r="M673" s="30">
        <v>0</v>
      </c>
      <c r="N673" s="29">
        <v>0.87000000000000011</v>
      </c>
      <c r="O673" s="30">
        <v>0</v>
      </c>
      <c r="P673" s="30">
        <v>0</v>
      </c>
      <c r="Q673" s="30" t="s">
        <v>22</v>
      </c>
      <c r="R673" s="30" t="s">
        <v>22</v>
      </c>
      <c r="S673" s="30" t="s">
        <v>22</v>
      </c>
      <c r="T673" s="30" t="s">
        <v>22</v>
      </c>
      <c r="U673" s="30" t="s">
        <v>22</v>
      </c>
      <c r="V673" s="30" t="s">
        <v>22</v>
      </c>
      <c r="W673" s="30" t="s">
        <v>16</v>
      </c>
      <c r="X673" s="54">
        <v>7.0000000000000007E-2</v>
      </c>
      <c r="Y673" s="30" t="s">
        <v>23</v>
      </c>
      <c r="Z673" s="30" t="s">
        <v>11942</v>
      </c>
      <c r="AA673" s="30" t="s">
        <v>18409</v>
      </c>
      <c r="AB673" s="30" t="s">
        <v>14448</v>
      </c>
      <c r="AC673" s="30" t="s">
        <v>14449</v>
      </c>
      <c r="AD673" s="29">
        <v>0.87000000000000011</v>
      </c>
      <c r="AE673" s="29">
        <v>0.26</v>
      </c>
      <c r="AF673" s="29">
        <v>0</v>
      </c>
    </row>
    <row r="674" spans="1:32" x14ac:dyDescent="0.25">
      <c r="A674" t="s">
        <v>1286</v>
      </c>
      <c r="B674" t="s">
        <v>20441</v>
      </c>
      <c r="C674" t="s">
        <v>18</v>
      </c>
      <c r="D674" t="s">
        <v>1287</v>
      </c>
      <c r="E674" t="s">
        <v>1288</v>
      </c>
      <c r="F674" t="s">
        <v>1289</v>
      </c>
      <c r="G674" t="s">
        <v>18444</v>
      </c>
      <c r="H674" s="36" t="str">
        <f>IFERROR(HYPERLINK(_xlfn.XLOOKUP(D674,'[1]Smoothed Fund docs'!A:A,'[1]Smoothed Fund docs'!C:C),"FID"),IF(ISERROR(VLOOKUP(D674,'[1]PRIIPS KID'!A:A,1,0)),HYPERLINK("https://digital.feprecisionplus.com/documents/quilter/en-gb/"&amp;F674&amp;"/KI","KIID"),HYPERLINK("https://digital.feprecisionplus.com/documents/quilter/en-gb/"&amp;F674&amp;"/PK","KID")))</f>
        <v>KIID</v>
      </c>
      <c r="I674" s="29">
        <v>0.75</v>
      </c>
      <c r="J674" s="29">
        <v>0.87</v>
      </c>
      <c r="K674" s="30">
        <v>0</v>
      </c>
      <c r="L674" s="29">
        <v>0.87</v>
      </c>
      <c r="M674" s="30">
        <v>0</v>
      </c>
      <c r="N674" s="29">
        <v>0.87</v>
      </c>
      <c r="O674" s="30">
        <v>0</v>
      </c>
      <c r="P674" s="30">
        <v>0</v>
      </c>
      <c r="Q674" s="30" t="s">
        <v>22</v>
      </c>
      <c r="R674" s="30" t="s">
        <v>22</v>
      </c>
      <c r="S674" s="30" t="s">
        <v>22</v>
      </c>
      <c r="T674" s="30" t="s">
        <v>22</v>
      </c>
      <c r="U674" s="30" t="s">
        <v>22</v>
      </c>
      <c r="V674" s="30" t="s">
        <v>22</v>
      </c>
      <c r="W674" s="30" t="s">
        <v>16</v>
      </c>
      <c r="X674" s="54">
        <v>7.0000000000000007E-2</v>
      </c>
      <c r="Y674" s="30" t="s">
        <v>23</v>
      </c>
      <c r="Z674" s="30" t="s">
        <v>11942</v>
      </c>
      <c r="AA674" s="30" t="s">
        <v>18409</v>
      </c>
      <c r="AB674" s="30" t="s">
        <v>14448</v>
      </c>
      <c r="AC674" s="30" t="s">
        <v>14449</v>
      </c>
      <c r="AD674" s="29">
        <v>0.87</v>
      </c>
      <c r="AE674" s="29">
        <v>0.26</v>
      </c>
      <c r="AF674" s="29">
        <v>0</v>
      </c>
    </row>
    <row r="675" spans="1:32" x14ac:dyDescent="0.25">
      <c r="A675" t="s">
        <v>1290</v>
      </c>
      <c r="B675" t="s">
        <v>20441</v>
      </c>
      <c r="C675" t="s">
        <v>28</v>
      </c>
      <c r="D675" t="s">
        <v>1291</v>
      </c>
      <c r="E675" t="s">
        <v>13049</v>
      </c>
      <c r="F675" t="s">
        <v>1292</v>
      </c>
      <c r="G675" t="s">
        <v>18412</v>
      </c>
      <c r="H675" s="36" t="str">
        <f>IFERROR(HYPERLINK(_xlfn.XLOOKUP(D675,'[1]Smoothed Fund docs'!A:A,'[1]Smoothed Fund docs'!C:C),"FID"),IF(ISERROR(VLOOKUP(D675,'[1]PRIIPS KID'!A:A,1,0)),HYPERLINK("https://digital.feprecisionplus.com/documents/quilter/en-gb/"&amp;F675&amp;"/KI","KIID"),HYPERLINK("https://digital.feprecisionplus.com/documents/quilter/en-gb/"&amp;F675&amp;"/PK","KID")))</f>
        <v>KIID</v>
      </c>
      <c r="I675" s="29">
        <v>1.5</v>
      </c>
      <c r="J675" s="29">
        <v>1.62</v>
      </c>
      <c r="K675" s="30">
        <v>0.75</v>
      </c>
      <c r="L675" s="29">
        <v>0.87000000000000011</v>
      </c>
      <c r="M675" s="30">
        <v>0</v>
      </c>
      <c r="N675" s="29">
        <v>0.87000000000000011</v>
      </c>
      <c r="O675" s="30">
        <v>0</v>
      </c>
      <c r="P675" s="30">
        <v>0</v>
      </c>
      <c r="Q675" s="30" t="s">
        <v>22</v>
      </c>
      <c r="R675" s="30" t="s">
        <v>22</v>
      </c>
      <c r="S675" s="30" t="s">
        <v>22</v>
      </c>
      <c r="T675" s="30" t="s">
        <v>22</v>
      </c>
      <c r="U675" s="30" t="s">
        <v>22</v>
      </c>
      <c r="V675" s="30" t="s">
        <v>22</v>
      </c>
      <c r="W675" s="30" t="s">
        <v>16</v>
      </c>
      <c r="X675" s="54">
        <v>7.0000000000000007E-2</v>
      </c>
      <c r="Y675" s="30" t="s">
        <v>23</v>
      </c>
      <c r="Z675" s="30" t="s">
        <v>11942</v>
      </c>
      <c r="AA675" s="30" t="s">
        <v>18409</v>
      </c>
      <c r="AB675" s="30" t="s">
        <v>14448</v>
      </c>
      <c r="AC675" s="30" t="s">
        <v>14449</v>
      </c>
      <c r="AD675" s="29">
        <v>0.87000000000000011</v>
      </c>
      <c r="AE675" s="29">
        <v>0.26</v>
      </c>
      <c r="AF675" s="29">
        <v>0</v>
      </c>
    </row>
    <row r="676" spans="1:32" x14ac:dyDescent="0.25">
      <c r="A676" t="s">
        <v>1293</v>
      </c>
      <c r="B676" t="s">
        <v>20441</v>
      </c>
      <c r="C676" t="s">
        <v>28</v>
      </c>
      <c r="D676" t="s">
        <v>1294</v>
      </c>
      <c r="E676" t="s">
        <v>1295</v>
      </c>
      <c r="F676" t="s">
        <v>1296</v>
      </c>
      <c r="G676" t="s">
        <v>18444</v>
      </c>
      <c r="H676" s="36" t="str">
        <f>IFERROR(HYPERLINK(_xlfn.XLOOKUP(D676,'[1]Smoothed Fund docs'!A:A,'[1]Smoothed Fund docs'!C:C),"FID"),IF(ISERROR(VLOOKUP(D676,'[1]PRIIPS KID'!A:A,1,0)),HYPERLINK("https://digital.feprecisionplus.com/documents/quilter/en-gb/"&amp;F676&amp;"/KI","KIID"),HYPERLINK("https://digital.feprecisionplus.com/documents/quilter/en-gb/"&amp;F676&amp;"/PK","KID")))</f>
        <v>KIID</v>
      </c>
      <c r="I676" s="29">
        <v>0.75</v>
      </c>
      <c r="J676" s="29">
        <v>0.87</v>
      </c>
      <c r="K676" s="30">
        <v>0</v>
      </c>
      <c r="L676" s="29">
        <v>0.87</v>
      </c>
      <c r="M676" s="30">
        <v>0</v>
      </c>
      <c r="N676" s="29">
        <v>0.87</v>
      </c>
      <c r="O676" s="30">
        <v>0</v>
      </c>
      <c r="P676" s="30">
        <v>0</v>
      </c>
      <c r="Q676" s="30" t="s">
        <v>22</v>
      </c>
      <c r="R676" s="30" t="s">
        <v>22</v>
      </c>
      <c r="S676" s="30" t="s">
        <v>22</v>
      </c>
      <c r="T676" s="30" t="s">
        <v>22</v>
      </c>
      <c r="U676" s="30" t="s">
        <v>22</v>
      </c>
      <c r="V676" s="30" t="s">
        <v>22</v>
      </c>
      <c r="W676" s="30" t="s">
        <v>16</v>
      </c>
      <c r="X676" s="54">
        <v>7.0000000000000007E-2</v>
      </c>
      <c r="Y676" s="30" t="s">
        <v>23</v>
      </c>
      <c r="Z676" s="30" t="s">
        <v>11942</v>
      </c>
      <c r="AA676" s="30" t="s">
        <v>18409</v>
      </c>
      <c r="AB676" s="30" t="s">
        <v>14448</v>
      </c>
      <c r="AC676" s="30" t="s">
        <v>14449</v>
      </c>
      <c r="AD676" s="29">
        <v>0.87</v>
      </c>
      <c r="AE676" s="29">
        <v>0.26</v>
      </c>
      <c r="AF676" s="29">
        <v>0</v>
      </c>
    </row>
    <row r="677" spans="1:32" x14ac:dyDescent="0.25">
      <c r="A677" t="s">
        <v>20470</v>
      </c>
      <c r="B677" t="s">
        <v>20441</v>
      </c>
      <c r="C677" t="s">
        <v>18</v>
      </c>
      <c r="D677" t="s">
        <v>1297</v>
      </c>
      <c r="E677" t="s">
        <v>13052</v>
      </c>
      <c r="F677" t="s">
        <v>1298</v>
      </c>
      <c r="G677" t="s">
        <v>18412</v>
      </c>
      <c r="H677" s="36" t="str">
        <f>IFERROR(HYPERLINK(_xlfn.XLOOKUP(D677,'[1]Smoothed Fund docs'!A:A,'[1]Smoothed Fund docs'!C:C),"FID"),IF(ISERROR(VLOOKUP(D677,'[1]PRIIPS KID'!A:A,1,0)),HYPERLINK("https://digital.feprecisionplus.com/documents/quilter/en-gb/"&amp;F677&amp;"/KI","KIID"),HYPERLINK("https://digital.feprecisionplus.com/documents/quilter/en-gb/"&amp;F677&amp;"/PK","KID")))</f>
        <v>KIID</v>
      </c>
      <c r="I677" s="29">
        <v>1.5</v>
      </c>
      <c r="J677" s="29">
        <v>1.52</v>
      </c>
      <c r="K677" s="30">
        <v>0.75</v>
      </c>
      <c r="L677" s="29">
        <v>0.77</v>
      </c>
      <c r="M677" s="30">
        <v>0</v>
      </c>
      <c r="N677" s="29">
        <v>0.77</v>
      </c>
      <c r="O677" s="30">
        <v>0</v>
      </c>
      <c r="P677" s="30">
        <v>0</v>
      </c>
      <c r="Q677" s="30" t="s">
        <v>22</v>
      </c>
      <c r="R677" s="30" t="s">
        <v>22</v>
      </c>
      <c r="S677" s="30" t="s">
        <v>22</v>
      </c>
      <c r="T677" s="30" t="s">
        <v>22</v>
      </c>
      <c r="U677" s="30" t="s">
        <v>22</v>
      </c>
      <c r="V677" s="30" t="s">
        <v>22</v>
      </c>
      <c r="W677" s="30" t="s">
        <v>50</v>
      </c>
      <c r="X677" s="54">
        <v>0.04</v>
      </c>
      <c r="Y677" s="30" t="s">
        <v>23</v>
      </c>
      <c r="Z677" s="30" t="s">
        <v>11942</v>
      </c>
      <c r="AA677" s="30" t="s">
        <v>18409</v>
      </c>
      <c r="AB677" s="30" t="s">
        <v>14408</v>
      </c>
      <c r="AC677" s="30" t="s">
        <v>14407</v>
      </c>
      <c r="AD677" s="29">
        <v>0.77</v>
      </c>
      <c r="AE677" s="29">
        <v>0.06</v>
      </c>
      <c r="AF677" s="29">
        <v>0</v>
      </c>
    </row>
    <row r="678" spans="1:32" x14ac:dyDescent="0.25">
      <c r="A678" t="s">
        <v>20471</v>
      </c>
      <c r="B678" t="s">
        <v>20441</v>
      </c>
      <c r="C678" t="s">
        <v>18</v>
      </c>
      <c r="D678" t="s">
        <v>1299</v>
      </c>
      <c r="E678" t="s">
        <v>13053</v>
      </c>
      <c r="F678" t="s">
        <v>1300</v>
      </c>
      <c r="G678" t="s">
        <v>18444</v>
      </c>
      <c r="H678" s="36" t="str">
        <f>IFERROR(HYPERLINK(_xlfn.XLOOKUP(D678,'[1]Smoothed Fund docs'!A:A,'[1]Smoothed Fund docs'!C:C),"FID"),IF(ISERROR(VLOOKUP(D678,'[1]PRIIPS KID'!A:A,1,0)),HYPERLINK("https://digital.feprecisionplus.com/documents/quilter/en-gb/"&amp;F678&amp;"/KI","KIID"),HYPERLINK("https://digital.feprecisionplus.com/documents/quilter/en-gb/"&amp;F678&amp;"/PK","KID")))</f>
        <v>KIID</v>
      </c>
      <c r="I678" s="29">
        <v>0.75</v>
      </c>
      <c r="J678" s="29">
        <v>0.77</v>
      </c>
      <c r="K678" s="30">
        <v>0</v>
      </c>
      <c r="L678" s="29">
        <v>0.77</v>
      </c>
      <c r="M678" s="30">
        <v>0</v>
      </c>
      <c r="N678" s="29">
        <v>0.77</v>
      </c>
      <c r="O678" s="30">
        <v>0</v>
      </c>
      <c r="P678" s="30">
        <v>0</v>
      </c>
      <c r="Q678" s="30" t="s">
        <v>22</v>
      </c>
      <c r="R678" s="30" t="s">
        <v>22</v>
      </c>
      <c r="S678" s="30" t="s">
        <v>22</v>
      </c>
      <c r="T678" s="30" t="s">
        <v>22</v>
      </c>
      <c r="U678" s="30" t="s">
        <v>22</v>
      </c>
      <c r="V678" s="30" t="s">
        <v>22</v>
      </c>
      <c r="W678" s="30" t="s">
        <v>50</v>
      </c>
      <c r="X678" s="54">
        <v>0.04</v>
      </c>
      <c r="Y678" s="30" t="s">
        <v>23</v>
      </c>
      <c r="Z678" s="30" t="s">
        <v>11942</v>
      </c>
      <c r="AA678" s="30" t="s">
        <v>18409</v>
      </c>
      <c r="AB678" s="30" t="s">
        <v>14408</v>
      </c>
      <c r="AC678" s="30" t="s">
        <v>14407</v>
      </c>
      <c r="AD678" s="29">
        <v>0.77</v>
      </c>
      <c r="AE678" s="29">
        <v>0.06</v>
      </c>
      <c r="AF678" s="29">
        <v>0</v>
      </c>
    </row>
    <row r="679" spans="1:32" x14ac:dyDescent="0.25">
      <c r="A679" t="s">
        <v>20472</v>
      </c>
      <c r="B679" t="s">
        <v>20441</v>
      </c>
      <c r="C679" t="s">
        <v>28</v>
      </c>
      <c r="D679" t="s">
        <v>1301</v>
      </c>
      <c r="E679" t="s">
        <v>13054</v>
      </c>
      <c r="F679" t="s">
        <v>1302</v>
      </c>
      <c r="G679" t="s">
        <v>18412</v>
      </c>
      <c r="H679" s="36" t="str">
        <f>IFERROR(HYPERLINK(_xlfn.XLOOKUP(D679,'[1]Smoothed Fund docs'!A:A,'[1]Smoothed Fund docs'!C:C),"FID"),IF(ISERROR(VLOOKUP(D679,'[1]PRIIPS KID'!A:A,1,0)),HYPERLINK("https://digital.feprecisionplus.com/documents/quilter/en-gb/"&amp;F679&amp;"/KI","KIID"),HYPERLINK("https://digital.feprecisionplus.com/documents/quilter/en-gb/"&amp;F679&amp;"/PK","KID")))</f>
        <v>KIID</v>
      </c>
      <c r="I679" s="29">
        <v>1.5</v>
      </c>
      <c r="J679" s="29">
        <v>1.52</v>
      </c>
      <c r="K679" s="30">
        <v>0.75</v>
      </c>
      <c r="L679" s="29">
        <v>0.77</v>
      </c>
      <c r="M679" s="30">
        <v>0</v>
      </c>
      <c r="N679" s="29">
        <v>0.77</v>
      </c>
      <c r="O679" s="30">
        <v>0</v>
      </c>
      <c r="P679" s="30">
        <v>0</v>
      </c>
      <c r="Q679" s="30" t="s">
        <v>22</v>
      </c>
      <c r="R679" s="30" t="s">
        <v>22</v>
      </c>
      <c r="S679" s="30" t="s">
        <v>22</v>
      </c>
      <c r="T679" s="30" t="s">
        <v>22</v>
      </c>
      <c r="U679" s="30" t="s">
        <v>22</v>
      </c>
      <c r="V679" s="30" t="s">
        <v>22</v>
      </c>
      <c r="W679" s="30" t="s">
        <v>50</v>
      </c>
      <c r="X679" s="54">
        <v>0.04</v>
      </c>
      <c r="Y679" s="30" t="s">
        <v>23</v>
      </c>
      <c r="Z679" s="30" t="s">
        <v>11942</v>
      </c>
      <c r="AA679" s="30" t="s">
        <v>18409</v>
      </c>
      <c r="AB679" s="30" t="s">
        <v>14408</v>
      </c>
      <c r="AC679" s="30" t="s">
        <v>14407</v>
      </c>
      <c r="AD679" s="29">
        <v>0.77</v>
      </c>
      <c r="AE679" s="29">
        <v>0.06</v>
      </c>
      <c r="AF679" s="29">
        <v>0</v>
      </c>
    </row>
    <row r="680" spans="1:32" x14ac:dyDescent="0.25">
      <c r="A680" t="s">
        <v>20473</v>
      </c>
      <c r="B680" t="s">
        <v>20441</v>
      </c>
      <c r="C680" t="s">
        <v>28</v>
      </c>
      <c r="D680" t="s">
        <v>1303</v>
      </c>
      <c r="E680" t="s">
        <v>13055</v>
      </c>
      <c r="F680" t="s">
        <v>1304</v>
      </c>
      <c r="G680" t="s">
        <v>18444</v>
      </c>
      <c r="H680" s="36" t="str">
        <f>IFERROR(HYPERLINK(_xlfn.XLOOKUP(D680,'[1]Smoothed Fund docs'!A:A,'[1]Smoothed Fund docs'!C:C),"FID"),IF(ISERROR(VLOOKUP(D680,'[1]PRIIPS KID'!A:A,1,0)),HYPERLINK("https://digital.feprecisionplus.com/documents/quilter/en-gb/"&amp;F680&amp;"/KI","KIID"),HYPERLINK("https://digital.feprecisionplus.com/documents/quilter/en-gb/"&amp;F680&amp;"/PK","KID")))</f>
        <v>KIID</v>
      </c>
      <c r="I680" s="29">
        <v>0.75</v>
      </c>
      <c r="J680" s="29">
        <v>0.77</v>
      </c>
      <c r="K680" s="30">
        <v>0</v>
      </c>
      <c r="L680" s="29">
        <v>0.77</v>
      </c>
      <c r="M680" s="30">
        <v>0</v>
      </c>
      <c r="N680" s="29">
        <v>0.77</v>
      </c>
      <c r="O680" s="30">
        <v>0</v>
      </c>
      <c r="P680" s="30">
        <v>0</v>
      </c>
      <c r="Q680" s="30" t="s">
        <v>22</v>
      </c>
      <c r="R680" s="30" t="s">
        <v>22</v>
      </c>
      <c r="S680" s="30" t="s">
        <v>22</v>
      </c>
      <c r="T680" s="30" t="s">
        <v>22</v>
      </c>
      <c r="U680" s="30" t="s">
        <v>22</v>
      </c>
      <c r="V680" s="30" t="s">
        <v>22</v>
      </c>
      <c r="W680" s="30" t="s">
        <v>50</v>
      </c>
      <c r="X680" s="54">
        <v>0.04</v>
      </c>
      <c r="Y680" s="30" t="s">
        <v>23</v>
      </c>
      <c r="Z680" s="30" t="s">
        <v>11942</v>
      </c>
      <c r="AA680" s="30" t="s">
        <v>18409</v>
      </c>
      <c r="AB680" s="30" t="s">
        <v>14408</v>
      </c>
      <c r="AC680" s="30" t="s">
        <v>14407</v>
      </c>
      <c r="AD680" s="29">
        <v>0.77</v>
      </c>
      <c r="AE680" s="29">
        <v>0.06</v>
      </c>
      <c r="AF680" s="29">
        <v>0</v>
      </c>
    </row>
    <row r="681" spans="1:32" x14ac:dyDescent="0.25">
      <c r="A681" t="s">
        <v>18285</v>
      </c>
      <c r="B681" t="s">
        <v>20441</v>
      </c>
      <c r="C681" t="s">
        <v>18</v>
      </c>
      <c r="D681" t="s">
        <v>1305</v>
      </c>
      <c r="E681" t="s">
        <v>1306</v>
      </c>
      <c r="F681" t="s">
        <v>1307</v>
      </c>
      <c r="G681" t="s">
        <v>18412</v>
      </c>
      <c r="H681" s="36" t="str">
        <f>IFERROR(HYPERLINK(_xlfn.XLOOKUP(D681,'[1]Smoothed Fund docs'!A:A,'[1]Smoothed Fund docs'!C:C),"FID"),IF(ISERROR(VLOOKUP(D681,'[1]PRIIPS KID'!A:A,1,0)),HYPERLINK("https://digital.feprecisionplus.com/documents/quilter/en-gb/"&amp;F681&amp;"/KI","KIID"),HYPERLINK("https://digital.feprecisionplus.com/documents/quilter/en-gb/"&amp;F681&amp;"/PK","KID")))</f>
        <v>KIID</v>
      </c>
      <c r="I681" s="29">
        <v>1.25</v>
      </c>
      <c r="J681" s="29">
        <v>1.29</v>
      </c>
      <c r="K681" s="30">
        <v>0.75</v>
      </c>
      <c r="L681" s="29">
        <v>0.54</v>
      </c>
      <c r="M681" s="30">
        <v>0</v>
      </c>
      <c r="N681" s="29">
        <v>0.54</v>
      </c>
      <c r="O681" s="30">
        <v>0</v>
      </c>
      <c r="P681" s="30">
        <v>0</v>
      </c>
      <c r="Q681" s="30" t="s">
        <v>22</v>
      </c>
      <c r="R681" s="30" t="s">
        <v>22</v>
      </c>
      <c r="S681" s="30" t="s">
        <v>22</v>
      </c>
      <c r="T681" s="30" t="s">
        <v>22</v>
      </c>
      <c r="U681" s="30" t="s">
        <v>22</v>
      </c>
      <c r="V681" s="30" t="s">
        <v>22</v>
      </c>
      <c r="W681" s="30" t="s">
        <v>152</v>
      </c>
      <c r="X681" s="54">
        <v>0.04</v>
      </c>
      <c r="Y681" s="30" t="s">
        <v>23</v>
      </c>
      <c r="Z681" s="30" t="s">
        <v>11942</v>
      </c>
      <c r="AA681" s="30" t="s">
        <v>18409</v>
      </c>
      <c r="AB681" s="30" t="s">
        <v>14460</v>
      </c>
      <c r="AC681" s="30" t="s">
        <v>14446</v>
      </c>
      <c r="AD681" s="29">
        <v>0.54</v>
      </c>
      <c r="AE681" s="29">
        <v>0.17</v>
      </c>
      <c r="AF681" s="29">
        <v>0</v>
      </c>
    </row>
    <row r="682" spans="1:32" x14ac:dyDescent="0.25">
      <c r="A682" t="s">
        <v>18286</v>
      </c>
      <c r="B682" t="s">
        <v>20441</v>
      </c>
      <c r="C682" t="s">
        <v>18</v>
      </c>
      <c r="D682" t="s">
        <v>1308</v>
      </c>
      <c r="E682" t="s">
        <v>1309</v>
      </c>
      <c r="F682" t="s">
        <v>1310</v>
      </c>
      <c r="G682" t="s">
        <v>18444</v>
      </c>
      <c r="H682" s="36" t="str">
        <f>IFERROR(HYPERLINK(_xlfn.XLOOKUP(D682,'[1]Smoothed Fund docs'!A:A,'[1]Smoothed Fund docs'!C:C),"FID"),IF(ISERROR(VLOOKUP(D682,'[1]PRIIPS KID'!A:A,1,0)),HYPERLINK("https://digital.feprecisionplus.com/documents/quilter/en-gb/"&amp;F682&amp;"/KI","KIID"),HYPERLINK("https://digital.feprecisionplus.com/documents/quilter/en-gb/"&amp;F682&amp;"/PK","KID")))</f>
        <v>KIID</v>
      </c>
      <c r="I682" s="29">
        <v>0.5</v>
      </c>
      <c r="J682" s="29">
        <v>0.54</v>
      </c>
      <c r="K682" s="30">
        <v>0</v>
      </c>
      <c r="L682" s="29">
        <v>0.54</v>
      </c>
      <c r="M682" s="30">
        <v>0</v>
      </c>
      <c r="N682" s="29">
        <v>0.54</v>
      </c>
      <c r="O682" s="30">
        <v>0</v>
      </c>
      <c r="P682" s="30">
        <v>0</v>
      </c>
      <c r="Q682" s="30" t="s">
        <v>22</v>
      </c>
      <c r="R682" s="30" t="s">
        <v>22</v>
      </c>
      <c r="S682" s="30" t="s">
        <v>22</v>
      </c>
      <c r="T682" s="30" t="s">
        <v>22</v>
      </c>
      <c r="U682" s="30" t="s">
        <v>22</v>
      </c>
      <c r="V682" s="30" t="s">
        <v>22</v>
      </c>
      <c r="W682" s="30" t="s">
        <v>152</v>
      </c>
      <c r="X682" s="54">
        <v>0.04</v>
      </c>
      <c r="Y682" s="30" t="s">
        <v>23</v>
      </c>
      <c r="Z682" s="30" t="s">
        <v>11942</v>
      </c>
      <c r="AA682" s="30" t="s">
        <v>18409</v>
      </c>
      <c r="AB682" s="30" t="s">
        <v>14460</v>
      </c>
      <c r="AC682" s="30" t="s">
        <v>14446</v>
      </c>
      <c r="AD682" s="29">
        <v>0.54</v>
      </c>
      <c r="AE682" s="29">
        <v>0.17</v>
      </c>
      <c r="AF682" s="29">
        <v>0</v>
      </c>
    </row>
    <row r="683" spans="1:32" x14ac:dyDescent="0.25">
      <c r="A683" t="s">
        <v>18287</v>
      </c>
      <c r="B683" t="s">
        <v>20441</v>
      </c>
      <c r="C683" t="s">
        <v>28</v>
      </c>
      <c r="D683" t="s">
        <v>1311</v>
      </c>
      <c r="E683" t="s">
        <v>1312</v>
      </c>
      <c r="F683" t="s">
        <v>1313</v>
      </c>
      <c r="G683" t="s">
        <v>18412</v>
      </c>
      <c r="H683" s="36" t="str">
        <f>IFERROR(HYPERLINK(_xlfn.XLOOKUP(D683,'[1]Smoothed Fund docs'!A:A,'[1]Smoothed Fund docs'!C:C),"FID"),IF(ISERROR(VLOOKUP(D683,'[1]PRIIPS KID'!A:A,1,0)),HYPERLINK("https://digital.feprecisionplus.com/documents/quilter/en-gb/"&amp;F683&amp;"/KI","KIID"),HYPERLINK("https://digital.feprecisionplus.com/documents/quilter/en-gb/"&amp;F683&amp;"/PK","KID")))</f>
        <v>KIID</v>
      </c>
      <c r="I683" s="29">
        <v>1.25</v>
      </c>
      <c r="J683" s="29">
        <v>1.29</v>
      </c>
      <c r="K683" s="30">
        <v>0.75</v>
      </c>
      <c r="L683" s="29">
        <v>0.54</v>
      </c>
      <c r="M683" s="30">
        <v>0</v>
      </c>
      <c r="N683" s="29">
        <v>0.54</v>
      </c>
      <c r="O683" s="30">
        <v>0</v>
      </c>
      <c r="P683" s="30">
        <v>0</v>
      </c>
      <c r="Q683" s="30" t="s">
        <v>22</v>
      </c>
      <c r="R683" s="30" t="s">
        <v>22</v>
      </c>
      <c r="S683" s="30" t="s">
        <v>22</v>
      </c>
      <c r="T683" s="30" t="s">
        <v>22</v>
      </c>
      <c r="U683" s="30" t="s">
        <v>22</v>
      </c>
      <c r="V683" s="30" t="s">
        <v>22</v>
      </c>
      <c r="W683" s="30" t="s">
        <v>152</v>
      </c>
      <c r="X683" s="54">
        <v>0.04</v>
      </c>
      <c r="Y683" s="30" t="s">
        <v>23</v>
      </c>
      <c r="Z683" s="30" t="s">
        <v>11942</v>
      </c>
      <c r="AA683" s="30" t="s">
        <v>18409</v>
      </c>
      <c r="AB683" s="30" t="s">
        <v>14460</v>
      </c>
      <c r="AC683" s="30" t="s">
        <v>14446</v>
      </c>
      <c r="AD683" s="29">
        <v>0.54</v>
      </c>
      <c r="AE683" s="29">
        <v>0.17</v>
      </c>
      <c r="AF683" s="29">
        <v>0</v>
      </c>
    </row>
    <row r="684" spans="1:32" x14ac:dyDescent="0.25">
      <c r="A684" t="s">
        <v>18288</v>
      </c>
      <c r="B684" t="s">
        <v>20441</v>
      </c>
      <c r="C684" t="s">
        <v>28</v>
      </c>
      <c r="D684" t="s">
        <v>1314</v>
      </c>
      <c r="E684" t="s">
        <v>1315</v>
      </c>
      <c r="F684" t="s">
        <v>1316</v>
      </c>
      <c r="G684" t="s">
        <v>18444</v>
      </c>
      <c r="H684" s="36" t="str">
        <f>IFERROR(HYPERLINK(_xlfn.XLOOKUP(D684,'[1]Smoothed Fund docs'!A:A,'[1]Smoothed Fund docs'!C:C),"FID"),IF(ISERROR(VLOOKUP(D684,'[1]PRIIPS KID'!A:A,1,0)),HYPERLINK("https://digital.feprecisionplus.com/documents/quilter/en-gb/"&amp;F684&amp;"/KI","KIID"),HYPERLINK("https://digital.feprecisionplus.com/documents/quilter/en-gb/"&amp;F684&amp;"/PK","KID")))</f>
        <v>KIID</v>
      </c>
      <c r="I684" s="29">
        <v>0.5</v>
      </c>
      <c r="J684" s="29">
        <v>0.54</v>
      </c>
      <c r="K684" s="30">
        <v>0</v>
      </c>
      <c r="L684" s="29">
        <v>0.54</v>
      </c>
      <c r="M684" s="30">
        <v>0</v>
      </c>
      <c r="N684" s="29">
        <v>0.54</v>
      </c>
      <c r="O684" s="30">
        <v>0</v>
      </c>
      <c r="P684" s="30">
        <v>0</v>
      </c>
      <c r="Q684" s="30" t="s">
        <v>22</v>
      </c>
      <c r="R684" s="30" t="s">
        <v>22</v>
      </c>
      <c r="S684" s="30" t="s">
        <v>22</v>
      </c>
      <c r="T684" s="30" t="s">
        <v>22</v>
      </c>
      <c r="U684" s="30" t="s">
        <v>22</v>
      </c>
      <c r="V684" s="30" t="s">
        <v>22</v>
      </c>
      <c r="W684" s="30" t="s">
        <v>152</v>
      </c>
      <c r="X684" s="54">
        <v>0.04</v>
      </c>
      <c r="Y684" s="30" t="s">
        <v>23</v>
      </c>
      <c r="Z684" s="30" t="s">
        <v>11942</v>
      </c>
      <c r="AA684" s="30" t="s">
        <v>18409</v>
      </c>
      <c r="AB684" s="30" t="s">
        <v>14460</v>
      </c>
      <c r="AC684" s="30" t="s">
        <v>14446</v>
      </c>
      <c r="AD684" s="29">
        <v>0.54</v>
      </c>
      <c r="AE684" s="29">
        <v>0.17</v>
      </c>
      <c r="AF684" s="29">
        <v>0</v>
      </c>
    </row>
    <row r="685" spans="1:32" x14ac:dyDescent="0.25">
      <c r="A685" t="s">
        <v>1317</v>
      </c>
      <c r="B685" t="s">
        <v>20441</v>
      </c>
      <c r="C685" t="s">
        <v>18</v>
      </c>
      <c r="D685" t="s">
        <v>1318</v>
      </c>
      <c r="E685" t="s">
        <v>1319</v>
      </c>
      <c r="F685" t="s">
        <v>1320</v>
      </c>
      <c r="G685" t="s">
        <v>18444</v>
      </c>
      <c r="H685" s="36" t="str">
        <f>IFERROR(HYPERLINK(_xlfn.XLOOKUP(D685,'[1]Smoothed Fund docs'!A:A,'[1]Smoothed Fund docs'!C:C),"FID"),IF(ISERROR(VLOOKUP(D685,'[1]PRIIPS KID'!A:A,1,0)),HYPERLINK("https://digital.feprecisionplus.com/documents/quilter/en-gb/"&amp;F685&amp;"/KI","KIID"),HYPERLINK("https://digital.feprecisionplus.com/documents/quilter/en-gb/"&amp;F685&amp;"/PK","KID")))</f>
        <v>KIID</v>
      </c>
      <c r="I685" s="29">
        <v>0.4</v>
      </c>
      <c r="J685" s="29">
        <v>0.42</v>
      </c>
      <c r="K685" s="30">
        <v>0</v>
      </c>
      <c r="L685" s="29">
        <v>0.42</v>
      </c>
      <c r="M685" s="30">
        <v>0</v>
      </c>
      <c r="N685" s="29">
        <v>0.42</v>
      </c>
      <c r="O685" s="30">
        <v>0</v>
      </c>
      <c r="P685" s="30">
        <v>0</v>
      </c>
      <c r="Q685" s="30" t="s">
        <v>22</v>
      </c>
      <c r="R685" s="30" t="s">
        <v>22</v>
      </c>
      <c r="S685" s="30" t="s">
        <v>22</v>
      </c>
      <c r="T685" s="30" t="s">
        <v>22</v>
      </c>
      <c r="U685" s="30" t="s">
        <v>22</v>
      </c>
      <c r="V685" s="30" t="s">
        <v>22</v>
      </c>
      <c r="W685" s="30" t="s">
        <v>152</v>
      </c>
      <c r="X685" s="54">
        <v>0.02</v>
      </c>
      <c r="Y685" s="30" t="s">
        <v>23</v>
      </c>
      <c r="Z685" s="30" t="s">
        <v>11942</v>
      </c>
      <c r="AA685" s="30" t="s">
        <v>18409</v>
      </c>
      <c r="AB685" s="30" t="s">
        <v>14471</v>
      </c>
      <c r="AC685" s="30" t="s">
        <v>14405</v>
      </c>
      <c r="AD685" s="29">
        <v>0.42</v>
      </c>
      <c r="AE685" s="29">
        <v>0.12</v>
      </c>
      <c r="AF685" s="29">
        <v>0</v>
      </c>
    </row>
    <row r="686" spans="1:32" x14ac:dyDescent="0.25">
      <c r="A686" t="s">
        <v>1321</v>
      </c>
      <c r="B686" t="s">
        <v>20441</v>
      </c>
      <c r="C686" t="s">
        <v>28</v>
      </c>
      <c r="D686" t="s">
        <v>1322</v>
      </c>
      <c r="E686" t="s">
        <v>1323</v>
      </c>
      <c r="F686" t="s">
        <v>1324</v>
      </c>
      <c r="G686" t="s">
        <v>18444</v>
      </c>
      <c r="H686" s="36" t="str">
        <f>IFERROR(HYPERLINK(_xlfn.XLOOKUP(D686,'[1]Smoothed Fund docs'!A:A,'[1]Smoothed Fund docs'!C:C),"FID"),IF(ISERROR(VLOOKUP(D686,'[1]PRIIPS KID'!A:A,1,0)),HYPERLINK("https://digital.feprecisionplus.com/documents/quilter/en-gb/"&amp;F686&amp;"/KI","KIID"),HYPERLINK("https://digital.feprecisionplus.com/documents/quilter/en-gb/"&amp;F686&amp;"/PK","KID")))</f>
        <v>KIID</v>
      </c>
      <c r="I686" s="29">
        <v>0.4</v>
      </c>
      <c r="J686" s="29">
        <v>0.42</v>
      </c>
      <c r="K686" s="30">
        <v>0</v>
      </c>
      <c r="L686" s="29">
        <v>0.42</v>
      </c>
      <c r="M686" s="30">
        <v>0</v>
      </c>
      <c r="N686" s="29">
        <v>0.42</v>
      </c>
      <c r="O686" s="30">
        <v>0</v>
      </c>
      <c r="P686" s="30">
        <v>0</v>
      </c>
      <c r="Q686" s="30" t="s">
        <v>22</v>
      </c>
      <c r="R686" s="30" t="s">
        <v>22</v>
      </c>
      <c r="S686" s="30" t="s">
        <v>22</v>
      </c>
      <c r="T686" s="30" t="s">
        <v>22</v>
      </c>
      <c r="U686" s="30" t="s">
        <v>22</v>
      </c>
      <c r="V686" s="30" t="s">
        <v>22</v>
      </c>
      <c r="W686" s="30" t="s">
        <v>152</v>
      </c>
      <c r="X686" s="54">
        <v>0.02</v>
      </c>
      <c r="Y686" s="30" t="s">
        <v>23</v>
      </c>
      <c r="Z686" s="30" t="s">
        <v>11942</v>
      </c>
      <c r="AA686" s="30" t="s">
        <v>18409</v>
      </c>
      <c r="AB686" s="30" t="s">
        <v>14471</v>
      </c>
      <c r="AC686" s="30" t="s">
        <v>14405</v>
      </c>
      <c r="AD686" s="29">
        <v>0.42</v>
      </c>
      <c r="AE686" s="29">
        <v>0.12</v>
      </c>
      <c r="AF686" s="29">
        <v>0</v>
      </c>
    </row>
    <row r="687" spans="1:32" x14ac:dyDescent="0.25">
      <c r="A687" t="s">
        <v>14120</v>
      </c>
      <c r="B687" t="s">
        <v>20441</v>
      </c>
      <c r="C687" t="s">
        <v>18</v>
      </c>
      <c r="D687" t="s">
        <v>14121</v>
      </c>
      <c r="E687" t="s">
        <v>14122</v>
      </c>
      <c r="F687" t="s">
        <v>14123</v>
      </c>
      <c r="G687" t="s">
        <v>18444</v>
      </c>
      <c r="H687" s="36" t="str">
        <f>IFERROR(HYPERLINK(_xlfn.XLOOKUP(D687,'[1]Smoothed Fund docs'!A:A,'[1]Smoothed Fund docs'!C:C),"FID"),IF(ISERROR(VLOOKUP(D687,'[1]PRIIPS KID'!A:A,1,0)),HYPERLINK("https://digital.feprecisionplus.com/documents/quilter/en-gb/"&amp;F687&amp;"/KI","KIID"),HYPERLINK("https://digital.feprecisionplus.com/documents/quilter/en-gb/"&amp;F687&amp;"/PK","KID")))</f>
        <v>KIID</v>
      </c>
      <c r="I687" s="29">
        <v>0.5</v>
      </c>
      <c r="J687" s="29">
        <v>0.54</v>
      </c>
      <c r="K687" s="30">
        <v>0</v>
      </c>
      <c r="L687" s="29">
        <v>0.54</v>
      </c>
      <c r="M687" s="30">
        <v>0</v>
      </c>
      <c r="N687" s="29">
        <v>0.54</v>
      </c>
      <c r="O687" s="30">
        <v>0</v>
      </c>
      <c r="P687" s="30">
        <v>0</v>
      </c>
      <c r="Q687" s="30" t="s">
        <v>22</v>
      </c>
      <c r="R687" s="30" t="s">
        <v>22</v>
      </c>
      <c r="S687" s="30" t="s">
        <v>22</v>
      </c>
      <c r="T687" s="30" t="s">
        <v>22</v>
      </c>
      <c r="U687" s="30" t="s">
        <v>22</v>
      </c>
      <c r="V687" s="30" t="s">
        <v>22</v>
      </c>
      <c r="W687" s="30" t="s">
        <v>152</v>
      </c>
      <c r="X687" s="54">
        <v>0.04</v>
      </c>
      <c r="Y687" s="30" t="s">
        <v>23</v>
      </c>
      <c r="Z687" s="30" t="s">
        <v>11942</v>
      </c>
      <c r="AA687" s="30" t="s">
        <v>18409</v>
      </c>
      <c r="AB687" s="30" t="s">
        <v>14471</v>
      </c>
      <c r="AC687" s="30" t="s">
        <v>14405</v>
      </c>
      <c r="AD687" s="29">
        <v>0.54</v>
      </c>
      <c r="AE687" s="29">
        <v>0.15</v>
      </c>
      <c r="AF687" s="29">
        <v>0</v>
      </c>
    </row>
    <row r="688" spans="1:32" x14ac:dyDescent="0.25">
      <c r="A688" t="s">
        <v>14124</v>
      </c>
      <c r="B688" t="s">
        <v>20441</v>
      </c>
      <c r="C688" t="s">
        <v>28</v>
      </c>
      <c r="D688" t="s">
        <v>14125</v>
      </c>
      <c r="E688" t="s">
        <v>14126</v>
      </c>
      <c r="F688" t="s">
        <v>14127</v>
      </c>
      <c r="G688" t="s">
        <v>18444</v>
      </c>
      <c r="H688" s="36" t="str">
        <f>IFERROR(HYPERLINK(_xlfn.XLOOKUP(D688,'[1]Smoothed Fund docs'!A:A,'[1]Smoothed Fund docs'!C:C),"FID"),IF(ISERROR(VLOOKUP(D688,'[1]PRIIPS KID'!A:A,1,0)),HYPERLINK("https://digital.feprecisionplus.com/documents/quilter/en-gb/"&amp;F688&amp;"/KI","KIID"),HYPERLINK("https://digital.feprecisionplus.com/documents/quilter/en-gb/"&amp;F688&amp;"/PK","KID")))</f>
        <v>KIID</v>
      </c>
      <c r="I688" s="29">
        <v>0.5</v>
      </c>
      <c r="J688" s="29">
        <v>0.54</v>
      </c>
      <c r="K688" s="30">
        <v>0</v>
      </c>
      <c r="L688" s="29">
        <v>0.54</v>
      </c>
      <c r="M688" s="30">
        <v>0</v>
      </c>
      <c r="N688" s="29">
        <v>0.54</v>
      </c>
      <c r="O688" s="30">
        <v>0</v>
      </c>
      <c r="P688" s="30">
        <v>0</v>
      </c>
      <c r="Q688" s="30" t="s">
        <v>22</v>
      </c>
      <c r="R688" s="30" t="s">
        <v>22</v>
      </c>
      <c r="S688" s="30" t="s">
        <v>22</v>
      </c>
      <c r="T688" s="30" t="s">
        <v>22</v>
      </c>
      <c r="U688" s="30" t="s">
        <v>22</v>
      </c>
      <c r="V688" s="30" t="s">
        <v>22</v>
      </c>
      <c r="W688" s="30" t="s">
        <v>152</v>
      </c>
      <c r="X688" s="54">
        <v>0.04</v>
      </c>
      <c r="Y688" s="30" t="s">
        <v>23</v>
      </c>
      <c r="Z688" s="30" t="s">
        <v>11942</v>
      </c>
      <c r="AA688" s="30" t="s">
        <v>18409</v>
      </c>
      <c r="AB688" s="30" t="s">
        <v>14471</v>
      </c>
      <c r="AC688" s="30" t="s">
        <v>14405</v>
      </c>
      <c r="AD688" s="29">
        <v>0.54</v>
      </c>
      <c r="AE688" s="29">
        <v>0.15</v>
      </c>
      <c r="AF688" s="29">
        <v>0</v>
      </c>
    </row>
    <row r="689" spans="1:32" x14ac:dyDescent="0.25">
      <c r="A689" t="s">
        <v>20474</v>
      </c>
      <c r="B689" t="s">
        <v>20441</v>
      </c>
      <c r="C689" t="s">
        <v>18</v>
      </c>
      <c r="D689" t="s">
        <v>1209</v>
      </c>
      <c r="E689" t="s">
        <v>13044</v>
      </c>
      <c r="F689" t="s">
        <v>1210</v>
      </c>
      <c r="G689" t="s">
        <v>18412</v>
      </c>
      <c r="H689" s="36" t="str">
        <f>IFERROR(HYPERLINK(_xlfn.XLOOKUP(D689,'[1]Smoothed Fund docs'!A:A,'[1]Smoothed Fund docs'!C:C),"FID"),IF(ISERROR(VLOOKUP(D689,'[1]PRIIPS KID'!A:A,1,0)),HYPERLINK("https://digital.feprecisionplus.com/documents/quilter/en-gb/"&amp;F689&amp;"/KI","KIID"),HYPERLINK("https://digital.feprecisionplus.com/documents/quilter/en-gb/"&amp;F689&amp;"/PK","KID")))</f>
        <v>KIID</v>
      </c>
      <c r="I689" s="29">
        <v>1.25</v>
      </c>
      <c r="J689" s="29">
        <v>1.32</v>
      </c>
      <c r="K689" s="30">
        <v>0.625</v>
      </c>
      <c r="L689" s="29">
        <v>0.69500000000000006</v>
      </c>
      <c r="M689" s="30">
        <v>0</v>
      </c>
      <c r="N689" s="29">
        <v>0.69500000000000006</v>
      </c>
      <c r="O689" s="30">
        <v>0</v>
      </c>
      <c r="P689" s="30">
        <v>0</v>
      </c>
      <c r="Q689" s="30" t="s">
        <v>22</v>
      </c>
      <c r="R689" s="30" t="s">
        <v>22</v>
      </c>
      <c r="S689" s="30" t="s">
        <v>22</v>
      </c>
      <c r="T689" s="30" t="s">
        <v>22</v>
      </c>
      <c r="U689" s="30" t="s">
        <v>22</v>
      </c>
      <c r="V689" s="30" t="s">
        <v>22</v>
      </c>
      <c r="W689" s="30" t="s">
        <v>37</v>
      </c>
      <c r="X689" s="54">
        <v>0.06</v>
      </c>
      <c r="Y689" s="30" t="s">
        <v>23</v>
      </c>
      <c r="Z689" s="30" t="s">
        <v>11942</v>
      </c>
      <c r="AA689" s="30" t="s">
        <v>18409</v>
      </c>
      <c r="AB689" s="30" t="s">
        <v>14410</v>
      </c>
      <c r="AC689" s="30" t="s">
        <v>14407</v>
      </c>
      <c r="AD689" s="29">
        <v>0.69500000000000006</v>
      </c>
      <c r="AE689" s="29">
        <v>0.11</v>
      </c>
      <c r="AF689" s="29">
        <v>0</v>
      </c>
    </row>
    <row r="690" spans="1:32" x14ac:dyDescent="0.25">
      <c r="A690" t="s">
        <v>20475</v>
      </c>
      <c r="B690" t="s">
        <v>20441</v>
      </c>
      <c r="C690" t="s">
        <v>18</v>
      </c>
      <c r="D690" t="s">
        <v>1211</v>
      </c>
      <c r="E690" t="s">
        <v>1212</v>
      </c>
      <c r="F690" t="s">
        <v>1213</v>
      </c>
      <c r="G690" t="s">
        <v>18444</v>
      </c>
      <c r="H690" s="36" t="str">
        <f>IFERROR(HYPERLINK(_xlfn.XLOOKUP(D690,'[1]Smoothed Fund docs'!A:A,'[1]Smoothed Fund docs'!C:C),"FID"),IF(ISERROR(VLOOKUP(D690,'[1]PRIIPS KID'!A:A,1,0)),HYPERLINK("https://digital.feprecisionplus.com/documents/quilter/en-gb/"&amp;F690&amp;"/KI","KIID"),HYPERLINK("https://digital.feprecisionplus.com/documents/quilter/en-gb/"&amp;F690&amp;"/PK","KID")))</f>
        <v>KIID</v>
      </c>
      <c r="I690" s="29">
        <v>0.63</v>
      </c>
      <c r="J690" s="29">
        <v>0.69</v>
      </c>
      <c r="K690" s="30">
        <v>0</v>
      </c>
      <c r="L690" s="29">
        <v>0.69</v>
      </c>
      <c r="M690" s="30">
        <v>0</v>
      </c>
      <c r="N690" s="29">
        <v>0.69</v>
      </c>
      <c r="O690" s="30">
        <v>0</v>
      </c>
      <c r="P690" s="30">
        <v>0</v>
      </c>
      <c r="Q690" s="30" t="s">
        <v>22</v>
      </c>
      <c r="R690" s="30" t="s">
        <v>22</v>
      </c>
      <c r="S690" s="30" t="s">
        <v>22</v>
      </c>
      <c r="T690" s="30" t="s">
        <v>22</v>
      </c>
      <c r="U690" s="30" t="s">
        <v>22</v>
      </c>
      <c r="V690" s="30" t="s">
        <v>22</v>
      </c>
      <c r="W690" s="30" t="s">
        <v>37</v>
      </c>
      <c r="X690" s="54">
        <v>0.06</v>
      </c>
      <c r="Y690" s="30" t="s">
        <v>23</v>
      </c>
      <c r="Z690" s="30" t="s">
        <v>11942</v>
      </c>
      <c r="AA690" s="30" t="s">
        <v>18409</v>
      </c>
      <c r="AB690" s="30" t="s">
        <v>14410</v>
      </c>
      <c r="AC690" s="30" t="s">
        <v>14407</v>
      </c>
      <c r="AD690" s="29">
        <v>0.69</v>
      </c>
      <c r="AE690" s="29">
        <v>0.11</v>
      </c>
      <c r="AF690" s="29">
        <v>0</v>
      </c>
    </row>
    <row r="691" spans="1:32" x14ac:dyDescent="0.25">
      <c r="A691" t="s">
        <v>20476</v>
      </c>
      <c r="B691" t="s">
        <v>20441</v>
      </c>
      <c r="C691" t="s">
        <v>28</v>
      </c>
      <c r="D691" t="s">
        <v>1214</v>
      </c>
      <c r="E691" t="s">
        <v>13045</v>
      </c>
      <c r="F691" t="s">
        <v>1215</v>
      </c>
      <c r="G691" t="s">
        <v>18412</v>
      </c>
      <c r="H691" s="36" t="str">
        <f>IFERROR(HYPERLINK(_xlfn.XLOOKUP(D691,'[1]Smoothed Fund docs'!A:A,'[1]Smoothed Fund docs'!C:C),"FID"),IF(ISERROR(VLOOKUP(D691,'[1]PRIIPS KID'!A:A,1,0)),HYPERLINK("https://digital.feprecisionplus.com/documents/quilter/en-gb/"&amp;F691&amp;"/KI","KIID"),HYPERLINK("https://digital.feprecisionplus.com/documents/quilter/en-gb/"&amp;F691&amp;"/PK","KID")))</f>
        <v>KIID</v>
      </c>
      <c r="I691" s="29">
        <v>1.25</v>
      </c>
      <c r="J691" s="29">
        <v>1.32</v>
      </c>
      <c r="K691" s="30">
        <v>0.625</v>
      </c>
      <c r="L691" s="29">
        <v>0.69500000000000006</v>
      </c>
      <c r="M691" s="30">
        <v>0</v>
      </c>
      <c r="N691" s="29">
        <v>0.69500000000000006</v>
      </c>
      <c r="O691" s="30">
        <v>0</v>
      </c>
      <c r="P691" s="30">
        <v>0</v>
      </c>
      <c r="Q691" s="30" t="s">
        <v>22</v>
      </c>
      <c r="R691" s="30" t="s">
        <v>22</v>
      </c>
      <c r="S691" s="30" t="s">
        <v>22</v>
      </c>
      <c r="T691" s="30" t="s">
        <v>22</v>
      </c>
      <c r="U691" s="30" t="s">
        <v>22</v>
      </c>
      <c r="V691" s="30" t="s">
        <v>22</v>
      </c>
      <c r="W691" s="30" t="s">
        <v>37</v>
      </c>
      <c r="X691" s="54">
        <v>0.06</v>
      </c>
      <c r="Y691" s="30" t="s">
        <v>23</v>
      </c>
      <c r="Z691" s="30" t="s">
        <v>11942</v>
      </c>
      <c r="AA691" s="30" t="s">
        <v>18409</v>
      </c>
      <c r="AB691" s="30" t="s">
        <v>14410</v>
      </c>
      <c r="AC691" s="30" t="s">
        <v>14407</v>
      </c>
      <c r="AD691" s="29">
        <v>0.69500000000000006</v>
      </c>
      <c r="AE691" s="29">
        <v>0.11</v>
      </c>
      <c r="AF691" s="29">
        <v>0</v>
      </c>
    </row>
    <row r="692" spans="1:32" x14ac:dyDescent="0.25">
      <c r="A692" t="s">
        <v>20477</v>
      </c>
      <c r="B692" t="s">
        <v>20441</v>
      </c>
      <c r="C692" t="s">
        <v>28</v>
      </c>
      <c r="D692" t="s">
        <v>1216</v>
      </c>
      <c r="E692" t="s">
        <v>1217</v>
      </c>
      <c r="F692" t="s">
        <v>1218</v>
      </c>
      <c r="G692" t="s">
        <v>18444</v>
      </c>
      <c r="H692" s="36" t="str">
        <f>IFERROR(HYPERLINK(_xlfn.XLOOKUP(D692,'[1]Smoothed Fund docs'!A:A,'[1]Smoothed Fund docs'!C:C),"FID"),IF(ISERROR(VLOOKUP(D692,'[1]PRIIPS KID'!A:A,1,0)),HYPERLINK("https://digital.feprecisionplus.com/documents/quilter/en-gb/"&amp;F692&amp;"/KI","KIID"),HYPERLINK("https://digital.feprecisionplus.com/documents/quilter/en-gb/"&amp;F692&amp;"/PK","KID")))</f>
        <v>KIID</v>
      </c>
      <c r="I692" s="29">
        <v>0.63</v>
      </c>
      <c r="J692" s="29">
        <v>0.69</v>
      </c>
      <c r="K692" s="30">
        <v>0</v>
      </c>
      <c r="L692" s="29">
        <v>0.69</v>
      </c>
      <c r="M692" s="30">
        <v>0</v>
      </c>
      <c r="N692" s="29">
        <v>0.69</v>
      </c>
      <c r="O692" s="30">
        <v>0</v>
      </c>
      <c r="P692" s="30">
        <v>0</v>
      </c>
      <c r="Q692" s="30" t="s">
        <v>22</v>
      </c>
      <c r="R692" s="30" t="s">
        <v>22</v>
      </c>
      <c r="S692" s="30" t="s">
        <v>22</v>
      </c>
      <c r="T692" s="30" t="s">
        <v>22</v>
      </c>
      <c r="U692" s="30" t="s">
        <v>22</v>
      </c>
      <c r="V692" s="30" t="s">
        <v>22</v>
      </c>
      <c r="W692" s="30" t="s">
        <v>37</v>
      </c>
      <c r="X692" s="54">
        <v>0.06</v>
      </c>
      <c r="Y692" s="30" t="s">
        <v>23</v>
      </c>
      <c r="Z692" s="30" t="s">
        <v>11942</v>
      </c>
      <c r="AA692" s="30" t="s">
        <v>18409</v>
      </c>
      <c r="AB692" s="30" t="s">
        <v>14410</v>
      </c>
      <c r="AC692" s="30" t="s">
        <v>14407</v>
      </c>
      <c r="AD692" s="29">
        <v>0.69</v>
      </c>
      <c r="AE692" s="29">
        <v>0.11</v>
      </c>
      <c r="AF692" s="29">
        <v>0</v>
      </c>
    </row>
    <row r="693" spans="1:32" x14ac:dyDescent="0.25">
      <c r="A693" t="s">
        <v>20478</v>
      </c>
      <c r="B693" t="s">
        <v>20441</v>
      </c>
      <c r="C693" t="s">
        <v>18</v>
      </c>
      <c r="D693" t="s">
        <v>14492</v>
      </c>
      <c r="E693" t="s">
        <v>14493</v>
      </c>
      <c r="F693" t="s">
        <v>14494</v>
      </c>
      <c r="G693" t="s">
        <v>18444</v>
      </c>
      <c r="H693" s="36" t="str">
        <f>IFERROR(HYPERLINK(_xlfn.XLOOKUP(D693,'[1]Smoothed Fund docs'!A:A,'[1]Smoothed Fund docs'!C:C),"FID"),IF(ISERROR(VLOOKUP(D693,'[1]PRIIPS KID'!A:A,1,0)),HYPERLINK("https://digital.feprecisionplus.com/documents/quilter/en-gb/"&amp;F693&amp;"/KI","KIID"),HYPERLINK("https://digital.feprecisionplus.com/documents/quilter/en-gb/"&amp;F693&amp;"/PK","KID")))</f>
        <v>KIID</v>
      </c>
      <c r="I693" s="29">
        <v>0.4</v>
      </c>
      <c r="J693" s="29">
        <v>0.45</v>
      </c>
      <c r="K693" s="30">
        <v>0</v>
      </c>
      <c r="L693" s="29">
        <v>0.45</v>
      </c>
      <c r="M693" s="30">
        <v>0</v>
      </c>
      <c r="N693" s="29">
        <v>0.45</v>
      </c>
      <c r="O693" s="30">
        <v>0</v>
      </c>
      <c r="P693" s="30">
        <v>0</v>
      </c>
      <c r="Q693" s="30" t="s">
        <v>22</v>
      </c>
      <c r="R693" s="30" t="s">
        <v>22</v>
      </c>
      <c r="S693" s="30" t="s">
        <v>22</v>
      </c>
      <c r="T693" s="30" t="s">
        <v>22</v>
      </c>
      <c r="U693" s="30" t="s">
        <v>22</v>
      </c>
      <c r="V693" s="30" t="s">
        <v>22</v>
      </c>
      <c r="W693" s="30" t="s">
        <v>152</v>
      </c>
      <c r="X693" s="54">
        <v>0.02</v>
      </c>
      <c r="Y693" s="30" t="s">
        <v>23</v>
      </c>
      <c r="Z693" s="30" t="s">
        <v>11942</v>
      </c>
      <c r="AA693" s="30" t="s">
        <v>18409</v>
      </c>
      <c r="AB693" s="30" t="s">
        <v>14485</v>
      </c>
      <c r="AC693" s="30" t="s">
        <v>14405</v>
      </c>
      <c r="AD693" s="29">
        <v>0.46</v>
      </c>
      <c r="AE693" s="29">
        <v>0.22</v>
      </c>
      <c r="AF693" s="29">
        <v>0</v>
      </c>
    </row>
    <row r="694" spans="1:32" x14ac:dyDescent="0.25">
      <c r="A694" t="s">
        <v>20479</v>
      </c>
      <c r="B694" t="s">
        <v>20441</v>
      </c>
      <c r="C694" t="s">
        <v>18</v>
      </c>
      <c r="D694" t="s">
        <v>1219</v>
      </c>
      <c r="E694" t="s">
        <v>1220</v>
      </c>
      <c r="F694" t="s">
        <v>1221</v>
      </c>
      <c r="G694" t="s">
        <v>18412</v>
      </c>
      <c r="H694" s="36" t="str">
        <f>IFERROR(HYPERLINK(_xlfn.XLOOKUP(D694,'[1]Smoothed Fund docs'!A:A,'[1]Smoothed Fund docs'!C:C),"FID"),IF(ISERROR(VLOOKUP(D694,'[1]PRIIPS KID'!A:A,1,0)),HYPERLINK("https://digital.feprecisionplus.com/documents/quilter/en-gb/"&amp;F694&amp;"/KI","KIID"),HYPERLINK("https://digital.feprecisionplus.com/documents/quilter/en-gb/"&amp;F694&amp;"/PK","KID")))</f>
        <v>KIID</v>
      </c>
      <c r="I694" s="29">
        <v>1</v>
      </c>
      <c r="J694" s="29">
        <v>1.08</v>
      </c>
      <c r="K694" s="30">
        <v>0.5</v>
      </c>
      <c r="L694" s="29">
        <v>0.58000000000000007</v>
      </c>
      <c r="M694" s="30">
        <v>0</v>
      </c>
      <c r="N694" s="29">
        <v>0.58000000000000007</v>
      </c>
      <c r="O694" s="30">
        <v>0</v>
      </c>
      <c r="P694" s="30">
        <v>0</v>
      </c>
      <c r="Q694" s="30" t="s">
        <v>22</v>
      </c>
      <c r="R694" s="30" t="s">
        <v>22</v>
      </c>
      <c r="S694" s="30" t="s">
        <v>22</v>
      </c>
      <c r="T694" s="30" t="s">
        <v>22</v>
      </c>
      <c r="U694" s="30" t="s">
        <v>22</v>
      </c>
      <c r="V694" s="30" t="s">
        <v>22</v>
      </c>
      <c r="W694" s="30" t="s">
        <v>152</v>
      </c>
      <c r="X694" s="54">
        <v>0.04</v>
      </c>
      <c r="Y694" s="30" t="s">
        <v>23</v>
      </c>
      <c r="Z694" s="30" t="s">
        <v>11942</v>
      </c>
      <c r="AA694" s="30" t="s">
        <v>18409</v>
      </c>
      <c r="AB694" s="30" t="s">
        <v>14471</v>
      </c>
      <c r="AC694" s="30" t="s">
        <v>14446</v>
      </c>
      <c r="AD694" s="29">
        <v>0.58000000000000007</v>
      </c>
      <c r="AE694" s="29">
        <v>0.09</v>
      </c>
      <c r="AF694" s="29">
        <v>0</v>
      </c>
    </row>
    <row r="695" spans="1:32" x14ac:dyDescent="0.25">
      <c r="A695" t="s">
        <v>20480</v>
      </c>
      <c r="B695" t="s">
        <v>20441</v>
      </c>
      <c r="C695" t="s">
        <v>18</v>
      </c>
      <c r="D695" t="s">
        <v>1222</v>
      </c>
      <c r="E695" t="s">
        <v>1223</v>
      </c>
      <c r="F695" t="s">
        <v>1224</v>
      </c>
      <c r="G695" t="s">
        <v>18444</v>
      </c>
      <c r="H695" s="36" t="str">
        <f>IFERROR(HYPERLINK(_xlfn.XLOOKUP(D695,'[1]Smoothed Fund docs'!A:A,'[1]Smoothed Fund docs'!C:C),"FID"),IF(ISERROR(VLOOKUP(D695,'[1]PRIIPS KID'!A:A,1,0)),HYPERLINK("https://digital.feprecisionplus.com/documents/quilter/en-gb/"&amp;F695&amp;"/KI","KIID"),HYPERLINK("https://digital.feprecisionplus.com/documents/quilter/en-gb/"&amp;F695&amp;"/PK","KID")))</f>
        <v>KIID</v>
      </c>
      <c r="I695" s="29">
        <v>0.5</v>
      </c>
      <c r="J695" s="29">
        <v>0.57999999999999996</v>
      </c>
      <c r="K695" s="30">
        <v>0</v>
      </c>
      <c r="L695" s="29">
        <v>0.57999999999999996</v>
      </c>
      <c r="M695" s="30">
        <v>0</v>
      </c>
      <c r="N695" s="29">
        <v>0.57999999999999996</v>
      </c>
      <c r="O695" s="30">
        <v>0</v>
      </c>
      <c r="P695" s="30">
        <v>0</v>
      </c>
      <c r="Q695" s="30" t="s">
        <v>22</v>
      </c>
      <c r="R695" s="30" t="s">
        <v>22</v>
      </c>
      <c r="S695" s="30" t="s">
        <v>22</v>
      </c>
      <c r="T695" s="30" t="s">
        <v>22</v>
      </c>
      <c r="U695" s="30" t="s">
        <v>22</v>
      </c>
      <c r="V695" s="30" t="s">
        <v>22</v>
      </c>
      <c r="W695" s="30" t="s">
        <v>152</v>
      </c>
      <c r="X695" s="54">
        <v>0.04</v>
      </c>
      <c r="Y695" s="30" t="s">
        <v>23</v>
      </c>
      <c r="Z695" s="30" t="s">
        <v>11942</v>
      </c>
      <c r="AA695" s="30" t="s">
        <v>18409</v>
      </c>
      <c r="AB695" s="30" t="s">
        <v>14471</v>
      </c>
      <c r="AC695" s="30" t="s">
        <v>14446</v>
      </c>
      <c r="AD695" s="29">
        <v>0.57999999999999996</v>
      </c>
      <c r="AE695" s="29">
        <v>0.09</v>
      </c>
      <c r="AF695" s="29">
        <v>0</v>
      </c>
    </row>
    <row r="696" spans="1:32" x14ac:dyDescent="0.25">
      <c r="A696" t="s">
        <v>20481</v>
      </c>
      <c r="B696" t="s">
        <v>20441</v>
      </c>
      <c r="C696" t="s">
        <v>28</v>
      </c>
      <c r="D696" t="s">
        <v>1225</v>
      </c>
      <c r="E696" t="s">
        <v>1226</v>
      </c>
      <c r="F696" t="s">
        <v>1227</v>
      </c>
      <c r="G696" t="s">
        <v>18412</v>
      </c>
      <c r="H696" s="36" t="str">
        <f>IFERROR(HYPERLINK(_xlfn.XLOOKUP(D696,'[1]Smoothed Fund docs'!A:A,'[1]Smoothed Fund docs'!C:C),"FID"),IF(ISERROR(VLOOKUP(D696,'[1]PRIIPS KID'!A:A,1,0)),HYPERLINK("https://digital.feprecisionplus.com/documents/quilter/en-gb/"&amp;F696&amp;"/KI","KIID"),HYPERLINK("https://digital.feprecisionplus.com/documents/quilter/en-gb/"&amp;F696&amp;"/PK","KID")))</f>
        <v>KIID</v>
      </c>
      <c r="I696" s="29">
        <v>1</v>
      </c>
      <c r="J696" s="29">
        <v>1.08</v>
      </c>
      <c r="K696" s="30">
        <v>0.5</v>
      </c>
      <c r="L696" s="29">
        <v>0.58000000000000007</v>
      </c>
      <c r="M696" s="30">
        <v>0</v>
      </c>
      <c r="N696" s="29">
        <v>0.58000000000000007</v>
      </c>
      <c r="O696" s="30">
        <v>0</v>
      </c>
      <c r="P696" s="30">
        <v>0</v>
      </c>
      <c r="Q696" s="30" t="s">
        <v>22</v>
      </c>
      <c r="R696" s="30" t="s">
        <v>22</v>
      </c>
      <c r="S696" s="30" t="s">
        <v>22</v>
      </c>
      <c r="T696" s="30" t="s">
        <v>22</v>
      </c>
      <c r="U696" s="30" t="s">
        <v>22</v>
      </c>
      <c r="V696" s="30" t="s">
        <v>22</v>
      </c>
      <c r="W696" s="30" t="s">
        <v>152</v>
      </c>
      <c r="X696" s="54">
        <v>0.04</v>
      </c>
      <c r="Y696" s="30" t="s">
        <v>23</v>
      </c>
      <c r="Z696" s="30" t="s">
        <v>11942</v>
      </c>
      <c r="AA696" s="30" t="s">
        <v>18409</v>
      </c>
      <c r="AB696" s="30" t="s">
        <v>14471</v>
      </c>
      <c r="AC696" s="30" t="s">
        <v>14446</v>
      </c>
      <c r="AD696" s="29">
        <v>0.58000000000000007</v>
      </c>
      <c r="AE696" s="29">
        <v>0.09</v>
      </c>
      <c r="AF696" s="29">
        <v>0</v>
      </c>
    </row>
    <row r="697" spans="1:32" x14ac:dyDescent="0.25">
      <c r="A697" t="s">
        <v>20482</v>
      </c>
      <c r="B697" t="s">
        <v>20441</v>
      </c>
      <c r="C697" t="s">
        <v>28</v>
      </c>
      <c r="D697" t="s">
        <v>1228</v>
      </c>
      <c r="E697" t="s">
        <v>1229</v>
      </c>
      <c r="F697" t="s">
        <v>1230</v>
      </c>
      <c r="G697" t="s">
        <v>18444</v>
      </c>
      <c r="H697" s="36" t="str">
        <f>IFERROR(HYPERLINK(_xlfn.XLOOKUP(D697,'[1]Smoothed Fund docs'!A:A,'[1]Smoothed Fund docs'!C:C),"FID"),IF(ISERROR(VLOOKUP(D697,'[1]PRIIPS KID'!A:A,1,0)),HYPERLINK("https://digital.feprecisionplus.com/documents/quilter/en-gb/"&amp;F697&amp;"/KI","KIID"),HYPERLINK("https://digital.feprecisionplus.com/documents/quilter/en-gb/"&amp;F697&amp;"/PK","KID")))</f>
        <v>KIID</v>
      </c>
      <c r="I697" s="29">
        <v>0.5</v>
      </c>
      <c r="J697" s="29">
        <v>0.57999999999999996</v>
      </c>
      <c r="K697" s="30">
        <v>0</v>
      </c>
      <c r="L697" s="29">
        <v>0.57999999999999996</v>
      </c>
      <c r="M697" s="30">
        <v>0</v>
      </c>
      <c r="N697" s="29">
        <v>0.57999999999999996</v>
      </c>
      <c r="O697" s="30">
        <v>0</v>
      </c>
      <c r="P697" s="30">
        <v>0</v>
      </c>
      <c r="Q697" s="30" t="s">
        <v>22</v>
      </c>
      <c r="R697" s="30" t="s">
        <v>22</v>
      </c>
      <c r="S697" s="30" t="s">
        <v>22</v>
      </c>
      <c r="T697" s="30" t="s">
        <v>22</v>
      </c>
      <c r="U697" s="30" t="s">
        <v>22</v>
      </c>
      <c r="V697" s="30" t="s">
        <v>22</v>
      </c>
      <c r="W697" s="30" t="s">
        <v>152</v>
      </c>
      <c r="X697" s="54">
        <v>0.04</v>
      </c>
      <c r="Y697" s="30" t="s">
        <v>23</v>
      </c>
      <c r="Z697" s="30" t="s">
        <v>11942</v>
      </c>
      <c r="AA697" s="30" t="s">
        <v>18409</v>
      </c>
      <c r="AB697" s="30" t="s">
        <v>14471</v>
      </c>
      <c r="AC697" s="30" t="s">
        <v>14446</v>
      </c>
      <c r="AD697" s="29">
        <v>0.57999999999999996</v>
      </c>
      <c r="AE697" s="29">
        <v>0.09</v>
      </c>
      <c r="AF697" s="29">
        <v>0</v>
      </c>
    </row>
    <row r="698" spans="1:32" x14ac:dyDescent="0.25">
      <c r="A698" t="s">
        <v>20483</v>
      </c>
      <c r="B698" t="s">
        <v>20441</v>
      </c>
      <c r="C698" t="s">
        <v>18</v>
      </c>
      <c r="D698" t="s">
        <v>1143</v>
      </c>
      <c r="E698" t="s">
        <v>13034</v>
      </c>
      <c r="F698" t="s">
        <v>1144</v>
      </c>
      <c r="G698" t="s">
        <v>18412</v>
      </c>
      <c r="H698" s="36" t="str">
        <f>IFERROR(HYPERLINK(_xlfn.XLOOKUP(D698,'[1]Smoothed Fund docs'!A:A,'[1]Smoothed Fund docs'!C:C),"FID"),IF(ISERROR(VLOOKUP(D698,'[1]PRIIPS KID'!A:A,1,0)),HYPERLINK("https://digital.feprecisionplus.com/documents/quilter/en-gb/"&amp;F698&amp;"/KI","KIID"),HYPERLINK("https://digital.feprecisionplus.com/documents/quilter/en-gb/"&amp;F698&amp;"/PK","KID")))</f>
        <v>KIID</v>
      </c>
      <c r="I698" s="29">
        <v>1.5</v>
      </c>
      <c r="J698" s="29">
        <v>1.61</v>
      </c>
      <c r="K698" s="30">
        <v>0.75</v>
      </c>
      <c r="L698" s="29">
        <v>0.8600000000000001</v>
      </c>
      <c r="M698" s="30">
        <v>0</v>
      </c>
      <c r="N698" s="29">
        <v>0.8600000000000001</v>
      </c>
      <c r="O698" s="30">
        <v>0</v>
      </c>
      <c r="P698" s="30">
        <v>0</v>
      </c>
      <c r="Q698" s="30" t="s">
        <v>22</v>
      </c>
      <c r="R698" s="30" t="s">
        <v>22</v>
      </c>
      <c r="S698" s="30" t="s">
        <v>22</v>
      </c>
      <c r="T698" s="30" t="s">
        <v>22</v>
      </c>
      <c r="U698" s="30" t="s">
        <v>22</v>
      </c>
      <c r="V698" s="30" t="s">
        <v>22</v>
      </c>
      <c r="W698" s="30" t="s">
        <v>16</v>
      </c>
      <c r="X698" s="54">
        <v>0.06</v>
      </c>
      <c r="Y698" s="30" t="s">
        <v>23</v>
      </c>
      <c r="Z698" s="30" t="s">
        <v>11942</v>
      </c>
      <c r="AA698" s="30" t="s">
        <v>18409</v>
      </c>
      <c r="AB698" s="30" t="s">
        <v>14464</v>
      </c>
      <c r="AC698" s="30" t="s">
        <v>14461</v>
      </c>
      <c r="AD698" s="29">
        <v>0.87000000000000011</v>
      </c>
      <c r="AE698" s="29">
        <v>0.15</v>
      </c>
      <c r="AF698" s="29">
        <v>0</v>
      </c>
    </row>
    <row r="699" spans="1:32" x14ac:dyDescent="0.25">
      <c r="A699" t="s">
        <v>20484</v>
      </c>
      <c r="B699" t="s">
        <v>20441</v>
      </c>
      <c r="C699" t="s">
        <v>18</v>
      </c>
      <c r="D699" t="s">
        <v>1145</v>
      </c>
      <c r="E699" t="s">
        <v>1146</v>
      </c>
      <c r="F699" t="s">
        <v>1147</v>
      </c>
      <c r="G699" t="s">
        <v>18444</v>
      </c>
      <c r="H699" s="36" t="str">
        <f>IFERROR(HYPERLINK(_xlfn.XLOOKUP(D699,'[1]Smoothed Fund docs'!A:A,'[1]Smoothed Fund docs'!C:C),"FID"),IF(ISERROR(VLOOKUP(D699,'[1]PRIIPS KID'!A:A,1,0)),HYPERLINK("https://digital.feprecisionplus.com/documents/quilter/en-gb/"&amp;F699&amp;"/KI","KIID"),HYPERLINK("https://digital.feprecisionplus.com/documents/quilter/en-gb/"&amp;F699&amp;"/PK","KID")))</f>
        <v>KIID</v>
      </c>
      <c r="I699" s="29">
        <v>0.75</v>
      </c>
      <c r="J699" s="29">
        <v>0.86</v>
      </c>
      <c r="K699" s="30">
        <v>0</v>
      </c>
      <c r="L699" s="29">
        <v>0.86</v>
      </c>
      <c r="M699" s="30">
        <v>0</v>
      </c>
      <c r="N699" s="29">
        <v>0.86</v>
      </c>
      <c r="O699" s="30">
        <v>0</v>
      </c>
      <c r="P699" s="30">
        <v>0</v>
      </c>
      <c r="Q699" s="30" t="s">
        <v>22</v>
      </c>
      <c r="R699" s="30" t="s">
        <v>22</v>
      </c>
      <c r="S699" s="30" t="s">
        <v>22</v>
      </c>
      <c r="T699" s="30" t="s">
        <v>22</v>
      </c>
      <c r="U699" s="30" t="s">
        <v>22</v>
      </c>
      <c r="V699" s="30" t="s">
        <v>22</v>
      </c>
      <c r="W699" s="30" t="s">
        <v>16</v>
      </c>
      <c r="X699" s="54">
        <v>0.06</v>
      </c>
      <c r="Y699" s="30" t="s">
        <v>23</v>
      </c>
      <c r="Z699" s="30" t="s">
        <v>11942</v>
      </c>
      <c r="AA699" s="30" t="s">
        <v>18409</v>
      </c>
      <c r="AB699" s="30" t="s">
        <v>14464</v>
      </c>
      <c r="AC699" s="30" t="s">
        <v>14461</v>
      </c>
      <c r="AD699" s="29">
        <v>0.87</v>
      </c>
      <c r="AE699" s="29">
        <v>0.15</v>
      </c>
      <c r="AF699" s="29">
        <v>0</v>
      </c>
    </row>
    <row r="700" spans="1:32" x14ac:dyDescent="0.25">
      <c r="A700" t="s">
        <v>20485</v>
      </c>
      <c r="B700" t="s">
        <v>20441</v>
      </c>
      <c r="C700" t="s">
        <v>28</v>
      </c>
      <c r="D700" t="s">
        <v>1148</v>
      </c>
      <c r="E700" t="s">
        <v>13035</v>
      </c>
      <c r="F700" t="s">
        <v>1149</v>
      </c>
      <c r="G700" t="s">
        <v>18412</v>
      </c>
      <c r="H700" s="36" t="str">
        <f>IFERROR(HYPERLINK(_xlfn.XLOOKUP(D700,'[1]Smoothed Fund docs'!A:A,'[1]Smoothed Fund docs'!C:C),"FID"),IF(ISERROR(VLOOKUP(D700,'[1]PRIIPS KID'!A:A,1,0)),HYPERLINK("https://digital.feprecisionplus.com/documents/quilter/en-gb/"&amp;F700&amp;"/KI","KIID"),HYPERLINK("https://digital.feprecisionplus.com/documents/quilter/en-gb/"&amp;F700&amp;"/PK","KID")))</f>
        <v>KIID</v>
      </c>
      <c r="I700" s="29">
        <v>1.5</v>
      </c>
      <c r="J700" s="29">
        <v>1.61</v>
      </c>
      <c r="K700" s="30">
        <v>0.75</v>
      </c>
      <c r="L700" s="29">
        <v>0.8600000000000001</v>
      </c>
      <c r="M700" s="30">
        <v>0</v>
      </c>
      <c r="N700" s="29">
        <v>0.8600000000000001</v>
      </c>
      <c r="O700" s="30">
        <v>0</v>
      </c>
      <c r="P700" s="30">
        <v>0</v>
      </c>
      <c r="Q700" s="30" t="s">
        <v>22</v>
      </c>
      <c r="R700" s="30" t="s">
        <v>22</v>
      </c>
      <c r="S700" s="30" t="s">
        <v>22</v>
      </c>
      <c r="T700" s="30" t="s">
        <v>22</v>
      </c>
      <c r="U700" s="30" t="s">
        <v>22</v>
      </c>
      <c r="V700" s="30" t="s">
        <v>22</v>
      </c>
      <c r="W700" s="30" t="s">
        <v>16</v>
      </c>
      <c r="X700" s="54">
        <v>0.06</v>
      </c>
      <c r="Y700" s="30" t="s">
        <v>23</v>
      </c>
      <c r="Z700" s="30" t="s">
        <v>11942</v>
      </c>
      <c r="AA700" s="30" t="s">
        <v>18409</v>
      </c>
      <c r="AB700" s="30" t="s">
        <v>14464</v>
      </c>
      <c r="AC700" s="30" t="s">
        <v>14461</v>
      </c>
      <c r="AD700" s="29">
        <v>0.87000000000000011</v>
      </c>
      <c r="AE700" s="29">
        <v>0.15</v>
      </c>
      <c r="AF700" s="29">
        <v>0</v>
      </c>
    </row>
    <row r="701" spans="1:32" x14ac:dyDescent="0.25">
      <c r="A701" t="s">
        <v>20486</v>
      </c>
      <c r="B701" t="s">
        <v>20441</v>
      </c>
      <c r="C701" t="s">
        <v>28</v>
      </c>
      <c r="D701" t="s">
        <v>1150</v>
      </c>
      <c r="E701" t="s">
        <v>1151</v>
      </c>
      <c r="F701" t="s">
        <v>1152</v>
      </c>
      <c r="G701" t="s">
        <v>18444</v>
      </c>
      <c r="H701" s="36" t="str">
        <f>IFERROR(HYPERLINK(_xlfn.XLOOKUP(D701,'[1]Smoothed Fund docs'!A:A,'[1]Smoothed Fund docs'!C:C),"FID"),IF(ISERROR(VLOOKUP(D701,'[1]PRIIPS KID'!A:A,1,0)),HYPERLINK("https://digital.feprecisionplus.com/documents/quilter/en-gb/"&amp;F701&amp;"/KI","KIID"),HYPERLINK("https://digital.feprecisionplus.com/documents/quilter/en-gb/"&amp;F701&amp;"/PK","KID")))</f>
        <v>KIID</v>
      </c>
      <c r="I701" s="29">
        <v>0.75</v>
      </c>
      <c r="J701" s="29">
        <v>0.85</v>
      </c>
      <c r="K701" s="30">
        <v>0</v>
      </c>
      <c r="L701" s="29">
        <v>0.85</v>
      </c>
      <c r="M701" s="30">
        <v>0</v>
      </c>
      <c r="N701" s="29">
        <v>0.85</v>
      </c>
      <c r="O701" s="30">
        <v>0</v>
      </c>
      <c r="P701" s="30">
        <v>0</v>
      </c>
      <c r="Q701" s="30" t="s">
        <v>22</v>
      </c>
      <c r="R701" s="30" t="s">
        <v>22</v>
      </c>
      <c r="S701" s="30" t="s">
        <v>22</v>
      </c>
      <c r="T701" s="30" t="s">
        <v>22</v>
      </c>
      <c r="U701" s="30" t="s">
        <v>22</v>
      </c>
      <c r="V701" s="30" t="s">
        <v>22</v>
      </c>
      <c r="W701" s="30" t="s">
        <v>16</v>
      </c>
      <c r="X701" s="54">
        <v>0.06</v>
      </c>
      <c r="Y701" s="30" t="s">
        <v>23</v>
      </c>
      <c r="Z701" s="30" t="s">
        <v>11942</v>
      </c>
      <c r="AA701" s="30" t="s">
        <v>18409</v>
      </c>
      <c r="AB701" s="30" t="s">
        <v>14464</v>
      </c>
      <c r="AC701" s="30" t="s">
        <v>14461</v>
      </c>
      <c r="AD701" s="29">
        <v>0.87</v>
      </c>
      <c r="AE701" s="29">
        <v>0.15</v>
      </c>
      <c r="AF701" s="29">
        <v>0</v>
      </c>
    </row>
    <row r="702" spans="1:32" x14ac:dyDescent="0.25">
      <c r="A702" t="s">
        <v>1325</v>
      </c>
      <c r="B702" t="s">
        <v>20441</v>
      </c>
      <c r="C702" t="s">
        <v>18</v>
      </c>
      <c r="D702" t="s">
        <v>1326</v>
      </c>
      <c r="E702" t="s">
        <v>1327</v>
      </c>
      <c r="F702" t="s">
        <v>1328</v>
      </c>
      <c r="G702" t="s">
        <v>18412</v>
      </c>
      <c r="H702" s="36" t="str">
        <f>IFERROR(HYPERLINK(_xlfn.XLOOKUP(D702,'[1]Smoothed Fund docs'!A:A,'[1]Smoothed Fund docs'!C:C),"FID"),IF(ISERROR(VLOOKUP(D702,'[1]PRIIPS KID'!A:A,1,0)),HYPERLINK("https://digital.feprecisionplus.com/documents/quilter/en-gb/"&amp;F702&amp;"/KI","KIID"),HYPERLINK("https://digital.feprecisionplus.com/documents/quilter/en-gb/"&amp;F702&amp;"/PK","KID")))</f>
        <v>KIID</v>
      </c>
      <c r="I702" s="29">
        <v>1</v>
      </c>
      <c r="J702" s="29">
        <v>1.05</v>
      </c>
      <c r="K702" s="30">
        <v>0.5</v>
      </c>
      <c r="L702" s="29">
        <v>0.55000000000000004</v>
      </c>
      <c r="M702" s="30">
        <v>0</v>
      </c>
      <c r="N702" s="29">
        <v>0.55000000000000004</v>
      </c>
      <c r="O702" s="30">
        <v>0</v>
      </c>
      <c r="P702" s="30">
        <v>0</v>
      </c>
      <c r="Q702" s="30" t="s">
        <v>22</v>
      </c>
      <c r="R702" s="30" t="s">
        <v>22</v>
      </c>
      <c r="S702" s="30" t="s">
        <v>22</v>
      </c>
      <c r="T702" s="30" t="s">
        <v>22</v>
      </c>
      <c r="U702" s="30" t="s">
        <v>22</v>
      </c>
      <c r="V702" s="30" t="s">
        <v>22</v>
      </c>
      <c r="W702" s="30" t="s">
        <v>152</v>
      </c>
      <c r="X702" s="54">
        <v>0.04</v>
      </c>
      <c r="Y702" s="30" t="s">
        <v>23</v>
      </c>
      <c r="Z702" s="30" t="s">
        <v>11942</v>
      </c>
      <c r="AA702" s="30" t="s">
        <v>18409</v>
      </c>
      <c r="AB702" s="30" t="s">
        <v>14447</v>
      </c>
      <c r="AC702" s="30" t="s">
        <v>14446</v>
      </c>
      <c r="AD702" s="29">
        <v>0.55000000000000004</v>
      </c>
      <c r="AE702" s="29">
        <v>0.14000000000000001</v>
      </c>
      <c r="AF702" s="29">
        <v>0</v>
      </c>
    </row>
    <row r="703" spans="1:32" x14ac:dyDescent="0.25">
      <c r="A703" t="s">
        <v>1329</v>
      </c>
      <c r="B703" t="s">
        <v>20441</v>
      </c>
      <c r="C703" t="s">
        <v>18</v>
      </c>
      <c r="D703" t="s">
        <v>1330</v>
      </c>
      <c r="E703" t="s">
        <v>1331</v>
      </c>
      <c r="F703" t="s">
        <v>1332</v>
      </c>
      <c r="G703" t="s">
        <v>18444</v>
      </c>
      <c r="H703" s="36" t="str">
        <f>IFERROR(HYPERLINK(_xlfn.XLOOKUP(D703,'[1]Smoothed Fund docs'!A:A,'[1]Smoothed Fund docs'!C:C),"FID"),IF(ISERROR(VLOOKUP(D703,'[1]PRIIPS KID'!A:A,1,0)),HYPERLINK("https://digital.feprecisionplus.com/documents/quilter/en-gb/"&amp;F703&amp;"/KI","KIID"),HYPERLINK("https://digital.feprecisionplus.com/documents/quilter/en-gb/"&amp;F703&amp;"/PK","KID")))</f>
        <v>KIID</v>
      </c>
      <c r="I703" s="29">
        <v>0.5</v>
      </c>
      <c r="J703" s="29">
        <v>0.56000000000000005</v>
      </c>
      <c r="K703" s="30">
        <v>0</v>
      </c>
      <c r="L703" s="29">
        <v>0.56000000000000005</v>
      </c>
      <c r="M703" s="30">
        <v>0</v>
      </c>
      <c r="N703" s="29">
        <v>0.56000000000000005</v>
      </c>
      <c r="O703" s="30">
        <v>0</v>
      </c>
      <c r="P703" s="30">
        <v>0</v>
      </c>
      <c r="Q703" s="30" t="s">
        <v>22</v>
      </c>
      <c r="R703" s="30" t="s">
        <v>22</v>
      </c>
      <c r="S703" s="30" t="s">
        <v>22</v>
      </c>
      <c r="T703" s="30" t="s">
        <v>22</v>
      </c>
      <c r="U703" s="30" t="s">
        <v>22</v>
      </c>
      <c r="V703" s="30" t="s">
        <v>22</v>
      </c>
      <c r="W703" s="30" t="s">
        <v>152</v>
      </c>
      <c r="X703" s="54">
        <v>0.04</v>
      </c>
      <c r="Y703" s="30" t="s">
        <v>23</v>
      </c>
      <c r="Z703" s="30" t="s">
        <v>11942</v>
      </c>
      <c r="AA703" s="30" t="s">
        <v>18409</v>
      </c>
      <c r="AB703" s="30" t="s">
        <v>14447</v>
      </c>
      <c r="AC703" s="30" t="s">
        <v>14446</v>
      </c>
      <c r="AD703" s="29">
        <v>0.55000000000000004</v>
      </c>
      <c r="AE703" s="29">
        <v>0.14000000000000001</v>
      </c>
      <c r="AF703" s="29">
        <v>0</v>
      </c>
    </row>
    <row r="704" spans="1:32" x14ac:dyDescent="0.25">
      <c r="A704" t="s">
        <v>1333</v>
      </c>
      <c r="B704" t="s">
        <v>20441</v>
      </c>
      <c r="C704" t="s">
        <v>28</v>
      </c>
      <c r="D704" t="s">
        <v>1334</v>
      </c>
      <c r="E704" t="s">
        <v>1335</v>
      </c>
      <c r="F704" t="s">
        <v>1336</v>
      </c>
      <c r="G704" t="s">
        <v>18412</v>
      </c>
      <c r="H704" s="36" t="str">
        <f>IFERROR(HYPERLINK(_xlfn.XLOOKUP(D704,'[1]Smoothed Fund docs'!A:A,'[1]Smoothed Fund docs'!C:C),"FID"),IF(ISERROR(VLOOKUP(D704,'[1]PRIIPS KID'!A:A,1,0)),HYPERLINK("https://digital.feprecisionplus.com/documents/quilter/en-gb/"&amp;F704&amp;"/KI","KIID"),HYPERLINK("https://digital.feprecisionplus.com/documents/quilter/en-gb/"&amp;F704&amp;"/PK","KID")))</f>
        <v>KIID</v>
      </c>
      <c r="I704" s="29">
        <v>1</v>
      </c>
      <c r="J704" s="29">
        <v>1.05</v>
      </c>
      <c r="K704" s="30">
        <v>0.5</v>
      </c>
      <c r="L704" s="29">
        <v>0.55000000000000004</v>
      </c>
      <c r="M704" s="30">
        <v>0</v>
      </c>
      <c r="N704" s="29">
        <v>0.55000000000000004</v>
      </c>
      <c r="O704" s="30">
        <v>0</v>
      </c>
      <c r="P704" s="30">
        <v>0</v>
      </c>
      <c r="Q704" s="30" t="s">
        <v>22</v>
      </c>
      <c r="R704" s="30" t="s">
        <v>22</v>
      </c>
      <c r="S704" s="30" t="s">
        <v>22</v>
      </c>
      <c r="T704" s="30" t="s">
        <v>22</v>
      </c>
      <c r="U704" s="30" t="s">
        <v>22</v>
      </c>
      <c r="V704" s="30" t="s">
        <v>22</v>
      </c>
      <c r="W704" s="30" t="s">
        <v>152</v>
      </c>
      <c r="X704" s="54">
        <v>0.04</v>
      </c>
      <c r="Y704" s="30" t="s">
        <v>23</v>
      </c>
      <c r="Z704" s="30" t="s">
        <v>11942</v>
      </c>
      <c r="AA704" s="30" t="s">
        <v>18409</v>
      </c>
      <c r="AB704" s="30" t="s">
        <v>14447</v>
      </c>
      <c r="AC704" s="30" t="s">
        <v>14446</v>
      </c>
      <c r="AD704" s="29">
        <v>0.55000000000000004</v>
      </c>
      <c r="AE704" s="29">
        <v>0.14000000000000001</v>
      </c>
      <c r="AF704" s="29">
        <v>0</v>
      </c>
    </row>
    <row r="705" spans="1:32" x14ac:dyDescent="0.25">
      <c r="A705" t="s">
        <v>1337</v>
      </c>
      <c r="B705" t="s">
        <v>20441</v>
      </c>
      <c r="C705" t="s">
        <v>28</v>
      </c>
      <c r="D705" t="s">
        <v>1338</v>
      </c>
      <c r="E705" t="s">
        <v>1339</v>
      </c>
      <c r="F705" t="s">
        <v>1340</v>
      </c>
      <c r="G705" t="s">
        <v>18444</v>
      </c>
      <c r="H705" s="36" t="str">
        <f>IFERROR(HYPERLINK(_xlfn.XLOOKUP(D705,'[1]Smoothed Fund docs'!A:A,'[1]Smoothed Fund docs'!C:C),"FID"),IF(ISERROR(VLOOKUP(D705,'[1]PRIIPS KID'!A:A,1,0)),HYPERLINK("https://digital.feprecisionplus.com/documents/quilter/en-gb/"&amp;F705&amp;"/KI","KIID"),HYPERLINK("https://digital.feprecisionplus.com/documents/quilter/en-gb/"&amp;F705&amp;"/PK","KID")))</f>
        <v>KIID</v>
      </c>
      <c r="I705" s="29">
        <v>0.5</v>
      </c>
      <c r="J705" s="29">
        <v>0.56000000000000005</v>
      </c>
      <c r="K705" s="30">
        <v>0</v>
      </c>
      <c r="L705" s="29">
        <v>0.56000000000000005</v>
      </c>
      <c r="M705" s="30">
        <v>0</v>
      </c>
      <c r="N705" s="29">
        <v>0.56000000000000005</v>
      </c>
      <c r="O705" s="30">
        <v>0</v>
      </c>
      <c r="P705" s="30">
        <v>0</v>
      </c>
      <c r="Q705" s="30" t="s">
        <v>22</v>
      </c>
      <c r="R705" s="30" t="s">
        <v>22</v>
      </c>
      <c r="S705" s="30" t="s">
        <v>22</v>
      </c>
      <c r="T705" s="30" t="s">
        <v>22</v>
      </c>
      <c r="U705" s="30" t="s">
        <v>22</v>
      </c>
      <c r="V705" s="30" t="s">
        <v>22</v>
      </c>
      <c r="W705" s="30" t="s">
        <v>152</v>
      </c>
      <c r="X705" s="54">
        <v>0.04</v>
      </c>
      <c r="Y705" s="30" t="s">
        <v>23</v>
      </c>
      <c r="Z705" s="30" t="s">
        <v>11942</v>
      </c>
      <c r="AA705" s="30" t="s">
        <v>18409</v>
      </c>
      <c r="AB705" s="30" t="s">
        <v>14447</v>
      </c>
      <c r="AC705" s="30" t="s">
        <v>14446</v>
      </c>
      <c r="AD705" s="29">
        <v>0.55000000000000004</v>
      </c>
      <c r="AE705" s="29">
        <v>0.14000000000000001</v>
      </c>
      <c r="AF705" s="29">
        <v>0</v>
      </c>
    </row>
    <row r="706" spans="1:32" x14ac:dyDescent="0.25">
      <c r="A706" t="s">
        <v>1341</v>
      </c>
      <c r="B706" t="s">
        <v>20441</v>
      </c>
      <c r="C706" t="s">
        <v>18</v>
      </c>
      <c r="D706" t="s">
        <v>1342</v>
      </c>
      <c r="E706" t="s">
        <v>1343</v>
      </c>
      <c r="F706" t="s">
        <v>1344</v>
      </c>
      <c r="G706" t="s">
        <v>18412</v>
      </c>
      <c r="H706" s="36" t="str">
        <f>IFERROR(HYPERLINK(_xlfn.XLOOKUP(D706,'[1]Smoothed Fund docs'!A:A,'[1]Smoothed Fund docs'!C:C),"FID"),IF(ISERROR(VLOOKUP(D706,'[1]PRIIPS KID'!A:A,1,0)),HYPERLINK("https://digital.feprecisionplus.com/documents/quilter/en-gb/"&amp;F706&amp;"/KI","KIID"),HYPERLINK("https://digital.feprecisionplus.com/documents/quilter/en-gb/"&amp;F706&amp;"/PK","KID")))</f>
        <v>KIID</v>
      </c>
      <c r="I706" s="29">
        <v>0.85</v>
      </c>
      <c r="J706" s="29">
        <v>0.86</v>
      </c>
      <c r="K706" s="30">
        <v>0.45</v>
      </c>
      <c r="L706" s="29">
        <v>0.41</v>
      </c>
      <c r="M706" s="30">
        <v>0</v>
      </c>
      <c r="N706" s="29">
        <v>0.41</v>
      </c>
      <c r="O706" s="30">
        <v>0</v>
      </c>
      <c r="P706" s="30">
        <v>0</v>
      </c>
      <c r="Q706" s="30" t="s">
        <v>22</v>
      </c>
      <c r="R706" s="30" t="s">
        <v>22</v>
      </c>
      <c r="S706" s="30" t="s">
        <v>22</v>
      </c>
      <c r="T706" s="30" t="s">
        <v>22</v>
      </c>
      <c r="U706" s="30" t="s">
        <v>22</v>
      </c>
      <c r="V706" s="30" t="s">
        <v>22</v>
      </c>
      <c r="W706" s="30" t="s">
        <v>152</v>
      </c>
      <c r="X706" s="54">
        <v>0.02</v>
      </c>
      <c r="Y706" s="30" t="s">
        <v>23</v>
      </c>
      <c r="Z706" s="30" t="s">
        <v>11942</v>
      </c>
      <c r="AA706" s="30" t="s">
        <v>18409</v>
      </c>
      <c r="AB706" s="30" t="s">
        <v>14447</v>
      </c>
      <c r="AC706" s="30" t="s">
        <v>14446</v>
      </c>
      <c r="AD706" s="29">
        <v>0.41</v>
      </c>
      <c r="AE706" s="29">
        <v>0.04</v>
      </c>
      <c r="AF706" s="29">
        <v>0</v>
      </c>
    </row>
    <row r="707" spans="1:32" x14ac:dyDescent="0.25">
      <c r="A707" t="s">
        <v>1345</v>
      </c>
      <c r="B707" t="s">
        <v>20441</v>
      </c>
      <c r="C707" t="s">
        <v>18</v>
      </c>
      <c r="D707" t="s">
        <v>1346</v>
      </c>
      <c r="E707" t="s">
        <v>1347</v>
      </c>
      <c r="F707" t="s">
        <v>1348</v>
      </c>
      <c r="G707" t="s">
        <v>18444</v>
      </c>
      <c r="H707" s="36" t="str">
        <f>IFERROR(HYPERLINK(_xlfn.XLOOKUP(D707,'[1]Smoothed Fund docs'!A:A,'[1]Smoothed Fund docs'!C:C),"FID"),IF(ISERROR(VLOOKUP(D707,'[1]PRIIPS KID'!A:A,1,0)),HYPERLINK("https://digital.feprecisionplus.com/documents/quilter/en-gb/"&amp;F707&amp;"/KI","KIID"),HYPERLINK("https://digital.feprecisionplus.com/documents/quilter/en-gb/"&amp;F707&amp;"/PK","KID")))</f>
        <v>KIID</v>
      </c>
      <c r="I707" s="29">
        <v>0.4</v>
      </c>
      <c r="J707" s="29">
        <v>0.41</v>
      </c>
      <c r="K707" s="30">
        <v>0</v>
      </c>
      <c r="L707" s="29">
        <v>0.41</v>
      </c>
      <c r="M707" s="30">
        <v>0</v>
      </c>
      <c r="N707" s="29">
        <v>0.41</v>
      </c>
      <c r="O707" s="30">
        <v>0</v>
      </c>
      <c r="P707" s="30">
        <v>0</v>
      </c>
      <c r="Q707" s="30" t="s">
        <v>22</v>
      </c>
      <c r="R707" s="30" t="s">
        <v>22</v>
      </c>
      <c r="S707" s="30" t="s">
        <v>22</v>
      </c>
      <c r="T707" s="30" t="s">
        <v>22</v>
      </c>
      <c r="U707" s="30" t="s">
        <v>22</v>
      </c>
      <c r="V707" s="30" t="s">
        <v>22</v>
      </c>
      <c r="W707" s="30" t="s">
        <v>152</v>
      </c>
      <c r="X707" s="54">
        <v>0.02</v>
      </c>
      <c r="Y707" s="30" t="s">
        <v>23</v>
      </c>
      <c r="Z707" s="30" t="s">
        <v>11942</v>
      </c>
      <c r="AA707" s="30" t="s">
        <v>18409</v>
      </c>
      <c r="AB707" s="30" t="s">
        <v>14447</v>
      </c>
      <c r="AC707" s="30" t="s">
        <v>14446</v>
      </c>
      <c r="AD707" s="29">
        <v>0.41</v>
      </c>
      <c r="AE707" s="29">
        <v>0.04</v>
      </c>
      <c r="AF707" s="29">
        <v>0</v>
      </c>
    </row>
    <row r="708" spans="1:32" x14ac:dyDescent="0.25">
      <c r="A708" t="s">
        <v>1349</v>
      </c>
      <c r="B708" t="s">
        <v>20441</v>
      </c>
      <c r="C708" t="s">
        <v>28</v>
      </c>
      <c r="D708" t="s">
        <v>1350</v>
      </c>
      <c r="E708" t="s">
        <v>1351</v>
      </c>
      <c r="F708" t="s">
        <v>1352</v>
      </c>
      <c r="G708" t="s">
        <v>18412</v>
      </c>
      <c r="H708" s="36" t="str">
        <f>IFERROR(HYPERLINK(_xlfn.XLOOKUP(D708,'[1]Smoothed Fund docs'!A:A,'[1]Smoothed Fund docs'!C:C),"FID"),IF(ISERROR(VLOOKUP(D708,'[1]PRIIPS KID'!A:A,1,0)),HYPERLINK("https://digital.feprecisionplus.com/documents/quilter/en-gb/"&amp;F708&amp;"/KI","KIID"),HYPERLINK("https://digital.feprecisionplus.com/documents/quilter/en-gb/"&amp;F708&amp;"/PK","KID")))</f>
        <v>KIID</v>
      </c>
      <c r="I708" s="29">
        <v>0.85</v>
      </c>
      <c r="J708" s="29">
        <v>0.86</v>
      </c>
      <c r="K708" s="30">
        <v>0.45</v>
      </c>
      <c r="L708" s="29">
        <v>0.41</v>
      </c>
      <c r="M708" s="30">
        <v>0</v>
      </c>
      <c r="N708" s="29">
        <v>0.41</v>
      </c>
      <c r="O708" s="30">
        <v>0</v>
      </c>
      <c r="P708" s="30">
        <v>0</v>
      </c>
      <c r="Q708" s="30" t="s">
        <v>22</v>
      </c>
      <c r="R708" s="30" t="s">
        <v>22</v>
      </c>
      <c r="S708" s="30" t="s">
        <v>22</v>
      </c>
      <c r="T708" s="30" t="s">
        <v>22</v>
      </c>
      <c r="U708" s="30" t="s">
        <v>22</v>
      </c>
      <c r="V708" s="30" t="s">
        <v>22</v>
      </c>
      <c r="W708" s="30" t="s">
        <v>152</v>
      </c>
      <c r="X708" s="54">
        <v>0.02</v>
      </c>
      <c r="Y708" s="30" t="s">
        <v>23</v>
      </c>
      <c r="Z708" s="30" t="s">
        <v>11942</v>
      </c>
      <c r="AA708" s="30" t="s">
        <v>18409</v>
      </c>
      <c r="AB708" s="30" t="s">
        <v>14447</v>
      </c>
      <c r="AC708" s="30" t="s">
        <v>14446</v>
      </c>
      <c r="AD708" s="29">
        <v>0.41</v>
      </c>
      <c r="AE708" s="29">
        <v>0.04</v>
      </c>
      <c r="AF708" s="29">
        <v>0</v>
      </c>
    </row>
    <row r="709" spans="1:32" x14ac:dyDescent="0.25">
      <c r="A709" t="s">
        <v>1353</v>
      </c>
      <c r="B709" t="s">
        <v>20441</v>
      </c>
      <c r="C709" t="s">
        <v>28</v>
      </c>
      <c r="D709" t="s">
        <v>1354</v>
      </c>
      <c r="E709" t="s">
        <v>1355</v>
      </c>
      <c r="F709" t="s">
        <v>1356</v>
      </c>
      <c r="G709" t="s">
        <v>18444</v>
      </c>
      <c r="H709" s="36" t="str">
        <f>IFERROR(HYPERLINK(_xlfn.XLOOKUP(D709,'[1]Smoothed Fund docs'!A:A,'[1]Smoothed Fund docs'!C:C),"FID"),IF(ISERROR(VLOOKUP(D709,'[1]PRIIPS KID'!A:A,1,0)),HYPERLINK("https://digital.feprecisionplus.com/documents/quilter/en-gb/"&amp;F709&amp;"/KI","KIID"),HYPERLINK("https://digital.feprecisionplus.com/documents/quilter/en-gb/"&amp;F709&amp;"/PK","KID")))</f>
        <v>KIID</v>
      </c>
      <c r="I709" s="29">
        <v>0.4</v>
      </c>
      <c r="J709" s="29">
        <v>0.41</v>
      </c>
      <c r="K709" s="30">
        <v>0</v>
      </c>
      <c r="L709" s="29">
        <v>0.41</v>
      </c>
      <c r="M709" s="30">
        <v>0</v>
      </c>
      <c r="N709" s="29">
        <v>0.41</v>
      </c>
      <c r="O709" s="30">
        <v>0</v>
      </c>
      <c r="P709" s="30">
        <v>0</v>
      </c>
      <c r="Q709" s="30" t="s">
        <v>22</v>
      </c>
      <c r="R709" s="30" t="s">
        <v>22</v>
      </c>
      <c r="S709" s="30" t="s">
        <v>22</v>
      </c>
      <c r="T709" s="30" t="s">
        <v>22</v>
      </c>
      <c r="U709" s="30" t="s">
        <v>22</v>
      </c>
      <c r="V709" s="30" t="s">
        <v>22</v>
      </c>
      <c r="W709" s="30" t="s">
        <v>152</v>
      </c>
      <c r="X709" s="54">
        <v>0.02</v>
      </c>
      <c r="Y709" s="30" t="s">
        <v>23</v>
      </c>
      <c r="Z709" s="30" t="s">
        <v>11942</v>
      </c>
      <c r="AA709" s="30" t="s">
        <v>18409</v>
      </c>
      <c r="AB709" s="30" t="s">
        <v>14447</v>
      </c>
      <c r="AC709" s="30" t="s">
        <v>14446</v>
      </c>
      <c r="AD709" s="29">
        <v>0.41</v>
      </c>
      <c r="AE709" s="29">
        <v>0.04</v>
      </c>
      <c r="AF709" s="29">
        <v>0</v>
      </c>
    </row>
    <row r="710" spans="1:32" x14ac:dyDescent="0.25">
      <c r="A710" t="s">
        <v>20487</v>
      </c>
      <c r="B710" t="s">
        <v>20441</v>
      </c>
      <c r="C710" t="s">
        <v>18</v>
      </c>
      <c r="D710" t="s">
        <v>1247</v>
      </c>
      <c r="E710" t="s">
        <v>13050</v>
      </c>
      <c r="F710" t="s">
        <v>1248</v>
      </c>
      <c r="G710" t="s">
        <v>18412</v>
      </c>
      <c r="H710" s="36" t="str">
        <f>IFERROR(HYPERLINK(_xlfn.XLOOKUP(D710,'[1]Smoothed Fund docs'!A:A,'[1]Smoothed Fund docs'!C:C),"FID"),IF(ISERROR(VLOOKUP(D710,'[1]PRIIPS KID'!A:A,1,0)),HYPERLINK("https://digital.feprecisionplus.com/documents/quilter/en-gb/"&amp;F710&amp;"/KI","KIID"),HYPERLINK("https://digital.feprecisionplus.com/documents/quilter/en-gb/"&amp;F710&amp;"/PK","KID")))</f>
        <v>KIID</v>
      </c>
      <c r="I710" s="29">
        <v>1.5</v>
      </c>
      <c r="J710" s="29">
        <v>1.59</v>
      </c>
      <c r="K710" s="30">
        <v>0.75</v>
      </c>
      <c r="L710" s="29">
        <v>0.84000000000000008</v>
      </c>
      <c r="M710" s="30">
        <v>0</v>
      </c>
      <c r="N710" s="29">
        <v>0.84000000000000008</v>
      </c>
      <c r="O710" s="30">
        <v>0</v>
      </c>
      <c r="P710" s="30">
        <v>0</v>
      </c>
      <c r="Q710" s="30" t="s">
        <v>22</v>
      </c>
      <c r="R710" s="30" t="s">
        <v>22</v>
      </c>
      <c r="S710" s="30" t="s">
        <v>22</v>
      </c>
      <c r="T710" s="30" t="s">
        <v>22</v>
      </c>
      <c r="U710" s="30" t="s">
        <v>22</v>
      </c>
      <c r="V710" s="30" t="s">
        <v>22</v>
      </c>
      <c r="W710" s="30" t="s">
        <v>16</v>
      </c>
      <c r="X710" s="54">
        <v>0.06</v>
      </c>
      <c r="Y710" s="30" t="s">
        <v>23</v>
      </c>
      <c r="Z710" s="30" t="s">
        <v>11942</v>
      </c>
      <c r="AA710" s="30" t="s">
        <v>18409</v>
      </c>
      <c r="AB710" s="30" t="s">
        <v>14472</v>
      </c>
      <c r="AC710" s="30" t="s">
        <v>14449</v>
      </c>
      <c r="AD710" s="29">
        <v>0.84000000000000008</v>
      </c>
      <c r="AE710" s="29">
        <v>0.16</v>
      </c>
      <c r="AF710" s="29">
        <v>0</v>
      </c>
    </row>
    <row r="711" spans="1:32" x14ac:dyDescent="0.25">
      <c r="A711" t="s">
        <v>20488</v>
      </c>
      <c r="B711" t="s">
        <v>20441</v>
      </c>
      <c r="C711" t="s">
        <v>18</v>
      </c>
      <c r="D711" t="s">
        <v>1249</v>
      </c>
      <c r="E711" t="s">
        <v>1250</v>
      </c>
      <c r="F711" t="s">
        <v>1251</v>
      </c>
      <c r="G711" t="s">
        <v>18444</v>
      </c>
      <c r="H711" s="36" t="str">
        <f>IFERROR(HYPERLINK(_xlfn.XLOOKUP(D711,'[1]Smoothed Fund docs'!A:A,'[1]Smoothed Fund docs'!C:C),"FID"),IF(ISERROR(VLOOKUP(D711,'[1]PRIIPS KID'!A:A,1,0)),HYPERLINK("https://digital.feprecisionplus.com/documents/quilter/en-gb/"&amp;F711&amp;"/KI","KIID"),HYPERLINK("https://digital.feprecisionplus.com/documents/quilter/en-gb/"&amp;F711&amp;"/PK","KID")))</f>
        <v>KIID</v>
      </c>
      <c r="I711" s="29">
        <v>0.75</v>
      </c>
      <c r="J711" s="29">
        <v>0.84</v>
      </c>
      <c r="K711" s="30">
        <v>0</v>
      </c>
      <c r="L711" s="29">
        <v>0.84</v>
      </c>
      <c r="M711" s="30">
        <v>0</v>
      </c>
      <c r="N711" s="29">
        <v>0.84</v>
      </c>
      <c r="O711" s="30">
        <v>0</v>
      </c>
      <c r="P711" s="30">
        <v>0</v>
      </c>
      <c r="Q711" s="30" t="s">
        <v>22</v>
      </c>
      <c r="R711" s="30" t="s">
        <v>22</v>
      </c>
      <c r="S711" s="30" t="s">
        <v>22</v>
      </c>
      <c r="T711" s="30" t="s">
        <v>22</v>
      </c>
      <c r="U711" s="30" t="s">
        <v>22</v>
      </c>
      <c r="V711" s="30" t="s">
        <v>22</v>
      </c>
      <c r="W711" s="30" t="s">
        <v>16</v>
      </c>
      <c r="X711" s="54">
        <v>0.06</v>
      </c>
      <c r="Y711" s="30" t="s">
        <v>23</v>
      </c>
      <c r="Z711" s="30" t="s">
        <v>11942</v>
      </c>
      <c r="AA711" s="30" t="s">
        <v>18409</v>
      </c>
      <c r="AB711" s="30" t="s">
        <v>14472</v>
      </c>
      <c r="AC711" s="30" t="s">
        <v>14449</v>
      </c>
      <c r="AD711" s="29">
        <v>0.84</v>
      </c>
      <c r="AE711" s="29">
        <v>0.16</v>
      </c>
      <c r="AF711" s="29">
        <v>0</v>
      </c>
    </row>
    <row r="712" spans="1:32" x14ac:dyDescent="0.25">
      <c r="A712" t="s">
        <v>20489</v>
      </c>
      <c r="B712" t="s">
        <v>20441</v>
      </c>
      <c r="C712" t="s">
        <v>28</v>
      </c>
      <c r="D712" t="s">
        <v>1252</v>
      </c>
      <c r="E712" t="s">
        <v>13051</v>
      </c>
      <c r="F712" t="s">
        <v>1253</v>
      </c>
      <c r="G712" t="s">
        <v>18412</v>
      </c>
      <c r="H712" s="36" t="str">
        <f>IFERROR(HYPERLINK(_xlfn.XLOOKUP(D712,'[1]Smoothed Fund docs'!A:A,'[1]Smoothed Fund docs'!C:C),"FID"),IF(ISERROR(VLOOKUP(D712,'[1]PRIIPS KID'!A:A,1,0)),HYPERLINK("https://digital.feprecisionplus.com/documents/quilter/en-gb/"&amp;F712&amp;"/KI","KIID"),HYPERLINK("https://digital.feprecisionplus.com/documents/quilter/en-gb/"&amp;F712&amp;"/PK","KID")))</f>
        <v>KIID</v>
      </c>
      <c r="I712" s="29">
        <v>1.5</v>
      </c>
      <c r="J712" s="29">
        <v>1.59</v>
      </c>
      <c r="K712" s="30">
        <v>0.75</v>
      </c>
      <c r="L712" s="29">
        <v>0.84000000000000008</v>
      </c>
      <c r="M712" s="30">
        <v>0</v>
      </c>
      <c r="N712" s="29">
        <v>0.84000000000000008</v>
      </c>
      <c r="O712" s="30">
        <v>0</v>
      </c>
      <c r="P712" s="30">
        <v>0</v>
      </c>
      <c r="Q712" s="30" t="s">
        <v>22</v>
      </c>
      <c r="R712" s="30" t="s">
        <v>22</v>
      </c>
      <c r="S712" s="30" t="s">
        <v>22</v>
      </c>
      <c r="T712" s="30" t="s">
        <v>22</v>
      </c>
      <c r="U712" s="30" t="s">
        <v>22</v>
      </c>
      <c r="V712" s="30" t="s">
        <v>22</v>
      </c>
      <c r="W712" s="30" t="s">
        <v>16</v>
      </c>
      <c r="X712" s="54">
        <v>0.06</v>
      </c>
      <c r="Y712" s="30" t="s">
        <v>23</v>
      </c>
      <c r="Z712" s="30" t="s">
        <v>11942</v>
      </c>
      <c r="AA712" s="30" t="s">
        <v>18409</v>
      </c>
      <c r="AB712" s="30" t="s">
        <v>14472</v>
      </c>
      <c r="AC712" s="30" t="s">
        <v>14449</v>
      </c>
      <c r="AD712" s="29">
        <v>0.84000000000000008</v>
      </c>
      <c r="AE712" s="29">
        <v>0.16</v>
      </c>
      <c r="AF712" s="29">
        <v>0</v>
      </c>
    </row>
    <row r="713" spans="1:32" x14ac:dyDescent="0.25">
      <c r="A713" t="s">
        <v>20490</v>
      </c>
      <c r="B713" t="s">
        <v>20441</v>
      </c>
      <c r="C713" t="s">
        <v>28</v>
      </c>
      <c r="D713" t="s">
        <v>1254</v>
      </c>
      <c r="E713" t="s">
        <v>1255</v>
      </c>
      <c r="F713" t="s">
        <v>1256</v>
      </c>
      <c r="G713" t="s">
        <v>18444</v>
      </c>
      <c r="H713" s="36" t="str">
        <f>IFERROR(HYPERLINK(_xlfn.XLOOKUP(D713,'[1]Smoothed Fund docs'!A:A,'[1]Smoothed Fund docs'!C:C),"FID"),IF(ISERROR(VLOOKUP(D713,'[1]PRIIPS KID'!A:A,1,0)),HYPERLINK("https://digital.feprecisionplus.com/documents/quilter/en-gb/"&amp;F713&amp;"/KI","KIID"),HYPERLINK("https://digital.feprecisionplus.com/documents/quilter/en-gb/"&amp;F713&amp;"/PK","KID")))</f>
        <v>KIID</v>
      </c>
      <c r="I713" s="29">
        <v>0.75</v>
      </c>
      <c r="J713" s="29">
        <v>0.84</v>
      </c>
      <c r="K713" s="30">
        <v>0</v>
      </c>
      <c r="L713" s="29">
        <v>0.84</v>
      </c>
      <c r="M713" s="30">
        <v>0</v>
      </c>
      <c r="N713" s="29">
        <v>0.84</v>
      </c>
      <c r="O713" s="30">
        <v>0</v>
      </c>
      <c r="P713" s="30">
        <v>0</v>
      </c>
      <c r="Q713" s="30" t="s">
        <v>22</v>
      </c>
      <c r="R713" s="30" t="s">
        <v>22</v>
      </c>
      <c r="S713" s="30" t="s">
        <v>22</v>
      </c>
      <c r="T713" s="30" t="s">
        <v>22</v>
      </c>
      <c r="U713" s="30" t="s">
        <v>22</v>
      </c>
      <c r="V713" s="30" t="s">
        <v>22</v>
      </c>
      <c r="W713" s="30" t="s">
        <v>16</v>
      </c>
      <c r="X713" s="54">
        <v>0.06</v>
      </c>
      <c r="Y713" s="30" t="s">
        <v>23</v>
      </c>
      <c r="Z713" s="30" t="s">
        <v>11942</v>
      </c>
      <c r="AA713" s="30" t="s">
        <v>18409</v>
      </c>
      <c r="AB713" s="30" t="s">
        <v>14472</v>
      </c>
      <c r="AC713" s="30" t="s">
        <v>14449</v>
      </c>
      <c r="AD713" s="29">
        <v>0.84</v>
      </c>
      <c r="AE713" s="29">
        <v>0.16</v>
      </c>
      <c r="AF713" s="29">
        <v>0</v>
      </c>
    </row>
    <row r="714" spans="1:32" x14ac:dyDescent="0.25">
      <c r="A714" t="s">
        <v>1357</v>
      </c>
      <c r="B714" t="s">
        <v>20441</v>
      </c>
      <c r="C714" t="s">
        <v>18</v>
      </c>
      <c r="D714" t="s">
        <v>1358</v>
      </c>
      <c r="E714" t="s">
        <v>1359</v>
      </c>
      <c r="F714" t="s">
        <v>1360</v>
      </c>
      <c r="G714" t="s">
        <v>18444</v>
      </c>
      <c r="H714" s="36" t="str">
        <f>IFERROR(HYPERLINK(_xlfn.XLOOKUP(D714,'[1]Smoothed Fund docs'!A:A,'[1]Smoothed Fund docs'!C:C),"FID"),IF(ISERROR(VLOOKUP(D714,'[1]PRIIPS KID'!A:A,1,0)),HYPERLINK("https://digital.feprecisionplus.com/documents/quilter/en-gb/"&amp;F714&amp;"/KI","KIID"),HYPERLINK("https://digital.feprecisionplus.com/documents/quilter/en-gb/"&amp;F714&amp;"/PK","KID")))</f>
        <v>KIID</v>
      </c>
      <c r="I714" s="29">
        <v>0.75</v>
      </c>
      <c r="J714" s="29">
        <v>0.75</v>
      </c>
      <c r="K714" s="30">
        <v>0</v>
      </c>
      <c r="L714" s="29">
        <v>0.75</v>
      </c>
      <c r="M714" s="30">
        <v>0</v>
      </c>
      <c r="N714" s="29">
        <v>0.75</v>
      </c>
      <c r="O714" s="30">
        <v>0</v>
      </c>
      <c r="P714" s="30">
        <v>0</v>
      </c>
      <c r="Q714" s="30" t="s">
        <v>22</v>
      </c>
      <c r="R714" s="30" t="s">
        <v>22</v>
      </c>
      <c r="S714" s="30" t="s">
        <v>22</v>
      </c>
      <c r="T714" s="30" t="s">
        <v>22</v>
      </c>
      <c r="U714" s="30" t="s">
        <v>22</v>
      </c>
      <c r="V714" s="30" t="s">
        <v>22</v>
      </c>
      <c r="W714" s="30" t="s">
        <v>152</v>
      </c>
      <c r="X714" s="54">
        <v>0.02</v>
      </c>
      <c r="Y714" s="30" t="s">
        <v>23</v>
      </c>
      <c r="Z714" s="30" t="s">
        <v>11942</v>
      </c>
      <c r="AA714" s="30" t="s">
        <v>18409</v>
      </c>
      <c r="AB714" s="30" t="s">
        <v>14485</v>
      </c>
      <c r="AC714" s="30" t="s">
        <v>14405</v>
      </c>
      <c r="AD714" s="29">
        <v>0.75</v>
      </c>
      <c r="AE714" s="29">
        <v>0.22</v>
      </c>
      <c r="AF714" s="29">
        <v>0</v>
      </c>
    </row>
    <row r="715" spans="1:32" x14ac:dyDescent="0.25">
      <c r="A715" t="s">
        <v>1361</v>
      </c>
      <c r="B715" t="s">
        <v>20441</v>
      </c>
      <c r="C715" t="s">
        <v>28</v>
      </c>
      <c r="D715" t="s">
        <v>1362</v>
      </c>
      <c r="E715" t="s">
        <v>1363</v>
      </c>
      <c r="F715" t="s">
        <v>1364</v>
      </c>
      <c r="G715" t="s">
        <v>18444</v>
      </c>
      <c r="H715" s="36" t="str">
        <f>IFERROR(HYPERLINK(_xlfn.XLOOKUP(D715,'[1]Smoothed Fund docs'!A:A,'[1]Smoothed Fund docs'!C:C),"FID"),IF(ISERROR(VLOOKUP(D715,'[1]PRIIPS KID'!A:A,1,0)),HYPERLINK("https://digital.feprecisionplus.com/documents/quilter/en-gb/"&amp;F715&amp;"/KI","KIID"),HYPERLINK("https://digital.feprecisionplus.com/documents/quilter/en-gb/"&amp;F715&amp;"/PK","KID")))</f>
        <v>KIID</v>
      </c>
      <c r="I715" s="29">
        <v>0.75</v>
      </c>
      <c r="J715" s="29">
        <v>0.75</v>
      </c>
      <c r="K715" s="30">
        <v>0</v>
      </c>
      <c r="L715" s="29">
        <v>0.75</v>
      </c>
      <c r="M715" s="30">
        <v>0</v>
      </c>
      <c r="N715" s="29">
        <v>0.75</v>
      </c>
      <c r="O715" s="30">
        <v>0</v>
      </c>
      <c r="P715" s="30">
        <v>0</v>
      </c>
      <c r="Q715" s="30" t="s">
        <v>22</v>
      </c>
      <c r="R715" s="30" t="s">
        <v>22</v>
      </c>
      <c r="S715" s="30" t="s">
        <v>22</v>
      </c>
      <c r="T715" s="30" t="s">
        <v>22</v>
      </c>
      <c r="U715" s="30" t="s">
        <v>22</v>
      </c>
      <c r="V715" s="30" t="s">
        <v>22</v>
      </c>
      <c r="W715" s="30" t="s">
        <v>152</v>
      </c>
      <c r="X715" s="54">
        <v>0.02</v>
      </c>
      <c r="Y715" s="30" t="s">
        <v>23</v>
      </c>
      <c r="Z715" s="30" t="s">
        <v>11942</v>
      </c>
      <c r="AA715" s="30" t="s">
        <v>18409</v>
      </c>
      <c r="AB715" s="30" t="s">
        <v>14485</v>
      </c>
      <c r="AC715" s="30" t="s">
        <v>14405</v>
      </c>
      <c r="AD715" s="29">
        <v>0.75</v>
      </c>
      <c r="AE715" s="29">
        <v>0.22</v>
      </c>
      <c r="AF715" s="29">
        <v>0</v>
      </c>
    </row>
    <row r="716" spans="1:32" x14ac:dyDescent="0.25">
      <c r="A716" t="s">
        <v>1365</v>
      </c>
      <c r="B716" t="s">
        <v>20491</v>
      </c>
      <c r="C716" t="s">
        <v>18</v>
      </c>
      <c r="D716" t="s">
        <v>1366</v>
      </c>
      <c r="E716" t="s">
        <v>13056</v>
      </c>
      <c r="F716" t="s">
        <v>1367</v>
      </c>
      <c r="G716" t="s">
        <v>18411</v>
      </c>
      <c r="H716" s="36" t="str">
        <f>IFERROR(HYPERLINK(_xlfn.XLOOKUP(D716,'[1]Smoothed Fund docs'!A:A,'[1]Smoothed Fund docs'!C:C),"FID"),IF(ISERROR(VLOOKUP(D716,'[1]PRIIPS KID'!A:A,1,0)),HYPERLINK("https://digital.feprecisionplus.com/documents/quilter/en-gb/"&amp;F716&amp;"/KI","KIID"),HYPERLINK("https://digital.feprecisionplus.com/documents/quilter/en-gb/"&amp;F716&amp;"/PK","KID")))</f>
        <v>KIID</v>
      </c>
      <c r="I716" s="29">
        <v>1.5</v>
      </c>
      <c r="J716" s="29">
        <v>1.52</v>
      </c>
      <c r="K716" s="30">
        <v>1</v>
      </c>
      <c r="L716" s="29">
        <v>0.52</v>
      </c>
      <c r="M716" s="30">
        <v>0</v>
      </c>
      <c r="N716" s="29">
        <v>0.52</v>
      </c>
      <c r="O716" s="30">
        <v>0</v>
      </c>
      <c r="P716" s="30">
        <v>0</v>
      </c>
      <c r="Q716" s="30" t="s">
        <v>22</v>
      </c>
      <c r="R716" s="30" t="s">
        <v>22</v>
      </c>
      <c r="S716" s="30" t="s">
        <v>22</v>
      </c>
      <c r="T716" s="30" t="s">
        <v>22</v>
      </c>
      <c r="U716" s="30" t="s">
        <v>22</v>
      </c>
      <c r="V716" s="30" t="s">
        <v>22</v>
      </c>
      <c r="W716" s="30" t="s">
        <v>16</v>
      </c>
      <c r="X716" s="54">
        <v>7.0000000000000007E-2</v>
      </c>
      <c r="Y716" s="30" t="s">
        <v>23</v>
      </c>
      <c r="Z716" s="30" t="s">
        <v>11942</v>
      </c>
      <c r="AA716" s="30" t="s">
        <v>18409</v>
      </c>
      <c r="AB716" s="30" t="s">
        <v>14450</v>
      </c>
      <c r="AC716" s="30" t="s">
        <v>14451</v>
      </c>
      <c r="AD716" s="29">
        <v>0.52</v>
      </c>
      <c r="AE716" s="29">
        <v>0.1</v>
      </c>
      <c r="AF716" s="29">
        <v>0</v>
      </c>
    </row>
    <row r="717" spans="1:32" x14ac:dyDescent="0.25">
      <c r="A717" t="s">
        <v>1368</v>
      </c>
      <c r="B717" t="s">
        <v>20491</v>
      </c>
      <c r="C717" t="s">
        <v>18</v>
      </c>
      <c r="D717" t="s">
        <v>1369</v>
      </c>
      <c r="E717" t="s">
        <v>13057</v>
      </c>
      <c r="F717" t="s">
        <v>1370</v>
      </c>
      <c r="G717" t="s">
        <v>18415</v>
      </c>
      <c r="H717" s="36" t="str">
        <f>IFERROR(HYPERLINK(_xlfn.XLOOKUP(D717,'[1]Smoothed Fund docs'!A:A,'[1]Smoothed Fund docs'!C:C),"FID"),IF(ISERROR(VLOOKUP(D717,'[1]PRIIPS KID'!A:A,1,0)),HYPERLINK("https://digital.feprecisionplus.com/documents/quilter/en-gb/"&amp;F717&amp;"/KI","KIID"),HYPERLINK("https://digital.feprecisionplus.com/documents/quilter/en-gb/"&amp;F717&amp;"/PK","KID")))</f>
        <v>KIID</v>
      </c>
      <c r="I717" s="29">
        <v>0.5</v>
      </c>
      <c r="J717" s="29">
        <v>0.52</v>
      </c>
      <c r="K717" s="30">
        <v>0</v>
      </c>
      <c r="L717" s="29">
        <v>0.52</v>
      </c>
      <c r="M717" s="30">
        <v>0</v>
      </c>
      <c r="N717" s="29">
        <v>0.52</v>
      </c>
      <c r="O717" s="30">
        <v>0</v>
      </c>
      <c r="P717" s="30">
        <v>0</v>
      </c>
      <c r="Q717" s="30" t="s">
        <v>22</v>
      </c>
      <c r="R717" s="30" t="s">
        <v>22</v>
      </c>
      <c r="S717" s="30" t="s">
        <v>22</v>
      </c>
      <c r="T717" s="30" t="s">
        <v>22</v>
      </c>
      <c r="U717" s="30" t="s">
        <v>22</v>
      </c>
      <c r="V717" s="30" t="s">
        <v>22</v>
      </c>
      <c r="W717" s="30" t="s">
        <v>16</v>
      </c>
      <c r="X717" s="54">
        <v>7.0000000000000007E-2</v>
      </c>
      <c r="Y717" s="30" t="s">
        <v>23</v>
      </c>
      <c r="Z717" s="30" t="s">
        <v>11942</v>
      </c>
      <c r="AA717" s="30" t="s">
        <v>18409</v>
      </c>
      <c r="AB717" s="30" t="s">
        <v>14450</v>
      </c>
      <c r="AC717" s="30" t="s">
        <v>14451</v>
      </c>
      <c r="AD717" s="29">
        <v>0.52</v>
      </c>
      <c r="AE717" s="29">
        <v>0.1</v>
      </c>
      <c r="AF717" s="29">
        <v>0</v>
      </c>
    </row>
    <row r="718" spans="1:32" x14ac:dyDescent="0.25">
      <c r="A718" t="s">
        <v>1371</v>
      </c>
      <c r="B718" t="s">
        <v>20491</v>
      </c>
      <c r="C718" t="s">
        <v>28</v>
      </c>
      <c r="D718" t="s">
        <v>1372</v>
      </c>
      <c r="E718" t="s">
        <v>13058</v>
      </c>
      <c r="F718" t="s">
        <v>1373</v>
      </c>
      <c r="G718" t="s">
        <v>18415</v>
      </c>
      <c r="H718" s="36" t="str">
        <f>IFERROR(HYPERLINK(_xlfn.XLOOKUP(D718,'[1]Smoothed Fund docs'!A:A,'[1]Smoothed Fund docs'!C:C),"FID"),IF(ISERROR(VLOOKUP(D718,'[1]PRIIPS KID'!A:A,1,0)),HYPERLINK("https://digital.feprecisionplus.com/documents/quilter/en-gb/"&amp;F718&amp;"/KI","KIID"),HYPERLINK("https://digital.feprecisionplus.com/documents/quilter/en-gb/"&amp;F718&amp;"/PK","KID")))</f>
        <v>KIID</v>
      </c>
      <c r="I718" s="29">
        <v>0.5</v>
      </c>
      <c r="J718" s="29">
        <v>0.52</v>
      </c>
      <c r="K718" s="30">
        <v>0</v>
      </c>
      <c r="L718" s="29">
        <v>0.52</v>
      </c>
      <c r="M718" s="30">
        <v>0</v>
      </c>
      <c r="N718" s="29">
        <v>0.52</v>
      </c>
      <c r="O718" s="30">
        <v>0</v>
      </c>
      <c r="P718" s="30">
        <v>0</v>
      </c>
      <c r="Q718" s="30" t="s">
        <v>22</v>
      </c>
      <c r="R718" s="30" t="s">
        <v>22</v>
      </c>
      <c r="S718" s="30" t="s">
        <v>22</v>
      </c>
      <c r="T718" s="30" t="s">
        <v>22</v>
      </c>
      <c r="U718" s="30" t="s">
        <v>22</v>
      </c>
      <c r="V718" s="30" t="s">
        <v>22</v>
      </c>
      <c r="W718" s="30" t="s">
        <v>16</v>
      </c>
      <c r="X718" s="54">
        <v>7.0000000000000007E-2</v>
      </c>
      <c r="Y718" s="30" t="s">
        <v>23</v>
      </c>
      <c r="Z718" s="30" t="s">
        <v>11942</v>
      </c>
      <c r="AA718" s="30" t="s">
        <v>18409</v>
      </c>
      <c r="AB718" s="30" t="s">
        <v>14450</v>
      </c>
      <c r="AC718" s="30" t="s">
        <v>14451</v>
      </c>
      <c r="AD718" s="29">
        <v>0.52</v>
      </c>
      <c r="AE718" s="29">
        <v>0.1</v>
      </c>
      <c r="AF718" s="29">
        <v>0</v>
      </c>
    </row>
    <row r="719" spans="1:32" x14ac:dyDescent="0.25">
      <c r="A719" t="s">
        <v>1374</v>
      </c>
      <c r="B719" t="s">
        <v>20491</v>
      </c>
      <c r="C719" t="s">
        <v>18</v>
      </c>
      <c r="D719" t="s">
        <v>1375</v>
      </c>
      <c r="E719" t="s">
        <v>1376</v>
      </c>
      <c r="F719" t="s">
        <v>1377</v>
      </c>
      <c r="G719" t="s">
        <v>18415</v>
      </c>
      <c r="H719" s="36" t="str">
        <f>IFERROR(HYPERLINK(_xlfn.XLOOKUP(D719,'[1]Smoothed Fund docs'!A:A,'[1]Smoothed Fund docs'!C:C),"FID"),IF(ISERROR(VLOOKUP(D719,'[1]PRIIPS KID'!A:A,1,0)),HYPERLINK("https://digital.feprecisionplus.com/documents/quilter/en-gb/"&amp;F719&amp;"/KI","KIID"),HYPERLINK("https://digital.feprecisionplus.com/documents/quilter/en-gb/"&amp;F719&amp;"/PK","KID")))</f>
        <v>KIID</v>
      </c>
      <c r="I719" s="29">
        <v>0.72</v>
      </c>
      <c r="J719" s="29">
        <v>0.78</v>
      </c>
      <c r="K719" s="30">
        <v>0</v>
      </c>
      <c r="L719" s="29">
        <v>0.78</v>
      </c>
      <c r="M719" s="30">
        <v>0</v>
      </c>
      <c r="N719" s="29">
        <v>0.78</v>
      </c>
      <c r="O719" s="30">
        <v>0</v>
      </c>
      <c r="P719" s="30">
        <v>0</v>
      </c>
      <c r="Q719" s="30" t="s">
        <v>22</v>
      </c>
      <c r="R719" s="30" t="s">
        <v>22</v>
      </c>
      <c r="S719" s="30" t="s">
        <v>22</v>
      </c>
      <c r="T719" s="30" t="s">
        <v>22</v>
      </c>
      <c r="U719" s="30" t="s">
        <v>22</v>
      </c>
      <c r="V719" s="30" t="s">
        <v>22</v>
      </c>
      <c r="W719" s="30" t="s">
        <v>16</v>
      </c>
      <c r="X719" s="54">
        <v>7.0000000000000007E-2</v>
      </c>
      <c r="Y719" s="30" t="s">
        <v>23</v>
      </c>
      <c r="Z719" s="30" t="s">
        <v>11942</v>
      </c>
      <c r="AA719" s="30" t="s">
        <v>18409</v>
      </c>
      <c r="AB719" s="30" t="s">
        <v>14476</v>
      </c>
      <c r="AC719" s="30" t="s">
        <v>14453</v>
      </c>
      <c r="AD719" s="29">
        <v>0.78</v>
      </c>
      <c r="AE719" s="29">
        <v>0.15</v>
      </c>
      <c r="AF719" s="29">
        <v>0</v>
      </c>
    </row>
    <row r="720" spans="1:32" x14ac:dyDescent="0.25">
      <c r="A720" t="s">
        <v>12647</v>
      </c>
      <c r="B720" t="s">
        <v>20491</v>
      </c>
      <c r="C720" t="s">
        <v>28</v>
      </c>
      <c r="D720" t="s">
        <v>12648</v>
      </c>
      <c r="E720" t="s">
        <v>12649</v>
      </c>
      <c r="F720" t="s">
        <v>13059</v>
      </c>
      <c r="G720" t="s">
        <v>18415</v>
      </c>
      <c r="H720" s="36" t="str">
        <f>IFERROR(HYPERLINK(_xlfn.XLOOKUP(D720,'[1]Smoothed Fund docs'!A:A,'[1]Smoothed Fund docs'!C:C),"FID"),IF(ISERROR(VLOOKUP(D720,'[1]PRIIPS KID'!A:A,1,0)),HYPERLINK("https://digital.feprecisionplus.com/documents/quilter/en-gb/"&amp;F720&amp;"/KI","KIID"),HYPERLINK("https://digital.feprecisionplus.com/documents/quilter/en-gb/"&amp;F720&amp;"/PK","KID")))</f>
        <v>KIID</v>
      </c>
      <c r="I720" s="29">
        <v>0.72</v>
      </c>
      <c r="J720" s="29">
        <v>0.78</v>
      </c>
      <c r="K720" s="30">
        <v>0</v>
      </c>
      <c r="L720" s="29">
        <v>0.78</v>
      </c>
      <c r="M720" s="30">
        <v>0</v>
      </c>
      <c r="N720" s="29">
        <v>0.78</v>
      </c>
      <c r="O720" s="30">
        <v>0</v>
      </c>
      <c r="P720" s="30">
        <v>0</v>
      </c>
      <c r="Q720" s="30" t="s">
        <v>22</v>
      </c>
      <c r="R720" s="30" t="s">
        <v>22</v>
      </c>
      <c r="S720" s="30" t="s">
        <v>22</v>
      </c>
      <c r="T720" s="30" t="s">
        <v>22</v>
      </c>
      <c r="U720" s="30" t="s">
        <v>22</v>
      </c>
      <c r="V720" s="30" t="s">
        <v>22</v>
      </c>
      <c r="W720" s="30" t="s">
        <v>16</v>
      </c>
      <c r="X720" s="54">
        <v>7.0000000000000007E-2</v>
      </c>
      <c r="Y720" s="30" t="s">
        <v>23</v>
      </c>
      <c r="Z720" s="30" t="s">
        <v>11942</v>
      </c>
      <c r="AA720" s="30" t="s">
        <v>18409</v>
      </c>
      <c r="AB720" s="30" t="s">
        <v>14476</v>
      </c>
      <c r="AC720" s="30" t="s">
        <v>14453</v>
      </c>
      <c r="AD720" s="29">
        <v>0.78</v>
      </c>
      <c r="AE720" s="29">
        <v>0.15</v>
      </c>
      <c r="AF720" s="29">
        <v>0</v>
      </c>
    </row>
    <row r="721" spans="1:32" x14ac:dyDescent="0.25">
      <c r="A721" t="s">
        <v>1378</v>
      </c>
      <c r="B721" t="s">
        <v>20491</v>
      </c>
      <c r="C721" t="s">
        <v>18</v>
      </c>
      <c r="D721" t="s">
        <v>1379</v>
      </c>
      <c r="E721" t="s">
        <v>13060</v>
      </c>
      <c r="F721" t="s">
        <v>1380</v>
      </c>
      <c r="G721" t="s">
        <v>18411</v>
      </c>
      <c r="H721" s="36" t="str">
        <f>IFERROR(HYPERLINK(_xlfn.XLOOKUP(D721,'[1]Smoothed Fund docs'!A:A,'[1]Smoothed Fund docs'!C:C),"FID"),IF(ISERROR(VLOOKUP(D721,'[1]PRIIPS KID'!A:A,1,0)),HYPERLINK("https://digital.feprecisionplus.com/documents/quilter/en-gb/"&amp;F721&amp;"/KI","KIID"),HYPERLINK("https://digital.feprecisionplus.com/documents/quilter/en-gb/"&amp;F721&amp;"/PK","KID")))</f>
        <v>KIID</v>
      </c>
      <c r="I721" s="29">
        <v>1.4</v>
      </c>
      <c r="J721" s="29">
        <v>1.5</v>
      </c>
      <c r="K721" s="30">
        <v>0.85</v>
      </c>
      <c r="L721" s="29">
        <v>0.65</v>
      </c>
      <c r="M721" s="30">
        <v>0</v>
      </c>
      <c r="N721" s="29">
        <v>0.65</v>
      </c>
      <c r="O721" s="30">
        <v>0</v>
      </c>
      <c r="P721" s="30">
        <v>0</v>
      </c>
      <c r="Q721" s="30" t="s">
        <v>22</v>
      </c>
      <c r="R721" s="30" t="s">
        <v>22</v>
      </c>
      <c r="S721" s="30" t="s">
        <v>22</v>
      </c>
      <c r="T721" s="30" t="s">
        <v>22</v>
      </c>
      <c r="U721" s="30" t="s">
        <v>22</v>
      </c>
      <c r="V721" s="30" t="s">
        <v>22</v>
      </c>
      <c r="W721" s="30" t="s">
        <v>16</v>
      </c>
      <c r="X721" s="54">
        <v>0.06</v>
      </c>
      <c r="Y721" s="30" t="s">
        <v>23</v>
      </c>
      <c r="Z721" s="30" t="s">
        <v>11942</v>
      </c>
      <c r="AA721" s="30" t="s">
        <v>18409</v>
      </c>
      <c r="AB721" s="30" t="s">
        <v>14452</v>
      </c>
      <c r="AC721" s="30" t="s">
        <v>14453</v>
      </c>
      <c r="AD721" s="29">
        <v>0.65</v>
      </c>
      <c r="AE721" s="29">
        <v>0.03</v>
      </c>
      <c r="AF721" s="29">
        <v>0</v>
      </c>
    </row>
    <row r="722" spans="1:32" x14ac:dyDescent="0.25">
      <c r="A722" t="s">
        <v>1381</v>
      </c>
      <c r="B722" t="s">
        <v>20491</v>
      </c>
      <c r="C722" t="s">
        <v>18</v>
      </c>
      <c r="D722" t="s">
        <v>1382</v>
      </c>
      <c r="E722" t="s">
        <v>13061</v>
      </c>
      <c r="F722" t="s">
        <v>1383</v>
      </c>
      <c r="G722" t="s">
        <v>18415</v>
      </c>
      <c r="H722" s="36" t="str">
        <f>IFERROR(HYPERLINK(_xlfn.XLOOKUP(D722,'[1]Smoothed Fund docs'!A:A,'[1]Smoothed Fund docs'!C:C),"FID"),IF(ISERROR(VLOOKUP(D722,'[1]PRIIPS KID'!A:A,1,0)),HYPERLINK("https://digital.feprecisionplus.com/documents/quilter/en-gb/"&amp;F722&amp;"/KI","KIID"),HYPERLINK("https://digital.feprecisionplus.com/documents/quilter/en-gb/"&amp;F722&amp;"/PK","KID")))</f>
        <v>KIID</v>
      </c>
      <c r="I722" s="29">
        <v>0.55000000000000004</v>
      </c>
      <c r="J722" s="29">
        <v>0.65</v>
      </c>
      <c r="K722" s="30">
        <v>0</v>
      </c>
      <c r="L722" s="29">
        <v>0.65</v>
      </c>
      <c r="M722" s="30">
        <v>0</v>
      </c>
      <c r="N722" s="29">
        <v>0.65</v>
      </c>
      <c r="O722" s="30">
        <v>0</v>
      </c>
      <c r="P722" s="30">
        <v>0</v>
      </c>
      <c r="Q722" s="30" t="s">
        <v>22</v>
      </c>
      <c r="R722" s="30" t="s">
        <v>22</v>
      </c>
      <c r="S722" s="30" t="s">
        <v>22</v>
      </c>
      <c r="T722" s="30" t="s">
        <v>22</v>
      </c>
      <c r="U722" s="30" t="s">
        <v>22</v>
      </c>
      <c r="V722" s="30" t="s">
        <v>22</v>
      </c>
      <c r="W722" s="30" t="s">
        <v>16</v>
      </c>
      <c r="X722" s="54">
        <v>0.06</v>
      </c>
      <c r="Y722" s="30" t="s">
        <v>23</v>
      </c>
      <c r="Z722" s="30" t="s">
        <v>11942</v>
      </c>
      <c r="AA722" s="30" t="s">
        <v>18409</v>
      </c>
      <c r="AB722" s="30" t="s">
        <v>14452</v>
      </c>
      <c r="AC722" s="30" t="s">
        <v>14453</v>
      </c>
      <c r="AD722" s="29">
        <v>0.65</v>
      </c>
      <c r="AE722" s="29">
        <v>0.03</v>
      </c>
      <c r="AF722" s="29">
        <v>0</v>
      </c>
    </row>
    <row r="723" spans="1:32" x14ac:dyDescent="0.25">
      <c r="A723" t="s">
        <v>1384</v>
      </c>
      <c r="B723" t="s">
        <v>20491</v>
      </c>
      <c r="C723" t="s">
        <v>28</v>
      </c>
      <c r="D723" t="s">
        <v>1385</v>
      </c>
      <c r="E723" t="s">
        <v>13062</v>
      </c>
      <c r="F723" t="s">
        <v>1386</v>
      </c>
      <c r="G723" t="s">
        <v>18415</v>
      </c>
      <c r="H723" s="36" t="str">
        <f>IFERROR(HYPERLINK(_xlfn.XLOOKUP(D723,'[1]Smoothed Fund docs'!A:A,'[1]Smoothed Fund docs'!C:C),"FID"),IF(ISERROR(VLOOKUP(D723,'[1]PRIIPS KID'!A:A,1,0)),HYPERLINK("https://digital.feprecisionplus.com/documents/quilter/en-gb/"&amp;F723&amp;"/KI","KIID"),HYPERLINK("https://digital.feprecisionplus.com/documents/quilter/en-gb/"&amp;F723&amp;"/PK","KID")))</f>
        <v>KIID</v>
      </c>
      <c r="I723" s="29">
        <v>0.55000000000000004</v>
      </c>
      <c r="J723" s="29">
        <v>0.65</v>
      </c>
      <c r="K723" s="30">
        <v>0</v>
      </c>
      <c r="L723" s="29">
        <v>0.65</v>
      </c>
      <c r="M723" s="30">
        <v>0</v>
      </c>
      <c r="N723" s="29">
        <v>0.65</v>
      </c>
      <c r="O723" s="30">
        <v>0</v>
      </c>
      <c r="P723" s="30">
        <v>0</v>
      </c>
      <c r="Q723" s="30" t="s">
        <v>22</v>
      </c>
      <c r="R723" s="30" t="s">
        <v>22</v>
      </c>
      <c r="S723" s="30" t="s">
        <v>22</v>
      </c>
      <c r="T723" s="30" t="s">
        <v>22</v>
      </c>
      <c r="U723" s="30" t="s">
        <v>22</v>
      </c>
      <c r="V723" s="30" t="s">
        <v>22</v>
      </c>
      <c r="W723" s="30" t="s">
        <v>16</v>
      </c>
      <c r="X723" s="54">
        <v>0.06</v>
      </c>
      <c r="Y723" s="30" t="s">
        <v>23</v>
      </c>
      <c r="Z723" s="30" t="s">
        <v>11942</v>
      </c>
      <c r="AA723" s="30" t="s">
        <v>18409</v>
      </c>
      <c r="AB723" s="30" t="s">
        <v>14452</v>
      </c>
      <c r="AC723" s="30" t="s">
        <v>14453</v>
      </c>
      <c r="AD723" s="29">
        <v>0.65</v>
      </c>
      <c r="AE723" s="29">
        <v>0.03</v>
      </c>
      <c r="AF723" s="29">
        <v>0</v>
      </c>
    </row>
    <row r="724" spans="1:32" x14ac:dyDescent="0.25">
      <c r="A724" t="s">
        <v>1387</v>
      </c>
      <c r="B724" t="s">
        <v>20491</v>
      </c>
      <c r="C724" t="s">
        <v>18</v>
      </c>
      <c r="D724" t="s">
        <v>1388</v>
      </c>
      <c r="E724" t="s">
        <v>13063</v>
      </c>
      <c r="F724" t="s">
        <v>1389</v>
      </c>
      <c r="G724" t="s">
        <v>18411</v>
      </c>
      <c r="H724" s="36" t="str">
        <f>IFERROR(HYPERLINK(_xlfn.XLOOKUP(D724,'[1]Smoothed Fund docs'!A:A,'[1]Smoothed Fund docs'!C:C),"FID"),IF(ISERROR(VLOOKUP(D724,'[1]PRIIPS KID'!A:A,1,0)),HYPERLINK("https://digital.feprecisionplus.com/documents/quilter/en-gb/"&amp;F724&amp;"/KI","KIID"),HYPERLINK("https://digital.feprecisionplus.com/documents/quilter/en-gb/"&amp;F724&amp;"/PK","KID")))</f>
        <v>KIID</v>
      </c>
      <c r="I724" s="29">
        <v>1.47</v>
      </c>
      <c r="J724" s="29">
        <v>1.54</v>
      </c>
      <c r="K724" s="30">
        <v>0.75</v>
      </c>
      <c r="L724" s="29">
        <v>0.79</v>
      </c>
      <c r="M724" s="30">
        <v>0</v>
      </c>
      <c r="N724" s="29">
        <v>0.79</v>
      </c>
      <c r="O724" s="30">
        <v>0</v>
      </c>
      <c r="P724" s="30">
        <v>0</v>
      </c>
      <c r="Q724" s="30" t="s">
        <v>22</v>
      </c>
      <c r="R724" s="30" t="s">
        <v>22</v>
      </c>
      <c r="S724" s="30" t="s">
        <v>22</v>
      </c>
      <c r="T724" s="30" t="s">
        <v>22</v>
      </c>
      <c r="U724" s="30" t="s">
        <v>22</v>
      </c>
      <c r="V724" s="30" t="s">
        <v>22</v>
      </c>
      <c r="W724" s="30" t="s">
        <v>16</v>
      </c>
      <c r="X724" s="54">
        <v>7.0000000000000007E-2</v>
      </c>
      <c r="Y724" s="30" t="s">
        <v>23</v>
      </c>
      <c r="Z724" s="30" t="s">
        <v>11942</v>
      </c>
      <c r="AA724" s="30" t="s">
        <v>18409</v>
      </c>
      <c r="AB724" s="30" t="s">
        <v>14457</v>
      </c>
      <c r="AC724" s="30" t="s">
        <v>14456</v>
      </c>
      <c r="AD724" s="29">
        <v>0.8</v>
      </c>
      <c r="AE724" s="29">
        <v>0.17</v>
      </c>
      <c r="AF724" s="29">
        <v>0</v>
      </c>
    </row>
    <row r="725" spans="1:32" x14ac:dyDescent="0.25">
      <c r="A725" t="s">
        <v>1390</v>
      </c>
      <c r="B725" t="s">
        <v>20491</v>
      </c>
      <c r="C725" t="s">
        <v>18</v>
      </c>
      <c r="D725" t="s">
        <v>1391</v>
      </c>
      <c r="E725" t="s">
        <v>13064</v>
      </c>
      <c r="F725" t="s">
        <v>1392</v>
      </c>
      <c r="G725" t="s">
        <v>18415</v>
      </c>
      <c r="H725" s="36" t="str">
        <f>IFERROR(HYPERLINK(_xlfn.XLOOKUP(D725,'[1]Smoothed Fund docs'!A:A,'[1]Smoothed Fund docs'!C:C),"FID"),IF(ISERROR(VLOOKUP(D725,'[1]PRIIPS KID'!A:A,1,0)),HYPERLINK("https://digital.feprecisionplus.com/documents/quilter/en-gb/"&amp;F725&amp;"/KI","KIID"),HYPERLINK("https://digital.feprecisionplus.com/documents/quilter/en-gb/"&amp;F725&amp;"/PK","KID")))</f>
        <v>KIID</v>
      </c>
      <c r="I725" s="29">
        <v>0.72</v>
      </c>
      <c r="J725" s="29">
        <v>0.79</v>
      </c>
      <c r="K725" s="30">
        <v>0</v>
      </c>
      <c r="L725" s="29">
        <v>0.79</v>
      </c>
      <c r="M725" s="30">
        <v>0</v>
      </c>
      <c r="N725" s="29">
        <v>0.79</v>
      </c>
      <c r="O725" s="30">
        <v>0</v>
      </c>
      <c r="P725" s="30">
        <v>0</v>
      </c>
      <c r="Q725" s="30" t="s">
        <v>22</v>
      </c>
      <c r="R725" s="30" t="s">
        <v>22</v>
      </c>
      <c r="S725" s="30" t="s">
        <v>22</v>
      </c>
      <c r="T725" s="30" t="s">
        <v>22</v>
      </c>
      <c r="U725" s="30" t="s">
        <v>22</v>
      </c>
      <c r="V725" s="30" t="s">
        <v>22</v>
      </c>
      <c r="W725" s="30" t="s">
        <v>16</v>
      </c>
      <c r="X725" s="54">
        <v>7.0000000000000007E-2</v>
      </c>
      <c r="Y725" s="30" t="s">
        <v>23</v>
      </c>
      <c r="Z725" s="30" t="s">
        <v>11942</v>
      </c>
      <c r="AA725" s="30" t="s">
        <v>18409</v>
      </c>
      <c r="AB725" s="30" t="s">
        <v>14457</v>
      </c>
      <c r="AC725" s="30" t="s">
        <v>14456</v>
      </c>
      <c r="AD725" s="29">
        <v>0.8</v>
      </c>
      <c r="AE725" s="29">
        <v>0.17</v>
      </c>
      <c r="AF725" s="29">
        <v>0</v>
      </c>
    </row>
    <row r="726" spans="1:32" x14ac:dyDescent="0.25">
      <c r="A726" t="s">
        <v>1393</v>
      </c>
      <c r="B726" t="s">
        <v>20491</v>
      </c>
      <c r="C726" t="s">
        <v>28</v>
      </c>
      <c r="D726" t="s">
        <v>1394</v>
      </c>
      <c r="E726" t="s">
        <v>13065</v>
      </c>
      <c r="F726" t="s">
        <v>1395</v>
      </c>
      <c r="G726" t="s">
        <v>18415</v>
      </c>
      <c r="H726" s="36" t="str">
        <f>IFERROR(HYPERLINK(_xlfn.XLOOKUP(D726,'[1]Smoothed Fund docs'!A:A,'[1]Smoothed Fund docs'!C:C),"FID"),IF(ISERROR(VLOOKUP(D726,'[1]PRIIPS KID'!A:A,1,0)),HYPERLINK("https://digital.feprecisionplus.com/documents/quilter/en-gb/"&amp;F726&amp;"/KI","KIID"),HYPERLINK("https://digital.feprecisionplus.com/documents/quilter/en-gb/"&amp;F726&amp;"/PK","KID")))</f>
        <v>KIID</v>
      </c>
      <c r="I726" s="29">
        <v>0.72</v>
      </c>
      <c r="J726" s="29">
        <v>0.79</v>
      </c>
      <c r="K726" s="30">
        <v>0</v>
      </c>
      <c r="L726" s="29">
        <v>0.79</v>
      </c>
      <c r="M726" s="30">
        <v>0</v>
      </c>
      <c r="N726" s="29">
        <v>0.79</v>
      </c>
      <c r="O726" s="30">
        <v>0</v>
      </c>
      <c r="P726" s="30">
        <v>0</v>
      </c>
      <c r="Q726" s="30" t="s">
        <v>22</v>
      </c>
      <c r="R726" s="30" t="s">
        <v>22</v>
      </c>
      <c r="S726" s="30" t="s">
        <v>22</v>
      </c>
      <c r="T726" s="30" t="s">
        <v>22</v>
      </c>
      <c r="U726" s="30" t="s">
        <v>22</v>
      </c>
      <c r="V726" s="30" t="s">
        <v>22</v>
      </c>
      <c r="W726" s="30" t="s">
        <v>16</v>
      </c>
      <c r="X726" s="54">
        <v>7.0000000000000007E-2</v>
      </c>
      <c r="Y726" s="30" t="s">
        <v>23</v>
      </c>
      <c r="Z726" s="30" t="s">
        <v>11942</v>
      </c>
      <c r="AA726" s="30" t="s">
        <v>18409</v>
      </c>
      <c r="AB726" s="30" t="s">
        <v>14457</v>
      </c>
      <c r="AC726" s="30" t="s">
        <v>14456</v>
      </c>
      <c r="AD726" s="29">
        <v>0.8</v>
      </c>
      <c r="AE726" s="29">
        <v>0.17</v>
      </c>
      <c r="AF726" s="29">
        <v>0</v>
      </c>
    </row>
    <row r="727" spans="1:32" x14ac:dyDescent="0.25">
      <c r="A727" t="s">
        <v>1396</v>
      </c>
      <c r="B727" t="s">
        <v>20491</v>
      </c>
      <c r="C727" t="s">
        <v>18</v>
      </c>
      <c r="D727" t="s">
        <v>1397</v>
      </c>
      <c r="E727" t="s">
        <v>1398</v>
      </c>
      <c r="F727" t="s">
        <v>1399</v>
      </c>
      <c r="G727" t="s">
        <v>18415</v>
      </c>
      <c r="H727" s="36" t="str">
        <f>IFERROR(HYPERLINK(_xlfn.XLOOKUP(D727,'[1]Smoothed Fund docs'!A:A,'[1]Smoothed Fund docs'!C:C),"FID"),IF(ISERROR(VLOOKUP(D727,'[1]PRIIPS KID'!A:A,1,0)),HYPERLINK("https://digital.feprecisionplus.com/documents/quilter/en-gb/"&amp;F727&amp;"/KI","KIID"),HYPERLINK("https://digital.feprecisionplus.com/documents/quilter/en-gb/"&amp;F727&amp;"/PK","KID")))</f>
        <v>KIID</v>
      </c>
      <c r="I727" s="29">
        <v>0.72</v>
      </c>
      <c r="J727" s="29">
        <v>0.78</v>
      </c>
      <c r="K727" s="30">
        <v>0</v>
      </c>
      <c r="L727" s="29">
        <v>0.78</v>
      </c>
      <c r="M727" s="30">
        <v>0</v>
      </c>
      <c r="N727" s="29">
        <v>0.78</v>
      </c>
      <c r="O727" s="30">
        <v>0</v>
      </c>
      <c r="P727" s="30">
        <v>0</v>
      </c>
      <c r="Q727" s="30" t="s">
        <v>22</v>
      </c>
      <c r="R727" s="30" t="s">
        <v>22</v>
      </c>
      <c r="S727" s="30" t="s">
        <v>22</v>
      </c>
      <c r="T727" s="30" t="s">
        <v>22</v>
      </c>
      <c r="U727" s="30" t="s">
        <v>22</v>
      </c>
      <c r="V727" s="30" t="s">
        <v>22</v>
      </c>
      <c r="W727" s="30" t="s">
        <v>16</v>
      </c>
      <c r="X727" s="54">
        <v>7.0000000000000007E-2</v>
      </c>
      <c r="Y727" s="30" t="s">
        <v>23</v>
      </c>
      <c r="Z727" s="30" t="s">
        <v>11942</v>
      </c>
      <c r="AA727" s="30" t="s">
        <v>18409</v>
      </c>
      <c r="AB727" s="30" t="s">
        <v>14457</v>
      </c>
      <c r="AC727" s="30" t="s">
        <v>14456</v>
      </c>
      <c r="AD727" s="29">
        <v>0.78</v>
      </c>
      <c r="AE727" s="29">
        <v>0.19</v>
      </c>
      <c r="AF727" s="29">
        <v>0</v>
      </c>
    </row>
    <row r="728" spans="1:32" x14ac:dyDescent="0.25">
      <c r="A728" t="s">
        <v>1400</v>
      </c>
      <c r="B728" t="s">
        <v>20491</v>
      </c>
      <c r="C728" t="s">
        <v>28</v>
      </c>
      <c r="D728" t="s">
        <v>1401</v>
      </c>
      <c r="E728" t="s">
        <v>1402</v>
      </c>
      <c r="F728" t="s">
        <v>1403</v>
      </c>
      <c r="G728" t="s">
        <v>18415</v>
      </c>
      <c r="H728" s="36" t="str">
        <f>IFERROR(HYPERLINK(_xlfn.XLOOKUP(D728,'[1]Smoothed Fund docs'!A:A,'[1]Smoothed Fund docs'!C:C),"FID"),IF(ISERROR(VLOOKUP(D728,'[1]PRIIPS KID'!A:A,1,0)),HYPERLINK("https://digital.feprecisionplus.com/documents/quilter/en-gb/"&amp;F728&amp;"/KI","KIID"),HYPERLINK("https://digital.feprecisionplus.com/documents/quilter/en-gb/"&amp;F728&amp;"/PK","KID")))</f>
        <v>KIID</v>
      </c>
      <c r="I728" s="29">
        <v>0.72</v>
      </c>
      <c r="J728" s="29">
        <v>0.78</v>
      </c>
      <c r="K728" s="30">
        <v>0</v>
      </c>
      <c r="L728" s="29">
        <v>0.78</v>
      </c>
      <c r="M728" s="30">
        <v>0</v>
      </c>
      <c r="N728" s="29">
        <v>0.78</v>
      </c>
      <c r="O728" s="30">
        <v>0</v>
      </c>
      <c r="P728" s="30">
        <v>0</v>
      </c>
      <c r="Q728" s="30" t="s">
        <v>22</v>
      </c>
      <c r="R728" s="30" t="s">
        <v>22</v>
      </c>
      <c r="S728" s="30" t="s">
        <v>22</v>
      </c>
      <c r="T728" s="30" t="s">
        <v>22</v>
      </c>
      <c r="U728" s="30" t="s">
        <v>22</v>
      </c>
      <c r="V728" s="30" t="s">
        <v>22</v>
      </c>
      <c r="W728" s="30" t="s">
        <v>16</v>
      </c>
      <c r="X728" s="54">
        <v>7.0000000000000007E-2</v>
      </c>
      <c r="Y728" s="30" t="s">
        <v>23</v>
      </c>
      <c r="Z728" s="30" t="s">
        <v>11942</v>
      </c>
      <c r="AA728" s="30" t="s">
        <v>18409</v>
      </c>
      <c r="AB728" s="30" t="s">
        <v>14457</v>
      </c>
      <c r="AC728" s="30" t="s">
        <v>14456</v>
      </c>
      <c r="AD728" s="29">
        <v>0.78</v>
      </c>
      <c r="AE728" s="29">
        <v>0.19</v>
      </c>
      <c r="AF728" s="29">
        <v>0</v>
      </c>
    </row>
    <row r="729" spans="1:32" x14ac:dyDescent="0.25">
      <c r="A729" t="s">
        <v>1404</v>
      </c>
      <c r="B729" t="s">
        <v>20491</v>
      </c>
      <c r="C729" t="s">
        <v>18</v>
      </c>
      <c r="D729" t="s">
        <v>1405</v>
      </c>
      <c r="E729" t="s">
        <v>13066</v>
      </c>
      <c r="F729" t="s">
        <v>1406</v>
      </c>
      <c r="G729" t="s">
        <v>18411</v>
      </c>
      <c r="H729" s="36" t="str">
        <f>IFERROR(HYPERLINK(_xlfn.XLOOKUP(D729,'[1]Smoothed Fund docs'!A:A,'[1]Smoothed Fund docs'!C:C),"FID"),IF(ISERROR(VLOOKUP(D729,'[1]PRIIPS KID'!A:A,1,0)),HYPERLINK("https://digital.feprecisionplus.com/documents/quilter/en-gb/"&amp;F729&amp;"/KI","KIID"),HYPERLINK("https://digital.feprecisionplus.com/documents/quilter/en-gb/"&amp;F729&amp;"/PK","KID")))</f>
        <v>KIID</v>
      </c>
      <c r="I729" s="29">
        <v>1.4</v>
      </c>
      <c r="J729" s="29">
        <v>1.47</v>
      </c>
      <c r="K729" s="30">
        <v>0.85</v>
      </c>
      <c r="L729" s="29">
        <v>0.62</v>
      </c>
      <c r="M729" s="30">
        <v>0</v>
      </c>
      <c r="N729" s="29">
        <v>0.62</v>
      </c>
      <c r="O729" s="30">
        <v>0</v>
      </c>
      <c r="P729" s="30">
        <v>0</v>
      </c>
      <c r="Q729" s="30" t="s">
        <v>22</v>
      </c>
      <c r="R729" s="30" t="s">
        <v>22</v>
      </c>
      <c r="S729" s="30" t="s">
        <v>22</v>
      </c>
      <c r="T729" s="30" t="s">
        <v>22</v>
      </c>
      <c r="U729" s="30" t="s">
        <v>22</v>
      </c>
      <c r="V729" s="30" t="s">
        <v>22</v>
      </c>
      <c r="W729" s="30" t="s">
        <v>16</v>
      </c>
      <c r="X729" s="54">
        <v>7.0000000000000007E-2</v>
      </c>
      <c r="Y729" s="30" t="s">
        <v>23</v>
      </c>
      <c r="Z729" s="30" t="s">
        <v>11942</v>
      </c>
      <c r="AA729" s="30" t="s">
        <v>18409</v>
      </c>
      <c r="AB729" s="30" t="s">
        <v>14458</v>
      </c>
      <c r="AC729" s="30" t="s">
        <v>14459</v>
      </c>
      <c r="AD729" s="29">
        <v>0.62</v>
      </c>
      <c r="AE729" s="29">
        <v>0.24</v>
      </c>
      <c r="AF729" s="29">
        <v>0</v>
      </c>
    </row>
    <row r="730" spans="1:32" x14ac:dyDescent="0.25">
      <c r="A730" t="s">
        <v>1407</v>
      </c>
      <c r="B730" t="s">
        <v>20491</v>
      </c>
      <c r="C730" t="s">
        <v>18</v>
      </c>
      <c r="D730" t="s">
        <v>1408</v>
      </c>
      <c r="E730" t="s">
        <v>13067</v>
      </c>
      <c r="F730" t="s">
        <v>1409</v>
      </c>
      <c r="G730" t="s">
        <v>18415</v>
      </c>
      <c r="H730" s="36" t="str">
        <f>IFERROR(HYPERLINK(_xlfn.XLOOKUP(D730,'[1]Smoothed Fund docs'!A:A,'[1]Smoothed Fund docs'!C:C),"FID"),IF(ISERROR(VLOOKUP(D730,'[1]PRIIPS KID'!A:A,1,0)),HYPERLINK("https://digital.feprecisionplus.com/documents/quilter/en-gb/"&amp;F730&amp;"/KI","KIID"),HYPERLINK("https://digital.feprecisionplus.com/documents/quilter/en-gb/"&amp;F730&amp;"/PK","KID")))</f>
        <v>KIID</v>
      </c>
      <c r="I730" s="29">
        <v>0.55000000000000004</v>
      </c>
      <c r="J730" s="29">
        <v>0.62</v>
      </c>
      <c r="K730" s="30">
        <v>0</v>
      </c>
      <c r="L730" s="29">
        <v>0.62</v>
      </c>
      <c r="M730" s="30">
        <v>0</v>
      </c>
      <c r="N730" s="29">
        <v>0.62</v>
      </c>
      <c r="O730" s="30">
        <v>0</v>
      </c>
      <c r="P730" s="30">
        <v>0</v>
      </c>
      <c r="Q730" s="30" t="s">
        <v>22</v>
      </c>
      <c r="R730" s="30" t="s">
        <v>22</v>
      </c>
      <c r="S730" s="30" t="s">
        <v>22</v>
      </c>
      <c r="T730" s="30" t="s">
        <v>22</v>
      </c>
      <c r="U730" s="30" t="s">
        <v>22</v>
      </c>
      <c r="V730" s="30" t="s">
        <v>22</v>
      </c>
      <c r="W730" s="30" t="s">
        <v>16</v>
      </c>
      <c r="X730" s="54">
        <v>7.0000000000000007E-2</v>
      </c>
      <c r="Y730" s="30" t="s">
        <v>23</v>
      </c>
      <c r="Z730" s="30" t="s">
        <v>11942</v>
      </c>
      <c r="AA730" s="30" t="s">
        <v>18409</v>
      </c>
      <c r="AB730" s="30" t="s">
        <v>14458</v>
      </c>
      <c r="AC730" s="30" t="s">
        <v>14459</v>
      </c>
      <c r="AD730" s="29">
        <v>0.62</v>
      </c>
      <c r="AE730" s="29">
        <v>0.24</v>
      </c>
      <c r="AF730" s="29">
        <v>0</v>
      </c>
    </row>
    <row r="731" spans="1:32" x14ac:dyDescent="0.25">
      <c r="A731" t="s">
        <v>12650</v>
      </c>
      <c r="B731" t="s">
        <v>20491</v>
      </c>
      <c r="C731" t="s">
        <v>28</v>
      </c>
      <c r="D731" t="s">
        <v>12651</v>
      </c>
      <c r="E731" t="s">
        <v>13068</v>
      </c>
      <c r="F731" t="s">
        <v>12652</v>
      </c>
      <c r="G731" t="s">
        <v>18415</v>
      </c>
      <c r="H731" s="36" t="str">
        <f>IFERROR(HYPERLINK(_xlfn.XLOOKUP(D731,'[1]Smoothed Fund docs'!A:A,'[1]Smoothed Fund docs'!C:C),"FID"),IF(ISERROR(VLOOKUP(D731,'[1]PRIIPS KID'!A:A,1,0)),HYPERLINK("https://digital.feprecisionplus.com/documents/quilter/en-gb/"&amp;F731&amp;"/KI","KIID"),HYPERLINK("https://digital.feprecisionplus.com/documents/quilter/en-gb/"&amp;F731&amp;"/PK","KID")))</f>
        <v>KIID</v>
      </c>
      <c r="I731" s="29">
        <v>0.55000000000000004</v>
      </c>
      <c r="J731" s="29">
        <v>0.61</v>
      </c>
      <c r="K731" s="30">
        <v>0</v>
      </c>
      <c r="L731" s="29">
        <v>0.61</v>
      </c>
      <c r="M731" s="30">
        <v>0</v>
      </c>
      <c r="N731" s="29">
        <v>0.61</v>
      </c>
      <c r="O731" s="30">
        <v>0</v>
      </c>
      <c r="P731" s="30">
        <v>0</v>
      </c>
      <c r="Q731" s="30" t="s">
        <v>22</v>
      </c>
      <c r="R731" s="30" t="s">
        <v>22</v>
      </c>
      <c r="S731" s="30" t="s">
        <v>22</v>
      </c>
      <c r="T731" s="30" t="s">
        <v>22</v>
      </c>
      <c r="U731" s="30" t="s">
        <v>22</v>
      </c>
      <c r="V731" s="30" t="s">
        <v>22</v>
      </c>
      <c r="W731" s="30" t="s">
        <v>16</v>
      </c>
      <c r="X731" s="54">
        <v>7.0000000000000007E-2</v>
      </c>
      <c r="Y731" s="30" t="s">
        <v>23</v>
      </c>
      <c r="Z731" s="30" t="s">
        <v>11942</v>
      </c>
      <c r="AA731" s="30" t="s">
        <v>18409</v>
      </c>
      <c r="AB731" s="30" t="s">
        <v>14458</v>
      </c>
      <c r="AC731" s="30" t="s">
        <v>14459</v>
      </c>
      <c r="AD731" s="29">
        <v>0.61</v>
      </c>
      <c r="AE731" s="29">
        <v>0.24</v>
      </c>
      <c r="AF731" s="29">
        <v>0</v>
      </c>
    </row>
    <row r="732" spans="1:32" x14ac:dyDescent="0.25">
      <c r="A732" t="s">
        <v>1410</v>
      </c>
      <c r="B732" t="s">
        <v>20491</v>
      </c>
      <c r="C732" t="s">
        <v>18</v>
      </c>
      <c r="D732" t="s">
        <v>1411</v>
      </c>
      <c r="E732" t="s">
        <v>1412</v>
      </c>
      <c r="F732" t="s">
        <v>1413</v>
      </c>
      <c r="G732" t="s">
        <v>18415</v>
      </c>
      <c r="H732" s="36" t="str">
        <f>IFERROR(HYPERLINK(_xlfn.XLOOKUP(D732,'[1]Smoothed Fund docs'!A:A,'[1]Smoothed Fund docs'!C:C),"FID"),IF(ISERROR(VLOOKUP(D732,'[1]PRIIPS KID'!A:A,1,0)),HYPERLINK("https://digital.feprecisionplus.com/documents/quilter/en-gb/"&amp;F732&amp;"/KI","KIID"),HYPERLINK("https://digital.feprecisionplus.com/documents/quilter/en-gb/"&amp;F732&amp;"/PK","KID")))</f>
        <v>KIID</v>
      </c>
      <c r="I732" s="29">
        <v>0.56999999999999995</v>
      </c>
      <c r="J732" s="29">
        <v>0.59</v>
      </c>
      <c r="K732" s="30">
        <v>0</v>
      </c>
      <c r="L732" s="29">
        <v>0.59</v>
      </c>
      <c r="M732" s="30">
        <v>0</v>
      </c>
      <c r="N732" s="29">
        <v>0.59</v>
      </c>
      <c r="O732" s="30">
        <v>0</v>
      </c>
      <c r="P732" s="30">
        <v>0</v>
      </c>
      <c r="Q732" s="30" t="s">
        <v>22</v>
      </c>
      <c r="R732" s="30" t="s">
        <v>22</v>
      </c>
      <c r="S732" s="30" t="s">
        <v>22</v>
      </c>
      <c r="T732" s="30" t="s">
        <v>22</v>
      </c>
      <c r="U732" s="30" t="s">
        <v>22</v>
      </c>
      <c r="V732" s="30" t="s">
        <v>22</v>
      </c>
      <c r="W732" s="30" t="s">
        <v>16</v>
      </c>
      <c r="X732" s="54">
        <v>7.0000000000000007E-2</v>
      </c>
      <c r="Y732" s="30" t="s">
        <v>23</v>
      </c>
      <c r="Z732" s="30" t="s">
        <v>11942</v>
      </c>
      <c r="AA732" s="30" t="s">
        <v>18409</v>
      </c>
      <c r="AB732" s="30" t="s">
        <v>14464</v>
      </c>
      <c r="AC732" s="30" t="s">
        <v>14461</v>
      </c>
      <c r="AD732" s="29">
        <v>0.59</v>
      </c>
      <c r="AE732" s="29">
        <v>0.14000000000000001</v>
      </c>
      <c r="AF732" s="29">
        <v>0</v>
      </c>
    </row>
    <row r="733" spans="1:32" x14ac:dyDescent="0.25">
      <c r="A733" t="s">
        <v>1414</v>
      </c>
      <c r="B733" t="s">
        <v>20491</v>
      </c>
      <c r="C733" t="s">
        <v>28</v>
      </c>
      <c r="D733" t="s">
        <v>1415</v>
      </c>
      <c r="E733" t="s">
        <v>1416</v>
      </c>
      <c r="F733" t="s">
        <v>1417</v>
      </c>
      <c r="G733" t="s">
        <v>18415</v>
      </c>
      <c r="H733" s="36" t="str">
        <f>IFERROR(HYPERLINK(_xlfn.XLOOKUP(D733,'[1]Smoothed Fund docs'!A:A,'[1]Smoothed Fund docs'!C:C),"FID"),IF(ISERROR(VLOOKUP(D733,'[1]PRIIPS KID'!A:A,1,0)),HYPERLINK("https://digital.feprecisionplus.com/documents/quilter/en-gb/"&amp;F733&amp;"/KI","KIID"),HYPERLINK("https://digital.feprecisionplus.com/documents/quilter/en-gb/"&amp;F733&amp;"/PK","KID")))</f>
        <v>KIID</v>
      </c>
      <c r="I733" s="29">
        <v>0.56999999999999995</v>
      </c>
      <c r="J733" s="29">
        <v>0.59</v>
      </c>
      <c r="K733" s="30">
        <v>0</v>
      </c>
      <c r="L733" s="29">
        <v>0.59</v>
      </c>
      <c r="M733" s="30">
        <v>0</v>
      </c>
      <c r="N733" s="29">
        <v>0.59</v>
      </c>
      <c r="O733" s="30">
        <v>0</v>
      </c>
      <c r="P733" s="30">
        <v>0</v>
      </c>
      <c r="Q733" s="30" t="s">
        <v>22</v>
      </c>
      <c r="R733" s="30" t="s">
        <v>22</v>
      </c>
      <c r="S733" s="30" t="s">
        <v>22</v>
      </c>
      <c r="T733" s="30" t="s">
        <v>22</v>
      </c>
      <c r="U733" s="30" t="s">
        <v>22</v>
      </c>
      <c r="V733" s="30" t="s">
        <v>22</v>
      </c>
      <c r="W733" s="30" t="s">
        <v>16</v>
      </c>
      <c r="X733" s="54">
        <v>7.0000000000000007E-2</v>
      </c>
      <c r="Y733" s="30" t="s">
        <v>23</v>
      </c>
      <c r="Z733" s="30" t="s">
        <v>11942</v>
      </c>
      <c r="AA733" s="30" t="s">
        <v>18409</v>
      </c>
      <c r="AB733" s="30" t="s">
        <v>14464</v>
      </c>
      <c r="AC733" s="30" t="s">
        <v>14461</v>
      </c>
      <c r="AD733" s="29">
        <v>0.59</v>
      </c>
      <c r="AE733" s="29">
        <v>0.14000000000000001</v>
      </c>
      <c r="AF733" s="29">
        <v>0</v>
      </c>
    </row>
    <row r="734" spans="1:32" x14ac:dyDescent="0.25">
      <c r="A734" t="s">
        <v>23886</v>
      </c>
      <c r="B734" t="s">
        <v>20491</v>
      </c>
      <c r="C734" t="s">
        <v>18</v>
      </c>
      <c r="D734" t="s">
        <v>23887</v>
      </c>
      <c r="E734" t="s">
        <v>23888</v>
      </c>
      <c r="F734" t="s">
        <v>23889</v>
      </c>
      <c r="G734" t="s">
        <v>18415</v>
      </c>
      <c r="H734" s="36" t="str">
        <f>IFERROR(HYPERLINK(_xlfn.XLOOKUP(D734,'[1]Smoothed Fund docs'!A:A,'[1]Smoothed Fund docs'!C:C),"FID"),IF(ISERROR(VLOOKUP(D734,'[1]PRIIPS KID'!A:A,1,0)),HYPERLINK("https://digital.feprecisionplus.com/documents/quilter/en-gb/"&amp;F734&amp;"/KI","KIID"),HYPERLINK("https://digital.feprecisionplus.com/documents/quilter/en-gb/"&amp;F734&amp;"/PK","KID")))</f>
        <v>KIID</v>
      </c>
      <c r="I734" s="29">
        <v>0.56999999999999995</v>
      </c>
      <c r="J734" s="29">
        <v>0.59</v>
      </c>
      <c r="K734" s="30">
        <v>0</v>
      </c>
      <c r="L734" s="29">
        <v>0.59</v>
      </c>
      <c r="M734" s="30">
        <v>0</v>
      </c>
      <c r="N734" s="29">
        <v>0.59</v>
      </c>
      <c r="O734" s="30">
        <v>0</v>
      </c>
      <c r="P734" s="30">
        <v>0</v>
      </c>
      <c r="Q734" s="30" t="s">
        <v>22</v>
      </c>
      <c r="R734" s="30" t="s">
        <v>22</v>
      </c>
      <c r="S734" s="30" t="s">
        <v>22</v>
      </c>
      <c r="T734" s="30" t="s">
        <v>22</v>
      </c>
      <c r="U734" s="30" t="s">
        <v>22</v>
      </c>
      <c r="V734" s="30" t="s">
        <v>22</v>
      </c>
      <c r="W734" s="30" t="s">
        <v>16</v>
      </c>
      <c r="X734" s="54">
        <v>0.06</v>
      </c>
      <c r="Y734" s="30" t="s">
        <v>23</v>
      </c>
      <c r="Z734" s="30" t="s">
        <v>11942</v>
      </c>
      <c r="AA734" s="30" t="s">
        <v>18409</v>
      </c>
      <c r="AB734" s="30" t="s">
        <v>14464</v>
      </c>
      <c r="AC734" s="30" t="s">
        <v>14461</v>
      </c>
      <c r="AD734" s="29">
        <v>0.59</v>
      </c>
      <c r="AE734" s="29">
        <v>0.19</v>
      </c>
      <c r="AF734" s="29">
        <v>0</v>
      </c>
    </row>
    <row r="735" spans="1:32" x14ac:dyDescent="0.25">
      <c r="A735" t="s">
        <v>23890</v>
      </c>
      <c r="B735" t="s">
        <v>20491</v>
      </c>
      <c r="C735" t="s">
        <v>28</v>
      </c>
      <c r="D735" t="s">
        <v>23891</v>
      </c>
      <c r="E735" t="s">
        <v>23892</v>
      </c>
      <c r="F735" t="s">
        <v>23893</v>
      </c>
      <c r="G735" t="s">
        <v>18415</v>
      </c>
      <c r="H735" s="36" t="str">
        <f>IFERROR(HYPERLINK(_xlfn.XLOOKUP(D735,'[1]Smoothed Fund docs'!A:A,'[1]Smoothed Fund docs'!C:C),"FID"),IF(ISERROR(VLOOKUP(D735,'[1]PRIIPS KID'!A:A,1,0)),HYPERLINK("https://digital.feprecisionplus.com/documents/quilter/en-gb/"&amp;F735&amp;"/KI","KIID"),HYPERLINK("https://digital.feprecisionplus.com/documents/quilter/en-gb/"&amp;F735&amp;"/PK","KID")))</f>
        <v>KIID</v>
      </c>
      <c r="I735" s="29">
        <v>0.56999999999999995</v>
      </c>
      <c r="J735" s="29">
        <v>0.59</v>
      </c>
      <c r="K735" s="30">
        <v>0</v>
      </c>
      <c r="L735" s="29">
        <v>0.59</v>
      </c>
      <c r="M735" s="30">
        <v>0</v>
      </c>
      <c r="N735" s="29">
        <v>0.59</v>
      </c>
      <c r="O735" s="30">
        <v>0</v>
      </c>
      <c r="P735" s="30">
        <v>0</v>
      </c>
      <c r="Q735" s="30" t="s">
        <v>22</v>
      </c>
      <c r="R735" s="30" t="s">
        <v>22</v>
      </c>
      <c r="S735" s="30" t="s">
        <v>22</v>
      </c>
      <c r="T735" s="30" t="s">
        <v>22</v>
      </c>
      <c r="U735" s="30" t="s">
        <v>22</v>
      </c>
      <c r="V735" s="30" t="s">
        <v>22</v>
      </c>
      <c r="W735" s="30" t="s">
        <v>16</v>
      </c>
      <c r="X735" s="54">
        <v>0.06</v>
      </c>
      <c r="Y735" s="30" t="s">
        <v>23</v>
      </c>
      <c r="Z735" s="30" t="s">
        <v>11942</v>
      </c>
      <c r="AA735" s="30" t="s">
        <v>18409</v>
      </c>
      <c r="AB735" s="30" t="s">
        <v>14464</v>
      </c>
      <c r="AC735" s="30" t="s">
        <v>14461</v>
      </c>
      <c r="AD735" s="29">
        <v>0.59</v>
      </c>
      <c r="AE735" s="29">
        <v>0.19</v>
      </c>
      <c r="AF735" s="29">
        <v>0</v>
      </c>
    </row>
    <row r="736" spans="1:32" x14ac:dyDescent="0.25">
      <c r="A736" t="s">
        <v>1418</v>
      </c>
      <c r="B736" t="s">
        <v>20491</v>
      </c>
      <c r="C736" t="s">
        <v>18</v>
      </c>
      <c r="D736" t="s">
        <v>1419</v>
      </c>
      <c r="E736" t="s">
        <v>13069</v>
      </c>
      <c r="F736" t="s">
        <v>1420</v>
      </c>
      <c r="G736" t="s">
        <v>18411</v>
      </c>
      <c r="H736" s="36" t="str">
        <f>IFERROR(HYPERLINK(_xlfn.XLOOKUP(D736,'[1]Smoothed Fund docs'!A:A,'[1]Smoothed Fund docs'!C:C),"FID"),IF(ISERROR(VLOOKUP(D736,'[1]PRIIPS KID'!A:A,1,0)),HYPERLINK("https://digital.feprecisionplus.com/documents/quilter/en-gb/"&amp;F736&amp;"/KI","KIID"),HYPERLINK("https://digital.feprecisionplus.com/documents/quilter/en-gb/"&amp;F736&amp;"/PK","KID")))</f>
        <v>KIID</v>
      </c>
      <c r="I736" s="29">
        <v>1.5</v>
      </c>
      <c r="J736" s="29">
        <v>1.54</v>
      </c>
      <c r="K736" s="30">
        <v>0.75</v>
      </c>
      <c r="L736" s="29">
        <v>0.79</v>
      </c>
      <c r="M736" s="30">
        <v>0</v>
      </c>
      <c r="N736" s="29">
        <v>0.79</v>
      </c>
      <c r="O736" s="30">
        <v>0</v>
      </c>
      <c r="P736" s="30">
        <v>0</v>
      </c>
      <c r="Q736" s="30" t="s">
        <v>22</v>
      </c>
      <c r="R736" s="30" t="s">
        <v>22</v>
      </c>
      <c r="S736" s="30" t="s">
        <v>22</v>
      </c>
      <c r="T736" s="30" t="s">
        <v>22</v>
      </c>
      <c r="U736" s="30" t="s">
        <v>22</v>
      </c>
      <c r="V736" s="30" t="s">
        <v>22</v>
      </c>
      <c r="W736" s="30" t="s">
        <v>16</v>
      </c>
      <c r="X736" s="54">
        <v>7.0000000000000007E-2</v>
      </c>
      <c r="Y736" s="30" t="s">
        <v>23</v>
      </c>
      <c r="Z736" s="30" t="s">
        <v>11942</v>
      </c>
      <c r="AA736" s="30" t="s">
        <v>18409</v>
      </c>
      <c r="AB736" s="30" t="s">
        <v>14464</v>
      </c>
      <c r="AC736" s="30" t="s">
        <v>14461</v>
      </c>
      <c r="AD736" s="29">
        <v>0.79</v>
      </c>
      <c r="AE736" s="29">
        <v>0.28000000000000003</v>
      </c>
      <c r="AF736" s="29">
        <v>0</v>
      </c>
    </row>
    <row r="737" spans="1:32" x14ac:dyDescent="0.25">
      <c r="A737" t="s">
        <v>1421</v>
      </c>
      <c r="B737" t="s">
        <v>20491</v>
      </c>
      <c r="C737" t="s">
        <v>18</v>
      </c>
      <c r="D737" t="s">
        <v>1422</v>
      </c>
      <c r="E737" t="s">
        <v>13070</v>
      </c>
      <c r="F737" t="s">
        <v>1423</v>
      </c>
      <c r="G737" t="s">
        <v>18415</v>
      </c>
      <c r="H737" s="36" t="str">
        <f>IFERROR(HYPERLINK(_xlfn.XLOOKUP(D737,'[1]Smoothed Fund docs'!A:A,'[1]Smoothed Fund docs'!C:C),"FID"),IF(ISERROR(VLOOKUP(D737,'[1]PRIIPS KID'!A:A,1,0)),HYPERLINK("https://digital.feprecisionplus.com/documents/quilter/en-gb/"&amp;F737&amp;"/KI","KIID"),HYPERLINK("https://digital.feprecisionplus.com/documents/quilter/en-gb/"&amp;F737&amp;"/PK","KID")))</f>
        <v>KIID</v>
      </c>
      <c r="I737" s="29">
        <v>0.75</v>
      </c>
      <c r="J737" s="29">
        <v>0.78</v>
      </c>
      <c r="K737" s="30">
        <v>0</v>
      </c>
      <c r="L737" s="29">
        <v>0.78</v>
      </c>
      <c r="M737" s="30">
        <v>0</v>
      </c>
      <c r="N737" s="29">
        <v>0.78</v>
      </c>
      <c r="O737" s="30">
        <v>0</v>
      </c>
      <c r="P737" s="30">
        <v>0</v>
      </c>
      <c r="Q737" s="30" t="s">
        <v>22</v>
      </c>
      <c r="R737" s="30" t="s">
        <v>22</v>
      </c>
      <c r="S737" s="30" t="s">
        <v>22</v>
      </c>
      <c r="T737" s="30" t="s">
        <v>22</v>
      </c>
      <c r="U737" s="30" t="s">
        <v>22</v>
      </c>
      <c r="V737" s="30" t="s">
        <v>22</v>
      </c>
      <c r="W737" s="30" t="s">
        <v>16</v>
      </c>
      <c r="X737" s="54">
        <v>7.0000000000000007E-2</v>
      </c>
      <c r="Y737" s="30" t="s">
        <v>23</v>
      </c>
      <c r="Z737" s="30" t="s">
        <v>11942</v>
      </c>
      <c r="AA737" s="30" t="s">
        <v>18409</v>
      </c>
      <c r="AB737" s="30" t="s">
        <v>14464</v>
      </c>
      <c r="AC737" s="30" t="s">
        <v>14461</v>
      </c>
      <c r="AD737" s="29">
        <v>0.79</v>
      </c>
      <c r="AE737" s="29">
        <v>0.28000000000000003</v>
      </c>
      <c r="AF737" s="29">
        <v>0</v>
      </c>
    </row>
    <row r="738" spans="1:32" x14ac:dyDescent="0.25">
      <c r="A738" t="s">
        <v>1424</v>
      </c>
      <c r="B738" t="s">
        <v>20491</v>
      </c>
      <c r="C738" t="s">
        <v>28</v>
      </c>
      <c r="D738" t="s">
        <v>1425</v>
      </c>
      <c r="E738" t="s">
        <v>13071</v>
      </c>
      <c r="F738" t="s">
        <v>1426</v>
      </c>
      <c r="G738" t="s">
        <v>18415</v>
      </c>
      <c r="H738" s="36" t="str">
        <f>IFERROR(HYPERLINK(_xlfn.XLOOKUP(D738,'[1]Smoothed Fund docs'!A:A,'[1]Smoothed Fund docs'!C:C),"FID"),IF(ISERROR(VLOOKUP(D738,'[1]PRIIPS KID'!A:A,1,0)),HYPERLINK("https://digital.feprecisionplus.com/documents/quilter/en-gb/"&amp;F738&amp;"/KI","KIID"),HYPERLINK("https://digital.feprecisionplus.com/documents/quilter/en-gb/"&amp;F738&amp;"/PK","KID")))</f>
        <v>KIID</v>
      </c>
      <c r="I738" s="29">
        <v>0.75</v>
      </c>
      <c r="J738" s="29">
        <v>0.78</v>
      </c>
      <c r="K738" s="30">
        <v>0</v>
      </c>
      <c r="L738" s="29">
        <v>0.78</v>
      </c>
      <c r="M738" s="30">
        <v>0</v>
      </c>
      <c r="N738" s="29">
        <v>0.78</v>
      </c>
      <c r="O738" s="30">
        <v>0</v>
      </c>
      <c r="P738" s="30">
        <v>0</v>
      </c>
      <c r="Q738" s="30" t="s">
        <v>22</v>
      </c>
      <c r="R738" s="30" t="s">
        <v>22</v>
      </c>
      <c r="S738" s="30" t="s">
        <v>22</v>
      </c>
      <c r="T738" s="30" t="s">
        <v>22</v>
      </c>
      <c r="U738" s="30" t="s">
        <v>22</v>
      </c>
      <c r="V738" s="30" t="s">
        <v>22</v>
      </c>
      <c r="W738" s="30" t="s">
        <v>16</v>
      </c>
      <c r="X738" s="54">
        <v>7.0000000000000007E-2</v>
      </c>
      <c r="Y738" s="30" t="s">
        <v>23</v>
      </c>
      <c r="Z738" s="30" t="s">
        <v>11942</v>
      </c>
      <c r="AA738" s="30" t="s">
        <v>18409</v>
      </c>
      <c r="AB738" s="30" t="s">
        <v>14464</v>
      </c>
      <c r="AC738" s="30" t="s">
        <v>14461</v>
      </c>
      <c r="AD738" s="29">
        <v>0.79</v>
      </c>
      <c r="AE738" s="29">
        <v>0.28000000000000003</v>
      </c>
      <c r="AF738" s="29">
        <v>0</v>
      </c>
    </row>
    <row r="739" spans="1:32" x14ac:dyDescent="0.25">
      <c r="A739" t="s">
        <v>1427</v>
      </c>
      <c r="B739" t="s">
        <v>20491</v>
      </c>
      <c r="C739" t="s">
        <v>18</v>
      </c>
      <c r="D739" t="s">
        <v>1428</v>
      </c>
      <c r="E739" t="s">
        <v>13072</v>
      </c>
      <c r="F739" t="s">
        <v>1429</v>
      </c>
      <c r="G739" t="s">
        <v>18411</v>
      </c>
      <c r="H739" s="36" t="str">
        <f>IFERROR(HYPERLINK(_xlfn.XLOOKUP(D739,'[1]Smoothed Fund docs'!A:A,'[1]Smoothed Fund docs'!C:C),"FID"),IF(ISERROR(VLOOKUP(D739,'[1]PRIIPS KID'!A:A,1,0)),HYPERLINK("https://digital.feprecisionplus.com/documents/quilter/en-gb/"&amp;F739&amp;"/KI","KIID"),HYPERLINK("https://digital.feprecisionplus.com/documents/quilter/en-gb/"&amp;F739&amp;"/PK","KID")))</f>
        <v>KIID</v>
      </c>
      <c r="I739" s="29">
        <v>1.35</v>
      </c>
      <c r="J739" s="29">
        <v>1.38</v>
      </c>
      <c r="K739" s="30">
        <v>0.85</v>
      </c>
      <c r="L739" s="29">
        <v>0.52999999999999992</v>
      </c>
      <c r="M739" s="30">
        <v>0</v>
      </c>
      <c r="N739" s="29">
        <v>0.52999999999999992</v>
      </c>
      <c r="O739" s="30">
        <v>0</v>
      </c>
      <c r="P739" s="30">
        <v>0</v>
      </c>
      <c r="Q739" s="30" t="s">
        <v>22</v>
      </c>
      <c r="R739" s="30" t="s">
        <v>22</v>
      </c>
      <c r="S739" s="30" t="s">
        <v>22</v>
      </c>
      <c r="T739" s="30" t="s">
        <v>22</v>
      </c>
      <c r="U739" s="30" t="s">
        <v>22</v>
      </c>
      <c r="V739" s="30" t="s">
        <v>22</v>
      </c>
      <c r="W739" s="30" t="s">
        <v>16</v>
      </c>
      <c r="X739" s="54">
        <v>0.06</v>
      </c>
      <c r="Y739" s="30" t="s">
        <v>23</v>
      </c>
      <c r="Z739" s="30" t="s">
        <v>11942</v>
      </c>
      <c r="AA739" s="30" t="s">
        <v>18409</v>
      </c>
      <c r="AB739" s="30" t="s">
        <v>14474</v>
      </c>
      <c r="AC739" s="30" t="s">
        <v>14461</v>
      </c>
      <c r="AD739" s="29">
        <v>0.52999999999999992</v>
      </c>
      <c r="AE739" s="29">
        <v>0.14000000000000001</v>
      </c>
      <c r="AF739" s="29">
        <v>0</v>
      </c>
    </row>
    <row r="740" spans="1:32" x14ac:dyDescent="0.25">
      <c r="A740" t="s">
        <v>1430</v>
      </c>
      <c r="B740" t="s">
        <v>20491</v>
      </c>
      <c r="C740" t="s">
        <v>18</v>
      </c>
      <c r="D740" t="s">
        <v>1431</v>
      </c>
      <c r="E740" t="s">
        <v>13073</v>
      </c>
      <c r="F740" t="s">
        <v>1432</v>
      </c>
      <c r="G740" t="s">
        <v>18415</v>
      </c>
      <c r="H740" s="36" t="str">
        <f>IFERROR(HYPERLINK(_xlfn.XLOOKUP(D740,'[1]Smoothed Fund docs'!A:A,'[1]Smoothed Fund docs'!C:C),"FID"),IF(ISERROR(VLOOKUP(D740,'[1]PRIIPS KID'!A:A,1,0)),HYPERLINK("https://digital.feprecisionplus.com/documents/quilter/en-gb/"&amp;F740&amp;"/KI","KIID"),HYPERLINK("https://digital.feprecisionplus.com/documents/quilter/en-gb/"&amp;F740&amp;"/PK","KID")))</f>
        <v>KIID</v>
      </c>
      <c r="I740" s="29">
        <v>0.5</v>
      </c>
      <c r="J740" s="29">
        <v>0.54</v>
      </c>
      <c r="K740" s="30">
        <v>0</v>
      </c>
      <c r="L740" s="29">
        <v>0.54</v>
      </c>
      <c r="M740" s="30">
        <v>0</v>
      </c>
      <c r="N740" s="29">
        <v>0.54</v>
      </c>
      <c r="O740" s="30">
        <v>0</v>
      </c>
      <c r="P740" s="30">
        <v>0</v>
      </c>
      <c r="Q740" s="30" t="s">
        <v>22</v>
      </c>
      <c r="R740" s="30" t="s">
        <v>22</v>
      </c>
      <c r="S740" s="30" t="s">
        <v>22</v>
      </c>
      <c r="T740" s="30" t="s">
        <v>22</v>
      </c>
      <c r="U740" s="30" t="s">
        <v>22</v>
      </c>
      <c r="V740" s="30" t="s">
        <v>22</v>
      </c>
      <c r="W740" s="30" t="s">
        <v>16</v>
      </c>
      <c r="X740" s="54">
        <v>0.06</v>
      </c>
      <c r="Y740" s="30" t="s">
        <v>23</v>
      </c>
      <c r="Z740" s="30" t="s">
        <v>11942</v>
      </c>
      <c r="AA740" s="30" t="s">
        <v>18409</v>
      </c>
      <c r="AB740" s="30" t="s">
        <v>14474</v>
      </c>
      <c r="AC740" s="30" t="s">
        <v>14461</v>
      </c>
      <c r="AD740" s="29">
        <v>0.54</v>
      </c>
      <c r="AE740" s="29">
        <v>0.14000000000000001</v>
      </c>
      <c r="AF740" s="29">
        <v>0</v>
      </c>
    </row>
    <row r="741" spans="1:32" x14ac:dyDescent="0.25">
      <c r="A741" t="s">
        <v>1433</v>
      </c>
      <c r="B741" t="s">
        <v>20491</v>
      </c>
      <c r="C741" t="s">
        <v>28</v>
      </c>
      <c r="D741" t="s">
        <v>1434</v>
      </c>
      <c r="E741" t="s">
        <v>13074</v>
      </c>
      <c r="F741" t="s">
        <v>1435</v>
      </c>
      <c r="G741" t="s">
        <v>18411</v>
      </c>
      <c r="H741" s="36" t="str">
        <f>IFERROR(HYPERLINK(_xlfn.XLOOKUP(D741,'[1]Smoothed Fund docs'!A:A,'[1]Smoothed Fund docs'!C:C),"FID"),IF(ISERROR(VLOOKUP(D741,'[1]PRIIPS KID'!A:A,1,0)),HYPERLINK("https://digital.feprecisionplus.com/documents/quilter/en-gb/"&amp;F741&amp;"/KI","KIID"),HYPERLINK("https://digital.feprecisionplus.com/documents/quilter/en-gb/"&amp;F741&amp;"/PK","KID")))</f>
        <v>KIID</v>
      </c>
      <c r="I741" s="29">
        <v>1.35</v>
      </c>
      <c r="J741" s="29">
        <v>1.39</v>
      </c>
      <c r="K741" s="30">
        <v>0.85</v>
      </c>
      <c r="L741" s="29">
        <v>0.53999999999999992</v>
      </c>
      <c r="M741" s="30">
        <v>0</v>
      </c>
      <c r="N741" s="29">
        <v>0.53999999999999992</v>
      </c>
      <c r="O741" s="30">
        <v>0</v>
      </c>
      <c r="P741" s="30">
        <v>0</v>
      </c>
      <c r="Q741" s="30" t="s">
        <v>22</v>
      </c>
      <c r="R741" s="30" t="s">
        <v>22</v>
      </c>
      <c r="S741" s="30" t="s">
        <v>22</v>
      </c>
      <c r="T741" s="30" t="s">
        <v>22</v>
      </c>
      <c r="U741" s="30" t="s">
        <v>22</v>
      </c>
      <c r="V741" s="30" t="s">
        <v>22</v>
      </c>
      <c r="W741" s="30" t="s">
        <v>16</v>
      </c>
      <c r="X741" s="54">
        <v>0.06</v>
      </c>
      <c r="Y741" s="30" t="s">
        <v>23</v>
      </c>
      <c r="Z741" s="30" t="s">
        <v>11942</v>
      </c>
      <c r="AA741" s="30" t="s">
        <v>18409</v>
      </c>
      <c r="AB741" s="30" t="s">
        <v>14474</v>
      </c>
      <c r="AC741" s="30" t="s">
        <v>14461</v>
      </c>
      <c r="AD741" s="29">
        <v>0.53999999999999992</v>
      </c>
      <c r="AE741" s="29">
        <v>0.14000000000000001</v>
      </c>
      <c r="AF741" s="29">
        <v>0</v>
      </c>
    </row>
    <row r="742" spans="1:32" x14ac:dyDescent="0.25">
      <c r="A742" t="s">
        <v>1436</v>
      </c>
      <c r="B742" t="s">
        <v>20491</v>
      </c>
      <c r="C742" t="s">
        <v>28</v>
      </c>
      <c r="D742" t="s">
        <v>1437</v>
      </c>
      <c r="E742" t="s">
        <v>13075</v>
      </c>
      <c r="F742" t="s">
        <v>1438</v>
      </c>
      <c r="G742" t="s">
        <v>18415</v>
      </c>
      <c r="H742" s="36" t="str">
        <f>IFERROR(HYPERLINK(_xlfn.XLOOKUP(D742,'[1]Smoothed Fund docs'!A:A,'[1]Smoothed Fund docs'!C:C),"FID"),IF(ISERROR(VLOOKUP(D742,'[1]PRIIPS KID'!A:A,1,0)),HYPERLINK("https://digital.feprecisionplus.com/documents/quilter/en-gb/"&amp;F742&amp;"/KI","KIID"),HYPERLINK("https://digital.feprecisionplus.com/documents/quilter/en-gb/"&amp;F742&amp;"/PK","KID")))</f>
        <v>KIID</v>
      </c>
      <c r="I742" s="29">
        <v>0.5</v>
      </c>
      <c r="J742" s="29">
        <v>0.54</v>
      </c>
      <c r="K742" s="30">
        <v>0</v>
      </c>
      <c r="L742" s="29">
        <v>0.54</v>
      </c>
      <c r="M742" s="30">
        <v>0</v>
      </c>
      <c r="N742" s="29">
        <v>0.54</v>
      </c>
      <c r="O742" s="30">
        <v>0</v>
      </c>
      <c r="P742" s="30">
        <v>0</v>
      </c>
      <c r="Q742" s="30" t="s">
        <v>22</v>
      </c>
      <c r="R742" s="30" t="s">
        <v>22</v>
      </c>
      <c r="S742" s="30" t="s">
        <v>22</v>
      </c>
      <c r="T742" s="30" t="s">
        <v>22</v>
      </c>
      <c r="U742" s="30" t="s">
        <v>22</v>
      </c>
      <c r="V742" s="30" t="s">
        <v>22</v>
      </c>
      <c r="W742" s="30" t="s">
        <v>16</v>
      </c>
      <c r="X742" s="54">
        <v>0.06</v>
      </c>
      <c r="Y742" s="30" t="s">
        <v>23</v>
      </c>
      <c r="Z742" s="30" t="s">
        <v>11942</v>
      </c>
      <c r="AA742" s="30" t="s">
        <v>18409</v>
      </c>
      <c r="AB742" s="30" t="s">
        <v>14474</v>
      </c>
      <c r="AC742" s="30" t="s">
        <v>14461</v>
      </c>
      <c r="AD742" s="29">
        <v>0.54</v>
      </c>
      <c r="AE742" s="29">
        <v>0.14000000000000001</v>
      </c>
      <c r="AF742" s="29">
        <v>0</v>
      </c>
    </row>
    <row r="743" spans="1:32" x14ac:dyDescent="0.25">
      <c r="A743" t="s">
        <v>1439</v>
      </c>
      <c r="B743" t="s">
        <v>20491</v>
      </c>
      <c r="C743" t="s">
        <v>18</v>
      </c>
      <c r="D743" t="s">
        <v>1440</v>
      </c>
      <c r="E743" t="s">
        <v>1441</v>
      </c>
      <c r="F743" t="s">
        <v>1442</v>
      </c>
      <c r="G743" t="s">
        <v>18415</v>
      </c>
      <c r="H743" s="36" t="str">
        <f>IFERROR(HYPERLINK(_xlfn.XLOOKUP(D743,'[1]Smoothed Fund docs'!A:A,'[1]Smoothed Fund docs'!C:C),"FID"),IF(ISERROR(VLOOKUP(D743,'[1]PRIIPS KID'!A:A,1,0)),HYPERLINK("https://digital.feprecisionplus.com/documents/quilter/en-gb/"&amp;F743&amp;"/KI","KIID"),HYPERLINK("https://digital.feprecisionplus.com/documents/quilter/en-gb/"&amp;F743&amp;"/PK","KID")))</f>
        <v>KIID</v>
      </c>
      <c r="I743" s="29">
        <v>0.35</v>
      </c>
      <c r="J743" s="29">
        <v>0.39</v>
      </c>
      <c r="K743" s="30">
        <v>0</v>
      </c>
      <c r="L743" s="29">
        <v>0.39</v>
      </c>
      <c r="M743" s="30">
        <v>0</v>
      </c>
      <c r="N743" s="29">
        <v>0.39</v>
      </c>
      <c r="O743" s="30">
        <v>0</v>
      </c>
      <c r="P743" s="30">
        <v>0</v>
      </c>
      <c r="Q743" s="30" t="s">
        <v>22</v>
      </c>
      <c r="R743" s="30" t="s">
        <v>22</v>
      </c>
      <c r="S743" s="30" t="s">
        <v>22</v>
      </c>
      <c r="T743" s="30" t="s">
        <v>22</v>
      </c>
      <c r="U743" s="30" t="s">
        <v>22</v>
      </c>
      <c r="V743" s="30" t="s">
        <v>22</v>
      </c>
      <c r="W743" s="30" t="s">
        <v>152</v>
      </c>
      <c r="X743" s="54">
        <v>0.04</v>
      </c>
      <c r="Y743" s="30" t="s">
        <v>23</v>
      </c>
      <c r="Z743" s="30" t="s">
        <v>11942</v>
      </c>
      <c r="AA743" s="30" t="s">
        <v>18409</v>
      </c>
      <c r="AB743" s="30" t="s">
        <v>14460</v>
      </c>
      <c r="AC743" s="30" t="s">
        <v>14446</v>
      </c>
      <c r="AD743" s="29">
        <v>0.4</v>
      </c>
      <c r="AE743" s="29">
        <v>0.21</v>
      </c>
      <c r="AF743" s="29">
        <v>0</v>
      </c>
    </row>
    <row r="744" spans="1:32" x14ac:dyDescent="0.25">
      <c r="A744" t="s">
        <v>1443</v>
      </c>
      <c r="B744" t="s">
        <v>20491</v>
      </c>
      <c r="C744" t="s">
        <v>28</v>
      </c>
      <c r="D744" t="s">
        <v>1444</v>
      </c>
      <c r="E744" t="s">
        <v>13076</v>
      </c>
      <c r="F744" t="s">
        <v>1445</v>
      </c>
      <c r="G744" t="s">
        <v>18411</v>
      </c>
      <c r="H744" s="36" t="str">
        <f>IFERROR(HYPERLINK(_xlfn.XLOOKUP(D744,'[1]Smoothed Fund docs'!A:A,'[1]Smoothed Fund docs'!C:C),"FID"),IF(ISERROR(VLOOKUP(D744,'[1]PRIIPS KID'!A:A,1,0)),HYPERLINK("https://digital.feprecisionplus.com/documents/quilter/en-gb/"&amp;F744&amp;"/KI","KIID"),HYPERLINK("https://digital.feprecisionplus.com/documents/quilter/en-gb/"&amp;F744&amp;"/PK","KID")))</f>
        <v>KIID</v>
      </c>
      <c r="I744" s="29">
        <v>1</v>
      </c>
      <c r="J744" s="29">
        <v>1.04</v>
      </c>
      <c r="K744" s="30">
        <v>0.65</v>
      </c>
      <c r="L744" s="29">
        <v>0.39</v>
      </c>
      <c r="M744" s="30">
        <v>0</v>
      </c>
      <c r="N744" s="29">
        <v>0.39</v>
      </c>
      <c r="O744" s="30">
        <v>0</v>
      </c>
      <c r="P744" s="30">
        <v>0</v>
      </c>
      <c r="Q744" s="30" t="s">
        <v>22</v>
      </c>
      <c r="R744" s="30" t="s">
        <v>22</v>
      </c>
      <c r="S744" s="30" t="s">
        <v>22</v>
      </c>
      <c r="T744" s="30" t="s">
        <v>22</v>
      </c>
      <c r="U744" s="30" t="s">
        <v>22</v>
      </c>
      <c r="V744" s="30" t="s">
        <v>22</v>
      </c>
      <c r="W744" s="30" t="s">
        <v>152</v>
      </c>
      <c r="X744" s="54">
        <v>0.04</v>
      </c>
      <c r="Y744" s="30" t="s">
        <v>23</v>
      </c>
      <c r="Z744" s="30" t="s">
        <v>11942</v>
      </c>
      <c r="AA744" s="30" t="s">
        <v>18409</v>
      </c>
      <c r="AB744" s="30" t="s">
        <v>14460</v>
      </c>
      <c r="AC744" s="30" t="s">
        <v>14446</v>
      </c>
      <c r="AD744" s="29">
        <v>0.4</v>
      </c>
      <c r="AE744" s="29">
        <v>0.21</v>
      </c>
      <c r="AF744" s="29">
        <v>0</v>
      </c>
    </row>
    <row r="745" spans="1:32" x14ac:dyDescent="0.25">
      <c r="A745" t="s">
        <v>1446</v>
      </c>
      <c r="B745" t="s">
        <v>20491</v>
      </c>
      <c r="C745" t="s">
        <v>28</v>
      </c>
      <c r="D745" t="s">
        <v>1447</v>
      </c>
      <c r="E745" t="s">
        <v>13077</v>
      </c>
      <c r="F745" t="s">
        <v>1448</v>
      </c>
      <c r="G745" t="s">
        <v>18415</v>
      </c>
      <c r="H745" s="36" t="str">
        <f>IFERROR(HYPERLINK(_xlfn.XLOOKUP(D745,'[1]Smoothed Fund docs'!A:A,'[1]Smoothed Fund docs'!C:C),"FID"),IF(ISERROR(VLOOKUP(D745,'[1]PRIIPS KID'!A:A,1,0)),HYPERLINK("https://digital.feprecisionplus.com/documents/quilter/en-gb/"&amp;F745&amp;"/KI","KIID"),HYPERLINK("https://digital.feprecisionplus.com/documents/quilter/en-gb/"&amp;F745&amp;"/PK","KID")))</f>
        <v>KIID</v>
      </c>
      <c r="I745" s="29">
        <v>0.35</v>
      </c>
      <c r="J745" s="29">
        <v>0.39</v>
      </c>
      <c r="K745" s="30">
        <v>0</v>
      </c>
      <c r="L745" s="29">
        <v>0.39</v>
      </c>
      <c r="M745" s="30">
        <v>0</v>
      </c>
      <c r="N745" s="29">
        <v>0.39</v>
      </c>
      <c r="O745" s="30">
        <v>0</v>
      </c>
      <c r="P745" s="30">
        <v>0</v>
      </c>
      <c r="Q745" s="30" t="s">
        <v>22</v>
      </c>
      <c r="R745" s="30" t="s">
        <v>22</v>
      </c>
      <c r="S745" s="30" t="s">
        <v>22</v>
      </c>
      <c r="T745" s="30" t="s">
        <v>22</v>
      </c>
      <c r="U745" s="30" t="s">
        <v>22</v>
      </c>
      <c r="V745" s="30" t="s">
        <v>22</v>
      </c>
      <c r="W745" s="30" t="s">
        <v>152</v>
      </c>
      <c r="X745" s="54">
        <v>0.04</v>
      </c>
      <c r="Y745" s="30" t="s">
        <v>23</v>
      </c>
      <c r="Z745" s="30" t="s">
        <v>11942</v>
      </c>
      <c r="AA745" s="30" t="s">
        <v>18409</v>
      </c>
      <c r="AB745" s="30" t="s">
        <v>14460</v>
      </c>
      <c r="AC745" s="30" t="s">
        <v>14446</v>
      </c>
      <c r="AD745" s="29">
        <v>0.4</v>
      </c>
      <c r="AE745" s="29">
        <v>0.21</v>
      </c>
      <c r="AF745" s="29">
        <v>0</v>
      </c>
    </row>
    <row r="746" spans="1:32" x14ac:dyDescent="0.25">
      <c r="A746" t="s">
        <v>1449</v>
      </c>
      <c r="B746" t="s">
        <v>20491</v>
      </c>
      <c r="C746" t="s">
        <v>18</v>
      </c>
      <c r="D746" t="s">
        <v>1450</v>
      </c>
      <c r="E746" t="s">
        <v>13078</v>
      </c>
      <c r="F746" t="s">
        <v>1451</v>
      </c>
      <c r="G746" t="s">
        <v>18411</v>
      </c>
      <c r="H746" s="36" t="str">
        <f>IFERROR(HYPERLINK(_xlfn.XLOOKUP(D746,'[1]Smoothed Fund docs'!A:A,'[1]Smoothed Fund docs'!C:C),"FID"),IF(ISERROR(VLOOKUP(D746,'[1]PRIIPS KID'!A:A,1,0)),HYPERLINK("https://digital.feprecisionplus.com/documents/quilter/en-gb/"&amp;F746&amp;"/KI","KIID"),HYPERLINK("https://digital.feprecisionplus.com/documents/quilter/en-gb/"&amp;F746&amp;"/PK","KID")))</f>
        <v>KIID</v>
      </c>
      <c r="I746" s="29">
        <v>1.42</v>
      </c>
      <c r="J746" s="29">
        <v>1.45</v>
      </c>
      <c r="K746" s="30">
        <v>0.85</v>
      </c>
      <c r="L746" s="29">
        <v>0.6</v>
      </c>
      <c r="M746" s="30">
        <v>0</v>
      </c>
      <c r="N746" s="29">
        <v>0.6</v>
      </c>
      <c r="O746" s="30">
        <v>0</v>
      </c>
      <c r="P746" s="30">
        <v>0</v>
      </c>
      <c r="Q746" s="30" t="s">
        <v>22</v>
      </c>
      <c r="R746" s="30" t="s">
        <v>22</v>
      </c>
      <c r="S746" s="30" t="s">
        <v>22</v>
      </c>
      <c r="T746" s="30" t="s">
        <v>22</v>
      </c>
      <c r="U746" s="30" t="s">
        <v>22</v>
      </c>
      <c r="V746" s="30" t="s">
        <v>22</v>
      </c>
      <c r="W746" s="30" t="s">
        <v>16</v>
      </c>
      <c r="X746" s="54">
        <v>7.0000000000000007E-2</v>
      </c>
      <c r="Y746" s="30" t="s">
        <v>23</v>
      </c>
      <c r="Z746" s="30" t="s">
        <v>11942</v>
      </c>
      <c r="AA746" s="30" t="s">
        <v>18409</v>
      </c>
      <c r="AB746" s="30" t="s">
        <v>14464</v>
      </c>
      <c r="AC746" s="30" t="s">
        <v>14461</v>
      </c>
      <c r="AD746" s="29">
        <v>0.6</v>
      </c>
      <c r="AE746" s="29">
        <v>0.19</v>
      </c>
      <c r="AF746" s="29">
        <v>0</v>
      </c>
    </row>
    <row r="747" spans="1:32" x14ac:dyDescent="0.25">
      <c r="A747" t="s">
        <v>1452</v>
      </c>
      <c r="B747" t="s">
        <v>20491</v>
      </c>
      <c r="C747" t="s">
        <v>18</v>
      </c>
      <c r="D747" t="s">
        <v>1453</v>
      </c>
      <c r="E747" t="s">
        <v>13079</v>
      </c>
      <c r="F747" t="s">
        <v>1454</v>
      </c>
      <c r="G747" t="s">
        <v>18415</v>
      </c>
      <c r="H747" s="36" t="str">
        <f>IFERROR(HYPERLINK(_xlfn.XLOOKUP(D747,'[1]Smoothed Fund docs'!A:A,'[1]Smoothed Fund docs'!C:C),"FID"),IF(ISERROR(VLOOKUP(D747,'[1]PRIIPS KID'!A:A,1,0)),HYPERLINK("https://digital.feprecisionplus.com/documents/quilter/en-gb/"&amp;F747&amp;"/KI","KIID"),HYPERLINK("https://digital.feprecisionplus.com/documents/quilter/en-gb/"&amp;F747&amp;"/PK","KID")))</f>
        <v>KIID</v>
      </c>
      <c r="I747" s="29">
        <v>0.56999999999999995</v>
      </c>
      <c r="J747" s="29">
        <v>0.59</v>
      </c>
      <c r="K747" s="30">
        <v>0</v>
      </c>
      <c r="L747" s="29">
        <v>0.59</v>
      </c>
      <c r="M747" s="30">
        <v>0</v>
      </c>
      <c r="N747" s="29">
        <v>0.59</v>
      </c>
      <c r="O747" s="30">
        <v>0</v>
      </c>
      <c r="P747" s="30">
        <v>0</v>
      </c>
      <c r="Q747" s="30" t="s">
        <v>22</v>
      </c>
      <c r="R747" s="30" t="s">
        <v>22</v>
      </c>
      <c r="S747" s="30" t="s">
        <v>22</v>
      </c>
      <c r="T747" s="30" t="s">
        <v>22</v>
      </c>
      <c r="U747" s="30" t="s">
        <v>22</v>
      </c>
      <c r="V747" s="30" t="s">
        <v>22</v>
      </c>
      <c r="W747" s="30" t="s">
        <v>16</v>
      </c>
      <c r="X747" s="54">
        <v>7.0000000000000007E-2</v>
      </c>
      <c r="Y747" s="30" t="s">
        <v>23</v>
      </c>
      <c r="Z747" s="30" t="s">
        <v>11942</v>
      </c>
      <c r="AA747" s="30" t="s">
        <v>18409</v>
      </c>
      <c r="AB747" s="30" t="s">
        <v>14464</v>
      </c>
      <c r="AC747" s="30" t="s">
        <v>14461</v>
      </c>
      <c r="AD747" s="29">
        <v>0.59</v>
      </c>
      <c r="AE747" s="29">
        <v>0.19</v>
      </c>
      <c r="AF747" s="29">
        <v>0</v>
      </c>
    </row>
    <row r="748" spans="1:32" x14ac:dyDescent="0.25">
      <c r="A748" t="s">
        <v>16423</v>
      </c>
      <c r="B748" t="s">
        <v>20491</v>
      </c>
      <c r="C748" t="s">
        <v>28</v>
      </c>
      <c r="D748" t="s">
        <v>16424</v>
      </c>
      <c r="E748" t="s">
        <v>16425</v>
      </c>
      <c r="F748" t="s">
        <v>16426</v>
      </c>
      <c r="G748" t="s">
        <v>18415</v>
      </c>
      <c r="H748" s="36" t="str">
        <f>IFERROR(HYPERLINK(_xlfn.XLOOKUP(D748,'[1]Smoothed Fund docs'!A:A,'[1]Smoothed Fund docs'!C:C),"FID"),IF(ISERROR(VLOOKUP(D748,'[1]PRIIPS KID'!A:A,1,0)),HYPERLINK("https://digital.feprecisionplus.com/documents/quilter/en-gb/"&amp;F748&amp;"/KI","KIID"),HYPERLINK("https://digital.feprecisionplus.com/documents/quilter/en-gb/"&amp;F748&amp;"/PK","KID")))</f>
        <v>KIID</v>
      </c>
      <c r="I748" s="29">
        <v>0.56999999999999995</v>
      </c>
      <c r="J748" s="29">
        <v>0.59</v>
      </c>
      <c r="K748" s="30">
        <v>0</v>
      </c>
      <c r="L748" s="29">
        <v>0.59</v>
      </c>
      <c r="M748" s="30">
        <v>0</v>
      </c>
      <c r="N748" s="29">
        <v>0.59</v>
      </c>
      <c r="O748" s="30">
        <v>0</v>
      </c>
      <c r="P748" s="30">
        <v>0</v>
      </c>
      <c r="Q748" s="30" t="s">
        <v>22</v>
      </c>
      <c r="R748" s="30" t="s">
        <v>22</v>
      </c>
      <c r="S748" s="30" t="s">
        <v>22</v>
      </c>
      <c r="T748" s="30" t="s">
        <v>22</v>
      </c>
      <c r="U748" s="30" t="s">
        <v>22</v>
      </c>
      <c r="V748" s="30" t="s">
        <v>22</v>
      </c>
      <c r="W748" s="30" t="s">
        <v>16</v>
      </c>
      <c r="X748" s="54">
        <v>7.0000000000000007E-2</v>
      </c>
      <c r="Y748" s="30" t="s">
        <v>23</v>
      </c>
      <c r="Z748" s="30" t="s">
        <v>11942</v>
      </c>
      <c r="AA748" s="30" t="s">
        <v>18409</v>
      </c>
      <c r="AB748" s="30" t="s">
        <v>14464</v>
      </c>
      <c r="AC748" s="30" t="s">
        <v>14461</v>
      </c>
      <c r="AD748" s="29">
        <v>0.59</v>
      </c>
      <c r="AE748" s="29">
        <v>0.19</v>
      </c>
      <c r="AF748" s="29">
        <v>0</v>
      </c>
    </row>
    <row r="749" spans="1:32" x14ac:dyDescent="0.25">
      <c r="A749" t="s">
        <v>1455</v>
      </c>
      <c r="B749" t="s">
        <v>20491</v>
      </c>
      <c r="C749" t="s">
        <v>28</v>
      </c>
      <c r="D749" t="s">
        <v>1456</v>
      </c>
      <c r="E749" t="s">
        <v>13080</v>
      </c>
      <c r="F749" t="s">
        <v>1457</v>
      </c>
      <c r="G749" t="s">
        <v>18411</v>
      </c>
      <c r="H749" s="36" t="str">
        <f>IFERROR(HYPERLINK(_xlfn.XLOOKUP(D749,'[1]Smoothed Fund docs'!A:A,'[1]Smoothed Fund docs'!C:C),"FID"),IF(ISERROR(VLOOKUP(D749,'[1]PRIIPS KID'!A:A,1,0)),HYPERLINK("https://digital.feprecisionplus.com/documents/quilter/en-gb/"&amp;F749&amp;"/KI","KIID"),HYPERLINK("https://digital.feprecisionplus.com/documents/quilter/en-gb/"&amp;F749&amp;"/PK","KID")))</f>
        <v>KIID</v>
      </c>
      <c r="I749" s="29">
        <v>1</v>
      </c>
      <c r="J749" s="29">
        <v>1.02</v>
      </c>
      <c r="K749" s="30">
        <v>0.75</v>
      </c>
      <c r="L749" s="29">
        <v>0.27</v>
      </c>
      <c r="M749" s="30">
        <v>0</v>
      </c>
      <c r="N749" s="29">
        <v>0.27</v>
      </c>
      <c r="O749" s="30">
        <v>0</v>
      </c>
      <c r="P749" s="30">
        <v>0</v>
      </c>
      <c r="Q749" s="30" t="s">
        <v>22</v>
      </c>
      <c r="R749" s="30" t="s">
        <v>22</v>
      </c>
      <c r="S749" s="30" t="s">
        <v>22</v>
      </c>
      <c r="T749" s="30" t="s">
        <v>22</v>
      </c>
      <c r="U749" s="30" t="s">
        <v>22</v>
      </c>
      <c r="V749" s="30" t="s">
        <v>22</v>
      </c>
      <c r="W749" s="30" t="s">
        <v>152</v>
      </c>
      <c r="X749" s="54">
        <v>0.04</v>
      </c>
      <c r="Y749" s="30" t="s">
        <v>23</v>
      </c>
      <c r="Z749" s="30" t="s">
        <v>11942</v>
      </c>
      <c r="AA749" s="30" t="s">
        <v>18409</v>
      </c>
      <c r="AB749" s="30" t="s">
        <v>14447</v>
      </c>
      <c r="AC749" s="30" t="s">
        <v>14446</v>
      </c>
      <c r="AD749" s="29">
        <v>0.27</v>
      </c>
      <c r="AE749" s="29">
        <v>0.1</v>
      </c>
      <c r="AF749" s="29">
        <v>0</v>
      </c>
    </row>
    <row r="750" spans="1:32" x14ac:dyDescent="0.25">
      <c r="A750" t="s">
        <v>1458</v>
      </c>
      <c r="B750" t="s">
        <v>20491</v>
      </c>
      <c r="C750" t="s">
        <v>28</v>
      </c>
      <c r="D750" t="s">
        <v>1459</v>
      </c>
      <c r="E750" t="s">
        <v>13081</v>
      </c>
      <c r="F750" t="s">
        <v>1460</v>
      </c>
      <c r="G750" t="s">
        <v>18415</v>
      </c>
      <c r="H750" s="36" t="str">
        <f>IFERROR(HYPERLINK(_xlfn.XLOOKUP(D750,'[1]Smoothed Fund docs'!A:A,'[1]Smoothed Fund docs'!C:C),"FID"),IF(ISERROR(VLOOKUP(D750,'[1]PRIIPS KID'!A:A,1,0)),HYPERLINK("https://digital.feprecisionplus.com/documents/quilter/en-gb/"&amp;F750&amp;"/KI","KIID"),HYPERLINK("https://digital.feprecisionplus.com/documents/quilter/en-gb/"&amp;F750&amp;"/PK","KID")))</f>
        <v>KIID</v>
      </c>
      <c r="I750" s="29">
        <v>0.25</v>
      </c>
      <c r="J750" s="29">
        <v>0.27</v>
      </c>
      <c r="K750" s="30">
        <v>0</v>
      </c>
      <c r="L750" s="29">
        <v>0.27</v>
      </c>
      <c r="M750" s="30">
        <v>0</v>
      </c>
      <c r="N750" s="29">
        <v>0.27</v>
      </c>
      <c r="O750" s="30">
        <v>0</v>
      </c>
      <c r="P750" s="30">
        <v>0</v>
      </c>
      <c r="Q750" s="30" t="s">
        <v>22</v>
      </c>
      <c r="R750" s="30" t="s">
        <v>22</v>
      </c>
      <c r="S750" s="30" t="s">
        <v>22</v>
      </c>
      <c r="T750" s="30" t="s">
        <v>22</v>
      </c>
      <c r="U750" s="30" t="s">
        <v>22</v>
      </c>
      <c r="V750" s="30" t="s">
        <v>22</v>
      </c>
      <c r="W750" s="30" t="s">
        <v>152</v>
      </c>
      <c r="X750" s="54">
        <v>0.04</v>
      </c>
      <c r="Y750" s="30" t="s">
        <v>23</v>
      </c>
      <c r="Z750" s="30" t="s">
        <v>11942</v>
      </c>
      <c r="AA750" s="30" t="s">
        <v>18409</v>
      </c>
      <c r="AB750" s="30" t="s">
        <v>14447</v>
      </c>
      <c r="AC750" s="30" t="s">
        <v>14446</v>
      </c>
      <c r="AD750" s="29">
        <v>0.27</v>
      </c>
      <c r="AE750" s="29">
        <v>0.1</v>
      </c>
      <c r="AF750" s="29">
        <v>0</v>
      </c>
    </row>
    <row r="751" spans="1:32" x14ac:dyDescent="0.25">
      <c r="A751" t="s">
        <v>1461</v>
      </c>
      <c r="B751" t="s">
        <v>20491</v>
      </c>
      <c r="C751" t="s">
        <v>18</v>
      </c>
      <c r="D751" t="s">
        <v>1462</v>
      </c>
      <c r="E751" t="s">
        <v>13082</v>
      </c>
      <c r="F751" t="s">
        <v>1463</v>
      </c>
      <c r="G751" t="s">
        <v>18411</v>
      </c>
      <c r="H751" s="36" t="str">
        <f>IFERROR(HYPERLINK(_xlfn.XLOOKUP(D751,'[1]Smoothed Fund docs'!A:A,'[1]Smoothed Fund docs'!C:C),"FID"),IF(ISERROR(VLOOKUP(D751,'[1]PRIIPS KID'!A:A,1,0)),HYPERLINK("https://digital.feprecisionplus.com/documents/quilter/en-gb/"&amp;F751&amp;"/KI","KIID"),HYPERLINK("https://digital.feprecisionplus.com/documents/quilter/en-gb/"&amp;F751&amp;"/PK","KID")))</f>
        <v>KIID</v>
      </c>
      <c r="I751" s="29">
        <v>1.45</v>
      </c>
      <c r="J751" s="29">
        <v>1.48</v>
      </c>
      <c r="K751" s="30">
        <v>0.85</v>
      </c>
      <c r="L751" s="29">
        <v>0.63</v>
      </c>
      <c r="M751" s="30">
        <v>0</v>
      </c>
      <c r="N751" s="29">
        <v>0.63</v>
      </c>
      <c r="O751" s="30">
        <v>0</v>
      </c>
      <c r="P751" s="30">
        <v>0</v>
      </c>
      <c r="Q751" s="30" t="s">
        <v>22</v>
      </c>
      <c r="R751" s="30" t="s">
        <v>22</v>
      </c>
      <c r="S751" s="30" t="s">
        <v>22</v>
      </c>
      <c r="T751" s="30" t="s">
        <v>22</v>
      </c>
      <c r="U751" s="30" t="s">
        <v>22</v>
      </c>
      <c r="V751" s="30" t="s">
        <v>22</v>
      </c>
      <c r="W751" s="30" t="s">
        <v>16</v>
      </c>
      <c r="X751" s="54">
        <v>0.06</v>
      </c>
      <c r="Y751" s="30" t="s">
        <v>23</v>
      </c>
      <c r="Z751" s="30" t="s">
        <v>11942</v>
      </c>
      <c r="AA751" s="30" t="s">
        <v>18409</v>
      </c>
      <c r="AB751" s="30" t="s">
        <v>14466</v>
      </c>
      <c r="AC751" s="30" t="s">
        <v>14467</v>
      </c>
      <c r="AD751" s="29">
        <v>0.63</v>
      </c>
      <c r="AE751" s="29">
        <v>0.13</v>
      </c>
      <c r="AF751" s="29">
        <v>0</v>
      </c>
    </row>
    <row r="752" spans="1:32" x14ac:dyDescent="0.25">
      <c r="A752" t="s">
        <v>1464</v>
      </c>
      <c r="B752" t="s">
        <v>20491</v>
      </c>
      <c r="C752" t="s">
        <v>18</v>
      </c>
      <c r="D752" t="s">
        <v>1465</v>
      </c>
      <c r="E752" t="s">
        <v>13083</v>
      </c>
      <c r="F752" t="s">
        <v>1466</v>
      </c>
      <c r="G752" t="s">
        <v>18415</v>
      </c>
      <c r="H752" s="36" t="str">
        <f>IFERROR(HYPERLINK(_xlfn.XLOOKUP(D752,'[1]Smoothed Fund docs'!A:A,'[1]Smoothed Fund docs'!C:C),"FID"),IF(ISERROR(VLOOKUP(D752,'[1]PRIIPS KID'!A:A,1,0)),HYPERLINK("https://digital.feprecisionplus.com/documents/quilter/en-gb/"&amp;F752&amp;"/KI","KIID"),HYPERLINK("https://digital.feprecisionplus.com/documents/quilter/en-gb/"&amp;F752&amp;"/PK","KID")))</f>
        <v>KIID</v>
      </c>
      <c r="I752" s="29">
        <v>0.6</v>
      </c>
      <c r="J752" s="29">
        <v>0.63</v>
      </c>
      <c r="K752" s="30">
        <v>0</v>
      </c>
      <c r="L752" s="29">
        <v>0.63</v>
      </c>
      <c r="M752" s="30">
        <v>0</v>
      </c>
      <c r="N752" s="29">
        <v>0.63</v>
      </c>
      <c r="O752" s="30">
        <v>0</v>
      </c>
      <c r="P752" s="30">
        <v>0</v>
      </c>
      <c r="Q752" s="30" t="s">
        <v>22</v>
      </c>
      <c r="R752" s="30" t="s">
        <v>22</v>
      </c>
      <c r="S752" s="30" t="s">
        <v>22</v>
      </c>
      <c r="T752" s="30" t="s">
        <v>22</v>
      </c>
      <c r="U752" s="30" t="s">
        <v>22</v>
      </c>
      <c r="V752" s="30" t="s">
        <v>22</v>
      </c>
      <c r="W752" s="30" t="s">
        <v>16</v>
      </c>
      <c r="X752" s="54">
        <v>0.06</v>
      </c>
      <c r="Y752" s="30" t="s">
        <v>23</v>
      </c>
      <c r="Z752" s="30" t="s">
        <v>11942</v>
      </c>
      <c r="AA752" s="30" t="s">
        <v>18409</v>
      </c>
      <c r="AB752" s="30" t="s">
        <v>14466</v>
      </c>
      <c r="AC752" s="30" t="s">
        <v>14467</v>
      </c>
      <c r="AD752" s="29">
        <v>0.63</v>
      </c>
      <c r="AE752" s="29">
        <v>0.13</v>
      </c>
      <c r="AF752" s="29">
        <v>0</v>
      </c>
    </row>
    <row r="753" spans="1:32" x14ac:dyDescent="0.25">
      <c r="A753" t="s">
        <v>23894</v>
      </c>
      <c r="B753" t="s">
        <v>20491</v>
      </c>
      <c r="C753" t="s">
        <v>18</v>
      </c>
      <c r="D753" t="s">
        <v>1470</v>
      </c>
      <c r="E753" t="s">
        <v>1471</v>
      </c>
      <c r="F753" t="s">
        <v>1472</v>
      </c>
      <c r="G753" t="s">
        <v>18415</v>
      </c>
      <c r="H753" s="36" t="str">
        <f>IFERROR(HYPERLINK(_xlfn.XLOOKUP(D753,'[1]Smoothed Fund docs'!A:A,'[1]Smoothed Fund docs'!C:C),"FID"),IF(ISERROR(VLOOKUP(D753,'[1]PRIIPS KID'!A:A,1,0)),HYPERLINK("https://digital.feprecisionplus.com/documents/quilter/en-gb/"&amp;F753&amp;"/KI","KIID"),HYPERLINK("https://digital.feprecisionplus.com/documents/quilter/en-gb/"&amp;F753&amp;"/PK","KID")))</f>
        <v>KIID</v>
      </c>
      <c r="I753" s="29">
        <v>0.25</v>
      </c>
      <c r="J753" s="29">
        <v>0.28999999999999998</v>
      </c>
      <c r="K753" s="30">
        <v>0</v>
      </c>
      <c r="L753" s="29">
        <v>0.28999999999999998</v>
      </c>
      <c r="M753" s="30">
        <v>0</v>
      </c>
      <c r="N753" s="29">
        <v>0.28999999999999998</v>
      </c>
      <c r="O753" s="30">
        <v>0</v>
      </c>
      <c r="P753" s="30">
        <v>0</v>
      </c>
      <c r="Q753" s="30" t="s">
        <v>22</v>
      </c>
      <c r="R753" s="30" t="s">
        <v>22</v>
      </c>
      <c r="S753" s="30" t="s">
        <v>22</v>
      </c>
      <c r="T753" s="30" t="s">
        <v>22</v>
      </c>
      <c r="U753" s="30" t="s">
        <v>22</v>
      </c>
      <c r="V753" s="30" t="s">
        <v>22</v>
      </c>
      <c r="W753" s="30" t="s">
        <v>16</v>
      </c>
      <c r="X753" s="54">
        <v>0.06</v>
      </c>
      <c r="Y753" s="30" t="s">
        <v>23</v>
      </c>
      <c r="Z753" s="30" t="s">
        <v>11942</v>
      </c>
      <c r="AA753" s="30" t="s">
        <v>18409</v>
      </c>
      <c r="AB753" s="30" t="s">
        <v>14466</v>
      </c>
      <c r="AC753" s="30" t="s">
        <v>14467</v>
      </c>
      <c r="AD753" s="29">
        <v>0.54</v>
      </c>
      <c r="AE753" s="29">
        <v>0.15</v>
      </c>
      <c r="AF753" s="29">
        <v>0</v>
      </c>
    </row>
    <row r="754" spans="1:32" x14ac:dyDescent="0.25">
      <c r="A754" t="s">
        <v>23895</v>
      </c>
      <c r="B754" t="s">
        <v>20491</v>
      </c>
      <c r="C754" t="s">
        <v>28</v>
      </c>
      <c r="D754" t="s">
        <v>1473</v>
      </c>
      <c r="E754" t="s">
        <v>1474</v>
      </c>
      <c r="F754" t="s">
        <v>1475</v>
      </c>
      <c r="G754" t="s">
        <v>18415</v>
      </c>
      <c r="H754" s="36" t="str">
        <f>IFERROR(HYPERLINK(_xlfn.XLOOKUP(D754,'[1]Smoothed Fund docs'!A:A,'[1]Smoothed Fund docs'!C:C),"FID"),IF(ISERROR(VLOOKUP(D754,'[1]PRIIPS KID'!A:A,1,0)),HYPERLINK("https://digital.feprecisionplus.com/documents/quilter/en-gb/"&amp;F754&amp;"/KI","KIID"),HYPERLINK("https://digital.feprecisionplus.com/documents/quilter/en-gb/"&amp;F754&amp;"/PK","KID")))</f>
        <v>KIID</v>
      </c>
      <c r="I754" s="29">
        <v>0.25</v>
      </c>
      <c r="J754" s="29">
        <v>0.28999999999999998</v>
      </c>
      <c r="K754" s="30">
        <v>0</v>
      </c>
      <c r="L754" s="29">
        <v>0.28999999999999998</v>
      </c>
      <c r="M754" s="30">
        <v>0</v>
      </c>
      <c r="N754" s="29">
        <v>0.28999999999999998</v>
      </c>
      <c r="O754" s="30">
        <v>0</v>
      </c>
      <c r="P754" s="30">
        <v>0</v>
      </c>
      <c r="Q754" s="30" t="s">
        <v>22</v>
      </c>
      <c r="R754" s="30" t="s">
        <v>22</v>
      </c>
      <c r="S754" s="30" t="s">
        <v>22</v>
      </c>
      <c r="T754" s="30" t="s">
        <v>22</v>
      </c>
      <c r="U754" s="30" t="s">
        <v>22</v>
      </c>
      <c r="V754" s="30" t="s">
        <v>22</v>
      </c>
      <c r="W754" s="30" t="s">
        <v>16</v>
      </c>
      <c r="X754" s="54">
        <v>0.06</v>
      </c>
      <c r="Y754" s="30" t="s">
        <v>23</v>
      </c>
      <c r="Z754" s="30" t="s">
        <v>11942</v>
      </c>
      <c r="AA754" s="30" t="s">
        <v>18409</v>
      </c>
      <c r="AB754" s="30" t="s">
        <v>14466</v>
      </c>
      <c r="AC754" s="30" t="s">
        <v>14467</v>
      </c>
      <c r="AD754" s="29">
        <v>0.54</v>
      </c>
      <c r="AE754" s="29">
        <v>0.15</v>
      </c>
      <c r="AF754" s="29">
        <v>0</v>
      </c>
    </row>
    <row r="755" spans="1:32" x14ac:dyDescent="0.25">
      <c r="A755" t="s">
        <v>1467</v>
      </c>
      <c r="B755" t="s">
        <v>20491</v>
      </c>
      <c r="C755" t="s">
        <v>28</v>
      </c>
      <c r="D755" t="s">
        <v>1468</v>
      </c>
      <c r="E755" t="s">
        <v>13084</v>
      </c>
      <c r="F755" t="s">
        <v>1469</v>
      </c>
      <c r="G755" t="s">
        <v>18415</v>
      </c>
      <c r="H755" s="36" t="str">
        <f>IFERROR(HYPERLINK(_xlfn.XLOOKUP(D755,'[1]Smoothed Fund docs'!A:A,'[1]Smoothed Fund docs'!C:C),"FID"),IF(ISERROR(VLOOKUP(D755,'[1]PRIIPS KID'!A:A,1,0)),HYPERLINK("https://digital.feprecisionplus.com/documents/quilter/en-gb/"&amp;F755&amp;"/KI","KIID"),HYPERLINK("https://digital.feprecisionplus.com/documents/quilter/en-gb/"&amp;F755&amp;"/PK","KID")))</f>
        <v>KIID</v>
      </c>
      <c r="I755" s="29">
        <v>0.6</v>
      </c>
      <c r="J755" s="29">
        <v>0.63</v>
      </c>
      <c r="K755" s="30">
        <v>0</v>
      </c>
      <c r="L755" s="29">
        <v>0.63</v>
      </c>
      <c r="M755" s="30">
        <v>0</v>
      </c>
      <c r="N755" s="29">
        <v>0.63</v>
      </c>
      <c r="O755" s="30">
        <v>0</v>
      </c>
      <c r="P755" s="30">
        <v>0</v>
      </c>
      <c r="Q755" s="30" t="s">
        <v>22</v>
      </c>
      <c r="R755" s="30" t="s">
        <v>22</v>
      </c>
      <c r="S755" s="30" t="s">
        <v>22</v>
      </c>
      <c r="T755" s="30" t="s">
        <v>22</v>
      </c>
      <c r="U755" s="30" t="s">
        <v>22</v>
      </c>
      <c r="V755" s="30" t="s">
        <v>22</v>
      </c>
      <c r="W755" s="30" t="s">
        <v>16</v>
      </c>
      <c r="X755" s="54">
        <v>0.06</v>
      </c>
      <c r="Y755" s="30" t="s">
        <v>23</v>
      </c>
      <c r="Z755" s="30" t="s">
        <v>11942</v>
      </c>
      <c r="AA755" s="30" t="s">
        <v>18409</v>
      </c>
      <c r="AB755" s="30" t="s">
        <v>14466</v>
      </c>
      <c r="AC755" s="30" t="s">
        <v>14467</v>
      </c>
      <c r="AD755" s="29">
        <v>0.63</v>
      </c>
      <c r="AE755" s="29">
        <v>0.13</v>
      </c>
      <c r="AF755" s="29">
        <v>0</v>
      </c>
    </row>
    <row r="756" spans="1:32" x14ac:dyDescent="0.25">
      <c r="A756" t="s">
        <v>1476</v>
      </c>
      <c r="B756" t="s">
        <v>20491</v>
      </c>
      <c r="C756" t="s">
        <v>18</v>
      </c>
      <c r="D756" t="s">
        <v>1477</v>
      </c>
      <c r="E756" t="s">
        <v>13085</v>
      </c>
      <c r="F756" t="s">
        <v>1478</v>
      </c>
      <c r="G756" t="s">
        <v>18411</v>
      </c>
      <c r="H756" s="36" t="str">
        <f>IFERROR(HYPERLINK(_xlfn.XLOOKUP(D756,'[1]Smoothed Fund docs'!A:A,'[1]Smoothed Fund docs'!C:C),"FID"),IF(ISERROR(VLOOKUP(D756,'[1]PRIIPS KID'!A:A,1,0)),HYPERLINK("https://digital.feprecisionplus.com/documents/quilter/en-gb/"&amp;F756&amp;"/KI","KIID"),HYPERLINK("https://digital.feprecisionplus.com/documents/quilter/en-gb/"&amp;F756&amp;"/PK","KID")))</f>
        <v>KIID</v>
      </c>
      <c r="I756" s="29">
        <v>1.5</v>
      </c>
      <c r="J756" s="29">
        <v>1.55</v>
      </c>
      <c r="K756" s="30">
        <v>0.9</v>
      </c>
      <c r="L756" s="29">
        <v>0.65</v>
      </c>
      <c r="M756" s="30">
        <v>0</v>
      </c>
      <c r="N756" s="29">
        <v>0.65</v>
      </c>
      <c r="O756" s="30">
        <v>0</v>
      </c>
      <c r="P756" s="30">
        <v>0</v>
      </c>
      <c r="Q756" s="30" t="s">
        <v>22</v>
      </c>
      <c r="R756" s="30" t="s">
        <v>22</v>
      </c>
      <c r="S756" s="30" t="s">
        <v>22</v>
      </c>
      <c r="T756" s="30" t="s">
        <v>22</v>
      </c>
      <c r="U756" s="30" t="s">
        <v>22</v>
      </c>
      <c r="V756" s="30" t="s">
        <v>22</v>
      </c>
      <c r="W756" s="30" t="s">
        <v>16</v>
      </c>
      <c r="X756" s="54">
        <v>7.0000000000000007E-2</v>
      </c>
      <c r="Y756" s="30" t="s">
        <v>23</v>
      </c>
      <c r="Z756" s="30" t="s">
        <v>11942</v>
      </c>
      <c r="AA756" s="30" t="s">
        <v>18409</v>
      </c>
      <c r="AB756" s="30" t="s">
        <v>14466</v>
      </c>
      <c r="AC756" s="30" t="s">
        <v>14467</v>
      </c>
      <c r="AD756" s="29">
        <v>0.66</v>
      </c>
      <c r="AE756" s="29">
        <v>7.0000000000000007E-2</v>
      </c>
      <c r="AF756" s="29">
        <v>0</v>
      </c>
    </row>
    <row r="757" spans="1:32" x14ac:dyDescent="0.25">
      <c r="A757" t="s">
        <v>1479</v>
      </c>
      <c r="B757" t="s">
        <v>20491</v>
      </c>
      <c r="C757" t="s">
        <v>18</v>
      </c>
      <c r="D757" t="s">
        <v>1480</v>
      </c>
      <c r="E757" t="s">
        <v>13086</v>
      </c>
      <c r="F757" t="s">
        <v>1481</v>
      </c>
      <c r="G757" t="s">
        <v>18415</v>
      </c>
      <c r="H757" s="36" t="str">
        <f>IFERROR(HYPERLINK(_xlfn.XLOOKUP(D757,'[1]Smoothed Fund docs'!A:A,'[1]Smoothed Fund docs'!C:C),"FID"),IF(ISERROR(VLOOKUP(D757,'[1]PRIIPS KID'!A:A,1,0)),HYPERLINK("https://digital.feprecisionplus.com/documents/quilter/en-gb/"&amp;F757&amp;"/KI","KIID"),HYPERLINK("https://digital.feprecisionplus.com/documents/quilter/en-gb/"&amp;F757&amp;"/PK","KID")))</f>
        <v>KIID</v>
      </c>
      <c r="I757" s="29">
        <v>0.6</v>
      </c>
      <c r="J757" s="29">
        <v>0.65</v>
      </c>
      <c r="K757" s="30">
        <v>0</v>
      </c>
      <c r="L757" s="29">
        <v>0.65</v>
      </c>
      <c r="M757" s="30">
        <v>0</v>
      </c>
      <c r="N757" s="29">
        <v>0.65</v>
      </c>
      <c r="O757" s="30">
        <v>0</v>
      </c>
      <c r="P757" s="30">
        <v>0</v>
      </c>
      <c r="Q757" s="30" t="s">
        <v>22</v>
      </c>
      <c r="R757" s="30" t="s">
        <v>22</v>
      </c>
      <c r="S757" s="30" t="s">
        <v>22</v>
      </c>
      <c r="T757" s="30" t="s">
        <v>22</v>
      </c>
      <c r="U757" s="30" t="s">
        <v>22</v>
      </c>
      <c r="V757" s="30" t="s">
        <v>22</v>
      </c>
      <c r="W757" s="30" t="s">
        <v>16</v>
      </c>
      <c r="X757" s="54">
        <v>7.0000000000000007E-2</v>
      </c>
      <c r="Y757" s="30" t="s">
        <v>23</v>
      </c>
      <c r="Z757" s="30" t="s">
        <v>11942</v>
      </c>
      <c r="AA757" s="30" t="s">
        <v>18409</v>
      </c>
      <c r="AB757" s="30" t="s">
        <v>14466</v>
      </c>
      <c r="AC757" s="30" t="s">
        <v>14467</v>
      </c>
      <c r="AD757" s="29">
        <v>0.66</v>
      </c>
      <c r="AE757" s="29">
        <v>7.0000000000000007E-2</v>
      </c>
      <c r="AF757" s="29">
        <v>0</v>
      </c>
    </row>
    <row r="758" spans="1:32" x14ac:dyDescent="0.25">
      <c r="A758" t="s">
        <v>1482</v>
      </c>
      <c r="B758" t="s">
        <v>20491</v>
      </c>
      <c r="C758" t="s">
        <v>28</v>
      </c>
      <c r="D758" t="s">
        <v>1483</v>
      </c>
      <c r="E758" t="s">
        <v>13087</v>
      </c>
      <c r="F758" t="s">
        <v>1484</v>
      </c>
      <c r="G758" t="s">
        <v>18415</v>
      </c>
      <c r="H758" s="36" t="str">
        <f>IFERROR(HYPERLINK(_xlfn.XLOOKUP(D758,'[1]Smoothed Fund docs'!A:A,'[1]Smoothed Fund docs'!C:C),"FID"),IF(ISERROR(VLOOKUP(D758,'[1]PRIIPS KID'!A:A,1,0)),HYPERLINK("https://digital.feprecisionplus.com/documents/quilter/en-gb/"&amp;F758&amp;"/KI","KIID"),HYPERLINK("https://digital.feprecisionplus.com/documents/quilter/en-gb/"&amp;F758&amp;"/PK","KID")))</f>
        <v>KIID</v>
      </c>
      <c r="I758" s="29">
        <v>0.6</v>
      </c>
      <c r="J758" s="29">
        <v>0.65</v>
      </c>
      <c r="K758" s="30">
        <v>0</v>
      </c>
      <c r="L758" s="29">
        <v>0.65</v>
      </c>
      <c r="M758" s="30">
        <v>0</v>
      </c>
      <c r="N758" s="29">
        <v>0.65</v>
      </c>
      <c r="O758" s="30">
        <v>0</v>
      </c>
      <c r="P758" s="30">
        <v>0</v>
      </c>
      <c r="Q758" s="30" t="s">
        <v>22</v>
      </c>
      <c r="R758" s="30" t="s">
        <v>22</v>
      </c>
      <c r="S758" s="30" t="s">
        <v>22</v>
      </c>
      <c r="T758" s="30" t="s">
        <v>22</v>
      </c>
      <c r="U758" s="30" t="s">
        <v>22</v>
      </c>
      <c r="V758" s="30" t="s">
        <v>22</v>
      </c>
      <c r="W758" s="30" t="s">
        <v>16</v>
      </c>
      <c r="X758" s="54">
        <v>7.0000000000000007E-2</v>
      </c>
      <c r="Y758" s="30" t="s">
        <v>23</v>
      </c>
      <c r="Z758" s="30" t="s">
        <v>11942</v>
      </c>
      <c r="AA758" s="30" t="s">
        <v>18409</v>
      </c>
      <c r="AB758" s="30" t="s">
        <v>14466</v>
      </c>
      <c r="AC758" s="30" t="s">
        <v>14467</v>
      </c>
      <c r="AD758" s="29">
        <v>0.66</v>
      </c>
      <c r="AE758" s="29">
        <v>7.0000000000000007E-2</v>
      </c>
      <c r="AF758" s="29">
        <v>0</v>
      </c>
    </row>
    <row r="759" spans="1:32" x14ac:dyDescent="0.25">
      <c r="A759" t="s">
        <v>1485</v>
      </c>
      <c r="B759" t="s">
        <v>20491</v>
      </c>
      <c r="C759" t="s">
        <v>18</v>
      </c>
      <c r="D759" t="s">
        <v>1486</v>
      </c>
      <c r="E759" t="s">
        <v>1487</v>
      </c>
      <c r="F759" t="s">
        <v>1488</v>
      </c>
      <c r="G759" t="s">
        <v>18415</v>
      </c>
      <c r="H759" s="36" t="str">
        <f>IFERROR(HYPERLINK(_xlfn.XLOOKUP(D759,'[1]Smoothed Fund docs'!A:A,'[1]Smoothed Fund docs'!C:C),"FID"),IF(ISERROR(VLOOKUP(D759,'[1]PRIIPS KID'!A:A,1,0)),HYPERLINK("https://digital.feprecisionplus.com/documents/quilter/en-gb/"&amp;F759&amp;"/KI","KIID"),HYPERLINK("https://digital.feprecisionplus.com/documents/quilter/en-gb/"&amp;F759&amp;"/PK","KID")))</f>
        <v>KIID</v>
      </c>
      <c r="I759" s="29">
        <v>0.62</v>
      </c>
      <c r="J759" s="29">
        <v>0.64</v>
      </c>
      <c r="K759" s="30">
        <v>0</v>
      </c>
      <c r="L759" s="29">
        <v>0.64</v>
      </c>
      <c r="M759" s="30">
        <v>0</v>
      </c>
      <c r="N759" s="29">
        <v>0.64</v>
      </c>
      <c r="O759" s="30">
        <v>0</v>
      </c>
      <c r="P759" s="30">
        <v>0</v>
      </c>
      <c r="Q759" s="30" t="s">
        <v>22</v>
      </c>
      <c r="R759" s="30" t="s">
        <v>22</v>
      </c>
      <c r="S759" s="30" t="s">
        <v>22</v>
      </c>
      <c r="T759" s="30" t="s">
        <v>22</v>
      </c>
      <c r="U759" s="30" t="s">
        <v>22</v>
      </c>
      <c r="V759" s="30" t="s">
        <v>22</v>
      </c>
      <c r="W759" s="30" t="s">
        <v>16</v>
      </c>
      <c r="X759" s="54">
        <v>7.0000000000000007E-2</v>
      </c>
      <c r="Y759" s="30" t="s">
        <v>23</v>
      </c>
      <c r="Z759" s="30" t="s">
        <v>11942</v>
      </c>
      <c r="AA759" s="30" t="s">
        <v>18409</v>
      </c>
      <c r="AB759" s="30" t="s">
        <v>14464</v>
      </c>
      <c r="AC759" s="30" t="s">
        <v>14461</v>
      </c>
      <c r="AD759" s="29">
        <v>0.64</v>
      </c>
      <c r="AE759" s="29">
        <v>0.08</v>
      </c>
      <c r="AF759" s="29">
        <v>0</v>
      </c>
    </row>
    <row r="760" spans="1:32" x14ac:dyDescent="0.25">
      <c r="A760" t="s">
        <v>1489</v>
      </c>
      <c r="B760" t="s">
        <v>20491</v>
      </c>
      <c r="C760" t="s">
        <v>28</v>
      </c>
      <c r="D760" t="s">
        <v>1490</v>
      </c>
      <c r="E760" t="s">
        <v>1491</v>
      </c>
      <c r="F760" t="s">
        <v>1492</v>
      </c>
      <c r="G760" t="s">
        <v>18415</v>
      </c>
      <c r="H760" s="36" t="str">
        <f>IFERROR(HYPERLINK(_xlfn.XLOOKUP(D760,'[1]Smoothed Fund docs'!A:A,'[1]Smoothed Fund docs'!C:C),"FID"),IF(ISERROR(VLOOKUP(D760,'[1]PRIIPS KID'!A:A,1,0)),HYPERLINK("https://digital.feprecisionplus.com/documents/quilter/en-gb/"&amp;F760&amp;"/KI","KIID"),HYPERLINK("https://digital.feprecisionplus.com/documents/quilter/en-gb/"&amp;F760&amp;"/PK","KID")))</f>
        <v>KIID</v>
      </c>
      <c r="I760" s="29">
        <v>0.62</v>
      </c>
      <c r="J760" s="29">
        <v>0.64</v>
      </c>
      <c r="K760" s="30">
        <v>0</v>
      </c>
      <c r="L760" s="29">
        <v>0.64</v>
      </c>
      <c r="M760" s="30">
        <v>0</v>
      </c>
      <c r="N760" s="29">
        <v>0.64</v>
      </c>
      <c r="O760" s="30">
        <v>0</v>
      </c>
      <c r="P760" s="30">
        <v>0</v>
      </c>
      <c r="Q760" s="30" t="s">
        <v>22</v>
      </c>
      <c r="R760" s="30" t="s">
        <v>22</v>
      </c>
      <c r="S760" s="30" t="s">
        <v>22</v>
      </c>
      <c r="T760" s="30" t="s">
        <v>22</v>
      </c>
      <c r="U760" s="30" t="s">
        <v>22</v>
      </c>
      <c r="V760" s="30" t="s">
        <v>22</v>
      </c>
      <c r="W760" s="30" t="s">
        <v>16</v>
      </c>
      <c r="X760" s="54">
        <v>7.0000000000000007E-2</v>
      </c>
      <c r="Y760" s="30" t="s">
        <v>23</v>
      </c>
      <c r="Z760" s="30" t="s">
        <v>11942</v>
      </c>
      <c r="AA760" s="30" t="s">
        <v>18409</v>
      </c>
      <c r="AB760" s="30" t="s">
        <v>14464</v>
      </c>
      <c r="AC760" s="30" t="s">
        <v>14461</v>
      </c>
      <c r="AD760" s="29">
        <v>0.64</v>
      </c>
      <c r="AE760" s="29">
        <v>0.08</v>
      </c>
      <c r="AF760" s="29">
        <v>0</v>
      </c>
    </row>
    <row r="761" spans="1:32" x14ac:dyDescent="0.25">
      <c r="A761" t="s">
        <v>1493</v>
      </c>
      <c r="B761" t="s">
        <v>20491</v>
      </c>
      <c r="C761" t="s">
        <v>18</v>
      </c>
      <c r="D761" t="s">
        <v>1494</v>
      </c>
      <c r="E761" t="s">
        <v>13088</v>
      </c>
      <c r="F761" t="s">
        <v>1495</v>
      </c>
      <c r="G761" t="s">
        <v>18415</v>
      </c>
      <c r="H761" s="36" t="str">
        <f>IFERROR(HYPERLINK(_xlfn.XLOOKUP(D761,'[1]Smoothed Fund docs'!A:A,'[1]Smoothed Fund docs'!C:C),"FID"),IF(ISERROR(VLOOKUP(D761,'[1]PRIIPS KID'!A:A,1,0)),HYPERLINK("https://digital.feprecisionplus.com/documents/quilter/en-gb/"&amp;F761&amp;"/KI","KIID"),HYPERLINK("https://digital.feprecisionplus.com/documents/quilter/en-gb/"&amp;F761&amp;"/PK","KID")))</f>
        <v>KIID</v>
      </c>
      <c r="I761" s="29">
        <v>0.4</v>
      </c>
      <c r="J761" s="29">
        <v>0.43</v>
      </c>
      <c r="K761" s="30">
        <v>0</v>
      </c>
      <c r="L761" s="29">
        <v>0.43</v>
      </c>
      <c r="M761" s="30">
        <v>0</v>
      </c>
      <c r="N761" s="29">
        <v>0.43</v>
      </c>
      <c r="O761" s="30">
        <v>0</v>
      </c>
      <c r="P761" s="30">
        <v>0</v>
      </c>
      <c r="Q761" s="30" t="s">
        <v>22</v>
      </c>
      <c r="R761" s="30" t="s">
        <v>22</v>
      </c>
      <c r="S761" s="30" t="s">
        <v>22</v>
      </c>
      <c r="T761" s="30" t="s">
        <v>22</v>
      </c>
      <c r="U761" s="30" t="s">
        <v>22</v>
      </c>
      <c r="V761" s="30" t="s">
        <v>22</v>
      </c>
      <c r="W761" s="30" t="s">
        <v>37</v>
      </c>
      <c r="X761" s="54">
        <v>0.06</v>
      </c>
      <c r="Y761" s="30" t="s">
        <v>23</v>
      </c>
      <c r="Z761" s="30" t="s">
        <v>11942</v>
      </c>
      <c r="AA761" s="30" t="s">
        <v>18409</v>
      </c>
      <c r="AB761" s="30" t="s">
        <v>14410</v>
      </c>
      <c r="AC761" s="30" t="s">
        <v>14407</v>
      </c>
      <c r="AD761" s="29">
        <v>0.43</v>
      </c>
      <c r="AE761" s="29">
        <v>0.2</v>
      </c>
      <c r="AF761" s="29">
        <v>0</v>
      </c>
    </row>
    <row r="762" spans="1:32" x14ac:dyDescent="0.25">
      <c r="A762" t="s">
        <v>1496</v>
      </c>
      <c r="B762" t="s">
        <v>20491</v>
      </c>
      <c r="C762" t="s">
        <v>28</v>
      </c>
      <c r="D762" t="s">
        <v>1497</v>
      </c>
      <c r="E762" t="s">
        <v>13089</v>
      </c>
      <c r="F762" t="s">
        <v>1498</v>
      </c>
      <c r="G762" t="s">
        <v>18415</v>
      </c>
      <c r="H762" s="36" t="str">
        <f>IFERROR(HYPERLINK(_xlfn.XLOOKUP(D762,'[1]Smoothed Fund docs'!A:A,'[1]Smoothed Fund docs'!C:C),"FID"),IF(ISERROR(VLOOKUP(D762,'[1]PRIIPS KID'!A:A,1,0)),HYPERLINK("https://digital.feprecisionplus.com/documents/quilter/en-gb/"&amp;F762&amp;"/KI","KIID"),HYPERLINK("https://digital.feprecisionplus.com/documents/quilter/en-gb/"&amp;F762&amp;"/PK","KID")))</f>
        <v>KIID</v>
      </c>
      <c r="I762" s="29">
        <v>0.4</v>
      </c>
      <c r="J762" s="29">
        <v>0.43</v>
      </c>
      <c r="K762" s="30">
        <v>0</v>
      </c>
      <c r="L762" s="29">
        <v>0.43</v>
      </c>
      <c r="M762" s="30">
        <v>0</v>
      </c>
      <c r="N762" s="29">
        <v>0.43</v>
      </c>
      <c r="O762" s="30">
        <v>0</v>
      </c>
      <c r="P762" s="30">
        <v>0</v>
      </c>
      <c r="Q762" s="30" t="s">
        <v>22</v>
      </c>
      <c r="R762" s="30" t="s">
        <v>22</v>
      </c>
      <c r="S762" s="30" t="s">
        <v>22</v>
      </c>
      <c r="T762" s="30" t="s">
        <v>22</v>
      </c>
      <c r="U762" s="30" t="s">
        <v>22</v>
      </c>
      <c r="V762" s="30" t="s">
        <v>22</v>
      </c>
      <c r="W762" s="30" t="s">
        <v>37</v>
      </c>
      <c r="X762" s="54">
        <v>0.06</v>
      </c>
      <c r="Y762" s="30" t="s">
        <v>23</v>
      </c>
      <c r="Z762" s="30" t="s">
        <v>11942</v>
      </c>
      <c r="AA762" s="30" t="s">
        <v>18409</v>
      </c>
      <c r="AB762" s="30" t="s">
        <v>14410</v>
      </c>
      <c r="AC762" s="30" t="s">
        <v>14407</v>
      </c>
      <c r="AD762" s="29">
        <v>0.43</v>
      </c>
      <c r="AE762" s="29">
        <v>0.2</v>
      </c>
      <c r="AF762" s="29">
        <v>0</v>
      </c>
    </row>
    <row r="763" spans="1:32" x14ac:dyDescent="0.25">
      <c r="A763" t="s">
        <v>20493</v>
      </c>
      <c r="B763" t="s">
        <v>20491</v>
      </c>
      <c r="C763" t="s">
        <v>18</v>
      </c>
      <c r="D763" t="s">
        <v>1499</v>
      </c>
      <c r="E763" t="s">
        <v>1500</v>
      </c>
      <c r="F763" t="s">
        <v>1501</v>
      </c>
      <c r="G763" t="s">
        <v>18415</v>
      </c>
      <c r="H763" s="36" t="str">
        <f>IFERROR(HYPERLINK(_xlfn.XLOOKUP(D763,'[1]Smoothed Fund docs'!A:A,'[1]Smoothed Fund docs'!C:C),"FID"),IF(ISERROR(VLOOKUP(D763,'[1]PRIIPS KID'!A:A,1,0)),HYPERLINK("https://digital.feprecisionplus.com/documents/quilter/en-gb/"&amp;F763&amp;"/KI","KIID"),HYPERLINK("https://digital.feprecisionplus.com/documents/quilter/en-gb/"&amp;F763&amp;"/PK","KID")))</f>
        <v>KIID</v>
      </c>
      <c r="I763" s="29">
        <v>0.45</v>
      </c>
      <c r="J763" s="29">
        <v>0.5</v>
      </c>
      <c r="K763" s="30">
        <v>0</v>
      </c>
      <c r="L763" s="29">
        <v>0.5</v>
      </c>
      <c r="M763" s="30">
        <v>0</v>
      </c>
      <c r="N763" s="29">
        <v>0.5</v>
      </c>
      <c r="O763" s="30">
        <v>0</v>
      </c>
      <c r="P763" s="30">
        <v>0</v>
      </c>
      <c r="Q763" s="30" t="s">
        <v>22</v>
      </c>
      <c r="R763" s="30" t="s">
        <v>22</v>
      </c>
      <c r="S763" s="30" t="s">
        <v>22</v>
      </c>
      <c r="T763" s="30" t="s">
        <v>22</v>
      </c>
      <c r="U763" s="30" t="s">
        <v>22</v>
      </c>
      <c r="V763" s="30" t="s">
        <v>22</v>
      </c>
      <c r="W763" s="30" t="s">
        <v>37</v>
      </c>
      <c r="X763" s="54">
        <v>0.04</v>
      </c>
      <c r="Y763" s="30" t="s">
        <v>23</v>
      </c>
      <c r="Z763" s="30" t="s">
        <v>11942</v>
      </c>
      <c r="AA763" s="30" t="s">
        <v>18409</v>
      </c>
      <c r="AB763" s="30" t="s">
        <v>14410</v>
      </c>
      <c r="AC763" s="30" t="s">
        <v>14407</v>
      </c>
      <c r="AD763" s="29">
        <v>0.5</v>
      </c>
      <c r="AE763" s="29">
        <v>0.11</v>
      </c>
      <c r="AF763" s="29">
        <v>0</v>
      </c>
    </row>
    <row r="764" spans="1:32" x14ac:dyDescent="0.25">
      <c r="A764" t="s">
        <v>20494</v>
      </c>
      <c r="B764" t="s">
        <v>20491</v>
      </c>
      <c r="C764" t="s">
        <v>28</v>
      </c>
      <c r="D764" t="s">
        <v>1502</v>
      </c>
      <c r="E764" t="s">
        <v>1503</v>
      </c>
      <c r="F764" t="s">
        <v>1504</v>
      </c>
      <c r="G764" t="s">
        <v>18415</v>
      </c>
      <c r="H764" s="36" t="str">
        <f>IFERROR(HYPERLINK(_xlfn.XLOOKUP(D764,'[1]Smoothed Fund docs'!A:A,'[1]Smoothed Fund docs'!C:C),"FID"),IF(ISERROR(VLOOKUP(D764,'[1]PRIIPS KID'!A:A,1,0)),HYPERLINK("https://digital.feprecisionplus.com/documents/quilter/en-gb/"&amp;F764&amp;"/KI","KIID"),HYPERLINK("https://digital.feprecisionplus.com/documents/quilter/en-gb/"&amp;F764&amp;"/PK","KID")))</f>
        <v>KIID</v>
      </c>
      <c r="I764" s="29">
        <v>0.45</v>
      </c>
      <c r="J764" s="29">
        <v>0.5</v>
      </c>
      <c r="K764" s="30">
        <v>0</v>
      </c>
      <c r="L764" s="29">
        <v>0.5</v>
      </c>
      <c r="M764" s="30">
        <v>0</v>
      </c>
      <c r="N764" s="29">
        <v>0.5</v>
      </c>
      <c r="O764" s="30">
        <v>0</v>
      </c>
      <c r="P764" s="30">
        <v>0</v>
      </c>
      <c r="Q764" s="30" t="s">
        <v>22</v>
      </c>
      <c r="R764" s="30" t="s">
        <v>22</v>
      </c>
      <c r="S764" s="30" t="s">
        <v>22</v>
      </c>
      <c r="T764" s="30" t="s">
        <v>22</v>
      </c>
      <c r="U764" s="30" t="s">
        <v>22</v>
      </c>
      <c r="V764" s="30" t="s">
        <v>22</v>
      </c>
      <c r="W764" s="30" t="s">
        <v>37</v>
      </c>
      <c r="X764" s="54">
        <v>0.04</v>
      </c>
      <c r="Y764" s="30" t="s">
        <v>23</v>
      </c>
      <c r="Z764" s="30" t="s">
        <v>11942</v>
      </c>
      <c r="AA764" s="30" t="s">
        <v>18409</v>
      </c>
      <c r="AB764" s="30" t="s">
        <v>14410</v>
      </c>
      <c r="AC764" s="30" t="s">
        <v>14407</v>
      </c>
      <c r="AD764" s="29">
        <v>0.5</v>
      </c>
      <c r="AE764" s="29">
        <v>0.11</v>
      </c>
      <c r="AF764" s="29">
        <v>0</v>
      </c>
    </row>
    <row r="765" spans="1:32" x14ac:dyDescent="0.25">
      <c r="A765" t="s">
        <v>1505</v>
      </c>
      <c r="B765" t="s">
        <v>20491</v>
      </c>
      <c r="C765" t="s">
        <v>18</v>
      </c>
      <c r="D765" t="s">
        <v>1506</v>
      </c>
      <c r="E765" t="s">
        <v>13090</v>
      </c>
      <c r="F765" t="s">
        <v>1507</v>
      </c>
      <c r="G765" t="s">
        <v>18411</v>
      </c>
      <c r="H765" s="36" t="str">
        <f>IFERROR(HYPERLINK(_xlfn.XLOOKUP(D765,'[1]Smoothed Fund docs'!A:A,'[1]Smoothed Fund docs'!C:C),"FID"),IF(ISERROR(VLOOKUP(D765,'[1]PRIIPS KID'!A:A,1,0)),HYPERLINK("https://digital.feprecisionplus.com/documents/quilter/en-gb/"&amp;F765&amp;"/KI","KIID"),HYPERLINK("https://digital.feprecisionplus.com/documents/quilter/en-gb/"&amp;F765&amp;"/PK","KID")))</f>
        <v>KIID</v>
      </c>
      <c r="I765" s="29">
        <v>1.5</v>
      </c>
      <c r="J765" s="29">
        <v>1.55</v>
      </c>
      <c r="K765" s="30">
        <v>0.85</v>
      </c>
      <c r="L765" s="29">
        <v>0.70000000000000007</v>
      </c>
      <c r="M765" s="30">
        <v>0</v>
      </c>
      <c r="N765" s="29">
        <v>0.70000000000000007</v>
      </c>
      <c r="O765" s="30">
        <v>0</v>
      </c>
      <c r="P765" s="30">
        <v>0</v>
      </c>
      <c r="Q765" s="30" t="s">
        <v>22</v>
      </c>
      <c r="R765" s="30" t="s">
        <v>22</v>
      </c>
      <c r="S765" s="30" t="s">
        <v>22</v>
      </c>
      <c r="T765" s="30" t="s">
        <v>22</v>
      </c>
      <c r="U765" s="30" t="s">
        <v>22</v>
      </c>
      <c r="V765" s="30" t="s">
        <v>22</v>
      </c>
      <c r="W765" s="30" t="s">
        <v>16</v>
      </c>
      <c r="X765" s="54">
        <v>7.0000000000000007E-2</v>
      </c>
      <c r="Y765" s="30" t="s">
        <v>23</v>
      </c>
      <c r="Z765" s="30" t="s">
        <v>11942</v>
      </c>
      <c r="AA765" s="30" t="s">
        <v>18409</v>
      </c>
      <c r="AB765" s="30" t="s">
        <v>14454</v>
      </c>
      <c r="AC765" s="30" t="s">
        <v>14453</v>
      </c>
      <c r="AD765" s="29">
        <v>0.71000000000000008</v>
      </c>
      <c r="AE765" s="29">
        <v>0.37</v>
      </c>
      <c r="AF765" s="29">
        <v>0</v>
      </c>
    </row>
    <row r="766" spans="1:32" x14ac:dyDescent="0.25">
      <c r="A766" t="s">
        <v>1508</v>
      </c>
      <c r="B766" t="s">
        <v>20491</v>
      </c>
      <c r="C766" t="s">
        <v>18</v>
      </c>
      <c r="D766" t="s">
        <v>1509</v>
      </c>
      <c r="E766" t="s">
        <v>13091</v>
      </c>
      <c r="F766" t="s">
        <v>1510</v>
      </c>
      <c r="G766" t="s">
        <v>18415</v>
      </c>
      <c r="H766" s="36" t="str">
        <f>IFERROR(HYPERLINK(_xlfn.XLOOKUP(D766,'[1]Smoothed Fund docs'!A:A,'[1]Smoothed Fund docs'!C:C),"FID"),IF(ISERROR(VLOOKUP(D766,'[1]PRIIPS KID'!A:A,1,0)),HYPERLINK("https://digital.feprecisionplus.com/documents/quilter/en-gb/"&amp;F766&amp;"/KI","KIID"),HYPERLINK("https://digital.feprecisionplus.com/documents/quilter/en-gb/"&amp;F766&amp;"/PK","KID")))</f>
        <v>KIID</v>
      </c>
      <c r="I766" s="29">
        <v>0.65</v>
      </c>
      <c r="J766" s="29">
        <v>0.7</v>
      </c>
      <c r="K766" s="30">
        <v>0</v>
      </c>
      <c r="L766" s="29">
        <v>0.7</v>
      </c>
      <c r="M766" s="30">
        <v>0</v>
      </c>
      <c r="N766" s="29">
        <v>0.7</v>
      </c>
      <c r="O766" s="30">
        <v>0</v>
      </c>
      <c r="P766" s="30">
        <v>0</v>
      </c>
      <c r="Q766" s="30" t="s">
        <v>22</v>
      </c>
      <c r="R766" s="30" t="s">
        <v>22</v>
      </c>
      <c r="S766" s="30" t="s">
        <v>22</v>
      </c>
      <c r="T766" s="30" t="s">
        <v>22</v>
      </c>
      <c r="U766" s="30" t="s">
        <v>22</v>
      </c>
      <c r="V766" s="30" t="s">
        <v>22</v>
      </c>
      <c r="W766" s="30" t="s">
        <v>16</v>
      </c>
      <c r="X766" s="54">
        <v>7.0000000000000007E-2</v>
      </c>
      <c r="Y766" s="30" t="s">
        <v>23</v>
      </c>
      <c r="Z766" s="30" t="s">
        <v>11942</v>
      </c>
      <c r="AA766" s="30" t="s">
        <v>18409</v>
      </c>
      <c r="AB766" s="30" t="s">
        <v>14454</v>
      </c>
      <c r="AC766" s="30" t="s">
        <v>14453</v>
      </c>
      <c r="AD766" s="29">
        <v>0.71</v>
      </c>
      <c r="AE766" s="29">
        <v>0.37</v>
      </c>
      <c r="AF766" s="29">
        <v>0</v>
      </c>
    </row>
    <row r="767" spans="1:32" x14ac:dyDescent="0.25">
      <c r="A767" t="s">
        <v>1511</v>
      </c>
      <c r="B767" t="s">
        <v>20491</v>
      </c>
      <c r="C767" t="s">
        <v>28</v>
      </c>
      <c r="D767" t="s">
        <v>1512</v>
      </c>
      <c r="E767" t="s">
        <v>13092</v>
      </c>
      <c r="F767" t="s">
        <v>1513</v>
      </c>
      <c r="G767" t="s">
        <v>18415</v>
      </c>
      <c r="H767" s="36" t="str">
        <f>IFERROR(HYPERLINK(_xlfn.XLOOKUP(D767,'[1]Smoothed Fund docs'!A:A,'[1]Smoothed Fund docs'!C:C),"FID"),IF(ISERROR(VLOOKUP(D767,'[1]PRIIPS KID'!A:A,1,0)),HYPERLINK("https://digital.feprecisionplus.com/documents/quilter/en-gb/"&amp;F767&amp;"/KI","KIID"),HYPERLINK("https://digital.feprecisionplus.com/documents/quilter/en-gb/"&amp;F767&amp;"/PK","KID")))</f>
        <v>KIID</v>
      </c>
      <c r="I767" s="29">
        <v>0.65</v>
      </c>
      <c r="J767" s="29">
        <v>0.7</v>
      </c>
      <c r="K767" s="30">
        <v>0</v>
      </c>
      <c r="L767" s="29">
        <v>0.7</v>
      </c>
      <c r="M767" s="30">
        <v>0</v>
      </c>
      <c r="N767" s="29">
        <v>0.7</v>
      </c>
      <c r="O767" s="30">
        <v>0</v>
      </c>
      <c r="P767" s="30">
        <v>0</v>
      </c>
      <c r="Q767" s="30" t="s">
        <v>22</v>
      </c>
      <c r="R767" s="30" t="s">
        <v>22</v>
      </c>
      <c r="S767" s="30" t="s">
        <v>22</v>
      </c>
      <c r="T767" s="30" t="s">
        <v>22</v>
      </c>
      <c r="U767" s="30" t="s">
        <v>22</v>
      </c>
      <c r="V767" s="30" t="s">
        <v>22</v>
      </c>
      <c r="W767" s="30" t="s">
        <v>16</v>
      </c>
      <c r="X767" s="54">
        <v>7.0000000000000007E-2</v>
      </c>
      <c r="Y767" s="30" t="s">
        <v>23</v>
      </c>
      <c r="Z767" s="30" t="s">
        <v>11942</v>
      </c>
      <c r="AA767" s="30" t="s">
        <v>18409</v>
      </c>
      <c r="AB767" s="30" t="s">
        <v>14454</v>
      </c>
      <c r="AC767" s="30" t="s">
        <v>14453</v>
      </c>
      <c r="AD767" s="29">
        <v>0.71</v>
      </c>
      <c r="AE767" s="29">
        <v>0.37</v>
      </c>
      <c r="AF767" s="29">
        <v>0</v>
      </c>
    </row>
    <row r="768" spans="1:32" x14ac:dyDescent="0.25">
      <c r="A768" t="s">
        <v>1514</v>
      </c>
      <c r="B768" t="s">
        <v>20491</v>
      </c>
      <c r="C768" t="s">
        <v>18</v>
      </c>
      <c r="D768" t="s">
        <v>1515</v>
      </c>
      <c r="E768" t="s">
        <v>1516</v>
      </c>
      <c r="F768" t="s">
        <v>1517</v>
      </c>
      <c r="G768" t="s">
        <v>18415</v>
      </c>
      <c r="H768" s="36" t="str">
        <f>IFERROR(HYPERLINK(_xlfn.XLOOKUP(D768,'[1]Smoothed Fund docs'!A:A,'[1]Smoothed Fund docs'!C:C),"FID"),IF(ISERROR(VLOOKUP(D768,'[1]PRIIPS KID'!A:A,1,0)),HYPERLINK("https://digital.feprecisionplus.com/documents/quilter/en-gb/"&amp;F768&amp;"/KI","KIID"),HYPERLINK("https://digital.feprecisionplus.com/documents/quilter/en-gb/"&amp;F768&amp;"/PK","KID")))</f>
        <v>KIID</v>
      </c>
      <c r="I768" s="29">
        <v>0.5</v>
      </c>
      <c r="J768" s="29">
        <v>0.53</v>
      </c>
      <c r="K768" s="30">
        <v>0</v>
      </c>
      <c r="L768" s="29">
        <v>0.53</v>
      </c>
      <c r="M768" s="30">
        <v>0</v>
      </c>
      <c r="N768" s="29">
        <v>0.53</v>
      </c>
      <c r="O768" s="30">
        <v>0</v>
      </c>
      <c r="P768" s="30">
        <v>0</v>
      </c>
      <c r="Q768" s="30" t="s">
        <v>22</v>
      </c>
      <c r="R768" s="30" t="s">
        <v>22</v>
      </c>
      <c r="S768" s="30" t="s">
        <v>22</v>
      </c>
      <c r="T768" s="30" t="s">
        <v>22</v>
      </c>
      <c r="U768" s="30" t="s">
        <v>22</v>
      </c>
      <c r="V768" s="30" t="s">
        <v>22</v>
      </c>
      <c r="W768" s="30" t="s">
        <v>16</v>
      </c>
      <c r="X768" s="54">
        <v>7.0000000000000007E-2</v>
      </c>
      <c r="Y768" s="30" t="s">
        <v>23</v>
      </c>
      <c r="Z768" s="30" t="s">
        <v>11942</v>
      </c>
      <c r="AA768" s="30" t="s">
        <v>18409</v>
      </c>
      <c r="AB768" s="30" t="s">
        <v>14464</v>
      </c>
      <c r="AC768" s="30" t="s">
        <v>14461</v>
      </c>
      <c r="AD768" s="29">
        <v>0.53</v>
      </c>
      <c r="AE768" s="29">
        <v>0.09</v>
      </c>
      <c r="AF768" s="29">
        <v>0</v>
      </c>
    </row>
    <row r="769" spans="1:32" x14ac:dyDescent="0.25">
      <c r="A769" t="s">
        <v>1518</v>
      </c>
      <c r="B769" t="s">
        <v>20491</v>
      </c>
      <c r="C769" t="s">
        <v>28</v>
      </c>
      <c r="D769" t="s">
        <v>1519</v>
      </c>
      <c r="E769" t="s">
        <v>1520</v>
      </c>
      <c r="F769" t="s">
        <v>1521</v>
      </c>
      <c r="G769" t="s">
        <v>18415</v>
      </c>
      <c r="H769" s="36" t="str">
        <f>IFERROR(HYPERLINK(_xlfn.XLOOKUP(D769,'[1]Smoothed Fund docs'!A:A,'[1]Smoothed Fund docs'!C:C),"FID"),IF(ISERROR(VLOOKUP(D769,'[1]PRIIPS KID'!A:A,1,0)),HYPERLINK("https://digital.feprecisionplus.com/documents/quilter/en-gb/"&amp;F769&amp;"/KI","KIID"),HYPERLINK("https://digital.feprecisionplus.com/documents/quilter/en-gb/"&amp;F769&amp;"/PK","KID")))</f>
        <v>KIID</v>
      </c>
      <c r="I769" s="29">
        <v>0.5</v>
      </c>
      <c r="J769" s="29">
        <v>0.53</v>
      </c>
      <c r="K769" s="30">
        <v>0</v>
      </c>
      <c r="L769" s="29">
        <v>0.53</v>
      </c>
      <c r="M769" s="30">
        <v>0</v>
      </c>
      <c r="N769" s="29">
        <v>0.53</v>
      </c>
      <c r="O769" s="30">
        <v>0</v>
      </c>
      <c r="P769" s="30">
        <v>0</v>
      </c>
      <c r="Q769" s="30" t="s">
        <v>22</v>
      </c>
      <c r="R769" s="30" t="s">
        <v>22</v>
      </c>
      <c r="S769" s="30" t="s">
        <v>22</v>
      </c>
      <c r="T769" s="30" t="s">
        <v>22</v>
      </c>
      <c r="U769" s="30" t="s">
        <v>22</v>
      </c>
      <c r="V769" s="30" t="s">
        <v>22</v>
      </c>
      <c r="W769" s="30" t="s">
        <v>16</v>
      </c>
      <c r="X769" s="54">
        <v>7.0000000000000007E-2</v>
      </c>
      <c r="Y769" s="30" t="s">
        <v>23</v>
      </c>
      <c r="Z769" s="30" t="s">
        <v>11942</v>
      </c>
      <c r="AA769" s="30" t="s">
        <v>18409</v>
      </c>
      <c r="AB769" s="30" t="s">
        <v>14464</v>
      </c>
      <c r="AC769" s="30" t="s">
        <v>14461</v>
      </c>
      <c r="AD769" s="29">
        <v>0.53</v>
      </c>
      <c r="AE769" s="29">
        <v>0.09</v>
      </c>
      <c r="AF769" s="29">
        <v>0</v>
      </c>
    </row>
    <row r="770" spans="1:32" x14ac:dyDescent="0.25">
      <c r="A770" t="s">
        <v>1522</v>
      </c>
      <c r="B770" t="s">
        <v>20491</v>
      </c>
      <c r="C770" t="s">
        <v>18</v>
      </c>
      <c r="D770" t="s">
        <v>1523</v>
      </c>
      <c r="E770" t="s">
        <v>1524</v>
      </c>
      <c r="F770" t="s">
        <v>1525</v>
      </c>
      <c r="G770" t="s">
        <v>18415</v>
      </c>
      <c r="H770" s="36" t="str">
        <f>IFERROR(HYPERLINK(_xlfn.XLOOKUP(D770,'[1]Smoothed Fund docs'!A:A,'[1]Smoothed Fund docs'!C:C),"FID"),IF(ISERROR(VLOOKUP(D770,'[1]PRIIPS KID'!A:A,1,0)),HYPERLINK("https://digital.feprecisionplus.com/documents/quilter/en-gb/"&amp;F770&amp;"/KI","KIID"),HYPERLINK("https://digital.feprecisionplus.com/documents/quilter/en-gb/"&amp;F770&amp;"/PK","KID")))</f>
        <v>KIID</v>
      </c>
      <c r="I770" s="29">
        <v>0.5</v>
      </c>
      <c r="J770" s="29">
        <v>0.53</v>
      </c>
      <c r="K770" s="30">
        <v>0</v>
      </c>
      <c r="L770" s="29">
        <v>0.53</v>
      </c>
      <c r="M770" s="30">
        <v>0</v>
      </c>
      <c r="N770" s="29">
        <v>0.53</v>
      </c>
      <c r="O770" s="30">
        <v>0</v>
      </c>
      <c r="P770" s="30">
        <v>0</v>
      </c>
      <c r="Q770" s="30" t="s">
        <v>22</v>
      </c>
      <c r="R770" s="30" t="s">
        <v>22</v>
      </c>
      <c r="S770" s="30" t="s">
        <v>22</v>
      </c>
      <c r="T770" s="30" t="s">
        <v>22</v>
      </c>
      <c r="U770" s="30" t="s">
        <v>22</v>
      </c>
      <c r="V770" s="30" t="s">
        <v>22</v>
      </c>
      <c r="W770" s="30" t="s">
        <v>16</v>
      </c>
      <c r="X770" s="54">
        <v>0.06</v>
      </c>
      <c r="Y770" s="30" t="s">
        <v>23</v>
      </c>
      <c r="Z770" s="30" t="s">
        <v>11942</v>
      </c>
      <c r="AA770" s="30" t="s">
        <v>18409</v>
      </c>
      <c r="AB770" s="30" t="s">
        <v>14474</v>
      </c>
      <c r="AC770" s="30" t="s">
        <v>14461</v>
      </c>
      <c r="AD770" s="29">
        <v>0.53</v>
      </c>
      <c r="AE770" s="29">
        <v>0.1</v>
      </c>
      <c r="AF770" s="29">
        <v>0</v>
      </c>
    </row>
    <row r="771" spans="1:32" x14ac:dyDescent="0.25">
      <c r="A771" t="s">
        <v>1526</v>
      </c>
      <c r="B771" t="s">
        <v>20491</v>
      </c>
      <c r="C771" t="s">
        <v>28</v>
      </c>
      <c r="D771" t="s">
        <v>1527</v>
      </c>
      <c r="E771" t="s">
        <v>1528</v>
      </c>
      <c r="F771" t="s">
        <v>1529</v>
      </c>
      <c r="G771" t="s">
        <v>18415</v>
      </c>
      <c r="H771" s="36" t="str">
        <f>IFERROR(HYPERLINK(_xlfn.XLOOKUP(D771,'[1]Smoothed Fund docs'!A:A,'[1]Smoothed Fund docs'!C:C),"FID"),IF(ISERROR(VLOOKUP(D771,'[1]PRIIPS KID'!A:A,1,0)),HYPERLINK("https://digital.feprecisionplus.com/documents/quilter/en-gb/"&amp;F771&amp;"/KI","KIID"),HYPERLINK("https://digital.feprecisionplus.com/documents/quilter/en-gb/"&amp;F771&amp;"/PK","KID")))</f>
        <v>KIID</v>
      </c>
      <c r="I771" s="29">
        <v>0.5</v>
      </c>
      <c r="J771" s="29">
        <v>0.53</v>
      </c>
      <c r="K771" s="30">
        <v>0</v>
      </c>
      <c r="L771" s="29">
        <v>0.53</v>
      </c>
      <c r="M771" s="30">
        <v>0</v>
      </c>
      <c r="N771" s="29">
        <v>0.53</v>
      </c>
      <c r="O771" s="30">
        <v>0</v>
      </c>
      <c r="P771" s="30">
        <v>0</v>
      </c>
      <c r="Q771" s="30" t="s">
        <v>22</v>
      </c>
      <c r="R771" s="30" t="s">
        <v>22</v>
      </c>
      <c r="S771" s="30" t="s">
        <v>22</v>
      </c>
      <c r="T771" s="30" t="s">
        <v>22</v>
      </c>
      <c r="U771" s="30" t="s">
        <v>22</v>
      </c>
      <c r="V771" s="30" t="s">
        <v>22</v>
      </c>
      <c r="W771" s="30" t="s">
        <v>16</v>
      </c>
      <c r="X771" s="54">
        <v>0.06</v>
      </c>
      <c r="Y771" s="30" t="s">
        <v>23</v>
      </c>
      <c r="Z771" s="30" t="s">
        <v>11942</v>
      </c>
      <c r="AA771" s="30" t="s">
        <v>18409</v>
      </c>
      <c r="AB771" s="30" t="s">
        <v>14474</v>
      </c>
      <c r="AC771" s="30" t="s">
        <v>14461</v>
      </c>
      <c r="AD771" s="29">
        <v>0.53</v>
      </c>
      <c r="AE771" s="29">
        <v>0.1</v>
      </c>
      <c r="AF771" s="29">
        <v>0</v>
      </c>
    </row>
    <row r="772" spans="1:32" x14ac:dyDescent="0.25">
      <c r="A772" t="s">
        <v>1530</v>
      </c>
      <c r="B772" t="s">
        <v>20491</v>
      </c>
      <c r="C772" t="s">
        <v>18</v>
      </c>
      <c r="D772" t="s">
        <v>1531</v>
      </c>
      <c r="E772" t="s">
        <v>13093</v>
      </c>
      <c r="F772" t="s">
        <v>1532</v>
      </c>
      <c r="G772" t="s">
        <v>18411</v>
      </c>
      <c r="H772" s="36" t="str">
        <f>IFERROR(HYPERLINK(_xlfn.XLOOKUP(D772,'[1]Smoothed Fund docs'!A:A,'[1]Smoothed Fund docs'!C:C),"FID"),IF(ISERROR(VLOOKUP(D772,'[1]PRIIPS KID'!A:A,1,0)),HYPERLINK("https://digital.feprecisionplus.com/documents/quilter/en-gb/"&amp;F772&amp;"/KI","KIID"),HYPERLINK("https://digital.feprecisionplus.com/documents/quilter/en-gb/"&amp;F772&amp;"/PK","KID")))</f>
        <v>KIID</v>
      </c>
      <c r="I772" s="29">
        <v>1</v>
      </c>
      <c r="J772" s="29">
        <v>1.04</v>
      </c>
      <c r="K772" s="30">
        <v>0.5</v>
      </c>
      <c r="L772" s="29">
        <v>0.54</v>
      </c>
      <c r="M772" s="30">
        <v>0</v>
      </c>
      <c r="N772" s="29">
        <v>0.54</v>
      </c>
      <c r="O772" s="30">
        <v>0</v>
      </c>
      <c r="P772" s="30">
        <v>0</v>
      </c>
      <c r="Q772" s="30" t="s">
        <v>22</v>
      </c>
      <c r="R772" s="30" t="s">
        <v>22</v>
      </c>
      <c r="S772" s="30" t="s">
        <v>22</v>
      </c>
      <c r="T772" s="30" t="s">
        <v>22</v>
      </c>
      <c r="U772" s="30" t="s">
        <v>22</v>
      </c>
      <c r="V772" s="30" t="s">
        <v>22</v>
      </c>
      <c r="W772" s="30" t="s">
        <v>152</v>
      </c>
      <c r="X772" s="54">
        <v>0.04</v>
      </c>
      <c r="Y772" s="30" t="s">
        <v>23</v>
      </c>
      <c r="Z772" s="30" t="s">
        <v>11942</v>
      </c>
      <c r="AA772" s="30" t="s">
        <v>18409</v>
      </c>
      <c r="AB772" s="30" t="s">
        <v>14471</v>
      </c>
      <c r="AC772" s="30" t="s">
        <v>14446</v>
      </c>
      <c r="AD772" s="29">
        <v>0.54</v>
      </c>
      <c r="AE772" s="29">
        <v>0.16</v>
      </c>
      <c r="AF772" s="29">
        <v>0</v>
      </c>
    </row>
    <row r="773" spans="1:32" x14ac:dyDescent="0.25">
      <c r="A773" t="s">
        <v>1533</v>
      </c>
      <c r="B773" t="s">
        <v>20491</v>
      </c>
      <c r="C773" t="s">
        <v>18</v>
      </c>
      <c r="D773" t="s">
        <v>1534</v>
      </c>
      <c r="E773" t="s">
        <v>13094</v>
      </c>
      <c r="F773" t="s">
        <v>1535</v>
      </c>
      <c r="G773" t="s">
        <v>18415</v>
      </c>
      <c r="H773" s="36" t="str">
        <f>IFERROR(HYPERLINK(_xlfn.XLOOKUP(D773,'[1]Smoothed Fund docs'!A:A,'[1]Smoothed Fund docs'!C:C),"FID"),IF(ISERROR(VLOOKUP(D773,'[1]PRIIPS KID'!A:A,1,0)),HYPERLINK("https://digital.feprecisionplus.com/documents/quilter/en-gb/"&amp;F773&amp;"/KI","KIID"),HYPERLINK("https://digital.feprecisionplus.com/documents/quilter/en-gb/"&amp;F773&amp;"/PK","KID")))</f>
        <v>KIID</v>
      </c>
      <c r="I773" s="29">
        <v>0.5</v>
      </c>
      <c r="J773" s="29">
        <v>0.54</v>
      </c>
      <c r="K773" s="30">
        <v>0</v>
      </c>
      <c r="L773" s="29">
        <v>0.54</v>
      </c>
      <c r="M773" s="30">
        <v>0</v>
      </c>
      <c r="N773" s="29">
        <v>0.54</v>
      </c>
      <c r="O773" s="30">
        <v>0</v>
      </c>
      <c r="P773" s="30">
        <v>0</v>
      </c>
      <c r="Q773" s="30" t="s">
        <v>22</v>
      </c>
      <c r="R773" s="30" t="s">
        <v>22</v>
      </c>
      <c r="S773" s="30" t="s">
        <v>22</v>
      </c>
      <c r="T773" s="30" t="s">
        <v>22</v>
      </c>
      <c r="U773" s="30" t="s">
        <v>22</v>
      </c>
      <c r="V773" s="30" t="s">
        <v>22</v>
      </c>
      <c r="W773" s="30" t="s">
        <v>152</v>
      </c>
      <c r="X773" s="54">
        <v>0.04</v>
      </c>
      <c r="Y773" s="30" t="s">
        <v>23</v>
      </c>
      <c r="Z773" s="30" t="s">
        <v>11942</v>
      </c>
      <c r="AA773" s="30" t="s">
        <v>18409</v>
      </c>
      <c r="AB773" s="30" t="s">
        <v>14471</v>
      </c>
      <c r="AC773" s="30" t="s">
        <v>14446</v>
      </c>
      <c r="AD773" s="29">
        <v>0.54</v>
      </c>
      <c r="AE773" s="29">
        <v>0.16</v>
      </c>
      <c r="AF773" s="29">
        <v>0</v>
      </c>
    </row>
    <row r="774" spans="1:32" x14ac:dyDescent="0.25">
      <c r="A774" t="s">
        <v>1536</v>
      </c>
      <c r="B774" t="s">
        <v>20491</v>
      </c>
      <c r="C774" t="s">
        <v>28</v>
      </c>
      <c r="D774" t="s">
        <v>1537</v>
      </c>
      <c r="E774" t="s">
        <v>13095</v>
      </c>
      <c r="F774" t="s">
        <v>1538</v>
      </c>
      <c r="G774" t="s">
        <v>18411</v>
      </c>
      <c r="H774" s="36" t="str">
        <f>IFERROR(HYPERLINK(_xlfn.XLOOKUP(D774,'[1]Smoothed Fund docs'!A:A,'[1]Smoothed Fund docs'!C:C),"FID"),IF(ISERROR(VLOOKUP(D774,'[1]PRIIPS KID'!A:A,1,0)),HYPERLINK("https://digital.feprecisionplus.com/documents/quilter/en-gb/"&amp;F774&amp;"/KI","KIID"),HYPERLINK("https://digital.feprecisionplus.com/documents/quilter/en-gb/"&amp;F774&amp;"/PK","KID")))</f>
        <v>KIID</v>
      </c>
      <c r="I774" s="29">
        <v>1</v>
      </c>
      <c r="J774" s="29">
        <v>1.04</v>
      </c>
      <c r="K774" s="30">
        <v>0.5</v>
      </c>
      <c r="L774" s="29">
        <v>0.54</v>
      </c>
      <c r="M774" s="30">
        <v>0</v>
      </c>
      <c r="N774" s="29">
        <v>0.54</v>
      </c>
      <c r="O774" s="30">
        <v>0</v>
      </c>
      <c r="P774" s="30">
        <v>0</v>
      </c>
      <c r="Q774" s="30" t="s">
        <v>22</v>
      </c>
      <c r="R774" s="30" t="s">
        <v>22</v>
      </c>
      <c r="S774" s="30" t="s">
        <v>22</v>
      </c>
      <c r="T774" s="30" t="s">
        <v>22</v>
      </c>
      <c r="U774" s="30" t="s">
        <v>22</v>
      </c>
      <c r="V774" s="30" t="s">
        <v>22</v>
      </c>
      <c r="W774" s="30" t="s">
        <v>152</v>
      </c>
      <c r="X774" s="54">
        <v>0.04</v>
      </c>
      <c r="Y774" s="30" t="s">
        <v>23</v>
      </c>
      <c r="Z774" s="30" t="s">
        <v>11942</v>
      </c>
      <c r="AA774" s="30" t="s">
        <v>18409</v>
      </c>
      <c r="AB774" s="30" t="s">
        <v>14471</v>
      </c>
      <c r="AC774" s="30" t="s">
        <v>14446</v>
      </c>
      <c r="AD774" s="29">
        <v>0.54</v>
      </c>
      <c r="AE774" s="29">
        <v>0.16</v>
      </c>
      <c r="AF774" s="29">
        <v>0</v>
      </c>
    </row>
    <row r="775" spans="1:32" x14ac:dyDescent="0.25">
      <c r="A775" t="s">
        <v>1539</v>
      </c>
      <c r="B775" t="s">
        <v>20491</v>
      </c>
      <c r="C775" t="s">
        <v>28</v>
      </c>
      <c r="D775" t="s">
        <v>1540</v>
      </c>
      <c r="E775" t="s">
        <v>13096</v>
      </c>
      <c r="F775" t="s">
        <v>1541</v>
      </c>
      <c r="G775" t="s">
        <v>18415</v>
      </c>
      <c r="H775" s="36" t="str">
        <f>IFERROR(HYPERLINK(_xlfn.XLOOKUP(D775,'[1]Smoothed Fund docs'!A:A,'[1]Smoothed Fund docs'!C:C),"FID"),IF(ISERROR(VLOOKUP(D775,'[1]PRIIPS KID'!A:A,1,0)),HYPERLINK("https://digital.feprecisionplus.com/documents/quilter/en-gb/"&amp;F775&amp;"/KI","KIID"),HYPERLINK("https://digital.feprecisionplus.com/documents/quilter/en-gb/"&amp;F775&amp;"/PK","KID")))</f>
        <v>KIID</v>
      </c>
      <c r="I775" s="29">
        <v>0.5</v>
      </c>
      <c r="J775" s="29">
        <v>0.54</v>
      </c>
      <c r="K775" s="30">
        <v>0</v>
      </c>
      <c r="L775" s="29">
        <v>0.54</v>
      </c>
      <c r="M775" s="30">
        <v>0</v>
      </c>
      <c r="N775" s="29">
        <v>0.54</v>
      </c>
      <c r="O775" s="30">
        <v>0</v>
      </c>
      <c r="P775" s="30">
        <v>0</v>
      </c>
      <c r="Q775" s="30" t="s">
        <v>22</v>
      </c>
      <c r="R775" s="30" t="s">
        <v>22</v>
      </c>
      <c r="S775" s="30" t="s">
        <v>22</v>
      </c>
      <c r="T775" s="30" t="s">
        <v>22</v>
      </c>
      <c r="U775" s="30" t="s">
        <v>22</v>
      </c>
      <c r="V775" s="30" t="s">
        <v>22</v>
      </c>
      <c r="W775" s="30" t="s">
        <v>152</v>
      </c>
      <c r="X775" s="54">
        <v>0.04</v>
      </c>
      <c r="Y775" s="30" t="s">
        <v>23</v>
      </c>
      <c r="Z775" s="30" t="s">
        <v>11942</v>
      </c>
      <c r="AA775" s="30" t="s">
        <v>18409</v>
      </c>
      <c r="AB775" s="30" t="s">
        <v>14471</v>
      </c>
      <c r="AC775" s="30" t="s">
        <v>14446</v>
      </c>
      <c r="AD775" s="29">
        <v>0.54</v>
      </c>
      <c r="AE775" s="29">
        <v>0.16</v>
      </c>
      <c r="AF775" s="29">
        <v>0</v>
      </c>
    </row>
    <row r="776" spans="1:32" x14ac:dyDescent="0.25">
      <c r="A776" t="s">
        <v>1542</v>
      </c>
      <c r="B776" t="s">
        <v>20491</v>
      </c>
      <c r="C776" t="s">
        <v>18</v>
      </c>
      <c r="D776" t="s">
        <v>1543</v>
      </c>
      <c r="E776" t="s">
        <v>13097</v>
      </c>
      <c r="F776" t="s">
        <v>1544</v>
      </c>
      <c r="G776" t="s">
        <v>18411</v>
      </c>
      <c r="H776" s="36" t="str">
        <f>IFERROR(HYPERLINK(_xlfn.XLOOKUP(D776,'[1]Smoothed Fund docs'!A:A,'[1]Smoothed Fund docs'!C:C),"FID"),IF(ISERROR(VLOOKUP(D776,'[1]PRIIPS KID'!A:A,1,0)),HYPERLINK("https://digital.feprecisionplus.com/documents/quilter/en-gb/"&amp;F776&amp;"/KI","KIID"),HYPERLINK("https://digital.feprecisionplus.com/documents/quilter/en-gb/"&amp;F776&amp;"/PK","KID")))</f>
        <v>KIID</v>
      </c>
      <c r="I776" s="29">
        <v>1.32</v>
      </c>
      <c r="J776" s="29">
        <v>1.34</v>
      </c>
      <c r="K776" s="30">
        <v>0.85</v>
      </c>
      <c r="L776" s="29">
        <v>0.4900000000000001</v>
      </c>
      <c r="M776" s="30">
        <v>0</v>
      </c>
      <c r="N776" s="29">
        <v>0.4900000000000001</v>
      </c>
      <c r="O776" s="30">
        <v>0</v>
      </c>
      <c r="P776" s="30">
        <v>0</v>
      </c>
      <c r="Q776" s="30" t="s">
        <v>22</v>
      </c>
      <c r="R776" s="30" t="s">
        <v>22</v>
      </c>
      <c r="S776" s="30" t="s">
        <v>22</v>
      </c>
      <c r="T776" s="30" t="s">
        <v>22</v>
      </c>
      <c r="U776" s="30" t="s">
        <v>22</v>
      </c>
      <c r="V776" s="30" t="s">
        <v>22</v>
      </c>
      <c r="W776" s="30" t="s">
        <v>16</v>
      </c>
      <c r="X776" s="54">
        <v>7.0000000000000007E-2</v>
      </c>
      <c r="Y776" s="30" t="s">
        <v>23</v>
      </c>
      <c r="Z776" s="30" t="s">
        <v>11942</v>
      </c>
      <c r="AA776" s="30" t="s">
        <v>18409</v>
      </c>
      <c r="AB776" s="30" t="s">
        <v>14472</v>
      </c>
      <c r="AC776" s="30" t="s">
        <v>14449</v>
      </c>
      <c r="AD776" s="29">
        <v>0.4900000000000001</v>
      </c>
      <c r="AE776" s="29">
        <v>0.06</v>
      </c>
      <c r="AF776" s="29">
        <v>0</v>
      </c>
    </row>
    <row r="777" spans="1:32" x14ac:dyDescent="0.25">
      <c r="A777" t="s">
        <v>1545</v>
      </c>
      <c r="B777" t="s">
        <v>20491</v>
      </c>
      <c r="C777" t="s">
        <v>18</v>
      </c>
      <c r="D777" t="s">
        <v>1546</v>
      </c>
      <c r="E777" t="s">
        <v>13098</v>
      </c>
      <c r="F777" t="s">
        <v>1547</v>
      </c>
      <c r="G777" t="s">
        <v>18415</v>
      </c>
      <c r="H777" s="36" t="str">
        <f>IFERROR(HYPERLINK(_xlfn.XLOOKUP(D777,'[1]Smoothed Fund docs'!A:A,'[1]Smoothed Fund docs'!C:C),"FID"),IF(ISERROR(VLOOKUP(D777,'[1]PRIIPS KID'!A:A,1,0)),HYPERLINK("https://digital.feprecisionplus.com/documents/quilter/en-gb/"&amp;F777&amp;"/KI","KIID"),HYPERLINK("https://digital.feprecisionplus.com/documents/quilter/en-gb/"&amp;F777&amp;"/PK","KID")))</f>
        <v>KIID</v>
      </c>
      <c r="I777" s="29">
        <v>0.47</v>
      </c>
      <c r="J777" s="29">
        <v>0.49</v>
      </c>
      <c r="K777" s="30">
        <v>0</v>
      </c>
      <c r="L777" s="29">
        <v>0.49</v>
      </c>
      <c r="M777" s="30">
        <v>0</v>
      </c>
      <c r="N777" s="29">
        <v>0.49</v>
      </c>
      <c r="O777" s="30">
        <v>0</v>
      </c>
      <c r="P777" s="30">
        <v>0</v>
      </c>
      <c r="Q777" s="30" t="s">
        <v>22</v>
      </c>
      <c r="R777" s="30" t="s">
        <v>22</v>
      </c>
      <c r="S777" s="30" t="s">
        <v>22</v>
      </c>
      <c r="T777" s="30" t="s">
        <v>22</v>
      </c>
      <c r="U777" s="30" t="s">
        <v>22</v>
      </c>
      <c r="V777" s="30" t="s">
        <v>22</v>
      </c>
      <c r="W777" s="30" t="s">
        <v>16</v>
      </c>
      <c r="X777" s="54">
        <v>7.0000000000000007E-2</v>
      </c>
      <c r="Y777" s="30" t="s">
        <v>23</v>
      </c>
      <c r="Z777" s="30" t="s">
        <v>11942</v>
      </c>
      <c r="AA777" s="30" t="s">
        <v>18409</v>
      </c>
      <c r="AB777" s="30" t="s">
        <v>14472</v>
      </c>
      <c r="AC777" s="30" t="s">
        <v>14449</v>
      </c>
      <c r="AD777" s="29">
        <v>0.49</v>
      </c>
      <c r="AE777" s="29">
        <v>0.06</v>
      </c>
      <c r="AF777" s="29">
        <v>0</v>
      </c>
    </row>
    <row r="778" spans="1:32" x14ac:dyDescent="0.25">
      <c r="A778" t="s">
        <v>1548</v>
      </c>
      <c r="B778" t="s">
        <v>20491</v>
      </c>
      <c r="C778" t="s">
        <v>28</v>
      </c>
      <c r="D778" t="s">
        <v>1549</v>
      </c>
      <c r="E778" t="s">
        <v>13099</v>
      </c>
      <c r="F778" t="s">
        <v>1550</v>
      </c>
      <c r="G778" t="s">
        <v>18415</v>
      </c>
      <c r="H778" s="36" t="str">
        <f>IFERROR(HYPERLINK(_xlfn.XLOOKUP(D778,'[1]Smoothed Fund docs'!A:A,'[1]Smoothed Fund docs'!C:C),"FID"),IF(ISERROR(VLOOKUP(D778,'[1]PRIIPS KID'!A:A,1,0)),HYPERLINK("https://digital.feprecisionplus.com/documents/quilter/en-gb/"&amp;F778&amp;"/KI","KIID"),HYPERLINK("https://digital.feprecisionplus.com/documents/quilter/en-gb/"&amp;F778&amp;"/PK","KID")))</f>
        <v>KIID</v>
      </c>
      <c r="I778" s="29">
        <v>0.47</v>
      </c>
      <c r="J778" s="29">
        <v>0.49</v>
      </c>
      <c r="K778" s="30">
        <v>0</v>
      </c>
      <c r="L778" s="29">
        <v>0.49</v>
      </c>
      <c r="M778" s="30">
        <v>0</v>
      </c>
      <c r="N778" s="29">
        <v>0.49</v>
      </c>
      <c r="O778" s="30">
        <v>0</v>
      </c>
      <c r="P778" s="30">
        <v>0</v>
      </c>
      <c r="Q778" s="30" t="s">
        <v>22</v>
      </c>
      <c r="R778" s="30" t="s">
        <v>22</v>
      </c>
      <c r="S778" s="30" t="s">
        <v>22</v>
      </c>
      <c r="T778" s="30" t="s">
        <v>22</v>
      </c>
      <c r="U778" s="30" t="s">
        <v>22</v>
      </c>
      <c r="V778" s="30" t="s">
        <v>22</v>
      </c>
      <c r="W778" s="30" t="s">
        <v>16</v>
      </c>
      <c r="X778" s="54">
        <v>7.0000000000000007E-2</v>
      </c>
      <c r="Y778" s="30" t="s">
        <v>23</v>
      </c>
      <c r="Z778" s="30" t="s">
        <v>11942</v>
      </c>
      <c r="AA778" s="30" t="s">
        <v>18409</v>
      </c>
      <c r="AB778" s="30" t="s">
        <v>14472</v>
      </c>
      <c r="AC778" s="30" t="s">
        <v>14449</v>
      </c>
      <c r="AD778" s="29">
        <v>0.49</v>
      </c>
      <c r="AE778" s="29">
        <v>0.06</v>
      </c>
      <c r="AF778" s="29">
        <v>0</v>
      </c>
    </row>
    <row r="779" spans="1:32" x14ac:dyDescent="0.25">
      <c r="A779" t="s">
        <v>23896</v>
      </c>
      <c r="B779" t="s">
        <v>20491</v>
      </c>
      <c r="C779" t="s">
        <v>18</v>
      </c>
      <c r="D779" t="s">
        <v>23897</v>
      </c>
      <c r="E779" t="s">
        <v>23898</v>
      </c>
      <c r="F779" t="s">
        <v>23899</v>
      </c>
      <c r="G779" t="s">
        <v>18444</v>
      </c>
      <c r="H779" s="36" t="str">
        <f>IFERROR(HYPERLINK(_xlfn.XLOOKUP(D779,'[1]Smoothed Fund docs'!A:A,'[1]Smoothed Fund docs'!C:C),"FID"),IF(ISERROR(VLOOKUP(D779,'[1]PRIIPS KID'!A:A,1,0)),HYPERLINK("https://digital.feprecisionplus.com/documents/quilter/en-gb/"&amp;F779&amp;"/KI","KIID"),HYPERLINK("https://digital.feprecisionplus.com/documents/quilter/en-gb/"&amp;F779&amp;"/PK","KID")))</f>
        <v>KIID</v>
      </c>
      <c r="I779" s="29">
        <v>0.28999999999999998</v>
      </c>
      <c r="J779" s="29">
        <v>0.31</v>
      </c>
      <c r="K779" s="30">
        <v>0</v>
      </c>
      <c r="L779" s="29">
        <v>0.31</v>
      </c>
      <c r="M779" s="30">
        <v>0</v>
      </c>
      <c r="N779" s="29">
        <v>0.31</v>
      </c>
      <c r="O779" s="30">
        <v>0</v>
      </c>
      <c r="P779" s="30">
        <v>0</v>
      </c>
      <c r="Q779" s="30" t="s">
        <v>22</v>
      </c>
      <c r="R779" s="30" t="s">
        <v>22</v>
      </c>
      <c r="S779" s="30" t="s">
        <v>22</v>
      </c>
      <c r="T779" s="30" t="s">
        <v>22</v>
      </c>
      <c r="U779" s="30" t="s">
        <v>22</v>
      </c>
      <c r="V779" s="30" t="s">
        <v>22</v>
      </c>
      <c r="W779" s="30" t="s">
        <v>16</v>
      </c>
      <c r="X779" s="54">
        <v>0.06</v>
      </c>
      <c r="Y779" s="30" t="s">
        <v>22</v>
      </c>
      <c r="Z779" s="30" t="s">
        <v>11942</v>
      </c>
      <c r="AA779" s="30" t="s">
        <v>18409</v>
      </c>
      <c r="AB779" s="30" t="s">
        <v>14464</v>
      </c>
      <c r="AC779" s="30" t="s">
        <v>14461</v>
      </c>
      <c r="AD779" s="29">
        <v>0.31</v>
      </c>
      <c r="AE779" s="29">
        <v>0.19</v>
      </c>
      <c r="AF779" s="29">
        <v>0</v>
      </c>
    </row>
    <row r="780" spans="1:32" x14ac:dyDescent="0.25">
      <c r="A780" t="s">
        <v>23900</v>
      </c>
      <c r="B780" t="s">
        <v>20491</v>
      </c>
      <c r="C780" t="s">
        <v>28</v>
      </c>
      <c r="D780" t="s">
        <v>23901</v>
      </c>
      <c r="E780" t="s">
        <v>23902</v>
      </c>
      <c r="F780" t="s">
        <v>23903</v>
      </c>
      <c r="G780" t="s">
        <v>18444</v>
      </c>
      <c r="H780" s="36" t="str">
        <f>IFERROR(HYPERLINK(_xlfn.XLOOKUP(D780,'[1]Smoothed Fund docs'!A:A,'[1]Smoothed Fund docs'!C:C),"FID"),IF(ISERROR(VLOOKUP(D780,'[1]PRIIPS KID'!A:A,1,0)),HYPERLINK("https://digital.feprecisionplus.com/documents/quilter/en-gb/"&amp;F780&amp;"/KI","KIID"),HYPERLINK("https://digital.feprecisionplus.com/documents/quilter/en-gb/"&amp;F780&amp;"/PK","KID")))</f>
        <v>KIID</v>
      </c>
      <c r="I780" s="29">
        <v>0.28999999999999998</v>
      </c>
      <c r="J780" s="29">
        <v>0.31</v>
      </c>
      <c r="K780" s="30">
        <v>0</v>
      </c>
      <c r="L780" s="29">
        <v>0.31</v>
      </c>
      <c r="M780" s="30">
        <v>0</v>
      </c>
      <c r="N780" s="29">
        <v>0.31</v>
      </c>
      <c r="O780" s="30">
        <v>0</v>
      </c>
      <c r="P780" s="30">
        <v>0</v>
      </c>
      <c r="Q780" s="30" t="s">
        <v>22</v>
      </c>
      <c r="R780" s="30" t="s">
        <v>22</v>
      </c>
      <c r="S780" s="30" t="s">
        <v>22</v>
      </c>
      <c r="T780" s="30" t="s">
        <v>22</v>
      </c>
      <c r="U780" s="30" t="s">
        <v>22</v>
      </c>
      <c r="V780" s="30" t="s">
        <v>22</v>
      </c>
      <c r="W780" s="30" t="s">
        <v>16</v>
      </c>
      <c r="X780" s="54">
        <v>0.06</v>
      </c>
      <c r="Y780" s="30" t="s">
        <v>22</v>
      </c>
      <c r="Z780" s="30" t="s">
        <v>11942</v>
      </c>
      <c r="AA780" s="30" t="s">
        <v>18409</v>
      </c>
      <c r="AB780" s="30" t="s">
        <v>14464</v>
      </c>
      <c r="AC780" s="30" t="s">
        <v>14461</v>
      </c>
      <c r="AD780" s="29">
        <v>0.31</v>
      </c>
      <c r="AE780" s="29">
        <v>0.19</v>
      </c>
      <c r="AF780" s="29">
        <v>0</v>
      </c>
    </row>
    <row r="781" spans="1:32" x14ac:dyDescent="0.25">
      <c r="A781" t="s">
        <v>14726</v>
      </c>
      <c r="B781" t="s">
        <v>20495</v>
      </c>
      <c r="C781" t="s">
        <v>18</v>
      </c>
      <c r="D781" t="s">
        <v>14727</v>
      </c>
      <c r="E781" t="s">
        <v>14728</v>
      </c>
      <c r="F781" t="s">
        <v>14729</v>
      </c>
      <c r="G781" t="s">
        <v>18556</v>
      </c>
      <c r="H781" s="36" t="str">
        <f>IFERROR(HYPERLINK(_xlfn.XLOOKUP(D781,'[1]Smoothed Fund docs'!A:A,'[1]Smoothed Fund docs'!C:C),"FID"),IF(ISERROR(VLOOKUP(D781,'[1]PRIIPS KID'!A:A,1,0)),HYPERLINK("https://digital.feprecisionplus.com/documents/quilter/en-gb/"&amp;F781&amp;"/KI","KIID"),HYPERLINK("https://digital.feprecisionplus.com/documents/quilter/en-gb/"&amp;F781&amp;"/PK","KID")))</f>
        <v>KIID</v>
      </c>
      <c r="I781" s="29">
        <v>0.75</v>
      </c>
      <c r="J781" s="29">
        <v>1.05</v>
      </c>
      <c r="K781" s="30">
        <v>0</v>
      </c>
      <c r="L781" s="29">
        <v>1.05</v>
      </c>
      <c r="M781" s="30">
        <v>0</v>
      </c>
      <c r="N781" s="29">
        <v>1.05</v>
      </c>
      <c r="O781" s="30">
        <v>0</v>
      </c>
      <c r="P781" s="30">
        <v>0</v>
      </c>
      <c r="Q781" s="30" t="s">
        <v>22</v>
      </c>
      <c r="R781" s="30" t="s">
        <v>22</v>
      </c>
      <c r="S781" s="30" t="s">
        <v>22</v>
      </c>
      <c r="T781" s="30" t="s">
        <v>22</v>
      </c>
      <c r="U781" s="30" t="s">
        <v>22</v>
      </c>
      <c r="V781" s="30" t="s">
        <v>22</v>
      </c>
      <c r="W781" s="30" t="s">
        <v>16</v>
      </c>
      <c r="X781" s="54">
        <v>0.06</v>
      </c>
      <c r="Y781" s="30" t="s">
        <v>23</v>
      </c>
      <c r="Z781" s="30" t="s">
        <v>11951</v>
      </c>
      <c r="AA781" s="30" t="s">
        <v>18409</v>
      </c>
      <c r="AB781" s="30" t="s">
        <v>14458</v>
      </c>
      <c r="AC781" s="30" t="s">
        <v>14459</v>
      </c>
      <c r="AD781" s="29">
        <v>1.05</v>
      </c>
      <c r="AE781" s="29">
        <v>0.25</v>
      </c>
      <c r="AF781" s="29" t="s">
        <v>23750</v>
      </c>
    </row>
    <row r="782" spans="1:32" x14ac:dyDescent="0.25">
      <c r="A782" t="s">
        <v>14730</v>
      </c>
      <c r="B782" t="s">
        <v>20495</v>
      </c>
      <c r="C782" t="s">
        <v>28</v>
      </c>
      <c r="D782" t="s">
        <v>14731</v>
      </c>
      <c r="E782" t="s">
        <v>14732</v>
      </c>
      <c r="F782" t="s">
        <v>14733</v>
      </c>
      <c r="G782" t="s">
        <v>18556</v>
      </c>
      <c r="H782" s="36" t="str">
        <f>IFERROR(HYPERLINK(_xlfn.XLOOKUP(D782,'[1]Smoothed Fund docs'!A:A,'[1]Smoothed Fund docs'!C:C),"FID"),IF(ISERROR(VLOOKUP(D782,'[1]PRIIPS KID'!A:A,1,0)),HYPERLINK("https://digital.feprecisionplus.com/documents/quilter/en-gb/"&amp;F782&amp;"/KI","KIID"),HYPERLINK("https://digital.feprecisionplus.com/documents/quilter/en-gb/"&amp;F782&amp;"/PK","KID")))</f>
        <v>KIID</v>
      </c>
      <c r="I782" s="29">
        <v>0.75</v>
      </c>
      <c r="J782" s="29">
        <v>1.07</v>
      </c>
      <c r="K782" s="30">
        <v>0</v>
      </c>
      <c r="L782" s="29">
        <v>1.07</v>
      </c>
      <c r="M782" s="30">
        <v>0</v>
      </c>
      <c r="N782" s="29">
        <v>1.07</v>
      </c>
      <c r="O782" s="30">
        <v>0</v>
      </c>
      <c r="P782" s="30">
        <v>0</v>
      </c>
      <c r="Q782" s="30" t="s">
        <v>22</v>
      </c>
      <c r="R782" s="30" t="s">
        <v>22</v>
      </c>
      <c r="S782" s="30" t="s">
        <v>22</v>
      </c>
      <c r="T782" s="30" t="s">
        <v>22</v>
      </c>
      <c r="U782" s="30" t="s">
        <v>22</v>
      </c>
      <c r="V782" s="30" t="s">
        <v>22</v>
      </c>
      <c r="W782" s="30" t="s">
        <v>16</v>
      </c>
      <c r="X782" s="54">
        <v>0.06</v>
      </c>
      <c r="Y782" s="30" t="s">
        <v>23</v>
      </c>
      <c r="Z782" s="30" t="s">
        <v>11951</v>
      </c>
      <c r="AA782" s="30" t="s">
        <v>18409</v>
      </c>
      <c r="AB782" s="30" t="s">
        <v>14458</v>
      </c>
      <c r="AC782" s="30" t="s">
        <v>14459</v>
      </c>
      <c r="AD782" s="29">
        <v>1.07</v>
      </c>
      <c r="AE782" s="29">
        <v>0.25</v>
      </c>
      <c r="AF782" s="29" t="s">
        <v>23750</v>
      </c>
    </row>
    <row r="783" spans="1:32" x14ac:dyDescent="0.25">
      <c r="A783" t="s">
        <v>4302</v>
      </c>
      <c r="B783" t="s">
        <v>20495</v>
      </c>
      <c r="C783" t="s">
        <v>18</v>
      </c>
      <c r="D783" t="s">
        <v>4303</v>
      </c>
      <c r="E783" t="s">
        <v>4304</v>
      </c>
      <c r="F783" t="s">
        <v>4305</v>
      </c>
      <c r="G783" t="s">
        <v>18644</v>
      </c>
      <c r="H783" s="36" t="str">
        <f>IFERROR(HYPERLINK(_xlfn.XLOOKUP(D783,'[1]Smoothed Fund docs'!A:A,'[1]Smoothed Fund docs'!C:C),"FID"),IF(ISERROR(VLOOKUP(D783,'[1]PRIIPS KID'!A:A,1,0)),HYPERLINK("https://digital.feprecisionplus.com/documents/quilter/en-gb/"&amp;F783&amp;"/KI","KIID"),HYPERLINK("https://digital.feprecisionplus.com/documents/quilter/en-gb/"&amp;F783&amp;"/PK","KID")))</f>
        <v>KIID</v>
      </c>
      <c r="I783" s="29">
        <v>0.95</v>
      </c>
      <c r="J783" s="29">
        <v>1.1599999999999999</v>
      </c>
      <c r="K783" s="30">
        <v>0</v>
      </c>
      <c r="L783" s="29">
        <v>1.1599999999999999</v>
      </c>
      <c r="M783" s="30">
        <v>0</v>
      </c>
      <c r="N783" s="29">
        <v>1.1599999999999999</v>
      </c>
      <c r="O783" s="30">
        <v>0</v>
      </c>
      <c r="P783" s="30">
        <v>0</v>
      </c>
      <c r="Q783" s="30" t="s">
        <v>22</v>
      </c>
      <c r="R783" s="30" t="s">
        <v>22</v>
      </c>
      <c r="S783" s="30" t="s">
        <v>22</v>
      </c>
      <c r="T783" s="30" t="s">
        <v>22</v>
      </c>
      <c r="U783" s="30" t="s">
        <v>22</v>
      </c>
      <c r="V783" s="30" t="s">
        <v>22</v>
      </c>
      <c r="W783" s="30" t="s">
        <v>152</v>
      </c>
      <c r="X783" s="54">
        <v>0.04</v>
      </c>
      <c r="Y783" s="30" t="s">
        <v>23</v>
      </c>
      <c r="Z783" s="30" t="s">
        <v>11951</v>
      </c>
      <c r="AA783" s="30" t="s">
        <v>18409</v>
      </c>
      <c r="AB783" s="30" t="s">
        <v>14485</v>
      </c>
      <c r="AC783" s="30" t="s">
        <v>14446</v>
      </c>
      <c r="AD783" s="29">
        <v>1.1599999999999999</v>
      </c>
      <c r="AE783" s="29">
        <v>0.16</v>
      </c>
      <c r="AF783" s="29" t="s">
        <v>23750</v>
      </c>
    </row>
    <row r="784" spans="1:32" x14ac:dyDescent="0.25">
      <c r="A784" t="s">
        <v>4306</v>
      </c>
      <c r="B784" t="s">
        <v>20495</v>
      </c>
      <c r="C784" t="s">
        <v>28</v>
      </c>
      <c r="D784" t="s">
        <v>4307</v>
      </c>
      <c r="E784" t="s">
        <v>4308</v>
      </c>
      <c r="F784" t="s">
        <v>4309</v>
      </c>
      <c r="G784" t="s">
        <v>18644</v>
      </c>
      <c r="H784" s="36" t="str">
        <f>IFERROR(HYPERLINK(_xlfn.XLOOKUP(D784,'[1]Smoothed Fund docs'!A:A,'[1]Smoothed Fund docs'!C:C),"FID"),IF(ISERROR(VLOOKUP(D784,'[1]PRIIPS KID'!A:A,1,0)),HYPERLINK("https://digital.feprecisionplus.com/documents/quilter/en-gb/"&amp;F784&amp;"/KI","KIID"),HYPERLINK("https://digital.feprecisionplus.com/documents/quilter/en-gb/"&amp;F784&amp;"/PK","KID")))</f>
        <v>KIID</v>
      </c>
      <c r="I784" s="29">
        <v>0.95</v>
      </c>
      <c r="J784" s="29">
        <v>1.1599999999999999</v>
      </c>
      <c r="K784" s="30">
        <v>0</v>
      </c>
      <c r="L784" s="29">
        <v>1.1599999999999999</v>
      </c>
      <c r="M784" s="30">
        <v>0</v>
      </c>
      <c r="N784" s="29">
        <v>1.1599999999999999</v>
      </c>
      <c r="O784" s="30">
        <v>0</v>
      </c>
      <c r="P784" s="30">
        <v>0</v>
      </c>
      <c r="Q784" s="30" t="s">
        <v>22</v>
      </c>
      <c r="R784" s="30" t="s">
        <v>22</v>
      </c>
      <c r="S784" s="30" t="s">
        <v>22</v>
      </c>
      <c r="T784" s="30" t="s">
        <v>22</v>
      </c>
      <c r="U784" s="30" t="s">
        <v>22</v>
      </c>
      <c r="V784" s="30" t="s">
        <v>22</v>
      </c>
      <c r="W784" s="30" t="s">
        <v>152</v>
      </c>
      <c r="X784" s="54">
        <v>0.04</v>
      </c>
      <c r="Y784" s="30" t="s">
        <v>23</v>
      </c>
      <c r="Z784" s="30" t="s">
        <v>11951</v>
      </c>
      <c r="AA784" s="30" t="s">
        <v>18409</v>
      </c>
      <c r="AB784" s="30" t="s">
        <v>14485</v>
      </c>
      <c r="AC784" s="30" t="s">
        <v>14446</v>
      </c>
      <c r="AD784" s="29">
        <v>1.1599999999999999</v>
      </c>
      <c r="AE784" s="29">
        <v>0.16</v>
      </c>
      <c r="AF784" s="29" t="s">
        <v>23750</v>
      </c>
    </row>
    <row r="785" spans="1:32" x14ac:dyDescent="0.25">
      <c r="A785" t="s">
        <v>4310</v>
      </c>
      <c r="B785" t="s">
        <v>20495</v>
      </c>
      <c r="C785" t="s">
        <v>18</v>
      </c>
      <c r="D785" t="s">
        <v>4311</v>
      </c>
      <c r="E785" t="s">
        <v>4312</v>
      </c>
      <c r="F785" t="s">
        <v>4313</v>
      </c>
      <c r="G785" t="s">
        <v>18645</v>
      </c>
      <c r="H785" s="36" t="str">
        <f>IFERROR(HYPERLINK(_xlfn.XLOOKUP(D785,'[1]Smoothed Fund docs'!A:A,'[1]Smoothed Fund docs'!C:C),"FID"),IF(ISERROR(VLOOKUP(D785,'[1]PRIIPS KID'!A:A,1,0)),HYPERLINK("https://digital.feprecisionplus.com/documents/quilter/en-gb/"&amp;F785&amp;"/KI","KIID"),HYPERLINK("https://digital.feprecisionplus.com/documents/quilter/en-gb/"&amp;F785&amp;"/PK","KID")))</f>
        <v>KIID</v>
      </c>
      <c r="I785" s="29">
        <v>0.65</v>
      </c>
      <c r="J785" s="29">
        <v>0.78</v>
      </c>
      <c r="K785" s="30">
        <v>0</v>
      </c>
      <c r="L785" s="29">
        <v>0.78</v>
      </c>
      <c r="M785" s="30">
        <v>0</v>
      </c>
      <c r="N785" s="29">
        <v>0.78</v>
      </c>
      <c r="O785" s="30">
        <v>0</v>
      </c>
      <c r="P785" s="30">
        <v>0</v>
      </c>
      <c r="Q785" s="30" t="s">
        <v>22</v>
      </c>
      <c r="R785" s="30" t="s">
        <v>22</v>
      </c>
      <c r="S785" s="30" t="s">
        <v>22</v>
      </c>
      <c r="T785" s="30" t="s">
        <v>22</v>
      </c>
      <c r="U785" s="30" t="s">
        <v>22</v>
      </c>
      <c r="V785" s="30" t="s">
        <v>22</v>
      </c>
      <c r="W785" s="30" t="s">
        <v>16</v>
      </c>
      <c r="X785" s="54">
        <v>7.0000000000000007E-2</v>
      </c>
      <c r="Y785" s="30" t="s">
        <v>23</v>
      </c>
      <c r="Z785" s="30" t="s">
        <v>11951</v>
      </c>
      <c r="AA785" s="30" t="s">
        <v>18409</v>
      </c>
      <c r="AB785" s="30" t="s">
        <v>14464</v>
      </c>
      <c r="AC785" s="30" t="s">
        <v>14461</v>
      </c>
      <c r="AD785" s="29">
        <v>0.95</v>
      </c>
      <c r="AE785" s="29">
        <v>0.35</v>
      </c>
      <c r="AF785" s="29">
        <v>0</v>
      </c>
    </row>
    <row r="786" spans="1:32" x14ac:dyDescent="0.25">
      <c r="A786" t="s">
        <v>4314</v>
      </c>
      <c r="B786" t="s">
        <v>20495</v>
      </c>
      <c r="C786" t="s">
        <v>28</v>
      </c>
      <c r="D786" t="s">
        <v>4315</v>
      </c>
      <c r="E786" t="s">
        <v>4316</v>
      </c>
      <c r="F786" t="s">
        <v>4317</v>
      </c>
      <c r="G786" t="s">
        <v>18645</v>
      </c>
      <c r="H786" s="36" t="str">
        <f>IFERROR(HYPERLINK(_xlfn.XLOOKUP(D786,'[1]Smoothed Fund docs'!A:A,'[1]Smoothed Fund docs'!C:C),"FID"),IF(ISERROR(VLOOKUP(D786,'[1]PRIIPS KID'!A:A,1,0)),HYPERLINK("https://digital.feprecisionplus.com/documents/quilter/en-gb/"&amp;F786&amp;"/KI","KIID"),HYPERLINK("https://digital.feprecisionplus.com/documents/quilter/en-gb/"&amp;F786&amp;"/PK","KID")))</f>
        <v>KIID</v>
      </c>
      <c r="I786" s="29">
        <v>0.65</v>
      </c>
      <c r="J786" s="29">
        <v>0.78</v>
      </c>
      <c r="K786" s="30">
        <v>0</v>
      </c>
      <c r="L786" s="29">
        <v>0.78</v>
      </c>
      <c r="M786" s="30">
        <v>0</v>
      </c>
      <c r="N786" s="29">
        <v>0.78</v>
      </c>
      <c r="O786" s="30">
        <v>0</v>
      </c>
      <c r="P786" s="30">
        <v>0</v>
      </c>
      <c r="Q786" s="30" t="s">
        <v>22</v>
      </c>
      <c r="R786" s="30" t="s">
        <v>22</v>
      </c>
      <c r="S786" s="30" t="s">
        <v>22</v>
      </c>
      <c r="T786" s="30" t="s">
        <v>22</v>
      </c>
      <c r="U786" s="30" t="s">
        <v>22</v>
      </c>
      <c r="V786" s="30" t="s">
        <v>22</v>
      </c>
      <c r="W786" s="30" t="s">
        <v>16</v>
      </c>
      <c r="X786" s="54">
        <v>7.0000000000000007E-2</v>
      </c>
      <c r="Y786" s="30" t="s">
        <v>23</v>
      </c>
      <c r="Z786" s="30" t="s">
        <v>11951</v>
      </c>
      <c r="AA786" s="30" t="s">
        <v>18409</v>
      </c>
      <c r="AB786" s="30" t="s">
        <v>14464</v>
      </c>
      <c r="AC786" s="30" t="s">
        <v>14461</v>
      </c>
      <c r="AD786" s="29">
        <v>0.95</v>
      </c>
      <c r="AE786" s="29">
        <v>0.35</v>
      </c>
      <c r="AF786" s="29">
        <v>0</v>
      </c>
    </row>
    <row r="787" spans="1:32" x14ac:dyDescent="0.25">
      <c r="A787" t="s">
        <v>13290</v>
      </c>
      <c r="B787" t="s">
        <v>20495</v>
      </c>
      <c r="C787" t="s">
        <v>28</v>
      </c>
      <c r="D787" t="s">
        <v>13291</v>
      </c>
      <c r="E787" t="s">
        <v>13292</v>
      </c>
      <c r="F787" t="s">
        <v>13293</v>
      </c>
      <c r="G787" t="s">
        <v>18556</v>
      </c>
      <c r="H787" s="36" t="str">
        <f>IFERROR(HYPERLINK(_xlfn.XLOOKUP(D787,'[1]Smoothed Fund docs'!A:A,'[1]Smoothed Fund docs'!C:C),"FID"),IF(ISERROR(VLOOKUP(D787,'[1]PRIIPS KID'!A:A,1,0)),HYPERLINK("https://digital.feprecisionplus.com/documents/quilter/en-gb/"&amp;F787&amp;"/KI","KIID"),HYPERLINK("https://digital.feprecisionplus.com/documents/quilter/en-gb/"&amp;F787&amp;"/PK","KID")))</f>
        <v>KIID</v>
      </c>
      <c r="I787" s="29">
        <v>0.7</v>
      </c>
      <c r="J787" s="29">
        <v>1.58</v>
      </c>
      <c r="K787" s="30">
        <v>0</v>
      </c>
      <c r="L787" s="29">
        <v>1.58</v>
      </c>
      <c r="M787" s="30">
        <v>0</v>
      </c>
      <c r="N787" s="29">
        <v>1.58</v>
      </c>
      <c r="O787" s="30">
        <v>0</v>
      </c>
      <c r="P787" s="30">
        <v>0</v>
      </c>
      <c r="Q787" s="30" t="s">
        <v>22</v>
      </c>
      <c r="R787" s="30" t="s">
        <v>22</v>
      </c>
      <c r="S787" s="30" t="s">
        <v>22</v>
      </c>
      <c r="T787" s="30" t="s">
        <v>22</v>
      </c>
      <c r="U787" s="30" t="s">
        <v>22</v>
      </c>
      <c r="V787" s="30" t="s">
        <v>22</v>
      </c>
      <c r="W787" s="30" t="s">
        <v>152</v>
      </c>
      <c r="X787" s="54">
        <v>0.04</v>
      </c>
      <c r="Y787" s="30" t="s">
        <v>23</v>
      </c>
      <c r="Z787" s="30" t="s">
        <v>11951</v>
      </c>
      <c r="AA787" s="30" t="s">
        <v>18409</v>
      </c>
      <c r="AB787" s="30" t="s">
        <v>14444</v>
      </c>
      <c r="AC787" s="30" t="s">
        <v>14407</v>
      </c>
      <c r="AD787" s="29">
        <v>1.72</v>
      </c>
      <c r="AE787" s="29">
        <v>0.56000000000000005</v>
      </c>
      <c r="AF787" s="29">
        <v>0</v>
      </c>
    </row>
    <row r="788" spans="1:32" x14ac:dyDescent="0.25">
      <c r="A788" t="s">
        <v>20496</v>
      </c>
      <c r="B788" t="s">
        <v>20495</v>
      </c>
      <c r="C788" t="s">
        <v>18</v>
      </c>
      <c r="D788" t="s">
        <v>4329</v>
      </c>
      <c r="E788" t="s">
        <v>4330</v>
      </c>
      <c r="F788" t="s">
        <v>4331</v>
      </c>
      <c r="G788" t="s">
        <v>18444</v>
      </c>
      <c r="H788" s="36" t="str">
        <f>IFERROR(HYPERLINK(_xlfn.XLOOKUP(D788,'[1]Smoothed Fund docs'!A:A,'[1]Smoothed Fund docs'!C:C),"FID"),IF(ISERROR(VLOOKUP(D788,'[1]PRIIPS KID'!A:A,1,0)),HYPERLINK("https://digital.feprecisionplus.com/documents/quilter/en-gb/"&amp;F788&amp;"/KI","KIID"),HYPERLINK("https://digital.feprecisionplus.com/documents/quilter/en-gb/"&amp;F788&amp;"/PK","KID")))</f>
        <v>KIID</v>
      </c>
      <c r="I788" s="29">
        <v>0.27</v>
      </c>
      <c r="J788" s="29">
        <v>0.61</v>
      </c>
      <c r="K788" s="30">
        <v>0</v>
      </c>
      <c r="L788" s="29">
        <v>0.61</v>
      </c>
      <c r="M788" s="30">
        <v>0</v>
      </c>
      <c r="N788" s="29">
        <v>0.61</v>
      </c>
      <c r="O788" s="30">
        <v>0</v>
      </c>
      <c r="P788" s="30">
        <v>0</v>
      </c>
      <c r="Q788" s="30" t="s">
        <v>22</v>
      </c>
      <c r="R788" s="30" t="s">
        <v>22</v>
      </c>
      <c r="S788" s="30" t="s">
        <v>22</v>
      </c>
      <c r="T788" s="30" t="s">
        <v>22</v>
      </c>
      <c r="U788" s="30" t="s">
        <v>22</v>
      </c>
      <c r="V788" s="30" t="s">
        <v>22</v>
      </c>
      <c r="W788" s="30" t="s">
        <v>16</v>
      </c>
      <c r="X788" s="54">
        <v>0.04</v>
      </c>
      <c r="Y788" s="30" t="s">
        <v>23</v>
      </c>
      <c r="Z788" s="30" t="s">
        <v>11951</v>
      </c>
      <c r="AA788" s="30" t="s">
        <v>18409</v>
      </c>
      <c r="AB788" s="30" t="s">
        <v>14415</v>
      </c>
      <c r="AC788" s="30" t="s">
        <v>14407</v>
      </c>
      <c r="AD788" s="29">
        <v>0.61</v>
      </c>
      <c r="AE788" s="29">
        <v>0.18</v>
      </c>
      <c r="AF788" s="29" t="s">
        <v>23750</v>
      </c>
    </row>
    <row r="789" spans="1:32" x14ac:dyDescent="0.25">
      <c r="A789" t="s">
        <v>4321</v>
      </c>
      <c r="B789" t="s">
        <v>20495</v>
      </c>
      <c r="C789" t="s">
        <v>18</v>
      </c>
      <c r="D789" t="s">
        <v>4322</v>
      </c>
      <c r="E789" t="s">
        <v>4323</v>
      </c>
      <c r="F789" t="s">
        <v>4324</v>
      </c>
      <c r="G789" t="s">
        <v>18444</v>
      </c>
      <c r="H789" s="36" t="str">
        <f>IFERROR(HYPERLINK(_xlfn.XLOOKUP(D789,'[1]Smoothed Fund docs'!A:A,'[1]Smoothed Fund docs'!C:C),"FID"),IF(ISERROR(VLOOKUP(D789,'[1]PRIIPS KID'!A:A,1,0)),HYPERLINK("https://digital.feprecisionplus.com/documents/quilter/en-gb/"&amp;F789&amp;"/KI","KIID"),HYPERLINK("https://digital.feprecisionplus.com/documents/quilter/en-gb/"&amp;F789&amp;"/PK","KID")))</f>
        <v>KIID</v>
      </c>
      <c r="I789" s="29">
        <v>0.27</v>
      </c>
      <c r="J789" s="29">
        <v>0.75</v>
      </c>
      <c r="K789" s="30">
        <v>0</v>
      </c>
      <c r="L789" s="29">
        <v>0.75</v>
      </c>
      <c r="M789" s="30">
        <v>0</v>
      </c>
      <c r="N789" s="29">
        <v>0.75</v>
      </c>
      <c r="O789" s="30">
        <v>0</v>
      </c>
      <c r="P789" s="30">
        <v>0</v>
      </c>
      <c r="Q789" s="30" t="s">
        <v>22</v>
      </c>
      <c r="R789" s="30" t="s">
        <v>22</v>
      </c>
      <c r="S789" s="30" t="s">
        <v>22</v>
      </c>
      <c r="T789" s="30" t="s">
        <v>22</v>
      </c>
      <c r="U789" s="30" t="s">
        <v>22</v>
      </c>
      <c r="V789" s="30" t="s">
        <v>22</v>
      </c>
      <c r="W789" s="30" t="s">
        <v>50</v>
      </c>
      <c r="X789" s="54">
        <v>0.04</v>
      </c>
      <c r="Y789" s="30" t="s">
        <v>23</v>
      </c>
      <c r="Z789" s="30" t="s">
        <v>11951</v>
      </c>
      <c r="AA789" s="30" t="s">
        <v>18409</v>
      </c>
      <c r="AB789" s="30" t="s">
        <v>14415</v>
      </c>
      <c r="AC789" s="30" t="s">
        <v>14407</v>
      </c>
      <c r="AD789" s="29">
        <v>0.75</v>
      </c>
      <c r="AE789" s="29">
        <v>0.28000000000000003</v>
      </c>
      <c r="AF789" s="29" t="s">
        <v>23750</v>
      </c>
    </row>
    <row r="790" spans="1:32" x14ac:dyDescent="0.25">
      <c r="A790" t="s">
        <v>4325</v>
      </c>
      <c r="B790" t="s">
        <v>20495</v>
      </c>
      <c r="C790" t="s">
        <v>18</v>
      </c>
      <c r="D790" t="s">
        <v>4326</v>
      </c>
      <c r="E790" t="s">
        <v>4327</v>
      </c>
      <c r="F790" t="s">
        <v>4328</v>
      </c>
      <c r="G790" t="s">
        <v>18444</v>
      </c>
      <c r="H790" s="36" t="str">
        <f>IFERROR(HYPERLINK(_xlfn.XLOOKUP(D790,'[1]Smoothed Fund docs'!A:A,'[1]Smoothed Fund docs'!C:C),"FID"),IF(ISERROR(VLOOKUP(D790,'[1]PRIIPS KID'!A:A,1,0)),HYPERLINK("https://digital.feprecisionplus.com/documents/quilter/en-gb/"&amp;F790&amp;"/KI","KIID"),HYPERLINK("https://digital.feprecisionplus.com/documents/quilter/en-gb/"&amp;F790&amp;"/PK","KID")))</f>
        <v>KIID</v>
      </c>
      <c r="I790" s="29">
        <v>0.27</v>
      </c>
      <c r="J790" s="29">
        <v>0.78</v>
      </c>
      <c r="K790" s="30">
        <v>0</v>
      </c>
      <c r="L790" s="29">
        <v>0.78</v>
      </c>
      <c r="M790" s="30">
        <v>0</v>
      </c>
      <c r="N790" s="29">
        <v>0.78</v>
      </c>
      <c r="O790" s="30">
        <v>0</v>
      </c>
      <c r="P790" s="30">
        <v>0</v>
      </c>
      <c r="Q790" s="30" t="s">
        <v>22</v>
      </c>
      <c r="R790" s="30" t="s">
        <v>22</v>
      </c>
      <c r="S790" s="30" t="s">
        <v>22</v>
      </c>
      <c r="T790" s="30" t="s">
        <v>22</v>
      </c>
      <c r="U790" s="30" t="s">
        <v>22</v>
      </c>
      <c r="V790" s="30" t="s">
        <v>22</v>
      </c>
      <c r="W790" s="30" t="s">
        <v>37</v>
      </c>
      <c r="X790" s="54">
        <v>0.04</v>
      </c>
      <c r="Y790" s="30" t="s">
        <v>23</v>
      </c>
      <c r="Z790" s="30" t="s">
        <v>11951</v>
      </c>
      <c r="AA790" s="30" t="s">
        <v>18409</v>
      </c>
      <c r="AB790" s="30" t="s">
        <v>14415</v>
      </c>
      <c r="AC790" s="30" t="s">
        <v>14407</v>
      </c>
      <c r="AD790" s="29">
        <v>0.78</v>
      </c>
      <c r="AE790" s="29">
        <v>0.33</v>
      </c>
      <c r="AF790" s="29" t="s">
        <v>23750</v>
      </c>
    </row>
    <row r="791" spans="1:32" x14ac:dyDescent="0.25">
      <c r="A791" t="s">
        <v>20497</v>
      </c>
      <c r="B791" t="s">
        <v>20495</v>
      </c>
      <c r="C791" t="s">
        <v>18</v>
      </c>
      <c r="D791" t="s">
        <v>4318</v>
      </c>
      <c r="E791" t="s">
        <v>4319</v>
      </c>
      <c r="F791" t="s">
        <v>4320</v>
      </c>
      <c r="G791" t="s">
        <v>18444</v>
      </c>
      <c r="H791" s="36" t="str">
        <f>IFERROR(HYPERLINK(_xlfn.XLOOKUP(D791,'[1]Smoothed Fund docs'!A:A,'[1]Smoothed Fund docs'!C:C),"FID"),IF(ISERROR(VLOOKUP(D791,'[1]PRIIPS KID'!A:A,1,0)),HYPERLINK("https://digital.feprecisionplus.com/documents/quilter/en-gb/"&amp;F791&amp;"/KI","KIID"),HYPERLINK("https://digital.feprecisionplus.com/documents/quilter/en-gb/"&amp;F791&amp;"/PK","KID")))</f>
        <v>KIID</v>
      </c>
      <c r="I791" s="29">
        <v>0.27</v>
      </c>
      <c r="J791" s="29">
        <v>0.72</v>
      </c>
      <c r="K791" s="30">
        <v>0</v>
      </c>
      <c r="L791" s="29">
        <v>0.72</v>
      </c>
      <c r="M791" s="30">
        <v>0</v>
      </c>
      <c r="N791" s="29">
        <v>0.72</v>
      </c>
      <c r="O791" s="30">
        <v>0</v>
      </c>
      <c r="P791" s="30">
        <v>0</v>
      </c>
      <c r="Q791" s="30" t="s">
        <v>22</v>
      </c>
      <c r="R791" s="30" t="s">
        <v>22</v>
      </c>
      <c r="S791" s="30" t="s">
        <v>22</v>
      </c>
      <c r="T791" s="30" t="s">
        <v>22</v>
      </c>
      <c r="U791" s="30" t="s">
        <v>22</v>
      </c>
      <c r="V791" s="30" t="s">
        <v>22</v>
      </c>
      <c r="W791" s="30" t="s">
        <v>37</v>
      </c>
      <c r="X791" s="54">
        <v>0.04</v>
      </c>
      <c r="Y791" s="30" t="s">
        <v>23</v>
      </c>
      <c r="Z791" s="30" t="s">
        <v>11951</v>
      </c>
      <c r="AA791" s="30" t="s">
        <v>18409</v>
      </c>
      <c r="AB791" s="30" t="s">
        <v>14415</v>
      </c>
      <c r="AC791" s="30" t="s">
        <v>14407</v>
      </c>
      <c r="AD791" s="29">
        <v>0.72</v>
      </c>
      <c r="AE791" s="29">
        <v>0.27</v>
      </c>
      <c r="AF791" s="29" t="s">
        <v>23750</v>
      </c>
    </row>
    <row r="792" spans="1:32" x14ac:dyDescent="0.25">
      <c r="A792" t="s">
        <v>19281</v>
      </c>
      <c r="B792" t="s">
        <v>20495</v>
      </c>
      <c r="C792" t="s">
        <v>18</v>
      </c>
      <c r="D792" t="s">
        <v>19280</v>
      </c>
      <c r="E792" t="s">
        <v>19437</v>
      </c>
      <c r="F792" t="s">
        <v>19438</v>
      </c>
      <c r="G792" t="s">
        <v>18556</v>
      </c>
      <c r="H792" s="36" t="str">
        <f>IFERROR(HYPERLINK(_xlfn.XLOOKUP(D792,'[1]Smoothed Fund docs'!A:A,'[1]Smoothed Fund docs'!C:C),"FID"),IF(ISERROR(VLOOKUP(D792,'[1]PRIIPS KID'!A:A,1,0)),HYPERLINK("https://digital.feprecisionplus.com/documents/quilter/en-gb/"&amp;F792&amp;"/KI","KIID"),HYPERLINK("https://digital.feprecisionplus.com/documents/quilter/en-gb/"&amp;F792&amp;"/PK","KID")))</f>
        <v>KIID</v>
      </c>
      <c r="I792" s="29">
        <v>1</v>
      </c>
      <c r="J792" s="29">
        <v>1.19</v>
      </c>
      <c r="K792" s="30">
        <v>0</v>
      </c>
      <c r="L792" s="29">
        <v>1.19</v>
      </c>
      <c r="M792" s="30">
        <v>0</v>
      </c>
      <c r="N792" s="29">
        <v>1.19</v>
      </c>
      <c r="O792" s="30">
        <v>0</v>
      </c>
      <c r="P792" s="30">
        <v>0</v>
      </c>
      <c r="Q792" s="30" t="s">
        <v>22</v>
      </c>
      <c r="R792" s="30" t="s">
        <v>22</v>
      </c>
      <c r="S792" s="30" t="s">
        <v>22</v>
      </c>
      <c r="T792" s="30" t="s">
        <v>22</v>
      </c>
      <c r="U792" s="30" t="s">
        <v>22</v>
      </c>
      <c r="V792" s="30" t="s">
        <v>22</v>
      </c>
      <c r="W792" s="30" t="s">
        <v>152</v>
      </c>
      <c r="X792" s="54">
        <v>0.04</v>
      </c>
      <c r="Y792" s="30" t="s">
        <v>23</v>
      </c>
      <c r="Z792" s="30" t="s">
        <v>11951</v>
      </c>
      <c r="AA792" s="30" t="s">
        <v>18409</v>
      </c>
      <c r="AB792" s="30" t="s">
        <v>14444</v>
      </c>
      <c r="AC792" s="30" t="s">
        <v>14405</v>
      </c>
      <c r="AD792" s="29">
        <v>1.24</v>
      </c>
      <c r="AE792" s="29">
        <v>0.55000000000000004</v>
      </c>
      <c r="AF792" s="29">
        <v>0.32</v>
      </c>
    </row>
    <row r="793" spans="1:32" x14ac:dyDescent="0.25">
      <c r="A793" t="s">
        <v>19283</v>
      </c>
      <c r="B793" t="s">
        <v>20495</v>
      </c>
      <c r="C793" t="s">
        <v>28</v>
      </c>
      <c r="D793" t="s">
        <v>19282</v>
      </c>
      <c r="E793" t="s">
        <v>19439</v>
      </c>
      <c r="F793" t="s">
        <v>19440</v>
      </c>
      <c r="G793" t="s">
        <v>18556</v>
      </c>
      <c r="H793" s="36" t="str">
        <f>IFERROR(HYPERLINK(_xlfn.XLOOKUP(D793,'[1]Smoothed Fund docs'!A:A,'[1]Smoothed Fund docs'!C:C),"FID"),IF(ISERROR(VLOOKUP(D793,'[1]PRIIPS KID'!A:A,1,0)),HYPERLINK("https://digital.feprecisionplus.com/documents/quilter/en-gb/"&amp;F793&amp;"/KI","KIID"),HYPERLINK("https://digital.feprecisionplus.com/documents/quilter/en-gb/"&amp;F793&amp;"/PK","KID")))</f>
        <v>KIID</v>
      </c>
      <c r="I793" s="29">
        <v>1</v>
      </c>
      <c r="J793" s="29">
        <v>1.18</v>
      </c>
      <c r="K793" s="30">
        <v>0</v>
      </c>
      <c r="L793" s="29">
        <v>1.18</v>
      </c>
      <c r="M793" s="30">
        <v>0</v>
      </c>
      <c r="N793" s="29">
        <v>1.18</v>
      </c>
      <c r="O793" s="30">
        <v>0</v>
      </c>
      <c r="P793" s="30">
        <v>0</v>
      </c>
      <c r="Q793" s="30" t="s">
        <v>22</v>
      </c>
      <c r="R793" s="30" t="s">
        <v>22</v>
      </c>
      <c r="S793" s="30" t="s">
        <v>22</v>
      </c>
      <c r="T793" s="30" t="s">
        <v>22</v>
      </c>
      <c r="U793" s="30" t="s">
        <v>22</v>
      </c>
      <c r="V793" s="30" t="s">
        <v>22</v>
      </c>
      <c r="W793" s="30" t="s">
        <v>152</v>
      </c>
      <c r="X793" s="54">
        <v>0.04</v>
      </c>
      <c r="Y793" s="30" t="s">
        <v>23</v>
      </c>
      <c r="Z793" s="30" t="s">
        <v>11951</v>
      </c>
      <c r="AA793" s="30" t="s">
        <v>18409</v>
      </c>
      <c r="AB793" s="30" t="s">
        <v>14444</v>
      </c>
      <c r="AC793" s="30" t="s">
        <v>14405</v>
      </c>
      <c r="AD793" s="29">
        <v>1.24</v>
      </c>
      <c r="AE793" s="29">
        <v>0.55000000000000004</v>
      </c>
      <c r="AF793" s="29">
        <v>1.04</v>
      </c>
    </row>
    <row r="794" spans="1:32" x14ac:dyDescent="0.25">
      <c r="A794" t="s">
        <v>4332</v>
      </c>
      <c r="B794" t="s">
        <v>20495</v>
      </c>
      <c r="C794" t="s">
        <v>18</v>
      </c>
      <c r="D794" t="s">
        <v>4333</v>
      </c>
      <c r="E794" t="s">
        <v>4334</v>
      </c>
      <c r="F794" t="s">
        <v>4335</v>
      </c>
      <c r="G794" t="s">
        <v>18644</v>
      </c>
      <c r="H794" s="36" t="str">
        <f>IFERROR(HYPERLINK(_xlfn.XLOOKUP(D794,'[1]Smoothed Fund docs'!A:A,'[1]Smoothed Fund docs'!C:C),"FID"),IF(ISERROR(VLOOKUP(D794,'[1]PRIIPS KID'!A:A,1,0)),HYPERLINK("https://digital.feprecisionplus.com/documents/quilter/en-gb/"&amp;F794&amp;"/KI","KIID"),HYPERLINK("https://digital.feprecisionplus.com/documents/quilter/en-gb/"&amp;F794&amp;"/PK","KID")))</f>
        <v>KIID</v>
      </c>
      <c r="I794" s="29">
        <v>0.85</v>
      </c>
      <c r="J794" s="29">
        <v>1.26</v>
      </c>
      <c r="K794" s="30">
        <v>0</v>
      </c>
      <c r="L794" s="29">
        <v>1.26</v>
      </c>
      <c r="M794" s="30">
        <v>0</v>
      </c>
      <c r="N794" s="29">
        <v>1.26</v>
      </c>
      <c r="O794" s="30">
        <v>0</v>
      </c>
      <c r="P794" s="30">
        <v>0</v>
      </c>
      <c r="Q794" s="30" t="s">
        <v>22</v>
      </c>
      <c r="R794" s="30" t="s">
        <v>22</v>
      </c>
      <c r="S794" s="30" t="s">
        <v>22</v>
      </c>
      <c r="T794" s="30" t="s">
        <v>22</v>
      </c>
      <c r="U794" s="30" t="s">
        <v>22</v>
      </c>
      <c r="V794" s="30" t="s">
        <v>22</v>
      </c>
      <c r="W794" s="30" t="s">
        <v>16</v>
      </c>
      <c r="X794" s="54">
        <v>7.0000000000000007E-2</v>
      </c>
      <c r="Y794" s="30" t="s">
        <v>23</v>
      </c>
      <c r="Z794" s="30" t="s">
        <v>11951</v>
      </c>
      <c r="AA794" s="30" t="s">
        <v>18409</v>
      </c>
      <c r="AB794" s="30" t="s">
        <v>14466</v>
      </c>
      <c r="AC794" s="30" t="s">
        <v>14467</v>
      </c>
      <c r="AD794" s="29">
        <v>1.26</v>
      </c>
      <c r="AE794" s="29">
        <v>0.05</v>
      </c>
      <c r="AF794" s="29" t="s">
        <v>23750</v>
      </c>
    </row>
    <row r="795" spans="1:32" x14ac:dyDescent="0.25">
      <c r="A795" t="s">
        <v>4336</v>
      </c>
      <c r="B795" t="s">
        <v>20495</v>
      </c>
      <c r="C795" t="s">
        <v>18</v>
      </c>
      <c r="D795" t="s">
        <v>4337</v>
      </c>
      <c r="E795" t="s">
        <v>4338</v>
      </c>
      <c r="F795" t="s">
        <v>4339</v>
      </c>
      <c r="G795" t="s">
        <v>18444</v>
      </c>
      <c r="H795" s="36" t="str">
        <f>IFERROR(HYPERLINK(_xlfn.XLOOKUP(D795,'[1]Smoothed Fund docs'!A:A,'[1]Smoothed Fund docs'!C:C),"FID"),IF(ISERROR(VLOOKUP(D795,'[1]PRIIPS KID'!A:A,1,0)),HYPERLINK("https://digital.feprecisionplus.com/documents/quilter/en-gb/"&amp;F795&amp;"/KI","KIID"),HYPERLINK("https://digital.feprecisionplus.com/documents/quilter/en-gb/"&amp;F795&amp;"/PK","KID")))</f>
        <v>KIID</v>
      </c>
      <c r="I795" s="29">
        <v>0.5</v>
      </c>
      <c r="J795" s="29">
        <v>0.98</v>
      </c>
      <c r="K795" s="30">
        <v>0</v>
      </c>
      <c r="L795" s="29">
        <v>0.98</v>
      </c>
      <c r="M795" s="30">
        <v>0</v>
      </c>
      <c r="N795" s="29">
        <v>0.98</v>
      </c>
      <c r="O795" s="30">
        <v>0</v>
      </c>
      <c r="P795" s="30">
        <v>0</v>
      </c>
      <c r="Q795" s="30" t="s">
        <v>22</v>
      </c>
      <c r="R795" s="30" t="s">
        <v>22</v>
      </c>
      <c r="S795" s="30" t="s">
        <v>22</v>
      </c>
      <c r="T795" s="30" t="s">
        <v>22</v>
      </c>
      <c r="U795" s="30" t="s">
        <v>22</v>
      </c>
      <c r="V795" s="30" t="s">
        <v>22</v>
      </c>
      <c r="W795" s="30" t="s">
        <v>16</v>
      </c>
      <c r="X795" s="54">
        <v>7.0000000000000007E-2</v>
      </c>
      <c r="Y795" s="30" t="s">
        <v>23</v>
      </c>
      <c r="Z795" s="30" t="s">
        <v>11951</v>
      </c>
      <c r="AA795" s="30" t="s">
        <v>18409</v>
      </c>
      <c r="AB795" s="30" t="s">
        <v>14466</v>
      </c>
      <c r="AC795" s="30" t="s">
        <v>14467</v>
      </c>
      <c r="AD795" s="29">
        <v>0.98</v>
      </c>
      <c r="AE795" s="29">
        <v>0.11</v>
      </c>
      <c r="AF795" s="29" t="s">
        <v>23750</v>
      </c>
    </row>
    <row r="796" spans="1:32" x14ac:dyDescent="0.25">
      <c r="A796" t="s">
        <v>4340</v>
      </c>
      <c r="B796" t="s">
        <v>20495</v>
      </c>
      <c r="C796" t="s">
        <v>28</v>
      </c>
      <c r="D796" t="s">
        <v>4341</v>
      </c>
      <c r="E796" t="s">
        <v>4342</v>
      </c>
      <c r="F796" t="s">
        <v>4343</v>
      </c>
      <c r="G796" t="s">
        <v>18644</v>
      </c>
      <c r="H796" s="36" t="str">
        <f>IFERROR(HYPERLINK(_xlfn.XLOOKUP(D796,'[1]Smoothed Fund docs'!A:A,'[1]Smoothed Fund docs'!C:C),"FID"),IF(ISERROR(VLOOKUP(D796,'[1]PRIIPS KID'!A:A,1,0)),HYPERLINK("https://digital.feprecisionplus.com/documents/quilter/en-gb/"&amp;F796&amp;"/KI","KIID"),HYPERLINK("https://digital.feprecisionplus.com/documents/quilter/en-gb/"&amp;F796&amp;"/PK","KID")))</f>
        <v>KIID</v>
      </c>
      <c r="I796" s="29">
        <v>0.85</v>
      </c>
      <c r="J796" s="29">
        <v>1.26</v>
      </c>
      <c r="K796" s="30">
        <v>0</v>
      </c>
      <c r="L796" s="29">
        <v>1.26</v>
      </c>
      <c r="M796" s="30">
        <v>0</v>
      </c>
      <c r="N796" s="29">
        <v>1.26</v>
      </c>
      <c r="O796" s="30">
        <v>0</v>
      </c>
      <c r="P796" s="30">
        <v>0</v>
      </c>
      <c r="Q796" s="30" t="s">
        <v>22</v>
      </c>
      <c r="R796" s="30" t="s">
        <v>22</v>
      </c>
      <c r="S796" s="30" t="s">
        <v>22</v>
      </c>
      <c r="T796" s="30" t="s">
        <v>22</v>
      </c>
      <c r="U796" s="30" t="s">
        <v>22</v>
      </c>
      <c r="V796" s="30" t="s">
        <v>22</v>
      </c>
      <c r="W796" s="30" t="s">
        <v>16</v>
      </c>
      <c r="X796" s="54">
        <v>7.0000000000000007E-2</v>
      </c>
      <c r="Y796" s="30" t="s">
        <v>23</v>
      </c>
      <c r="Z796" s="30" t="s">
        <v>11951</v>
      </c>
      <c r="AA796" s="30" t="s">
        <v>18409</v>
      </c>
      <c r="AB796" s="30" t="s">
        <v>14466</v>
      </c>
      <c r="AC796" s="30" t="s">
        <v>14467</v>
      </c>
      <c r="AD796" s="29">
        <v>1.26</v>
      </c>
      <c r="AE796" s="29">
        <v>0.05</v>
      </c>
      <c r="AF796" s="29" t="s">
        <v>23750</v>
      </c>
    </row>
    <row r="797" spans="1:32" x14ac:dyDescent="0.25">
      <c r="A797" t="s">
        <v>16222</v>
      </c>
      <c r="B797" t="s">
        <v>20495</v>
      </c>
      <c r="C797" t="s">
        <v>18</v>
      </c>
      <c r="D797" t="s">
        <v>14296</v>
      </c>
      <c r="E797" t="s">
        <v>15019</v>
      </c>
      <c r="F797" t="s">
        <v>14297</v>
      </c>
      <c r="G797" t="s">
        <v>18556</v>
      </c>
      <c r="H797" s="36" t="str">
        <f>IFERROR(HYPERLINK(_xlfn.XLOOKUP(D797,'[1]Smoothed Fund docs'!A:A,'[1]Smoothed Fund docs'!C:C),"FID"),IF(ISERROR(VLOOKUP(D797,'[1]PRIIPS KID'!A:A,1,0)),HYPERLINK("https://digital.feprecisionplus.com/documents/quilter/en-gb/"&amp;F797&amp;"/KI","KIID"),HYPERLINK("https://digital.feprecisionplus.com/documents/quilter/en-gb/"&amp;F797&amp;"/PK","KID")))</f>
        <v>KIID</v>
      </c>
      <c r="I797" s="29">
        <v>0.4</v>
      </c>
      <c r="J797" s="29">
        <v>0.55000000000000004</v>
      </c>
      <c r="K797" s="30">
        <v>0</v>
      </c>
      <c r="L797" s="29">
        <v>0.55000000000000004</v>
      </c>
      <c r="M797" s="30">
        <v>0</v>
      </c>
      <c r="N797" s="29">
        <v>0.55000000000000004</v>
      </c>
      <c r="O797" s="30">
        <v>0</v>
      </c>
      <c r="P797" s="30">
        <v>0</v>
      </c>
      <c r="Q797" s="30" t="s">
        <v>22</v>
      </c>
      <c r="R797" s="30" t="s">
        <v>22</v>
      </c>
      <c r="S797" s="30" t="s">
        <v>22</v>
      </c>
      <c r="T797" s="30" t="s">
        <v>22</v>
      </c>
      <c r="U797" s="30" t="s">
        <v>22</v>
      </c>
      <c r="V797" s="30" t="s">
        <v>22</v>
      </c>
      <c r="W797" s="30" t="s">
        <v>152</v>
      </c>
      <c r="X797" s="54">
        <v>0.04</v>
      </c>
      <c r="Y797" s="30" t="s">
        <v>23</v>
      </c>
      <c r="Z797" s="30" t="s">
        <v>11951</v>
      </c>
      <c r="AA797" s="30" t="s">
        <v>18409</v>
      </c>
      <c r="AB797" s="30" t="s">
        <v>11943</v>
      </c>
      <c r="AC797" s="30" t="s">
        <v>14405</v>
      </c>
      <c r="AD797" s="29">
        <v>0.55000000000000004</v>
      </c>
      <c r="AE797" s="29">
        <v>0.15</v>
      </c>
      <c r="AF797" s="29" t="s">
        <v>23750</v>
      </c>
    </row>
    <row r="798" spans="1:32" x14ac:dyDescent="0.25">
      <c r="A798" t="s">
        <v>20498</v>
      </c>
      <c r="B798" t="s">
        <v>20499</v>
      </c>
      <c r="C798" t="s">
        <v>18</v>
      </c>
      <c r="D798" t="s">
        <v>1554</v>
      </c>
      <c r="E798" t="s">
        <v>1555</v>
      </c>
      <c r="F798" t="s">
        <v>1556</v>
      </c>
      <c r="G798" t="s">
        <v>18412</v>
      </c>
      <c r="H798" s="36" t="str">
        <f>IFERROR(HYPERLINK(_xlfn.XLOOKUP(D798,'[1]Smoothed Fund docs'!A:A,'[1]Smoothed Fund docs'!C:C),"FID"),IF(ISERROR(VLOOKUP(D798,'[1]PRIIPS KID'!A:A,1,0)),HYPERLINK("https://digital.feprecisionplus.com/documents/quilter/en-gb/"&amp;F798&amp;"/KI","KIID"),HYPERLINK("https://digital.feprecisionplus.com/documents/quilter/en-gb/"&amp;F798&amp;"/PK","KID")))</f>
        <v>KIID</v>
      </c>
      <c r="I798" s="29">
        <v>0.35</v>
      </c>
      <c r="J798" s="29">
        <v>0.45</v>
      </c>
      <c r="K798" s="30">
        <v>0</v>
      </c>
      <c r="L798" s="29">
        <v>0.45</v>
      </c>
      <c r="M798" s="30">
        <v>0</v>
      </c>
      <c r="N798" s="29">
        <v>0.45</v>
      </c>
      <c r="O798" s="30">
        <v>0</v>
      </c>
      <c r="P798" s="30">
        <v>0</v>
      </c>
      <c r="Q798" s="30" t="s">
        <v>22</v>
      </c>
      <c r="R798" s="30" t="s">
        <v>22</v>
      </c>
      <c r="S798" s="30" t="s">
        <v>22</v>
      </c>
      <c r="T798" s="30" t="s">
        <v>22</v>
      </c>
      <c r="U798" s="30" t="s">
        <v>22</v>
      </c>
      <c r="V798" s="30" t="s">
        <v>22</v>
      </c>
      <c r="W798" s="30" t="s">
        <v>37</v>
      </c>
      <c r="X798" s="54">
        <v>0.06</v>
      </c>
      <c r="Y798" s="30" t="s">
        <v>23</v>
      </c>
      <c r="Z798" s="30" t="s">
        <v>11942</v>
      </c>
      <c r="AA798" s="30" t="s">
        <v>18409</v>
      </c>
      <c r="AB798" s="30" t="s">
        <v>14406</v>
      </c>
      <c r="AC798" s="30" t="s">
        <v>14407</v>
      </c>
      <c r="AD798" s="29">
        <v>0.45</v>
      </c>
      <c r="AE798" s="29">
        <v>0.11</v>
      </c>
      <c r="AF798" s="29">
        <v>0</v>
      </c>
    </row>
    <row r="799" spans="1:32" x14ac:dyDescent="0.25">
      <c r="A799" t="s">
        <v>20500</v>
      </c>
      <c r="B799" t="s">
        <v>20499</v>
      </c>
      <c r="C799" t="s">
        <v>18</v>
      </c>
      <c r="D799" t="s">
        <v>1551</v>
      </c>
      <c r="E799" t="s">
        <v>1552</v>
      </c>
      <c r="F799" t="s">
        <v>1553</v>
      </c>
      <c r="G799" t="s">
        <v>18412</v>
      </c>
      <c r="H799" s="36" t="str">
        <f>IFERROR(HYPERLINK(_xlfn.XLOOKUP(D799,'[1]Smoothed Fund docs'!A:A,'[1]Smoothed Fund docs'!C:C),"FID"),IF(ISERROR(VLOOKUP(D799,'[1]PRIIPS KID'!A:A,1,0)),HYPERLINK("https://digital.feprecisionplus.com/documents/quilter/en-gb/"&amp;F799&amp;"/KI","KIID"),HYPERLINK("https://digital.feprecisionplus.com/documents/quilter/en-gb/"&amp;F799&amp;"/PK","KID")))</f>
        <v>KIID</v>
      </c>
      <c r="I799" s="29">
        <v>0.35</v>
      </c>
      <c r="J799" s="29">
        <v>0.45</v>
      </c>
      <c r="K799" s="30">
        <v>0</v>
      </c>
      <c r="L799" s="29">
        <v>0.45</v>
      </c>
      <c r="M799" s="30">
        <v>0</v>
      </c>
      <c r="N799" s="29">
        <v>0.45</v>
      </c>
      <c r="O799" s="30">
        <v>0</v>
      </c>
      <c r="P799" s="30">
        <v>0</v>
      </c>
      <c r="Q799" s="30" t="s">
        <v>22</v>
      </c>
      <c r="R799" s="30" t="s">
        <v>22</v>
      </c>
      <c r="S799" s="30" t="s">
        <v>22</v>
      </c>
      <c r="T799" s="30" t="s">
        <v>22</v>
      </c>
      <c r="U799" s="30" t="s">
        <v>22</v>
      </c>
      <c r="V799" s="30" t="s">
        <v>22</v>
      </c>
      <c r="W799" s="30" t="s">
        <v>37</v>
      </c>
      <c r="X799" s="54">
        <v>0.04</v>
      </c>
      <c r="Y799" s="30" t="s">
        <v>23</v>
      </c>
      <c r="Z799" s="30" t="s">
        <v>11942</v>
      </c>
      <c r="AA799" s="30" t="s">
        <v>18409</v>
      </c>
      <c r="AB799" s="30" t="s">
        <v>14410</v>
      </c>
      <c r="AC799" s="30" t="s">
        <v>14407</v>
      </c>
      <c r="AD799" s="29">
        <v>0.45</v>
      </c>
      <c r="AE799" s="29">
        <v>0.08</v>
      </c>
      <c r="AF799" s="29">
        <v>0</v>
      </c>
    </row>
    <row r="800" spans="1:32" x14ac:dyDescent="0.25">
      <c r="A800" t="s">
        <v>12250</v>
      </c>
      <c r="B800" t="s">
        <v>20499</v>
      </c>
      <c r="C800" t="s">
        <v>18</v>
      </c>
      <c r="D800" t="s">
        <v>12251</v>
      </c>
      <c r="E800" t="s">
        <v>12252</v>
      </c>
      <c r="F800" t="s">
        <v>12253</v>
      </c>
      <c r="G800" t="s">
        <v>18411</v>
      </c>
      <c r="H800" s="36" t="str">
        <f>IFERROR(HYPERLINK(_xlfn.XLOOKUP(D800,'[1]Smoothed Fund docs'!A:A,'[1]Smoothed Fund docs'!C:C),"FID"),IF(ISERROR(VLOOKUP(D800,'[1]PRIIPS KID'!A:A,1,0)),HYPERLINK("https://digital.feprecisionplus.com/documents/quilter/en-gb/"&amp;F800&amp;"/KI","KIID"),HYPERLINK("https://digital.feprecisionplus.com/documents/quilter/en-gb/"&amp;F800&amp;"/PK","KID")))</f>
        <v>KIID</v>
      </c>
      <c r="I800" s="29">
        <v>1.25</v>
      </c>
      <c r="J800" s="29">
        <v>1.47</v>
      </c>
      <c r="K800" s="30">
        <v>0.75</v>
      </c>
      <c r="L800" s="29">
        <v>0.72</v>
      </c>
      <c r="M800" s="30">
        <v>0</v>
      </c>
      <c r="N800" s="29">
        <v>0.72</v>
      </c>
      <c r="O800" s="30">
        <v>0</v>
      </c>
      <c r="P800" s="30">
        <v>0</v>
      </c>
      <c r="Q800" s="30" t="s">
        <v>22</v>
      </c>
      <c r="R800" s="30" t="s">
        <v>22</v>
      </c>
      <c r="S800" s="30" t="s">
        <v>22</v>
      </c>
      <c r="T800" s="30" t="s">
        <v>22</v>
      </c>
      <c r="U800" s="30" t="s">
        <v>22</v>
      </c>
      <c r="V800" s="30" t="s">
        <v>22</v>
      </c>
      <c r="W800" s="30" t="s">
        <v>16</v>
      </c>
      <c r="X800" s="54">
        <v>0.06</v>
      </c>
      <c r="Y800" s="30" t="s">
        <v>23</v>
      </c>
      <c r="Z800" s="30" t="s">
        <v>11942</v>
      </c>
      <c r="AA800" s="30" t="s">
        <v>18409</v>
      </c>
      <c r="AB800" s="30" t="s">
        <v>14472</v>
      </c>
      <c r="AC800" s="30" t="s">
        <v>14449</v>
      </c>
      <c r="AD800" s="29">
        <v>0.72</v>
      </c>
      <c r="AE800" s="29">
        <v>0</v>
      </c>
      <c r="AF800" s="29">
        <v>0</v>
      </c>
    </row>
    <row r="801" spans="1:32" x14ac:dyDescent="0.25">
      <c r="A801" t="s">
        <v>20501</v>
      </c>
      <c r="B801" t="s">
        <v>20499</v>
      </c>
      <c r="C801" t="s">
        <v>18</v>
      </c>
      <c r="D801" t="s">
        <v>1590</v>
      </c>
      <c r="E801" t="s">
        <v>1591</v>
      </c>
      <c r="F801" t="s">
        <v>1592</v>
      </c>
      <c r="G801" t="s">
        <v>18415</v>
      </c>
      <c r="H801" s="36" t="str">
        <f>IFERROR(HYPERLINK(_xlfn.XLOOKUP(D801,'[1]Smoothed Fund docs'!A:A,'[1]Smoothed Fund docs'!C:C),"FID"),IF(ISERROR(VLOOKUP(D801,'[1]PRIIPS KID'!A:A,1,0)),HYPERLINK("https://digital.feprecisionplus.com/documents/quilter/en-gb/"&amp;F801&amp;"/KI","KIID"),HYPERLINK("https://digital.feprecisionplus.com/documents/quilter/en-gb/"&amp;F801&amp;"/PK","KID")))</f>
        <v>KIID</v>
      </c>
      <c r="I801" s="29">
        <v>0.65</v>
      </c>
      <c r="J801" s="29">
        <v>0.75</v>
      </c>
      <c r="K801" s="30">
        <v>0.39</v>
      </c>
      <c r="L801" s="29">
        <v>0.36</v>
      </c>
      <c r="M801" s="30">
        <v>0</v>
      </c>
      <c r="N801" s="29">
        <v>0.36</v>
      </c>
      <c r="O801" s="30">
        <v>0</v>
      </c>
      <c r="P801" s="30">
        <v>0</v>
      </c>
      <c r="Q801" s="30" t="s">
        <v>22</v>
      </c>
      <c r="R801" s="30" t="s">
        <v>22</v>
      </c>
      <c r="S801" s="30" t="s">
        <v>22</v>
      </c>
      <c r="T801" s="30" t="s">
        <v>22</v>
      </c>
      <c r="U801" s="30" t="s">
        <v>22</v>
      </c>
      <c r="V801" s="30" t="s">
        <v>22</v>
      </c>
      <c r="W801" s="30" t="s">
        <v>37</v>
      </c>
      <c r="X801" s="54">
        <v>0.06</v>
      </c>
      <c r="Y801" s="30" t="s">
        <v>23</v>
      </c>
      <c r="Z801" s="30" t="s">
        <v>11942</v>
      </c>
      <c r="AA801" s="30" t="s">
        <v>18409</v>
      </c>
      <c r="AB801" s="30" t="s">
        <v>14406</v>
      </c>
      <c r="AC801" s="30" t="s">
        <v>14407</v>
      </c>
      <c r="AD801" s="29">
        <v>0.36</v>
      </c>
      <c r="AE801" s="29">
        <v>0.11</v>
      </c>
      <c r="AF801" s="29">
        <v>0</v>
      </c>
    </row>
    <row r="802" spans="1:32" x14ac:dyDescent="0.25">
      <c r="A802" t="s">
        <v>20502</v>
      </c>
      <c r="B802" t="s">
        <v>20499</v>
      </c>
      <c r="C802" t="s">
        <v>18</v>
      </c>
      <c r="D802" t="s">
        <v>1575</v>
      </c>
      <c r="E802" t="s">
        <v>1576</v>
      </c>
      <c r="F802" t="s">
        <v>1577</v>
      </c>
      <c r="G802" t="s">
        <v>18415</v>
      </c>
      <c r="H802" s="36" t="str">
        <f>IFERROR(HYPERLINK(_xlfn.XLOOKUP(D802,'[1]Smoothed Fund docs'!A:A,'[1]Smoothed Fund docs'!C:C),"FID"),IF(ISERROR(VLOOKUP(D802,'[1]PRIIPS KID'!A:A,1,0)),HYPERLINK("https://digital.feprecisionplus.com/documents/quilter/en-gb/"&amp;F802&amp;"/KI","KIID"),HYPERLINK("https://digital.feprecisionplus.com/documents/quilter/en-gb/"&amp;F802&amp;"/PK","KID")))</f>
        <v>KIID</v>
      </c>
      <c r="I802" s="29">
        <v>0.65</v>
      </c>
      <c r="J802" s="29">
        <v>0.75</v>
      </c>
      <c r="K802" s="30">
        <v>0.39</v>
      </c>
      <c r="L802" s="29">
        <v>0.36</v>
      </c>
      <c r="M802" s="30">
        <v>0</v>
      </c>
      <c r="N802" s="29">
        <v>0.36</v>
      </c>
      <c r="O802" s="30">
        <v>0</v>
      </c>
      <c r="P802" s="30">
        <v>0</v>
      </c>
      <c r="Q802" s="30" t="s">
        <v>22</v>
      </c>
      <c r="R802" s="30" t="s">
        <v>22</v>
      </c>
      <c r="S802" s="30" t="s">
        <v>22</v>
      </c>
      <c r="T802" s="30" t="s">
        <v>22</v>
      </c>
      <c r="U802" s="30" t="s">
        <v>22</v>
      </c>
      <c r="V802" s="30" t="s">
        <v>22</v>
      </c>
      <c r="W802" s="30" t="s">
        <v>50</v>
      </c>
      <c r="X802" s="54">
        <v>0.04</v>
      </c>
      <c r="Y802" s="30" t="s">
        <v>23</v>
      </c>
      <c r="Z802" s="30" t="s">
        <v>11942</v>
      </c>
      <c r="AA802" s="30" t="s">
        <v>18409</v>
      </c>
      <c r="AB802" s="30" t="s">
        <v>14408</v>
      </c>
      <c r="AC802" s="30" t="s">
        <v>14407</v>
      </c>
      <c r="AD802" s="29">
        <v>0.36</v>
      </c>
      <c r="AE802" s="29">
        <v>0.05</v>
      </c>
      <c r="AF802" s="29">
        <v>0</v>
      </c>
    </row>
    <row r="803" spans="1:32" x14ac:dyDescent="0.25">
      <c r="A803" t="s">
        <v>20503</v>
      </c>
      <c r="B803" t="s">
        <v>20499</v>
      </c>
      <c r="C803" t="s">
        <v>18</v>
      </c>
      <c r="D803" t="s">
        <v>1578</v>
      </c>
      <c r="E803" t="s">
        <v>1579</v>
      </c>
      <c r="F803" t="s">
        <v>1580</v>
      </c>
      <c r="G803" t="s">
        <v>18412</v>
      </c>
      <c r="H803" s="36" t="str">
        <f>IFERROR(HYPERLINK(_xlfn.XLOOKUP(D803,'[1]Smoothed Fund docs'!A:A,'[1]Smoothed Fund docs'!C:C),"FID"),IF(ISERROR(VLOOKUP(D803,'[1]PRIIPS KID'!A:A,1,0)),HYPERLINK("https://digital.feprecisionplus.com/documents/quilter/en-gb/"&amp;F803&amp;"/KI","KIID"),HYPERLINK("https://digital.feprecisionplus.com/documents/quilter/en-gb/"&amp;F803&amp;"/PK","KID")))</f>
        <v>KIID</v>
      </c>
      <c r="I803" s="29">
        <v>0.35</v>
      </c>
      <c r="J803" s="29">
        <v>0.45</v>
      </c>
      <c r="K803" s="30">
        <v>0</v>
      </c>
      <c r="L803" s="29">
        <v>0.45</v>
      </c>
      <c r="M803" s="30">
        <v>0</v>
      </c>
      <c r="N803" s="29">
        <v>0.45</v>
      </c>
      <c r="O803" s="30">
        <v>0</v>
      </c>
      <c r="P803" s="30">
        <v>0</v>
      </c>
      <c r="Q803" s="30" t="s">
        <v>22</v>
      </c>
      <c r="R803" s="30" t="s">
        <v>22</v>
      </c>
      <c r="S803" s="30" t="s">
        <v>22</v>
      </c>
      <c r="T803" s="30" t="s">
        <v>22</v>
      </c>
      <c r="U803" s="30" t="s">
        <v>22</v>
      </c>
      <c r="V803" s="30" t="s">
        <v>22</v>
      </c>
      <c r="W803" s="30" t="s">
        <v>50</v>
      </c>
      <c r="X803" s="54">
        <v>0.04</v>
      </c>
      <c r="Y803" s="30" t="s">
        <v>23</v>
      </c>
      <c r="Z803" s="30" t="s">
        <v>11942</v>
      </c>
      <c r="AA803" s="30" t="s">
        <v>18409</v>
      </c>
      <c r="AB803" s="30" t="s">
        <v>14408</v>
      </c>
      <c r="AC803" s="30" t="s">
        <v>14407</v>
      </c>
      <c r="AD803" s="29">
        <v>0.45</v>
      </c>
      <c r="AE803" s="29">
        <v>0.05</v>
      </c>
      <c r="AF803" s="29">
        <v>0</v>
      </c>
    </row>
    <row r="804" spans="1:32" x14ac:dyDescent="0.25">
      <c r="A804" t="s">
        <v>20504</v>
      </c>
      <c r="B804" t="s">
        <v>20499</v>
      </c>
      <c r="C804" t="s">
        <v>28</v>
      </c>
      <c r="D804" t="s">
        <v>1581</v>
      </c>
      <c r="E804" t="s">
        <v>1582</v>
      </c>
      <c r="F804" t="s">
        <v>1583</v>
      </c>
      <c r="G804" t="s">
        <v>18415</v>
      </c>
      <c r="H804" s="36" t="str">
        <f>IFERROR(HYPERLINK(_xlfn.XLOOKUP(D804,'[1]Smoothed Fund docs'!A:A,'[1]Smoothed Fund docs'!C:C),"FID"),IF(ISERROR(VLOOKUP(D804,'[1]PRIIPS KID'!A:A,1,0)),HYPERLINK("https://digital.feprecisionplus.com/documents/quilter/en-gb/"&amp;F804&amp;"/KI","KIID"),HYPERLINK("https://digital.feprecisionplus.com/documents/quilter/en-gb/"&amp;F804&amp;"/PK","KID")))</f>
        <v>KIID</v>
      </c>
      <c r="I804" s="29">
        <v>0.65</v>
      </c>
      <c r="J804" s="29">
        <v>0.75</v>
      </c>
      <c r="K804" s="30">
        <v>0.39</v>
      </c>
      <c r="L804" s="29">
        <v>0.36</v>
      </c>
      <c r="M804" s="30">
        <v>0</v>
      </c>
      <c r="N804" s="29">
        <v>0.36</v>
      </c>
      <c r="O804" s="30">
        <v>0</v>
      </c>
      <c r="P804" s="30">
        <v>0</v>
      </c>
      <c r="Q804" s="30" t="s">
        <v>22</v>
      </c>
      <c r="R804" s="30" t="s">
        <v>22</v>
      </c>
      <c r="S804" s="30" t="s">
        <v>22</v>
      </c>
      <c r="T804" s="30" t="s">
        <v>22</v>
      </c>
      <c r="U804" s="30" t="s">
        <v>22</v>
      </c>
      <c r="V804" s="30" t="s">
        <v>22</v>
      </c>
      <c r="W804" s="30" t="s">
        <v>50</v>
      </c>
      <c r="X804" s="54">
        <v>0.04</v>
      </c>
      <c r="Y804" s="30" t="s">
        <v>23</v>
      </c>
      <c r="Z804" s="30" t="s">
        <v>11942</v>
      </c>
      <c r="AA804" s="30" t="s">
        <v>18409</v>
      </c>
      <c r="AB804" s="30" t="s">
        <v>14408</v>
      </c>
      <c r="AC804" s="30" t="s">
        <v>14407</v>
      </c>
      <c r="AD804" s="29">
        <v>0.36</v>
      </c>
      <c r="AE804" s="29">
        <v>0.05</v>
      </c>
      <c r="AF804" s="29">
        <v>0</v>
      </c>
    </row>
    <row r="805" spans="1:32" x14ac:dyDescent="0.25">
      <c r="A805" t="s">
        <v>20505</v>
      </c>
      <c r="B805" t="s">
        <v>20499</v>
      </c>
      <c r="C805" t="s">
        <v>28</v>
      </c>
      <c r="D805" t="s">
        <v>1584</v>
      </c>
      <c r="E805" t="s">
        <v>1585</v>
      </c>
      <c r="F805" t="s">
        <v>1586</v>
      </c>
      <c r="G805" t="s">
        <v>18412</v>
      </c>
      <c r="H805" s="36" t="str">
        <f>IFERROR(HYPERLINK(_xlfn.XLOOKUP(D805,'[1]Smoothed Fund docs'!A:A,'[1]Smoothed Fund docs'!C:C),"FID"),IF(ISERROR(VLOOKUP(D805,'[1]PRIIPS KID'!A:A,1,0)),HYPERLINK("https://digital.feprecisionplus.com/documents/quilter/en-gb/"&amp;F805&amp;"/KI","KIID"),HYPERLINK("https://digital.feprecisionplus.com/documents/quilter/en-gb/"&amp;F805&amp;"/PK","KID")))</f>
        <v>KIID</v>
      </c>
      <c r="I805" s="29">
        <v>0.35</v>
      </c>
      <c r="J805" s="29">
        <v>0.45</v>
      </c>
      <c r="K805" s="30">
        <v>0</v>
      </c>
      <c r="L805" s="29">
        <v>0.45</v>
      </c>
      <c r="M805" s="30">
        <v>0</v>
      </c>
      <c r="N805" s="29">
        <v>0.45</v>
      </c>
      <c r="O805" s="30">
        <v>0</v>
      </c>
      <c r="P805" s="30">
        <v>0</v>
      </c>
      <c r="Q805" s="30" t="s">
        <v>22</v>
      </c>
      <c r="R805" s="30" t="s">
        <v>22</v>
      </c>
      <c r="S805" s="30" t="s">
        <v>22</v>
      </c>
      <c r="T805" s="30" t="s">
        <v>22</v>
      </c>
      <c r="U805" s="30" t="s">
        <v>22</v>
      </c>
      <c r="V805" s="30" t="s">
        <v>22</v>
      </c>
      <c r="W805" s="30" t="s">
        <v>50</v>
      </c>
      <c r="X805" s="54">
        <v>0.04</v>
      </c>
      <c r="Y805" s="30" t="s">
        <v>23</v>
      </c>
      <c r="Z805" s="30" t="s">
        <v>11942</v>
      </c>
      <c r="AA805" s="30" t="s">
        <v>18409</v>
      </c>
      <c r="AB805" s="30" t="s">
        <v>14408</v>
      </c>
      <c r="AC805" s="30" t="s">
        <v>14407</v>
      </c>
      <c r="AD805" s="29">
        <v>0.45</v>
      </c>
      <c r="AE805" s="29">
        <v>0.05</v>
      </c>
      <c r="AF805" s="29">
        <v>0</v>
      </c>
    </row>
    <row r="806" spans="1:32" x14ac:dyDescent="0.25">
      <c r="A806" t="s">
        <v>20506</v>
      </c>
      <c r="B806" t="s">
        <v>20499</v>
      </c>
      <c r="C806" t="s">
        <v>18</v>
      </c>
      <c r="D806" t="s">
        <v>1566</v>
      </c>
      <c r="E806" t="s">
        <v>1567</v>
      </c>
      <c r="F806" t="s">
        <v>1568</v>
      </c>
      <c r="G806" t="s">
        <v>18415</v>
      </c>
      <c r="H806" s="36" t="str">
        <f>IFERROR(HYPERLINK(_xlfn.XLOOKUP(D806,'[1]Smoothed Fund docs'!A:A,'[1]Smoothed Fund docs'!C:C),"FID"),IF(ISERROR(VLOOKUP(D806,'[1]PRIIPS KID'!A:A,1,0)),HYPERLINK("https://digital.feprecisionplus.com/documents/quilter/en-gb/"&amp;F806&amp;"/KI","KIID"),HYPERLINK("https://digital.feprecisionplus.com/documents/quilter/en-gb/"&amp;F806&amp;"/PK","KID")))</f>
        <v>KIID</v>
      </c>
      <c r="I806" s="29">
        <v>0.65</v>
      </c>
      <c r="J806" s="29">
        <v>0.75</v>
      </c>
      <c r="K806" s="30">
        <v>0.39</v>
      </c>
      <c r="L806" s="29">
        <v>0.36</v>
      </c>
      <c r="M806" s="30">
        <v>0</v>
      </c>
      <c r="N806" s="29">
        <v>0.36</v>
      </c>
      <c r="O806" s="30">
        <v>0</v>
      </c>
      <c r="P806" s="30">
        <v>0</v>
      </c>
      <c r="Q806" s="30" t="s">
        <v>22</v>
      </c>
      <c r="R806" s="30" t="s">
        <v>22</v>
      </c>
      <c r="S806" s="30" t="s">
        <v>22</v>
      </c>
      <c r="T806" s="30" t="s">
        <v>22</v>
      </c>
      <c r="U806" s="30" t="s">
        <v>22</v>
      </c>
      <c r="V806" s="30" t="s">
        <v>22</v>
      </c>
      <c r="W806" s="30" t="s">
        <v>50</v>
      </c>
      <c r="X806" s="54">
        <v>0.04</v>
      </c>
      <c r="Y806" s="30" t="s">
        <v>23</v>
      </c>
      <c r="Z806" s="30" t="s">
        <v>11942</v>
      </c>
      <c r="AA806" s="30" t="s">
        <v>18409</v>
      </c>
      <c r="AB806" s="30" t="s">
        <v>14408</v>
      </c>
      <c r="AC806" s="30" t="s">
        <v>14407</v>
      </c>
      <c r="AD806" s="29">
        <v>0.36</v>
      </c>
      <c r="AE806" s="29">
        <v>0.08</v>
      </c>
      <c r="AF806" s="29">
        <v>0</v>
      </c>
    </row>
    <row r="807" spans="1:32" x14ac:dyDescent="0.25">
      <c r="A807" t="s">
        <v>20507</v>
      </c>
      <c r="B807" t="s">
        <v>20499</v>
      </c>
      <c r="C807" t="s">
        <v>18</v>
      </c>
      <c r="D807" t="s">
        <v>1569</v>
      </c>
      <c r="E807" t="s">
        <v>1570</v>
      </c>
      <c r="F807" t="s">
        <v>1571</v>
      </c>
      <c r="G807" t="s">
        <v>18412</v>
      </c>
      <c r="H807" s="36" t="str">
        <f>IFERROR(HYPERLINK(_xlfn.XLOOKUP(D807,'[1]Smoothed Fund docs'!A:A,'[1]Smoothed Fund docs'!C:C),"FID"),IF(ISERROR(VLOOKUP(D807,'[1]PRIIPS KID'!A:A,1,0)),HYPERLINK("https://digital.feprecisionplus.com/documents/quilter/en-gb/"&amp;F807&amp;"/KI","KIID"),HYPERLINK("https://digital.feprecisionplus.com/documents/quilter/en-gb/"&amp;F807&amp;"/PK","KID")))</f>
        <v>KIID</v>
      </c>
      <c r="I807" s="29">
        <v>0.35</v>
      </c>
      <c r="J807" s="29">
        <v>0.45</v>
      </c>
      <c r="K807" s="30">
        <v>0</v>
      </c>
      <c r="L807" s="29">
        <v>0.45</v>
      </c>
      <c r="M807" s="30">
        <v>0</v>
      </c>
      <c r="N807" s="29">
        <v>0.45</v>
      </c>
      <c r="O807" s="30">
        <v>0</v>
      </c>
      <c r="P807" s="30">
        <v>0</v>
      </c>
      <c r="Q807" s="30" t="s">
        <v>22</v>
      </c>
      <c r="R807" s="30" t="s">
        <v>22</v>
      </c>
      <c r="S807" s="30" t="s">
        <v>22</v>
      </c>
      <c r="T807" s="30" t="s">
        <v>22</v>
      </c>
      <c r="U807" s="30" t="s">
        <v>22</v>
      </c>
      <c r="V807" s="30" t="s">
        <v>22</v>
      </c>
      <c r="W807" s="30" t="s">
        <v>50</v>
      </c>
      <c r="X807" s="54">
        <v>0.04</v>
      </c>
      <c r="Y807" s="30" t="s">
        <v>23</v>
      </c>
      <c r="Z807" s="30" t="s">
        <v>11942</v>
      </c>
      <c r="AA807" s="30" t="s">
        <v>18409</v>
      </c>
      <c r="AB807" s="30" t="s">
        <v>14408</v>
      </c>
      <c r="AC807" s="30" t="s">
        <v>14407</v>
      </c>
      <c r="AD807" s="29">
        <v>0.45</v>
      </c>
      <c r="AE807" s="29">
        <v>0.08</v>
      </c>
      <c r="AF807" s="29">
        <v>0</v>
      </c>
    </row>
    <row r="808" spans="1:32" x14ac:dyDescent="0.25">
      <c r="A808" t="s">
        <v>20508</v>
      </c>
      <c r="B808" t="s">
        <v>20499</v>
      </c>
      <c r="C808" t="s">
        <v>28</v>
      </c>
      <c r="D808" t="s">
        <v>1572</v>
      </c>
      <c r="E808" t="s">
        <v>1573</v>
      </c>
      <c r="F808" t="s">
        <v>1574</v>
      </c>
      <c r="G808" t="s">
        <v>18412</v>
      </c>
      <c r="H808" s="36" t="str">
        <f>IFERROR(HYPERLINK(_xlfn.XLOOKUP(D808,'[1]Smoothed Fund docs'!A:A,'[1]Smoothed Fund docs'!C:C),"FID"),IF(ISERROR(VLOOKUP(D808,'[1]PRIIPS KID'!A:A,1,0)),HYPERLINK("https://digital.feprecisionplus.com/documents/quilter/en-gb/"&amp;F808&amp;"/KI","KIID"),HYPERLINK("https://digital.feprecisionplus.com/documents/quilter/en-gb/"&amp;F808&amp;"/PK","KID")))</f>
        <v>KIID</v>
      </c>
      <c r="I808" s="29">
        <v>0.35</v>
      </c>
      <c r="J808" s="29">
        <v>0.45</v>
      </c>
      <c r="K808" s="30">
        <v>0</v>
      </c>
      <c r="L808" s="29">
        <v>0.45</v>
      </c>
      <c r="M808" s="30">
        <v>0</v>
      </c>
      <c r="N808" s="29">
        <v>0.45</v>
      </c>
      <c r="O808" s="30">
        <v>0</v>
      </c>
      <c r="P808" s="30">
        <v>0</v>
      </c>
      <c r="Q808" s="30" t="s">
        <v>22</v>
      </c>
      <c r="R808" s="30" t="s">
        <v>22</v>
      </c>
      <c r="S808" s="30" t="s">
        <v>22</v>
      </c>
      <c r="T808" s="30" t="s">
        <v>22</v>
      </c>
      <c r="U808" s="30" t="s">
        <v>22</v>
      </c>
      <c r="V808" s="30" t="s">
        <v>22</v>
      </c>
      <c r="W808" s="30" t="s">
        <v>50</v>
      </c>
      <c r="X808" s="54">
        <v>0.04</v>
      </c>
      <c r="Y808" s="30" t="s">
        <v>23</v>
      </c>
      <c r="Z808" s="30" t="s">
        <v>11942</v>
      </c>
      <c r="AA808" s="30" t="s">
        <v>18409</v>
      </c>
      <c r="AB808" s="30" t="s">
        <v>14408</v>
      </c>
      <c r="AC808" s="30" t="s">
        <v>14407</v>
      </c>
      <c r="AD808" s="29">
        <v>0.45</v>
      </c>
      <c r="AE808" s="29">
        <v>0.08</v>
      </c>
      <c r="AF808" s="29">
        <v>0</v>
      </c>
    </row>
    <row r="809" spans="1:32" x14ac:dyDescent="0.25">
      <c r="A809" t="s">
        <v>20509</v>
      </c>
      <c r="B809" t="s">
        <v>20499</v>
      </c>
      <c r="C809" t="s">
        <v>18</v>
      </c>
      <c r="D809" t="s">
        <v>1557</v>
      </c>
      <c r="E809" t="s">
        <v>1558</v>
      </c>
      <c r="F809" t="s">
        <v>1559</v>
      </c>
      <c r="G809" t="s">
        <v>18415</v>
      </c>
      <c r="H809" s="36" t="str">
        <f>IFERROR(HYPERLINK(_xlfn.XLOOKUP(D809,'[1]Smoothed Fund docs'!A:A,'[1]Smoothed Fund docs'!C:C),"FID"),IF(ISERROR(VLOOKUP(D809,'[1]PRIIPS KID'!A:A,1,0)),HYPERLINK("https://digital.feprecisionplus.com/documents/quilter/en-gb/"&amp;F809&amp;"/KI","KIID"),HYPERLINK("https://digital.feprecisionplus.com/documents/quilter/en-gb/"&amp;F809&amp;"/PK","KID")))</f>
        <v>KIID</v>
      </c>
      <c r="I809" s="29">
        <v>0.65</v>
      </c>
      <c r="J809" s="29">
        <v>0.75</v>
      </c>
      <c r="K809" s="30">
        <v>0.39</v>
      </c>
      <c r="L809" s="29">
        <v>0.36</v>
      </c>
      <c r="M809" s="30">
        <v>0</v>
      </c>
      <c r="N809" s="29">
        <v>0.36</v>
      </c>
      <c r="O809" s="30">
        <v>0</v>
      </c>
      <c r="P809" s="30">
        <v>0</v>
      </c>
      <c r="Q809" s="30" t="s">
        <v>22</v>
      </c>
      <c r="R809" s="30" t="s">
        <v>22</v>
      </c>
      <c r="S809" s="30" t="s">
        <v>22</v>
      </c>
      <c r="T809" s="30" t="s">
        <v>22</v>
      </c>
      <c r="U809" s="30" t="s">
        <v>22</v>
      </c>
      <c r="V809" s="30" t="s">
        <v>22</v>
      </c>
      <c r="W809" s="30" t="s">
        <v>50</v>
      </c>
      <c r="X809" s="54">
        <v>0.02</v>
      </c>
      <c r="Y809" s="30" t="s">
        <v>23</v>
      </c>
      <c r="Z809" s="30" t="s">
        <v>11942</v>
      </c>
      <c r="AA809" s="30" t="s">
        <v>18409</v>
      </c>
      <c r="AB809" s="30" t="s">
        <v>14409</v>
      </c>
      <c r="AC809" s="30" t="s">
        <v>14407</v>
      </c>
      <c r="AD809" s="29">
        <v>0.36</v>
      </c>
      <c r="AE809" s="29">
        <v>0.08</v>
      </c>
      <c r="AF809" s="29">
        <v>0</v>
      </c>
    </row>
    <row r="810" spans="1:32" x14ac:dyDescent="0.25">
      <c r="A810" t="s">
        <v>20510</v>
      </c>
      <c r="B810" t="s">
        <v>20499</v>
      </c>
      <c r="C810" t="s">
        <v>18</v>
      </c>
      <c r="D810" t="s">
        <v>1560</v>
      </c>
      <c r="E810" t="s">
        <v>1561</v>
      </c>
      <c r="F810" t="s">
        <v>1562</v>
      </c>
      <c r="G810" t="s">
        <v>18412</v>
      </c>
      <c r="H810" s="36" t="str">
        <f>IFERROR(HYPERLINK(_xlfn.XLOOKUP(D810,'[1]Smoothed Fund docs'!A:A,'[1]Smoothed Fund docs'!C:C),"FID"),IF(ISERROR(VLOOKUP(D810,'[1]PRIIPS KID'!A:A,1,0)),HYPERLINK("https://digital.feprecisionplus.com/documents/quilter/en-gb/"&amp;F810&amp;"/KI","KIID"),HYPERLINK("https://digital.feprecisionplus.com/documents/quilter/en-gb/"&amp;F810&amp;"/PK","KID")))</f>
        <v>KIID</v>
      </c>
      <c r="I810" s="29">
        <v>0.3</v>
      </c>
      <c r="J810" s="29">
        <v>0.45</v>
      </c>
      <c r="K810" s="30">
        <v>0</v>
      </c>
      <c r="L810" s="29">
        <v>0.45</v>
      </c>
      <c r="M810" s="30">
        <v>0</v>
      </c>
      <c r="N810" s="29">
        <v>0.45</v>
      </c>
      <c r="O810" s="30">
        <v>0</v>
      </c>
      <c r="P810" s="30">
        <v>0</v>
      </c>
      <c r="Q810" s="30" t="s">
        <v>22</v>
      </c>
      <c r="R810" s="30" t="s">
        <v>22</v>
      </c>
      <c r="S810" s="30" t="s">
        <v>22</v>
      </c>
      <c r="T810" s="30" t="s">
        <v>22</v>
      </c>
      <c r="U810" s="30" t="s">
        <v>22</v>
      </c>
      <c r="V810" s="30" t="s">
        <v>22</v>
      </c>
      <c r="W810" s="30" t="s">
        <v>50</v>
      </c>
      <c r="X810" s="54">
        <v>0.02</v>
      </c>
      <c r="Y810" s="30" t="s">
        <v>23</v>
      </c>
      <c r="Z810" s="30" t="s">
        <v>11942</v>
      </c>
      <c r="AA810" s="30" t="s">
        <v>18409</v>
      </c>
      <c r="AB810" s="30" t="s">
        <v>14409</v>
      </c>
      <c r="AC810" s="30" t="s">
        <v>14407</v>
      </c>
      <c r="AD810" s="29">
        <v>0.45</v>
      </c>
      <c r="AE810" s="29">
        <v>0.08</v>
      </c>
      <c r="AF810" s="29">
        <v>0</v>
      </c>
    </row>
    <row r="811" spans="1:32" x14ac:dyDescent="0.25">
      <c r="A811" t="s">
        <v>20511</v>
      </c>
      <c r="B811" t="s">
        <v>20499</v>
      </c>
      <c r="C811" t="s">
        <v>28</v>
      </c>
      <c r="D811" t="s">
        <v>1563</v>
      </c>
      <c r="E811" t="s">
        <v>1564</v>
      </c>
      <c r="F811" t="s">
        <v>1565</v>
      </c>
      <c r="G811" t="s">
        <v>18412</v>
      </c>
      <c r="H811" s="36" t="str">
        <f>IFERROR(HYPERLINK(_xlfn.XLOOKUP(D811,'[1]Smoothed Fund docs'!A:A,'[1]Smoothed Fund docs'!C:C),"FID"),IF(ISERROR(VLOOKUP(D811,'[1]PRIIPS KID'!A:A,1,0)),HYPERLINK("https://digital.feprecisionplus.com/documents/quilter/en-gb/"&amp;F811&amp;"/KI","KIID"),HYPERLINK("https://digital.feprecisionplus.com/documents/quilter/en-gb/"&amp;F811&amp;"/PK","KID")))</f>
        <v>KIID</v>
      </c>
      <c r="I811" s="29">
        <v>0.3</v>
      </c>
      <c r="J811" s="29">
        <v>0.45</v>
      </c>
      <c r="K811" s="30">
        <v>0</v>
      </c>
      <c r="L811" s="29">
        <v>0.45</v>
      </c>
      <c r="M811" s="30">
        <v>0</v>
      </c>
      <c r="N811" s="29">
        <v>0.45</v>
      </c>
      <c r="O811" s="30">
        <v>0</v>
      </c>
      <c r="P811" s="30">
        <v>0</v>
      </c>
      <c r="Q811" s="30" t="s">
        <v>22</v>
      </c>
      <c r="R811" s="30" t="s">
        <v>22</v>
      </c>
      <c r="S811" s="30" t="s">
        <v>22</v>
      </c>
      <c r="T811" s="30" t="s">
        <v>22</v>
      </c>
      <c r="U811" s="30" t="s">
        <v>22</v>
      </c>
      <c r="V811" s="30" t="s">
        <v>22</v>
      </c>
      <c r="W811" s="30" t="s">
        <v>50</v>
      </c>
      <c r="X811" s="54">
        <v>0.02</v>
      </c>
      <c r="Y811" s="30" t="s">
        <v>23</v>
      </c>
      <c r="Z811" s="30" t="s">
        <v>11942</v>
      </c>
      <c r="AA811" s="30" t="s">
        <v>18409</v>
      </c>
      <c r="AB811" s="30" t="s">
        <v>14409</v>
      </c>
      <c r="AC811" s="30" t="s">
        <v>14407</v>
      </c>
      <c r="AD811" s="29">
        <v>0.45</v>
      </c>
      <c r="AE811" s="29">
        <v>0.08</v>
      </c>
      <c r="AF811" s="29">
        <v>0</v>
      </c>
    </row>
    <row r="812" spans="1:32" x14ac:dyDescent="0.25">
      <c r="A812" t="s">
        <v>20512</v>
      </c>
      <c r="B812" t="s">
        <v>20499</v>
      </c>
      <c r="C812" t="s">
        <v>18</v>
      </c>
      <c r="D812" t="s">
        <v>1587</v>
      </c>
      <c r="E812" t="s">
        <v>1588</v>
      </c>
      <c r="F812" t="s">
        <v>1589</v>
      </c>
      <c r="G812" t="s">
        <v>18415</v>
      </c>
      <c r="H812" s="36" t="str">
        <f>IFERROR(HYPERLINK(_xlfn.XLOOKUP(D812,'[1]Smoothed Fund docs'!A:A,'[1]Smoothed Fund docs'!C:C),"FID"),IF(ISERROR(VLOOKUP(D812,'[1]PRIIPS KID'!A:A,1,0)),HYPERLINK("https://digital.feprecisionplus.com/documents/quilter/en-gb/"&amp;F812&amp;"/KI","KIID"),HYPERLINK("https://digital.feprecisionplus.com/documents/quilter/en-gb/"&amp;F812&amp;"/PK","KID")))</f>
        <v>KIID</v>
      </c>
      <c r="I812" s="29">
        <v>0.65</v>
      </c>
      <c r="J812" s="29">
        <v>0.75</v>
      </c>
      <c r="K812" s="30">
        <v>0.39</v>
      </c>
      <c r="L812" s="29">
        <v>0.36</v>
      </c>
      <c r="M812" s="30">
        <v>0</v>
      </c>
      <c r="N812" s="29">
        <v>0.36</v>
      </c>
      <c r="O812" s="30">
        <v>0</v>
      </c>
      <c r="P812" s="30">
        <v>0</v>
      </c>
      <c r="Q812" s="30" t="s">
        <v>22</v>
      </c>
      <c r="R812" s="30" t="s">
        <v>22</v>
      </c>
      <c r="S812" s="30" t="s">
        <v>22</v>
      </c>
      <c r="T812" s="30" t="s">
        <v>22</v>
      </c>
      <c r="U812" s="30" t="s">
        <v>22</v>
      </c>
      <c r="V812" s="30" t="s">
        <v>22</v>
      </c>
      <c r="W812" s="30" t="s">
        <v>37</v>
      </c>
      <c r="X812" s="54">
        <v>0.04</v>
      </c>
      <c r="Y812" s="30" t="s">
        <v>23</v>
      </c>
      <c r="Z812" s="30" t="s">
        <v>11942</v>
      </c>
      <c r="AA812" s="30" t="s">
        <v>18409</v>
      </c>
      <c r="AB812" s="30" t="s">
        <v>14410</v>
      </c>
      <c r="AC812" s="30" t="s">
        <v>14407</v>
      </c>
      <c r="AD812" s="29">
        <v>0.36</v>
      </c>
      <c r="AE812" s="29">
        <v>0.08</v>
      </c>
      <c r="AF812" s="29">
        <v>0</v>
      </c>
    </row>
    <row r="813" spans="1:32" x14ac:dyDescent="0.25">
      <c r="A813" t="s">
        <v>1593</v>
      </c>
      <c r="B813" t="s">
        <v>19394</v>
      </c>
      <c r="C813" t="s">
        <v>18</v>
      </c>
      <c r="D813" t="s">
        <v>1594</v>
      </c>
      <c r="E813" t="s">
        <v>13100</v>
      </c>
      <c r="F813" t="s">
        <v>1595</v>
      </c>
      <c r="G813" t="s">
        <v>18411</v>
      </c>
      <c r="H813" s="36" t="str">
        <f>IFERROR(HYPERLINK(_xlfn.XLOOKUP(D813,'[1]Smoothed Fund docs'!A:A,'[1]Smoothed Fund docs'!C:C),"FID"),IF(ISERROR(VLOOKUP(D813,'[1]PRIIPS KID'!A:A,1,0)),HYPERLINK("https://digital.feprecisionplus.com/documents/quilter/en-gb/"&amp;F813&amp;"/KI","KIID"),HYPERLINK("https://digital.feprecisionplus.com/documents/quilter/en-gb/"&amp;F813&amp;"/PK","KID")))</f>
        <v>KIID</v>
      </c>
      <c r="I813" s="29">
        <v>1.5</v>
      </c>
      <c r="J813" s="29">
        <v>1.75</v>
      </c>
      <c r="K813" s="30">
        <v>0.75</v>
      </c>
      <c r="L813" s="29">
        <v>1</v>
      </c>
      <c r="M813" s="30">
        <v>0</v>
      </c>
      <c r="N813" s="29">
        <v>1</v>
      </c>
      <c r="O813" s="30">
        <v>0</v>
      </c>
      <c r="P813" s="30">
        <v>0</v>
      </c>
      <c r="Q813" s="30" t="s">
        <v>22</v>
      </c>
      <c r="R813" s="30" t="s">
        <v>22</v>
      </c>
      <c r="S813" s="30" t="s">
        <v>22</v>
      </c>
      <c r="T813" s="30" t="s">
        <v>22</v>
      </c>
      <c r="U813" s="30" t="s">
        <v>22</v>
      </c>
      <c r="V813" s="30" t="s">
        <v>22</v>
      </c>
      <c r="W813" s="30" t="s">
        <v>16</v>
      </c>
      <c r="X813" s="54">
        <v>7.0000000000000007E-2</v>
      </c>
      <c r="Y813" s="30" t="s">
        <v>23</v>
      </c>
      <c r="Z813" s="30" t="s">
        <v>11942</v>
      </c>
      <c r="AA813" s="30" t="s">
        <v>18409</v>
      </c>
      <c r="AB813" s="30" t="s">
        <v>14454</v>
      </c>
      <c r="AC813" s="30" t="s">
        <v>14453</v>
      </c>
      <c r="AD813" s="29">
        <v>1</v>
      </c>
      <c r="AE813" s="29">
        <v>0.42</v>
      </c>
      <c r="AF813" s="29">
        <v>0</v>
      </c>
    </row>
    <row r="814" spans="1:32" x14ac:dyDescent="0.25">
      <c r="A814" t="s">
        <v>1596</v>
      </c>
      <c r="B814" t="s">
        <v>19394</v>
      </c>
      <c r="C814" t="s">
        <v>18</v>
      </c>
      <c r="D814" t="s">
        <v>1597</v>
      </c>
      <c r="E814" t="s">
        <v>1598</v>
      </c>
      <c r="F814" t="s">
        <v>1599</v>
      </c>
      <c r="G814" t="s">
        <v>18414</v>
      </c>
      <c r="H814" s="36" t="str">
        <f>IFERROR(HYPERLINK(_xlfn.XLOOKUP(D814,'[1]Smoothed Fund docs'!A:A,'[1]Smoothed Fund docs'!C:C),"FID"),IF(ISERROR(VLOOKUP(D814,'[1]PRIIPS KID'!A:A,1,0)),HYPERLINK("https://digital.feprecisionplus.com/documents/quilter/en-gb/"&amp;F814&amp;"/KI","KIID"),HYPERLINK("https://digital.feprecisionplus.com/documents/quilter/en-gb/"&amp;F814&amp;"/PK","KID")))</f>
        <v>KIID</v>
      </c>
      <c r="I814" s="29">
        <v>0.75</v>
      </c>
      <c r="J814" s="29">
        <v>1</v>
      </c>
      <c r="K814" s="30">
        <v>0</v>
      </c>
      <c r="L814" s="29">
        <v>1</v>
      </c>
      <c r="M814" s="30">
        <v>0</v>
      </c>
      <c r="N814" s="29">
        <v>1</v>
      </c>
      <c r="O814" s="30">
        <v>0</v>
      </c>
      <c r="P814" s="30">
        <v>0</v>
      </c>
      <c r="Q814" s="30" t="s">
        <v>22</v>
      </c>
      <c r="R814" s="30" t="s">
        <v>22</v>
      </c>
      <c r="S814" s="30" t="s">
        <v>22</v>
      </c>
      <c r="T814" s="30" t="s">
        <v>22</v>
      </c>
      <c r="U814" s="30" t="s">
        <v>22</v>
      </c>
      <c r="V814" s="30" t="s">
        <v>22</v>
      </c>
      <c r="W814" s="30" t="s">
        <v>16</v>
      </c>
      <c r="X814" s="54">
        <v>7.0000000000000007E-2</v>
      </c>
      <c r="Y814" s="30" t="s">
        <v>23</v>
      </c>
      <c r="Z814" s="30" t="s">
        <v>11942</v>
      </c>
      <c r="AA814" s="30" t="s">
        <v>18409</v>
      </c>
      <c r="AB814" s="30" t="s">
        <v>14454</v>
      </c>
      <c r="AC814" s="30" t="s">
        <v>14453</v>
      </c>
      <c r="AD814" s="29">
        <v>1</v>
      </c>
      <c r="AE814" s="29">
        <v>0.42</v>
      </c>
      <c r="AF814" s="29">
        <v>0</v>
      </c>
    </row>
    <row r="815" spans="1:32" x14ac:dyDescent="0.25">
      <c r="A815" t="s">
        <v>1600</v>
      </c>
      <c r="B815" t="s">
        <v>19394</v>
      </c>
      <c r="C815" t="s">
        <v>28</v>
      </c>
      <c r="D815" t="s">
        <v>1601</v>
      </c>
      <c r="E815" t="s">
        <v>1602</v>
      </c>
      <c r="F815" t="s">
        <v>1603</v>
      </c>
      <c r="G815" t="s">
        <v>18414</v>
      </c>
      <c r="H815" s="36" t="str">
        <f>IFERROR(HYPERLINK(_xlfn.XLOOKUP(D815,'[1]Smoothed Fund docs'!A:A,'[1]Smoothed Fund docs'!C:C),"FID"),IF(ISERROR(VLOOKUP(D815,'[1]PRIIPS KID'!A:A,1,0)),HYPERLINK("https://digital.feprecisionplus.com/documents/quilter/en-gb/"&amp;F815&amp;"/KI","KIID"),HYPERLINK("https://digital.feprecisionplus.com/documents/quilter/en-gb/"&amp;F815&amp;"/PK","KID")))</f>
        <v>KIID</v>
      </c>
      <c r="I815" s="29">
        <v>0.75</v>
      </c>
      <c r="J815" s="29">
        <v>1</v>
      </c>
      <c r="K815" s="30">
        <v>0</v>
      </c>
      <c r="L815" s="29">
        <v>1</v>
      </c>
      <c r="M815" s="30">
        <v>0</v>
      </c>
      <c r="N815" s="29">
        <v>1</v>
      </c>
      <c r="O815" s="30">
        <v>0</v>
      </c>
      <c r="P815" s="30">
        <v>0</v>
      </c>
      <c r="Q815" s="30" t="s">
        <v>22</v>
      </c>
      <c r="R815" s="30" t="s">
        <v>22</v>
      </c>
      <c r="S815" s="30" t="s">
        <v>22</v>
      </c>
      <c r="T815" s="30" t="s">
        <v>22</v>
      </c>
      <c r="U815" s="30" t="s">
        <v>22</v>
      </c>
      <c r="V815" s="30" t="s">
        <v>22</v>
      </c>
      <c r="W815" s="30" t="s">
        <v>16</v>
      </c>
      <c r="X815" s="54">
        <v>7.0000000000000007E-2</v>
      </c>
      <c r="Y815" s="30" t="s">
        <v>23</v>
      </c>
      <c r="Z815" s="30" t="s">
        <v>11942</v>
      </c>
      <c r="AA815" s="30" t="s">
        <v>18409</v>
      </c>
      <c r="AB815" s="30" t="s">
        <v>14454</v>
      </c>
      <c r="AC815" s="30" t="s">
        <v>14453</v>
      </c>
      <c r="AD815" s="29">
        <v>1</v>
      </c>
      <c r="AE815" s="29">
        <v>0.42</v>
      </c>
      <c r="AF815" s="29">
        <v>0</v>
      </c>
    </row>
    <row r="816" spans="1:32" x14ac:dyDescent="0.25">
      <c r="A816" t="s">
        <v>18487</v>
      </c>
      <c r="B816" t="s">
        <v>19394</v>
      </c>
      <c r="C816" t="s">
        <v>18</v>
      </c>
      <c r="D816" t="s">
        <v>18488</v>
      </c>
      <c r="E816" t="s">
        <v>18489</v>
      </c>
      <c r="F816" t="s">
        <v>18490</v>
      </c>
      <c r="G816" t="s">
        <v>18414</v>
      </c>
      <c r="H816" s="36" t="str">
        <f>IFERROR(HYPERLINK(_xlfn.XLOOKUP(D816,'[1]Smoothed Fund docs'!A:A,'[1]Smoothed Fund docs'!C:C),"FID"),IF(ISERROR(VLOOKUP(D816,'[1]PRIIPS KID'!A:A,1,0)),HYPERLINK("https://digital.feprecisionplus.com/documents/quilter/en-gb/"&amp;F816&amp;"/KI","KIID"),HYPERLINK("https://digital.feprecisionplus.com/documents/quilter/en-gb/"&amp;F816&amp;"/PK","KID")))</f>
        <v>KIID</v>
      </c>
      <c r="I816" s="29">
        <v>0.75</v>
      </c>
      <c r="J816" s="29">
        <v>0.83</v>
      </c>
      <c r="K816" s="30">
        <v>0</v>
      </c>
      <c r="L816" s="29">
        <v>0.83</v>
      </c>
      <c r="M816" s="30">
        <v>0</v>
      </c>
      <c r="N816" s="29">
        <v>0.83</v>
      </c>
      <c r="O816" s="30">
        <v>0</v>
      </c>
      <c r="P816" s="30">
        <v>0</v>
      </c>
      <c r="Q816" s="30" t="s">
        <v>22</v>
      </c>
      <c r="R816" s="30" t="s">
        <v>22</v>
      </c>
      <c r="S816" s="30" t="s">
        <v>22</v>
      </c>
      <c r="T816" s="30" t="s">
        <v>22</v>
      </c>
      <c r="U816" s="30" t="s">
        <v>22</v>
      </c>
      <c r="V816" s="30" t="s">
        <v>22</v>
      </c>
      <c r="W816" s="30" t="s">
        <v>16</v>
      </c>
      <c r="X816" s="54">
        <v>7.0000000000000007E-2</v>
      </c>
      <c r="Y816" s="30" t="s">
        <v>23</v>
      </c>
      <c r="Z816" s="30" t="s">
        <v>11942</v>
      </c>
      <c r="AA816" s="30" t="s">
        <v>18409</v>
      </c>
      <c r="AB816" s="30" t="s">
        <v>14462</v>
      </c>
      <c r="AC816" s="30" t="s">
        <v>14459</v>
      </c>
      <c r="AD816" s="29">
        <v>0.83</v>
      </c>
      <c r="AE816" s="29">
        <v>0.7</v>
      </c>
      <c r="AF816" s="29">
        <v>0</v>
      </c>
    </row>
    <row r="817" spans="1:32" x14ac:dyDescent="0.25">
      <c r="A817" t="s">
        <v>1604</v>
      </c>
      <c r="B817" t="s">
        <v>19394</v>
      </c>
      <c r="C817" t="s">
        <v>28</v>
      </c>
      <c r="D817" t="s">
        <v>1605</v>
      </c>
      <c r="E817" t="s">
        <v>13101</v>
      </c>
      <c r="F817" t="s">
        <v>1606</v>
      </c>
      <c r="G817" t="s">
        <v>18411</v>
      </c>
      <c r="H817" s="36" t="str">
        <f>IFERROR(HYPERLINK(_xlfn.XLOOKUP(D817,'[1]Smoothed Fund docs'!A:A,'[1]Smoothed Fund docs'!C:C),"FID"),IF(ISERROR(VLOOKUP(D817,'[1]PRIIPS KID'!A:A,1,0)),HYPERLINK("https://digital.feprecisionplus.com/documents/quilter/en-gb/"&amp;F817&amp;"/KI","KIID"),HYPERLINK("https://digital.feprecisionplus.com/documents/quilter/en-gb/"&amp;F817&amp;"/PK","KID")))</f>
        <v>KIID</v>
      </c>
      <c r="I817" s="29">
        <v>1.5</v>
      </c>
      <c r="J817" s="29">
        <v>1.58</v>
      </c>
      <c r="K817" s="30">
        <v>0.75</v>
      </c>
      <c r="L817" s="29">
        <v>0.83000000000000007</v>
      </c>
      <c r="M817" s="30">
        <v>0</v>
      </c>
      <c r="N817" s="29">
        <v>0.83000000000000007</v>
      </c>
      <c r="O817" s="30">
        <v>0</v>
      </c>
      <c r="P817" s="30">
        <v>0</v>
      </c>
      <c r="Q817" s="30" t="s">
        <v>22</v>
      </c>
      <c r="R817" s="30" t="s">
        <v>22</v>
      </c>
      <c r="S817" s="30" t="s">
        <v>22</v>
      </c>
      <c r="T817" s="30" t="s">
        <v>22</v>
      </c>
      <c r="U817" s="30" t="s">
        <v>22</v>
      </c>
      <c r="V817" s="30" t="s">
        <v>22</v>
      </c>
      <c r="W817" s="30" t="s">
        <v>16</v>
      </c>
      <c r="X817" s="54">
        <v>0.06</v>
      </c>
      <c r="Y817" s="30" t="s">
        <v>23</v>
      </c>
      <c r="Z817" s="30" t="s">
        <v>11942</v>
      </c>
      <c r="AA817" s="30" t="s">
        <v>18409</v>
      </c>
      <c r="AB817" s="30" t="s">
        <v>14462</v>
      </c>
      <c r="AC817" s="30" t="s">
        <v>14459</v>
      </c>
      <c r="AD817" s="29">
        <v>0.83000000000000007</v>
      </c>
      <c r="AE817" s="29">
        <v>0.7</v>
      </c>
      <c r="AF817" s="29">
        <v>0</v>
      </c>
    </row>
    <row r="818" spans="1:32" x14ac:dyDescent="0.25">
      <c r="A818" t="s">
        <v>1607</v>
      </c>
      <c r="B818" t="s">
        <v>19394</v>
      </c>
      <c r="C818" t="s">
        <v>28</v>
      </c>
      <c r="D818" t="s">
        <v>1608</v>
      </c>
      <c r="E818" t="s">
        <v>1609</v>
      </c>
      <c r="F818" t="s">
        <v>1610</v>
      </c>
      <c r="G818" t="s">
        <v>18414</v>
      </c>
      <c r="H818" s="36" t="str">
        <f>IFERROR(HYPERLINK(_xlfn.XLOOKUP(D818,'[1]Smoothed Fund docs'!A:A,'[1]Smoothed Fund docs'!C:C),"FID"),IF(ISERROR(VLOOKUP(D818,'[1]PRIIPS KID'!A:A,1,0)),HYPERLINK("https://digital.feprecisionplus.com/documents/quilter/en-gb/"&amp;F818&amp;"/KI","KIID"),HYPERLINK("https://digital.feprecisionplus.com/documents/quilter/en-gb/"&amp;F818&amp;"/PK","KID")))</f>
        <v>KIID</v>
      </c>
      <c r="I818" s="29">
        <v>0.75</v>
      </c>
      <c r="J818" s="29">
        <v>0.83</v>
      </c>
      <c r="K818" s="30">
        <v>0</v>
      </c>
      <c r="L818" s="29">
        <v>0.83</v>
      </c>
      <c r="M818" s="30">
        <v>0</v>
      </c>
      <c r="N818" s="29">
        <v>0.83</v>
      </c>
      <c r="O818" s="30">
        <v>0</v>
      </c>
      <c r="P818" s="30">
        <v>0</v>
      </c>
      <c r="Q818" s="30" t="s">
        <v>22</v>
      </c>
      <c r="R818" s="30" t="s">
        <v>22</v>
      </c>
      <c r="S818" s="30" t="s">
        <v>22</v>
      </c>
      <c r="T818" s="30" t="s">
        <v>22</v>
      </c>
      <c r="U818" s="30" t="s">
        <v>22</v>
      </c>
      <c r="V818" s="30" t="s">
        <v>22</v>
      </c>
      <c r="W818" s="30" t="s">
        <v>16</v>
      </c>
      <c r="X818" s="54">
        <v>7.0000000000000007E-2</v>
      </c>
      <c r="Y818" s="30" t="s">
        <v>23</v>
      </c>
      <c r="Z818" s="30" t="s">
        <v>11942</v>
      </c>
      <c r="AA818" s="30" t="s">
        <v>18409</v>
      </c>
      <c r="AB818" s="30" t="s">
        <v>14462</v>
      </c>
      <c r="AC818" s="30" t="s">
        <v>14459</v>
      </c>
      <c r="AD818" s="29">
        <v>0.83</v>
      </c>
      <c r="AE818" s="29">
        <v>0.7</v>
      </c>
      <c r="AF818" s="29">
        <v>0</v>
      </c>
    </row>
    <row r="819" spans="1:32" x14ac:dyDescent="0.25">
      <c r="A819" t="s">
        <v>1611</v>
      </c>
      <c r="B819" t="s">
        <v>19394</v>
      </c>
      <c r="C819" t="s">
        <v>28</v>
      </c>
      <c r="D819" t="s">
        <v>1612</v>
      </c>
      <c r="E819" t="s">
        <v>13102</v>
      </c>
      <c r="F819" t="s">
        <v>1613</v>
      </c>
      <c r="G819" t="s">
        <v>18411</v>
      </c>
      <c r="H819" s="36" t="str">
        <f>IFERROR(HYPERLINK(_xlfn.XLOOKUP(D819,'[1]Smoothed Fund docs'!A:A,'[1]Smoothed Fund docs'!C:C),"FID"),IF(ISERROR(VLOOKUP(D819,'[1]PRIIPS KID'!A:A,1,0)),HYPERLINK("https://digital.feprecisionplus.com/documents/quilter/en-gb/"&amp;F819&amp;"/KI","KIID"),HYPERLINK("https://digital.feprecisionplus.com/documents/quilter/en-gb/"&amp;F819&amp;"/PK","KID")))</f>
        <v>KIID</v>
      </c>
      <c r="I819" s="29">
        <v>1.5</v>
      </c>
      <c r="J819" s="29">
        <v>1.65</v>
      </c>
      <c r="K819" s="30">
        <v>0.75</v>
      </c>
      <c r="L819" s="29">
        <v>0.89999999999999991</v>
      </c>
      <c r="M819" s="30">
        <v>0</v>
      </c>
      <c r="N819" s="29">
        <v>0.89999999999999991</v>
      </c>
      <c r="O819" s="30">
        <v>0</v>
      </c>
      <c r="P819" s="30">
        <v>0</v>
      </c>
      <c r="Q819" s="30" t="s">
        <v>22</v>
      </c>
      <c r="R819" s="30" t="s">
        <v>22</v>
      </c>
      <c r="S819" s="30" t="s">
        <v>22</v>
      </c>
      <c r="T819" s="30" t="s">
        <v>22</v>
      </c>
      <c r="U819" s="30" t="s">
        <v>22</v>
      </c>
      <c r="V819" s="30" t="s">
        <v>22</v>
      </c>
      <c r="W819" s="30" t="s">
        <v>16</v>
      </c>
      <c r="X819" s="54">
        <v>0.06</v>
      </c>
      <c r="Y819" s="30" t="s">
        <v>23</v>
      </c>
      <c r="Z819" s="30" t="s">
        <v>11942</v>
      </c>
      <c r="AA819" s="30" t="s">
        <v>18409</v>
      </c>
      <c r="AB819" s="30" t="s">
        <v>14458</v>
      </c>
      <c r="AC819" s="30" t="s">
        <v>14459</v>
      </c>
      <c r="AD819" s="29">
        <v>0.89999999999999991</v>
      </c>
      <c r="AE819" s="29">
        <v>0.14000000000000001</v>
      </c>
      <c r="AF819" s="29">
        <v>0</v>
      </c>
    </row>
    <row r="820" spans="1:32" x14ac:dyDescent="0.25">
      <c r="A820" t="s">
        <v>1614</v>
      </c>
      <c r="B820" t="s">
        <v>19394</v>
      </c>
      <c r="C820" t="s">
        <v>28</v>
      </c>
      <c r="D820" t="s">
        <v>1615</v>
      </c>
      <c r="E820" t="s">
        <v>1616</v>
      </c>
      <c r="F820" t="s">
        <v>1617</v>
      </c>
      <c r="G820" t="s">
        <v>18414</v>
      </c>
      <c r="H820" s="36" t="str">
        <f>IFERROR(HYPERLINK(_xlfn.XLOOKUP(D820,'[1]Smoothed Fund docs'!A:A,'[1]Smoothed Fund docs'!C:C),"FID"),IF(ISERROR(VLOOKUP(D820,'[1]PRIIPS KID'!A:A,1,0)),HYPERLINK("https://digital.feprecisionplus.com/documents/quilter/en-gb/"&amp;F820&amp;"/KI","KIID"),HYPERLINK("https://digital.feprecisionplus.com/documents/quilter/en-gb/"&amp;F820&amp;"/PK","KID")))</f>
        <v>KIID</v>
      </c>
      <c r="I820" s="29">
        <v>0.75</v>
      </c>
      <c r="J820" s="29">
        <v>0.9</v>
      </c>
      <c r="K820" s="30">
        <v>0</v>
      </c>
      <c r="L820" s="29">
        <v>0.9</v>
      </c>
      <c r="M820" s="30">
        <v>0</v>
      </c>
      <c r="N820" s="29">
        <v>0.9</v>
      </c>
      <c r="O820" s="30">
        <v>0</v>
      </c>
      <c r="P820" s="30">
        <v>0</v>
      </c>
      <c r="Q820" s="30" t="s">
        <v>22</v>
      </c>
      <c r="R820" s="30" t="s">
        <v>22</v>
      </c>
      <c r="S820" s="30" t="s">
        <v>22</v>
      </c>
      <c r="T820" s="30" t="s">
        <v>22</v>
      </c>
      <c r="U820" s="30" t="s">
        <v>22</v>
      </c>
      <c r="V820" s="30" t="s">
        <v>22</v>
      </c>
      <c r="W820" s="30" t="s">
        <v>16</v>
      </c>
      <c r="X820" s="54">
        <v>0.06</v>
      </c>
      <c r="Y820" s="30" t="s">
        <v>23</v>
      </c>
      <c r="Z820" s="30" t="s">
        <v>11942</v>
      </c>
      <c r="AA820" s="30" t="s">
        <v>18409</v>
      </c>
      <c r="AB820" s="30" t="s">
        <v>14458</v>
      </c>
      <c r="AC820" s="30" t="s">
        <v>14459</v>
      </c>
      <c r="AD820" s="29">
        <v>0.9</v>
      </c>
      <c r="AE820" s="29">
        <v>0.14000000000000001</v>
      </c>
      <c r="AF820" s="29">
        <v>0</v>
      </c>
    </row>
    <row r="821" spans="1:32" x14ac:dyDescent="0.25">
      <c r="A821" t="s">
        <v>1618</v>
      </c>
      <c r="B821" t="s">
        <v>19394</v>
      </c>
      <c r="C821" t="s">
        <v>18</v>
      </c>
      <c r="D821" t="s">
        <v>1619</v>
      </c>
      <c r="E821" t="s">
        <v>1620</v>
      </c>
      <c r="F821" t="s">
        <v>1621</v>
      </c>
      <c r="G821" t="s">
        <v>18436</v>
      </c>
      <c r="H821" s="36" t="str">
        <f>IFERROR(HYPERLINK(_xlfn.XLOOKUP(D821,'[1]Smoothed Fund docs'!A:A,'[1]Smoothed Fund docs'!C:C),"FID"),IF(ISERROR(VLOOKUP(D821,'[1]PRIIPS KID'!A:A,1,0)),HYPERLINK("https://digital.feprecisionplus.com/documents/quilter/en-gb/"&amp;F821&amp;"/KI","KIID"),HYPERLINK("https://digital.feprecisionplus.com/documents/quilter/en-gb/"&amp;F821&amp;"/PK","KID")))</f>
        <v>KIID</v>
      </c>
      <c r="I821" s="29">
        <v>0.75</v>
      </c>
      <c r="J821" s="29">
        <v>0.82</v>
      </c>
      <c r="K821" s="30">
        <v>0</v>
      </c>
      <c r="L821" s="29">
        <v>0.82</v>
      </c>
      <c r="M821" s="30">
        <v>0</v>
      </c>
      <c r="N821" s="29">
        <v>0.82</v>
      </c>
      <c r="O821" s="30">
        <v>0</v>
      </c>
      <c r="P821" s="30">
        <v>0</v>
      </c>
      <c r="Q821" s="30" t="s">
        <v>22</v>
      </c>
      <c r="R821" s="30" t="s">
        <v>22</v>
      </c>
      <c r="S821" s="30" t="s">
        <v>22</v>
      </c>
      <c r="T821" s="30" t="s">
        <v>22</v>
      </c>
      <c r="U821" s="30" t="s">
        <v>22</v>
      </c>
      <c r="V821" s="30" t="s">
        <v>22</v>
      </c>
      <c r="W821" s="30" t="s">
        <v>16</v>
      </c>
      <c r="X821" s="54">
        <v>7.0000000000000007E-2</v>
      </c>
      <c r="Y821" s="30" t="s">
        <v>23</v>
      </c>
      <c r="Z821" s="30" t="s">
        <v>11942</v>
      </c>
      <c r="AA821" s="30" t="s">
        <v>18409</v>
      </c>
      <c r="AB821" s="30" t="s">
        <v>14455</v>
      </c>
      <c r="AC821" s="30" t="s">
        <v>14459</v>
      </c>
      <c r="AD821" s="29">
        <v>0.82</v>
      </c>
      <c r="AE821" s="29">
        <v>0.25</v>
      </c>
      <c r="AF821" s="29">
        <v>0</v>
      </c>
    </row>
    <row r="822" spans="1:32" x14ac:dyDescent="0.25">
      <c r="A822" t="s">
        <v>1622</v>
      </c>
      <c r="B822" t="s">
        <v>19394</v>
      </c>
      <c r="C822" t="s">
        <v>18</v>
      </c>
      <c r="D822" t="s">
        <v>1623</v>
      </c>
      <c r="E822" t="s">
        <v>13103</v>
      </c>
      <c r="F822" t="s">
        <v>1624</v>
      </c>
      <c r="G822" t="s">
        <v>18411</v>
      </c>
      <c r="H822" s="36" t="str">
        <f>IFERROR(HYPERLINK(_xlfn.XLOOKUP(D822,'[1]Smoothed Fund docs'!A:A,'[1]Smoothed Fund docs'!C:C),"FID"),IF(ISERROR(VLOOKUP(D822,'[1]PRIIPS KID'!A:A,1,0)),HYPERLINK("https://digital.feprecisionplus.com/documents/quilter/en-gb/"&amp;F822&amp;"/KI","KIID"),HYPERLINK("https://digital.feprecisionplus.com/documents/quilter/en-gb/"&amp;F822&amp;"/PK","KID")))</f>
        <v>KIID</v>
      </c>
      <c r="I822" s="29">
        <v>1.5</v>
      </c>
      <c r="J822" s="29">
        <v>1.57</v>
      </c>
      <c r="K822" s="30">
        <v>0.75</v>
      </c>
      <c r="L822" s="29">
        <v>0.82000000000000006</v>
      </c>
      <c r="M822" s="30">
        <v>0</v>
      </c>
      <c r="N822" s="29">
        <v>0.82000000000000006</v>
      </c>
      <c r="O822" s="30">
        <v>0</v>
      </c>
      <c r="P822" s="30">
        <v>0</v>
      </c>
      <c r="Q822" s="30" t="s">
        <v>22</v>
      </c>
      <c r="R822" s="30" t="s">
        <v>22</v>
      </c>
      <c r="S822" s="30" t="s">
        <v>22</v>
      </c>
      <c r="T822" s="30" t="s">
        <v>22</v>
      </c>
      <c r="U822" s="30" t="s">
        <v>22</v>
      </c>
      <c r="V822" s="30" t="s">
        <v>22</v>
      </c>
      <c r="W822" s="30" t="s">
        <v>16</v>
      </c>
      <c r="X822" s="54">
        <v>7.0000000000000007E-2</v>
      </c>
      <c r="Y822" s="30" t="s">
        <v>23</v>
      </c>
      <c r="Z822" s="30" t="s">
        <v>11942</v>
      </c>
      <c r="AA822" s="30" t="s">
        <v>18409</v>
      </c>
      <c r="AB822" s="30" t="s">
        <v>14455</v>
      </c>
      <c r="AC822" s="30" t="s">
        <v>14459</v>
      </c>
      <c r="AD822" s="29">
        <v>0.82000000000000006</v>
      </c>
      <c r="AE822" s="29">
        <v>0.25</v>
      </c>
      <c r="AF822" s="29">
        <v>0</v>
      </c>
    </row>
    <row r="823" spans="1:32" x14ac:dyDescent="0.25">
      <c r="A823" t="s">
        <v>1625</v>
      </c>
      <c r="B823" t="s">
        <v>19394</v>
      </c>
      <c r="C823" t="s">
        <v>18</v>
      </c>
      <c r="D823" t="s">
        <v>1626</v>
      </c>
      <c r="E823" t="s">
        <v>1627</v>
      </c>
      <c r="F823" t="s">
        <v>1628</v>
      </c>
      <c r="G823" t="s">
        <v>18414</v>
      </c>
      <c r="H823" s="36" t="str">
        <f>IFERROR(HYPERLINK(_xlfn.XLOOKUP(D823,'[1]Smoothed Fund docs'!A:A,'[1]Smoothed Fund docs'!C:C),"FID"),IF(ISERROR(VLOOKUP(D823,'[1]PRIIPS KID'!A:A,1,0)),HYPERLINK("https://digital.feprecisionplus.com/documents/quilter/en-gb/"&amp;F823&amp;"/KI","KIID"),HYPERLINK("https://digital.feprecisionplus.com/documents/quilter/en-gb/"&amp;F823&amp;"/PK","KID")))</f>
        <v>KIID</v>
      </c>
      <c r="I823" s="29">
        <v>0.75</v>
      </c>
      <c r="J823" s="29">
        <v>0.82</v>
      </c>
      <c r="K823" s="30">
        <v>0</v>
      </c>
      <c r="L823" s="29">
        <v>0.82</v>
      </c>
      <c r="M823" s="30">
        <v>0</v>
      </c>
      <c r="N823" s="29">
        <v>0.82</v>
      </c>
      <c r="O823" s="30">
        <v>0</v>
      </c>
      <c r="P823" s="30">
        <v>0</v>
      </c>
      <c r="Q823" s="30" t="s">
        <v>22</v>
      </c>
      <c r="R823" s="30" t="s">
        <v>22</v>
      </c>
      <c r="S823" s="30" t="s">
        <v>22</v>
      </c>
      <c r="T823" s="30" t="s">
        <v>22</v>
      </c>
      <c r="U823" s="30" t="s">
        <v>22</v>
      </c>
      <c r="V823" s="30" t="s">
        <v>22</v>
      </c>
      <c r="W823" s="30" t="s">
        <v>16</v>
      </c>
      <c r="X823" s="54">
        <v>7.0000000000000007E-2</v>
      </c>
      <c r="Y823" s="30" t="s">
        <v>23</v>
      </c>
      <c r="Z823" s="30" t="s">
        <v>11942</v>
      </c>
      <c r="AA823" s="30" t="s">
        <v>18409</v>
      </c>
      <c r="AB823" s="30" t="s">
        <v>14455</v>
      </c>
      <c r="AC823" s="30" t="s">
        <v>14459</v>
      </c>
      <c r="AD823" s="29">
        <v>0.82</v>
      </c>
      <c r="AE823" s="29">
        <v>0.25</v>
      </c>
      <c r="AF823" s="29">
        <v>0</v>
      </c>
    </row>
    <row r="824" spans="1:32" x14ac:dyDescent="0.25">
      <c r="A824" t="s">
        <v>19690</v>
      </c>
      <c r="B824" t="s">
        <v>19394</v>
      </c>
      <c r="C824" t="s">
        <v>28</v>
      </c>
      <c r="D824" t="s">
        <v>19691</v>
      </c>
      <c r="E824" t="s">
        <v>19692</v>
      </c>
      <c r="F824" t="s">
        <v>19693</v>
      </c>
      <c r="G824" t="s">
        <v>18414</v>
      </c>
      <c r="H824" s="36" t="str">
        <f>IFERROR(HYPERLINK(_xlfn.XLOOKUP(D824,'[1]Smoothed Fund docs'!A:A,'[1]Smoothed Fund docs'!C:C),"FID"),IF(ISERROR(VLOOKUP(D824,'[1]PRIIPS KID'!A:A,1,0)),HYPERLINK("https://digital.feprecisionplus.com/documents/quilter/en-gb/"&amp;F824&amp;"/KI","KIID"),HYPERLINK("https://digital.feprecisionplus.com/documents/quilter/en-gb/"&amp;F824&amp;"/PK","KID")))</f>
        <v>KIID</v>
      </c>
      <c r="I824" s="29">
        <v>0.75</v>
      </c>
      <c r="J824" s="29">
        <v>0.82</v>
      </c>
      <c r="K824" s="30">
        <v>0</v>
      </c>
      <c r="L824" s="29">
        <v>0.82</v>
      </c>
      <c r="M824" s="30">
        <v>0</v>
      </c>
      <c r="N824" s="29">
        <v>0.82</v>
      </c>
      <c r="O824" s="30">
        <v>0</v>
      </c>
      <c r="P824" s="30">
        <v>0</v>
      </c>
      <c r="Q824" s="30" t="s">
        <v>22</v>
      </c>
      <c r="R824" s="30" t="s">
        <v>22</v>
      </c>
      <c r="S824" s="30" t="s">
        <v>22</v>
      </c>
      <c r="T824" s="30" t="s">
        <v>22</v>
      </c>
      <c r="U824" s="30" t="s">
        <v>22</v>
      </c>
      <c r="V824" s="30" t="s">
        <v>22</v>
      </c>
      <c r="W824" s="30" t="s">
        <v>16</v>
      </c>
      <c r="X824" s="54">
        <v>7.0000000000000007E-2</v>
      </c>
      <c r="Y824" s="30" t="s">
        <v>23</v>
      </c>
      <c r="Z824" s="30" t="s">
        <v>11942</v>
      </c>
      <c r="AA824" s="30" t="s">
        <v>18409</v>
      </c>
      <c r="AB824" s="30" t="s">
        <v>14455</v>
      </c>
      <c r="AC824" s="30" t="s">
        <v>14459</v>
      </c>
      <c r="AD824" s="29">
        <v>0.82</v>
      </c>
      <c r="AE824" s="29">
        <v>0.25</v>
      </c>
      <c r="AF824" s="29">
        <v>0</v>
      </c>
    </row>
    <row r="825" spans="1:32" x14ac:dyDescent="0.25">
      <c r="A825" t="s">
        <v>1629</v>
      </c>
      <c r="B825" t="s">
        <v>19394</v>
      </c>
      <c r="C825" t="s">
        <v>18</v>
      </c>
      <c r="D825" t="s">
        <v>1630</v>
      </c>
      <c r="E825" t="s">
        <v>1631</v>
      </c>
      <c r="F825" t="s">
        <v>1632</v>
      </c>
      <c r="G825" t="s">
        <v>18411</v>
      </c>
      <c r="H825" s="36" t="str">
        <f>IFERROR(HYPERLINK(_xlfn.XLOOKUP(D825,'[1]Smoothed Fund docs'!A:A,'[1]Smoothed Fund docs'!C:C),"FID"),IF(ISERROR(VLOOKUP(D825,'[1]PRIIPS KID'!A:A,1,0)),HYPERLINK("https://digital.feprecisionplus.com/documents/quilter/en-gb/"&amp;F825&amp;"/KI","KIID"),HYPERLINK("https://digital.feprecisionplus.com/documents/quilter/en-gb/"&amp;F825&amp;"/PK","KID")))</f>
        <v>KIID</v>
      </c>
      <c r="I825" s="29">
        <v>1.5</v>
      </c>
      <c r="J825" s="29">
        <v>1.74</v>
      </c>
      <c r="K825" s="30">
        <v>0.75</v>
      </c>
      <c r="L825" s="29">
        <v>0.99</v>
      </c>
      <c r="M825" s="30">
        <v>0</v>
      </c>
      <c r="N825" s="29">
        <v>0.99</v>
      </c>
      <c r="O825" s="30">
        <v>0</v>
      </c>
      <c r="P825" s="30">
        <v>0</v>
      </c>
      <c r="Q825" s="30" t="s">
        <v>22</v>
      </c>
      <c r="R825" s="30" t="s">
        <v>22</v>
      </c>
      <c r="S825" s="30" t="s">
        <v>22</v>
      </c>
      <c r="T825" s="30" t="s">
        <v>22</v>
      </c>
      <c r="U825" s="30" t="s">
        <v>22</v>
      </c>
      <c r="V825" s="30" t="s">
        <v>22</v>
      </c>
      <c r="W825" s="30" t="s">
        <v>16</v>
      </c>
      <c r="X825" s="54">
        <v>7.0000000000000007E-2</v>
      </c>
      <c r="Y825" s="30" t="s">
        <v>23</v>
      </c>
      <c r="Z825" s="30" t="s">
        <v>11942</v>
      </c>
      <c r="AA825" s="30" t="s">
        <v>18409</v>
      </c>
      <c r="AB825" s="30" t="s">
        <v>18491</v>
      </c>
      <c r="AC825" s="30" t="s">
        <v>14461</v>
      </c>
      <c r="AD825" s="29">
        <v>0.99</v>
      </c>
      <c r="AE825" s="29">
        <v>0.37</v>
      </c>
      <c r="AF825" s="29">
        <v>0</v>
      </c>
    </row>
    <row r="826" spans="1:32" x14ac:dyDescent="0.25">
      <c r="A826" t="s">
        <v>1633</v>
      </c>
      <c r="B826" t="s">
        <v>19394</v>
      </c>
      <c r="C826" t="s">
        <v>18</v>
      </c>
      <c r="D826" t="s">
        <v>1634</v>
      </c>
      <c r="E826" t="s">
        <v>1635</v>
      </c>
      <c r="F826" t="s">
        <v>1636</v>
      </c>
      <c r="G826" t="s">
        <v>18414</v>
      </c>
      <c r="H826" s="36" t="str">
        <f>IFERROR(HYPERLINK(_xlfn.XLOOKUP(D826,'[1]Smoothed Fund docs'!A:A,'[1]Smoothed Fund docs'!C:C),"FID"),IF(ISERROR(VLOOKUP(D826,'[1]PRIIPS KID'!A:A,1,0)),HYPERLINK("https://digital.feprecisionplus.com/documents/quilter/en-gb/"&amp;F826&amp;"/KI","KIID"),HYPERLINK("https://digital.feprecisionplus.com/documents/quilter/en-gb/"&amp;F826&amp;"/PK","KID")))</f>
        <v>KIID</v>
      </c>
      <c r="I826" s="29">
        <v>0.75</v>
      </c>
      <c r="J826" s="29">
        <v>1</v>
      </c>
      <c r="K826" s="30">
        <v>0</v>
      </c>
      <c r="L826" s="29">
        <v>1</v>
      </c>
      <c r="M826" s="30">
        <v>0</v>
      </c>
      <c r="N826" s="29">
        <v>1</v>
      </c>
      <c r="O826" s="30">
        <v>0</v>
      </c>
      <c r="P826" s="30">
        <v>0</v>
      </c>
      <c r="Q826" s="30" t="s">
        <v>22</v>
      </c>
      <c r="R826" s="30" t="s">
        <v>22</v>
      </c>
      <c r="S826" s="30" t="s">
        <v>22</v>
      </c>
      <c r="T826" s="30" t="s">
        <v>22</v>
      </c>
      <c r="U826" s="30" t="s">
        <v>22</v>
      </c>
      <c r="V826" s="30" t="s">
        <v>22</v>
      </c>
      <c r="W826" s="30" t="s">
        <v>16</v>
      </c>
      <c r="X826" s="54">
        <v>7.0000000000000007E-2</v>
      </c>
      <c r="Y826" s="30" t="s">
        <v>23</v>
      </c>
      <c r="Z826" s="30" t="s">
        <v>11942</v>
      </c>
      <c r="AA826" s="30" t="s">
        <v>18409</v>
      </c>
      <c r="AB826" s="30" t="s">
        <v>18491</v>
      </c>
      <c r="AC826" s="30" t="s">
        <v>14461</v>
      </c>
      <c r="AD826" s="29">
        <v>1</v>
      </c>
      <c r="AE826" s="29">
        <v>0.37</v>
      </c>
      <c r="AF826" s="29">
        <v>0</v>
      </c>
    </row>
    <row r="827" spans="1:32" x14ac:dyDescent="0.25">
      <c r="A827" t="s">
        <v>1637</v>
      </c>
      <c r="B827" t="s">
        <v>19394</v>
      </c>
      <c r="C827" t="s">
        <v>18</v>
      </c>
      <c r="D827" t="s">
        <v>1638</v>
      </c>
      <c r="E827" t="s">
        <v>13104</v>
      </c>
      <c r="F827" t="s">
        <v>1639</v>
      </c>
      <c r="G827" t="s">
        <v>18411</v>
      </c>
      <c r="H827" s="36" t="str">
        <f>IFERROR(HYPERLINK(_xlfn.XLOOKUP(D827,'[1]Smoothed Fund docs'!A:A,'[1]Smoothed Fund docs'!C:C),"FID"),IF(ISERROR(VLOOKUP(D827,'[1]PRIIPS KID'!A:A,1,0)),HYPERLINK("https://digital.feprecisionplus.com/documents/quilter/en-gb/"&amp;F827&amp;"/KI","KIID"),HYPERLINK("https://digital.feprecisionplus.com/documents/quilter/en-gb/"&amp;F827&amp;"/PK","KID")))</f>
        <v>KIID</v>
      </c>
      <c r="I827" s="29">
        <v>1.5</v>
      </c>
      <c r="J827" s="29">
        <v>1.7</v>
      </c>
      <c r="K827" s="30">
        <v>0.75</v>
      </c>
      <c r="L827" s="29">
        <v>0.95</v>
      </c>
      <c r="M827" s="30">
        <v>0</v>
      </c>
      <c r="N827" s="29">
        <v>0.95</v>
      </c>
      <c r="O827" s="30">
        <v>0</v>
      </c>
      <c r="P827" s="30">
        <v>0</v>
      </c>
      <c r="Q827" s="30" t="s">
        <v>22</v>
      </c>
      <c r="R827" s="30" t="s">
        <v>22</v>
      </c>
      <c r="S827" s="30" t="s">
        <v>22</v>
      </c>
      <c r="T827" s="30" t="s">
        <v>22</v>
      </c>
      <c r="U827" s="30" t="s">
        <v>22</v>
      </c>
      <c r="V827" s="30" t="s">
        <v>22</v>
      </c>
      <c r="W827" s="30" t="s">
        <v>16</v>
      </c>
      <c r="X827" s="54">
        <v>7.0000000000000007E-2</v>
      </c>
      <c r="Y827" s="30" t="s">
        <v>23</v>
      </c>
      <c r="Z827" s="30" t="s">
        <v>11942</v>
      </c>
      <c r="AA827" s="30" t="s">
        <v>18409</v>
      </c>
      <c r="AB827" s="30" t="s">
        <v>14455</v>
      </c>
      <c r="AC827" s="30" t="s">
        <v>14461</v>
      </c>
      <c r="AD827" s="29">
        <v>0.95</v>
      </c>
      <c r="AE827" s="29">
        <v>0.78</v>
      </c>
      <c r="AF827" s="29">
        <v>0</v>
      </c>
    </row>
    <row r="828" spans="1:32" x14ac:dyDescent="0.25">
      <c r="A828" t="s">
        <v>1640</v>
      </c>
      <c r="B828" t="s">
        <v>19394</v>
      </c>
      <c r="C828" t="s">
        <v>18</v>
      </c>
      <c r="D828" t="s">
        <v>1641</v>
      </c>
      <c r="E828" t="s">
        <v>1642</v>
      </c>
      <c r="F828" t="s">
        <v>1643</v>
      </c>
      <c r="G828" t="s">
        <v>18414</v>
      </c>
      <c r="H828" s="36" t="str">
        <f>IFERROR(HYPERLINK(_xlfn.XLOOKUP(D828,'[1]Smoothed Fund docs'!A:A,'[1]Smoothed Fund docs'!C:C),"FID"),IF(ISERROR(VLOOKUP(D828,'[1]PRIIPS KID'!A:A,1,0)),HYPERLINK("https://digital.feprecisionplus.com/documents/quilter/en-gb/"&amp;F828&amp;"/KI","KIID"),HYPERLINK("https://digital.feprecisionplus.com/documents/quilter/en-gb/"&amp;F828&amp;"/PK","KID")))</f>
        <v>KIID</v>
      </c>
      <c r="I828" s="29">
        <v>0.75</v>
      </c>
      <c r="J828" s="29">
        <v>0.95</v>
      </c>
      <c r="K828" s="30">
        <v>0</v>
      </c>
      <c r="L828" s="29">
        <v>0.95</v>
      </c>
      <c r="M828" s="30">
        <v>0</v>
      </c>
      <c r="N828" s="29">
        <v>0.95</v>
      </c>
      <c r="O828" s="30">
        <v>0</v>
      </c>
      <c r="P828" s="30">
        <v>0</v>
      </c>
      <c r="Q828" s="30" t="s">
        <v>22</v>
      </c>
      <c r="R828" s="30" t="s">
        <v>22</v>
      </c>
      <c r="S828" s="30" t="s">
        <v>22</v>
      </c>
      <c r="T828" s="30" t="s">
        <v>22</v>
      </c>
      <c r="U828" s="30" t="s">
        <v>22</v>
      </c>
      <c r="V828" s="30" t="s">
        <v>22</v>
      </c>
      <c r="W828" s="30" t="s">
        <v>16</v>
      </c>
      <c r="X828" s="54">
        <v>7.0000000000000007E-2</v>
      </c>
      <c r="Y828" s="30" t="s">
        <v>23</v>
      </c>
      <c r="Z828" s="30" t="s">
        <v>11942</v>
      </c>
      <c r="AA828" s="30" t="s">
        <v>18409</v>
      </c>
      <c r="AB828" s="30" t="s">
        <v>14455</v>
      </c>
      <c r="AC828" s="30" t="s">
        <v>14461</v>
      </c>
      <c r="AD828" s="29">
        <v>0.95</v>
      </c>
      <c r="AE828" s="29">
        <v>0.78</v>
      </c>
      <c r="AF828" s="29">
        <v>0</v>
      </c>
    </row>
    <row r="829" spans="1:32" x14ac:dyDescent="0.25">
      <c r="A829" t="s">
        <v>1644</v>
      </c>
      <c r="B829" t="s">
        <v>19394</v>
      </c>
      <c r="C829" t="s">
        <v>28</v>
      </c>
      <c r="D829" t="s">
        <v>1645</v>
      </c>
      <c r="E829" t="s">
        <v>1646</v>
      </c>
      <c r="F829" t="s">
        <v>1647</v>
      </c>
      <c r="G829" t="s">
        <v>18414</v>
      </c>
      <c r="H829" s="36" t="str">
        <f>IFERROR(HYPERLINK(_xlfn.XLOOKUP(D829,'[1]Smoothed Fund docs'!A:A,'[1]Smoothed Fund docs'!C:C),"FID"),IF(ISERROR(VLOOKUP(D829,'[1]PRIIPS KID'!A:A,1,0)),HYPERLINK("https://digital.feprecisionplus.com/documents/quilter/en-gb/"&amp;F829&amp;"/KI","KIID"),HYPERLINK("https://digital.feprecisionplus.com/documents/quilter/en-gb/"&amp;F829&amp;"/PK","KID")))</f>
        <v>KIID</v>
      </c>
      <c r="I829" s="29">
        <v>0.75</v>
      </c>
      <c r="J829" s="29">
        <v>0.95</v>
      </c>
      <c r="K829" s="30">
        <v>0</v>
      </c>
      <c r="L829" s="29">
        <v>0.95</v>
      </c>
      <c r="M829" s="30">
        <v>0</v>
      </c>
      <c r="N829" s="29">
        <v>0.95</v>
      </c>
      <c r="O829" s="30">
        <v>0</v>
      </c>
      <c r="P829" s="30">
        <v>0</v>
      </c>
      <c r="Q829" s="30" t="s">
        <v>22</v>
      </c>
      <c r="R829" s="30" t="s">
        <v>22</v>
      </c>
      <c r="S829" s="30" t="s">
        <v>22</v>
      </c>
      <c r="T829" s="30" t="s">
        <v>22</v>
      </c>
      <c r="U829" s="30" t="s">
        <v>22</v>
      </c>
      <c r="V829" s="30" t="s">
        <v>22</v>
      </c>
      <c r="W829" s="30" t="s">
        <v>16</v>
      </c>
      <c r="X829" s="54">
        <v>7.0000000000000007E-2</v>
      </c>
      <c r="Y829" s="30" t="s">
        <v>23</v>
      </c>
      <c r="Z829" s="30" t="s">
        <v>11942</v>
      </c>
      <c r="AA829" s="30" t="s">
        <v>18409</v>
      </c>
      <c r="AB829" s="30" t="s">
        <v>14455</v>
      </c>
      <c r="AC829" s="30" t="s">
        <v>14461</v>
      </c>
      <c r="AD829" s="29">
        <v>0.95</v>
      </c>
      <c r="AE829" s="29">
        <v>0.78</v>
      </c>
      <c r="AF829" s="29">
        <v>0</v>
      </c>
    </row>
    <row r="830" spans="1:32" x14ac:dyDescent="0.25">
      <c r="A830" t="s">
        <v>1648</v>
      </c>
      <c r="B830" t="s">
        <v>20513</v>
      </c>
      <c r="C830" t="s">
        <v>18</v>
      </c>
      <c r="D830" t="s">
        <v>1649</v>
      </c>
      <c r="E830" t="s">
        <v>1650</v>
      </c>
      <c r="F830" t="s">
        <v>1651</v>
      </c>
      <c r="G830" t="s">
        <v>18414</v>
      </c>
      <c r="H830" s="36" t="str">
        <f>IFERROR(HYPERLINK(_xlfn.XLOOKUP(D830,'[1]Smoothed Fund docs'!A:A,'[1]Smoothed Fund docs'!C:C),"FID"),IF(ISERROR(VLOOKUP(D830,'[1]PRIIPS KID'!A:A,1,0)),HYPERLINK("https://digital.feprecisionplus.com/documents/quilter/en-gb/"&amp;F830&amp;"/KI","KIID"),HYPERLINK("https://digital.feprecisionplus.com/documents/quilter/en-gb/"&amp;F830&amp;"/PK","KID")))</f>
        <v>KIID</v>
      </c>
      <c r="I830" s="29">
        <v>0.75</v>
      </c>
      <c r="J830" s="29">
        <v>1</v>
      </c>
      <c r="K830" s="30">
        <v>0</v>
      </c>
      <c r="L830" s="29">
        <v>1</v>
      </c>
      <c r="M830" s="30">
        <v>0</v>
      </c>
      <c r="N830" s="29">
        <v>1</v>
      </c>
      <c r="O830" s="30">
        <v>0</v>
      </c>
      <c r="P830" s="30">
        <v>0</v>
      </c>
      <c r="Q830" s="30" t="s">
        <v>22</v>
      </c>
      <c r="R830" s="30" t="s">
        <v>22</v>
      </c>
      <c r="S830" s="30" t="s">
        <v>22</v>
      </c>
      <c r="T830" s="30" t="s">
        <v>22</v>
      </c>
      <c r="U830" s="30" t="s">
        <v>22</v>
      </c>
      <c r="V830" s="30" t="s">
        <v>22</v>
      </c>
      <c r="W830" s="30" t="s">
        <v>16</v>
      </c>
      <c r="X830" s="54">
        <v>0.06</v>
      </c>
      <c r="Y830" s="30" t="s">
        <v>23</v>
      </c>
      <c r="Z830" s="30" t="s">
        <v>11951</v>
      </c>
      <c r="AA830" s="30" t="s">
        <v>18409</v>
      </c>
      <c r="AB830" s="30" t="s">
        <v>14454</v>
      </c>
      <c r="AC830" s="30" t="s">
        <v>14453</v>
      </c>
      <c r="AD830" s="29">
        <v>1</v>
      </c>
      <c r="AE830" s="29">
        <v>0.69</v>
      </c>
      <c r="AF830" s="29">
        <v>0</v>
      </c>
    </row>
    <row r="831" spans="1:32" x14ac:dyDescent="0.25">
      <c r="A831" t="s">
        <v>1652</v>
      </c>
      <c r="B831" t="s">
        <v>20513</v>
      </c>
      <c r="C831" t="s">
        <v>28</v>
      </c>
      <c r="D831" t="s">
        <v>1653</v>
      </c>
      <c r="E831" t="s">
        <v>1654</v>
      </c>
      <c r="F831" t="s">
        <v>1655</v>
      </c>
      <c r="G831" t="s">
        <v>18411</v>
      </c>
      <c r="H831" s="36" t="str">
        <f>IFERROR(HYPERLINK(_xlfn.XLOOKUP(D831,'[1]Smoothed Fund docs'!A:A,'[1]Smoothed Fund docs'!C:C),"FID"),IF(ISERROR(VLOOKUP(D831,'[1]PRIIPS KID'!A:A,1,0)),HYPERLINK("https://digital.feprecisionplus.com/documents/quilter/en-gb/"&amp;F831&amp;"/KI","KIID"),HYPERLINK("https://digital.feprecisionplus.com/documents/quilter/en-gb/"&amp;F831&amp;"/PK","KID")))</f>
        <v>KIID</v>
      </c>
      <c r="I831" s="29">
        <v>1.25</v>
      </c>
      <c r="J831" s="29">
        <v>1.7</v>
      </c>
      <c r="K831" s="30">
        <v>0.5</v>
      </c>
      <c r="L831" s="29">
        <v>1.2</v>
      </c>
      <c r="M831" s="30">
        <v>0</v>
      </c>
      <c r="N831" s="29">
        <v>1.2</v>
      </c>
      <c r="O831" s="30">
        <v>0</v>
      </c>
      <c r="P831" s="30">
        <v>0</v>
      </c>
      <c r="Q831" s="30" t="s">
        <v>22</v>
      </c>
      <c r="R831" s="30" t="s">
        <v>22</v>
      </c>
      <c r="S831" s="30" t="s">
        <v>22</v>
      </c>
      <c r="T831" s="30" t="s">
        <v>22</v>
      </c>
      <c r="U831" s="30" t="s">
        <v>22</v>
      </c>
      <c r="V831" s="30" t="s">
        <v>22</v>
      </c>
      <c r="W831" s="30" t="s">
        <v>16</v>
      </c>
      <c r="X831" s="54">
        <v>0.06</v>
      </c>
      <c r="Y831" s="30" t="s">
        <v>23</v>
      </c>
      <c r="Z831" s="30" t="s">
        <v>11951</v>
      </c>
      <c r="AA831" s="30" t="s">
        <v>18409</v>
      </c>
      <c r="AB831" s="30" t="s">
        <v>14454</v>
      </c>
      <c r="AC831" s="30" t="s">
        <v>14453</v>
      </c>
      <c r="AD831" s="29">
        <v>1.2</v>
      </c>
      <c r="AE831" s="29">
        <v>0.69</v>
      </c>
      <c r="AF831" s="29">
        <v>0</v>
      </c>
    </row>
    <row r="832" spans="1:32" x14ac:dyDescent="0.25">
      <c r="A832" t="s">
        <v>20514</v>
      </c>
      <c r="B832" t="s">
        <v>20513</v>
      </c>
      <c r="C832" t="s">
        <v>18</v>
      </c>
      <c r="D832" t="s">
        <v>20515</v>
      </c>
      <c r="E832" t="s">
        <v>20516</v>
      </c>
      <c r="F832" t="s">
        <v>20517</v>
      </c>
      <c r="G832" t="s">
        <v>18414</v>
      </c>
      <c r="H832" s="36" t="str">
        <f>IFERROR(HYPERLINK(_xlfn.XLOOKUP(D832,'[1]Smoothed Fund docs'!A:A,'[1]Smoothed Fund docs'!C:C),"FID"),IF(ISERROR(VLOOKUP(D832,'[1]PRIIPS KID'!A:A,1,0)),HYPERLINK("https://digital.feprecisionplus.com/documents/quilter/en-gb/"&amp;F832&amp;"/KI","KIID"),HYPERLINK("https://digital.feprecisionplus.com/documents/quilter/en-gb/"&amp;F832&amp;"/PK","KID")))</f>
        <v>KIID</v>
      </c>
      <c r="I832" s="29">
        <v>0.75</v>
      </c>
      <c r="J832" s="29">
        <v>1.01</v>
      </c>
      <c r="K832" s="30">
        <v>0</v>
      </c>
      <c r="L832" s="29">
        <v>1.01</v>
      </c>
      <c r="M832" s="30">
        <v>0</v>
      </c>
      <c r="N832" s="29">
        <v>1.01</v>
      </c>
      <c r="O832" s="30">
        <v>0</v>
      </c>
      <c r="P832" s="30">
        <v>0</v>
      </c>
      <c r="Q832" s="30" t="s">
        <v>22</v>
      </c>
      <c r="R832" s="30" t="s">
        <v>22</v>
      </c>
      <c r="S832" s="30" t="s">
        <v>22</v>
      </c>
      <c r="T832" s="30" t="s">
        <v>22</v>
      </c>
      <c r="U832" s="30" t="s">
        <v>22</v>
      </c>
      <c r="V832" s="30" t="s">
        <v>22</v>
      </c>
      <c r="W832" s="30" t="s">
        <v>16</v>
      </c>
      <c r="X832" s="54">
        <v>7.0000000000000007E-2</v>
      </c>
      <c r="Y832" s="30" t="s">
        <v>23</v>
      </c>
      <c r="Z832" s="30" t="s">
        <v>11951</v>
      </c>
      <c r="AA832" s="30" t="s">
        <v>18409</v>
      </c>
      <c r="AB832" s="30" t="s">
        <v>14455</v>
      </c>
      <c r="AC832" s="30" t="s">
        <v>14461</v>
      </c>
      <c r="AD832" s="29">
        <v>1.01</v>
      </c>
      <c r="AE832" s="29">
        <v>0.16</v>
      </c>
      <c r="AF832" s="29">
        <v>0</v>
      </c>
    </row>
    <row r="833" spans="1:32" x14ac:dyDescent="0.25">
      <c r="A833" t="s">
        <v>18289</v>
      </c>
      <c r="B833" t="s">
        <v>20513</v>
      </c>
      <c r="C833" t="s">
        <v>28</v>
      </c>
      <c r="D833" t="s">
        <v>18290</v>
      </c>
      <c r="E833" t="s">
        <v>18291</v>
      </c>
      <c r="F833" t="s">
        <v>18292</v>
      </c>
      <c r="G833" t="s">
        <v>18492</v>
      </c>
      <c r="H833" s="36" t="str">
        <f>IFERROR(HYPERLINK(_xlfn.XLOOKUP(D833,'[1]Smoothed Fund docs'!A:A,'[1]Smoothed Fund docs'!C:C),"FID"),IF(ISERROR(VLOOKUP(D833,'[1]PRIIPS KID'!A:A,1,0)),HYPERLINK("https://digital.feprecisionplus.com/documents/quilter/en-gb/"&amp;F833&amp;"/KI","KIID"),HYPERLINK("https://digital.feprecisionplus.com/documents/quilter/en-gb/"&amp;F833&amp;"/PK","KID")))</f>
        <v>KIID</v>
      </c>
      <c r="I833" s="29">
        <v>1.5</v>
      </c>
      <c r="J833" s="29">
        <v>1.95</v>
      </c>
      <c r="K833" s="30">
        <v>0.75</v>
      </c>
      <c r="L833" s="29">
        <v>1.2</v>
      </c>
      <c r="M833" s="30">
        <v>0</v>
      </c>
      <c r="N833" s="29">
        <v>1.2</v>
      </c>
      <c r="O833" s="30">
        <v>0</v>
      </c>
      <c r="P833" s="30">
        <v>0</v>
      </c>
      <c r="Q833" s="30" t="s">
        <v>22</v>
      </c>
      <c r="R833" s="30" t="s">
        <v>22</v>
      </c>
      <c r="S833" s="30" t="s">
        <v>22</v>
      </c>
      <c r="T833" s="30" t="s">
        <v>22</v>
      </c>
      <c r="U833" s="30" t="s">
        <v>22</v>
      </c>
      <c r="V833" s="30" t="s">
        <v>22</v>
      </c>
      <c r="W833" s="30" t="s">
        <v>16</v>
      </c>
      <c r="X833" s="54">
        <v>7.0000000000000007E-2</v>
      </c>
      <c r="Y833" s="30" t="s">
        <v>23</v>
      </c>
      <c r="Z833" s="30" t="s">
        <v>11951</v>
      </c>
      <c r="AA833" s="30" t="s">
        <v>18409</v>
      </c>
      <c r="AB833" s="30" t="s">
        <v>14455</v>
      </c>
      <c r="AC833" s="30" t="s">
        <v>14456</v>
      </c>
      <c r="AD833" s="29">
        <v>1.2</v>
      </c>
      <c r="AE833" s="29">
        <v>0.22</v>
      </c>
      <c r="AF833" s="29">
        <v>0</v>
      </c>
    </row>
    <row r="834" spans="1:32" x14ac:dyDescent="0.25">
      <c r="A834" t="s">
        <v>18293</v>
      </c>
      <c r="B834" t="s">
        <v>20513</v>
      </c>
      <c r="C834" t="s">
        <v>28</v>
      </c>
      <c r="D834" t="s">
        <v>18294</v>
      </c>
      <c r="E834" t="s">
        <v>18295</v>
      </c>
      <c r="F834" t="s">
        <v>18296</v>
      </c>
      <c r="G834" t="s">
        <v>18414</v>
      </c>
      <c r="H834" s="36" t="str">
        <f>IFERROR(HYPERLINK(_xlfn.XLOOKUP(D834,'[1]Smoothed Fund docs'!A:A,'[1]Smoothed Fund docs'!C:C),"FID"),IF(ISERROR(VLOOKUP(D834,'[1]PRIIPS KID'!A:A,1,0)),HYPERLINK("https://digital.feprecisionplus.com/documents/quilter/en-gb/"&amp;F834&amp;"/KI","KIID"),HYPERLINK("https://digital.feprecisionplus.com/documents/quilter/en-gb/"&amp;F834&amp;"/PK","KID")))</f>
        <v>KIID</v>
      </c>
      <c r="I834" s="29">
        <v>0.75</v>
      </c>
      <c r="J834" s="29">
        <v>1</v>
      </c>
      <c r="K834" s="30">
        <v>0</v>
      </c>
      <c r="L834" s="29">
        <v>1</v>
      </c>
      <c r="M834" s="30">
        <v>0</v>
      </c>
      <c r="N834" s="29">
        <v>1</v>
      </c>
      <c r="O834" s="30">
        <v>0</v>
      </c>
      <c r="P834" s="30">
        <v>0</v>
      </c>
      <c r="Q834" s="30" t="s">
        <v>22</v>
      </c>
      <c r="R834" s="30" t="s">
        <v>22</v>
      </c>
      <c r="S834" s="30" t="s">
        <v>22</v>
      </c>
      <c r="T834" s="30" t="s">
        <v>22</v>
      </c>
      <c r="U834" s="30" t="s">
        <v>22</v>
      </c>
      <c r="V834" s="30" t="s">
        <v>22</v>
      </c>
      <c r="W834" s="30" t="s">
        <v>16</v>
      </c>
      <c r="X834" s="54">
        <v>7.0000000000000007E-2</v>
      </c>
      <c r="Y834" s="30" t="s">
        <v>23</v>
      </c>
      <c r="Z834" s="30" t="s">
        <v>11951</v>
      </c>
      <c r="AA834" s="30" t="s">
        <v>18409</v>
      </c>
      <c r="AB834" s="30" t="s">
        <v>14455</v>
      </c>
      <c r="AC834" s="30" t="s">
        <v>14456</v>
      </c>
      <c r="AD834" s="29">
        <v>1</v>
      </c>
      <c r="AE834" s="29">
        <v>0.22</v>
      </c>
      <c r="AF834" s="29">
        <v>0</v>
      </c>
    </row>
    <row r="835" spans="1:32" x14ac:dyDescent="0.25">
      <c r="A835" t="s">
        <v>13105</v>
      </c>
      <c r="B835" t="s">
        <v>20513</v>
      </c>
      <c r="C835" t="s">
        <v>18</v>
      </c>
      <c r="D835" t="s">
        <v>1656</v>
      </c>
      <c r="E835" t="s">
        <v>1657</v>
      </c>
      <c r="F835" t="s">
        <v>1658</v>
      </c>
      <c r="G835" t="s">
        <v>20518</v>
      </c>
      <c r="H835" s="36" t="str">
        <f>IFERROR(HYPERLINK(_xlfn.XLOOKUP(D835,'[1]Smoothed Fund docs'!A:A,'[1]Smoothed Fund docs'!C:C),"FID"),IF(ISERROR(VLOOKUP(D835,'[1]PRIIPS KID'!A:A,1,0)),HYPERLINK("https://digital.feprecisionplus.com/documents/quilter/en-gb/"&amp;F835&amp;"/KI","KIID"),HYPERLINK("https://digital.feprecisionplus.com/documents/quilter/en-gb/"&amp;F835&amp;"/PK","KID")))</f>
        <v>KIID</v>
      </c>
      <c r="I835" s="29">
        <v>0.6</v>
      </c>
      <c r="J835" s="29">
        <v>0.75</v>
      </c>
      <c r="K835" s="30">
        <v>0</v>
      </c>
      <c r="L835" s="29">
        <v>0.75</v>
      </c>
      <c r="M835" s="30">
        <v>0</v>
      </c>
      <c r="N835" s="29">
        <v>0.75</v>
      </c>
      <c r="O835" s="30">
        <v>0</v>
      </c>
      <c r="P835" s="30">
        <v>0</v>
      </c>
      <c r="Q835" s="30" t="s">
        <v>22</v>
      </c>
      <c r="R835" s="30" t="s">
        <v>22</v>
      </c>
      <c r="S835" s="30" t="s">
        <v>22</v>
      </c>
      <c r="T835" s="30" t="s">
        <v>22</v>
      </c>
      <c r="U835" s="30" t="s">
        <v>22</v>
      </c>
      <c r="V835" s="30" t="s">
        <v>22</v>
      </c>
      <c r="W835" s="30" t="s">
        <v>152</v>
      </c>
      <c r="X835" s="54">
        <v>0.06</v>
      </c>
      <c r="Y835" s="30" t="s">
        <v>23</v>
      </c>
      <c r="Z835" s="30" t="s">
        <v>11951</v>
      </c>
      <c r="AA835" s="30" t="s">
        <v>18409</v>
      </c>
      <c r="AB835" s="30" t="s">
        <v>18493</v>
      </c>
      <c r="AC835" s="30" t="s">
        <v>14405</v>
      </c>
      <c r="AD835" s="29">
        <v>0.83</v>
      </c>
      <c r="AE835" s="29">
        <v>0.28000000000000003</v>
      </c>
      <c r="AF835" s="29">
        <v>0</v>
      </c>
    </row>
    <row r="836" spans="1:32" x14ac:dyDescent="0.25">
      <c r="A836" t="s">
        <v>13106</v>
      </c>
      <c r="B836" t="s">
        <v>20513</v>
      </c>
      <c r="C836" t="s">
        <v>28</v>
      </c>
      <c r="D836" t="s">
        <v>1659</v>
      </c>
      <c r="E836" t="s">
        <v>1660</v>
      </c>
      <c r="F836" t="s">
        <v>1661</v>
      </c>
      <c r="G836" t="s">
        <v>20518</v>
      </c>
      <c r="H836" s="36" t="str">
        <f>IFERROR(HYPERLINK(_xlfn.XLOOKUP(D836,'[1]Smoothed Fund docs'!A:A,'[1]Smoothed Fund docs'!C:C),"FID"),IF(ISERROR(VLOOKUP(D836,'[1]PRIIPS KID'!A:A,1,0)),HYPERLINK("https://digital.feprecisionplus.com/documents/quilter/en-gb/"&amp;F836&amp;"/KI","KIID"),HYPERLINK("https://digital.feprecisionplus.com/documents/quilter/en-gb/"&amp;F836&amp;"/PK","KID")))</f>
        <v>KIID</v>
      </c>
      <c r="I836" s="29">
        <v>0.6</v>
      </c>
      <c r="J836" s="29">
        <v>0.75</v>
      </c>
      <c r="K836" s="30">
        <v>0</v>
      </c>
      <c r="L836" s="29">
        <v>0.75</v>
      </c>
      <c r="M836" s="30">
        <v>0</v>
      </c>
      <c r="N836" s="29">
        <v>0.75</v>
      </c>
      <c r="O836" s="30">
        <v>0</v>
      </c>
      <c r="P836" s="30">
        <v>0</v>
      </c>
      <c r="Q836" s="30" t="s">
        <v>22</v>
      </c>
      <c r="R836" s="30" t="s">
        <v>22</v>
      </c>
      <c r="S836" s="30" t="s">
        <v>22</v>
      </c>
      <c r="T836" s="30" t="s">
        <v>22</v>
      </c>
      <c r="U836" s="30" t="s">
        <v>22</v>
      </c>
      <c r="V836" s="30" t="s">
        <v>22</v>
      </c>
      <c r="W836" s="30" t="s">
        <v>152</v>
      </c>
      <c r="X836" s="54">
        <v>0.06</v>
      </c>
      <c r="Y836" s="30" t="s">
        <v>23</v>
      </c>
      <c r="Z836" s="30" t="s">
        <v>11951</v>
      </c>
      <c r="AA836" s="30" t="s">
        <v>18409</v>
      </c>
      <c r="AB836" s="30" t="s">
        <v>18493</v>
      </c>
      <c r="AC836" s="30" t="s">
        <v>14405</v>
      </c>
      <c r="AD836" s="29">
        <v>0.83</v>
      </c>
      <c r="AE836" s="29">
        <v>0.28000000000000003</v>
      </c>
      <c r="AF836" s="29">
        <v>0</v>
      </c>
    </row>
    <row r="837" spans="1:32" x14ac:dyDescent="0.25">
      <c r="A837" t="s">
        <v>14673</v>
      </c>
      <c r="B837" t="s">
        <v>20513</v>
      </c>
      <c r="C837" t="s">
        <v>28</v>
      </c>
      <c r="D837" t="s">
        <v>14674</v>
      </c>
      <c r="E837" t="s">
        <v>14675</v>
      </c>
      <c r="F837" t="s">
        <v>14676</v>
      </c>
      <c r="G837" t="s">
        <v>18414</v>
      </c>
      <c r="H837" s="36" t="str">
        <f>IFERROR(HYPERLINK(_xlfn.XLOOKUP(D837,'[1]Smoothed Fund docs'!A:A,'[1]Smoothed Fund docs'!C:C),"FID"),IF(ISERROR(VLOOKUP(D837,'[1]PRIIPS KID'!A:A,1,0)),HYPERLINK("https://digital.feprecisionplus.com/documents/quilter/en-gb/"&amp;F837&amp;"/KI","KIID"),HYPERLINK("https://digital.feprecisionplus.com/documents/quilter/en-gb/"&amp;F837&amp;"/PK","KID")))</f>
        <v>KIID</v>
      </c>
      <c r="I837" s="29">
        <v>0.55000000000000004</v>
      </c>
      <c r="J837" s="29">
        <v>0.71</v>
      </c>
      <c r="K837" s="30">
        <v>0</v>
      </c>
      <c r="L837" s="29">
        <v>0.71</v>
      </c>
      <c r="M837" s="30">
        <v>0</v>
      </c>
      <c r="N837" s="29">
        <v>0.71</v>
      </c>
      <c r="O837" s="30">
        <v>0</v>
      </c>
      <c r="P837" s="30">
        <v>0</v>
      </c>
      <c r="Q837" s="30" t="s">
        <v>22</v>
      </c>
      <c r="R837" s="30" t="s">
        <v>22</v>
      </c>
      <c r="S837" s="30" t="s">
        <v>22</v>
      </c>
      <c r="T837" s="30" t="s">
        <v>22</v>
      </c>
      <c r="U837" s="30" t="s">
        <v>22</v>
      </c>
      <c r="V837" s="30" t="s">
        <v>22</v>
      </c>
      <c r="W837" s="30" t="s">
        <v>152</v>
      </c>
      <c r="X837" s="54">
        <v>0.04</v>
      </c>
      <c r="Y837" s="30" t="s">
        <v>23</v>
      </c>
      <c r="Z837" s="30" t="s">
        <v>11951</v>
      </c>
      <c r="AA837" s="30" t="s">
        <v>18409</v>
      </c>
      <c r="AB837" s="30" t="s">
        <v>18494</v>
      </c>
      <c r="AC837" s="30" t="s">
        <v>14405</v>
      </c>
      <c r="AD837" s="29">
        <v>0.76</v>
      </c>
      <c r="AE837" s="29">
        <v>0.24</v>
      </c>
      <c r="AF837" s="29">
        <v>0</v>
      </c>
    </row>
    <row r="838" spans="1:32" x14ac:dyDescent="0.25">
      <c r="A838" t="s">
        <v>17176</v>
      </c>
      <c r="B838" t="s">
        <v>20513</v>
      </c>
      <c r="C838" t="s">
        <v>18</v>
      </c>
      <c r="D838" t="s">
        <v>13107</v>
      </c>
      <c r="E838" t="s">
        <v>13108</v>
      </c>
      <c r="F838" t="s">
        <v>13109</v>
      </c>
      <c r="G838" t="s">
        <v>20518</v>
      </c>
      <c r="H838" s="36" t="str">
        <f>IFERROR(HYPERLINK(_xlfn.XLOOKUP(D838,'[1]Smoothed Fund docs'!A:A,'[1]Smoothed Fund docs'!C:C),"FID"),IF(ISERROR(VLOOKUP(D838,'[1]PRIIPS KID'!A:A,1,0)),HYPERLINK("https://digital.feprecisionplus.com/documents/quilter/en-gb/"&amp;F838&amp;"/KI","KIID"),HYPERLINK("https://digital.feprecisionplus.com/documents/quilter/en-gb/"&amp;F838&amp;"/PK","KID")))</f>
        <v>KIID</v>
      </c>
      <c r="I838" s="29">
        <v>0.6</v>
      </c>
      <c r="J838" s="29">
        <v>0.77</v>
      </c>
      <c r="K838" s="30">
        <v>0</v>
      </c>
      <c r="L838" s="29">
        <v>0.77</v>
      </c>
      <c r="M838" s="30">
        <v>0</v>
      </c>
      <c r="N838" s="29">
        <v>0.77</v>
      </c>
      <c r="O838" s="30">
        <v>0</v>
      </c>
      <c r="P838" s="30">
        <v>0</v>
      </c>
      <c r="Q838" s="30" t="s">
        <v>22</v>
      </c>
      <c r="R838" s="30" t="s">
        <v>22</v>
      </c>
      <c r="S838" s="30" t="s">
        <v>22</v>
      </c>
      <c r="T838" s="30" t="s">
        <v>22</v>
      </c>
      <c r="U838" s="30" t="s">
        <v>22</v>
      </c>
      <c r="V838" s="30" t="s">
        <v>22</v>
      </c>
      <c r="W838" s="30" t="s">
        <v>152</v>
      </c>
      <c r="X838" s="54">
        <v>0.06</v>
      </c>
      <c r="Y838" s="30" t="s">
        <v>23</v>
      </c>
      <c r="Z838" s="30" t="s">
        <v>11951</v>
      </c>
      <c r="AA838" s="30" t="s">
        <v>18409</v>
      </c>
      <c r="AB838" s="30" t="s">
        <v>18419</v>
      </c>
      <c r="AC838" s="30" t="s">
        <v>14405</v>
      </c>
      <c r="AD838" s="29">
        <v>0.72</v>
      </c>
      <c r="AE838" s="29">
        <v>0.26</v>
      </c>
      <c r="AF838" s="29">
        <v>0</v>
      </c>
    </row>
    <row r="839" spans="1:32" x14ac:dyDescent="0.25">
      <c r="A839" t="s">
        <v>17177</v>
      </c>
      <c r="B839" t="s">
        <v>20513</v>
      </c>
      <c r="C839" t="s">
        <v>28</v>
      </c>
      <c r="D839" t="s">
        <v>13110</v>
      </c>
      <c r="E839" t="s">
        <v>13111</v>
      </c>
      <c r="F839" t="s">
        <v>13112</v>
      </c>
      <c r="G839" t="s">
        <v>20518</v>
      </c>
      <c r="H839" s="36" t="str">
        <f>IFERROR(HYPERLINK(_xlfn.XLOOKUP(D839,'[1]Smoothed Fund docs'!A:A,'[1]Smoothed Fund docs'!C:C),"FID"),IF(ISERROR(VLOOKUP(D839,'[1]PRIIPS KID'!A:A,1,0)),HYPERLINK("https://digital.feprecisionplus.com/documents/quilter/en-gb/"&amp;F839&amp;"/KI","KIID"),HYPERLINK("https://digital.feprecisionplus.com/documents/quilter/en-gb/"&amp;F839&amp;"/PK","KID")))</f>
        <v>KIID</v>
      </c>
      <c r="I839" s="29">
        <v>0.6</v>
      </c>
      <c r="J839" s="29">
        <v>0.77</v>
      </c>
      <c r="K839" s="30">
        <v>0</v>
      </c>
      <c r="L839" s="29">
        <v>0.77</v>
      </c>
      <c r="M839" s="30">
        <v>0</v>
      </c>
      <c r="N839" s="29">
        <v>0.77</v>
      </c>
      <c r="O839" s="30">
        <v>0</v>
      </c>
      <c r="P839" s="30">
        <v>0</v>
      </c>
      <c r="Q839" s="30" t="s">
        <v>22</v>
      </c>
      <c r="R839" s="30" t="s">
        <v>22</v>
      </c>
      <c r="S839" s="30" t="s">
        <v>22</v>
      </c>
      <c r="T839" s="30" t="s">
        <v>22</v>
      </c>
      <c r="U839" s="30" t="s">
        <v>22</v>
      </c>
      <c r="V839" s="30" t="s">
        <v>22</v>
      </c>
      <c r="W839" s="30" t="s">
        <v>152</v>
      </c>
      <c r="X839" s="54">
        <v>0.06</v>
      </c>
      <c r="Y839" s="30" t="s">
        <v>23</v>
      </c>
      <c r="Z839" s="30" t="s">
        <v>11951</v>
      </c>
      <c r="AA839" s="30" t="s">
        <v>18409</v>
      </c>
      <c r="AB839" s="30" t="s">
        <v>18419</v>
      </c>
      <c r="AC839" s="30" t="s">
        <v>14405</v>
      </c>
      <c r="AD839" s="29">
        <v>0.72</v>
      </c>
      <c r="AE839" s="29">
        <v>0.26</v>
      </c>
      <c r="AF839" s="29">
        <v>0</v>
      </c>
    </row>
    <row r="840" spans="1:32" x14ac:dyDescent="0.25">
      <c r="A840" t="s">
        <v>17372</v>
      </c>
      <c r="B840" t="s">
        <v>20513</v>
      </c>
      <c r="C840" t="s">
        <v>18</v>
      </c>
      <c r="D840" t="s">
        <v>17373</v>
      </c>
      <c r="E840" t="s">
        <v>17374</v>
      </c>
      <c r="F840" t="s">
        <v>17375</v>
      </c>
      <c r="G840" t="s">
        <v>18410</v>
      </c>
      <c r="H840" s="36" t="str">
        <f>IFERROR(HYPERLINK(_xlfn.XLOOKUP(D840,'[1]Smoothed Fund docs'!A:A,'[1]Smoothed Fund docs'!C:C),"FID"),IF(ISERROR(VLOOKUP(D840,'[1]PRIIPS KID'!A:A,1,0)),HYPERLINK("https://digital.feprecisionplus.com/documents/quilter/en-gb/"&amp;F840&amp;"/KI","KIID"),HYPERLINK("https://digital.feprecisionplus.com/documents/quilter/en-gb/"&amp;F840&amp;"/PK","KID")))</f>
        <v>KIID</v>
      </c>
      <c r="I840" s="29">
        <v>0.6</v>
      </c>
      <c r="J840" s="29">
        <v>0.72</v>
      </c>
      <c r="K840" s="30">
        <v>0</v>
      </c>
      <c r="L840" s="29">
        <v>0.72</v>
      </c>
      <c r="M840" s="30">
        <v>0</v>
      </c>
      <c r="N840" s="29">
        <v>0.72</v>
      </c>
      <c r="O840" s="30">
        <v>0</v>
      </c>
      <c r="P840" s="30">
        <v>0</v>
      </c>
      <c r="Q840" s="30" t="s">
        <v>22</v>
      </c>
      <c r="R840" s="30" t="s">
        <v>22</v>
      </c>
      <c r="S840" s="30" t="s">
        <v>22</v>
      </c>
      <c r="T840" s="30" t="s">
        <v>22</v>
      </c>
      <c r="U840" s="30" t="s">
        <v>22</v>
      </c>
      <c r="V840" s="30" t="s">
        <v>22</v>
      </c>
      <c r="W840" s="30" t="s">
        <v>152</v>
      </c>
      <c r="X840" s="54">
        <v>0.04</v>
      </c>
      <c r="Y840" s="30" t="s">
        <v>23</v>
      </c>
      <c r="Z840" s="30" t="s">
        <v>11951</v>
      </c>
      <c r="AA840" s="30" t="s">
        <v>18409</v>
      </c>
      <c r="AB840" s="30" t="s">
        <v>18419</v>
      </c>
      <c r="AC840" s="30" t="s">
        <v>14405</v>
      </c>
      <c r="AD840" s="29">
        <v>0.71</v>
      </c>
      <c r="AE840" s="29">
        <v>0.26</v>
      </c>
      <c r="AF840" s="29">
        <v>0</v>
      </c>
    </row>
    <row r="841" spans="1:32" x14ac:dyDescent="0.25">
      <c r="A841" t="s">
        <v>20519</v>
      </c>
      <c r="B841" t="s">
        <v>20513</v>
      </c>
      <c r="C841" t="s">
        <v>28</v>
      </c>
      <c r="D841" t="s">
        <v>20520</v>
      </c>
      <c r="E841" t="s">
        <v>20521</v>
      </c>
      <c r="F841" t="s">
        <v>20522</v>
      </c>
      <c r="G841" t="s">
        <v>18410</v>
      </c>
      <c r="H841" s="36" t="str">
        <f>IFERROR(HYPERLINK(_xlfn.XLOOKUP(D841,'[1]Smoothed Fund docs'!A:A,'[1]Smoothed Fund docs'!C:C),"FID"),IF(ISERROR(VLOOKUP(D841,'[1]PRIIPS KID'!A:A,1,0)),HYPERLINK("https://digital.feprecisionplus.com/documents/quilter/en-gb/"&amp;F841&amp;"/KI","KIID"),HYPERLINK("https://digital.feprecisionplus.com/documents/quilter/en-gb/"&amp;F841&amp;"/PK","KID")))</f>
        <v>KIID</v>
      </c>
      <c r="I841" s="29">
        <v>0.6</v>
      </c>
      <c r="J841" s="29">
        <v>0.76</v>
      </c>
      <c r="K841" s="30">
        <v>0</v>
      </c>
      <c r="L841" s="29">
        <v>0.76</v>
      </c>
      <c r="M841" s="30">
        <v>0</v>
      </c>
      <c r="N841" s="29">
        <v>0.76</v>
      </c>
      <c r="O841" s="30">
        <v>0</v>
      </c>
      <c r="P841" s="30">
        <v>0</v>
      </c>
      <c r="Q841" s="30" t="s">
        <v>22</v>
      </c>
      <c r="R841" s="30" t="s">
        <v>22</v>
      </c>
      <c r="S841" s="30" t="s">
        <v>22</v>
      </c>
      <c r="T841" s="30" t="s">
        <v>22</v>
      </c>
      <c r="U841" s="30" t="s">
        <v>22</v>
      </c>
      <c r="V841" s="30" t="s">
        <v>22</v>
      </c>
      <c r="W841" s="30" t="s">
        <v>152</v>
      </c>
      <c r="X841" s="54">
        <v>0.04</v>
      </c>
      <c r="Y841" s="30" t="s">
        <v>23</v>
      </c>
      <c r="Z841" s="30" t="s">
        <v>11951</v>
      </c>
      <c r="AA841" s="30" t="s">
        <v>18409</v>
      </c>
      <c r="AB841" s="30" t="s">
        <v>18419</v>
      </c>
      <c r="AC841" s="30" t="s">
        <v>14405</v>
      </c>
      <c r="AD841" s="29">
        <v>0.71</v>
      </c>
      <c r="AE841" s="29">
        <v>0.26</v>
      </c>
      <c r="AF841" s="29">
        <v>0</v>
      </c>
    </row>
    <row r="842" spans="1:32" x14ac:dyDescent="0.25">
      <c r="A842" t="s">
        <v>1662</v>
      </c>
      <c r="B842" t="s">
        <v>20513</v>
      </c>
      <c r="C842" t="s">
        <v>18</v>
      </c>
      <c r="D842" t="s">
        <v>1663</v>
      </c>
      <c r="E842" t="s">
        <v>1664</v>
      </c>
      <c r="F842" t="s">
        <v>1665</v>
      </c>
      <c r="G842" t="s">
        <v>18410</v>
      </c>
      <c r="H842" s="36" t="str">
        <f>IFERROR(HYPERLINK(_xlfn.XLOOKUP(D842,'[1]Smoothed Fund docs'!A:A,'[1]Smoothed Fund docs'!C:C),"FID"),IF(ISERROR(VLOOKUP(D842,'[1]PRIIPS KID'!A:A,1,0)),HYPERLINK("https://digital.feprecisionplus.com/documents/quilter/en-gb/"&amp;F842&amp;"/KI","KIID"),HYPERLINK("https://digital.feprecisionplus.com/documents/quilter/en-gb/"&amp;F842&amp;"/PK","KID")))</f>
        <v>KIID</v>
      </c>
      <c r="I842" s="29">
        <v>0.6</v>
      </c>
      <c r="J842" s="29">
        <v>0.69</v>
      </c>
      <c r="K842" s="30">
        <v>0</v>
      </c>
      <c r="L842" s="29">
        <v>0.69</v>
      </c>
      <c r="M842" s="30">
        <v>0</v>
      </c>
      <c r="N842" s="29">
        <v>0.69</v>
      </c>
      <c r="O842" s="30">
        <v>0</v>
      </c>
      <c r="P842" s="30">
        <v>0</v>
      </c>
      <c r="Q842" s="30" t="s">
        <v>22</v>
      </c>
      <c r="R842" s="30" t="s">
        <v>22</v>
      </c>
      <c r="S842" s="30" t="s">
        <v>22</v>
      </c>
      <c r="T842" s="30" t="s">
        <v>22</v>
      </c>
      <c r="U842" s="30" t="s">
        <v>22</v>
      </c>
      <c r="V842" s="30" t="s">
        <v>22</v>
      </c>
      <c r="W842" s="30" t="s">
        <v>152</v>
      </c>
      <c r="X842" s="54">
        <v>0.06</v>
      </c>
      <c r="Y842" s="30" t="s">
        <v>23</v>
      </c>
      <c r="Z842" s="30" t="s">
        <v>11951</v>
      </c>
      <c r="AA842" s="30" t="s">
        <v>18409</v>
      </c>
      <c r="AB842" s="30" t="s">
        <v>18494</v>
      </c>
      <c r="AC842" s="30" t="s">
        <v>14405</v>
      </c>
      <c r="AD842" s="29">
        <v>0.7</v>
      </c>
      <c r="AE842" s="29">
        <v>0.18</v>
      </c>
      <c r="AF842" s="29">
        <v>0</v>
      </c>
    </row>
    <row r="843" spans="1:32" x14ac:dyDescent="0.25">
      <c r="A843" t="s">
        <v>1666</v>
      </c>
      <c r="B843" t="s">
        <v>20513</v>
      </c>
      <c r="C843" t="s">
        <v>28</v>
      </c>
      <c r="D843" t="s">
        <v>1667</v>
      </c>
      <c r="E843" t="s">
        <v>1668</v>
      </c>
      <c r="F843" t="s">
        <v>1669</v>
      </c>
      <c r="G843" t="s">
        <v>18410</v>
      </c>
      <c r="H843" s="36" t="str">
        <f>IFERROR(HYPERLINK(_xlfn.XLOOKUP(D843,'[1]Smoothed Fund docs'!A:A,'[1]Smoothed Fund docs'!C:C),"FID"),IF(ISERROR(VLOOKUP(D843,'[1]PRIIPS KID'!A:A,1,0)),HYPERLINK("https://digital.feprecisionplus.com/documents/quilter/en-gb/"&amp;F843&amp;"/KI","KIID"),HYPERLINK("https://digital.feprecisionplus.com/documents/quilter/en-gb/"&amp;F843&amp;"/PK","KID")))</f>
        <v>KIID</v>
      </c>
      <c r="I843" s="29">
        <v>0.6</v>
      </c>
      <c r="J843" s="29">
        <v>0.7</v>
      </c>
      <c r="K843" s="30">
        <v>0</v>
      </c>
      <c r="L843" s="29">
        <v>0.7</v>
      </c>
      <c r="M843" s="30">
        <v>0</v>
      </c>
      <c r="N843" s="29">
        <v>0.7</v>
      </c>
      <c r="O843" s="30">
        <v>0</v>
      </c>
      <c r="P843" s="30">
        <v>0</v>
      </c>
      <c r="Q843" s="30" t="s">
        <v>22</v>
      </c>
      <c r="R843" s="30" t="s">
        <v>22</v>
      </c>
      <c r="S843" s="30" t="s">
        <v>22</v>
      </c>
      <c r="T843" s="30" t="s">
        <v>22</v>
      </c>
      <c r="U843" s="30" t="s">
        <v>22</v>
      </c>
      <c r="V843" s="30" t="s">
        <v>22</v>
      </c>
      <c r="W843" s="30" t="s">
        <v>152</v>
      </c>
      <c r="X843" s="54">
        <v>0.06</v>
      </c>
      <c r="Y843" s="30" t="s">
        <v>23</v>
      </c>
      <c r="Z843" s="30" t="s">
        <v>11951</v>
      </c>
      <c r="AA843" s="30" t="s">
        <v>18409</v>
      </c>
      <c r="AB843" s="30" t="s">
        <v>18494</v>
      </c>
      <c r="AC843" s="30" t="s">
        <v>14405</v>
      </c>
      <c r="AD843" s="29">
        <v>0.7</v>
      </c>
      <c r="AE843" s="29">
        <v>0.18</v>
      </c>
      <c r="AF843" s="29">
        <v>0</v>
      </c>
    </row>
    <row r="844" spans="1:32" x14ac:dyDescent="0.25">
      <c r="A844" t="s">
        <v>14128</v>
      </c>
      <c r="B844" t="s">
        <v>20513</v>
      </c>
      <c r="C844" t="s">
        <v>28</v>
      </c>
      <c r="D844" t="s">
        <v>14129</v>
      </c>
      <c r="E844" t="s">
        <v>14130</v>
      </c>
      <c r="F844" t="s">
        <v>14131</v>
      </c>
      <c r="G844" t="s">
        <v>18414</v>
      </c>
      <c r="H844" s="36" t="str">
        <f>IFERROR(HYPERLINK(_xlfn.XLOOKUP(D844,'[1]Smoothed Fund docs'!A:A,'[1]Smoothed Fund docs'!C:C),"FID"),IF(ISERROR(VLOOKUP(D844,'[1]PRIIPS KID'!A:A,1,0)),HYPERLINK("https://digital.feprecisionplus.com/documents/quilter/en-gb/"&amp;F844&amp;"/KI","KIID"),HYPERLINK("https://digital.feprecisionplus.com/documents/quilter/en-gb/"&amp;F844&amp;"/PK","KID")))</f>
        <v>KIID</v>
      </c>
      <c r="I844" s="29">
        <v>0.6</v>
      </c>
      <c r="J844" s="29">
        <v>0.7</v>
      </c>
      <c r="K844" s="30">
        <v>0</v>
      </c>
      <c r="L844" s="29">
        <v>0.7</v>
      </c>
      <c r="M844" s="30">
        <v>0</v>
      </c>
      <c r="N844" s="29">
        <v>0.7</v>
      </c>
      <c r="O844" s="30">
        <v>0</v>
      </c>
      <c r="P844" s="30">
        <v>0</v>
      </c>
      <c r="Q844" s="30" t="s">
        <v>22</v>
      </c>
      <c r="R844" s="30" t="s">
        <v>22</v>
      </c>
      <c r="S844" s="30" t="s">
        <v>22</v>
      </c>
      <c r="T844" s="30" t="s">
        <v>22</v>
      </c>
      <c r="U844" s="30" t="s">
        <v>22</v>
      </c>
      <c r="V844" s="30" t="s">
        <v>22</v>
      </c>
      <c r="W844" s="30" t="s">
        <v>152</v>
      </c>
      <c r="X844" s="54">
        <v>0.04</v>
      </c>
      <c r="Y844" s="30" t="s">
        <v>23</v>
      </c>
      <c r="Z844" s="30" t="s">
        <v>11951</v>
      </c>
      <c r="AA844" s="30" t="s">
        <v>18409</v>
      </c>
      <c r="AB844" s="30" t="s">
        <v>14478</v>
      </c>
      <c r="AC844" s="30" t="s">
        <v>14405</v>
      </c>
      <c r="AD844" s="29">
        <v>0.7</v>
      </c>
      <c r="AE844" s="29">
        <v>0.18</v>
      </c>
      <c r="AF844" s="29">
        <v>0</v>
      </c>
    </row>
    <row r="845" spans="1:32" x14ac:dyDescent="0.25">
      <c r="A845" t="s">
        <v>1670</v>
      </c>
      <c r="B845" t="s">
        <v>20513</v>
      </c>
      <c r="C845" t="s">
        <v>18</v>
      </c>
      <c r="D845" t="s">
        <v>1671</v>
      </c>
      <c r="E845" t="s">
        <v>1672</v>
      </c>
      <c r="F845" t="s">
        <v>1673</v>
      </c>
      <c r="G845" t="s">
        <v>18414</v>
      </c>
      <c r="H845" s="36" t="str">
        <f>IFERROR(HYPERLINK(_xlfn.XLOOKUP(D845,'[1]Smoothed Fund docs'!A:A,'[1]Smoothed Fund docs'!C:C),"FID"),IF(ISERROR(VLOOKUP(D845,'[1]PRIIPS KID'!A:A,1,0)),HYPERLINK("https://digital.feprecisionplus.com/documents/quilter/en-gb/"&amp;F845&amp;"/KI","KIID"),HYPERLINK("https://digital.feprecisionplus.com/documents/quilter/en-gb/"&amp;F845&amp;"/PK","KID")))</f>
        <v>KIID</v>
      </c>
      <c r="I845" s="29">
        <v>0.75</v>
      </c>
      <c r="J845" s="29">
        <v>1</v>
      </c>
      <c r="K845" s="30">
        <v>0</v>
      </c>
      <c r="L845" s="29">
        <v>1</v>
      </c>
      <c r="M845" s="30">
        <v>0</v>
      </c>
      <c r="N845" s="29">
        <v>1</v>
      </c>
      <c r="O845" s="30">
        <v>0</v>
      </c>
      <c r="P845" s="30">
        <v>0</v>
      </c>
      <c r="Q845" s="30" t="s">
        <v>22</v>
      </c>
      <c r="R845" s="30" t="s">
        <v>22</v>
      </c>
      <c r="S845" s="30" t="s">
        <v>22</v>
      </c>
      <c r="T845" s="30" t="s">
        <v>22</v>
      </c>
      <c r="U845" s="30" t="s">
        <v>22</v>
      </c>
      <c r="V845" s="30" t="s">
        <v>22</v>
      </c>
      <c r="W845" s="30" t="s">
        <v>16</v>
      </c>
      <c r="X845" s="54">
        <v>0.06</v>
      </c>
      <c r="Y845" s="30" t="s">
        <v>23</v>
      </c>
      <c r="Z845" s="30" t="s">
        <v>11951</v>
      </c>
      <c r="AA845" s="30" t="s">
        <v>18409</v>
      </c>
      <c r="AB845" s="30" t="s">
        <v>14457</v>
      </c>
      <c r="AC845" s="30" t="s">
        <v>14456</v>
      </c>
      <c r="AD845" s="29">
        <v>1</v>
      </c>
      <c r="AE845" s="29">
        <v>0.15</v>
      </c>
      <c r="AF845" s="29">
        <v>0</v>
      </c>
    </row>
    <row r="846" spans="1:32" x14ac:dyDescent="0.25">
      <c r="A846" t="s">
        <v>1674</v>
      </c>
      <c r="B846" t="s">
        <v>20513</v>
      </c>
      <c r="C846" t="s">
        <v>18</v>
      </c>
      <c r="D846" t="s">
        <v>1675</v>
      </c>
      <c r="E846" t="s">
        <v>1676</v>
      </c>
      <c r="F846" t="s">
        <v>1677</v>
      </c>
      <c r="G846" t="s">
        <v>18414</v>
      </c>
      <c r="H846" s="36" t="str">
        <f>IFERROR(HYPERLINK(_xlfn.XLOOKUP(D846,'[1]Smoothed Fund docs'!A:A,'[1]Smoothed Fund docs'!C:C),"FID"),IF(ISERROR(VLOOKUP(D846,'[1]PRIIPS KID'!A:A,1,0)),HYPERLINK("https://digital.feprecisionplus.com/documents/quilter/en-gb/"&amp;F846&amp;"/KI","KIID"),HYPERLINK("https://digital.feprecisionplus.com/documents/quilter/en-gb/"&amp;F846&amp;"/PK","KID")))</f>
        <v>KIID</v>
      </c>
      <c r="I846" s="29">
        <v>0.6</v>
      </c>
      <c r="J846" s="29">
        <v>0.71</v>
      </c>
      <c r="K846" s="30">
        <v>0</v>
      </c>
      <c r="L846" s="29">
        <v>0.71</v>
      </c>
      <c r="M846" s="30">
        <v>0</v>
      </c>
      <c r="N846" s="29">
        <v>0.71</v>
      </c>
      <c r="O846" s="30">
        <v>0</v>
      </c>
      <c r="P846" s="30">
        <v>0</v>
      </c>
      <c r="Q846" s="30" t="s">
        <v>22</v>
      </c>
      <c r="R846" s="30" t="s">
        <v>22</v>
      </c>
      <c r="S846" s="30" t="s">
        <v>22</v>
      </c>
      <c r="T846" s="30" t="s">
        <v>22</v>
      </c>
      <c r="U846" s="30" t="s">
        <v>22</v>
      </c>
      <c r="V846" s="30" t="s">
        <v>22</v>
      </c>
      <c r="W846" s="30" t="s">
        <v>152</v>
      </c>
      <c r="X846" s="54">
        <v>0.04</v>
      </c>
      <c r="Y846" s="30" t="s">
        <v>23</v>
      </c>
      <c r="Z846" s="30" t="s">
        <v>11951</v>
      </c>
      <c r="AA846" s="30" t="s">
        <v>18409</v>
      </c>
      <c r="AB846" s="30" t="s">
        <v>14495</v>
      </c>
      <c r="AC846" s="30" t="s">
        <v>14405</v>
      </c>
      <c r="AD846" s="29">
        <v>0.69</v>
      </c>
      <c r="AE846" s="29">
        <v>0.16</v>
      </c>
      <c r="AF846" s="29">
        <v>0</v>
      </c>
    </row>
    <row r="847" spans="1:32" x14ac:dyDescent="0.25">
      <c r="A847" t="s">
        <v>1678</v>
      </c>
      <c r="B847" t="s">
        <v>20513</v>
      </c>
      <c r="C847" t="s">
        <v>28</v>
      </c>
      <c r="D847" t="s">
        <v>1679</v>
      </c>
      <c r="E847" t="s">
        <v>1680</v>
      </c>
      <c r="F847" t="s">
        <v>1681</v>
      </c>
      <c r="G847" t="s">
        <v>18414</v>
      </c>
      <c r="H847" s="36" t="str">
        <f>IFERROR(HYPERLINK(_xlfn.XLOOKUP(D847,'[1]Smoothed Fund docs'!A:A,'[1]Smoothed Fund docs'!C:C),"FID"),IF(ISERROR(VLOOKUP(D847,'[1]PRIIPS KID'!A:A,1,0)),HYPERLINK("https://digital.feprecisionplus.com/documents/quilter/en-gb/"&amp;F847&amp;"/KI","KIID"),HYPERLINK("https://digital.feprecisionplus.com/documents/quilter/en-gb/"&amp;F847&amp;"/PK","KID")))</f>
        <v>KIID</v>
      </c>
      <c r="I847" s="29">
        <v>0.6</v>
      </c>
      <c r="J847" s="29">
        <v>0.71</v>
      </c>
      <c r="K847" s="30">
        <v>0</v>
      </c>
      <c r="L847" s="29">
        <v>0.71</v>
      </c>
      <c r="M847" s="30">
        <v>0</v>
      </c>
      <c r="N847" s="29">
        <v>0.71</v>
      </c>
      <c r="O847" s="30">
        <v>0</v>
      </c>
      <c r="P847" s="30">
        <v>0</v>
      </c>
      <c r="Q847" s="30" t="s">
        <v>22</v>
      </c>
      <c r="R847" s="30" t="s">
        <v>22</v>
      </c>
      <c r="S847" s="30" t="s">
        <v>22</v>
      </c>
      <c r="T847" s="30" t="s">
        <v>22</v>
      </c>
      <c r="U847" s="30" t="s">
        <v>22</v>
      </c>
      <c r="V847" s="30" t="s">
        <v>22</v>
      </c>
      <c r="W847" s="30" t="s">
        <v>152</v>
      </c>
      <c r="X847" s="54">
        <v>0.04</v>
      </c>
      <c r="Y847" s="30" t="s">
        <v>23</v>
      </c>
      <c r="Z847" s="30" t="s">
        <v>11951</v>
      </c>
      <c r="AA847" s="30" t="s">
        <v>18409</v>
      </c>
      <c r="AB847" s="30" t="s">
        <v>14495</v>
      </c>
      <c r="AC847" s="30" t="s">
        <v>14405</v>
      </c>
      <c r="AD847" s="29">
        <v>0.69</v>
      </c>
      <c r="AE847" s="29">
        <v>0.16</v>
      </c>
      <c r="AF847" s="29">
        <v>0</v>
      </c>
    </row>
    <row r="848" spans="1:32" x14ac:dyDescent="0.25">
      <c r="A848" t="s">
        <v>20523</v>
      </c>
      <c r="B848" t="s">
        <v>20513</v>
      </c>
      <c r="C848" t="s">
        <v>28</v>
      </c>
      <c r="D848" t="s">
        <v>20524</v>
      </c>
      <c r="E848" t="s">
        <v>20525</v>
      </c>
      <c r="F848" t="s">
        <v>20526</v>
      </c>
      <c r="G848" t="s">
        <v>20527</v>
      </c>
      <c r="H848" s="36" t="str">
        <f>IFERROR(HYPERLINK(_xlfn.XLOOKUP(D848,'[1]Smoothed Fund docs'!A:A,'[1]Smoothed Fund docs'!C:C),"FID"),IF(ISERROR(VLOOKUP(D848,'[1]PRIIPS KID'!A:A,1,0)),HYPERLINK("https://digital.feprecisionplus.com/documents/quilter/en-gb/"&amp;F848&amp;"/KI","KIID"),HYPERLINK("https://digital.feprecisionplus.com/documents/quilter/en-gb/"&amp;F848&amp;"/PK","KID")))</f>
        <v>KIID</v>
      </c>
      <c r="I848" s="29">
        <v>0.35</v>
      </c>
      <c r="J848" s="29">
        <v>0.48</v>
      </c>
      <c r="K848" s="30">
        <v>0</v>
      </c>
      <c r="L848" s="29">
        <v>0.48</v>
      </c>
      <c r="M848" s="30">
        <v>0</v>
      </c>
      <c r="N848" s="29">
        <v>0.48</v>
      </c>
      <c r="O848" s="30">
        <v>0</v>
      </c>
      <c r="P848" s="30">
        <v>0</v>
      </c>
      <c r="Q848" s="30" t="s">
        <v>22</v>
      </c>
      <c r="R848" s="30" t="s">
        <v>22</v>
      </c>
      <c r="S848" s="30" t="s">
        <v>22</v>
      </c>
      <c r="T848" s="30" t="s">
        <v>22</v>
      </c>
      <c r="U848" s="30" t="s">
        <v>22</v>
      </c>
      <c r="V848" s="30" t="s">
        <v>22</v>
      </c>
      <c r="W848" s="30" t="s">
        <v>152</v>
      </c>
      <c r="X848" s="54">
        <v>0.04</v>
      </c>
      <c r="Y848" s="30" t="s">
        <v>23</v>
      </c>
      <c r="Z848" s="30" t="s">
        <v>11951</v>
      </c>
      <c r="AA848" s="30" t="s">
        <v>18409</v>
      </c>
      <c r="AB848" s="30" t="s">
        <v>14463</v>
      </c>
      <c r="AC848" s="30" t="s">
        <v>14405</v>
      </c>
      <c r="AD848" s="29">
        <v>0.47</v>
      </c>
      <c r="AE848" s="29">
        <v>0.13</v>
      </c>
      <c r="AF848" s="29">
        <v>0</v>
      </c>
    </row>
    <row r="849" spans="1:32" x14ac:dyDescent="0.25">
      <c r="A849" t="s">
        <v>1682</v>
      </c>
      <c r="B849" t="s">
        <v>20513</v>
      </c>
      <c r="C849" t="s">
        <v>18</v>
      </c>
      <c r="D849" t="s">
        <v>1683</v>
      </c>
      <c r="E849" t="s">
        <v>1684</v>
      </c>
      <c r="F849" t="s">
        <v>1685</v>
      </c>
      <c r="G849" t="s">
        <v>18414</v>
      </c>
      <c r="H849" s="36" t="str">
        <f>IFERROR(HYPERLINK(_xlfn.XLOOKUP(D849,'[1]Smoothed Fund docs'!A:A,'[1]Smoothed Fund docs'!C:C),"FID"),IF(ISERROR(VLOOKUP(D849,'[1]PRIIPS KID'!A:A,1,0)),HYPERLINK("https://digital.feprecisionplus.com/documents/quilter/en-gb/"&amp;F849&amp;"/KI","KIID"),HYPERLINK("https://digital.feprecisionplus.com/documents/quilter/en-gb/"&amp;F849&amp;"/PK","KID")))</f>
        <v>KIID</v>
      </c>
      <c r="I849" s="29">
        <v>0.75</v>
      </c>
      <c r="J849" s="29">
        <v>1</v>
      </c>
      <c r="K849" s="30">
        <v>0</v>
      </c>
      <c r="L849" s="29">
        <v>1</v>
      </c>
      <c r="M849" s="30">
        <v>0</v>
      </c>
      <c r="N849" s="29">
        <v>1</v>
      </c>
      <c r="O849" s="30">
        <v>0</v>
      </c>
      <c r="P849" s="30">
        <v>0</v>
      </c>
      <c r="Q849" s="30" t="s">
        <v>22</v>
      </c>
      <c r="R849" s="30" t="s">
        <v>22</v>
      </c>
      <c r="S849" s="30" t="s">
        <v>22</v>
      </c>
      <c r="T849" s="30" t="s">
        <v>22</v>
      </c>
      <c r="U849" s="30" t="s">
        <v>22</v>
      </c>
      <c r="V849" s="30" t="s">
        <v>22</v>
      </c>
      <c r="W849" s="30" t="s">
        <v>16</v>
      </c>
      <c r="X849" s="54">
        <v>7.0000000000000007E-2</v>
      </c>
      <c r="Y849" s="30" t="s">
        <v>23</v>
      </c>
      <c r="Z849" s="30" t="s">
        <v>11951</v>
      </c>
      <c r="AA849" s="30" t="s">
        <v>18409</v>
      </c>
      <c r="AB849" s="30" t="s">
        <v>18491</v>
      </c>
      <c r="AC849" s="30" t="s">
        <v>14461</v>
      </c>
      <c r="AD849" s="29">
        <v>1</v>
      </c>
      <c r="AE849" s="29">
        <v>0.23</v>
      </c>
      <c r="AF849" s="29">
        <v>0</v>
      </c>
    </row>
    <row r="850" spans="1:32" x14ac:dyDescent="0.25">
      <c r="A850" t="s">
        <v>1686</v>
      </c>
      <c r="B850" t="s">
        <v>20513</v>
      </c>
      <c r="C850" t="s">
        <v>28</v>
      </c>
      <c r="D850" t="s">
        <v>1687</v>
      </c>
      <c r="E850" t="s">
        <v>1688</v>
      </c>
      <c r="F850" t="s">
        <v>1689</v>
      </c>
      <c r="G850" t="s">
        <v>18411</v>
      </c>
      <c r="H850" s="36" t="str">
        <f>IFERROR(HYPERLINK(_xlfn.XLOOKUP(D850,'[1]Smoothed Fund docs'!A:A,'[1]Smoothed Fund docs'!C:C),"FID"),IF(ISERROR(VLOOKUP(D850,'[1]PRIIPS KID'!A:A,1,0)),HYPERLINK("https://digital.feprecisionplus.com/documents/quilter/en-gb/"&amp;F850&amp;"/KI","KIID"),HYPERLINK("https://digital.feprecisionplus.com/documents/quilter/en-gb/"&amp;F850&amp;"/PK","KID")))</f>
        <v>KIID</v>
      </c>
      <c r="I850" s="29">
        <v>1.5</v>
      </c>
      <c r="J850" s="29">
        <v>1.95</v>
      </c>
      <c r="K850" s="30">
        <v>0.75</v>
      </c>
      <c r="L850" s="29">
        <v>1.2</v>
      </c>
      <c r="M850" s="30">
        <v>0</v>
      </c>
      <c r="N850" s="29">
        <v>1.2</v>
      </c>
      <c r="O850" s="30">
        <v>0</v>
      </c>
      <c r="P850" s="30">
        <v>0</v>
      </c>
      <c r="Q850" s="30" t="s">
        <v>22</v>
      </c>
      <c r="R850" s="30" t="s">
        <v>22</v>
      </c>
      <c r="S850" s="30" t="s">
        <v>22</v>
      </c>
      <c r="T850" s="30" t="s">
        <v>22</v>
      </c>
      <c r="U850" s="30" t="s">
        <v>22</v>
      </c>
      <c r="V850" s="30" t="s">
        <v>22</v>
      </c>
      <c r="W850" s="30" t="s">
        <v>16</v>
      </c>
      <c r="X850" s="54">
        <v>7.0000000000000007E-2</v>
      </c>
      <c r="Y850" s="30" t="s">
        <v>23</v>
      </c>
      <c r="Z850" s="30" t="s">
        <v>11951</v>
      </c>
      <c r="AA850" s="30" t="s">
        <v>18409</v>
      </c>
      <c r="AB850" s="30" t="s">
        <v>18491</v>
      </c>
      <c r="AC850" s="30" t="s">
        <v>14461</v>
      </c>
      <c r="AD850" s="29">
        <v>1.2</v>
      </c>
      <c r="AE850" s="29">
        <v>0.23</v>
      </c>
      <c r="AF850" s="29">
        <v>0</v>
      </c>
    </row>
    <row r="851" spans="1:32" x14ac:dyDescent="0.25">
      <c r="A851" t="s">
        <v>1690</v>
      </c>
      <c r="B851" t="s">
        <v>20513</v>
      </c>
      <c r="C851" t="s">
        <v>18</v>
      </c>
      <c r="D851" t="s">
        <v>1691</v>
      </c>
      <c r="E851" t="s">
        <v>1692</v>
      </c>
      <c r="F851" t="s">
        <v>1693</v>
      </c>
      <c r="G851" t="s">
        <v>18414</v>
      </c>
      <c r="H851" s="36" t="str">
        <f>IFERROR(HYPERLINK(_xlfn.XLOOKUP(D851,'[1]Smoothed Fund docs'!A:A,'[1]Smoothed Fund docs'!C:C),"FID"),IF(ISERROR(VLOOKUP(D851,'[1]PRIIPS KID'!A:A,1,0)),HYPERLINK("https://digital.feprecisionplus.com/documents/quilter/en-gb/"&amp;F851&amp;"/KI","KIID"),HYPERLINK("https://digital.feprecisionplus.com/documents/quilter/en-gb/"&amp;F851&amp;"/PK","KID")))</f>
        <v>KIID</v>
      </c>
      <c r="I851" s="29">
        <v>0.75</v>
      </c>
      <c r="J851" s="29">
        <v>1</v>
      </c>
      <c r="K851" s="30">
        <v>0</v>
      </c>
      <c r="L851" s="29">
        <v>1</v>
      </c>
      <c r="M851" s="30">
        <v>0</v>
      </c>
      <c r="N851" s="29">
        <v>1</v>
      </c>
      <c r="O851" s="30">
        <v>0</v>
      </c>
      <c r="P851" s="30">
        <v>0</v>
      </c>
      <c r="Q851" s="30" t="s">
        <v>22</v>
      </c>
      <c r="R851" s="30" t="s">
        <v>22</v>
      </c>
      <c r="S851" s="30" t="s">
        <v>22</v>
      </c>
      <c r="T851" s="30" t="s">
        <v>22</v>
      </c>
      <c r="U851" s="30" t="s">
        <v>22</v>
      </c>
      <c r="V851" s="30" t="s">
        <v>22</v>
      </c>
      <c r="W851" s="30" t="s">
        <v>16</v>
      </c>
      <c r="X851" s="54">
        <v>7.0000000000000007E-2</v>
      </c>
      <c r="Y851" s="30" t="s">
        <v>23</v>
      </c>
      <c r="Z851" s="30" t="s">
        <v>11951</v>
      </c>
      <c r="AA851" s="30" t="s">
        <v>18409</v>
      </c>
      <c r="AB851" s="30" t="s">
        <v>14476</v>
      </c>
      <c r="AC851" s="30" t="s">
        <v>14453</v>
      </c>
      <c r="AD851" s="29">
        <v>1</v>
      </c>
      <c r="AE851" s="29">
        <v>0.87</v>
      </c>
      <c r="AF851" s="29">
        <v>0</v>
      </c>
    </row>
    <row r="852" spans="1:32" x14ac:dyDescent="0.25">
      <c r="A852" t="s">
        <v>20528</v>
      </c>
      <c r="B852" t="s">
        <v>20513</v>
      </c>
      <c r="C852" t="s">
        <v>18</v>
      </c>
      <c r="D852" t="s">
        <v>20529</v>
      </c>
      <c r="E852" t="s">
        <v>20530</v>
      </c>
      <c r="F852" t="s">
        <v>20531</v>
      </c>
      <c r="G852" t="s">
        <v>18414</v>
      </c>
      <c r="H852" s="36" t="str">
        <f>IFERROR(HYPERLINK(_xlfn.XLOOKUP(D852,'[1]Smoothed Fund docs'!A:A,'[1]Smoothed Fund docs'!C:C),"FID"),IF(ISERROR(VLOOKUP(D852,'[1]PRIIPS KID'!A:A,1,0)),HYPERLINK("https://digital.feprecisionplus.com/documents/quilter/en-gb/"&amp;F852&amp;"/KI","KIID"),HYPERLINK("https://digital.feprecisionplus.com/documents/quilter/en-gb/"&amp;F852&amp;"/PK","KID")))</f>
        <v>KIID</v>
      </c>
      <c r="I852" s="29">
        <v>0.75</v>
      </c>
      <c r="J852" s="29">
        <v>1</v>
      </c>
      <c r="K852" s="30">
        <v>0</v>
      </c>
      <c r="L852" s="29">
        <v>1</v>
      </c>
      <c r="M852" s="30">
        <v>0</v>
      </c>
      <c r="N852" s="29">
        <v>1</v>
      </c>
      <c r="O852" s="30">
        <v>0</v>
      </c>
      <c r="P852" s="30">
        <v>0</v>
      </c>
      <c r="Q852" s="30" t="s">
        <v>22</v>
      </c>
      <c r="R852" s="30" t="s">
        <v>22</v>
      </c>
      <c r="S852" s="30" t="s">
        <v>22</v>
      </c>
      <c r="T852" s="30" t="s">
        <v>22</v>
      </c>
      <c r="U852" s="30" t="s">
        <v>22</v>
      </c>
      <c r="V852" s="30" t="s">
        <v>22</v>
      </c>
      <c r="W852" s="30" t="s">
        <v>16</v>
      </c>
      <c r="X852" s="54">
        <v>7.0000000000000007E-2</v>
      </c>
      <c r="Y852" s="30" t="s">
        <v>23</v>
      </c>
      <c r="Z852" s="30" t="s">
        <v>11951</v>
      </c>
      <c r="AA852" s="30" t="s">
        <v>18409</v>
      </c>
      <c r="AB852" s="30" t="s">
        <v>14468</v>
      </c>
      <c r="AC852" s="30" t="s">
        <v>14456</v>
      </c>
      <c r="AD852" s="29">
        <v>1</v>
      </c>
      <c r="AE852" s="29">
        <v>0.54</v>
      </c>
      <c r="AF852" s="29">
        <v>0</v>
      </c>
    </row>
    <row r="853" spans="1:32" x14ac:dyDescent="0.25">
      <c r="A853" t="s">
        <v>1694</v>
      </c>
      <c r="B853" t="s">
        <v>20513</v>
      </c>
      <c r="C853" t="s">
        <v>28</v>
      </c>
      <c r="D853" t="s">
        <v>1695</v>
      </c>
      <c r="E853" t="s">
        <v>1696</v>
      </c>
      <c r="F853" t="s">
        <v>1697</v>
      </c>
      <c r="G853" t="s">
        <v>18414</v>
      </c>
      <c r="H853" s="36" t="str">
        <f>IFERROR(HYPERLINK(_xlfn.XLOOKUP(D853,'[1]Smoothed Fund docs'!A:A,'[1]Smoothed Fund docs'!C:C),"FID"),IF(ISERROR(VLOOKUP(D853,'[1]PRIIPS KID'!A:A,1,0)),HYPERLINK("https://digital.feprecisionplus.com/documents/quilter/en-gb/"&amp;F853&amp;"/KI","KIID"),HYPERLINK("https://digital.feprecisionplus.com/documents/quilter/en-gb/"&amp;F853&amp;"/PK","KID")))</f>
        <v>KIID</v>
      </c>
      <c r="I853" s="29">
        <v>0.6</v>
      </c>
      <c r="J853" s="29">
        <v>0.74</v>
      </c>
      <c r="K853" s="30">
        <v>0</v>
      </c>
      <c r="L853" s="29">
        <v>0.74</v>
      </c>
      <c r="M853" s="30">
        <v>0</v>
      </c>
      <c r="N853" s="29">
        <v>0.74</v>
      </c>
      <c r="O853" s="30">
        <v>0</v>
      </c>
      <c r="P853" s="30">
        <v>0</v>
      </c>
      <c r="Q853" s="30" t="s">
        <v>22</v>
      </c>
      <c r="R853" s="30" t="s">
        <v>22</v>
      </c>
      <c r="S853" s="30" t="s">
        <v>22</v>
      </c>
      <c r="T853" s="30" t="s">
        <v>22</v>
      </c>
      <c r="U853" s="30" t="s">
        <v>22</v>
      </c>
      <c r="V853" s="30" t="s">
        <v>22</v>
      </c>
      <c r="W853" s="30" t="s">
        <v>152</v>
      </c>
      <c r="X853" s="54">
        <v>0.04</v>
      </c>
      <c r="Y853" s="30" t="s">
        <v>23</v>
      </c>
      <c r="Z853" s="30" t="s">
        <v>11951</v>
      </c>
      <c r="AA853" s="30" t="s">
        <v>18409</v>
      </c>
      <c r="AB853" s="30" t="s">
        <v>14496</v>
      </c>
      <c r="AC853" s="30" t="s">
        <v>14446</v>
      </c>
      <c r="AD853" s="29">
        <v>0.82</v>
      </c>
      <c r="AE853" s="29">
        <v>0.76</v>
      </c>
      <c r="AF853" s="29">
        <v>0</v>
      </c>
    </row>
    <row r="854" spans="1:32" x14ac:dyDescent="0.25">
      <c r="A854" t="s">
        <v>20533</v>
      </c>
      <c r="B854" t="s">
        <v>20532</v>
      </c>
      <c r="C854" t="s">
        <v>18</v>
      </c>
      <c r="D854" t="s">
        <v>20534</v>
      </c>
      <c r="E854" t="s">
        <v>20535</v>
      </c>
      <c r="F854" t="s">
        <v>20536</v>
      </c>
      <c r="G854" t="s">
        <v>18414</v>
      </c>
      <c r="H854" s="36" t="str">
        <f>IFERROR(HYPERLINK(_xlfn.XLOOKUP(D854,'[1]Smoothed Fund docs'!A:A,'[1]Smoothed Fund docs'!C:C),"FID"),IF(ISERROR(VLOOKUP(D854,'[1]PRIIPS KID'!A:A,1,0)),HYPERLINK("https://digital.feprecisionplus.com/documents/quilter/en-gb/"&amp;F854&amp;"/KI","KIID"),HYPERLINK("https://digital.feprecisionplus.com/documents/quilter/en-gb/"&amp;F854&amp;"/PK","KID")))</f>
        <v>KIID</v>
      </c>
      <c r="I854" s="29">
        <v>0.65</v>
      </c>
      <c r="J854" s="29">
        <v>0.76</v>
      </c>
      <c r="K854" s="30">
        <v>0</v>
      </c>
      <c r="L854" s="29">
        <v>0.76</v>
      </c>
      <c r="M854" s="30">
        <v>0</v>
      </c>
      <c r="N854" s="29">
        <v>0.76</v>
      </c>
      <c r="O854" s="30">
        <v>0</v>
      </c>
      <c r="P854" s="30">
        <v>0</v>
      </c>
      <c r="Q854" s="30" t="s">
        <v>22</v>
      </c>
      <c r="R854" s="30" t="s">
        <v>22</v>
      </c>
      <c r="S854" s="30" t="s">
        <v>22</v>
      </c>
      <c r="T854" s="30" t="s">
        <v>22</v>
      </c>
      <c r="U854" s="30" t="s">
        <v>22</v>
      </c>
      <c r="V854" s="30" t="s">
        <v>22</v>
      </c>
      <c r="W854" s="30" t="s">
        <v>16</v>
      </c>
      <c r="X854" s="54">
        <v>7.0000000000000007E-2</v>
      </c>
      <c r="Y854" s="30" t="s">
        <v>23</v>
      </c>
      <c r="Z854" s="30" t="s">
        <v>11951</v>
      </c>
      <c r="AA854" s="30" t="s">
        <v>18409</v>
      </c>
      <c r="AB854" s="30" t="s">
        <v>14450</v>
      </c>
      <c r="AC854" s="30" t="s">
        <v>14461</v>
      </c>
      <c r="AD854" s="29">
        <v>0.76</v>
      </c>
      <c r="AE854" s="29">
        <v>0.19</v>
      </c>
      <c r="AF854" s="29" t="s">
        <v>23750</v>
      </c>
    </row>
    <row r="855" spans="1:32" x14ac:dyDescent="0.25">
      <c r="A855" t="s">
        <v>1698</v>
      </c>
      <c r="B855" t="s">
        <v>20537</v>
      </c>
      <c r="C855" t="s">
        <v>18</v>
      </c>
      <c r="D855" t="s">
        <v>1699</v>
      </c>
      <c r="E855" t="s">
        <v>1700</v>
      </c>
      <c r="F855" t="s">
        <v>1701</v>
      </c>
      <c r="G855" t="s">
        <v>18413</v>
      </c>
      <c r="H855" s="36" t="str">
        <f>IFERROR(HYPERLINK(_xlfn.XLOOKUP(D855,'[1]Smoothed Fund docs'!A:A,'[1]Smoothed Fund docs'!C:C),"FID"),IF(ISERROR(VLOOKUP(D855,'[1]PRIIPS KID'!A:A,1,0)),HYPERLINK("https://digital.feprecisionplus.com/documents/quilter/en-gb/"&amp;F855&amp;"/KI","KIID"),HYPERLINK("https://digital.feprecisionplus.com/documents/quilter/en-gb/"&amp;F855&amp;"/PK","KID")))</f>
        <v>KIID</v>
      </c>
      <c r="I855" s="29">
        <v>1</v>
      </c>
      <c r="J855" s="29">
        <v>1.07</v>
      </c>
      <c r="K855" s="30">
        <v>0.6</v>
      </c>
      <c r="L855" s="29">
        <v>0.47000000000000008</v>
      </c>
      <c r="M855" s="30">
        <v>0</v>
      </c>
      <c r="N855" s="29">
        <v>0.47000000000000008</v>
      </c>
      <c r="O855" s="30">
        <v>0</v>
      </c>
      <c r="P855" s="30">
        <v>0</v>
      </c>
      <c r="Q855" s="30" t="s">
        <v>22</v>
      </c>
      <c r="R855" s="30" t="s">
        <v>22</v>
      </c>
      <c r="S855" s="30" t="s">
        <v>22</v>
      </c>
      <c r="T855" s="30" t="s">
        <v>22</v>
      </c>
      <c r="U855" s="30" t="s">
        <v>22</v>
      </c>
      <c r="V855" s="30" t="s">
        <v>22</v>
      </c>
      <c r="W855" s="30" t="s">
        <v>152</v>
      </c>
      <c r="X855" s="54">
        <v>0.02</v>
      </c>
      <c r="Y855" s="30" t="s">
        <v>23</v>
      </c>
      <c r="Z855" s="30" t="s">
        <v>11942</v>
      </c>
      <c r="AA855" s="30" t="s">
        <v>18409</v>
      </c>
      <c r="AB855" s="30" t="s">
        <v>14444</v>
      </c>
      <c r="AC855" s="30" t="s">
        <v>14405</v>
      </c>
      <c r="AD855" s="29">
        <v>0.47000000000000008</v>
      </c>
      <c r="AE855" s="29">
        <v>0.99</v>
      </c>
      <c r="AF855" s="29">
        <v>0</v>
      </c>
    </row>
    <row r="856" spans="1:32" x14ac:dyDescent="0.25">
      <c r="A856" t="s">
        <v>1702</v>
      </c>
      <c r="B856" t="s">
        <v>20537</v>
      </c>
      <c r="C856" t="s">
        <v>18</v>
      </c>
      <c r="D856" t="s">
        <v>1703</v>
      </c>
      <c r="E856" t="s">
        <v>1704</v>
      </c>
      <c r="F856" t="s">
        <v>1705</v>
      </c>
      <c r="G856" t="s">
        <v>18408</v>
      </c>
      <c r="H856" s="36" t="str">
        <f>IFERROR(HYPERLINK(_xlfn.XLOOKUP(D856,'[1]Smoothed Fund docs'!A:A,'[1]Smoothed Fund docs'!C:C),"FID"),IF(ISERROR(VLOOKUP(D856,'[1]PRIIPS KID'!A:A,1,0)),HYPERLINK("https://digital.feprecisionplus.com/documents/quilter/en-gb/"&amp;F856&amp;"/KI","KIID"),HYPERLINK("https://digital.feprecisionplus.com/documents/quilter/en-gb/"&amp;F856&amp;"/PK","KID")))</f>
        <v>KIID</v>
      </c>
      <c r="I856" s="29">
        <v>0.5</v>
      </c>
      <c r="J856" s="29">
        <v>0.56000000000000005</v>
      </c>
      <c r="K856" s="30">
        <v>0</v>
      </c>
      <c r="L856" s="29">
        <v>0.56000000000000005</v>
      </c>
      <c r="M856" s="30">
        <v>0</v>
      </c>
      <c r="N856" s="29">
        <v>0.56000000000000005</v>
      </c>
      <c r="O856" s="30">
        <v>0</v>
      </c>
      <c r="P856" s="30">
        <v>0</v>
      </c>
      <c r="Q856" s="30" t="s">
        <v>22</v>
      </c>
      <c r="R856" s="30" t="s">
        <v>22</v>
      </c>
      <c r="S856" s="30" t="s">
        <v>22</v>
      </c>
      <c r="T856" s="30" t="s">
        <v>22</v>
      </c>
      <c r="U856" s="30" t="s">
        <v>22</v>
      </c>
      <c r="V856" s="30" t="s">
        <v>22</v>
      </c>
      <c r="W856" s="30" t="s">
        <v>152</v>
      </c>
      <c r="X856" s="54">
        <v>0.02</v>
      </c>
      <c r="Y856" s="30" t="s">
        <v>23</v>
      </c>
      <c r="Z856" s="30" t="s">
        <v>11942</v>
      </c>
      <c r="AA856" s="30" t="s">
        <v>18409</v>
      </c>
      <c r="AB856" s="30" t="s">
        <v>14444</v>
      </c>
      <c r="AC856" s="30" t="s">
        <v>14405</v>
      </c>
      <c r="AD856" s="29">
        <v>0.56000000000000005</v>
      </c>
      <c r="AE856" s="29">
        <v>0.99</v>
      </c>
      <c r="AF856" s="29">
        <v>0</v>
      </c>
    </row>
    <row r="857" spans="1:32" x14ac:dyDescent="0.25">
      <c r="A857" t="s">
        <v>1706</v>
      </c>
      <c r="B857" t="s">
        <v>20537</v>
      </c>
      <c r="C857" t="s">
        <v>18</v>
      </c>
      <c r="D857" t="s">
        <v>1707</v>
      </c>
      <c r="E857" t="s">
        <v>1708</v>
      </c>
      <c r="F857" t="s">
        <v>1709</v>
      </c>
      <c r="G857" t="s">
        <v>18411</v>
      </c>
      <c r="H857" s="36" t="str">
        <f>IFERROR(HYPERLINK(_xlfn.XLOOKUP(D857,'[1]Smoothed Fund docs'!A:A,'[1]Smoothed Fund docs'!C:C),"FID"),IF(ISERROR(VLOOKUP(D857,'[1]PRIIPS KID'!A:A,1,0)),HYPERLINK("https://digital.feprecisionplus.com/documents/quilter/en-gb/"&amp;F857&amp;"/KI","KIID"),HYPERLINK("https://digital.feprecisionplus.com/documents/quilter/en-gb/"&amp;F857&amp;"/PK","KID")))</f>
        <v>KIID</v>
      </c>
      <c r="I857" s="29">
        <v>1.5</v>
      </c>
      <c r="J857" s="29">
        <v>1.73</v>
      </c>
      <c r="K857" s="30">
        <v>0.9</v>
      </c>
      <c r="L857" s="29">
        <v>0.83</v>
      </c>
      <c r="M857" s="30">
        <v>0</v>
      </c>
      <c r="N857" s="29">
        <v>0.83</v>
      </c>
      <c r="O857" s="30">
        <v>0</v>
      </c>
      <c r="P857" s="30">
        <v>0</v>
      </c>
      <c r="Q857" s="30" t="s">
        <v>22</v>
      </c>
      <c r="R857" s="30" t="s">
        <v>22</v>
      </c>
      <c r="S857" s="30" t="s">
        <v>22</v>
      </c>
      <c r="T857" s="30" t="s">
        <v>22</v>
      </c>
      <c r="U857" s="30" t="s">
        <v>22</v>
      </c>
      <c r="V857" s="30" t="s">
        <v>22</v>
      </c>
      <c r="W857" s="30" t="s">
        <v>16</v>
      </c>
      <c r="X857" s="54">
        <v>0.06</v>
      </c>
      <c r="Y857" s="30" t="s">
        <v>23</v>
      </c>
      <c r="Z857" s="30" t="s">
        <v>11942</v>
      </c>
      <c r="AA857" s="30" t="s">
        <v>18409</v>
      </c>
      <c r="AB857" s="30" t="s">
        <v>14454</v>
      </c>
      <c r="AC857" s="30" t="s">
        <v>14453</v>
      </c>
      <c r="AD857" s="29">
        <v>0.83</v>
      </c>
      <c r="AE857" s="29">
        <v>0.66</v>
      </c>
      <c r="AF857" s="29">
        <v>0</v>
      </c>
    </row>
    <row r="858" spans="1:32" x14ac:dyDescent="0.25">
      <c r="A858" t="s">
        <v>1710</v>
      </c>
      <c r="B858" t="s">
        <v>20537</v>
      </c>
      <c r="C858" t="s">
        <v>18</v>
      </c>
      <c r="D858" t="s">
        <v>1711</v>
      </c>
      <c r="E858" t="s">
        <v>1712</v>
      </c>
      <c r="F858" t="s">
        <v>1713</v>
      </c>
      <c r="G858" t="s">
        <v>18408</v>
      </c>
      <c r="H858" s="36" t="str">
        <f>IFERROR(HYPERLINK(_xlfn.XLOOKUP(D858,'[1]Smoothed Fund docs'!A:A,'[1]Smoothed Fund docs'!C:C),"FID"),IF(ISERROR(VLOOKUP(D858,'[1]PRIIPS KID'!A:A,1,0)),HYPERLINK("https://digital.feprecisionplus.com/documents/quilter/en-gb/"&amp;F858&amp;"/KI","KIID"),HYPERLINK("https://digital.feprecisionplus.com/documents/quilter/en-gb/"&amp;F858&amp;"/PK","KID")))</f>
        <v>KIID</v>
      </c>
      <c r="I858" s="29">
        <v>0.75</v>
      </c>
      <c r="J858" s="29">
        <v>0.98</v>
      </c>
      <c r="K858" s="30">
        <v>0</v>
      </c>
      <c r="L858" s="29">
        <v>0.98</v>
      </c>
      <c r="M858" s="30">
        <v>0</v>
      </c>
      <c r="N858" s="29">
        <v>0.98</v>
      </c>
      <c r="O858" s="30">
        <v>0</v>
      </c>
      <c r="P858" s="30">
        <v>0</v>
      </c>
      <c r="Q858" s="30" t="s">
        <v>22</v>
      </c>
      <c r="R858" s="30" t="s">
        <v>22</v>
      </c>
      <c r="S858" s="30" t="s">
        <v>22</v>
      </c>
      <c r="T858" s="30" t="s">
        <v>22</v>
      </c>
      <c r="U858" s="30" t="s">
        <v>22</v>
      </c>
      <c r="V858" s="30" t="s">
        <v>22</v>
      </c>
      <c r="W858" s="30" t="s">
        <v>16</v>
      </c>
      <c r="X858" s="54">
        <v>0.06</v>
      </c>
      <c r="Y858" s="30" t="s">
        <v>23</v>
      </c>
      <c r="Z858" s="30" t="s">
        <v>11942</v>
      </c>
      <c r="AA858" s="30" t="s">
        <v>18409</v>
      </c>
      <c r="AB858" s="30" t="s">
        <v>14454</v>
      </c>
      <c r="AC858" s="30" t="s">
        <v>14453</v>
      </c>
      <c r="AD858" s="29">
        <v>0.98</v>
      </c>
      <c r="AE858" s="29">
        <v>0.66</v>
      </c>
      <c r="AF858" s="29">
        <v>0</v>
      </c>
    </row>
    <row r="859" spans="1:32" x14ac:dyDescent="0.25">
      <c r="A859" t="s">
        <v>1714</v>
      </c>
      <c r="B859" t="s">
        <v>20537</v>
      </c>
      <c r="C859" t="s">
        <v>18</v>
      </c>
      <c r="D859" t="s">
        <v>1715</v>
      </c>
      <c r="E859" t="s">
        <v>13113</v>
      </c>
      <c r="F859" t="s">
        <v>1716</v>
      </c>
      <c r="G859" t="s">
        <v>18411</v>
      </c>
      <c r="H859" s="36" t="str">
        <f>IFERROR(HYPERLINK(_xlfn.XLOOKUP(D859,'[1]Smoothed Fund docs'!A:A,'[1]Smoothed Fund docs'!C:C),"FID"),IF(ISERROR(VLOOKUP(D859,'[1]PRIIPS KID'!A:A,1,0)),HYPERLINK("https://digital.feprecisionplus.com/documents/quilter/en-gb/"&amp;F859&amp;"/KI","KIID"),HYPERLINK("https://digital.feprecisionplus.com/documents/quilter/en-gb/"&amp;F859&amp;"/PK","KID")))</f>
        <v>KIID</v>
      </c>
      <c r="I859" s="29">
        <v>1.5</v>
      </c>
      <c r="J859" s="29">
        <v>1.58</v>
      </c>
      <c r="K859" s="30">
        <v>0.9</v>
      </c>
      <c r="L859" s="29">
        <v>0.68</v>
      </c>
      <c r="M859" s="30">
        <v>0</v>
      </c>
      <c r="N859" s="29">
        <v>0.68</v>
      </c>
      <c r="O859" s="30">
        <v>0</v>
      </c>
      <c r="P859" s="30">
        <v>0</v>
      </c>
      <c r="Q859" s="30" t="s">
        <v>22</v>
      </c>
      <c r="R859" s="30" t="s">
        <v>22</v>
      </c>
      <c r="S859" s="30" t="s">
        <v>22</v>
      </c>
      <c r="T859" s="30" t="s">
        <v>22</v>
      </c>
      <c r="U859" s="30" t="s">
        <v>22</v>
      </c>
      <c r="V859" s="30" t="s">
        <v>22</v>
      </c>
      <c r="W859" s="30" t="s">
        <v>37</v>
      </c>
      <c r="X859" s="54">
        <v>0.04</v>
      </c>
      <c r="Y859" s="30" t="s">
        <v>23</v>
      </c>
      <c r="Z859" s="30" t="s">
        <v>11942</v>
      </c>
      <c r="AA859" s="30" t="s">
        <v>18409</v>
      </c>
      <c r="AB859" s="30" t="s">
        <v>14410</v>
      </c>
      <c r="AC859" s="30" t="s">
        <v>14407</v>
      </c>
      <c r="AD859" s="29">
        <v>0.68</v>
      </c>
      <c r="AE859" s="29">
        <v>0.51</v>
      </c>
      <c r="AF859" s="29">
        <v>0</v>
      </c>
    </row>
    <row r="860" spans="1:32" x14ac:dyDescent="0.25">
      <c r="A860" t="s">
        <v>1717</v>
      </c>
      <c r="B860" t="s">
        <v>20537</v>
      </c>
      <c r="C860" t="s">
        <v>18</v>
      </c>
      <c r="D860" t="s">
        <v>1718</v>
      </c>
      <c r="E860" t="s">
        <v>1719</v>
      </c>
      <c r="F860" t="s">
        <v>1720</v>
      </c>
      <c r="G860" t="s">
        <v>18437</v>
      </c>
      <c r="H860" s="36" t="str">
        <f>IFERROR(HYPERLINK(_xlfn.XLOOKUP(D860,'[1]Smoothed Fund docs'!A:A,'[1]Smoothed Fund docs'!C:C),"FID"),IF(ISERROR(VLOOKUP(D860,'[1]PRIIPS KID'!A:A,1,0)),HYPERLINK("https://digital.feprecisionplus.com/documents/quilter/en-gb/"&amp;F860&amp;"/KI","KIID"),HYPERLINK("https://digital.feprecisionplus.com/documents/quilter/en-gb/"&amp;F860&amp;"/PK","KID")))</f>
        <v>KIID</v>
      </c>
      <c r="I860" s="29">
        <v>0.67</v>
      </c>
      <c r="J860" s="29">
        <v>0.75</v>
      </c>
      <c r="K860" s="30">
        <v>0</v>
      </c>
      <c r="L860" s="29">
        <v>0.75</v>
      </c>
      <c r="M860" s="30">
        <v>0</v>
      </c>
      <c r="N860" s="29">
        <v>0.75</v>
      </c>
      <c r="O860" s="30">
        <v>0</v>
      </c>
      <c r="P860" s="30">
        <v>0</v>
      </c>
      <c r="Q860" s="30" t="s">
        <v>22</v>
      </c>
      <c r="R860" s="30" t="s">
        <v>22</v>
      </c>
      <c r="S860" s="30" t="s">
        <v>22</v>
      </c>
      <c r="T860" s="30" t="s">
        <v>22</v>
      </c>
      <c r="U860" s="30" t="s">
        <v>22</v>
      </c>
      <c r="V860" s="30" t="s">
        <v>22</v>
      </c>
      <c r="W860" s="30" t="s">
        <v>37</v>
      </c>
      <c r="X860" s="54">
        <v>0.04</v>
      </c>
      <c r="Y860" s="30" t="s">
        <v>23</v>
      </c>
      <c r="Z860" s="30" t="s">
        <v>11942</v>
      </c>
      <c r="AA860" s="30" t="s">
        <v>18409</v>
      </c>
      <c r="AB860" s="30" t="s">
        <v>14410</v>
      </c>
      <c r="AC860" s="30" t="s">
        <v>14407</v>
      </c>
      <c r="AD860" s="29">
        <v>0.75</v>
      </c>
      <c r="AE860" s="29">
        <v>0.51</v>
      </c>
      <c r="AF860" s="29">
        <v>0</v>
      </c>
    </row>
    <row r="861" spans="1:32" x14ac:dyDescent="0.25">
      <c r="A861" t="s">
        <v>1721</v>
      </c>
      <c r="B861" t="s">
        <v>20537</v>
      </c>
      <c r="C861" t="s">
        <v>28</v>
      </c>
      <c r="D861" t="s">
        <v>1722</v>
      </c>
      <c r="E861" t="s">
        <v>13114</v>
      </c>
      <c r="F861" t="s">
        <v>1723</v>
      </c>
      <c r="G861" t="s">
        <v>18411</v>
      </c>
      <c r="H861" s="36" t="str">
        <f>IFERROR(HYPERLINK(_xlfn.XLOOKUP(D861,'[1]Smoothed Fund docs'!A:A,'[1]Smoothed Fund docs'!C:C),"FID"),IF(ISERROR(VLOOKUP(D861,'[1]PRIIPS KID'!A:A,1,0)),HYPERLINK("https://digital.feprecisionplus.com/documents/quilter/en-gb/"&amp;F861&amp;"/KI","KIID"),HYPERLINK("https://digital.feprecisionplus.com/documents/quilter/en-gb/"&amp;F861&amp;"/PK","KID")))</f>
        <v>KIID</v>
      </c>
      <c r="I861" s="29">
        <v>1.5</v>
      </c>
      <c r="J861" s="29">
        <v>1.58</v>
      </c>
      <c r="K861" s="30">
        <v>0.9</v>
      </c>
      <c r="L861" s="29">
        <v>0.68</v>
      </c>
      <c r="M861" s="30">
        <v>0</v>
      </c>
      <c r="N861" s="29">
        <v>0.68</v>
      </c>
      <c r="O861" s="30">
        <v>0</v>
      </c>
      <c r="P861" s="30">
        <v>0</v>
      </c>
      <c r="Q861" s="30" t="s">
        <v>22</v>
      </c>
      <c r="R861" s="30" t="s">
        <v>22</v>
      </c>
      <c r="S861" s="30" t="s">
        <v>22</v>
      </c>
      <c r="T861" s="30" t="s">
        <v>22</v>
      </c>
      <c r="U861" s="30" t="s">
        <v>22</v>
      </c>
      <c r="V861" s="30" t="s">
        <v>22</v>
      </c>
      <c r="W861" s="30" t="s">
        <v>37</v>
      </c>
      <c r="X861" s="54">
        <v>0.04</v>
      </c>
      <c r="Y861" s="30" t="s">
        <v>23</v>
      </c>
      <c r="Z861" s="30" t="s">
        <v>11942</v>
      </c>
      <c r="AA861" s="30" t="s">
        <v>18409</v>
      </c>
      <c r="AB861" s="30" t="s">
        <v>14410</v>
      </c>
      <c r="AC861" s="30" t="s">
        <v>14407</v>
      </c>
      <c r="AD861" s="29">
        <v>0.68</v>
      </c>
      <c r="AE861" s="29">
        <v>0.51</v>
      </c>
      <c r="AF861" s="29">
        <v>0</v>
      </c>
    </row>
    <row r="862" spans="1:32" x14ac:dyDescent="0.25">
      <c r="A862" t="s">
        <v>1724</v>
      </c>
      <c r="B862" t="s">
        <v>20537</v>
      </c>
      <c r="C862" t="s">
        <v>28</v>
      </c>
      <c r="D862" t="s">
        <v>1725</v>
      </c>
      <c r="E862" t="s">
        <v>1726</v>
      </c>
      <c r="F862" t="s">
        <v>1727</v>
      </c>
      <c r="G862" t="s">
        <v>18437</v>
      </c>
      <c r="H862" s="36" t="str">
        <f>IFERROR(HYPERLINK(_xlfn.XLOOKUP(D862,'[1]Smoothed Fund docs'!A:A,'[1]Smoothed Fund docs'!C:C),"FID"),IF(ISERROR(VLOOKUP(D862,'[1]PRIIPS KID'!A:A,1,0)),HYPERLINK("https://digital.feprecisionplus.com/documents/quilter/en-gb/"&amp;F862&amp;"/KI","KIID"),HYPERLINK("https://digital.feprecisionplus.com/documents/quilter/en-gb/"&amp;F862&amp;"/PK","KID")))</f>
        <v>KIID</v>
      </c>
      <c r="I862" s="29">
        <v>0.67</v>
      </c>
      <c r="J862" s="29">
        <v>0.75</v>
      </c>
      <c r="K862" s="30">
        <v>0</v>
      </c>
      <c r="L862" s="29">
        <v>0.75</v>
      </c>
      <c r="M862" s="30">
        <v>0</v>
      </c>
      <c r="N862" s="29">
        <v>0.75</v>
      </c>
      <c r="O862" s="30">
        <v>0</v>
      </c>
      <c r="P862" s="30">
        <v>0</v>
      </c>
      <c r="Q862" s="30" t="s">
        <v>22</v>
      </c>
      <c r="R862" s="30" t="s">
        <v>22</v>
      </c>
      <c r="S862" s="30" t="s">
        <v>22</v>
      </c>
      <c r="T862" s="30" t="s">
        <v>22</v>
      </c>
      <c r="U862" s="30" t="s">
        <v>22</v>
      </c>
      <c r="V862" s="30" t="s">
        <v>22</v>
      </c>
      <c r="W862" s="30" t="s">
        <v>37</v>
      </c>
      <c r="X862" s="54">
        <v>0.04</v>
      </c>
      <c r="Y862" s="30" t="s">
        <v>23</v>
      </c>
      <c r="Z862" s="30" t="s">
        <v>11942</v>
      </c>
      <c r="AA862" s="30" t="s">
        <v>18409</v>
      </c>
      <c r="AB862" s="30" t="s">
        <v>14410</v>
      </c>
      <c r="AC862" s="30" t="s">
        <v>14407</v>
      </c>
      <c r="AD862" s="29">
        <v>0.75</v>
      </c>
      <c r="AE862" s="29">
        <v>0.51</v>
      </c>
      <c r="AF862" s="29">
        <v>0</v>
      </c>
    </row>
    <row r="863" spans="1:32" x14ac:dyDescent="0.25">
      <c r="A863" t="s">
        <v>13115</v>
      </c>
      <c r="B863" t="s">
        <v>20537</v>
      </c>
      <c r="C863" t="s">
        <v>18</v>
      </c>
      <c r="D863" t="s">
        <v>1728</v>
      </c>
      <c r="E863" t="s">
        <v>1729</v>
      </c>
      <c r="F863" t="s">
        <v>1730</v>
      </c>
      <c r="G863" t="s">
        <v>18495</v>
      </c>
      <c r="H863" s="36" t="str">
        <f>IFERROR(HYPERLINK(_xlfn.XLOOKUP(D863,'[1]Smoothed Fund docs'!A:A,'[1]Smoothed Fund docs'!C:C),"FID"),IF(ISERROR(VLOOKUP(D863,'[1]PRIIPS KID'!A:A,1,0)),HYPERLINK("https://digital.feprecisionplus.com/documents/quilter/en-gb/"&amp;F863&amp;"/KI","KIID"),HYPERLINK("https://digital.feprecisionplus.com/documents/quilter/en-gb/"&amp;F863&amp;"/PK","KID")))</f>
        <v>KIID</v>
      </c>
      <c r="I863" s="29">
        <v>0.15</v>
      </c>
      <c r="J863" s="29">
        <v>0.2</v>
      </c>
      <c r="K863" s="30">
        <v>0</v>
      </c>
      <c r="L863" s="29">
        <v>0.2</v>
      </c>
      <c r="M863" s="30">
        <v>0</v>
      </c>
      <c r="N863" s="29">
        <v>0.2</v>
      </c>
      <c r="O863" s="30">
        <v>0</v>
      </c>
      <c r="P863" s="30">
        <v>0</v>
      </c>
      <c r="Q863" s="30" t="s">
        <v>22</v>
      </c>
      <c r="R863" s="30" t="s">
        <v>22</v>
      </c>
      <c r="S863" s="30" t="s">
        <v>22</v>
      </c>
      <c r="T863" s="30" t="s">
        <v>22</v>
      </c>
      <c r="U863" s="30" t="s">
        <v>22</v>
      </c>
      <c r="V863" s="30" t="s">
        <v>22</v>
      </c>
      <c r="W863" s="30" t="s">
        <v>261</v>
      </c>
      <c r="X863" s="54">
        <v>0.02</v>
      </c>
      <c r="Y863" s="30" t="s">
        <v>23</v>
      </c>
      <c r="Z863" s="30" t="s">
        <v>11942</v>
      </c>
      <c r="AA863" s="30" t="s">
        <v>18409</v>
      </c>
      <c r="AB863" s="30" t="s">
        <v>14497</v>
      </c>
      <c r="AC863" s="30" t="s">
        <v>14470</v>
      </c>
      <c r="AD863" s="29">
        <v>0.2</v>
      </c>
      <c r="AE863" s="29">
        <v>0.02</v>
      </c>
      <c r="AF863" s="29">
        <v>0</v>
      </c>
    </row>
    <row r="864" spans="1:32" x14ac:dyDescent="0.25">
      <c r="A864" t="s">
        <v>13116</v>
      </c>
      <c r="B864" t="s">
        <v>20537</v>
      </c>
      <c r="C864" t="s">
        <v>28</v>
      </c>
      <c r="D864" t="s">
        <v>1731</v>
      </c>
      <c r="E864" t="s">
        <v>1732</v>
      </c>
      <c r="F864" t="s">
        <v>1733</v>
      </c>
      <c r="G864" t="s">
        <v>18495</v>
      </c>
      <c r="H864" s="36" t="str">
        <f>IFERROR(HYPERLINK(_xlfn.XLOOKUP(D864,'[1]Smoothed Fund docs'!A:A,'[1]Smoothed Fund docs'!C:C),"FID"),IF(ISERROR(VLOOKUP(D864,'[1]PRIIPS KID'!A:A,1,0)),HYPERLINK("https://digital.feprecisionplus.com/documents/quilter/en-gb/"&amp;F864&amp;"/KI","KIID"),HYPERLINK("https://digital.feprecisionplus.com/documents/quilter/en-gb/"&amp;F864&amp;"/PK","KID")))</f>
        <v>KIID</v>
      </c>
      <c r="I864" s="29">
        <v>0.15</v>
      </c>
      <c r="J864" s="29">
        <v>0.2</v>
      </c>
      <c r="K864" s="30">
        <v>0</v>
      </c>
      <c r="L864" s="29">
        <v>0.2</v>
      </c>
      <c r="M864" s="30">
        <v>0</v>
      </c>
      <c r="N864" s="29">
        <v>0.2</v>
      </c>
      <c r="O864" s="30">
        <v>0</v>
      </c>
      <c r="P864" s="30">
        <v>0</v>
      </c>
      <c r="Q864" s="30" t="s">
        <v>22</v>
      </c>
      <c r="R864" s="30" t="s">
        <v>22</v>
      </c>
      <c r="S864" s="30" t="s">
        <v>22</v>
      </c>
      <c r="T864" s="30" t="s">
        <v>22</v>
      </c>
      <c r="U864" s="30" t="s">
        <v>22</v>
      </c>
      <c r="V864" s="30" t="s">
        <v>22</v>
      </c>
      <c r="W864" s="30" t="s">
        <v>261</v>
      </c>
      <c r="X864" s="54">
        <v>0.02</v>
      </c>
      <c r="Y864" s="30" t="s">
        <v>23</v>
      </c>
      <c r="Z864" s="30" t="s">
        <v>11942</v>
      </c>
      <c r="AA864" s="30" t="s">
        <v>18409</v>
      </c>
      <c r="AB864" s="30" t="s">
        <v>14497</v>
      </c>
      <c r="AC864" s="30" t="s">
        <v>14470</v>
      </c>
      <c r="AD864" s="29">
        <v>0.2</v>
      </c>
      <c r="AE864" s="29">
        <v>0.02</v>
      </c>
      <c r="AF864" s="29">
        <v>0</v>
      </c>
    </row>
    <row r="865" spans="1:32" x14ac:dyDescent="0.25">
      <c r="A865" t="s">
        <v>1740</v>
      </c>
      <c r="B865" t="s">
        <v>20537</v>
      </c>
      <c r="C865" t="s">
        <v>18</v>
      </c>
      <c r="D865" t="s">
        <v>1741</v>
      </c>
      <c r="E865" t="s">
        <v>13117</v>
      </c>
      <c r="F865" t="s">
        <v>1742</v>
      </c>
      <c r="G865" t="s">
        <v>18411</v>
      </c>
      <c r="H865" s="36" t="str">
        <f>IFERROR(HYPERLINK(_xlfn.XLOOKUP(D865,'[1]Smoothed Fund docs'!A:A,'[1]Smoothed Fund docs'!C:C),"FID"),IF(ISERROR(VLOOKUP(D865,'[1]PRIIPS KID'!A:A,1,0)),HYPERLINK("https://digital.feprecisionplus.com/documents/quilter/en-gb/"&amp;F865&amp;"/KI","KIID"),HYPERLINK("https://digital.feprecisionplus.com/documents/quilter/en-gb/"&amp;F865&amp;"/PK","KID")))</f>
        <v>KIID</v>
      </c>
      <c r="I865" s="29">
        <v>0.2</v>
      </c>
      <c r="J865" s="29">
        <v>0.25</v>
      </c>
      <c r="K865" s="30">
        <v>0.12</v>
      </c>
      <c r="L865" s="29">
        <v>0.13</v>
      </c>
      <c r="M865" s="30">
        <v>0</v>
      </c>
      <c r="N865" s="29">
        <v>0.13</v>
      </c>
      <c r="O865" s="30">
        <v>0</v>
      </c>
      <c r="P865" s="30">
        <v>0</v>
      </c>
      <c r="Q865" s="30" t="s">
        <v>22</v>
      </c>
      <c r="R865" s="30" t="s">
        <v>22</v>
      </c>
      <c r="S865" s="30" t="s">
        <v>22</v>
      </c>
      <c r="T865" s="30" t="s">
        <v>22</v>
      </c>
      <c r="U865" s="30" t="s">
        <v>22</v>
      </c>
      <c r="V865" s="30" t="s">
        <v>22</v>
      </c>
      <c r="W865" s="30" t="s">
        <v>261</v>
      </c>
      <c r="X865" s="54">
        <v>0.02</v>
      </c>
      <c r="Y865" s="30" t="s">
        <v>23</v>
      </c>
      <c r="Z865" s="30" t="s">
        <v>11942</v>
      </c>
      <c r="AA865" s="30" t="s">
        <v>18409</v>
      </c>
      <c r="AB865" s="30" t="s">
        <v>14497</v>
      </c>
      <c r="AC865" s="30" t="s">
        <v>14470</v>
      </c>
      <c r="AD865" s="29">
        <v>0.13</v>
      </c>
      <c r="AE865" s="29">
        <v>0.02</v>
      </c>
      <c r="AF865" s="29">
        <v>0</v>
      </c>
    </row>
    <row r="866" spans="1:32" x14ac:dyDescent="0.25">
      <c r="A866" t="s">
        <v>13118</v>
      </c>
      <c r="B866" t="s">
        <v>20537</v>
      </c>
      <c r="C866" t="s">
        <v>18</v>
      </c>
      <c r="D866" t="s">
        <v>1734</v>
      </c>
      <c r="E866" t="s">
        <v>1735</v>
      </c>
      <c r="F866" t="s">
        <v>1736</v>
      </c>
      <c r="G866" t="s">
        <v>18496</v>
      </c>
      <c r="H866" s="36" t="str">
        <f>IFERROR(HYPERLINK(_xlfn.XLOOKUP(D866,'[1]Smoothed Fund docs'!A:A,'[1]Smoothed Fund docs'!C:C),"FID"),IF(ISERROR(VLOOKUP(D866,'[1]PRIIPS KID'!A:A,1,0)),HYPERLINK("https://digital.feprecisionplus.com/documents/quilter/en-gb/"&amp;F866&amp;"/KI","KIID"),HYPERLINK("https://digital.feprecisionplus.com/documents/quilter/en-gb/"&amp;F866&amp;"/PK","KID")))</f>
        <v>KIID</v>
      </c>
      <c r="I866" s="29">
        <v>0.1</v>
      </c>
      <c r="J866" s="29">
        <v>0.15</v>
      </c>
      <c r="K866" s="30">
        <v>0</v>
      </c>
      <c r="L866" s="29">
        <v>0.15</v>
      </c>
      <c r="M866" s="30">
        <v>0</v>
      </c>
      <c r="N866" s="29">
        <v>0.15</v>
      </c>
      <c r="O866" s="30">
        <v>0</v>
      </c>
      <c r="P866" s="30">
        <v>0</v>
      </c>
      <c r="Q866" s="30" t="s">
        <v>22</v>
      </c>
      <c r="R866" s="30" t="s">
        <v>22</v>
      </c>
      <c r="S866" s="30" t="s">
        <v>22</v>
      </c>
      <c r="T866" s="30" t="s">
        <v>22</v>
      </c>
      <c r="U866" s="30" t="s">
        <v>22</v>
      </c>
      <c r="V866" s="30" t="s">
        <v>22</v>
      </c>
      <c r="W866" s="30" t="s">
        <v>261</v>
      </c>
      <c r="X866" s="54">
        <v>0.02</v>
      </c>
      <c r="Y866" s="30" t="s">
        <v>23</v>
      </c>
      <c r="Z866" s="30" t="s">
        <v>11942</v>
      </c>
      <c r="AA866" s="30" t="s">
        <v>18409</v>
      </c>
      <c r="AB866" s="30" t="s">
        <v>14497</v>
      </c>
      <c r="AC866" s="30" t="s">
        <v>14470</v>
      </c>
      <c r="AD866" s="29">
        <v>0.15</v>
      </c>
      <c r="AE866" s="29">
        <v>0.02</v>
      </c>
      <c r="AF866" s="29">
        <v>0</v>
      </c>
    </row>
    <row r="867" spans="1:32" x14ac:dyDescent="0.25">
      <c r="A867" t="s">
        <v>1743</v>
      </c>
      <c r="B867" t="s">
        <v>20537</v>
      </c>
      <c r="C867" t="s">
        <v>28</v>
      </c>
      <c r="D867" t="s">
        <v>1744</v>
      </c>
      <c r="E867" t="s">
        <v>13119</v>
      </c>
      <c r="F867" t="s">
        <v>1745</v>
      </c>
      <c r="G867" t="s">
        <v>18411</v>
      </c>
      <c r="H867" s="36" t="str">
        <f>IFERROR(HYPERLINK(_xlfn.XLOOKUP(D867,'[1]Smoothed Fund docs'!A:A,'[1]Smoothed Fund docs'!C:C),"FID"),IF(ISERROR(VLOOKUP(D867,'[1]PRIIPS KID'!A:A,1,0)),HYPERLINK("https://digital.feprecisionplus.com/documents/quilter/en-gb/"&amp;F867&amp;"/KI","KIID"),HYPERLINK("https://digital.feprecisionplus.com/documents/quilter/en-gb/"&amp;F867&amp;"/PK","KID")))</f>
        <v>KIID</v>
      </c>
      <c r="I867" s="29">
        <v>0.2</v>
      </c>
      <c r="J867" s="29">
        <v>0.25</v>
      </c>
      <c r="K867" s="30">
        <v>0.12</v>
      </c>
      <c r="L867" s="29">
        <v>0.13</v>
      </c>
      <c r="M867" s="30">
        <v>0</v>
      </c>
      <c r="N867" s="29">
        <v>0.13</v>
      </c>
      <c r="O867" s="30">
        <v>0</v>
      </c>
      <c r="P867" s="30">
        <v>0</v>
      </c>
      <c r="Q867" s="30" t="s">
        <v>22</v>
      </c>
      <c r="R867" s="30" t="s">
        <v>22</v>
      </c>
      <c r="S867" s="30" t="s">
        <v>22</v>
      </c>
      <c r="T867" s="30" t="s">
        <v>22</v>
      </c>
      <c r="U867" s="30" t="s">
        <v>22</v>
      </c>
      <c r="V867" s="30" t="s">
        <v>22</v>
      </c>
      <c r="W867" s="30" t="s">
        <v>261</v>
      </c>
      <c r="X867" s="54">
        <v>0.02</v>
      </c>
      <c r="Y867" s="30" t="s">
        <v>23</v>
      </c>
      <c r="Z867" s="30" t="s">
        <v>11942</v>
      </c>
      <c r="AA867" s="30" t="s">
        <v>18409</v>
      </c>
      <c r="AB867" s="30" t="s">
        <v>14497</v>
      </c>
      <c r="AC867" s="30" t="s">
        <v>14470</v>
      </c>
      <c r="AD867" s="29">
        <v>0.13</v>
      </c>
      <c r="AE867" s="29">
        <v>0.02</v>
      </c>
      <c r="AF867" s="29">
        <v>0</v>
      </c>
    </row>
    <row r="868" spans="1:32" x14ac:dyDescent="0.25">
      <c r="A868" t="s">
        <v>13120</v>
      </c>
      <c r="B868" t="s">
        <v>20537</v>
      </c>
      <c r="C868" t="s">
        <v>28</v>
      </c>
      <c r="D868" t="s">
        <v>1737</v>
      </c>
      <c r="E868" t="s">
        <v>1738</v>
      </c>
      <c r="F868" t="s">
        <v>1739</v>
      </c>
      <c r="G868" t="s">
        <v>18496</v>
      </c>
      <c r="H868" s="36" t="str">
        <f>IFERROR(HYPERLINK(_xlfn.XLOOKUP(D868,'[1]Smoothed Fund docs'!A:A,'[1]Smoothed Fund docs'!C:C),"FID"),IF(ISERROR(VLOOKUP(D868,'[1]PRIIPS KID'!A:A,1,0)),HYPERLINK("https://digital.feprecisionplus.com/documents/quilter/en-gb/"&amp;F868&amp;"/KI","KIID"),HYPERLINK("https://digital.feprecisionplus.com/documents/quilter/en-gb/"&amp;F868&amp;"/PK","KID")))</f>
        <v>KIID</v>
      </c>
      <c r="I868" s="29">
        <v>0.1</v>
      </c>
      <c r="J868" s="29">
        <v>0.15</v>
      </c>
      <c r="K868" s="30">
        <v>0</v>
      </c>
      <c r="L868" s="29">
        <v>0.15</v>
      </c>
      <c r="M868" s="30">
        <v>0</v>
      </c>
      <c r="N868" s="29">
        <v>0.15</v>
      </c>
      <c r="O868" s="30">
        <v>0</v>
      </c>
      <c r="P868" s="30">
        <v>0</v>
      </c>
      <c r="Q868" s="30" t="s">
        <v>22</v>
      </c>
      <c r="R868" s="30" t="s">
        <v>22</v>
      </c>
      <c r="S868" s="30" t="s">
        <v>22</v>
      </c>
      <c r="T868" s="30" t="s">
        <v>22</v>
      </c>
      <c r="U868" s="30" t="s">
        <v>22</v>
      </c>
      <c r="V868" s="30" t="s">
        <v>22</v>
      </c>
      <c r="W868" s="30" t="s">
        <v>261</v>
      </c>
      <c r="X868" s="54">
        <v>0.02</v>
      </c>
      <c r="Y868" s="30" t="s">
        <v>23</v>
      </c>
      <c r="Z868" s="30" t="s">
        <v>11942</v>
      </c>
      <c r="AA868" s="30" t="s">
        <v>18409</v>
      </c>
      <c r="AB868" s="30" t="s">
        <v>14497</v>
      </c>
      <c r="AC868" s="30" t="s">
        <v>14470</v>
      </c>
      <c r="AD868" s="29">
        <v>0.15</v>
      </c>
      <c r="AE868" s="29">
        <v>0.02</v>
      </c>
      <c r="AF868" s="29">
        <v>0</v>
      </c>
    </row>
    <row r="869" spans="1:32" x14ac:dyDescent="0.25">
      <c r="A869" t="s">
        <v>1746</v>
      </c>
      <c r="B869" t="s">
        <v>20537</v>
      </c>
      <c r="C869" t="s">
        <v>18</v>
      </c>
      <c r="D869" t="s">
        <v>1747</v>
      </c>
      <c r="E869" t="s">
        <v>1748</v>
      </c>
      <c r="F869" t="s">
        <v>1749</v>
      </c>
      <c r="G869" t="s">
        <v>18411</v>
      </c>
      <c r="H869" s="36" t="str">
        <f>IFERROR(HYPERLINK(_xlfn.XLOOKUP(D869,'[1]Smoothed Fund docs'!A:A,'[1]Smoothed Fund docs'!C:C),"FID"),IF(ISERROR(VLOOKUP(D869,'[1]PRIIPS KID'!A:A,1,0)),HYPERLINK("https://digital.feprecisionplus.com/documents/quilter/en-gb/"&amp;F869&amp;"/KI","KIID"),HYPERLINK("https://digital.feprecisionplus.com/documents/quilter/en-gb/"&amp;F869&amp;"/PK","KID")))</f>
        <v>KIID</v>
      </c>
      <c r="I869" s="29">
        <v>0.6</v>
      </c>
      <c r="J869" s="29">
        <v>0.62</v>
      </c>
      <c r="K869" s="30">
        <v>0.4</v>
      </c>
      <c r="L869" s="29">
        <v>0.21999999999999997</v>
      </c>
      <c r="M869" s="30">
        <v>0</v>
      </c>
      <c r="N869" s="29">
        <v>0.21999999999999997</v>
      </c>
      <c r="O869" s="30">
        <v>0</v>
      </c>
      <c r="P869" s="30">
        <v>0</v>
      </c>
      <c r="Q869" s="30" t="s">
        <v>22</v>
      </c>
      <c r="R869" s="30" t="s">
        <v>22</v>
      </c>
      <c r="S869" s="30" t="s">
        <v>22</v>
      </c>
      <c r="T869" s="30" t="s">
        <v>22</v>
      </c>
      <c r="U869" s="30" t="s">
        <v>22</v>
      </c>
      <c r="V869" s="30" t="s">
        <v>22</v>
      </c>
      <c r="W869" s="30" t="s">
        <v>16</v>
      </c>
      <c r="X869" s="54">
        <v>0.06</v>
      </c>
      <c r="Y869" s="30" t="s">
        <v>23</v>
      </c>
      <c r="Z869" s="30" t="s">
        <v>11942</v>
      </c>
      <c r="AA869" s="30" t="s">
        <v>18409</v>
      </c>
      <c r="AB869" s="30" t="s">
        <v>14464</v>
      </c>
      <c r="AC869" s="30" t="s">
        <v>14461</v>
      </c>
      <c r="AD869" s="29">
        <v>0.21999999999999997</v>
      </c>
      <c r="AE869" s="29">
        <v>0.02</v>
      </c>
      <c r="AF869" s="29">
        <v>0</v>
      </c>
    </row>
    <row r="870" spans="1:32" x14ac:dyDescent="0.25">
      <c r="A870" t="s">
        <v>1750</v>
      </c>
      <c r="B870" t="s">
        <v>20537</v>
      </c>
      <c r="C870" t="s">
        <v>18</v>
      </c>
      <c r="D870" t="s">
        <v>1751</v>
      </c>
      <c r="E870" t="s">
        <v>1752</v>
      </c>
      <c r="F870" t="s">
        <v>1753</v>
      </c>
      <c r="G870" t="s">
        <v>18408</v>
      </c>
      <c r="H870" s="36" t="str">
        <f>IFERROR(HYPERLINK(_xlfn.XLOOKUP(D870,'[1]Smoothed Fund docs'!A:A,'[1]Smoothed Fund docs'!C:C),"FID"),IF(ISERROR(VLOOKUP(D870,'[1]PRIIPS KID'!A:A,1,0)),HYPERLINK("https://digital.feprecisionplus.com/documents/quilter/en-gb/"&amp;F870&amp;"/KI","KIID"),HYPERLINK("https://digital.feprecisionplus.com/documents/quilter/en-gb/"&amp;F870&amp;"/PK","KID")))</f>
        <v>KIID</v>
      </c>
      <c r="I870" s="29">
        <v>0.2</v>
      </c>
      <c r="J870" s="29">
        <v>0.22</v>
      </c>
      <c r="K870" s="30">
        <v>0</v>
      </c>
      <c r="L870" s="29">
        <v>0.22</v>
      </c>
      <c r="M870" s="30">
        <v>0</v>
      </c>
      <c r="N870" s="29">
        <v>0.22</v>
      </c>
      <c r="O870" s="30">
        <v>0</v>
      </c>
      <c r="P870" s="30">
        <v>0</v>
      </c>
      <c r="Q870" s="30" t="s">
        <v>22</v>
      </c>
      <c r="R870" s="30" t="s">
        <v>22</v>
      </c>
      <c r="S870" s="30" t="s">
        <v>22</v>
      </c>
      <c r="T870" s="30" t="s">
        <v>22</v>
      </c>
      <c r="U870" s="30" t="s">
        <v>22</v>
      </c>
      <c r="V870" s="30" t="s">
        <v>22</v>
      </c>
      <c r="W870" s="30" t="s">
        <v>16</v>
      </c>
      <c r="X870" s="54">
        <v>0.06</v>
      </c>
      <c r="Y870" s="30" t="s">
        <v>23</v>
      </c>
      <c r="Z870" s="30" t="s">
        <v>11942</v>
      </c>
      <c r="AA870" s="30" t="s">
        <v>18409</v>
      </c>
      <c r="AB870" s="30" t="s">
        <v>14464</v>
      </c>
      <c r="AC870" s="30" t="s">
        <v>14461</v>
      </c>
      <c r="AD870" s="29">
        <v>0.22</v>
      </c>
      <c r="AE870" s="29">
        <v>0.02</v>
      </c>
      <c r="AF870" s="29">
        <v>0</v>
      </c>
    </row>
    <row r="871" spans="1:32" x14ac:dyDescent="0.25">
      <c r="A871" t="s">
        <v>1754</v>
      </c>
      <c r="B871" t="s">
        <v>20537</v>
      </c>
      <c r="C871" t="s">
        <v>18</v>
      </c>
      <c r="D871" t="s">
        <v>1755</v>
      </c>
      <c r="E871" t="s">
        <v>1756</v>
      </c>
      <c r="F871" t="s">
        <v>1757</v>
      </c>
      <c r="G871" t="s">
        <v>18411</v>
      </c>
      <c r="H871" s="36" t="str">
        <f>IFERROR(HYPERLINK(_xlfn.XLOOKUP(D871,'[1]Smoothed Fund docs'!A:A,'[1]Smoothed Fund docs'!C:C),"FID"),IF(ISERROR(VLOOKUP(D871,'[1]PRIIPS KID'!A:A,1,0)),HYPERLINK("https://digital.feprecisionplus.com/documents/quilter/en-gb/"&amp;F871&amp;"/KI","KIID"),HYPERLINK("https://digital.feprecisionplus.com/documents/quilter/en-gb/"&amp;F871&amp;"/PK","KID")))</f>
        <v>KIID</v>
      </c>
      <c r="I871" s="29">
        <v>0.6</v>
      </c>
      <c r="J871" s="29">
        <v>0.63</v>
      </c>
      <c r="K871" s="30">
        <v>0.4</v>
      </c>
      <c r="L871" s="29">
        <v>0.22999999999999998</v>
      </c>
      <c r="M871" s="30">
        <v>0</v>
      </c>
      <c r="N871" s="29">
        <v>0.22999999999999998</v>
      </c>
      <c r="O871" s="30">
        <v>0</v>
      </c>
      <c r="P871" s="30">
        <v>0</v>
      </c>
      <c r="Q871" s="30" t="s">
        <v>22</v>
      </c>
      <c r="R871" s="30" t="s">
        <v>22</v>
      </c>
      <c r="S871" s="30" t="s">
        <v>22</v>
      </c>
      <c r="T871" s="30" t="s">
        <v>22</v>
      </c>
      <c r="U871" s="30" t="s">
        <v>22</v>
      </c>
      <c r="V871" s="30" t="s">
        <v>22</v>
      </c>
      <c r="W871" s="30" t="s">
        <v>50</v>
      </c>
      <c r="X871" s="54">
        <v>0.04</v>
      </c>
      <c r="Y871" s="30" t="s">
        <v>23</v>
      </c>
      <c r="Z871" s="30" t="s">
        <v>11942</v>
      </c>
      <c r="AA871" s="30" t="s">
        <v>18409</v>
      </c>
      <c r="AB871" s="30" t="s">
        <v>14409</v>
      </c>
      <c r="AC871" s="30" t="s">
        <v>14407</v>
      </c>
      <c r="AD871" s="29">
        <v>0.22999999999999998</v>
      </c>
      <c r="AE871" s="29">
        <v>0</v>
      </c>
      <c r="AF871" s="29">
        <v>0</v>
      </c>
    </row>
    <row r="872" spans="1:32" x14ac:dyDescent="0.25">
      <c r="A872" t="s">
        <v>1758</v>
      </c>
      <c r="B872" t="s">
        <v>20537</v>
      </c>
      <c r="C872" t="s">
        <v>18</v>
      </c>
      <c r="D872" t="s">
        <v>1759</v>
      </c>
      <c r="E872" t="s">
        <v>1760</v>
      </c>
      <c r="F872" t="s">
        <v>1761</v>
      </c>
      <c r="G872" t="s">
        <v>18408</v>
      </c>
      <c r="H872" s="36" t="str">
        <f>IFERROR(HYPERLINK(_xlfn.XLOOKUP(D872,'[1]Smoothed Fund docs'!A:A,'[1]Smoothed Fund docs'!C:C),"FID"),IF(ISERROR(VLOOKUP(D872,'[1]PRIIPS KID'!A:A,1,0)),HYPERLINK("https://digital.feprecisionplus.com/documents/quilter/en-gb/"&amp;F872&amp;"/KI","KIID"),HYPERLINK("https://digital.feprecisionplus.com/documents/quilter/en-gb/"&amp;F872&amp;"/PK","KID")))</f>
        <v>KIID</v>
      </c>
      <c r="I872" s="29">
        <v>0.2</v>
      </c>
      <c r="J872" s="29">
        <v>0.23</v>
      </c>
      <c r="K872" s="30">
        <v>0</v>
      </c>
      <c r="L872" s="29">
        <v>0.23</v>
      </c>
      <c r="M872" s="30">
        <v>0</v>
      </c>
      <c r="N872" s="29">
        <v>0.23</v>
      </c>
      <c r="O872" s="30">
        <v>0</v>
      </c>
      <c r="P872" s="30">
        <v>0</v>
      </c>
      <c r="Q872" s="30" t="s">
        <v>22</v>
      </c>
      <c r="R872" s="30" t="s">
        <v>22</v>
      </c>
      <c r="S872" s="30" t="s">
        <v>22</v>
      </c>
      <c r="T872" s="30" t="s">
        <v>22</v>
      </c>
      <c r="U872" s="30" t="s">
        <v>22</v>
      </c>
      <c r="V872" s="30" t="s">
        <v>22</v>
      </c>
      <c r="W872" s="30" t="s">
        <v>50</v>
      </c>
      <c r="X872" s="54">
        <v>0.04</v>
      </c>
      <c r="Y872" s="30" t="s">
        <v>23</v>
      </c>
      <c r="Z872" s="30" t="s">
        <v>11942</v>
      </c>
      <c r="AA872" s="30" t="s">
        <v>18409</v>
      </c>
      <c r="AB872" s="30" t="s">
        <v>14409</v>
      </c>
      <c r="AC872" s="30" t="s">
        <v>14407</v>
      </c>
      <c r="AD872" s="29">
        <v>0.23</v>
      </c>
      <c r="AE872" s="29">
        <v>0</v>
      </c>
      <c r="AF872" s="29">
        <v>0</v>
      </c>
    </row>
    <row r="873" spans="1:32" x14ac:dyDescent="0.25">
      <c r="A873" t="s">
        <v>1762</v>
      </c>
      <c r="B873" t="s">
        <v>20537</v>
      </c>
      <c r="C873" t="s">
        <v>18</v>
      </c>
      <c r="D873" t="s">
        <v>1763</v>
      </c>
      <c r="E873" t="s">
        <v>1764</v>
      </c>
      <c r="F873" t="s">
        <v>1765</v>
      </c>
      <c r="G873" t="s">
        <v>18411</v>
      </c>
      <c r="H873" s="36" t="str">
        <f>IFERROR(HYPERLINK(_xlfn.XLOOKUP(D873,'[1]Smoothed Fund docs'!A:A,'[1]Smoothed Fund docs'!C:C),"FID"),IF(ISERROR(VLOOKUP(D873,'[1]PRIIPS KID'!A:A,1,0)),HYPERLINK("https://digital.feprecisionplus.com/documents/quilter/en-gb/"&amp;F873&amp;"/KI","KIID"),HYPERLINK("https://digital.feprecisionplus.com/documents/quilter/en-gb/"&amp;F873&amp;"/PK","KID")))</f>
        <v>KIID</v>
      </c>
      <c r="I873" s="29">
        <v>0.6</v>
      </c>
      <c r="J873" s="29">
        <v>0.62</v>
      </c>
      <c r="K873" s="30">
        <v>0.4</v>
      </c>
      <c r="L873" s="29">
        <v>0.21999999999999997</v>
      </c>
      <c r="M873" s="30">
        <v>0</v>
      </c>
      <c r="N873" s="29">
        <v>0.21999999999999997</v>
      </c>
      <c r="O873" s="30">
        <v>0</v>
      </c>
      <c r="P873" s="30">
        <v>0</v>
      </c>
      <c r="Q873" s="30" t="s">
        <v>22</v>
      </c>
      <c r="R873" s="30" t="s">
        <v>22</v>
      </c>
      <c r="S873" s="30" t="s">
        <v>22</v>
      </c>
      <c r="T873" s="30" t="s">
        <v>22</v>
      </c>
      <c r="U873" s="30" t="s">
        <v>22</v>
      </c>
      <c r="V873" s="30" t="s">
        <v>22</v>
      </c>
      <c r="W873" s="30" t="s">
        <v>50</v>
      </c>
      <c r="X873" s="54">
        <v>0.04</v>
      </c>
      <c r="Y873" s="30" t="s">
        <v>23</v>
      </c>
      <c r="Z873" s="30" t="s">
        <v>11942</v>
      </c>
      <c r="AA873" s="30" t="s">
        <v>18409</v>
      </c>
      <c r="AB873" s="30" t="s">
        <v>14408</v>
      </c>
      <c r="AC873" s="30" t="s">
        <v>14407</v>
      </c>
      <c r="AD873" s="29">
        <v>0.21999999999999997</v>
      </c>
      <c r="AE873" s="29">
        <v>0.01</v>
      </c>
      <c r="AF873" s="29">
        <v>0</v>
      </c>
    </row>
    <row r="874" spans="1:32" x14ac:dyDescent="0.25">
      <c r="A874" t="s">
        <v>1766</v>
      </c>
      <c r="B874" t="s">
        <v>20537</v>
      </c>
      <c r="C874" t="s">
        <v>18</v>
      </c>
      <c r="D874" t="s">
        <v>1767</v>
      </c>
      <c r="E874" t="s">
        <v>1768</v>
      </c>
      <c r="F874" t="s">
        <v>1769</v>
      </c>
      <c r="G874" t="s">
        <v>18408</v>
      </c>
      <c r="H874" s="36" t="str">
        <f>IFERROR(HYPERLINK(_xlfn.XLOOKUP(D874,'[1]Smoothed Fund docs'!A:A,'[1]Smoothed Fund docs'!C:C),"FID"),IF(ISERROR(VLOOKUP(D874,'[1]PRIIPS KID'!A:A,1,0)),HYPERLINK("https://digital.feprecisionplus.com/documents/quilter/en-gb/"&amp;F874&amp;"/KI","KIID"),HYPERLINK("https://digital.feprecisionplus.com/documents/quilter/en-gb/"&amp;F874&amp;"/PK","KID")))</f>
        <v>KIID</v>
      </c>
      <c r="I874" s="29">
        <v>0.2</v>
      </c>
      <c r="J874" s="29">
        <v>0.22</v>
      </c>
      <c r="K874" s="30">
        <v>0</v>
      </c>
      <c r="L874" s="29">
        <v>0.22</v>
      </c>
      <c r="M874" s="30">
        <v>0</v>
      </c>
      <c r="N874" s="29">
        <v>0.22</v>
      </c>
      <c r="O874" s="30">
        <v>0</v>
      </c>
      <c r="P874" s="30">
        <v>0</v>
      </c>
      <c r="Q874" s="30" t="s">
        <v>22</v>
      </c>
      <c r="R874" s="30" t="s">
        <v>22</v>
      </c>
      <c r="S874" s="30" t="s">
        <v>22</v>
      </c>
      <c r="T874" s="30" t="s">
        <v>22</v>
      </c>
      <c r="U874" s="30" t="s">
        <v>22</v>
      </c>
      <c r="V874" s="30" t="s">
        <v>22</v>
      </c>
      <c r="W874" s="30" t="s">
        <v>50</v>
      </c>
      <c r="X874" s="54">
        <v>0.04</v>
      </c>
      <c r="Y874" s="30" t="s">
        <v>23</v>
      </c>
      <c r="Z874" s="30" t="s">
        <v>11942</v>
      </c>
      <c r="AA874" s="30" t="s">
        <v>18409</v>
      </c>
      <c r="AB874" s="30" t="s">
        <v>14408</v>
      </c>
      <c r="AC874" s="30" t="s">
        <v>14407</v>
      </c>
      <c r="AD874" s="29">
        <v>0.22</v>
      </c>
      <c r="AE874" s="29">
        <v>0.01</v>
      </c>
      <c r="AF874" s="29">
        <v>0</v>
      </c>
    </row>
    <row r="875" spans="1:32" x14ac:dyDescent="0.25">
      <c r="A875" t="s">
        <v>1770</v>
      </c>
      <c r="B875" t="s">
        <v>20537</v>
      </c>
      <c r="C875" t="s">
        <v>18</v>
      </c>
      <c r="D875" t="s">
        <v>1771</v>
      </c>
      <c r="E875" t="s">
        <v>1772</v>
      </c>
      <c r="F875" t="s">
        <v>1773</v>
      </c>
      <c r="G875" t="s">
        <v>18411</v>
      </c>
      <c r="H875" s="36" t="str">
        <f>IFERROR(HYPERLINK(_xlfn.XLOOKUP(D875,'[1]Smoothed Fund docs'!A:A,'[1]Smoothed Fund docs'!C:C),"FID"),IF(ISERROR(VLOOKUP(D875,'[1]PRIIPS KID'!A:A,1,0)),HYPERLINK("https://digital.feprecisionplus.com/documents/quilter/en-gb/"&amp;F875&amp;"/KI","KIID"),HYPERLINK("https://digital.feprecisionplus.com/documents/quilter/en-gb/"&amp;F875&amp;"/PK","KID")))</f>
        <v>KIID</v>
      </c>
      <c r="I875" s="29">
        <v>0.6</v>
      </c>
      <c r="J875" s="29">
        <v>0.63</v>
      </c>
      <c r="K875" s="30">
        <v>0.4</v>
      </c>
      <c r="L875" s="29">
        <v>0.22999999999999998</v>
      </c>
      <c r="M875" s="30">
        <v>0</v>
      </c>
      <c r="N875" s="29">
        <v>0.22999999999999998</v>
      </c>
      <c r="O875" s="30">
        <v>0</v>
      </c>
      <c r="P875" s="30">
        <v>0</v>
      </c>
      <c r="Q875" s="30" t="s">
        <v>22</v>
      </c>
      <c r="R875" s="30" t="s">
        <v>22</v>
      </c>
      <c r="S875" s="30" t="s">
        <v>22</v>
      </c>
      <c r="T875" s="30" t="s">
        <v>22</v>
      </c>
      <c r="U875" s="30" t="s">
        <v>22</v>
      </c>
      <c r="V875" s="30" t="s">
        <v>22</v>
      </c>
      <c r="W875" s="30" t="s">
        <v>37</v>
      </c>
      <c r="X875" s="54">
        <v>0.04</v>
      </c>
      <c r="Y875" s="30" t="s">
        <v>23</v>
      </c>
      <c r="Z875" s="30" t="s">
        <v>11942</v>
      </c>
      <c r="AA875" s="30" t="s">
        <v>18409</v>
      </c>
      <c r="AB875" s="30" t="s">
        <v>14410</v>
      </c>
      <c r="AC875" s="30" t="s">
        <v>14407</v>
      </c>
      <c r="AD875" s="29">
        <v>0.22999999999999998</v>
      </c>
      <c r="AE875" s="29">
        <v>0.01</v>
      </c>
      <c r="AF875" s="29">
        <v>0</v>
      </c>
    </row>
    <row r="876" spans="1:32" x14ac:dyDescent="0.25">
      <c r="A876" t="s">
        <v>1774</v>
      </c>
      <c r="B876" t="s">
        <v>20537</v>
      </c>
      <c r="C876" t="s">
        <v>18</v>
      </c>
      <c r="D876" t="s">
        <v>1775</v>
      </c>
      <c r="E876" t="s">
        <v>1776</v>
      </c>
      <c r="F876" t="s">
        <v>1777</v>
      </c>
      <c r="G876" t="s">
        <v>18408</v>
      </c>
      <c r="H876" s="36" t="str">
        <f>IFERROR(HYPERLINK(_xlfn.XLOOKUP(D876,'[1]Smoothed Fund docs'!A:A,'[1]Smoothed Fund docs'!C:C),"FID"),IF(ISERROR(VLOOKUP(D876,'[1]PRIIPS KID'!A:A,1,0)),HYPERLINK("https://digital.feprecisionplus.com/documents/quilter/en-gb/"&amp;F876&amp;"/KI","KIID"),HYPERLINK("https://digital.feprecisionplus.com/documents/quilter/en-gb/"&amp;F876&amp;"/PK","KID")))</f>
        <v>KIID</v>
      </c>
      <c r="I876" s="29">
        <v>0.2</v>
      </c>
      <c r="J876" s="29">
        <v>0.22</v>
      </c>
      <c r="K876" s="30">
        <v>0</v>
      </c>
      <c r="L876" s="29">
        <v>0.22</v>
      </c>
      <c r="M876" s="30">
        <v>0</v>
      </c>
      <c r="N876" s="29">
        <v>0.22</v>
      </c>
      <c r="O876" s="30">
        <v>0</v>
      </c>
      <c r="P876" s="30">
        <v>0</v>
      </c>
      <c r="Q876" s="30" t="s">
        <v>22</v>
      </c>
      <c r="R876" s="30" t="s">
        <v>22</v>
      </c>
      <c r="S876" s="30" t="s">
        <v>22</v>
      </c>
      <c r="T876" s="30" t="s">
        <v>22</v>
      </c>
      <c r="U876" s="30" t="s">
        <v>22</v>
      </c>
      <c r="V876" s="30" t="s">
        <v>22</v>
      </c>
      <c r="W876" s="30" t="s">
        <v>37</v>
      </c>
      <c r="X876" s="54">
        <v>0.04</v>
      </c>
      <c r="Y876" s="30" t="s">
        <v>23</v>
      </c>
      <c r="Z876" s="30" t="s">
        <v>11942</v>
      </c>
      <c r="AA876" s="30" t="s">
        <v>18409</v>
      </c>
      <c r="AB876" s="30" t="s">
        <v>14410</v>
      </c>
      <c r="AC876" s="30" t="s">
        <v>14407</v>
      </c>
      <c r="AD876" s="29">
        <v>0.22</v>
      </c>
      <c r="AE876" s="29">
        <v>0.01</v>
      </c>
      <c r="AF876" s="29">
        <v>0</v>
      </c>
    </row>
    <row r="877" spans="1:32" x14ac:dyDescent="0.25">
      <c r="A877" t="s">
        <v>1778</v>
      </c>
      <c r="B877" t="s">
        <v>20537</v>
      </c>
      <c r="C877" t="s">
        <v>18</v>
      </c>
      <c r="D877" t="s">
        <v>1779</v>
      </c>
      <c r="E877" t="s">
        <v>1780</v>
      </c>
      <c r="F877" t="s">
        <v>1781</v>
      </c>
      <c r="G877" t="s">
        <v>18411</v>
      </c>
      <c r="H877" s="36" t="str">
        <f>IFERROR(HYPERLINK(_xlfn.XLOOKUP(D877,'[1]Smoothed Fund docs'!A:A,'[1]Smoothed Fund docs'!C:C),"FID"),IF(ISERROR(VLOOKUP(D877,'[1]PRIIPS KID'!A:A,1,0)),HYPERLINK("https://digital.feprecisionplus.com/documents/quilter/en-gb/"&amp;F877&amp;"/KI","KIID"),HYPERLINK("https://digital.feprecisionplus.com/documents/quilter/en-gb/"&amp;F877&amp;"/PK","KID")))</f>
        <v>KIID</v>
      </c>
      <c r="I877" s="29">
        <v>0.6</v>
      </c>
      <c r="J877" s="29">
        <v>0.61</v>
      </c>
      <c r="K877" s="30">
        <v>0.4</v>
      </c>
      <c r="L877" s="29">
        <v>0.20999999999999996</v>
      </c>
      <c r="M877" s="30">
        <v>0</v>
      </c>
      <c r="N877" s="29">
        <v>0.20999999999999996</v>
      </c>
      <c r="O877" s="30">
        <v>0</v>
      </c>
      <c r="P877" s="30">
        <v>0</v>
      </c>
      <c r="Q877" s="30" t="s">
        <v>22</v>
      </c>
      <c r="R877" s="30" t="s">
        <v>22</v>
      </c>
      <c r="S877" s="30" t="s">
        <v>22</v>
      </c>
      <c r="T877" s="30" t="s">
        <v>22</v>
      </c>
      <c r="U877" s="30" t="s">
        <v>22</v>
      </c>
      <c r="V877" s="30" t="s">
        <v>22</v>
      </c>
      <c r="W877" s="30" t="s">
        <v>37</v>
      </c>
      <c r="X877" s="54">
        <v>0.04</v>
      </c>
      <c r="Y877" s="30" t="s">
        <v>23</v>
      </c>
      <c r="Z877" s="30" t="s">
        <v>11942</v>
      </c>
      <c r="AA877" s="30" t="s">
        <v>18409</v>
      </c>
      <c r="AB877" s="30" t="s">
        <v>14410</v>
      </c>
      <c r="AC877" s="30" t="s">
        <v>14407</v>
      </c>
      <c r="AD877" s="29">
        <v>0.20999999999999996</v>
      </c>
      <c r="AE877" s="29">
        <v>0.02</v>
      </c>
      <c r="AF877" s="29">
        <v>0</v>
      </c>
    </row>
    <row r="878" spans="1:32" x14ac:dyDescent="0.25">
      <c r="A878" t="s">
        <v>1782</v>
      </c>
      <c r="B878" t="s">
        <v>20537</v>
      </c>
      <c r="C878" t="s">
        <v>18</v>
      </c>
      <c r="D878" t="s">
        <v>1783</v>
      </c>
      <c r="E878" t="s">
        <v>1784</v>
      </c>
      <c r="F878" t="s">
        <v>1785</v>
      </c>
      <c r="G878" t="s">
        <v>18408</v>
      </c>
      <c r="H878" s="36" t="str">
        <f>IFERROR(HYPERLINK(_xlfn.XLOOKUP(D878,'[1]Smoothed Fund docs'!A:A,'[1]Smoothed Fund docs'!C:C),"FID"),IF(ISERROR(VLOOKUP(D878,'[1]PRIIPS KID'!A:A,1,0)),HYPERLINK("https://digital.feprecisionplus.com/documents/quilter/en-gb/"&amp;F878&amp;"/KI","KIID"),HYPERLINK("https://digital.feprecisionplus.com/documents/quilter/en-gb/"&amp;F878&amp;"/PK","KID")))</f>
        <v>KIID</v>
      </c>
      <c r="I878" s="29">
        <v>0.2</v>
      </c>
      <c r="J878" s="29">
        <v>0.21</v>
      </c>
      <c r="K878" s="30">
        <v>0</v>
      </c>
      <c r="L878" s="29">
        <v>0.21</v>
      </c>
      <c r="M878" s="30">
        <v>0</v>
      </c>
      <c r="N878" s="29">
        <v>0.21</v>
      </c>
      <c r="O878" s="30">
        <v>0</v>
      </c>
      <c r="P878" s="30">
        <v>0</v>
      </c>
      <c r="Q878" s="30" t="s">
        <v>22</v>
      </c>
      <c r="R878" s="30" t="s">
        <v>22</v>
      </c>
      <c r="S878" s="30" t="s">
        <v>22</v>
      </c>
      <c r="T878" s="30" t="s">
        <v>22</v>
      </c>
      <c r="U878" s="30" t="s">
        <v>22</v>
      </c>
      <c r="V878" s="30" t="s">
        <v>22</v>
      </c>
      <c r="W878" s="30" t="s">
        <v>37</v>
      </c>
      <c r="X878" s="54">
        <v>0.04</v>
      </c>
      <c r="Y878" s="30" t="s">
        <v>23</v>
      </c>
      <c r="Z878" s="30" t="s">
        <v>11942</v>
      </c>
      <c r="AA878" s="30" t="s">
        <v>18409</v>
      </c>
      <c r="AB878" s="30" t="s">
        <v>14410</v>
      </c>
      <c r="AC878" s="30" t="s">
        <v>14407</v>
      </c>
      <c r="AD878" s="29">
        <v>0.21</v>
      </c>
      <c r="AE878" s="29">
        <v>0.02</v>
      </c>
      <c r="AF878" s="29">
        <v>0</v>
      </c>
    </row>
    <row r="879" spans="1:32" x14ac:dyDescent="0.25">
      <c r="A879" t="s">
        <v>1786</v>
      </c>
      <c r="B879" t="s">
        <v>20537</v>
      </c>
      <c r="C879" t="s">
        <v>18</v>
      </c>
      <c r="D879" t="s">
        <v>1787</v>
      </c>
      <c r="E879" t="s">
        <v>13121</v>
      </c>
      <c r="F879" t="s">
        <v>1788</v>
      </c>
      <c r="G879" t="s">
        <v>18411</v>
      </c>
      <c r="H879" s="36" t="str">
        <f>IFERROR(HYPERLINK(_xlfn.XLOOKUP(D879,'[1]Smoothed Fund docs'!A:A,'[1]Smoothed Fund docs'!C:C),"FID"),IF(ISERROR(VLOOKUP(D879,'[1]PRIIPS KID'!A:A,1,0)),HYPERLINK("https://digital.feprecisionplus.com/documents/quilter/en-gb/"&amp;F879&amp;"/KI","KIID"),HYPERLINK("https://digital.feprecisionplus.com/documents/quilter/en-gb/"&amp;F879&amp;"/PK","KID")))</f>
        <v>KIID</v>
      </c>
      <c r="I879" s="29">
        <v>1.5</v>
      </c>
      <c r="J879" s="29">
        <v>1.68</v>
      </c>
      <c r="K879" s="30">
        <v>0.9</v>
      </c>
      <c r="L879" s="29">
        <v>0.77999999999999992</v>
      </c>
      <c r="M879" s="30">
        <v>0</v>
      </c>
      <c r="N879" s="29">
        <v>0.77999999999999992</v>
      </c>
      <c r="O879" s="30">
        <v>0</v>
      </c>
      <c r="P879" s="30">
        <v>0</v>
      </c>
      <c r="Q879" s="30" t="s">
        <v>22</v>
      </c>
      <c r="R879" s="30" t="s">
        <v>22</v>
      </c>
      <c r="S879" s="30" t="s">
        <v>22</v>
      </c>
      <c r="T879" s="30" t="s">
        <v>22</v>
      </c>
      <c r="U879" s="30" t="s">
        <v>22</v>
      </c>
      <c r="V879" s="30" t="s">
        <v>22</v>
      </c>
      <c r="W879" s="30" t="s">
        <v>16</v>
      </c>
      <c r="X879" s="54">
        <v>7.0000000000000007E-2</v>
      </c>
      <c r="Y879" s="30" t="s">
        <v>23</v>
      </c>
      <c r="Z879" s="30" t="s">
        <v>11942</v>
      </c>
      <c r="AA879" s="30" t="s">
        <v>18409</v>
      </c>
      <c r="AB879" s="30" t="s">
        <v>14458</v>
      </c>
      <c r="AC879" s="30" t="s">
        <v>14459</v>
      </c>
      <c r="AD879" s="29">
        <v>0.77999999999999992</v>
      </c>
      <c r="AE879" s="29">
        <v>0.18</v>
      </c>
      <c r="AF879" s="29">
        <v>0</v>
      </c>
    </row>
    <row r="880" spans="1:32" x14ac:dyDescent="0.25">
      <c r="A880" t="s">
        <v>1789</v>
      </c>
      <c r="B880" t="s">
        <v>20537</v>
      </c>
      <c r="C880" t="s">
        <v>18</v>
      </c>
      <c r="D880" t="s">
        <v>1790</v>
      </c>
      <c r="E880" t="s">
        <v>1791</v>
      </c>
      <c r="F880" t="s">
        <v>1792</v>
      </c>
      <c r="G880" t="s">
        <v>18408</v>
      </c>
      <c r="H880" s="36" t="str">
        <f>IFERROR(HYPERLINK(_xlfn.XLOOKUP(D880,'[1]Smoothed Fund docs'!A:A,'[1]Smoothed Fund docs'!C:C),"FID"),IF(ISERROR(VLOOKUP(D880,'[1]PRIIPS KID'!A:A,1,0)),HYPERLINK("https://digital.feprecisionplus.com/documents/quilter/en-gb/"&amp;F880&amp;"/KI","KIID"),HYPERLINK("https://digital.feprecisionplus.com/documents/quilter/en-gb/"&amp;F880&amp;"/PK","KID")))</f>
        <v>KIID</v>
      </c>
      <c r="I880" s="29">
        <v>0.75</v>
      </c>
      <c r="J880" s="29">
        <v>0.91</v>
      </c>
      <c r="K880" s="30">
        <v>0</v>
      </c>
      <c r="L880" s="29">
        <v>0.91</v>
      </c>
      <c r="M880" s="30">
        <v>0</v>
      </c>
      <c r="N880" s="29">
        <v>0.91</v>
      </c>
      <c r="O880" s="30">
        <v>0</v>
      </c>
      <c r="P880" s="30">
        <v>0</v>
      </c>
      <c r="Q880" s="30" t="s">
        <v>22</v>
      </c>
      <c r="R880" s="30" t="s">
        <v>22</v>
      </c>
      <c r="S880" s="30" t="s">
        <v>22</v>
      </c>
      <c r="T880" s="30" t="s">
        <v>22</v>
      </c>
      <c r="U880" s="30" t="s">
        <v>22</v>
      </c>
      <c r="V880" s="30" t="s">
        <v>22</v>
      </c>
      <c r="W880" s="30" t="s">
        <v>16</v>
      </c>
      <c r="X880" s="54">
        <v>7.0000000000000007E-2</v>
      </c>
      <c r="Y880" s="30" t="s">
        <v>23</v>
      </c>
      <c r="Z880" s="30" t="s">
        <v>11942</v>
      </c>
      <c r="AA880" s="30" t="s">
        <v>18409</v>
      </c>
      <c r="AB880" s="30" t="s">
        <v>14458</v>
      </c>
      <c r="AC880" s="30" t="s">
        <v>14459</v>
      </c>
      <c r="AD880" s="29">
        <v>0.91</v>
      </c>
      <c r="AE880" s="29">
        <v>0.18</v>
      </c>
      <c r="AF880" s="29">
        <v>0</v>
      </c>
    </row>
    <row r="881" spans="1:32" x14ac:dyDescent="0.25">
      <c r="A881" t="s">
        <v>1793</v>
      </c>
      <c r="B881" t="s">
        <v>20537</v>
      </c>
      <c r="C881" t="s">
        <v>28</v>
      </c>
      <c r="D881" t="s">
        <v>1794</v>
      </c>
      <c r="E881" t="s">
        <v>13122</v>
      </c>
      <c r="F881" t="s">
        <v>1795</v>
      </c>
      <c r="G881" t="s">
        <v>18411</v>
      </c>
      <c r="H881" s="36" t="str">
        <f>IFERROR(HYPERLINK(_xlfn.XLOOKUP(D881,'[1]Smoothed Fund docs'!A:A,'[1]Smoothed Fund docs'!C:C),"FID"),IF(ISERROR(VLOOKUP(D881,'[1]PRIIPS KID'!A:A,1,0)),HYPERLINK("https://digital.feprecisionplus.com/documents/quilter/en-gb/"&amp;F881&amp;"/KI","KIID"),HYPERLINK("https://digital.feprecisionplus.com/documents/quilter/en-gb/"&amp;F881&amp;"/PK","KID")))</f>
        <v>KIID</v>
      </c>
      <c r="I881" s="29">
        <v>1.5</v>
      </c>
      <c r="J881" s="29">
        <v>1.66</v>
      </c>
      <c r="K881" s="30">
        <v>0.9</v>
      </c>
      <c r="L881" s="29">
        <v>0.7599999999999999</v>
      </c>
      <c r="M881" s="30">
        <v>0</v>
      </c>
      <c r="N881" s="29">
        <v>0.7599999999999999</v>
      </c>
      <c r="O881" s="30">
        <v>0</v>
      </c>
      <c r="P881" s="30">
        <v>0</v>
      </c>
      <c r="Q881" s="30" t="s">
        <v>22</v>
      </c>
      <c r="R881" s="30" t="s">
        <v>22</v>
      </c>
      <c r="S881" s="30" t="s">
        <v>22</v>
      </c>
      <c r="T881" s="30" t="s">
        <v>22</v>
      </c>
      <c r="U881" s="30" t="s">
        <v>22</v>
      </c>
      <c r="V881" s="30" t="s">
        <v>22</v>
      </c>
      <c r="W881" s="30" t="s">
        <v>16</v>
      </c>
      <c r="X881" s="54">
        <v>7.0000000000000007E-2</v>
      </c>
      <c r="Y881" s="30" t="s">
        <v>23</v>
      </c>
      <c r="Z881" s="30" t="s">
        <v>11942</v>
      </c>
      <c r="AA881" s="30" t="s">
        <v>18409</v>
      </c>
      <c r="AB881" s="30" t="s">
        <v>14458</v>
      </c>
      <c r="AC881" s="30" t="s">
        <v>14459</v>
      </c>
      <c r="AD881" s="29">
        <v>0.7599999999999999</v>
      </c>
      <c r="AE881" s="29">
        <v>0.18</v>
      </c>
      <c r="AF881" s="29">
        <v>0</v>
      </c>
    </row>
    <row r="882" spans="1:32" x14ac:dyDescent="0.25">
      <c r="A882" t="s">
        <v>12254</v>
      </c>
      <c r="B882" t="s">
        <v>20537</v>
      </c>
      <c r="C882" t="s">
        <v>28</v>
      </c>
      <c r="D882" t="s">
        <v>12255</v>
      </c>
      <c r="E882" t="s">
        <v>12256</v>
      </c>
      <c r="F882" t="s">
        <v>12257</v>
      </c>
      <c r="G882" t="s">
        <v>18408</v>
      </c>
      <c r="H882" s="36" t="str">
        <f>IFERROR(HYPERLINK(_xlfn.XLOOKUP(D882,'[1]Smoothed Fund docs'!A:A,'[1]Smoothed Fund docs'!C:C),"FID"),IF(ISERROR(VLOOKUP(D882,'[1]PRIIPS KID'!A:A,1,0)),HYPERLINK("https://digital.feprecisionplus.com/documents/quilter/en-gb/"&amp;F882&amp;"/KI","KIID"),HYPERLINK("https://digital.feprecisionplus.com/documents/quilter/en-gb/"&amp;F882&amp;"/PK","KID")))</f>
        <v>KIID</v>
      </c>
      <c r="I882" s="29">
        <v>0.75</v>
      </c>
      <c r="J882" s="29">
        <v>0.91</v>
      </c>
      <c r="K882" s="30">
        <v>0</v>
      </c>
      <c r="L882" s="29">
        <v>0.91</v>
      </c>
      <c r="M882" s="30">
        <v>0</v>
      </c>
      <c r="N882" s="29">
        <v>0.91</v>
      </c>
      <c r="O882" s="30">
        <v>0</v>
      </c>
      <c r="P882" s="30">
        <v>0</v>
      </c>
      <c r="Q882" s="30" t="s">
        <v>22</v>
      </c>
      <c r="R882" s="30" t="s">
        <v>22</v>
      </c>
      <c r="S882" s="30" t="s">
        <v>22</v>
      </c>
      <c r="T882" s="30" t="s">
        <v>22</v>
      </c>
      <c r="U882" s="30" t="s">
        <v>22</v>
      </c>
      <c r="V882" s="30" t="s">
        <v>22</v>
      </c>
      <c r="W882" s="30" t="s">
        <v>16</v>
      </c>
      <c r="X882" s="54">
        <v>7.0000000000000007E-2</v>
      </c>
      <c r="Y882" s="30" t="s">
        <v>23</v>
      </c>
      <c r="Z882" s="30" t="s">
        <v>11942</v>
      </c>
      <c r="AA882" s="30" t="s">
        <v>18409</v>
      </c>
      <c r="AB882" s="30" t="s">
        <v>14458</v>
      </c>
      <c r="AC882" s="30" t="s">
        <v>14459</v>
      </c>
      <c r="AD882" s="29">
        <v>0.91</v>
      </c>
      <c r="AE882" s="29">
        <v>0.18</v>
      </c>
      <c r="AF882" s="29">
        <v>0</v>
      </c>
    </row>
    <row r="883" spans="1:32" x14ac:dyDescent="0.25">
      <c r="A883" t="s">
        <v>13123</v>
      </c>
      <c r="B883" t="s">
        <v>20537</v>
      </c>
      <c r="C883" t="s">
        <v>18</v>
      </c>
      <c r="D883" t="s">
        <v>1796</v>
      </c>
      <c r="E883" t="s">
        <v>1797</v>
      </c>
      <c r="F883" t="s">
        <v>1798</v>
      </c>
      <c r="G883" t="s">
        <v>18497</v>
      </c>
      <c r="H883" s="36" t="str">
        <f>IFERROR(HYPERLINK(_xlfn.XLOOKUP(D883,'[1]Smoothed Fund docs'!A:A,'[1]Smoothed Fund docs'!C:C),"FID"),IF(ISERROR(VLOOKUP(D883,'[1]PRIIPS KID'!A:A,1,0)),HYPERLINK("https://digital.feprecisionplus.com/documents/quilter/en-gb/"&amp;F883&amp;"/KI","KIID"),HYPERLINK("https://digital.feprecisionplus.com/documents/quilter/en-gb/"&amp;F883&amp;"/PK","KID")))</f>
        <v>KIID</v>
      </c>
      <c r="I883" s="29">
        <v>0.75</v>
      </c>
      <c r="J883" s="29">
        <v>0.91</v>
      </c>
      <c r="K883" s="30">
        <v>0</v>
      </c>
      <c r="L883" s="29">
        <v>0.91</v>
      </c>
      <c r="M883" s="30">
        <v>0</v>
      </c>
      <c r="N883" s="29">
        <v>0.91</v>
      </c>
      <c r="O883" s="30">
        <v>0</v>
      </c>
      <c r="P883" s="30">
        <v>0</v>
      </c>
      <c r="Q883" s="30" t="s">
        <v>22</v>
      </c>
      <c r="R883" s="30" t="s">
        <v>22</v>
      </c>
      <c r="S883" s="30" t="s">
        <v>22</v>
      </c>
      <c r="T883" s="30" t="s">
        <v>22</v>
      </c>
      <c r="U883" s="30" t="s">
        <v>22</v>
      </c>
      <c r="V883" s="30" t="s">
        <v>22</v>
      </c>
      <c r="W883" s="30" t="s">
        <v>16</v>
      </c>
      <c r="X883" s="54">
        <v>0.06</v>
      </c>
      <c r="Y883" s="30" t="s">
        <v>23</v>
      </c>
      <c r="Z883" s="30" t="s">
        <v>11942</v>
      </c>
      <c r="AA883" s="30" t="s">
        <v>18409</v>
      </c>
      <c r="AB883" s="30" t="s">
        <v>14458</v>
      </c>
      <c r="AC883" s="30" t="s">
        <v>14459</v>
      </c>
      <c r="AD883" s="29">
        <v>0.91</v>
      </c>
      <c r="AE883" s="29">
        <v>0.48</v>
      </c>
      <c r="AF883" s="29">
        <v>0</v>
      </c>
    </row>
    <row r="884" spans="1:32" x14ac:dyDescent="0.25">
      <c r="A884" t="s">
        <v>13124</v>
      </c>
      <c r="B884" t="s">
        <v>20537</v>
      </c>
      <c r="C884" t="s">
        <v>28</v>
      </c>
      <c r="D884" t="s">
        <v>1799</v>
      </c>
      <c r="E884" t="s">
        <v>1800</v>
      </c>
      <c r="F884" t="s">
        <v>1801</v>
      </c>
      <c r="G884" t="s">
        <v>18497</v>
      </c>
      <c r="H884" s="36" t="str">
        <f>IFERROR(HYPERLINK(_xlfn.XLOOKUP(D884,'[1]Smoothed Fund docs'!A:A,'[1]Smoothed Fund docs'!C:C),"FID"),IF(ISERROR(VLOOKUP(D884,'[1]PRIIPS KID'!A:A,1,0)),HYPERLINK("https://digital.feprecisionplus.com/documents/quilter/en-gb/"&amp;F884&amp;"/KI","KIID"),HYPERLINK("https://digital.feprecisionplus.com/documents/quilter/en-gb/"&amp;F884&amp;"/PK","KID")))</f>
        <v>KIID</v>
      </c>
      <c r="I884" s="29">
        <v>0.75</v>
      </c>
      <c r="J884" s="29">
        <v>0.91</v>
      </c>
      <c r="K884" s="30">
        <v>0</v>
      </c>
      <c r="L884" s="29">
        <v>0.91</v>
      </c>
      <c r="M884" s="30">
        <v>0</v>
      </c>
      <c r="N884" s="29">
        <v>0.91</v>
      </c>
      <c r="O884" s="30">
        <v>0</v>
      </c>
      <c r="P884" s="30">
        <v>0</v>
      </c>
      <c r="Q884" s="30" t="s">
        <v>22</v>
      </c>
      <c r="R884" s="30" t="s">
        <v>22</v>
      </c>
      <c r="S884" s="30" t="s">
        <v>22</v>
      </c>
      <c r="T884" s="30" t="s">
        <v>22</v>
      </c>
      <c r="U884" s="30" t="s">
        <v>22</v>
      </c>
      <c r="V884" s="30" t="s">
        <v>22</v>
      </c>
      <c r="W884" s="30" t="s">
        <v>16</v>
      </c>
      <c r="X884" s="54">
        <v>0.06</v>
      </c>
      <c r="Y884" s="30" t="s">
        <v>23</v>
      </c>
      <c r="Z884" s="30" t="s">
        <v>11942</v>
      </c>
      <c r="AA884" s="30" t="s">
        <v>18409</v>
      </c>
      <c r="AB884" s="30" t="s">
        <v>14458</v>
      </c>
      <c r="AC884" s="30" t="s">
        <v>14459</v>
      </c>
      <c r="AD884" s="29">
        <v>0.91</v>
      </c>
      <c r="AE884" s="29">
        <v>0.48</v>
      </c>
      <c r="AF884" s="29">
        <v>0</v>
      </c>
    </row>
    <row r="885" spans="1:32" x14ac:dyDescent="0.25">
      <c r="A885" t="s">
        <v>1802</v>
      </c>
      <c r="B885" t="s">
        <v>20537</v>
      </c>
      <c r="C885" t="s">
        <v>18</v>
      </c>
      <c r="D885" t="s">
        <v>1803</v>
      </c>
      <c r="E885" t="s">
        <v>1804</v>
      </c>
      <c r="F885" t="s">
        <v>1805</v>
      </c>
      <c r="G885" t="s">
        <v>18411</v>
      </c>
      <c r="H885" s="36" t="str">
        <f>IFERROR(HYPERLINK(_xlfn.XLOOKUP(D885,'[1]Smoothed Fund docs'!A:A,'[1]Smoothed Fund docs'!C:C),"FID"),IF(ISERROR(VLOOKUP(D885,'[1]PRIIPS KID'!A:A,1,0)),HYPERLINK("https://digital.feprecisionplus.com/documents/quilter/en-gb/"&amp;F885&amp;"/KI","KIID"),HYPERLINK("https://digital.feprecisionplus.com/documents/quilter/en-gb/"&amp;F885&amp;"/PK","KID")))</f>
        <v>KIID</v>
      </c>
      <c r="I885" s="29">
        <v>1.5</v>
      </c>
      <c r="J885" s="29">
        <v>1.66</v>
      </c>
      <c r="K885" s="30">
        <v>0.9</v>
      </c>
      <c r="L885" s="29">
        <v>0.7599999999999999</v>
      </c>
      <c r="M885" s="30">
        <v>0</v>
      </c>
      <c r="N885" s="29">
        <v>0.7599999999999999</v>
      </c>
      <c r="O885" s="30">
        <v>0</v>
      </c>
      <c r="P885" s="30">
        <v>0</v>
      </c>
      <c r="Q885" s="30" t="s">
        <v>22</v>
      </c>
      <c r="R885" s="30" t="s">
        <v>22</v>
      </c>
      <c r="S885" s="30" t="s">
        <v>22</v>
      </c>
      <c r="T885" s="30" t="s">
        <v>22</v>
      </c>
      <c r="U885" s="30" t="s">
        <v>22</v>
      </c>
      <c r="V885" s="30" t="s">
        <v>22</v>
      </c>
      <c r="W885" s="30" t="s">
        <v>16</v>
      </c>
      <c r="X885" s="54">
        <v>0.06</v>
      </c>
      <c r="Y885" s="30" t="s">
        <v>23</v>
      </c>
      <c r="Z885" s="30" t="s">
        <v>11942</v>
      </c>
      <c r="AA885" s="30" t="s">
        <v>18409</v>
      </c>
      <c r="AB885" s="30" t="s">
        <v>14458</v>
      </c>
      <c r="AC885" s="30" t="s">
        <v>14459</v>
      </c>
      <c r="AD885" s="29">
        <v>0.7599999999999999</v>
      </c>
      <c r="AE885" s="29">
        <v>0.28999999999999998</v>
      </c>
      <c r="AF885" s="29">
        <v>0</v>
      </c>
    </row>
    <row r="886" spans="1:32" x14ac:dyDescent="0.25">
      <c r="A886" t="s">
        <v>1806</v>
      </c>
      <c r="B886" t="s">
        <v>20537</v>
      </c>
      <c r="C886" t="s">
        <v>18</v>
      </c>
      <c r="D886" t="s">
        <v>1807</v>
      </c>
      <c r="E886" t="s">
        <v>1808</v>
      </c>
      <c r="F886" t="s">
        <v>1809</v>
      </c>
      <c r="G886" t="s">
        <v>18408</v>
      </c>
      <c r="H886" s="36" t="str">
        <f>IFERROR(HYPERLINK(_xlfn.XLOOKUP(D886,'[1]Smoothed Fund docs'!A:A,'[1]Smoothed Fund docs'!C:C),"FID"),IF(ISERROR(VLOOKUP(D886,'[1]PRIIPS KID'!A:A,1,0)),HYPERLINK("https://digital.feprecisionplus.com/documents/quilter/en-gb/"&amp;F886&amp;"/KI","KIID"),HYPERLINK("https://digital.feprecisionplus.com/documents/quilter/en-gb/"&amp;F886&amp;"/PK","KID")))</f>
        <v>KIID</v>
      </c>
      <c r="I886" s="29">
        <v>0.75</v>
      </c>
      <c r="J886" s="29">
        <v>0.91</v>
      </c>
      <c r="K886" s="30">
        <v>0</v>
      </c>
      <c r="L886" s="29">
        <v>0.91</v>
      </c>
      <c r="M886" s="30">
        <v>0</v>
      </c>
      <c r="N886" s="29">
        <v>0.91</v>
      </c>
      <c r="O886" s="30">
        <v>0</v>
      </c>
      <c r="P886" s="30">
        <v>0</v>
      </c>
      <c r="Q886" s="30" t="s">
        <v>22</v>
      </c>
      <c r="R886" s="30" t="s">
        <v>22</v>
      </c>
      <c r="S886" s="30" t="s">
        <v>22</v>
      </c>
      <c r="T886" s="30" t="s">
        <v>22</v>
      </c>
      <c r="U886" s="30" t="s">
        <v>22</v>
      </c>
      <c r="V886" s="30" t="s">
        <v>22</v>
      </c>
      <c r="W886" s="30" t="s">
        <v>16</v>
      </c>
      <c r="X886" s="54">
        <v>0.06</v>
      </c>
      <c r="Y886" s="30" t="s">
        <v>23</v>
      </c>
      <c r="Z886" s="30" t="s">
        <v>11942</v>
      </c>
      <c r="AA886" s="30" t="s">
        <v>18409</v>
      </c>
      <c r="AB886" s="30" t="s">
        <v>14458</v>
      </c>
      <c r="AC886" s="30" t="s">
        <v>14459</v>
      </c>
      <c r="AD886" s="29">
        <v>0.91</v>
      </c>
      <c r="AE886" s="29">
        <v>0.28999999999999998</v>
      </c>
      <c r="AF886" s="29">
        <v>0</v>
      </c>
    </row>
    <row r="887" spans="1:32" x14ac:dyDescent="0.25">
      <c r="A887" t="s">
        <v>1810</v>
      </c>
      <c r="B887" t="s">
        <v>20537</v>
      </c>
      <c r="C887" t="s">
        <v>28</v>
      </c>
      <c r="D887" t="s">
        <v>1811</v>
      </c>
      <c r="E887" t="s">
        <v>1812</v>
      </c>
      <c r="F887" t="s">
        <v>1813</v>
      </c>
      <c r="G887" t="s">
        <v>18411</v>
      </c>
      <c r="H887" s="36" t="str">
        <f>IFERROR(HYPERLINK(_xlfn.XLOOKUP(D887,'[1]Smoothed Fund docs'!A:A,'[1]Smoothed Fund docs'!C:C),"FID"),IF(ISERROR(VLOOKUP(D887,'[1]PRIIPS KID'!A:A,1,0)),HYPERLINK("https://digital.feprecisionplus.com/documents/quilter/en-gb/"&amp;F887&amp;"/KI","KIID"),HYPERLINK("https://digital.feprecisionplus.com/documents/quilter/en-gb/"&amp;F887&amp;"/PK","KID")))</f>
        <v>KIID</v>
      </c>
      <c r="I887" s="29">
        <v>1.5</v>
      </c>
      <c r="J887" s="29">
        <v>1.65</v>
      </c>
      <c r="K887" s="30">
        <v>0.9</v>
      </c>
      <c r="L887" s="29">
        <v>0.74999999999999989</v>
      </c>
      <c r="M887" s="30">
        <v>0</v>
      </c>
      <c r="N887" s="29">
        <v>0.74999999999999989</v>
      </c>
      <c r="O887" s="30">
        <v>0</v>
      </c>
      <c r="P887" s="30">
        <v>0</v>
      </c>
      <c r="Q887" s="30" t="s">
        <v>22</v>
      </c>
      <c r="R887" s="30" t="s">
        <v>22</v>
      </c>
      <c r="S887" s="30" t="s">
        <v>22</v>
      </c>
      <c r="T887" s="30" t="s">
        <v>22</v>
      </c>
      <c r="U887" s="30" t="s">
        <v>22</v>
      </c>
      <c r="V887" s="30" t="s">
        <v>22</v>
      </c>
      <c r="W887" s="30" t="s">
        <v>16</v>
      </c>
      <c r="X887" s="54">
        <v>0.06</v>
      </c>
      <c r="Y887" s="30" t="s">
        <v>23</v>
      </c>
      <c r="Z887" s="30" t="s">
        <v>11942</v>
      </c>
      <c r="AA887" s="30" t="s">
        <v>18409</v>
      </c>
      <c r="AB887" s="30" t="s">
        <v>14458</v>
      </c>
      <c r="AC887" s="30" t="s">
        <v>14459</v>
      </c>
      <c r="AD887" s="29">
        <v>0.74999999999999989</v>
      </c>
      <c r="AE887" s="29">
        <v>0.28999999999999998</v>
      </c>
      <c r="AF887" s="29">
        <v>0</v>
      </c>
    </row>
    <row r="888" spans="1:32" x14ac:dyDescent="0.25">
      <c r="A888" t="s">
        <v>1814</v>
      </c>
      <c r="B888" t="s">
        <v>20537</v>
      </c>
      <c r="C888" t="s">
        <v>28</v>
      </c>
      <c r="D888" t="s">
        <v>1815</v>
      </c>
      <c r="E888" t="s">
        <v>1816</v>
      </c>
      <c r="F888" t="s">
        <v>1817</v>
      </c>
      <c r="G888" t="s">
        <v>18408</v>
      </c>
      <c r="H888" s="36" t="str">
        <f>IFERROR(HYPERLINK(_xlfn.XLOOKUP(D888,'[1]Smoothed Fund docs'!A:A,'[1]Smoothed Fund docs'!C:C),"FID"),IF(ISERROR(VLOOKUP(D888,'[1]PRIIPS KID'!A:A,1,0)),HYPERLINK("https://digital.feprecisionplus.com/documents/quilter/en-gb/"&amp;F888&amp;"/KI","KIID"),HYPERLINK("https://digital.feprecisionplus.com/documents/quilter/en-gb/"&amp;F888&amp;"/PK","KID")))</f>
        <v>KIID</v>
      </c>
      <c r="I888" s="29">
        <v>0.75</v>
      </c>
      <c r="J888" s="29">
        <v>0.91</v>
      </c>
      <c r="K888" s="30">
        <v>0</v>
      </c>
      <c r="L888" s="29">
        <v>0.91</v>
      </c>
      <c r="M888" s="30">
        <v>0</v>
      </c>
      <c r="N888" s="29">
        <v>0.91</v>
      </c>
      <c r="O888" s="30">
        <v>0</v>
      </c>
      <c r="P888" s="30">
        <v>0</v>
      </c>
      <c r="Q888" s="30" t="s">
        <v>22</v>
      </c>
      <c r="R888" s="30" t="s">
        <v>22</v>
      </c>
      <c r="S888" s="30" t="s">
        <v>22</v>
      </c>
      <c r="T888" s="30" t="s">
        <v>22</v>
      </c>
      <c r="U888" s="30" t="s">
        <v>22</v>
      </c>
      <c r="V888" s="30" t="s">
        <v>22</v>
      </c>
      <c r="W888" s="30" t="s">
        <v>16</v>
      </c>
      <c r="X888" s="54">
        <v>0.06</v>
      </c>
      <c r="Y888" s="30" t="s">
        <v>23</v>
      </c>
      <c r="Z888" s="30" t="s">
        <v>11942</v>
      </c>
      <c r="AA888" s="30" t="s">
        <v>18409</v>
      </c>
      <c r="AB888" s="30" t="s">
        <v>14458</v>
      </c>
      <c r="AC888" s="30" t="s">
        <v>14459</v>
      </c>
      <c r="AD888" s="29">
        <v>0.91</v>
      </c>
      <c r="AE888" s="29">
        <v>0.28999999999999998</v>
      </c>
      <c r="AF888" s="29">
        <v>0</v>
      </c>
    </row>
    <row r="889" spans="1:32" x14ac:dyDescent="0.25">
      <c r="A889" t="s">
        <v>13125</v>
      </c>
      <c r="B889" t="s">
        <v>20537</v>
      </c>
      <c r="C889" t="s">
        <v>18</v>
      </c>
      <c r="D889" t="s">
        <v>1818</v>
      </c>
      <c r="E889" t="s">
        <v>1819</v>
      </c>
      <c r="F889" t="s">
        <v>1820</v>
      </c>
      <c r="G889" t="s">
        <v>18498</v>
      </c>
      <c r="H889" s="36" t="str">
        <f>IFERROR(HYPERLINK(_xlfn.XLOOKUP(D889,'[1]Smoothed Fund docs'!A:A,'[1]Smoothed Fund docs'!C:C),"FID"),IF(ISERROR(VLOOKUP(D889,'[1]PRIIPS KID'!A:A,1,0)),HYPERLINK("https://digital.feprecisionplus.com/documents/quilter/en-gb/"&amp;F889&amp;"/KI","KIID"),HYPERLINK("https://digital.feprecisionplus.com/documents/quilter/en-gb/"&amp;F889&amp;"/PK","KID")))</f>
        <v>KIID</v>
      </c>
      <c r="I889" s="29">
        <v>0.2</v>
      </c>
      <c r="J889" s="29">
        <v>0.21</v>
      </c>
      <c r="K889" s="30">
        <v>0.1</v>
      </c>
      <c r="L889" s="29">
        <v>0.10999999999999999</v>
      </c>
      <c r="M889" s="30">
        <v>0</v>
      </c>
      <c r="N889" s="29">
        <v>0.10999999999999999</v>
      </c>
      <c r="O889" s="30">
        <v>0</v>
      </c>
      <c r="P889" s="30">
        <v>0</v>
      </c>
      <c r="Q889" s="30" t="s">
        <v>22</v>
      </c>
      <c r="R889" s="30" t="s">
        <v>22</v>
      </c>
      <c r="S889" s="30" t="s">
        <v>22</v>
      </c>
      <c r="T889" s="30" t="s">
        <v>22</v>
      </c>
      <c r="U889" s="30" t="s">
        <v>22</v>
      </c>
      <c r="V889" s="30" t="s">
        <v>22</v>
      </c>
      <c r="W889" s="30" t="s">
        <v>152</v>
      </c>
      <c r="X889" s="54">
        <v>0.04</v>
      </c>
      <c r="Y889" s="30" t="s">
        <v>23</v>
      </c>
      <c r="Z889" s="30" t="s">
        <v>11942</v>
      </c>
      <c r="AA889" s="30" t="s">
        <v>18409</v>
      </c>
      <c r="AB889" s="30" t="s">
        <v>14447</v>
      </c>
      <c r="AC889" s="30" t="s">
        <v>14446</v>
      </c>
      <c r="AD889" s="29">
        <v>0.10999999999999999</v>
      </c>
      <c r="AE889" s="29">
        <v>0.01</v>
      </c>
      <c r="AF889" s="29">
        <v>0</v>
      </c>
    </row>
    <row r="890" spans="1:32" x14ac:dyDescent="0.25">
      <c r="A890" t="s">
        <v>13126</v>
      </c>
      <c r="B890" t="s">
        <v>20537</v>
      </c>
      <c r="C890" t="s">
        <v>18</v>
      </c>
      <c r="D890" t="s">
        <v>1821</v>
      </c>
      <c r="E890" t="s">
        <v>1822</v>
      </c>
      <c r="F890" t="s">
        <v>1823</v>
      </c>
      <c r="G890" t="s">
        <v>18499</v>
      </c>
      <c r="H890" s="36" t="str">
        <f>IFERROR(HYPERLINK(_xlfn.XLOOKUP(D890,'[1]Smoothed Fund docs'!A:A,'[1]Smoothed Fund docs'!C:C),"FID"),IF(ISERROR(VLOOKUP(D890,'[1]PRIIPS KID'!A:A,1,0)),HYPERLINK("https://digital.feprecisionplus.com/documents/quilter/en-gb/"&amp;F890&amp;"/KI","KIID"),HYPERLINK("https://digital.feprecisionplus.com/documents/quilter/en-gb/"&amp;F890&amp;"/PK","KID")))</f>
        <v>KIID</v>
      </c>
      <c r="I890" s="29">
        <v>0.15</v>
      </c>
      <c r="J890" s="29">
        <v>0.17</v>
      </c>
      <c r="K890" s="30">
        <v>0</v>
      </c>
      <c r="L890" s="29">
        <v>0.17</v>
      </c>
      <c r="M890" s="30">
        <v>0</v>
      </c>
      <c r="N890" s="29">
        <v>0.17</v>
      </c>
      <c r="O890" s="30">
        <v>0</v>
      </c>
      <c r="P890" s="30">
        <v>0</v>
      </c>
      <c r="Q890" s="30" t="s">
        <v>22</v>
      </c>
      <c r="R890" s="30" t="s">
        <v>22</v>
      </c>
      <c r="S890" s="30" t="s">
        <v>22</v>
      </c>
      <c r="T890" s="30" t="s">
        <v>22</v>
      </c>
      <c r="U890" s="30" t="s">
        <v>22</v>
      </c>
      <c r="V890" s="30" t="s">
        <v>22</v>
      </c>
      <c r="W890" s="30" t="s">
        <v>152</v>
      </c>
      <c r="X890" s="54">
        <v>0.04</v>
      </c>
      <c r="Y890" s="30" t="s">
        <v>23</v>
      </c>
      <c r="Z890" s="30" t="s">
        <v>11942</v>
      </c>
      <c r="AA890" s="30" t="s">
        <v>18409</v>
      </c>
      <c r="AB890" s="30" t="s">
        <v>14447</v>
      </c>
      <c r="AC890" s="30" t="s">
        <v>14446</v>
      </c>
      <c r="AD890" s="29">
        <v>0.11</v>
      </c>
      <c r="AE890" s="29">
        <v>0.01</v>
      </c>
      <c r="AF890" s="29">
        <v>0</v>
      </c>
    </row>
    <row r="891" spans="1:32" x14ac:dyDescent="0.25">
      <c r="A891" t="s">
        <v>1824</v>
      </c>
      <c r="B891" t="s">
        <v>20537</v>
      </c>
      <c r="C891" t="s">
        <v>18</v>
      </c>
      <c r="D891" t="s">
        <v>1825</v>
      </c>
      <c r="E891" t="s">
        <v>13127</v>
      </c>
      <c r="F891" t="s">
        <v>1826</v>
      </c>
      <c r="G891" t="s">
        <v>18411</v>
      </c>
      <c r="H891" s="36" t="str">
        <f>IFERROR(HYPERLINK(_xlfn.XLOOKUP(D891,'[1]Smoothed Fund docs'!A:A,'[1]Smoothed Fund docs'!C:C),"FID"),IF(ISERROR(VLOOKUP(D891,'[1]PRIIPS KID'!A:A,1,0)),HYPERLINK("https://digital.feprecisionplus.com/documents/quilter/en-gb/"&amp;F891&amp;"/KI","KIID"),HYPERLINK("https://digital.feprecisionplus.com/documents/quilter/en-gb/"&amp;F891&amp;"/PK","KID")))</f>
        <v>KIID</v>
      </c>
      <c r="I891" s="29">
        <v>1</v>
      </c>
      <c r="J891" s="29">
        <v>1.06</v>
      </c>
      <c r="K891" s="30">
        <v>0.6</v>
      </c>
      <c r="L891" s="29">
        <v>0.46000000000000008</v>
      </c>
      <c r="M891" s="30">
        <v>0</v>
      </c>
      <c r="N891" s="29">
        <v>0.46000000000000008</v>
      </c>
      <c r="O891" s="30">
        <v>0</v>
      </c>
      <c r="P891" s="30">
        <v>0</v>
      </c>
      <c r="Q891" s="30" t="s">
        <v>22</v>
      </c>
      <c r="R891" s="30" t="s">
        <v>22</v>
      </c>
      <c r="S891" s="30" t="s">
        <v>22</v>
      </c>
      <c r="T891" s="30" t="s">
        <v>22</v>
      </c>
      <c r="U891" s="30" t="s">
        <v>22</v>
      </c>
      <c r="V891" s="30" t="s">
        <v>22</v>
      </c>
      <c r="W891" s="30" t="s">
        <v>152</v>
      </c>
      <c r="X891" s="54">
        <v>0.04</v>
      </c>
      <c r="Y891" s="30" t="s">
        <v>23</v>
      </c>
      <c r="Z891" s="30" t="s">
        <v>11942</v>
      </c>
      <c r="AA891" s="30" t="s">
        <v>18409</v>
      </c>
      <c r="AB891" s="30" t="s">
        <v>14447</v>
      </c>
      <c r="AC891" s="30" t="s">
        <v>14446</v>
      </c>
      <c r="AD891" s="29">
        <v>0.46000000000000008</v>
      </c>
      <c r="AE891" s="29">
        <v>0.12</v>
      </c>
      <c r="AF891" s="29">
        <v>0</v>
      </c>
    </row>
    <row r="892" spans="1:32" x14ac:dyDescent="0.25">
      <c r="A892" t="s">
        <v>1827</v>
      </c>
      <c r="B892" t="s">
        <v>20537</v>
      </c>
      <c r="C892" t="s">
        <v>18</v>
      </c>
      <c r="D892" t="s">
        <v>1828</v>
      </c>
      <c r="E892" t="s">
        <v>1829</v>
      </c>
      <c r="F892" t="s">
        <v>1830</v>
      </c>
      <c r="G892" t="s">
        <v>18437</v>
      </c>
      <c r="H892" s="36" t="str">
        <f>IFERROR(HYPERLINK(_xlfn.XLOOKUP(D892,'[1]Smoothed Fund docs'!A:A,'[1]Smoothed Fund docs'!C:C),"FID"),IF(ISERROR(VLOOKUP(D892,'[1]PRIIPS KID'!A:A,1,0)),HYPERLINK("https://digital.feprecisionplus.com/documents/quilter/en-gb/"&amp;F892&amp;"/KI","KIID"),HYPERLINK("https://digital.feprecisionplus.com/documents/quilter/en-gb/"&amp;F892&amp;"/PK","KID")))</f>
        <v>KIID</v>
      </c>
      <c r="I892" s="29">
        <v>0.45</v>
      </c>
      <c r="J892" s="29">
        <v>0.51</v>
      </c>
      <c r="K892" s="30">
        <v>0</v>
      </c>
      <c r="L892" s="29">
        <v>0.51</v>
      </c>
      <c r="M892" s="30">
        <v>0</v>
      </c>
      <c r="N892" s="29">
        <v>0.51</v>
      </c>
      <c r="O892" s="30">
        <v>0</v>
      </c>
      <c r="P892" s="30">
        <v>0</v>
      </c>
      <c r="Q892" s="30" t="s">
        <v>22</v>
      </c>
      <c r="R892" s="30" t="s">
        <v>22</v>
      </c>
      <c r="S892" s="30" t="s">
        <v>22</v>
      </c>
      <c r="T892" s="30" t="s">
        <v>22</v>
      </c>
      <c r="U892" s="30" t="s">
        <v>22</v>
      </c>
      <c r="V892" s="30" t="s">
        <v>22</v>
      </c>
      <c r="W892" s="30" t="s">
        <v>152</v>
      </c>
      <c r="X892" s="54">
        <v>0.04</v>
      </c>
      <c r="Y892" s="30" t="s">
        <v>23</v>
      </c>
      <c r="Z892" s="30" t="s">
        <v>11942</v>
      </c>
      <c r="AA892" s="30" t="s">
        <v>18409</v>
      </c>
      <c r="AB892" s="30" t="s">
        <v>14447</v>
      </c>
      <c r="AC892" s="30" t="s">
        <v>14446</v>
      </c>
      <c r="AD892" s="29">
        <v>0.51</v>
      </c>
      <c r="AE892" s="29">
        <v>0.12</v>
      </c>
      <c r="AF892" s="29">
        <v>0</v>
      </c>
    </row>
    <row r="893" spans="1:32" x14ac:dyDescent="0.25">
      <c r="A893" t="s">
        <v>1831</v>
      </c>
      <c r="B893" t="s">
        <v>20537</v>
      </c>
      <c r="C893" t="s">
        <v>28</v>
      </c>
      <c r="D893" t="s">
        <v>1832</v>
      </c>
      <c r="E893" t="s">
        <v>13128</v>
      </c>
      <c r="F893" t="s">
        <v>1833</v>
      </c>
      <c r="G893" t="s">
        <v>18411</v>
      </c>
      <c r="H893" s="36" t="str">
        <f>IFERROR(HYPERLINK(_xlfn.XLOOKUP(D893,'[1]Smoothed Fund docs'!A:A,'[1]Smoothed Fund docs'!C:C),"FID"),IF(ISERROR(VLOOKUP(D893,'[1]PRIIPS KID'!A:A,1,0)),HYPERLINK("https://digital.feprecisionplus.com/documents/quilter/en-gb/"&amp;F893&amp;"/KI","KIID"),HYPERLINK("https://digital.feprecisionplus.com/documents/quilter/en-gb/"&amp;F893&amp;"/PK","KID")))</f>
        <v>KIID</v>
      </c>
      <c r="I893" s="29">
        <v>1</v>
      </c>
      <c r="J893" s="29">
        <v>1.06</v>
      </c>
      <c r="K893" s="30">
        <v>0.6</v>
      </c>
      <c r="L893" s="29">
        <v>0.46000000000000008</v>
      </c>
      <c r="M893" s="30">
        <v>0</v>
      </c>
      <c r="N893" s="29">
        <v>0.46000000000000008</v>
      </c>
      <c r="O893" s="30">
        <v>0</v>
      </c>
      <c r="P893" s="30">
        <v>0</v>
      </c>
      <c r="Q893" s="30" t="s">
        <v>22</v>
      </c>
      <c r="R893" s="30" t="s">
        <v>22</v>
      </c>
      <c r="S893" s="30" t="s">
        <v>22</v>
      </c>
      <c r="T893" s="30" t="s">
        <v>22</v>
      </c>
      <c r="U893" s="30" t="s">
        <v>22</v>
      </c>
      <c r="V893" s="30" t="s">
        <v>22</v>
      </c>
      <c r="W893" s="30" t="s">
        <v>152</v>
      </c>
      <c r="X893" s="54">
        <v>0.04</v>
      </c>
      <c r="Y893" s="30" t="s">
        <v>23</v>
      </c>
      <c r="Z893" s="30" t="s">
        <v>11942</v>
      </c>
      <c r="AA893" s="30" t="s">
        <v>18409</v>
      </c>
      <c r="AB893" s="30" t="s">
        <v>14447</v>
      </c>
      <c r="AC893" s="30" t="s">
        <v>14446</v>
      </c>
      <c r="AD893" s="29">
        <v>0.46000000000000008</v>
      </c>
      <c r="AE893" s="29">
        <v>0.12</v>
      </c>
      <c r="AF893" s="29">
        <v>0</v>
      </c>
    </row>
    <row r="894" spans="1:32" x14ac:dyDescent="0.25">
      <c r="A894" t="s">
        <v>1834</v>
      </c>
      <c r="B894" t="s">
        <v>20537</v>
      </c>
      <c r="C894" t="s">
        <v>28</v>
      </c>
      <c r="D894" t="s">
        <v>1835</v>
      </c>
      <c r="E894" t="s">
        <v>1836</v>
      </c>
      <c r="F894" t="s">
        <v>1837</v>
      </c>
      <c r="G894" t="s">
        <v>18437</v>
      </c>
      <c r="H894" s="36" t="str">
        <f>IFERROR(HYPERLINK(_xlfn.XLOOKUP(D894,'[1]Smoothed Fund docs'!A:A,'[1]Smoothed Fund docs'!C:C),"FID"),IF(ISERROR(VLOOKUP(D894,'[1]PRIIPS KID'!A:A,1,0)),HYPERLINK("https://digital.feprecisionplus.com/documents/quilter/en-gb/"&amp;F894&amp;"/KI","KIID"),HYPERLINK("https://digital.feprecisionplus.com/documents/quilter/en-gb/"&amp;F894&amp;"/PK","KID")))</f>
        <v>KIID</v>
      </c>
      <c r="I894" s="29">
        <v>0.45</v>
      </c>
      <c r="J894" s="29">
        <v>0.51</v>
      </c>
      <c r="K894" s="30">
        <v>0</v>
      </c>
      <c r="L894" s="29">
        <v>0.51</v>
      </c>
      <c r="M894" s="30">
        <v>0</v>
      </c>
      <c r="N894" s="29">
        <v>0.51</v>
      </c>
      <c r="O894" s="30">
        <v>0</v>
      </c>
      <c r="P894" s="30">
        <v>0</v>
      </c>
      <c r="Q894" s="30" t="s">
        <v>22</v>
      </c>
      <c r="R894" s="30" t="s">
        <v>22</v>
      </c>
      <c r="S894" s="30" t="s">
        <v>22</v>
      </c>
      <c r="T894" s="30" t="s">
        <v>22</v>
      </c>
      <c r="U894" s="30" t="s">
        <v>22</v>
      </c>
      <c r="V894" s="30" t="s">
        <v>22</v>
      </c>
      <c r="W894" s="30" t="s">
        <v>152</v>
      </c>
      <c r="X894" s="54">
        <v>0.04</v>
      </c>
      <c r="Y894" s="30" t="s">
        <v>23</v>
      </c>
      <c r="Z894" s="30" t="s">
        <v>11942</v>
      </c>
      <c r="AA894" s="30" t="s">
        <v>18409</v>
      </c>
      <c r="AB894" s="30" t="s">
        <v>14447</v>
      </c>
      <c r="AC894" s="30" t="s">
        <v>14446</v>
      </c>
      <c r="AD894" s="29">
        <v>0.51</v>
      </c>
      <c r="AE894" s="29">
        <v>0.12</v>
      </c>
      <c r="AF894" s="29">
        <v>0</v>
      </c>
    </row>
    <row r="895" spans="1:32" x14ac:dyDescent="0.25">
      <c r="A895" t="s">
        <v>1838</v>
      </c>
      <c r="B895" t="s">
        <v>20537</v>
      </c>
      <c r="C895" t="s">
        <v>18</v>
      </c>
      <c r="D895" t="s">
        <v>1839</v>
      </c>
      <c r="E895" t="s">
        <v>1840</v>
      </c>
      <c r="F895" t="s">
        <v>1841</v>
      </c>
      <c r="G895" t="s">
        <v>18411</v>
      </c>
      <c r="H895" s="36" t="str">
        <f>IFERROR(HYPERLINK(_xlfn.XLOOKUP(D895,'[1]Smoothed Fund docs'!A:A,'[1]Smoothed Fund docs'!C:C),"FID"),IF(ISERROR(VLOOKUP(D895,'[1]PRIIPS KID'!A:A,1,0)),HYPERLINK("https://digital.feprecisionplus.com/documents/quilter/en-gb/"&amp;F895&amp;"/KI","KIID"),HYPERLINK("https://digital.feprecisionplus.com/documents/quilter/en-gb/"&amp;F895&amp;"/PK","KID")))</f>
        <v>KIID</v>
      </c>
      <c r="I895" s="29">
        <v>1.25</v>
      </c>
      <c r="J895" s="29">
        <v>1.32</v>
      </c>
      <c r="K895" s="30">
        <v>0.75</v>
      </c>
      <c r="L895" s="29">
        <v>0.57000000000000006</v>
      </c>
      <c r="M895" s="30">
        <v>0</v>
      </c>
      <c r="N895" s="29">
        <v>0.57000000000000006</v>
      </c>
      <c r="O895" s="30">
        <v>0</v>
      </c>
      <c r="P895" s="30">
        <v>0</v>
      </c>
      <c r="Q895" s="30" t="s">
        <v>22</v>
      </c>
      <c r="R895" s="30" t="s">
        <v>22</v>
      </c>
      <c r="S895" s="30" t="s">
        <v>22</v>
      </c>
      <c r="T895" s="30" t="s">
        <v>22</v>
      </c>
      <c r="U895" s="30" t="s">
        <v>22</v>
      </c>
      <c r="V895" s="30" t="s">
        <v>22</v>
      </c>
      <c r="W895" s="30" t="s">
        <v>37</v>
      </c>
      <c r="X895" s="54">
        <v>0.04</v>
      </c>
      <c r="Y895" s="30" t="s">
        <v>23</v>
      </c>
      <c r="Z895" s="30" t="s">
        <v>11942</v>
      </c>
      <c r="AA895" s="30" t="s">
        <v>18409</v>
      </c>
      <c r="AB895" s="30" t="s">
        <v>14455</v>
      </c>
      <c r="AC895" s="30" t="s">
        <v>14407</v>
      </c>
      <c r="AD895" s="29">
        <v>0.57000000000000006</v>
      </c>
      <c r="AE895" s="29">
        <v>0.46</v>
      </c>
      <c r="AF895" s="29">
        <v>0</v>
      </c>
    </row>
    <row r="896" spans="1:32" x14ac:dyDescent="0.25">
      <c r="A896" t="s">
        <v>1842</v>
      </c>
      <c r="B896" t="s">
        <v>20537</v>
      </c>
      <c r="C896" t="s">
        <v>18</v>
      </c>
      <c r="D896" t="s">
        <v>1843</v>
      </c>
      <c r="E896" t="s">
        <v>1844</v>
      </c>
      <c r="F896" t="s">
        <v>1845</v>
      </c>
      <c r="G896" t="s">
        <v>18408</v>
      </c>
      <c r="H896" s="36" t="str">
        <f>IFERROR(HYPERLINK(_xlfn.XLOOKUP(D896,'[1]Smoothed Fund docs'!A:A,'[1]Smoothed Fund docs'!C:C),"FID"),IF(ISERROR(VLOOKUP(D896,'[1]PRIIPS KID'!A:A,1,0)),HYPERLINK("https://digital.feprecisionplus.com/documents/quilter/en-gb/"&amp;F896&amp;"/KI","KIID"),HYPERLINK("https://digital.feprecisionplus.com/documents/quilter/en-gb/"&amp;F896&amp;"/PK","KID")))</f>
        <v>KIID</v>
      </c>
      <c r="I896" s="29">
        <v>0.55000000000000004</v>
      </c>
      <c r="J896" s="29">
        <v>0.62</v>
      </c>
      <c r="K896" s="30">
        <v>0</v>
      </c>
      <c r="L896" s="29">
        <v>0.62</v>
      </c>
      <c r="M896" s="30">
        <v>0</v>
      </c>
      <c r="N896" s="29">
        <v>0.62</v>
      </c>
      <c r="O896" s="30">
        <v>0</v>
      </c>
      <c r="P896" s="30">
        <v>0</v>
      </c>
      <c r="Q896" s="30" t="s">
        <v>22</v>
      </c>
      <c r="R896" s="30" t="s">
        <v>22</v>
      </c>
      <c r="S896" s="30" t="s">
        <v>22</v>
      </c>
      <c r="T896" s="30" t="s">
        <v>22</v>
      </c>
      <c r="U896" s="30" t="s">
        <v>22</v>
      </c>
      <c r="V896" s="30" t="s">
        <v>22</v>
      </c>
      <c r="W896" s="30" t="s">
        <v>37</v>
      </c>
      <c r="X896" s="54">
        <v>0.04</v>
      </c>
      <c r="Y896" s="30" t="s">
        <v>23</v>
      </c>
      <c r="Z896" s="30" t="s">
        <v>11942</v>
      </c>
      <c r="AA896" s="30" t="s">
        <v>18409</v>
      </c>
      <c r="AB896" s="30" t="s">
        <v>14455</v>
      </c>
      <c r="AC896" s="30" t="s">
        <v>14407</v>
      </c>
      <c r="AD896" s="29">
        <v>0.62</v>
      </c>
      <c r="AE896" s="29">
        <v>0.46</v>
      </c>
      <c r="AF896" s="29">
        <v>0</v>
      </c>
    </row>
    <row r="897" spans="1:32" x14ac:dyDescent="0.25">
      <c r="A897" t="s">
        <v>1846</v>
      </c>
      <c r="B897" t="s">
        <v>20537</v>
      </c>
      <c r="C897" t="s">
        <v>28</v>
      </c>
      <c r="D897" t="s">
        <v>1847</v>
      </c>
      <c r="E897" t="s">
        <v>1848</v>
      </c>
      <c r="F897" t="s">
        <v>1849</v>
      </c>
      <c r="G897" t="s">
        <v>18411</v>
      </c>
      <c r="H897" s="36" t="str">
        <f>IFERROR(HYPERLINK(_xlfn.XLOOKUP(D897,'[1]Smoothed Fund docs'!A:A,'[1]Smoothed Fund docs'!C:C),"FID"),IF(ISERROR(VLOOKUP(D897,'[1]PRIIPS KID'!A:A,1,0)),HYPERLINK("https://digital.feprecisionplus.com/documents/quilter/en-gb/"&amp;F897&amp;"/KI","KIID"),HYPERLINK("https://digital.feprecisionplus.com/documents/quilter/en-gb/"&amp;F897&amp;"/PK","KID")))</f>
        <v>KIID</v>
      </c>
      <c r="I897" s="29">
        <v>1.25</v>
      </c>
      <c r="J897" s="29">
        <v>1.32</v>
      </c>
      <c r="K897" s="30">
        <v>0.75</v>
      </c>
      <c r="L897" s="29">
        <v>0.57000000000000006</v>
      </c>
      <c r="M897" s="30">
        <v>0</v>
      </c>
      <c r="N897" s="29">
        <v>0.57000000000000006</v>
      </c>
      <c r="O897" s="30">
        <v>0</v>
      </c>
      <c r="P897" s="30">
        <v>0</v>
      </c>
      <c r="Q897" s="30" t="s">
        <v>22</v>
      </c>
      <c r="R897" s="30" t="s">
        <v>22</v>
      </c>
      <c r="S897" s="30" t="s">
        <v>22</v>
      </c>
      <c r="T897" s="30" t="s">
        <v>22</v>
      </c>
      <c r="U897" s="30" t="s">
        <v>22</v>
      </c>
      <c r="V897" s="30" t="s">
        <v>22</v>
      </c>
      <c r="W897" s="30" t="s">
        <v>37</v>
      </c>
      <c r="X897" s="54">
        <v>0.04</v>
      </c>
      <c r="Y897" s="30" t="s">
        <v>23</v>
      </c>
      <c r="Z897" s="30" t="s">
        <v>11942</v>
      </c>
      <c r="AA897" s="30" t="s">
        <v>18409</v>
      </c>
      <c r="AB897" s="30" t="s">
        <v>14455</v>
      </c>
      <c r="AC897" s="30" t="s">
        <v>14407</v>
      </c>
      <c r="AD897" s="29">
        <v>0.57000000000000006</v>
      </c>
      <c r="AE897" s="29">
        <v>0.46</v>
      </c>
      <c r="AF897" s="29">
        <v>0</v>
      </c>
    </row>
    <row r="898" spans="1:32" x14ac:dyDescent="0.25">
      <c r="A898" t="s">
        <v>1850</v>
      </c>
      <c r="B898" t="s">
        <v>20537</v>
      </c>
      <c r="C898" t="s">
        <v>28</v>
      </c>
      <c r="D898" t="s">
        <v>1851</v>
      </c>
      <c r="E898" t="s">
        <v>1852</v>
      </c>
      <c r="F898" t="s">
        <v>1853</v>
      </c>
      <c r="G898" t="s">
        <v>18408</v>
      </c>
      <c r="H898" s="36" t="str">
        <f>IFERROR(HYPERLINK(_xlfn.XLOOKUP(D898,'[1]Smoothed Fund docs'!A:A,'[1]Smoothed Fund docs'!C:C),"FID"),IF(ISERROR(VLOOKUP(D898,'[1]PRIIPS KID'!A:A,1,0)),HYPERLINK("https://digital.feprecisionplus.com/documents/quilter/en-gb/"&amp;F898&amp;"/KI","KIID"),HYPERLINK("https://digital.feprecisionplus.com/documents/quilter/en-gb/"&amp;F898&amp;"/PK","KID")))</f>
        <v>KIID</v>
      </c>
      <c r="I898" s="29">
        <v>0.55000000000000004</v>
      </c>
      <c r="J898" s="29">
        <v>0.62</v>
      </c>
      <c r="K898" s="30">
        <v>0</v>
      </c>
      <c r="L898" s="29">
        <v>0.62</v>
      </c>
      <c r="M898" s="30">
        <v>0</v>
      </c>
      <c r="N898" s="29">
        <v>0.62</v>
      </c>
      <c r="O898" s="30">
        <v>0</v>
      </c>
      <c r="P898" s="30">
        <v>0</v>
      </c>
      <c r="Q898" s="30" t="s">
        <v>22</v>
      </c>
      <c r="R898" s="30" t="s">
        <v>22</v>
      </c>
      <c r="S898" s="30" t="s">
        <v>22</v>
      </c>
      <c r="T898" s="30" t="s">
        <v>22</v>
      </c>
      <c r="U898" s="30" t="s">
        <v>22</v>
      </c>
      <c r="V898" s="30" t="s">
        <v>22</v>
      </c>
      <c r="W898" s="30" t="s">
        <v>37</v>
      </c>
      <c r="X898" s="54">
        <v>0.04</v>
      </c>
      <c r="Y898" s="30" t="s">
        <v>23</v>
      </c>
      <c r="Z898" s="30" t="s">
        <v>11942</v>
      </c>
      <c r="AA898" s="30" t="s">
        <v>18409</v>
      </c>
      <c r="AB898" s="30" t="s">
        <v>14455</v>
      </c>
      <c r="AC898" s="30" t="s">
        <v>14407</v>
      </c>
      <c r="AD898" s="29">
        <v>0.62</v>
      </c>
      <c r="AE898" s="29">
        <v>0.46</v>
      </c>
      <c r="AF898" s="29">
        <v>0</v>
      </c>
    </row>
    <row r="899" spans="1:32" x14ac:dyDescent="0.25">
      <c r="A899" t="s">
        <v>1854</v>
      </c>
      <c r="B899" t="s">
        <v>20537</v>
      </c>
      <c r="C899" t="s">
        <v>18</v>
      </c>
      <c r="D899" t="s">
        <v>1855</v>
      </c>
      <c r="E899" t="s">
        <v>13129</v>
      </c>
      <c r="F899" t="s">
        <v>1856</v>
      </c>
      <c r="G899" t="s">
        <v>18411</v>
      </c>
      <c r="H899" s="36" t="str">
        <f>IFERROR(HYPERLINK(_xlfn.XLOOKUP(D899,'[1]Smoothed Fund docs'!A:A,'[1]Smoothed Fund docs'!C:C),"FID"),IF(ISERROR(VLOOKUP(D899,'[1]PRIIPS KID'!A:A,1,0)),HYPERLINK("https://digital.feprecisionplus.com/documents/quilter/en-gb/"&amp;F899&amp;"/KI","KIID"),HYPERLINK("https://digital.feprecisionplus.com/documents/quilter/en-gb/"&amp;F899&amp;"/PK","KID")))</f>
        <v>KIID</v>
      </c>
      <c r="I899" s="29">
        <v>1.5</v>
      </c>
      <c r="J899" s="29">
        <v>1.75</v>
      </c>
      <c r="K899" s="30">
        <v>0.9</v>
      </c>
      <c r="L899" s="29">
        <v>0.85</v>
      </c>
      <c r="M899" s="30">
        <v>0</v>
      </c>
      <c r="N899" s="29">
        <v>0.85</v>
      </c>
      <c r="O899" s="30">
        <v>0</v>
      </c>
      <c r="P899" s="30">
        <v>0</v>
      </c>
      <c r="Q899" s="30" t="s">
        <v>22</v>
      </c>
      <c r="R899" s="30" t="s">
        <v>22</v>
      </c>
      <c r="S899" s="30" t="s">
        <v>22</v>
      </c>
      <c r="T899" s="30" t="s">
        <v>22</v>
      </c>
      <c r="U899" s="30" t="s">
        <v>22</v>
      </c>
      <c r="V899" s="30" t="s">
        <v>22</v>
      </c>
      <c r="W899" s="30" t="s">
        <v>16</v>
      </c>
      <c r="X899" s="54">
        <v>0.06</v>
      </c>
      <c r="Y899" s="30" t="s">
        <v>23</v>
      </c>
      <c r="Z899" s="30" t="s">
        <v>11942</v>
      </c>
      <c r="AA899" s="30" t="s">
        <v>18409</v>
      </c>
      <c r="AB899" s="30" t="s">
        <v>14457</v>
      </c>
      <c r="AC899" s="30" t="s">
        <v>14456</v>
      </c>
      <c r="AD899" s="29">
        <v>0.85</v>
      </c>
      <c r="AE899" s="29">
        <v>0.73</v>
      </c>
      <c r="AF899" s="29">
        <v>0</v>
      </c>
    </row>
    <row r="900" spans="1:32" x14ac:dyDescent="0.25">
      <c r="A900" t="s">
        <v>1857</v>
      </c>
      <c r="B900" t="s">
        <v>20537</v>
      </c>
      <c r="C900" t="s">
        <v>18</v>
      </c>
      <c r="D900" t="s">
        <v>1858</v>
      </c>
      <c r="E900" t="s">
        <v>1859</v>
      </c>
      <c r="F900" t="s">
        <v>1860</v>
      </c>
      <c r="G900" t="s">
        <v>18408</v>
      </c>
      <c r="H900" s="36" t="str">
        <f>IFERROR(HYPERLINK(_xlfn.XLOOKUP(D900,'[1]Smoothed Fund docs'!A:A,'[1]Smoothed Fund docs'!C:C),"FID"),IF(ISERROR(VLOOKUP(D900,'[1]PRIIPS KID'!A:A,1,0)),HYPERLINK("https://digital.feprecisionplus.com/documents/quilter/en-gb/"&amp;F900&amp;"/KI","KIID"),HYPERLINK("https://digital.feprecisionplus.com/documents/quilter/en-gb/"&amp;F900&amp;"/PK","KID")))</f>
        <v>KIID</v>
      </c>
      <c r="I900" s="29">
        <v>0.75</v>
      </c>
      <c r="J900" s="29">
        <v>1</v>
      </c>
      <c r="K900" s="30">
        <v>0</v>
      </c>
      <c r="L900" s="29">
        <v>1</v>
      </c>
      <c r="M900" s="30">
        <v>0</v>
      </c>
      <c r="N900" s="29">
        <v>1</v>
      </c>
      <c r="O900" s="30">
        <v>0</v>
      </c>
      <c r="P900" s="30">
        <v>0</v>
      </c>
      <c r="Q900" s="30" t="s">
        <v>22</v>
      </c>
      <c r="R900" s="30" t="s">
        <v>22</v>
      </c>
      <c r="S900" s="30" t="s">
        <v>22</v>
      </c>
      <c r="T900" s="30" t="s">
        <v>22</v>
      </c>
      <c r="U900" s="30" t="s">
        <v>22</v>
      </c>
      <c r="V900" s="30" t="s">
        <v>22</v>
      </c>
      <c r="W900" s="30" t="s">
        <v>16</v>
      </c>
      <c r="X900" s="54">
        <v>0.06</v>
      </c>
      <c r="Y900" s="30" t="s">
        <v>23</v>
      </c>
      <c r="Z900" s="30" t="s">
        <v>11942</v>
      </c>
      <c r="AA900" s="30" t="s">
        <v>18409</v>
      </c>
      <c r="AB900" s="30" t="s">
        <v>14457</v>
      </c>
      <c r="AC900" s="30" t="s">
        <v>14456</v>
      </c>
      <c r="AD900" s="29">
        <v>1</v>
      </c>
      <c r="AE900" s="29">
        <v>0.73</v>
      </c>
      <c r="AF900" s="29">
        <v>0</v>
      </c>
    </row>
    <row r="901" spans="1:32" x14ac:dyDescent="0.25">
      <c r="A901" t="s">
        <v>1861</v>
      </c>
      <c r="B901" t="s">
        <v>20537</v>
      </c>
      <c r="C901" t="s">
        <v>28</v>
      </c>
      <c r="D901" t="s">
        <v>1862</v>
      </c>
      <c r="E901" t="s">
        <v>13130</v>
      </c>
      <c r="F901" t="s">
        <v>1863</v>
      </c>
      <c r="G901" t="s">
        <v>18411</v>
      </c>
      <c r="H901" s="36" t="str">
        <f>IFERROR(HYPERLINK(_xlfn.XLOOKUP(D901,'[1]Smoothed Fund docs'!A:A,'[1]Smoothed Fund docs'!C:C),"FID"),IF(ISERROR(VLOOKUP(D901,'[1]PRIIPS KID'!A:A,1,0)),HYPERLINK("https://digital.feprecisionplus.com/documents/quilter/en-gb/"&amp;F901&amp;"/KI","KIID"),HYPERLINK("https://digital.feprecisionplus.com/documents/quilter/en-gb/"&amp;F901&amp;"/PK","KID")))</f>
        <v>KIID</v>
      </c>
      <c r="I901" s="29">
        <v>1.5</v>
      </c>
      <c r="J901" s="29">
        <v>1.76</v>
      </c>
      <c r="K901" s="30">
        <v>0.9</v>
      </c>
      <c r="L901" s="29">
        <v>0.86</v>
      </c>
      <c r="M901" s="30">
        <v>0</v>
      </c>
      <c r="N901" s="29">
        <v>0.86</v>
      </c>
      <c r="O901" s="30">
        <v>0</v>
      </c>
      <c r="P901" s="30">
        <v>0</v>
      </c>
      <c r="Q901" s="30" t="s">
        <v>22</v>
      </c>
      <c r="R901" s="30" t="s">
        <v>22</v>
      </c>
      <c r="S901" s="30" t="s">
        <v>22</v>
      </c>
      <c r="T901" s="30" t="s">
        <v>22</v>
      </c>
      <c r="U901" s="30" t="s">
        <v>22</v>
      </c>
      <c r="V901" s="30" t="s">
        <v>22</v>
      </c>
      <c r="W901" s="30" t="s">
        <v>16</v>
      </c>
      <c r="X901" s="54">
        <v>0.06</v>
      </c>
      <c r="Y901" s="30" t="s">
        <v>23</v>
      </c>
      <c r="Z901" s="30" t="s">
        <v>11942</v>
      </c>
      <c r="AA901" s="30" t="s">
        <v>18409</v>
      </c>
      <c r="AB901" s="30" t="s">
        <v>14457</v>
      </c>
      <c r="AC901" s="30" t="s">
        <v>14456</v>
      </c>
      <c r="AD901" s="29">
        <v>0.86</v>
      </c>
      <c r="AE901" s="29">
        <v>0.73</v>
      </c>
      <c r="AF901" s="29">
        <v>0</v>
      </c>
    </row>
    <row r="902" spans="1:32" x14ac:dyDescent="0.25">
      <c r="A902" t="s">
        <v>1864</v>
      </c>
      <c r="B902" t="s">
        <v>20537</v>
      </c>
      <c r="C902" t="s">
        <v>28</v>
      </c>
      <c r="D902" t="s">
        <v>1865</v>
      </c>
      <c r="E902" t="s">
        <v>1866</v>
      </c>
      <c r="F902" t="s">
        <v>1867</v>
      </c>
      <c r="G902" t="s">
        <v>18408</v>
      </c>
      <c r="H902" s="36" t="str">
        <f>IFERROR(HYPERLINK(_xlfn.XLOOKUP(D902,'[1]Smoothed Fund docs'!A:A,'[1]Smoothed Fund docs'!C:C),"FID"),IF(ISERROR(VLOOKUP(D902,'[1]PRIIPS KID'!A:A,1,0)),HYPERLINK("https://digital.feprecisionplus.com/documents/quilter/en-gb/"&amp;F902&amp;"/KI","KIID"),HYPERLINK("https://digital.feprecisionplus.com/documents/quilter/en-gb/"&amp;F902&amp;"/PK","KID")))</f>
        <v>KIID</v>
      </c>
      <c r="I902" s="29">
        <v>0.75</v>
      </c>
      <c r="J902" s="29">
        <v>1.01</v>
      </c>
      <c r="K902" s="30">
        <v>0</v>
      </c>
      <c r="L902" s="29">
        <v>1.01</v>
      </c>
      <c r="M902" s="30">
        <v>0</v>
      </c>
      <c r="N902" s="29">
        <v>1.01</v>
      </c>
      <c r="O902" s="30">
        <v>0</v>
      </c>
      <c r="P902" s="30">
        <v>0</v>
      </c>
      <c r="Q902" s="30" t="s">
        <v>22</v>
      </c>
      <c r="R902" s="30" t="s">
        <v>22</v>
      </c>
      <c r="S902" s="30" t="s">
        <v>22</v>
      </c>
      <c r="T902" s="30" t="s">
        <v>22</v>
      </c>
      <c r="U902" s="30" t="s">
        <v>22</v>
      </c>
      <c r="V902" s="30" t="s">
        <v>22</v>
      </c>
      <c r="W902" s="30" t="s">
        <v>16</v>
      </c>
      <c r="X902" s="54">
        <v>0.06</v>
      </c>
      <c r="Y902" s="30" t="s">
        <v>23</v>
      </c>
      <c r="Z902" s="30" t="s">
        <v>11942</v>
      </c>
      <c r="AA902" s="30" t="s">
        <v>18409</v>
      </c>
      <c r="AB902" s="30" t="s">
        <v>14457</v>
      </c>
      <c r="AC902" s="30" t="s">
        <v>14456</v>
      </c>
      <c r="AD902" s="29">
        <v>1.01</v>
      </c>
      <c r="AE902" s="29">
        <v>0.73</v>
      </c>
      <c r="AF902" s="29">
        <v>0</v>
      </c>
    </row>
    <row r="903" spans="1:32" x14ac:dyDescent="0.25">
      <c r="A903" t="s">
        <v>20538</v>
      </c>
      <c r="B903" t="s">
        <v>20537</v>
      </c>
      <c r="C903" t="s">
        <v>18</v>
      </c>
      <c r="D903" t="s">
        <v>1979</v>
      </c>
      <c r="E903" t="s">
        <v>1980</v>
      </c>
      <c r="F903" t="s">
        <v>1981</v>
      </c>
      <c r="G903" t="s">
        <v>18408</v>
      </c>
      <c r="H903" s="36" t="str">
        <f>IFERROR(HYPERLINK(_xlfn.XLOOKUP(D903,'[1]Smoothed Fund docs'!A:A,'[1]Smoothed Fund docs'!C:C),"FID"),IF(ISERROR(VLOOKUP(D903,'[1]PRIIPS KID'!A:A,1,0)),HYPERLINK("https://digital.feprecisionplus.com/documents/quilter/en-gb/"&amp;F903&amp;"/KI","KIID"),HYPERLINK("https://digital.feprecisionplus.com/documents/quilter/en-gb/"&amp;F903&amp;"/PK","KID")))</f>
        <v>KIID</v>
      </c>
      <c r="I903" s="29">
        <v>0.22</v>
      </c>
      <c r="J903" s="29">
        <v>0.28999999999999998</v>
      </c>
      <c r="K903" s="30">
        <v>0</v>
      </c>
      <c r="L903" s="29">
        <v>0.28999999999999998</v>
      </c>
      <c r="M903" s="30">
        <v>0</v>
      </c>
      <c r="N903" s="29">
        <v>0.28999999999999998</v>
      </c>
      <c r="O903" s="30">
        <v>0</v>
      </c>
      <c r="P903" s="30">
        <v>0</v>
      </c>
      <c r="Q903" s="30" t="s">
        <v>22</v>
      </c>
      <c r="R903" s="30" t="s">
        <v>22</v>
      </c>
      <c r="S903" s="30" t="s">
        <v>22</v>
      </c>
      <c r="T903" s="30" t="s">
        <v>22</v>
      </c>
      <c r="U903" s="30" t="s">
        <v>22</v>
      </c>
      <c r="V903" s="30" t="s">
        <v>22</v>
      </c>
      <c r="W903" s="30" t="s">
        <v>37</v>
      </c>
      <c r="X903" s="54">
        <v>0.04</v>
      </c>
      <c r="Y903" s="30" t="s">
        <v>23</v>
      </c>
      <c r="Z903" s="30" t="s">
        <v>11942</v>
      </c>
      <c r="AA903" s="30" t="s">
        <v>18409</v>
      </c>
      <c r="AB903" s="30" t="s">
        <v>14455</v>
      </c>
      <c r="AC903" s="30" t="s">
        <v>14407</v>
      </c>
      <c r="AD903" s="29">
        <v>0.28999999999999998</v>
      </c>
      <c r="AE903" s="29">
        <v>0.17</v>
      </c>
      <c r="AF903" s="29">
        <v>0</v>
      </c>
    </row>
    <row r="904" spans="1:32" x14ac:dyDescent="0.25">
      <c r="A904" t="s">
        <v>1868</v>
      </c>
      <c r="B904" t="s">
        <v>20537</v>
      </c>
      <c r="C904" t="s">
        <v>18</v>
      </c>
      <c r="D904" t="s">
        <v>1869</v>
      </c>
      <c r="E904" t="s">
        <v>1870</v>
      </c>
      <c r="F904" t="s">
        <v>1871</v>
      </c>
      <c r="G904" t="s">
        <v>18413</v>
      </c>
      <c r="H904" s="36" t="str">
        <f>IFERROR(HYPERLINK(_xlfn.XLOOKUP(D904,'[1]Smoothed Fund docs'!A:A,'[1]Smoothed Fund docs'!C:C),"FID"),IF(ISERROR(VLOOKUP(D904,'[1]PRIIPS KID'!A:A,1,0)),HYPERLINK("https://digital.feprecisionplus.com/documents/quilter/en-gb/"&amp;F904&amp;"/KI","KIID"),HYPERLINK("https://digital.feprecisionplus.com/documents/quilter/en-gb/"&amp;F904&amp;"/PK","KID")))</f>
        <v>KIID</v>
      </c>
      <c r="I904" s="29">
        <v>1.5</v>
      </c>
      <c r="J904" s="29">
        <v>1.66</v>
      </c>
      <c r="K904" s="30">
        <v>0.9</v>
      </c>
      <c r="L904" s="29">
        <v>0.7599999999999999</v>
      </c>
      <c r="M904" s="30">
        <v>0</v>
      </c>
      <c r="N904" s="29">
        <v>0.7599999999999999</v>
      </c>
      <c r="O904" s="30">
        <v>0</v>
      </c>
      <c r="P904" s="30">
        <v>0</v>
      </c>
      <c r="Q904" s="30" t="s">
        <v>22</v>
      </c>
      <c r="R904" s="30" t="s">
        <v>22</v>
      </c>
      <c r="S904" s="30" t="s">
        <v>22</v>
      </c>
      <c r="T904" s="30" t="s">
        <v>22</v>
      </c>
      <c r="U904" s="30" t="s">
        <v>22</v>
      </c>
      <c r="V904" s="30" t="s">
        <v>22</v>
      </c>
      <c r="W904" s="30" t="s">
        <v>37</v>
      </c>
      <c r="X904" s="54">
        <v>0.04</v>
      </c>
      <c r="Y904" s="30" t="s">
        <v>23</v>
      </c>
      <c r="Z904" s="30" t="s">
        <v>11942</v>
      </c>
      <c r="AA904" s="30" t="s">
        <v>18409</v>
      </c>
      <c r="AB904" s="30" t="s">
        <v>14444</v>
      </c>
      <c r="AC904" s="30" t="s">
        <v>14459</v>
      </c>
      <c r="AD904" s="29">
        <v>0.77999999999999992</v>
      </c>
      <c r="AE904" s="29">
        <v>0.53</v>
      </c>
      <c r="AF904" s="29">
        <v>0.56999999999999995</v>
      </c>
    </row>
    <row r="905" spans="1:32" x14ac:dyDescent="0.25">
      <c r="A905" t="s">
        <v>1872</v>
      </c>
      <c r="B905" t="s">
        <v>20537</v>
      </c>
      <c r="C905" t="s">
        <v>18</v>
      </c>
      <c r="D905" t="s">
        <v>1873</v>
      </c>
      <c r="E905" t="s">
        <v>1874</v>
      </c>
      <c r="F905" t="s">
        <v>1875</v>
      </c>
      <c r="G905" t="s">
        <v>18408</v>
      </c>
      <c r="H905" s="36" t="str">
        <f>IFERROR(HYPERLINK(_xlfn.XLOOKUP(D905,'[1]Smoothed Fund docs'!A:A,'[1]Smoothed Fund docs'!C:C),"FID"),IF(ISERROR(VLOOKUP(D905,'[1]PRIIPS KID'!A:A,1,0)),HYPERLINK("https://digital.feprecisionplus.com/documents/quilter/en-gb/"&amp;F905&amp;"/KI","KIID"),HYPERLINK("https://digital.feprecisionplus.com/documents/quilter/en-gb/"&amp;F905&amp;"/PK","KID")))</f>
        <v>KIID</v>
      </c>
      <c r="I905" s="29">
        <v>0.75</v>
      </c>
      <c r="J905" s="29">
        <v>1.06</v>
      </c>
      <c r="K905" s="30">
        <v>0</v>
      </c>
      <c r="L905" s="29">
        <v>1.06</v>
      </c>
      <c r="M905" s="30">
        <v>0.14000000000000001</v>
      </c>
      <c r="N905" s="29">
        <v>0.92</v>
      </c>
      <c r="O905" s="30">
        <v>0</v>
      </c>
      <c r="P905" s="30">
        <v>0</v>
      </c>
      <c r="Q905" s="30" t="s">
        <v>22</v>
      </c>
      <c r="R905" s="30" t="s">
        <v>22</v>
      </c>
      <c r="S905" s="30" t="s">
        <v>22</v>
      </c>
      <c r="T905" s="30" t="s">
        <v>22</v>
      </c>
      <c r="U905" s="30" t="s">
        <v>22</v>
      </c>
      <c r="V905" s="30" t="s">
        <v>22</v>
      </c>
      <c r="W905" s="30" t="s">
        <v>37</v>
      </c>
      <c r="X905" s="54">
        <v>0.04</v>
      </c>
      <c r="Y905" s="30" t="s">
        <v>23</v>
      </c>
      <c r="Z905" s="30" t="s">
        <v>11942</v>
      </c>
      <c r="AA905" s="30" t="s">
        <v>18409</v>
      </c>
      <c r="AB905" s="30" t="s">
        <v>14444</v>
      </c>
      <c r="AC905" s="30" t="s">
        <v>14459</v>
      </c>
      <c r="AD905" s="29">
        <v>0.92</v>
      </c>
      <c r="AE905" s="29">
        <v>0.53</v>
      </c>
      <c r="AF905" s="29">
        <v>0.67</v>
      </c>
    </row>
    <row r="906" spans="1:32" x14ac:dyDescent="0.25">
      <c r="A906" t="s">
        <v>13131</v>
      </c>
      <c r="B906" t="s">
        <v>20537</v>
      </c>
      <c r="C906" t="s">
        <v>18</v>
      </c>
      <c r="D906" t="s">
        <v>1876</v>
      </c>
      <c r="E906" t="s">
        <v>1877</v>
      </c>
      <c r="F906" t="s">
        <v>1878</v>
      </c>
      <c r="G906" t="s">
        <v>18500</v>
      </c>
      <c r="H906" s="36" t="str">
        <f>IFERROR(HYPERLINK(_xlfn.XLOOKUP(D906,'[1]Smoothed Fund docs'!A:A,'[1]Smoothed Fund docs'!C:C),"FID"),IF(ISERROR(VLOOKUP(D906,'[1]PRIIPS KID'!A:A,1,0)),HYPERLINK("https://digital.feprecisionplus.com/documents/quilter/en-gb/"&amp;F906&amp;"/KI","KIID"),HYPERLINK("https://digital.feprecisionplus.com/documents/quilter/en-gb/"&amp;F906&amp;"/PK","KID")))</f>
        <v>KIID</v>
      </c>
      <c r="I906" s="29">
        <v>0.75</v>
      </c>
      <c r="J906" s="29">
        <v>0.91</v>
      </c>
      <c r="K906" s="30">
        <v>0</v>
      </c>
      <c r="L906" s="29">
        <v>0.91</v>
      </c>
      <c r="M906" s="30">
        <v>0</v>
      </c>
      <c r="N906" s="29">
        <v>0.91</v>
      </c>
      <c r="O906" s="30">
        <v>0</v>
      </c>
      <c r="P906" s="30">
        <v>0</v>
      </c>
      <c r="Q906" s="30" t="s">
        <v>22</v>
      </c>
      <c r="R906" s="30" t="s">
        <v>22</v>
      </c>
      <c r="S906" s="30" t="s">
        <v>22</v>
      </c>
      <c r="T906" s="30" t="s">
        <v>22</v>
      </c>
      <c r="U906" s="30" t="s">
        <v>22</v>
      </c>
      <c r="V906" s="30" t="s">
        <v>22</v>
      </c>
      <c r="W906" s="30" t="s">
        <v>16</v>
      </c>
      <c r="X906" s="54">
        <v>7.0000000000000007E-2</v>
      </c>
      <c r="Y906" s="30" t="s">
        <v>23</v>
      </c>
      <c r="Z906" s="30" t="s">
        <v>11942</v>
      </c>
      <c r="AA906" s="30" t="s">
        <v>18409</v>
      </c>
      <c r="AB906" s="30" t="s">
        <v>14458</v>
      </c>
      <c r="AC906" s="30" t="s">
        <v>14459</v>
      </c>
      <c r="AD906" s="29">
        <v>0.91</v>
      </c>
      <c r="AE906" s="29">
        <v>0.5</v>
      </c>
      <c r="AF906" s="29">
        <v>0</v>
      </c>
    </row>
    <row r="907" spans="1:32" x14ac:dyDescent="0.25">
      <c r="A907" t="s">
        <v>13132</v>
      </c>
      <c r="B907" t="s">
        <v>20537</v>
      </c>
      <c r="C907" t="s">
        <v>28</v>
      </c>
      <c r="D907" t="s">
        <v>1879</v>
      </c>
      <c r="E907" t="s">
        <v>1880</v>
      </c>
      <c r="F907" t="s">
        <v>1881</v>
      </c>
      <c r="G907" t="s">
        <v>18500</v>
      </c>
      <c r="H907" s="36" t="str">
        <f>IFERROR(HYPERLINK(_xlfn.XLOOKUP(D907,'[1]Smoothed Fund docs'!A:A,'[1]Smoothed Fund docs'!C:C),"FID"),IF(ISERROR(VLOOKUP(D907,'[1]PRIIPS KID'!A:A,1,0)),HYPERLINK("https://digital.feprecisionplus.com/documents/quilter/en-gb/"&amp;F907&amp;"/KI","KIID"),HYPERLINK("https://digital.feprecisionplus.com/documents/quilter/en-gb/"&amp;F907&amp;"/PK","KID")))</f>
        <v>KIID</v>
      </c>
      <c r="I907" s="29">
        <v>0.75</v>
      </c>
      <c r="J907" s="29">
        <v>0.91</v>
      </c>
      <c r="K907" s="30">
        <v>0</v>
      </c>
      <c r="L907" s="29">
        <v>0.91</v>
      </c>
      <c r="M907" s="30">
        <v>0</v>
      </c>
      <c r="N907" s="29">
        <v>0.91</v>
      </c>
      <c r="O907" s="30">
        <v>0</v>
      </c>
      <c r="P907" s="30">
        <v>0</v>
      </c>
      <c r="Q907" s="30" t="s">
        <v>22</v>
      </c>
      <c r="R907" s="30" t="s">
        <v>22</v>
      </c>
      <c r="S907" s="30" t="s">
        <v>22</v>
      </c>
      <c r="T907" s="30" t="s">
        <v>22</v>
      </c>
      <c r="U907" s="30" t="s">
        <v>22</v>
      </c>
      <c r="V907" s="30" t="s">
        <v>22</v>
      </c>
      <c r="W907" s="30" t="s">
        <v>16</v>
      </c>
      <c r="X907" s="54">
        <v>7.0000000000000007E-2</v>
      </c>
      <c r="Y907" s="30" t="s">
        <v>23</v>
      </c>
      <c r="Z907" s="30" t="s">
        <v>11942</v>
      </c>
      <c r="AA907" s="30" t="s">
        <v>18409</v>
      </c>
      <c r="AB907" s="30" t="s">
        <v>14458</v>
      </c>
      <c r="AC907" s="30" t="s">
        <v>14459</v>
      </c>
      <c r="AD907" s="29">
        <v>0.91</v>
      </c>
      <c r="AE907" s="29">
        <v>0.51</v>
      </c>
      <c r="AF907" s="29">
        <v>0</v>
      </c>
    </row>
    <row r="908" spans="1:32" x14ac:dyDescent="0.25">
      <c r="A908" t="s">
        <v>1882</v>
      </c>
      <c r="B908" t="s">
        <v>20537</v>
      </c>
      <c r="C908" t="s">
        <v>18</v>
      </c>
      <c r="D908" t="s">
        <v>1883</v>
      </c>
      <c r="E908" t="s">
        <v>1884</v>
      </c>
      <c r="F908" t="s">
        <v>1885</v>
      </c>
      <c r="G908" t="s">
        <v>18501</v>
      </c>
      <c r="H908" s="36" t="str">
        <f>IFERROR(HYPERLINK(_xlfn.XLOOKUP(D908,'[1]Smoothed Fund docs'!A:A,'[1]Smoothed Fund docs'!C:C),"FID"),IF(ISERROR(VLOOKUP(D908,'[1]PRIIPS KID'!A:A,1,0)),HYPERLINK("https://digital.feprecisionplus.com/documents/quilter/en-gb/"&amp;F908&amp;"/KI","KIID"),HYPERLINK("https://digital.feprecisionplus.com/documents/quilter/en-gb/"&amp;F908&amp;"/PK","KID")))</f>
        <v>KIID</v>
      </c>
      <c r="I908" s="29">
        <v>1.5</v>
      </c>
      <c r="J908" s="29">
        <v>1.65</v>
      </c>
      <c r="K908" s="30">
        <v>0.9</v>
      </c>
      <c r="L908" s="29">
        <v>0.74999999999999989</v>
      </c>
      <c r="M908" s="30">
        <v>0</v>
      </c>
      <c r="N908" s="29">
        <v>0.74999999999999989</v>
      </c>
      <c r="O908" s="30">
        <v>0</v>
      </c>
      <c r="P908" s="30">
        <v>0</v>
      </c>
      <c r="Q908" s="30" t="s">
        <v>22</v>
      </c>
      <c r="R908" s="30" t="s">
        <v>22</v>
      </c>
      <c r="S908" s="30" t="s">
        <v>22</v>
      </c>
      <c r="T908" s="30" t="s">
        <v>22</v>
      </c>
      <c r="U908" s="30" t="s">
        <v>22</v>
      </c>
      <c r="V908" s="30" t="s">
        <v>22</v>
      </c>
      <c r="W908" s="30" t="s">
        <v>16</v>
      </c>
      <c r="X908" s="54">
        <v>7.0000000000000007E-2</v>
      </c>
      <c r="Y908" s="30" t="s">
        <v>23</v>
      </c>
      <c r="Z908" s="30" t="s">
        <v>11942</v>
      </c>
      <c r="AA908" s="30" t="s">
        <v>18409</v>
      </c>
      <c r="AB908" s="30" t="s">
        <v>14458</v>
      </c>
      <c r="AC908" s="30" t="s">
        <v>14459</v>
      </c>
      <c r="AD908" s="29">
        <v>0.74999999999999989</v>
      </c>
      <c r="AE908" s="29">
        <v>0.31</v>
      </c>
      <c r="AF908" s="29">
        <v>0</v>
      </c>
    </row>
    <row r="909" spans="1:32" x14ac:dyDescent="0.25">
      <c r="A909" t="s">
        <v>1886</v>
      </c>
      <c r="B909" t="s">
        <v>20537</v>
      </c>
      <c r="C909" t="s">
        <v>18</v>
      </c>
      <c r="D909" t="s">
        <v>1887</v>
      </c>
      <c r="E909" t="s">
        <v>1888</v>
      </c>
      <c r="F909" t="s">
        <v>1889</v>
      </c>
      <c r="G909" t="s">
        <v>18502</v>
      </c>
      <c r="H909" s="36" t="str">
        <f>IFERROR(HYPERLINK(_xlfn.XLOOKUP(D909,'[1]Smoothed Fund docs'!A:A,'[1]Smoothed Fund docs'!C:C),"FID"),IF(ISERROR(VLOOKUP(D909,'[1]PRIIPS KID'!A:A,1,0)),HYPERLINK("https://digital.feprecisionplus.com/documents/quilter/en-gb/"&amp;F909&amp;"/KI","KIID"),HYPERLINK("https://digital.feprecisionplus.com/documents/quilter/en-gb/"&amp;F909&amp;"/PK","KID")))</f>
        <v>KIID</v>
      </c>
      <c r="I909" s="29">
        <v>0.75</v>
      </c>
      <c r="J909" s="29">
        <v>0.91</v>
      </c>
      <c r="K909" s="30">
        <v>0</v>
      </c>
      <c r="L909" s="29">
        <v>0.91</v>
      </c>
      <c r="M909" s="30">
        <v>0</v>
      </c>
      <c r="N909" s="29">
        <v>0.91</v>
      </c>
      <c r="O909" s="30">
        <v>0</v>
      </c>
      <c r="P909" s="30">
        <v>0</v>
      </c>
      <c r="Q909" s="30" t="s">
        <v>22</v>
      </c>
      <c r="R909" s="30" t="s">
        <v>22</v>
      </c>
      <c r="S909" s="30" t="s">
        <v>22</v>
      </c>
      <c r="T909" s="30" t="s">
        <v>22</v>
      </c>
      <c r="U909" s="30" t="s">
        <v>22</v>
      </c>
      <c r="V909" s="30" t="s">
        <v>22</v>
      </c>
      <c r="W909" s="30" t="s">
        <v>16</v>
      </c>
      <c r="X909" s="54">
        <v>7.0000000000000007E-2</v>
      </c>
      <c r="Y909" s="30" t="s">
        <v>23</v>
      </c>
      <c r="Z909" s="30" t="s">
        <v>11942</v>
      </c>
      <c r="AA909" s="30" t="s">
        <v>18409</v>
      </c>
      <c r="AB909" s="30" t="s">
        <v>14458</v>
      </c>
      <c r="AC909" s="30" t="s">
        <v>14459</v>
      </c>
      <c r="AD909" s="29">
        <v>0.91</v>
      </c>
      <c r="AE909" s="29">
        <v>0.31</v>
      </c>
      <c r="AF909" s="29">
        <v>0</v>
      </c>
    </row>
    <row r="910" spans="1:32" x14ac:dyDescent="0.25">
      <c r="A910" t="s">
        <v>1890</v>
      </c>
      <c r="B910" t="s">
        <v>20537</v>
      </c>
      <c r="C910" t="s">
        <v>28</v>
      </c>
      <c r="D910" t="s">
        <v>1891</v>
      </c>
      <c r="E910" t="s">
        <v>1892</v>
      </c>
      <c r="F910" t="s">
        <v>1893</v>
      </c>
      <c r="G910" t="s">
        <v>18501</v>
      </c>
      <c r="H910" s="36" t="str">
        <f>IFERROR(HYPERLINK(_xlfn.XLOOKUP(D910,'[1]Smoothed Fund docs'!A:A,'[1]Smoothed Fund docs'!C:C),"FID"),IF(ISERROR(VLOOKUP(D910,'[1]PRIIPS KID'!A:A,1,0)),HYPERLINK("https://digital.feprecisionplus.com/documents/quilter/en-gb/"&amp;F910&amp;"/KI","KIID"),HYPERLINK("https://digital.feprecisionplus.com/documents/quilter/en-gb/"&amp;F910&amp;"/PK","KID")))</f>
        <v>KIID</v>
      </c>
      <c r="I910" s="29">
        <v>1.5</v>
      </c>
      <c r="J910" s="29">
        <v>1.66</v>
      </c>
      <c r="K910" s="30">
        <v>0.9</v>
      </c>
      <c r="L910" s="29">
        <v>0.7599999999999999</v>
      </c>
      <c r="M910" s="30">
        <v>0</v>
      </c>
      <c r="N910" s="29">
        <v>0.7599999999999999</v>
      </c>
      <c r="O910" s="30">
        <v>0</v>
      </c>
      <c r="P910" s="30">
        <v>0</v>
      </c>
      <c r="Q910" s="30" t="s">
        <v>22</v>
      </c>
      <c r="R910" s="30" t="s">
        <v>22</v>
      </c>
      <c r="S910" s="30" t="s">
        <v>22</v>
      </c>
      <c r="T910" s="30" t="s">
        <v>22</v>
      </c>
      <c r="U910" s="30" t="s">
        <v>22</v>
      </c>
      <c r="V910" s="30" t="s">
        <v>22</v>
      </c>
      <c r="W910" s="30" t="s">
        <v>16</v>
      </c>
      <c r="X910" s="54">
        <v>7.0000000000000007E-2</v>
      </c>
      <c r="Y910" s="30" t="s">
        <v>23</v>
      </c>
      <c r="Z910" s="30" t="s">
        <v>11942</v>
      </c>
      <c r="AA910" s="30" t="s">
        <v>18409</v>
      </c>
      <c r="AB910" s="30" t="s">
        <v>14458</v>
      </c>
      <c r="AC910" s="30" t="s">
        <v>14459</v>
      </c>
      <c r="AD910" s="29">
        <v>0.7599999999999999</v>
      </c>
      <c r="AE910" s="29">
        <v>0.31</v>
      </c>
      <c r="AF910" s="29">
        <v>0</v>
      </c>
    </row>
    <row r="911" spans="1:32" x14ac:dyDescent="0.25">
      <c r="A911" t="s">
        <v>1894</v>
      </c>
      <c r="B911" t="s">
        <v>20537</v>
      </c>
      <c r="C911" t="s">
        <v>28</v>
      </c>
      <c r="D911" t="s">
        <v>1895</v>
      </c>
      <c r="E911" t="s">
        <v>1896</v>
      </c>
      <c r="F911" t="s">
        <v>1897</v>
      </c>
      <c r="G911" t="s">
        <v>18502</v>
      </c>
      <c r="H911" s="36" t="str">
        <f>IFERROR(HYPERLINK(_xlfn.XLOOKUP(D911,'[1]Smoothed Fund docs'!A:A,'[1]Smoothed Fund docs'!C:C),"FID"),IF(ISERROR(VLOOKUP(D911,'[1]PRIIPS KID'!A:A,1,0)),HYPERLINK("https://digital.feprecisionplus.com/documents/quilter/en-gb/"&amp;F911&amp;"/KI","KIID"),HYPERLINK("https://digital.feprecisionplus.com/documents/quilter/en-gb/"&amp;F911&amp;"/PK","KID")))</f>
        <v>KIID</v>
      </c>
      <c r="I911" s="29">
        <v>0.75</v>
      </c>
      <c r="J911" s="29">
        <v>0.91</v>
      </c>
      <c r="K911" s="30">
        <v>0</v>
      </c>
      <c r="L911" s="29">
        <v>0.91</v>
      </c>
      <c r="M911" s="30">
        <v>0</v>
      </c>
      <c r="N911" s="29">
        <v>0.91</v>
      </c>
      <c r="O911" s="30">
        <v>0</v>
      </c>
      <c r="P911" s="30">
        <v>0</v>
      </c>
      <c r="Q911" s="30" t="s">
        <v>22</v>
      </c>
      <c r="R911" s="30" t="s">
        <v>22</v>
      </c>
      <c r="S911" s="30" t="s">
        <v>22</v>
      </c>
      <c r="T911" s="30" t="s">
        <v>22</v>
      </c>
      <c r="U911" s="30" t="s">
        <v>22</v>
      </c>
      <c r="V911" s="30" t="s">
        <v>22</v>
      </c>
      <c r="W911" s="30" t="s">
        <v>16</v>
      </c>
      <c r="X911" s="54">
        <v>7.0000000000000007E-2</v>
      </c>
      <c r="Y911" s="30" t="s">
        <v>23</v>
      </c>
      <c r="Z911" s="30" t="s">
        <v>11942</v>
      </c>
      <c r="AA911" s="30" t="s">
        <v>18409</v>
      </c>
      <c r="AB911" s="30" t="s">
        <v>14458</v>
      </c>
      <c r="AC911" s="30" t="s">
        <v>14459</v>
      </c>
      <c r="AD911" s="29">
        <v>0.91</v>
      </c>
      <c r="AE911" s="29">
        <v>0.31</v>
      </c>
      <c r="AF911" s="29">
        <v>0</v>
      </c>
    </row>
    <row r="912" spans="1:32" x14ac:dyDescent="0.25">
      <c r="A912" t="s">
        <v>20539</v>
      </c>
      <c r="B912" t="s">
        <v>20537</v>
      </c>
      <c r="C912" t="s">
        <v>18</v>
      </c>
      <c r="D912" t="s">
        <v>20540</v>
      </c>
      <c r="E912" t="s">
        <v>20541</v>
      </c>
      <c r="F912" t="s">
        <v>20542</v>
      </c>
      <c r="G912" t="s">
        <v>18408</v>
      </c>
      <c r="H912" s="36" t="str">
        <f>IFERROR(HYPERLINK(_xlfn.XLOOKUP(D912,'[1]Smoothed Fund docs'!A:A,'[1]Smoothed Fund docs'!C:C),"FID"),IF(ISERROR(VLOOKUP(D912,'[1]PRIIPS KID'!A:A,1,0)),HYPERLINK("https://digital.feprecisionplus.com/documents/quilter/en-gb/"&amp;F912&amp;"/KI","KIID"),HYPERLINK("https://digital.feprecisionplus.com/documents/quilter/en-gb/"&amp;F912&amp;"/PK","KID")))</f>
        <v>KIID</v>
      </c>
      <c r="I912" s="29">
        <v>0.2</v>
      </c>
      <c r="J912" s="29">
        <v>0.22</v>
      </c>
      <c r="K912" s="30">
        <v>0</v>
      </c>
      <c r="L912" s="29">
        <v>0.22</v>
      </c>
      <c r="M912" s="30">
        <v>0</v>
      </c>
      <c r="N912" s="29">
        <v>0.22</v>
      </c>
      <c r="O912" s="30">
        <v>0</v>
      </c>
      <c r="P912" s="30">
        <v>0</v>
      </c>
      <c r="Q912" s="30" t="s">
        <v>22</v>
      </c>
      <c r="R912" s="30" t="s">
        <v>22</v>
      </c>
      <c r="S912" s="30" t="s">
        <v>22</v>
      </c>
      <c r="T912" s="30" t="s">
        <v>22</v>
      </c>
      <c r="U912" s="30" t="s">
        <v>22</v>
      </c>
      <c r="V912" s="30" t="s">
        <v>22</v>
      </c>
      <c r="W912" s="30" t="s">
        <v>16</v>
      </c>
      <c r="X912" s="54">
        <v>0.06</v>
      </c>
      <c r="Y912" s="30" t="s">
        <v>23</v>
      </c>
      <c r="Z912" s="30" t="s">
        <v>11942</v>
      </c>
      <c r="AA912" s="30" t="s">
        <v>18409</v>
      </c>
      <c r="AB912" s="30" t="s">
        <v>14464</v>
      </c>
      <c r="AC912" s="30" t="s">
        <v>14461</v>
      </c>
      <c r="AD912" s="29">
        <v>0.22</v>
      </c>
      <c r="AE912" s="29">
        <v>0.02</v>
      </c>
      <c r="AF912" s="29">
        <v>0</v>
      </c>
    </row>
    <row r="913" spans="1:32" x14ac:dyDescent="0.25">
      <c r="A913" t="s">
        <v>1898</v>
      </c>
      <c r="B913" t="s">
        <v>20537</v>
      </c>
      <c r="C913" t="s">
        <v>18</v>
      </c>
      <c r="D913" t="s">
        <v>1899</v>
      </c>
      <c r="E913" t="s">
        <v>1900</v>
      </c>
      <c r="F913" t="s">
        <v>1901</v>
      </c>
      <c r="G913" t="s">
        <v>18411</v>
      </c>
      <c r="H913" s="36" t="str">
        <f>IFERROR(HYPERLINK(_xlfn.XLOOKUP(D913,'[1]Smoothed Fund docs'!A:A,'[1]Smoothed Fund docs'!C:C),"FID"),IF(ISERROR(VLOOKUP(D913,'[1]PRIIPS KID'!A:A,1,0)),HYPERLINK("https://digital.feprecisionplus.com/documents/quilter/en-gb/"&amp;F913&amp;"/KI","KIID"),HYPERLINK("https://digital.feprecisionplus.com/documents/quilter/en-gb/"&amp;F913&amp;"/PK","KID")))</f>
        <v>KIID</v>
      </c>
      <c r="I913" s="29">
        <v>1.5</v>
      </c>
      <c r="J913" s="29">
        <v>1.7</v>
      </c>
      <c r="K913" s="30">
        <v>0.9</v>
      </c>
      <c r="L913" s="29">
        <v>0.79999999999999993</v>
      </c>
      <c r="M913" s="30">
        <v>0</v>
      </c>
      <c r="N913" s="29">
        <v>0.79999999999999993</v>
      </c>
      <c r="O913" s="30">
        <v>0</v>
      </c>
      <c r="P913" s="30">
        <v>0</v>
      </c>
      <c r="Q913" s="30" t="s">
        <v>22</v>
      </c>
      <c r="R913" s="30" t="s">
        <v>22</v>
      </c>
      <c r="S913" s="30" t="s">
        <v>22</v>
      </c>
      <c r="T913" s="30" t="s">
        <v>22</v>
      </c>
      <c r="U913" s="30" t="s">
        <v>22</v>
      </c>
      <c r="V913" s="30" t="s">
        <v>22</v>
      </c>
      <c r="W913" s="30" t="s">
        <v>16</v>
      </c>
      <c r="X913" s="54">
        <v>0.06</v>
      </c>
      <c r="Y913" s="30" t="s">
        <v>23</v>
      </c>
      <c r="Z913" s="30" t="s">
        <v>11942</v>
      </c>
      <c r="AA913" s="30" t="s">
        <v>18409</v>
      </c>
      <c r="AB913" s="30" t="s">
        <v>14474</v>
      </c>
      <c r="AC913" s="30" t="s">
        <v>14461</v>
      </c>
      <c r="AD913" s="29">
        <v>0.79999999999999993</v>
      </c>
      <c r="AE913" s="29">
        <v>0.35</v>
      </c>
      <c r="AF913" s="29">
        <v>0</v>
      </c>
    </row>
    <row r="914" spans="1:32" x14ac:dyDescent="0.25">
      <c r="A914" t="s">
        <v>1902</v>
      </c>
      <c r="B914" t="s">
        <v>20537</v>
      </c>
      <c r="C914" t="s">
        <v>18</v>
      </c>
      <c r="D914" t="s">
        <v>1903</v>
      </c>
      <c r="E914" t="s">
        <v>1904</v>
      </c>
      <c r="F914" t="s">
        <v>1905</v>
      </c>
      <c r="G914" t="s">
        <v>18408</v>
      </c>
      <c r="H914" s="36" t="str">
        <f>IFERROR(HYPERLINK(_xlfn.XLOOKUP(D914,'[1]Smoothed Fund docs'!A:A,'[1]Smoothed Fund docs'!C:C),"FID"),IF(ISERROR(VLOOKUP(D914,'[1]PRIIPS KID'!A:A,1,0)),HYPERLINK("https://digital.feprecisionplus.com/documents/quilter/en-gb/"&amp;F914&amp;"/KI","KIID"),HYPERLINK("https://digital.feprecisionplus.com/documents/quilter/en-gb/"&amp;F914&amp;"/PK","KID")))</f>
        <v>KIID</v>
      </c>
      <c r="I914" s="29">
        <v>0.75</v>
      </c>
      <c r="J914" s="29">
        <v>0.95</v>
      </c>
      <c r="K914" s="30">
        <v>0</v>
      </c>
      <c r="L914" s="29">
        <v>0.95</v>
      </c>
      <c r="M914" s="30">
        <v>0</v>
      </c>
      <c r="N914" s="29">
        <v>0.95</v>
      </c>
      <c r="O914" s="30">
        <v>0</v>
      </c>
      <c r="P914" s="30">
        <v>0</v>
      </c>
      <c r="Q914" s="30" t="s">
        <v>22</v>
      </c>
      <c r="R914" s="30" t="s">
        <v>22</v>
      </c>
      <c r="S914" s="30" t="s">
        <v>22</v>
      </c>
      <c r="T914" s="30" t="s">
        <v>22</v>
      </c>
      <c r="U914" s="30" t="s">
        <v>22</v>
      </c>
      <c r="V914" s="30" t="s">
        <v>22</v>
      </c>
      <c r="W914" s="30" t="s">
        <v>16</v>
      </c>
      <c r="X914" s="54">
        <v>0.06</v>
      </c>
      <c r="Y914" s="30" t="s">
        <v>23</v>
      </c>
      <c r="Z914" s="30" t="s">
        <v>11942</v>
      </c>
      <c r="AA914" s="30" t="s">
        <v>18409</v>
      </c>
      <c r="AB914" s="30" t="s">
        <v>14474</v>
      </c>
      <c r="AC914" s="30" t="s">
        <v>14461</v>
      </c>
      <c r="AD914" s="29">
        <v>0.95</v>
      </c>
      <c r="AE914" s="29">
        <v>0.35</v>
      </c>
      <c r="AF914" s="29">
        <v>0</v>
      </c>
    </row>
    <row r="915" spans="1:32" x14ac:dyDescent="0.25">
      <c r="A915" t="s">
        <v>1906</v>
      </c>
      <c r="B915" t="s">
        <v>20537</v>
      </c>
      <c r="C915" t="s">
        <v>28</v>
      </c>
      <c r="D915" t="s">
        <v>1907</v>
      </c>
      <c r="E915" t="s">
        <v>1908</v>
      </c>
      <c r="F915" t="s">
        <v>1909</v>
      </c>
      <c r="G915" t="s">
        <v>18411</v>
      </c>
      <c r="H915" s="36" t="str">
        <f>IFERROR(HYPERLINK(_xlfn.XLOOKUP(D915,'[1]Smoothed Fund docs'!A:A,'[1]Smoothed Fund docs'!C:C),"FID"),IF(ISERROR(VLOOKUP(D915,'[1]PRIIPS KID'!A:A,1,0)),HYPERLINK("https://digital.feprecisionplus.com/documents/quilter/en-gb/"&amp;F915&amp;"/KI","KIID"),HYPERLINK("https://digital.feprecisionplus.com/documents/quilter/en-gb/"&amp;F915&amp;"/PK","KID")))</f>
        <v>KIID</v>
      </c>
      <c r="I915" s="29">
        <v>1.5</v>
      </c>
      <c r="J915" s="29">
        <v>1.7</v>
      </c>
      <c r="K915" s="30">
        <v>0.9</v>
      </c>
      <c r="L915" s="29">
        <v>0.79999999999999993</v>
      </c>
      <c r="M915" s="30">
        <v>0</v>
      </c>
      <c r="N915" s="29">
        <v>0.79999999999999993</v>
      </c>
      <c r="O915" s="30">
        <v>0</v>
      </c>
      <c r="P915" s="30">
        <v>0</v>
      </c>
      <c r="Q915" s="30" t="s">
        <v>22</v>
      </c>
      <c r="R915" s="30" t="s">
        <v>22</v>
      </c>
      <c r="S915" s="30" t="s">
        <v>22</v>
      </c>
      <c r="T915" s="30" t="s">
        <v>22</v>
      </c>
      <c r="U915" s="30" t="s">
        <v>22</v>
      </c>
      <c r="V915" s="30" t="s">
        <v>22</v>
      </c>
      <c r="W915" s="30" t="s">
        <v>16</v>
      </c>
      <c r="X915" s="54">
        <v>0.06</v>
      </c>
      <c r="Y915" s="30" t="s">
        <v>23</v>
      </c>
      <c r="Z915" s="30" t="s">
        <v>11942</v>
      </c>
      <c r="AA915" s="30" t="s">
        <v>18409</v>
      </c>
      <c r="AB915" s="30" t="s">
        <v>14474</v>
      </c>
      <c r="AC915" s="30" t="s">
        <v>14461</v>
      </c>
      <c r="AD915" s="29">
        <v>0.79999999999999993</v>
      </c>
      <c r="AE915" s="29">
        <v>0.35</v>
      </c>
      <c r="AF915" s="29">
        <v>0</v>
      </c>
    </row>
    <row r="916" spans="1:32" x14ac:dyDescent="0.25">
      <c r="A916" t="s">
        <v>1910</v>
      </c>
      <c r="B916" t="s">
        <v>20537</v>
      </c>
      <c r="C916" t="s">
        <v>28</v>
      </c>
      <c r="D916" t="s">
        <v>1911</v>
      </c>
      <c r="E916" t="s">
        <v>1912</v>
      </c>
      <c r="F916" t="s">
        <v>1913</v>
      </c>
      <c r="G916" t="s">
        <v>18408</v>
      </c>
      <c r="H916" s="36" t="str">
        <f>IFERROR(HYPERLINK(_xlfn.XLOOKUP(D916,'[1]Smoothed Fund docs'!A:A,'[1]Smoothed Fund docs'!C:C),"FID"),IF(ISERROR(VLOOKUP(D916,'[1]PRIIPS KID'!A:A,1,0)),HYPERLINK("https://digital.feprecisionplus.com/documents/quilter/en-gb/"&amp;F916&amp;"/KI","KIID"),HYPERLINK("https://digital.feprecisionplus.com/documents/quilter/en-gb/"&amp;F916&amp;"/PK","KID")))</f>
        <v>KIID</v>
      </c>
      <c r="I916" s="29">
        <v>0.75</v>
      </c>
      <c r="J916" s="29">
        <v>0.95</v>
      </c>
      <c r="K916" s="30">
        <v>0</v>
      </c>
      <c r="L916" s="29">
        <v>0.95</v>
      </c>
      <c r="M916" s="30">
        <v>0</v>
      </c>
      <c r="N916" s="29">
        <v>0.95</v>
      </c>
      <c r="O916" s="30">
        <v>0</v>
      </c>
      <c r="P916" s="30">
        <v>0</v>
      </c>
      <c r="Q916" s="30" t="s">
        <v>22</v>
      </c>
      <c r="R916" s="30" t="s">
        <v>22</v>
      </c>
      <c r="S916" s="30" t="s">
        <v>22</v>
      </c>
      <c r="T916" s="30" t="s">
        <v>22</v>
      </c>
      <c r="U916" s="30" t="s">
        <v>22</v>
      </c>
      <c r="V916" s="30" t="s">
        <v>22</v>
      </c>
      <c r="W916" s="30" t="s">
        <v>16</v>
      </c>
      <c r="X916" s="54">
        <v>0.06</v>
      </c>
      <c r="Y916" s="30" t="s">
        <v>23</v>
      </c>
      <c r="Z916" s="30" t="s">
        <v>11942</v>
      </c>
      <c r="AA916" s="30" t="s">
        <v>18409</v>
      </c>
      <c r="AB916" s="30" t="s">
        <v>14474</v>
      </c>
      <c r="AC916" s="30" t="s">
        <v>14461</v>
      </c>
      <c r="AD916" s="29">
        <v>0.95</v>
      </c>
      <c r="AE916" s="29">
        <v>0.35</v>
      </c>
      <c r="AF916" s="29">
        <v>0</v>
      </c>
    </row>
    <row r="917" spans="1:32" x14ac:dyDescent="0.25">
      <c r="A917" t="s">
        <v>1914</v>
      </c>
      <c r="B917" t="s">
        <v>20537</v>
      </c>
      <c r="C917" t="s">
        <v>18</v>
      </c>
      <c r="D917" t="s">
        <v>1915</v>
      </c>
      <c r="E917" t="s">
        <v>1916</v>
      </c>
      <c r="F917" t="s">
        <v>1917</v>
      </c>
      <c r="G917" t="s">
        <v>18408</v>
      </c>
      <c r="H917" s="36" t="str">
        <f>IFERROR(HYPERLINK(_xlfn.XLOOKUP(D917,'[1]Smoothed Fund docs'!A:A,'[1]Smoothed Fund docs'!C:C),"FID"),IF(ISERROR(VLOOKUP(D917,'[1]PRIIPS KID'!A:A,1,0)),HYPERLINK("https://digital.feprecisionplus.com/documents/quilter/en-gb/"&amp;F917&amp;"/KI","KIID"),HYPERLINK("https://digital.feprecisionplus.com/documents/quilter/en-gb/"&amp;F917&amp;"/PK","KID")))</f>
        <v>KIID</v>
      </c>
      <c r="I917" s="29">
        <v>0.75</v>
      </c>
      <c r="J917" s="29">
        <v>0.9</v>
      </c>
      <c r="K917" s="30">
        <v>0</v>
      </c>
      <c r="L917" s="29">
        <v>0.9</v>
      </c>
      <c r="M917" s="30">
        <v>0</v>
      </c>
      <c r="N917" s="29">
        <v>0.9</v>
      </c>
      <c r="O917" s="30">
        <v>0</v>
      </c>
      <c r="P917" s="30">
        <v>0</v>
      </c>
      <c r="Q917" s="30" t="s">
        <v>22</v>
      </c>
      <c r="R917" s="30" t="s">
        <v>22</v>
      </c>
      <c r="S917" s="30" t="s">
        <v>22</v>
      </c>
      <c r="T917" s="30" t="s">
        <v>22</v>
      </c>
      <c r="U917" s="30" t="s">
        <v>22</v>
      </c>
      <c r="V917" s="30" t="s">
        <v>22</v>
      </c>
      <c r="W917" s="30" t="s">
        <v>16</v>
      </c>
      <c r="X917" s="54">
        <v>7.0000000000000007E-2</v>
      </c>
      <c r="Y917" s="30" t="s">
        <v>23</v>
      </c>
      <c r="Z917" s="30" t="s">
        <v>11942</v>
      </c>
      <c r="AA917" s="30" t="s">
        <v>18409</v>
      </c>
      <c r="AB917" s="30" t="s">
        <v>14464</v>
      </c>
      <c r="AC917" s="30" t="s">
        <v>14461</v>
      </c>
      <c r="AD917" s="29">
        <v>0.9</v>
      </c>
      <c r="AE917" s="29">
        <v>0.52</v>
      </c>
      <c r="AF917" s="29">
        <v>0</v>
      </c>
    </row>
    <row r="918" spans="1:32" x14ac:dyDescent="0.25">
      <c r="A918" t="s">
        <v>20543</v>
      </c>
      <c r="B918" t="s">
        <v>20537</v>
      </c>
      <c r="C918" t="s">
        <v>28</v>
      </c>
      <c r="D918" t="s">
        <v>20544</v>
      </c>
      <c r="E918" t="s">
        <v>20545</v>
      </c>
      <c r="F918" t="s">
        <v>20546</v>
      </c>
      <c r="G918" t="s">
        <v>18408</v>
      </c>
      <c r="H918" s="36" t="str">
        <f>IFERROR(HYPERLINK(_xlfn.XLOOKUP(D918,'[1]Smoothed Fund docs'!A:A,'[1]Smoothed Fund docs'!C:C),"FID"),IF(ISERROR(VLOOKUP(D918,'[1]PRIIPS KID'!A:A,1,0)),HYPERLINK("https://digital.feprecisionplus.com/documents/quilter/en-gb/"&amp;F918&amp;"/KI","KIID"),HYPERLINK("https://digital.feprecisionplus.com/documents/quilter/en-gb/"&amp;F918&amp;"/PK","KID")))</f>
        <v>KIID</v>
      </c>
      <c r="I918" s="29">
        <v>0.75</v>
      </c>
      <c r="J918" s="29">
        <v>0.9</v>
      </c>
      <c r="K918" s="30">
        <v>0</v>
      </c>
      <c r="L918" s="29">
        <v>0.9</v>
      </c>
      <c r="M918" s="30">
        <v>0</v>
      </c>
      <c r="N918" s="29">
        <v>0.9</v>
      </c>
      <c r="O918" s="30">
        <v>0</v>
      </c>
      <c r="P918" s="30">
        <v>0</v>
      </c>
      <c r="Q918" s="30" t="s">
        <v>22</v>
      </c>
      <c r="R918" s="30" t="s">
        <v>22</v>
      </c>
      <c r="S918" s="30" t="s">
        <v>22</v>
      </c>
      <c r="T918" s="30" t="s">
        <v>22</v>
      </c>
      <c r="U918" s="30" t="s">
        <v>22</v>
      </c>
      <c r="V918" s="30" t="s">
        <v>22</v>
      </c>
      <c r="W918" s="30" t="s">
        <v>16</v>
      </c>
      <c r="X918" s="54">
        <v>0.06</v>
      </c>
      <c r="Y918" s="30" t="s">
        <v>23</v>
      </c>
      <c r="Z918" s="30" t="s">
        <v>11942</v>
      </c>
      <c r="AA918" s="30" t="s">
        <v>18409</v>
      </c>
      <c r="AB918" s="30" t="s">
        <v>14464</v>
      </c>
      <c r="AC918" s="30" t="s">
        <v>14461</v>
      </c>
      <c r="AD918" s="29">
        <v>0.9</v>
      </c>
      <c r="AE918" s="29">
        <v>0.52</v>
      </c>
      <c r="AF918" s="29">
        <v>0</v>
      </c>
    </row>
    <row r="919" spans="1:32" x14ac:dyDescent="0.25">
      <c r="A919" t="s">
        <v>13133</v>
      </c>
      <c r="B919" t="s">
        <v>20537</v>
      </c>
      <c r="C919" t="s">
        <v>18</v>
      </c>
      <c r="D919" t="s">
        <v>1918</v>
      </c>
      <c r="E919" t="s">
        <v>13134</v>
      </c>
      <c r="F919" t="s">
        <v>1919</v>
      </c>
      <c r="G919" t="s">
        <v>18411</v>
      </c>
      <c r="H919" s="36" t="str">
        <f>IFERROR(HYPERLINK(_xlfn.XLOOKUP(D919,'[1]Smoothed Fund docs'!A:A,'[1]Smoothed Fund docs'!C:C),"FID"),IF(ISERROR(VLOOKUP(D919,'[1]PRIIPS KID'!A:A,1,0)),HYPERLINK("https://digital.feprecisionplus.com/documents/quilter/en-gb/"&amp;F919&amp;"/KI","KIID"),HYPERLINK("https://digital.feprecisionplus.com/documents/quilter/en-gb/"&amp;F919&amp;"/PK","KID")))</f>
        <v>KIID</v>
      </c>
      <c r="I919" s="29">
        <v>1.75</v>
      </c>
      <c r="J919" s="29">
        <v>1.89</v>
      </c>
      <c r="K919" s="30">
        <v>1.05</v>
      </c>
      <c r="L919" s="29">
        <v>0.83999999999999986</v>
      </c>
      <c r="M919" s="30">
        <v>0</v>
      </c>
      <c r="N919" s="29">
        <v>0.83999999999999986</v>
      </c>
      <c r="O919" s="30">
        <v>0</v>
      </c>
      <c r="P919" s="30">
        <v>0</v>
      </c>
      <c r="Q919" s="30" t="s">
        <v>22</v>
      </c>
      <c r="R919" s="30" t="s">
        <v>22</v>
      </c>
      <c r="S919" s="30" t="s">
        <v>22</v>
      </c>
      <c r="T919" s="30" t="s">
        <v>22</v>
      </c>
      <c r="U919" s="30" t="s">
        <v>22</v>
      </c>
      <c r="V919" s="30" t="s">
        <v>22</v>
      </c>
      <c r="W919" s="30" t="s">
        <v>16</v>
      </c>
      <c r="X919" s="54">
        <v>7.0000000000000007E-2</v>
      </c>
      <c r="Y919" s="30" t="s">
        <v>23</v>
      </c>
      <c r="Z919" s="30" t="s">
        <v>11942</v>
      </c>
      <c r="AA919" s="30" t="s">
        <v>18409</v>
      </c>
      <c r="AB919" s="30" t="s">
        <v>14455</v>
      </c>
      <c r="AC919" s="30" t="s">
        <v>14461</v>
      </c>
      <c r="AD919" s="29">
        <v>0.83999999999999986</v>
      </c>
      <c r="AE919" s="29">
        <v>0.56999999999999995</v>
      </c>
      <c r="AF919" s="29">
        <v>0</v>
      </c>
    </row>
    <row r="920" spans="1:32" x14ac:dyDescent="0.25">
      <c r="A920" t="s">
        <v>13135</v>
      </c>
      <c r="B920" t="s">
        <v>20537</v>
      </c>
      <c r="C920" t="s">
        <v>18</v>
      </c>
      <c r="D920" t="s">
        <v>1920</v>
      </c>
      <c r="E920" t="s">
        <v>1921</v>
      </c>
      <c r="F920" t="s">
        <v>1922</v>
      </c>
      <c r="G920" t="s">
        <v>18408</v>
      </c>
      <c r="H920" s="36" t="str">
        <f>IFERROR(HYPERLINK(_xlfn.XLOOKUP(D920,'[1]Smoothed Fund docs'!A:A,'[1]Smoothed Fund docs'!C:C),"FID"),IF(ISERROR(VLOOKUP(D920,'[1]PRIIPS KID'!A:A,1,0)),HYPERLINK("https://digital.feprecisionplus.com/documents/quilter/en-gb/"&amp;F920&amp;"/KI","KIID"),HYPERLINK("https://digital.feprecisionplus.com/documents/quilter/en-gb/"&amp;F920&amp;"/PK","KID")))</f>
        <v>KIID</v>
      </c>
      <c r="I920" s="29">
        <v>1</v>
      </c>
      <c r="J920" s="29">
        <v>1.1499999999999999</v>
      </c>
      <c r="K920" s="30">
        <v>0</v>
      </c>
      <c r="L920" s="29">
        <v>1.1499999999999999</v>
      </c>
      <c r="M920" s="30">
        <v>0</v>
      </c>
      <c r="N920" s="29">
        <v>1.1499999999999999</v>
      </c>
      <c r="O920" s="30">
        <v>0</v>
      </c>
      <c r="P920" s="30">
        <v>0</v>
      </c>
      <c r="Q920" s="30" t="s">
        <v>22</v>
      </c>
      <c r="R920" s="30" t="s">
        <v>22</v>
      </c>
      <c r="S920" s="30" t="s">
        <v>22</v>
      </c>
      <c r="T920" s="30" t="s">
        <v>22</v>
      </c>
      <c r="U920" s="30" t="s">
        <v>22</v>
      </c>
      <c r="V920" s="30" t="s">
        <v>22</v>
      </c>
      <c r="W920" s="30" t="s">
        <v>16</v>
      </c>
      <c r="X920" s="54">
        <v>7.0000000000000007E-2</v>
      </c>
      <c r="Y920" s="30" t="s">
        <v>23</v>
      </c>
      <c r="Z920" s="30" t="s">
        <v>11942</v>
      </c>
      <c r="AA920" s="30" t="s">
        <v>18409</v>
      </c>
      <c r="AB920" s="30" t="s">
        <v>14455</v>
      </c>
      <c r="AC920" s="30" t="s">
        <v>14461</v>
      </c>
      <c r="AD920" s="29">
        <v>1.1499999999999999</v>
      </c>
      <c r="AE920" s="29">
        <v>0.56999999999999995</v>
      </c>
      <c r="AF920" s="29">
        <v>0</v>
      </c>
    </row>
    <row r="921" spans="1:32" x14ac:dyDescent="0.25">
      <c r="A921" t="s">
        <v>13136</v>
      </c>
      <c r="B921" t="s">
        <v>20537</v>
      </c>
      <c r="C921" t="s">
        <v>28</v>
      </c>
      <c r="D921" t="s">
        <v>1923</v>
      </c>
      <c r="E921" t="s">
        <v>13137</v>
      </c>
      <c r="F921" t="s">
        <v>1924</v>
      </c>
      <c r="G921" t="s">
        <v>18411</v>
      </c>
      <c r="H921" s="36" t="str">
        <f>IFERROR(HYPERLINK(_xlfn.XLOOKUP(D921,'[1]Smoothed Fund docs'!A:A,'[1]Smoothed Fund docs'!C:C),"FID"),IF(ISERROR(VLOOKUP(D921,'[1]PRIIPS KID'!A:A,1,0)),HYPERLINK("https://digital.feprecisionplus.com/documents/quilter/en-gb/"&amp;F921&amp;"/KI","KIID"),HYPERLINK("https://digital.feprecisionplus.com/documents/quilter/en-gb/"&amp;F921&amp;"/PK","KID")))</f>
        <v>KIID</v>
      </c>
      <c r="I921" s="29">
        <v>1.75</v>
      </c>
      <c r="J921" s="29">
        <v>1.9</v>
      </c>
      <c r="K921" s="30">
        <v>1.05</v>
      </c>
      <c r="L921" s="29">
        <v>0.84999999999999987</v>
      </c>
      <c r="M921" s="30">
        <v>0</v>
      </c>
      <c r="N921" s="29">
        <v>0.84999999999999987</v>
      </c>
      <c r="O921" s="30">
        <v>0</v>
      </c>
      <c r="P921" s="30">
        <v>0</v>
      </c>
      <c r="Q921" s="30" t="s">
        <v>22</v>
      </c>
      <c r="R921" s="30" t="s">
        <v>22</v>
      </c>
      <c r="S921" s="30" t="s">
        <v>22</v>
      </c>
      <c r="T921" s="30" t="s">
        <v>22</v>
      </c>
      <c r="U921" s="30" t="s">
        <v>22</v>
      </c>
      <c r="V921" s="30" t="s">
        <v>22</v>
      </c>
      <c r="W921" s="30" t="s">
        <v>16</v>
      </c>
      <c r="X921" s="54">
        <v>7.0000000000000007E-2</v>
      </c>
      <c r="Y921" s="30" t="s">
        <v>23</v>
      </c>
      <c r="Z921" s="30" t="s">
        <v>11942</v>
      </c>
      <c r="AA921" s="30" t="s">
        <v>18409</v>
      </c>
      <c r="AB921" s="30" t="s">
        <v>14455</v>
      </c>
      <c r="AC921" s="30" t="s">
        <v>14461</v>
      </c>
      <c r="AD921" s="29">
        <v>0.84999999999999987</v>
      </c>
      <c r="AE921" s="29">
        <v>0.56999999999999995</v>
      </c>
      <c r="AF921" s="29">
        <v>0</v>
      </c>
    </row>
    <row r="922" spans="1:32" x14ac:dyDescent="0.25">
      <c r="A922" t="s">
        <v>13138</v>
      </c>
      <c r="B922" t="s">
        <v>20537</v>
      </c>
      <c r="C922" t="s">
        <v>28</v>
      </c>
      <c r="D922" t="s">
        <v>1925</v>
      </c>
      <c r="E922" t="s">
        <v>1926</v>
      </c>
      <c r="F922" t="s">
        <v>1927</v>
      </c>
      <c r="G922" t="s">
        <v>18408</v>
      </c>
      <c r="H922" s="36" t="str">
        <f>IFERROR(HYPERLINK(_xlfn.XLOOKUP(D922,'[1]Smoothed Fund docs'!A:A,'[1]Smoothed Fund docs'!C:C),"FID"),IF(ISERROR(VLOOKUP(D922,'[1]PRIIPS KID'!A:A,1,0)),HYPERLINK("https://digital.feprecisionplus.com/documents/quilter/en-gb/"&amp;F922&amp;"/KI","KIID"),HYPERLINK("https://digital.feprecisionplus.com/documents/quilter/en-gb/"&amp;F922&amp;"/PK","KID")))</f>
        <v>KIID</v>
      </c>
      <c r="I922" s="29">
        <v>1</v>
      </c>
      <c r="J922" s="29">
        <v>1.1499999999999999</v>
      </c>
      <c r="K922" s="30">
        <v>0</v>
      </c>
      <c r="L922" s="29">
        <v>1.1499999999999999</v>
      </c>
      <c r="M922" s="30">
        <v>0</v>
      </c>
      <c r="N922" s="29">
        <v>1.1499999999999999</v>
      </c>
      <c r="O922" s="30">
        <v>0</v>
      </c>
      <c r="P922" s="30">
        <v>0</v>
      </c>
      <c r="Q922" s="30" t="s">
        <v>22</v>
      </c>
      <c r="R922" s="30" t="s">
        <v>22</v>
      </c>
      <c r="S922" s="30" t="s">
        <v>22</v>
      </c>
      <c r="T922" s="30" t="s">
        <v>22</v>
      </c>
      <c r="U922" s="30" t="s">
        <v>22</v>
      </c>
      <c r="V922" s="30" t="s">
        <v>22</v>
      </c>
      <c r="W922" s="30" t="s">
        <v>16</v>
      </c>
      <c r="X922" s="54">
        <v>7.0000000000000007E-2</v>
      </c>
      <c r="Y922" s="30" t="s">
        <v>23</v>
      </c>
      <c r="Z922" s="30" t="s">
        <v>11942</v>
      </c>
      <c r="AA922" s="30" t="s">
        <v>18409</v>
      </c>
      <c r="AB922" s="30" t="s">
        <v>14455</v>
      </c>
      <c r="AC922" s="30" t="s">
        <v>14461</v>
      </c>
      <c r="AD922" s="29">
        <v>1.1499999999999999</v>
      </c>
      <c r="AE922" s="29">
        <v>0.56999999999999995</v>
      </c>
      <c r="AF922" s="29">
        <v>0</v>
      </c>
    </row>
    <row r="923" spans="1:32" x14ac:dyDescent="0.25">
      <c r="A923" t="s">
        <v>1928</v>
      </c>
      <c r="B923" t="s">
        <v>20537</v>
      </c>
      <c r="C923" t="s">
        <v>18</v>
      </c>
      <c r="D923" t="s">
        <v>1929</v>
      </c>
      <c r="E923" t="s">
        <v>1930</v>
      </c>
      <c r="F923" t="s">
        <v>1931</v>
      </c>
      <c r="G923" t="s">
        <v>18408</v>
      </c>
      <c r="H923" s="36" t="str">
        <f>IFERROR(HYPERLINK(_xlfn.XLOOKUP(D923,'[1]Smoothed Fund docs'!A:A,'[1]Smoothed Fund docs'!C:C),"FID"),IF(ISERROR(VLOOKUP(D923,'[1]PRIIPS KID'!A:A,1,0)),HYPERLINK("https://digital.feprecisionplus.com/documents/quilter/en-gb/"&amp;F923&amp;"/KI","KIID"),HYPERLINK("https://digital.feprecisionplus.com/documents/quilter/en-gb/"&amp;F923&amp;"/PK","KID")))</f>
        <v>KIID</v>
      </c>
      <c r="I923" s="29">
        <v>0.35</v>
      </c>
      <c r="J923" s="29">
        <v>0.45</v>
      </c>
      <c r="K923" s="30">
        <v>0</v>
      </c>
      <c r="L923" s="29">
        <v>0.45</v>
      </c>
      <c r="M923" s="30">
        <v>0</v>
      </c>
      <c r="N923" s="29">
        <v>0.45</v>
      </c>
      <c r="O923" s="30">
        <v>0</v>
      </c>
      <c r="P923" s="30">
        <v>0</v>
      </c>
      <c r="Q923" s="30" t="s">
        <v>22</v>
      </c>
      <c r="R923" s="30" t="s">
        <v>22</v>
      </c>
      <c r="S923" s="30" t="s">
        <v>22</v>
      </c>
      <c r="T923" s="30" t="s">
        <v>22</v>
      </c>
      <c r="U923" s="30" t="s">
        <v>22</v>
      </c>
      <c r="V923" s="30" t="s">
        <v>22</v>
      </c>
      <c r="W923" s="30" t="s">
        <v>50</v>
      </c>
      <c r="X923" s="54">
        <v>0.04</v>
      </c>
      <c r="Y923" s="30" t="s">
        <v>23</v>
      </c>
      <c r="Z923" s="30" t="s">
        <v>11942</v>
      </c>
      <c r="AA923" s="30" t="s">
        <v>18409</v>
      </c>
      <c r="AB923" s="30" t="s">
        <v>14409</v>
      </c>
      <c r="AC923" s="30" t="s">
        <v>14407</v>
      </c>
      <c r="AD923" s="29">
        <v>0.45</v>
      </c>
      <c r="AE923" s="29">
        <v>0.23</v>
      </c>
      <c r="AF923" s="29">
        <v>0</v>
      </c>
    </row>
    <row r="924" spans="1:32" x14ac:dyDescent="0.25">
      <c r="A924" t="s">
        <v>1932</v>
      </c>
      <c r="B924" t="s">
        <v>20537</v>
      </c>
      <c r="C924" t="s">
        <v>18</v>
      </c>
      <c r="D924" t="s">
        <v>1933</v>
      </c>
      <c r="E924" t="s">
        <v>1934</v>
      </c>
      <c r="F924" t="s">
        <v>1935</v>
      </c>
      <c r="G924" t="s">
        <v>18408</v>
      </c>
      <c r="H924" s="36" t="str">
        <f>IFERROR(HYPERLINK(_xlfn.XLOOKUP(D924,'[1]Smoothed Fund docs'!A:A,'[1]Smoothed Fund docs'!C:C),"FID"),IF(ISERROR(VLOOKUP(D924,'[1]PRIIPS KID'!A:A,1,0)),HYPERLINK("https://digital.feprecisionplus.com/documents/quilter/en-gb/"&amp;F924&amp;"/KI","KIID"),HYPERLINK("https://digital.feprecisionplus.com/documents/quilter/en-gb/"&amp;F924&amp;"/PK","KID")))</f>
        <v>KIID</v>
      </c>
      <c r="I924" s="29">
        <v>0.12</v>
      </c>
      <c r="J924" s="29">
        <v>0.17</v>
      </c>
      <c r="K924" s="30">
        <v>0</v>
      </c>
      <c r="L924" s="29">
        <v>0.17</v>
      </c>
      <c r="M924" s="30">
        <v>0</v>
      </c>
      <c r="N924" s="29">
        <v>0.17</v>
      </c>
      <c r="O924" s="30">
        <v>0</v>
      </c>
      <c r="P924" s="30">
        <v>0</v>
      </c>
      <c r="Q924" s="30" t="s">
        <v>22</v>
      </c>
      <c r="R924" s="30" t="s">
        <v>22</v>
      </c>
      <c r="S924" s="30" t="s">
        <v>22</v>
      </c>
      <c r="T924" s="30" t="s">
        <v>22</v>
      </c>
      <c r="U924" s="30" t="s">
        <v>22</v>
      </c>
      <c r="V924" s="30" t="s">
        <v>22</v>
      </c>
      <c r="W924" s="30" t="s">
        <v>50</v>
      </c>
      <c r="X924" s="54">
        <v>0.04</v>
      </c>
      <c r="Y924" s="30" t="s">
        <v>23</v>
      </c>
      <c r="Z924" s="30" t="s">
        <v>11942</v>
      </c>
      <c r="AA924" s="30" t="s">
        <v>18409</v>
      </c>
      <c r="AB924" s="30" t="s">
        <v>14415</v>
      </c>
      <c r="AC924" s="30" t="s">
        <v>14407</v>
      </c>
      <c r="AD924" s="29">
        <v>0.17</v>
      </c>
      <c r="AE924" s="29">
        <v>0.03</v>
      </c>
      <c r="AF924" s="29">
        <v>0</v>
      </c>
    </row>
    <row r="925" spans="1:32" x14ac:dyDescent="0.25">
      <c r="A925" t="s">
        <v>1936</v>
      </c>
      <c r="B925" t="s">
        <v>20537</v>
      </c>
      <c r="C925" t="s">
        <v>28</v>
      </c>
      <c r="D925" t="s">
        <v>1937</v>
      </c>
      <c r="E925" t="s">
        <v>1938</v>
      </c>
      <c r="F925" t="s">
        <v>1939</v>
      </c>
      <c r="G925" t="s">
        <v>18408</v>
      </c>
      <c r="H925" s="36" t="str">
        <f>IFERROR(HYPERLINK(_xlfn.XLOOKUP(D925,'[1]Smoothed Fund docs'!A:A,'[1]Smoothed Fund docs'!C:C),"FID"),IF(ISERROR(VLOOKUP(D925,'[1]PRIIPS KID'!A:A,1,0)),HYPERLINK("https://digital.feprecisionplus.com/documents/quilter/en-gb/"&amp;F925&amp;"/KI","KIID"),HYPERLINK("https://digital.feprecisionplus.com/documents/quilter/en-gb/"&amp;F925&amp;"/PK","KID")))</f>
        <v>KIID</v>
      </c>
      <c r="I925" s="29">
        <v>0.12</v>
      </c>
      <c r="J925" s="29">
        <v>0.17</v>
      </c>
      <c r="K925" s="30">
        <v>0</v>
      </c>
      <c r="L925" s="29">
        <v>0.17</v>
      </c>
      <c r="M925" s="30">
        <v>0</v>
      </c>
      <c r="N925" s="29">
        <v>0.17</v>
      </c>
      <c r="O925" s="30">
        <v>0</v>
      </c>
      <c r="P925" s="30">
        <v>0</v>
      </c>
      <c r="Q925" s="30" t="s">
        <v>22</v>
      </c>
      <c r="R925" s="30" t="s">
        <v>22</v>
      </c>
      <c r="S925" s="30" t="s">
        <v>22</v>
      </c>
      <c r="T925" s="30" t="s">
        <v>22</v>
      </c>
      <c r="U925" s="30" t="s">
        <v>22</v>
      </c>
      <c r="V925" s="30" t="s">
        <v>22</v>
      </c>
      <c r="W925" s="30" t="s">
        <v>50</v>
      </c>
      <c r="X925" s="54">
        <v>0.04</v>
      </c>
      <c r="Y925" s="30" t="s">
        <v>23</v>
      </c>
      <c r="Z925" s="30" t="s">
        <v>11942</v>
      </c>
      <c r="AA925" s="30" t="s">
        <v>18409</v>
      </c>
      <c r="AB925" s="30" t="s">
        <v>14415</v>
      </c>
      <c r="AC925" s="30" t="s">
        <v>14407</v>
      </c>
      <c r="AD925" s="29">
        <v>0.17</v>
      </c>
      <c r="AE925" s="29">
        <v>0.03</v>
      </c>
      <c r="AF925" s="29">
        <v>0</v>
      </c>
    </row>
    <row r="926" spans="1:32" x14ac:dyDescent="0.25">
      <c r="A926" t="s">
        <v>15807</v>
      </c>
      <c r="B926" t="s">
        <v>20537</v>
      </c>
      <c r="C926" t="s">
        <v>18</v>
      </c>
      <c r="D926" t="s">
        <v>18503</v>
      </c>
      <c r="E926" t="s">
        <v>18504</v>
      </c>
      <c r="F926" t="s">
        <v>18505</v>
      </c>
      <c r="G926" t="s">
        <v>18408</v>
      </c>
      <c r="H926" s="36" t="str">
        <f>IFERROR(HYPERLINK(_xlfn.XLOOKUP(D926,'[1]Smoothed Fund docs'!A:A,'[1]Smoothed Fund docs'!C:C),"FID"),IF(ISERROR(VLOOKUP(D926,'[1]PRIIPS KID'!A:A,1,0)),HYPERLINK("https://digital.feprecisionplus.com/documents/quilter/en-gb/"&amp;F926&amp;"/KI","KIID"),HYPERLINK("https://digital.feprecisionplus.com/documents/quilter/en-gb/"&amp;F926&amp;"/PK","KID")))</f>
        <v>KIID</v>
      </c>
      <c r="I926" s="29">
        <v>0.12</v>
      </c>
      <c r="J926" s="29">
        <v>0.17</v>
      </c>
      <c r="K926" s="30">
        <v>0</v>
      </c>
      <c r="L926" s="29">
        <v>0.17</v>
      </c>
      <c r="M926" s="30">
        <v>0</v>
      </c>
      <c r="N926" s="29">
        <v>0.17</v>
      </c>
      <c r="O926" s="30">
        <v>0</v>
      </c>
      <c r="P926" s="30">
        <v>0</v>
      </c>
      <c r="Q926" s="30" t="s">
        <v>22</v>
      </c>
      <c r="R926" s="30" t="s">
        <v>22</v>
      </c>
      <c r="S926" s="30" t="s">
        <v>22</v>
      </c>
      <c r="T926" s="30" t="s">
        <v>22</v>
      </c>
      <c r="U926" s="30" t="s">
        <v>22</v>
      </c>
      <c r="V926" s="30" t="s">
        <v>22</v>
      </c>
      <c r="W926" s="30" t="s">
        <v>50</v>
      </c>
      <c r="X926" s="54">
        <v>0.04</v>
      </c>
      <c r="Y926" s="30" t="s">
        <v>23</v>
      </c>
      <c r="Z926" s="30" t="s">
        <v>11942</v>
      </c>
      <c r="AA926" s="30" t="s">
        <v>18409</v>
      </c>
      <c r="AB926" s="30" t="s">
        <v>14484</v>
      </c>
      <c r="AC926" s="30" t="s">
        <v>14407</v>
      </c>
      <c r="AD926" s="29">
        <v>0.17</v>
      </c>
      <c r="AE926" s="29">
        <v>7.0000000000000007E-2</v>
      </c>
      <c r="AF926" s="29">
        <v>0</v>
      </c>
    </row>
    <row r="927" spans="1:32" x14ac:dyDescent="0.25">
      <c r="A927" t="s">
        <v>1940</v>
      </c>
      <c r="B927" t="s">
        <v>20537</v>
      </c>
      <c r="C927" t="s">
        <v>18</v>
      </c>
      <c r="D927" t="s">
        <v>1941</v>
      </c>
      <c r="E927" t="s">
        <v>1942</v>
      </c>
      <c r="F927" t="s">
        <v>1943</v>
      </c>
      <c r="G927" t="s">
        <v>18408</v>
      </c>
      <c r="H927" s="36" t="str">
        <f>IFERROR(HYPERLINK(_xlfn.XLOOKUP(D927,'[1]Smoothed Fund docs'!A:A,'[1]Smoothed Fund docs'!C:C),"FID"),IF(ISERROR(VLOOKUP(D927,'[1]PRIIPS KID'!A:A,1,0)),HYPERLINK("https://digital.feprecisionplus.com/documents/quilter/en-gb/"&amp;F927&amp;"/KI","KIID"),HYPERLINK("https://digital.feprecisionplus.com/documents/quilter/en-gb/"&amp;F927&amp;"/PK","KID")))</f>
        <v>KIID</v>
      </c>
      <c r="I927" s="29">
        <v>0.12</v>
      </c>
      <c r="J927" s="29">
        <v>0.17</v>
      </c>
      <c r="K927" s="30">
        <v>0</v>
      </c>
      <c r="L927" s="29">
        <v>0.17</v>
      </c>
      <c r="M927" s="30">
        <v>0</v>
      </c>
      <c r="N927" s="29">
        <v>0.17</v>
      </c>
      <c r="O927" s="30">
        <v>0</v>
      </c>
      <c r="P927" s="30">
        <v>0</v>
      </c>
      <c r="Q927" s="30" t="s">
        <v>22</v>
      </c>
      <c r="R927" s="30" t="s">
        <v>22</v>
      </c>
      <c r="S927" s="30" t="s">
        <v>22</v>
      </c>
      <c r="T927" s="30" t="s">
        <v>22</v>
      </c>
      <c r="U927" s="30" t="s">
        <v>22</v>
      </c>
      <c r="V927" s="30" t="s">
        <v>22</v>
      </c>
      <c r="W927" s="30" t="s">
        <v>50</v>
      </c>
      <c r="X927" s="54">
        <v>0.04</v>
      </c>
      <c r="Y927" s="30" t="s">
        <v>23</v>
      </c>
      <c r="Z927" s="30" t="s">
        <v>11942</v>
      </c>
      <c r="AA927" s="30" t="s">
        <v>18409</v>
      </c>
      <c r="AB927" s="30" t="s">
        <v>14415</v>
      </c>
      <c r="AC927" s="30" t="s">
        <v>14407</v>
      </c>
      <c r="AD927" s="29">
        <v>0.17</v>
      </c>
      <c r="AE927" s="29">
        <v>0.04</v>
      </c>
      <c r="AF927" s="29">
        <v>0</v>
      </c>
    </row>
    <row r="928" spans="1:32" x14ac:dyDescent="0.25">
      <c r="A928" t="s">
        <v>1944</v>
      </c>
      <c r="B928" t="s">
        <v>20537</v>
      </c>
      <c r="C928" t="s">
        <v>28</v>
      </c>
      <c r="D928" t="s">
        <v>1945</v>
      </c>
      <c r="E928" t="s">
        <v>1946</v>
      </c>
      <c r="F928" t="s">
        <v>1947</v>
      </c>
      <c r="G928" t="s">
        <v>18408</v>
      </c>
      <c r="H928" s="36" t="str">
        <f>IFERROR(HYPERLINK(_xlfn.XLOOKUP(D928,'[1]Smoothed Fund docs'!A:A,'[1]Smoothed Fund docs'!C:C),"FID"),IF(ISERROR(VLOOKUP(D928,'[1]PRIIPS KID'!A:A,1,0)),HYPERLINK("https://digital.feprecisionplus.com/documents/quilter/en-gb/"&amp;F928&amp;"/KI","KIID"),HYPERLINK("https://digital.feprecisionplus.com/documents/quilter/en-gb/"&amp;F928&amp;"/PK","KID")))</f>
        <v>KIID</v>
      </c>
      <c r="I928" s="29">
        <v>0.12</v>
      </c>
      <c r="J928" s="29">
        <v>0.17</v>
      </c>
      <c r="K928" s="30">
        <v>0</v>
      </c>
      <c r="L928" s="29">
        <v>0.17</v>
      </c>
      <c r="M928" s="30">
        <v>0</v>
      </c>
      <c r="N928" s="29">
        <v>0.17</v>
      </c>
      <c r="O928" s="30">
        <v>0</v>
      </c>
      <c r="P928" s="30">
        <v>0</v>
      </c>
      <c r="Q928" s="30" t="s">
        <v>22</v>
      </c>
      <c r="R928" s="30" t="s">
        <v>22</v>
      </c>
      <c r="S928" s="30" t="s">
        <v>22</v>
      </c>
      <c r="T928" s="30" t="s">
        <v>22</v>
      </c>
      <c r="U928" s="30" t="s">
        <v>22</v>
      </c>
      <c r="V928" s="30" t="s">
        <v>22</v>
      </c>
      <c r="W928" s="30" t="s">
        <v>50</v>
      </c>
      <c r="X928" s="54">
        <v>0.04</v>
      </c>
      <c r="Y928" s="30" t="s">
        <v>23</v>
      </c>
      <c r="Z928" s="30" t="s">
        <v>11942</v>
      </c>
      <c r="AA928" s="30" t="s">
        <v>18409</v>
      </c>
      <c r="AB928" s="30" t="s">
        <v>14415</v>
      </c>
      <c r="AC928" s="30" t="s">
        <v>14407</v>
      </c>
      <c r="AD928" s="29">
        <v>0.17</v>
      </c>
      <c r="AE928" s="29">
        <v>0.04</v>
      </c>
      <c r="AF928" s="29">
        <v>0</v>
      </c>
    </row>
    <row r="929" spans="1:32" x14ac:dyDescent="0.25">
      <c r="A929" t="s">
        <v>1948</v>
      </c>
      <c r="B929" t="s">
        <v>20537</v>
      </c>
      <c r="C929" t="s">
        <v>18</v>
      </c>
      <c r="D929" t="s">
        <v>1949</v>
      </c>
      <c r="E929" t="s">
        <v>1950</v>
      </c>
      <c r="F929" t="s">
        <v>1951</v>
      </c>
      <c r="G929" t="s">
        <v>18408</v>
      </c>
      <c r="H929" s="36" t="str">
        <f>IFERROR(HYPERLINK(_xlfn.XLOOKUP(D929,'[1]Smoothed Fund docs'!A:A,'[1]Smoothed Fund docs'!C:C),"FID"),IF(ISERROR(VLOOKUP(D929,'[1]PRIIPS KID'!A:A,1,0)),HYPERLINK("https://digital.feprecisionplus.com/documents/quilter/en-gb/"&amp;F929&amp;"/KI","KIID"),HYPERLINK("https://digital.feprecisionplus.com/documents/quilter/en-gb/"&amp;F929&amp;"/PK","KID")))</f>
        <v>KIID</v>
      </c>
      <c r="I929" s="29">
        <v>0.12</v>
      </c>
      <c r="J929" s="29">
        <v>0.17</v>
      </c>
      <c r="K929" s="30">
        <v>0</v>
      </c>
      <c r="L929" s="29">
        <v>0.17</v>
      </c>
      <c r="M929" s="30">
        <v>0</v>
      </c>
      <c r="N929" s="29">
        <v>0.17</v>
      </c>
      <c r="O929" s="30">
        <v>0</v>
      </c>
      <c r="P929" s="30">
        <v>0</v>
      </c>
      <c r="Q929" s="30" t="s">
        <v>22</v>
      </c>
      <c r="R929" s="30" t="s">
        <v>22</v>
      </c>
      <c r="S929" s="30" t="s">
        <v>22</v>
      </c>
      <c r="T929" s="30" t="s">
        <v>22</v>
      </c>
      <c r="U929" s="30" t="s">
        <v>22</v>
      </c>
      <c r="V929" s="30" t="s">
        <v>22</v>
      </c>
      <c r="W929" s="30" t="s">
        <v>37</v>
      </c>
      <c r="X929" s="54">
        <v>0.04</v>
      </c>
      <c r="Y929" s="30" t="s">
        <v>23</v>
      </c>
      <c r="Z929" s="30" t="s">
        <v>11942</v>
      </c>
      <c r="AA929" s="30" t="s">
        <v>18409</v>
      </c>
      <c r="AB929" s="30" t="s">
        <v>14415</v>
      </c>
      <c r="AC929" s="30" t="s">
        <v>14407</v>
      </c>
      <c r="AD929" s="29">
        <v>0.17</v>
      </c>
      <c r="AE929" s="29">
        <v>7.0000000000000007E-2</v>
      </c>
      <c r="AF929" s="29">
        <v>0</v>
      </c>
    </row>
    <row r="930" spans="1:32" x14ac:dyDescent="0.25">
      <c r="A930" t="s">
        <v>1952</v>
      </c>
      <c r="B930" t="s">
        <v>20537</v>
      </c>
      <c r="C930" t="s">
        <v>28</v>
      </c>
      <c r="D930" t="s">
        <v>1953</v>
      </c>
      <c r="E930" t="s">
        <v>1954</v>
      </c>
      <c r="F930" t="s">
        <v>1955</v>
      </c>
      <c r="G930" t="s">
        <v>18408</v>
      </c>
      <c r="H930" s="36" t="str">
        <f>IFERROR(HYPERLINK(_xlfn.XLOOKUP(D930,'[1]Smoothed Fund docs'!A:A,'[1]Smoothed Fund docs'!C:C),"FID"),IF(ISERROR(VLOOKUP(D930,'[1]PRIIPS KID'!A:A,1,0)),HYPERLINK("https://digital.feprecisionplus.com/documents/quilter/en-gb/"&amp;F930&amp;"/KI","KIID"),HYPERLINK("https://digital.feprecisionplus.com/documents/quilter/en-gb/"&amp;F930&amp;"/PK","KID")))</f>
        <v>KIID</v>
      </c>
      <c r="I930" s="29">
        <v>0.12</v>
      </c>
      <c r="J930" s="29">
        <v>0.17</v>
      </c>
      <c r="K930" s="30">
        <v>0</v>
      </c>
      <c r="L930" s="29">
        <v>0.17</v>
      </c>
      <c r="M930" s="30">
        <v>0</v>
      </c>
      <c r="N930" s="29">
        <v>0.17</v>
      </c>
      <c r="O930" s="30">
        <v>0</v>
      </c>
      <c r="P930" s="30">
        <v>0</v>
      </c>
      <c r="Q930" s="30" t="s">
        <v>22</v>
      </c>
      <c r="R930" s="30" t="s">
        <v>22</v>
      </c>
      <c r="S930" s="30" t="s">
        <v>22</v>
      </c>
      <c r="T930" s="30" t="s">
        <v>22</v>
      </c>
      <c r="U930" s="30" t="s">
        <v>22</v>
      </c>
      <c r="V930" s="30" t="s">
        <v>22</v>
      </c>
      <c r="W930" s="30" t="s">
        <v>37</v>
      </c>
      <c r="X930" s="54">
        <v>0.04</v>
      </c>
      <c r="Y930" s="30" t="s">
        <v>23</v>
      </c>
      <c r="Z930" s="30" t="s">
        <v>11942</v>
      </c>
      <c r="AA930" s="30" t="s">
        <v>18409</v>
      </c>
      <c r="AB930" s="30" t="s">
        <v>14415</v>
      </c>
      <c r="AC930" s="30" t="s">
        <v>14407</v>
      </c>
      <c r="AD930" s="29">
        <v>0.17</v>
      </c>
      <c r="AE930" s="29">
        <v>7.0000000000000007E-2</v>
      </c>
      <c r="AF930" s="29">
        <v>0</v>
      </c>
    </row>
    <row r="931" spans="1:32" x14ac:dyDescent="0.25">
      <c r="A931" t="s">
        <v>13139</v>
      </c>
      <c r="B931" t="s">
        <v>20537</v>
      </c>
      <c r="C931" t="s">
        <v>18</v>
      </c>
      <c r="D931" t="s">
        <v>13140</v>
      </c>
      <c r="E931" t="s">
        <v>13141</v>
      </c>
      <c r="F931" t="s">
        <v>13142</v>
      </c>
      <c r="G931" t="s">
        <v>18408</v>
      </c>
      <c r="H931" s="36" t="str">
        <f>IFERROR(HYPERLINK(_xlfn.XLOOKUP(D931,'[1]Smoothed Fund docs'!A:A,'[1]Smoothed Fund docs'!C:C),"FID"),IF(ISERROR(VLOOKUP(D931,'[1]PRIIPS KID'!A:A,1,0)),HYPERLINK("https://digital.feprecisionplus.com/documents/quilter/en-gb/"&amp;F931&amp;"/KI","KIID"),HYPERLINK("https://digital.feprecisionplus.com/documents/quilter/en-gb/"&amp;F931&amp;"/PK","KID")))</f>
        <v>KIID</v>
      </c>
      <c r="I931" s="29">
        <v>0.12</v>
      </c>
      <c r="J931" s="29">
        <v>0.17</v>
      </c>
      <c r="K931" s="30">
        <v>0</v>
      </c>
      <c r="L931" s="29">
        <v>0.17</v>
      </c>
      <c r="M931" s="30">
        <v>0</v>
      </c>
      <c r="N931" s="29">
        <v>0.17</v>
      </c>
      <c r="O931" s="30">
        <v>0</v>
      </c>
      <c r="P931" s="30">
        <v>0</v>
      </c>
      <c r="Q931" s="30" t="s">
        <v>22</v>
      </c>
      <c r="R931" s="30" t="s">
        <v>22</v>
      </c>
      <c r="S931" s="30" t="s">
        <v>22</v>
      </c>
      <c r="T931" s="30" t="s">
        <v>22</v>
      </c>
      <c r="U931" s="30" t="s">
        <v>22</v>
      </c>
      <c r="V931" s="30" t="s">
        <v>22</v>
      </c>
      <c r="W931" s="30" t="s">
        <v>37</v>
      </c>
      <c r="X931" s="54">
        <v>0.04</v>
      </c>
      <c r="Y931" s="30" t="s">
        <v>23</v>
      </c>
      <c r="Z931" s="30" t="s">
        <v>11942</v>
      </c>
      <c r="AA931" s="30" t="s">
        <v>18409</v>
      </c>
      <c r="AB931" s="30" t="s">
        <v>14484</v>
      </c>
      <c r="AC931" s="30" t="s">
        <v>14407</v>
      </c>
      <c r="AD931" s="29">
        <v>0.17</v>
      </c>
      <c r="AE931" s="29">
        <v>0.11</v>
      </c>
      <c r="AF931" s="29">
        <v>0</v>
      </c>
    </row>
    <row r="932" spans="1:32" x14ac:dyDescent="0.25">
      <c r="A932" t="s">
        <v>1956</v>
      </c>
      <c r="B932" t="s">
        <v>20537</v>
      </c>
      <c r="C932" t="s">
        <v>18</v>
      </c>
      <c r="D932" t="s">
        <v>1957</v>
      </c>
      <c r="E932" t="s">
        <v>1958</v>
      </c>
      <c r="F932" t="s">
        <v>1959</v>
      </c>
      <c r="G932" t="s">
        <v>18408</v>
      </c>
      <c r="H932" s="36" t="str">
        <f>IFERROR(HYPERLINK(_xlfn.XLOOKUP(D932,'[1]Smoothed Fund docs'!A:A,'[1]Smoothed Fund docs'!C:C),"FID"),IF(ISERROR(VLOOKUP(D932,'[1]PRIIPS KID'!A:A,1,0)),HYPERLINK("https://digital.feprecisionplus.com/documents/quilter/en-gb/"&amp;F932&amp;"/KI","KIID"),HYPERLINK("https://digital.feprecisionplus.com/documents/quilter/en-gb/"&amp;F932&amp;"/PK","KID")))</f>
        <v>KIID</v>
      </c>
      <c r="I932" s="29">
        <v>0.12</v>
      </c>
      <c r="J932" s="29">
        <v>0.17</v>
      </c>
      <c r="K932" s="30">
        <v>0</v>
      </c>
      <c r="L932" s="29">
        <v>0.17</v>
      </c>
      <c r="M932" s="30">
        <v>0</v>
      </c>
      <c r="N932" s="29">
        <v>0.17</v>
      </c>
      <c r="O932" s="30">
        <v>0</v>
      </c>
      <c r="P932" s="30">
        <v>0</v>
      </c>
      <c r="Q932" s="30" t="s">
        <v>22</v>
      </c>
      <c r="R932" s="30" t="s">
        <v>22</v>
      </c>
      <c r="S932" s="30" t="s">
        <v>22</v>
      </c>
      <c r="T932" s="30" t="s">
        <v>22</v>
      </c>
      <c r="U932" s="30" t="s">
        <v>22</v>
      </c>
      <c r="V932" s="30" t="s">
        <v>22</v>
      </c>
      <c r="W932" s="30" t="s">
        <v>16</v>
      </c>
      <c r="X932" s="54">
        <v>0.06</v>
      </c>
      <c r="Y932" s="30" t="s">
        <v>23</v>
      </c>
      <c r="Z932" s="30" t="s">
        <v>11942</v>
      </c>
      <c r="AA932" s="30" t="s">
        <v>18409</v>
      </c>
      <c r="AB932" s="30" t="s">
        <v>14415</v>
      </c>
      <c r="AC932" s="30" t="s">
        <v>14407</v>
      </c>
      <c r="AD932" s="29">
        <v>0.17</v>
      </c>
      <c r="AE932" s="29">
        <v>0.09</v>
      </c>
      <c r="AF932" s="29">
        <v>0</v>
      </c>
    </row>
    <row r="933" spans="1:32" x14ac:dyDescent="0.25">
      <c r="A933" t="s">
        <v>1960</v>
      </c>
      <c r="B933" t="s">
        <v>20537</v>
      </c>
      <c r="C933" t="s">
        <v>28</v>
      </c>
      <c r="D933" t="s">
        <v>1961</v>
      </c>
      <c r="E933" t="s">
        <v>1962</v>
      </c>
      <c r="F933" t="s">
        <v>1963</v>
      </c>
      <c r="G933" t="s">
        <v>18408</v>
      </c>
      <c r="H933" s="36" t="str">
        <f>IFERROR(HYPERLINK(_xlfn.XLOOKUP(D933,'[1]Smoothed Fund docs'!A:A,'[1]Smoothed Fund docs'!C:C),"FID"),IF(ISERROR(VLOOKUP(D933,'[1]PRIIPS KID'!A:A,1,0)),HYPERLINK("https://digital.feprecisionplus.com/documents/quilter/en-gb/"&amp;F933&amp;"/KI","KIID"),HYPERLINK("https://digital.feprecisionplus.com/documents/quilter/en-gb/"&amp;F933&amp;"/PK","KID")))</f>
        <v>KIID</v>
      </c>
      <c r="I933" s="29">
        <v>0.12</v>
      </c>
      <c r="J933" s="29">
        <v>0.17</v>
      </c>
      <c r="K933" s="30">
        <v>0</v>
      </c>
      <c r="L933" s="29">
        <v>0.17</v>
      </c>
      <c r="M933" s="30">
        <v>0</v>
      </c>
      <c r="N933" s="29">
        <v>0.17</v>
      </c>
      <c r="O933" s="30">
        <v>0</v>
      </c>
      <c r="P933" s="30">
        <v>0</v>
      </c>
      <c r="Q933" s="30" t="s">
        <v>22</v>
      </c>
      <c r="R933" s="30" t="s">
        <v>22</v>
      </c>
      <c r="S933" s="30" t="s">
        <v>22</v>
      </c>
      <c r="T933" s="30" t="s">
        <v>22</v>
      </c>
      <c r="U933" s="30" t="s">
        <v>22</v>
      </c>
      <c r="V933" s="30" t="s">
        <v>22</v>
      </c>
      <c r="W933" s="30" t="s">
        <v>16</v>
      </c>
      <c r="X933" s="54">
        <v>0.06</v>
      </c>
      <c r="Y933" s="30" t="s">
        <v>23</v>
      </c>
      <c r="Z933" s="30" t="s">
        <v>11942</v>
      </c>
      <c r="AA933" s="30" t="s">
        <v>18409</v>
      </c>
      <c r="AB933" s="30" t="s">
        <v>14415</v>
      </c>
      <c r="AC933" s="30" t="s">
        <v>14407</v>
      </c>
      <c r="AD933" s="29">
        <v>0.17</v>
      </c>
      <c r="AE933" s="29">
        <v>0.09</v>
      </c>
      <c r="AF933" s="29">
        <v>0</v>
      </c>
    </row>
    <row r="934" spans="1:32" x14ac:dyDescent="0.25">
      <c r="A934" t="s">
        <v>20547</v>
      </c>
      <c r="B934" t="s">
        <v>20537</v>
      </c>
      <c r="C934" t="s">
        <v>18</v>
      </c>
      <c r="D934" t="s">
        <v>20548</v>
      </c>
      <c r="E934" t="s">
        <v>20549</v>
      </c>
      <c r="F934" t="s">
        <v>20550</v>
      </c>
      <c r="G934" t="s">
        <v>18408</v>
      </c>
      <c r="H934" s="36" t="str">
        <f>IFERROR(HYPERLINK(_xlfn.XLOOKUP(D934,'[1]Smoothed Fund docs'!A:A,'[1]Smoothed Fund docs'!C:C),"FID"),IF(ISERROR(VLOOKUP(D934,'[1]PRIIPS KID'!A:A,1,0)),HYPERLINK("https://digital.feprecisionplus.com/documents/quilter/en-gb/"&amp;F934&amp;"/KI","KIID"),HYPERLINK("https://digital.feprecisionplus.com/documents/quilter/en-gb/"&amp;F934&amp;"/PK","KID")))</f>
        <v>KIID</v>
      </c>
      <c r="I934" s="29">
        <v>0.12</v>
      </c>
      <c r="J934" s="29">
        <v>0.17</v>
      </c>
      <c r="K934" s="30">
        <v>0</v>
      </c>
      <c r="L934" s="29">
        <v>0.17</v>
      </c>
      <c r="M934" s="30">
        <v>0</v>
      </c>
      <c r="N934" s="29">
        <v>0.17</v>
      </c>
      <c r="O934" s="30">
        <v>0</v>
      </c>
      <c r="P934" s="30">
        <v>0</v>
      </c>
      <c r="Q934" s="30" t="s">
        <v>22</v>
      </c>
      <c r="R934" s="30" t="s">
        <v>22</v>
      </c>
      <c r="S934" s="30" t="s">
        <v>22</v>
      </c>
      <c r="T934" s="30" t="s">
        <v>22</v>
      </c>
      <c r="U934" s="30" t="s">
        <v>22</v>
      </c>
      <c r="V934" s="30" t="s">
        <v>22</v>
      </c>
      <c r="W934" s="30" t="s">
        <v>16</v>
      </c>
      <c r="X934" s="54">
        <v>0.04</v>
      </c>
      <c r="Y934" s="30" t="s">
        <v>23</v>
      </c>
      <c r="Z934" s="30" t="s">
        <v>11942</v>
      </c>
      <c r="AA934" s="30" t="s">
        <v>18409</v>
      </c>
      <c r="AB934" s="30" t="s">
        <v>14415</v>
      </c>
      <c r="AC934" s="30" t="s">
        <v>14461</v>
      </c>
      <c r="AD934" s="29">
        <v>0.17</v>
      </c>
      <c r="AE934" s="29">
        <v>0.09</v>
      </c>
      <c r="AF934" s="29">
        <v>0</v>
      </c>
    </row>
    <row r="935" spans="1:32" x14ac:dyDescent="0.25">
      <c r="A935" t="s">
        <v>20551</v>
      </c>
      <c r="B935" t="s">
        <v>20537</v>
      </c>
      <c r="C935" t="s">
        <v>18</v>
      </c>
      <c r="D935" t="s">
        <v>15808</v>
      </c>
      <c r="E935" t="s">
        <v>15809</v>
      </c>
      <c r="F935" t="s">
        <v>15810</v>
      </c>
      <c r="G935" t="s">
        <v>18408</v>
      </c>
      <c r="H935" s="36" t="str">
        <f>IFERROR(HYPERLINK(_xlfn.XLOOKUP(D935,'[1]Smoothed Fund docs'!A:A,'[1]Smoothed Fund docs'!C:C),"FID"),IF(ISERROR(VLOOKUP(D935,'[1]PRIIPS KID'!A:A,1,0)),HYPERLINK("https://digital.feprecisionplus.com/documents/quilter/en-gb/"&amp;F935&amp;"/KI","KIID"),HYPERLINK("https://digital.feprecisionplus.com/documents/quilter/en-gb/"&amp;F935&amp;"/PK","KID")))</f>
        <v>KIID</v>
      </c>
      <c r="I935" s="29">
        <v>0.12</v>
      </c>
      <c r="J935" s="29">
        <v>0.17</v>
      </c>
      <c r="K935" s="30">
        <v>0</v>
      </c>
      <c r="L935" s="29">
        <v>0.17</v>
      </c>
      <c r="M935" s="30">
        <v>0</v>
      </c>
      <c r="N935" s="29">
        <v>0.17</v>
      </c>
      <c r="O935" s="30">
        <v>0</v>
      </c>
      <c r="P935" s="30">
        <v>0</v>
      </c>
      <c r="Q935" s="30" t="s">
        <v>22</v>
      </c>
      <c r="R935" s="30" t="s">
        <v>22</v>
      </c>
      <c r="S935" s="30" t="s">
        <v>22</v>
      </c>
      <c r="T935" s="30" t="s">
        <v>22</v>
      </c>
      <c r="U935" s="30" t="s">
        <v>22</v>
      </c>
      <c r="V935" s="30" t="s">
        <v>22</v>
      </c>
      <c r="W935" s="30" t="s">
        <v>16</v>
      </c>
      <c r="X935" s="54">
        <v>0.06</v>
      </c>
      <c r="Y935" s="30" t="s">
        <v>23</v>
      </c>
      <c r="Z935" s="30" t="s">
        <v>11942</v>
      </c>
      <c r="AA935" s="30" t="s">
        <v>18409</v>
      </c>
      <c r="AB935" s="30" t="s">
        <v>14484</v>
      </c>
      <c r="AC935" s="30" t="s">
        <v>14407</v>
      </c>
      <c r="AD935" s="29">
        <v>0.17</v>
      </c>
      <c r="AE935" s="29">
        <v>0.13</v>
      </c>
      <c r="AF935" s="29">
        <v>0</v>
      </c>
    </row>
    <row r="936" spans="1:32" x14ac:dyDescent="0.25">
      <c r="A936" t="s">
        <v>17967</v>
      </c>
      <c r="B936" t="s">
        <v>20537</v>
      </c>
      <c r="C936" t="s">
        <v>18</v>
      </c>
      <c r="D936" t="s">
        <v>1964</v>
      </c>
      <c r="E936" t="s">
        <v>1965</v>
      </c>
      <c r="F936" t="s">
        <v>13143</v>
      </c>
      <c r="G936" t="s">
        <v>18411</v>
      </c>
      <c r="H936" s="36" t="str">
        <f>IFERROR(HYPERLINK(_xlfn.XLOOKUP(D936,'[1]Smoothed Fund docs'!A:A,'[1]Smoothed Fund docs'!C:C),"FID"),IF(ISERROR(VLOOKUP(D936,'[1]PRIIPS KID'!A:A,1,0)),HYPERLINK("https://digital.feprecisionplus.com/documents/quilter/en-gb/"&amp;F936&amp;"/KI","KIID"),HYPERLINK("https://digital.feprecisionplus.com/documents/quilter/en-gb/"&amp;F936&amp;"/PK","KID")))</f>
        <v>KIID</v>
      </c>
      <c r="I936" s="29">
        <v>1.5</v>
      </c>
      <c r="J936" s="29">
        <v>1.57</v>
      </c>
      <c r="K936" s="30">
        <v>0.9</v>
      </c>
      <c r="L936" s="29">
        <v>0.67</v>
      </c>
      <c r="M936" s="30">
        <v>0</v>
      </c>
      <c r="N936" s="29">
        <v>0.67</v>
      </c>
      <c r="O936" s="30">
        <v>0</v>
      </c>
      <c r="P936" s="30">
        <v>0</v>
      </c>
      <c r="Q936" s="30" t="s">
        <v>22</v>
      </c>
      <c r="R936" s="30" t="s">
        <v>22</v>
      </c>
      <c r="S936" s="30" t="s">
        <v>22</v>
      </c>
      <c r="T936" s="30" t="s">
        <v>22</v>
      </c>
      <c r="U936" s="30" t="s">
        <v>22</v>
      </c>
      <c r="V936" s="30" t="s">
        <v>22</v>
      </c>
      <c r="W936" s="30" t="s">
        <v>16</v>
      </c>
      <c r="X936" s="54">
        <v>7.0000000000000007E-2</v>
      </c>
      <c r="Y936" s="30" t="s">
        <v>23</v>
      </c>
      <c r="Z936" s="30" t="s">
        <v>11942</v>
      </c>
      <c r="AA936" s="30" t="s">
        <v>18409</v>
      </c>
      <c r="AB936" s="30" t="s">
        <v>18491</v>
      </c>
      <c r="AC936" s="30" t="s">
        <v>14461</v>
      </c>
      <c r="AD936" s="29">
        <v>0.67</v>
      </c>
      <c r="AE936" s="29">
        <v>0.69</v>
      </c>
      <c r="AF936" s="29">
        <v>0</v>
      </c>
    </row>
    <row r="937" spans="1:32" x14ac:dyDescent="0.25">
      <c r="A937" t="s">
        <v>17968</v>
      </c>
      <c r="B937" t="s">
        <v>20537</v>
      </c>
      <c r="C937" t="s">
        <v>18</v>
      </c>
      <c r="D937" t="s">
        <v>1966</v>
      </c>
      <c r="E937" t="s">
        <v>1967</v>
      </c>
      <c r="F937" t="s">
        <v>13144</v>
      </c>
      <c r="G937" t="s">
        <v>18408</v>
      </c>
      <c r="H937" s="36" t="str">
        <f>IFERROR(HYPERLINK(_xlfn.XLOOKUP(D937,'[1]Smoothed Fund docs'!A:A,'[1]Smoothed Fund docs'!C:C),"FID"),IF(ISERROR(VLOOKUP(D937,'[1]PRIIPS KID'!A:A,1,0)),HYPERLINK("https://digital.feprecisionplus.com/documents/quilter/en-gb/"&amp;F937&amp;"/KI","KIID"),HYPERLINK("https://digital.feprecisionplus.com/documents/quilter/en-gb/"&amp;F937&amp;"/PK","KID")))</f>
        <v>KIID</v>
      </c>
      <c r="I937" s="29">
        <v>0.75</v>
      </c>
      <c r="J937" s="29">
        <v>0.82</v>
      </c>
      <c r="K937" s="30">
        <v>0</v>
      </c>
      <c r="L937" s="29">
        <v>0.82</v>
      </c>
      <c r="M937" s="30">
        <v>0</v>
      </c>
      <c r="N937" s="29">
        <v>0.82</v>
      </c>
      <c r="O937" s="30">
        <v>0</v>
      </c>
      <c r="P937" s="30">
        <v>0</v>
      </c>
      <c r="Q937" s="30" t="s">
        <v>22</v>
      </c>
      <c r="R937" s="30" t="s">
        <v>22</v>
      </c>
      <c r="S937" s="30" t="s">
        <v>22</v>
      </c>
      <c r="T937" s="30" t="s">
        <v>22</v>
      </c>
      <c r="U937" s="30" t="s">
        <v>22</v>
      </c>
      <c r="V937" s="30" t="s">
        <v>22</v>
      </c>
      <c r="W937" s="30" t="s">
        <v>16</v>
      </c>
      <c r="X937" s="54">
        <v>7.0000000000000007E-2</v>
      </c>
      <c r="Y937" s="30" t="s">
        <v>23</v>
      </c>
      <c r="Z937" s="30" t="s">
        <v>11942</v>
      </c>
      <c r="AA937" s="30" t="s">
        <v>18409</v>
      </c>
      <c r="AB937" s="30" t="s">
        <v>18491</v>
      </c>
      <c r="AC937" s="30" t="s">
        <v>14461</v>
      </c>
      <c r="AD937" s="29">
        <v>0.82</v>
      </c>
      <c r="AE937" s="29">
        <v>0.69</v>
      </c>
      <c r="AF937" s="29">
        <v>0</v>
      </c>
    </row>
    <row r="938" spans="1:32" x14ac:dyDescent="0.25">
      <c r="A938" t="s">
        <v>17969</v>
      </c>
      <c r="B938" t="s">
        <v>20537</v>
      </c>
      <c r="C938" t="s">
        <v>28</v>
      </c>
      <c r="D938" t="s">
        <v>1968</v>
      </c>
      <c r="E938" t="s">
        <v>1969</v>
      </c>
      <c r="F938" t="s">
        <v>1970</v>
      </c>
      <c r="G938" t="s">
        <v>18411</v>
      </c>
      <c r="H938" s="36" t="str">
        <f>IFERROR(HYPERLINK(_xlfn.XLOOKUP(D938,'[1]Smoothed Fund docs'!A:A,'[1]Smoothed Fund docs'!C:C),"FID"),IF(ISERROR(VLOOKUP(D938,'[1]PRIIPS KID'!A:A,1,0)),HYPERLINK("https://digital.feprecisionplus.com/documents/quilter/en-gb/"&amp;F938&amp;"/KI","KIID"),HYPERLINK("https://digital.feprecisionplus.com/documents/quilter/en-gb/"&amp;F938&amp;"/PK","KID")))</f>
        <v>KIID</v>
      </c>
      <c r="I938" s="29">
        <v>1.5</v>
      </c>
      <c r="J938" s="29">
        <v>1.57</v>
      </c>
      <c r="K938" s="30">
        <v>0.9</v>
      </c>
      <c r="L938" s="29">
        <v>0.67</v>
      </c>
      <c r="M938" s="30">
        <v>0</v>
      </c>
      <c r="N938" s="29">
        <v>0.67</v>
      </c>
      <c r="O938" s="30">
        <v>0</v>
      </c>
      <c r="P938" s="30">
        <v>0</v>
      </c>
      <c r="Q938" s="30" t="s">
        <v>22</v>
      </c>
      <c r="R938" s="30" t="s">
        <v>22</v>
      </c>
      <c r="S938" s="30" t="s">
        <v>22</v>
      </c>
      <c r="T938" s="30" t="s">
        <v>22</v>
      </c>
      <c r="U938" s="30" t="s">
        <v>22</v>
      </c>
      <c r="V938" s="30" t="s">
        <v>22</v>
      </c>
      <c r="W938" s="30" t="s">
        <v>16</v>
      </c>
      <c r="X938" s="54">
        <v>7.0000000000000007E-2</v>
      </c>
      <c r="Y938" s="30" t="s">
        <v>23</v>
      </c>
      <c r="Z938" s="30" t="s">
        <v>11942</v>
      </c>
      <c r="AA938" s="30" t="s">
        <v>18409</v>
      </c>
      <c r="AB938" s="30" t="s">
        <v>18491</v>
      </c>
      <c r="AC938" s="30" t="s">
        <v>14461</v>
      </c>
      <c r="AD938" s="29">
        <v>0.67</v>
      </c>
      <c r="AE938" s="29">
        <v>0.69</v>
      </c>
      <c r="AF938" s="29">
        <v>0</v>
      </c>
    </row>
    <row r="939" spans="1:32" x14ac:dyDescent="0.25">
      <c r="A939" t="s">
        <v>17970</v>
      </c>
      <c r="B939" t="s">
        <v>20537</v>
      </c>
      <c r="C939" t="s">
        <v>28</v>
      </c>
      <c r="D939" t="s">
        <v>1971</v>
      </c>
      <c r="E939" t="s">
        <v>1972</v>
      </c>
      <c r="F939" t="s">
        <v>13145</v>
      </c>
      <c r="G939" t="s">
        <v>18408</v>
      </c>
      <c r="H939" s="36" t="str">
        <f>IFERROR(HYPERLINK(_xlfn.XLOOKUP(D939,'[1]Smoothed Fund docs'!A:A,'[1]Smoothed Fund docs'!C:C),"FID"),IF(ISERROR(VLOOKUP(D939,'[1]PRIIPS KID'!A:A,1,0)),HYPERLINK("https://digital.feprecisionplus.com/documents/quilter/en-gb/"&amp;F939&amp;"/KI","KIID"),HYPERLINK("https://digital.feprecisionplus.com/documents/quilter/en-gb/"&amp;F939&amp;"/PK","KID")))</f>
        <v>KIID</v>
      </c>
      <c r="I939" s="29">
        <v>0.75</v>
      </c>
      <c r="J939" s="29">
        <v>0.82</v>
      </c>
      <c r="K939" s="30">
        <v>0</v>
      </c>
      <c r="L939" s="29">
        <v>0.82</v>
      </c>
      <c r="M939" s="30">
        <v>0</v>
      </c>
      <c r="N939" s="29">
        <v>0.82</v>
      </c>
      <c r="O939" s="30">
        <v>0</v>
      </c>
      <c r="P939" s="30">
        <v>0</v>
      </c>
      <c r="Q939" s="30" t="s">
        <v>22</v>
      </c>
      <c r="R939" s="30" t="s">
        <v>22</v>
      </c>
      <c r="S939" s="30" t="s">
        <v>22</v>
      </c>
      <c r="T939" s="30" t="s">
        <v>22</v>
      </c>
      <c r="U939" s="30" t="s">
        <v>22</v>
      </c>
      <c r="V939" s="30" t="s">
        <v>22</v>
      </c>
      <c r="W939" s="30" t="s">
        <v>16</v>
      </c>
      <c r="X939" s="54">
        <v>7.0000000000000007E-2</v>
      </c>
      <c r="Y939" s="30" t="s">
        <v>23</v>
      </c>
      <c r="Z939" s="30" t="s">
        <v>11942</v>
      </c>
      <c r="AA939" s="30" t="s">
        <v>18409</v>
      </c>
      <c r="AB939" s="30" t="s">
        <v>18491</v>
      </c>
      <c r="AC939" s="30" t="s">
        <v>14461</v>
      </c>
      <c r="AD939" s="29">
        <v>0.82</v>
      </c>
      <c r="AE939" s="29">
        <v>0.69</v>
      </c>
      <c r="AF939" s="29">
        <v>0</v>
      </c>
    </row>
    <row r="940" spans="1:32" x14ac:dyDescent="0.25">
      <c r="A940" t="s">
        <v>20552</v>
      </c>
      <c r="B940" t="s">
        <v>20537</v>
      </c>
      <c r="C940" t="s">
        <v>18</v>
      </c>
      <c r="D940" t="s">
        <v>1973</v>
      </c>
      <c r="E940" t="s">
        <v>1974</v>
      </c>
      <c r="F940" t="s">
        <v>1975</v>
      </c>
      <c r="G940" t="s">
        <v>18408</v>
      </c>
      <c r="H940" s="36" t="str">
        <f>IFERROR(HYPERLINK(_xlfn.XLOOKUP(D940,'[1]Smoothed Fund docs'!A:A,'[1]Smoothed Fund docs'!C:C),"FID"),IF(ISERROR(VLOOKUP(D940,'[1]PRIIPS KID'!A:A,1,0)),HYPERLINK("https://digital.feprecisionplus.com/documents/quilter/en-gb/"&amp;F940&amp;"/KI","KIID"),HYPERLINK("https://digital.feprecisionplus.com/documents/quilter/en-gb/"&amp;F940&amp;"/PK","KID")))</f>
        <v>KIID</v>
      </c>
      <c r="I940" s="29">
        <v>0.5</v>
      </c>
      <c r="J940" s="29">
        <v>0.59</v>
      </c>
      <c r="K940" s="30">
        <v>0</v>
      </c>
      <c r="L940" s="29">
        <v>0.59</v>
      </c>
      <c r="M940" s="30">
        <v>0</v>
      </c>
      <c r="N940" s="29">
        <v>0.59</v>
      </c>
      <c r="O940" s="30">
        <v>0</v>
      </c>
      <c r="P940" s="30">
        <v>0</v>
      </c>
      <c r="Q940" s="30" t="s">
        <v>22</v>
      </c>
      <c r="R940" s="30" t="s">
        <v>22</v>
      </c>
      <c r="S940" s="30" t="s">
        <v>22</v>
      </c>
      <c r="T940" s="30" t="s">
        <v>22</v>
      </c>
      <c r="U940" s="30" t="s">
        <v>22</v>
      </c>
      <c r="V940" s="30" t="s">
        <v>22</v>
      </c>
      <c r="W940" s="30" t="s">
        <v>152</v>
      </c>
      <c r="X940" s="54">
        <v>0.04</v>
      </c>
      <c r="Y940" s="30" t="s">
        <v>23</v>
      </c>
      <c r="Z940" s="30" t="s">
        <v>11942</v>
      </c>
      <c r="AA940" s="30" t="s">
        <v>18409</v>
      </c>
      <c r="AB940" s="30" t="s">
        <v>14471</v>
      </c>
      <c r="AC940" s="30" t="s">
        <v>14446</v>
      </c>
      <c r="AD940" s="29">
        <v>0.59</v>
      </c>
      <c r="AE940" s="29">
        <v>0.25</v>
      </c>
      <c r="AF940" s="29">
        <v>0</v>
      </c>
    </row>
    <row r="941" spans="1:32" x14ac:dyDescent="0.25">
      <c r="A941" t="s">
        <v>20553</v>
      </c>
      <c r="B941" t="s">
        <v>20537</v>
      </c>
      <c r="C941" t="s">
        <v>28</v>
      </c>
      <c r="D941" t="s">
        <v>1976</v>
      </c>
      <c r="E941" t="s">
        <v>1977</v>
      </c>
      <c r="F941" t="s">
        <v>1978</v>
      </c>
      <c r="G941" t="s">
        <v>18408</v>
      </c>
      <c r="H941" s="36" t="str">
        <f>IFERROR(HYPERLINK(_xlfn.XLOOKUP(D941,'[1]Smoothed Fund docs'!A:A,'[1]Smoothed Fund docs'!C:C),"FID"),IF(ISERROR(VLOOKUP(D941,'[1]PRIIPS KID'!A:A,1,0)),HYPERLINK("https://digital.feprecisionplus.com/documents/quilter/en-gb/"&amp;F941&amp;"/KI","KIID"),HYPERLINK("https://digital.feprecisionplus.com/documents/quilter/en-gb/"&amp;F941&amp;"/PK","KID")))</f>
        <v>KIID</v>
      </c>
      <c r="I941" s="29">
        <v>0.5</v>
      </c>
      <c r="J941" s="29">
        <v>0.59</v>
      </c>
      <c r="K941" s="30">
        <v>0</v>
      </c>
      <c r="L941" s="29">
        <v>0.59</v>
      </c>
      <c r="M941" s="30">
        <v>0</v>
      </c>
      <c r="N941" s="29">
        <v>0.59</v>
      </c>
      <c r="O941" s="30">
        <v>0</v>
      </c>
      <c r="P941" s="30">
        <v>0</v>
      </c>
      <c r="Q941" s="30" t="s">
        <v>22</v>
      </c>
      <c r="R941" s="30" t="s">
        <v>22</v>
      </c>
      <c r="S941" s="30" t="s">
        <v>22</v>
      </c>
      <c r="T941" s="30" t="s">
        <v>22</v>
      </c>
      <c r="U941" s="30" t="s">
        <v>22</v>
      </c>
      <c r="V941" s="30" t="s">
        <v>22</v>
      </c>
      <c r="W941" s="30" t="s">
        <v>152</v>
      </c>
      <c r="X941" s="54">
        <v>0.04</v>
      </c>
      <c r="Y941" s="30" t="s">
        <v>23</v>
      </c>
      <c r="Z941" s="30" t="s">
        <v>11942</v>
      </c>
      <c r="AA941" s="30" t="s">
        <v>18409</v>
      </c>
      <c r="AB941" s="30" t="s">
        <v>14471</v>
      </c>
      <c r="AC941" s="30" t="s">
        <v>14446</v>
      </c>
      <c r="AD941" s="29">
        <v>0.59</v>
      </c>
      <c r="AE941" s="29">
        <v>0.25</v>
      </c>
      <c r="AF941" s="29">
        <v>0</v>
      </c>
    </row>
    <row r="942" spans="1:32" x14ac:dyDescent="0.25">
      <c r="A942" t="s">
        <v>1982</v>
      </c>
      <c r="B942" t="s">
        <v>20537</v>
      </c>
      <c r="C942" t="s">
        <v>18</v>
      </c>
      <c r="D942" t="s">
        <v>1983</v>
      </c>
      <c r="E942" t="s">
        <v>1984</v>
      </c>
      <c r="F942" t="s">
        <v>1985</v>
      </c>
      <c r="G942" t="s">
        <v>18413</v>
      </c>
      <c r="H942" s="36" t="str">
        <f>IFERROR(HYPERLINK(_xlfn.XLOOKUP(D942,'[1]Smoothed Fund docs'!A:A,'[1]Smoothed Fund docs'!C:C),"FID"),IF(ISERROR(VLOOKUP(D942,'[1]PRIIPS KID'!A:A,1,0)),HYPERLINK("https://digital.feprecisionplus.com/documents/quilter/en-gb/"&amp;F942&amp;"/KI","KIID"),HYPERLINK("https://digital.feprecisionplus.com/documents/quilter/en-gb/"&amp;F942&amp;"/PK","KID")))</f>
        <v>KIID</v>
      </c>
      <c r="I942" s="29">
        <v>1.5</v>
      </c>
      <c r="J942" s="29">
        <v>1.67</v>
      </c>
      <c r="K942" s="30">
        <v>0.9</v>
      </c>
      <c r="L942" s="29">
        <v>0.76999999999999991</v>
      </c>
      <c r="M942" s="30">
        <v>0</v>
      </c>
      <c r="N942" s="29">
        <v>0.76999999999999991</v>
      </c>
      <c r="O942" s="30">
        <v>0</v>
      </c>
      <c r="P942" s="30">
        <v>0</v>
      </c>
      <c r="Q942" s="30" t="s">
        <v>22</v>
      </c>
      <c r="R942" s="30" t="s">
        <v>22</v>
      </c>
      <c r="S942" s="30" t="s">
        <v>22</v>
      </c>
      <c r="T942" s="30" t="s">
        <v>22</v>
      </c>
      <c r="U942" s="30" t="s">
        <v>22</v>
      </c>
      <c r="V942" s="30" t="s">
        <v>22</v>
      </c>
      <c r="W942" s="30" t="s">
        <v>50</v>
      </c>
      <c r="X942" s="54">
        <v>0.02</v>
      </c>
      <c r="Y942" s="30" t="s">
        <v>23</v>
      </c>
      <c r="Z942" s="30" t="s">
        <v>11942</v>
      </c>
      <c r="AA942" s="30" t="s">
        <v>18409</v>
      </c>
      <c r="AB942" s="30" t="s">
        <v>14444</v>
      </c>
      <c r="AC942" s="30" t="s">
        <v>14449</v>
      </c>
      <c r="AD942" s="29">
        <v>0.77999999999999992</v>
      </c>
      <c r="AE942" s="29">
        <v>0.93</v>
      </c>
      <c r="AF942" s="29">
        <v>0.3</v>
      </c>
    </row>
    <row r="943" spans="1:32" x14ac:dyDescent="0.25">
      <c r="A943" t="s">
        <v>1986</v>
      </c>
      <c r="B943" t="s">
        <v>20537</v>
      </c>
      <c r="C943" t="s">
        <v>18</v>
      </c>
      <c r="D943" t="s">
        <v>1987</v>
      </c>
      <c r="E943" t="s">
        <v>1988</v>
      </c>
      <c r="F943" t="s">
        <v>1989</v>
      </c>
      <c r="G943" t="s">
        <v>18437</v>
      </c>
      <c r="H943" s="36" t="str">
        <f>IFERROR(HYPERLINK(_xlfn.XLOOKUP(D943,'[1]Smoothed Fund docs'!A:A,'[1]Smoothed Fund docs'!C:C),"FID"),IF(ISERROR(VLOOKUP(D943,'[1]PRIIPS KID'!A:A,1,0)),HYPERLINK("https://digital.feprecisionplus.com/documents/quilter/en-gb/"&amp;F943&amp;"/KI","KIID"),HYPERLINK("https://digital.feprecisionplus.com/documents/quilter/en-gb/"&amp;F943&amp;"/PK","KID")))</f>
        <v>KIID</v>
      </c>
      <c r="I943" s="29">
        <v>0.5</v>
      </c>
      <c r="J943" s="29">
        <v>0.76</v>
      </c>
      <c r="K943" s="30">
        <v>0</v>
      </c>
      <c r="L943" s="29">
        <v>0.76</v>
      </c>
      <c r="M943" s="30">
        <v>0.09</v>
      </c>
      <c r="N943" s="29">
        <v>0.67</v>
      </c>
      <c r="O943" s="30">
        <v>0</v>
      </c>
      <c r="P943" s="30">
        <v>0</v>
      </c>
      <c r="Q943" s="30" t="s">
        <v>22</v>
      </c>
      <c r="R943" s="30" t="s">
        <v>22</v>
      </c>
      <c r="S943" s="30" t="s">
        <v>22</v>
      </c>
      <c r="T943" s="30" t="s">
        <v>22</v>
      </c>
      <c r="U943" s="30" t="s">
        <v>22</v>
      </c>
      <c r="V943" s="30" t="s">
        <v>22</v>
      </c>
      <c r="W943" s="30" t="s">
        <v>50</v>
      </c>
      <c r="X943" s="54">
        <v>0.02</v>
      </c>
      <c r="Y943" s="30" t="s">
        <v>23</v>
      </c>
      <c r="Z943" s="30" t="s">
        <v>11942</v>
      </c>
      <c r="AA943" s="30" t="s">
        <v>18409</v>
      </c>
      <c r="AB943" s="30" t="s">
        <v>14444</v>
      </c>
      <c r="AC943" s="30" t="s">
        <v>14449</v>
      </c>
      <c r="AD943" s="29">
        <v>0.68</v>
      </c>
      <c r="AE943" s="29">
        <v>0.93</v>
      </c>
      <c r="AF943" s="29">
        <v>0.47</v>
      </c>
    </row>
    <row r="944" spans="1:32" x14ac:dyDescent="0.25">
      <c r="A944" t="s">
        <v>1990</v>
      </c>
      <c r="B944" t="s">
        <v>20537</v>
      </c>
      <c r="C944" t="s">
        <v>18</v>
      </c>
      <c r="D944" t="s">
        <v>1991</v>
      </c>
      <c r="E944" t="s">
        <v>13146</v>
      </c>
      <c r="F944" t="s">
        <v>1992</v>
      </c>
      <c r="G944" t="s">
        <v>18411</v>
      </c>
      <c r="H944" s="36" t="str">
        <f>IFERROR(HYPERLINK(_xlfn.XLOOKUP(D944,'[1]Smoothed Fund docs'!A:A,'[1]Smoothed Fund docs'!C:C),"FID"),IF(ISERROR(VLOOKUP(D944,'[1]PRIIPS KID'!A:A,1,0)),HYPERLINK("https://digital.feprecisionplus.com/documents/quilter/en-gb/"&amp;F944&amp;"/KI","KIID"),HYPERLINK("https://digital.feprecisionplus.com/documents/quilter/en-gb/"&amp;F944&amp;"/PK","KID")))</f>
        <v>KIID</v>
      </c>
      <c r="I944" s="29">
        <v>1.5</v>
      </c>
      <c r="J944" s="29">
        <v>1.67</v>
      </c>
      <c r="K944" s="30">
        <v>0.9</v>
      </c>
      <c r="L944" s="29">
        <v>0.76999999999999991</v>
      </c>
      <c r="M944" s="30">
        <v>0</v>
      </c>
      <c r="N944" s="29">
        <v>0.76999999999999991</v>
      </c>
      <c r="O944" s="30">
        <v>0</v>
      </c>
      <c r="P944" s="30">
        <v>0</v>
      </c>
      <c r="Q944" s="30" t="s">
        <v>22</v>
      </c>
      <c r="R944" s="30" t="s">
        <v>22</v>
      </c>
      <c r="S944" s="30" t="s">
        <v>22</v>
      </c>
      <c r="T944" s="30" t="s">
        <v>22</v>
      </c>
      <c r="U944" s="30" t="s">
        <v>22</v>
      </c>
      <c r="V944" s="30" t="s">
        <v>22</v>
      </c>
      <c r="W944" s="30" t="s">
        <v>16</v>
      </c>
      <c r="X944" s="54">
        <v>0.06</v>
      </c>
      <c r="Y944" s="30" t="s">
        <v>23</v>
      </c>
      <c r="Z944" s="30" t="s">
        <v>11942</v>
      </c>
      <c r="AA944" s="30" t="s">
        <v>18409</v>
      </c>
      <c r="AB944" s="30" t="s">
        <v>14472</v>
      </c>
      <c r="AC944" s="30" t="s">
        <v>14449</v>
      </c>
      <c r="AD944" s="29">
        <v>0.76999999999999991</v>
      </c>
      <c r="AE944" s="29">
        <v>0.72</v>
      </c>
      <c r="AF944" s="29">
        <v>0</v>
      </c>
    </row>
    <row r="945" spans="1:32" x14ac:dyDescent="0.25">
      <c r="A945" t="s">
        <v>1993</v>
      </c>
      <c r="B945" t="s">
        <v>20537</v>
      </c>
      <c r="C945" t="s">
        <v>18</v>
      </c>
      <c r="D945" t="s">
        <v>1994</v>
      </c>
      <c r="E945" t="s">
        <v>1995</v>
      </c>
      <c r="F945" t="s">
        <v>1996</v>
      </c>
      <c r="G945" t="s">
        <v>18437</v>
      </c>
      <c r="H945" s="36" t="str">
        <f>IFERROR(HYPERLINK(_xlfn.XLOOKUP(D945,'[1]Smoothed Fund docs'!A:A,'[1]Smoothed Fund docs'!C:C),"FID"),IF(ISERROR(VLOOKUP(D945,'[1]PRIIPS KID'!A:A,1,0)),HYPERLINK("https://digital.feprecisionplus.com/documents/quilter/en-gb/"&amp;F945&amp;"/KI","KIID"),HYPERLINK("https://digital.feprecisionplus.com/documents/quilter/en-gb/"&amp;F945&amp;"/PK","KID")))</f>
        <v>KIID</v>
      </c>
      <c r="I945" s="29">
        <v>0.67</v>
      </c>
      <c r="J945" s="29">
        <v>0.83</v>
      </c>
      <c r="K945" s="30">
        <v>0</v>
      </c>
      <c r="L945" s="29">
        <v>0.83</v>
      </c>
      <c r="M945" s="30">
        <v>0</v>
      </c>
      <c r="N945" s="29">
        <v>0.83</v>
      </c>
      <c r="O945" s="30">
        <v>0</v>
      </c>
      <c r="P945" s="30">
        <v>0</v>
      </c>
      <c r="Q945" s="30" t="s">
        <v>22</v>
      </c>
      <c r="R945" s="30" t="s">
        <v>22</v>
      </c>
      <c r="S945" s="30" t="s">
        <v>22</v>
      </c>
      <c r="T945" s="30" t="s">
        <v>22</v>
      </c>
      <c r="U945" s="30" t="s">
        <v>22</v>
      </c>
      <c r="V945" s="30" t="s">
        <v>22</v>
      </c>
      <c r="W945" s="30" t="s">
        <v>16</v>
      </c>
      <c r="X945" s="54">
        <v>0.06</v>
      </c>
      <c r="Y945" s="30" t="s">
        <v>23</v>
      </c>
      <c r="Z945" s="30" t="s">
        <v>11942</v>
      </c>
      <c r="AA945" s="30" t="s">
        <v>18409</v>
      </c>
      <c r="AB945" s="30" t="s">
        <v>14472</v>
      </c>
      <c r="AC945" s="30" t="s">
        <v>14449</v>
      </c>
      <c r="AD945" s="29">
        <v>0.83</v>
      </c>
      <c r="AE945" s="29">
        <v>0.72</v>
      </c>
      <c r="AF945" s="29">
        <v>0</v>
      </c>
    </row>
    <row r="946" spans="1:32" x14ac:dyDescent="0.25">
      <c r="A946" t="s">
        <v>14677</v>
      </c>
      <c r="B946" t="s">
        <v>20537</v>
      </c>
      <c r="C946" t="s">
        <v>18</v>
      </c>
      <c r="D946" t="s">
        <v>14678</v>
      </c>
      <c r="E946" t="s">
        <v>14679</v>
      </c>
      <c r="F946" t="s">
        <v>14680</v>
      </c>
      <c r="G946" t="s">
        <v>18408</v>
      </c>
      <c r="H946" s="36" t="str">
        <f>IFERROR(HYPERLINK(_xlfn.XLOOKUP(D946,'[1]Smoothed Fund docs'!A:A,'[1]Smoothed Fund docs'!C:C),"FID"),IF(ISERROR(VLOOKUP(D946,'[1]PRIIPS KID'!A:A,1,0)),HYPERLINK("https://digital.feprecisionplus.com/documents/quilter/en-gb/"&amp;F946&amp;"/KI","KIID"),HYPERLINK("https://digital.feprecisionplus.com/documents/quilter/en-gb/"&amp;F946&amp;"/PK","KID")))</f>
        <v>KIID</v>
      </c>
      <c r="I946" s="29">
        <v>0.75</v>
      </c>
      <c r="J946" s="29">
        <v>0.91</v>
      </c>
      <c r="K946" s="30">
        <v>0</v>
      </c>
      <c r="L946" s="29">
        <v>0.91</v>
      </c>
      <c r="M946" s="30">
        <v>0</v>
      </c>
      <c r="N946" s="29">
        <v>0.91</v>
      </c>
      <c r="O946" s="30">
        <v>0</v>
      </c>
      <c r="P946" s="30">
        <v>0.62</v>
      </c>
      <c r="Q946" s="30" t="s">
        <v>22</v>
      </c>
      <c r="R946" s="30" t="s">
        <v>22</v>
      </c>
      <c r="S946" s="30" t="s">
        <v>22</v>
      </c>
      <c r="T946" s="30" t="s">
        <v>22</v>
      </c>
      <c r="U946" s="30" t="s">
        <v>22</v>
      </c>
      <c r="V946" s="30" t="s">
        <v>22</v>
      </c>
      <c r="W946" s="30" t="s">
        <v>16</v>
      </c>
      <c r="X946" s="54">
        <v>0.06</v>
      </c>
      <c r="Y946" s="30" t="s">
        <v>23</v>
      </c>
      <c r="Z946" s="30" t="s">
        <v>11942</v>
      </c>
      <c r="AA946" s="30" t="s">
        <v>18409</v>
      </c>
      <c r="AB946" s="30" t="s">
        <v>14472</v>
      </c>
      <c r="AC946" s="30" t="s">
        <v>14449</v>
      </c>
      <c r="AD946" s="29">
        <v>0.91</v>
      </c>
      <c r="AE946" s="29">
        <v>0.33</v>
      </c>
      <c r="AF946" s="29">
        <v>0</v>
      </c>
    </row>
    <row r="947" spans="1:32" x14ac:dyDescent="0.25">
      <c r="A947" t="s">
        <v>14681</v>
      </c>
      <c r="B947" t="s">
        <v>20537</v>
      </c>
      <c r="C947" t="s">
        <v>28</v>
      </c>
      <c r="D947" t="s">
        <v>14682</v>
      </c>
      <c r="E947" t="s">
        <v>14683</v>
      </c>
      <c r="F947" t="s">
        <v>14684</v>
      </c>
      <c r="G947" t="s">
        <v>18408</v>
      </c>
      <c r="H947" s="36" t="str">
        <f>IFERROR(HYPERLINK(_xlfn.XLOOKUP(D947,'[1]Smoothed Fund docs'!A:A,'[1]Smoothed Fund docs'!C:C),"FID"),IF(ISERROR(VLOOKUP(D947,'[1]PRIIPS KID'!A:A,1,0)),HYPERLINK("https://digital.feprecisionplus.com/documents/quilter/en-gb/"&amp;F947&amp;"/KI","KIID"),HYPERLINK("https://digital.feprecisionplus.com/documents/quilter/en-gb/"&amp;F947&amp;"/PK","KID")))</f>
        <v>KIID</v>
      </c>
      <c r="I947" s="29">
        <v>0.75</v>
      </c>
      <c r="J947" s="29">
        <v>0.91</v>
      </c>
      <c r="K947" s="30">
        <v>0</v>
      </c>
      <c r="L947" s="29">
        <v>0.91</v>
      </c>
      <c r="M947" s="30">
        <v>0</v>
      </c>
      <c r="N947" s="29">
        <v>0.91</v>
      </c>
      <c r="O947" s="30">
        <v>0</v>
      </c>
      <c r="P947" s="30">
        <v>0.62</v>
      </c>
      <c r="Q947" s="30" t="s">
        <v>22</v>
      </c>
      <c r="R947" s="30" t="s">
        <v>22</v>
      </c>
      <c r="S947" s="30" t="s">
        <v>22</v>
      </c>
      <c r="T947" s="30" t="s">
        <v>22</v>
      </c>
      <c r="U947" s="30" t="s">
        <v>22</v>
      </c>
      <c r="V947" s="30" t="s">
        <v>22</v>
      </c>
      <c r="W947" s="30" t="s">
        <v>16</v>
      </c>
      <c r="X947" s="54">
        <v>0.06</v>
      </c>
      <c r="Y947" s="30" t="s">
        <v>23</v>
      </c>
      <c r="Z947" s="30" t="s">
        <v>11942</v>
      </c>
      <c r="AA947" s="30" t="s">
        <v>18409</v>
      </c>
      <c r="AB947" s="30" t="s">
        <v>14472</v>
      </c>
      <c r="AC947" s="30" t="s">
        <v>14449</v>
      </c>
      <c r="AD947" s="29">
        <v>0.91</v>
      </c>
      <c r="AE947" s="29">
        <v>0.33</v>
      </c>
      <c r="AF947" s="29">
        <v>0</v>
      </c>
    </row>
    <row r="948" spans="1:32" x14ac:dyDescent="0.25">
      <c r="A948" t="s">
        <v>1997</v>
      </c>
      <c r="B948" t="s">
        <v>20537</v>
      </c>
      <c r="C948" t="s">
        <v>28</v>
      </c>
      <c r="D948" t="s">
        <v>1998</v>
      </c>
      <c r="E948" t="s">
        <v>13147</v>
      </c>
      <c r="F948" t="s">
        <v>1999</v>
      </c>
      <c r="G948" t="s">
        <v>18411</v>
      </c>
      <c r="H948" s="36" t="str">
        <f>IFERROR(HYPERLINK(_xlfn.XLOOKUP(D948,'[1]Smoothed Fund docs'!A:A,'[1]Smoothed Fund docs'!C:C),"FID"),IF(ISERROR(VLOOKUP(D948,'[1]PRIIPS KID'!A:A,1,0)),HYPERLINK("https://digital.feprecisionplus.com/documents/quilter/en-gb/"&amp;F948&amp;"/KI","KIID"),HYPERLINK("https://digital.feprecisionplus.com/documents/quilter/en-gb/"&amp;F948&amp;"/PK","KID")))</f>
        <v>KIID</v>
      </c>
      <c r="I948" s="29">
        <v>1.5</v>
      </c>
      <c r="J948" s="29">
        <v>1.66</v>
      </c>
      <c r="K948" s="30">
        <v>0.9</v>
      </c>
      <c r="L948" s="29">
        <v>0.7599999999999999</v>
      </c>
      <c r="M948" s="30">
        <v>0</v>
      </c>
      <c r="N948" s="29">
        <v>0.7599999999999999</v>
      </c>
      <c r="O948" s="30">
        <v>0</v>
      </c>
      <c r="P948" s="30">
        <v>0</v>
      </c>
      <c r="Q948" s="30" t="s">
        <v>22</v>
      </c>
      <c r="R948" s="30" t="s">
        <v>22</v>
      </c>
      <c r="S948" s="30" t="s">
        <v>22</v>
      </c>
      <c r="T948" s="30" t="s">
        <v>22</v>
      </c>
      <c r="U948" s="30" t="s">
        <v>22</v>
      </c>
      <c r="V948" s="30" t="s">
        <v>22</v>
      </c>
      <c r="W948" s="30" t="s">
        <v>16</v>
      </c>
      <c r="X948" s="54">
        <v>0.06</v>
      </c>
      <c r="Y948" s="30" t="s">
        <v>23</v>
      </c>
      <c r="Z948" s="30" t="s">
        <v>11942</v>
      </c>
      <c r="AA948" s="30" t="s">
        <v>18409</v>
      </c>
      <c r="AB948" s="30" t="s">
        <v>14472</v>
      </c>
      <c r="AC948" s="30" t="s">
        <v>14449</v>
      </c>
      <c r="AD948" s="29">
        <v>0.7599999999999999</v>
      </c>
      <c r="AE948" s="29">
        <v>0.72</v>
      </c>
      <c r="AF948" s="29">
        <v>0</v>
      </c>
    </row>
    <row r="949" spans="1:32" x14ac:dyDescent="0.25">
      <c r="A949" t="s">
        <v>2000</v>
      </c>
      <c r="B949" t="s">
        <v>20537</v>
      </c>
      <c r="C949" t="s">
        <v>28</v>
      </c>
      <c r="D949" t="s">
        <v>2001</v>
      </c>
      <c r="E949" t="s">
        <v>2002</v>
      </c>
      <c r="F949" t="s">
        <v>2003</v>
      </c>
      <c r="G949" t="s">
        <v>18437</v>
      </c>
      <c r="H949" s="36" t="str">
        <f>IFERROR(HYPERLINK(_xlfn.XLOOKUP(D949,'[1]Smoothed Fund docs'!A:A,'[1]Smoothed Fund docs'!C:C),"FID"),IF(ISERROR(VLOOKUP(D949,'[1]PRIIPS KID'!A:A,1,0)),HYPERLINK("https://digital.feprecisionplus.com/documents/quilter/en-gb/"&amp;F949&amp;"/KI","KIID"),HYPERLINK("https://digital.feprecisionplus.com/documents/quilter/en-gb/"&amp;F949&amp;"/PK","KID")))</f>
        <v>KIID</v>
      </c>
      <c r="I949" s="29">
        <v>0.67</v>
      </c>
      <c r="J949" s="29">
        <v>0.83</v>
      </c>
      <c r="K949" s="30">
        <v>0</v>
      </c>
      <c r="L949" s="29">
        <v>0.83</v>
      </c>
      <c r="M949" s="30">
        <v>0</v>
      </c>
      <c r="N949" s="29">
        <v>0.83</v>
      </c>
      <c r="O949" s="30">
        <v>0</v>
      </c>
      <c r="P949" s="30">
        <v>0</v>
      </c>
      <c r="Q949" s="30" t="s">
        <v>22</v>
      </c>
      <c r="R949" s="30" t="s">
        <v>22</v>
      </c>
      <c r="S949" s="30" t="s">
        <v>22</v>
      </c>
      <c r="T949" s="30" t="s">
        <v>22</v>
      </c>
      <c r="U949" s="30" t="s">
        <v>22</v>
      </c>
      <c r="V949" s="30" t="s">
        <v>22</v>
      </c>
      <c r="W949" s="30" t="s">
        <v>16</v>
      </c>
      <c r="X949" s="54">
        <v>0.06</v>
      </c>
      <c r="Y949" s="30" t="s">
        <v>23</v>
      </c>
      <c r="Z949" s="30" t="s">
        <v>11942</v>
      </c>
      <c r="AA949" s="30" t="s">
        <v>18409</v>
      </c>
      <c r="AB949" s="30" t="s">
        <v>14472</v>
      </c>
      <c r="AC949" s="30" t="s">
        <v>14449</v>
      </c>
      <c r="AD949" s="29">
        <v>0.83</v>
      </c>
      <c r="AE949" s="29">
        <v>0.72</v>
      </c>
      <c r="AF949" s="29">
        <v>0</v>
      </c>
    </row>
    <row r="950" spans="1:32" x14ac:dyDescent="0.25">
      <c r="A950" t="s">
        <v>2004</v>
      </c>
      <c r="B950" t="s">
        <v>20537</v>
      </c>
      <c r="C950" t="s">
        <v>18</v>
      </c>
      <c r="D950" t="s">
        <v>2005</v>
      </c>
      <c r="E950" t="s">
        <v>13148</v>
      </c>
      <c r="F950" t="s">
        <v>2006</v>
      </c>
      <c r="G950" t="s">
        <v>18411</v>
      </c>
      <c r="H950" s="36" t="str">
        <f>IFERROR(HYPERLINK(_xlfn.XLOOKUP(D950,'[1]Smoothed Fund docs'!A:A,'[1]Smoothed Fund docs'!C:C),"FID"),IF(ISERROR(VLOOKUP(D950,'[1]PRIIPS KID'!A:A,1,0)),HYPERLINK("https://digital.feprecisionplus.com/documents/quilter/en-gb/"&amp;F950&amp;"/KI","KIID"),HYPERLINK("https://digital.feprecisionplus.com/documents/quilter/en-gb/"&amp;F950&amp;"/PK","KID")))</f>
        <v>KIID</v>
      </c>
      <c r="I950" s="29">
        <v>1.5</v>
      </c>
      <c r="J950" s="29">
        <v>1.56</v>
      </c>
      <c r="K950" s="30">
        <v>0.9</v>
      </c>
      <c r="L950" s="29">
        <v>0.66</v>
      </c>
      <c r="M950" s="30">
        <v>0</v>
      </c>
      <c r="N950" s="29">
        <v>0.66</v>
      </c>
      <c r="O950" s="30">
        <v>0</v>
      </c>
      <c r="P950" s="30">
        <v>0</v>
      </c>
      <c r="Q950" s="30" t="s">
        <v>22</v>
      </c>
      <c r="R950" s="30" t="s">
        <v>22</v>
      </c>
      <c r="S950" s="30" t="s">
        <v>22</v>
      </c>
      <c r="T950" s="30" t="s">
        <v>22</v>
      </c>
      <c r="U950" s="30" t="s">
        <v>22</v>
      </c>
      <c r="V950" s="30" t="s">
        <v>22</v>
      </c>
      <c r="W950" s="30" t="s">
        <v>16</v>
      </c>
      <c r="X950" s="54">
        <v>0.06</v>
      </c>
      <c r="Y950" s="30" t="s">
        <v>23</v>
      </c>
      <c r="Z950" s="30" t="s">
        <v>11942</v>
      </c>
      <c r="AA950" s="30" t="s">
        <v>18409</v>
      </c>
      <c r="AB950" s="30" t="s">
        <v>14473</v>
      </c>
      <c r="AC950" s="30" t="s">
        <v>14449</v>
      </c>
      <c r="AD950" s="29">
        <v>0.66</v>
      </c>
      <c r="AE950" s="29">
        <v>0.71</v>
      </c>
      <c r="AF950" s="29">
        <v>0</v>
      </c>
    </row>
    <row r="951" spans="1:32" x14ac:dyDescent="0.25">
      <c r="A951" t="s">
        <v>2007</v>
      </c>
      <c r="B951" t="s">
        <v>20537</v>
      </c>
      <c r="C951" t="s">
        <v>18</v>
      </c>
      <c r="D951" t="s">
        <v>2008</v>
      </c>
      <c r="E951" t="s">
        <v>2009</v>
      </c>
      <c r="F951" t="s">
        <v>2010</v>
      </c>
      <c r="G951" t="s">
        <v>18437</v>
      </c>
      <c r="H951" s="36" t="str">
        <f>IFERROR(HYPERLINK(_xlfn.XLOOKUP(D951,'[1]Smoothed Fund docs'!A:A,'[1]Smoothed Fund docs'!C:C),"FID"),IF(ISERROR(VLOOKUP(D951,'[1]PRIIPS KID'!A:A,1,0)),HYPERLINK("https://digital.feprecisionplus.com/documents/quilter/en-gb/"&amp;F951&amp;"/KI","KIID"),HYPERLINK("https://digital.feprecisionplus.com/documents/quilter/en-gb/"&amp;F951&amp;"/PK","KID")))</f>
        <v>KIID</v>
      </c>
      <c r="I951" s="29">
        <v>0.55000000000000004</v>
      </c>
      <c r="J951" s="29">
        <v>0.61</v>
      </c>
      <c r="K951" s="30">
        <v>0</v>
      </c>
      <c r="L951" s="29">
        <v>0.61</v>
      </c>
      <c r="M951" s="30">
        <v>0</v>
      </c>
      <c r="N951" s="29">
        <v>0.61</v>
      </c>
      <c r="O951" s="30">
        <v>0</v>
      </c>
      <c r="P951" s="30">
        <v>0</v>
      </c>
      <c r="Q951" s="30" t="s">
        <v>22</v>
      </c>
      <c r="R951" s="30" t="s">
        <v>22</v>
      </c>
      <c r="S951" s="30" t="s">
        <v>22</v>
      </c>
      <c r="T951" s="30" t="s">
        <v>22</v>
      </c>
      <c r="U951" s="30" t="s">
        <v>22</v>
      </c>
      <c r="V951" s="30" t="s">
        <v>22</v>
      </c>
      <c r="W951" s="30" t="s">
        <v>16</v>
      </c>
      <c r="X951" s="54">
        <v>0.06</v>
      </c>
      <c r="Y951" s="30" t="s">
        <v>23</v>
      </c>
      <c r="Z951" s="30" t="s">
        <v>11942</v>
      </c>
      <c r="AA951" s="30" t="s">
        <v>18409</v>
      </c>
      <c r="AB951" s="30" t="s">
        <v>14473</v>
      </c>
      <c r="AC951" s="30" t="s">
        <v>14449</v>
      </c>
      <c r="AD951" s="29">
        <v>0.61</v>
      </c>
      <c r="AE951" s="29">
        <v>0.71</v>
      </c>
      <c r="AF951" s="29">
        <v>0</v>
      </c>
    </row>
    <row r="952" spans="1:32" x14ac:dyDescent="0.25">
      <c r="A952" t="s">
        <v>2011</v>
      </c>
      <c r="B952" t="s">
        <v>20537</v>
      </c>
      <c r="C952" t="s">
        <v>28</v>
      </c>
      <c r="D952" t="s">
        <v>2012</v>
      </c>
      <c r="E952" t="s">
        <v>13149</v>
      </c>
      <c r="F952" t="s">
        <v>2013</v>
      </c>
      <c r="G952" t="s">
        <v>18411</v>
      </c>
      <c r="H952" s="36" t="str">
        <f>IFERROR(HYPERLINK(_xlfn.XLOOKUP(D952,'[1]Smoothed Fund docs'!A:A,'[1]Smoothed Fund docs'!C:C),"FID"),IF(ISERROR(VLOOKUP(D952,'[1]PRIIPS KID'!A:A,1,0)),HYPERLINK("https://digital.feprecisionplus.com/documents/quilter/en-gb/"&amp;F952&amp;"/KI","KIID"),HYPERLINK("https://digital.feprecisionplus.com/documents/quilter/en-gb/"&amp;F952&amp;"/PK","KID")))</f>
        <v>KIID</v>
      </c>
      <c r="I952" s="29">
        <v>1.5</v>
      </c>
      <c r="J952" s="29">
        <v>1.56</v>
      </c>
      <c r="K952" s="30">
        <v>0.9</v>
      </c>
      <c r="L952" s="29">
        <v>0.66</v>
      </c>
      <c r="M952" s="30">
        <v>0</v>
      </c>
      <c r="N952" s="29">
        <v>0.66</v>
      </c>
      <c r="O952" s="30">
        <v>0</v>
      </c>
      <c r="P952" s="30">
        <v>0</v>
      </c>
      <c r="Q952" s="30" t="s">
        <v>22</v>
      </c>
      <c r="R952" s="30" t="s">
        <v>22</v>
      </c>
      <c r="S952" s="30" t="s">
        <v>22</v>
      </c>
      <c r="T952" s="30" t="s">
        <v>22</v>
      </c>
      <c r="U952" s="30" t="s">
        <v>22</v>
      </c>
      <c r="V952" s="30" t="s">
        <v>22</v>
      </c>
      <c r="W952" s="30" t="s">
        <v>16</v>
      </c>
      <c r="X952" s="54">
        <v>0.06</v>
      </c>
      <c r="Y952" s="30" t="s">
        <v>23</v>
      </c>
      <c r="Z952" s="30" t="s">
        <v>11942</v>
      </c>
      <c r="AA952" s="30" t="s">
        <v>18409</v>
      </c>
      <c r="AB952" s="30" t="s">
        <v>14473</v>
      </c>
      <c r="AC952" s="30" t="s">
        <v>14449</v>
      </c>
      <c r="AD952" s="29">
        <v>0.66</v>
      </c>
      <c r="AE952" s="29">
        <v>0.71</v>
      </c>
      <c r="AF952" s="29">
        <v>0</v>
      </c>
    </row>
    <row r="953" spans="1:32" x14ac:dyDescent="0.25">
      <c r="A953" t="s">
        <v>2014</v>
      </c>
      <c r="B953" t="s">
        <v>20537</v>
      </c>
      <c r="C953" t="s">
        <v>28</v>
      </c>
      <c r="D953" t="s">
        <v>2015</v>
      </c>
      <c r="E953" t="s">
        <v>2016</v>
      </c>
      <c r="F953" t="s">
        <v>2017</v>
      </c>
      <c r="G953" t="s">
        <v>18437</v>
      </c>
      <c r="H953" s="36" t="str">
        <f>IFERROR(HYPERLINK(_xlfn.XLOOKUP(D953,'[1]Smoothed Fund docs'!A:A,'[1]Smoothed Fund docs'!C:C),"FID"),IF(ISERROR(VLOOKUP(D953,'[1]PRIIPS KID'!A:A,1,0)),HYPERLINK("https://digital.feprecisionplus.com/documents/quilter/en-gb/"&amp;F953&amp;"/KI","KIID"),HYPERLINK("https://digital.feprecisionplus.com/documents/quilter/en-gb/"&amp;F953&amp;"/PK","KID")))</f>
        <v>KIID</v>
      </c>
      <c r="I953" s="29">
        <v>0.55000000000000004</v>
      </c>
      <c r="J953" s="29">
        <v>0.61</v>
      </c>
      <c r="K953" s="30">
        <v>0</v>
      </c>
      <c r="L953" s="29">
        <v>0.61</v>
      </c>
      <c r="M953" s="30">
        <v>0</v>
      </c>
      <c r="N953" s="29">
        <v>0.61</v>
      </c>
      <c r="O953" s="30">
        <v>0</v>
      </c>
      <c r="P953" s="30">
        <v>0</v>
      </c>
      <c r="Q953" s="30" t="s">
        <v>22</v>
      </c>
      <c r="R953" s="30" t="s">
        <v>22</v>
      </c>
      <c r="S953" s="30" t="s">
        <v>22</v>
      </c>
      <c r="T953" s="30" t="s">
        <v>22</v>
      </c>
      <c r="U953" s="30" t="s">
        <v>22</v>
      </c>
      <c r="V953" s="30" t="s">
        <v>22</v>
      </c>
      <c r="W953" s="30" t="s">
        <v>16</v>
      </c>
      <c r="X953" s="54">
        <v>0.06</v>
      </c>
      <c r="Y953" s="30" t="s">
        <v>23</v>
      </c>
      <c r="Z953" s="30" t="s">
        <v>11942</v>
      </c>
      <c r="AA953" s="30" t="s">
        <v>18409</v>
      </c>
      <c r="AB953" s="30" t="s">
        <v>14473</v>
      </c>
      <c r="AC953" s="30" t="s">
        <v>14449</v>
      </c>
      <c r="AD953" s="29">
        <v>0.61</v>
      </c>
      <c r="AE953" s="29">
        <v>0.71</v>
      </c>
      <c r="AF953" s="29">
        <v>0</v>
      </c>
    </row>
    <row r="954" spans="1:32" x14ac:dyDescent="0.25">
      <c r="A954" t="s">
        <v>2018</v>
      </c>
      <c r="B954" t="s">
        <v>20537</v>
      </c>
      <c r="C954" t="s">
        <v>18</v>
      </c>
      <c r="D954" t="s">
        <v>2019</v>
      </c>
      <c r="E954" t="s">
        <v>13150</v>
      </c>
      <c r="F954" t="s">
        <v>2020</v>
      </c>
      <c r="G954" t="s">
        <v>18411</v>
      </c>
      <c r="H954" s="36" t="str">
        <f>IFERROR(HYPERLINK(_xlfn.XLOOKUP(D954,'[1]Smoothed Fund docs'!A:A,'[1]Smoothed Fund docs'!C:C),"FID"),IF(ISERROR(VLOOKUP(D954,'[1]PRIIPS KID'!A:A,1,0)),HYPERLINK("https://digital.feprecisionplus.com/documents/quilter/en-gb/"&amp;F954&amp;"/KI","KIID"),HYPERLINK("https://digital.feprecisionplus.com/documents/quilter/en-gb/"&amp;F954&amp;"/PK","KID")))</f>
        <v>KIID</v>
      </c>
      <c r="I954" s="29">
        <v>1.5</v>
      </c>
      <c r="J954" s="29">
        <v>1.66</v>
      </c>
      <c r="K954" s="30">
        <v>0.9</v>
      </c>
      <c r="L954" s="29">
        <v>0.7599999999999999</v>
      </c>
      <c r="M954" s="30">
        <v>0</v>
      </c>
      <c r="N954" s="29">
        <v>0.7599999999999999</v>
      </c>
      <c r="O954" s="30">
        <v>0</v>
      </c>
      <c r="P954" s="30">
        <v>0</v>
      </c>
      <c r="Q954" s="30" t="s">
        <v>22</v>
      </c>
      <c r="R954" s="30" t="s">
        <v>22</v>
      </c>
      <c r="S954" s="30" t="s">
        <v>22</v>
      </c>
      <c r="T954" s="30" t="s">
        <v>22</v>
      </c>
      <c r="U954" s="30" t="s">
        <v>22</v>
      </c>
      <c r="V954" s="30" t="s">
        <v>22</v>
      </c>
      <c r="W954" s="30" t="s">
        <v>16</v>
      </c>
      <c r="X954" s="54">
        <v>7.0000000000000007E-2</v>
      </c>
      <c r="Y954" s="30" t="s">
        <v>23</v>
      </c>
      <c r="Z954" s="30" t="s">
        <v>11942</v>
      </c>
      <c r="AA954" s="30" t="s">
        <v>18409</v>
      </c>
      <c r="AB954" s="30" t="s">
        <v>14448</v>
      </c>
      <c r="AC954" s="30" t="s">
        <v>14449</v>
      </c>
      <c r="AD954" s="29">
        <v>0.7599999999999999</v>
      </c>
      <c r="AE954" s="29">
        <v>1.02</v>
      </c>
      <c r="AF954" s="29">
        <v>0</v>
      </c>
    </row>
    <row r="955" spans="1:32" x14ac:dyDescent="0.25">
      <c r="A955" t="s">
        <v>2021</v>
      </c>
      <c r="B955" t="s">
        <v>20537</v>
      </c>
      <c r="C955" t="s">
        <v>18</v>
      </c>
      <c r="D955" t="s">
        <v>2022</v>
      </c>
      <c r="E955" t="s">
        <v>2023</v>
      </c>
      <c r="F955" t="s">
        <v>2024</v>
      </c>
      <c r="G955" t="s">
        <v>18437</v>
      </c>
      <c r="H955" s="36" t="str">
        <f>IFERROR(HYPERLINK(_xlfn.XLOOKUP(D955,'[1]Smoothed Fund docs'!A:A,'[1]Smoothed Fund docs'!C:C),"FID"),IF(ISERROR(VLOOKUP(D955,'[1]PRIIPS KID'!A:A,1,0)),HYPERLINK("https://digital.feprecisionplus.com/documents/quilter/en-gb/"&amp;F955&amp;"/KI","KIID"),HYPERLINK("https://digital.feprecisionplus.com/documents/quilter/en-gb/"&amp;F955&amp;"/PK","KID")))</f>
        <v>KIID</v>
      </c>
      <c r="I955" s="29">
        <v>0.44</v>
      </c>
      <c r="J955" s="29">
        <v>0.6</v>
      </c>
      <c r="K955" s="30">
        <v>0</v>
      </c>
      <c r="L955" s="29">
        <v>0.6</v>
      </c>
      <c r="M955" s="30">
        <v>0</v>
      </c>
      <c r="N955" s="29">
        <v>0.6</v>
      </c>
      <c r="O955" s="30">
        <v>0</v>
      </c>
      <c r="P955" s="30">
        <v>0</v>
      </c>
      <c r="Q955" s="30" t="s">
        <v>22</v>
      </c>
      <c r="R955" s="30" t="s">
        <v>22</v>
      </c>
      <c r="S955" s="30" t="s">
        <v>22</v>
      </c>
      <c r="T955" s="30" t="s">
        <v>22</v>
      </c>
      <c r="U955" s="30" t="s">
        <v>22</v>
      </c>
      <c r="V955" s="30" t="s">
        <v>22</v>
      </c>
      <c r="W955" s="30" t="s">
        <v>16</v>
      </c>
      <c r="X955" s="54">
        <v>7.0000000000000007E-2</v>
      </c>
      <c r="Y955" s="30" t="s">
        <v>23</v>
      </c>
      <c r="Z955" s="30" t="s">
        <v>11942</v>
      </c>
      <c r="AA955" s="30" t="s">
        <v>18409</v>
      </c>
      <c r="AB955" s="30" t="s">
        <v>14448</v>
      </c>
      <c r="AC955" s="30" t="s">
        <v>14449</v>
      </c>
      <c r="AD955" s="29">
        <v>0.6</v>
      </c>
      <c r="AE955" s="29">
        <v>1.02</v>
      </c>
      <c r="AF955" s="29">
        <v>0</v>
      </c>
    </row>
    <row r="956" spans="1:32" x14ac:dyDescent="0.25">
      <c r="A956" t="s">
        <v>2025</v>
      </c>
      <c r="B956" t="s">
        <v>20537</v>
      </c>
      <c r="C956" t="s">
        <v>28</v>
      </c>
      <c r="D956" t="s">
        <v>2026</v>
      </c>
      <c r="E956" t="s">
        <v>13151</v>
      </c>
      <c r="F956" t="s">
        <v>2027</v>
      </c>
      <c r="G956" t="s">
        <v>18411</v>
      </c>
      <c r="H956" s="36" t="str">
        <f>IFERROR(HYPERLINK(_xlfn.XLOOKUP(D956,'[1]Smoothed Fund docs'!A:A,'[1]Smoothed Fund docs'!C:C),"FID"),IF(ISERROR(VLOOKUP(D956,'[1]PRIIPS KID'!A:A,1,0)),HYPERLINK("https://digital.feprecisionplus.com/documents/quilter/en-gb/"&amp;F956&amp;"/KI","KIID"),HYPERLINK("https://digital.feprecisionplus.com/documents/quilter/en-gb/"&amp;F956&amp;"/PK","KID")))</f>
        <v>KIID</v>
      </c>
      <c r="I956" s="29">
        <v>1.5</v>
      </c>
      <c r="J956" s="29">
        <v>1.66</v>
      </c>
      <c r="K956" s="30">
        <v>0.9</v>
      </c>
      <c r="L956" s="29">
        <v>0.7599999999999999</v>
      </c>
      <c r="M956" s="30">
        <v>0</v>
      </c>
      <c r="N956" s="29">
        <v>0.7599999999999999</v>
      </c>
      <c r="O956" s="30">
        <v>0</v>
      </c>
      <c r="P956" s="30">
        <v>0</v>
      </c>
      <c r="Q956" s="30" t="s">
        <v>22</v>
      </c>
      <c r="R956" s="30" t="s">
        <v>22</v>
      </c>
      <c r="S956" s="30" t="s">
        <v>22</v>
      </c>
      <c r="T956" s="30" t="s">
        <v>22</v>
      </c>
      <c r="U956" s="30" t="s">
        <v>22</v>
      </c>
      <c r="V956" s="30" t="s">
        <v>22</v>
      </c>
      <c r="W956" s="30" t="s">
        <v>16</v>
      </c>
      <c r="X956" s="54">
        <v>7.0000000000000007E-2</v>
      </c>
      <c r="Y956" s="30" t="s">
        <v>23</v>
      </c>
      <c r="Z956" s="30" t="s">
        <v>11942</v>
      </c>
      <c r="AA956" s="30" t="s">
        <v>18409</v>
      </c>
      <c r="AB956" s="30" t="s">
        <v>14448</v>
      </c>
      <c r="AC956" s="30" t="s">
        <v>14449</v>
      </c>
      <c r="AD956" s="29">
        <v>0.7599999999999999</v>
      </c>
      <c r="AE956" s="29">
        <v>1.02</v>
      </c>
      <c r="AF956" s="29">
        <v>0</v>
      </c>
    </row>
    <row r="957" spans="1:32" x14ac:dyDescent="0.25">
      <c r="A957" t="s">
        <v>2028</v>
      </c>
      <c r="B957" t="s">
        <v>20537</v>
      </c>
      <c r="C957" t="s">
        <v>28</v>
      </c>
      <c r="D957" t="s">
        <v>2029</v>
      </c>
      <c r="E957" t="s">
        <v>2030</v>
      </c>
      <c r="F957" t="s">
        <v>2031</v>
      </c>
      <c r="G957" t="s">
        <v>18437</v>
      </c>
      <c r="H957" s="36" t="str">
        <f>IFERROR(HYPERLINK(_xlfn.XLOOKUP(D957,'[1]Smoothed Fund docs'!A:A,'[1]Smoothed Fund docs'!C:C),"FID"),IF(ISERROR(VLOOKUP(D957,'[1]PRIIPS KID'!A:A,1,0)),HYPERLINK("https://digital.feprecisionplus.com/documents/quilter/en-gb/"&amp;F957&amp;"/KI","KIID"),HYPERLINK("https://digital.feprecisionplus.com/documents/quilter/en-gb/"&amp;F957&amp;"/PK","KID")))</f>
        <v>KIID</v>
      </c>
      <c r="I957" s="29">
        <v>0.44</v>
      </c>
      <c r="J957" s="29">
        <v>0.6</v>
      </c>
      <c r="K957" s="30">
        <v>0</v>
      </c>
      <c r="L957" s="29">
        <v>0.6</v>
      </c>
      <c r="M957" s="30">
        <v>0</v>
      </c>
      <c r="N957" s="29">
        <v>0.6</v>
      </c>
      <c r="O957" s="30">
        <v>0</v>
      </c>
      <c r="P957" s="30">
        <v>0</v>
      </c>
      <c r="Q957" s="30" t="s">
        <v>22</v>
      </c>
      <c r="R957" s="30" t="s">
        <v>22</v>
      </c>
      <c r="S957" s="30" t="s">
        <v>22</v>
      </c>
      <c r="T957" s="30" t="s">
        <v>22</v>
      </c>
      <c r="U957" s="30" t="s">
        <v>22</v>
      </c>
      <c r="V957" s="30" t="s">
        <v>22</v>
      </c>
      <c r="W957" s="30" t="s">
        <v>16</v>
      </c>
      <c r="X957" s="54">
        <v>7.0000000000000007E-2</v>
      </c>
      <c r="Y957" s="30" t="s">
        <v>23</v>
      </c>
      <c r="Z957" s="30" t="s">
        <v>11942</v>
      </c>
      <c r="AA957" s="30" t="s">
        <v>18409</v>
      </c>
      <c r="AB957" s="30" t="s">
        <v>14448</v>
      </c>
      <c r="AC957" s="30" t="s">
        <v>14449</v>
      </c>
      <c r="AD957" s="29">
        <v>0.6</v>
      </c>
      <c r="AE957" s="29">
        <v>1.02</v>
      </c>
      <c r="AF957" s="29">
        <v>0</v>
      </c>
    </row>
    <row r="958" spans="1:32" x14ac:dyDescent="0.25">
      <c r="A958" t="s">
        <v>2032</v>
      </c>
      <c r="B958" t="s">
        <v>20537</v>
      </c>
      <c r="C958" t="s">
        <v>18</v>
      </c>
      <c r="D958" t="s">
        <v>2033</v>
      </c>
      <c r="E958" t="s">
        <v>13152</v>
      </c>
      <c r="F958" t="s">
        <v>2034</v>
      </c>
      <c r="G958" t="s">
        <v>18411</v>
      </c>
      <c r="H958" s="36" t="str">
        <f>IFERROR(HYPERLINK(_xlfn.XLOOKUP(D958,'[1]Smoothed Fund docs'!A:A,'[1]Smoothed Fund docs'!C:C),"FID"),IF(ISERROR(VLOOKUP(D958,'[1]PRIIPS KID'!A:A,1,0)),HYPERLINK("https://digital.feprecisionplus.com/documents/quilter/en-gb/"&amp;F958&amp;"/KI","KIID"),HYPERLINK("https://digital.feprecisionplus.com/documents/quilter/en-gb/"&amp;F958&amp;"/PK","KID")))</f>
        <v>KIID</v>
      </c>
      <c r="I958" s="29">
        <v>1.5</v>
      </c>
      <c r="J958" s="29">
        <v>1.66</v>
      </c>
      <c r="K958" s="30">
        <v>0.9</v>
      </c>
      <c r="L958" s="29">
        <v>0.7599999999999999</v>
      </c>
      <c r="M958" s="30">
        <v>0</v>
      </c>
      <c r="N958" s="29">
        <v>0.7599999999999999</v>
      </c>
      <c r="O958" s="30">
        <v>0</v>
      </c>
      <c r="P958" s="30">
        <v>0</v>
      </c>
      <c r="Q958" s="30" t="s">
        <v>22</v>
      </c>
      <c r="R958" s="30" t="s">
        <v>22</v>
      </c>
      <c r="S958" s="30" t="s">
        <v>22</v>
      </c>
      <c r="T958" s="30" t="s">
        <v>22</v>
      </c>
      <c r="U958" s="30" t="s">
        <v>22</v>
      </c>
      <c r="V958" s="30" t="s">
        <v>22</v>
      </c>
      <c r="W958" s="30" t="s">
        <v>16</v>
      </c>
      <c r="X958" s="54">
        <v>0.06</v>
      </c>
      <c r="Y958" s="30" t="s">
        <v>23</v>
      </c>
      <c r="Z958" s="30" t="s">
        <v>11942</v>
      </c>
      <c r="AA958" s="30" t="s">
        <v>18409</v>
      </c>
      <c r="AB958" s="30" t="s">
        <v>14472</v>
      </c>
      <c r="AC958" s="30" t="s">
        <v>14449</v>
      </c>
      <c r="AD958" s="29">
        <v>0.7599999999999999</v>
      </c>
      <c r="AE958" s="29">
        <v>0.6</v>
      </c>
      <c r="AF958" s="29">
        <v>0</v>
      </c>
    </row>
    <row r="959" spans="1:32" x14ac:dyDescent="0.25">
      <c r="A959" t="s">
        <v>2035</v>
      </c>
      <c r="B959" t="s">
        <v>20537</v>
      </c>
      <c r="C959" t="s">
        <v>18</v>
      </c>
      <c r="D959" t="s">
        <v>2036</v>
      </c>
      <c r="E959" t="s">
        <v>2037</v>
      </c>
      <c r="F959" t="s">
        <v>2038</v>
      </c>
      <c r="G959" t="s">
        <v>18437</v>
      </c>
      <c r="H959" s="36" t="str">
        <f>IFERROR(HYPERLINK(_xlfn.XLOOKUP(D959,'[1]Smoothed Fund docs'!A:A,'[1]Smoothed Fund docs'!C:C),"FID"),IF(ISERROR(VLOOKUP(D959,'[1]PRIIPS KID'!A:A,1,0)),HYPERLINK("https://digital.feprecisionplus.com/documents/quilter/en-gb/"&amp;F959&amp;"/KI","KIID"),HYPERLINK("https://digital.feprecisionplus.com/documents/quilter/en-gb/"&amp;F959&amp;"/PK","KID")))</f>
        <v>KIID</v>
      </c>
      <c r="I959" s="29">
        <v>0.67</v>
      </c>
      <c r="J959" s="29">
        <v>0.83</v>
      </c>
      <c r="K959" s="30">
        <v>0</v>
      </c>
      <c r="L959" s="29">
        <v>0.83</v>
      </c>
      <c r="M959" s="30">
        <v>0</v>
      </c>
      <c r="N959" s="29">
        <v>0.83</v>
      </c>
      <c r="O959" s="30">
        <v>0</v>
      </c>
      <c r="P959" s="30">
        <v>0</v>
      </c>
      <c r="Q959" s="30" t="s">
        <v>22</v>
      </c>
      <c r="R959" s="30" t="s">
        <v>22</v>
      </c>
      <c r="S959" s="30" t="s">
        <v>22</v>
      </c>
      <c r="T959" s="30" t="s">
        <v>22</v>
      </c>
      <c r="U959" s="30" t="s">
        <v>22</v>
      </c>
      <c r="V959" s="30" t="s">
        <v>22</v>
      </c>
      <c r="W959" s="30" t="s">
        <v>16</v>
      </c>
      <c r="X959" s="54">
        <v>0.06</v>
      </c>
      <c r="Y959" s="30" t="s">
        <v>23</v>
      </c>
      <c r="Z959" s="30" t="s">
        <v>11942</v>
      </c>
      <c r="AA959" s="30" t="s">
        <v>18409</v>
      </c>
      <c r="AB959" s="30" t="s">
        <v>14472</v>
      </c>
      <c r="AC959" s="30" t="s">
        <v>14449</v>
      </c>
      <c r="AD959" s="29">
        <v>0.83</v>
      </c>
      <c r="AE959" s="29">
        <v>0.6</v>
      </c>
      <c r="AF959" s="29">
        <v>0</v>
      </c>
    </row>
    <row r="960" spans="1:32" x14ac:dyDescent="0.25">
      <c r="A960" t="s">
        <v>2039</v>
      </c>
      <c r="B960" t="s">
        <v>20537</v>
      </c>
      <c r="C960" t="s">
        <v>28</v>
      </c>
      <c r="D960" t="s">
        <v>2040</v>
      </c>
      <c r="E960" t="s">
        <v>13153</v>
      </c>
      <c r="F960" t="s">
        <v>2041</v>
      </c>
      <c r="G960" t="s">
        <v>18411</v>
      </c>
      <c r="H960" s="36" t="str">
        <f>IFERROR(HYPERLINK(_xlfn.XLOOKUP(D960,'[1]Smoothed Fund docs'!A:A,'[1]Smoothed Fund docs'!C:C),"FID"),IF(ISERROR(VLOOKUP(D960,'[1]PRIIPS KID'!A:A,1,0)),HYPERLINK("https://digital.feprecisionplus.com/documents/quilter/en-gb/"&amp;F960&amp;"/KI","KIID"),HYPERLINK("https://digital.feprecisionplus.com/documents/quilter/en-gb/"&amp;F960&amp;"/PK","KID")))</f>
        <v>KIID</v>
      </c>
      <c r="I960" s="29">
        <v>1.5</v>
      </c>
      <c r="J960" s="29">
        <v>1.66</v>
      </c>
      <c r="K960" s="30">
        <v>0.9</v>
      </c>
      <c r="L960" s="29">
        <v>0.7599999999999999</v>
      </c>
      <c r="M960" s="30">
        <v>0</v>
      </c>
      <c r="N960" s="29">
        <v>0.7599999999999999</v>
      </c>
      <c r="O960" s="30">
        <v>0</v>
      </c>
      <c r="P960" s="30">
        <v>0</v>
      </c>
      <c r="Q960" s="30" t="s">
        <v>22</v>
      </c>
      <c r="R960" s="30" t="s">
        <v>22</v>
      </c>
      <c r="S960" s="30" t="s">
        <v>22</v>
      </c>
      <c r="T960" s="30" t="s">
        <v>22</v>
      </c>
      <c r="U960" s="30" t="s">
        <v>22</v>
      </c>
      <c r="V960" s="30" t="s">
        <v>22</v>
      </c>
      <c r="W960" s="30" t="s">
        <v>16</v>
      </c>
      <c r="X960" s="54">
        <v>0.06</v>
      </c>
      <c r="Y960" s="30" t="s">
        <v>23</v>
      </c>
      <c r="Z960" s="30" t="s">
        <v>11942</v>
      </c>
      <c r="AA960" s="30" t="s">
        <v>18409</v>
      </c>
      <c r="AB960" s="30" t="s">
        <v>14472</v>
      </c>
      <c r="AC960" s="30" t="s">
        <v>14449</v>
      </c>
      <c r="AD960" s="29">
        <v>0.7599999999999999</v>
      </c>
      <c r="AE960" s="29">
        <v>0.6</v>
      </c>
      <c r="AF960" s="29">
        <v>0</v>
      </c>
    </row>
    <row r="961" spans="1:32" x14ac:dyDescent="0.25">
      <c r="A961" t="s">
        <v>2042</v>
      </c>
      <c r="B961" t="s">
        <v>20537</v>
      </c>
      <c r="C961" t="s">
        <v>28</v>
      </c>
      <c r="D961" t="s">
        <v>2043</v>
      </c>
      <c r="E961" t="s">
        <v>2044</v>
      </c>
      <c r="F961" t="s">
        <v>2045</v>
      </c>
      <c r="G961" t="s">
        <v>18437</v>
      </c>
      <c r="H961" s="36" t="str">
        <f>IFERROR(HYPERLINK(_xlfn.XLOOKUP(D961,'[1]Smoothed Fund docs'!A:A,'[1]Smoothed Fund docs'!C:C),"FID"),IF(ISERROR(VLOOKUP(D961,'[1]PRIIPS KID'!A:A,1,0)),HYPERLINK("https://digital.feprecisionplus.com/documents/quilter/en-gb/"&amp;F961&amp;"/KI","KIID"),HYPERLINK("https://digital.feprecisionplus.com/documents/quilter/en-gb/"&amp;F961&amp;"/PK","KID")))</f>
        <v>KIID</v>
      </c>
      <c r="I961" s="29">
        <v>0.67</v>
      </c>
      <c r="J961" s="29">
        <v>0.83</v>
      </c>
      <c r="K961" s="30">
        <v>0</v>
      </c>
      <c r="L961" s="29">
        <v>0.83</v>
      </c>
      <c r="M961" s="30">
        <v>0</v>
      </c>
      <c r="N961" s="29">
        <v>0.83</v>
      </c>
      <c r="O961" s="30">
        <v>0</v>
      </c>
      <c r="P961" s="30">
        <v>0</v>
      </c>
      <c r="Q961" s="30" t="s">
        <v>22</v>
      </c>
      <c r="R961" s="30" t="s">
        <v>22</v>
      </c>
      <c r="S961" s="30" t="s">
        <v>22</v>
      </c>
      <c r="T961" s="30" t="s">
        <v>22</v>
      </c>
      <c r="U961" s="30" t="s">
        <v>22</v>
      </c>
      <c r="V961" s="30" t="s">
        <v>22</v>
      </c>
      <c r="W961" s="30" t="s">
        <v>16</v>
      </c>
      <c r="X961" s="54">
        <v>0.06</v>
      </c>
      <c r="Y961" s="30" t="s">
        <v>23</v>
      </c>
      <c r="Z961" s="30" t="s">
        <v>11942</v>
      </c>
      <c r="AA961" s="30" t="s">
        <v>18409</v>
      </c>
      <c r="AB961" s="30" t="s">
        <v>14472</v>
      </c>
      <c r="AC961" s="30" t="s">
        <v>14449</v>
      </c>
      <c r="AD961" s="29">
        <v>0.83</v>
      </c>
      <c r="AE961" s="29">
        <v>0.6</v>
      </c>
      <c r="AF961" s="29">
        <v>0</v>
      </c>
    </row>
    <row r="962" spans="1:32" x14ac:dyDescent="0.25">
      <c r="A962" t="s">
        <v>2046</v>
      </c>
      <c r="B962" t="s">
        <v>20537</v>
      </c>
      <c r="C962" t="s">
        <v>18</v>
      </c>
      <c r="D962" t="s">
        <v>2047</v>
      </c>
      <c r="E962" t="s">
        <v>13154</v>
      </c>
      <c r="F962" t="s">
        <v>2048</v>
      </c>
      <c r="G962" t="s">
        <v>18411</v>
      </c>
      <c r="H962" s="36" t="str">
        <f>IFERROR(HYPERLINK(_xlfn.XLOOKUP(D962,'[1]Smoothed Fund docs'!A:A,'[1]Smoothed Fund docs'!C:C),"FID"),IF(ISERROR(VLOOKUP(D962,'[1]PRIIPS KID'!A:A,1,0)),HYPERLINK("https://digital.feprecisionplus.com/documents/quilter/en-gb/"&amp;F962&amp;"/KI","KIID"),HYPERLINK("https://digital.feprecisionplus.com/documents/quilter/en-gb/"&amp;F962&amp;"/PK","KID")))</f>
        <v>KIID</v>
      </c>
      <c r="I962" s="29">
        <v>1.5</v>
      </c>
      <c r="J962" s="29">
        <v>1.64</v>
      </c>
      <c r="K962" s="30">
        <v>0.9</v>
      </c>
      <c r="L962" s="29">
        <v>0.73999999999999988</v>
      </c>
      <c r="M962" s="30">
        <v>0</v>
      </c>
      <c r="N962" s="29">
        <v>0.73999999999999988</v>
      </c>
      <c r="O962" s="30">
        <v>0</v>
      </c>
      <c r="P962" s="30">
        <v>0</v>
      </c>
      <c r="Q962" s="30" t="s">
        <v>22</v>
      </c>
      <c r="R962" s="30" t="s">
        <v>22</v>
      </c>
      <c r="S962" s="30" t="s">
        <v>22</v>
      </c>
      <c r="T962" s="30" t="s">
        <v>22</v>
      </c>
      <c r="U962" s="30" t="s">
        <v>22</v>
      </c>
      <c r="V962" s="30" t="s">
        <v>22</v>
      </c>
      <c r="W962" s="30" t="s">
        <v>16</v>
      </c>
      <c r="X962" s="54">
        <v>0.06</v>
      </c>
      <c r="Y962" s="30" t="s">
        <v>23</v>
      </c>
      <c r="Z962" s="30" t="s">
        <v>11942</v>
      </c>
      <c r="AA962" s="30" t="s">
        <v>18409</v>
      </c>
      <c r="AB962" s="30" t="s">
        <v>14450</v>
      </c>
      <c r="AC962" s="30" t="s">
        <v>14451</v>
      </c>
      <c r="AD962" s="29">
        <v>0.73999999999999988</v>
      </c>
      <c r="AE962" s="29">
        <v>0.38</v>
      </c>
      <c r="AF962" s="29">
        <v>0</v>
      </c>
    </row>
    <row r="963" spans="1:32" x14ac:dyDescent="0.25">
      <c r="A963" t="s">
        <v>2049</v>
      </c>
      <c r="B963" t="s">
        <v>20537</v>
      </c>
      <c r="C963" t="s">
        <v>18</v>
      </c>
      <c r="D963" t="s">
        <v>2050</v>
      </c>
      <c r="E963" t="s">
        <v>2051</v>
      </c>
      <c r="F963" t="s">
        <v>2052</v>
      </c>
      <c r="G963" t="s">
        <v>18408</v>
      </c>
      <c r="H963" s="36" t="str">
        <f>IFERROR(HYPERLINK(_xlfn.XLOOKUP(D963,'[1]Smoothed Fund docs'!A:A,'[1]Smoothed Fund docs'!C:C),"FID"),IF(ISERROR(VLOOKUP(D963,'[1]PRIIPS KID'!A:A,1,0)),HYPERLINK("https://digital.feprecisionplus.com/documents/quilter/en-gb/"&amp;F963&amp;"/KI","KIID"),HYPERLINK("https://digital.feprecisionplus.com/documents/quilter/en-gb/"&amp;F963&amp;"/PK","KID")))</f>
        <v>KIID</v>
      </c>
      <c r="I963" s="29">
        <v>0.75</v>
      </c>
      <c r="J963" s="29">
        <v>0.89</v>
      </c>
      <c r="K963" s="30">
        <v>0</v>
      </c>
      <c r="L963" s="29">
        <v>0.89</v>
      </c>
      <c r="M963" s="30">
        <v>0</v>
      </c>
      <c r="N963" s="29">
        <v>0.89</v>
      </c>
      <c r="O963" s="30">
        <v>0</v>
      </c>
      <c r="P963" s="30">
        <v>0</v>
      </c>
      <c r="Q963" s="30" t="s">
        <v>22</v>
      </c>
      <c r="R963" s="30" t="s">
        <v>22</v>
      </c>
      <c r="S963" s="30" t="s">
        <v>22</v>
      </c>
      <c r="T963" s="30" t="s">
        <v>22</v>
      </c>
      <c r="U963" s="30" t="s">
        <v>22</v>
      </c>
      <c r="V963" s="30" t="s">
        <v>22</v>
      </c>
      <c r="W963" s="30" t="s">
        <v>16</v>
      </c>
      <c r="X963" s="54">
        <v>0.06</v>
      </c>
      <c r="Y963" s="30" t="s">
        <v>23</v>
      </c>
      <c r="Z963" s="30" t="s">
        <v>11942</v>
      </c>
      <c r="AA963" s="30" t="s">
        <v>18409</v>
      </c>
      <c r="AB963" s="30" t="s">
        <v>14450</v>
      </c>
      <c r="AC963" s="30" t="s">
        <v>14451</v>
      </c>
      <c r="AD963" s="29">
        <v>0.89</v>
      </c>
      <c r="AE963" s="29">
        <v>0.38</v>
      </c>
      <c r="AF963" s="29">
        <v>0</v>
      </c>
    </row>
    <row r="964" spans="1:32" x14ac:dyDescent="0.25">
      <c r="A964" t="s">
        <v>2053</v>
      </c>
      <c r="B964" t="s">
        <v>20537</v>
      </c>
      <c r="C964" t="s">
        <v>28</v>
      </c>
      <c r="D964" t="s">
        <v>2054</v>
      </c>
      <c r="E964" t="s">
        <v>13155</v>
      </c>
      <c r="F964" t="s">
        <v>2055</v>
      </c>
      <c r="G964" t="s">
        <v>18411</v>
      </c>
      <c r="H964" s="36" t="str">
        <f>IFERROR(HYPERLINK(_xlfn.XLOOKUP(D964,'[1]Smoothed Fund docs'!A:A,'[1]Smoothed Fund docs'!C:C),"FID"),IF(ISERROR(VLOOKUP(D964,'[1]PRIIPS KID'!A:A,1,0)),HYPERLINK("https://digital.feprecisionplus.com/documents/quilter/en-gb/"&amp;F964&amp;"/KI","KIID"),HYPERLINK("https://digital.feprecisionplus.com/documents/quilter/en-gb/"&amp;F964&amp;"/PK","KID")))</f>
        <v>KIID</v>
      </c>
      <c r="I964" s="29">
        <v>1.5</v>
      </c>
      <c r="J964" s="29">
        <v>1.64</v>
      </c>
      <c r="K964" s="30">
        <v>0.9</v>
      </c>
      <c r="L964" s="29">
        <v>0.73999999999999988</v>
      </c>
      <c r="M964" s="30">
        <v>0</v>
      </c>
      <c r="N964" s="29">
        <v>0.73999999999999988</v>
      </c>
      <c r="O964" s="30">
        <v>0</v>
      </c>
      <c r="P964" s="30">
        <v>0</v>
      </c>
      <c r="Q964" s="30" t="s">
        <v>22</v>
      </c>
      <c r="R964" s="30" t="s">
        <v>22</v>
      </c>
      <c r="S964" s="30" t="s">
        <v>22</v>
      </c>
      <c r="T964" s="30" t="s">
        <v>22</v>
      </c>
      <c r="U964" s="30" t="s">
        <v>22</v>
      </c>
      <c r="V964" s="30" t="s">
        <v>22</v>
      </c>
      <c r="W964" s="30" t="s">
        <v>16</v>
      </c>
      <c r="X964" s="54">
        <v>0.06</v>
      </c>
      <c r="Y964" s="30" t="s">
        <v>23</v>
      </c>
      <c r="Z964" s="30" t="s">
        <v>11942</v>
      </c>
      <c r="AA964" s="30" t="s">
        <v>18409</v>
      </c>
      <c r="AB964" s="30" t="s">
        <v>14450</v>
      </c>
      <c r="AC964" s="30" t="s">
        <v>14451</v>
      </c>
      <c r="AD964" s="29">
        <v>0.73999999999999988</v>
      </c>
      <c r="AE964" s="29">
        <v>0.38</v>
      </c>
      <c r="AF964" s="29">
        <v>0</v>
      </c>
    </row>
    <row r="965" spans="1:32" x14ac:dyDescent="0.25">
      <c r="A965" t="s">
        <v>2056</v>
      </c>
      <c r="B965" t="s">
        <v>20537</v>
      </c>
      <c r="C965" t="s">
        <v>28</v>
      </c>
      <c r="D965" t="s">
        <v>2057</v>
      </c>
      <c r="E965" t="s">
        <v>2058</v>
      </c>
      <c r="F965" t="s">
        <v>2059</v>
      </c>
      <c r="G965" t="s">
        <v>18408</v>
      </c>
      <c r="H965" s="36" t="str">
        <f>IFERROR(HYPERLINK(_xlfn.XLOOKUP(D965,'[1]Smoothed Fund docs'!A:A,'[1]Smoothed Fund docs'!C:C),"FID"),IF(ISERROR(VLOOKUP(D965,'[1]PRIIPS KID'!A:A,1,0)),HYPERLINK("https://digital.feprecisionplus.com/documents/quilter/en-gb/"&amp;F965&amp;"/KI","KIID"),HYPERLINK("https://digital.feprecisionplus.com/documents/quilter/en-gb/"&amp;F965&amp;"/PK","KID")))</f>
        <v>KIID</v>
      </c>
      <c r="I965" s="29">
        <v>0.75</v>
      </c>
      <c r="J965" s="29">
        <v>0.89</v>
      </c>
      <c r="K965" s="30">
        <v>0</v>
      </c>
      <c r="L965" s="29">
        <v>0.89</v>
      </c>
      <c r="M965" s="30">
        <v>0</v>
      </c>
      <c r="N965" s="29">
        <v>0.89</v>
      </c>
      <c r="O965" s="30">
        <v>0</v>
      </c>
      <c r="P965" s="30">
        <v>0</v>
      </c>
      <c r="Q965" s="30" t="s">
        <v>22</v>
      </c>
      <c r="R965" s="30" t="s">
        <v>22</v>
      </c>
      <c r="S965" s="30" t="s">
        <v>22</v>
      </c>
      <c r="T965" s="30" t="s">
        <v>22</v>
      </c>
      <c r="U965" s="30" t="s">
        <v>22</v>
      </c>
      <c r="V965" s="30" t="s">
        <v>22</v>
      </c>
      <c r="W965" s="30" t="s">
        <v>16</v>
      </c>
      <c r="X965" s="54">
        <v>0.06</v>
      </c>
      <c r="Y965" s="30" t="s">
        <v>23</v>
      </c>
      <c r="Z965" s="30" t="s">
        <v>11942</v>
      </c>
      <c r="AA965" s="30" t="s">
        <v>18409</v>
      </c>
      <c r="AB965" s="30" t="s">
        <v>14450</v>
      </c>
      <c r="AC965" s="30" t="s">
        <v>14451</v>
      </c>
      <c r="AD965" s="29">
        <v>0.89</v>
      </c>
      <c r="AE965" s="29">
        <v>0.38</v>
      </c>
      <c r="AF965" s="29">
        <v>0</v>
      </c>
    </row>
    <row r="966" spans="1:32" x14ac:dyDescent="0.25">
      <c r="A966" t="s">
        <v>20554</v>
      </c>
      <c r="B966" t="s">
        <v>20537</v>
      </c>
      <c r="C966" t="s">
        <v>18</v>
      </c>
      <c r="D966" t="s">
        <v>2060</v>
      </c>
      <c r="E966" t="s">
        <v>13156</v>
      </c>
      <c r="F966" t="s">
        <v>2061</v>
      </c>
      <c r="G966" t="s">
        <v>18411</v>
      </c>
      <c r="H966" s="36" t="str">
        <f>IFERROR(HYPERLINK(_xlfn.XLOOKUP(D966,'[1]Smoothed Fund docs'!A:A,'[1]Smoothed Fund docs'!C:C),"FID"),IF(ISERROR(VLOOKUP(D966,'[1]PRIIPS KID'!A:A,1,0)),HYPERLINK("https://digital.feprecisionplus.com/documents/quilter/en-gb/"&amp;F966&amp;"/KI","KIID"),HYPERLINK("https://digital.feprecisionplus.com/documents/quilter/en-gb/"&amp;F966&amp;"/PK","KID")))</f>
        <v>KIID</v>
      </c>
      <c r="I966" s="29">
        <v>1.5</v>
      </c>
      <c r="J966" s="29">
        <v>1.64</v>
      </c>
      <c r="K966" s="30">
        <v>0.9</v>
      </c>
      <c r="L966" s="29">
        <v>0.73999999999999988</v>
      </c>
      <c r="M966" s="30">
        <v>0</v>
      </c>
      <c r="N966" s="29">
        <v>0.73999999999999988</v>
      </c>
      <c r="O966" s="30">
        <v>0</v>
      </c>
      <c r="P966" s="30">
        <v>0</v>
      </c>
      <c r="Q966" s="30" t="s">
        <v>22</v>
      </c>
      <c r="R966" s="30" t="s">
        <v>22</v>
      </c>
      <c r="S966" s="30" t="s">
        <v>22</v>
      </c>
      <c r="T966" s="30" t="s">
        <v>22</v>
      </c>
      <c r="U966" s="30" t="s">
        <v>22</v>
      </c>
      <c r="V966" s="30" t="s">
        <v>22</v>
      </c>
      <c r="W966" s="30" t="s">
        <v>16</v>
      </c>
      <c r="X966" s="54">
        <v>0.06</v>
      </c>
      <c r="Y966" s="30" t="s">
        <v>23</v>
      </c>
      <c r="Z966" s="30" t="s">
        <v>11942</v>
      </c>
      <c r="AA966" s="30" t="s">
        <v>18409</v>
      </c>
      <c r="AB966" s="30" t="s">
        <v>14450</v>
      </c>
      <c r="AC966" s="30" t="s">
        <v>14451</v>
      </c>
      <c r="AD966" s="29">
        <v>0.73999999999999988</v>
      </c>
      <c r="AE966" s="29">
        <v>0.28000000000000003</v>
      </c>
      <c r="AF966" s="29">
        <v>0</v>
      </c>
    </row>
    <row r="967" spans="1:32" x14ac:dyDescent="0.25">
      <c r="A967" t="s">
        <v>20555</v>
      </c>
      <c r="B967" t="s">
        <v>20537</v>
      </c>
      <c r="C967" t="s">
        <v>18</v>
      </c>
      <c r="D967" t="s">
        <v>2062</v>
      </c>
      <c r="E967" t="s">
        <v>2063</v>
      </c>
      <c r="F967" t="s">
        <v>2064</v>
      </c>
      <c r="G967" t="s">
        <v>18408</v>
      </c>
      <c r="H967" s="36" t="str">
        <f>IFERROR(HYPERLINK(_xlfn.XLOOKUP(D967,'[1]Smoothed Fund docs'!A:A,'[1]Smoothed Fund docs'!C:C),"FID"),IF(ISERROR(VLOOKUP(D967,'[1]PRIIPS KID'!A:A,1,0)),HYPERLINK("https://digital.feprecisionplus.com/documents/quilter/en-gb/"&amp;F967&amp;"/KI","KIID"),HYPERLINK("https://digital.feprecisionplus.com/documents/quilter/en-gb/"&amp;F967&amp;"/PK","KID")))</f>
        <v>KIID</v>
      </c>
      <c r="I967" s="29">
        <v>0.75</v>
      </c>
      <c r="J967" s="29">
        <v>0.89</v>
      </c>
      <c r="K967" s="30">
        <v>0</v>
      </c>
      <c r="L967" s="29">
        <v>0.89</v>
      </c>
      <c r="M967" s="30">
        <v>0</v>
      </c>
      <c r="N967" s="29">
        <v>0.89</v>
      </c>
      <c r="O967" s="30">
        <v>0</v>
      </c>
      <c r="P967" s="30">
        <v>0</v>
      </c>
      <c r="Q967" s="30" t="s">
        <v>22</v>
      </c>
      <c r="R967" s="30" t="s">
        <v>22</v>
      </c>
      <c r="S967" s="30" t="s">
        <v>22</v>
      </c>
      <c r="T967" s="30" t="s">
        <v>22</v>
      </c>
      <c r="U967" s="30" t="s">
        <v>22</v>
      </c>
      <c r="V967" s="30" t="s">
        <v>22</v>
      </c>
      <c r="W967" s="30" t="s">
        <v>16</v>
      </c>
      <c r="X967" s="54">
        <v>0.06</v>
      </c>
      <c r="Y967" s="30" t="s">
        <v>23</v>
      </c>
      <c r="Z967" s="30" t="s">
        <v>11942</v>
      </c>
      <c r="AA967" s="30" t="s">
        <v>18409</v>
      </c>
      <c r="AB967" s="30" t="s">
        <v>14450</v>
      </c>
      <c r="AC967" s="30" t="s">
        <v>14451</v>
      </c>
      <c r="AD967" s="29">
        <v>0.89</v>
      </c>
      <c r="AE967" s="29">
        <v>0.28000000000000003</v>
      </c>
      <c r="AF967" s="29">
        <v>0</v>
      </c>
    </row>
    <row r="968" spans="1:32" x14ac:dyDescent="0.25">
      <c r="A968" t="s">
        <v>20556</v>
      </c>
      <c r="B968" t="s">
        <v>20537</v>
      </c>
      <c r="C968" t="s">
        <v>28</v>
      </c>
      <c r="D968" t="s">
        <v>2065</v>
      </c>
      <c r="E968" t="s">
        <v>13157</v>
      </c>
      <c r="F968" t="s">
        <v>2066</v>
      </c>
      <c r="G968" t="s">
        <v>18411</v>
      </c>
      <c r="H968" s="36" t="str">
        <f>IFERROR(HYPERLINK(_xlfn.XLOOKUP(D968,'[1]Smoothed Fund docs'!A:A,'[1]Smoothed Fund docs'!C:C),"FID"),IF(ISERROR(VLOOKUP(D968,'[1]PRIIPS KID'!A:A,1,0)),HYPERLINK("https://digital.feprecisionplus.com/documents/quilter/en-gb/"&amp;F968&amp;"/KI","KIID"),HYPERLINK("https://digital.feprecisionplus.com/documents/quilter/en-gb/"&amp;F968&amp;"/PK","KID")))</f>
        <v>KIID</v>
      </c>
      <c r="I968" s="29">
        <v>1.5</v>
      </c>
      <c r="J968" s="29">
        <v>1.64</v>
      </c>
      <c r="K968" s="30">
        <v>0.9</v>
      </c>
      <c r="L968" s="29">
        <v>0.73999999999999988</v>
      </c>
      <c r="M968" s="30">
        <v>0</v>
      </c>
      <c r="N968" s="29">
        <v>0.73999999999999988</v>
      </c>
      <c r="O968" s="30">
        <v>0</v>
      </c>
      <c r="P968" s="30">
        <v>0</v>
      </c>
      <c r="Q968" s="30" t="s">
        <v>22</v>
      </c>
      <c r="R968" s="30" t="s">
        <v>22</v>
      </c>
      <c r="S968" s="30" t="s">
        <v>22</v>
      </c>
      <c r="T968" s="30" t="s">
        <v>22</v>
      </c>
      <c r="U968" s="30" t="s">
        <v>22</v>
      </c>
      <c r="V968" s="30" t="s">
        <v>22</v>
      </c>
      <c r="W968" s="30" t="s">
        <v>16</v>
      </c>
      <c r="X968" s="54">
        <v>0.06</v>
      </c>
      <c r="Y968" s="30" t="s">
        <v>23</v>
      </c>
      <c r="Z968" s="30" t="s">
        <v>11942</v>
      </c>
      <c r="AA968" s="30" t="s">
        <v>18409</v>
      </c>
      <c r="AB968" s="30" t="s">
        <v>14450</v>
      </c>
      <c r="AC968" s="30" t="s">
        <v>14451</v>
      </c>
      <c r="AD968" s="29">
        <v>0.73999999999999988</v>
      </c>
      <c r="AE968" s="29">
        <v>0.28000000000000003</v>
      </c>
      <c r="AF968" s="29">
        <v>0</v>
      </c>
    </row>
    <row r="969" spans="1:32" x14ac:dyDescent="0.25">
      <c r="A969" t="s">
        <v>20557</v>
      </c>
      <c r="B969" t="s">
        <v>20537</v>
      </c>
      <c r="C969" t="s">
        <v>28</v>
      </c>
      <c r="D969" t="s">
        <v>2067</v>
      </c>
      <c r="E969" t="s">
        <v>2068</v>
      </c>
      <c r="F969" t="s">
        <v>2069</v>
      </c>
      <c r="G969" t="s">
        <v>18408</v>
      </c>
      <c r="H969" s="36" t="str">
        <f>IFERROR(HYPERLINK(_xlfn.XLOOKUP(D969,'[1]Smoothed Fund docs'!A:A,'[1]Smoothed Fund docs'!C:C),"FID"),IF(ISERROR(VLOOKUP(D969,'[1]PRIIPS KID'!A:A,1,0)),HYPERLINK("https://digital.feprecisionplus.com/documents/quilter/en-gb/"&amp;F969&amp;"/KI","KIID"),HYPERLINK("https://digital.feprecisionplus.com/documents/quilter/en-gb/"&amp;F969&amp;"/PK","KID")))</f>
        <v>KIID</v>
      </c>
      <c r="I969" s="29">
        <v>0.75</v>
      </c>
      <c r="J969" s="29">
        <v>0.89</v>
      </c>
      <c r="K969" s="30">
        <v>0</v>
      </c>
      <c r="L969" s="29">
        <v>0.89</v>
      </c>
      <c r="M969" s="30">
        <v>0</v>
      </c>
      <c r="N969" s="29">
        <v>0.89</v>
      </c>
      <c r="O969" s="30">
        <v>0</v>
      </c>
      <c r="P969" s="30">
        <v>0</v>
      </c>
      <c r="Q969" s="30" t="s">
        <v>22</v>
      </c>
      <c r="R969" s="30" t="s">
        <v>22</v>
      </c>
      <c r="S969" s="30" t="s">
        <v>22</v>
      </c>
      <c r="T969" s="30" t="s">
        <v>22</v>
      </c>
      <c r="U969" s="30" t="s">
        <v>22</v>
      </c>
      <c r="V969" s="30" t="s">
        <v>22</v>
      </c>
      <c r="W969" s="30" t="s">
        <v>16</v>
      </c>
      <c r="X969" s="54">
        <v>0.06</v>
      </c>
      <c r="Y969" s="30" t="s">
        <v>23</v>
      </c>
      <c r="Z969" s="30" t="s">
        <v>11942</v>
      </c>
      <c r="AA969" s="30" t="s">
        <v>18409</v>
      </c>
      <c r="AB969" s="30" t="s">
        <v>14450</v>
      </c>
      <c r="AC969" s="30" t="s">
        <v>14451</v>
      </c>
      <c r="AD969" s="29">
        <v>0.89</v>
      </c>
      <c r="AE969" s="29">
        <v>0.28000000000000003</v>
      </c>
      <c r="AF969" s="29">
        <v>0</v>
      </c>
    </row>
    <row r="970" spans="1:32" x14ac:dyDescent="0.25">
      <c r="A970" t="s">
        <v>20558</v>
      </c>
      <c r="B970" t="s">
        <v>20537</v>
      </c>
      <c r="C970" t="s">
        <v>18</v>
      </c>
      <c r="D970" t="s">
        <v>2200</v>
      </c>
      <c r="E970" t="s">
        <v>2201</v>
      </c>
      <c r="F970" t="s">
        <v>2202</v>
      </c>
      <c r="G970" t="s">
        <v>18408</v>
      </c>
      <c r="H970" s="36" t="str">
        <f>IFERROR(HYPERLINK(_xlfn.XLOOKUP(D970,'[1]Smoothed Fund docs'!A:A,'[1]Smoothed Fund docs'!C:C),"FID"),IF(ISERROR(VLOOKUP(D970,'[1]PRIIPS KID'!A:A,1,0)),HYPERLINK("https://digital.feprecisionplus.com/documents/quilter/en-gb/"&amp;F970&amp;"/KI","KIID"),HYPERLINK("https://digital.feprecisionplus.com/documents/quilter/en-gb/"&amp;F970&amp;"/PK","KID")))</f>
        <v>KIID</v>
      </c>
      <c r="I970" s="29">
        <v>0.75</v>
      </c>
      <c r="J970" s="29">
        <v>0.83</v>
      </c>
      <c r="K970" s="30">
        <v>0</v>
      </c>
      <c r="L970" s="29">
        <v>0.83</v>
      </c>
      <c r="M970" s="30">
        <v>0</v>
      </c>
      <c r="N970" s="29">
        <v>0.83</v>
      </c>
      <c r="O970" s="30">
        <v>0</v>
      </c>
      <c r="P970" s="30">
        <v>0</v>
      </c>
      <c r="Q970" s="30" t="s">
        <v>22</v>
      </c>
      <c r="R970" s="30" t="s">
        <v>22</v>
      </c>
      <c r="S970" s="30" t="s">
        <v>22</v>
      </c>
      <c r="T970" s="30" t="s">
        <v>22</v>
      </c>
      <c r="U970" s="30" t="s">
        <v>22</v>
      </c>
      <c r="V970" s="30" t="s">
        <v>22</v>
      </c>
      <c r="W970" s="30" t="s">
        <v>37</v>
      </c>
      <c r="X970" s="54">
        <v>0.04</v>
      </c>
      <c r="Y970" s="30" t="s">
        <v>22</v>
      </c>
      <c r="Z970" s="30" t="s">
        <v>11942</v>
      </c>
      <c r="AA970" s="30" t="s">
        <v>18409</v>
      </c>
      <c r="AB970" s="30" t="s">
        <v>14410</v>
      </c>
      <c r="AC970" s="30" t="s">
        <v>14407</v>
      </c>
      <c r="AD970" s="29">
        <v>0.83</v>
      </c>
      <c r="AE970" s="29">
        <v>0.51</v>
      </c>
      <c r="AF970" s="29">
        <v>0</v>
      </c>
    </row>
    <row r="971" spans="1:32" x14ac:dyDescent="0.25">
      <c r="A971" t="s">
        <v>20559</v>
      </c>
      <c r="B971" t="s">
        <v>20537</v>
      </c>
      <c r="C971" t="s">
        <v>28</v>
      </c>
      <c r="D971" t="s">
        <v>2203</v>
      </c>
      <c r="E971" t="s">
        <v>2204</v>
      </c>
      <c r="F971" t="s">
        <v>2205</v>
      </c>
      <c r="G971" t="s">
        <v>18408</v>
      </c>
      <c r="H971" s="36" t="str">
        <f>IFERROR(HYPERLINK(_xlfn.XLOOKUP(D971,'[1]Smoothed Fund docs'!A:A,'[1]Smoothed Fund docs'!C:C),"FID"),IF(ISERROR(VLOOKUP(D971,'[1]PRIIPS KID'!A:A,1,0)),HYPERLINK("https://digital.feprecisionplus.com/documents/quilter/en-gb/"&amp;F971&amp;"/KI","KIID"),HYPERLINK("https://digital.feprecisionplus.com/documents/quilter/en-gb/"&amp;F971&amp;"/PK","KID")))</f>
        <v>KIID</v>
      </c>
      <c r="I971" s="29">
        <v>0.75</v>
      </c>
      <c r="J971" s="29">
        <v>0.83</v>
      </c>
      <c r="K971" s="30">
        <v>0</v>
      </c>
      <c r="L971" s="29">
        <v>0.83</v>
      </c>
      <c r="M971" s="30">
        <v>0</v>
      </c>
      <c r="N971" s="29">
        <v>0.83</v>
      </c>
      <c r="O971" s="30">
        <v>0</v>
      </c>
      <c r="P971" s="30">
        <v>0</v>
      </c>
      <c r="Q971" s="30" t="s">
        <v>22</v>
      </c>
      <c r="R971" s="30" t="s">
        <v>22</v>
      </c>
      <c r="S971" s="30" t="s">
        <v>22</v>
      </c>
      <c r="T971" s="30" t="s">
        <v>22</v>
      </c>
      <c r="U971" s="30" t="s">
        <v>22</v>
      </c>
      <c r="V971" s="30" t="s">
        <v>22</v>
      </c>
      <c r="W971" s="30" t="s">
        <v>37</v>
      </c>
      <c r="X971" s="54">
        <v>0.04</v>
      </c>
      <c r="Y971" s="30" t="s">
        <v>22</v>
      </c>
      <c r="Z971" s="30" t="s">
        <v>11942</v>
      </c>
      <c r="AA971" s="30" t="s">
        <v>18409</v>
      </c>
      <c r="AB971" s="30" t="s">
        <v>14410</v>
      </c>
      <c r="AC971" s="30" t="s">
        <v>14407</v>
      </c>
      <c r="AD971" s="29">
        <v>0.83</v>
      </c>
      <c r="AE971" s="29">
        <v>0.51</v>
      </c>
      <c r="AF971" s="29">
        <v>0</v>
      </c>
    </row>
    <row r="972" spans="1:32" x14ac:dyDescent="0.25">
      <c r="A972" t="s">
        <v>20560</v>
      </c>
      <c r="B972" t="s">
        <v>20537</v>
      </c>
      <c r="C972" t="s">
        <v>18</v>
      </c>
      <c r="D972" t="s">
        <v>2070</v>
      </c>
      <c r="E972" t="s">
        <v>2071</v>
      </c>
      <c r="F972" t="s">
        <v>2072</v>
      </c>
      <c r="G972" t="s">
        <v>18408</v>
      </c>
      <c r="H972" s="36" t="str">
        <f>IFERROR(HYPERLINK(_xlfn.XLOOKUP(D972,'[1]Smoothed Fund docs'!A:A,'[1]Smoothed Fund docs'!C:C),"FID"),IF(ISERROR(VLOOKUP(D972,'[1]PRIIPS KID'!A:A,1,0)),HYPERLINK("https://digital.feprecisionplus.com/documents/quilter/en-gb/"&amp;F972&amp;"/KI","KIID"),HYPERLINK("https://digital.feprecisionplus.com/documents/quilter/en-gb/"&amp;F972&amp;"/PK","KID")))</f>
        <v>KIID</v>
      </c>
      <c r="I972" s="29">
        <v>0.06</v>
      </c>
      <c r="J972" s="29">
        <v>7.0000000000000007E-2</v>
      </c>
      <c r="K972" s="30">
        <v>0</v>
      </c>
      <c r="L972" s="29">
        <v>7.0000000000000007E-2</v>
      </c>
      <c r="M972" s="30">
        <v>0</v>
      </c>
      <c r="N972" s="29">
        <v>7.0000000000000007E-2</v>
      </c>
      <c r="O972" s="30">
        <v>0</v>
      </c>
      <c r="P972" s="30">
        <v>0</v>
      </c>
      <c r="Q972" s="30" t="s">
        <v>22</v>
      </c>
      <c r="R972" s="30" t="s">
        <v>22</v>
      </c>
      <c r="S972" s="30" t="s">
        <v>22</v>
      </c>
      <c r="T972" s="30" t="s">
        <v>22</v>
      </c>
      <c r="U972" s="30" t="s">
        <v>22</v>
      </c>
      <c r="V972" s="30" t="s">
        <v>22</v>
      </c>
      <c r="W972" s="30" t="s">
        <v>16</v>
      </c>
      <c r="X972" s="54">
        <v>0.06</v>
      </c>
      <c r="Y972" s="30" t="s">
        <v>23</v>
      </c>
      <c r="Z972" s="30" t="s">
        <v>11942</v>
      </c>
      <c r="AA972" s="30" t="s">
        <v>18409</v>
      </c>
      <c r="AB972" s="30" t="s">
        <v>14472</v>
      </c>
      <c r="AC972" s="30" t="s">
        <v>14449</v>
      </c>
      <c r="AD972" s="29">
        <v>7.0000000000000007E-2</v>
      </c>
      <c r="AE972" s="29">
        <v>0.05</v>
      </c>
      <c r="AF972" s="29">
        <v>0</v>
      </c>
    </row>
    <row r="973" spans="1:32" x14ac:dyDescent="0.25">
      <c r="A973" t="s">
        <v>2073</v>
      </c>
      <c r="B973" t="s">
        <v>20537</v>
      </c>
      <c r="C973" t="s">
        <v>18</v>
      </c>
      <c r="D973" t="s">
        <v>2074</v>
      </c>
      <c r="E973" t="s">
        <v>2075</v>
      </c>
      <c r="F973" t="s">
        <v>2076</v>
      </c>
      <c r="G973" t="s">
        <v>18499</v>
      </c>
      <c r="H973" s="36" t="str">
        <f>IFERROR(HYPERLINK(_xlfn.XLOOKUP(D973,'[1]Smoothed Fund docs'!A:A,'[1]Smoothed Fund docs'!C:C),"FID"),IF(ISERROR(VLOOKUP(D973,'[1]PRIIPS KID'!A:A,1,0)),HYPERLINK("https://digital.feprecisionplus.com/documents/quilter/en-gb/"&amp;F973&amp;"/KI","KIID"),HYPERLINK("https://digital.feprecisionplus.com/documents/quilter/en-gb/"&amp;F973&amp;"/PK","KID")))</f>
        <v>KIID</v>
      </c>
      <c r="I973" s="29">
        <v>0.15</v>
      </c>
      <c r="J973" s="29">
        <v>0.16</v>
      </c>
      <c r="K973" s="30">
        <v>0</v>
      </c>
      <c r="L973" s="29">
        <v>0.16</v>
      </c>
      <c r="M973" s="30">
        <v>0</v>
      </c>
      <c r="N973" s="29">
        <v>0.16</v>
      </c>
      <c r="O973" s="30">
        <v>0</v>
      </c>
      <c r="P973" s="30">
        <v>0</v>
      </c>
      <c r="Q973" s="30" t="s">
        <v>22</v>
      </c>
      <c r="R973" s="30" t="s">
        <v>22</v>
      </c>
      <c r="S973" s="30" t="s">
        <v>22</v>
      </c>
      <c r="T973" s="30" t="s">
        <v>22</v>
      </c>
      <c r="U973" s="30" t="s">
        <v>22</v>
      </c>
      <c r="V973" s="30" t="s">
        <v>22</v>
      </c>
      <c r="W973" s="30" t="s">
        <v>16</v>
      </c>
      <c r="X973" s="54">
        <v>0.06</v>
      </c>
      <c r="Y973" s="30" t="s">
        <v>23</v>
      </c>
      <c r="Z973" s="30" t="s">
        <v>11942</v>
      </c>
      <c r="AA973" s="30" t="s">
        <v>18409</v>
      </c>
      <c r="AB973" s="30" t="s">
        <v>14472</v>
      </c>
      <c r="AC973" s="30" t="s">
        <v>14449</v>
      </c>
      <c r="AD973" s="29">
        <v>0.16</v>
      </c>
      <c r="AE973" s="29">
        <v>0.03</v>
      </c>
      <c r="AF973" s="29">
        <v>0</v>
      </c>
    </row>
    <row r="974" spans="1:32" x14ac:dyDescent="0.25">
      <c r="A974" t="s">
        <v>20561</v>
      </c>
      <c r="B974" t="s">
        <v>20537</v>
      </c>
      <c r="C974" t="s">
        <v>18</v>
      </c>
      <c r="D974" t="s">
        <v>16153</v>
      </c>
      <c r="E974" t="s">
        <v>16154</v>
      </c>
      <c r="F974" t="s">
        <v>16155</v>
      </c>
      <c r="G974" t="s">
        <v>18408</v>
      </c>
      <c r="H974" s="36" t="str">
        <f>IFERROR(HYPERLINK(_xlfn.XLOOKUP(D974,'[1]Smoothed Fund docs'!A:A,'[1]Smoothed Fund docs'!C:C),"FID"),IF(ISERROR(VLOOKUP(D974,'[1]PRIIPS KID'!A:A,1,0)),HYPERLINK("https://digital.feprecisionplus.com/documents/quilter/en-gb/"&amp;F974&amp;"/KI","KIID"),HYPERLINK("https://digital.feprecisionplus.com/documents/quilter/en-gb/"&amp;F974&amp;"/PK","KID")))</f>
        <v>KIID</v>
      </c>
      <c r="I974" s="29">
        <v>0.04</v>
      </c>
      <c r="J974" s="29">
        <v>0.06</v>
      </c>
      <c r="K974" s="30">
        <v>0</v>
      </c>
      <c r="L974" s="29">
        <v>0.06</v>
      </c>
      <c r="M974" s="30">
        <v>0</v>
      </c>
      <c r="N974" s="29">
        <v>0.06</v>
      </c>
      <c r="O974" s="30">
        <v>0</v>
      </c>
      <c r="P974" s="30">
        <v>0</v>
      </c>
      <c r="Q974" s="30" t="s">
        <v>22</v>
      </c>
      <c r="R974" s="30" t="s">
        <v>22</v>
      </c>
      <c r="S974" s="30" t="s">
        <v>22</v>
      </c>
      <c r="T974" s="30" t="s">
        <v>22</v>
      </c>
      <c r="U974" s="30" t="s">
        <v>22</v>
      </c>
      <c r="V974" s="30" t="s">
        <v>22</v>
      </c>
      <c r="W974" s="30" t="s">
        <v>16</v>
      </c>
      <c r="X974" s="54">
        <v>0.06</v>
      </c>
      <c r="Y974" s="30" t="s">
        <v>23</v>
      </c>
      <c r="Z974" s="30" t="s">
        <v>11942</v>
      </c>
      <c r="AA974" s="30" t="s">
        <v>18409</v>
      </c>
      <c r="AB974" s="30" t="s">
        <v>14484</v>
      </c>
      <c r="AC974" s="30" t="s">
        <v>14459</v>
      </c>
      <c r="AD974" s="29">
        <v>0.06</v>
      </c>
      <c r="AE974" s="29">
        <v>0.05</v>
      </c>
      <c r="AF974" s="29">
        <v>0</v>
      </c>
    </row>
    <row r="975" spans="1:32" x14ac:dyDescent="0.25">
      <c r="A975" t="s">
        <v>20562</v>
      </c>
      <c r="B975" t="s">
        <v>20537</v>
      </c>
      <c r="C975" t="s">
        <v>28</v>
      </c>
      <c r="D975" t="s">
        <v>15811</v>
      </c>
      <c r="E975" t="s">
        <v>15812</v>
      </c>
      <c r="F975" t="s">
        <v>15813</v>
      </c>
      <c r="G975" t="s">
        <v>18408</v>
      </c>
      <c r="H975" s="36" t="str">
        <f>IFERROR(HYPERLINK(_xlfn.XLOOKUP(D975,'[1]Smoothed Fund docs'!A:A,'[1]Smoothed Fund docs'!C:C),"FID"),IF(ISERROR(VLOOKUP(D975,'[1]PRIIPS KID'!A:A,1,0)),HYPERLINK("https://digital.feprecisionplus.com/documents/quilter/en-gb/"&amp;F975&amp;"/KI","KIID"),HYPERLINK("https://digital.feprecisionplus.com/documents/quilter/en-gb/"&amp;F975&amp;"/PK","KID")))</f>
        <v>KIID</v>
      </c>
      <c r="I975" s="29">
        <v>0.04</v>
      </c>
      <c r="J975" s="29">
        <v>0.06</v>
      </c>
      <c r="K975" s="30">
        <v>0</v>
      </c>
      <c r="L975" s="29">
        <v>0.06</v>
      </c>
      <c r="M975" s="30">
        <v>0</v>
      </c>
      <c r="N975" s="29">
        <v>0.06</v>
      </c>
      <c r="O975" s="30">
        <v>0</v>
      </c>
      <c r="P975" s="30">
        <v>0</v>
      </c>
      <c r="Q975" s="30" t="s">
        <v>22</v>
      </c>
      <c r="R975" s="30" t="s">
        <v>22</v>
      </c>
      <c r="S975" s="30" t="s">
        <v>22</v>
      </c>
      <c r="T975" s="30" t="s">
        <v>22</v>
      </c>
      <c r="U975" s="30" t="s">
        <v>22</v>
      </c>
      <c r="V975" s="30" t="s">
        <v>22</v>
      </c>
      <c r="W975" s="30" t="s">
        <v>16</v>
      </c>
      <c r="X975" s="54">
        <v>0.06</v>
      </c>
      <c r="Y975" s="30" t="s">
        <v>23</v>
      </c>
      <c r="Z975" s="30" t="s">
        <v>11942</v>
      </c>
      <c r="AA975" s="30" t="s">
        <v>18409</v>
      </c>
      <c r="AB975" s="30" t="s">
        <v>14484</v>
      </c>
      <c r="AC975" s="30" t="s">
        <v>14459</v>
      </c>
      <c r="AD975" s="29">
        <v>0.06</v>
      </c>
      <c r="AE975" s="29">
        <v>0.05</v>
      </c>
      <c r="AF975" s="29">
        <v>0</v>
      </c>
    </row>
    <row r="976" spans="1:32" x14ac:dyDescent="0.25">
      <c r="A976" t="s">
        <v>20563</v>
      </c>
      <c r="B976" t="s">
        <v>20537</v>
      </c>
      <c r="C976" t="s">
        <v>18</v>
      </c>
      <c r="D976" t="s">
        <v>2081</v>
      </c>
      <c r="E976" t="s">
        <v>2082</v>
      </c>
      <c r="F976" t="s">
        <v>2083</v>
      </c>
      <c r="G976" t="s">
        <v>18457</v>
      </c>
      <c r="H976" s="36" t="str">
        <f>IFERROR(HYPERLINK(_xlfn.XLOOKUP(D976,'[1]Smoothed Fund docs'!A:A,'[1]Smoothed Fund docs'!C:C),"FID"),IF(ISERROR(VLOOKUP(D976,'[1]PRIIPS KID'!A:A,1,0)),HYPERLINK("https://digital.feprecisionplus.com/documents/quilter/en-gb/"&amp;F976&amp;"/KI","KIID"),HYPERLINK("https://digital.feprecisionplus.com/documents/quilter/en-gb/"&amp;F976&amp;"/PK","KID")))</f>
        <v>KIID</v>
      </c>
      <c r="I976" s="29">
        <v>0.04</v>
      </c>
      <c r="J976" s="29">
        <v>0.05</v>
      </c>
      <c r="K976" s="30">
        <v>0</v>
      </c>
      <c r="L976" s="29">
        <v>0.05</v>
      </c>
      <c r="M976" s="30">
        <v>0</v>
      </c>
      <c r="N976" s="29">
        <v>0.05</v>
      </c>
      <c r="O976" s="30">
        <v>0</v>
      </c>
      <c r="P976" s="30">
        <v>0</v>
      </c>
      <c r="Q976" s="30" t="s">
        <v>22</v>
      </c>
      <c r="R976" s="30" t="s">
        <v>22</v>
      </c>
      <c r="S976" s="30" t="s">
        <v>22</v>
      </c>
      <c r="T976" s="30" t="s">
        <v>22</v>
      </c>
      <c r="U976" s="30" t="s">
        <v>22</v>
      </c>
      <c r="V976" s="30" t="s">
        <v>22</v>
      </c>
      <c r="W976" s="30" t="s">
        <v>16</v>
      </c>
      <c r="X976" s="54">
        <v>0.06</v>
      </c>
      <c r="Y976" s="30" t="s">
        <v>23</v>
      </c>
      <c r="Z976" s="30" t="s">
        <v>11942</v>
      </c>
      <c r="AA976" s="30" t="s">
        <v>18409</v>
      </c>
      <c r="AB976" s="30" t="s">
        <v>14458</v>
      </c>
      <c r="AC976" s="30" t="s">
        <v>14459</v>
      </c>
      <c r="AD976" s="29">
        <v>0.05</v>
      </c>
      <c r="AE976" s="29">
        <v>0.04</v>
      </c>
      <c r="AF976" s="29">
        <v>0</v>
      </c>
    </row>
    <row r="977" spans="1:32" x14ac:dyDescent="0.25">
      <c r="A977" t="s">
        <v>20564</v>
      </c>
      <c r="B977" t="s">
        <v>20537</v>
      </c>
      <c r="C977" t="s">
        <v>28</v>
      </c>
      <c r="D977" t="s">
        <v>2084</v>
      </c>
      <c r="E977" t="s">
        <v>2085</v>
      </c>
      <c r="F977" t="s">
        <v>2086</v>
      </c>
      <c r="G977" t="s">
        <v>18457</v>
      </c>
      <c r="H977" s="36" t="str">
        <f>IFERROR(HYPERLINK(_xlfn.XLOOKUP(D977,'[1]Smoothed Fund docs'!A:A,'[1]Smoothed Fund docs'!C:C),"FID"),IF(ISERROR(VLOOKUP(D977,'[1]PRIIPS KID'!A:A,1,0)),HYPERLINK("https://digital.feprecisionplus.com/documents/quilter/en-gb/"&amp;F977&amp;"/KI","KIID"),HYPERLINK("https://digital.feprecisionplus.com/documents/quilter/en-gb/"&amp;F977&amp;"/PK","KID")))</f>
        <v>KIID</v>
      </c>
      <c r="I977" s="29">
        <v>0.04</v>
      </c>
      <c r="J977" s="29">
        <v>0.06</v>
      </c>
      <c r="K977" s="30">
        <v>0</v>
      </c>
      <c r="L977" s="29">
        <v>0.06</v>
      </c>
      <c r="M977" s="30">
        <v>0</v>
      </c>
      <c r="N977" s="29">
        <v>0.06</v>
      </c>
      <c r="O977" s="30">
        <v>0</v>
      </c>
      <c r="P977" s="30">
        <v>0</v>
      </c>
      <c r="Q977" s="30" t="s">
        <v>22</v>
      </c>
      <c r="R977" s="30" t="s">
        <v>22</v>
      </c>
      <c r="S977" s="30" t="s">
        <v>22</v>
      </c>
      <c r="T977" s="30" t="s">
        <v>22</v>
      </c>
      <c r="U977" s="30" t="s">
        <v>22</v>
      </c>
      <c r="V977" s="30" t="s">
        <v>22</v>
      </c>
      <c r="W977" s="30" t="s">
        <v>16</v>
      </c>
      <c r="X977" s="54">
        <v>0.06</v>
      </c>
      <c r="Y977" s="30" t="s">
        <v>23</v>
      </c>
      <c r="Z977" s="30" t="s">
        <v>11942</v>
      </c>
      <c r="AA977" s="30" t="s">
        <v>18409</v>
      </c>
      <c r="AB977" s="30" t="s">
        <v>14458</v>
      </c>
      <c r="AC977" s="30" t="s">
        <v>14459</v>
      </c>
      <c r="AD977" s="29">
        <v>0.06</v>
      </c>
      <c r="AE977" s="29">
        <v>0.04</v>
      </c>
      <c r="AF977" s="29">
        <v>0</v>
      </c>
    </row>
    <row r="978" spans="1:32" x14ac:dyDescent="0.25">
      <c r="A978" t="s">
        <v>2077</v>
      </c>
      <c r="B978" t="s">
        <v>20537</v>
      </c>
      <c r="C978" t="s">
        <v>18</v>
      </c>
      <c r="D978" t="s">
        <v>2078</v>
      </c>
      <c r="E978" t="s">
        <v>2079</v>
      </c>
      <c r="F978" t="s">
        <v>2080</v>
      </c>
      <c r="G978" t="s">
        <v>18498</v>
      </c>
      <c r="H978" s="36" t="str">
        <f>IFERROR(HYPERLINK(_xlfn.XLOOKUP(D978,'[1]Smoothed Fund docs'!A:A,'[1]Smoothed Fund docs'!C:C),"FID"),IF(ISERROR(VLOOKUP(D978,'[1]PRIIPS KID'!A:A,1,0)),HYPERLINK("https://digital.feprecisionplus.com/documents/quilter/en-gb/"&amp;F978&amp;"/KI","KIID"),HYPERLINK("https://digital.feprecisionplus.com/documents/quilter/en-gb/"&amp;F978&amp;"/PK","KID")))</f>
        <v>KIID</v>
      </c>
      <c r="I978" s="29">
        <v>0.2</v>
      </c>
      <c r="J978" s="29">
        <v>0.21</v>
      </c>
      <c r="K978" s="30">
        <v>0.12</v>
      </c>
      <c r="L978" s="29">
        <v>0.09</v>
      </c>
      <c r="M978" s="30">
        <v>0</v>
      </c>
      <c r="N978" s="29">
        <v>0.09</v>
      </c>
      <c r="O978" s="30">
        <v>0</v>
      </c>
      <c r="P978" s="30">
        <v>0</v>
      </c>
      <c r="Q978" s="30" t="s">
        <v>22</v>
      </c>
      <c r="R978" s="30" t="s">
        <v>22</v>
      </c>
      <c r="S978" s="30" t="s">
        <v>22</v>
      </c>
      <c r="T978" s="30" t="s">
        <v>22</v>
      </c>
      <c r="U978" s="30" t="s">
        <v>22</v>
      </c>
      <c r="V978" s="30" t="s">
        <v>22</v>
      </c>
      <c r="W978" s="30" t="s">
        <v>16</v>
      </c>
      <c r="X978" s="54">
        <v>0.06</v>
      </c>
      <c r="Y978" s="30" t="s">
        <v>23</v>
      </c>
      <c r="Z978" s="30" t="s">
        <v>11942</v>
      </c>
      <c r="AA978" s="30" t="s">
        <v>18409</v>
      </c>
      <c r="AB978" s="30" t="s">
        <v>14458</v>
      </c>
      <c r="AC978" s="30" t="s">
        <v>14459</v>
      </c>
      <c r="AD978" s="29">
        <v>0.09</v>
      </c>
      <c r="AE978" s="29">
        <v>0.04</v>
      </c>
      <c r="AF978" s="29">
        <v>0</v>
      </c>
    </row>
    <row r="979" spans="1:32" x14ac:dyDescent="0.25">
      <c r="A979" t="s">
        <v>13158</v>
      </c>
      <c r="B979" t="s">
        <v>20537</v>
      </c>
      <c r="C979" t="s">
        <v>18</v>
      </c>
      <c r="D979" t="s">
        <v>2264</v>
      </c>
      <c r="E979" t="s">
        <v>2265</v>
      </c>
      <c r="F979" t="s">
        <v>2266</v>
      </c>
      <c r="G979" t="s">
        <v>18408</v>
      </c>
      <c r="H979" s="36" t="str">
        <f>IFERROR(HYPERLINK(_xlfn.XLOOKUP(D979,'[1]Smoothed Fund docs'!A:A,'[1]Smoothed Fund docs'!C:C),"FID"),IF(ISERROR(VLOOKUP(D979,'[1]PRIIPS KID'!A:A,1,0)),HYPERLINK("https://digital.feprecisionplus.com/documents/quilter/en-gb/"&amp;F979&amp;"/KI","KIID"),HYPERLINK("https://digital.feprecisionplus.com/documents/quilter/en-gb/"&amp;F979&amp;"/PK","KID")))</f>
        <v>KIID</v>
      </c>
      <c r="I979" s="29">
        <v>0.04</v>
      </c>
      <c r="J979" s="29">
        <v>0.05</v>
      </c>
      <c r="K979" s="30">
        <v>0</v>
      </c>
      <c r="L979" s="29">
        <v>0.05</v>
      </c>
      <c r="M979" s="30">
        <v>0</v>
      </c>
      <c r="N979" s="29">
        <v>0.05</v>
      </c>
      <c r="O979" s="30">
        <v>0</v>
      </c>
      <c r="P979" s="30">
        <v>0</v>
      </c>
      <c r="Q979" s="30" t="s">
        <v>22</v>
      </c>
      <c r="R979" s="30" t="s">
        <v>22</v>
      </c>
      <c r="S979" s="30" t="s">
        <v>22</v>
      </c>
      <c r="T979" s="30" t="s">
        <v>22</v>
      </c>
      <c r="U979" s="30" t="s">
        <v>22</v>
      </c>
      <c r="V979" s="30" t="s">
        <v>22</v>
      </c>
      <c r="W979" s="30" t="s">
        <v>16</v>
      </c>
      <c r="X979" s="54">
        <v>0.06</v>
      </c>
      <c r="Y979" s="30" t="s">
        <v>23</v>
      </c>
      <c r="Z979" s="30" t="s">
        <v>11942</v>
      </c>
      <c r="AA979" s="30" t="s">
        <v>18409</v>
      </c>
      <c r="AB979" s="30" t="s">
        <v>14458</v>
      </c>
      <c r="AC979" s="30" t="s">
        <v>14459</v>
      </c>
      <c r="AD979" s="29">
        <v>0.05</v>
      </c>
      <c r="AE979" s="29">
        <v>0.04</v>
      </c>
      <c r="AF979" s="29">
        <v>0</v>
      </c>
    </row>
    <row r="980" spans="1:32" x14ac:dyDescent="0.25">
      <c r="A980" t="s">
        <v>20565</v>
      </c>
      <c r="B980" t="s">
        <v>20537</v>
      </c>
      <c r="C980" t="s">
        <v>28</v>
      </c>
      <c r="D980" t="s">
        <v>20566</v>
      </c>
      <c r="E980" t="s">
        <v>20567</v>
      </c>
      <c r="F980" t="s">
        <v>20568</v>
      </c>
      <c r="G980" t="s">
        <v>18408</v>
      </c>
      <c r="H980" s="36" t="str">
        <f>IFERROR(HYPERLINK(_xlfn.XLOOKUP(D980,'[1]Smoothed Fund docs'!A:A,'[1]Smoothed Fund docs'!C:C),"FID"),IF(ISERROR(VLOOKUP(D980,'[1]PRIIPS KID'!A:A,1,0)),HYPERLINK("https://digital.feprecisionplus.com/documents/quilter/en-gb/"&amp;F980&amp;"/KI","KIID"),HYPERLINK("https://digital.feprecisionplus.com/documents/quilter/en-gb/"&amp;F980&amp;"/PK","KID")))</f>
        <v>KIID</v>
      </c>
      <c r="I980" s="29">
        <v>0.04</v>
      </c>
      <c r="J980" s="29">
        <v>0.05</v>
      </c>
      <c r="K980" s="30">
        <v>0</v>
      </c>
      <c r="L980" s="29">
        <v>0.05</v>
      </c>
      <c r="M980" s="30">
        <v>0</v>
      </c>
      <c r="N980" s="29">
        <v>0.05</v>
      </c>
      <c r="O980" s="30">
        <v>0</v>
      </c>
      <c r="P980" s="30">
        <v>0</v>
      </c>
      <c r="Q980" s="30" t="s">
        <v>22</v>
      </c>
      <c r="R980" s="30" t="s">
        <v>22</v>
      </c>
      <c r="S980" s="30" t="s">
        <v>22</v>
      </c>
      <c r="T980" s="30" t="s">
        <v>22</v>
      </c>
      <c r="U980" s="30" t="s">
        <v>22</v>
      </c>
      <c r="V980" s="30" t="s">
        <v>22</v>
      </c>
      <c r="W980" s="30" t="s">
        <v>16</v>
      </c>
      <c r="X980" s="54">
        <v>0.06</v>
      </c>
      <c r="Y980" s="30" t="s">
        <v>23</v>
      </c>
      <c r="Z980" s="30" t="s">
        <v>11942</v>
      </c>
      <c r="AA980" s="30" t="s">
        <v>18409</v>
      </c>
      <c r="AB980" s="30" t="s">
        <v>14458</v>
      </c>
      <c r="AC980" s="30" t="s">
        <v>14459</v>
      </c>
      <c r="AD980" s="29">
        <v>0.05</v>
      </c>
      <c r="AE980" s="29">
        <v>0.04</v>
      </c>
      <c r="AF980" s="29">
        <v>0</v>
      </c>
    </row>
    <row r="981" spans="1:32" x14ac:dyDescent="0.25">
      <c r="A981" t="s">
        <v>20569</v>
      </c>
      <c r="B981" t="s">
        <v>20537</v>
      </c>
      <c r="C981" t="s">
        <v>18</v>
      </c>
      <c r="D981" t="s">
        <v>2091</v>
      </c>
      <c r="E981" t="s">
        <v>2092</v>
      </c>
      <c r="F981" t="s">
        <v>2093</v>
      </c>
      <c r="G981" t="s">
        <v>18457</v>
      </c>
      <c r="H981" s="36" t="str">
        <f>IFERROR(HYPERLINK(_xlfn.XLOOKUP(D981,'[1]Smoothed Fund docs'!A:A,'[1]Smoothed Fund docs'!C:C),"FID"),IF(ISERROR(VLOOKUP(D981,'[1]PRIIPS KID'!A:A,1,0)),HYPERLINK("https://digital.feprecisionplus.com/documents/quilter/en-gb/"&amp;F981&amp;"/KI","KIID"),HYPERLINK("https://digital.feprecisionplus.com/documents/quilter/en-gb/"&amp;F981&amp;"/PK","KID")))</f>
        <v>KIID</v>
      </c>
      <c r="I981" s="29">
        <v>0.1</v>
      </c>
      <c r="J981" s="29">
        <v>0.11</v>
      </c>
      <c r="K981" s="30">
        <v>0</v>
      </c>
      <c r="L981" s="29">
        <v>0.11</v>
      </c>
      <c r="M981" s="30">
        <v>0</v>
      </c>
      <c r="N981" s="29">
        <v>0.11</v>
      </c>
      <c r="O981" s="30">
        <v>0</v>
      </c>
      <c r="P981" s="30">
        <v>0</v>
      </c>
      <c r="Q981" s="30" t="s">
        <v>22</v>
      </c>
      <c r="R981" s="30" t="s">
        <v>22</v>
      </c>
      <c r="S981" s="30" t="s">
        <v>22</v>
      </c>
      <c r="T981" s="30" t="s">
        <v>22</v>
      </c>
      <c r="U981" s="30" t="s">
        <v>22</v>
      </c>
      <c r="V981" s="30" t="s">
        <v>22</v>
      </c>
      <c r="W981" s="30" t="s">
        <v>152</v>
      </c>
      <c r="X981" s="54">
        <v>0.04</v>
      </c>
      <c r="Y981" s="30" t="s">
        <v>23</v>
      </c>
      <c r="Z981" s="30" t="s">
        <v>11942</v>
      </c>
      <c r="AA981" s="30" t="s">
        <v>18409</v>
      </c>
      <c r="AB981" s="30" t="s">
        <v>14447</v>
      </c>
      <c r="AC981" s="30" t="s">
        <v>14446</v>
      </c>
      <c r="AD981" s="29">
        <v>0.11</v>
      </c>
      <c r="AE981" s="29">
        <v>-0.01</v>
      </c>
      <c r="AF981" s="29">
        <v>0</v>
      </c>
    </row>
    <row r="982" spans="1:32" x14ac:dyDescent="0.25">
      <c r="A982" t="s">
        <v>20570</v>
      </c>
      <c r="B982" t="s">
        <v>20537</v>
      </c>
      <c r="C982" t="s">
        <v>28</v>
      </c>
      <c r="D982" t="s">
        <v>2094</v>
      </c>
      <c r="E982" t="s">
        <v>2095</v>
      </c>
      <c r="F982" t="s">
        <v>2096</v>
      </c>
      <c r="G982" t="s">
        <v>18457</v>
      </c>
      <c r="H982" s="36" t="str">
        <f>IFERROR(HYPERLINK(_xlfn.XLOOKUP(D982,'[1]Smoothed Fund docs'!A:A,'[1]Smoothed Fund docs'!C:C),"FID"),IF(ISERROR(VLOOKUP(D982,'[1]PRIIPS KID'!A:A,1,0)),HYPERLINK("https://digital.feprecisionplus.com/documents/quilter/en-gb/"&amp;F982&amp;"/KI","KIID"),HYPERLINK("https://digital.feprecisionplus.com/documents/quilter/en-gb/"&amp;F982&amp;"/PK","KID")))</f>
        <v>KIID</v>
      </c>
      <c r="I982" s="29">
        <v>0.1</v>
      </c>
      <c r="J982" s="29">
        <v>0.11</v>
      </c>
      <c r="K982" s="30">
        <v>0</v>
      </c>
      <c r="L982" s="29">
        <v>0.11</v>
      </c>
      <c r="M982" s="30">
        <v>0</v>
      </c>
      <c r="N982" s="29">
        <v>0.11</v>
      </c>
      <c r="O982" s="30">
        <v>0</v>
      </c>
      <c r="P982" s="30">
        <v>0</v>
      </c>
      <c r="Q982" s="30" t="s">
        <v>22</v>
      </c>
      <c r="R982" s="30" t="s">
        <v>22</v>
      </c>
      <c r="S982" s="30" t="s">
        <v>22</v>
      </c>
      <c r="T982" s="30" t="s">
        <v>22</v>
      </c>
      <c r="U982" s="30" t="s">
        <v>22</v>
      </c>
      <c r="V982" s="30" t="s">
        <v>22</v>
      </c>
      <c r="W982" s="30" t="s">
        <v>152</v>
      </c>
      <c r="X982" s="54">
        <v>0.04</v>
      </c>
      <c r="Y982" s="30" t="s">
        <v>23</v>
      </c>
      <c r="Z982" s="30" t="s">
        <v>11942</v>
      </c>
      <c r="AA982" s="30" t="s">
        <v>18409</v>
      </c>
      <c r="AB982" s="30" t="s">
        <v>14447</v>
      </c>
      <c r="AC982" s="30" t="s">
        <v>14446</v>
      </c>
      <c r="AD982" s="29">
        <v>0.11</v>
      </c>
      <c r="AE982" s="29">
        <v>-0.01</v>
      </c>
      <c r="AF982" s="29">
        <v>0</v>
      </c>
    </row>
    <row r="983" spans="1:32" x14ac:dyDescent="0.25">
      <c r="A983" t="s">
        <v>2087</v>
      </c>
      <c r="B983" t="s">
        <v>20537</v>
      </c>
      <c r="C983" t="s">
        <v>18</v>
      </c>
      <c r="D983" t="s">
        <v>2088</v>
      </c>
      <c r="E983" t="s">
        <v>2089</v>
      </c>
      <c r="F983" t="s">
        <v>2090</v>
      </c>
      <c r="G983" t="s">
        <v>18498</v>
      </c>
      <c r="H983" s="36" t="str">
        <f>IFERROR(HYPERLINK(_xlfn.XLOOKUP(D983,'[1]Smoothed Fund docs'!A:A,'[1]Smoothed Fund docs'!C:C),"FID"),IF(ISERROR(VLOOKUP(D983,'[1]PRIIPS KID'!A:A,1,0)),HYPERLINK("https://digital.feprecisionplus.com/documents/quilter/en-gb/"&amp;F983&amp;"/KI","KIID"),HYPERLINK("https://digital.feprecisionplus.com/documents/quilter/en-gb/"&amp;F983&amp;"/PK","KID")))</f>
        <v>KIID</v>
      </c>
      <c r="I983" s="29">
        <v>0.2</v>
      </c>
      <c r="J983" s="29">
        <v>0.21</v>
      </c>
      <c r="K983" s="30">
        <v>0.1</v>
      </c>
      <c r="L983" s="29">
        <v>0.10999999999999999</v>
      </c>
      <c r="M983" s="30">
        <v>0</v>
      </c>
      <c r="N983" s="29">
        <v>0.10999999999999999</v>
      </c>
      <c r="O983" s="30">
        <v>0</v>
      </c>
      <c r="P983" s="30">
        <v>0</v>
      </c>
      <c r="Q983" s="30" t="s">
        <v>22</v>
      </c>
      <c r="R983" s="30" t="s">
        <v>22</v>
      </c>
      <c r="S983" s="30" t="s">
        <v>22</v>
      </c>
      <c r="T983" s="30" t="s">
        <v>22</v>
      </c>
      <c r="U983" s="30" t="s">
        <v>22</v>
      </c>
      <c r="V983" s="30" t="s">
        <v>22</v>
      </c>
      <c r="W983" s="30" t="s">
        <v>152</v>
      </c>
      <c r="X983" s="54">
        <v>0.04</v>
      </c>
      <c r="Y983" s="30" t="s">
        <v>23</v>
      </c>
      <c r="Z983" s="30" t="s">
        <v>11942</v>
      </c>
      <c r="AA983" s="30" t="s">
        <v>18409</v>
      </c>
      <c r="AB983" s="30" t="s">
        <v>14447</v>
      </c>
      <c r="AC983" s="30" t="s">
        <v>14446</v>
      </c>
      <c r="AD983" s="29">
        <v>0.10999999999999999</v>
      </c>
      <c r="AE983" s="29">
        <v>-0.01</v>
      </c>
      <c r="AF983" s="29">
        <v>0</v>
      </c>
    </row>
    <row r="984" spans="1:32" x14ac:dyDescent="0.25">
      <c r="A984" t="s">
        <v>12258</v>
      </c>
      <c r="B984" t="s">
        <v>20537</v>
      </c>
      <c r="C984" t="s">
        <v>18</v>
      </c>
      <c r="D984" t="s">
        <v>2267</v>
      </c>
      <c r="E984" t="s">
        <v>2268</v>
      </c>
      <c r="F984" t="s">
        <v>2269</v>
      </c>
      <c r="G984" t="s">
        <v>18408</v>
      </c>
      <c r="H984" s="36" t="str">
        <f>IFERROR(HYPERLINK(_xlfn.XLOOKUP(D984,'[1]Smoothed Fund docs'!A:A,'[1]Smoothed Fund docs'!C:C),"FID"),IF(ISERROR(VLOOKUP(D984,'[1]PRIIPS KID'!A:A,1,0)),HYPERLINK("https://digital.feprecisionplus.com/documents/quilter/en-gb/"&amp;F984&amp;"/KI","KIID"),HYPERLINK("https://digital.feprecisionplus.com/documents/quilter/en-gb/"&amp;F984&amp;"/PK","KID")))</f>
        <v>KIID</v>
      </c>
      <c r="I984" s="29">
        <v>0.1</v>
      </c>
      <c r="J984" s="29">
        <v>0.11</v>
      </c>
      <c r="K984" s="30">
        <v>0</v>
      </c>
      <c r="L984" s="29">
        <v>0.11</v>
      </c>
      <c r="M984" s="30">
        <v>0</v>
      </c>
      <c r="N984" s="29">
        <v>0.11</v>
      </c>
      <c r="O984" s="30">
        <v>0</v>
      </c>
      <c r="P984" s="30">
        <v>0</v>
      </c>
      <c r="Q984" s="30" t="s">
        <v>22</v>
      </c>
      <c r="R984" s="30" t="s">
        <v>22</v>
      </c>
      <c r="S984" s="30" t="s">
        <v>22</v>
      </c>
      <c r="T984" s="30" t="s">
        <v>22</v>
      </c>
      <c r="U984" s="30" t="s">
        <v>22</v>
      </c>
      <c r="V984" s="30" t="s">
        <v>22</v>
      </c>
      <c r="W984" s="30" t="s">
        <v>152</v>
      </c>
      <c r="X984" s="54">
        <v>0.04</v>
      </c>
      <c r="Y984" s="30" t="s">
        <v>23</v>
      </c>
      <c r="Z984" s="30" t="s">
        <v>11942</v>
      </c>
      <c r="AA984" s="30" t="s">
        <v>18409</v>
      </c>
      <c r="AB984" s="30" t="s">
        <v>14447</v>
      </c>
      <c r="AC984" s="30" t="s">
        <v>14446</v>
      </c>
      <c r="AD984" s="29">
        <v>0.11</v>
      </c>
      <c r="AE984" s="29">
        <v>-0.01</v>
      </c>
      <c r="AF984" s="29">
        <v>0</v>
      </c>
    </row>
    <row r="985" spans="1:32" x14ac:dyDescent="0.25">
      <c r="A985" t="s">
        <v>12259</v>
      </c>
      <c r="B985" t="s">
        <v>20537</v>
      </c>
      <c r="C985" t="s">
        <v>28</v>
      </c>
      <c r="D985" t="s">
        <v>2270</v>
      </c>
      <c r="E985" t="s">
        <v>2271</v>
      </c>
      <c r="F985" t="s">
        <v>2272</v>
      </c>
      <c r="G985" t="s">
        <v>18408</v>
      </c>
      <c r="H985" s="36" t="str">
        <f>IFERROR(HYPERLINK(_xlfn.XLOOKUP(D985,'[1]Smoothed Fund docs'!A:A,'[1]Smoothed Fund docs'!C:C),"FID"),IF(ISERROR(VLOOKUP(D985,'[1]PRIIPS KID'!A:A,1,0)),HYPERLINK("https://digital.feprecisionplus.com/documents/quilter/en-gb/"&amp;F985&amp;"/KI","KIID"),HYPERLINK("https://digital.feprecisionplus.com/documents/quilter/en-gb/"&amp;F985&amp;"/PK","KID")))</f>
        <v>KIID</v>
      </c>
      <c r="I985" s="29">
        <v>0.1</v>
      </c>
      <c r="J985" s="29">
        <v>0.11</v>
      </c>
      <c r="K985" s="30">
        <v>0</v>
      </c>
      <c r="L985" s="29">
        <v>0.11</v>
      </c>
      <c r="M985" s="30">
        <v>0</v>
      </c>
      <c r="N985" s="29">
        <v>0.11</v>
      </c>
      <c r="O985" s="30">
        <v>0</v>
      </c>
      <c r="P985" s="30">
        <v>0</v>
      </c>
      <c r="Q985" s="30" t="s">
        <v>22</v>
      </c>
      <c r="R985" s="30" t="s">
        <v>22</v>
      </c>
      <c r="S985" s="30" t="s">
        <v>22</v>
      </c>
      <c r="T985" s="30" t="s">
        <v>22</v>
      </c>
      <c r="U985" s="30" t="s">
        <v>22</v>
      </c>
      <c r="V985" s="30" t="s">
        <v>22</v>
      </c>
      <c r="W985" s="30" t="s">
        <v>152</v>
      </c>
      <c r="X985" s="54">
        <v>0.04</v>
      </c>
      <c r="Y985" s="30" t="s">
        <v>23</v>
      </c>
      <c r="Z985" s="30" t="s">
        <v>11942</v>
      </c>
      <c r="AA985" s="30" t="s">
        <v>18409</v>
      </c>
      <c r="AB985" s="30" t="s">
        <v>14447</v>
      </c>
      <c r="AC985" s="30" t="s">
        <v>14446</v>
      </c>
      <c r="AD985" s="29">
        <v>0.11</v>
      </c>
      <c r="AE985" s="29">
        <v>-0.01</v>
      </c>
      <c r="AF985" s="29">
        <v>0</v>
      </c>
    </row>
    <row r="986" spans="1:32" x14ac:dyDescent="0.25">
      <c r="A986" t="s">
        <v>20571</v>
      </c>
      <c r="B986" t="s">
        <v>20537</v>
      </c>
      <c r="C986" t="s">
        <v>18</v>
      </c>
      <c r="D986" t="s">
        <v>20572</v>
      </c>
      <c r="E986" t="s">
        <v>20573</v>
      </c>
      <c r="F986" t="s">
        <v>20574</v>
      </c>
      <c r="G986" t="s">
        <v>18408</v>
      </c>
      <c r="H986" s="36" t="str">
        <f>IFERROR(HYPERLINK(_xlfn.XLOOKUP(D986,'[1]Smoothed Fund docs'!A:A,'[1]Smoothed Fund docs'!C:C),"FID"),IF(ISERROR(VLOOKUP(D986,'[1]PRIIPS KID'!A:A,1,0)),HYPERLINK("https://digital.feprecisionplus.com/documents/quilter/en-gb/"&amp;F986&amp;"/KI","KIID"),HYPERLINK("https://digital.feprecisionplus.com/documents/quilter/en-gb/"&amp;F986&amp;"/PK","KID")))</f>
        <v>KIID</v>
      </c>
      <c r="I986" s="29">
        <v>0.1</v>
      </c>
      <c r="J986" s="29">
        <v>0.11</v>
      </c>
      <c r="K986" s="30">
        <v>0</v>
      </c>
      <c r="L986" s="29">
        <v>0.11</v>
      </c>
      <c r="M986" s="30">
        <v>0</v>
      </c>
      <c r="N986" s="29">
        <v>0.11</v>
      </c>
      <c r="O986" s="30">
        <v>0</v>
      </c>
      <c r="P986" s="30">
        <v>0</v>
      </c>
      <c r="Q986" s="30" t="s">
        <v>22</v>
      </c>
      <c r="R986" s="30" t="s">
        <v>22</v>
      </c>
      <c r="S986" s="30" t="s">
        <v>22</v>
      </c>
      <c r="T986" s="30" t="s">
        <v>22</v>
      </c>
      <c r="U986" s="30" t="s">
        <v>22</v>
      </c>
      <c r="V986" s="30" t="s">
        <v>22</v>
      </c>
      <c r="W986" s="30" t="s">
        <v>16</v>
      </c>
      <c r="X986" s="54">
        <v>0.06</v>
      </c>
      <c r="Y986" s="30" t="s">
        <v>23</v>
      </c>
      <c r="Z986" s="30" t="s">
        <v>11942</v>
      </c>
      <c r="AA986" s="30" t="s">
        <v>18409</v>
      </c>
      <c r="AB986" s="30" t="s">
        <v>14464</v>
      </c>
      <c r="AC986" s="30" t="s">
        <v>14461</v>
      </c>
      <c r="AD986" s="29">
        <v>0.11</v>
      </c>
      <c r="AE986" s="29">
        <v>0</v>
      </c>
      <c r="AF986" s="29">
        <v>0</v>
      </c>
    </row>
    <row r="987" spans="1:32" x14ac:dyDescent="0.25">
      <c r="A987" t="s">
        <v>20575</v>
      </c>
      <c r="B987" t="s">
        <v>20537</v>
      </c>
      <c r="C987" t="s">
        <v>28</v>
      </c>
      <c r="D987" t="s">
        <v>20576</v>
      </c>
      <c r="E987" t="s">
        <v>20577</v>
      </c>
      <c r="F987" t="s">
        <v>20578</v>
      </c>
      <c r="G987" t="s">
        <v>18408</v>
      </c>
      <c r="H987" s="36" t="str">
        <f>IFERROR(HYPERLINK(_xlfn.XLOOKUP(D987,'[1]Smoothed Fund docs'!A:A,'[1]Smoothed Fund docs'!C:C),"FID"),IF(ISERROR(VLOOKUP(D987,'[1]PRIIPS KID'!A:A,1,0)),HYPERLINK("https://digital.feprecisionplus.com/documents/quilter/en-gb/"&amp;F987&amp;"/KI","KIID"),HYPERLINK("https://digital.feprecisionplus.com/documents/quilter/en-gb/"&amp;F987&amp;"/PK","KID")))</f>
        <v>KIID</v>
      </c>
      <c r="I987" s="29">
        <v>0.1</v>
      </c>
      <c r="J987" s="29">
        <v>0.12</v>
      </c>
      <c r="K987" s="30">
        <v>0</v>
      </c>
      <c r="L987" s="29">
        <v>0.12</v>
      </c>
      <c r="M987" s="30">
        <v>0</v>
      </c>
      <c r="N987" s="29">
        <v>0.12</v>
      </c>
      <c r="O987" s="30">
        <v>0</v>
      </c>
      <c r="P987" s="30">
        <v>0</v>
      </c>
      <c r="Q987" s="30" t="s">
        <v>22</v>
      </c>
      <c r="R987" s="30" t="s">
        <v>22</v>
      </c>
      <c r="S987" s="30" t="s">
        <v>22</v>
      </c>
      <c r="T987" s="30" t="s">
        <v>22</v>
      </c>
      <c r="U987" s="30" t="s">
        <v>22</v>
      </c>
      <c r="V987" s="30" t="s">
        <v>22</v>
      </c>
      <c r="W987" s="30" t="s">
        <v>16</v>
      </c>
      <c r="X987" s="54">
        <v>0.06</v>
      </c>
      <c r="Y987" s="30" t="s">
        <v>23</v>
      </c>
      <c r="Z987" s="30" t="s">
        <v>11942</v>
      </c>
      <c r="AA987" s="30" t="s">
        <v>18409</v>
      </c>
      <c r="AB987" s="30" t="s">
        <v>14464</v>
      </c>
      <c r="AC987" s="30" t="s">
        <v>14461</v>
      </c>
      <c r="AD987" s="29">
        <v>0.12</v>
      </c>
      <c r="AE987" s="29">
        <v>0</v>
      </c>
      <c r="AF987" s="29">
        <v>0</v>
      </c>
    </row>
    <row r="988" spans="1:32" x14ac:dyDescent="0.25">
      <c r="A988" t="s">
        <v>20579</v>
      </c>
      <c r="B988" t="s">
        <v>20537</v>
      </c>
      <c r="C988" t="s">
        <v>18</v>
      </c>
      <c r="D988" t="s">
        <v>16604</v>
      </c>
      <c r="E988" t="s">
        <v>16605</v>
      </c>
      <c r="F988" t="s">
        <v>16606</v>
      </c>
      <c r="G988" t="s">
        <v>18408</v>
      </c>
      <c r="H988" s="36" t="str">
        <f>IFERROR(HYPERLINK(_xlfn.XLOOKUP(D988,'[1]Smoothed Fund docs'!A:A,'[1]Smoothed Fund docs'!C:C),"FID"),IF(ISERROR(VLOOKUP(D988,'[1]PRIIPS KID'!A:A,1,0)),HYPERLINK("https://digital.feprecisionplus.com/documents/quilter/en-gb/"&amp;F988&amp;"/KI","KIID"),HYPERLINK("https://digital.feprecisionplus.com/documents/quilter/en-gb/"&amp;F988&amp;"/PK","KID")))</f>
        <v>KIID</v>
      </c>
      <c r="I988" s="29">
        <v>0.12</v>
      </c>
      <c r="J988" s="29">
        <v>0.19</v>
      </c>
      <c r="K988" s="30">
        <v>0</v>
      </c>
      <c r="L988" s="29">
        <v>0.19</v>
      </c>
      <c r="M988" s="30">
        <v>0</v>
      </c>
      <c r="N988" s="29">
        <v>0.19</v>
      </c>
      <c r="O988" s="30">
        <v>0</v>
      </c>
      <c r="P988" s="30">
        <v>0</v>
      </c>
      <c r="Q988" s="30" t="s">
        <v>22</v>
      </c>
      <c r="R988" s="30" t="s">
        <v>22</v>
      </c>
      <c r="S988" s="30" t="s">
        <v>22</v>
      </c>
      <c r="T988" s="30" t="s">
        <v>22</v>
      </c>
      <c r="U988" s="30" t="s">
        <v>22</v>
      </c>
      <c r="V988" s="30" t="s">
        <v>22</v>
      </c>
      <c r="W988" s="30" t="s">
        <v>16</v>
      </c>
      <c r="X988" s="54">
        <v>0.06</v>
      </c>
      <c r="Y988" s="30" t="s">
        <v>23</v>
      </c>
      <c r="Z988" s="30" t="s">
        <v>11942</v>
      </c>
      <c r="AA988" s="30" t="s">
        <v>18409</v>
      </c>
      <c r="AB988" s="30" t="s">
        <v>14457</v>
      </c>
      <c r="AC988" s="30" t="s">
        <v>14456</v>
      </c>
      <c r="AD988" s="29">
        <v>0.19</v>
      </c>
      <c r="AE988" s="29">
        <v>0.14000000000000001</v>
      </c>
      <c r="AF988" s="29">
        <v>0</v>
      </c>
    </row>
    <row r="989" spans="1:32" x14ac:dyDescent="0.25">
      <c r="A989" t="s">
        <v>20580</v>
      </c>
      <c r="B989" t="s">
        <v>20537</v>
      </c>
      <c r="C989" t="s">
        <v>28</v>
      </c>
      <c r="D989" t="s">
        <v>16607</v>
      </c>
      <c r="E989" t="s">
        <v>16608</v>
      </c>
      <c r="F989" t="s">
        <v>16609</v>
      </c>
      <c r="G989" t="s">
        <v>18408</v>
      </c>
      <c r="H989" s="36" t="str">
        <f>IFERROR(HYPERLINK(_xlfn.XLOOKUP(D989,'[1]Smoothed Fund docs'!A:A,'[1]Smoothed Fund docs'!C:C),"FID"),IF(ISERROR(VLOOKUP(D989,'[1]PRIIPS KID'!A:A,1,0)),HYPERLINK("https://digital.feprecisionplus.com/documents/quilter/en-gb/"&amp;F989&amp;"/KI","KIID"),HYPERLINK("https://digital.feprecisionplus.com/documents/quilter/en-gb/"&amp;F989&amp;"/PK","KID")))</f>
        <v>KIID</v>
      </c>
      <c r="I989" s="29">
        <v>0.12</v>
      </c>
      <c r="J989" s="29">
        <v>0.19</v>
      </c>
      <c r="K989" s="30">
        <v>0</v>
      </c>
      <c r="L989" s="29">
        <v>0.19</v>
      </c>
      <c r="M989" s="30">
        <v>0</v>
      </c>
      <c r="N989" s="29">
        <v>0.19</v>
      </c>
      <c r="O989" s="30">
        <v>0</v>
      </c>
      <c r="P989" s="30">
        <v>0</v>
      </c>
      <c r="Q989" s="30" t="s">
        <v>22</v>
      </c>
      <c r="R989" s="30" t="s">
        <v>22</v>
      </c>
      <c r="S989" s="30" t="s">
        <v>22</v>
      </c>
      <c r="T989" s="30" t="s">
        <v>22</v>
      </c>
      <c r="U989" s="30" t="s">
        <v>22</v>
      </c>
      <c r="V989" s="30" t="s">
        <v>22</v>
      </c>
      <c r="W989" s="30" t="s">
        <v>16</v>
      </c>
      <c r="X989" s="54">
        <v>0.06</v>
      </c>
      <c r="Y989" s="30" t="s">
        <v>23</v>
      </c>
      <c r="Z989" s="30" t="s">
        <v>11942</v>
      </c>
      <c r="AA989" s="30" t="s">
        <v>18409</v>
      </c>
      <c r="AB989" s="30" t="s">
        <v>14457</v>
      </c>
      <c r="AC989" s="30" t="s">
        <v>14456</v>
      </c>
      <c r="AD989" s="29">
        <v>0.19</v>
      </c>
      <c r="AE989" s="29">
        <v>0.14000000000000001</v>
      </c>
      <c r="AF989" s="29">
        <v>0</v>
      </c>
    </row>
    <row r="990" spans="1:32" x14ac:dyDescent="0.25">
      <c r="A990" t="s">
        <v>20581</v>
      </c>
      <c r="B990" t="s">
        <v>20537</v>
      </c>
      <c r="C990" t="s">
        <v>18</v>
      </c>
      <c r="D990" t="s">
        <v>2101</v>
      </c>
      <c r="E990" t="s">
        <v>2102</v>
      </c>
      <c r="F990" t="s">
        <v>2103</v>
      </c>
      <c r="G990" t="s">
        <v>18457</v>
      </c>
      <c r="H990" s="36" t="str">
        <f>IFERROR(HYPERLINK(_xlfn.XLOOKUP(D990,'[1]Smoothed Fund docs'!A:A,'[1]Smoothed Fund docs'!C:C),"FID"),IF(ISERROR(VLOOKUP(D990,'[1]PRIIPS KID'!A:A,1,0)),HYPERLINK("https://digital.feprecisionplus.com/documents/quilter/en-gb/"&amp;F990&amp;"/KI","KIID"),HYPERLINK("https://digital.feprecisionplus.com/documents/quilter/en-gb/"&amp;F990&amp;"/PK","KID")))</f>
        <v>KIID</v>
      </c>
      <c r="I990" s="29">
        <v>0.12</v>
      </c>
      <c r="J990" s="29">
        <v>0.2</v>
      </c>
      <c r="K990" s="30">
        <v>0</v>
      </c>
      <c r="L990" s="29">
        <v>0.2</v>
      </c>
      <c r="M990" s="30">
        <v>0</v>
      </c>
      <c r="N990" s="29">
        <v>0.2</v>
      </c>
      <c r="O990" s="30">
        <v>0</v>
      </c>
      <c r="P990" s="30">
        <v>0</v>
      </c>
      <c r="Q990" s="30" t="s">
        <v>22</v>
      </c>
      <c r="R990" s="30" t="s">
        <v>22</v>
      </c>
      <c r="S990" s="30" t="s">
        <v>22</v>
      </c>
      <c r="T990" s="30" t="s">
        <v>22</v>
      </c>
      <c r="U990" s="30" t="s">
        <v>22</v>
      </c>
      <c r="V990" s="30" t="s">
        <v>22</v>
      </c>
      <c r="W990" s="30" t="s">
        <v>16</v>
      </c>
      <c r="X990" s="54">
        <v>0.06</v>
      </c>
      <c r="Y990" s="30" t="s">
        <v>23</v>
      </c>
      <c r="Z990" s="30" t="s">
        <v>11942</v>
      </c>
      <c r="AA990" s="30" t="s">
        <v>18409</v>
      </c>
      <c r="AB990" s="30" t="s">
        <v>14457</v>
      </c>
      <c r="AC990" s="30" t="s">
        <v>14456</v>
      </c>
      <c r="AD990" s="29">
        <v>0.2</v>
      </c>
      <c r="AE990" s="29">
        <v>0.05</v>
      </c>
      <c r="AF990" s="29">
        <v>0</v>
      </c>
    </row>
    <row r="991" spans="1:32" x14ac:dyDescent="0.25">
      <c r="A991" t="s">
        <v>2097</v>
      </c>
      <c r="B991" t="s">
        <v>20537</v>
      </c>
      <c r="C991" t="s">
        <v>18</v>
      </c>
      <c r="D991" t="s">
        <v>2098</v>
      </c>
      <c r="E991" t="s">
        <v>2099</v>
      </c>
      <c r="F991" t="s">
        <v>2100</v>
      </c>
      <c r="G991" t="s">
        <v>18498</v>
      </c>
      <c r="H991" s="36" t="str">
        <f>IFERROR(HYPERLINK(_xlfn.XLOOKUP(D991,'[1]Smoothed Fund docs'!A:A,'[1]Smoothed Fund docs'!C:C),"FID"),IF(ISERROR(VLOOKUP(D991,'[1]PRIIPS KID'!A:A,1,0)),HYPERLINK("https://digital.feprecisionplus.com/documents/quilter/en-gb/"&amp;F991&amp;"/KI","KIID"),HYPERLINK("https://digital.feprecisionplus.com/documents/quilter/en-gb/"&amp;F991&amp;"/PK","KID")))</f>
        <v>KIID</v>
      </c>
      <c r="I991" s="29">
        <v>0.2</v>
      </c>
      <c r="J991" s="29">
        <v>0.28000000000000003</v>
      </c>
      <c r="K991" s="30">
        <v>0.05</v>
      </c>
      <c r="L991" s="29">
        <v>0.23000000000000004</v>
      </c>
      <c r="M991" s="30">
        <v>0</v>
      </c>
      <c r="N991" s="29">
        <v>0.23000000000000004</v>
      </c>
      <c r="O991" s="30">
        <v>0</v>
      </c>
      <c r="P991" s="30">
        <v>0</v>
      </c>
      <c r="Q991" s="30" t="s">
        <v>22</v>
      </c>
      <c r="R991" s="30" t="s">
        <v>22</v>
      </c>
      <c r="S991" s="30" t="s">
        <v>22</v>
      </c>
      <c r="T991" s="30" t="s">
        <v>22</v>
      </c>
      <c r="U991" s="30" t="s">
        <v>22</v>
      </c>
      <c r="V991" s="30" t="s">
        <v>22</v>
      </c>
      <c r="W991" s="30" t="s">
        <v>16</v>
      </c>
      <c r="X991" s="54">
        <v>0.06</v>
      </c>
      <c r="Y991" s="30" t="s">
        <v>23</v>
      </c>
      <c r="Z991" s="30" t="s">
        <v>11942</v>
      </c>
      <c r="AA991" s="30" t="s">
        <v>18409</v>
      </c>
      <c r="AB991" s="30" t="s">
        <v>14457</v>
      </c>
      <c r="AC991" s="30" t="s">
        <v>14456</v>
      </c>
      <c r="AD991" s="29">
        <v>0.23000000000000004</v>
      </c>
      <c r="AE991" s="29">
        <v>0.05</v>
      </c>
      <c r="AF991" s="29">
        <v>0</v>
      </c>
    </row>
    <row r="992" spans="1:32" x14ac:dyDescent="0.25">
      <c r="A992" t="s">
        <v>13159</v>
      </c>
      <c r="B992" t="s">
        <v>20537</v>
      </c>
      <c r="C992" t="s">
        <v>18</v>
      </c>
      <c r="D992" t="s">
        <v>2273</v>
      </c>
      <c r="E992" t="s">
        <v>2274</v>
      </c>
      <c r="F992" t="s">
        <v>2275</v>
      </c>
      <c r="G992" t="s">
        <v>18408</v>
      </c>
      <c r="H992" s="36" t="str">
        <f>IFERROR(HYPERLINK(_xlfn.XLOOKUP(D992,'[1]Smoothed Fund docs'!A:A,'[1]Smoothed Fund docs'!C:C),"FID"),IF(ISERROR(VLOOKUP(D992,'[1]PRIIPS KID'!A:A,1,0)),HYPERLINK("https://digital.feprecisionplus.com/documents/quilter/en-gb/"&amp;F992&amp;"/KI","KIID"),HYPERLINK("https://digital.feprecisionplus.com/documents/quilter/en-gb/"&amp;F992&amp;"/PK","KID")))</f>
        <v>KIID</v>
      </c>
      <c r="I992" s="29">
        <v>0.12</v>
      </c>
      <c r="J992" s="29">
        <v>0.2</v>
      </c>
      <c r="K992" s="30">
        <v>0</v>
      </c>
      <c r="L992" s="29">
        <v>0.2</v>
      </c>
      <c r="M992" s="30">
        <v>0</v>
      </c>
      <c r="N992" s="29">
        <v>0.2</v>
      </c>
      <c r="O992" s="30">
        <v>0</v>
      </c>
      <c r="P992" s="30">
        <v>0</v>
      </c>
      <c r="Q992" s="30" t="s">
        <v>22</v>
      </c>
      <c r="R992" s="30" t="s">
        <v>22</v>
      </c>
      <c r="S992" s="30" t="s">
        <v>22</v>
      </c>
      <c r="T992" s="30" t="s">
        <v>22</v>
      </c>
      <c r="U992" s="30" t="s">
        <v>22</v>
      </c>
      <c r="V992" s="30" t="s">
        <v>22</v>
      </c>
      <c r="W992" s="30" t="s">
        <v>16</v>
      </c>
      <c r="X992" s="54">
        <v>0.06</v>
      </c>
      <c r="Y992" s="30" t="s">
        <v>23</v>
      </c>
      <c r="Z992" s="30" t="s">
        <v>11942</v>
      </c>
      <c r="AA992" s="30" t="s">
        <v>18409</v>
      </c>
      <c r="AB992" s="30" t="s">
        <v>14457</v>
      </c>
      <c r="AC992" s="30" t="s">
        <v>14456</v>
      </c>
      <c r="AD992" s="29">
        <v>0.2</v>
      </c>
      <c r="AE992" s="29">
        <v>0.05</v>
      </c>
      <c r="AF992" s="29">
        <v>0</v>
      </c>
    </row>
    <row r="993" spans="1:32" x14ac:dyDescent="0.25">
      <c r="A993" t="s">
        <v>15438</v>
      </c>
      <c r="B993" t="s">
        <v>20537</v>
      </c>
      <c r="C993" t="s">
        <v>28</v>
      </c>
      <c r="D993" t="s">
        <v>15439</v>
      </c>
      <c r="E993" t="s">
        <v>15440</v>
      </c>
      <c r="F993" t="s">
        <v>15441</v>
      </c>
      <c r="G993" t="s">
        <v>18408</v>
      </c>
      <c r="H993" s="36" t="str">
        <f>IFERROR(HYPERLINK(_xlfn.XLOOKUP(D993,'[1]Smoothed Fund docs'!A:A,'[1]Smoothed Fund docs'!C:C),"FID"),IF(ISERROR(VLOOKUP(D993,'[1]PRIIPS KID'!A:A,1,0)),HYPERLINK("https://digital.feprecisionplus.com/documents/quilter/en-gb/"&amp;F993&amp;"/KI","KIID"),HYPERLINK("https://digital.feprecisionplus.com/documents/quilter/en-gb/"&amp;F993&amp;"/PK","KID")))</f>
        <v>KIID</v>
      </c>
      <c r="I993" s="29">
        <v>0.12</v>
      </c>
      <c r="J993" s="29">
        <v>0.2</v>
      </c>
      <c r="K993" s="30">
        <v>0</v>
      </c>
      <c r="L993" s="29">
        <v>0.2</v>
      </c>
      <c r="M993" s="30">
        <v>0</v>
      </c>
      <c r="N993" s="29">
        <v>0.2</v>
      </c>
      <c r="O993" s="30">
        <v>0</v>
      </c>
      <c r="P993" s="30">
        <v>0</v>
      </c>
      <c r="Q993" s="30" t="s">
        <v>22</v>
      </c>
      <c r="R993" s="30" t="s">
        <v>22</v>
      </c>
      <c r="S993" s="30" t="s">
        <v>22</v>
      </c>
      <c r="T993" s="30" t="s">
        <v>22</v>
      </c>
      <c r="U993" s="30" t="s">
        <v>22</v>
      </c>
      <c r="V993" s="30" t="s">
        <v>22</v>
      </c>
      <c r="W993" s="30" t="s">
        <v>16</v>
      </c>
      <c r="X993" s="54">
        <v>0.06</v>
      </c>
      <c r="Y993" s="30" t="s">
        <v>23</v>
      </c>
      <c r="Z993" s="30" t="s">
        <v>11942</v>
      </c>
      <c r="AA993" s="30" t="s">
        <v>18409</v>
      </c>
      <c r="AB993" s="30" t="s">
        <v>14457</v>
      </c>
      <c r="AC993" s="30" t="s">
        <v>14456</v>
      </c>
      <c r="AD993" s="29">
        <v>0.2</v>
      </c>
      <c r="AE993" s="29">
        <v>0.05</v>
      </c>
      <c r="AF993" s="29">
        <v>0</v>
      </c>
    </row>
    <row r="994" spans="1:32" x14ac:dyDescent="0.25">
      <c r="A994" t="s">
        <v>20582</v>
      </c>
      <c r="B994" t="s">
        <v>20537</v>
      </c>
      <c r="C994" t="s">
        <v>18</v>
      </c>
      <c r="D994" t="s">
        <v>2110</v>
      </c>
      <c r="E994" t="s">
        <v>2111</v>
      </c>
      <c r="F994" t="s">
        <v>2112</v>
      </c>
      <c r="G994" t="s">
        <v>18457</v>
      </c>
      <c r="H994" s="36" t="str">
        <f>IFERROR(HYPERLINK(_xlfn.XLOOKUP(D994,'[1]Smoothed Fund docs'!A:A,'[1]Smoothed Fund docs'!C:C),"FID"),IF(ISERROR(VLOOKUP(D994,'[1]PRIIPS KID'!A:A,1,0)),HYPERLINK("https://digital.feprecisionplus.com/documents/quilter/en-gb/"&amp;F994&amp;"/KI","KIID"),HYPERLINK("https://digital.feprecisionplus.com/documents/quilter/en-gb/"&amp;F994&amp;"/PK","KID")))</f>
        <v>KIID</v>
      </c>
      <c r="I994" s="29">
        <v>0.16</v>
      </c>
      <c r="J994" s="29">
        <v>0.18</v>
      </c>
      <c r="K994" s="30">
        <v>0</v>
      </c>
      <c r="L994" s="29">
        <v>0.18</v>
      </c>
      <c r="M994" s="30">
        <v>0</v>
      </c>
      <c r="N994" s="29">
        <v>0.18</v>
      </c>
      <c r="O994" s="30">
        <v>0</v>
      </c>
      <c r="P994" s="30">
        <v>0</v>
      </c>
      <c r="Q994" s="30" t="s">
        <v>22</v>
      </c>
      <c r="R994" s="30" t="s">
        <v>22</v>
      </c>
      <c r="S994" s="30" t="s">
        <v>22</v>
      </c>
      <c r="T994" s="30" t="s">
        <v>22</v>
      </c>
      <c r="U994" s="30" t="s">
        <v>22</v>
      </c>
      <c r="V994" s="30" t="s">
        <v>22</v>
      </c>
      <c r="W994" s="30" t="s">
        <v>151</v>
      </c>
      <c r="X994" s="54">
        <v>7.0000000000000007E-2</v>
      </c>
      <c r="Y994" s="30" t="s">
        <v>23</v>
      </c>
      <c r="Z994" s="30" t="s">
        <v>11942</v>
      </c>
      <c r="AA994" s="30" t="s">
        <v>18409</v>
      </c>
      <c r="AB994" s="30" t="s">
        <v>11943</v>
      </c>
      <c r="AC994" s="30" t="s">
        <v>14461</v>
      </c>
      <c r="AD994" s="29">
        <v>0.18</v>
      </c>
      <c r="AE994" s="29">
        <v>0.15</v>
      </c>
      <c r="AF994" s="29">
        <v>0</v>
      </c>
    </row>
    <row r="995" spans="1:32" x14ac:dyDescent="0.25">
      <c r="A995" t="s">
        <v>20583</v>
      </c>
      <c r="B995" t="s">
        <v>20537</v>
      </c>
      <c r="C995" t="s">
        <v>28</v>
      </c>
      <c r="D995" t="s">
        <v>2113</v>
      </c>
      <c r="E995" t="s">
        <v>2114</v>
      </c>
      <c r="F995" t="s">
        <v>2115</v>
      </c>
      <c r="G995" t="s">
        <v>18457</v>
      </c>
      <c r="H995" s="36" t="str">
        <f>IFERROR(HYPERLINK(_xlfn.XLOOKUP(D995,'[1]Smoothed Fund docs'!A:A,'[1]Smoothed Fund docs'!C:C),"FID"),IF(ISERROR(VLOOKUP(D995,'[1]PRIIPS KID'!A:A,1,0)),HYPERLINK("https://digital.feprecisionplus.com/documents/quilter/en-gb/"&amp;F995&amp;"/KI","KIID"),HYPERLINK("https://digital.feprecisionplus.com/documents/quilter/en-gb/"&amp;F995&amp;"/PK","KID")))</f>
        <v>KIID</v>
      </c>
      <c r="I995" s="29">
        <v>0.16</v>
      </c>
      <c r="J995" s="29">
        <v>0.18</v>
      </c>
      <c r="K995" s="30">
        <v>0</v>
      </c>
      <c r="L995" s="29">
        <v>0.18</v>
      </c>
      <c r="M995" s="30">
        <v>0</v>
      </c>
      <c r="N995" s="29">
        <v>0.18</v>
      </c>
      <c r="O995" s="30">
        <v>0</v>
      </c>
      <c r="P995" s="30">
        <v>0</v>
      </c>
      <c r="Q995" s="30" t="s">
        <v>22</v>
      </c>
      <c r="R995" s="30" t="s">
        <v>22</v>
      </c>
      <c r="S995" s="30" t="s">
        <v>22</v>
      </c>
      <c r="T995" s="30" t="s">
        <v>22</v>
      </c>
      <c r="U995" s="30" t="s">
        <v>22</v>
      </c>
      <c r="V995" s="30" t="s">
        <v>22</v>
      </c>
      <c r="W995" s="30" t="s">
        <v>151</v>
      </c>
      <c r="X995" s="54">
        <v>7.0000000000000007E-2</v>
      </c>
      <c r="Y995" s="30" t="s">
        <v>23</v>
      </c>
      <c r="Z995" s="30" t="s">
        <v>11942</v>
      </c>
      <c r="AA995" s="30" t="s">
        <v>18409</v>
      </c>
      <c r="AB995" s="30" t="s">
        <v>11943</v>
      </c>
      <c r="AC995" s="30" t="s">
        <v>14461</v>
      </c>
      <c r="AD995" s="29">
        <v>0.18</v>
      </c>
      <c r="AE995" s="29">
        <v>0.15</v>
      </c>
      <c r="AF995" s="29">
        <v>0</v>
      </c>
    </row>
    <row r="996" spans="1:32" x14ac:dyDescent="0.25">
      <c r="A996" t="s">
        <v>16853</v>
      </c>
      <c r="B996" t="s">
        <v>20537</v>
      </c>
      <c r="C996" t="s">
        <v>18</v>
      </c>
      <c r="D996" t="s">
        <v>2116</v>
      </c>
      <c r="E996" t="s">
        <v>2117</v>
      </c>
      <c r="F996" t="s">
        <v>2118</v>
      </c>
      <c r="G996" t="s">
        <v>18498</v>
      </c>
      <c r="H996" s="36" t="str">
        <f>IFERROR(HYPERLINK(_xlfn.XLOOKUP(D996,'[1]Smoothed Fund docs'!A:A,'[1]Smoothed Fund docs'!C:C),"FID"),IF(ISERROR(VLOOKUP(D996,'[1]PRIIPS KID'!A:A,1,0)),HYPERLINK("https://digital.feprecisionplus.com/documents/quilter/en-gb/"&amp;F996&amp;"/KI","KIID"),HYPERLINK("https://digital.feprecisionplus.com/documents/quilter/en-gb/"&amp;F996&amp;"/PK","KID")))</f>
        <v>KIID</v>
      </c>
      <c r="I996" s="29">
        <v>0.2</v>
      </c>
      <c r="J996" s="29">
        <v>0.22</v>
      </c>
      <c r="K996" s="30">
        <v>0.05</v>
      </c>
      <c r="L996" s="29">
        <v>0.16999999999999998</v>
      </c>
      <c r="M996" s="30">
        <v>0</v>
      </c>
      <c r="N996" s="29">
        <v>0.16999999999999998</v>
      </c>
      <c r="O996" s="30">
        <v>0</v>
      </c>
      <c r="P996" s="30">
        <v>0</v>
      </c>
      <c r="Q996" s="30" t="s">
        <v>22</v>
      </c>
      <c r="R996" s="30" t="s">
        <v>22</v>
      </c>
      <c r="S996" s="30" t="s">
        <v>22</v>
      </c>
      <c r="T996" s="30" t="s">
        <v>22</v>
      </c>
      <c r="U996" s="30" t="s">
        <v>22</v>
      </c>
      <c r="V996" s="30" t="s">
        <v>22</v>
      </c>
      <c r="W996" s="30" t="s">
        <v>151</v>
      </c>
      <c r="X996" s="54">
        <v>7.0000000000000007E-2</v>
      </c>
      <c r="Y996" s="30" t="s">
        <v>23</v>
      </c>
      <c r="Z996" s="30" t="s">
        <v>11942</v>
      </c>
      <c r="AA996" s="30" t="s">
        <v>18409</v>
      </c>
      <c r="AB996" s="30" t="s">
        <v>11943</v>
      </c>
      <c r="AC996" s="30" t="s">
        <v>14461</v>
      </c>
      <c r="AD996" s="29">
        <v>0.16999999999999998</v>
      </c>
      <c r="AE996" s="29">
        <v>0.15</v>
      </c>
      <c r="AF996" s="29">
        <v>0</v>
      </c>
    </row>
    <row r="997" spans="1:32" x14ac:dyDescent="0.25">
      <c r="A997" t="s">
        <v>16854</v>
      </c>
      <c r="B997" t="s">
        <v>20537</v>
      </c>
      <c r="C997" t="s">
        <v>18</v>
      </c>
      <c r="D997" t="s">
        <v>2104</v>
      </c>
      <c r="E997" t="s">
        <v>2105</v>
      </c>
      <c r="F997" t="s">
        <v>2106</v>
      </c>
      <c r="G997" t="s">
        <v>18408</v>
      </c>
      <c r="H997" s="36" t="str">
        <f>IFERROR(HYPERLINK(_xlfn.XLOOKUP(D997,'[1]Smoothed Fund docs'!A:A,'[1]Smoothed Fund docs'!C:C),"FID"),IF(ISERROR(VLOOKUP(D997,'[1]PRIIPS KID'!A:A,1,0)),HYPERLINK("https://digital.feprecisionplus.com/documents/quilter/en-gb/"&amp;F997&amp;"/KI","KIID"),HYPERLINK("https://digital.feprecisionplus.com/documents/quilter/en-gb/"&amp;F997&amp;"/PK","KID")))</f>
        <v>KIID</v>
      </c>
      <c r="I997" s="29">
        <v>0.16</v>
      </c>
      <c r="J997" s="29">
        <v>0.18</v>
      </c>
      <c r="K997" s="30">
        <v>0</v>
      </c>
      <c r="L997" s="29">
        <v>0.18</v>
      </c>
      <c r="M997" s="30">
        <v>0</v>
      </c>
      <c r="N997" s="29">
        <v>0.18</v>
      </c>
      <c r="O997" s="30">
        <v>0</v>
      </c>
      <c r="P997" s="30">
        <v>0</v>
      </c>
      <c r="Q997" s="30" t="s">
        <v>22</v>
      </c>
      <c r="R997" s="30" t="s">
        <v>22</v>
      </c>
      <c r="S997" s="30" t="s">
        <v>22</v>
      </c>
      <c r="T997" s="30" t="s">
        <v>22</v>
      </c>
      <c r="U997" s="30" t="s">
        <v>22</v>
      </c>
      <c r="V997" s="30" t="s">
        <v>22</v>
      </c>
      <c r="W997" s="30" t="s">
        <v>151</v>
      </c>
      <c r="X997" s="54">
        <v>7.0000000000000007E-2</v>
      </c>
      <c r="Y997" s="30" t="s">
        <v>23</v>
      </c>
      <c r="Z997" s="30" t="s">
        <v>11942</v>
      </c>
      <c r="AA997" s="30" t="s">
        <v>18409</v>
      </c>
      <c r="AB997" s="30" t="s">
        <v>11943</v>
      </c>
      <c r="AC997" s="30" t="s">
        <v>14461</v>
      </c>
      <c r="AD997" s="29">
        <v>0.18</v>
      </c>
      <c r="AE997" s="29">
        <v>0.15</v>
      </c>
      <c r="AF997" s="29">
        <v>0</v>
      </c>
    </row>
    <row r="998" spans="1:32" x14ac:dyDescent="0.25">
      <c r="A998" t="s">
        <v>16855</v>
      </c>
      <c r="B998" t="s">
        <v>20537</v>
      </c>
      <c r="C998" t="s">
        <v>28</v>
      </c>
      <c r="D998" t="s">
        <v>2107</v>
      </c>
      <c r="E998" t="s">
        <v>2108</v>
      </c>
      <c r="F998" t="s">
        <v>2109</v>
      </c>
      <c r="G998" t="s">
        <v>18408</v>
      </c>
      <c r="H998" s="36" t="str">
        <f>IFERROR(HYPERLINK(_xlfn.XLOOKUP(D998,'[1]Smoothed Fund docs'!A:A,'[1]Smoothed Fund docs'!C:C),"FID"),IF(ISERROR(VLOOKUP(D998,'[1]PRIIPS KID'!A:A,1,0)),HYPERLINK("https://digital.feprecisionplus.com/documents/quilter/en-gb/"&amp;F998&amp;"/KI","KIID"),HYPERLINK("https://digital.feprecisionplus.com/documents/quilter/en-gb/"&amp;F998&amp;"/PK","KID")))</f>
        <v>KIID</v>
      </c>
      <c r="I998" s="29">
        <v>0.16</v>
      </c>
      <c r="J998" s="29">
        <v>0.18</v>
      </c>
      <c r="K998" s="30">
        <v>0</v>
      </c>
      <c r="L998" s="29">
        <v>0.18</v>
      </c>
      <c r="M998" s="30">
        <v>0</v>
      </c>
      <c r="N998" s="29">
        <v>0.18</v>
      </c>
      <c r="O998" s="30">
        <v>0</v>
      </c>
      <c r="P998" s="30">
        <v>0</v>
      </c>
      <c r="Q998" s="30" t="s">
        <v>22</v>
      </c>
      <c r="R998" s="30" t="s">
        <v>22</v>
      </c>
      <c r="S998" s="30" t="s">
        <v>22</v>
      </c>
      <c r="T998" s="30" t="s">
        <v>22</v>
      </c>
      <c r="U998" s="30" t="s">
        <v>22</v>
      </c>
      <c r="V998" s="30" t="s">
        <v>22</v>
      </c>
      <c r="W998" s="30" t="s">
        <v>151</v>
      </c>
      <c r="X998" s="54">
        <v>7.0000000000000007E-2</v>
      </c>
      <c r="Y998" s="30" t="s">
        <v>23</v>
      </c>
      <c r="Z998" s="30" t="s">
        <v>11942</v>
      </c>
      <c r="AA998" s="30" t="s">
        <v>18409</v>
      </c>
      <c r="AB998" s="30" t="s">
        <v>11943</v>
      </c>
      <c r="AC998" s="30" t="s">
        <v>14461</v>
      </c>
      <c r="AD998" s="29">
        <v>0.18</v>
      </c>
      <c r="AE998" s="29">
        <v>0.15</v>
      </c>
      <c r="AF998" s="29">
        <v>0</v>
      </c>
    </row>
    <row r="999" spans="1:32" x14ac:dyDescent="0.25">
      <c r="A999" t="s">
        <v>20584</v>
      </c>
      <c r="B999" t="s">
        <v>20537</v>
      </c>
      <c r="C999" t="s">
        <v>18</v>
      </c>
      <c r="D999" t="s">
        <v>18506</v>
      </c>
      <c r="E999" t="s">
        <v>18507</v>
      </c>
      <c r="F999" t="s">
        <v>18508</v>
      </c>
      <c r="G999" t="s">
        <v>18509</v>
      </c>
      <c r="H999" s="36" t="str">
        <f>IFERROR(HYPERLINK(_xlfn.XLOOKUP(D999,'[1]Smoothed Fund docs'!A:A,'[1]Smoothed Fund docs'!C:C),"FID"),IF(ISERROR(VLOOKUP(D999,'[1]PRIIPS KID'!A:A,1,0)),HYPERLINK("https://digital.feprecisionplus.com/documents/quilter/en-gb/"&amp;F999&amp;"/KI","KIID"),HYPERLINK("https://digital.feprecisionplus.com/documents/quilter/en-gb/"&amp;F999&amp;"/PK","KID")))</f>
        <v>KIID</v>
      </c>
      <c r="I999" s="29">
        <v>0.1</v>
      </c>
      <c r="J999" s="29">
        <v>0.13</v>
      </c>
      <c r="K999" s="30">
        <v>0</v>
      </c>
      <c r="L999" s="29">
        <v>0.13</v>
      </c>
      <c r="M999" s="30">
        <v>0</v>
      </c>
      <c r="N999" s="29">
        <v>0.13</v>
      </c>
      <c r="O999" s="30">
        <v>0</v>
      </c>
      <c r="P999" s="30">
        <v>0</v>
      </c>
      <c r="Q999" s="30" t="s">
        <v>22</v>
      </c>
      <c r="R999" s="30" t="s">
        <v>22</v>
      </c>
      <c r="S999" s="30" t="s">
        <v>22</v>
      </c>
      <c r="T999" s="30" t="s">
        <v>22</v>
      </c>
      <c r="U999" s="30" t="s">
        <v>22</v>
      </c>
      <c r="V999" s="30" t="s">
        <v>22</v>
      </c>
      <c r="W999" s="30" t="s">
        <v>152</v>
      </c>
      <c r="X999" s="54">
        <v>0.04</v>
      </c>
      <c r="Y999" s="30" t="s">
        <v>23</v>
      </c>
      <c r="Z999" s="30" t="s">
        <v>11942</v>
      </c>
      <c r="AA999" s="30" t="s">
        <v>18409</v>
      </c>
      <c r="AB999" s="30" t="s">
        <v>14463</v>
      </c>
      <c r="AC999" s="30" t="s">
        <v>14405</v>
      </c>
      <c r="AD999" s="29">
        <v>0.13</v>
      </c>
      <c r="AE999" s="29">
        <v>0.04</v>
      </c>
      <c r="AF999" s="29">
        <v>0</v>
      </c>
    </row>
    <row r="1000" spans="1:32" x14ac:dyDescent="0.25">
      <c r="A1000" t="s">
        <v>20585</v>
      </c>
      <c r="B1000" t="s">
        <v>20537</v>
      </c>
      <c r="C1000" t="s">
        <v>18</v>
      </c>
      <c r="D1000" t="s">
        <v>2152</v>
      </c>
      <c r="E1000" t="s">
        <v>2153</v>
      </c>
      <c r="F1000" t="s">
        <v>2154</v>
      </c>
      <c r="G1000" t="s">
        <v>18457</v>
      </c>
      <c r="H1000" s="36" t="str">
        <f>IFERROR(HYPERLINK(_xlfn.XLOOKUP(D1000,'[1]Smoothed Fund docs'!A:A,'[1]Smoothed Fund docs'!C:C),"FID"),IF(ISERROR(VLOOKUP(D1000,'[1]PRIIPS KID'!A:A,1,0)),HYPERLINK("https://digital.feprecisionplus.com/documents/quilter/en-gb/"&amp;F1000&amp;"/KI","KIID"),HYPERLINK("https://digital.feprecisionplus.com/documents/quilter/en-gb/"&amp;F1000&amp;"/PK","KID")))</f>
        <v>KIID</v>
      </c>
      <c r="I1000" s="29">
        <v>0.1</v>
      </c>
      <c r="J1000" s="29">
        <v>0.11</v>
      </c>
      <c r="K1000" s="30">
        <v>0</v>
      </c>
      <c r="L1000" s="29">
        <v>0.11</v>
      </c>
      <c r="M1000" s="30">
        <v>0</v>
      </c>
      <c r="N1000" s="29">
        <v>0.11</v>
      </c>
      <c r="O1000" s="30">
        <v>0</v>
      </c>
      <c r="P1000" s="30">
        <v>0</v>
      </c>
      <c r="Q1000" s="30" t="s">
        <v>22</v>
      </c>
      <c r="R1000" s="30" t="s">
        <v>22</v>
      </c>
      <c r="S1000" s="30" t="s">
        <v>22</v>
      </c>
      <c r="T1000" s="30" t="s">
        <v>22</v>
      </c>
      <c r="U1000" s="30" t="s">
        <v>22</v>
      </c>
      <c r="V1000" s="30" t="s">
        <v>22</v>
      </c>
      <c r="W1000" s="30" t="s">
        <v>152</v>
      </c>
      <c r="X1000" s="54">
        <v>0.04</v>
      </c>
      <c r="Y1000" s="30" t="s">
        <v>23</v>
      </c>
      <c r="Z1000" s="30" t="s">
        <v>11942</v>
      </c>
      <c r="AA1000" s="30" t="s">
        <v>18409</v>
      </c>
      <c r="AB1000" s="30" t="s">
        <v>14463</v>
      </c>
      <c r="AC1000" s="30" t="s">
        <v>14405</v>
      </c>
      <c r="AD1000" s="29">
        <v>0.11</v>
      </c>
      <c r="AE1000" s="29">
        <v>0.01</v>
      </c>
      <c r="AF1000" s="29">
        <v>0</v>
      </c>
    </row>
    <row r="1001" spans="1:32" x14ac:dyDescent="0.25">
      <c r="A1001" t="s">
        <v>20586</v>
      </c>
      <c r="B1001" t="s">
        <v>20537</v>
      </c>
      <c r="C1001" t="s">
        <v>18</v>
      </c>
      <c r="D1001" t="s">
        <v>2149</v>
      </c>
      <c r="E1001" t="s">
        <v>2150</v>
      </c>
      <c r="F1001" t="s">
        <v>2151</v>
      </c>
      <c r="G1001" t="s">
        <v>18498</v>
      </c>
      <c r="H1001" s="36" t="str">
        <f>IFERROR(HYPERLINK(_xlfn.XLOOKUP(D1001,'[1]Smoothed Fund docs'!A:A,'[1]Smoothed Fund docs'!C:C),"FID"),IF(ISERROR(VLOOKUP(D1001,'[1]PRIIPS KID'!A:A,1,0)),HYPERLINK("https://digital.feprecisionplus.com/documents/quilter/en-gb/"&amp;F1001&amp;"/KI","KIID"),HYPERLINK("https://digital.feprecisionplus.com/documents/quilter/en-gb/"&amp;F1001&amp;"/PK","KID")))</f>
        <v>KIID</v>
      </c>
      <c r="I1001" s="29">
        <v>0.2</v>
      </c>
      <c r="J1001" s="29">
        <v>0.21</v>
      </c>
      <c r="K1001" s="30">
        <v>0.1</v>
      </c>
      <c r="L1001" s="29">
        <v>0.10999999999999999</v>
      </c>
      <c r="M1001" s="30">
        <v>0</v>
      </c>
      <c r="N1001" s="29">
        <v>0.10999999999999999</v>
      </c>
      <c r="O1001" s="30">
        <v>0</v>
      </c>
      <c r="P1001" s="30">
        <v>0</v>
      </c>
      <c r="Q1001" s="30" t="s">
        <v>22</v>
      </c>
      <c r="R1001" s="30" t="s">
        <v>22</v>
      </c>
      <c r="S1001" s="30" t="s">
        <v>22</v>
      </c>
      <c r="T1001" s="30" t="s">
        <v>22</v>
      </c>
      <c r="U1001" s="30" t="s">
        <v>22</v>
      </c>
      <c r="V1001" s="30" t="s">
        <v>22</v>
      </c>
      <c r="W1001" s="30" t="s">
        <v>152</v>
      </c>
      <c r="X1001" s="54">
        <v>0.04</v>
      </c>
      <c r="Y1001" s="30" t="s">
        <v>23</v>
      </c>
      <c r="Z1001" s="30" t="s">
        <v>11942</v>
      </c>
      <c r="AA1001" s="30" t="s">
        <v>18409</v>
      </c>
      <c r="AB1001" s="30" t="s">
        <v>14463</v>
      </c>
      <c r="AC1001" s="30" t="s">
        <v>14405</v>
      </c>
      <c r="AD1001" s="29">
        <v>0.10999999999999999</v>
      </c>
      <c r="AE1001" s="29">
        <v>0.01</v>
      </c>
      <c r="AF1001" s="29">
        <v>0</v>
      </c>
    </row>
    <row r="1002" spans="1:32" x14ac:dyDescent="0.25">
      <c r="A1002" t="s">
        <v>20587</v>
      </c>
      <c r="B1002" t="s">
        <v>20537</v>
      </c>
      <c r="C1002" t="s">
        <v>18</v>
      </c>
      <c r="D1002" t="s">
        <v>2282</v>
      </c>
      <c r="E1002" t="s">
        <v>2283</v>
      </c>
      <c r="F1002" t="s">
        <v>2284</v>
      </c>
      <c r="G1002" t="s">
        <v>18408</v>
      </c>
      <c r="H1002" s="36" t="str">
        <f>IFERROR(HYPERLINK(_xlfn.XLOOKUP(D1002,'[1]Smoothed Fund docs'!A:A,'[1]Smoothed Fund docs'!C:C),"FID"),IF(ISERROR(VLOOKUP(D1002,'[1]PRIIPS KID'!A:A,1,0)),HYPERLINK("https://digital.feprecisionplus.com/documents/quilter/en-gb/"&amp;F1002&amp;"/KI","KIID"),HYPERLINK("https://digital.feprecisionplus.com/documents/quilter/en-gb/"&amp;F1002&amp;"/PK","KID")))</f>
        <v>KIID</v>
      </c>
      <c r="I1002" s="29">
        <v>0.1</v>
      </c>
      <c r="J1002" s="29">
        <v>0.11</v>
      </c>
      <c r="K1002" s="30">
        <v>0</v>
      </c>
      <c r="L1002" s="29">
        <v>0.11</v>
      </c>
      <c r="M1002" s="30">
        <v>0</v>
      </c>
      <c r="N1002" s="29">
        <v>0.11</v>
      </c>
      <c r="O1002" s="30">
        <v>0</v>
      </c>
      <c r="P1002" s="30">
        <v>0</v>
      </c>
      <c r="Q1002" s="30" t="s">
        <v>22</v>
      </c>
      <c r="R1002" s="30" t="s">
        <v>22</v>
      </c>
      <c r="S1002" s="30" t="s">
        <v>22</v>
      </c>
      <c r="T1002" s="30" t="s">
        <v>22</v>
      </c>
      <c r="U1002" s="30" t="s">
        <v>22</v>
      </c>
      <c r="V1002" s="30" t="s">
        <v>22</v>
      </c>
      <c r="W1002" s="30" t="s">
        <v>152</v>
      </c>
      <c r="X1002" s="54">
        <v>0.04</v>
      </c>
      <c r="Y1002" s="30" t="s">
        <v>23</v>
      </c>
      <c r="Z1002" s="30" t="s">
        <v>11942</v>
      </c>
      <c r="AA1002" s="30" t="s">
        <v>18409</v>
      </c>
      <c r="AB1002" s="30" t="s">
        <v>14463</v>
      </c>
      <c r="AC1002" s="30" t="s">
        <v>14405</v>
      </c>
      <c r="AD1002" s="29">
        <v>0.11</v>
      </c>
      <c r="AE1002" s="29">
        <v>0.01</v>
      </c>
      <c r="AF1002" s="29">
        <v>0</v>
      </c>
    </row>
    <row r="1003" spans="1:32" x14ac:dyDescent="0.25">
      <c r="A1003" t="s">
        <v>20588</v>
      </c>
      <c r="B1003" t="s">
        <v>20537</v>
      </c>
      <c r="C1003" t="s">
        <v>28</v>
      </c>
      <c r="D1003" t="s">
        <v>2155</v>
      </c>
      <c r="E1003" t="s">
        <v>2156</v>
      </c>
      <c r="F1003" t="s">
        <v>2157</v>
      </c>
      <c r="G1003" t="s">
        <v>18408</v>
      </c>
      <c r="H1003" s="36" t="str">
        <f>IFERROR(HYPERLINK(_xlfn.XLOOKUP(D1003,'[1]Smoothed Fund docs'!A:A,'[1]Smoothed Fund docs'!C:C),"FID"),IF(ISERROR(VLOOKUP(D1003,'[1]PRIIPS KID'!A:A,1,0)),HYPERLINK("https://digital.feprecisionplus.com/documents/quilter/en-gb/"&amp;F1003&amp;"/KI","KIID"),HYPERLINK("https://digital.feprecisionplus.com/documents/quilter/en-gb/"&amp;F1003&amp;"/PK","KID")))</f>
        <v>KIID</v>
      </c>
      <c r="I1003" s="29">
        <v>0.1</v>
      </c>
      <c r="J1003" s="29">
        <v>0.11</v>
      </c>
      <c r="K1003" s="30">
        <v>0</v>
      </c>
      <c r="L1003" s="29">
        <v>0.11</v>
      </c>
      <c r="M1003" s="30">
        <v>0</v>
      </c>
      <c r="N1003" s="29">
        <v>0.11</v>
      </c>
      <c r="O1003" s="30">
        <v>0</v>
      </c>
      <c r="P1003" s="30">
        <v>0</v>
      </c>
      <c r="Q1003" s="30" t="s">
        <v>22</v>
      </c>
      <c r="R1003" s="30" t="s">
        <v>22</v>
      </c>
      <c r="S1003" s="30" t="s">
        <v>22</v>
      </c>
      <c r="T1003" s="30" t="s">
        <v>22</v>
      </c>
      <c r="U1003" s="30" t="s">
        <v>22</v>
      </c>
      <c r="V1003" s="30" t="s">
        <v>22</v>
      </c>
      <c r="W1003" s="30" t="s">
        <v>152</v>
      </c>
      <c r="X1003" s="54">
        <v>0.04</v>
      </c>
      <c r="Y1003" s="30" t="s">
        <v>23</v>
      </c>
      <c r="Z1003" s="30" t="s">
        <v>11942</v>
      </c>
      <c r="AA1003" s="30" t="s">
        <v>18409</v>
      </c>
      <c r="AB1003" s="30" t="s">
        <v>14463</v>
      </c>
      <c r="AC1003" s="30" t="s">
        <v>14405</v>
      </c>
      <c r="AD1003" s="29">
        <v>0.11</v>
      </c>
      <c r="AE1003" s="29">
        <v>0.01</v>
      </c>
      <c r="AF1003" s="29">
        <v>0</v>
      </c>
    </row>
    <row r="1004" spans="1:32" x14ac:dyDescent="0.25">
      <c r="A1004" t="s">
        <v>20589</v>
      </c>
      <c r="B1004" t="s">
        <v>20537</v>
      </c>
      <c r="C1004" t="s">
        <v>18</v>
      </c>
      <c r="D1004" t="s">
        <v>14132</v>
      </c>
      <c r="E1004" t="s">
        <v>14133</v>
      </c>
      <c r="F1004" t="s">
        <v>14134</v>
      </c>
      <c r="G1004" t="s">
        <v>18408</v>
      </c>
      <c r="H1004" s="36" t="str">
        <f>IFERROR(HYPERLINK(_xlfn.XLOOKUP(D1004,'[1]Smoothed Fund docs'!A:A,'[1]Smoothed Fund docs'!C:C),"FID"),IF(ISERROR(VLOOKUP(D1004,'[1]PRIIPS KID'!A:A,1,0)),HYPERLINK("https://digital.feprecisionplus.com/documents/quilter/en-gb/"&amp;F1004&amp;"/KI","KIID"),HYPERLINK("https://digital.feprecisionplus.com/documents/quilter/en-gb/"&amp;F1004&amp;"/PK","KID")))</f>
        <v>KIID</v>
      </c>
      <c r="I1004" s="29">
        <v>0.1</v>
      </c>
      <c r="J1004" s="29">
        <v>0.11</v>
      </c>
      <c r="K1004" s="30">
        <v>0</v>
      </c>
      <c r="L1004" s="29">
        <v>0.11</v>
      </c>
      <c r="M1004" s="30">
        <v>0</v>
      </c>
      <c r="N1004" s="29">
        <v>0.11</v>
      </c>
      <c r="O1004" s="30">
        <v>0</v>
      </c>
      <c r="P1004" s="30">
        <v>0</v>
      </c>
      <c r="Q1004" s="30" t="s">
        <v>22</v>
      </c>
      <c r="R1004" s="30" t="s">
        <v>22</v>
      </c>
      <c r="S1004" s="30" t="s">
        <v>22</v>
      </c>
      <c r="T1004" s="30" t="s">
        <v>22</v>
      </c>
      <c r="U1004" s="30" t="s">
        <v>22</v>
      </c>
      <c r="V1004" s="30" t="s">
        <v>22</v>
      </c>
      <c r="W1004" s="30" t="s">
        <v>152</v>
      </c>
      <c r="X1004" s="54">
        <v>0.04</v>
      </c>
      <c r="Y1004" s="30" t="s">
        <v>23</v>
      </c>
      <c r="Z1004" s="30" t="s">
        <v>11942</v>
      </c>
      <c r="AA1004" s="30" t="s">
        <v>18409</v>
      </c>
      <c r="AB1004" s="30" t="s">
        <v>14447</v>
      </c>
      <c r="AC1004" s="30" t="s">
        <v>14405</v>
      </c>
      <c r="AD1004" s="29">
        <v>0.11</v>
      </c>
      <c r="AE1004" s="29">
        <v>0</v>
      </c>
      <c r="AF1004" s="29">
        <v>0</v>
      </c>
    </row>
    <row r="1005" spans="1:32" x14ac:dyDescent="0.25">
      <c r="A1005" t="s">
        <v>20590</v>
      </c>
      <c r="B1005" t="s">
        <v>20537</v>
      </c>
      <c r="C1005" t="s">
        <v>28</v>
      </c>
      <c r="D1005" t="s">
        <v>16427</v>
      </c>
      <c r="E1005" t="s">
        <v>16428</v>
      </c>
      <c r="F1005" t="s">
        <v>16429</v>
      </c>
      <c r="G1005" t="s">
        <v>18408</v>
      </c>
      <c r="H1005" s="36" t="str">
        <f>IFERROR(HYPERLINK(_xlfn.XLOOKUP(D1005,'[1]Smoothed Fund docs'!A:A,'[1]Smoothed Fund docs'!C:C),"FID"),IF(ISERROR(VLOOKUP(D1005,'[1]PRIIPS KID'!A:A,1,0)),HYPERLINK("https://digital.feprecisionplus.com/documents/quilter/en-gb/"&amp;F1005&amp;"/KI","KIID"),HYPERLINK("https://digital.feprecisionplus.com/documents/quilter/en-gb/"&amp;F1005&amp;"/PK","KID")))</f>
        <v>KIID</v>
      </c>
      <c r="I1005" s="29">
        <v>0.1</v>
      </c>
      <c r="J1005" s="29">
        <v>0.12</v>
      </c>
      <c r="K1005" s="30">
        <v>0</v>
      </c>
      <c r="L1005" s="29">
        <v>0.12</v>
      </c>
      <c r="M1005" s="30">
        <v>0</v>
      </c>
      <c r="N1005" s="29">
        <v>0.12</v>
      </c>
      <c r="O1005" s="30">
        <v>0</v>
      </c>
      <c r="P1005" s="30">
        <v>0</v>
      </c>
      <c r="Q1005" s="30" t="s">
        <v>22</v>
      </c>
      <c r="R1005" s="30" t="s">
        <v>22</v>
      </c>
      <c r="S1005" s="30" t="s">
        <v>22</v>
      </c>
      <c r="T1005" s="30" t="s">
        <v>22</v>
      </c>
      <c r="U1005" s="30" t="s">
        <v>22</v>
      </c>
      <c r="V1005" s="30" t="s">
        <v>22</v>
      </c>
      <c r="W1005" s="30" t="s">
        <v>152</v>
      </c>
      <c r="X1005" s="54">
        <v>0.04</v>
      </c>
      <c r="Y1005" s="30" t="s">
        <v>23</v>
      </c>
      <c r="Z1005" s="30" t="s">
        <v>11942</v>
      </c>
      <c r="AA1005" s="30" t="s">
        <v>18409</v>
      </c>
      <c r="AB1005" s="30" t="s">
        <v>14447</v>
      </c>
      <c r="AC1005" s="30" t="s">
        <v>14405</v>
      </c>
      <c r="AD1005" s="29">
        <v>0.12</v>
      </c>
      <c r="AE1005" s="29">
        <v>0</v>
      </c>
      <c r="AF1005" s="29">
        <v>0</v>
      </c>
    </row>
    <row r="1006" spans="1:32" x14ac:dyDescent="0.25">
      <c r="A1006" t="s">
        <v>2119</v>
      </c>
      <c r="B1006" t="s">
        <v>20537</v>
      </c>
      <c r="C1006" t="s">
        <v>18</v>
      </c>
      <c r="D1006" t="s">
        <v>2120</v>
      </c>
      <c r="E1006" t="s">
        <v>2121</v>
      </c>
      <c r="F1006" t="s">
        <v>2122</v>
      </c>
      <c r="G1006" t="s">
        <v>18408</v>
      </c>
      <c r="H1006" s="36" t="str">
        <f>IFERROR(HYPERLINK(_xlfn.XLOOKUP(D1006,'[1]Smoothed Fund docs'!A:A,'[1]Smoothed Fund docs'!C:C),"FID"),IF(ISERROR(VLOOKUP(D1006,'[1]PRIIPS KID'!A:A,1,0)),HYPERLINK("https://digital.feprecisionplus.com/documents/quilter/en-gb/"&amp;F1006&amp;"/KI","KIID"),HYPERLINK("https://digital.feprecisionplus.com/documents/quilter/en-gb/"&amp;F1006&amp;"/PK","KID")))</f>
        <v>KIID</v>
      </c>
      <c r="I1006" s="29">
        <v>0.1</v>
      </c>
      <c r="J1006" s="29">
        <v>0.11</v>
      </c>
      <c r="K1006" s="30">
        <v>0</v>
      </c>
      <c r="L1006" s="29">
        <v>0.11</v>
      </c>
      <c r="M1006" s="30">
        <v>0</v>
      </c>
      <c r="N1006" s="29">
        <v>0.11</v>
      </c>
      <c r="O1006" s="30">
        <v>0</v>
      </c>
      <c r="P1006" s="30">
        <v>0</v>
      </c>
      <c r="Q1006" s="30" t="s">
        <v>22</v>
      </c>
      <c r="R1006" s="30" t="s">
        <v>22</v>
      </c>
      <c r="S1006" s="30" t="s">
        <v>22</v>
      </c>
      <c r="T1006" s="30" t="s">
        <v>22</v>
      </c>
      <c r="U1006" s="30" t="s">
        <v>22</v>
      </c>
      <c r="V1006" s="30" t="s">
        <v>22</v>
      </c>
      <c r="W1006" s="30" t="s">
        <v>152</v>
      </c>
      <c r="X1006" s="54">
        <v>7.0000000000000007E-2</v>
      </c>
      <c r="Y1006" s="30" t="s">
        <v>23</v>
      </c>
      <c r="Z1006" s="30" t="s">
        <v>11942</v>
      </c>
      <c r="AA1006" s="30" t="s">
        <v>18409</v>
      </c>
      <c r="AB1006" s="30" t="s">
        <v>14486</v>
      </c>
      <c r="AC1006" s="30" t="s">
        <v>14446</v>
      </c>
      <c r="AD1006" s="29">
        <v>0.11</v>
      </c>
      <c r="AE1006" s="29">
        <v>-0.04</v>
      </c>
      <c r="AF1006" s="29">
        <v>0</v>
      </c>
    </row>
    <row r="1007" spans="1:32" x14ac:dyDescent="0.25">
      <c r="A1007" t="s">
        <v>20591</v>
      </c>
      <c r="B1007" t="s">
        <v>20537</v>
      </c>
      <c r="C1007" t="s">
        <v>18</v>
      </c>
      <c r="D1007" t="s">
        <v>16156</v>
      </c>
      <c r="E1007" t="s">
        <v>16157</v>
      </c>
      <c r="F1007" t="s">
        <v>16158</v>
      </c>
      <c r="G1007" t="s">
        <v>18408</v>
      </c>
      <c r="H1007" s="36" t="str">
        <f>IFERROR(HYPERLINK(_xlfn.XLOOKUP(D1007,'[1]Smoothed Fund docs'!A:A,'[1]Smoothed Fund docs'!C:C),"FID"),IF(ISERROR(VLOOKUP(D1007,'[1]PRIIPS KID'!A:A,1,0)),HYPERLINK("https://digital.feprecisionplus.com/documents/quilter/en-gb/"&amp;F1007&amp;"/KI","KIID"),HYPERLINK("https://digital.feprecisionplus.com/documents/quilter/en-gb/"&amp;F1007&amp;"/PK","KID")))</f>
        <v>KIID</v>
      </c>
      <c r="I1007" s="29">
        <v>7.0000000000000007E-2</v>
      </c>
      <c r="J1007" s="29">
        <v>0.09</v>
      </c>
      <c r="K1007" s="30">
        <v>0</v>
      </c>
      <c r="L1007" s="29">
        <v>0.09</v>
      </c>
      <c r="M1007" s="30">
        <v>0</v>
      </c>
      <c r="N1007" s="29">
        <v>0.09</v>
      </c>
      <c r="O1007" s="30">
        <v>0</v>
      </c>
      <c r="P1007" s="30">
        <v>0</v>
      </c>
      <c r="Q1007" s="30" t="s">
        <v>22</v>
      </c>
      <c r="R1007" s="30" t="s">
        <v>22</v>
      </c>
      <c r="S1007" s="30" t="s">
        <v>22</v>
      </c>
      <c r="T1007" s="30" t="s">
        <v>22</v>
      </c>
      <c r="U1007" s="30" t="s">
        <v>22</v>
      </c>
      <c r="V1007" s="30" t="s">
        <v>22</v>
      </c>
      <c r="W1007" s="30" t="s">
        <v>16</v>
      </c>
      <c r="X1007" s="54">
        <v>0.06</v>
      </c>
      <c r="Y1007" s="30" t="s">
        <v>23</v>
      </c>
      <c r="Z1007" s="30" t="s">
        <v>11942</v>
      </c>
      <c r="AA1007" s="30" t="s">
        <v>18409</v>
      </c>
      <c r="AB1007" s="30" t="s">
        <v>14466</v>
      </c>
      <c r="AC1007" s="30" t="s">
        <v>14467</v>
      </c>
      <c r="AD1007" s="29">
        <v>0.09</v>
      </c>
      <c r="AE1007" s="29">
        <v>0.02</v>
      </c>
      <c r="AF1007" s="29">
        <v>0</v>
      </c>
    </row>
    <row r="1008" spans="1:32" x14ac:dyDescent="0.25">
      <c r="A1008" t="s">
        <v>20592</v>
      </c>
      <c r="B1008" t="s">
        <v>20537</v>
      </c>
      <c r="C1008" t="s">
        <v>28</v>
      </c>
      <c r="D1008" t="s">
        <v>15814</v>
      </c>
      <c r="E1008" t="s">
        <v>15815</v>
      </c>
      <c r="F1008" t="s">
        <v>15816</v>
      </c>
      <c r="G1008" t="s">
        <v>18408</v>
      </c>
      <c r="H1008" s="36" t="str">
        <f>IFERROR(HYPERLINK(_xlfn.XLOOKUP(D1008,'[1]Smoothed Fund docs'!A:A,'[1]Smoothed Fund docs'!C:C),"FID"),IF(ISERROR(VLOOKUP(D1008,'[1]PRIIPS KID'!A:A,1,0)),HYPERLINK("https://digital.feprecisionplus.com/documents/quilter/en-gb/"&amp;F1008&amp;"/KI","KIID"),HYPERLINK("https://digital.feprecisionplus.com/documents/quilter/en-gb/"&amp;F1008&amp;"/PK","KID")))</f>
        <v>KIID</v>
      </c>
      <c r="I1008" s="29">
        <v>7.0000000000000007E-2</v>
      </c>
      <c r="J1008" s="29">
        <v>0.09</v>
      </c>
      <c r="K1008" s="30">
        <v>0</v>
      </c>
      <c r="L1008" s="29">
        <v>0.09</v>
      </c>
      <c r="M1008" s="30">
        <v>0</v>
      </c>
      <c r="N1008" s="29">
        <v>0.09</v>
      </c>
      <c r="O1008" s="30">
        <v>0</v>
      </c>
      <c r="P1008" s="30">
        <v>0</v>
      </c>
      <c r="Q1008" s="30" t="s">
        <v>22</v>
      </c>
      <c r="R1008" s="30" t="s">
        <v>22</v>
      </c>
      <c r="S1008" s="30" t="s">
        <v>22</v>
      </c>
      <c r="T1008" s="30" t="s">
        <v>22</v>
      </c>
      <c r="U1008" s="30" t="s">
        <v>22</v>
      </c>
      <c r="V1008" s="30" t="s">
        <v>22</v>
      </c>
      <c r="W1008" s="30" t="s">
        <v>16</v>
      </c>
      <c r="X1008" s="54">
        <v>0.06</v>
      </c>
      <c r="Y1008" s="30" t="s">
        <v>23</v>
      </c>
      <c r="Z1008" s="30" t="s">
        <v>11942</v>
      </c>
      <c r="AA1008" s="30" t="s">
        <v>18409</v>
      </c>
      <c r="AB1008" s="30" t="s">
        <v>14466</v>
      </c>
      <c r="AC1008" s="30" t="s">
        <v>14467</v>
      </c>
      <c r="AD1008" s="29">
        <v>0.09</v>
      </c>
      <c r="AE1008" s="29">
        <v>0.02</v>
      </c>
      <c r="AF1008" s="29">
        <v>0</v>
      </c>
    </row>
    <row r="1009" spans="1:32" x14ac:dyDescent="0.25">
      <c r="A1009" t="s">
        <v>20593</v>
      </c>
      <c r="B1009" t="s">
        <v>20537</v>
      </c>
      <c r="C1009" t="s">
        <v>18</v>
      </c>
      <c r="D1009" t="s">
        <v>2127</v>
      </c>
      <c r="E1009" t="s">
        <v>2128</v>
      </c>
      <c r="F1009" t="s">
        <v>2129</v>
      </c>
      <c r="G1009" t="s">
        <v>18457</v>
      </c>
      <c r="H1009" s="36" t="str">
        <f>IFERROR(HYPERLINK(_xlfn.XLOOKUP(D1009,'[1]Smoothed Fund docs'!A:A,'[1]Smoothed Fund docs'!C:C),"FID"),IF(ISERROR(VLOOKUP(D1009,'[1]PRIIPS KID'!A:A,1,0)),HYPERLINK("https://digital.feprecisionplus.com/documents/quilter/en-gb/"&amp;F1009&amp;"/KI","KIID"),HYPERLINK("https://digital.feprecisionplus.com/documents/quilter/en-gb/"&amp;F1009&amp;"/PK","KID")))</f>
        <v>KIID</v>
      </c>
      <c r="I1009" s="29">
        <v>7.0000000000000007E-2</v>
      </c>
      <c r="J1009" s="29">
        <v>0.08</v>
      </c>
      <c r="K1009" s="30">
        <v>0</v>
      </c>
      <c r="L1009" s="29">
        <v>0.08</v>
      </c>
      <c r="M1009" s="30">
        <v>0</v>
      </c>
      <c r="N1009" s="29">
        <v>0.08</v>
      </c>
      <c r="O1009" s="30">
        <v>0</v>
      </c>
      <c r="P1009" s="30">
        <v>0</v>
      </c>
      <c r="Q1009" s="30" t="s">
        <v>22</v>
      </c>
      <c r="R1009" s="30" t="s">
        <v>22</v>
      </c>
      <c r="S1009" s="30" t="s">
        <v>22</v>
      </c>
      <c r="T1009" s="30" t="s">
        <v>22</v>
      </c>
      <c r="U1009" s="30" t="s">
        <v>22</v>
      </c>
      <c r="V1009" s="30" t="s">
        <v>22</v>
      </c>
      <c r="W1009" s="30" t="s">
        <v>16</v>
      </c>
      <c r="X1009" s="54">
        <v>0.06</v>
      </c>
      <c r="Y1009" s="30" t="s">
        <v>23</v>
      </c>
      <c r="Z1009" s="30" t="s">
        <v>11942</v>
      </c>
      <c r="AA1009" s="30" t="s">
        <v>18409</v>
      </c>
      <c r="AB1009" s="30" t="s">
        <v>14466</v>
      </c>
      <c r="AC1009" s="30" t="s">
        <v>14467</v>
      </c>
      <c r="AD1009" s="29">
        <v>0.08</v>
      </c>
      <c r="AE1009" s="29">
        <v>-0.01</v>
      </c>
      <c r="AF1009" s="29">
        <v>0</v>
      </c>
    </row>
    <row r="1010" spans="1:32" x14ac:dyDescent="0.25">
      <c r="A1010" t="s">
        <v>2123</v>
      </c>
      <c r="B1010" t="s">
        <v>20537</v>
      </c>
      <c r="C1010" t="s">
        <v>18</v>
      </c>
      <c r="D1010" t="s">
        <v>2124</v>
      </c>
      <c r="E1010" t="s">
        <v>2125</v>
      </c>
      <c r="F1010" t="s">
        <v>2126</v>
      </c>
      <c r="G1010" t="s">
        <v>18498</v>
      </c>
      <c r="H1010" s="36" t="str">
        <f>IFERROR(HYPERLINK(_xlfn.XLOOKUP(D1010,'[1]Smoothed Fund docs'!A:A,'[1]Smoothed Fund docs'!C:C),"FID"),IF(ISERROR(VLOOKUP(D1010,'[1]PRIIPS KID'!A:A,1,0)),HYPERLINK("https://digital.feprecisionplus.com/documents/quilter/en-gb/"&amp;F1010&amp;"/KI","KIID"),HYPERLINK("https://digital.feprecisionplus.com/documents/quilter/en-gb/"&amp;F1010&amp;"/PK","KID")))</f>
        <v>KIID</v>
      </c>
      <c r="I1010" s="29">
        <v>0.2</v>
      </c>
      <c r="J1010" s="29">
        <v>0.21</v>
      </c>
      <c r="K1010" s="30">
        <v>0.1</v>
      </c>
      <c r="L1010" s="29">
        <v>0.10999999999999999</v>
      </c>
      <c r="M1010" s="30">
        <v>0</v>
      </c>
      <c r="N1010" s="29">
        <v>0.10999999999999999</v>
      </c>
      <c r="O1010" s="30">
        <v>0</v>
      </c>
      <c r="P1010" s="30">
        <v>0</v>
      </c>
      <c r="Q1010" s="30" t="s">
        <v>22</v>
      </c>
      <c r="R1010" s="30" t="s">
        <v>22</v>
      </c>
      <c r="S1010" s="30" t="s">
        <v>22</v>
      </c>
      <c r="T1010" s="30" t="s">
        <v>22</v>
      </c>
      <c r="U1010" s="30" t="s">
        <v>22</v>
      </c>
      <c r="V1010" s="30" t="s">
        <v>22</v>
      </c>
      <c r="W1010" s="30" t="s">
        <v>16</v>
      </c>
      <c r="X1010" s="54">
        <v>0.06</v>
      </c>
      <c r="Y1010" s="30" t="s">
        <v>23</v>
      </c>
      <c r="Z1010" s="30" t="s">
        <v>11942</v>
      </c>
      <c r="AA1010" s="30" t="s">
        <v>18409</v>
      </c>
      <c r="AB1010" s="30" t="s">
        <v>14466</v>
      </c>
      <c r="AC1010" s="30" t="s">
        <v>14467</v>
      </c>
      <c r="AD1010" s="29">
        <v>0.10999999999999999</v>
      </c>
      <c r="AE1010" s="29">
        <v>-0.01</v>
      </c>
      <c r="AF1010" s="29">
        <v>0</v>
      </c>
    </row>
    <row r="1011" spans="1:32" x14ac:dyDescent="0.25">
      <c r="A1011" t="s">
        <v>12260</v>
      </c>
      <c r="B1011" t="s">
        <v>20537</v>
      </c>
      <c r="C1011" t="s">
        <v>18</v>
      </c>
      <c r="D1011" t="s">
        <v>2276</v>
      </c>
      <c r="E1011" t="s">
        <v>2277</v>
      </c>
      <c r="F1011" t="s">
        <v>2278</v>
      </c>
      <c r="G1011" t="s">
        <v>18408</v>
      </c>
      <c r="H1011" s="36" t="str">
        <f>IFERROR(HYPERLINK(_xlfn.XLOOKUP(D1011,'[1]Smoothed Fund docs'!A:A,'[1]Smoothed Fund docs'!C:C),"FID"),IF(ISERROR(VLOOKUP(D1011,'[1]PRIIPS KID'!A:A,1,0)),HYPERLINK("https://digital.feprecisionplus.com/documents/quilter/en-gb/"&amp;F1011&amp;"/KI","KIID"),HYPERLINK("https://digital.feprecisionplus.com/documents/quilter/en-gb/"&amp;F1011&amp;"/PK","KID")))</f>
        <v>KIID</v>
      </c>
      <c r="I1011" s="29">
        <v>7.0000000000000007E-2</v>
      </c>
      <c r="J1011" s="29">
        <v>0.08</v>
      </c>
      <c r="K1011" s="30">
        <v>0</v>
      </c>
      <c r="L1011" s="29">
        <v>0.08</v>
      </c>
      <c r="M1011" s="30">
        <v>0</v>
      </c>
      <c r="N1011" s="29">
        <v>0.08</v>
      </c>
      <c r="O1011" s="30">
        <v>0</v>
      </c>
      <c r="P1011" s="30">
        <v>0</v>
      </c>
      <c r="Q1011" s="30" t="s">
        <v>22</v>
      </c>
      <c r="R1011" s="30" t="s">
        <v>22</v>
      </c>
      <c r="S1011" s="30" t="s">
        <v>22</v>
      </c>
      <c r="T1011" s="30" t="s">
        <v>22</v>
      </c>
      <c r="U1011" s="30" t="s">
        <v>22</v>
      </c>
      <c r="V1011" s="30" t="s">
        <v>22</v>
      </c>
      <c r="W1011" s="30" t="s">
        <v>16</v>
      </c>
      <c r="X1011" s="54">
        <v>0.06</v>
      </c>
      <c r="Y1011" s="30" t="s">
        <v>23</v>
      </c>
      <c r="Z1011" s="30" t="s">
        <v>11942</v>
      </c>
      <c r="AA1011" s="30" t="s">
        <v>18409</v>
      </c>
      <c r="AB1011" s="30" t="s">
        <v>14466</v>
      </c>
      <c r="AC1011" s="30" t="s">
        <v>14467</v>
      </c>
      <c r="AD1011" s="29">
        <v>0.08</v>
      </c>
      <c r="AE1011" s="29">
        <v>-0.01</v>
      </c>
      <c r="AF1011" s="29">
        <v>0</v>
      </c>
    </row>
    <row r="1012" spans="1:32" x14ac:dyDescent="0.25">
      <c r="A1012" t="s">
        <v>16159</v>
      </c>
      <c r="B1012" t="s">
        <v>20537</v>
      </c>
      <c r="C1012" t="s">
        <v>28</v>
      </c>
      <c r="D1012" t="s">
        <v>16160</v>
      </c>
      <c r="E1012" t="s">
        <v>16161</v>
      </c>
      <c r="F1012" t="s">
        <v>16162</v>
      </c>
      <c r="G1012" t="s">
        <v>18408</v>
      </c>
      <c r="H1012" s="36" t="str">
        <f>IFERROR(HYPERLINK(_xlfn.XLOOKUP(D1012,'[1]Smoothed Fund docs'!A:A,'[1]Smoothed Fund docs'!C:C),"FID"),IF(ISERROR(VLOOKUP(D1012,'[1]PRIIPS KID'!A:A,1,0)),HYPERLINK("https://digital.feprecisionplus.com/documents/quilter/en-gb/"&amp;F1012&amp;"/KI","KIID"),HYPERLINK("https://digital.feprecisionplus.com/documents/quilter/en-gb/"&amp;F1012&amp;"/PK","KID")))</f>
        <v>KIID</v>
      </c>
      <c r="I1012" s="29">
        <v>7.0000000000000007E-2</v>
      </c>
      <c r="J1012" s="29">
        <v>0.08</v>
      </c>
      <c r="K1012" s="30">
        <v>0</v>
      </c>
      <c r="L1012" s="29">
        <v>0.08</v>
      </c>
      <c r="M1012" s="30">
        <v>0</v>
      </c>
      <c r="N1012" s="29">
        <v>0.08</v>
      </c>
      <c r="O1012" s="30">
        <v>0</v>
      </c>
      <c r="P1012" s="30">
        <v>0</v>
      </c>
      <c r="Q1012" s="30" t="s">
        <v>22</v>
      </c>
      <c r="R1012" s="30" t="s">
        <v>22</v>
      </c>
      <c r="S1012" s="30" t="s">
        <v>22</v>
      </c>
      <c r="T1012" s="30" t="s">
        <v>22</v>
      </c>
      <c r="U1012" s="30" t="s">
        <v>22</v>
      </c>
      <c r="V1012" s="30" t="s">
        <v>22</v>
      </c>
      <c r="W1012" s="30" t="s">
        <v>16</v>
      </c>
      <c r="X1012" s="54">
        <v>0.06</v>
      </c>
      <c r="Y1012" s="30" t="s">
        <v>23</v>
      </c>
      <c r="Z1012" s="30" t="s">
        <v>11942</v>
      </c>
      <c r="AA1012" s="30" t="s">
        <v>18409</v>
      </c>
      <c r="AB1012" s="30" t="s">
        <v>14466</v>
      </c>
      <c r="AC1012" s="30" t="s">
        <v>14467</v>
      </c>
      <c r="AD1012" s="29">
        <v>0.08</v>
      </c>
      <c r="AE1012" s="29">
        <v>-0.01</v>
      </c>
      <c r="AF1012" s="29">
        <v>0</v>
      </c>
    </row>
    <row r="1013" spans="1:32" x14ac:dyDescent="0.25">
      <c r="A1013" t="s">
        <v>2130</v>
      </c>
      <c r="B1013" t="s">
        <v>20537</v>
      </c>
      <c r="C1013" t="s">
        <v>18</v>
      </c>
      <c r="D1013" t="s">
        <v>2131</v>
      </c>
      <c r="E1013" t="s">
        <v>2132</v>
      </c>
      <c r="F1013" t="s">
        <v>2133</v>
      </c>
      <c r="G1013" t="s">
        <v>18499</v>
      </c>
      <c r="H1013" s="36" t="str">
        <f>IFERROR(HYPERLINK(_xlfn.XLOOKUP(D1013,'[1]Smoothed Fund docs'!A:A,'[1]Smoothed Fund docs'!C:C),"FID"),IF(ISERROR(VLOOKUP(D1013,'[1]PRIIPS KID'!A:A,1,0)),HYPERLINK("https://digital.feprecisionplus.com/documents/quilter/en-gb/"&amp;F1013&amp;"/KI","KIID"),HYPERLINK("https://digital.feprecisionplus.com/documents/quilter/en-gb/"&amp;F1013&amp;"/PK","KID")))</f>
        <v>KIID</v>
      </c>
      <c r="I1013" s="29">
        <v>0.15</v>
      </c>
      <c r="J1013" s="29">
        <v>0.17</v>
      </c>
      <c r="K1013" s="30">
        <v>0</v>
      </c>
      <c r="L1013" s="29">
        <v>0.17</v>
      </c>
      <c r="M1013" s="30">
        <v>0</v>
      </c>
      <c r="N1013" s="29">
        <v>0.17</v>
      </c>
      <c r="O1013" s="30">
        <v>0</v>
      </c>
      <c r="P1013" s="30">
        <v>0</v>
      </c>
      <c r="Q1013" s="30" t="s">
        <v>22</v>
      </c>
      <c r="R1013" s="30" t="s">
        <v>22</v>
      </c>
      <c r="S1013" s="30" t="s">
        <v>22</v>
      </c>
      <c r="T1013" s="30" t="s">
        <v>22</v>
      </c>
      <c r="U1013" s="30" t="s">
        <v>22</v>
      </c>
      <c r="V1013" s="30" t="s">
        <v>22</v>
      </c>
      <c r="W1013" s="30" t="s">
        <v>16</v>
      </c>
      <c r="X1013" s="54">
        <v>7.0000000000000007E-2</v>
      </c>
      <c r="Y1013" s="30" t="s">
        <v>23</v>
      </c>
      <c r="Z1013" s="30" t="s">
        <v>11942</v>
      </c>
      <c r="AA1013" s="30" t="s">
        <v>18409</v>
      </c>
      <c r="AB1013" s="30" t="s">
        <v>14472</v>
      </c>
      <c r="AC1013" s="30" t="s">
        <v>14449</v>
      </c>
      <c r="AD1013" s="29">
        <v>0.17</v>
      </c>
      <c r="AE1013" s="29">
        <v>7.0000000000000007E-2</v>
      </c>
      <c r="AF1013" s="29">
        <v>0</v>
      </c>
    </row>
    <row r="1014" spans="1:32" x14ac:dyDescent="0.25">
      <c r="A1014" t="s">
        <v>2134</v>
      </c>
      <c r="B1014" t="s">
        <v>20537</v>
      </c>
      <c r="C1014" t="s">
        <v>28</v>
      </c>
      <c r="D1014" t="s">
        <v>2135</v>
      </c>
      <c r="E1014" t="s">
        <v>2136</v>
      </c>
      <c r="F1014" t="s">
        <v>2137</v>
      </c>
      <c r="G1014" t="s">
        <v>18408</v>
      </c>
      <c r="H1014" s="36" t="str">
        <f>IFERROR(HYPERLINK(_xlfn.XLOOKUP(D1014,'[1]Smoothed Fund docs'!A:A,'[1]Smoothed Fund docs'!C:C),"FID"),IF(ISERROR(VLOOKUP(D1014,'[1]PRIIPS KID'!A:A,1,0)),HYPERLINK("https://digital.feprecisionplus.com/documents/quilter/en-gb/"&amp;F1014&amp;"/KI","KIID"),HYPERLINK("https://digital.feprecisionplus.com/documents/quilter/en-gb/"&amp;F1014&amp;"/PK","KID")))</f>
        <v>KIID</v>
      </c>
      <c r="I1014" s="29">
        <v>0.15</v>
      </c>
      <c r="J1014" s="29">
        <v>0.17</v>
      </c>
      <c r="K1014" s="30">
        <v>0</v>
      </c>
      <c r="L1014" s="29">
        <v>0.17</v>
      </c>
      <c r="M1014" s="30">
        <v>0</v>
      </c>
      <c r="N1014" s="29">
        <v>0.17</v>
      </c>
      <c r="O1014" s="30">
        <v>0</v>
      </c>
      <c r="P1014" s="30">
        <v>0</v>
      </c>
      <c r="Q1014" s="30" t="s">
        <v>22</v>
      </c>
      <c r="R1014" s="30" t="s">
        <v>22</v>
      </c>
      <c r="S1014" s="30" t="s">
        <v>22</v>
      </c>
      <c r="T1014" s="30" t="s">
        <v>22</v>
      </c>
      <c r="U1014" s="30" t="s">
        <v>22</v>
      </c>
      <c r="V1014" s="30" t="s">
        <v>22</v>
      </c>
      <c r="W1014" s="30" t="s">
        <v>16</v>
      </c>
      <c r="X1014" s="54">
        <v>7.0000000000000007E-2</v>
      </c>
      <c r="Y1014" s="30" t="s">
        <v>23</v>
      </c>
      <c r="Z1014" s="30" t="s">
        <v>11942</v>
      </c>
      <c r="AA1014" s="30" t="s">
        <v>18409</v>
      </c>
      <c r="AB1014" s="30" t="s">
        <v>14472</v>
      </c>
      <c r="AC1014" s="30" t="s">
        <v>14449</v>
      </c>
      <c r="AD1014" s="29">
        <v>0.17</v>
      </c>
      <c r="AE1014" s="29">
        <v>7.0000000000000007E-2</v>
      </c>
      <c r="AF1014" s="29">
        <v>0</v>
      </c>
    </row>
    <row r="1015" spans="1:32" x14ac:dyDescent="0.25">
      <c r="A1015" t="s">
        <v>20594</v>
      </c>
      <c r="B1015" t="s">
        <v>20537</v>
      </c>
      <c r="C1015" t="s">
        <v>18</v>
      </c>
      <c r="D1015" t="s">
        <v>2142</v>
      </c>
      <c r="E1015" t="s">
        <v>2143</v>
      </c>
      <c r="F1015" t="s">
        <v>2144</v>
      </c>
      <c r="G1015" t="s">
        <v>18457</v>
      </c>
      <c r="H1015" s="36" t="str">
        <f>IFERROR(HYPERLINK(_xlfn.XLOOKUP(D1015,'[1]Smoothed Fund docs'!A:A,'[1]Smoothed Fund docs'!C:C),"FID"),IF(ISERROR(VLOOKUP(D1015,'[1]PRIIPS KID'!A:A,1,0)),HYPERLINK("https://digital.feprecisionplus.com/documents/quilter/en-gb/"&amp;F1015&amp;"/KI","KIID"),HYPERLINK("https://digital.feprecisionplus.com/documents/quilter/en-gb/"&amp;F1015&amp;"/PK","KID")))</f>
        <v>KIID</v>
      </c>
      <c r="I1015" s="29">
        <v>7.0000000000000007E-2</v>
      </c>
      <c r="J1015" s="29">
        <v>7.0000000000000007E-2</v>
      </c>
      <c r="K1015" s="30">
        <v>0</v>
      </c>
      <c r="L1015" s="29">
        <v>7.0000000000000007E-2</v>
      </c>
      <c r="M1015" s="30">
        <v>0</v>
      </c>
      <c r="N1015" s="29">
        <v>7.0000000000000007E-2</v>
      </c>
      <c r="O1015" s="30">
        <v>0</v>
      </c>
      <c r="P1015" s="30">
        <v>0</v>
      </c>
      <c r="Q1015" s="30" t="s">
        <v>22</v>
      </c>
      <c r="R1015" s="30" t="s">
        <v>22</v>
      </c>
      <c r="S1015" s="30" t="s">
        <v>22</v>
      </c>
      <c r="T1015" s="30" t="s">
        <v>22</v>
      </c>
      <c r="U1015" s="30" t="s">
        <v>22</v>
      </c>
      <c r="V1015" s="30" t="s">
        <v>22</v>
      </c>
      <c r="W1015" s="30" t="s">
        <v>16</v>
      </c>
      <c r="X1015" s="54">
        <v>0.06</v>
      </c>
      <c r="Y1015" s="30" t="s">
        <v>23</v>
      </c>
      <c r="Z1015" s="30" t="s">
        <v>11942</v>
      </c>
      <c r="AA1015" s="30" t="s">
        <v>18409</v>
      </c>
      <c r="AB1015" s="30" t="s">
        <v>14450</v>
      </c>
      <c r="AC1015" s="30" t="s">
        <v>14451</v>
      </c>
      <c r="AD1015" s="29">
        <v>7.0000000000000007E-2</v>
      </c>
      <c r="AE1015" s="29">
        <v>0.03</v>
      </c>
      <c r="AF1015" s="29">
        <v>0</v>
      </c>
    </row>
    <row r="1016" spans="1:32" x14ac:dyDescent="0.25">
      <c r="A1016" t="s">
        <v>2138</v>
      </c>
      <c r="B1016" t="s">
        <v>20537</v>
      </c>
      <c r="C1016" t="s">
        <v>18</v>
      </c>
      <c r="D1016" t="s">
        <v>2139</v>
      </c>
      <c r="E1016" t="s">
        <v>2140</v>
      </c>
      <c r="F1016" t="s">
        <v>2141</v>
      </c>
      <c r="G1016" t="s">
        <v>18498</v>
      </c>
      <c r="H1016" s="36" t="str">
        <f>IFERROR(HYPERLINK(_xlfn.XLOOKUP(D1016,'[1]Smoothed Fund docs'!A:A,'[1]Smoothed Fund docs'!C:C),"FID"),IF(ISERROR(VLOOKUP(D1016,'[1]PRIIPS KID'!A:A,1,0)),HYPERLINK("https://digital.feprecisionplus.com/documents/quilter/en-gb/"&amp;F1016&amp;"/KI","KIID"),HYPERLINK("https://digital.feprecisionplus.com/documents/quilter/en-gb/"&amp;F1016&amp;"/PK","KID")))</f>
        <v>KIID</v>
      </c>
      <c r="I1016" s="29">
        <v>0.2</v>
      </c>
      <c r="J1016" s="29">
        <v>0.21</v>
      </c>
      <c r="K1016" s="30">
        <v>0.13500000000000001</v>
      </c>
      <c r="L1016" s="29">
        <v>7.4999999999999983E-2</v>
      </c>
      <c r="M1016" s="30">
        <v>0</v>
      </c>
      <c r="N1016" s="29">
        <v>7.4999999999999983E-2</v>
      </c>
      <c r="O1016" s="30">
        <v>0</v>
      </c>
      <c r="P1016" s="30">
        <v>0</v>
      </c>
      <c r="Q1016" s="30" t="s">
        <v>22</v>
      </c>
      <c r="R1016" s="30" t="s">
        <v>22</v>
      </c>
      <c r="S1016" s="30" t="s">
        <v>22</v>
      </c>
      <c r="T1016" s="30" t="s">
        <v>22</v>
      </c>
      <c r="U1016" s="30" t="s">
        <v>22</v>
      </c>
      <c r="V1016" s="30" t="s">
        <v>22</v>
      </c>
      <c r="W1016" s="30" t="s">
        <v>16</v>
      </c>
      <c r="X1016" s="54">
        <v>0.06</v>
      </c>
      <c r="Y1016" s="30" t="s">
        <v>23</v>
      </c>
      <c r="Z1016" s="30" t="s">
        <v>11942</v>
      </c>
      <c r="AA1016" s="30" t="s">
        <v>18409</v>
      </c>
      <c r="AB1016" s="30" t="s">
        <v>14450</v>
      </c>
      <c r="AC1016" s="30" t="s">
        <v>14451</v>
      </c>
      <c r="AD1016" s="29">
        <v>7.4999999999999983E-2</v>
      </c>
      <c r="AE1016" s="29">
        <v>0.03</v>
      </c>
      <c r="AF1016" s="29">
        <v>0</v>
      </c>
    </row>
    <row r="1017" spans="1:32" x14ac:dyDescent="0.25">
      <c r="A1017" t="s">
        <v>12261</v>
      </c>
      <c r="B1017" t="s">
        <v>20537</v>
      </c>
      <c r="C1017" t="s">
        <v>18</v>
      </c>
      <c r="D1017" t="s">
        <v>2279</v>
      </c>
      <c r="E1017" t="s">
        <v>2280</v>
      </c>
      <c r="F1017" t="s">
        <v>2281</v>
      </c>
      <c r="G1017" t="s">
        <v>18408</v>
      </c>
      <c r="H1017" s="36" t="str">
        <f>IFERROR(HYPERLINK(_xlfn.XLOOKUP(D1017,'[1]Smoothed Fund docs'!A:A,'[1]Smoothed Fund docs'!C:C),"FID"),IF(ISERROR(VLOOKUP(D1017,'[1]PRIIPS KID'!A:A,1,0)),HYPERLINK("https://digital.feprecisionplus.com/documents/quilter/en-gb/"&amp;F1017&amp;"/KI","KIID"),HYPERLINK("https://digital.feprecisionplus.com/documents/quilter/en-gb/"&amp;F1017&amp;"/PK","KID")))</f>
        <v>KIID</v>
      </c>
      <c r="I1017" s="29">
        <v>7.0000000000000007E-2</v>
      </c>
      <c r="J1017" s="29">
        <v>7.0000000000000007E-2</v>
      </c>
      <c r="K1017" s="30">
        <v>0</v>
      </c>
      <c r="L1017" s="29">
        <v>7.0000000000000007E-2</v>
      </c>
      <c r="M1017" s="30">
        <v>0</v>
      </c>
      <c r="N1017" s="29">
        <v>7.0000000000000007E-2</v>
      </c>
      <c r="O1017" s="30">
        <v>0</v>
      </c>
      <c r="P1017" s="30">
        <v>0</v>
      </c>
      <c r="Q1017" s="30" t="s">
        <v>22</v>
      </c>
      <c r="R1017" s="30" t="s">
        <v>22</v>
      </c>
      <c r="S1017" s="30" t="s">
        <v>22</v>
      </c>
      <c r="T1017" s="30" t="s">
        <v>22</v>
      </c>
      <c r="U1017" s="30" t="s">
        <v>22</v>
      </c>
      <c r="V1017" s="30" t="s">
        <v>22</v>
      </c>
      <c r="W1017" s="30" t="s">
        <v>16</v>
      </c>
      <c r="X1017" s="54">
        <v>0.06</v>
      </c>
      <c r="Y1017" s="30" t="s">
        <v>23</v>
      </c>
      <c r="Z1017" s="30" t="s">
        <v>11942</v>
      </c>
      <c r="AA1017" s="30" t="s">
        <v>18409</v>
      </c>
      <c r="AB1017" s="30" t="s">
        <v>14450</v>
      </c>
      <c r="AC1017" s="30" t="s">
        <v>14451</v>
      </c>
      <c r="AD1017" s="29">
        <v>7.0000000000000007E-2</v>
      </c>
      <c r="AE1017" s="29">
        <v>0.03</v>
      </c>
      <c r="AF1017" s="29">
        <v>0</v>
      </c>
    </row>
    <row r="1018" spans="1:32" x14ac:dyDescent="0.25">
      <c r="A1018" t="s">
        <v>16163</v>
      </c>
      <c r="B1018" t="s">
        <v>20537</v>
      </c>
      <c r="C1018" t="s">
        <v>28</v>
      </c>
      <c r="D1018" t="s">
        <v>16164</v>
      </c>
      <c r="E1018" t="s">
        <v>16165</v>
      </c>
      <c r="F1018" t="s">
        <v>16166</v>
      </c>
      <c r="G1018" t="s">
        <v>18408</v>
      </c>
      <c r="H1018" s="36" t="str">
        <f>IFERROR(HYPERLINK(_xlfn.XLOOKUP(D1018,'[1]Smoothed Fund docs'!A:A,'[1]Smoothed Fund docs'!C:C),"FID"),IF(ISERROR(VLOOKUP(D1018,'[1]PRIIPS KID'!A:A,1,0)),HYPERLINK("https://digital.feprecisionplus.com/documents/quilter/en-gb/"&amp;F1018&amp;"/KI","KIID"),HYPERLINK("https://digital.feprecisionplus.com/documents/quilter/en-gb/"&amp;F1018&amp;"/PK","KID")))</f>
        <v>KIID</v>
      </c>
      <c r="I1018" s="29">
        <v>7.0000000000000007E-2</v>
      </c>
      <c r="J1018" s="29">
        <v>7.0000000000000007E-2</v>
      </c>
      <c r="K1018" s="30">
        <v>0</v>
      </c>
      <c r="L1018" s="29">
        <v>7.0000000000000007E-2</v>
      </c>
      <c r="M1018" s="30">
        <v>0</v>
      </c>
      <c r="N1018" s="29">
        <v>7.0000000000000007E-2</v>
      </c>
      <c r="O1018" s="30">
        <v>0</v>
      </c>
      <c r="P1018" s="30">
        <v>0</v>
      </c>
      <c r="Q1018" s="30" t="s">
        <v>22</v>
      </c>
      <c r="R1018" s="30" t="s">
        <v>22</v>
      </c>
      <c r="S1018" s="30" t="s">
        <v>22</v>
      </c>
      <c r="T1018" s="30" t="s">
        <v>22</v>
      </c>
      <c r="U1018" s="30" t="s">
        <v>22</v>
      </c>
      <c r="V1018" s="30" t="s">
        <v>22</v>
      </c>
      <c r="W1018" s="30" t="s">
        <v>16</v>
      </c>
      <c r="X1018" s="54">
        <v>0.06</v>
      </c>
      <c r="Y1018" s="30" t="s">
        <v>23</v>
      </c>
      <c r="Z1018" s="30" t="s">
        <v>11942</v>
      </c>
      <c r="AA1018" s="30" t="s">
        <v>18409</v>
      </c>
      <c r="AB1018" s="30" t="s">
        <v>14450</v>
      </c>
      <c r="AC1018" s="30" t="s">
        <v>14451</v>
      </c>
      <c r="AD1018" s="29">
        <v>7.0000000000000007E-2</v>
      </c>
      <c r="AE1018" s="29">
        <v>0.03</v>
      </c>
      <c r="AF1018" s="29">
        <v>0</v>
      </c>
    </row>
    <row r="1019" spans="1:32" x14ac:dyDescent="0.25">
      <c r="A1019" t="s">
        <v>12494</v>
      </c>
      <c r="B1019" t="s">
        <v>20537</v>
      </c>
      <c r="C1019" t="s">
        <v>18</v>
      </c>
      <c r="D1019" t="s">
        <v>12495</v>
      </c>
      <c r="E1019" t="s">
        <v>12496</v>
      </c>
      <c r="F1019" t="s">
        <v>12497</v>
      </c>
      <c r="G1019" t="s">
        <v>18408</v>
      </c>
      <c r="H1019" s="36" t="str">
        <f>IFERROR(HYPERLINK(_xlfn.XLOOKUP(D1019,'[1]Smoothed Fund docs'!A:A,'[1]Smoothed Fund docs'!C:C),"FID"),IF(ISERROR(VLOOKUP(D1019,'[1]PRIIPS KID'!A:A,1,0)),HYPERLINK("https://digital.feprecisionplus.com/documents/quilter/en-gb/"&amp;F1019&amp;"/KI","KIID"),HYPERLINK("https://digital.feprecisionplus.com/documents/quilter/en-gb/"&amp;F1019&amp;"/PK","KID")))</f>
        <v>KIID</v>
      </c>
      <c r="I1019" s="29">
        <v>0.15</v>
      </c>
      <c r="J1019" s="29">
        <v>0.17</v>
      </c>
      <c r="K1019" s="30">
        <v>0</v>
      </c>
      <c r="L1019" s="29">
        <v>0.17</v>
      </c>
      <c r="M1019" s="30">
        <v>0</v>
      </c>
      <c r="N1019" s="29">
        <v>0.17</v>
      </c>
      <c r="O1019" s="30">
        <v>0</v>
      </c>
      <c r="P1019" s="30">
        <v>0</v>
      </c>
      <c r="Q1019" s="30" t="s">
        <v>22</v>
      </c>
      <c r="R1019" s="30" t="s">
        <v>22</v>
      </c>
      <c r="S1019" s="30" t="s">
        <v>22</v>
      </c>
      <c r="T1019" s="30" t="s">
        <v>22</v>
      </c>
      <c r="U1019" s="30" t="s">
        <v>22</v>
      </c>
      <c r="V1019" s="30" t="s">
        <v>22</v>
      </c>
      <c r="W1019" s="30" t="s">
        <v>152</v>
      </c>
      <c r="X1019" s="54">
        <v>0.06</v>
      </c>
      <c r="Y1019" s="30" t="s">
        <v>23</v>
      </c>
      <c r="Z1019" s="30" t="s">
        <v>11942</v>
      </c>
      <c r="AA1019" s="30" t="s">
        <v>18409</v>
      </c>
      <c r="AB1019" s="30" t="s">
        <v>14447</v>
      </c>
      <c r="AC1019" s="30" t="s">
        <v>14446</v>
      </c>
      <c r="AD1019" s="29">
        <v>0.12</v>
      </c>
      <c r="AE1019" s="29">
        <v>0.03</v>
      </c>
      <c r="AF1019" s="29">
        <v>0</v>
      </c>
    </row>
    <row r="1020" spans="1:32" x14ac:dyDescent="0.25">
      <c r="A1020" t="s">
        <v>20595</v>
      </c>
      <c r="B1020" t="s">
        <v>20537</v>
      </c>
      <c r="C1020" t="s">
        <v>28</v>
      </c>
      <c r="D1020" t="s">
        <v>20596</v>
      </c>
      <c r="E1020" t="s">
        <v>20597</v>
      </c>
      <c r="F1020" t="s">
        <v>20598</v>
      </c>
      <c r="G1020" t="s">
        <v>18408</v>
      </c>
      <c r="H1020" s="36" t="str">
        <f>IFERROR(HYPERLINK(_xlfn.XLOOKUP(D1020,'[1]Smoothed Fund docs'!A:A,'[1]Smoothed Fund docs'!C:C),"FID"),IF(ISERROR(VLOOKUP(D1020,'[1]PRIIPS KID'!A:A,1,0)),HYPERLINK("https://digital.feprecisionplus.com/documents/quilter/en-gb/"&amp;F1020&amp;"/KI","KIID"),HYPERLINK("https://digital.feprecisionplus.com/documents/quilter/en-gb/"&amp;F1020&amp;"/PK","KID")))</f>
        <v>KIID</v>
      </c>
      <c r="I1020" s="29">
        <v>0.1</v>
      </c>
      <c r="J1020" s="29">
        <v>0.12</v>
      </c>
      <c r="K1020" s="30">
        <v>0</v>
      </c>
      <c r="L1020" s="29">
        <v>0.12</v>
      </c>
      <c r="M1020" s="30">
        <v>0</v>
      </c>
      <c r="N1020" s="29">
        <v>0.12</v>
      </c>
      <c r="O1020" s="30">
        <v>0</v>
      </c>
      <c r="P1020" s="30">
        <v>0</v>
      </c>
      <c r="Q1020" s="30" t="s">
        <v>22</v>
      </c>
      <c r="R1020" s="30" t="s">
        <v>22</v>
      </c>
      <c r="S1020" s="30" t="s">
        <v>22</v>
      </c>
      <c r="T1020" s="30" t="s">
        <v>22</v>
      </c>
      <c r="U1020" s="30" t="s">
        <v>22</v>
      </c>
      <c r="V1020" s="30" t="s">
        <v>22</v>
      </c>
      <c r="W1020" s="30" t="s">
        <v>152</v>
      </c>
      <c r="X1020" s="54">
        <v>0.06</v>
      </c>
      <c r="Y1020" s="30" t="s">
        <v>23</v>
      </c>
      <c r="Z1020" s="30" t="s">
        <v>11942</v>
      </c>
      <c r="AA1020" s="30" t="s">
        <v>18409</v>
      </c>
      <c r="AB1020" s="30" t="s">
        <v>14447</v>
      </c>
      <c r="AC1020" s="30" t="s">
        <v>14446</v>
      </c>
      <c r="AD1020" s="29">
        <v>0.12</v>
      </c>
      <c r="AE1020" s="29">
        <v>0.03</v>
      </c>
      <c r="AF1020" s="29">
        <v>0</v>
      </c>
    </row>
    <row r="1021" spans="1:32" x14ac:dyDescent="0.25">
      <c r="A1021" t="s">
        <v>2145</v>
      </c>
      <c r="B1021" t="s">
        <v>20537</v>
      </c>
      <c r="C1021" t="s">
        <v>18</v>
      </c>
      <c r="D1021" t="s">
        <v>2146</v>
      </c>
      <c r="E1021" t="s">
        <v>2147</v>
      </c>
      <c r="F1021" t="s">
        <v>2148</v>
      </c>
      <c r="G1021" t="s">
        <v>18408</v>
      </c>
      <c r="H1021" s="36" t="str">
        <f>IFERROR(HYPERLINK(_xlfn.XLOOKUP(D1021,'[1]Smoothed Fund docs'!A:A,'[1]Smoothed Fund docs'!C:C),"FID"),IF(ISERROR(VLOOKUP(D1021,'[1]PRIIPS KID'!A:A,1,0)),HYPERLINK("https://digital.feprecisionplus.com/documents/quilter/en-gb/"&amp;F1021&amp;"/KI","KIID"),HYPERLINK("https://digital.feprecisionplus.com/documents/quilter/en-gb/"&amp;F1021&amp;"/PK","KID")))</f>
        <v>KIID</v>
      </c>
      <c r="I1021" s="29">
        <v>0.15</v>
      </c>
      <c r="J1021" s="29">
        <v>0.16</v>
      </c>
      <c r="K1021" s="30">
        <v>0</v>
      </c>
      <c r="L1021" s="29">
        <v>0.16</v>
      </c>
      <c r="M1021" s="30">
        <v>0</v>
      </c>
      <c r="N1021" s="29">
        <v>0.16</v>
      </c>
      <c r="O1021" s="30">
        <v>0</v>
      </c>
      <c r="P1021" s="30">
        <v>0</v>
      </c>
      <c r="Q1021" s="30" t="s">
        <v>22</v>
      </c>
      <c r="R1021" s="30" t="s">
        <v>22</v>
      </c>
      <c r="S1021" s="30" t="s">
        <v>22</v>
      </c>
      <c r="T1021" s="30" t="s">
        <v>22</v>
      </c>
      <c r="U1021" s="30" t="s">
        <v>22</v>
      </c>
      <c r="V1021" s="30" t="s">
        <v>22</v>
      </c>
      <c r="W1021" s="30" t="s">
        <v>152</v>
      </c>
      <c r="X1021" s="54">
        <v>7.0000000000000007E-2</v>
      </c>
      <c r="Y1021" s="30" t="s">
        <v>23</v>
      </c>
      <c r="Z1021" s="30" t="s">
        <v>11942</v>
      </c>
      <c r="AA1021" s="30" t="s">
        <v>18409</v>
      </c>
      <c r="AB1021" s="30" t="s">
        <v>14445</v>
      </c>
      <c r="AC1021" s="30" t="s">
        <v>14446</v>
      </c>
      <c r="AD1021" s="29">
        <v>0.11</v>
      </c>
      <c r="AE1021" s="29">
        <v>0.01</v>
      </c>
      <c r="AF1021" s="29">
        <v>0</v>
      </c>
    </row>
    <row r="1022" spans="1:32" x14ac:dyDescent="0.25">
      <c r="A1022" t="s">
        <v>18510</v>
      </c>
      <c r="B1022" t="s">
        <v>20537</v>
      </c>
      <c r="C1022" t="s">
        <v>18</v>
      </c>
      <c r="D1022" t="s">
        <v>18511</v>
      </c>
      <c r="E1022" t="s">
        <v>18512</v>
      </c>
      <c r="F1022" t="s">
        <v>18513</v>
      </c>
      <c r="G1022" t="s">
        <v>18509</v>
      </c>
      <c r="H1022" s="36" t="str">
        <f>IFERROR(HYPERLINK(_xlfn.XLOOKUP(D1022,'[1]Smoothed Fund docs'!A:A,'[1]Smoothed Fund docs'!C:C),"FID"),IF(ISERROR(VLOOKUP(D1022,'[1]PRIIPS KID'!A:A,1,0)),HYPERLINK("https://digital.feprecisionplus.com/documents/quilter/en-gb/"&amp;F1022&amp;"/KI","KIID"),HYPERLINK("https://digital.feprecisionplus.com/documents/quilter/en-gb/"&amp;F1022&amp;"/PK","KID")))</f>
        <v>KIID</v>
      </c>
      <c r="I1022" s="29">
        <v>0.1</v>
      </c>
      <c r="J1022" s="29">
        <v>0.13</v>
      </c>
      <c r="K1022" s="30">
        <v>0</v>
      </c>
      <c r="L1022" s="29">
        <v>0.13</v>
      </c>
      <c r="M1022" s="30">
        <v>0</v>
      </c>
      <c r="N1022" s="29">
        <v>0.13</v>
      </c>
      <c r="O1022" s="30">
        <v>0</v>
      </c>
      <c r="P1022" s="30">
        <v>0</v>
      </c>
      <c r="Q1022" s="30" t="s">
        <v>22</v>
      </c>
      <c r="R1022" s="30" t="s">
        <v>22</v>
      </c>
      <c r="S1022" s="30" t="s">
        <v>22</v>
      </c>
      <c r="T1022" s="30" t="s">
        <v>22</v>
      </c>
      <c r="U1022" s="30" t="s">
        <v>22</v>
      </c>
      <c r="V1022" s="30" t="s">
        <v>22</v>
      </c>
      <c r="W1022" s="30" t="s">
        <v>152</v>
      </c>
      <c r="X1022" s="54">
        <v>0.04</v>
      </c>
      <c r="Y1022" s="30" t="s">
        <v>23</v>
      </c>
      <c r="Z1022" s="30" t="s">
        <v>11942</v>
      </c>
      <c r="AA1022" s="30" t="s">
        <v>18409</v>
      </c>
      <c r="AB1022" s="30" t="s">
        <v>14498</v>
      </c>
      <c r="AC1022" s="30" t="s">
        <v>14405</v>
      </c>
      <c r="AD1022" s="29">
        <v>0.13</v>
      </c>
      <c r="AE1022" s="29">
        <v>0.03</v>
      </c>
      <c r="AF1022" s="29">
        <v>0</v>
      </c>
    </row>
    <row r="1023" spans="1:32" x14ac:dyDescent="0.25">
      <c r="A1023" t="s">
        <v>18514</v>
      </c>
      <c r="B1023" t="s">
        <v>20537</v>
      </c>
      <c r="C1023" t="s">
        <v>28</v>
      </c>
      <c r="D1023" t="s">
        <v>18515</v>
      </c>
      <c r="E1023" t="s">
        <v>18516</v>
      </c>
      <c r="F1023" t="s">
        <v>18517</v>
      </c>
      <c r="G1023" t="s">
        <v>18509</v>
      </c>
      <c r="H1023" s="36" t="str">
        <f>IFERROR(HYPERLINK(_xlfn.XLOOKUP(D1023,'[1]Smoothed Fund docs'!A:A,'[1]Smoothed Fund docs'!C:C),"FID"),IF(ISERROR(VLOOKUP(D1023,'[1]PRIIPS KID'!A:A,1,0)),HYPERLINK("https://digital.feprecisionplus.com/documents/quilter/en-gb/"&amp;F1023&amp;"/KI","KIID"),HYPERLINK("https://digital.feprecisionplus.com/documents/quilter/en-gb/"&amp;F1023&amp;"/PK","KID")))</f>
        <v>KIID</v>
      </c>
      <c r="I1023" s="29">
        <v>0.1</v>
      </c>
      <c r="J1023" s="29">
        <v>0.13</v>
      </c>
      <c r="K1023" s="30">
        <v>0</v>
      </c>
      <c r="L1023" s="29">
        <v>0.13</v>
      </c>
      <c r="M1023" s="30">
        <v>0</v>
      </c>
      <c r="N1023" s="29">
        <v>0.13</v>
      </c>
      <c r="O1023" s="30">
        <v>0</v>
      </c>
      <c r="P1023" s="30">
        <v>0</v>
      </c>
      <c r="Q1023" s="30" t="s">
        <v>22</v>
      </c>
      <c r="R1023" s="30" t="s">
        <v>22</v>
      </c>
      <c r="S1023" s="30" t="s">
        <v>22</v>
      </c>
      <c r="T1023" s="30" t="s">
        <v>22</v>
      </c>
      <c r="U1023" s="30" t="s">
        <v>22</v>
      </c>
      <c r="V1023" s="30" t="s">
        <v>22</v>
      </c>
      <c r="W1023" s="30" t="s">
        <v>152</v>
      </c>
      <c r="X1023" s="54">
        <v>0.04</v>
      </c>
      <c r="Y1023" s="30" t="s">
        <v>23</v>
      </c>
      <c r="Z1023" s="30" t="s">
        <v>11942</v>
      </c>
      <c r="AA1023" s="30" t="s">
        <v>18409</v>
      </c>
      <c r="AB1023" s="30" t="s">
        <v>14498</v>
      </c>
      <c r="AC1023" s="30" t="s">
        <v>14405</v>
      </c>
      <c r="AD1023" s="29">
        <v>0.13</v>
      </c>
      <c r="AE1023" s="29">
        <v>0.06</v>
      </c>
      <c r="AF1023" s="29">
        <v>0</v>
      </c>
    </row>
    <row r="1024" spans="1:32" x14ac:dyDescent="0.25">
      <c r="A1024" t="s">
        <v>20599</v>
      </c>
      <c r="B1024" t="s">
        <v>20537</v>
      </c>
      <c r="C1024" t="s">
        <v>18</v>
      </c>
      <c r="D1024" t="s">
        <v>2162</v>
      </c>
      <c r="E1024" t="s">
        <v>2163</v>
      </c>
      <c r="F1024" t="s">
        <v>2164</v>
      </c>
      <c r="G1024" t="s">
        <v>18457</v>
      </c>
      <c r="H1024" s="36" t="str">
        <f>IFERROR(HYPERLINK(_xlfn.XLOOKUP(D1024,'[1]Smoothed Fund docs'!A:A,'[1]Smoothed Fund docs'!C:C),"FID"),IF(ISERROR(VLOOKUP(D1024,'[1]PRIIPS KID'!A:A,1,0)),HYPERLINK("https://digital.feprecisionplus.com/documents/quilter/en-gb/"&amp;F1024&amp;"/KI","KIID"),HYPERLINK("https://digital.feprecisionplus.com/documents/quilter/en-gb/"&amp;F1024&amp;"/PK","KID")))</f>
        <v>KIID</v>
      </c>
      <c r="I1024" s="29">
        <v>0.1</v>
      </c>
      <c r="J1024" s="29">
        <v>0.11</v>
      </c>
      <c r="K1024" s="30">
        <v>0</v>
      </c>
      <c r="L1024" s="29">
        <v>0.11</v>
      </c>
      <c r="M1024" s="30">
        <v>0</v>
      </c>
      <c r="N1024" s="29">
        <v>0.11</v>
      </c>
      <c r="O1024" s="30">
        <v>0</v>
      </c>
      <c r="P1024" s="30">
        <v>0</v>
      </c>
      <c r="Q1024" s="30" t="s">
        <v>22</v>
      </c>
      <c r="R1024" s="30" t="s">
        <v>22</v>
      </c>
      <c r="S1024" s="30" t="s">
        <v>22</v>
      </c>
      <c r="T1024" s="30" t="s">
        <v>22</v>
      </c>
      <c r="U1024" s="30" t="s">
        <v>22</v>
      </c>
      <c r="V1024" s="30" t="s">
        <v>22</v>
      </c>
      <c r="W1024" s="30" t="s">
        <v>152</v>
      </c>
      <c r="X1024" s="54">
        <v>0.04</v>
      </c>
      <c r="Y1024" s="30" t="s">
        <v>23</v>
      </c>
      <c r="Z1024" s="30" t="s">
        <v>11942</v>
      </c>
      <c r="AA1024" s="30" t="s">
        <v>18409</v>
      </c>
      <c r="AB1024" s="30" t="s">
        <v>14498</v>
      </c>
      <c r="AC1024" s="30" t="s">
        <v>14405</v>
      </c>
      <c r="AD1024" s="29">
        <v>0.11</v>
      </c>
      <c r="AE1024" s="29">
        <v>0</v>
      </c>
      <c r="AF1024" s="29">
        <v>0</v>
      </c>
    </row>
    <row r="1025" spans="1:32" x14ac:dyDescent="0.25">
      <c r="A1025" t="s">
        <v>2158</v>
      </c>
      <c r="B1025" t="s">
        <v>20537</v>
      </c>
      <c r="C1025" t="s">
        <v>18</v>
      </c>
      <c r="D1025" t="s">
        <v>2159</v>
      </c>
      <c r="E1025" t="s">
        <v>2160</v>
      </c>
      <c r="F1025" t="s">
        <v>2161</v>
      </c>
      <c r="G1025" t="s">
        <v>18498</v>
      </c>
      <c r="H1025" s="36" t="str">
        <f>IFERROR(HYPERLINK(_xlfn.XLOOKUP(D1025,'[1]Smoothed Fund docs'!A:A,'[1]Smoothed Fund docs'!C:C),"FID"),IF(ISERROR(VLOOKUP(D1025,'[1]PRIIPS KID'!A:A,1,0)),HYPERLINK("https://digital.feprecisionplus.com/documents/quilter/en-gb/"&amp;F1025&amp;"/KI","KIID"),HYPERLINK("https://digital.feprecisionplus.com/documents/quilter/en-gb/"&amp;F1025&amp;"/PK","KID")))</f>
        <v>KIID</v>
      </c>
      <c r="I1025" s="29">
        <v>0.2</v>
      </c>
      <c r="J1025" s="29">
        <v>0.21</v>
      </c>
      <c r="K1025" s="30">
        <v>0.1</v>
      </c>
      <c r="L1025" s="29">
        <v>0.10999999999999999</v>
      </c>
      <c r="M1025" s="30">
        <v>0</v>
      </c>
      <c r="N1025" s="29">
        <v>0.10999999999999999</v>
      </c>
      <c r="O1025" s="30">
        <v>0</v>
      </c>
      <c r="P1025" s="30">
        <v>0</v>
      </c>
      <c r="Q1025" s="30" t="s">
        <v>22</v>
      </c>
      <c r="R1025" s="30" t="s">
        <v>22</v>
      </c>
      <c r="S1025" s="30" t="s">
        <v>22</v>
      </c>
      <c r="T1025" s="30" t="s">
        <v>22</v>
      </c>
      <c r="U1025" s="30" t="s">
        <v>22</v>
      </c>
      <c r="V1025" s="30" t="s">
        <v>22</v>
      </c>
      <c r="W1025" s="30" t="s">
        <v>152</v>
      </c>
      <c r="X1025" s="54">
        <v>0.04</v>
      </c>
      <c r="Y1025" s="30" t="s">
        <v>23</v>
      </c>
      <c r="Z1025" s="30" t="s">
        <v>11942</v>
      </c>
      <c r="AA1025" s="30" t="s">
        <v>18409</v>
      </c>
      <c r="AB1025" s="30" t="s">
        <v>14498</v>
      </c>
      <c r="AC1025" s="30" t="s">
        <v>14405</v>
      </c>
      <c r="AD1025" s="29">
        <v>0.10999999999999999</v>
      </c>
      <c r="AE1025" s="29">
        <v>0</v>
      </c>
      <c r="AF1025" s="29">
        <v>0</v>
      </c>
    </row>
    <row r="1026" spans="1:32" x14ac:dyDescent="0.25">
      <c r="A1026" t="s">
        <v>13160</v>
      </c>
      <c r="B1026" t="s">
        <v>20537</v>
      </c>
      <c r="C1026" t="s">
        <v>18</v>
      </c>
      <c r="D1026" t="s">
        <v>2285</v>
      </c>
      <c r="E1026" t="s">
        <v>2286</v>
      </c>
      <c r="F1026" t="s">
        <v>2287</v>
      </c>
      <c r="G1026" t="s">
        <v>18408</v>
      </c>
      <c r="H1026" s="36" t="str">
        <f>IFERROR(HYPERLINK(_xlfn.XLOOKUP(D1026,'[1]Smoothed Fund docs'!A:A,'[1]Smoothed Fund docs'!C:C),"FID"),IF(ISERROR(VLOOKUP(D1026,'[1]PRIIPS KID'!A:A,1,0)),HYPERLINK("https://digital.feprecisionplus.com/documents/quilter/en-gb/"&amp;F1026&amp;"/KI","KIID"),HYPERLINK("https://digital.feprecisionplus.com/documents/quilter/en-gb/"&amp;F1026&amp;"/PK","KID")))</f>
        <v>KIID</v>
      </c>
      <c r="I1026" s="29">
        <v>0.1</v>
      </c>
      <c r="J1026" s="29">
        <v>0.11</v>
      </c>
      <c r="K1026" s="30">
        <v>0</v>
      </c>
      <c r="L1026" s="29">
        <v>0.11</v>
      </c>
      <c r="M1026" s="30">
        <v>0</v>
      </c>
      <c r="N1026" s="29">
        <v>0.11</v>
      </c>
      <c r="O1026" s="30">
        <v>0</v>
      </c>
      <c r="P1026" s="30">
        <v>0</v>
      </c>
      <c r="Q1026" s="30" t="s">
        <v>22</v>
      </c>
      <c r="R1026" s="30" t="s">
        <v>22</v>
      </c>
      <c r="S1026" s="30" t="s">
        <v>22</v>
      </c>
      <c r="T1026" s="30" t="s">
        <v>22</v>
      </c>
      <c r="U1026" s="30" t="s">
        <v>22</v>
      </c>
      <c r="V1026" s="30" t="s">
        <v>22</v>
      </c>
      <c r="W1026" s="30" t="s">
        <v>152</v>
      </c>
      <c r="X1026" s="54">
        <v>0.04</v>
      </c>
      <c r="Y1026" s="30" t="s">
        <v>23</v>
      </c>
      <c r="Z1026" s="30" t="s">
        <v>11942</v>
      </c>
      <c r="AA1026" s="30" t="s">
        <v>18409</v>
      </c>
      <c r="AB1026" s="30" t="s">
        <v>14498</v>
      </c>
      <c r="AC1026" s="30" t="s">
        <v>14405</v>
      </c>
      <c r="AD1026" s="29">
        <v>0.11</v>
      </c>
      <c r="AE1026" s="29">
        <v>0</v>
      </c>
      <c r="AF1026" s="29">
        <v>0</v>
      </c>
    </row>
    <row r="1027" spans="1:32" x14ac:dyDescent="0.25">
      <c r="A1027" t="s">
        <v>20600</v>
      </c>
      <c r="B1027" t="s">
        <v>20537</v>
      </c>
      <c r="C1027" t="s">
        <v>18</v>
      </c>
      <c r="D1027" t="s">
        <v>16167</v>
      </c>
      <c r="E1027" t="s">
        <v>16168</v>
      </c>
      <c r="F1027" t="s">
        <v>16169</v>
      </c>
      <c r="G1027" t="s">
        <v>18408</v>
      </c>
      <c r="H1027" s="36" t="str">
        <f>IFERROR(HYPERLINK(_xlfn.XLOOKUP(D1027,'[1]Smoothed Fund docs'!A:A,'[1]Smoothed Fund docs'!C:C),"FID"),IF(ISERROR(VLOOKUP(D1027,'[1]PRIIPS KID'!A:A,1,0)),HYPERLINK("https://digital.feprecisionplus.com/documents/quilter/en-gb/"&amp;F1027&amp;"/KI","KIID"),HYPERLINK("https://digital.feprecisionplus.com/documents/quilter/en-gb/"&amp;F1027&amp;"/PK","KID")))</f>
        <v>KIID</v>
      </c>
      <c r="I1027" s="29">
        <v>0.04</v>
      </c>
      <c r="J1027" s="29">
        <v>0.12</v>
      </c>
      <c r="K1027" s="30">
        <v>0</v>
      </c>
      <c r="L1027" s="29">
        <v>0.12</v>
      </c>
      <c r="M1027" s="30">
        <v>0</v>
      </c>
      <c r="N1027" s="29">
        <v>0.12</v>
      </c>
      <c r="O1027" s="30">
        <v>0</v>
      </c>
      <c r="P1027" s="30">
        <v>0</v>
      </c>
      <c r="Q1027" s="30" t="s">
        <v>22</v>
      </c>
      <c r="R1027" s="30" t="s">
        <v>22</v>
      </c>
      <c r="S1027" s="30" t="s">
        <v>22</v>
      </c>
      <c r="T1027" s="30" t="s">
        <v>22</v>
      </c>
      <c r="U1027" s="30" t="s">
        <v>22</v>
      </c>
      <c r="V1027" s="30" t="s">
        <v>22</v>
      </c>
      <c r="W1027" s="30" t="s">
        <v>16</v>
      </c>
      <c r="X1027" s="54">
        <v>0.06</v>
      </c>
      <c r="Y1027" s="30" t="s">
        <v>23</v>
      </c>
      <c r="Z1027" s="30" t="s">
        <v>11942</v>
      </c>
      <c r="AA1027" s="30" t="s">
        <v>18409</v>
      </c>
      <c r="AB1027" s="30" t="s">
        <v>14454</v>
      </c>
      <c r="AC1027" s="30" t="s">
        <v>14453</v>
      </c>
      <c r="AD1027" s="29">
        <v>0.11</v>
      </c>
      <c r="AE1027" s="29">
        <v>0.05</v>
      </c>
      <c r="AF1027" s="29">
        <v>0</v>
      </c>
    </row>
    <row r="1028" spans="1:32" x14ac:dyDescent="0.25">
      <c r="A1028" t="s">
        <v>20601</v>
      </c>
      <c r="B1028" t="s">
        <v>20537</v>
      </c>
      <c r="C1028" t="s">
        <v>28</v>
      </c>
      <c r="D1028" t="s">
        <v>16170</v>
      </c>
      <c r="E1028" t="s">
        <v>16171</v>
      </c>
      <c r="F1028" t="s">
        <v>16172</v>
      </c>
      <c r="G1028" t="s">
        <v>18408</v>
      </c>
      <c r="H1028" s="36" t="str">
        <f>IFERROR(HYPERLINK(_xlfn.XLOOKUP(D1028,'[1]Smoothed Fund docs'!A:A,'[1]Smoothed Fund docs'!C:C),"FID"),IF(ISERROR(VLOOKUP(D1028,'[1]PRIIPS KID'!A:A,1,0)),HYPERLINK("https://digital.feprecisionplus.com/documents/quilter/en-gb/"&amp;F1028&amp;"/KI","KIID"),HYPERLINK("https://digital.feprecisionplus.com/documents/quilter/en-gb/"&amp;F1028&amp;"/PK","KID")))</f>
        <v>KIID</v>
      </c>
      <c r="I1028" s="29">
        <v>0.08</v>
      </c>
      <c r="J1028" s="29">
        <v>0.11</v>
      </c>
      <c r="K1028" s="30">
        <v>0</v>
      </c>
      <c r="L1028" s="29">
        <v>0.11</v>
      </c>
      <c r="M1028" s="30">
        <v>0</v>
      </c>
      <c r="N1028" s="29">
        <v>0.11</v>
      </c>
      <c r="O1028" s="30">
        <v>0</v>
      </c>
      <c r="P1028" s="30">
        <v>0</v>
      </c>
      <c r="Q1028" s="30" t="s">
        <v>22</v>
      </c>
      <c r="R1028" s="30" t="s">
        <v>22</v>
      </c>
      <c r="S1028" s="30" t="s">
        <v>22</v>
      </c>
      <c r="T1028" s="30" t="s">
        <v>22</v>
      </c>
      <c r="U1028" s="30" t="s">
        <v>22</v>
      </c>
      <c r="V1028" s="30" t="s">
        <v>22</v>
      </c>
      <c r="W1028" s="30" t="s">
        <v>16</v>
      </c>
      <c r="X1028" s="54">
        <v>0.06</v>
      </c>
      <c r="Y1028" s="30" t="s">
        <v>23</v>
      </c>
      <c r="Z1028" s="30" t="s">
        <v>11942</v>
      </c>
      <c r="AA1028" s="30" t="s">
        <v>18409</v>
      </c>
      <c r="AB1028" s="30" t="s">
        <v>14454</v>
      </c>
      <c r="AC1028" s="30" t="s">
        <v>14453</v>
      </c>
      <c r="AD1028" s="29">
        <v>0.11</v>
      </c>
      <c r="AE1028" s="29">
        <v>0.05</v>
      </c>
      <c r="AF1028" s="29">
        <v>0</v>
      </c>
    </row>
    <row r="1029" spans="1:32" x14ac:dyDescent="0.25">
      <c r="A1029" t="s">
        <v>20602</v>
      </c>
      <c r="B1029" t="s">
        <v>20537</v>
      </c>
      <c r="C1029" t="s">
        <v>18</v>
      </c>
      <c r="D1029" t="s">
        <v>2169</v>
      </c>
      <c r="E1029" t="s">
        <v>2170</v>
      </c>
      <c r="F1029" t="s">
        <v>2171</v>
      </c>
      <c r="G1029" t="s">
        <v>18457</v>
      </c>
      <c r="H1029" s="36" t="str">
        <f>IFERROR(HYPERLINK(_xlfn.XLOOKUP(D1029,'[1]Smoothed Fund docs'!A:A,'[1]Smoothed Fund docs'!C:C),"FID"),IF(ISERROR(VLOOKUP(D1029,'[1]PRIIPS KID'!A:A,1,0)),HYPERLINK("https://digital.feprecisionplus.com/documents/quilter/en-gb/"&amp;F1029&amp;"/KI","KIID"),HYPERLINK("https://digital.feprecisionplus.com/documents/quilter/en-gb/"&amp;F1029&amp;"/PK","KID")))</f>
        <v>KIID</v>
      </c>
      <c r="I1029" s="29">
        <v>0.08</v>
      </c>
      <c r="J1029" s="29">
        <v>0.11</v>
      </c>
      <c r="K1029" s="30">
        <v>0</v>
      </c>
      <c r="L1029" s="29">
        <v>0.11</v>
      </c>
      <c r="M1029" s="30">
        <v>0</v>
      </c>
      <c r="N1029" s="29">
        <v>0.11</v>
      </c>
      <c r="O1029" s="30">
        <v>0</v>
      </c>
      <c r="P1029" s="30">
        <v>0</v>
      </c>
      <c r="Q1029" s="30" t="s">
        <v>22</v>
      </c>
      <c r="R1029" s="30" t="s">
        <v>22</v>
      </c>
      <c r="S1029" s="30" t="s">
        <v>22</v>
      </c>
      <c r="T1029" s="30" t="s">
        <v>22</v>
      </c>
      <c r="U1029" s="30" t="s">
        <v>22</v>
      </c>
      <c r="V1029" s="30" t="s">
        <v>22</v>
      </c>
      <c r="W1029" s="30" t="s">
        <v>16</v>
      </c>
      <c r="X1029" s="54">
        <v>0.06</v>
      </c>
      <c r="Y1029" s="30" t="s">
        <v>23</v>
      </c>
      <c r="Z1029" s="30" t="s">
        <v>11942</v>
      </c>
      <c r="AA1029" s="30" t="s">
        <v>18409</v>
      </c>
      <c r="AB1029" s="30" t="s">
        <v>14454</v>
      </c>
      <c r="AC1029" s="30" t="s">
        <v>14453</v>
      </c>
      <c r="AD1029" s="29">
        <v>0.11</v>
      </c>
      <c r="AE1029" s="29">
        <v>0.02</v>
      </c>
      <c r="AF1029" s="29">
        <v>0</v>
      </c>
    </row>
    <row r="1030" spans="1:32" x14ac:dyDescent="0.25">
      <c r="A1030" t="s">
        <v>2165</v>
      </c>
      <c r="B1030" t="s">
        <v>20537</v>
      </c>
      <c r="C1030" t="s">
        <v>18</v>
      </c>
      <c r="D1030" t="s">
        <v>2166</v>
      </c>
      <c r="E1030" t="s">
        <v>2167</v>
      </c>
      <c r="F1030" t="s">
        <v>2168</v>
      </c>
      <c r="G1030" t="s">
        <v>18498</v>
      </c>
      <c r="H1030" s="36" t="str">
        <f>IFERROR(HYPERLINK(_xlfn.XLOOKUP(D1030,'[1]Smoothed Fund docs'!A:A,'[1]Smoothed Fund docs'!C:C),"FID"),IF(ISERROR(VLOOKUP(D1030,'[1]PRIIPS KID'!A:A,1,0)),HYPERLINK("https://digital.feprecisionplus.com/documents/quilter/en-gb/"&amp;F1030&amp;"/KI","KIID"),HYPERLINK("https://digital.feprecisionplus.com/documents/quilter/en-gb/"&amp;F1030&amp;"/PK","KID")))</f>
        <v>KIID</v>
      </c>
      <c r="I1030" s="29">
        <v>0.2</v>
      </c>
      <c r="J1030" s="29">
        <v>0.23</v>
      </c>
      <c r="K1030" s="30">
        <v>0.1</v>
      </c>
      <c r="L1030" s="29">
        <v>0.13</v>
      </c>
      <c r="M1030" s="30">
        <v>0</v>
      </c>
      <c r="N1030" s="29">
        <v>0.13</v>
      </c>
      <c r="O1030" s="30">
        <v>0</v>
      </c>
      <c r="P1030" s="30">
        <v>0</v>
      </c>
      <c r="Q1030" s="30" t="s">
        <v>22</v>
      </c>
      <c r="R1030" s="30" t="s">
        <v>22</v>
      </c>
      <c r="S1030" s="30" t="s">
        <v>22</v>
      </c>
      <c r="T1030" s="30" t="s">
        <v>22</v>
      </c>
      <c r="U1030" s="30" t="s">
        <v>22</v>
      </c>
      <c r="V1030" s="30" t="s">
        <v>22</v>
      </c>
      <c r="W1030" s="30" t="s">
        <v>16</v>
      </c>
      <c r="X1030" s="54">
        <v>0.06</v>
      </c>
      <c r="Y1030" s="30" t="s">
        <v>23</v>
      </c>
      <c r="Z1030" s="30" t="s">
        <v>11942</v>
      </c>
      <c r="AA1030" s="30" t="s">
        <v>18409</v>
      </c>
      <c r="AB1030" s="30" t="s">
        <v>14454</v>
      </c>
      <c r="AC1030" s="30" t="s">
        <v>14453</v>
      </c>
      <c r="AD1030" s="29">
        <v>0.13</v>
      </c>
      <c r="AE1030" s="29">
        <v>0.02</v>
      </c>
      <c r="AF1030" s="29">
        <v>0</v>
      </c>
    </row>
    <row r="1031" spans="1:32" x14ac:dyDescent="0.25">
      <c r="A1031" t="s">
        <v>13161</v>
      </c>
      <c r="B1031" t="s">
        <v>20537</v>
      </c>
      <c r="C1031" t="s">
        <v>18</v>
      </c>
      <c r="D1031" t="s">
        <v>2288</v>
      </c>
      <c r="E1031" t="s">
        <v>2289</v>
      </c>
      <c r="F1031" t="s">
        <v>2290</v>
      </c>
      <c r="G1031" t="s">
        <v>18408</v>
      </c>
      <c r="H1031" s="36" t="str">
        <f>IFERROR(HYPERLINK(_xlfn.XLOOKUP(D1031,'[1]Smoothed Fund docs'!A:A,'[1]Smoothed Fund docs'!C:C),"FID"),IF(ISERROR(VLOOKUP(D1031,'[1]PRIIPS KID'!A:A,1,0)),HYPERLINK("https://digital.feprecisionplus.com/documents/quilter/en-gb/"&amp;F1031&amp;"/KI","KIID"),HYPERLINK("https://digital.feprecisionplus.com/documents/quilter/en-gb/"&amp;F1031&amp;"/PK","KID")))</f>
        <v>KIID</v>
      </c>
      <c r="I1031" s="29">
        <v>0.08</v>
      </c>
      <c r="J1031" s="29">
        <v>0.11</v>
      </c>
      <c r="K1031" s="30">
        <v>0</v>
      </c>
      <c r="L1031" s="29">
        <v>0.11</v>
      </c>
      <c r="M1031" s="30">
        <v>0</v>
      </c>
      <c r="N1031" s="29">
        <v>0.11</v>
      </c>
      <c r="O1031" s="30">
        <v>0</v>
      </c>
      <c r="P1031" s="30">
        <v>0</v>
      </c>
      <c r="Q1031" s="30" t="s">
        <v>22</v>
      </c>
      <c r="R1031" s="30" t="s">
        <v>22</v>
      </c>
      <c r="S1031" s="30" t="s">
        <v>22</v>
      </c>
      <c r="T1031" s="30" t="s">
        <v>22</v>
      </c>
      <c r="U1031" s="30" t="s">
        <v>22</v>
      </c>
      <c r="V1031" s="30" t="s">
        <v>22</v>
      </c>
      <c r="W1031" s="30" t="s">
        <v>16</v>
      </c>
      <c r="X1031" s="54">
        <v>0.06</v>
      </c>
      <c r="Y1031" s="30" t="s">
        <v>23</v>
      </c>
      <c r="Z1031" s="30" t="s">
        <v>11942</v>
      </c>
      <c r="AA1031" s="30" t="s">
        <v>18409</v>
      </c>
      <c r="AB1031" s="30" t="s">
        <v>14454</v>
      </c>
      <c r="AC1031" s="30" t="s">
        <v>14453</v>
      </c>
      <c r="AD1031" s="29">
        <v>0.11</v>
      </c>
      <c r="AE1031" s="29">
        <v>0.02</v>
      </c>
      <c r="AF1031" s="29">
        <v>0</v>
      </c>
    </row>
    <row r="1032" spans="1:32" x14ac:dyDescent="0.25">
      <c r="A1032" t="s">
        <v>20603</v>
      </c>
      <c r="B1032" t="s">
        <v>20537</v>
      </c>
      <c r="C1032" t="s">
        <v>28</v>
      </c>
      <c r="D1032" t="s">
        <v>20604</v>
      </c>
      <c r="E1032" t="s">
        <v>20605</v>
      </c>
      <c r="F1032" t="s">
        <v>20606</v>
      </c>
      <c r="G1032" t="s">
        <v>18408</v>
      </c>
      <c r="H1032" s="36" t="str">
        <f>IFERROR(HYPERLINK(_xlfn.XLOOKUP(D1032,'[1]Smoothed Fund docs'!A:A,'[1]Smoothed Fund docs'!C:C),"FID"),IF(ISERROR(VLOOKUP(D1032,'[1]PRIIPS KID'!A:A,1,0)),HYPERLINK("https://digital.feprecisionplus.com/documents/quilter/en-gb/"&amp;F1032&amp;"/KI","KIID"),HYPERLINK("https://digital.feprecisionplus.com/documents/quilter/en-gb/"&amp;F1032&amp;"/PK","KID")))</f>
        <v>KIID</v>
      </c>
      <c r="I1032" s="29">
        <v>0.08</v>
      </c>
      <c r="J1032" s="29">
        <v>0.11</v>
      </c>
      <c r="K1032" s="30">
        <v>0</v>
      </c>
      <c r="L1032" s="29">
        <v>0.11</v>
      </c>
      <c r="M1032" s="30">
        <v>0</v>
      </c>
      <c r="N1032" s="29">
        <v>0.11</v>
      </c>
      <c r="O1032" s="30">
        <v>0</v>
      </c>
      <c r="P1032" s="30">
        <v>0</v>
      </c>
      <c r="Q1032" s="30" t="s">
        <v>22</v>
      </c>
      <c r="R1032" s="30" t="s">
        <v>22</v>
      </c>
      <c r="S1032" s="30" t="s">
        <v>22</v>
      </c>
      <c r="T1032" s="30" t="s">
        <v>22</v>
      </c>
      <c r="U1032" s="30" t="s">
        <v>22</v>
      </c>
      <c r="V1032" s="30" t="s">
        <v>22</v>
      </c>
      <c r="W1032" s="30" t="s">
        <v>16</v>
      </c>
      <c r="X1032" s="54">
        <v>0.06</v>
      </c>
      <c r="Y1032" s="30" t="s">
        <v>23</v>
      </c>
      <c r="Z1032" s="30" t="s">
        <v>11942</v>
      </c>
      <c r="AA1032" s="30" t="s">
        <v>18409</v>
      </c>
      <c r="AB1032" s="30" t="s">
        <v>14454</v>
      </c>
      <c r="AC1032" s="30" t="s">
        <v>14453</v>
      </c>
      <c r="AD1032" s="29">
        <v>0.11</v>
      </c>
      <c r="AE1032" s="29">
        <v>0.01</v>
      </c>
      <c r="AF1032" s="29">
        <v>0</v>
      </c>
    </row>
    <row r="1033" spans="1:32" x14ac:dyDescent="0.25">
      <c r="A1033" t="s">
        <v>20607</v>
      </c>
      <c r="B1033" t="s">
        <v>20537</v>
      </c>
      <c r="C1033" t="s">
        <v>18</v>
      </c>
      <c r="D1033" t="s">
        <v>20608</v>
      </c>
      <c r="E1033" t="s">
        <v>20609</v>
      </c>
      <c r="F1033" t="s">
        <v>20610</v>
      </c>
      <c r="G1033" t="s">
        <v>18408</v>
      </c>
      <c r="H1033" s="36" t="str">
        <f>IFERROR(HYPERLINK(_xlfn.XLOOKUP(D1033,'[1]Smoothed Fund docs'!A:A,'[1]Smoothed Fund docs'!C:C),"FID"),IF(ISERROR(VLOOKUP(D1033,'[1]PRIIPS KID'!A:A,1,0)),HYPERLINK("https://digital.feprecisionplus.com/documents/quilter/en-gb/"&amp;F1033&amp;"/KI","KIID"),HYPERLINK("https://digital.feprecisionplus.com/documents/quilter/en-gb/"&amp;F1033&amp;"/PK","KID")))</f>
        <v>KIID</v>
      </c>
      <c r="I1033" s="29">
        <v>0.11</v>
      </c>
      <c r="J1033" s="29">
        <v>0.14000000000000001</v>
      </c>
      <c r="K1033" s="30">
        <v>0</v>
      </c>
      <c r="L1033" s="29">
        <v>0.14000000000000001</v>
      </c>
      <c r="M1033" s="30">
        <v>0</v>
      </c>
      <c r="N1033" s="29">
        <v>0.14000000000000001</v>
      </c>
      <c r="O1033" s="30">
        <v>0</v>
      </c>
      <c r="P1033" s="30">
        <v>0</v>
      </c>
      <c r="Q1033" s="30" t="s">
        <v>22</v>
      </c>
      <c r="R1033" s="30" t="s">
        <v>22</v>
      </c>
      <c r="S1033" s="30" t="s">
        <v>22</v>
      </c>
      <c r="T1033" s="30" t="s">
        <v>22</v>
      </c>
      <c r="U1033" s="30" t="s">
        <v>22</v>
      </c>
      <c r="V1033" s="30" t="s">
        <v>22</v>
      </c>
      <c r="W1033" s="30" t="s">
        <v>16</v>
      </c>
      <c r="X1033" s="54">
        <v>0.06</v>
      </c>
      <c r="Y1033" s="30" t="s">
        <v>23</v>
      </c>
      <c r="Z1033" s="30" t="s">
        <v>11942</v>
      </c>
      <c r="AA1033" s="30" t="s">
        <v>18409</v>
      </c>
      <c r="AB1033" s="30" t="s">
        <v>14484</v>
      </c>
      <c r="AC1033" s="30" t="s">
        <v>14451</v>
      </c>
      <c r="AD1033" s="29">
        <v>0.14000000000000001</v>
      </c>
      <c r="AE1033" s="29">
        <v>-0.02</v>
      </c>
      <c r="AF1033" s="29">
        <v>0</v>
      </c>
    </row>
    <row r="1034" spans="1:32" x14ac:dyDescent="0.25">
      <c r="A1034" t="s">
        <v>20611</v>
      </c>
      <c r="B1034" t="s">
        <v>20537</v>
      </c>
      <c r="C1034" t="s">
        <v>18</v>
      </c>
      <c r="D1034" t="s">
        <v>16173</v>
      </c>
      <c r="E1034" t="s">
        <v>16174</v>
      </c>
      <c r="F1034" t="s">
        <v>16175</v>
      </c>
      <c r="G1034" t="s">
        <v>18408</v>
      </c>
      <c r="H1034" s="36" t="str">
        <f>IFERROR(HYPERLINK(_xlfn.XLOOKUP(D1034,'[1]Smoothed Fund docs'!A:A,'[1]Smoothed Fund docs'!C:C),"FID"),IF(ISERROR(VLOOKUP(D1034,'[1]PRIIPS KID'!A:A,1,0)),HYPERLINK("https://digital.feprecisionplus.com/documents/quilter/en-gb/"&amp;F1034&amp;"/KI","KIID"),HYPERLINK("https://digital.feprecisionplus.com/documents/quilter/en-gb/"&amp;F1034&amp;"/PK","KID")))</f>
        <v>KIID</v>
      </c>
      <c r="I1034" s="29">
        <v>0.04</v>
      </c>
      <c r="J1034" s="29">
        <v>0.05</v>
      </c>
      <c r="K1034" s="30">
        <v>0</v>
      </c>
      <c r="L1034" s="29">
        <v>0.05</v>
      </c>
      <c r="M1034" s="30">
        <v>0</v>
      </c>
      <c r="N1034" s="29">
        <v>0.05</v>
      </c>
      <c r="O1034" s="30">
        <v>0</v>
      </c>
      <c r="P1034" s="30">
        <v>0</v>
      </c>
      <c r="Q1034" s="30" t="s">
        <v>22</v>
      </c>
      <c r="R1034" s="30" t="s">
        <v>22</v>
      </c>
      <c r="S1034" s="30" t="s">
        <v>22</v>
      </c>
      <c r="T1034" s="30" t="s">
        <v>22</v>
      </c>
      <c r="U1034" s="30" t="s">
        <v>22</v>
      </c>
      <c r="V1034" s="30" t="s">
        <v>22</v>
      </c>
      <c r="W1034" s="30" t="s">
        <v>16</v>
      </c>
      <c r="X1034" s="54">
        <v>0.06</v>
      </c>
      <c r="Y1034" s="30" t="s">
        <v>23</v>
      </c>
      <c r="Z1034" s="30" t="s">
        <v>11942</v>
      </c>
      <c r="AA1034" s="30" t="s">
        <v>18409</v>
      </c>
      <c r="AB1034" s="30" t="s">
        <v>14472</v>
      </c>
      <c r="AC1034" s="30" t="s">
        <v>14449</v>
      </c>
      <c r="AD1034" s="29">
        <v>0.05</v>
      </c>
      <c r="AE1034" s="29">
        <v>0.21</v>
      </c>
      <c r="AF1034" s="29">
        <v>0</v>
      </c>
    </row>
    <row r="1035" spans="1:32" x14ac:dyDescent="0.25">
      <c r="A1035" t="s">
        <v>20612</v>
      </c>
      <c r="B1035" t="s">
        <v>20537</v>
      </c>
      <c r="C1035" t="s">
        <v>28</v>
      </c>
      <c r="D1035" t="s">
        <v>15817</v>
      </c>
      <c r="E1035" t="s">
        <v>15818</v>
      </c>
      <c r="F1035" t="s">
        <v>15819</v>
      </c>
      <c r="G1035" t="s">
        <v>18408</v>
      </c>
      <c r="H1035" s="36" t="str">
        <f>IFERROR(HYPERLINK(_xlfn.XLOOKUP(D1035,'[1]Smoothed Fund docs'!A:A,'[1]Smoothed Fund docs'!C:C),"FID"),IF(ISERROR(VLOOKUP(D1035,'[1]PRIIPS KID'!A:A,1,0)),HYPERLINK("https://digital.feprecisionplus.com/documents/quilter/en-gb/"&amp;F1035&amp;"/KI","KIID"),HYPERLINK("https://digital.feprecisionplus.com/documents/quilter/en-gb/"&amp;F1035&amp;"/PK","KID")))</f>
        <v>KIID</v>
      </c>
      <c r="I1035" s="29">
        <v>0.04</v>
      </c>
      <c r="J1035" s="29">
        <v>0.05</v>
      </c>
      <c r="K1035" s="30">
        <v>0</v>
      </c>
      <c r="L1035" s="29">
        <v>0.05</v>
      </c>
      <c r="M1035" s="30">
        <v>0</v>
      </c>
      <c r="N1035" s="29">
        <v>0.05</v>
      </c>
      <c r="O1035" s="30">
        <v>0</v>
      </c>
      <c r="P1035" s="30">
        <v>0</v>
      </c>
      <c r="Q1035" s="30" t="s">
        <v>22</v>
      </c>
      <c r="R1035" s="30" t="s">
        <v>22</v>
      </c>
      <c r="S1035" s="30" t="s">
        <v>22</v>
      </c>
      <c r="T1035" s="30" t="s">
        <v>22</v>
      </c>
      <c r="U1035" s="30" t="s">
        <v>22</v>
      </c>
      <c r="V1035" s="30" t="s">
        <v>22</v>
      </c>
      <c r="W1035" s="30" t="s">
        <v>16</v>
      </c>
      <c r="X1035" s="54">
        <v>0.06</v>
      </c>
      <c r="Y1035" s="30" t="s">
        <v>23</v>
      </c>
      <c r="Z1035" s="30" t="s">
        <v>11942</v>
      </c>
      <c r="AA1035" s="30" t="s">
        <v>18409</v>
      </c>
      <c r="AB1035" s="30" t="s">
        <v>14472</v>
      </c>
      <c r="AC1035" s="30" t="s">
        <v>14449</v>
      </c>
      <c r="AD1035" s="29">
        <v>0.05</v>
      </c>
      <c r="AE1035" s="29">
        <v>0.21</v>
      </c>
      <c r="AF1035" s="29">
        <v>0</v>
      </c>
    </row>
    <row r="1036" spans="1:32" x14ac:dyDescent="0.25">
      <c r="A1036" t="s">
        <v>20613</v>
      </c>
      <c r="B1036" t="s">
        <v>20537</v>
      </c>
      <c r="C1036" t="s">
        <v>18</v>
      </c>
      <c r="D1036" t="s">
        <v>2176</v>
      </c>
      <c r="E1036" t="s">
        <v>2177</v>
      </c>
      <c r="F1036" t="s">
        <v>2178</v>
      </c>
      <c r="G1036" t="s">
        <v>18457</v>
      </c>
      <c r="H1036" s="36" t="str">
        <f>IFERROR(HYPERLINK(_xlfn.XLOOKUP(D1036,'[1]Smoothed Fund docs'!A:A,'[1]Smoothed Fund docs'!C:C),"FID"),IF(ISERROR(VLOOKUP(D1036,'[1]PRIIPS KID'!A:A,1,0)),HYPERLINK("https://digital.feprecisionplus.com/documents/quilter/en-gb/"&amp;F1036&amp;"/KI","KIID"),HYPERLINK("https://digital.feprecisionplus.com/documents/quilter/en-gb/"&amp;F1036&amp;"/PK","KID")))</f>
        <v>KIID</v>
      </c>
      <c r="I1036" s="29">
        <v>0.04</v>
      </c>
      <c r="J1036" s="29">
        <v>0.05</v>
      </c>
      <c r="K1036" s="30">
        <v>0</v>
      </c>
      <c r="L1036" s="29">
        <v>0.05</v>
      </c>
      <c r="M1036" s="30">
        <v>0</v>
      </c>
      <c r="N1036" s="29">
        <v>0.05</v>
      </c>
      <c r="O1036" s="30">
        <v>0</v>
      </c>
      <c r="P1036" s="30">
        <v>0</v>
      </c>
      <c r="Q1036" s="30" t="s">
        <v>22</v>
      </c>
      <c r="R1036" s="30" t="s">
        <v>22</v>
      </c>
      <c r="S1036" s="30" t="s">
        <v>22</v>
      </c>
      <c r="T1036" s="30" t="s">
        <v>22</v>
      </c>
      <c r="U1036" s="30" t="s">
        <v>22</v>
      </c>
      <c r="V1036" s="30" t="s">
        <v>22</v>
      </c>
      <c r="W1036" s="30" t="s">
        <v>16</v>
      </c>
      <c r="X1036" s="54">
        <v>0.06</v>
      </c>
      <c r="Y1036" s="30" t="s">
        <v>23</v>
      </c>
      <c r="Z1036" s="30" t="s">
        <v>11942</v>
      </c>
      <c r="AA1036" s="30" t="s">
        <v>18409</v>
      </c>
      <c r="AB1036" s="30" t="s">
        <v>14472</v>
      </c>
      <c r="AC1036" s="30" t="s">
        <v>14449</v>
      </c>
      <c r="AD1036" s="29">
        <v>0.05</v>
      </c>
      <c r="AE1036" s="29">
        <v>0.01</v>
      </c>
      <c r="AF1036" s="29">
        <v>0</v>
      </c>
    </row>
    <row r="1037" spans="1:32" x14ac:dyDescent="0.25">
      <c r="A1037" t="s">
        <v>2172</v>
      </c>
      <c r="B1037" t="s">
        <v>20537</v>
      </c>
      <c r="C1037" t="s">
        <v>18</v>
      </c>
      <c r="D1037" t="s">
        <v>2173</v>
      </c>
      <c r="E1037" t="s">
        <v>2174</v>
      </c>
      <c r="F1037" t="s">
        <v>2175</v>
      </c>
      <c r="G1037" t="s">
        <v>18498</v>
      </c>
      <c r="H1037" s="36" t="str">
        <f>IFERROR(HYPERLINK(_xlfn.XLOOKUP(D1037,'[1]Smoothed Fund docs'!A:A,'[1]Smoothed Fund docs'!C:C),"FID"),IF(ISERROR(VLOOKUP(D1037,'[1]PRIIPS KID'!A:A,1,0)),HYPERLINK("https://digital.feprecisionplus.com/documents/quilter/en-gb/"&amp;F1037&amp;"/KI","KIID"),HYPERLINK("https://digital.feprecisionplus.com/documents/quilter/en-gb/"&amp;F1037&amp;"/PK","KID")))</f>
        <v>KIID</v>
      </c>
      <c r="I1037" s="29">
        <v>0.2</v>
      </c>
      <c r="J1037" s="29">
        <v>0.21</v>
      </c>
      <c r="K1037" s="30">
        <v>0.14499999999999999</v>
      </c>
      <c r="L1037" s="29">
        <v>6.5000000000000002E-2</v>
      </c>
      <c r="M1037" s="30">
        <v>0</v>
      </c>
      <c r="N1037" s="29">
        <v>6.5000000000000002E-2</v>
      </c>
      <c r="O1037" s="30">
        <v>0</v>
      </c>
      <c r="P1037" s="30">
        <v>0</v>
      </c>
      <c r="Q1037" s="30" t="s">
        <v>22</v>
      </c>
      <c r="R1037" s="30" t="s">
        <v>22</v>
      </c>
      <c r="S1037" s="30" t="s">
        <v>22</v>
      </c>
      <c r="T1037" s="30" t="s">
        <v>22</v>
      </c>
      <c r="U1037" s="30" t="s">
        <v>22</v>
      </c>
      <c r="V1037" s="30" t="s">
        <v>22</v>
      </c>
      <c r="W1037" s="30" t="s">
        <v>16</v>
      </c>
      <c r="X1037" s="54">
        <v>0.06</v>
      </c>
      <c r="Y1037" s="30" t="s">
        <v>23</v>
      </c>
      <c r="Z1037" s="30" t="s">
        <v>11942</v>
      </c>
      <c r="AA1037" s="30" t="s">
        <v>18409</v>
      </c>
      <c r="AB1037" s="30" t="s">
        <v>14472</v>
      </c>
      <c r="AC1037" s="30" t="s">
        <v>14449</v>
      </c>
      <c r="AD1037" s="29">
        <v>6.5000000000000002E-2</v>
      </c>
      <c r="AE1037" s="29">
        <v>0.01</v>
      </c>
      <c r="AF1037" s="29">
        <v>0</v>
      </c>
    </row>
    <row r="1038" spans="1:32" x14ac:dyDescent="0.25">
      <c r="A1038" t="s">
        <v>12262</v>
      </c>
      <c r="B1038" t="s">
        <v>20537</v>
      </c>
      <c r="C1038" t="s">
        <v>18</v>
      </c>
      <c r="D1038" t="s">
        <v>2291</v>
      </c>
      <c r="E1038" t="s">
        <v>2292</v>
      </c>
      <c r="F1038" t="s">
        <v>2293</v>
      </c>
      <c r="G1038" t="s">
        <v>18408</v>
      </c>
      <c r="H1038" s="36" t="str">
        <f>IFERROR(HYPERLINK(_xlfn.XLOOKUP(D1038,'[1]Smoothed Fund docs'!A:A,'[1]Smoothed Fund docs'!C:C),"FID"),IF(ISERROR(VLOOKUP(D1038,'[1]PRIIPS KID'!A:A,1,0)),HYPERLINK("https://digital.feprecisionplus.com/documents/quilter/en-gb/"&amp;F1038&amp;"/KI","KIID"),HYPERLINK("https://digital.feprecisionplus.com/documents/quilter/en-gb/"&amp;F1038&amp;"/PK","KID")))</f>
        <v>KIID</v>
      </c>
      <c r="I1038" s="29">
        <v>0.04</v>
      </c>
      <c r="J1038" s="29">
        <v>0.05</v>
      </c>
      <c r="K1038" s="30">
        <v>0</v>
      </c>
      <c r="L1038" s="29">
        <v>0.05</v>
      </c>
      <c r="M1038" s="30">
        <v>0</v>
      </c>
      <c r="N1038" s="29">
        <v>0.05</v>
      </c>
      <c r="O1038" s="30">
        <v>0</v>
      </c>
      <c r="P1038" s="30">
        <v>0</v>
      </c>
      <c r="Q1038" s="30" t="s">
        <v>22</v>
      </c>
      <c r="R1038" s="30" t="s">
        <v>22</v>
      </c>
      <c r="S1038" s="30" t="s">
        <v>22</v>
      </c>
      <c r="T1038" s="30" t="s">
        <v>22</v>
      </c>
      <c r="U1038" s="30" t="s">
        <v>22</v>
      </c>
      <c r="V1038" s="30" t="s">
        <v>22</v>
      </c>
      <c r="W1038" s="30" t="s">
        <v>16</v>
      </c>
      <c r="X1038" s="54">
        <v>0.06</v>
      </c>
      <c r="Y1038" s="30" t="s">
        <v>23</v>
      </c>
      <c r="Z1038" s="30" t="s">
        <v>11942</v>
      </c>
      <c r="AA1038" s="30" t="s">
        <v>18409</v>
      </c>
      <c r="AB1038" s="30" t="s">
        <v>14472</v>
      </c>
      <c r="AC1038" s="30" t="s">
        <v>14449</v>
      </c>
      <c r="AD1038" s="29">
        <v>0.05</v>
      </c>
      <c r="AE1038" s="29">
        <v>0.01</v>
      </c>
      <c r="AF1038" s="29">
        <v>0</v>
      </c>
    </row>
    <row r="1039" spans="1:32" x14ac:dyDescent="0.25">
      <c r="A1039" t="s">
        <v>20614</v>
      </c>
      <c r="B1039" t="s">
        <v>20537</v>
      </c>
      <c r="C1039" t="s">
        <v>28</v>
      </c>
      <c r="D1039" t="s">
        <v>20615</v>
      </c>
      <c r="E1039" t="s">
        <v>20616</v>
      </c>
      <c r="F1039" t="s">
        <v>20617</v>
      </c>
      <c r="G1039" t="s">
        <v>18408</v>
      </c>
      <c r="H1039" s="36" t="str">
        <f>IFERROR(HYPERLINK(_xlfn.XLOOKUP(D1039,'[1]Smoothed Fund docs'!A:A,'[1]Smoothed Fund docs'!C:C),"FID"),IF(ISERROR(VLOOKUP(D1039,'[1]PRIIPS KID'!A:A,1,0)),HYPERLINK("https://digital.feprecisionplus.com/documents/quilter/en-gb/"&amp;F1039&amp;"/KI","KIID"),HYPERLINK("https://digital.feprecisionplus.com/documents/quilter/en-gb/"&amp;F1039&amp;"/PK","KID")))</f>
        <v>KIID</v>
      </c>
      <c r="I1039" s="29">
        <v>0.04</v>
      </c>
      <c r="J1039" s="29">
        <v>0.05</v>
      </c>
      <c r="K1039" s="30">
        <v>0</v>
      </c>
      <c r="L1039" s="29">
        <v>0.05</v>
      </c>
      <c r="M1039" s="30">
        <v>0</v>
      </c>
      <c r="N1039" s="29">
        <v>0.05</v>
      </c>
      <c r="O1039" s="30">
        <v>0</v>
      </c>
      <c r="P1039" s="30">
        <v>0</v>
      </c>
      <c r="Q1039" s="30" t="s">
        <v>22</v>
      </c>
      <c r="R1039" s="30" t="s">
        <v>22</v>
      </c>
      <c r="S1039" s="30" t="s">
        <v>22</v>
      </c>
      <c r="T1039" s="30" t="s">
        <v>22</v>
      </c>
      <c r="U1039" s="30" t="s">
        <v>22</v>
      </c>
      <c r="V1039" s="30" t="s">
        <v>22</v>
      </c>
      <c r="W1039" s="30" t="s">
        <v>16</v>
      </c>
      <c r="X1039" s="54">
        <v>0.06</v>
      </c>
      <c r="Y1039" s="30" t="s">
        <v>23</v>
      </c>
      <c r="Z1039" s="30" t="s">
        <v>11942</v>
      </c>
      <c r="AA1039" s="30" t="s">
        <v>18409</v>
      </c>
      <c r="AB1039" s="30" t="s">
        <v>14472</v>
      </c>
      <c r="AC1039" s="30" t="s">
        <v>14449</v>
      </c>
      <c r="AD1039" s="29">
        <v>0.05</v>
      </c>
      <c r="AE1039" s="29">
        <v>0.01</v>
      </c>
      <c r="AF1039" s="29">
        <v>0</v>
      </c>
    </row>
    <row r="1040" spans="1:32" x14ac:dyDescent="0.25">
      <c r="A1040" t="s">
        <v>20618</v>
      </c>
      <c r="B1040" t="s">
        <v>20537</v>
      </c>
      <c r="C1040" t="s">
        <v>18</v>
      </c>
      <c r="D1040" t="s">
        <v>2187</v>
      </c>
      <c r="E1040" t="s">
        <v>2188</v>
      </c>
      <c r="F1040" t="s">
        <v>2189</v>
      </c>
      <c r="G1040" t="s">
        <v>18457</v>
      </c>
      <c r="H1040" s="36" t="str">
        <f>IFERROR(HYPERLINK(_xlfn.XLOOKUP(D1040,'[1]Smoothed Fund docs'!A:A,'[1]Smoothed Fund docs'!C:C),"FID"),IF(ISERROR(VLOOKUP(D1040,'[1]PRIIPS KID'!A:A,1,0)),HYPERLINK("https://digital.feprecisionplus.com/documents/quilter/en-gb/"&amp;F1040&amp;"/KI","KIID"),HYPERLINK("https://digital.feprecisionplus.com/documents/quilter/en-gb/"&amp;F1040&amp;"/PK","KID")))</f>
        <v>KIID</v>
      </c>
      <c r="I1040" s="29">
        <v>0.1</v>
      </c>
      <c r="J1040" s="29">
        <v>0.11</v>
      </c>
      <c r="K1040" s="30">
        <v>0</v>
      </c>
      <c r="L1040" s="29">
        <v>0.11</v>
      </c>
      <c r="M1040" s="30">
        <v>0</v>
      </c>
      <c r="N1040" s="29">
        <v>0.11</v>
      </c>
      <c r="O1040" s="30">
        <v>0</v>
      </c>
      <c r="P1040" s="30">
        <v>0</v>
      </c>
      <c r="Q1040" s="30" t="s">
        <v>22</v>
      </c>
      <c r="R1040" s="30" t="s">
        <v>22</v>
      </c>
      <c r="S1040" s="30" t="s">
        <v>22</v>
      </c>
      <c r="T1040" s="30" t="s">
        <v>22</v>
      </c>
      <c r="U1040" s="30" t="s">
        <v>22</v>
      </c>
      <c r="V1040" s="30" t="s">
        <v>22</v>
      </c>
      <c r="W1040" s="30" t="s">
        <v>152</v>
      </c>
      <c r="X1040" s="54">
        <v>0.04</v>
      </c>
      <c r="Y1040" s="30" t="s">
        <v>23</v>
      </c>
      <c r="Z1040" s="30" t="s">
        <v>11942</v>
      </c>
      <c r="AA1040" s="30" t="s">
        <v>18409</v>
      </c>
      <c r="AB1040" s="30" t="s">
        <v>14445</v>
      </c>
      <c r="AC1040" s="30" t="s">
        <v>14446</v>
      </c>
      <c r="AD1040" s="29">
        <v>0.11</v>
      </c>
      <c r="AE1040" s="29">
        <v>0</v>
      </c>
      <c r="AF1040" s="29">
        <v>0</v>
      </c>
    </row>
    <row r="1041" spans="1:32" x14ac:dyDescent="0.25">
      <c r="A1041" t="s">
        <v>20619</v>
      </c>
      <c r="B1041" t="s">
        <v>20537</v>
      </c>
      <c r="C1041" t="s">
        <v>28</v>
      </c>
      <c r="D1041" t="s">
        <v>2194</v>
      </c>
      <c r="E1041" t="s">
        <v>2195</v>
      </c>
      <c r="F1041" t="s">
        <v>2196</v>
      </c>
      <c r="G1041" t="s">
        <v>18457</v>
      </c>
      <c r="H1041" s="36" t="str">
        <f>IFERROR(HYPERLINK(_xlfn.XLOOKUP(D1041,'[1]Smoothed Fund docs'!A:A,'[1]Smoothed Fund docs'!C:C),"FID"),IF(ISERROR(VLOOKUP(D1041,'[1]PRIIPS KID'!A:A,1,0)),HYPERLINK("https://digital.feprecisionplus.com/documents/quilter/en-gb/"&amp;F1041&amp;"/KI","KIID"),HYPERLINK("https://digital.feprecisionplus.com/documents/quilter/en-gb/"&amp;F1041&amp;"/PK","KID")))</f>
        <v>KIID</v>
      </c>
      <c r="I1041" s="29">
        <v>0.1</v>
      </c>
      <c r="J1041" s="29">
        <v>0.11</v>
      </c>
      <c r="K1041" s="30">
        <v>0</v>
      </c>
      <c r="L1041" s="29">
        <v>0.11</v>
      </c>
      <c r="M1041" s="30">
        <v>0</v>
      </c>
      <c r="N1041" s="29">
        <v>0.11</v>
      </c>
      <c r="O1041" s="30">
        <v>0</v>
      </c>
      <c r="P1041" s="30">
        <v>0</v>
      </c>
      <c r="Q1041" s="30" t="s">
        <v>22</v>
      </c>
      <c r="R1041" s="30" t="s">
        <v>22</v>
      </c>
      <c r="S1041" s="30" t="s">
        <v>22</v>
      </c>
      <c r="T1041" s="30" t="s">
        <v>22</v>
      </c>
      <c r="U1041" s="30" t="s">
        <v>22</v>
      </c>
      <c r="V1041" s="30" t="s">
        <v>22</v>
      </c>
      <c r="W1041" s="30" t="s">
        <v>152</v>
      </c>
      <c r="X1041" s="54">
        <v>0.04</v>
      </c>
      <c r="Y1041" s="30" t="s">
        <v>23</v>
      </c>
      <c r="Z1041" s="30" t="s">
        <v>11942</v>
      </c>
      <c r="AA1041" s="30" t="s">
        <v>18409</v>
      </c>
      <c r="AB1041" s="30" t="s">
        <v>14445</v>
      </c>
      <c r="AC1041" s="30" t="s">
        <v>14446</v>
      </c>
      <c r="AD1041" s="29">
        <v>0.11</v>
      </c>
      <c r="AE1041" s="29">
        <v>0</v>
      </c>
      <c r="AF1041" s="29">
        <v>0</v>
      </c>
    </row>
    <row r="1042" spans="1:32" x14ac:dyDescent="0.25">
      <c r="A1042" t="s">
        <v>2179</v>
      </c>
      <c r="B1042" t="s">
        <v>20537</v>
      </c>
      <c r="C1042" t="s">
        <v>18</v>
      </c>
      <c r="D1042" t="s">
        <v>2180</v>
      </c>
      <c r="E1042" t="s">
        <v>2181</v>
      </c>
      <c r="F1042" t="s">
        <v>2182</v>
      </c>
      <c r="G1042" t="s">
        <v>18498</v>
      </c>
      <c r="H1042" s="36" t="str">
        <f>IFERROR(HYPERLINK(_xlfn.XLOOKUP(D1042,'[1]Smoothed Fund docs'!A:A,'[1]Smoothed Fund docs'!C:C),"FID"),IF(ISERROR(VLOOKUP(D1042,'[1]PRIIPS KID'!A:A,1,0)),HYPERLINK("https://digital.feprecisionplus.com/documents/quilter/en-gb/"&amp;F1042&amp;"/KI","KIID"),HYPERLINK("https://digital.feprecisionplus.com/documents/quilter/en-gb/"&amp;F1042&amp;"/PK","KID")))</f>
        <v>KIID</v>
      </c>
      <c r="I1042" s="29">
        <v>0.2</v>
      </c>
      <c r="J1042" s="29">
        <v>0.21</v>
      </c>
      <c r="K1042" s="30">
        <v>0.1</v>
      </c>
      <c r="L1042" s="29">
        <v>0.10999999999999999</v>
      </c>
      <c r="M1042" s="30">
        <v>0</v>
      </c>
      <c r="N1042" s="29">
        <v>0.10999999999999999</v>
      </c>
      <c r="O1042" s="30">
        <v>0</v>
      </c>
      <c r="P1042" s="30">
        <v>0</v>
      </c>
      <c r="Q1042" s="30" t="s">
        <v>22</v>
      </c>
      <c r="R1042" s="30" t="s">
        <v>22</v>
      </c>
      <c r="S1042" s="30" t="s">
        <v>22</v>
      </c>
      <c r="T1042" s="30" t="s">
        <v>22</v>
      </c>
      <c r="U1042" s="30" t="s">
        <v>22</v>
      </c>
      <c r="V1042" s="30" t="s">
        <v>22</v>
      </c>
      <c r="W1042" s="30" t="s">
        <v>152</v>
      </c>
      <c r="X1042" s="54">
        <v>0.04</v>
      </c>
      <c r="Y1042" s="30" t="s">
        <v>23</v>
      </c>
      <c r="Z1042" s="30" t="s">
        <v>11942</v>
      </c>
      <c r="AA1042" s="30" t="s">
        <v>18409</v>
      </c>
      <c r="AB1042" s="30" t="s">
        <v>14445</v>
      </c>
      <c r="AC1042" s="30" t="s">
        <v>14446</v>
      </c>
      <c r="AD1042" s="29">
        <v>0.10999999999999999</v>
      </c>
      <c r="AE1042" s="29">
        <v>0</v>
      </c>
      <c r="AF1042" s="29">
        <v>0</v>
      </c>
    </row>
    <row r="1043" spans="1:32" x14ac:dyDescent="0.25">
      <c r="A1043" t="s">
        <v>2183</v>
      </c>
      <c r="B1043" t="s">
        <v>20537</v>
      </c>
      <c r="C1043" t="s">
        <v>18</v>
      </c>
      <c r="D1043" t="s">
        <v>2184</v>
      </c>
      <c r="E1043" t="s">
        <v>2185</v>
      </c>
      <c r="F1043" t="s">
        <v>2186</v>
      </c>
      <c r="G1043" t="s">
        <v>18408</v>
      </c>
      <c r="H1043" s="36" t="str">
        <f>IFERROR(HYPERLINK(_xlfn.XLOOKUP(D1043,'[1]Smoothed Fund docs'!A:A,'[1]Smoothed Fund docs'!C:C),"FID"),IF(ISERROR(VLOOKUP(D1043,'[1]PRIIPS KID'!A:A,1,0)),HYPERLINK("https://digital.feprecisionplus.com/documents/quilter/en-gb/"&amp;F1043&amp;"/KI","KIID"),HYPERLINK("https://digital.feprecisionplus.com/documents/quilter/en-gb/"&amp;F1043&amp;"/PK","KID")))</f>
        <v>KIID</v>
      </c>
      <c r="I1043" s="29">
        <v>0.1</v>
      </c>
      <c r="J1043" s="29">
        <v>0.11</v>
      </c>
      <c r="K1043" s="30">
        <v>0</v>
      </c>
      <c r="L1043" s="29">
        <v>0.11</v>
      </c>
      <c r="M1043" s="30">
        <v>0</v>
      </c>
      <c r="N1043" s="29">
        <v>0.11</v>
      </c>
      <c r="O1043" s="30">
        <v>0</v>
      </c>
      <c r="P1043" s="30">
        <v>0</v>
      </c>
      <c r="Q1043" s="30" t="s">
        <v>22</v>
      </c>
      <c r="R1043" s="30" t="s">
        <v>22</v>
      </c>
      <c r="S1043" s="30" t="s">
        <v>22</v>
      </c>
      <c r="T1043" s="30" t="s">
        <v>22</v>
      </c>
      <c r="U1043" s="30" t="s">
        <v>22</v>
      </c>
      <c r="V1043" s="30" t="s">
        <v>22</v>
      </c>
      <c r="W1043" s="30" t="s">
        <v>152</v>
      </c>
      <c r="X1043" s="54">
        <v>0.04</v>
      </c>
      <c r="Y1043" s="30" t="s">
        <v>23</v>
      </c>
      <c r="Z1043" s="30" t="s">
        <v>11942</v>
      </c>
      <c r="AA1043" s="30" t="s">
        <v>18409</v>
      </c>
      <c r="AB1043" s="30" t="s">
        <v>14445</v>
      </c>
      <c r="AC1043" s="30" t="s">
        <v>14446</v>
      </c>
      <c r="AD1043" s="29">
        <v>0.11</v>
      </c>
      <c r="AE1043" s="29">
        <v>0</v>
      </c>
      <c r="AF1043" s="29">
        <v>0</v>
      </c>
    </row>
    <row r="1044" spans="1:32" x14ac:dyDescent="0.25">
      <c r="A1044" t="s">
        <v>2190</v>
      </c>
      <c r="B1044" t="s">
        <v>20537</v>
      </c>
      <c r="C1044" t="s">
        <v>28</v>
      </c>
      <c r="D1044" t="s">
        <v>2191</v>
      </c>
      <c r="E1044" t="s">
        <v>2192</v>
      </c>
      <c r="F1044" t="s">
        <v>2193</v>
      </c>
      <c r="G1044" t="s">
        <v>18408</v>
      </c>
      <c r="H1044" s="36" t="str">
        <f>IFERROR(HYPERLINK(_xlfn.XLOOKUP(D1044,'[1]Smoothed Fund docs'!A:A,'[1]Smoothed Fund docs'!C:C),"FID"),IF(ISERROR(VLOOKUP(D1044,'[1]PRIIPS KID'!A:A,1,0)),HYPERLINK("https://digital.feprecisionplus.com/documents/quilter/en-gb/"&amp;F1044&amp;"/KI","KIID"),HYPERLINK("https://digital.feprecisionplus.com/documents/quilter/en-gb/"&amp;F1044&amp;"/PK","KID")))</f>
        <v>KIID</v>
      </c>
      <c r="I1044" s="29">
        <v>0.1</v>
      </c>
      <c r="J1044" s="29">
        <v>0.11</v>
      </c>
      <c r="K1044" s="30">
        <v>0</v>
      </c>
      <c r="L1044" s="29">
        <v>0.11</v>
      </c>
      <c r="M1044" s="30">
        <v>0</v>
      </c>
      <c r="N1044" s="29">
        <v>0.11</v>
      </c>
      <c r="O1044" s="30">
        <v>0</v>
      </c>
      <c r="P1044" s="30">
        <v>0</v>
      </c>
      <c r="Q1044" s="30" t="s">
        <v>22</v>
      </c>
      <c r="R1044" s="30" t="s">
        <v>22</v>
      </c>
      <c r="S1044" s="30" t="s">
        <v>22</v>
      </c>
      <c r="T1044" s="30" t="s">
        <v>22</v>
      </c>
      <c r="U1044" s="30" t="s">
        <v>22</v>
      </c>
      <c r="V1044" s="30" t="s">
        <v>22</v>
      </c>
      <c r="W1044" s="30" t="s">
        <v>152</v>
      </c>
      <c r="X1044" s="54">
        <v>0.04</v>
      </c>
      <c r="Y1044" s="30" t="s">
        <v>23</v>
      </c>
      <c r="Z1044" s="30" t="s">
        <v>11942</v>
      </c>
      <c r="AA1044" s="30" t="s">
        <v>18409</v>
      </c>
      <c r="AB1044" s="30" t="s">
        <v>14445</v>
      </c>
      <c r="AC1044" s="30" t="s">
        <v>14446</v>
      </c>
      <c r="AD1044" s="29">
        <v>0.11</v>
      </c>
      <c r="AE1044" s="29">
        <v>0</v>
      </c>
      <c r="AF1044" s="29">
        <v>0</v>
      </c>
    </row>
    <row r="1045" spans="1:32" x14ac:dyDescent="0.25">
      <c r="A1045" t="s">
        <v>18518</v>
      </c>
      <c r="B1045" t="s">
        <v>20537</v>
      </c>
      <c r="C1045" t="s">
        <v>18</v>
      </c>
      <c r="D1045" t="s">
        <v>18519</v>
      </c>
      <c r="E1045" t="s">
        <v>18520</v>
      </c>
      <c r="F1045" t="s">
        <v>18521</v>
      </c>
      <c r="G1045" t="s">
        <v>18408</v>
      </c>
      <c r="H1045" s="36" t="str">
        <f>IFERROR(HYPERLINK(_xlfn.XLOOKUP(D1045,'[1]Smoothed Fund docs'!A:A,'[1]Smoothed Fund docs'!C:C),"FID"),IF(ISERROR(VLOOKUP(D1045,'[1]PRIIPS KID'!A:A,1,0)),HYPERLINK("https://digital.feprecisionplus.com/documents/quilter/en-gb/"&amp;F1045&amp;"/KI","KIID"),HYPERLINK("https://digital.feprecisionplus.com/documents/quilter/en-gb/"&amp;F1045&amp;"/PK","KID")))</f>
        <v>KIID</v>
      </c>
      <c r="I1045" s="29">
        <v>0.1</v>
      </c>
      <c r="J1045" s="29">
        <v>0.13</v>
      </c>
      <c r="K1045" s="30">
        <v>0</v>
      </c>
      <c r="L1045" s="29">
        <v>0.13</v>
      </c>
      <c r="M1045" s="30">
        <v>0</v>
      </c>
      <c r="N1045" s="29">
        <v>0.13</v>
      </c>
      <c r="O1045" s="30">
        <v>0</v>
      </c>
      <c r="P1045" s="30">
        <v>0</v>
      </c>
      <c r="Q1045" s="30" t="s">
        <v>22</v>
      </c>
      <c r="R1045" s="30" t="s">
        <v>22</v>
      </c>
      <c r="S1045" s="30" t="s">
        <v>22</v>
      </c>
      <c r="T1045" s="30" t="s">
        <v>22</v>
      </c>
      <c r="U1045" s="30" t="s">
        <v>22</v>
      </c>
      <c r="V1045" s="30" t="s">
        <v>22</v>
      </c>
      <c r="W1045" s="30" t="s">
        <v>152</v>
      </c>
      <c r="X1045" s="54">
        <v>0.04</v>
      </c>
      <c r="Y1045" s="30" t="s">
        <v>23</v>
      </c>
      <c r="Z1045" s="30" t="s">
        <v>11942</v>
      </c>
      <c r="AA1045" s="30" t="s">
        <v>18409</v>
      </c>
      <c r="AB1045" s="30" t="s">
        <v>14484</v>
      </c>
      <c r="AC1045" s="30" t="s">
        <v>14446</v>
      </c>
      <c r="AD1045" s="29">
        <v>0.13</v>
      </c>
      <c r="AE1045" s="29">
        <v>-0.02</v>
      </c>
      <c r="AF1045" s="29">
        <v>0</v>
      </c>
    </row>
    <row r="1046" spans="1:32" x14ac:dyDescent="0.25">
      <c r="A1046" t="s">
        <v>18522</v>
      </c>
      <c r="B1046" t="s">
        <v>20537</v>
      </c>
      <c r="C1046" t="s">
        <v>28</v>
      </c>
      <c r="D1046" t="s">
        <v>18523</v>
      </c>
      <c r="E1046" t="s">
        <v>18524</v>
      </c>
      <c r="F1046" t="s">
        <v>18525</v>
      </c>
      <c r="G1046" t="s">
        <v>18408</v>
      </c>
      <c r="H1046" s="36" t="str">
        <f>IFERROR(HYPERLINK(_xlfn.XLOOKUP(D1046,'[1]Smoothed Fund docs'!A:A,'[1]Smoothed Fund docs'!C:C),"FID"),IF(ISERROR(VLOOKUP(D1046,'[1]PRIIPS KID'!A:A,1,0)),HYPERLINK("https://digital.feprecisionplus.com/documents/quilter/en-gb/"&amp;F1046&amp;"/KI","KIID"),HYPERLINK("https://digital.feprecisionplus.com/documents/quilter/en-gb/"&amp;F1046&amp;"/PK","KID")))</f>
        <v>KIID</v>
      </c>
      <c r="I1046" s="29">
        <v>0.1</v>
      </c>
      <c r="J1046" s="29">
        <v>0.13</v>
      </c>
      <c r="K1046" s="30">
        <v>0</v>
      </c>
      <c r="L1046" s="29">
        <v>0.13</v>
      </c>
      <c r="M1046" s="30">
        <v>0</v>
      </c>
      <c r="N1046" s="29">
        <v>0.13</v>
      </c>
      <c r="O1046" s="30">
        <v>0</v>
      </c>
      <c r="P1046" s="30">
        <v>0</v>
      </c>
      <c r="Q1046" s="30" t="s">
        <v>22</v>
      </c>
      <c r="R1046" s="30" t="s">
        <v>22</v>
      </c>
      <c r="S1046" s="30" t="s">
        <v>22</v>
      </c>
      <c r="T1046" s="30" t="s">
        <v>22</v>
      </c>
      <c r="U1046" s="30" t="s">
        <v>22</v>
      </c>
      <c r="V1046" s="30" t="s">
        <v>22</v>
      </c>
      <c r="W1046" s="30" t="s">
        <v>152</v>
      </c>
      <c r="X1046" s="54">
        <v>0.04</v>
      </c>
      <c r="Y1046" s="30" t="s">
        <v>23</v>
      </c>
      <c r="Z1046" s="30" t="s">
        <v>11942</v>
      </c>
      <c r="AA1046" s="30" t="s">
        <v>18409</v>
      </c>
      <c r="AB1046" s="30" t="s">
        <v>14484</v>
      </c>
      <c r="AC1046" s="30" t="s">
        <v>14446</v>
      </c>
      <c r="AD1046" s="29">
        <v>0.13</v>
      </c>
      <c r="AE1046" s="29">
        <v>-0.02</v>
      </c>
      <c r="AF1046" s="29">
        <v>0</v>
      </c>
    </row>
    <row r="1047" spans="1:32" x14ac:dyDescent="0.25">
      <c r="A1047" t="s">
        <v>18526</v>
      </c>
      <c r="B1047" t="s">
        <v>20537</v>
      </c>
      <c r="C1047" t="s">
        <v>18</v>
      </c>
      <c r="D1047" t="s">
        <v>18527</v>
      </c>
      <c r="E1047" t="s">
        <v>18528</v>
      </c>
      <c r="F1047" t="s">
        <v>18529</v>
      </c>
      <c r="G1047" t="s">
        <v>18408</v>
      </c>
      <c r="H1047" s="36" t="str">
        <f>IFERROR(HYPERLINK(_xlfn.XLOOKUP(D1047,'[1]Smoothed Fund docs'!A:A,'[1]Smoothed Fund docs'!C:C),"FID"),IF(ISERROR(VLOOKUP(D1047,'[1]PRIIPS KID'!A:A,1,0)),HYPERLINK("https://digital.feprecisionplus.com/documents/quilter/en-gb/"&amp;F1047&amp;"/KI","KIID"),HYPERLINK("https://digital.feprecisionplus.com/documents/quilter/en-gb/"&amp;F1047&amp;"/PK","KID")))</f>
        <v>KIID</v>
      </c>
      <c r="I1047" s="29">
        <v>0.1</v>
      </c>
      <c r="J1047" s="29">
        <v>0.13</v>
      </c>
      <c r="K1047" s="30">
        <v>0</v>
      </c>
      <c r="L1047" s="29">
        <v>0.13</v>
      </c>
      <c r="M1047" s="30">
        <v>0</v>
      </c>
      <c r="N1047" s="29">
        <v>0.13</v>
      </c>
      <c r="O1047" s="30">
        <v>0</v>
      </c>
      <c r="P1047" s="30">
        <v>0</v>
      </c>
      <c r="Q1047" s="30" t="s">
        <v>22</v>
      </c>
      <c r="R1047" s="30" t="s">
        <v>22</v>
      </c>
      <c r="S1047" s="30" t="s">
        <v>22</v>
      </c>
      <c r="T1047" s="30" t="s">
        <v>22</v>
      </c>
      <c r="U1047" s="30" t="s">
        <v>22</v>
      </c>
      <c r="V1047" s="30" t="s">
        <v>22</v>
      </c>
      <c r="W1047" s="30" t="s">
        <v>152</v>
      </c>
      <c r="X1047" s="54">
        <v>0.04</v>
      </c>
      <c r="Y1047" s="30" t="s">
        <v>23</v>
      </c>
      <c r="Z1047" s="30" t="s">
        <v>11942</v>
      </c>
      <c r="AA1047" s="30" t="s">
        <v>18409</v>
      </c>
      <c r="AB1047" s="30" t="s">
        <v>14484</v>
      </c>
      <c r="AC1047" s="30" t="s">
        <v>14446</v>
      </c>
      <c r="AD1047" s="29">
        <v>0.13</v>
      </c>
      <c r="AE1047" s="29">
        <v>-0.08</v>
      </c>
      <c r="AF1047" s="29">
        <v>0</v>
      </c>
    </row>
    <row r="1048" spans="1:32" x14ac:dyDescent="0.25">
      <c r="A1048" t="s">
        <v>18530</v>
      </c>
      <c r="B1048" t="s">
        <v>20537</v>
      </c>
      <c r="C1048" t="s">
        <v>28</v>
      </c>
      <c r="D1048" t="s">
        <v>18531</v>
      </c>
      <c r="E1048" t="s">
        <v>18532</v>
      </c>
      <c r="F1048" t="s">
        <v>18533</v>
      </c>
      <c r="G1048" t="s">
        <v>18408</v>
      </c>
      <c r="H1048" s="36" t="str">
        <f>IFERROR(HYPERLINK(_xlfn.XLOOKUP(D1048,'[1]Smoothed Fund docs'!A:A,'[1]Smoothed Fund docs'!C:C),"FID"),IF(ISERROR(VLOOKUP(D1048,'[1]PRIIPS KID'!A:A,1,0)),HYPERLINK("https://digital.feprecisionplus.com/documents/quilter/en-gb/"&amp;F1048&amp;"/KI","KIID"),HYPERLINK("https://digital.feprecisionplus.com/documents/quilter/en-gb/"&amp;F1048&amp;"/PK","KID")))</f>
        <v>KIID</v>
      </c>
      <c r="I1048" s="29">
        <v>0.1</v>
      </c>
      <c r="J1048" s="29">
        <v>0.13</v>
      </c>
      <c r="K1048" s="30">
        <v>0</v>
      </c>
      <c r="L1048" s="29">
        <v>0.13</v>
      </c>
      <c r="M1048" s="30">
        <v>0</v>
      </c>
      <c r="N1048" s="29">
        <v>0.13</v>
      </c>
      <c r="O1048" s="30">
        <v>0</v>
      </c>
      <c r="P1048" s="30">
        <v>0</v>
      </c>
      <c r="Q1048" s="30" t="s">
        <v>22</v>
      </c>
      <c r="R1048" s="30" t="s">
        <v>22</v>
      </c>
      <c r="S1048" s="30" t="s">
        <v>22</v>
      </c>
      <c r="T1048" s="30" t="s">
        <v>22</v>
      </c>
      <c r="U1048" s="30" t="s">
        <v>22</v>
      </c>
      <c r="V1048" s="30" t="s">
        <v>22</v>
      </c>
      <c r="W1048" s="30" t="s">
        <v>152</v>
      </c>
      <c r="X1048" s="54">
        <v>0.04</v>
      </c>
      <c r="Y1048" s="30" t="s">
        <v>23</v>
      </c>
      <c r="Z1048" s="30" t="s">
        <v>11942</v>
      </c>
      <c r="AA1048" s="30" t="s">
        <v>18409</v>
      </c>
      <c r="AB1048" s="30" t="s">
        <v>14484</v>
      </c>
      <c r="AC1048" s="30" t="s">
        <v>14446</v>
      </c>
      <c r="AD1048" s="29">
        <v>0.13</v>
      </c>
      <c r="AE1048" s="29">
        <v>-0.08</v>
      </c>
      <c r="AF1048" s="29">
        <v>0</v>
      </c>
    </row>
    <row r="1049" spans="1:32" x14ac:dyDescent="0.25">
      <c r="A1049" t="s">
        <v>20620</v>
      </c>
      <c r="B1049" t="s">
        <v>20537</v>
      </c>
      <c r="C1049" t="s">
        <v>18</v>
      </c>
      <c r="D1049" t="s">
        <v>16176</v>
      </c>
      <c r="E1049" t="s">
        <v>16177</v>
      </c>
      <c r="F1049" t="s">
        <v>16178</v>
      </c>
      <c r="G1049" t="s">
        <v>18408</v>
      </c>
      <c r="H1049" s="36" t="str">
        <f>IFERROR(HYPERLINK(_xlfn.XLOOKUP(D1049,'[1]Smoothed Fund docs'!A:A,'[1]Smoothed Fund docs'!C:C),"FID"),IF(ISERROR(VLOOKUP(D1049,'[1]PRIIPS KID'!A:A,1,0)),HYPERLINK("https://digital.feprecisionplus.com/documents/quilter/en-gb/"&amp;F1049&amp;"/KI","KIID"),HYPERLINK("https://digital.feprecisionplus.com/documents/quilter/en-gb/"&amp;F1049&amp;"/PK","KID")))</f>
        <v>KIID</v>
      </c>
      <c r="I1049" s="29">
        <v>0.04</v>
      </c>
      <c r="J1049" s="29">
        <v>0.05</v>
      </c>
      <c r="K1049" s="30">
        <v>0</v>
      </c>
      <c r="L1049" s="29">
        <v>0.05</v>
      </c>
      <c r="M1049" s="30">
        <v>0</v>
      </c>
      <c r="N1049" s="29">
        <v>0.05</v>
      </c>
      <c r="O1049" s="30">
        <v>0</v>
      </c>
      <c r="P1049" s="30">
        <v>0</v>
      </c>
      <c r="Q1049" s="30" t="s">
        <v>22</v>
      </c>
      <c r="R1049" s="30" t="s">
        <v>22</v>
      </c>
      <c r="S1049" s="30" t="s">
        <v>22</v>
      </c>
      <c r="T1049" s="30" t="s">
        <v>22</v>
      </c>
      <c r="U1049" s="30" t="s">
        <v>22</v>
      </c>
      <c r="V1049" s="30" t="s">
        <v>22</v>
      </c>
      <c r="W1049" s="30" t="s">
        <v>16</v>
      </c>
      <c r="X1049" s="54">
        <v>0.06</v>
      </c>
      <c r="Y1049" s="30" t="s">
        <v>23</v>
      </c>
      <c r="Z1049" s="30" t="s">
        <v>11942</v>
      </c>
      <c r="AA1049" s="30" t="s">
        <v>18409</v>
      </c>
      <c r="AB1049" s="30" t="s">
        <v>14484</v>
      </c>
      <c r="AC1049" s="30" t="s">
        <v>14451</v>
      </c>
      <c r="AD1049" s="29">
        <v>0.05</v>
      </c>
      <c r="AE1049" s="29">
        <v>0.06</v>
      </c>
      <c r="AF1049" s="29">
        <v>0</v>
      </c>
    </row>
    <row r="1050" spans="1:32" x14ac:dyDescent="0.25">
      <c r="A1050" t="s">
        <v>20621</v>
      </c>
      <c r="B1050" t="s">
        <v>20537</v>
      </c>
      <c r="C1050" t="s">
        <v>28</v>
      </c>
      <c r="D1050" t="s">
        <v>15820</v>
      </c>
      <c r="E1050" t="s">
        <v>15821</v>
      </c>
      <c r="F1050" t="s">
        <v>15822</v>
      </c>
      <c r="G1050" t="s">
        <v>18408</v>
      </c>
      <c r="H1050" s="36" t="str">
        <f>IFERROR(HYPERLINK(_xlfn.XLOOKUP(D1050,'[1]Smoothed Fund docs'!A:A,'[1]Smoothed Fund docs'!C:C),"FID"),IF(ISERROR(VLOOKUP(D1050,'[1]PRIIPS KID'!A:A,1,0)),HYPERLINK("https://digital.feprecisionplus.com/documents/quilter/en-gb/"&amp;F1050&amp;"/KI","KIID"),HYPERLINK("https://digital.feprecisionplus.com/documents/quilter/en-gb/"&amp;F1050&amp;"/PK","KID")))</f>
        <v>KIID</v>
      </c>
      <c r="I1050" s="29">
        <v>0.04</v>
      </c>
      <c r="J1050" s="29">
        <v>0.05</v>
      </c>
      <c r="K1050" s="30">
        <v>0</v>
      </c>
      <c r="L1050" s="29">
        <v>0.05</v>
      </c>
      <c r="M1050" s="30">
        <v>0</v>
      </c>
      <c r="N1050" s="29">
        <v>0.05</v>
      </c>
      <c r="O1050" s="30">
        <v>0</v>
      </c>
      <c r="P1050" s="30">
        <v>0</v>
      </c>
      <c r="Q1050" s="30" t="s">
        <v>22</v>
      </c>
      <c r="R1050" s="30" t="s">
        <v>22</v>
      </c>
      <c r="S1050" s="30" t="s">
        <v>22</v>
      </c>
      <c r="T1050" s="30" t="s">
        <v>22</v>
      </c>
      <c r="U1050" s="30" t="s">
        <v>22</v>
      </c>
      <c r="V1050" s="30" t="s">
        <v>22</v>
      </c>
      <c r="W1050" s="30" t="s">
        <v>16</v>
      </c>
      <c r="X1050" s="54">
        <v>0.06</v>
      </c>
      <c r="Y1050" s="30" t="s">
        <v>23</v>
      </c>
      <c r="Z1050" s="30" t="s">
        <v>11942</v>
      </c>
      <c r="AA1050" s="30" t="s">
        <v>18409</v>
      </c>
      <c r="AB1050" s="30" t="s">
        <v>14484</v>
      </c>
      <c r="AC1050" s="30" t="s">
        <v>14451</v>
      </c>
      <c r="AD1050" s="29">
        <v>0.05</v>
      </c>
      <c r="AE1050" s="29">
        <v>0.06</v>
      </c>
      <c r="AF1050" s="29">
        <v>0</v>
      </c>
    </row>
    <row r="1051" spans="1:32" x14ac:dyDescent="0.25">
      <c r="A1051" t="s">
        <v>14272</v>
      </c>
      <c r="B1051" t="s">
        <v>20537</v>
      </c>
      <c r="C1051" t="s">
        <v>18</v>
      </c>
      <c r="D1051" t="s">
        <v>2197</v>
      </c>
      <c r="E1051" t="s">
        <v>2198</v>
      </c>
      <c r="F1051" t="s">
        <v>2199</v>
      </c>
      <c r="G1051" t="s">
        <v>18408</v>
      </c>
      <c r="H1051" s="36" t="str">
        <f>IFERROR(HYPERLINK(_xlfn.XLOOKUP(D1051,'[1]Smoothed Fund docs'!A:A,'[1]Smoothed Fund docs'!C:C),"FID"),IF(ISERROR(VLOOKUP(D1051,'[1]PRIIPS KID'!A:A,1,0)),HYPERLINK("https://digital.feprecisionplus.com/documents/quilter/en-gb/"&amp;F1051&amp;"/KI","KIID"),HYPERLINK("https://digital.feprecisionplus.com/documents/quilter/en-gb/"&amp;F1051&amp;"/PK","KID")))</f>
        <v>KIID</v>
      </c>
      <c r="I1051" s="29">
        <v>0.04</v>
      </c>
      <c r="J1051" s="29">
        <v>0.05</v>
      </c>
      <c r="K1051" s="30">
        <v>0</v>
      </c>
      <c r="L1051" s="29">
        <v>0.05</v>
      </c>
      <c r="M1051" s="30">
        <v>0</v>
      </c>
      <c r="N1051" s="29">
        <v>0.05</v>
      </c>
      <c r="O1051" s="30">
        <v>0</v>
      </c>
      <c r="P1051" s="30">
        <v>0</v>
      </c>
      <c r="Q1051" s="30" t="s">
        <v>22</v>
      </c>
      <c r="R1051" s="30" t="s">
        <v>22</v>
      </c>
      <c r="S1051" s="30" t="s">
        <v>22</v>
      </c>
      <c r="T1051" s="30" t="s">
        <v>22</v>
      </c>
      <c r="U1051" s="30" t="s">
        <v>22</v>
      </c>
      <c r="V1051" s="30" t="s">
        <v>22</v>
      </c>
      <c r="W1051" s="30" t="s">
        <v>16</v>
      </c>
      <c r="X1051" s="54">
        <v>0.06</v>
      </c>
      <c r="Y1051" s="30" t="s">
        <v>23</v>
      </c>
      <c r="Z1051" s="30" t="s">
        <v>11942</v>
      </c>
      <c r="AA1051" s="30" t="s">
        <v>18409</v>
      </c>
      <c r="AB1051" s="30" t="s">
        <v>14450</v>
      </c>
      <c r="AC1051" s="30" t="s">
        <v>14451</v>
      </c>
      <c r="AD1051" s="29">
        <v>0.05</v>
      </c>
      <c r="AE1051" s="29">
        <v>0</v>
      </c>
      <c r="AF1051" s="29">
        <v>0</v>
      </c>
    </row>
    <row r="1052" spans="1:32" x14ac:dyDescent="0.25">
      <c r="A1052" t="s">
        <v>23904</v>
      </c>
      <c r="B1052" t="s">
        <v>20537</v>
      </c>
      <c r="C1052" t="s">
        <v>28</v>
      </c>
      <c r="D1052" t="s">
        <v>23905</v>
      </c>
      <c r="E1052" t="s">
        <v>23906</v>
      </c>
      <c r="F1052" t="s">
        <v>23907</v>
      </c>
      <c r="G1052" t="s">
        <v>18457</v>
      </c>
      <c r="H1052" s="36" t="str">
        <f>IFERROR(HYPERLINK(_xlfn.XLOOKUP(D1052,'[1]Smoothed Fund docs'!A:A,'[1]Smoothed Fund docs'!C:C),"FID"),IF(ISERROR(VLOOKUP(D1052,'[1]PRIIPS KID'!A:A,1,0)),HYPERLINK("https://digital.feprecisionplus.com/documents/quilter/en-gb/"&amp;F1052&amp;"/KI","KIID"),HYPERLINK("https://digital.feprecisionplus.com/documents/quilter/en-gb/"&amp;F1052&amp;"/PK","KID")))</f>
        <v>KIID</v>
      </c>
      <c r="I1052" s="29">
        <v>0.04</v>
      </c>
      <c r="J1052" s="29">
        <v>0.05</v>
      </c>
      <c r="K1052" s="30">
        <v>0</v>
      </c>
      <c r="L1052" s="29">
        <v>0.05</v>
      </c>
      <c r="M1052" s="30">
        <v>0</v>
      </c>
      <c r="N1052" s="29">
        <v>0.05</v>
      </c>
      <c r="O1052" s="30">
        <v>0</v>
      </c>
      <c r="P1052" s="30">
        <v>0</v>
      </c>
      <c r="Q1052" s="30" t="s">
        <v>22</v>
      </c>
      <c r="R1052" s="30" t="s">
        <v>22</v>
      </c>
      <c r="S1052" s="30" t="s">
        <v>22</v>
      </c>
      <c r="T1052" s="30" t="s">
        <v>22</v>
      </c>
      <c r="U1052" s="30" t="s">
        <v>22</v>
      </c>
      <c r="V1052" s="30" t="s">
        <v>22</v>
      </c>
      <c r="W1052" s="30" t="s">
        <v>16</v>
      </c>
      <c r="X1052" s="54">
        <v>0.06</v>
      </c>
      <c r="Y1052" s="30" t="s">
        <v>23</v>
      </c>
      <c r="Z1052" s="30" t="s">
        <v>11942</v>
      </c>
      <c r="AA1052" s="30" t="s">
        <v>18409</v>
      </c>
      <c r="AB1052" s="30" t="s">
        <v>14450</v>
      </c>
      <c r="AC1052" s="30" t="s">
        <v>14451</v>
      </c>
      <c r="AD1052" s="29">
        <v>0.05</v>
      </c>
      <c r="AE1052" s="29">
        <v>0</v>
      </c>
      <c r="AF1052" s="29">
        <v>0</v>
      </c>
    </row>
    <row r="1053" spans="1:32" x14ac:dyDescent="0.25">
      <c r="A1053" t="s">
        <v>2206</v>
      </c>
      <c r="B1053" t="s">
        <v>20537</v>
      </c>
      <c r="C1053" t="s">
        <v>18</v>
      </c>
      <c r="D1053" t="s">
        <v>2207</v>
      </c>
      <c r="E1053" t="s">
        <v>2208</v>
      </c>
      <c r="F1053" t="s">
        <v>2209</v>
      </c>
      <c r="G1053" t="s">
        <v>18408</v>
      </c>
      <c r="H1053" s="36" t="str">
        <f>IFERROR(HYPERLINK(_xlfn.XLOOKUP(D1053,'[1]Smoothed Fund docs'!A:A,'[1]Smoothed Fund docs'!C:C),"FID"),IF(ISERROR(VLOOKUP(D1053,'[1]PRIIPS KID'!A:A,1,0)),HYPERLINK("https://digital.feprecisionplus.com/documents/quilter/en-gb/"&amp;F1053&amp;"/KI","KIID"),HYPERLINK("https://digital.feprecisionplus.com/documents/quilter/en-gb/"&amp;F1053&amp;"/PK","KID")))</f>
        <v>KIID</v>
      </c>
      <c r="I1053" s="29">
        <v>0.15</v>
      </c>
      <c r="J1053" s="29">
        <v>0.2</v>
      </c>
      <c r="K1053" s="30">
        <v>0</v>
      </c>
      <c r="L1053" s="29">
        <v>0.2</v>
      </c>
      <c r="M1053" s="30">
        <v>0</v>
      </c>
      <c r="N1053" s="29">
        <v>0.2</v>
      </c>
      <c r="O1053" s="30">
        <v>0</v>
      </c>
      <c r="P1053" s="30">
        <v>0</v>
      </c>
      <c r="Q1053" s="30" t="s">
        <v>22</v>
      </c>
      <c r="R1053" s="30" t="s">
        <v>22</v>
      </c>
      <c r="S1053" s="30" t="s">
        <v>22</v>
      </c>
      <c r="T1053" s="30" t="s">
        <v>22</v>
      </c>
      <c r="U1053" s="30" t="s">
        <v>22</v>
      </c>
      <c r="V1053" s="30" t="s">
        <v>22</v>
      </c>
      <c r="W1053" s="30" t="s">
        <v>261</v>
      </c>
      <c r="X1053" s="54">
        <v>0.02</v>
      </c>
      <c r="Y1053" s="30" t="s">
        <v>23</v>
      </c>
      <c r="Z1053" s="30" t="s">
        <v>11942</v>
      </c>
      <c r="AA1053" s="30" t="s">
        <v>18409</v>
      </c>
      <c r="AB1053" s="30" t="s">
        <v>14497</v>
      </c>
      <c r="AC1053" s="30" t="s">
        <v>14470</v>
      </c>
      <c r="AD1053" s="29">
        <v>0.2</v>
      </c>
      <c r="AE1053" s="29">
        <v>0.02</v>
      </c>
      <c r="AF1053" s="29">
        <v>0</v>
      </c>
    </row>
    <row r="1054" spans="1:32" x14ac:dyDescent="0.25">
      <c r="A1054" t="s">
        <v>2210</v>
      </c>
      <c r="B1054" t="s">
        <v>20537</v>
      </c>
      <c r="C1054" t="s">
        <v>28</v>
      </c>
      <c r="D1054" t="s">
        <v>2211</v>
      </c>
      <c r="E1054" t="s">
        <v>2212</v>
      </c>
      <c r="F1054" t="s">
        <v>2213</v>
      </c>
      <c r="G1054" t="s">
        <v>18408</v>
      </c>
      <c r="H1054" s="36" t="str">
        <f>IFERROR(HYPERLINK(_xlfn.XLOOKUP(D1054,'[1]Smoothed Fund docs'!A:A,'[1]Smoothed Fund docs'!C:C),"FID"),IF(ISERROR(VLOOKUP(D1054,'[1]PRIIPS KID'!A:A,1,0)),HYPERLINK("https://digital.feprecisionplus.com/documents/quilter/en-gb/"&amp;F1054&amp;"/KI","KIID"),HYPERLINK("https://digital.feprecisionplus.com/documents/quilter/en-gb/"&amp;F1054&amp;"/PK","KID")))</f>
        <v>KIID</v>
      </c>
      <c r="I1054" s="29">
        <v>0.15</v>
      </c>
      <c r="J1054" s="29">
        <v>0.2</v>
      </c>
      <c r="K1054" s="30">
        <v>0</v>
      </c>
      <c r="L1054" s="29">
        <v>0.2</v>
      </c>
      <c r="M1054" s="30">
        <v>0</v>
      </c>
      <c r="N1054" s="29">
        <v>0.2</v>
      </c>
      <c r="O1054" s="30">
        <v>0</v>
      </c>
      <c r="P1054" s="30">
        <v>0</v>
      </c>
      <c r="Q1054" s="30" t="s">
        <v>22</v>
      </c>
      <c r="R1054" s="30" t="s">
        <v>22</v>
      </c>
      <c r="S1054" s="30" t="s">
        <v>22</v>
      </c>
      <c r="T1054" s="30" t="s">
        <v>22</v>
      </c>
      <c r="U1054" s="30" t="s">
        <v>22</v>
      </c>
      <c r="V1054" s="30" t="s">
        <v>22</v>
      </c>
      <c r="W1054" s="30" t="s">
        <v>261</v>
      </c>
      <c r="X1054" s="54">
        <v>0.02</v>
      </c>
      <c r="Y1054" s="30" t="s">
        <v>23</v>
      </c>
      <c r="Z1054" s="30" t="s">
        <v>11942</v>
      </c>
      <c r="AA1054" s="30" t="s">
        <v>18409</v>
      </c>
      <c r="AB1054" s="30" t="s">
        <v>14497</v>
      </c>
      <c r="AC1054" s="30" t="s">
        <v>14470</v>
      </c>
      <c r="AD1054" s="29">
        <v>0.2</v>
      </c>
      <c r="AE1054" s="29">
        <v>0.02</v>
      </c>
      <c r="AF1054" s="29">
        <v>0</v>
      </c>
    </row>
    <row r="1055" spans="1:32" x14ac:dyDescent="0.25">
      <c r="A1055" t="s">
        <v>2214</v>
      </c>
      <c r="B1055" t="s">
        <v>20537</v>
      </c>
      <c r="C1055" t="s">
        <v>18</v>
      </c>
      <c r="D1055" t="s">
        <v>2215</v>
      </c>
      <c r="E1055" t="s">
        <v>2216</v>
      </c>
      <c r="F1055" t="s">
        <v>2217</v>
      </c>
      <c r="G1055" t="s">
        <v>18408</v>
      </c>
      <c r="H1055" s="36" t="str">
        <f>IFERROR(HYPERLINK(_xlfn.XLOOKUP(D1055,'[1]Smoothed Fund docs'!A:A,'[1]Smoothed Fund docs'!C:C),"FID"),IF(ISERROR(VLOOKUP(D1055,'[1]PRIIPS KID'!A:A,1,0)),HYPERLINK("https://digital.feprecisionplus.com/documents/quilter/en-gb/"&amp;F1055&amp;"/KI","KIID"),HYPERLINK("https://digital.feprecisionplus.com/documents/quilter/en-gb/"&amp;F1055&amp;"/PK","KID")))</f>
        <v>KIID</v>
      </c>
      <c r="I1055" s="29">
        <v>0.5</v>
      </c>
      <c r="J1055" s="29">
        <v>0.56000000000000005</v>
      </c>
      <c r="K1055" s="30">
        <v>0</v>
      </c>
      <c r="L1055" s="29">
        <v>0.56000000000000005</v>
      </c>
      <c r="M1055" s="30">
        <v>0</v>
      </c>
      <c r="N1055" s="29">
        <v>0.56000000000000005</v>
      </c>
      <c r="O1055" s="30">
        <v>0</v>
      </c>
      <c r="P1055" s="30">
        <v>0</v>
      </c>
      <c r="Q1055" s="30" t="s">
        <v>22</v>
      </c>
      <c r="R1055" s="30" t="s">
        <v>22</v>
      </c>
      <c r="S1055" s="30" t="s">
        <v>22</v>
      </c>
      <c r="T1055" s="30" t="s">
        <v>22</v>
      </c>
      <c r="U1055" s="30" t="s">
        <v>22</v>
      </c>
      <c r="V1055" s="30" t="s">
        <v>22</v>
      </c>
      <c r="W1055" s="30" t="s">
        <v>152</v>
      </c>
      <c r="X1055" s="54">
        <v>0.04</v>
      </c>
      <c r="Y1055" s="30" t="s">
        <v>23</v>
      </c>
      <c r="Z1055" s="30" t="s">
        <v>11942</v>
      </c>
      <c r="AA1055" s="30" t="s">
        <v>18409</v>
      </c>
      <c r="AB1055" s="30" t="s">
        <v>14447</v>
      </c>
      <c r="AC1055" s="30" t="s">
        <v>14446</v>
      </c>
      <c r="AD1055" s="29">
        <v>0.56000000000000005</v>
      </c>
      <c r="AE1055" s="29">
        <v>0.12</v>
      </c>
      <c r="AF1055" s="29">
        <v>0</v>
      </c>
    </row>
    <row r="1056" spans="1:32" x14ac:dyDescent="0.25">
      <c r="A1056" t="s">
        <v>2218</v>
      </c>
      <c r="B1056" t="s">
        <v>20537</v>
      </c>
      <c r="C1056" t="s">
        <v>28</v>
      </c>
      <c r="D1056" t="s">
        <v>2219</v>
      </c>
      <c r="E1056" t="s">
        <v>2220</v>
      </c>
      <c r="F1056" t="s">
        <v>2221</v>
      </c>
      <c r="G1056" t="s">
        <v>18408</v>
      </c>
      <c r="H1056" s="36" t="str">
        <f>IFERROR(HYPERLINK(_xlfn.XLOOKUP(D1056,'[1]Smoothed Fund docs'!A:A,'[1]Smoothed Fund docs'!C:C),"FID"),IF(ISERROR(VLOOKUP(D1056,'[1]PRIIPS KID'!A:A,1,0)),HYPERLINK("https://digital.feprecisionplus.com/documents/quilter/en-gb/"&amp;F1056&amp;"/KI","KIID"),HYPERLINK("https://digital.feprecisionplus.com/documents/quilter/en-gb/"&amp;F1056&amp;"/PK","KID")))</f>
        <v>KIID</v>
      </c>
      <c r="I1056" s="29">
        <v>0.5</v>
      </c>
      <c r="J1056" s="29">
        <v>0.56000000000000005</v>
      </c>
      <c r="K1056" s="30">
        <v>0</v>
      </c>
      <c r="L1056" s="29">
        <v>0.56000000000000005</v>
      </c>
      <c r="M1056" s="30">
        <v>0</v>
      </c>
      <c r="N1056" s="29">
        <v>0.56000000000000005</v>
      </c>
      <c r="O1056" s="30">
        <v>0</v>
      </c>
      <c r="P1056" s="30">
        <v>0</v>
      </c>
      <c r="Q1056" s="30" t="s">
        <v>22</v>
      </c>
      <c r="R1056" s="30" t="s">
        <v>22</v>
      </c>
      <c r="S1056" s="30" t="s">
        <v>22</v>
      </c>
      <c r="T1056" s="30" t="s">
        <v>22</v>
      </c>
      <c r="U1056" s="30" t="s">
        <v>22</v>
      </c>
      <c r="V1056" s="30" t="s">
        <v>22</v>
      </c>
      <c r="W1056" s="30" t="s">
        <v>152</v>
      </c>
      <c r="X1056" s="54">
        <v>0.04</v>
      </c>
      <c r="Y1056" s="30" t="s">
        <v>23</v>
      </c>
      <c r="Z1056" s="30" t="s">
        <v>11942</v>
      </c>
      <c r="AA1056" s="30" t="s">
        <v>18409</v>
      </c>
      <c r="AB1056" s="30" t="s">
        <v>14447</v>
      </c>
      <c r="AC1056" s="30" t="s">
        <v>14446</v>
      </c>
      <c r="AD1056" s="29">
        <v>0.56000000000000005</v>
      </c>
      <c r="AE1056" s="29">
        <v>0.12</v>
      </c>
      <c r="AF1056" s="29">
        <v>0</v>
      </c>
    </row>
    <row r="1057" spans="1:32" x14ac:dyDescent="0.25">
      <c r="A1057" t="s">
        <v>18297</v>
      </c>
      <c r="B1057" t="s">
        <v>20537</v>
      </c>
      <c r="C1057" t="s">
        <v>18</v>
      </c>
      <c r="D1057" t="s">
        <v>2222</v>
      </c>
      <c r="E1057" t="s">
        <v>2223</v>
      </c>
      <c r="F1057" t="s">
        <v>2224</v>
      </c>
      <c r="G1057" t="s">
        <v>18408</v>
      </c>
      <c r="H1057" s="36" t="str">
        <f>IFERROR(HYPERLINK(_xlfn.XLOOKUP(D1057,'[1]Smoothed Fund docs'!A:A,'[1]Smoothed Fund docs'!C:C),"FID"),IF(ISERROR(VLOOKUP(D1057,'[1]PRIIPS KID'!A:A,1,0)),HYPERLINK("https://digital.feprecisionplus.com/documents/quilter/en-gb/"&amp;F1057&amp;"/KI","KIID"),HYPERLINK("https://digital.feprecisionplus.com/documents/quilter/en-gb/"&amp;F1057&amp;"/PK","KID")))</f>
        <v>KIID</v>
      </c>
      <c r="I1057" s="29">
        <v>0.75</v>
      </c>
      <c r="J1057" s="29">
        <v>0.91</v>
      </c>
      <c r="K1057" s="30">
        <v>0</v>
      </c>
      <c r="L1057" s="29">
        <v>0.91</v>
      </c>
      <c r="M1057" s="30">
        <v>0</v>
      </c>
      <c r="N1057" s="29">
        <v>0.91</v>
      </c>
      <c r="O1057" s="30">
        <v>0</v>
      </c>
      <c r="P1057" s="30">
        <v>0</v>
      </c>
      <c r="Q1057" s="30" t="s">
        <v>22</v>
      </c>
      <c r="R1057" s="30" t="s">
        <v>22</v>
      </c>
      <c r="S1057" s="30" t="s">
        <v>22</v>
      </c>
      <c r="T1057" s="30" t="s">
        <v>22</v>
      </c>
      <c r="U1057" s="30" t="s">
        <v>22</v>
      </c>
      <c r="V1057" s="30" t="s">
        <v>22</v>
      </c>
      <c r="W1057" s="30" t="s">
        <v>16</v>
      </c>
      <c r="X1057" s="54">
        <v>7.0000000000000007E-2</v>
      </c>
      <c r="Y1057" s="30" t="s">
        <v>23</v>
      </c>
      <c r="Z1057" s="30" t="s">
        <v>11942</v>
      </c>
      <c r="AA1057" s="30" t="s">
        <v>18409</v>
      </c>
      <c r="AB1057" s="30" t="s">
        <v>14458</v>
      </c>
      <c r="AC1057" s="30" t="s">
        <v>14459</v>
      </c>
      <c r="AD1057" s="29">
        <v>0.91</v>
      </c>
      <c r="AE1057" s="29">
        <v>0.31</v>
      </c>
      <c r="AF1057" s="29">
        <v>0</v>
      </c>
    </row>
    <row r="1058" spans="1:32" x14ac:dyDescent="0.25">
      <c r="A1058" t="s">
        <v>13162</v>
      </c>
      <c r="B1058" t="s">
        <v>20537</v>
      </c>
      <c r="C1058" t="s">
        <v>28</v>
      </c>
      <c r="D1058" t="s">
        <v>2225</v>
      </c>
      <c r="E1058" t="s">
        <v>2226</v>
      </c>
      <c r="F1058" t="s">
        <v>2227</v>
      </c>
      <c r="G1058" t="s">
        <v>18408</v>
      </c>
      <c r="H1058" s="36" t="str">
        <f>IFERROR(HYPERLINK(_xlfn.XLOOKUP(D1058,'[1]Smoothed Fund docs'!A:A,'[1]Smoothed Fund docs'!C:C),"FID"),IF(ISERROR(VLOOKUP(D1058,'[1]PRIIPS KID'!A:A,1,0)),HYPERLINK("https://digital.feprecisionplus.com/documents/quilter/en-gb/"&amp;F1058&amp;"/KI","KIID"),HYPERLINK("https://digital.feprecisionplus.com/documents/quilter/en-gb/"&amp;F1058&amp;"/PK","KID")))</f>
        <v>KIID</v>
      </c>
      <c r="I1058" s="29">
        <v>0.75</v>
      </c>
      <c r="J1058" s="29">
        <v>0.91</v>
      </c>
      <c r="K1058" s="30">
        <v>0</v>
      </c>
      <c r="L1058" s="29">
        <v>0.91</v>
      </c>
      <c r="M1058" s="30">
        <v>0</v>
      </c>
      <c r="N1058" s="29">
        <v>0.91</v>
      </c>
      <c r="O1058" s="30">
        <v>0</v>
      </c>
      <c r="P1058" s="30">
        <v>0</v>
      </c>
      <c r="Q1058" s="30" t="s">
        <v>22</v>
      </c>
      <c r="R1058" s="30" t="s">
        <v>22</v>
      </c>
      <c r="S1058" s="30" t="s">
        <v>22</v>
      </c>
      <c r="T1058" s="30" t="s">
        <v>22</v>
      </c>
      <c r="U1058" s="30" t="s">
        <v>22</v>
      </c>
      <c r="V1058" s="30" t="s">
        <v>22</v>
      </c>
      <c r="W1058" s="30" t="s">
        <v>16</v>
      </c>
      <c r="X1058" s="54">
        <v>7.0000000000000007E-2</v>
      </c>
      <c r="Y1058" s="30" t="s">
        <v>23</v>
      </c>
      <c r="Z1058" s="30" t="s">
        <v>11942</v>
      </c>
      <c r="AA1058" s="30" t="s">
        <v>18409</v>
      </c>
      <c r="AB1058" s="30" t="s">
        <v>14458</v>
      </c>
      <c r="AC1058" s="30" t="s">
        <v>14459</v>
      </c>
      <c r="AD1058" s="29">
        <v>0.91</v>
      </c>
      <c r="AE1058" s="29">
        <v>0.31</v>
      </c>
      <c r="AF1058" s="29">
        <v>0</v>
      </c>
    </row>
    <row r="1059" spans="1:32" x14ac:dyDescent="0.25">
      <c r="A1059" t="s">
        <v>2228</v>
      </c>
      <c r="B1059" t="s">
        <v>20537</v>
      </c>
      <c r="C1059" t="s">
        <v>18</v>
      </c>
      <c r="D1059" t="s">
        <v>2229</v>
      </c>
      <c r="E1059" t="s">
        <v>2230</v>
      </c>
      <c r="F1059" t="s">
        <v>2231</v>
      </c>
      <c r="G1059" t="s">
        <v>18408</v>
      </c>
      <c r="H1059" s="36" t="str">
        <f>IFERROR(HYPERLINK(_xlfn.XLOOKUP(D1059,'[1]Smoothed Fund docs'!A:A,'[1]Smoothed Fund docs'!C:C),"FID"),IF(ISERROR(VLOOKUP(D1059,'[1]PRIIPS KID'!A:A,1,0)),HYPERLINK("https://digital.feprecisionplus.com/documents/quilter/en-gb/"&amp;F1059&amp;"/KI","KIID"),HYPERLINK("https://digital.feprecisionplus.com/documents/quilter/en-gb/"&amp;F1059&amp;"/PK","KID")))</f>
        <v>KIID</v>
      </c>
      <c r="I1059" s="29">
        <v>0.75</v>
      </c>
      <c r="J1059" s="29">
        <v>0.96</v>
      </c>
      <c r="K1059" s="30">
        <v>0</v>
      </c>
      <c r="L1059" s="29">
        <v>0.96</v>
      </c>
      <c r="M1059" s="30">
        <v>0.04</v>
      </c>
      <c r="N1059" s="29">
        <v>0.91999999999999993</v>
      </c>
      <c r="O1059" s="30">
        <v>0</v>
      </c>
      <c r="P1059" s="30">
        <v>0</v>
      </c>
      <c r="Q1059" s="30" t="s">
        <v>22</v>
      </c>
      <c r="R1059" s="30" t="s">
        <v>22</v>
      </c>
      <c r="S1059" s="30" t="s">
        <v>22</v>
      </c>
      <c r="T1059" s="30" t="s">
        <v>22</v>
      </c>
      <c r="U1059" s="30" t="s">
        <v>22</v>
      </c>
      <c r="V1059" s="30" t="s">
        <v>22</v>
      </c>
      <c r="W1059" s="30" t="s">
        <v>50</v>
      </c>
      <c r="X1059" s="54">
        <v>0.02</v>
      </c>
      <c r="Y1059" s="30" t="s">
        <v>23</v>
      </c>
      <c r="Z1059" s="30" t="s">
        <v>11942</v>
      </c>
      <c r="AA1059" s="30" t="s">
        <v>18409</v>
      </c>
      <c r="AB1059" s="30" t="s">
        <v>14444</v>
      </c>
      <c r="AC1059" s="30" t="s">
        <v>14449</v>
      </c>
      <c r="AD1059" s="29">
        <v>0.93</v>
      </c>
      <c r="AE1059" s="29">
        <v>0.93</v>
      </c>
      <c r="AF1059" s="29">
        <v>0.43</v>
      </c>
    </row>
    <row r="1060" spans="1:32" x14ac:dyDescent="0.25">
      <c r="A1060" t="s">
        <v>2232</v>
      </c>
      <c r="B1060" t="s">
        <v>20537</v>
      </c>
      <c r="C1060" t="s">
        <v>18</v>
      </c>
      <c r="D1060" t="s">
        <v>2233</v>
      </c>
      <c r="E1060" t="s">
        <v>2234</v>
      </c>
      <c r="F1060" t="s">
        <v>2235</v>
      </c>
      <c r="G1060" t="s">
        <v>18408</v>
      </c>
      <c r="H1060" s="36" t="str">
        <f>IFERROR(HYPERLINK(_xlfn.XLOOKUP(D1060,'[1]Smoothed Fund docs'!A:A,'[1]Smoothed Fund docs'!C:C),"FID"),IF(ISERROR(VLOOKUP(D1060,'[1]PRIIPS KID'!A:A,1,0)),HYPERLINK("https://digital.feprecisionplus.com/documents/quilter/en-gb/"&amp;F1060&amp;"/KI","KIID"),HYPERLINK("https://digital.feprecisionplus.com/documents/quilter/en-gb/"&amp;F1060&amp;"/PK","KID")))</f>
        <v>KIID</v>
      </c>
      <c r="I1060" s="29">
        <v>0.75</v>
      </c>
      <c r="J1060" s="29">
        <v>0.91</v>
      </c>
      <c r="K1060" s="30">
        <v>0</v>
      </c>
      <c r="L1060" s="29">
        <v>0.91</v>
      </c>
      <c r="M1060" s="30">
        <v>0</v>
      </c>
      <c r="N1060" s="29">
        <v>0.91</v>
      </c>
      <c r="O1060" s="30">
        <v>0</v>
      </c>
      <c r="P1060" s="30">
        <v>0</v>
      </c>
      <c r="Q1060" s="30" t="s">
        <v>22</v>
      </c>
      <c r="R1060" s="30" t="s">
        <v>22</v>
      </c>
      <c r="S1060" s="30" t="s">
        <v>22</v>
      </c>
      <c r="T1060" s="30" t="s">
        <v>22</v>
      </c>
      <c r="U1060" s="30" t="s">
        <v>22</v>
      </c>
      <c r="V1060" s="30" t="s">
        <v>22</v>
      </c>
      <c r="W1060" s="30" t="s">
        <v>16</v>
      </c>
      <c r="X1060" s="54">
        <v>0.06</v>
      </c>
      <c r="Y1060" s="30" t="s">
        <v>23</v>
      </c>
      <c r="Z1060" s="30" t="s">
        <v>11942</v>
      </c>
      <c r="AA1060" s="30" t="s">
        <v>18409</v>
      </c>
      <c r="AB1060" s="30" t="s">
        <v>14472</v>
      </c>
      <c r="AC1060" s="30" t="s">
        <v>14449</v>
      </c>
      <c r="AD1060" s="29">
        <v>0.91</v>
      </c>
      <c r="AE1060" s="29">
        <v>0.72</v>
      </c>
      <c r="AF1060" s="29">
        <v>0</v>
      </c>
    </row>
    <row r="1061" spans="1:32" x14ac:dyDescent="0.25">
      <c r="A1061" t="s">
        <v>2236</v>
      </c>
      <c r="B1061" t="s">
        <v>20537</v>
      </c>
      <c r="C1061" t="s">
        <v>28</v>
      </c>
      <c r="D1061" t="s">
        <v>2237</v>
      </c>
      <c r="E1061" t="s">
        <v>2238</v>
      </c>
      <c r="F1061" t="s">
        <v>2239</v>
      </c>
      <c r="G1061" t="s">
        <v>18408</v>
      </c>
      <c r="H1061" s="36" t="str">
        <f>IFERROR(HYPERLINK(_xlfn.XLOOKUP(D1061,'[1]Smoothed Fund docs'!A:A,'[1]Smoothed Fund docs'!C:C),"FID"),IF(ISERROR(VLOOKUP(D1061,'[1]PRIIPS KID'!A:A,1,0)),HYPERLINK("https://digital.feprecisionplus.com/documents/quilter/en-gb/"&amp;F1061&amp;"/KI","KIID"),HYPERLINK("https://digital.feprecisionplus.com/documents/quilter/en-gb/"&amp;F1061&amp;"/PK","KID")))</f>
        <v>KIID</v>
      </c>
      <c r="I1061" s="29">
        <v>0.75</v>
      </c>
      <c r="J1061" s="29">
        <v>0.91</v>
      </c>
      <c r="K1061" s="30">
        <v>0</v>
      </c>
      <c r="L1061" s="29">
        <v>0.91</v>
      </c>
      <c r="M1061" s="30">
        <v>0</v>
      </c>
      <c r="N1061" s="29">
        <v>0.91</v>
      </c>
      <c r="O1061" s="30">
        <v>0</v>
      </c>
      <c r="P1061" s="30">
        <v>0</v>
      </c>
      <c r="Q1061" s="30" t="s">
        <v>22</v>
      </c>
      <c r="R1061" s="30" t="s">
        <v>22</v>
      </c>
      <c r="S1061" s="30" t="s">
        <v>22</v>
      </c>
      <c r="T1061" s="30" t="s">
        <v>22</v>
      </c>
      <c r="U1061" s="30" t="s">
        <v>22</v>
      </c>
      <c r="V1061" s="30" t="s">
        <v>22</v>
      </c>
      <c r="W1061" s="30" t="s">
        <v>16</v>
      </c>
      <c r="X1061" s="54">
        <v>0.06</v>
      </c>
      <c r="Y1061" s="30" t="s">
        <v>23</v>
      </c>
      <c r="Z1061" s="30" t="s">
        <v>11942</v>
      </c>
      <c r="AA1061" s="30" t="s">
        <v>18409</v>
      </c>
      <c r="AB1061" s="30" t="s">
        <v>14472</v>
      </c>
      <c r="AC1061" s="30" t="s">
        <v>14449</v>
      </c>
      <c r="AD1061" s="29">
        <v>0.91</v>
      </c>
      <c r="AE1061" s="29">
        <v>0.72</v>
      </c>
      <c r="AF1061" s="29">
        <v>0</v>
      </c>
    </row>
    <row r="1062" spans="1:32" x14ac:dyDescent="0.25">
      <c r="A1062" t="s">
        <v>2240</v>
      </c>
      <c r="B1062" t="s">
        <v>20537</v>
      </c>
      <c r="C1062" t="s">
        <v>18</v>
      </c>
      <c r="D1062" t="s">
        <v>2241</v>
      </c>
      <c r="E1062" t="s">
        <v>2242</v>
      </c>
      <c r="F1062" t="s">
        <v>2243</v>
      </c>
      <c r="G1062" t="s">
        <v>18408</v>
      </c>
      <c r="H1062" s="36" t="str">
        <f>IFERROR(HYPERLINK(_xlfn.XLOOKUP(D1062,'[1]Smoothed Fund docs'!A:A,'[1]Smoothed Fund docs'!C:C),"FID"),IF(ISERROR(VLOOKUP(D1062,'[1]PRIIPS KID'!A:A,1,0)),HYPERLINK("https://digital.feprecisionplus.com/documents/quilter/en-gb/"&amp;F1062&amp;"/KI","KIID"),HYPERLINK("https://digital.feprecisionplus.com/documents/quilter/en-gb/"&amp;F1062&amp;"/PK","KID")))</f>
        <v>KIID</v>
      </c>
      <c r="I1062" s="29">
        <v>0.75</v>
      </c>
      <c r="J1062" s="29">
        <v>0.81</v>
      </c>
      <c r="K1062" s="30">
        <v>0</v>
      </c>
      <c r="L1062" s="29">
        <v>0.81</v>
      </c>
      <c r="M1062" s="30">
        <v>0</v>
      </c>
      <c r="N1062" s="29">
        <v>0.81</v>
      </c>
      <c r="O1062" s="30">
        <v>0</v>
      </c>
      <c r="P1062" s="30">
        <v>0</v>
      </c>
      <c r="Q1062" s="30" t="s">
        <v>22</v>
      </c>
      <c r="R1062" s="30" t="s">
        <v>22</v>
      </c>
      <c r="S1062" s="30" t="s">
        <v>22</v>
      </c>
      <c r="T1062" s="30" t="s">
        <v>22</v>
      </c>
      <c r="U1062" s="30" t="s">
        <v>22</v>
      </c>
      <c r="V1062" s="30" t="s">
        <v>22</v>
      </c>
      <c r="W1062" s="30" t="s">
        <v>16</v>
      </c>
      <c r="X1062" s="54">
        <v>0.06</v>
      </c>
      <c r="Y1062" s="30" t="s">
        <v>23</v>
      </c>
      <c r="Z1062" s="30" t="s">
        <v>11942</v>
      </c>
      <c r="AA1062" s="30" t="s">
        <v>18409</v>
      </c>
      <c r="AB1062" s="30" t="s">
        <v>14473</v>
      </c>
      <c r="AC1062" s="30" t="s">
        <v>14449</v>
      </c>
      <c r="AD1062" s="29">
        <v>0.81</v>
      </c>
      <c r="AE1062" s="29">
        <v>0.71</v>
      </c>
      <c r="AF1062" s="29">
        <v>0</v>
      </c>
    </row>
    <row r="1063" spans="1:32" x14ac:dyDescent="0.25">
      <c r="A1063" t="s">
        <v>2244</v>
      </c>
      <c r="B1063" t="s">
        <v>20537</v>
      </c>
      <c r="C1063" t="s">
        <v>28</v>
      </c>
      <c r="D1063" t="s">
        <v>2245</v>
      </c>
      <c r="E1063" t="s">
        <v>2246</v>
      </c>
      <c r="F1063" t="s">
        <v>2247</v>
      </c>
      <c r="G1063" t="s">
        <v>18408</v>
      </c>
      <c r="H1063" s="36" t="str">
        <f>IFERROR(HYPERLINK(_xlfn.XLOOKUP(D1063,'[1]Smoothed Fund docs'!A:A,'[1]Smoothed Fund docs'!C:C),"FID"),IF(ISERROR(VLOOKUP(D1063,'[1]PRIIPS KID'!A:A,1,0)),HYPERLINK("https://digital.feprecisionplus.com/documents/quilter/en-gb/"&amp;F1063&amp;"/KI","KIID"),HYPERLINK("https://digital.feprecisionplus.com/documents/quilter/en-gb/"&amp;F1063&amp;"/PK","KID")))</f>
        <v>KIID</v>
      </c>
      <c r="I1063" s="29">
        <v>0.75</v>
      </c>
      <c r="J1063" s="29">
        <v>0.81</v>
      </c>
      <c r="K1063" s="30">
        <v>0</v>
      </c>
      <c r="L1063" s="29">
        <v>0.81</v>
      </c>
      <c r="M1063" s="30">
        <v>0</v>
      </c>
      <c r="N1063" s="29">
        <v>0.81</v>
      </c>
      <c r="O1063" s="30">
        <v>0</v>
      </c>
      <c r="P1063" s="30">
        <v>0</v>
      </c>
      <c r="Q1063" s="30" t="s">
        <v>22</v>
      </c>
      <c r="R1063" s="30" t="s">
        <v>22</v>
      </c>
      <c r="S1063" s="30" t="s">
        <v>22</v>
      </c>
      <c r="T1063" s="30" t="s">
        <v>22</v>
      </c>
      <c r="U1063" s="30" t="s">
        <v>22</v>
      </c>
      <c r="V1063" s="30" t="s">
        <v>22</v>
      </c>
      <c r="W1063" s="30" t="s">
        <v>16</v>
      </c>
      <c r="X1063" s="54">
        <v>0.06</v>
      </c>
      <c r="Y1063" s="30" t="s">
        <v>23</v>
      </c>
      <c r="Z1063" s="30" t="s">
        <v>11942</v>
      </c>
      <c r="AA1063" s="30" t="s">
        <v>18409</v>
      </c>
      <c r="AB1063" s="30" t="s">
        <v>14473</v>
      </c>
      <c r="AC1063" s="30" t="s">
        <v>14449</v>
      </c>
      <c r="AD1063" s="29">
        <v>0.81</v>
      </c>
      <c r="AE1063" s="29">
        <v>0.71</v>
      </c>
      <c r="AF1063" s="29">
        <v>0</v>
      </c>
    </row>
    <row r="1064" spans="1:32" x14ac:dyDescent="0.25">
      <c r="A1064" t="s">
        <v>2248</v>
      </c>
      <c r="B1064" t="s">
        <v>20537</v>
      </c>
      <c r="C1064" t="s">
        <v>18</v>
      </c>
      <c r="D1064" t="s">
        <v>2249</v>
      </c>
      <c r="E1064" t="s">
        <v>2250</v>
      </c>
      <c r="F1064" t="s">
        <v>2251</v>
      </c>
      <c r="G1064" t="s">
        <v>18408</v>
      </c>
      <c r="H1064" s="36" t="str">
        <f>IFERROR(HYPERLINK(_xlfn.XLOOKUP(D1064,'[1]Smoothed Fund docs'!A:A,'[1]Smoothed Fund docs'!C:C),"FID"),IF(ISERROR(VLOOKUP(D1064,'[1]PRIIPS KID'!A:A,1,0)),HYPERLINK("https://digital.feprecisionplus.com/documents/quilter/en-gb/"&amp;F1064&amp;"/KI","KIID"),HYPERLINK("https://digital.feprecisionplus.com/documents/quilter/en-gb/"&amp;F1064&amp;"/PK","KID")))</f>
        <v>KIID</v>
      </c>
      <c r="I1064" s="29">
        <v>0.75</v>
      </c>
      <c r="J1064" s="29">
        <v>0.91</v>
      </c>
      <c r="K1064" s="30">
        <v>0</v>
      </c>
      <c r="L1064" s="29">
        <v>0.91</v>
      </c>
      <c r="M1064" s="30">
        <v>0</v>
      </c>
      <c r="N1064" s="29">
        <v>0.91</v>
      </c>
      <c r="O1064" s="30">
        <v>0</v>
      </c>
      <c r="P1064" s="30">
        <v>0</v>
      </c>
      <c r="Q1064" s="30" t="s">
        <v>22</v>
      </c>
      <c r="R1064" s="30" t="s">
        <v>22</v>
      </c>
      <c r="S1064" s="30" t="s">
        <v>22</v>
      </c>
      <c r="T1064" s="30" t="s">
        <v>22</v>
      </c>
      <c r="U1064" s="30" t="s">
        <v>22</v>
      </c>
      <c r="V1064" s="30" t="s">
        <v>22</v>
      </c>
      <c r="W1064" s="30" t="s">
        <v>16</v>
      </c>
      <c r="X1064" s="54">
        <v>7.0000000000000007E-2</v>
      </c>
      <c r="Y1064" s="30" t="s">
        <v>23</v>
      </c>
      <c r="Z1064" s="30" t="s">
        <v>11942</v>
      </c>
      <c r="AA1064" s="30" t="s">
        <v>18409</v>
      </c>
      <c r="AB1064" s="30" t="s">
        <v>14448</v>
      </c>
      <c r="AC1064" s="30" t="s">
        <v>14449</v>
      </c>
      <c r="AD1064" s="29">
        <v>0.91</v>
      </c>
      <c r="AE1064" s="29">
        <v>1.02</v>
      </c>
      <c r="AF1064" s="29">
        <v>0</v>
      </c>
    </row>
    <row r="1065" spans="1:32" x14ac:dyDescent="0.25">
      <c r="A1065" t="s">
        <v>2252</v>
      </c>
      <c r="B1065" t="s">
        <v>20537</v>
      </c>
      <c r="C1065" t="s">
        <v>28</v>
      </c>
      <c r="D1065" t="s">
        <v>2253</v>
      </c>
      <c r="E1065" t="s">
        <v>2254</v>
      </c>
      <c r="F1065" t="s">
        <v>2255</v>
      </c>
      <c r="G1065" t="s">
        <v>18408</v>
      </c>
      <c r="H1065" s="36" t="str">
        <f>IFERROR(HYPERLINK(_xlfn.XLOOKUP(D1065,'[1]Smoothed Fund docs'!A:A,'[1]Smoothed Fund docs'!C:C),"FID"),IF(ISERROR(VLOOKUP(D1065,'[1]PRIIPS KID'!A:A,1,0)),HYPERLINK("https://digital.feprecisionplus.com/documents/quilter/en-gb/"&amp;F1065&amp;"/KI","KIID"),HYPERLINK("https://digital.feprecisionplus.com/documents/quilter/en-gb/"&amp;F1065&amp;"/PK","KID")))</f>
        <v>KIID</v>
      </c>
      <c r="I1065" s="29">
        <v>0.75</v>
      </c>
      <c r="J1065" s="29">
        <v>0.91</v>
      </c>
      <c r="K1065" s="30">
        <v>0</v>
      </c>
      <c r="L1065" s="29">
        <v>0.91</v>
      </c>
      <c r="M1065" s="30">
        <v>0</v>
      </c>
      <c r="N1065" s="29">
        <v>0.91</v>
      </c>
      <c r="O1065" s="30">
        <v>0</v>
      </c>
      <c r="P1065" s="30">
        <v>0</v>
      </c>
      <c r="Q1065" s="30" t="s">
        <v>22</v>
      </c>
      <c r="R1065" s="30" t="s">
        <v>22</v>
      </c>
      <c r="S1065" s="30" t="s">
        <v>22</v>
      </c>
      <c r="T1065" s="30" t="s">
        <v>22</v>
      </c>
      <c r="U1065" s="30" t="s">
        <v>22</v>
      </c>
      <c r="V1065" s="30" t="s">
        <v>22</v>
      </c>
      <c r="W1065" s="30" t="s">
        <v>16</v>
      </c>
      <c r="X1065" s="54">
        <v>7.0000000000000007E-2</v>
      </c>
      <c r="Y1065" s="30" t="s">
        <v>23</v>
      </c>
      <c r="Z1065" s="30" t="s">
        <v>11942</v>
      </c>
      <c r="AA1065" s="30" t="s">
        <v>18409</v>
      </c>
      <c r="AB1065" s="30" t="s">
        <v>14448</v>
      </c>
      <c r="AC1065" s="30" t="s">
        <v>14449</v>
      </c>
      <c r="AD1065" s="29">
        <v>0.91</v>
      </c>
      <c r="AE1065" s="29">
        <v>1.02</v>
      </c>
      <c r="AF1065" s="29">
        <v>0</v>
      </c>
    </row>
    <row r="1066" spans="1:32" x14ac:dyDescent="0.25">
      <c r="A1066" t="s">
        <v>2256</v>
      </c>
      <c r="B1066" t="s">
        <v>20537</v>
      </c>
      <c r="C1066" t="s">
        <v>18</v>
      </c>
      <c r="D1066" t="s">
        <v>2257</v>
      </c>
      <c r="E1066" t="s">
        <v>2258</v>
      </c>
      <c r="F1066" t="s">
        <v>2259</v>
      </c>
      <c r="G1066" t="s">
        <v>18408</v>
      </c>
      <c r="H1066" s="36" t="str">
        <f>IFERROR(HYPERLINK(_xlfn.XLOOKUP(D1066,'[1]Smoothed Fund docs'!A:A,'[1]Smoothed Fund docs'!C:C),"FID"),IF(ISERROR(VLOOKUP(D1066,'[1]PRIIPS KID'!A:A,1,0)),HYPERLINK("https://digital.feprecisionplus.com/documents/quilter/en-gb/"&amp;F1066&amp;"/KI","KIID"),HYPERLINK("https://digital.feprecisionplus.com/documents/quilter/en-gb/"&amp;F1066&amp;"/PK","KID")))</f>
        <v>KIID</v>
      </c>
      <c r="I1066" s="29">
        <v>0.75</v>
      </c>
      <c r="J1066" s="29">
        <v>0.91</v>
      </c>
      <c r="K1066" s="30">
        <v>0</v>
      </c>
      <c r="L1066" s="29">
        <v>0.91</v>
      </c>
      <c r="M1066" s="30">
        <v>0</v>
      </c>
      <c r="N1066" s="29">
        <v>0.91</v>
      </c>
      <c r="O1066" s="30">
        <v>0</v>
      </c>
      <c r="P1066" s="30">
        <v>0</v>
      </c>
      <c r="Q1066" s="30" t="s">
        <v>22</v>
      </c>
      <c r="R1066" s="30" t="s">
        <v>22</v>
      </c>
      <c r="S1066" s="30" t="s">
        <v>22</v>
      </c>
      <c r="T1066" s="30" t="s">
        <v>22</v>
      </c>
      <c r="U1066" s="30" t="s">
        <v>22</v>
      </c>
      <c r="V1066" s="30" t="s">
        <v>22</v>
      </c>
      <c r="W1066" s="30" t="s">
        <v>16</v>
      </c>
      <c r="X1066" s="54">
        <v>0.06</v>
      </c>
      <c r="Y1066" s="30" t="s">
        <v>23</v>
      </c>
      <c r="Z1066" s="30" t="s">
        <v>11942</v>
      </c>
      <c r="AA1066" s="30" t="s">
        <v>18409</v>
      </c>
      <c r="AB1066" s="30" t="s">
        <v>14472</v>
      </c>
      <c r="AC1066" s="30" t="s">
        <v>14449</v>
      </c>
      <c r="AD1066" s="29">
        <v>0.91</v>
      </c>
      <c r="AE1066" s="29">
        <v>0.6</v>
      </c>
      <c r="AF1066" s="29">
        <v>0</v>
      </c>
    </row>
    <row r="1067" spans="1:32" x14ac:dyDescent="0.25">
      <c r="A1067" t="s">
        <v>2260</v>
      </c>
      <c r="B1067" t="s">
        <v>20537</v>
      </c>
      <c r="C1067" t="s">
        <v>28</v>
      </c>
      <c r="D1067" t="s">
        <v>2261</v>
      </c>
      <c r="E1067" t="s">
        <v>2262</v>
      </c>
      <c r="F1067" t="s">
        <v>2263</v>
      </c>
      <c r="G1067" t="s">
        <v>18408</v>
      </c>
      <c r="H1067" s="36" t="str">
        <f>IFERROR(HYPERLINK(_xlfn.XLOOKUP(D1067,'[1]Smoothed Fund docs'!A:A,'[1]Smoothed Fund docs'!C:C),"FID"),IF(ISERROR(VLOOKUP(D1067,'[1]PRIIPS KID'!A:A,1,0)),HYPERLINK("https://digital.feprecisionplus.com/documents/quilter/en-gb/"&amp;F1067&amp;"/KI","KIID"),HYPERLINK("https://digital.feprecisionplus.com/documents/quilter/en-gb/"&amp;F1067&amp;"/PK","KID")))</f>
        <v>KIID</v>
      </c>
      <c r="I1067" s="29">
        <v>0.75</v>
      </c>
      <c r="J1067" s="29">
        <v>0.91</v>
      </c>
      <c r="K1067" s="30">
        <v>0</v>
      </c>
      <c r="L1067" s="29">
        <v>0.91</v>
      </c>
      <c r="M1067" s="30">
        <v>0</v>
      </c>
      <c r="N1067" s="29">
        <v>0.91</v>
      </c>
      <c r="O1067" s="30">
        <v>0</v>
      </c>
      <c r="P1067" s="30">
        <v>0</v>
      </c>
      <c r="Q1067" s="30" t="s">
        <v>22</v>
      </c>
      <c r="R1067" s="30" t="s">
        <v>22</v>
      </c>
      <c r="S1067" s="30" t="s">
        <v>22</v>
      </c>
      <c r="T1067" s="30" t="s">
        <v>22</v>
      </c>
      <c r="U1067" s="30" t="s">
        <v>22</v>
      </c>
      <c r="V1067" s="30" t="s">
        <v>22</v>
      </c>
      <c r="W1067" s="30" t="s">
        <v>16</v>
      </c>
      <c r="X1067" s="54">
        <v>0.06</v>
      </c>
      <c r="Y1067" s="30" t="s">
        <v>23</v>
      </c>
      <c r="Z1067" s="30" t="s">
        <v>11942</v>
      </c>
      <c r="AA1067" s="30" t="s">
        <v>18409</v>
      </c>
      <c r="AB1067" s="30" t="s">
        <v>14472</v>
      </c>
      <c r="AC1067" s="30" t="s">
        <v>14449</v>
      </c>
      <c r="AD1067" s="29">
        <v>0.91</v>
      </c>
      <c r="AE1067" s="29">
        <v>0.6</v>
      </c>
      <c r="AF1067" s="29">
        <v>0</v>
      </c>
    </row>
    <row r="1068" spans="1:32" x14ac:dyDescent="0.25">
      <c r="A1068" t="s">
        <v>20622</v>
      </c>
      <c r="B1068" t="s">
        <v>17848</v>
      </c>
      <c r="C1068" t="s">
        <v>18</v>
      </c>
      <c r="D1068" t="s">
        <v>2327</v>
      </c>
      <c r="E1068" t="s">
        <v>2328</v>
      </c>
      <c r="F1068" t="s">
        <v>2329</v>
      </c>
      <c r="G1068" t="s">
        <v>18536</v>
      </c>
      <c r="H1068" s="36" t="str">
        <f>IFERROR(HYPERLINK(_xlfn.XLOOKUP(D1068,'[1]Smoothed Fund docs'!A:A,'[1]Smoothed Fund docs'!C:C),"FID"),IF(ISERROR(VLOOKUP(D1068,'[1]PRIIPS KID'!A:A,1,0)),HYPERLINK("https://digital.feprecisionplus.com/documents/quilter/en-gb/"&amp;F1068&amp;"/KI","KIID"),HYPERLINK("https://digital.feprecisionplus.com/documents/quilter/en-gb/"&amp;F1068&amp;"/PK","KID")))</f>
        <v>KIID</v>
      </c>
      <c r="I1068" s="29">
        <v>0.6</v>
      </c>
      <c r="J1068" s="29">
        <v>0.89</v>
      </c>
      <c r="K1068" s="30">
        <v>0</v>
      </c>
      <c r="L1068" s="29">
        <v>0.89</v>
      </c>
      <c r="M1068" s="30">
        <v>0</v>
      </c>
      <c r="N1068" s="29">
        <v>0.89</v>
      </c>
      <c r="O1068" s="30">
        <v>0</v>
      </c>
      <c r="P1068" s="30">
        <v>0</v>
      </c>
      <c r="Q1068" s="30" t="s">
        <v>22</v>
      </c>
      <c r="R1068" s="30" t="s">
        <v>22</v>
      </c>
      <c r="S1068" s="30" t="s">
        <v>22</v>
      </c>
      <c r="T1068" s="30" t="s">
        <v>22</v>
      </c>
      <c r="U1068" s="30" t="s">
        <v>22</v>
      </c>
      <c r="V1068" s="30" t="s">
        <v>22</v>
      </c>
      <c r="W1068" s="30" t="s">
        <v>152</v>
      </c>
      <c r="X1068" s="54">
        <v>0.02</v>
      </c>
      <c r="Y1068" s="30" t="s">
        <v>23</v>
      </c>
      <c r="Z1068" s="30" t="s">
        <v>11951</v>
      </c>
      <c r="AA1068" s="30" t="s">
        <v>18409</v>
      </c>
      <c r="AB1068" s="30" t="s">
        <v>11943</v>
      </c>
      <c r="AC1068" s="30" t="s">
        <v>14405</v>
      </c>
      <c r="AD1068" s="29">
        <v>0.89</v>
      </c>
      <c r="AE1068" s="29">
        <v>0.67</v>
      </c>
      <c r="AF1068" s="29">
        <v>0</v>
      </c>
    </row>
    <row r="1069" spans="1:32" x14ac:dyDescent="0.25">
      <c r="A1069" t="s">
        <v>23908</v>
      </c>
      <c r="B1069" t="s">
        <v>17848</v>
      </c>
      <c r="C1069" t="s">
        <v>18</v>
      </c>
      <c r="D1069" t="s">
        <v>23909</v>
      </c>
      <c r="E1069" t="s">
        <v>23910</v>
      </c>
      <c r="F1069" t="s">
        <v>23911</v>
      </c>
      <c r="G1069" t="s">
        <v>18539</v>
      </c>
      <c r="H1069" s="36" t="str">
        <f>IFERROR(HYPERLINK(_xlfn.XLOOKUP(D1069,'[1]Smoothed Fund docs'!A:A,'[1]Smoothed Fund docs'!C:C),"FID"),IF(ISERROR(VLOOKUP(D1069,'[1]PRIIPS KID'!A:A,1,0)),HYPERLINK("https://digital.feprecisionplus.com/documents/quilter/en-gb/"&amp;F1069&amp;"/KI","KIID"),HYPERLINK("https://digital.feprecisionplus.com/documents/quilter/en-gb/"&amp;F1069&amp;"/PK","KID")))</f>
        <v>KIID</v>
      </c>
      <c r="I1069" s="29">
        <v>0.75</v>
      </c>
      <c r="J1069" s="29">
        <v>1.08</v>
      </c>
      <c r="K1069" s="30">
        <v>0</v>
      </c>
      <c r="L1069" s="29">
        <v>1.08</v>
      </c>
      <c r="M1069" s="30">
        <v>0</v>
      </c>
      <c r="N1069" s="29">
        <v>1.08</v>
      </c>
      <c r="O1069" s="30">
        <v>0</v>
      </c>
      <c r="P1069" s="30">
        <v>0</v>
      </c>
      <c r="Q1069" s="30" t="s">
        <v>22</v>
      </c>
      <c r="R1069" s="30" t="s">
        <v>22</v>
      </c>
      <c r="S1069" s="30" t="s">
        <v>22</v>
      </c>
      <c r="T1069" s="30" t="s">
        <v>22</v>
      </c>
      <c r="U1069" s="30" t="s">
        <v>22</v>
      </c>
      <c r="V1069" s="30" t="s">
        <v>22</v>
      </c>
      <c r="W1069" s="30" t="s">
        <v>16</v>
      </c>
      <c r="X1069" s="54">
        <v>0.06</v>
      </c>
      <c r="Y1069" s="30" t="s">
        <v>23</v>
      </c>
      <c r="Z1069" s="30" t="s">
        <v>11951</v>
      </c>
      <c r="AA1069" s="30" t="s">
        <v>18409</v>
      </c>
      <c r="AB1069" s="30" t="s">
        <v>14454</v>
      </c>
      <c r="AC1069" s="30" t="s">
        <v>14453</v>
      </c>
      <c r="AD1069" s="29">
        <v>1.08</v>
      </c>
      <c r="AE1069" s="29">
        <v>0.66</v>
      </c>
      <c r="AF1069" s="29">
        <v>0</v>
      </c>
    </row>
    <row r="1070" spans="1:32" x14ac:dyDescent="0.25">
      <c r="A1070" t="s">
        <v>16136</v>
      </c>
      <c r="B1070" t="s">
        <v>17848</v>
      </c>
      <c r="C1070" t="s">
        <v>28</v>
      </c>
      <c r="D1070" t="s">
        <v>2294</v>
      </c>
      <c r="E1070" t="s">
        <v>2295</v>
      </c>
      <c r="F1070" t="s">
        <v>2296</v>
      </c>
      <c r="G1070" t="s">
        <v>18538</v>
      </c>
      <c r="H1070" s="36" t="str">
        <f>IFERROR(HYPERLINK(_xlfn.XLOOKUP(D1070,'[1]Smoothed Fund docs'!A:A,'[1]Smoothed Fund docs'!C:C),"FID"),IF(ISERROR(VLOOKUP(D1070,'[1]PRIIPS KID'!A:A,1,0)),HYPERLINK("https://digital.feprecisionplus.com/documents/quilter/en-gb/"&amp;F1070&amp;"/KI","KIID"),HYPERLINK("https://digital.feprecisionplus.com/documents/quilter/en-gb/"&amp;F1070&amp;"/PK","KID")))</f>
        <v>KIID</v>
      </c>
      <c r="I1070" s="29">
        <v>0.75</v>
      </c>
      <c r="J1070" s="29">
        <v>1.08</v>
      </c>
      <c r="K1070" s="30">
        <v>0</v>
      </c>
      <c r="L1070" s="29">
        <v>1.08</v>
      </c>
      <c r="M1070" s="30">
        <v>0</v>
      </c>
      <c r="N1070" s="29">
        <v>1.08</v>
      </c>
      <c r="O1070" s="30">
        <v>0</v>
      </c>
      <c r="P1070" s="30">
        <v>0</v>
      </c>
      <c r="Q1070" s="30" t="s">
        <v>22</v>
      </c>
      <c r="R1070" s="30" t="s">
        <v>22</v>
      </c>
      <c r="S1070" s="30" t="s">
        <v>22</v>
      </c>
      <c r="T1070" s="30" t="s">
        <v>22</v>
      </c>
      <c r="U1070" s="30" t="s">
        <v>22</v>
      </c>
      <c r="V1070" s="30" t="s">
        <v>22</v>
      </c>
      <c r="W1070" s="30" t="s">
        <v>16</v>
      </c>
      <c r="X1070" s="54">
        <v>0.06</v>
      </c>
      <c r="Y1070" s="30" t="s">
        <v>23</v>
      </c>
      <c r="Z1070" s="30" t="s">
        <v>11951</v>
      </c>
      <c r="AA1070" s="30" t="s">
        <v>18409</v>
      </c>
      <c r="AB1070" s="30" t="s">
        <v>14454</v>
      </c>
      <c r="AC1070" s="30" t="s">
        <v>14453</v>
      </c>
      <c r="AD1070" s="29">
        <v>1.08</v>
      </c>
      <c r="AE1070" s="29">
        <v>0.66</v>
      </c>
      <c r="AF1070" s="29">
        <v>0</v>
      </c>
    </row>
    <row r="1071" spans="1:32" x14ac:dyDescent="0.25">
      <c r="A1071" t="s">
        <v>16137</v>
      </c>
      <c r="B1071" t="s">
        <v>17848</v>
      </c>
      <c r="C1071" t="s">
        <v>18</v>
      </c>
      <c r="D1071" t="s">
        <v>2297</v>
      </c>
      <c r="E1071" t="s">
        <v>2298</v>
      </c>
      <c r="F1071" t="s">
        <v>2299</v>
      </c>
      <c r="G1071" t="s">
        <v>18536</v>
      </c>
      <c r="H1071" s="36" t="str">
        <f>IFERROR(HYPERLINK(_xlfn.XLOOKUP(D1071,'[1]Smoothed Fund docs'!A:A,'[1]Smoothed Fund docs'!C:C),"FID"),IF(ISERROR(VLOOKUP(D1071,'[1]PRIIPS KID'!A:A,1,0)),HYPERLINK("https://digital.feprecisionplus.com/documents/quilter/en-gb/"&amp;F1071&amp;"/KI","KIID"),HYPERLINK("https://digital.feprecisionplus.com/documents/quilter/en-gb/"&amp;F1071&amp;"/PK","KID")))</f>
        <v>KIID</v>
      </c>
      <c r="I1071" s="29">
        <v>0.68</v>
      </c>
      <c r="J1071" s="29">
        <v>0.99</v>
      </c>
      <c r="K1071" s="30">
        <v>0</v>
      </c>
      <c r="L1071" s="29">
        <v>0.99</v>
      </c>
      <c r="M1071" s="30">
        <v>0</v>
      </c>
      <c r="N1071" s="29">
        <v>0.99</v>
      </c>
      <c r="O1071" s="30">
        <v>0</v>
      </c>
      <c r="P1071" s="30">
        <v>0</v>
      </c>
      <c r="Q1071" s="30" t="s">
        <v>22</v>
      </c>
      <c r="R1071" s="30" t="s">
        <v>22</v>
      </c>
      <c r="S1071" s="30" t="s">
        <v>22</v>
      </c>
      <c r="T1071" s="30" t="s">
        <v>22</v>
      </c>
      <c r="U1071" s="30" t="s">
        <v>22</v>
      </c>
      <c r="V1071" s="30" t="s">
        <v>22</v>
      </c>
      <c r="W1071" s="30" t="s">
        <v>16</v>
      </c>
      <c r="X1071" s="54">
        <v>7.0000000000000007E-2</v>
      </c>
      <c r="Y1071" s="30" t="s">
        <v>23</v>
      </c>
      <c r="Z1071" s="30" t="s">
        <v>11951</v>
      </c>
      <c r="AA1071" s="30" t="s">
        <v>18409</v>
      </c>
      <c r="AB1071" s="30" t="s">
        <v>11943</v>
      </c>
      <c r="AC1071" s="30" t="s">
        <v>14461</v>
      </c>
      <c r="AD1071" s="29">
        <v>0.99</v>
      </c>
      <c r="AE1071" s="29">
        <v>0.47</v>
      </c>
      <c r="AF1071" s="29">
        <v>0</v>
      </c>
    </row>
    <row r="1072" spans="1:32" x14ac:dyDescent="0.25">
      <c r="A1072" t="s">
        <v>16138</v>
      </c>
      <c r="B1072" t="s">
        <v>17848</v>
      </c>
      <c r="C1072" t="s">
        <v>18</v>
      </c>
      <c r="D1072" t="s">
        <v>15804</v>
      </c>
      <c r="E1072" t="s">
        <v>15805</v>
      </c>
      <c r="F1072" t="s">
        <v>15806</v>
      </c>
      <c r="G1072" t="s">
        <v>18534</v>
      </c>
      <c r="H1072" s="36" t="str">
        <f>IFERROR(HYPERLINK(_xlfn.XLOOKUP(D1072,'[1]Smoothed Fund docs'!A:A,'[1]Smoothed Fund docs'!C:C),"FID"),IF(ISERROR(VLOOKUP(D1072,'[1]PRIIPS KID'!A:A,1,0)),HYPERLINK("https://digital.feprecisionplus.com/documents/quilter/en-gb/"&amp;F1072&amp;"/KI","KIID"),HYPERLINK("https://digital.feprecisionplus.com/documents/quilter/en-gb/"&amp;F1072&amp;"/PK","KID")))</f>
        <v>KIID</v>
      </c>
      <c r="I1072" s="29">
        <v>0.75</v>
      </c>
      <c r="J1072" s="29">
        <v>1.06</v>
      </c>
      <c r="K1072" s="30">
        <v>0</v>
      </c>
      <c r="L1072" s="29">
        <v>1.06</v>
      </c>
      <c r="M1072" s="30">
        <v>0</v>
      </c>
      <c r="N1072" s="29">
        <v>1.06</v>
      </c>
      <c r="O1072" s="30">
        <v>0</v>
      </c>
      <c r="P1072" s="30">
        <v>0</v>
      </c>
      <c r="Q1072" s="30" t="s">
        <v>22</v>
      </c>
      <c r="R1072" s="30" t="s">
        <v>22</v>
      </c>
      <c r="S1072" s="30" t="s">
        <v>22</v>
      </c>
      <c r="T1072" s="30" t="s">
        <v>22</v>
      </c>
      <c r="U1072" s="30" t="s">
        <v>22</v>
      </c>
      <c r="V1072" s="30" t="s">
        <v>22</v>
      </c>
      <c r="W1072" s="30" t="s">
        <v>16</v>
      </c>
      <c r="X1072" s="54">
        <v>7.0000000000000007E-2</v>
      </c>
      <c r="Y1072" s="30" t="s">
        <v>23</v>
      </c>
      <c r="Z1072" s="30" t="s">
        <v>11951</v>
      </c>
      <c r="AA1072" s="30" t="s">
        <v>18409</v>
      </c>
      <c r="AB1072" s="30" t="s">
        <v>11943</v>
      </c>
      <c r="AC1072" s="30" t="s">
        <v>14459</v>
      </c>
      <c r="AD1072" s="29">
        <v>1.06</v>
      </c>
      <c r="AE1072" s="29">
        <v>0.37</v>
      </c>
      <c r="AF1072" s="29">
        <v>0</v>
      </c>
    </row>
    <row r="1073" spans="1:32" x14ac:dyDescent="0.25">
      <c r="A1073" t="s">
        <v>20623</v>
      </c>
      <c r="B1073" t="s">
        <v>17848</v>
      </c>
      <c r="C1073" t="s">
        <v>28</v>
      </c>
      <c r="D1073" t="s">
        <v>20624</v>
      </c>
      <c r="E1073" t="s">
        <v>20625</v>
      </c>
      <c r="F1073" t="s">
        <v>20626</v>
      </c>
      <c r="G1073" t="s">
        <v>18535</v>
      </c>
      <c r="H1073" s="36" t="str">
        <f>IFERROR(HYPERLINK(_xlfn.XLOOKUP(D1073,'[1]Smoothed Fund docs'!A:A,'[1]Smoothed Fund docs'!C:C),"FID"),IF(ISERROR(VLOOKUP(D1073,'[1]PRIIPS KID'!A:A,1,0)),HYPERLINK("https://digital.feprecisionplus.com/documents/quilter/en-gb/"&amp;F1073&amp;"/KI","KIID"),HYPERLINK("https://digital.feprecisionplus.com/documents/quilter/en-gb/"&amp;F1073&amp;"/PK","KID")))</f>
        <v>KIID</v>
      </c>
      <c r="I1073" s="29">
        <v>0.75</v>
      </c>
      <c r="J1073" s="29">
        <v>1.06</v>
      </c>
      <c r="K1073" s="30">
        <v>0</v>
      </c>
      <c r="L1073" s="29">
        <v>1.06</v>
      </c>
      <c r="M1073" s="30">
        <v>0</v>
      </c>
      <c r="N1073" s="29">
        <v>1.06</v>
      </c>
      <c r="O1073" s="30">
        <v>0</v>
      </c>
      <c r="P1073" s="30">
        <v>0</v>
      </c>
      <c r="Q1073" s="30" t="s">
        <v>22</v>
      </c>
      <c r="R1073" s="30" t="s">
        <v>22</v>
      </c>
      <c r="S1073" s="30" t="s">
        <v>22</v>
      </c>
      <c r="T1073" s="30" t="s">
        <v>22</v>
      </c>
      <c r="U1073" s="30" t="s">
        <v>22</v>
      </c>
      <c r="V1073" s="30" t="s">
        <v>22</v>
      </c>
      <c r="W1073" s="30" t="s">
        <v>16</v>
      </c>
      <c r="X1073" s="54">
        <v>7.0000000000000007E-2</v>
      </c>
      <c r="Y1073" s="30" t="s">
        <v>23</v>
      </c>
      <c r="Z1073" s="30" t="s">
        <v>11951</v>
      </c>
      <c r="AA1073" s="30" t="s">
        <v>18409</v>
      </c>
      <c r="AB1073" s="30" t="s">
        <v>11943</v>
      </c>
      <c r="AC1073" s="30" t="s">
        <v>14459</v>
      </c>
      <c r="AD1073" s="29">
        <v>1.06</v>
      </c>
      <c r="AE1073" s="29">
        <v>0.28999999999999998</v>
      </c>
      <c r="AF1073" s="29">
        <v>0</v>
      </c>
    </row>
    <row r="1074" spans="1:32" x14ac:dyDescent="0.25">
      <c r="A1074" t="s">
        <v>20627</v>
      </c>
      <c r="B1074" t="s">
        <v>17848</v>
      </c>
      <c r="C1074" t="s">
        <v>28</v>
      </c>
      <c r="D1074" t="s">
        <v>20628</v>
      </c>
      <c r="E1074" t="s">
        <v>20629</v>
      </c>
      <c r="F1074" t="s">
        <v>20630</v>
      </c>
      <c r="G1074" t="s">
        <v>18537</v>
      </c>
      <c r="H1074" s="36" t="str">
        <f>IFERROR(HYPERLINK(_xlfn.XLOOKUP(D1074,'[1]Smoothed Fund docs'!A:A,'[1]Smoothed Fund docs'!C:C),"FID"),IF(ISERROR(VLOOKUP(D1074,'[1]PRIIPS KID'!A:A,1,0)),HYPERLINK("https://digital.feprecisionplus.com/documents/quilter/en-gb/"&amp;F1074&amp;"/KI","KIID"),HYPERLINK("https://digital.feprecisionplus.com/documents/quilter/en-gb/"&amp;F1074&amp;"/PK","KID")))</f>
        <v>KIID</v>
      </c>
      <c r="I1074" s="29">
        <v>0.75</v>
      </c>
      <c r="J1074" s="29">
        <v>1.1499999999999999</v>
      </c>
      <c r="K1074" s="30">
        <v>0</v>
      </c>
      <c r="L1074" s="29">
        <v>1.1499999999999999</v>
      </c>
      <c r="M1074" s="30">
        <v>0</v>
      </c>
      <c r="N1074" s="29">
        <v>1.1499999999999999</v>
      </c>
      <c r="O1074" s="30">
        <v>0</v>
      </c>
      <c r="P1074" s="30">
        <v>0</v>
      </c>
      <c r="Q1074" s="30" t="s">
        <v>22</v>
      </c>
      <c r="R1074" s="30" t="s">
        <v>22</v>
      </c>
      <c r="S1074" s="30" t="s">
        <v>22</v>
      </c>
      <c r="T1074" s="30" t="s">
        <v>22</v>
      </c>
      <c r="U1074" s="30" t="s">
        <v>22</v>
      </c>
      <c r="V1074" s="30" t="s">
        <v>22</v>
      </c>
      <c r="W1074" s="30" t="s">
        <v>16</v>
      </c>
      <c r="X1074" s="54">
        <v>0.06</v>
      </c>
      <c r="Y1074" s="30" t="s">
        <v>23</v>
      </c>
      <c r="Z1074" s="30" t="s">
        <v>11951</v>
      </c>
      <c r="AA1074" s="30" t="s">
        <v>18409</v>
      </c>
      <c r="AB1074" s="30" t="s">
        <v>11943</v>
      </c>
      <c r="AC1074" s="30" t="s">
        <v>14456</v>
      </c>
      <c r="AD1074" s="29">
        <v>1.1499999999999999</v>
      </c>
      <c r="AE1074" s="29">
        <v>0.41</v>
      </c>
      <c r="AF1074" s="29">
        <v>0</v>
      </c>
    </row>
    <row r="1075" spans="1:32" x14ac:dyDescent="0.25">
      <c r="A1075" t="s">
        <v>20631</v>
      </c>
      <c r="B1075" t="s">
        <v>17848</v>
      </c>
      <c r="C1075" t="s">
        <v>18</v>
      </c>
      <c r="D1075" t="s">
        <v>15442</v>
      </c>
      <c r="E1075" t="s">
        <v>15443</v>
      </c>
      <c r="F1075" t="s">
        <v>15444</v>
      </c>
      <c r="G1075" t="s">
        <v>18534</v>
      </c>
      <c r="H1075" s="36" t="str">
        <f>IFERROR(HYPERLINK(_xlfn.XLOOKUP(D1075,'[1]Smoothed Fund docs'!A:A,'[1]Smoothed Fund docs'!C:C),"FID"),IF(ISERROR(VLOOKUP(D1075,'[1]PRIIPS KID'!A:A,1,0)),HYPERLINK("https://digital.feprecisionplus.com/documents/quilter/en-gb/"&amp;F1075&amp;"/KI","KIID"),HYPERLINK("https://digital.feprecisionplus.com/documents/quilter/en-gb/"&amp;F1075&amp;"/PK","KID")))</f>
        <v>KIID</v>
      </c>
      <c r="I1075" s="29">
        <v>0.65</v>
      </c>
      <c r="J1075" s="29">
        <v>0.87</v>
      </c>
      <c r="K1075" s="30">
        <v>0</v>
      </c>
      <c r="L1075" s="29">
        <v>0.87</v>
      </c>
      <c r="M1075" s="30">
        <v>0</v>
      </c>
      <c r="N1075" s="29">
        <v>0.87</v>
      </c>
      <c r="O1075" s="30">
        <v>0</v>
      </c>
      <c r="P1075" s="30">
        <v>0</v>
      </c>
      <c r="Q1075" s="30" t="s">
        <v>22</v>
      </c>
      <c r="R1075" s="30" t="s">
        <v>22</v>
      </c>
      <c r="S1075" s="30" t="s">
        <v>22</v>
      </c>
      <c r="T1075" s="30" t="s">
        <v>22</v>
      </c>
      <c r="U1075" s="30" t="s">
        <v>22</v>
      </c>
      <c r="V1075" s="30" t="s">
        <v>22</v>
      </c>
      <c r="W1075" s="30" t="s">
        <v>152</v>
      </c>
      <c r="X1075" s="54">
        <v>0.06</v>
      </c>
      <c r="Y1075" s="30" t="s">
        <v>23</v>
      </c>
      <c r="Z1075" s="30" t="s">
        <v>11951</v>
      </c>
      <c r="AA1075" s="30" t="s">
        <v>18409</v>
      </c>
      <c r="AB1075" s="30" t="s">
        <v>11943</v>
      </c>
      <c r="AC1075" s="30" t="s">
        <v>14405</v>
      </c>
      <c r="AD1075" s="29">
        <v>0.87</v>
      </c>
      <c r="AE1075" s="29">
        <v>0.51</v>
      </c>
      <c r="AF1075" s="29">
        <v>0</v>
      </c>
    </row>
    <row r="1076" spans="1:32" x14ac:dyDescent="0.25">
      <c r="A1076" t="s">
        <v>16139</v>
      </c>
      <c r="B1076" t="s">
        <v>17848</v>
      </c>
      <c r="C1076" t="s">
        <v>28</v>
      </c>
      <c r="D1076" t="s">
        <v>2300</v>
      </c>
      <c r="E1076" t="s">
        <v>2301</v>
      </c>
      <c r="F1076" t="s">
        <v>2302</v>
      </c>
      <c r="G1076" t="s">
        <v>18537</v>
      </c>
      <c r="H1076" s="36" t="str">
        <f>IFERROR(HYPERLINK(_xlfn.XLOOKUP(D1076,'[1]Smoothed Fund docs'!A:A,'[1]Smoothed Fund docs'!C:C),"FID"),IF(ISERROR(VLOOKUP(D1076,'[1]PRIIPS KID'!A:A,1,0)),HYPERLINK("https://digital.feprecisionplus.com/documents/quilter/en-gb/"&amp;F1076&amp;"/KI","KIID"),HYPERLINK("https://digital.feprecisionplus.com/documents/quilter/en-gb/"&amp;F1076&amp;"/PK","KID")))</f>
        <v>KIID</v>
      </c>
      <c r="I1076" s="29">
        <v>0.75</v>
      </c>
      <c r="J1076" s="29">
        <v>1.07</v>
      </c>
      <c r="K1076" s="30">
        <v>0</v>
      </c>
      <c r="L1076" s="29">
        <v>1.07</v>
      </c>
      <c r="M1076" s="30">
        <v>0</v>
      </c>
      <c r="N1076" s="29">
        <v>1.07</v>
      </c>
      <c r="O1076" s="30">
        <v>0</v>
      </c>
      <c r="P1076" s="30">
        <v>0</v>
      </c>
      <c r="Q1076" s="30" t="s">
        <v>22</v>
      </c>
      <c r="R1076" s="30" t="s">
        <v>22</v>
      </c>
      <c r="S1076" s="30" t="s">
        <v>22</v>
      </c>
      <c r="T1076" s="30" t="s">
        <v>22</v>
      </c>
      <c r="U1076" s="30" t="s">
        <v>22</v>
      </c>
      <c r="V1076" s="30" t="s">
        <v>22</v>
      </c>
      <c r="W1076" s="30" t="s">
        <v>16</v>
      </c>
      <c r="X1076" s="54">
        <v>0.06</v>
      </c>
      <c r="Y1076" s="30" t="s">
        <v>23</v>
      </c>
      <c r="Z1076" s="30" t="s">
        <v>11951</v>
      </c>
      <c r="AA1076" s="30" t="s">
        <v>18409</v>
      </c>
      <c r="AB1076" s="30" t="s">
        <v>11943</v>
      </c>
      <c r="AC1076" s="30" t="s">
        <v>14459</v>
      </c>
      <c r="AD1076" s="29">
        <v>1.07</v>
      </c>
      <c r="AE1076" s="29">
        <v>0.35</v>
      </c>
      <c r="AF1076" s="29">
        <v>0</v>
      </c>
    </row>
    <row r="1077" spans="1:32" x14ac:dyDescent="0.25">
      <c r="A1077" t="s">
        <v>16140</v>
      </c>
      <c r="B1077" t="s">
        <v>17848</v>
      </c>
      <c r="C1077" t="s">
        <v>18</v>
      </c>
      <c r="D1077" t="s">
        <v>2303</v>
      </c>
      <c r="E1077" t="s">
        <v>2304</v>
      </c>
      <c r="F1077" t="s">
        <v>2305</v>
      </c>
      <c r="G1077" t="s">
        <v>18534</v>
      </c>
      <c r="H1077" s="36" t="str">
        <f>IFERROR(HYPERLINK(_xlfn.XLOOKUP(D1077,'[1]Smoothed Fund docs'!A:A,'[1]Smoothed Fund docs'!C:C),"FID"),IF(ISERROR(VLOOKUP(D1077,'[1]PRIIPS KID'!A:A,1,0)),HYPERLINK("https://digital.feprecisionplus.com/documents/quilter/en-gb/"&amp;F1077&amp;"/KI","KIID"),HYPERLINK("https://digital.feprecisionplus.com/documents/quilter/en-gb/"&amp;F1077&amp;"/PK","KID")))</f>
        <v>KIID</v>
      </c>
      <c r="I1077" s="29">
        <v>0.68</v>
      </c>
      <c r="J1077" s="29">
        <v>0.99</v>
      </c>
      <c r="K1077" s="30">
        <v>0</v>
      </c>
      <c r="L1077" s="29">
        <v>0.99</v>
      </c>
      <c r="M1077" s="30">
        <v>0</v>
      </c>
      <c r="N1077" s="29">
        <v>0.99</v>
      </c>
      <c r="O1077" s="30">
        <v>0</v>
      </c>
      <c r="P1077" s="30">
        <v>0</v>
      </c>
      <c r="Q1077" s="30" t="s">
        <v>22</v>
      </c>
      <c r="R1077" s="30" t="s">
        <v>22</v>
      </c>
      <c r="S1077" s="30" t="s">
        <v>22</v>
      </c>
      <c r="T1077" s="30" t="s">
        <v>22</v>
      </c>
      <c r="U1077" s="30" t="s">
        <v>22</v>
      </c>
      <c r="V1077" s="30" t="s">
        <v>22</v>
      </c>
      <c r="W1077" s="30" t="s">
        <v>16</v>
      </c>
      <c r="X1077" s="54">
        <v>7.0000000000000007E-2</v>
      </c>
      <c r="Y1077" s="30" t="s">
        <v>23</v>
      </c>
      <c r="Z1077" s="30" t="s">
        <v>11951</v>
      </c>
      <c r="AA1077" s="30" t="s">
        <v>18409</v>
      </c>
      <c r="AB1077" s="30" t="s">
        <v>11943</v>
      </c>
      <c r="AC1077" s="30" t="s">
        <v>14461</v>
      </c>
      <c r="AD1077" s="29">
        <v>0.99</v>
      </c>
      <c r="AE1077" s="29">
        <v>0.64</v>
      </c>
      <c r="AF1077" s="29">
        <v>0</v>
      </c>
    </row>
    <row r="1078" spans="1:32" x14ac:dyDescent="0.25">
      <c r="A1078" t="s">
        <v>16141</v>
      </c>
      <c r="B1078" t="s">
        <v>17848</v>
      </c>
      <c r="C1078" t="s">
        <v>18</v>
      </c>
      <c r="D1078" t="s">
        <v>2306</v>
      </c>
      <c r="E1078" t="s">
        <v>2307</v>
      </c>
      <c r="F1078" t="s">
        <v>2308</v>
      </c>
      <c r="G1078" t="s">
        <v>18534</v>
      </c>
      <c r="H1078" s="36" t="str">
        <f>IFERROR(HYPERLINK(_xlfn.XLOOKUP(D1078,'[1]Smoothed Fund docs'!A:A,'[1]Smoothed Fund docs'!C:C),"FID"),IF(ISERROR(VLOOKUP(D1078,'[1]PRIIPS KID'!A:A,1,0)),HYPERLINK("https://digital.feprecisionplus.com/documents/quilter/en-gb/"&amp;F1078&amp;"/KI","KIID"),HYPERLINK("https://digital.feprecisionplus.com/documents/quilter/en-gb/"&amp;F1078&amp;"/PK","KID")))</f>
        <v>KIID</v>
      </c>
      <c r="I1078" s="29">
        <v>0.68</v>
      </c>
      <c r="J1078" s="29">
        <v>0.99</v>
      </c>
      <c r="K1078" s="30">
        <v>0</v>
      </c>
      <c r="L1078" s="29">
        <v>0.99</v>
      </c>
      <c r="M1078" s="30">
        <v>0</v>
      </c>
      <c r="N1078" s="29">
        <v>0.99</v>
      </c>
      <c r="O1078" s="30">
        <v>0</v>
      </c>
      <c r="P1078" s="30">
        <v>0</v>
      </c>
      <c r="Q1078" s="30" t="s">
        <v>22</v>
      </c>
      <c r="R1078" s="30" t="s">
        <v>22</v>
      </c>
      <c r="S1078" s="30" t="s">
        <v>22</v>
      </c>
      <c r="T1078" s="30" t="s">
        <v>22</v>
      </c>
      <c r="U1078" s="30" t="s">
        <v>22</v>
      </c>
      <c r="V1078" s="30" t="s">
        <v>22</v>
      </c>
      <c r="W1078" s="30" t="s">
        <v>16</v>
      </c>
      <c r="X1078" s="54">
        <v>7.0000000000000007E-2</v>
      </c>
      <c r="Y1078" s="30" t="s">
        <v>23</v>
      </c>
      <c r="Z1078" s="30" t="s">
        <v>11951</v>
      </c>
      <c r="AA1078" s="30" t="s">
        <v>18409</v>
      </c>
      <c r="AB1078" s="30" t="s">
        <v>11943</v>
      </c>
      <c r="AC1078" s="30" t="s">
        <v>14461</v>
      </c>
      <c r="AD1078" s="29">
        <v>0.99</v>
      </c>
      <c r="AE1078" s="29">
        <v>0.53</v>
      </c>
      <c r="AF1078" s="29">
        <v>0</v>
      </c>
    </row>
    <row r="1079" spans="1:32" x14ac:dyDescent="0.25">
      <c r="A1079" t="s">
        <v>16142</v>
      </c>
      <c r="B1079" t="s">
        <v>17848</v>
      </c>
      <c r="C1079" t="s">
        <v>28</v>
      </c>
      <c r="D1079" t="s">
        <v>12263</v>
      </c>
      <c r="E1079" t="s">
        <v>12264</v>
      </c>
      <c r="F1079" t="s">
        <v>12265</v>
      </c>
      <c r="G1079" t="s">
        <v>18538</v>
      </c>
      <c r="H1079" s="36" t="str">
        <f>IFERROR(HYPERLINK(_xlfn.XLOOKUP(D1079,'[1]Smoothed Fund docs'!A:A,'[1]Smoothed Fund docs'!C:C),"FID"),IF(ISERROR(VLOOKUP(D1079,'[1]PRIIPS KID'!A:A,1,0)),HYPERLINK("https://digital.feprecisionplus.com/documents/quilter/en-gb/"&amp;F1079&amp;"/KI","KIID"),HYPERLINK("https://digital.feprecisionplus.com/documents/quilter/en-gb/"&amp;F1079&amp;"/PK","KID")))</f>
        <v>KIID</v>
      </c>
      <c r="I1079" s="29">
        <v>0.75</v>
      </c>
      <c r="J1079" s="29">
        <v>1.1200000000000001</v>
      </c>
      <c r="K1079" s="30">
        <v>0</v>
      </c>
      <c r="L1079" s="29">
        <v>1.1200000000000001</v>
      </c>
      <c r="M1079" s="30">
        <v>0</v>
      </c>
      <c r="N1079" s="29">
        <v>1.1200000000000001</v>
      </c>
      <c r="O1079" s="30">
        <v>0</v>
      </c>
      <c r="P1079" s="30">
        <v>0</v>
      </c>
      <c r="Q1079" s="30" t="s">
        <v>22</v>
      </c>
      <c r="R1079" s="30" t="s">
        <v>22</v>
      </c>
      <c r="S1079" s="30" t="s">
        <v>22</v>
      </c>
      <c r="T1079" s="30" t="s">
        <v>22</v>
      </c>
      <c r="U1079" s="30" t="s">
        <v>22</v>
      </c>
      <c r="V1079" s="30" t="s">
        <v>22</v>
      </c>
      <c r="W1079" s="30" t="s">
        <v>16</v>
      </c>
      <c r="X1079" s="54">
        <v>0.06</v>
      </c>
      <c r="Y1079" s="30" t="s">
        <v>23</v>
      </c>
      <c r="Z1079" s="30" t="s">
        <v>11951</v>
      </c>
      <c r="AA1079" s="30" t="s">
        <v>18409</v>
      </c>
      <c r="AB1079" s="30" t="s">
        <v>14477</v>
      </c>
      <c r="AC1079" s="30" t="s">
        <v>14456</v>
      </c>
      <c r="AD1079" s="29">
        <v>1.1200000000000001</v>
      </c>
      <c r="AE1079" s="29">
        <v>0.56999999999999995</v>
      </c>
      <c r="AF1079" s="29">
        <v>0</v>
      </c>
    </row>
    <row r="1080" spans="1:32" x14ac:dyDescent="0.25">
      <c r="A1080" t="s">
        <v>23912</v>
      </c>
      <c r="B1080" t="s">
        <v>17848</v>
      </c>
      <c r="C1080" t="s">
        <v>18</v>
      </c>
      <c r="D1080" t="s">
        <v>2309</v>
      </c>
      <c r="E1080" t="s">
        <v>2310</v>
      </c>
      <c r="F1080" t="s">
        <v>2311</v>
      </c>
      <c r="G1080" t="s">
        <v>18534</v>
      </c>
      <c r="H1080" s="36" t="str">
        <f>IFERROR(HYPERLINK(_xlfn.XLOOKUP(D1080,'[1]Smoothed Fund docs'!A:A,'[1]Smoothed Fund docs'!C:C),"FID"),IF(ISERROR(VLOOKUP(D1080,'[1]PRIIPS KID'!A:A,1,0)),HYPERLINK("https://digital.feprecisionplus.com/documents/quilter/en-gb/"&amp;F1080&amp;"/KI","KIID"),HYPERLINK("https://digital.feprecisionplus.com/documents/quilter/en-gb/"&amp;F1080&amp;"/PK","KID")))</f>
        <v>KIID</v>
      </c>
      <c r="I1080" s="29">
        <v>0.68</v>
      </c>
      <c r="J1080" s="29">
        <v>0.99</v>
      </c>
      <c r="K1080" s="30">
        <v>0</v>
      </c>
      <c r="L1080" s="29">
        <v>0.99</v>
      </c>
      <c r="M1080" s="30">
        <v>0</v>
      </c>
      <c r="N1080" s="29">
        <v>0.99</v>
      </c>
      <c r="O1080" s="30">
        <v>0</v>
      </c>
      <c r="P1080" s="30">
        <v>0</v>
      </c>
      <c r="Q1080" s="30" t="s">
        <v>22</v>
      </c>
      <c r="R1080" s="30" t="s">
        <v>22</v>
      </c>
      <c r="S1080" s="30" t="s">
        <v>22</v>
      </c>
      <c r="T1080" s="30" t="s">
        <v>22</v>
      </c>
      <c r="U1080" s="30" t="s">
        <v>22</v>
      </c>
      <c r="V1080" s="30" t="s">
        <v>22</v>
      </c>
      <c r="W1080" s="30" t="s">
        <v>16</v>
      </c>
      <c r="X1080" s="54">
        <v>7.0000000000000007E-2</v>
      </c>
      <c r="Y1080" s="30" t="s">
        <v>23</v>
      </c>
      <c r="Z1080" s="30" t="s">
        <v>11951</v>
      </c>
      <c r="AA1080" s="30" t="s">
        <v>18409</v>
      </c>
      <c r="AB1080" s="30" t="s">
        <v>11943</v>
      </c>
      <c r="AC1080" s="30" t="s">
        <v>14461</v>
      </c>
      <c r="AD1080" s="29">
        <v>0.99</v>
      </c>
      <c r="AE1080" s="29">
        <v>1.0900000000000001</v>
      </c>
      <c r="AF1080" s="29">
        <v>0</v>
      </c>
    </row>
    <row r="1081" spans="1:32" x14ac:dyDescent="0.25">
      <c r="A1081" t="s">
        <v>16143</v>
      </c>
      <c r="B1081" t="s">
        <v>17848</v>
      </c>
      <c r="C1081" t="s">
        <v>18</v>
      </c>
      <c r="D1081" t="s">
        <v>13163</v>
      </c>
      <c r="E1081" t="s">
        <v>13164</v>
      </c>
      <c r="F1081" t="s">
        <v>13165</v>
      </c>
      <c r="G1081" t="s">
        <v>18539</v>
      </c>
      <c r="H1081" s="36" t="str">
        <f>IFERROR(HYPERLINK(_xlfn.XLOOKUP(D1081,'[1]Smoothed Fund docs'!A:A,'[1]Smoothed Fund docs'!C:C),"FID"),IF(ISERROR(VLOOKUP(D1081,'[1]PRIIPS KID'!A:A,1,0)),HYPERLINK("https://digital.feprecisionplus.com/documents/quilter/en-gb/"&amp;F1081&amp;"/KI","KIID"),HYPERLINK("https://digital.feprecisionplus.com/documents/quilter/en-gb/"&amp;F1081&amp;"/PK","KID")))</f>
        <v>KIID</v>
      </c>
      <c r="I1081" s="29">
        <v>0.68</v>
      </c>
      <c r="J1081" s="29">
        <v>0.99</v>
      </c>
      <c r="K1081" s="30">
        <v>0</v>
      </c>
      <c r="L1081" s="29">
        <v>0.99</v>
      </c>
      <c r="M1081" s="30">
        <v>0</v>
      </c>
      <c r="N1081" s="29">
        <v>0.99</v>
      </c>
      <c r="O1081" s="30">
        <v>0</v>
      </c>
      <c r="P1081" s="30">
        <v>0</v>
      </c>
      <c r="Q1081" s="30" t="s">
        <v>22</v>
      </c>
      <c r="R1081" s="30" t="s">
        <v>22</v>
      </c>
      <c r="S1081" s="30" t="s">
        <v>22</v>
      </c>
      <c r="T1081" s="30" t="s">
        <v>22</v>
      </c>
      <c r="U1081" s="30" t="s">
        <v>22</v>
      </c>
      <c r="V1081" s="30" t="s">
        <v>22</v>
      </c>
      <c r="W1081" s="30" t="s">
        <v>16</v>
      </c>
      <c r="X1081" s="54">
        <v>7.0000000000000007E-2</v>
      </c>
      <c r="Y1081" s="30" t="s">
        <v>23</v>
      </c>
      <c r="Z1081" s="30" t="s">
        <v>11951</v>
      </c>
      <c r="AA1081" s="30" t="s">
        <v>18409</v>
      </c>
      <c r="AB1081" s="30" t="s">
        <v>11943</v>
      </c>
      <c r="AC1081" s="30" t="s">
        <v>14461</v>
      </c>
      <c r="AD1081" s="29">
        <v>0.99</v>
      </c>
      <c r="AE1081" s="29">
        <v>1.02</v>
      </c>
      <c r="AF1081" s="29">
        <v>0</v>
      </c>
    </row>
    <row r="1082" spans="1:32" x14ac:dyDescent="0.25">
      <c r="A1082" t="s">
        <v>16144</v>
      </c>
      <c r="B1082" t="s">
        <v>17848</v>
      </c>
      <c r="C1082" t="s">
        <v>28</v>
      </c>
      <c r="D1082" t="s">
        <v>2312</v>
      </c>
      <c r="E1082" t="s">
        <v>2313</v>
      </c>
      <c r="F1082" t="s">
        <v>2314</v>
      </c>
      <c r="G1082" t="s">
        <v>18535</v>
      </c>
      <c r="H1082" s="36" t="str">
        <f>IFERROR(HYPERLINK(_xlfn.XLOOKUP(D1082,'[1]Smoothed Fund docs'!A:A,'[1]Smoothed Fund docs'!C:C),"FID"),IF(ISERROR(VLOOKUP(D1082,'[1]PRIIPS KID'!A:A,1,0)),HYPERLINK("https://digital.feprecisionplus.com/documents/quilter/en-gb/"&amp;F1082&amp;"/KI","KIID"),HYPERLINK("https://digital.feprecisionplus.com/documents/quilter/en-gb/"&amp;F1082&amp;"/PK","KID")))</f>
        <v>KIID</v>
      </c>
      <c r="I1082" s="29">
        <v>0.9</v>
      </c>
      <c r="J1082" s="29">
        <v>1.22</v>
      </c>
      <c r="K1082" s="30">
        <v>0</v>
      </c>
      <c r="L1082" s="29">
        <v>1.22</v>
      </c>
      <c r="M1082" s="30">
        <v>0</v>
      </c>
      <c r="N1082" s="29">
        <v>1.22</v>
      </c>
      <c r="O1082" s="30">
        <v>0</v>
      </c>
      <c r="P1082" s="30">
        <v>0</v>
      </c>
      <c r="Q1082" s="30" t="s">
        <v>22</v>
      </c>
      <c r="R1082" s="30" t="s">
        <v>22</v>
      </c>
      <c r="S1082" s="30" t="s">
        <v>22</v>
      </c>
      <c r="T1082" s="30" t="s">
        <v>22</v>
      </c>
      <c r="U1082" s="30" t="s">
        <v>22</v>
      </c>
      <c r="V1082" s="30" t="s">
        <v>22</v>
      </c>
      <c r="W1082" s="30" t="s">
        <v>16</v>
      </c>
      <c r="X1082" s="54">
        <v>7.0000000000000007E-2</v>
      </c>
      <c r="Y1082" s="30" t="s">
        <v>23</v>
      </c>
      <c r="Z1082" s="30" t="s">
        <v>11951</v>
      </c>
      <c r="AA1082" s="30" t="s">
        <v>18409</v>
      </c>
      <c r="AB1082" s="30" t="s">
        <v>14455</v>
      </c>
      <c r="AC1082" s="30" t="s">
        <v>14461</v>
      </c>
      <c r="AD1082" s="29">
        <v>1.22</v>
      </c>
      <c r="AE1082" s="29">
        <v>0.69</v>
      </c>
      <c r="AF1082" s="29">
        <v>0</v>
      </c>
    </row>
    <row r="1083" spans="1:32" x14ac:dyDescent="0.25">
      <c r="A1083" t="s">
        <v>16145</v>
      </c>
      <c r="B1083" t="s">
        <v>17848</v>
      </c>
      <c r="C1083" t="s">
        <v>28</v>
      </c>
      <c r="D1083" t="s">
        <v>14685</v>
      </c>
      <c r="E1083" t="s">
        <v>14686</v>
      </c>
      <c r="F1083" t="s">
        <v>14687</v>
      </c>
      <c r="G1083" t="s">
        <v>18535</v>
      </c>
      <c r="H1083" s="36" t="str">
        <f>IFERROR(HYPERLINK(_xlfn.XLOOKUP(D1083,'[1]Smoothed Fund docs'!A:A,'[1]Smoothed Fund docs'!C:C),"FID"),IF(ISERROR(VLOOKUP(D1083,'[1]PRIIPS KID'!A:A,1,0)),HYPERLINK("https://digital.feprecisionplus.com/documents/quilter/en-gb/"&amp;F1083&amp;"/KI","KIID"),HYPERLINK("https://digital.feprecisionplus.com/documents/quilter/en-gb/"&amp;F1083&amp;"/PK","KID")))</f>
        <v>KIID</v>
      </c>
      <c r="I1083" s="29">
        <v>0.75</v>
      </c>
      <c r="J1083" s="29">
        <v>1.06</v>
      </c>
      <c r="K1083" s="30">
        <v>0</v>
      </c>
      <c r="L1083" s="29">
        <v>1.06</v>
      </c>
      <c r="M1083" s="30">
        <v>0</v>
      </c>
      <c r="N1083" s="29">
        <v>1.06</v>
      </c>
      <c r="O1083" s="30">
        <v>0</v>
      </c>
      <c r="P1083" s="30">
        <v>0</v>
      </c>
      <c r="Q1083" s="30" t="s">
        <v>22</v>
      </c>
      <c r="R1083" s="30" t="s">
        <v>22</v>
      </c>
      <c r="S1083" s="30" t="s">
        <v>22</v>
      </c>
      <c r="T1083" s="30" t="s">
        <v>22</v>
      </c>
      <c r="U1083" s="30" t="s">
        <v>22</v>
      </c>
      <c r="V1083" s="30" t="s">
        <v>22</v>
      </c>
      <c r="W1083" s="30" t="s">
        <v>16</v>
      </c>
      <c r="X1083" s="54">
        <v>0.06</v>
      </c>
      <c r="Y1083" s="30" t="s">
        <v>23</v>
      </c>
      <c r="Z1083" s="30" t="s">
        <v>11951</v>
      </c>
      <c r="AA1083" s="30" t="s">
        <v>18409</v>
      </c>
      <c r="AB1083" s="30" t="s">
        <v>11943</v>
      </c>
      <c r="AC1083" s="30" t="s">
        <v>14451</v>
      </c>
      <c r="AD1083" s="29">
        <v>1.06</v>
      </c>
      <c r="AE1083" s="29">
        <v>0.4</v>
      </c>
      <c r="AF1083" s="29">
        <v>0</v>
      </c>
    </row>
    <row r="1084" spans="1:32" x14ac:dyDescent="0.25">
      <c r="A1084" t="s">
        <v>16146</v>
      </c>
      <c r="B1084" t="s">
        <v>17848</v>
      </c>
      <c r="C1084" t="s">
        <v>18</v>
      </c>
      <c r="D1084" t="s">
        <v>2315</v>
      </c>
      <c r="E1084" t="s">
        <v>2316</v>
      </c>
      <c r="F1084" t="s">
        <v>2317</v>
      </c>
      <c r="G1084" t="s">
        <v>18536</v>
      </c>
      <c r="H1084" s="36" t="str">
        <f>IFERROR(HYPERLINK(_xlfn.XLOOKUP(D1084,'[1]Smoothed Fund docs'!A:A,'[1]Smoothed Fund docs'!C:C),"FID"),IF(ISERROR(VLOOKUP(D1084,'[1]PRIIPS KID'!A:A,1,0)),HYPERLINK("https://digital.feprecisionplus.com/documents/quilter/en-gb/"&amp;F1084&amp;"/KI","KIID"),HYPERLINK("https://digital.feprecisionplus.com/documents/quilter/en-gb/"&amp;F1084&amp;"/PK","KID")))</f>
        <v>KIID</v>
      </c>
      <c r="I1084" s="29">
        <v>0.45</v>
      </c>
      <c r="J1084" s="29">
        <v>0.68</v>
      </c>
      <c r="K1084" s="30">
        <v>0</v>
      </c>
      <c r="L1084" s="29">
        <v>0.68</v>
      </c>
      <c r="M1084" s="30">
        <v>0</v>
      </c>
      <c r="N1084" s="29">
        <v>0.68</v>
      </c>
      <c r="O1084" s="30">
        <v>0</v>
      </c>
      <c r="P1084" s="30">
        <v>0</v>
      </c>
      <c r="Q1084" s="30" t="s">
        <v>22</v>
      </c>
      <c r="R1084" s="30" t="s">
        <v>22</v>
      </c>
      <c r="S1084" s="30" t="s">
        <v>22</v>
      </c>
      <c r="T1084" s="30" t="s">
        <v>22</v>
      </c>
      <c r="U1084" s="30" t="s">
        <v>22</v>
      </c>
      <c r="V1084" s="30" t="s">
        <v>22</v>
      </c>
      <c r="W1084" s="30" t="s">
        <v>152</v>
      </c>
      <c r="X1084" s="54">
        <v>0.04</v>
      </c>
      <c r="Y1084" s="30" t="s">
        <v>23</v>
      </c>
      <c r="Z1084" s="30" t="s">
        <v>11951</v>
      </c>
      <c r="AA1084" s="30" t="s">
        <v>18409</v>
      </c>
      <c r="AB1084" s="30" t="s">
        <v>11943</v>
      </c>
      <c r="AC1084" s="30" t="s">
        <v>14405</v>
      </c>
      <c r="AD1084" s="29">
        <v>0.63</v>
      </c>
      <c r="AE1084" s="29">
        <v>0.28999999999999998</v>
      </c>
      <c r="AF1084" s="29">
        <v>0</v>
      </c>
    </row>
    <row r="1085" spans="1:32" x14ac:dyDescent="0.25">
      <c r="A1085" t="s">
        <v>16147</v>
      </c>
      <c r="B1085" t="s">
        <v>17848</v>
      </c>
      <c r="C1085" t="s">
        <v>28</v>
      </c>
      <c r="D1085" t="s">
        <v>2318</v>
      </c>
      <c r="E1085" t="s">
        <v>2319</v>
      </c>
      <c r="F1085" t="s">
        <v>2320</v>
      </c>
      <c r="G1085" t="s">
        <v>18535</v>
      </c>
      <c r="H1085" s="36" t="str">
        <f>IFERROR(HYPERLINK(_xlfn.XLOOKUP(D1085,'[1]Smoothed Fund docs'!A:A,'[1]Smoothed Fund docs'!C:C),"FID"),IF(ISERROR(VLOOKUP(D1085,'[1]PRIIPS KID'!A:A,1,0)),HYPERLINK("https://digital.feprecisionplus.com/documents/quilter/en-gb/"&amp;F1085&amp;"/KI","KIID"),HYPERLINK("https://digital.feprecisionplus.com/documents/quilter/en-gb/"&amp;F1085&amp;"/PK","KID")))</f>
        <v>KIID</v>
      </c>
      <c r="I1085" s="29">
        <v>1</v>
      </c>
      <c r="J1085" s="29">
        <v>1.31</v>
      </c>
      <c r="K1085" s="30">
        <v>0</v>
      </c>
      <c r="L1085" s="29">
        <v>1.31</v>
      </c>
      <c r="M1085" s="30">
        <v>0</v>
      </c>
      <c r="N1085" s="29">
        <v>1.31</v>
      </c>
      <c r="O1085" s="30">
        <v>0</v>
      </c>
      <c r="P1085" s="30">
        <v>0</v>
      </c>
      <c r="Q1085" s="30" t="s">
        <v>22</v>
      </c>
      <c r="R1085" s="30" t="s">
        <v>22</v>
      </c>
      <c r="S1085" s="30" t="s">
        <v>22</v>
      </c>
      <c r="T1085" s="30" t="s">
        <v>22</v>
      </c>
      <c r="U1085" s="30" t="s">
        <v>22</v>
      </c>
      <c r="V1085" s="30" t="s">
        <v>22</v>
      </c>
      <c r="W1085" s="30" t="s">
        <v>16</v>
      </c>
      <c r="X1085" s="54">
        <v>7.0000000000000007E-2</v>
      </c>
      <c r="Y1085" s="30" t="s">
        <v>23</v>
      </c>
      <c r="Z1085" s="30" t="s">
        <v>11951</v>
      </c>
      <c r="AA1085" s="30" t="s">
        <v>18409</v>
      </c>
      <c r="AB1085" s="30" t="s">
        <v>18491</v>
      </c>
      <c r="AC1085" s="30" t="s">
        <v>14461</v>
      </c>
      <c r="AD1085" s="29">
        <v>1.31</v>
      </c>
      <c r="AE1085" s="29">
        <v>0.49</v>
      </c>
      <c r="AF1085" s="29">
        <v>0</v>
      </c>
    </row>
    <row r="1086" spans="1:32" x14ac:dyDescent="0.25">
      <c r="A1086" t="s">
        <v>16148</v>
      </c>
      <c r="B1086" t="s">
        <v>17848</v>
      </c>
      <c r="C1086" t="s">
        <v>28</v>
      </c>
      <c r="D1086" t="s">
        <v>2321</v>
      </c>
      <c r="E1086" t="s">
        <v>2322</v>
      </c>
      <c r="F1086" t="s">
        <v>2323</v>
      </c>
      <c r="G1086" t="s">
        <v>18540</v>
      </c>
      <c r="H1086" s="36" t="str">
        <f>IFERROR(HYPERLINK(_xlfn.XLOOKUP(D1086,'[1]Smoothed Fund docs'!A:A,'[1]Smoothed Fund docs'!C:C),"FID"),IF(ISERROR(VLOOKUP(D1086,'[1]PRIIPS KID'!A:A,1,0)),HYPERLINK("https://digital.feprecisionplus.com/documents/quilter/en-gb/"&amp;F1086&amp;"/KI","KIID"),HYPERLINK("https://digital.feprecisionplus.com/documents/quilter/en-gb/"&amp;F1086&amp;"/PK","KID")))</f>
        <v>KIID</v>
      </c>
      <c r="I1086" s="29">
        <v>0.75</v>
      </c>
      <c r="J1086" s="29">
        <v>1.06</v>
      </c>
      <c r="K1086" s="30">
        <v>0</v>
      </c>
      <c r="L1086" s="29">
        <v>1.06</v>
      </c>
      <c r="M1086" s="30">
        <v>0</v>
      </c>
      <c r="N1086" s="29">
        <v>1.06</v>
      </c>
      <c r="O1086" s="30">
        <v>0</v>
      </c>
      <c r="P1086" s="30">
        <v>0</v>
      </c>
      <c r="Q1086" s="30" t="s">
        <v>22</v>
      </c>
      <c r="R1086" s="30" t="s">
        <v>22</v>
      </c>
      <c r="S1086" s="30" t="s">
        <v>22</v>
      </c>
      <c r="T1086" s="30" t="s">
        <v>22</v>
      </c>
      <c r="U1086" s="30" t="s">
        <v>22</v>
      </c>
      <c r="V1086" s="30" t="s">
        <v>22</v>
      </c>
      <c r="W1086" s="30" t="s">
        <v>16</v>
      </c>
      <c r="X1086" s="54">
        <v>0.06</v>
      </c>
      <c r="Y1086" s="30" t="s">
        <v>23</v>
      </c>
      <c r="Z1086" s="30" t="s">
        <v>11951</v>
      </c>
      <c r="AA1086" s="30" t="s">
        <v>18409</v>
      </c>
      <c r="AB1086" s="30" t="s">
        <v>11943</v>
      </c>
      <c r="AC1086" s="30" t="s">
        <v>14461</v>
      </c>
      <c r="AD1086" s="29">
        <v>1.06</v>
      </c>
      <c r="AE1086" s="29">
        <v>0.32</v>
      </c>
      <c r="AF1086" s="29">
        <v>0</v>
      </c>
    </row>
    <row r="1087" spans="1:32" x14ac:dyDescent="0.25">
      <c r="A1087" t="s">
        <v>16149</v>
      </c>
      <c r="B1087" t="s">
        <v>17848</v>
      </c>
      <c r="C1087" t="s">
        <v>18</v>
      </c>
      <c r="D1087" t="s">
        <v>11971</v>
      </c>
      <c r="E1087" t="s">
        <v>11972</v>
      </c>
      <c r="F1087" t="s">
        <v>11973</v>
      </c>
      <c r="G1087" t="s">
        <v>18536</v>
      </c>
      <c r="H1087" s="36" t="str">
        <f>IFERROR(HYPERLINK(_xlfn.XLOOKUP(D1087,'[1]Smoothed Fund docs'!A:A,'[1]Smoothed Fund docs'!C:C),"FID"),IF(ISERROR(VLOOKUP(D1087,'[1]PRIIPS KID'!A:A,1,0)),HYPERLINK("https://digital.feprecisionplus.com/documents/quilter/en-gb/"&amp;F1087&amp;"/KI","KIID"),HYPERLINK("https://digital.feprecisionplus.com/documents/quilter/en-gb/"&amp;F1087&amp;"/PK","KID")))</f>
        <v>KIID</v>
      </c>
      <c r="I1087" s="29">
        <v>1</v>
      </c>
      <c r="J1087" s="29">
        <v>1.32</v>
      </c>
      <c r="K1087" s="30">
        <v>0</v>
      </c>
      <c r="L1087" s="29">
        <v>1.32</v>
      </c>
      <c r="M1087" s="30">
        <v>0</v>
      </c>
      <c r="N1087" s="29">
        <v>1.32</v>
      </c>
      <c r="O1087" s="30">
        <v>0</v>
      </c>
      <c r="P1087" s="30">
        <v>0</v>
      </c>
      <c r="Q1087" s="30" t="s">
        <v>22</v>
      </c>
      <c r="R1087" s="30" t="s">
        <v>22</v>
      </c>
      <c r="S1087" s="30" t="s">
        <v>22</v>
      </c>
      <c r="T1087" s="30" t="s">
        <v>22</v>
      </c>
      <c r="U1087" s="30" t="s">
        <v>22</v>
      </c>
      <c r="V1087" s="30" t="s">
        <v>22</v>
      </c>
      <c r="W1087" s="30" t="s">
        <v>16</v>
      </c>
      <c r="X1087" s="54">
        <v>7.0000000000000007E-2</v>
      </c>
      <c r="Y1087" s="30" t="s">
        <v>23</v>
      </c>
      <c r="Z1087" s="30" t="s">
        <v>11951</v>
      </c>
      <c r="AA1087" s="30" t="s">
        <v>18409</v>
      </c>
      <c r="AB1087" s="30" t="s">
        <v>18491</v>
      </c>
      <c r="AC1087" s="30" t="s">
        <v>14461</v>
      </c>
      <c r="AD1087" s="29">
        <v>1.32</v>
      </c>
      <c r="AE1087" s="29">
        <v>0.4</v>
      </c>
      <c r="AF1087" s="29">
        <v>0</v>
      </c>
    </row>
    <row r="1088" spans="1:32" x14ac:dyDescent="0.25">
      <c r="A1088" t="s">
        <v>13166</v>
      </c>
      <c r="B1088" t="s">
        <v>17848</v>
      </c>
      <c r="C1088" t="s">
        <v>28</v>
      </c>
      <c r="D1088" t="s">
        <v>13167</v>
      </c>
      <c r="E1088" t="s">
        <v>13168</v>
      </c>
      <c r="F1088" t="s">
        <v>13169</v>
      </c>
      <c r="G1088" t="s">
        <v>18538</v>
      </c>
      <c r="H1088" s="36" t="str">
        <f>IFERROR(HYPERLINK(_xlfn.XLOOKUP(D1088,'[1]Smoothed Fund docs'!A:A,'[1]Smoothed Fund docs'!C:C),"FID"),IF(ISERROR(VLOOKUP(D1088,'[1]PRIIPS KID'!A:A,1,0)),HYPERLINK("https://digital.feprecisionplus.com/documents/quilter/en-gb/"&amp;F1088&amp;"/KI","KIID"),HYPERLINK("https://digital.feprecisionplus.com/documents/quilter/en-gb/"&amp;F1088&amp;"/PK","KID")))</f>
        <v>KIID</v>
      </c>
      <c r="I1088" s="29">
        <v>1</v>
      </c>
      <c r="J1088" s="29">
        <v>1.32</v>
      </c>
      <c r="K1088" s="30">
        <v>0</v>
      </c>
      <c r="L1088" s="29">
        <v>1.32</v>
      </c>
      <c r="M1088" s="30">
        <v>0</v>
      </c>
      <c r="N1088" s="29">
        <v>1.32</v>
      </c>
      <c r="O1088" s="30">
        <v>0</v>
      </c>
      <c r="P1088" s="30">
        <v>0</v>
      </c>
      <c r="Q1088" s="30" t="s">
        <v>22</v>
      </c>
      <c r="R1088" s="30" t="s">
        <v>22</v>
      </c>
      <c r="S1088" s="30" t="s">
        <v>22</v>
      </c>
      <c r="T1088" s="30" t="s">
        <v>22</v>
      </c>
      <c r="U1088" s="30" t="s">
        <v>22</v>
      </c>
      <c r="V1088" s="30" t="s">
        <v>22</v>
      </c>
      <c r="W1088" s="30" t="s">
        <v>16</v>
      </c>
      <c r="X1088" s="54">
        <v>7.0000000000000007E-2</v>
      </c>
      <c r="Y1088" s="30" t="s">
        <v>23</v>
      </c>
      <c r="Z1088" s="30" t="s">
        <v>11951</v>
      </c>
      <c r="AA1088" s="30" t="s">
        <v>18409</v>
      </c>
      <c r="AB1088" s="30" t="s">
        <v>18491</v>
      </c>
      <c r="AC1088" s="30" t="s">
        <v>14461</v>
      </c>
      <c r="AD1088" s="29">
        <v>1.32</v>
      </c>
      <c r="AE1088" s="29">
        <v>0.33</v>
      </c>
      <c r="AF1088" s="29">
        <v>0</v>
      </c>
    </row>
    <row r="1089" spans="1:32" x14ac:dyDescent="0.25">
      <c r="A1089" t="s">
        <v>16150</v>
      </c>
      <c r="B1089" t="s">
        <v>17848</v>
      </c>
      <c r="C1089" t="s">
        <v>18</v>
      </c>
      <c r="D1089" t="s">
        <v>11974</v>
      </c>
      <c r="E1089" t="s">
        <v>11975</v>
      </c>
      <c r="F1089" t="s">
        <v>11976</v>
      </c>
      <c r="G1089" t="s">
        <v>18539</v>
      </c>
      <c r="H1089" s="36" t="str">
        <f>IFERROR(HYPERLINK(_xlfn.XLOOKUP(D1089,'[1]Smoothed Fund docs'!A:A,'[1]Smoothed Fund docs'!C:C),"FID"),IF(ISERROR(VLOOKUP(D1089,'[1]PRIIPS KID'!A:A,1,0)),HYPERLINK("https://digital.feprecisionplus.com/documents/quilter/en-gb/"&amp;F1089&amp;"/KI","KIID"),HYPERLINK("https://digital.feprecisionplus.com/documents/quilter/en-gb/"&amp;F1089&amp;"/PK","KID")))</f>
        <v>KIID</v>
      </c>
      <c r="I1089" s="29">
        <v>0.75</v>
      </c>
      <c r="J1089" s="29">
        <v>1.06</v>
      </c>
      <c r="K1089" s="30">
        <v>0</v>
      </c>
      <c r="L1089" s="29">
        <v>1.06</v>
      </c>
      <c r="M1089" s="30">
        <v>0</v>
      </c>
      <c r="N1089" s="29">
        <v>1.06</v>
      </c>
      <c r="O1089" s="30">
        <v>0</v>
      </c>
      <c r="P1089" s="30">
        <v>0</v>
      </c>
      <c r="Q1089" s="30" t="s">
        <v>22</v>
      </c>
      <c r="R1089" s="30" t="s">
        <v>22</v>
      </c>
      <c r="S1089" s="30" t="s">
        <v>22</v>
      </c>
      <c r="T1089" s="30" t="s">
        <v>22</v>
      </c>
      <c r="U1089" s="30" t="s">
        <v>22</v>
      </c>
      <c r="V1089" s="30" t="s">
        <v>22</v>
      </c>
      <c r="W1089" s="30" t="s">
        <v>16</v>
      </c>
      <c r="X1089" s="54">
        <v>7.0000000000000007E-2</v>
      </c>
      <c r="Y1089" s="30" t="s">
        <v>23</v>
      </c>
      <c r="Z1089" s="30" t="s">
        <v>11951</v>
      </c>
      <c r="AA1089" s="30" t="s">
        <v>18409</v>
      </c>
      <c r="AB1089" s="30" t="s">
        <v>11943</v>
      </c>
      <c r="AC1089" s="30" t="s">
        <v>14461</v>
      </c>
      <c r="AD1089" s="29">
        <v>1.06</v>
      </c>
      <c r="AE1089" s="29">
        <v>0.51</v>
      </c>
      <c r="AF1089" s="29">
        <v>0</v>
      </c>
    </row>
    <row r="1090" spans="1:32" x14ac:dyDescent="0.25">
      <c r="A1090" t="s">
        <v>20632</v>
      </c>
      <c r="B1090" t="s">
        <v>17848</v>
      </c>
      <c r="C1090" t="s">
        <v>18</v>
      </c>
      <c r="D1090" t="s">
        <v>20633</v>
      </c>
      <c r="E1090" t="s">
        <v>20634</v>
      </c>
      <c r="F1090" t="s">
        <v>20635</v>
      </c>
      <c r="G1090" t="s">
        <v>18539</v>
      </c>
      <c r="H1090" s="36" t="str">
        <f>IFERROR(HYPERLINK(_xlfn.XLOOKUP(D1090,'[1]Smoothed Fund docs'!A:A,'[1]Smoothed Fund docs'!C:C),"FID"),IF(ISERROR(VLOOKUP(D1090,'[1]PRIIPS KID'!A:A,1,0)),HYPERLINK("https://digital.feprecisionplus.com/documents/quilter/en-gb/"&amp;F1090&amp;"/KI","KIID"),HYPERLINK("https://digital.feprecisionplus.com/documents/quilter/en-gb/"&amp;F1090&amp;"/PK","KID")))</f>
        <v>KIID</v>
      </c>
      <c r="I1090" s="29">
        <v>1</v>
      </c>
      <c r="J1090" s="29">
        <v>1.4</v>
      </c>
      <c r="K1090" s="30">
        <v>0</v>
      </c>
      <c r="L1090" s="29">
        <v>1.4</v>
      </c>
      <c r="M1090" s="30">
        <v>0.02</v>
      </c>
      <c r="N1090" s="29">
        <v>1.38</v>
      </c>
      <c r="O1090" s="30">
        <v>0</v>
      </c>
      <c r="P1090" s="30">
        <v>0</v>
      </c>
      <c r="Q1090" s="30" t="s">
        <v>22</v>
      </c>
      <c r="R1090" s="30" t="s">
        <v>22</v>
      </c>
      <c r="S1090" s="30" t="s">
        <v>22</v>
      </c>
      <c r="T1090" s="30" t="s">
        <v>22</v>
      </c>
      <c r="U1090" s="30" t="s">
        <v>22</v>
      </c>
      <c r="V1090" s="30" t="s">
        <v>22</v>
      </c>
      <c r="W1090" s="30" t="s">
        <v>16</v>
      </c>
      <c r="X1090" s="54">
        <v>0.04</v>
      </c>
      <c r="Y1090" s="30" t="s">
        <v>23</v>
      </c>
      <c r="Z1090" s="30" t="s">
        <v>11951</v>
      </c>
      <c r="AA1090" s="30" t="s">
        <v>18409</v>
      </c>
      <c r="AB1090" s="30" t="s">
        <v>11943</v>
      </c>
      <c r="AC1090" s="30" t="s">
        <v>14453</v>
      </c>
      <c r="AD1090" s="29">
        <v>1.47</v>
      </c>
      <c r="AE1090" s="29">
        <v>3.05</v>
      </c>
      <c r="AF1090" s="29">
        <v>0.43</v>
      </c>
    </row>
    <row r="1091" spans="1:32" x14ac:dyDescent="0.25">
      <c r="A1091" t="s">
        <v>16151</v>
      </c>
      <c r="B1091" t="s">
        <v>17848</v>
      </c>
      <c r="C1091" t="s">
        <v>18</v>
      </c>
      <c r="D1091" t="s">
        <v>2324</v>
      </c>
      <c r="E1091" t="s">
        <v>2325</v>
      </c>
      <c r="F1091" t="s">
        <v>2326</v>
      </c>
      <c r="G1091" t="s">
        <v>18539</v>
      </c>
      <c r="H1091" s="36" t="str">
        <f>IFERROR(HYPERLINK(_xlfn.XLOOKUP(D1091,'[1]Smoothed Fund docs'!A:A,'[1]Smoothed Fund docs'!C:C),"FID"),IF(ISERROR(VLOOKUP(D1091,'[1]PRIIPS KID'!A:A,1,0)),HYPERLINK("https://digital.feprecisionplus.com/documents/quilter/en-gb/"&amp;F1091&amp;"/KI","KIID"),HYPERLINK("https://digital.feprecisionplus.com/documents/quilter/en-gb/"&amp;F1091&amp;"/PK","KID")))</f>
        <v>KIID</v>
      </c>
      <c r="I1091" s="29">
        <v>1</v>
      </c>
      <c r="J1091" s="29">
        <v>1.42</v>
      </c>
      <c r="K1091" s="30">
        <v>0</v>
      </c>
      <c r="L1091" s="29">
        <v>1.42</v>
      </c>
      <c r="M1091" s="30">
        <v>0</v>
      </c>
      <c r="N1091" s="29">
        <v>1.42</v>
      </c>
      <c r="O1091" s="30">
        <v>0</v>
      </c>
      <c r="P1091" s="30">
        <v>0</v>
      </c>
      <c r="Q1091" s="30" t="s">
        <v>22</v>
      </c>
      <c r="R1091" s="30" t="s">
        <v>22</v>
      </c>
      <c r="S1091" s="30" t="s">
        <v>22</v>
      </c>
      <c r="T1091" s="30" t="s">
        <v>22</v>
      </c>
      <c r="U1091" s="30" t="s">
        <v>22</v>
      </c>
      <c r="V1091" s="30" t="s">
        <v>22</v>
      </c>
      <c r="W1091" s="30" t="s">
        <v>16</v>
      </c>
      <c r="X1091" s="54">
        <v>7.0000000000000007E-2</v>
      </c>
      <c r="Y1091" s="30" t="s">
        <v>23</v>
      </c>
      <c r="Z1091" s="30" t="s">
        <v>11951</v>
      </c>
      <c r="AA1091" s="30" t="s">
        <v>18409</v>
      </c>
      <c r="AB1091" s="30" t="s">
        <v>11943</v>
      </c>
      <c r="AC1091" s="30" t="s">
        <v>14456</v>
      </c>
      <c r="AD1091" s="29">
        <v>1.42</v>
      </c>
      <c r="AE1091" s="29">
        <v>0.45</v>
      </c>
      <c r="AF1091" s="29">
        <v>0</v>
      </c>
    </row>
    <row r="1092" spans="1:32" x14ac:dyDescent="0.25">
      <c r="A1092" t="s">
        <v>16152</v>
      </c>
      <c r="B1092" t="s">
        <v>17848</v>
      </c>
      <c r="C1092" t="s">
        <v>18</v>
      </c>
      <c r="D1092" t="s">
        <v>2330</v>
      </c>
      <c r="E1092" t="s">
        <v>2331</v>
      </c>
      <c r="F1092" t="s">
        <v>2332</v>
      </c>
      <c r="G1092" t="s">
        <v>18534</v>
      </c>
      <c r="H1092" s="36" t="str">
        <f>IFERROR(HYPERLINK(_xlfn.XLOOKUP(D1092,'[1]Smoothed Fund docs'!A:A,'[1]Smoothed Fund docs'!C:C),"FID"),IF(ISERROR(VLOOKUP(D1092,'[1]PRIIPS KID'!A:A,1,0)),HYPERLINK("https://digital.feprecisionplus.com/documents/quilter/en-gb/"&amp;F1092&amp;"/KI","KIID"),HYPERLINK("https://digital.feprecisionplus.com/documents/quilter/en-gb/"&amp;F1092&amp;"/PK","KID")))</f>
        <v>KIID</v>
      </c>
      <c r="I1092" s="29">
        <v>1</v>
      </c>
      <c r="J1092" s="29">
        <v>1.36</v>
      </c>
      <c r="K1092" s="30">
        <v>0</v>
      </c>
      <c r="L1092" s="29">
        <v>1.36</v>
      </c>
      <c r="M1092" s="30">
        <v>0</v>
      </c>
      <c r="N1092" s="29">
        <v>1.36</v>
      </c>
      <c r="O1092" s="30">
        <v>0</v>
      </c>
      <c r="P1092" s="30">
        <v>0</v>
      </c>
      <c r="Q1092" s="30" t="s">
        <v>22</v>
      </c>
      <c r="R1092" s="30" t="s">
        <v>22</v>
      </c>
      <c r="S1092" s="30" t="s">
        <v>22</v>
      </c>
      <c r="T1092" s="30" t="s">
        <v>22</v>
      </c>
      <c r="U1092" s="30" t="s">
        <v>22</v>
      </c>
      <c r="V1092" s="30" t="s">
        <v>22</v>
      </c>
      <c r="W1092" s="30" t="s">
        <v>37</v>
      </c>
      <c r="X1092" s="54">
        <v>0.04</v>
      </c>
      <c r="Y1092" s="30" t="s">
        <v>23</v>
      </c>
      <c r="Z1092" s="30" t="s">
        <v>11951</v>
      </c>
      <c r="AA1092" s="30" t="s">
        <v>18409</v>
      </c>
      <c r="AB1092" s="30" t="s">
        <v>11943</v>
      </c>
      <c r="AC1092" s="30" t="s">
        <v>14407</v>
      </c>
      <c r="AD1092" s="29">
        <v>1.34</v>
      </c>
      <c r="AE1092" s="29">
        <v>0.16</v>
      </c>
      <c r="AF1092" s="29">
        <v>0.08</v>
      </c>
    </row>
    <row r="1093" spans="1:32" x14ac:dyDescent="0.25">
      <c r="A1093" t="s">
        <v>23913</v>
      </c>
      <c r="B1093" t="s">
        <v>17848</v>
      </c>
      <c r="C1093" t="s">
        <v>18</v>
      </c>
      <c r="D1093" t="s">
        <v>2333</v>
      </c>
      <c r="E1093" t="s">
        <v>2334</v>
      </c>
      <c r="F1093" t="s">
        <v>2335</v>
      </c>
      <c r="G1093" t="s">
        <v>18536</v>
      </c>
      <c r="H1093" s="36" t="str">
        <f>IFERROR(HYPERLINK(_xlfn.XLOOKUP(D1093,'[1]Smoothed Fund docs'!A:A,'[1]Smoothed Fund docs'!C:C),"FID"),IF(ISERROR(VLOOKUP(D1093,'[1]PRIIPS KID'!A:A,1,0)),HYPERLINK("https://digital.feprecisionplus.com/documents/quilter/en-gb/"&amp;F1093&amp;"/KI","KIID"),HYPERLINK("https://digital.feprecisionplus.com/documents/quilter/en-gb/"&amp;F1093&amp;"/PK","KID")))</f>
        <v>KIID</v>
      </c>
      <c r="I1093" s="29">
        <v>0.37</v>
      </c>
      <c r="J1093" s="29">
        <v>0.59</v>
      </c>
      <c r="K1093" s="30">
        <v>0</v>
      </c>
      <c r="L1093" s="29">
        <v>0.59</v>
      </c>
      <c r="M1093" s="30">
        <v>0</v>
      </c>
      <c r="N1093" s="29">
        <v>0.59</v>
      </c>
      <c r="O1093" s="30">
        <v>0</v>
      </c>
      <c r="P1093" s="30">
        <v>0</v>
      </c>
      <c r="Q1093" s="30" t="s">
        <v>22</v>
      </c>
      <c r="R1093" s="30" t="s">
        <v>22</v>
      </c>
      <c r="S1093" s="30" t="s">
        <v>22</v>
      </c>
      <c r="T1093" s="30" t="s">
        <v>22</v>
      </c>
      <c r="U1093" s="30" t="s">
        <v>22</v>
      </c>
      <c r="V1093" s="30" t="s">
        <v>22</v>
      </c>
      <c r="W1093" s="30" t="s">
        <v>50</v>
      </c>
      <c r="X1093" s="54">
        <v>0.04</v>
      </c>
      <c r="Y1093" s="30" t="s">
        <v>23</v>
      </c>
      <c r="Z1093" s="30" t="s">
        <v>11951</v>
      </c>
      <c r="AA1093" s="30" t="s">
        <v>18409</v>
      </c>
      <c r="AB1093" s="30" t="s">
        <v>11943</v>
      </c>
      <c r="AC1093" s="30" t="s">
        <v>14407</v>
      </c>
      <c r="AD1093" s="29">
        <v>0.59</v>
      </c>
      <c r="AE1093" s="29">
        <v>0.16</v>
      </c>
      <c r="AF1093" s="29">
        <v>0</v>
      </c>
    </row>
    <row r="1094" spans="1:32" x14ac:dyDescent="0.25">
      <c r="A1094" t="s">
        <v>23914</v>
      </c>
      <c r="B1094" t="s">
        <v>17848</v>
      </c>
      <c r="C1094" t="s">
        <v>18</v>
      </c>
      <c r="D1094" t="s">
        <v>2336</v>
      </c>
      <c r="E1094" t="s">
        <v>2337</v>
      </c>
      <c r="F1094" t="s">
        <v>2338</v>
      </c>
      <c r="G1094" t="s">
        <v>18536</v>
      </c>
      <c r="H1094" s="36" t="str">
        <f>IFERROR(HYPERLINK(_xlfn.XLOOKUP(D1094,'[1]Smoothed Fund docs'!A:A,'[1]Smoothed Fund docs'!C:C),"FID"),IF(ISERROR(VLOOKUP(D1094,'[1]PRIIPS KID'!A:A,1,0)),HYPERLINK("https://digital.feprecisionplus.com/documents/quilter/en-gb/"&amp;F1094&amp;"/KI","KIID"),HYPERLINK("https://digital.feprecisionplus.com/documents/quilter/en-gb/"&amp;F1094&amp;"/PK","KID")))</f>
        <v>KIID</v>
      </c>
      <c r="I1094" s="29">
        <v>0.37</v>
      </c>
      <c r="J1094" s="29">
        <v>0.59</v>
      </c>
      <c r="K1094" s="30">
        <v>0</v>
      </c>
      <c r="L1094" s="29">
        <v>0.59</v>
      </c>
      <c r="M1094" s="30">
        <v>0</v>
      </c>
      <c r="N1094" s="29">
        <v>0.59</v>
      </c>
      <c r="O1094" s="30">
        <v>0</v>
      </c>
      <c r="P1094" s="30">
        <v>0</v>
      </c>
      <c r="Q1094" s="30" t="s">
        <v>22</v>
      </c>
      <c r="R1094" s="30" t="s">
        <v>22</v>
      </c>
      <c r="S1094" s="30" t="s">
        <v>22</v>
      </c>
      <c r="T1094" s="30" t="s">
        <v>22</v>
      </c>
      <c r="U1094" s="30" t="s">
        <v>22</v>
      </c>
      <c r="V1094" s="30" t="s">
        <v>22</v>
      </c>
      <c r="W1094" s="30" t="s">
        <v>16</v>
      </c>
      <c r="X1094" s="54">
        <v>0.06</v>
      </c>
      <c r="Y1094" s="30" t="s">
        <v>23</v>
      </c>
      <c r="Z1094" s="30" t="s">
        <v>11951</v>
      </c>
      <c r="AA1094" s="30" t="s">
        <v>18409</v>
      </c>
      <c r="AB1094" s="30" t="s">
        <v>11943</v>
      </c>
      <c r="AC1094" s="30" t="s">
        <v>14407</v>
      </c>
      <c r="AD1094" s="29">
        <v>0.59</v>
      </c>
      <c r="AE1094" s="29">
        <v>0.26</v>
      </c>
      <c r="AF1094" s="29">
        <v>0</v>
      </c>
    </row>
    <row r="1095" spans="1:32" x14ac:dyDescent="0.25">
      <c r="A1095" t="s">
        <v>23915</v>
      </c>
      <c r="B1095" t="s">
        <v>17848</v>
      </c>
      <c r="C1095" t="s">
        <v>18</v>
      </c>
      <c r="D1095" t="s">
        <v>2339</v>
      </c>
      <c r="E1095" t="s">
        <v>2340</v>
      </c>
      <c r="F1095" t="s">
        <v>2341</v>
      </c>
      <c r="G1095" t="s">
        <v>18536</v>
      </c>
      <c r="H1095" s="36" t="str">
        <f>IFERROR(HYPERLINK(_xlfn.XLOOKUP(D1095,'[1]Smoothed Fund docs'!A:A,'[1]Smoothed Fund docs'!C:C),"FID"),IF(ISERROR(VLOOKUP(D1095,'[1]PRIIPS KID'!A:A,1,0)),HYPERLINK("https://digital.feprecisionplus.com/documents/quilter/en-gb/"&amp;F1095&amp;"/KI","KIID"),HYPERLINK("https://digital.feprecisionplus.com/documents/quilter/en-gb/"&amp;F1095&amp;"/PK","KID")))</f>
        <v>KIID</v>
      </c>
      <c r="I1095" s="29">
        <v>0.37</v>
      </c>
      <c r="J1095" s="29">
        <v>0.56999999999999995</v>
      </c>
      <c r="K1095" s="30">
        <v>0</v>
      </c>
      <c r="L1095" s="29">
        <v>0.56999999999999995</v>
      </c>
      <c r="M1095" s="30">
        <v>0</v>
      </c>
      <c r="N1095" s="29">
        <v>0.56999999999999995</v>
      </c>
      <c r="O1095" s="30">
        <v>0</v>
      </c>
      <c r="P1095" s="30">
        <v>0</v>
      </c>
      <c r="Q1095" s="30" t="s">
        <v>22</v>
      </c>
      <c r="R1095" s="30" t="s">
        <v>22</v>
      </c>
      <c r="S1095" s="30" t="s">
        <v>22</v>
      </c>
      <c r="T1095" s="30" t="s">
        <v>22</v>
      </c>
      <c r="U1095" s="30" t="s">
        <v>22</v>
      </c>
      <c r="V1095" s="30" t="s">
        <v>22</v>
      </c>
      <c r="W1095" s="30" t="s">
        <v>50</v>
      </c>
      <c r="X1095" s="54">
        <v>0.04</v>
      </c>
      <c r="Y1095" s="30" t="s">
        <v>23</v>
      </c>
      <c r="Z1095" s="30" t="s">
        <v>11951</v>
      </c>
      <c r="AA1095" s="30" t="s">
        <v>18409</v>
      </c>
      <c r="AB1095" s="30" t="s">
        <v>11943</v>
      </c>
      <c r="AC1095" s="30" t="s">
        <v>14407</v>
      </c>
      <c r="AD1095" s="29">
        <v>0.56999999999999995</v>
      </c>
      <c r="AE1095" s="29">
        <v>0.21</v>
      </c>
      <c r="AF1095" s="29">
        <v>0</v>
      </c>
    </row>
    <row r="1096" spans="1:32" x14ac:dyDescent="0.25">
      <c r="A1096" t="s">
        <v>20636</v>
      </c>
      <c r="B1096" t="s">
        <v>17848</v>
      </c>
      <c r="C1096" t="s">
        <v>18</v>
      </c>
      <c r="D1096" t="s">
        <v>20637</v>
      </c>
      <c r="E1096" t="s">
        <v>20638</v>
      </c>
      <c r="F1096" t="s">
        <v>20639</v>
      </c>
      <c r="G1096" t="s">
        <v>20640</v>
      </c>
      <c r="H1096" s="36" t="str">
        <f>IFERROR(HYPERLINK(_xlfn.XLOOKUP(D1096,'[1]Smoothed Fund docs'!A:A,'[1]Smoothed Fund docs'!C:C),"FID"),IF(ISERROR(VLOOKUP(D1096,'[1]PRIIPS KID'!A:A,1,0)),HYPERLINK("https://digital.feprecisionplus.com/documents/quilter/en-gb/"&amp;F1096&amp;"/KI","KIID"),HYPERLINK("https://digital.feprecisionplus.com/documents/quilter/en-gb/"&amp;F1096&amp;"/PK","KID")))</f>
        <v>KIID</v>
      </c>
      <c r="I1096" s="29">
        <v>1</v>
      </c>
      <c r="J1096" s="29">
        <v>1.43</v>
      </c>
      <c r="K1096" s="30">
        <v>0</v>
      </c>
      <c r="L1096" s="29">
        <v>1.43</v>
      </c>
      <c r="M1096" s="30">
        <v>0.02</v>
      </c>
      <c r="N1096" s="29">
        <v>1.41</v>
      </c>
      <c r="O1096" s="30">
        <v>0</v>
      </c>
      <c r="P1096" s="30">
        <v>0</v>
      </c>
      <c r="Q1096" s="30" t="s">
        <v>22</v>
      </c>
      <c r="R1096" s="30" t="s">
        <v>22</v>
      </c>
      <c r="S1096" s="30" t="s">
        <v>22</v>
      </c>
      <c r="T1096" s="30" t="s">
        <v>22</v>
      </c>
      <c r="U1096" s="30" t="s">
        <v>22</v>
      </c>
      <c r="V1096" s="30" t="s">
        <v>22</v>
      </c>
      <c r="W1096" s="30" t="s">
        <v>16</v>
      </c>
      <c r="X1096" s="54">
        <v>0.02</v>
      </c>
      <c r="Y1096" s="30" t="s">
        <v>23</v>
      </c>
      <c r="Z1096" s="30" t="s">
        <v>11951</v>
      </c>
      <c r="AA1096" s="30" t="s">
        <v>18409</v>
      </c>
      <c r="AB1096" s="30" t="s">
        <v>11943</v>
      </c>
      <c r="AC1096" s="30" t="s">
        <v>14453</v>
      </c>
      <c r="AD1096" s="29">
        <v>1.37</v>
      </c>
      <c r="AE1096" s="29">
        <v>3.25</v>
      </c>
      <c r="AF1096" s="29">
        <v>0.38</v>
      </c>
    </row>
    <row r="1097" spans="1:32" x14ac:dyDescent="0.25">
      <c r="A1097" t="s">
        <v>23916</v>
      </c>
      <c r="B1097" t="s">
        <v>17848</v>
      </c>
      <c r="C1097" t="s">
        <v>18</v>
      </c>
      <c r="D1097" t="s">
        <v>23917</v>
      </c>
      <c r="E1097" t="s">
        <v>23918</v>
      </c>
      <c r="F1097" t="s">
        <v>23919</v>
      </c>
      <c r="G1097" t="s">
        <v>20640</v>
      </c>
      <c r="H1097" s="36" t="str">
        <f>IFERROR(HYPERLINK(_xlfn.XLOOKUP(D1097,'[1]Smoothed Fund docs'!A:A,'[1]Smoothed Fund docs'!C:C),"FID"),IF(ISERROR(VLOOKUP(D1097,'[1]PRIIPS KID'!A:A,1,0)),HYPERLINK("https://digital.feprecisionplus.com/documents/quilter/en-gb/"&amp;F1097&amp;"/KI","KIID"),HYPERLINK("https://digital.feprecisionplus.com/documents/quilter/en-gb/"&amp;F1097&amp;"/PK","KID")))</f>
        <v>KIID</v>
      </c>
      <c r="I1097" s="29">
        <v>1.2</v>
      </c>
      <c r="J1097" s="29">
        <v>1.68</v>
      </c>
      <c r="K1097" s="30">
        <v>0</v>
      </c>
      <c r="L1097" s="29">
        <v>1.68</v>
      </c>
      <c r="M1097" s="30">
        <v>0</v>
      </c>
      <c r="N1097" s="29">
        <v>1.68</v>
      </c>
      <c r="O1097" s="30">
        <v>0</v>
      </c>
      <c r="P1097" s="30">
        <v>0</v>
      </c>
      <c r="Q1097" s="30" t="s">
        <v>22</v>
      </c>
      <c r="R1097" s="30" t="s">
        <v>22</v>
      </c>
      <c r="S1097" s="30" t="s">
        <v>22</v>
      </c>
      <c r="T1097" s="30" t="s">
        <v>22</v>
      </c>
      <c r="U1097" s="30" t="s">
        <v>22</v>
      </c>
      <c r="V1097" s="30" t="s">
        <v>22</v>
      </c>
      <c r="W1097" s="30" t="s">
        <v>50</v>
      </c>
      <c r="X1097" s="54">
        <v>0.06</v>
      </c>
      <c r="Y1097" s="30" t="s">
        <v>23</v>
      </c>
      <c r="Z1097" s="30" t="s">
        <v>11951</v>
      </c>
      <c r="AA1097" s="30" t="s">
        <v>18409</v>
      </c>
      <c r="AB1097" s="30" t="s">
        <v>11943</v>
      </c>
      <c r="AC1097" s="30" t="s">
        <v>14407</v>
      </c>
      <c r="AD1097" s="29">
        <v>1.68</v>
      </c>
      <c r="AE1097" s="29">
        <v>0.42</v>
      </c>
      <c r="AF1097" s="29">
        <v>0</v>
      </c>
    </row>
    <row r="1098" spans="1:32" x14ac:dyDescent="0.25">
      <c r="A1098" t="s">
        <v>14688</v>
      </c>
      <c r="B1098" t="s">
        <v>20641</v>
      </c>
      <c r="C1098" t="s">
        <v>18</v>
      </c>
      <c r="D1098" t="s">
        <v>14689</v>
      </c>
      <c r="E1098" t="s">
        <v>14690</v>
      </c>
      <c r="F1098" t="s">
        <v>14691</v>
      </c>
      <c r="G1098" t="s">
        <v>18408</v>
      </c>
      <c r="H1098" s="36" t="str">
        <f>IFERROR(HYPERLINK(_xlfn.XLOOKUP(D1098,'[1]Smoothed Fund docs'!A:A,'[1]Smoothed Fund docs'!C:C),"FID"),IF(ISERROR(VLOOKUP(D1098,'[1]PRIIPS KID'!A:A,1,0)),HYPERLINK("https://digital.feprecisionplus.com/documents/quilter/en-gb/"&amp;F1098&amp;"/KI","KIID"),HYPERLINK("https://digital.feprecisionplus.com/documents/quilter/en-gb/"&amp;F1098&amp;"/PK","KID")))</f>
        <v>KIID</v>
      </c>
      <c r="I1098" s="29">
        <v>0.12</v>
      </c>
      <c r="J1098" s="29">
        <v>0.17</v>
      </c>
      <c r="K1098" s="30">
        <v>0</v>
      </c>
      <c r="L1098" s="29">
        <v>0.17</v>
      </c>
      <c r="M1098" s="30">
        <v>0</v>
      </c>
      <c r="N1098" s="29">
        <v>0.17</v>
      </c>
      <c r="O1098" s="30">
        <v>0</v>
      </c>
      <c r="P1098" s="30">
        <v>0.1</v>
      </c>
      <c r="Q1098" s="30" t="s">
        <v>22</v>
      </c>
      <c r="R1098" s="30" t="s">
        <v>22</v>
      </c>
      <c r="S1098" s="30" t="s">
        <v>22</v>
      </c>
      <c r="T1098" s="30" t="s">
        <v>22</v>
      </c>
      <c r="U1098" s="30" t="s">
        <v>22</v>
      </c>
      <c r="V1098" s="30" t="s">
        <v>22</v>
      </c>
      <c r="W1098" s="30" t="s">
        <v>152</v>
      </c>
      <c r="X1098" s="54">
        <v>0.04</v>
      </c>
      <c r="Y1098" s="30" t="s">
        <v>23</v>
      </c>
      <c r="Z1098" s="30" t="s">
        <v>11951</v>
      </c>
      <c r="AA1098" s="30" t="s">
        <v>18409</v>
      </c>
      <c r="AB1098" s="30" t="s">
        <v>11943</v>
      </c>
      <c r="AC1098" s="30" t="s">
        <v>14405</v>
      </c>
      <c r="AD1098" s="29">
        <v>0.17</v>
      </c>
      <c r="AE1098" s="29">
        <v>0.02</v>
      </c>
      <c r="AF1098" s="29">
        <v>0</v>
      </c>
    </row>
    <row r="1099" spans="1:32" x14ac:dyDescent="0.25">
      <c r="A1099" t="s">
        <v>14998</v>
      </c>
      <c r="B1099" t="s">
        <v>20641</v>
      </c>
      <c r="C1099" t="s">
        <v>18</v>
      </c>
      <c r="D1099" t="s">
        <v>14999</v>
      </c>
      <c r="E1099" t="s">
        <v>15000</v>
      </c>
      <c r="F1099" t="s">
        <v>15001</v>
      </c>
      <c r="G1099" t="s">
        <v>18408</v>
      </c>
      <c r="H1099" s="36" t="str">
        <f>IFERROR(HYPERLINK(_xlfn.XLOOKUP(D1099,'[1]Smoothed Fund docs'!A:A,'[1]Smoothed Fund docs'!C:C),"FID"),IF(ISERROR(VLOOKUP(D1099,'[1]PRIIPS KID'!A:A,1,0)),HYPERLINK("https://digital.feprecisionplus.com/documents/quilter/en-gb/"&amp;F1099&amp;"/KI","KIID"),HYPERLINK("https://digital.feprecisionplus.com/documents/quilter/en-gb/"&amp;F1099&amp;"/PK","KID")))</f>
        <v>KIID</v>
      </c>
      <c r="I1099" s="29">
        <v>7.0000000000000007E-2</v>
      </c>
      <c r="J1099" s="29">
        <v>0.1</v>
      </c>
      <c r="K1099" s="30">
        <v>0</v>
      </c>
      <c r="L1099" s="29">
        <v>0.1</v>
      </c>
      <c r="M1099" s="30">
        <v>0</v>
      </c>
      <c r="N1099" s="29">
        <v>0.1</v>
      </c>
      <c r="O1099" s="30">
        <v>0</v>
      </c>
      <c r="P1099" s="30">
        <v>0.02</v>
      </c>
      <c r="Q1099" s="30" t="s">
        <v>22</v>
      </c>
      <c r="R1099" s="30" t="s">
        <v>22</v>
      </c>
      <c r="S1099" s="30" t="s">
        <v>22</v>
      </c>
      <c r="T1099" s="30" t="s">
        <v>22</v>
      </c>
      <c r="U1099" s="30" t="s">
        <v>22</v>
      </c>
      <c r="V1099" s="30" t="s">
        <v>22</v>
      </c>
      <c r="W1099" s="30" t="s">
        <v>152</v>
      </c>
      <c r="X1099" s="54">
        <v>0.04</v>
      </c>
      <c r="Y1099" s="30" t="s">
        <v>23</v>
      </c>
      <c r="Z1099" s="30" t="s">
        <v>11951</v>
      </c>
      <c r="AA1099" s="30" t="s">
        <v>18409</v>
      </c>
      <c r="AB1099" s="30" t="s">
        <v>11943</v>
      </c>
      <c r="AC1099" s="30" t="s">
        <v>14446</v>
      </c>
      <c r="AD1099" s="29">
        <v>0.1</v>
      </c>
      <c r="AE1099" s="29">
        <v>0</v>
      </c>
      <c r="AF1099" s="29">
        <v>0</v>
      </c>
    </row>
    <row r="1100" spans="1:32" x14ac:dyDescent="0.25">
      <c r="A1100" t="s">
        <v>12656</v>
      </c>
      <c r="B1100" t="s">
        <v>20641</v>
      </c>
      <c r="C1100" t="s">
        <v>28</v>
      </c>
      <c r="D1100" t="s">
        <v>12657</v>
      </c>
      <c r="E1100" t="s">
        <v>12658</v>
      </c>
      <c r="F1100" t="s">
        <v>12659</v>
      </c>
      <c r="G1100" t="s">
        <v>18408</v>
      </c>
      <c r="H1100" s="36" t="str">
        <f>IFERROR(HYPERLINK(_xlfn.XLOOKUP(D1100,'[1]Smoothed Fund docs'!A:A,'[1]Smoothed Fund docs'!C:C),"FID"),IF(ISERROR(VLOOKUP(D1100,'[1]PRIIPS KID'!A:A,1,0)),HYPERLINK("https://digital.feprecisionplus.com/documents/quilter/en-gb/"&amp;F1100&amp;"/KI","KIID"),HYPERLINK("https://digital.feprecisionplus.com/documents/quilter/en-gb/"&amp;F1100&amp;"/PK","KID")))</f>
        <v>KIID</v>
      </c>
      <c r="I1100" s="29">
        <v>0.17</v>
      </c>
      <c r="J1100" s="29">
        <v>0.19</v>
      </c>
      <c r="K1100" s="30">
        <v>0</v>
      </c>
      <c r="L1100" s="29">
        <v>0.19</v>
      </c>
      <c r="M1100" s="30">
        <v>0</v>
      </c>
      <c r="N1100" s="29">
        <v>0.19</v>
      </c>
      <c r="O1100" s="30">
        <v>0</v>
      </c>
      <c r="P1100" s="30">
        <v>0.13</v>
      </c>
      <c r="Q1100" s="30" t="s">
        <v>22</v>
      </c>
      <c r="R1100" s="30" t="s">
        <v>22</v>
      </c>
      <c r="S1100" s="30" t="s">
        <v>22</v>
      </c>
      <c r="T1100" s="30" t="s">
        <v>22</v>
      </c>
      <c r="U1100" s="30" t="s">
        <v>22</v>
      </c>
      <c r="V1100" s="30" t="s">
        <v>22</v>
      </c>
      <c r="W1100" s="30" t="s">
        <v>152</v>
      </c>
      <c r="X1100" s="54">
        <v>0.02</v>
      </c>
      <c r="Y1100" s="30" t="s">
        <v>23</v>
      </c>
      <c r="Z1100" s="30" t="s">
        <v>11951</v>
      </c>
      <c r="AA1100" s="30" t="s">
        <v>18409</v>
      </c>
      <c r="AB1100" s="30" t="s">
        <v>11943</v>
      </c>
      <c r="AC1100" s="30" t="s">
        <v>14405</v>
      </c>
      <c r="AD1100" s="29">
        <v>0.17</v>
      </c>
      <c r="AE1100" s="29">
        <v>0</v>
      </c>
      <c r="AF1100" s="29">
        <v>0</v>
      </c>
    </row>
    <row r="1101" spans="1:32" x14ac:dyDescent="0.25">
      <c r="A1101" t="s">
        <v>16179</v>
      </c>
      <c r="B1101" t="s">
        <v>20641</v>
      </c>
      <c r="C1101" t="s">
        <v>18</v>
      </c>
      <c r="D1101" t="s">
        <v>16180</v>
      </c>
      <c r="E1101" t="s">
        <v>16181</v>
      </c>
      <c r="F1101" t="s">
        <v>16182</v>
      </c>
      <c r="G1101" t="s">
        <v>18408</v>
      </c>
      <c r="H1101" s="36" t="str">
        <f>IFERROR(HYPERLINK(_xlfn.XLOOKUP(D1101,'[1]Smoothed Fund docs'!A:A,'[1]Smoothed Fund docs'!C:C),"FID"),IF(ISERROR(VLOOKUP(D1101,'[1]PRIIPS KID'!A:A,1,0)),HYPERLINK("https://digital.feprecisionplus.com/documents/quilter/en-gb/"&amp;F1101&amp;"/KI","KIID"),HYPERLINK("https://digital.feprecisionplus.com/documents/quilter/en-gb/"&amp;F1101&amp;"/PK","KID")))</f>
        <v>KIID</v>
      </c>
      <c r="I1101" s="29">
        <v>7.0000000000000007E-2</v>
      </c>
      <c r="J1101" s="29">
        <v>0.12</v>
      </c>
      <c r="K1101" s="30">
        <v>0</v>
      </c>
      <c r="L1101" s="29">
        <v>0.12</v>
      </c>
      <c r="M1101" s="30">
        <v>0</v>
      </c>
      <c r="N1101" s="29">
        <v>0.12</v>
      </c>
      <c r="O1101" s="30">
        <v>0</v>
      </c>
      <c r="P1101" s="30">
        <v>0.1</v>
      </c>
      <c r="Q1101" s="30" t="s">
        <v>22</v>
      </c>
      <c r="R1101" s="30" t="s">
        <v>22</v>
      </c>
      <c r="S1101" s="30" t="s">
        <v>22</v>
      </c>
      <c r="T1101" s="30" t="s">
        <v>22</v>
      </c>
      <c r="U1101" s="30" t="s">
        <v>22</v>
      </c>
      <c r="V1101" s="30" t="s">
        <v>22</v>
      </c>
      <c r="W1101" s="30" t="s">
        <v>152</v>
      </c>
      <c r="X1101" s="54">
        <v>0.04</v>
      </c>
      <c r="Y1101" s="30" t="s">
        <v>23</v>
      </c>
      <c r="Z1101" s="30" t="s">
        <v>11951</v>
      </c>
      <c r="AA1101" s="30" t="s">
        <v>18409</v>
      </c>
      <c r="AB1101" s="30" t="s">
        <v>11943</v>
      </c>
      <c r="AC1101" s="30" t="s">
        <v>14405</v>
      </c>
      <c r="AD1101" s="29">
        <v>0.12</v>
      </c>
      <c r="AE1101" s="29">
        <v>0</v>
      </c>
      <c r="AF1101" s="29">
        <v>0</v>
      </c>
    </row>
    <row r="1102" spans="1:32" x14ac:dyDescent="0.25">
      <c r="A1102" t="s">
        <v>2342</v>
      </c>
      <c r="B1102" t="s">
        <v>20641</v>
      </c>
      <c r="C1102" t="s">
        <v>18</v>
      </c>
      <c r="D1102" t="s">
        <v>2343</v>
      </c>
      <c r="E1102" t="s">
        <v>2344</v>
      </c>
      <c r="F1102" t="s">
        <v>2345</v>
      </c>
      <c r="G1102" t="s">
        <v>18541</v>
      </c>
      <c r="H1102" s="36" t="str">
        <f>IFERROR(HYPERLINK(_xlfn.XLOOKUP(D1102,'[1]Smoothed Fund docs'!A:A,'[1]Smoothed Fund docs'!C:C),"FID"),IF(ISERROR(VLOOKUP(D1102,'[1]PRIIPS KID'!A:A,1,0)),HYPERLINK("https://digital.feprecisionplus.com/documents/quilter/en-gb/"&amp;F1102&amp;"/KI","KIID"),HYPERLINK("https://digital.feprecisionplus.com/documents/quilter/en-gb/"&amp;F1102&amp;"/PK","KID")))</f>
        <v>KIID</v>
      </c>
      <c r="I1102" s="29">
        <v>0.17</v>
      </c>
      <c r="J1102" s="29">
        <v>0.22</v>
      </c>
      <c r="K1102" s="30">
        <v>0</v>
      </c>
      <c r="L1102" s="29">
        <v>0.22</v>
      </c>
      <c r="M1102" s="30">
        <v>0</v>
      </c>
      <c r="N1102" s="29">
        <v>0.22</v>
      </c>
      <c r="O1102" s="30">
        <v>0</v>
      </c>
      <c r="P1102" s="30">
        <v>0.17</v>
      </c>
      <c r="Q1102" s="30" t="s">
        <v>22</v>
      </c>
      <c r="R1102" s="30" t="s">
        <v>22</v>
      </c>
      <c r="S1102" s="30" t="s">
        <v>22</v>
      </c>
      <c r="T1102" s="30" t="s">
        <v>22</v>
      </c>
      <c r="U1102" s="30" t="s">
        <v>22</v>
      </c>
      <c r="V1102" s="30" t="s">
        <v>22</v>
      </c>
      <c r="W1102" s="30" t="s">
        <v>152</v>
      </c>
      <c r="X1102" s="54">
        <v>0.04</v>
      </c>
      <c r="Y1102" s="30" t="s">
        <v>23</v>
      </c>
      <c r="Z1102" s="30" t="s">
        <v>11951</v>
      </c>
      <c r="AA1102" s="30" t="s">
        <v>18409</v>
      </c>
      <c r="AB1102" s="30" t="s">
        <v>11943</v>
      </c>
      <c r="AC1102" s="30" t="s">
        <v>14405</v>
      </c>
      <c r="AD1102" s="29">
        <v>0.2</v>
      </c>
      <c r="AE1102" s="29">
        <v>0</v>
      </c>
      <c r="AF1102" s="29">
        <v>0</v>
      </c>
    </row>
    <row r="1103" spans="1:32" x14ac:dyDescent="0.25">
      <c r="A1103" t="s">
        <v>12660</v>
      </c>
      <c r="B1103" t="s">
        <v>20641</v>
      </c>
      <c r="C1103" t="s">
        <v>28</v>
      </c>
      <c r="D1103" t="s">
        <v>12661</v>
      </c>
      <c r="E1103" t="s">
        <v>12662</v>
      </c>
      <c r="F1103" t="s">
        <v>12663</v>
      </c>
      <c r="G1103" t="s">
        <v>18541</v>
      </c>
      <c r="H1103" s="36" t="str">
        <f>IFERROR(HYPERLINK(_xlfn.XLOOKUP(D1103,'[1]Smoothed Fund docs'!A:A,'[1]Smoothed Fund docs'!C:C),"FID"),IF(ISERROR(VLOOKUP(D1103,'[1]PRIIPS KID'!A:A,1,0)),HYPERLINK("https://digital.feprecisionplus.com/documents/quilter/en-gb/"&amp;F1103&amp;"/KI","KIID"),HYPERLINK("https://digital.feprecisionplus.com/documents/quilter/en-gb/"&amp;F1103&amp;"/PK","KID")))</f>
        <v>KIID</v>
      </c>
      <c r="I1103" s="29">
        <v>0.17</v>
      </c>
      <c r="J1103" s="29">
        <v>0.22</v>
      </c>
      <c r="K1103" s="30">
        <v>0</v>
      </c>
      <c r="L1103" s="29">
        <v>0.22</v>
      </c>
      <c r="M1103" s="30">
        <v>0</v>
      </c>
      <c r="N1103" s="29">
        <v>0.22</v>
      </c>
      <c r="O1103" s="30">
        <v>0</v>
      </c>
      <c r="P1103" s="30">
        <v>0.18</v>
      </c>
      <c r="Q1103" s="30" t="s">
        <v>22</v>
      </c>
      <c r="R1103" s="30" t="s">
        <v>22</v>
      </c>
      <c r="S1103" s="30" t="s">
        <v>22</v>
      </c>
      <c r="T1103" s="30" t="s">
        <v>22</v>
      </c>
      <c r="U1103" s="30" t="s">
        <v>22</v>
      </c>
      <c r="V1103" s="30" t="s">
        <v>22</v>
      </c>
      <c r="W1103" s="30" t="s">
        <v>152</v>
      </c>
      <c r="X1103" s="54">
        <v>0.04</v>
      </c>
      <c r="Y1103" s="30" t="s">
        <v>23</v>
      </c>
      <c r="Z1103" s="30" t="s">
        <v>11951</v>
      </c>
      <c r="AA1103" s="30" t="s">
        <v>18409</v>
      </c>
      <c r="AB1103" s="30" t="s">
        <v>11943</v>
      </c>
      <c r="AC1103" s="30" t="s">
        <v>14405</v>
      </c>
      <c r="AD1103" s="29">
        <v>0.2</v>
      </c>
      <c r="AE1103" s="29">
        <v>0</v>
      </c>
      <c r="AF1103" s="29">
        <v>0</v>
      </c>
    </row>
    <row r="1104" spans="1:32" x14ac:dyDescent="0.25">
      <c r="A1104" t="s">
        <v>20642</v>
      </c>
      <c r="B1104" t="s">
        <v>20641</v>
      </c>
      <c r="C1104" t="s">
        <v>18</v>
      </c>
      <c r="D1104" t="s">
        <v>14692</v>
      </c>
      <c r="E1104" t="s">
        <v>14693</v>
      </c>
      <c r="F1104" t="s">
        <v>14694</v>
      </c>
      <c r="G1104" t="s">
        <v>18408</v>
      </c>
      <c r="H1104" s="36" t="str">
        <f>IFERROR(HYPERLINK(_xlfn.XLOOKUP(D1104,'[1]Smoothed Fund docs'!A:A,'[1]Smoothed Fund docs'!C:C),"FID"),IF(ISERROR(VLOOKUP(D1104,'[1]PRIIPS KID'!A:A,1,0)),HYPERLINK("https://digital.feprecisionplus.com/documents/quilter/en-gb/"&amp;F1104&amp;"/KI","KIID"),HYPERLINK("https://digital.feprecisionplus.com/documents/quilter/en-gb/"&amp;F1104&amp;"/PK","KID")))</f>
        <v>KIID</v>
      </c>
      <c r="I1104" s="29">
        <v>0.09</v>
      </c>
      <c r="J1104" s="29">
        <v>0.16</v>
      </c>
      <c r="K1104" s="30">
        <v>0</v>
      </c>
      <c r="L1104" s="29">
        <v>0.16</v>
      </c>
      <c r="M1104" s="30">
        <v>0</v>
      </c>
      <c r="N1104" s="29">
        <v>0.16</v>
      </c>
      <c r="O1104" s="30">
        <v>0</v>
      </c>
      <c r="P1104" s="30">
        <v>0.26</v>
      </c>
      <c r="Q1104" s="30" t="s">
        <v>22</v>
      </c>
      <c r="R1104" s="30" t="s">
        <v>22</v>
      </c>
      <c r="S1104" s="30" t="s">
        <v>22</v>
      </c>
      <c r="T1104" s="30" t="s">
        <v>22</v>
      </c>
      <c r="U1104" s="30" t="s">
        <v>22</v>
      </c>
      <c r="V1104" s="30" t="s">
        <v>22</v>
      </c>
      <c r="W1104" s="30" t="s">
        <v>152</v>
      </c>
      <c r="X1104" s="54">
        <v>0.04</v>
      </c>
      <c r="Y1104" s="30" t="s">
        <v>23</v>
      </c>
      <c r="Z1104" s="30" t="s">
        <v>11951</v>
      </c>
      <c r="AA1104" s="30" t="s">
        <v>18409</v>
      </c>
      <c r="AB1104" s="30" t="s">
        <v>11943</v>
      </c>
      <c r="AC1104" s="30" t="s">
        <v>14405</v>
      </c>
      <c r="AD1104" s="29">
        <v>0.14000000000000001</v>
      </c>
      <c r="AE1104" s="29">
        <v>0</v>
      </c>
      <c r="AF1104" s="29">
        <v>0</v>
      </c>
    </row>
    <row r="1105" spans="1:32" x14ac:dyDescent="0.25">
      <c r="A1105" t="s">
        <v>20643</v>
      </c>
      <c r="B1105" t="s">
        <v>20641</v>
      </c>
      <c r="C1105" t="s">
        <v>28</v>
      </c>
      <c r="D1105" t="s">
        <v>12653</v>
      </c>
      <c r="E1105" t="s">
        <v>12654</v>
      </c>
      <c r="F1105" t="s">
        <v>12655</v>
      </c>
      <c r="G1105" t="s">
        <v>18408</v>
      </c>
      <c r="H1105" s="36" t="str">
        <f>IFERROR(HYPERLINK(_xlfn.XLOOKUP(D1105,'[1]Smoothed Fund docs'!A:A,'[1]Smoothed Fund docs'!C:C),"FID"),IF(ISERROR(VLOOKUP(D1105,'[1]PRIIPS KID'!A:A,1,0)),HYPERLINK("https://digital.feprecisionplus.com/documents/quilter/en-gb/"&amp;F1105&amp;"/KI","KIID"),HYPERLINK("https://digital.feprecisionplus.com/documents/quilter/en-gb/"&amp;F1105&amp;"/PK","KID")))</f>
        <v>KIID</v>
      </c>
      <c r="I1105" s="29">
        <v>0.09</v>
      </c>
      <c r="J1105" s="29">
        <v>0.16</v>
      </c>
      <c r="K1105" s="30">
        <v>0</v>
      </c>
      <c r="L1105" s="29">
        <v>0.16</v>
      </c>
      <c r="M1105" s="30">
        <v>0</v>
      </c>
      <c r="N1105" s="29">
        <v>0.16</v>
      </c>
      <c r="O1105" s="30">
        <v>0</v>
      </c>
      <c r="P1105" s="30">
        <v>0.26</v>
      </c>
      <c r="Q1105" s="30" t="s">
        <v>22</v>
      </c>
      <c r="R1105" s="30" t="s">
        <v>22</v>
      </c>
      <c r="S1105" s="30" t="s">
        <v>22</v>
      </c>
      <c r="T1105" s="30" t="s">
        <v>22</v>
      </c>
      <c r="U1105" s="30" t="s">
        <v>22</v>
      </c>
      <c r="V1105" s="30" t="s">
        <v>22</v>
      </c>
      <c r="W1105" s="30" t="s">
        <v>152</v>
      </c>
      <c r="X1105" s="54">
        <v>0.04</v>
      </c>
      <c r="Y1105" s="30" t="s">
        <v>23</v>
      </c>
      <c r="Z1105" s="30" t="s">
        <v>11951</v>
      </c>
      <c r="AA1105" s="30" t="s">
        <v>18409</v>
      </c>
      <c r="AB1105" s="30" t="s">
        <v>11943</v>
      </c>
      <c r="AC1105" s="30" t="s">
        <v>14405</v>
      </c>
      <c r="AD1105" s="29">
        <v>0.14000000000000001</v>
      </c>
      <c r="AE1105" s="29">
        <v>0</v>
      </c>
      <c r="AF1105" s="29">
        <v>0</v>
      </c>
    </row>
    <row r="1106" spans="1:32" x14ac:dyDescent="0.25">
      <c r="A1106" t="s">
        <v>16430</v>
      </c>
      <c r="B1106" t="s">
        <v>20641</v>
      </c>
      <c r="C1106" t="s">
        <v>18</v>
      </c>
      <c r="D1106" t="s">
        <v>16431</v>
      </c>
      <c r="E1106" t="s">
        <v>16432</v>
      </c>
      <c r="F1106" t="s">
        <v>16433</v>
      </c>
      <c r="G1106" t="s">
        <v>18408</v>
      </c>
      <c r="H1106" s="36" t="str">
        <f>IFERROR(HYPERLINK(_xlfn.XLOOKUP(D1106,'[1]Smoothed Fund docs'!A:A,'[1]Smoothed Fund docs'!C:C),"FID"),IF(ISERROR(VLOOKUP(D1106,'[1]PRIIPS KID'!A:A,1,0)),HYPERLINK("https://digital.feprecisionplus.com/documents/quilter/en-gb/"&amp;F1106&amp;"/KI","KIID"),HYPERLINK("https://digital.feprecisionplus.com/documents/quilter/en-gb/"&amp;F1106&amp;"/PK","KID")))</f>
        <v>KIID</v>
      </c>
      <c r="I1106" s="29">
        <v>0.1</v>
      </c>
      <c r="J1106" s="29">
        <v>0.1</v>
      </c>
      <c r="K1106" s="30">
        <v>0</v>
      </c>
      <c r="L1106" s="29">
        <v>0.1</v>
      </c>
      <c r="M1106" s="30">
        <v>0</v>
      </c>
      <c r="N1106" s="29">
        <v>0.1</v>
      </c>
      <c r="O1106" s="30">
        <v>0</v>
      </c>
      <c r="P1106" s="30">
        <v>0.41</v>
      </c>
      <c r="Q1106" s="30" t="s">
        <v>22</v>
      </c>
      <c r="R1106" s="30" t="s">
        <v>22</v>
      </c>
      <c r="S1106" s="30" t="s">
        <v>22</v>
      </c>
      <c r="T1106" s="30" t="s">
        <v>22</v>
      </c>
      <c r="U1106" s="30" t="s">
        <v>22</v>
      </c>
      <c r="V1106" s="30" t="s">
        <v>22</v>
      </c>
      <c r="W1106" s="30" t="s">
        <v>152</v>
      </c>
      <c r="X1106" s="54">
        <v>0.04</v>
      </c>
      <c r="Y1106" s="30" t="s">
        <v>23</v>
      </c>
      <c r="Z1106" s="30" t="s">
        <v>11951</v>
      </c>
      <c r="AA1106" s="30" t="s">
        <v>18409</v>
      </c>
      <c r="AB1106" s="30" t="s">
        <v>11943</v>
      </c>
      <c r="AC1106" s="30" t="s">
        <v>14446</v>
      </c>
      <c r="AD1106" s="29">
        <v>0.1</v>
      </c>
      <c r="AE1106" s="29">
        <v>0</v>
      </c>
      <c r="AF1106" s="29">
        <v>0</v>
      </c>
    </row>
    <row r="1107" spans="1:32" x14ac:dyDescent="0.25">
      <c r="A1107" t="s">
        <v>16434</v>
      </c>
      <c r="B1107" t="s">
        <v>20641</v>
      </c>
      <c r="C1107" t="s">
        <v>28</v>
      </c>
      <c r="D1107" t="s">
        <v>16435</v>
      </c>
      <c r="E1107" t="s">
        <v>16436</v>
      </c>
      <c r="F1107" t="s">
        <v>16437</v>
      </c>
      <c r="G1107" t="s">
        <v>18408</v>
      </c>
      <c r="H1107" s="36" t="str">
        <f>IFERROR(HYPERLINK(_xlfn.XLOOKUP(D1107,'[1]Smoothed Fund docs'!A:A,'[1]Smoothed Fund docs'!C:C),"FID"),IF(ISERROR(VLOOKUP(D1107,'[1]PRIIPS KID'!A:A,1,0)),HYPERLINK("https://digital.feprecisionplus.com/documents/quilter/en-gb/"&amp;F1107&amp;"/KI","KIID"),HYPERLINK("https://digital.feprecisionplus.com/documents/quilter/en-gb/"&amp;F1107&amp;"/PK","KID")))</f>
        <v>KIID</v>
      </c>
      <c r="I1107" s="29">
        <v>0.1</v>
      </c>
      <c r="J1107" s="29">
        <v>0.1</v>
      </c>
      <c r="K1107" s="30">
        <v>0</v>
      </c>
      <c r="L1107" s="29">
        <v>0.1</v>
      </c>
      <c r="M1107" s="30">
        <v>0</v>
      </c>
      <c r="N1107" s="29">
        <v>0.1</v>
      </c>
      <c r="O1107" s="30">
        <v>0</v>
      </c>
      <c r="P1107" s="30">
        <v>0.4</v>
      </c>
      <c r="Q1107" s="30" t="s">
        <v>22</v>
      </c>
      <c r="R1107" s="30" t="s">
        <v>22</v>
      </c>
      <c r="S1107" s="30" t="s">
        <v>22</v>
      </c>
      <c r="T1107" s="30" t="s">
        <v>22</v>
      </c>
      <c r="U1107" s="30" t="s">
        <v>22</v>
      </c>
      <c r="V1107" s="30" t="s">
        <v>22</v>
      </c>
      <c r="W1107" s="30" t="s">
        <v>152</v>
      </c>
      <c r="X1107" s="54">
        <v>0.04</v>
      </c>
      <c r="Y1107" s="30" t="s">
        <v>23</v>
      </c>
      <c r="Z1107" s="30" t="s">
        <v>11951</v>
      </c>
      <c r="AA1107" s="30" t="s">
        <v>18409</v>
      </c>
      <c r="AB1107" s="30" t="s">
        <v>11943</v>
      </c>
      <c r="AC1107" s="30" t="s">
        <v>14446</v>
      </c>
      <c r="AD1107" s="29">
        <v>0.1</v>
      </c>
      <c r="AE1107" s="29">
        <v>0</v>
      </c>
      <c r="AF1107" s="29">
        <v>0</v>
      </c>
    </row>
    <row r="1108" spans="1:32" x14ac:dyDescent="0.25">
      <c r="A1108" t="s">
        <v>20644</v>
      </c>
      <c r="B1108" t="s">
        <v>20641</v>
      </c>
      <c r="C1108" t="s">
        <v>18</v>
      </c>
      <c r="D1108" t="s">
        <v>20645</v>
      </c>
      <c r="E1108" t="s">
        <v>20646</v>
      </c>
      <c r="F1108" t="s">
        <v>20647</v>
      </c>
      <c r="G1108" t="s">
        <v>18509</v>
      </c>
      <c r="H1108" s="36" t="str">
        <f>IFERROR(HYPERLINK(_xlfn.XLOOKUP(D1108,'[1]Smoothed Fund docs'!A:A,'[1]Smoothed Fund docs'!C:C),"FID"),IF(ISERROR(VLOOKUP(D1108,'[1]PRIIPS KID'!A:A,1,0)),HYPERLINK("https://digital.feprecisionplus.com/documents/quilter/en-gb/"&amp;F1108&amp;"/KI","KIID"),HYPERLINK("https://digital.feprecisionplus.com/documents/quilter/en-gb/"&amp;F1108&amp;"/PK","KID")))</f>
        <v>KIID</v>
      </c>
      <c r="I1108" s="29">
        <v>0.18</v>
      </c>
      <c r="J1108" s="29">
        <v>0.19</v>
      </c>
      <c r="K1108" s="30">
        <v>0</v>
      </c>
      <c r="L1108" s="29">
        <v>0.19</v>
      </c>
      <c r="M1108" s="30">
        <v>0</v>
      </c>
      <c r="N1108" s="29">
        <v>0.19</v>
      </c>
      <c r="O1108" s="30">
        <v>0</v>
      </c>
      <c r="P1108" s="30">
        <v>0.08</v>
      </c>
      <c r="Q1108" s="30" t="s">
        <v>22</v>
      </c>
      <c r="R1108" s="30" t="s">
        <v>22</v>
      </c>
      <c r="S1108" s="30" t="s">
        <v>22</v>
      </c>
      <c r="T1108" s="30" t="s">
        <v>22</v>
      </c>
      <c r="U1108" s="30" t="s">
        <v>22</v>
      </c>
      <c r="V1108" s="30" t="s">
        <v>22</v>
      </c>
      <c r="W1108" s="30" t="s">
        <v>151</v>
      </c>
      <c r="X1108" s="54">
        <v>7.0000000000000007E-2</v>
      </c>
      <c r="Y1108" s="30" t="s">
        <v>23</v>
      </c>
      <c r="Z1108" s="30" t="s">
        <v>11951</v>
      </c>
      <c r="AA1108" s="30" t="s">
        <v>18409</v>
      </c>
      <c r="AB1108" s="30" t="s">
        <v>11943</v>
      </c>
      <c r="AC1108" s="30" t="s">
        <v>14461</v>
      </c>
      <c r="AD1108" s="29">
        <v>0.19</v>
      </c>
      <c r="AE1108" s="29">
        <v>0.02</v>
      </c>
      <c r="AF1108" s="29">
        <v>0</v>
      </c>
    </row>
    <row r="1109" spans="1:32" x14ac:dyDescent="0.25">
      <c r="A1109" t="s">
        <v>16183</v>
      </c>
      <c r="B1109" t="s">
        <v>20641</v>
      </c>
      <c r="C1109" t="s">
        <v>28</v>
      </c>
      <c r="D1109" t="s">
        <v>13998</v>
      </c>
      <c r="E1109" t="s">
        <v>13999</v>
      </c>
      <c r="F1109" t="s">
        <v>14000</v>
      </c>
      <c r="G1109" t="s">
        <v>18408</v>
      </c>
      <c r="H1109" s="36" t="str">
        <f>IFERROR(HYPERLINK(_xlfn.XLOOKUP(D1109,'[1]Smoothed Fund docs'!A:A,'[1]Smoothed Fund docs'!C:C),"FID"),IF(ISERROR(VLOOKUP(D1109,'[1]PRIIPS KID'!A:A,1,0)),HYPERLINK("https://digital.feprecisionplus.com/documents/quilter/en-gb/"&amp;F1109&amp;"/KI","KIID"),HYPERLINK("https://digital.feprecisionplus.com/documents/quilter/en-gb/"&amp;F1109&amp;"/PK","KID")))</f>
        <v>KIID</v>
      </c>
      <c r="I1109" s="29">
        <v>0.18</v>
      </c>
      <c r="J1109" s="29">
        <v>0.25</v>
      </c>
      <c r="K1109" s="30">
        <v>0</v>
      </c>
      <c r="L1109" s="29">
        <v>0.25</v>
      </c>
      <c r="M1109" s="30">
        <v>0</v>
      </c>
      <c r="N1109" s="29">
        <v>0.25</v>
      </c>
      <c r="O1109" s="30">
        <v>0</v>
      </c>
      <c r="P1109" s="30">
        <v>0.08</v>
      </c>
      <c r="Q1109" s="30" t="s">
        <v>22</v>
      </c>
      <c r="R1109" s="30" t="s">
        <v>22</v>
      </c>
      <c r="S1109" s="30" t="s">
        <v>22</v>
      </c>
      <c r="T1109" s="30" t="s">
        <v>22</v>
      </c>
      <c r="U1109" s="30" t="s">
        <v>22</v>
      </c>
      <c r="V1109" s="30" t="s">
        <v>22</v>
      </c>
      <c r="W1109" s="30" t="s">
        <v>151</v>
      </c>
      <c r="X1109" s="54">
        <v>7.0000000000000007E-2</v>
      </c>
      <c r="Y1109" s="30" t="s">
        <v>23</v>
      </c>
      <c r="Z1109" s="30" t="s">
        <v>11951</v>
      </c>
      <c r="AA1109" s="30" t="s">
        <v>18409</v>
      </c>
      <c r="AB1109" s="30" t="s">
        <v>11943</v>
      </c>
      <c r="AC1109" s="30" t="s">
        <v>14461</v>
      </c>
      <c r="AD1109" s="29">
        <v>0.19</v>
      </c>
      <c r="AE1109" s="29">
        <v>0.02</v>
      </c>
      <c r="AF1109" s="29">
        <v>0</v>
      </c>
    </row>
    <row r="1110" spans="1:32" x14ac:dyDescent="0.25">
      <c r="A1110" t="s">
        <v>20648</v>
      </c>
      <c r="B1110" t="s">
        <v>20641</v>
      </c>
      <c r="C1110" t="s">
        <v>18</v>
      </c>
      <c r="D1110" t="s">
        <v>20649</v>
      </c>
      <c r="E1110" t="s">
        <v>20650</v>
      </c>
      <c r="F1110" t="s">
        <v>20651</v>
      </c>
      <c r="G1110" t="s">
        <v>18408</v>
      </c>
      <c r="H1110" s="36" t="str">
        <f>IFERROR(HYPERLINK(_xlfn.XLOOKUP(D1110,'[1]Smoothed Fund docs'!A:A,'[1]Smoothed Fund docs'!C:C),"FID"),IF(ISERROR(VLOOKUP(D1110,'[1]PRIIPS KID'!A:A,1,0)),HYPERLINK("https://digital.feprecisionplus.com/documents/quilter/en-gb/"&amp;F1110&amp;"/KI","KIID"),HYPERLINK("https://digital.feprecisionplus.com/documents/quilter/en-gb/"&amp;F1110&amp;"/PK","KID")))</f>
        <v>KIID</v>
      </c>
      <c r="I1110" s="29">
        <v>0.15</v>
      </c>
      <c r="J1110" s="29">
        <v>0.17</v>
      </c>
      <c r="K1110" s="30">
        <v>0</v>
      </c>
      <c r="L1110" s="29">
        <v>0.17</v>
      </c>
      <c r="M1110" s="30">
        <v>0</v>
      </c>
      <c r="N1110" s="29">
        <v>0.17</v>
      </c>
      <c r="O1110" s="30">
        <v>0</v>
      </c>
      <c r="P1110" s="30">
        <v>0.08</v>
      </c>
      <c r="Q1110" s="30" t="s">
        <v>22</v>
      </c>
      <c r="R1110" s="30" t="s">
        <v>22</v>
      </c>
      <c r="S1110" s="30" t="s">
        <v>22</v>
      </c>
      <c r="T1110" s="30" t="s">
        <v>22</v>
      </c>
      <c r="U1110" s="30" t="s">
        <v>22</v>
      </c>
      <c r="V1110" s="30" t="s">
        <v>22</v>
      </c>
      <c r="W1110" s="30" t="s">
        <v>151</v>
      </c>
      <c r="X1110" s="54">
        <v>7.0000000000000007E-2</v>
      </c>
      <c r="Y1110" s="30" t="s">
        <v>23</v>
      </c>
      <c r="Z1110" s="30" t="s">
        <v>11951</v>
      </c>
      <c r="AA1110" s="30" t="s">
        <v>18409</v>
      </c>
      <c r="AB1110" s="30" t="s">
        <v>11943</v>
      </c>
      <c r="AC1110" s="30" t="s">
        <v>14461</v>
      </c>
      <c r="AD1110" s="29">
        <v>0.17</v>
      </c>
      <c r="AE1110" s="29">
        <v>0.02</v>
      </c>
      <c r="AF1110" s="29">
        <v>0</v>
      </c>
    </row>
    <row r="1111" spans="1:32" x14ac:dyDescent="0.25">
      <c r="A1111" t="s">
        <v>20652</v>
      </c>
      <c r="B1111" t="s">
        <v>20641</v>
      </c>
      <c r="C1111" t="s">
        <v>28</v>
      </c>
      <c r="D1111" t="s">
        <v>20653</v>
      </c>
      <c r="E1111" t="s">
        <v>20654</v>
      </c>
      <c r="F1111" t="s">
        <v>20655</v>
      </c>
      <c r="G1111" t="s">
        <v>18408</v>
      </c>
      <c r="H1111" s="36" t="str">
        <f>IFERROR(HYPERLINK(_xlfn.XLOOKUP(D1111,'[1]Smoothed Fund docs'!A:A,'[1]Smoothed Fund docs'!C:C),"FID"),IF(ISERROR(VLOOKUP(D1111,'[1]PRIIPS KID'!A:A,1,0)),HYPERLINK("https://digital.feprecisionplus.com/documents/quilter/en-gb/"&amp;F1111&amp;"/KI","KIID"),HYPERLINK("https://digital.feprecisionplus.com/documents/quilter/en-gb/"&amp;F1111&amp;"/PK","KID")))</f>
        <v>KIID</v>
      </c>
      <c r="I1111" s="29">
        <v>0.15</v>
      </c>
      <c r="J1111" s="29">
        <v>0.17</v>
      </c>
      <c r="K1111" s="30">
        <v>0</v>
      </c>
      <c r="L1111" s="29">
        <v>0.17</v>
      </c>
      <c r="M1111" s="30">
        <v>0</v>
      </c>
      <c r="N1111" s="29">
        <v>0.17</v>
      </c>
      <c r="O1111" s="30">
        <v>0</v>
      </c>
      <c r="P1111" s="30">
        <v>0.08</v>
      </c>
      <c r="Q1111" s="30" t="s">
        <v>22</v>
      </c>
      <c r="R1111" s="30" t="s">
        <v>22</v>
      </c>
      <c r="S1111" s="30" t="s">
        <v>22</v>
      </c>
      <c r="T1111" s="30" t="s">
        <v>22</v>
      </c>
      <c r="U1111" s="30" t="s">
        <v>22</v>
      </c>
      <c r="V1111" s="30" t="s">
        <v>22</v>
      </c>
      <c r="W1111" s="30" t="s">
        <v>151</v>
      </c>
      <c r="X1111" s="54">
        <v>7.0000000000000007E-2</v>
      </c>
      <c r="Y1111" s="30" t="s">
        <v>23</v>
      </c>
      <c r="Z1111" s="30" t="s">
        <v>11951</v>
      </c>
      <c r="AA1111" s="30" t="s">
        <v>18409</v>
      </c>
      <c r="AB1111" s="30" t="s">
        <v>11943</v>
      </c>
      <c r="AC1111" s="30" t="s">
        <v>14461</v>
      </c>
      <c r="AD1111" s="29">
        <v>0.17</v>
      </c>
      <c r="AE1111" s="29">
        <v>0.02</v>
      </c>
      <c r="AF1111" s="29">
        <v>0</v>
      </c>
    </row>
    <row r="1112" spans="1:32" x14ac:dyDescent="0.25">
      <c r="A1112" t="s">
        <v>12664</v>
      </c>
      <c r="B1112" t="s">
        <v>20641</v>
      </c>
      <c r="C1112" t="s">
        <v>28</v>
      </c>
      <c r="D1112" t="s">
        <v>12665</v>
      </c>
      <c r="E1112" t="s">
        <v>12666</v>
      </c>
      <c r="F1112" t="s">
        <v>12667</v>
      </c>
      <c r="G1112" t="s">
        <v>18408</v>
      </c>
      <c r="H1112" s="36" t="str">
        <f>IFERROR(HYPERLINK(_xlfn.XLOOKUP(D1112,'[1]Smoothed Fund docs'!A:A,'[1]Smoothed Fund docs'!C:C),"FID"),IF(ISERROR(VLOOKUP(D1112,'[1]PRIIPS KID'!A:A,1,0)),HYPERLINK("https://digital.feprecisionplus.com/documents/quilter/en-gb/"&amp;F1112&amp;"/KI","KIID"),HYPERLINK("https://digital.feprecisionplus.com/documents/quilter/en-gb/"&amp;F1112&amp;"/PK","KID")))</f>
        <v>KIID</v>
      </c>
      <c r="I1112" s="29">
        <v>0.15</v>
      </c>
      <c r="J1112" s="29">
        <v>0.16</v>
      </c>
      <c r="K1112" s="30">
        <v>0</v>
      </c>
      <c r="L1112" s="29">
        <v>0.16</v>
      </c>
      <c r="M1112" s="30">
        <v>0</v>
      </c>
      <c r="N1112" s="29">
        <v>0.16</v>
      </c>
      <c r="O1112" s="30">
        <v>0</v>
      </c>
      <c r="P1112" s="30">
        <v>0.08</v>
      </c>
      <c r="Q1112" s="30" t="s">
        <v>22</v>
      </c>
      <c r="R1112" s="30" t="s">
        <v>22</v>
      </c>
      <c r="S1112" s="30" t="s">
        <v>22</v>
      </c>
      <c r="T1112" s="30" t="s">
        <v>22</v>
      </c>
      <c r="U1112" s="30" t="s">
        <v>22</v>
      </c>
      <c r="V1112" s="30" t="s">
        <v>22</v>
      </c>
      <c r="W1112" s="30" t="s">
        <v>16</v>
      </c>
      <c r="X1112" s="54">
        <v>0.06</v>
      </c>
      <c r="Y1112" s="30" t="s">
        <v>23</v>
      </c>
      <c r="Z1112" s="30" t="s">
        <v>11951</v>
      </c>
      <c r="AA1112" s="30" t="s">
        <v>18409</v>
      </c>
      <c r="AB1112" s="30" t="s">
        <v>11943</v>
      </c>
      <c r="AC1112" s="30" t="s">
        <v>14461</v>
      </c>
      <c r="AD1112" s="29">
        <v>0.14000000000000001</v>
      </c>
      <c r="AE1112" s="29">
        <v>0.01</v>
      </c>
      <c r="AF1112" s="29">
        <v>0</v>
      </c>
    </row>
    <row r="1113" spans="1:32" x14ac:dyDescent="0.25">
      <c r="A1113" t="s">
        <v>20656</v>
      </c>
      <c r="B1113" t="s">
        <v>20641</v>
      </c>
      <c r="C1113" t="s">
        <v>18</v>
      </c>
      <c r="D1113" t="s">
        <v>20657</v>
      </c>
      <c r="E1113" t="s">
        <v>20658</v>
      </c>
      <c r="F1113" t="s">
        <v>20659</v>
      </c>
      <c r="G1113" t="s">
        <v>18408</v>
      </c>
      <c r="H1113" s="36" t="str">
        <f>IFERROR(HYPERLINK(_xlfn.XLOOKUP(D1113,'[1]Smoothed Fund docs'!A:A,'[1]Smoothed Fund docs'!C:C),"FID"),IF(ISERROR(VLOOKUP(D1113,'[1]PRIIPS KID'!A:A,1,0)),HYPERLINK("https://digital.feprecisionplus.com/documents/quilter/en-gb/"&amp;F1113&amp;"/KI","KIID"),HYPERLINK("https://digital.feprecisionplus.com/documents/quilter/en-gb/"&amp;F1113&amp;"/PK","KID")))</f>
        <v>KIID</v>
      </c>
      <c r="I1113" s="29">
        <v>0.1</v>
      </c>
      <c r="J1113" s="29">
        <v>0.12</v>
      </c>
      <c r="K1113" s="30">
        <v>0</v>
      </c>
      <c r="L1113" s="29">
        <v>0.12</v>
      </c>
      <c r="M1113" s="30">
        <v>0</v>
      </c>
      <c r="N1113" s="29">
        <v>0.12</v>
      </c>
      <c r="O1113" s="30">
        <v>0</v>
      </c>
      <c r="P1113" s="30">
        <v>0.08</v>
      </c>
      <c r="Q1113" s="30" t="s">
        <v>22</v>
      </c>
      <c r="R1113" s="30" t="s">
        <v>22</v>
      </c>
      <c r="S1113" s="30" t="s">
        <v>22</v>
      </c>
      <c r="T1113" s="30" t="s">
        <v>22</v>
      </c>
      <c r="U1113" s="30" t="s">
        <v>22</v>
      </c>
      <c r="V1113" s="30" t="s">
        <v>22</v>
      </c>
      <c r="W1113" s="30" t="s">
        <v>16</v>
      </c>
      <c r="X1113" s="54">
        <v>0.06</v>
      </c>
      <c r="Y1113" s="30" t="s">
        <v>23</v>
      </c>
      <c r="Z1113" s="30" t="s">
        <v>11951</v>
      </c>
      <c r="AA1113" s="30" t="s">
        <v>18409</v>
      </c>
      <c r="AB1113" s="30" t="s">
        <v>11943</v>
      </c>
      <c r="AC1113" s="30" t="s">
        <v>14461</v>
      </c>
      <c r="AD1113" s="29">
        <v>0.12</v>
      </c>
      <c r="AE1113" s="29">
        <v>0.01</v>
      </c>
      <c r="AF1113" s="29">
        <v>0</v>
      </c>
    </row>
    <row r="1114" spans="1:32" x14ac:dyDescent="0.25">
      <c r="A1114" t="s">
        <v>20660</v>
      </c>
      <c r="B1114" t="s">
        <v>20641</v>
      </c>
      <c r="C1114" t="s">
        <v>18</v>
      </c>
      <c r="D1114" t="s">
        <v>19395</v>
      </c>
      <c r="E1114" t="s">
        <v>19396</v>
      </c>
      <c r="F1114" t="s">
        <v>19397</v>
      </c>
      <c r="G1114" t="s">
        <v>18423</v>
      </c>
      <c r="H1114" s="36" t="str">
        <f>IFERROR(HYPERLINK(_xlfn.XLOOKUP(D1114,'[1]Smoothed Fund docs'!A:A,'[1]Smoothed Fund docs'!C:C),"FID"),IF(ISERROR(VLOOKUP(D1114,'[1]PRIIPS KID'!A:A,1,0)),HYPERLINK("https://digital.feprecisionplus.com/documents/quilter/en-gb/"&amp;F1114&amp;"/KI","KIID"),HYPERLINK("https://digital.feprecisionplus.com/documents/quilter/en-gb/"&amp;F1114&amp;"/PK","KID")))</f>
        <v>KIID</v>
      </c>
      <c r="I1114" s="29">
        <v>0.15</v>
      </c>
      <c r="J1114" s="29">
        <v>0.17</v>
      </c>
      <c r="K1114" s="30">
        <v>0</v>
      </c>
      <c r="L1114" s="29">
        <v>0.17</v>
      </c>
      <c r="M1114" s="30">
        <v>0</v>
      </c>
      <c r="N1114" s="29">
        <v>0.17</v>
      </c>
      <c r="O1114" s="30">
        <v>0</v>
      </c>
      <c r="P1114" s="30">
        <v>0.08</v>
      </c>
      <c r="Q1114" s="30" t="s">
        <v>22</v>
      </c>
      <c r="R1114" s="30" t="s">
        <v>22</v>
      </c>
      <c r="S1114" s="30" t="s">
        <v>22</v>
      </c>
      <c r="T1114" s="30" t="s">
        <v>22</v>
      </c>
      <c r="U1114" s="30" t="s">
        <v>22</v>
      </c>
      <c r="V1114" s="30" t="s">
        <v>22</v>
      </c>
      <c r="W1114" s="30" t="s">
        <v>16</v>
      </c>
      <c r="X1114" s="54">
        <v>0.06</v>
      </c>
      <c r="Y1114" s="30" t="s">
        <v>23</v>
      </c>
      <c r="Z1114" s="30" t="s">
        <v>11951</v>
      </c>
      <c r="AA1114" s="30" t="s">
        <v>18409</v>
      </c>
      <c r="AB1114" s="30" t="s">
        <v>11943</v>
      </c>
      <c r="AC1114" s="30" t="s">
        <v>14451</v>
      </c>
      <c r="AD1114" s="29">
        <v>0.17</v>
      </c>
      <c r="AE1114" s="29">
        <v>0.01</v>
      </c>
      <c r="AF1114" s="29">
        <v>0</v>
      </c>
    </row>
    <row r="1115" spans="1:32" x14ac:dyDescent="0.25">
      <c r="A1115" t="s">
        <v>20661</v>
      </c>
      <c r="B1115" t="s">
        <v>20641</v>
      </c>
      <c r="C1115" t="s">
        <v>28</v>
      </c>
      <c r="D1115" t="s">
        <v>20662</v>
      </c>
      <c r="E1115" t="s">
        <v>20663</v>
      </c>
      <c r="F1115" t="s">
        <v>20664</v>
      </c>
      <c r="G1115" t="s">
        <v>18408</v>
      </c>
      <c r="H1115" s="36" t="str">
        <f>IFERROR(HYPERLINK(_xlfn.XLOOKUP(D1115,'[1]Smoothed Fund docs'!A:A,'[1]Smoothed Fund docs'!C:C),"FID"),IF(ISERROR(VLOOKUP(D1115,'[1]PRIIPS KID'!A:A,1,0)),HYPERLINK("https://digital.feprecisionplus.com/documents/quilter/en-gb/"&amp;F1115&amp;"/KI","KIID"),HYPERLINK("https://digital.feprecisionplus.com/documents/quilter/en-gb/"&amp;F1115&amp;"/PK","KID")))</f>
        <v>KIID</v>
      </c>
      <c r="I1115" s="29">
        <v>0.15</v>
      </c>
      <c r="J1115" s="29">
        <v>0.15</v>
      </c>
      <c r="K1115" s="30">
        <v>0</v>
      </c>
      <c r="L1115" s="29">
        <v>0.15</v>
      </c>
      <c r="M1115" s="30">
        <v>0</v>
      </c>
      <c r="N1115" s="29">
        <v>0.15</v>
      </c>
      <c r="O1115" s="30">
        <v>0</v>
      </c>
      <c r="P1115" s="30">
        <v>0.08</v>
      </c>
      <c r="Q1115" s="30" t="s">
        <v>22</v>
      </c>
      <c r="R1115" s="30" t="s">
        <v>22</v>
      </c>
      <c r="S1115" s="30" t="s">
        <v>22</v>
      </c>
      <c r="T1115" s="30" t="s">
        <v>22</v>
      </c>
      <c r="U1115" s="30" t="s">
        <v>22</v>
      </c>
      <c r="V1115" s="30" t="s">
        <v>22</v>
      </c>
      <c r="W1115" s="30" t="s">
        <v>16</v>
      </c>
      <c r="X1115" s="54">
        <v>0.06</v>
      </c>
      <c r="Y1115" s="30" t="s">
        <v>23</v>
      </c>
      <c r="Z1115" s="30" t="s">
        <v>11951</v>
      </c>
      <c r="AA1115" s="30" t="s">
        <v>18409</v>
      </c>
      <c r="AB1115" s="30" t="s">
        <v>11943</v>
      </c>
      <c r="AC1115" s="30" t="s">
        <v>14461</v>
      </c>
      <c r="AD1115" s="29">
        <v>0.15</v>
      </c>
      <c r="AE1115" s="29">
        <v>0.01</v>
      </c>
      <c r="AF1115" s="29">
        <v>0</v>
      </c>
    </row>
    <row r="1116" spans="1:32" x14ac:dyDescent="0.25">
      <c r="A1116" t="s">
        <v>12668</v>
      </c>
      <c r="B1116" t="s">
        <v>20641</v>
      </c>
      <c r="C1116" t="s">
        <v>28</v>
      </c>
      <c r="D1116" t="s">
        <v>12669</v>
      </c>
      <c r="E1116" t="s">
        <v>12670</v>
      </c>
      <c r="F1116" t="s">
        <v>12671</v>
      </c>
      <c r="G1116" t="s">
        <v>18408</v>
      </c>
      <c r="H1116" s="36" t="str">
        <f>IFERROR(HYPERLINK(_xlfn.XLOOKUP(D1116,'[1]Smoothed Fund docs'!A:A,'[1]Smoothed Fund docs'!C:C),"FID"),IF(ISERROR(VLOOKUP(D1116,'[1]PRIIPS KID'!A:A,1,0)),HYPERLINK("https://digital.feprecisionplus.com/documents/quilter/en-gb/"&amp;F1116&amp;"/KI","KIID"),HYPERLINK("https://digital.feprecisionplus.com/documents/quilter/en-gb/"&amp;F1116&amp;"/PK","KID")))</f>
        <v>KIID</v>
      </c>
      <c r="I1116" s="29">
        <v>0.19</v>
      </c>
      <c r="J1116" s="29">
        <v>0.22</v>
      </c>
      <c r="K1116" s="30">
        <v>0</v>
      </c>
      <c r="L1116" s="29">
        <v>0.22</v>
      </c>
      <c r="M1116" s="30">
        <v>0</v>
      </c>
      <c r="N1116" s="29">
        <v>0.22</v>
      </c>
      <c r="O1116" s="30">
        <v>0</v>
      </c>
      <c r="P1116" s="30">
        <v>0.52</v>
      </c>
      <c r="Q1116" s="30" t="s">
        <v>22</v>
      </c>
      <c r="R1116" s="30" t="s">
        <v>22</v>
      </c>
      <c r="S1116" s="30" t="s">
        <v>22</v>
      </c>
      <c r="T1116" s="30" t="s">
        <v>22</v>
      </c>
      <c r="U1116" s="30" t="s">
        <v>22</v>
      </c>
      <c r="V1116" s="30" t="s">
        <v>22</v>
      </c>
      <c r="W1116" s="30" t="s">
        <v>152</v>
      </c>
      <c r="X1116" s="54">
        <v>0.04</v>
      </c>
      <c r="Y1116" s="30" t="s">
        <v>23</v>
      </c>
      <c r="Z1116" s="30" t="s">
        <v>11951</v>
      </c>
      <c r="AA1116" s="30" t="s">
        <v>18409</v>
      </c>
      <c r="AB1116" s="30" t="s">
        <v>11943</v>
      </c>
      <c r="AC1116" s="30" t="s">
        <v>14405</v>
      </c>
      <c r="AD1116" s="29">
        <v>0.2</v>
      </c>
      <c r="AE1116" s="29">
        <v>0</v>
      </c>
      <c r="AF1116" s="29">
        <v>0</v>
      </c>
    </row>
    <row r="1117" spans="1:32" x14ac:dyDescent="0.25">
      <c r="A1117" t="s">
        <v>23920</v>
      </c>
      <c r="B1117" t="s">
        <v>20641</v>
      </c>
      <c r="C1117" t="s">
        <v>18</v>
      </c>
      <c r="D1117" t="s">
        <v>23921</v>
      </c>
      <c r="E1117" t="s">
        <v>23922</v>
      </c>
      <c r="F1117" t="s">
        <v>23923</v>
      </c>
      <c r="G1117" t="s">
        <v>18408</v>
      </c>
      <c r="H1117" s="36" t="str">
        <f>IFERROR(HYPERLINK(_xlfn.XLOOKUP(D1117,'[1]Smoothed Fund docs'!A:A,'[1]Smoothed Fund docs'!C:C),"FID"),IF(ISERROR(VLOOKUP(D1117,'[1]PRIIPS KID'!A:A,1,0)),HYPERLINK("https://digital.feprecisionplus.com/documents/quilter/en-gb/"&amp;F1117&amp;"/KI","KIID"),HYPERLINK("https://digital.feprecisionplus.com/documents/quilter/en-gb/"&amp;F1117&amp;"/PK","KID")))</f>
        <v>KIID</v>
      </c>
      <c r="I1117" s="29">
        <v>0.4</v>
      </c>
      <c r="J1117" s="29">
        <v>0.4</v>
      </c>
      <c r="K1117" s="30">
        <v>0</v>
      </c>
      <c r="L1117" s="29">
        <v>0.4</v>
      </c>
      <c r="M1117" s="30">
        <v>0</v>
      </c>
      <c r="N1117" s="29">
        <v>0.4</v>
      </c>
      <c r="O1117" s="30">
        <v>0</v>
      </c>
      <c r="P1117" s="30">
        <v>0</v>
      </c>
      <c r="Q1117" s="30" t="s">
        <v>22</v>
      </c>
      <c r="R1117" s="30" t="s">
        <v>22</v>
      </c>
      <c r="S1117" s="30" t="s">
        <v>22</v>
      </c>
      <c r="T1117" s="30" t="s">
        <v>22</v>
      </c>
      <c r="U1117" s="30" t="s">
        <v>22</v>
      </c>
      <c r="V1117" s="30" t="s">
        <v>22</v>
      </c>
      <c r="W1117" s="30" t="s">
        <v>16</v>
      </c>
      <c r="X1117" s="54">
        <v>0.06</v>
      </c>
      <c r="Y1117" s="30" t="s">
        <v>23</v>
      </c>
      <c r="Z1117" s="30" t="s">
        <v>11951</v>
      </c>
      <c r="AA1117" s="30" t="s">
        <v>18409</v>
      </c>
      <c r="AB1117" s="30" t="s">
        <v>11943</v>
      </c>
      <c r="AC1117" s="30" t="s">
        <v>14461</v>
      </c>
      <c r="AD1117" s="29">
        <v>0.4</v>
      </c>
      <c r="AE1117" s="29">
        <v>0.13</v>
      </c>
      <c r="AF1117" s="29">
        <v>0</v>
      </c>
    </row>
    <row r="1118" spans="1:32" x14ac:dyDescent="0.25">
      <c r="A1118" t="s">
        <v>20665</v>
      </c>
      <c r="B1118" t="s">
        <v>20641</v>
      </c>
      <c r="C1118" t="s">
        <v>18</v>
      </c>
      <c r="D1118" t="s">
        <v>20666</v>
      </c>
      <c r="E1118" t="s">
        <v>20667</v>
      </c>
      <c r="F1118" t="s">
        <v>20668</v>
      </c>
      <c r="G1118" t="s">
        <v>18408</v>
      </c>
      <c r="H1118" s="36" t="str">
        <f>IFERROR(HYPERLINK(_xlfn.XLOOKUP(D1118,'[1]Smoothed Fund docs'!A:A,'[1]Smoothed Fund docs'!C:C),"FID"),IF(ISERROR(VLOOKUP(D1118,'[1]PRIIPS KID'!A:A,1,0)),HYPERLINK("https://digital.feprecisionplus.com/documents/quilter/en-gb/"&amp;F1118&amp;"/KI","KIID"),HYPERLINK("https://digital.feprecisionplus.com/documents/quilter/en-gb/"&amp;F1118&amp;"/PK","KID")))</f>
        <v>KIID</v>
      </c>
      <c r="I1118" s="29">
        <v>0</v>
      </c>
      <c r="J1118" s="29">
        <v>0.95</v>
      </c>
      <c r="K1118" s="30">
        <v>0</v>
      </c>
      <c r="L1118" s="29">
        <v>0.95</v>
      </c>
      <c r="M1118" s="30">
        <v>0</v>
      </c>
      <c r="N1118" s="29">
        <v>0.95</v>
      </c>
      <c r="O1118" s="30">
        <v>0</v>
      </c>
      <c r="P1118" s="30">
        <v>0</v>
      </c>
      <c r="Q1118" s="30" t="s">
        <v>22</v>
      </c>
      <c r="R1118" s="30" t="s">
        <v>22</v>
      </c>
      <c r="S1118" s="30" t="s">
        <v>22</v>
      </c>
      <c r="T1118" s="30" t="s">
        <v>22</v>
      </c>
      <c r="U1118" s="30" t="s">
        <v>22</v>
      </c>
      <c r="V1118" s="30" t="s">
        <v>22</v>
      </c>
      <c r="W1118" s="30" t="s">
        <v>16</v>
      </c>
      <c r="X1118" s="54">
        <v>7.0000000000000007E-2</v>
      </c>
      <c r="Y1118" s="30" t="s">
        <v>23</v>
      </c>
      <c r="Z1118" s="30" t="s">
        <v>11951</v>
      </c>
      <c r="AA1118" s="30" t="s">
        <v>18409</v>
      </c>
      <c r="AB1118" s="30" t="s">
        <v>11943</v>
      </c>
      <c r="AC1118" s="30" t="s">
        <v>14461</v>
      </c>
      <c r="AD1118" s="29">
        <v>0.95</v>
      </c>
      <c r="AE1118" s="29">
        <v>0.42</v>
      </c>
      <c r="AF1118" s="29">
        <v>0</v>
      </c>
    </row>
    <row r="1119" spans="1:32" x14ac:dyDescent="0.25">
      <c r="A1119" t="s">
        <v>20669</v>
      </c>
      <c r="B1119" t="s">
        <v>20641</v>
      </c>
      <c r="C1119" t="s">
        <v>28</v>
      </c>
      <c r="D1119" t="s">
        <v>20670</v>
      </c>
      <c r="E1119" t="s">
        <v>20671</v>
      </c>
      <c r="F1119" t="s">
        <v>20672</v>
      </c>
      <c r="G1119" t="s">
        <v>18408</v>
      </c>
      <c r="H1119" s="36" t="str">
        <f>IFERROR(HYPERLINK(_xlfn.XLOOKUP(D1119,'[1]Smoothed Fund docs'!A:A,'[1]Smoothed Fund docs'!C:C),"FID"),IF(ISERROR(VLOOKUP(D1119,'[1]PRIIPS KID'!A:A,1,0)),HYPERLINK("https://digital.feprecisionplus.com/documents/quilter/en-gb/"&amp;F1119&amp;"/KI","KIID"),HYPERLINK("https://digital.feprecisionplus.com/documents/quilter/en-gb/"&amp;F1119&amp;"/PK","KID")))</f>
        <v>KIID</v>
      </c>
      <c r="I1119" s="29">
        <v>0</v>
      </c>
      <c r="J1119" s="29">
        <v>0.95</v>
      </c>
      <c r="K1119" s="30">
        <v>0</v>
      </c>
      <c r="L1119" s="29">
        <v>0.95</v>
      </c>
      <c r="M1119" s="30">
        <v>0</v>
      </c>
      <c r="N1119" s="29">
        <v>0.95</v>
      </c>
      <c r="O1119" s="30">
        <v>0</v>
      </c>
      <c r="P1119" s="30">
        <v>0</v>
      </c>
      <c r="Q1119" s="30" t="s">
        <v>22</v>
      </c>
      <c r="R1119" s="30" t="s">
        <v>22</v>
      </c>
      <c r="S1119" s="30" t="s">
        <v>22</v>
      </c>
      <c r="T1119" s="30" t="s">
        <v>22</v>
      </c>
      <c r="U1119" s="30" t="s">
        <v>22</v>
      </c>
      <c r="V1119" s="30" t="s">
        <v>22</v>
      </c>
      <c r="W1119" s="30" t="s">
        <v>16</v>
      </c>
      <c r="X1119" s="54">
        <v>0.06</v>
      </c>
      <c r="Y1119" s="30" t="s">
        <v>23</v>
      </c>
      <c r="Z1119" s="30" t="s">
        <v>11951</v>
      </c>
      <c r="AA1119" s="30" t="s">
        <v>18409</v>
      </c>
      <c r="AB1119" s="30" t="s">
        <v>11943</v>
      </c>
      <c r="AC1119" s="30" t="s">
        <v>14461</v>
      </c>
      <c r="AD1119" s="29">
        <v>0.95</v>
      </c>
      <c r="AE1119" s="29">
        <v>0.42</v>
      </c>
      <c r="AF1119" s="29">
        <v>0</v>
      </c>
    </row>
    <row r="1120" spans="1:32" x14ac:dyDescent="0.25">
      <c r="A1120" t="s">
        <v>18164</v>
      </c>
      <c r="B1120" t="s">
        <v>20641</v>
      </c>
      <c r="C1120" t="s">
        <v>18</v>
      </c>
      <c r="D1120" t="s">
        <v>18165</v>
      </c>
      <c r="E1120" t="s">
        <v>18166</v>
      </c>
      <c r="F1120" t="s">
        <v>18167</v>
      </c>
      <c r="G1120" t="s">
        <v>18542</v>
      </c>
      <c r="H1120" s="36" t="str">
        <f>IFERROR(HYPERLINK(_xlfn.XLOOKUP(D1120,'[1]Smoothed Fund docs'!A:A,'[1]Smoothed Fund docs'!C:C),"FID"),IF(ISERROR(VLOOKUP(D1120,'[1]PRIIPS KID'!A:A,1,0)),HYPERLINK("https://digital.feprecisionplus.com/documents/quilter/en-gb/"&amp;F1120&amp;"/KI","KIID"),HYPERLINK("https://digital.feprecisionplus.com/documents/quilter/en-gb/"&amp;F1120&amp;"/PK","KID")))</f>
        <v>KIID</v>
      </c>
      <c r="I1120" s="29">
        <v>0.1</v>
      </c>
      <c r="J1120" s="29">
        <v>0.1</v>
      </c>
      <c r="K1120" s="30">
        <v>0</v>
      </c>
      <c r="L1120" s="29">
        <v>0.1</v>
      </c>
      <c r="M1120" s="30">
        <v>0</v>
      </c>
      <c r="N1120" s="29">
        <v>0.1</v>
      </c>
      <c r="O1120" s="30">
        <v>0</v>
      </c>
      <c r="P1120" s="30">
        <v>0</v>
      </c>
      <c r="Q1120" s="30" t="s">
        <v>22</v>
      </c>
      <c r="R1120" s="30" t="s">
        <v>22</v>
      </c>
      <c r="S1120" s="30" t="s">
        <v>22</v>
      </c>
      <c r="T1120" s="30" t="s">
        <v>22</v>
      </c>
      <c r="U1120" s="30" t="s">
        <v>22</v>
      </c>
      <c r="V1120" s="30" t="s">
        <v>22</v>
      </c>
      <c r="W1120" s="30" t="s">
        <v>261</v>
      </c>
      <c r="X1120" s="54">
        <v>0.02</v>
      </c>
      <c r="Y1120" s="30" t="s">
        <v>23</v>
      </c>
      <c r="Z1120" s="30" t="s">
        <v>11951</v>
      </c>
      <c r="AA1120" s="30" t="s">
        <v>18409</v>
      </c>
      <c r="AB1120" s="30" t="s">
        <v>11943</v>
      </c>
      <c r="AC1120" s="30" t="s">
        <v>14470</v>
      </c>
      <c r="AD1120" s="29">
        <v>0.1</v>
      </c>
      <c r="AE1120" s="29">
        <v>0.04</v>
      </c>
      <c r="AF1120" s="29">
        <v>0</v>
      </c>
    </row>
    <row r="1121" spans="1:32" x14ac:dyDescent="0.25">
      <c r="A1121" t="s">
        <v>12789</v>
      </c>
      <c r="B1121" t="s">
        <v>20641</v>
      </c>
      <c r="C1121" t="s">
        <v>18</v>
      </c>
      <c r="D1121" t="s">
        <v>12790</v>
      </c>
      <c r="E1121" t="s">
        <v>12791</v>
      </c>
      <c r="F1121" t="s">
        <v>12792</v>
      </c>
      <c r="G1121" t="s">
        <v>18542</v>
      </c>
      <c r="H1121" s="36" t="str">
        <f>IFERROR(HYPERLINK(_xlfn.XLOOKUP(D1121,'[1]Smoothed Fund docs'!A:A,'[1]Smoothed Fund docs'!C:C),"FID"),IF(ISERROR(VLOOKUP(D1121,'[1]PRIIPS KID'!A:A,1,0)),HYPERLINK("https://digital.feprecisionplus.com/documents/quilter/en-gb/"&amp;F1121&amp;"/KI","KIID"),HYPERLINK("https://digital.feprecisionplus.com/documents/quilter/en-gb/"&amp;F1121&amp;"/PK","KID")))</f>
        <v>KIID</v>
      </c>
      <c r="I1121" s="29">
        <v>0.1</v>
      </c>
      <c r="J1121" s="29">
        <v>0.1</v>
      </c>
      <c r="K1121" s="30">
        <v>0</v>
      </c>
      <c r="L1121" s="29">
        <v>0.1</v>
      </c>
      <c r="M1121" s="30">
        <v>0</v>
      </c>
      <c r="N1121" s="29">
        <v>0.1</v>
      </c>
      <c r="O1121" s="30">
        <v>0</v>
      </c>
      <c r="P1121" s="30">
        <v>0</v>
      </c>
      <c r="Q1121" s="30" t="s">
        <v>22</v>
      </c>
      <c r="R1121" s="30" t="s">
        <v>22</v>
      </c>
      <c r="S1121" s="30" t="s">
        <v>22</v>
      </c>
      <c r="T1121" s="30" t="s">
        <v>22</v>
      </c>
      <c r="U1121" s="30" t="s">
        <v>22</v>
      </c>
      <c r="V1121" s="30" t="s">
        <v>22</v>
      </c>
      <c r="W1121" s="30" t="s">
        <v>261</v>
      </c>
      <c r="X1121" s="54">
        <v>0.02</v>
      </c>
      <c r="Y1121" s="30" t="s">
        <v>23</v>
      </c>
      <c r="Z1121" s="30" t="s">
        <v>11951</v>
      </c>
      <c r="AA1121" s="30" t="s">
        <v>18409</v>
      </c>
      <c r="AB1121" s="30" t="s">
        <v>11943</v>
      </c>
      <c r="AC1121" s="30" t="s">
        <v>14470</v>
      </c>
      <c r="AD1121" s="29">
        <v>0.1</v>
      </c>
      <c r="AE1121" s="29">
        <v>0.01</v>
      </c>
      <c r="AF1121" s="29">
        <v>0</v>
      </c>
    </row>
    <row r="1122" spans="1:32" x14ac:dyDescent="0.25">
      <c r="A1122" t="s">
        <v>12793</v>
      </c>
      <c r="B1122" t="s">
        <v>20641</v>
      </c>
      <c r="C1122" t="s">
        <v>18</v>
      </c>
      <c r="D1122" t="s">
        <v>12794</v>
      </c>
      <c r="E1122" t="s">
        <v>12795</v>
      </c>
      <c r="F1122" t="s">
        <v>12796</v>
      </c>
      <c r="G1122" t="s">
        <v>18542</v>
      </c>
      <c r="H1122" s="36" t="str">
        <f>IFERROR(HYPERLINK(_xlfn.XLOOKUP(D1122,'[1]Smoothed Fund docs'!A:A,'[1]Smoothed Fund docs'!C:C),"FID"),IF(ISERROR(VLOOKUP(D1122,'[1]PRIIPS KID'!A:A,1,0)),HYPERLINK("https://digital.feprecisionplus.com/documents/quilter/en-gb/"&amp;F1122&amp;"/KI","KIID"),HYPERLINK("https://digital.feprecisionplus.com/documents/quilter/en-gb/"&amp;F1122&amp;"/PK","KID")))</f>
        <v>KIID</v>
      </c>
      <c r="I1122" s="29">
        <v>0.1</v>
      </c>
      <c r="J1122" s="29">
        <v>0.1</v>
      </c>
      <c r="K1122" s="30">
        <v>0</v>
      </c>
      <c r="L1122" s="29">
        <v>0.1</v>
      </c>
      <c r="M1122" s="30">
        <v>0</v>
      </c>
      <c r="N1122" s="29">
        <v>0.1</v>
      </c>
      <c r="O1122" s="30">
        <v>0</v>
      </c>
      <c r="P1122" s="30">
        <v>0</v>
      </c>
      <c r="Q1122" s="30" t="s">
        <v>22</v>
      </c>
      <c r="R1122" s="30" t="s">
        <v>22</v>
      </c>
      <c r="S1122" s="30" t="s">
        <v>22</v>
      </c>
      <c r="T1122" s="30" t="s">
        <v>22</v>
      </c>
      <c r="U1122" s="30" t="s">
        <v>22</v>
      </c>
      <c r="V1122" s="30" t="s">
        <v>22</v>
      </c>
      <c r="W1122" s="30" t="s">
        <v>261</v>
      </c>
      <c r="X1122" s="54">
        <v>0.02</v>
      </c>
      <c r="Y1122" s="30" t="s">
        <v>23</v>
      </c>
      <c r="Z1122" s="30" t="s">
        <v>11951</v>
      </c>
      <c r="AA1122" s="30" t="s">
        <v>18409</v>
      </c>
      <c r="AB1122" s="30" t="s">
        <v>11943</v>
      </c>
      <c r="AC1122" s="30" t="s">
        <v>14470</v>
      </c>
      <c r="AD1122" s="29">
        <v>0.1</v>
      </c>
      <c r="AE1122" s="29">
        <v>0.02</v>
      </c>
      <c r="AF1122" s="29">
        <v>0</v>
      </c>
    </row>
    <row r="1123" spans="1:32" x14ac:dyDescent="0.25">
      <c r="A1123" t="s">
        <v>20673</v>
      </c>
      <c r="B1123" t="s">
        <v>20641</v>
      </c>
      <c r="C1123" t="s">
        <v>18</v>
      </c>
      <c r="D1123" t="s">
        <v>20674</v>
      </c>
      <c r="E1123" t="s">
        <v>20675</v>
      </c>
      <c r="F1123" t="s">
        <v>20676</v>
      </c>
      <c r="G1123" t="s">
        <v>18509</v>
      </c>
      <c r="H1123" s="36" t="str">
        <f>IFERROR(HYPERLINK(_xlfn.XLOOKUP(D1123,'[1]Smoothed Fund docs'!A:A,'[1]Smoothed Fund docs'!C:C),"FID"),IF(ISERROR(VLOOKUP(D1123,'[1]PRIIPS KID'!A:A,1,0)),HYPERLINK("https://digital.feprecisionplus.com/documents/quilter/en-gb/"&amp;F1123&amp;"/KI","KIID"),HYPERLINK("https://digital.feprecisionplus.com/documents/quilter/en-gb/"&amp;F1123&amp;"/PK","KID")))</f>
        <v>KIID</v>
      </c>
      <c r="I1123" s="29">
        <v>0</v>
      </c>
      <c r="J1123" s="29">
        <v>0.9</v>
      </c>
      <c r="K1123" s="30">
        <v>0</v>
      </c>
      <c r="L1123" s="29">
        <v>0.9</v>
      </c>
      <c r="M1123" s="30">
        <v>0</v>
      </c>
      <c r="N1123" s="29">
        <v>0.9</v>
      </c>
      <c r="O1123" s="30">
        <v>0</v>
      </c>
      <c r="P1123" s="30">
        <v>0</v>
      </c>
      <c r="Q1123" s="30" t="s">
        <v>22</v>
      </c>
      <c r="R1123" s="30" t="s">
        <v>22</v>
      </c>
      <c r="S1123" s="30" t="s">
        <v>22</v>
      </c>
      <c r="T1123" s="30" t="s">
        <v>22</v>
      </c>
      <c r="U1123" s="30" t="s">
        <v>22</v>
      </c>
      <c r="V1123" s="30" t="s">
        <v>22</v>
      </c>
      <c r="W1123" s="30" t="s">
        <v>152</v>
      </c>
      <c r="X1123" s="54">
        <v>0.02</v>
      </c>
      <c r="Y1123" s="30" t="s">
        <v>23</v>
      </c>
      <c r="Z1123" s="30" t="s">
        <v>11951</v>
      </c>
      <c r="AA1123" s="30" t="s">
        <v>18409</v>
      </c>
      <c r="AB1123" s="30" t="s">
        <v>11943</v>
      </c>
      <c r="AC1123" s="30" t="s">
        <v>14405</v>
      </c>
      <c r="AD1123" s="29">
        <v>0.9</v>
      </c>
      <c r="AE1123" s="29">
        <v>0.5</v>
      </c>
      <c r="AF1123" s="29">
        <v>0</v>
      </c>
    </row>
    <row r="1124" spans="1:32" x14ac:dyDescent="0.25">
      <c r="A1124" t="s">
        <v>20677</v>
      </c>
      <c r="B1124" t="s">
        <v>20641</v>
      </c>
      <c r="C1124" t="s">
        <v>18</v>
      </c>
      <c r="D1124" t="s">
        <v>20678</v>
      </c>
      <c r="E1124" t="s">
        <v>20679</v>
      </c>
      <c r="F1124" t="s">
        <v>20680</v>
      </c>
      <c r="G1124" t="s">
        <v>18509</v>
      </c>
      <c r="H1124" s="36" t="str">
        <f>IFERROR(HYPERLINK(_xlfn.XLOOKUP(D1124,'[1]Smoothed Fund docs'!A:A,'[1]Smoothed Fund docs'!C:C),"FID"),IF(ISERROR(VLOOKUP(D1124,'[1]PRIIPS KID'!A:A,1,0)),HYPERLINK("https://digital.feprecisionplus.com/documents/quilter/en-gb/"&amp;F1124&amp;"/KI","KIID"),HYPERLINK("https://digital.feprecisionplus.com/documents/quilter/en-gb/"&amp;F1124&amp;"/PK","KID")))</f>
        <v>KIID</v>
      </c>
      <c r="I1124" s="29">
        <v>0.75</v>
      </c>
      <c r="J1124" s="29">
        <v>0.75</v>
      </c>
      <c r="K1124" s="30">
        <v>0</v>
      </c>
      <c r="L1124" s="29">
        <v>0.75</v>
      </c>
      <c r="M1124" s="30">
        <v>0</v>
      </c>
      <c r="N1124" s="29">
        <v>0.75</v>
      </c>
      <c r="O1124" s="30">
        <v>0</v>
      </c>
      <c r="P1124" s="30">
        <v>0</v>
      </c>
      <c r="Q1124" s="30" t="s">
        <v>22</v>
      </c>
      <c r="R1124" s="30" t="s">
        <v>22</v>
      </c>
      <c r="S1124" s="30" t="s">
        <v>22</v>
      </c>
      <c r="T1124" s="30" t="s">
        <v>22</v>
      </c>
      <c r="U1124" s="30" t="s">
        <v>22</v>
      </c>
      <c r="V1124" s="30" t="s">
        <v>22</v>
      </c>
      <c r="W1124" s="30" t="s">
        <v>50</v>
      </c>
      <c r="X1124" s="54">
        <v>0.04</v>
      </c>
      <c r="Y1124" s="30" t="s">
        <v>23</v>
      </c>
      <c r="Z1124" s="30" t="s">
        <v>11951</v>
      </c>
      <c r="AA1124" s="30" t="s">
        <v>18409</v>
      </c>
      <c r="AB1124" s="30" t="s">
        <v>11943</v>
      </c>
      <c r="AC1124" s="30" t="s">
        <v>14407</v>
      </c>
      <c r="AD1124" s="29">
        <v>0.75</v>
      </c>
      <c r="AE1124" s="29">
        <v>2.59</v>
      </c>
      <c r="AF1124" s="29">
        <v>0</v>
      </c>
    </row>
    <row r="1125" spans="1:32" x14ac:dyDescent="0.25">
      <c r="A1125" t="s">
        <v>19612</v>
      </c>
      <c r="B1125" t="s">
        <v>19611</v>
      </c>
      <c r="C1125" t="s">
        <v>18</v>
      </c>
      <c r="D1125" t="s">
        <v>2346</v>
      </c>
      <c r="E1125" t="s">
        <v>2347</v>
      </c>
      <c r="F1125" t="s">
        <v>2348</v>
      </c>
      <c r="G1125" t="s">
        <v>18412</v>
      </c>
      <c r="H1125" s="36" t="str">
        <f>IFERROR(HYPERLINK(_xlfn.XLOOKUP(D1125,'[1]Smoothed Fund docs'!A:A,'[1]Smoothed Fund docs'!C:C),"FID"),IF(ISERROR(VLOOKUP(D1125,'[1]PRIIPS KID'!A:A,1,0)),HYPERLINK("https://digital.feprecisionplus.com/documents/quilter/en-gb/"&amp;F1125&amp;"/KI","KIID"),HYPERLINK("https://digital.feprecisionplus.com/documents/quilter/en-gb/"&amp;F1125&amp;"/PK","KID")))</f>
        <v>KIID</v>
      </c>
      <c r="I1125" s="29">
        <v>1</v>
      </c>
      <c r="J1125" s="29">
        <v>1.05</v>
      </c>
      <c r="K1125" s="30">
        <v>0</v>
      </c>
      <c r="L1125" s="29">
        <v>1.05</v>
      </c>
      <c r="M1125" s="30">
        <v>0</v>
      </c>
      <c r="N1125" s="29">
        <v>1.05</v>
      </c>
      <c r="O1125" s="30">
        <v>0</v>
      </c>
      <c r="P1125" s="30">
        <v>0</v>
      </c>
      <c r="Q1125" s="30" t="s">
        <v>22</v>
      </c>
      <c r="R1125" s="30" t="s">
        <v>22</v>
      </c>
      <c r="S1125" s="30" t="s">
        <v>22</v>
      </c>
      <c r="T1125" s="30" t="s">
        <v>22</v>
      </c>
      <c r="U1125" s="30" t="s">
        <v>22</v>
      </c>
      <c r="V1125" s="30" t="s">
        <v>22</v>
      </c>
      <c r="W1125" s="30" t="s">
        <v>16</v>
      </c>
      <c r="X1125" s="54">
        <v>7.0000000000000007E-2</v>
      </c>
      <c r="Y1125" s="30" t="s">
        <v>23</v>
      </c>
      <c r="Z1125" s="30" t="s">
        <v>11942</v>
      </c>
      <c r="AA1125" s="30" t="s">
        <v>18409</v>
      </c>
      <c r="AB1125" s="30" t="s">
        <v>14464</v>
      </c>
      <c r="AC1125" s="30" t="s">
        <v>14461</v>
      </c>
      <c r="AD1125" s="29">
        <v>1.05</v>
      </c>
      <c r="AE1125" s="29">
        <v>0.13</v>
      </c>
      <c r="AF1125" s="29">
        <v>0</v>
      </c>
    </row>
    <row r="1126" spans="1:32" x14ac:dyDescent="0.25">
      <c r="A1126" t="s">
        <v>19613</v>
      </c>
      <c r="B1126" t="s">
        <v>19611</v>
      </c>
      <c r="C1126" t="s">
        <v>28</v>
      </c>
      <c r="D1126" t="s">
        <v>2349</v>
      </c>
      <c r="E1126" t="s">
        <v>2350</v>
      </c>
      <c r="F1126" t="s">
        <v>2351</v>
      </c>
      <c r="G1126" t="s">
        <v>18412</v>
      </c>
      <c r="H1126" s="36" t="str">
        <f>IFERROR(HYPERLINK(_xlfn.XLOOKUP(D1126,'[1]Smoothed Fund docs'!A:A,'[1]Smoothed Fund docs'!C:C),"FID"),IF(ISERROR(VLOOKUP(D1126,'[1]PRIIPS KID'!A:A,1,0)),HYPERLINK("https://digital.feprecisionplus.com/documents/quilter/en-gb/"&amp;F1126&amp;"/KI","KIID"),HYPERLINK("https://digital.feprecisionplus.com/documents/quilter/en-gb/"&amp;F1126&amp;"/PK","KID")))</f>
        <v>KIID</v>
      </c>
      <c r="I1126" s="29">
        <v>1</v>
      </c>
      <c r="J1126" s="29">
        <v>1.05</v>
      </c>
      <c r="K1126" s="30">
        <v>0</v>
      </c>
      <c r="L1126" s="29">
        <v>1.05</v>
      </c>
      <c r="M1126" s="30">
        <v>0</v>
      </c>
      <c r="N1126" s="29">
        <v>1.05</v>
      </c>
      <c r="O1126" s="30">
        <v>0</v>
      </c>
      <c r="P1126" s="30">
        <v>0</v>
      </c>
      <c r="Q1126" s="30" t="s">
        <v>22</v>
      </c>
      <c r="R1126" s="30" t="s">
        <v>22</v>
      </c>
      <c r="S1126" s="30" t="s">
        <v>22</v>
      </c>
      <c r="T1126" s="30" t="s">
        <v>22</v>
      </c>
      <c r="U1126" s="30" t="s">
        <v>22</v>
      </c>
      <c r="V1126" s="30" t="s">
        <v>22</v>
      </c>
      <c r="W1126" s="30" t="s">
        <v>16</v>
      </c>
      <c r="X1126" s="54">
        <v>7.0000000000000007E-2</v>
      </c>
      <c r="Y1126" s="30" t="s">
        <v>23</v>
      </c>
      <c r="Z1126" s="30" t="s">
        <v>11942</v>
      </c>
      <c r="AA1126" s="30" t="s">
        <v>18409</v>
      </c>
      <c r="AB1126" s="30" t="s">
        <v>14464</v>
      </c>
      <c r="AC1126" s="30" t="s">
        <v>14461</v>
      </c>
      <c r="AD1126" s="29">
        <v>1.05</v>
      </c>
      <c r="AE1126" s="29">
        <v>0.13</v>
      </c>
      <c r="AF1126" s="29">
        <v>0</v>
      </c>
    </row>
    <row r="1127" spans="1:32" x14ac:dyDescent="0.25">
      <c r="A1127" t="s">
        <v>20682</v>
      </c>
      <c r="B1127" t="s">
        <v>20681</v>
      </c>
      <c r="C1127" t="s">
        <v>18</v>
      </c>
      <c r="D1127" t="s">
        <v>20683</v>
      </c>
      <c r="E1127" t="s">
        <v>20684</v>
      </c>
      <c r="F1127" t="s">
        <v>20685</v>
      </c>
      <c r="G1127" t="s">
        <v>20686</v>
      </c>
      <c r="H1127" s="36" t="str">
        <f>IFERROR(HYPERLINK(_xlfn.XLOOKUP(D1127,'[1]Smoothed Fund docs'!A:A,'[1]Smoothed Fund docs'!C:C),"FID"),IF(ISERROR(VLOOKUP(D1127,'[1]PRIIPS KID'!A:A,1,0)),HYPERLINK("https://digital.feprecisionplus.com/documents/quilter/en-gb/"&amp;F1127&amp;"/KI","KIID"),HYPERLINK("https://digital.feprecisionplus.com/documents/quilter/en-gb/"&amp;F1127&amp;"/PK","KID")))</f>
        <v>KIID</v>
      </c>
      <c r="I1127" s="29">
        <v>1</v>
      </c>
      <c r="J1127" s="29">
        <v>1.28</v>
      </c>
      <c r="K1127" s="30">
        <v>0</v>
      </c>
      <c r="L1127" s="29">
        <v>1.28</v>
      </c>
      <c r="M1127" s="30">
        <v>0</v>
      </c>
      <c r="N1127" s="29">
        <v>1.28</v>
      </c>
      <c r="O1127" s="30">
        <v>0</v>
      </c>
      <c r="P1127" s="30">
        <v>0</v>
      </c>
      <c r="Q1127" s="30" t="s">
        <v>22</v>
      </c>
      <c r="R1127" s="30" t="s">
        <v>22</v>
      </c>
      <c r="S1127" s="30" t="s">
        <v>22</v>
      </c>
      <c r="T1127" s="30" t="s">
        <v>22</v>
      </c>
      <c r="U1127" s="30" t="s">
        <v>22</v>
      </c>
      <c r="V1127" s="30" t="s">
        <v>22</v>
      </c>
      <c r="W1127" s="30" t="s">
        <v>16</v>
      </c>
      <c r="X1127" s="54">
        <v>7.0000000000000007E-2</v>
      </c>
      <c r="Y1127" s="30" t="s">
        <v>23</v>
      </c>
      <c r="Z1127" s="30" t="s">
        <v>11951</v>
      </c>
      <c r="AA1127" s="30" t="s">
        <v>18409</v>
      </c>
      <c r="AB1127" s="30" t="s">
        <v>11943</v>
      </c>
      <c r="AC1127" s="30" t="s">
        <v>14461</v>
      </c>
      <c r="AD1127" s="29">
        <v>1.28</v>
      </c>
      <c r="AE1127" s="29">
        <v>7.0000000000000007E-2</v>
      </c>
      <c r="AF1127" s="29">
        <v>0</v>
      </c>
    </row>
    <row r="1128" spans="1:32" x14ac:dyDescent="0.25">
      <c r="A1128" t="s">
        <v>20687</v>
      </c>
      <c r="B1128" t="s">
        <v>20681</v>
      </c>
      <c r="C1128" t="s">
        <v>18</v>
      </c>
      <c r="D1128" t="s">
        <v>20688</v>
      </c>
      <c r="E1128" t="s">
        <v>20689</v>
      </c>
      <c r="F1128" t="s">
        <v>20690</v>
      </c>
      <c r="G1128" t="s">
        <v>20691</v>
      </c>
      <c r="H1128" s="36" t="str">
        <f>IFERROR(HYPERLINK(_xlfn.XLOOKUP(D1128,'[1]Smoothed Fund docs'!A:A,'[1]Smoothed Fund docs'!C:C),"FID"),IF(ISERROR(VLOOKUP(D1128,'[1]PRIIPS KID'!A:A,1,0)),HYPERLINK("https://digital.feprecisionplus.com/documents/quilter/en-gb/"&amp;F1128&amp;"/KI","KIID"),HYPERLINK("https://digital.feprecisionplus.com/documents/quilter/en-gb/"&amp;F1128&amp;"/PK","KID")))</f>
        <v>KIID</v>
      </c>
      <c r="I1128" s="29">
        <v>1</v>
      </c>
      <c r="J1128" s="29">
        <v>1.24</v>
      </c>
      <c r="K1128" s="30">
        <v>0</v>
      </c>
      <c r="L1128" s="29">
        <v>1.24</v>
      </c>
      <c r="M1128" s="30">
        <v>0</v>
      </c>
      <c r="N1128" s="29">
        <v>1.24</v>
      </c>
      <c r="O1128" s="30">
        <v>0</v>
      </c>
      <c r="P1128" s="30">
        <v>0</v>
      </c>
      <c r="Q1128" s="30" t="s">
        <v>22</v>
      </c>
      <c r="R1128" s="30" t="s">
        <v>22</v>
      </c>
      <c r="S1128" s="30" t="s">
        <v>22</v>
      </c>
      <c r="T1128" s="30" t="s">
        <v>22</v>
      </c>
      <c r="U1128" s="30" t="s">
        <v>22</v>
      </c>
      <c r="V1128" s="30" t="s">
        <v>22</v>
      </c>
      <c r="W1128" s="30" t="s">
        <v>16</v>
      </c>
      <c r="X1128" s="54">
        <v>7.0000000000000007E-2</v>
      </c>
      <c r="Y1128" s="30" t="s">
        <v>23</v>
      </c>
      <c r="Z1128" s="30" t="s">
        <v>11951</v>
      </c>
      <c r="AA1128" s="30" t="s">
        <v>18435</v>
      </c>
      <c r="AB1128" s="30" t="s">
        <v>11943</v>
      </c>
      <c r="AC1128" s="30" t="s">
        <v>14461</v>
      </c>
      <c r="AD1128" s="29">
        <v>1.24</v>
      </c>
      <c r="AE1128" s="29">
        <v>7.0000000000000007E-2</v>
      </c>
      <c r="AF1128" s="29">
        <v>0</v>
      </c>
    </row>
    <row r="1129" spans="1:32" x14ac:dyDescent="0.25">
      <c r="A1129" t="s">
        <v>14357</v>
      </c>
      <c r="B1129" t="s">
        <v>20692</v>
      </c>
      <c r="C1129" t="s">
        <v>18</v>
      </c>
      <c r="D1129" t="s">
        <v>2861</v>
      </c>
      <c r="E1129" t="s">
        <v>2862</v>
      </c>
      <c r="F1129" t="s">
        <v>2863</v>
      </c>
      <c r="G1129" t="s">
        <v>18411</v>
      </c>
      <c r="H1129" s="36" t="str">
        <f>IFERROR(HYPERLINK(_xlfn.XLOOKUP(D1129,'[1]Smoothed Fund docs'!A:A,'[1]Smoothed Fund docs'!C:C),"FID"),IF(ISERROR(VLOOKUP(D1129,'[1]PRIIPS KID'!A:A,1,0)),HYPERLINK("https://digital.feprecisionplus.com/documents/quilter/en-gb/"&amp;F1129&amp;"/KI","KIID"),HYPERLINK("https://digital.feprecisionplus.com/documents/quilter/en-gb/"&amp;F1129&amp;"/PK","KID")))</f>
        <v>KIID</v>
      </c>
      <c r="I1129" s="29">
        <v>0.5</v>
      </c>
      <c r="J1129" s="29">
        <v>1.06</v>
      </c>
      <c r="K1129" s="30">
        <v>0</v>
      </c>
      <c r="L1129" s="29">
        <v>1.06</v>
      </c>
      <c r="M1129" s="30">
        <v>0</v>
      </c>
      <c r="N1129" s="29">
        <v>1.06</v>
      </c>
      <c r="O1129" s="30">
        <v>0</v>
      </c>
      <c r="P1129" s="30">
        <v>0</v>
      </c>
      <c r="Q1129" s="30" t="s">
        <v>22</v>
      </c>
      <c r="R1129" s="30" t="s">
        <v>22</v>
      </c>
      <c r="S1129" s="30" t="s">
        <v>22</v>
      </c>
      <c r="T1129" s="30" t="s">
        <v>22</v>
      </c>
      <c r="U1129" s="30" t="s">
        <v>22</v>
      </c>
      <c r="V1129" s="30" t="s">
        <v>22</v>
      </c>
      <c r="W1129" s="30" t="s">
        <v>37</v>
      </c>
      <c r="X1129" s="54">
        <v>0.04</v>
      </c>
      <c r="Y1129" s="30" t="s">
        <v>23</v>
      </c>
      <c r="Z1129" s="30" t="s">
        <v>11942</v>
      </c>
      <c r="AA1129" s="30" t="s">
        <v>18409</v>
      </c>
      <c r="AB1129" s="30" t="s">
        <v>14410</v>
      </c>
      <c r="AC1129" s="30" t="s">
        <v>14407</v>
      </c>
      <c r="AD1129" s="29">
        <v>0.9</v>
      </c>
      <c r="AE1129" s="29">
        <v>0.1</v>
      </c>
      <c r="AF1129" s="29">
        <v>0</v>
      </c>
    </row>
    <row r="1130" spans="1:32" x14ac:dyDescent="0.25">
      <c r="A1130" t="s">
        <v>14358</v>
      </c>
      <c r="B1130" t="s">
        <v>20692</v>
      </c>
      <c r="C1130" t="s">
        <v>18</v>
      </c>
      <c r="D1130" t="s">
        <v>2864</v>
      </c>
      <c r="E1130" t="s">
        <v>2865</v>
      </c>
      <c r="F1130" t="s">
        <v>2866</v>
      </c>
      <c r="G1130" t="s">
        <v>18411</v>
      </c>
      <c r="H1130" s="36" t="str">
        <f>IFERROR(HYPERLINK(_xlfn.XLOOKUP(D1130,'[1]Smoothed Fund docs'!A:A,'[1]Smoothed Fund docs'!C:C),"FID"),IF(ISERROR(VLOOKUP(D1130,'[1]PRIIPS KID'!A:A,1,0)),HYPERLINK("https://digital.feprecisionplus.com/documents/quilter/en-gb/"&amp;F1130&amp;"/KI","KIID"),HYPERLINK("https://digital.feprecisionplus.com/documents/quilter/en-gb/"&amp;F1130&amp;"/PK","KID")))</f>
        <v>KIID</v>
      </c>
      <c r="I1130" s="29">
        <v>0.5</v>
      </c>
      <c r="J1130" s="29">
        <v>0.95</v>
      </c>
      <c r="K1130" s="30">
        <v>0</v>
      </c>
      <c r="L1130" s="29">
        <v>0.95</v>
      </c>
      <c r="M1130" s="30">
        <v>0</v>
      </c>
      <c r="N1130" s="29">
        <v>0.95</v>
      </c>
      <c r="O1130" s="30">
        <v>0</v>
      </c>
      <c r="P1130" s="30">
        <v>0</v>
      </c>
      <c r="Q1130" s="30" t="s">
        <v>22</v>
      </c>
      <c r="R1130" s="30" t="s">
        <v>22</v>
      </c>
      <c r="S1130" s="30" t="s">
        <v>22</v>
      </c>
      <c r="T1130" s="30" t="s">
        <v>22</v>
      </c>
      <c r="U1130" s="30" t="s">
        <v>22</v>
      </c>
      <c r="V1130" s="30" t="s">
        <v>22</v>
      </c>
      <c r="W1130" s="30" t="s">
        <v>50</v>
      </c>
      <c r="X1130" s="54">
        <v>0.04</v>
      </c>
      <c r="Y1130" s="30" t="s">
        <v>23</v>
      </c>
      <c r="Z1130" s="30" t="s">
        <v>11942</v>
      </c>
      <c r="AA1130" s="30" t="s">
        <v>18409</v>
      </c>
      <c r="AB1130" s="30" t="s">
        <v>14408</v>
      </c>
      <c r="AC1130" s="30" t="s">
        <v>14407</v>
      </c>
      <c r="AD1130" s="29">
        <v>0.88</v>
      </c>
      <c r="AE1130" s="29">
        <v>0.08</v>
      </c>
      <c r="AF1130" s="29">
        <v>0</v>
      </c>
    </row>
    <row r="1131" spans="1:32" x14ac:dyDescent="0.25">
      <c r="A1131" t="s">
        <v>14359</v>
      </c>
      <c r="B1131" t="s">
        <v>20692</v>
      </c>
      <c r="C1131" t="s">
        <v>28</v>
      </c>
      <c r="D1131" t="s">
        <v>12275</v>
      </c>
      <c r="E1131" t="s">
        <v>12276</v>
      </c>
      <c r="F1131" t="s">
        <v>12277</v>
      </c>
      <c r="G1131" t="s">
        <v>18411</v>
      </c>
      <c r="H1131" s="36" t="str">
        <f>IFERROR(HYPERLINK(_xlfn.XLOOKUP(D1131,'[1]Smoothed Fund docs'!A:A,'[1]Smoothed Fund docs'!C:C),"FID"),IF(ISERROR(VLOOKUP(D1131,'[1]PRIIPS KID'!A:A,1,0)),HYPERLINK("https://digital.feprecisionplus.com/documents/quilter/en-gb/"&amp;F1131&amp;"/KI","KIID"),HYPERLINK("https://digital.feprecisionplus.com/documents/quilter/en-gb/"&amp;F1131&amp;"/PK","KID")))</f>
        <v>KIID</v>
      </c>
      <c r="I1131" s="29">
        <v>0.5</v>
      </c>
      <c r="J1131" s="29">
        <v>0.95</v>
      </c>
      <c r="K1131" s="30">
        <v>0</v>
      </c>
      <c r="L1131" s="29">
        <v>0.95</v>
      </c>
      <c r="M1131" s="30">
        <v>0</v>
      </c>
      <c r="N1131" s="29">
        <v>0.95</v>
      </c>
      <c r="O1131" s="30">
        <v>0</v>
      </c>
      <c r="P1131" s="30">
        <v>0</v>
      </c>
      <c r="Q1131" s="30" t="s">
        <v>22</v>
      </c>
      <c r="R1131" s="30" t="s">
        <v>22</v>
      </c>
      <c r="S1131" s="30" t="s">
        <v>22</v>
      </c>
      <c r="T1131" s="30" t="s">
        <v>22</v>
      </c>
      <c r="U1131" s="30" t="s">
        <v>22</v>
      </c>
      <c r="V1131" s="30" t="s">
        <v>22</v>
      </c>
      <c r="W1131" s="30" t="s">
        <v>50</v>
      </c>
      <c r="X1131" s="54">
        <v>0.04</v>
      </c>
      <c r="Y1131" s="30" t="s">
        <v>23</v>
      </c>
      <c r="Z1131" s="30" t="s">
        <v>11942</v>
      </c>
      <c r="AA1131" s="30" t="s">
        <v>18409</v>
      </c>
      <c r="AB1131" s="30" t="s">
        <v>14408</v>
      </c>
      <c r="AC1131" s="30" t="s">
        <v>14407</v>
      </c>
      <c r="AD1131" s="29">
        <v>0.88</v>
      </c>
      <c r="AE1131" s="29">
        <v>0.08</v>
      </c>
      <c r="AF1131" s="29">
        <v>0</v>
      </c>
    </row>
    <row r="1132" spans="1:32" x14ac:dyDescent="0.25">
      <c r="A1132" t="s">
        <v>14360</v>
      </c>
      <c r="B1132" t="s">
        <v>20692</v>
      </c>
      <c r="C1132" t="s">
        <v>28</v>
      </c>
      <c r="D1132" t="s">
        <v>2867</v>
      </c>
      <c r="E1132" t="s">
        <v>2868</v>
      </c>
      <c r="F1132" t="s">
        <v>2869</v>
      </c>
      <c r="G1132" t="s">
        <v>18411</v>
      </c>
      <c r="H1132" s="36" t="str">
        <f>IFERROR(HYPERLINK(_xlfn.XLOOKUP(D1132,'[1]Smoothed Fund docs'!A:A,'[1]Smoothed Fund docs'!C:C),"FID"),IF(ISERROR(VLOOKUP(D1132,'[1]PRIIPS KID'!A:A,1,0)),HYPERLINK("https://digital.feprecisionplus.com/documents/quilter/en-gb/"&amp;F1132&amp;"/KI","KIID"),HYPERLINK("https://digital.feprecisionplus.com/documents/quilter/en-gb/"&amp;F1132&amp;"/PK","KID")))</f>
        <v>KIID</v>
      </c>
      <c r="I1132" s="29">
        <v>0.5</v>
      </c>
      <c r="J1132" s="29">
        <v>0.96</v>
      </c>
      <c r="K1132" s="30">
        <v>0</v>
      </c>
      <c r="L1132" s="29">
        <v>0.96</v>
      </c>
      <c r="M1132" s="30">
        <v>0</v>
      </c>
      <c r="N1132" s="29">
        <v>0.96</v>
      </c>
      <c r="O1132" s="30">
        <v>0</v>
      </c>
      <c r="P1132" s="30">
        <v>0</v>
      </c>
      <c r="Q1132" s="30" t="s">
        <v>22</v>
      </c>
      <c r="R1132" s="30" t="s">
        <v>22</v>
      </c>
      <c r="S1132" s="30" t="s">
        <v>22</v>
      </c>
      <c r="T1132" s="30" t="s">
        <v>22</v>
      </c>
      <c r="U1132" s="30" t="s">
        <v>22</v>
      </c>
      <c r="V1132" s="30" t="s">
        <v>22</v>
      </c>
      <c r="W1132" s="30" t="s">
        <v>50</v>
      </c>
      <c r="X1132" s="54">
        <v>0.02</v>
      </c>
      <c r="Y1132" s="30" t="s">
        <v>23</v>
      </c>
      <c r="Z1132" s="30" t="s">
        <v>11942</v>
      </c>
      <c r="AA1132" s="30" t="s">
        <v>18409</v>
      </c>
      <c r="AB1132" s="30" t="s">
        <v>14409</v>
      </c>
      <c r="AC1132" s="30" t="s">
        <v>14407</v>
      </c>
      <c r="AD1132" s="29">
        <v>0.97</v>
      </c>
      <c r="AE1132" s="29">
        <v>0.08</v>
      </c>
      <c r="AF1132" s="29">
        <v>0</v>
      </c>
    </row>
    <row r="1133" spans="1:32" x14ac:dyDescent="0.25">
      <c r="A1133" t="s">
        <v>14361</v>
      </c>
      <c r="B1133" t="s">
        <v>20692</v>
      </c>
      <c r="C1133" t="s">
        <v>18</v>
      </c>
      <c r="D1133" t="s">
        <v>2870</v>
      </c>
      <c r="E1133" t="s">
        <v>2871</v>
      </c>
      <c r="F1133" t="s">
        <v>2872</v>
      </c>
      <c r="G1133" t="s">
        <v>18411</v>
      </c>
      <c r="H1133" s="36" t="str">
        <f>IFERROR(HYPERLINK(_xlfn.XLOOKUP(D1133,'[1]Smoothed Fund docs'!A:A,'[1]Smoothed Fund docs'!C:C),"FID"),IF(ISERROR(VLOOKUP(D1133,'[1]PRIIPS KID'!A:A,1,0)),HYPERLINK("https://digital.feprecisionplus.com/documents/quilter/en-gb/"&amp;F1133&amp;"/KI","KIID"),HYPERLINK("https://digital.feprecisionplus.com/documents/quilter/en-gb/"&amp;F1133&amp;"/PK","KID")))</f>
        <v>KIID</v>
      </c>
      <c r="I1133" s="29">
        <v>0.5</v>
      </c>
      <c r="J1133" s="29">
        <v>1.0900000000000001</v>
      </c>
      <c r="K1133" s="30">
        <v>0</v>
      </c>
      <c r="L1133" s="29">
        <v>1.0900000000000001</v>
      </c>
      <c r="M1133" s="30">
        <v>0</v>
      </c>
      <c r="N1133" s="29">
        <v>1.0900000000000001</v>
      </c>
      <c r="O1133" s="30">
        <v>0</v>
      </c>
      <c r="P1133" s="30">
        <v>0</v>
      </c>
      <c r="Q1133" s="30" t="s">
        <v>22</v>
      </c>
      <c r="R1133" s="30" t="s">
        <v>22</v>
      </c>
      <c r="S1133" s="30" t="s">
        <v>22</v>
      </c>
      <c r="T1133" s="30" t="s">
        <v>22</v>
      </c>
      <c r="U1133" s="30" t="s">
        <v>22</v>
      </c>
      <c r="V1133" s="30" t="s">
        <v>22</v>
      </c>
      <c r="W1133" s="30" t="s">
        <v>37</v>
      </c>
      <c r="X1133" s="54">
        <v>0.06</v>
      </c>
      <c r="Y1133" s="30" t="s">
        <v>23</v>
      </c>
      <c r="Z1133" s="30" t="s">
        <v>11942</v>
      </c>
      <c r="AA1133" s="30" t="s">
        <v>18409</v>
      </c>
      <c r="AB1133" s="30" t="s">
        <v>14406</v>
      </c>
      <c r="AC1133" s="30" t="s">
        <v>14407</v>
      </c>
      <c r="AD1133" s="29">
        <v>0.88</v>
      </c>
      <c r="AE1133" s="29">
        <v>7.0000000000000007E-2</v>
      </c>
      <c r="AF1133" s="29">
        <v>0</v>
      </c>
    </row>
    <row r="1134" spans="1:32" x14ac:dyDescent="0.25">
      <c r="A1134" t="s">
        <v>3067</v>
      </c>
      <c r="B1134" t="s">
        <v>20692</v>
      </c>
      <c r="C1134" t="s">
        <v>18</v>
      </c>
      <c r="D1134" t="s">
        <v>3068</v>
      </c>
      <c r="E1134" t="s">
        <v>3069</v>
      </c>
      <c r="F1134" t="s">
        <v>3070</v>
      </c>
      <c r="G1134" t="s">
        <v>18415</v>
      </c>
      <c r="H1134" s="36" t="str">
        <f>IFERROR(HYPERLINK(_xlfn.XLOOKUP(D1134,'[1]Smoothed Fund docs'!A:A,'[1]Smoothed Fund docs'!C:C),"FID"),IF(ISERROR(VLOOKUP(D1134,'[1]PRIIPS KID'!A:A,1,0)),HYPERLINK("https://digital.feprecisionplus.com/documents/quilter/en-gb/"&amp;F1134&amp;"/KI","KIID"),HYPERLINK("https://digital.feprecisionplus.com/documents/quilter/en-gb/"&amp;F1134&amp;"/PK","KID")))</f>
        <v>KIID</v>
      </c>
      <c r="I1134" s="29">
        <v>1</v>
      </c>
      <c r="J1134" s="29">
        <v>1.3</v>
      </c>
      <c r="K1134" s="30">
        <v>0.25</v>
      </c>
      <c r="L1134" s="29">
        <v>1.05</v>
      </c>
      <c r="M1134" s="30">
        <v>0</v>
      </c>
      <c r="N1134" s="29">
        <v>1.05</v>
      </c>
      <c r="O1134" s="30">
        <v>0</v>
      </c>
      <c r="P1134" s="30">
        <v>0</v>
      </c>
      <c r="Q1134" s="30" t="s">
        <v>22</v>
      </c>
      <c r="R1134" s="30" t="s">
        <v>22</v>
      </c>
      <c r="S1134" s="30" t="s">
        <v>22</v>
      </c>
      <c r="T1134" s="30" t="s">
        <v>22</v>
      </c>
      <c r="U1134" s="30" t="s">
        <v>22</v>
      </c>
      <c r="V1134" s="30" t="s">
        <v>22</v>
      </c>
      <c r="W1134" s="30" t="s">
        <v>50</v>
      </c>
      <c r="X1134" s="54">
        <v>0.04</v>
      </c>
      <c r="Y1134" s="30" t="s">
        <v>23</v>
      </c>
      <c r="Z1134" s="30" t="s">
        <v>11942</v>
      </c>
      <c r="AA1134" s="30" t="s">
        <v>18409</v>
      </c>
      <c r="AB1134" s="30" t="s">
        <v>14415</v>
      </c>
      <c r="AC1134" s="30" t="s">
        <v>14407</v>
      </c>
      <c r="AD1134" s="29">
        <v>1.04</v>
      </c>
      <c r="AE1134" s="29">
        <v>0.09</v>
      </c>
      <c r="AF1134" s="29">
        <v>0</v>
      </c>
    </row>
    <row r="1135" spans="1:32" x14ac:dyDescent="0.25">
      <c r="A1135" t="s">
        <v>3071</v>
      </c>
      <c r="B1135" t="s">
        <v>20692</v>
      </c>
      <c r="C1135" t="s">
        <v>18</v>
      </c>
      <c r="D1135" t="s">
        <v>3072</v>
      </c>
      <c r="E1135" t="s">
        <v>3073</v>
      </c>
      <c r="F1135" t="s">
        <v>3074</v>
      </c>
      <c r="G1135" t="s">
        <v>18408</v>
      </c>
      <c r="H1135" s="36" t="str">
        <f>IFERROR(HYPERLINK(_xlfn.XLOOKUP(D1135,'[1]Smoothed Fund docs'!A:A,'[1]Smoothed Fund docs'!C:C),"FID"),IF(ISERROR(VLOOKUP(D1135,'[1]PRIIPS KID'!A:A,1,0)),HYPERLINK("https://digital.feprecisionplus.com/documents/quilter/en-gb/"&amp;F1135&amp;"/KI","KIID"),HYPERLINK("https://digital.feprecisionplus.com/documents/quilter/en-gb/"&amp;F1135&amp;"/PK","KID")))</f>
        <v>KIID</v>
      </c>
      <c r="I1135" s="29">
        <v>0.5</v>
      </c>
      <c r="J1135" s="29">
        <v>0.8</v>
      </c>
      <c r="K1135" s="30">
        <v>0</v>
      </c>
      <c r="L1135" s="29">
        <v>0.8</v>
      </c>
      <c r="M1135" s="30">
        <v>0</v>
      </c>
      <c r="N1135" s="29">
        <v>0.8</v>
      </c>
      <c r="O1135" s="30">
        <v>0</v>
      </c>
      <c r="P1135" s="30">
        <v>0</v>
      </c>
      <c r="Q1135" s="30" t="s">
        <v>22</v>
      </c>
      <c r="R1135" s="30" t="s">
        <v>22</v>
      </c>
      <c r="S1135" s="30" t="s">
        <v>22</v>
      </c>
      <c r="T1135" s="30" t="s">
        <v>22</v>
      </c>
      <c r="U1135" s="30" t="s">
        <v>22</v>
      </c>
      <c r="V1135" s="30" t="s">
        <v>22</v>
      </c>
      <c r="W1135" s="30" t="s">
        <v>50</v>
      </c>
      <c r="X1135" s="54">
        <v>0.04</v>
      </c>
      <c r="Y1135" s="30" t="s">
        <v>23</v>
      </c>
      <c r="Z1135" s="30" t="s">
        <v>11942</v>
      </c>
      <c r="AA1135" s="30" t="s">
        <v>18409</v>
      </c>
      <c r="AB1135" s="30" t="s">
        <v>14415</v>
      </c>
      <c r="AC1135" s="30" t="s">
        <v>14407</v>
      </c>
      <c r="AD1135" s="29">
        <v>0.79</v>
      </c>
      <c r="AE1135" s="29">
        <v>0.09</v>
      </c>
      <c r="AF1135" s="29">
        <v>0</v>
      </c>
    </row>
    <row r="1136" spans="1:32" x14ac:dyDescent="0.25">
      <c r="A1136" t="s">
        <v>3075</v>
      </c>
      <c r="B1136" t="s">
        <v>20692</v>
      </c>
      <c r="C1136" t="s">
        <v>28</v>
      </c>
      <c r="D1136" t="s">
        <v>3076</v>
      </c>
      <c r="E1136" t="s">
        <v>3077</v>
      </c>
      <c r="F1136" t="s">
        <v>3078</v>
      </c>
      <c r="G1136" t="s">
        <v>18408</v>
      </c>
      <c r="H1136" s="36" t="str">
        <f>IFERROR(HYPERLINK(_xlfn.XLOOKUP(D1136,'[1]Smoothed Fund docs'!A:A,'[1]Smoothed Fund docs'!C:C),"FID"),IF(ISERROR(VLOOKUP(D1136,'[1]PRIIPS KID'!A:A,1,0)),HYPERLINK("https://digital.feprecisionplus.com/documents/quilter/en-gb/"&amp;F1136&amp;"/KI","KIID"),HYPERLINK("https://digital.feprecisionplus.com/documents/quilter/en-gb/"&amp;F1136&amp;"/PK","KID")))</f>
        <v>KIID</v>
      </c>
      <c r="I1136" s="29">
        <v>0.5</v>
      </c>
      <c r="J1136" s="29">
        <v>0.8</v>
      </c>
      <c r="K1136" s="30">
        <v>0</v>
      </c>
      <c r="L1136" s="29">
        <v>0.8</v>
      </c>
      <c r="M1136" s="30">
        <v>0</v>
      </c>
      <c r="N1136" s="29">
        <v>0.8</v>
      </c>
      <c r="O1136" s="30">
        <v>0</v>
      </c>
      <c r="P1136" s="30">
        <v>0</v>
      </c>
      <c r="Q1136" s="30" t="s">
        <v>22</v>
      </c>
      <c r="R1136" s="30" t="s">
        <v>22</v>
      </c>
      <c r="S1136" s="30" t="s">
        <v>22</v>
      </c>
      <c r="T1136" s="30" t="s">
        <v>22</v>
      </c>
      <c r="U1136" s="30" t="s">
        <v>22</v>
      </c>
      <c r="V1136" s="30" t="s">
        <v>22</v>
      </c>
      <c r="W1136" s="30" t="s">
        <v>50</v>
      </c>
      <c r="X1136" s="54">
        <v>0.04</v>
      </c>
      <c r="Y1136" s="30" t="s">
        <v>23</v>
      </c>
      <c r="Z1136" s="30" t="s">
        <v>11942</v>
      </c>
      <c r="AA1136" s="30" t="s">
        <v>18409</v>
      </c>
      <c r="AB1136" s="30" t="s">
        <v>14415</v>
      </c>
      <c r="AC1136" s="30" t="s">
        <v>14407</v>
      </c>
      <c r="AD1136" s="29">
        <v>0.79</v>
      </c>
      <c r="AE1136" s="29">
        <v>0.09</v>
      </c>
      <c r="AF1136" s="29">
        <v>0</v>
      </c>
    </row>
    <row r="1137" spans="1:32" x14ac:dyDescent="0.25">
      <c r="A1137" t="s">
        <v>3079</v>
      </c>
      <c r="B1137" t="s">
        <v>20692</v>
      </c>
      <c r="C1137" t="s">
        <v>18</v>
      </c>
      <c r="D1137" t="s">
        <v>3080</v>
      </c>
      <c r="E1137" t="s">
        <v>3081</v>
      </c>
      <c r="F1137" t="s">
        <v>3082</v>
      </c>
      <c r="G1137" t="s">
        <v>18415</v>
      </c>
      <c r="H1137" s="36" t="str">
        <f>IFERROR(HYPERLINK(_xlfn.XLOOKUP(D1137,'[1]Smoothed Fund docs'!A:A,'[1]Smoothed Fund docs'!C:C),"FID"),IF(ISERROR(VLOOKUP(D1137,'[1]PRIIPS KID'!A:A,1,0)),HYPERLINK("https://digital.feprecisionplus.com/documents/quilter/en-gb/"&amp;F1137&amp;"/KI","KIID"),HYPERLINK("https://digital.feprecisionplus.com/documents/quilter/en-gb/"&amp;F1137&amp;"/PK","KID")))</f>
        <v>KIID</v>
      </c>
      <c r="I1137" s="29">
        <v>1</v>
      </c>
      <c r="J1137" s="29">
        <v>1.36</v>
      </c>
      <c r="K1137" s="30">
        <v>0.25</v>
      </c>
      <c r="L1137" s="29">
        <v>1.1100000000000001</v>
      </c>
      <c r="M1137" s="30">
        <v>0</v>
      </c>
      <c r="N1137" s="29">
        <v>1.1100000000000001</v>
      </c>
      <c r="O1137" s="30">
        <v>0</v>
      </c>
      <c r="P1137" s="30">
        <v>0</v>
      </c>
      <c r="Q1137" s="30" t="s">
        <v>22</v>
      </c>
      <c r="R1137" s="30" t="s">
        <v>22</v>
      </c>
      <c r="S1137" s="30" t="s">
        <v>22</v>
      </c>
      <c r="T1137" s="30" t="s">
        <v>22</v>
      </c>
      <c r="U1137" s="30" t="s">
        <v>22</v>
      </c>
      <c r="V1137" s="30" t="s">
        <v>22</v>
      </c>
      <c r="W1137" s="30" t="s">
        <v>50</v>
      </c>
      <c r="X1137" s="54">
        <v>0.04</v>
      </c>
      <c r="Y1137" s="30" t="s">
        <v>23</v>
      </c>
      <c r="Z1137" s="30" t="s">
        <v>11942</v>
      </c>
      <c r="AA1137" s="30" t="s">
        <v>18409</v>
      </c>
      <c r="AB1137" s="30" t="s">
        <v>14415</v>
      </c>
      <c r="AC1137" s="30" t="s">
        <v>14407</v>
      </c>
      <c r="AD1137" s="29">
        <v>1.1100000000000001</v>
      </c>
      <c r="AE1137" s="29">
        <v>0.08</v>
      </c>
      <c r="AF1137" s="29">
        <v>0</v>
      </c>
    </row>
    <row r="1138" spans="1:32" x14ac:dyDescent="0.25">
      <c r="A1138" t="s">
        <v>3083</v>
      </c>
      <c r="B1138" t="s">
        <v>20692</v>
      </c>
      <c r="C1138" t="s">
        <v>18</v>
      </c>
      <c r="D1138" t="s">
        <v>3084</v>
      </c>
      <c r="E1138" t="s">
        <v>3085</v>
      </c>
      <c r="F1138" t="s">
        <v>3086</v>
      </c>
      <c r="G1138" t="s">
        <v>18408</v>
      </c>
      <c r="H1138" s="36" t="str">
        <f>IFERROR(HYPERLINK(_xlfn.XLOOKUP(D1138,'[1]Smoothed Fund docs'!A:A,'[1]Smoothed Fund docs'!C:C),"FID"),IF(ISERROR(VLOOKUP(D1138,'[1]PRIIPS KID'!A:A,1,0)),HYPERLINK("https://digital.feprecisionplus.com/documents/quilter/en-gb/"&amp;F1138&amp;"/KI","KIID"),HYPERLINK("https://digital.feprecisionplus.com/documents/quilter/en-gb/"&amp;F1138&amp;"/PK","KID")))</f>
        <v>KIID</v>
      </c>
      <c r="I1138" s="29">
        <v>0.5</v>
      </c>
      <c r="J1138" s="29">
        <v>0.84</v>
      </c>
      <c r="K1138" s="30">
        <v>0</v>
      </c>
      <c r="L1138" s="29">
        <v>0.84</v>
      </c>
      <c r="M1138" s="30">
        <v>0</v>
      </c>
      <c r="N1138" s="29">
        <v>0.84</v>
      </c>
      <c r="O1138" s="30">
        <v>0</v>
      </c>
      <c r="P1138" s="30">
        <v>0</v>
      </c>
      <c r="Q1138" s="30" t="s">
        <v>22</v>
      </c>
      <c r="R1138" s="30" t="s">
        <v>22</v>
      </c>
      <c r="S1138" s="30" t="s">
        <v>22</v>
      </c>
      <c r="T1138" s="30" t="s">
        <v>22</v>
      </c>
      <c r="U1138" s="30" t="s">
        <v>22</v>
      </c>
      <c r="V1138" s="30" t="s">
        <v>22</v>
      </c>
      <c r="W1138" s="30" t="s">
        <v>50</v>
      </c>
      <c r="X1138" s="54">
        <v>0.04</v>
      </c>
      <c r="Y1138" s="30" t="s">
        <v>23</v>
      </c>
      <c r="Z1138" s="30" t="s">
        <v>11942</v>
      </c>
      <c r="AA1138" s="30" t="s">
        <v>18409</v>
      </c>
      <c r="AB1138" s="30" t="s">
        <v>14415</v>
      </c>
      <c r="AC1138" s="30" t="s">
        <v>14407</v>
      </c>
      <c r="AD1138" s="29">
        <v>0.86</v>
      </c>
      <c r="AE1138" s="29">
        <v>0.08</v>
      </c>
      <c r="AF1138" s="29">
        <v>0</v>
      </c>
    </row>
    <row r="1139" spans="1:32" x14ac:dyDescent="0.25">
      <c r="A1139" t="s">
        <v>3087</v>
      </c>
      <c r="B1139" t="s">
        <v>20692</v>
      </c>
      <c r="C1139" t="s">
        <v>28</v>
      </c>
      <c r="D1139" t="s">
        <v>3088</v>
      </c>
      <c r="E1139" t="s">
        <v>3089</v>
      </c>
      <c r="F1139" t="s">
        <v>3090</v>
      </c>
      <c r="G1139" t="s">
        <v>18415</v>
      </c>
      <c r="H1139" s="36" t="str">
        <f>IFERROR(HYPERLINK(_xlfn.XLOOKUP(D1139,'[1]Smoothed Fund docs'!A:A,'[1]Smoothed Fund docs'!C:C),"FID"),IF(ISERROR(VLOOKUP(D1139,'[1]PRIIPS KID'!A:A,1,0)),HYPERLINK("https://digital.feprecisionplus.com/documents/quilter/en-gb/"&amp;F1139&amp;"/KI","KIID"),HYPERLINK("https://digital.feprecisionplus.com/documents/quilter/en-gb/"&amp;F1139&amp;"/PK","KID")))</f>
        <v>KIID</v>
      </c>
      <c r="I1139" s="29">
        <v>1</v>
      </c>
      <c r="J1139" s="29">
        <v>1.36</v>
      </c>
      <c r="K1139" s="30">
        <v>0.25</v>
      </c>
      <c r="L1139" s="29">
        <v>1.1100000000000001</v>
      </c>
      <c r="M1139" s="30">
        <v>0</v>
      </c>
      <c r="N1139" s="29">
        <v>1.1100000000000001</v>
      </c>
      <c r="O1139" s="30">
        <v>0</v>
      </c>
      <c r="P1139" s="30">
        <v>0</v>
      </c>
      <c r="Q1139" s="30" t="s">
        <v>22</v>
      </c>
      <c r="R1139" s="30" t="s">
        <v>22</v>
      </c>
      <c r="S1139" s="30" t="s">
        <v>22</v>
      </c>
      <c r="T1139" s="30" t="s">
        <v>22</v>
      </c>
      <c r="U1139" s="30" t="s">
        <v>22</v>
      </c>
      <c r="V1139" s="30" t="s">
        <v>22</v>
      </c>
      <c r="W1139" s="30" t="s">
        <v>50</v>
      </c>
      <c r="X1139" s="54">
        <v>0.04</v>
      </c>
      <c r="Y1139" s="30" t="s">
        <v>23</v>
      </c>
      <c r="Z1139" s="30" t="s">
        <v>11942</v>
      </c>
      <c r="AA1139" s="30" t="s">
        <v>18409</v>
      </c>
      <c r="AB1139" s="30" t="s">
        <v>14415</v>
      </c>
      <c r="AC1139" s="30" t="s">
        <v>14407</v>
      </c>
      <c r="AD1139" s="29">
        <v>1.1100000000000001</v>
      </c>
      <c r="AE1139" s="29">
        <v>0.08</v>
      </c>
      <c r="AF1139" s="29">
        <v>0</v>
      </c>
    </row>
    <row r="1140" spans="1:32" x14ac:dyDescent="0.25">
      <c r="A1140" t="s">
        <v>3091</v>
      </c>
      <c r="B1140" t="s">
        <v>20692</v>
      </c>
      <c r="C1140" t="s">
        <v>28</v>
      </c>
      <c r="D1140" t="s">
        <v>3092</v>
      </c>
      <c r="E1140" t="s">
        <v>3093</v>
      </c>
      <c r="F1140" t="s">
        <v>3094</v>
      </c>
      <c r="G1140" t="s">
        <v>18408</v>
      </c>
      <c r="H1140" s="36" t="str">
        <f>IFERROR(HYPERLINK(_xlfn.XLOOKUP(D1140,'[1]Smoothed Fund docs'!A:A,'[1]Smoothed Fund docs'!C:C),"FID"),IF(ISERROR(VLOOKUP(D1140,'[1]PRIIPS KID'!A:A,1,0)),HYPERLINK("https://digital.feprecisionplus.com/documents/quilter/en-gb/"&amp;F1140&amp;"/KI","KIID"),HYPERLINK("https://digital.feprecisionplus.com/documents/quilter/en-gb/"&amp;F1140&amp;"/PK","KID")))</f>
        <v>KIID</v>
      </c>
      <c r="I1140" s="29">
        <v>0.5</v>
      </c>
      <c r="J1140" s="29">
        <v>0.84</v>
      </c>
      <c r="K1140" s="30">
        <v>0</v>
      </c>
      <c r="L1140" s="29">
        <v>0.84</v>
      </c>
      <c r="M1140" s="30">
        <v>0</v>
      </c>
      <c r="N1140" s="29">
        <v>0.84</v>
      </c>
      <c r="O1140" s="30">
        <v>0</v>
      </c>
      <c r="P1140" s="30">
        <v>0</v>
      </c>
      <c r="Q1140" s="30" t="s">
        <v>22</v>
      </c>
      <c r="R1140" s="30" t="s">
        <v>22</v>
      </c>
      <c r="S1140" s="30" t="s">
        <v>22</v>
      </c>
      <c r="T1140" s="30" t="s">
        <v>22</v>
      </c>
      <c r="U1140" s="30" t="s">
        <v>22</v>
      </c>
      <c r="V1140" s="30" t="s">
        <v>22</v>
      </c>
      <c r="W1140" s="30" t="s">
        <v>50</v>
      </c>
      <c r="X1140" s="54">
        <v>0.04</v>
      </c>
      <c r="Y1140" s="30" t="s">
        <v>23</v>
      </c>
      <c r="Z1140" s="30" t="s">
        <v>11942</v>
      </c>
      <c r="AA1140" s="30" t="s">
        <v>18409</v>
      </c>
      <c r="AB1140" s="30" t="s">
        <v>14415</v>
      </c>
      <c r="AC1140" s="30" t="s">
        <v>14407</v>
      </c>
      <c r="AD1140" s="29">
        <v>0.86</v>
      </c>
      <c r="AE1140" s="29">
        <v>0.08</v>
      </c>
      <c r="AF1140" s="29">
        <v>0</v>
      </c>
    </row>
    <row r="1141" spans="1:32" x14ac:dyDescent="0.25">
      <c r="A1141" t="s">
        <v>3095</v>
      </c>
      <c r="B1141" t="s">
        <v>20692</v>
      </c>
      <c r="C1141" t="s">
        <v>18</v>
      </c>
      <c r="D1141" t="s">
        <v>3096</v>
      </c>
      <c r="E1141" t="s">
        <v>3097</v>
      </c>
      <c r="F1141" t="s">
        <v>3098</v>
      </c>
      <c r="G1141" t="s">
        <v>18415</v>
      </c>
      <c r="H1141" s="36" t="str">
        <f>IFERROR(HYPERLINK(_xlfn.XLOOKUP(D1141,'[1]Smoothed Fund docs'!A:A,'[1]Smoothed Fund docs'!C:C),"FID"),IF(ISERROR(VLOOKUP(D1141,'[1]PRIIPS KID'!A:A,1,0)),HYPERLINK("https://digital.feprecisionplus.com/documents/quilter/en-gb/"&amp;F1141&amp;"/KI","KIID"),HYPERLINK("https://digital.feprecisionplus.com/documents/quilter/en-gb/"&amp;F1141&amp;"/PK","KID")))</f>
        <v>KIID</v>
      </c>
      <c r="I1141" s="29">
        <v>1</v>
      </c>
      <c r="J1141" s="29">
        <v>1.31</v>
      </c>
      <c r="K1141" s="30">
        <v>0.25</v>
      </c>
      <c r="L1141" s="29">
        <v>1.06</v>
      </c>
      <c r="M1141" s="30">
        <v>0</v>
      </c>
      <c r="N1141" s="29">
        <v>1.06</v>
      </c>
      <c r="O1141" s="30">
        <v>0</v>
      </c>
      <c r="P1141" s="30">
        <v>0</v>
      </c>
      <c r="Q1141" s="30" t="s">
        <v>22</v>
      </c>
      <c r="R1141" s="30" t="s">
        <v>22</v>
      </c>
      <c r="S1141" s="30" t="s">
        <v>22</v>
      </c>
      <c r="T1141" s="30" t="s">
        <v>22</v>
      </c>
      <c r="U1141" s="30" t="s">
        <v>22</v>
      </c>
      <c r="V1141" s="30" t="s">
        <v>22</v>
      </c>
      <c r="W1141" s="30" t="s">
        <v>37</v>
      </c>
      <c r="X1141" s="54">
        <v>0.04</v>
      </c>
      <c r="Y1141" s="30" t="s">
        <v>23</v>
      </c>
      <c r="Z1141" s="30" t="s">
        <v>11942</v>
      </c>
      <c r="AA1141" s="30" t="s">
        <v>18409</v>
      </c>
      <c r="AB1141" s="30" t="s">
        <v>14415</v>
      </c>
      <c r="AC1141" s="30" t="s">
        <v>14407</v>
      </c>
      <c r="AD1141" s="29">
        <v>1.03</v>
      </c>
      <c r="AE1141" s="29">
        <v>0.11</v>
      </c>
      <c r="AF1141" s="29">
        <v>0</v>
      </c>
    </row>
    <row r="1142" spans="1:32" x14ac:dyDescent="0.25">
      <c r="A1142" t="s">
        <v>3099</v>
      </c>
      <c r="B1142" t="s">
        <v>20692</v>
      </c>
      <c r="C1142" t="s">
        <v>18</v>
      </c>
      <c r="D1142" t="s">
        <v>3100</v>
      </c>
      <c r="E1142" t="s">
        <v>3101</v>
      </c>
      <c r="F1142" t="s">
        <v>3102</v>
      </c>
      <c r="G1142" t="s">
        <v>18408</v>
      </c>
      <c r="H1142" s="36" t="str">
        <f>IFERROR(HYPERLINK(_xlfn.XLOOKUP(D1142,'[1]Smoothed Fund docs'!A:A,'[1]Smoothed Fund docs'!C:C),"FID"),IF(ISERROR(VLOOKUP(D1142,'[1]PRIIPS KID'!A:A,1,0)),HYPERLINK("https://digital.feprecisionplus.com/documents/quilter/en-gb/"&amp;F1142&amp;"/KI","KIID"),HYPERLINK("https://digital.feprecisionplus.com/documents/quilter/en-gb/"&amp;F1142&amp;"/PK","KID")))</f>
        <v>KIID</v>
      </c>
      <c r="I1142" s="29">
        <v>0.5</v>
      </c>
      <c r="J1142" s="29">
        <v>0.81</v>
      </c>
      <c r="K1142" s="30">
        <v>0</v>
      </c>
      <c r="L1142" s="29">
        <v>0.81</v>
      </c>
      <c r="M1142" s="30">
        <v>0</v>
      </c>
      <c r="N1142" s="29">
        <v>0.81</v>
      </c>
      <c r="O1142" s="30">
        <v>0</v>
      </c>
      <c r="P1142" s="30">
        <v>0</v>
      </c>
      <c r="Q1142" s="30" t="s">
        <v>22</v>
      </c>
      <c r="R1142" s="30" t="s">
        <v>22</v>
      </c>
      <c r="S1142" s="30" t="s">
        <v>22</v>
      </c>
      <c r="T1142" s="30" t="s">
        <v>22</v>
      </c>
      <c r="U1142" s="30" t="s">
        <v>22</v>
      </c>
      <c r="V1142" s="30" t="s">
        <v>22</v>
      </c>
      <c r="W1142" s="30" t="s">
        <v>37</v>
      </c>
      <c r="X1142" s="54">
        <v>0.04</v>
      </c>
      <c r="Y1142" s="30" t="s">
        <v>23</v>
      </c>
      <c r="Z1142" s="30" t="s">
        <v>11942</v>
      </c>
      <c r="AA1142" s="30" t="s">
        <v>18409</v>
      </c>
      <c r="AB1142" s="30" t="s">
        <v>14415</v>
      </c>
      <c r="AC1142" s="30" t="s">
        <v>14407</v>
      </c>
      <c r="AD1142" s="29">
        <v>0.78</v>
      </c>
      <c r="AE1142" s="29">
        <v>0.11</v>
      </c>
      <c r="AF1142" s="29">
        <v>0</v>
      </c>
    </row>
    <row r="1143" spans="1:32" x14ac:dyDescent="0.25">
      <c r="A1143" t="s">
        <v>3103</v>
      </c>
      <c r="B1143" t="s">
        <v>20692</v>
      </c>
      <c r="C1143" t="s">
        <v>28</v>
      </c>
      <c r="D1143" t="s">
        <v>3104</v>
      </c>
      <c r="E1143" t="s">
        <v>3105</v>
      </c>
      <c r="F1143" t="s">
        <v>3106</v>
      </c>
      <c r="G1143" t="s">
        <v>18415</v>
      </c>
      <c r="H1143" s="36" t="str">
        <f>IFERROR(HYPERLINK(_xlfn.XLOOKUP(D1143,'[1]Smoothed Fund docs'!A:A,'[1]Smoothed Fund docs'!C:C),"FID"),IF(ISERROR(VLOOKUP(D1143,'[1]PRIIPS KID'!A:A,1,0)),HYPERLINK("https://digital.feprecisionplus.com/documents/quilter/en-gb/"&amp;F1143&amp;"/KI","KIID"),HYPERLINK("https://digital.feprecisionplus.com/documents/quilter/en-gb/"&amp;F1143&amp;"/PK","KID")))</f>
        <v>KIID</v>
      </c>
      <c r="I1143" s="29">
        <v>1</v>
      </c>
      <c r="J1143" s="29">
        <v>1.31</v>
      </c>
      <c r="K1143" s="30">
        <v>0.25</v>
      </c>
      <c r="L1143" s="29">
        <v>1.06</v>
      </c>
      <c r="M1143" s="30">
        <v>0</v>
      </c>
      <c r="N1143" s="29">
        <v>1.06</v>
      </c>
      <c r="O1143" s="30">
        <v>0</v>
      </c>
      <c r="P1143" s="30">
        <v>0</v>
      </c>
      <c r="Q1143" s="30" t="s">
        <v>22</v>
      </c>
      <c r="R1143" s="30" t="s">
        <v>22</v>
      </c>
      <c r="S1143" s="30" t="s">
        <v>22</v>
      </c>
      <c r="T1143" s="30" t="s">
        <v>22</v>
      </c>
      <c r="U1143" s="30" t="s">
        <v>22</v>
      </c>
      <c r="V1143" s="30" t="s">
        <v>22</v>
      </c>
      <c r="W1143" s="30" t="s">
        <v>37</v>
      </c>
      <c r="X1143" s="54">
        <v>0.04</v>
      </c>
      <c r="Y1143" s="30" t="s">
        <v>23</v>
      </c>
      <c r="Z1143" s="30" t="s">
        <v>11942</v>
      </c>
      <c r="AA1143" s="30" t="s">
        <v>18409</v>
      </c>
      <c r="AB1143" s="30" t="s">
        <v>14415</v>
      </c>
      <c r="AC1143" s="30" t="s">
        <v>14407</v>
      </c>
      <c r="AD1143" s="29">
        <v>1.03</v>
      </c>
      <c r="AE1143" s="29">
        <v>0.11</v>
      </c>
      <c r="AF1143" s="29">
        <v>0</v>
      </c>
    </row>
    <row r="1144" spans="1:32" x14ac:dyDescent="0.25">
      <c r="A1144" t="s">
        <v>3107</v>
      </c>
      <c r="B1144" t="s">
        <v>20692</v>
      </c>
      <c r="C1144" t="s">
        <v>28</v>
      </c>
      <c r="D1144" t="s">
        <v>3108</v>
      </c>
      <c r="E1144" t="s">
        <v>3109</v>
      </c>
      <c r="F1144" t="s">
        <v>3110</v>
      </c>
      <c r="G1144" t="s">
        <v>18408</v>
      </c>
      <c r="H1144" s="36" t="str">
        <f>IFERROR(HYPERLINK(_xlfn.XLOOKUP(D1144,'[1]Smoothed Fund docs'!A:A,'[1]Smoothed Fund docs'!C:C),"FID"),IF(ISERROR(VLOOKUP(D1144,'[1]PRIIPS KID'!A:A,1,0)),HYPERLINK("https://digital.feprecisionplus.com/documents/quilter/en-gb/"&amp;F1144&amp;"/KI","KIID"),HYPERLINK("https://digital.feprecisionplus.com/documents/quilter/en-gb/"&amp;F1144&amp;"/PK","KID")))</f>
        <v>KIID</v>
      </c>
      <c r="I1144" s="29">
        <v>0.5</v>
      </c>
      <c r="J1144" s="29">
        <v>0.81</v>
      </c>
      <c r="K1144" s="30">
        <v>0</v>
      </c>
      <c r="L1144" s="29">
        <v>0.81</v>
      </c>
      <c r="M1144" s="30">
        <v>0</v>
      </c>
      <c r="N1144" s="29">
        <v>0.81</v>
      </c>
      <c r="O1144" s="30">
        <v>0</v>
      </c>
      <c r="P1144" s="30">
        <v>0</v>
      </c>
      <c r="Q1144" s="30" t="s">
        <v>22</v>
      </c>
      <c r="R1144" s="30" t="s">
        <v>22</v>
      </c>
      <c r="S1144" s="30" t="s">
        <v>22</v>
      </c>
      <c r="T1144" s="30" t="s">
        <v>22</v>
      </c>
      <c r="U1144" s="30" t="s">
        <v>22</v>
      </c>
      <c r="V1144" s="30" t="s">
        <v>22</v>
      </c>
      <c r="W1144" s="30" t="s">
        <v>37</v>
      </c>
      <c r="X1144" s="54">
        <v>0.04</v>
      </c>
      <c r="Y1144" s="30" t="s">
        <v>23</v>
      </c>
      <c r="Z1144" s="30" t="s">
        <v>11942</v>
      </c>
      <c r="AA1144" s="30" t="s">
        <v>18409</v>
      </c>
      <c r="AB1144" s="30" t="s">
        <v>14415</v>
      </c>
      <c r="AC1144" s="30" t="s">
        <v>14407</v>
      </c>
      <c r="AD1144" s="29">
        <v>0.78</v>
      </c>
      <c r="AE1144" s="29">
        <v>0.11</v>
      </c>
      <c r="AF1144" s="29">
        <v>0</v>
      </c>
    </row>
    <row r="1145" spans="1:32" x14ac:dyDescent="0.25">
      <c r="A1145" t="s">
        <v>3111</v>
      </c>
      <c r="B1145" t="s">
        <v>20692</v>
      </c>
      <c r="C1145" t="s">
        <v>18</v>
      </c>
      <c r="D1145" t="s">
        <v>3112</v>
      </c>
      <c r="E1145" t="s">
        <v>3113</v>
      </c>
      <c r="F1145" t="s">
        <v>3114</v>
      </c>
      <c r="G1145" t="s">
        <v>18415</v>
      </c>
      <c r="H1145" s="36" t="str">
        <f>IFERROR(HYPERLINK(_xlfn.XLOOKUP(D1145,'[1]Smoothed Fund docs'!A:A,'[1]Smoothed Fund docs'!C:C),"FID"),IF(ISERROR(VLOOKUP(D1145,'[1]PRIIPS KID'!A:A,1,0)),HYPERLINK("https://digital.feprecisionplus.com/documents/quilter/en-gb/"&amp;F1145&amp;"/KI","KIID"),HYPERLINK("https://digital.feprecisionplus.com/documents/quilter/en-gb/"&amp;F1145&amp;"/PK","KID")))</f>
        <v>KIID</v>
      </c>
      <c r="I1145" s="29">
        <v>1</v>
      </c>
      <c r="J1145" s="29">
        <v>1.3</v>
      </c>
      <c r="K1145" s="30">
        <v>0.25</v>
      </c>
      <c r="L1145" s="29">
        <v>1.05</v>
      </c>
      <c r="M1145" s="30">
        <v>0</v>
      </c>
      <c r="N1145" s="29">
        <v>1.05</v>
      </c>
      <c r="O1145" s="30">
        <v>0</v>
      </c>
      <c r="P1145" s="30">
        <v>0</v>
      </c>
      <c r="Q1145" s="30" t="s">
        <v>22</v>
      </c>
      <c r="R1145" s="30" t="s">
        <v>22</v>
      </c>
      <c r="S1145" s="30" t="s">
        <v>22</v>
      </c>
      <c r="T1145" s="30" t="s">
        <v>22</v>
      </c>
      <c r="U1145" s="30" t="s">
        <v>22</v>
      </c>
      <c r="V1145" s="30" t="s">
        <v>22</v>
      </c>
      <c r="W1145" s="30" t="s">
        <v>37</v>
      </c>
      <c r="X1145" s="54">
        <v>0.04</v>
      </c>
      <c r="Y1145" s="30" t="s">
        <v>23</v>
      </c>
      <c r="Z1145" s="30" t="s">
        <v>11942</v>
      </c>
      <c r="AA1145" s="30" t="s">
        <v>18409</v>
      </c>
      <c r="AB1145" s="30" t="s">
        <v>14415</v>
      </c>
      <c r="AC1145" s="30" t="s">
        <v>14407</v>
      </c>
      <c r="AD1145" s="29">
        <v>1.04</v>
      </c>
      <c r="AE1145" s="29">
        <v>0.1</v>
      </c>
      <c r="AF1145" s="29">
        <v>0</v>
      </c>
    </row>
    <row r="1146" spans="1:32" x14ac:dyDescent="0.25">
      <c r="A1146" t="s">
        <v>3115</v>
      </c>
      <c r="B1146" t="s">
        <v>20692</v>
      </c>
      <c r="C1146" t="s">
        <v>18</v>
      </c>
      <c r="D1146" t="s">
        <v>3116</v>
      </c>
      <c r="E1146" t="s">
        <v>3117</v>
      </c>
      <c r="F1146" t="s">
        <v>3118</v>
      </c>
      <c r="G1146" t="s">
        <v>18408</v>
      </c>
      <c r="H1146" s="36" t="str">
        <f>IFERROR(HYPERLINK(_xlfn.XLOOKUP(D1146,'[1]Smoothed Fund docs'!A:A,'[1]Smoothed Fund docs'!C:C),"FID"),IF(ISERROR(VLOOKUP(D1146,'[1]PRIIPS KID'!A:A,1,0)),HYPERLINK("https://digital.feprecisionplus.com/documents/quilter/en-gb/"&amp;F1146&amp;"/KI","KIID"),HYPERLINK("https://digital.feprecisionplus.com/documents/quilter/en-gb/"&amp;F1146&amp;"/PK","KID")))</f>
        <v>KIID</v>
      </c>
      <c r="I1146" s="29">
        <v>0.5</v>
      </c>
      <c r="J1146" s="29">
        <v>0.83</v>
      </c>
      <c r="K1146" s="30">
        <v>0</v>
      </c>
      <c r="L1146" s="29">
        <v>0.83</v>
      </c>
      <c r="M1146" s="30">
        <v>0</v>
      </c>
      <c r="N1146" s="29">
        <v>0.83</v>
      </c>
      <c r="O1146" s="30">
        <v>0</v>
      </c>
      <c r="P1146" s="30">
        <v>0</v>
      </c>
      <c r="Q1146" s="30" t="s">
        <v>22</v>
      </c>
      <c r="R1146" s="30" t="s">
        <v>22</v>
      </c>
      <c r="S1146" s="30" t="s">
        <v>22</v>
      </c>
      <c r="T1146" s="30" t="s">
        <v>22</v>
      </c>
      <c r="U1146" s="30" t="s">
        <v>22</v>
      </c>
      <c r="V1146" s="30" t="s">
        <v>22</v>
      </c>
      <c r="W1146" s="30" t="s">
        <v>37</v>
      </c>
      <c r="X1146" s="54">
        <v>0.04</v>
      </c>
      <c r="Y1146" s="30" t="s">
        <v>23</v>
      </c>
      <c r="Z1146" s="30" t="s">
        <v>11942</v>
      </c>
      <c r="AA1146" s="30" t="s">
        <v>18409</v>
      </c>
      <c r="AB1146" s="30" t="s">
        <v>14415</v>
      </c>
      <c r="AC1146" s="30" t="s">
        <v>14407</v>
      </c>
      <c r="AD1146" s="29">
        <v>0.79</v>
      </c>
      <c r="AE1146" s="29">
        <v>0.1</v>
      </c>
      <c r="AF1146" s="29">
        <v>0</v>
      </c>
    </row>
    <row r="1147" spans="1:32" x14ac:dyDescent="0.25">
      <c r="A1147" t="s">
        <v>3119</v>
      </c>
      <c r="B1147" t="s">
        <v>20692</v>
      </c>
      <c r="C1147" t="s">
        <v>28</v>
      </c>
      <c r="D1147" t="s">
        <v>3120</v>
      </c>
      <c r="E1147" t="s">
        <v>3121</v>
      </c>
      <c r="F1147" t="s">
        <v>3122</v>
      </c>
      <c r="G1147" t="s">
        <v>18415</v>
      </c>
      <c r="H1147" s="36" t="str">
        <f>IFERROR(HYPERLINK(_xlfn.XLOOKUP(D1147,'[1]Smoothed Fund docs'!A:A,'[1]Smoothed Fund docs'!C:C),"FID"),IF(ISERROR(VLOOKUP(D1147,'[1]PRIIPS KID'!A:A,1,0)),HYPERLINK("https://digital.feprecisionplus.com/documents/quilter/en-gb/"&amp;F1147&amp;"/KI","KIID"),HYPERLINK("https://digital.feprecisionplus.com/documents/quilter/en-gb/"&amp;F1147&amp;"/PK","KID")))</f>
        <v>KIID</v>
      </c>
      <c r="I1147" s="29">
        <v>1</v>
      </c>
      <c r="J1147" s="29">
        <v>1.3</v>
      </c>
      <c r="K1147" s="30">
        <v>0.25</v>
      </c>
      <c r="L1147" s="29">
        <v>1.05</v>
      </c>
      <c r="M1147" s="30">
        <v>0</v>
      </c>
      <c r="N1147" s="29">
        <v>1.05</v>
      </c>
      <c r="O1147" s="30">
        <v>0</v>
      </c>
      <c r="P1147" s="30">
        <v>0</v>
      </c>
      <c r="Q1147" s="30" t="s">
        <v>22</v>
      </c>
      <c r="R1147" s="30" t="s">
        <v>22</v>
      </c>
      <c r="S1147" s="30" t="s">
        <v>22</v>
      </c>
      <c r="T1147" s="30" t="s">
        <v>22</v>
      </c>
      <c r="U1147" s="30" t="s">
        <v>22</v>
      </c>
      <c r="V1147" s="30" t="s">
        <v>22</v>
      </c>
      <c r="W1147" s="30" t="s">
        <v>37</v>
      </c>
      <c r="X1147" s="54">
        <v>0.04</v>
      </c>
      <c r="Y1147" s="30" t="s">
        <v>23</v>
      </c>
      <c r="Z1147" s="30" t="s">
        <v>11942</v>
      </c>
      <c r="AA1147" s="30" t="s">
        <v>18409</v>
      </c>
      <c r="AB1147" s="30" t="s">
        <v>14415</v>
      </c>
      <c r="AC1147" s="30" t="s">
        <v>14407</v>
      </c>
      <c r="AD1147" s="29">
        <v>1.04</v>
      </c>
      <c r="AE1147" s="29">
        <v>0.11</v>
      </c>
      <c r="AF1147" s="29">
        <v>0</v>
      </c>
    </row>
    <row r="1148" spans="1:32" x14ac:dyDescent="0.25">
      <c r="A1148" t="s">
        <v>3123</v>
      </c>
      <c r="B1148" t="s">
        <v>20692</v>
      </c>
      <c r="C1148" t="s">
        <v>28</v>
      </c>
      <c r="D1148" t="s">
        <v>3124</v>
      </c>
      <c r="E1148" t="s">
        <v>3125</v>
      </c>
      <c r="F1148" t="s">
        <v>3126</v>
      </c>
      <c r="G1148" t="s">
        <v>18408</v>
      </c>
      <c r="H1148" s="36" t="str">
        <f>IFERROR(HYPERLINK(_xlfn.XLOOKUP(D1148,'[1]Smoothed Fund docs'!A:A,'[1]Smoothed Fund docs'!C:C),"FID"),IF(ISERROR(VLOOKUP(D1148,'[1]PRIIPS KID'!A:A,1,0)),HYPERLINK("https://digital.feprecisionplus.com/documents/quilter/en-gb/"&amp;F1148&amp;"/KI","KIID"),HYPERLINK("https://digital.feprecisionplus.com/documents/quilter/en-gb/"&amp;F1148&amp;"/PK","KID")))</f>
        <v>KIID</v>
      </c>
      <c r="I1148" s="29">
        <v>0.5</v>
      </c>
      <c r="J1148" s="29">
        <v>0.82</v>
      </c>
      <c r="K1148" s="30">
        <v>0</v>
      </c>
      <c r="L1148" s="29">
        <v>0.82</v>
      </c>
      <c r="M1148" s="30">
        <v>0</v>
      </c>
      <c r="N1148" s="29">
        <v>0.82</v>
      </c>
      <c r="O1148" s="30">
        <v>0</v>
      </c>
      <c r="P1148" s="30">
        <v>0</v>
      </c>
      <c r="Q1148" s="30" t="s">
        <v>22</v>
      </c>
      <c r="R1148" s="30" t="s">
        <v>22</v>
      </c>
      <c r="S1148" s="30" t="s">
        <v>22</v>
      </c>
      <c r="T1148" s="30" t="s">
        <v>22</v>
      </c>
      <c r="U1148" s="30" t="s">
        <v>22</v>
      </c>
      <c r="V1148" s="30" t="s">
        <v>22</v>
      </c>
      <c r="W1148" s="30" t="s">
        <v>37</v>
      </c>
      <c r="X1148" s="54">
        <v>0.04</v>
      </c>
      <c r="Y1148" s="30" t="s">
        <v>23</v>
      </c>
      <c r="Z1148" s="30" t="s">
        <v>11942</v>
      </c>
      <c r="AA1148" s="30" t="s">
        <v>18409</v>
      </c>
      <c r="AB1148" s="30" t="s">
        <v>14415</v>
      </c>
      <c r="AC1148" s="30" t="s">
        <v>14407</v>
      </c>
      <c r="AD1148" s="29">
        <v>0.79</v>
      </c>
      <c r="AE1148" s="29">
        <v>0.1</v>
      </c>
      <c r="AF1148" s="29">
        <v>0</v>
      </c>
    </row>
    <row r="1149" spans="1:32" x14ac:dyDescent="0.25">
      <c r="A1149" t="s">
        <v>3127</v>
      </c>
      <c r="B1149" t="s">
        <v>20692</v>
      </c>
      <c r="C1149" t="s">
        <v>18</v>
      </c>
      <c r="D1149" t="s">
        <v>3128</v>
      </c>
      <c r="E1149" t="s">
        <v>3129</v>
      </c>
      <c r="F1149" t="s">
        <v>3130</v>
      </c>
      <c r="G1149" t="s">
        <v>18408</v>
      </c>
      <c r="H1149" s="36" t="str">
        <f>IFERROR(HYPERLINK(_xlfn.XLOOKUP(D1149,'[1]Smoothed Fund docs'!A:A,'[1]Smoothed Fund docs'!C:C),"FID"),IF(ISERROR(VLOOKUP(D1149,'[1]PRIIPS KID'!A:A,1,0)),HYPERLINK("https://digital.feprecisionplus.com/documents/quilter/en-gb/"&amp;F1149&amp;"/KI","KIID"),HYPERLINK("https://digital.feprecisionplus.com/documents/quilter/en-gb/"&amp;F1149&amp;"/PK","KID")))</f>
        <v>KIID</v>
      </c>
      <c r="I1149" s="29">
        <v>0.5</v>
      </c>
      <c r="J1149" s="29">
        <v>0.85</v>
      </c>
      <c r="K1149" s="30">
        <v>0</v>
      </c>
      <c r="L1149" s="29">
        <v>0.85</v>
      </c>
      <c r="M1149" s="30">
        <v>0</v>
      </c>
      <c r="N1149" s="29">
        <v>0.85</v>
      </c>
      <c r="O1149" s="30">
        <v>0</v>
      </c>
      <c r="P1149" s="30">
        <v>0</v>
      </c>
      <c r="Q1149" s="30" t="s">
        <v>22</v>
      </c>
      <c r="R1149" s="30" t="s">
        <v>22</v>
      </c>
      <c r="S1149" s="30" t="s">
        <v>22</v>
      </c>
      <c r="T1149" s="30" t="s">
        <v>22</v>
      </c>
      <c r="U1149" s="30" t="s">
        <v>22</v>
      </c>
      <c r="V1149" s="30" t="s">
        <v>22</v>
      </c>
      <c r="W1149" s="30" t="s">
        <v>37</v>
      </c>
      <c r="X1149" s="54">
        <v>0.04</v>
      </c>
      <c r="Y1149" s="30" t="s">
        <v>23</v>
      </c>
      <c r="Z1149" s="30" t="s">
        <v>11942</v>
      </c>
      <c r="AA1149" s="30" t="s">
        <v>18409</v>
      </c>
      <c r="AB1149" s="30" t="s">
        <v>14415</v>
      </c>
      <c r="AC1149" s="30" t="s">
        <v>14407</v>
      </c>
      <c r="AD1149" s="29">
        <v>0.84</v>
      </c>
      <c r="AE1149" s="29">
        <v>0.1</v>
      </c>
      <c r="AF1149" s="29">
        <v>0</v>
      </c>
    </row>
    <row r="1150" spans="1:32" x14ac:dyDescent="0.25">
      <c r="A1150" t="s">
        <v>3131</v>
      </c>
      <c r="B1150" t="s">
        <v>20692</v>
      </c>
      <c r="C1150" t="s">
        <v>28</v>
      </c>
      <c r="D1150" t="s">
        <v>3132</v>
      </c>
      <c r="E1150" t="s">
        <v>3133</v>
      </c>
      <c r="F1150" t="s">
        <v>3134</v>
      </c>
      <c r="G1150" t="s">
        <v>18408</v>
      </c>
      <c r="H1150" s="36" t="str">
        <f>IFERROR(HYPERLINK(_xlfn.XLOOKUP(D1150,'[1]Smoothed Fund docs'!A:A,'[1]Smoothed Fund docs'!C:C),"FID"),IF(ISERROR(VLOOKUP(D1150,'[1]PRIIPS KID'!A:A,1,0)),HYPERLINK("https://digital.feprecisionplus.com/documents/quilter/en-gb/"&amp;F1150&amp;"/KI","KIID"),HYPERLINK("https://digital.feprecisionplus.com/documents/quilter/en-gb/"&amp;F1150&amp;"/PK","KID")))</f>
        <v>KIID</v>
      </c>
      <c r="I1150" s="29">
        <v>0.5</v>
      </c>
      <c r="J1150" s="29">
        <v>0.85</v>
      </c>
      <c r="K1150" s="30">
        <v>0</v>
      </c>
      <c r="L1150" s="29">
        <v>0.85</v>
      </c>
      <c r="M1150" s="30">
        <v>0</v>
      </c>
      <c r="N1150" s="29">
        <v>0.85</v>
      </c>
      <c r="O1150" s="30">
        <v>0</v>
      </c>
      <c r="P1150" s="30">
        <v>0</v>
      </c>
      <c r="Q1150" s="30" t="s">
        <v>22</v>
      </c>
      <c r="R1150" s="30" t="s">
        <v>22</v>
      </c>
      <c r="S1150" s="30" t="s">
        <v>22</v>
      </c>
      <c r="T1150" s="30" t="s">
        <v>22</v>
      </c>
      <c r="U1150" s="30" t="s">
        <v>22</v>
      </c>
      <c r="V1150" s="30" t="s">
        <v>22</v>
      </c>
      <c r="W1150" s="30" t="s">
        <v>37</v>
      </c>
      <c r="X1150" s="54">
        <v>0.04</v>
      </c>
      <c r="Y1150" s="30" t="s">
        <v>23</v>
      </c>
      <c r="Z1150" s="30" t="s">
        <v>11942</v>
      </c>
      <c r="AA1150" s="30" t="s">
        <v>18409</v>
      </c>
      <c r="AB1150" s="30" t="s">
        <v>14415</v>
      </c>
      <c r="AC1150" s="30" t="s">
        <v>14407</v>
      </c>
      <c r="AD1150" s="29">
        <v>0.84</v>
      </c>
      <c r="AE1150" s="29">
        <v>0.1</v>
      </c>
      <c r="AF1150" s="29">
        <v>0</v>
      </c>
    </row>
    <row r="1151" spans="1:32" x14ac:dyDescent="0.25">
      <c r="A1151" t="s">
        <v>3135</v>
      </c>
      <c r="B1151" t="s">
        <v>20692</v>
      </c>
      <c r="C1151" t="s">
        <v>18</v>
      </c>
      <c r="D1151" t="s">
        <v>3136</v>
      </c>
      <c r="E1151" t="s">
        <v>3137</v>
      </c>
      <c r="F1151" t="s">
        <v>3138</v>
      </c>
      <c r="G1151" t="s">
        <v>18415</v>
      </c>
      <c r="H1151" s="36" t="str">
        <f>IFERROR(HYPERLINK(_xlfn.XLOOKUP(D1151,'[1]Smoothed Fund docs'!A:A,'[1]Smoothed Fund docs'!C:C),"FID"),IF(ISERROR(VLOOKUP(D1151,'[1]PRIIPS KID'!A:A,1,0)),HYPERLINK("https://digital.feprecisionplus.com/documents/quilter/en-gb/"&amp;F1151&amp;"/KI","KIID"),HYPERLINK("https://digital.feprecisionplus.com/documents/quilter/en-gb/"&amp;F1151&amp;"/PK","KID")))</f>
        <v>KIID</v>
      </c>
      <c r="I1151" s="29">
        <v>1</v>
      </c>
      <c r="J1151" s="29">
        <v>1.34</v>
      </c>
      <c r="K1151" s="30">
        <v>0.25</v>
      </c>
      <c r="L1151" s="29">
        <v>1.0900000000000001</v>
      </c>
      <c r="M1151" s="30">
        <v>0</v>
      </c>
      <c r="N1151" s="29">
        <v>1.0900000000000001</v>
      </c>
      <c r="O1151" s="30">
        <v>0</v>
      </c>
      <c r="P1151" s="30">
        <v>0</v>
      </c>
      <c r="Q1151" s="30" t="s">
        <v>22</v>
      </c>
      <c r="R1151" s="30" t="s">
        <v>22</v>
      </c>
      <c r="S1151" s="30" t="s">
        <v>22</v>
      </c>
      <c r="T1151" s="30" t="s">
        <v>22</v>
      </c>
      <c r="U1151" s="30" t="s">
        <v>22</v>
      </c>
      <c r="V1151" s="30" t="s">
        <v>22</v>
      </c>
      <c r="W1151" s="30" t="s">
        <v>16</v>
      </c>
      <c r="X1151" s="54">
        <v>0.04</v>
      </c>
      <c r="Y1151" s="30" t="s">
        <v>23</v>
      </c>
      <c r="Z1151" s="30" t="s">
        <v>11942</v>
      </c>
      <c r="AA1151" s="30" t="s">
        <v>18409</v>
      </c>
      <c r="AB1151" s="30" t="s">
        <v>14415</v>
      </c>
      <c r="AC1151" s="30" t="s">
        <v>14407</v>
      </c>
      <c r="AD1151" s="29">
        <v>1.04</v>
      </c>
      <c r="AE1151" s="29">
        <v>0.13</v>
      </c>
      <c r="AF1151" s="29">
        <v>0</v>
      </c>
    </row>
    <row r="1152" spans="1:32" x14ac:dyDescent="0.25">
      <c r="A1152" t="s">
        <v>3139</v>
      </c>
      <c r="B1152" t="s">
        <v>20692</v>
      </c>
      <c r="C1152" t="s">
        <v>18</v>
      </c>
      <c r="D1152" t="s">
        <v>3140</v>
      </c>
      <c r="E1152" t="s">
        <v>3141</v>
      </c>
      <c r="F1152" t="s">
        <v>3142</v>
      </c>
      <c r="G1152" t="s">
        <v>18408</v>
      </c>
      <c r="H1152" s="36" t="str">
        <f>IFERROR(HYPERLINK(_xlfn.XLOOKUP(D1152,'[1]Smoothed Fund docs'!A:A,'[1]Smoothed Fund docs'!C:C),"FID"),IF(ISERROR(VLOOKUP(D1152,'[1]PRIIPS KID'!A:A,1,0)),HYPERLINK("https://digital.feprecisionplus.com/documents/quilter/en-gb/"&amp;F1152&amp;"/KI","KIID"),HYPERLINK("https://digital.feprecisionplus.com/documents/quilter/en-gb/"&amp;F1152&amp;"/PK","KID")))</f>
        <v>KIID</v>
      </c>
      <c r="I1152" s="29">
        <v>0.5</v>
      </c>
      <c r="J1152" s="29">
        <v>0.84</v>
      </c>
      <c r="K1152" s="30">
        <v>0</v>
      </c>
      <c r="L1152" s="29">
        <v>0.84</v>
      </c>
      <c r="M1152" s="30">
        <v>0</v>
      </c>
      <c r="N1152" s="29">
        <v>0.84</v>
      </c>
      <c r="O1152" s="30">
        <v>0</v>
      </c>
      <c r="P1152" s="30">
        <v>0</v>
      </c>
      <c r="Q1152" s="30" t="s">
        <v>22</v>
      </c>
      <c r="R1152" s="30" t="s">
        <v>22</v>
      </c>
      <c r="S1152" s="30" t="s">
        <v>22</v>
      </c>
      <c r="T1152" s="30" t="s">
        <v>22</v>
      </c>
      <c r="U1152" s="30" t="s">
        <v>22</v>
      </c>
      <c r="V1152" s="30" t="s">
        <v>22</v>
      </c>
      <c r="W1152" s="30" t="s">
        <v>16</v>
      </c>
      <c r="X1152" s="54">
        <v>0.04</v>
      </c>
      <c r="Y1152" s="30" t="s">
        <v>23</v>
      </c>
      <c r="Z1152" s="30" t="s">
        <v>11942</v>
      </c>
      <c r="AA1152" s="30" t="s">
        <v>18409</v>
      </c>
      <c r="AB1152" s="30" t="s">
        <v>14415</v>
      </c>
      <c r="AC1152" s="30" t="s">
        <v>14407</v>
      </c>
      <c r="AD1152" s="29">
        <v>0.79</v>
      </c>
      <c r="AE1152" s="29">
        <v>0.13</v>
      </c>
      <c r="AF1152" s="29">
        <v>0</v>
      </c>
    </row>
    <row r="1153" spans="1:32" x14ac:dyDescent="0.25">
      <c r="A1153" t="s">
        <v>3143</v>
      </c>
      <c r="B1153" t="s">
        <v>20692</v>
      </c>
      <c r="C1153" t="s">
        <v>28</v>
      </c>
      <c r="D1153" t="s">
        <v>3144</v>
      </c>
      <c r="E1153" t="s">
        <v>3145</v>
      </c>
      <c r="F1153" t="s">
        <v>3146</v>
      </c>
      <c r="G1153" t="s">
        <v>18415</v>
      </c>
      <c r="H1153" s="36" t="str">
        <f>IFERROR(HYPERLINK(_xlfn.XLOOKUP(D1153,'[1]Smoothed Fund docs'!A:A,'[1]Smoothed Fund docs'!C:C),"FID"),IF(ISERROR(VLOOKUP(D1153,'[1]PRIIPS KID'!A:A,1,0)),HYPERLINK("https://digital.feprecisionplus.com/documents/quilter/en-gb/"&amp;F1153&amp;"/KI","KIID"),HYPERLINK("https://digital.feprecisionplus.com/documents/quilter/en-gb/"&amp;F1153&amp;"/PK","KID")))</f>
        <v>KIID</v>
      </c>
      <c r="I1153" s="29">
        <v>1</v>
      </c>
      <c r="J1153" s="29">
        <v>1.34</v>
      </c>
      <c r="K1153" s="30">
        <v>0.25</v>
      </c>
      <c r="L1153" s="29">
        <v>1.0900000000000001</v>
      </c>
      <c r="M1153" s="30">
        <v>0</v>
      </c>
      <c r="N1153" s="29">
        <v>1.0900000000000001</v>
      </c>
      <c r="O1153" s="30">
        <v>0</v>
      </c>
      <c r="P1153" s="30">
        <v>0</v>
      </c>
      <c r="Q1153" s="30" t="s">
        <v>22</v>
      </c>
      <c r="R1153" s="30" t="s">
        <v>22</v>
      </c>
      <c r="S1153" s="30" t="s">
        <v>22</v>
      </c>
      <c r="T1153" s="30" t="s">
        <v>22</v>
      </c>
      <c r="U1153" s="30" t="s">
        <v>22</v>
      </c>
      <c r="V1153" s="30" t="s">
        <v>22</v>
      </c>
      <c r="W1153" s="30" t="s">
        <v>16</v>
      </c>
      <c r="X1153" s="54">
        <v>0.04</v>
      </c>
      <c r="Y1153" s="30" t="s">
        <v>23</v>
      </c>
      <c r="Z1153" s="30" t="s">
        <v>11942</v>
      </c>
      <c r="AA1153" s="30" t="s">
        <v>18409</v>
      </c>
      <c r="AB1153" s="30" t="s">
        <v>14415</v>
      </c>
      <c r="AC1153" s="30" t="s">
        <v>14407</v>
      </c>
      <c r="AD1153" s="29">
        <v>1.04</v>
      </c>
      <c r="AE1153" s="29">
        <v>0.13</v>
      </c>
      <c r="AF1153" s="29">
        <v>0</v>
      </c>
    </row>
    <row r="1154" spans="1:32" x14ac:dyDescent="0.25">
      <c r="A1154" t="s">
        <v>3147</v>
      </c>
      <c r="B1154" t="s">
        <v>20692</v>
      </c>
      <c r="C1154" t="s">
        <v>28</v>
      </c>
      <c r="D1154" t="s">
        <v>3148</v>
      </c>
      <c r="E1154" t="s">
        <v>3149</v>
      </c>
      <c r="F1154" t="s">
        <v>3150</v>
      </c>
      <c r="G1154" t="s">
        <v>18408</v>
      </c>
      <c r="H1154" s="36" t="str">
        <f>IFERROR(HYPERLINK(_xlfn.XLOOKUP(D1154,'[1]Smoothed Fund docs'!A:A,'[1]Smoothed Fund docs'!C:C),"FID"),IF(ISERROR(VLOOKUP(D1154,'[1]PRIIPS KID'!A:A,1,0)),HYPERLINK("https://digital.feprecisionplus.com/documents/quilter/en-gb/"&amp;F1154&amp;"/KI","KIID"),HYPERLINK("https://digital.feprecisionplus.com/documents/quilter/en-gb/"&amp;F1154&amp;"/PK","KID")))</f>
        <v>KIID</v>
      </c>
      <c r="I1154" s="29">
        <v>0.5</v>
      </c>
      <c r="J1154" s="29">
        <v>0.84</v>
      </c>
      <c r="K1154" s="30">
        <v>0</v>
      </c>
      <c r="L1154" s="29">
        <v>0.84</v>
      </c>
      <c r="M1154" s="30">
        <v>0</v>
      </c>
      <c r="N1154" s="29">
        <v>0.84</v>
      </c>
      <c r="O1154" s="30">
        <v>0</v>
      </c>
      <c r="P1154" s="30">
        <v>0</v>
      </c>
      <c r="Q1154" s="30" t="s">
        <v>22</v>
      </c>
      <c r="R1154" s="30" t="s">
        <v>22</v>
      </c>
      <c r="S1154" s="30" t="s">
        <v>22</v>
      </c>
      <c r="T1154" s="30" t="s">
        <v>22</v>
      </c>
      <c r="U1154" s="30" t="s">
        <v>22</v>
      </c>
      <c r="V1154" s="30" t="s">
        <v>22</v>
      </c>
      <c r="W1154" s="30" t="s">
        <v>16</v>
      </c>
      <c r="X1154" s="54">
        <v>0.04</v>
      </c>
      <c r="Y1154" s="30" t="s">
        <v>23</v>
      </c>
      <c r="Z1154" s="30" t="s">
        <v>11942</v>
      </c>
      <c r="AA1154" s="30" t="s">
        <v>18409</v>
      </c>
      <c r="AB1154" s="30" t="s">
        <v>14415</v>
      </c>
      <c r="AC1154" s="30" t="s">
        <v>14407</v>
      </c>
      <c r="AD1154" s="29">
        <v>0.79</v>
      </c>
      <c r="AE1154" s="29">
        <v>0.13</v>
      </c>
      <c r="AF1154" s="29">
        <v>0</v>
      </c>
    </row>
    <row r="1155" spans="1:32" x14ac:dyDescent="0.25">
      <c r="A1155" t="s">
        <v>20693</v>
      </c>
      <c r="B1155" t="s">
        <v>20694</v>
      </c>
      <c r="C1155" t="s">
        <v>18</v>
      </c>
      <c r="D1155" t="s">
        <v>20695</v>
      </c>
      <c r="E1155" t="s">
        <v>20696</v>
      </c>
      <c r="F1155" t="s">
        <v>20697</v>
      </c>
      <c r="G1155" t="s">
        <v>20698</v>
      </c>
      <c r="H1155" s="36" t="str">
        <f>IFERROR(HYPERLINK(_xlfn.XLOOKUP(D1155,'[1]Smoothed Fund docs'!A:A,'[1]Smoothed Fund docs'!C:C),"FID"),IF(ISERROR(VLOOKUP(D1155,'[1]PRIIPS KID'!A:A,1,0)),HYPERLINK("https://digital.feprecisionplus.com/documents/quilter/en-gb/"&amp;F1155&amp;"/KI","KIID"),HYPERLINK("https://digital.feprecisionplus.com/documents/quilter/en-gb/"&amp;F1155&amp;"/PK","KID")))</f>
        <v>KIID</v>
      </c>
      <c r="I1155" s="29">
        <v>0.75</v>
      </c>
      <c r="J1155" s="29">
        <v>0.92</v>
      </c>
      <c r="K1155" s="30">
        <v>0</v>
      </c>
      <c r="L1155" s="29">
        <v>0.92</v>
      </c>
      <c r="M1155" s="30">
        <v>0</v>
      </c>
      <c r="N1155" s="29">
        <v>0.92</v>
      </c>
      <c r="O1155" s="30">
        <v>0</v>
      </c>
      <c r="P1155" s="30">
        <v>0</v>
      </c>
      <c r="Q1155" s="30" t="s">
        <v>22</v>
      </c>
      <c r="R1155" s="30" t="s">
        <v>22</v>
      </c>
      <c r="S1155" s="30" t="s">
        <v>22</v>
      </c>
      <c r="T1155" s="30" t="s">
        <v>22</v>
      </c>
      <c r="U1155" s="30" t="s">
        <v>22</v>
      </c>
      <c r="V1155" s="30" t="s">
        <v>22</v>
      </c>
      <c r="W1155" s="30" t="s">
        <v>152</v>
      </c>
      <c r="X1155" s="54">
        <v>0.02</v>
      </c>
      <c r="Y1155" s="30" t="s">
        <v>23</v>
      </c>
      <c r="Z1155" s="30" t="s">
        <v>11951</v>
      </c>
      <c r="AA1155" s="30" t="s">
        <v>18409</v>
      </c>
      <c r="AB1155" s="30" t="s">
        <v>14444</v>
      </c>
      <c r="AC1155" s="30" t="s">
        <v>14405</v>
      </c>
      <c r="AD1155" s="29">
        <v>0.93</v>
      </c>
      <c r="AE1155" s="29">
        <v>0.42</v>
      </c>
      <c r="AF1155" s="29">
        <v>0</v>
      </c>
    </row>
    <row r="1156" spans="1:32" x14ac:dyDescent="0.25">
      <c r="A1156" t="s">
        <v>15449</v>
      </c>
      <c r="B1156" t="s">
        <v>20694</v>
      </c>
      <c r="C1156" t="s">
        <v>18</v>
      </c>
      <c r="D1156" t="s">
        <v>2550</v>
      </c>
      <c r="E1156" t="s">
        <v>2551</v>
      </c>
      <c r="F1156" t="s">
        <v>2552</v>
      </c>
      <c r="G1156" t="s">
        <v>18544</v>
      </c>
      <c r="H1156" s="36" t="str">
        <f>IFERROR(HYPERLINK(_xlfn.XLOOKUP(D1156,'[1]Smoothed Fund docs'!A:A,'[1]Smoothed Fund docs'!C:C),"FID"),IF(ISERROR(VLOOKUP(D1156,'[1]PRIIPS KID'!A:A,1,0)),HYPERLINK("https://digital.feprecisionplus.com/documents/quilter/en-gb/"&amp;F1156&amp;"/KI","KIID"),HYPERLINK("https://digital.feprecisionplus.com/documents/quilter/en-gb/"&amp;F1156&amp;"/PK","KID")))</f>
        <v>KIID</v>
      </c>
      <c r="I1156" s="29">
        <v>0.2</v>
      </c>
      <c r="J1156" s="29">
        <v>0.33</v>
      </c>
      <c r="K1156" s="30">
        <v>0</v>
      </c>
      <c r="L1156" s="29">
        <v>0.33</v>
      </c>
      <c r="M1156" s="30">
        <v>0</v>
      </c>
      <c r="N1156" s="29">
        <v>0.33</v>
      </c>
      <c r="O1156" s="30">
        <v>0</v>
      </c>
      <c r="P1156" s="30">
        <v>0</v>
      </c>
      <c r="Q1156" s="30" t="s">
        <v>22</v>
      </c>
      <c r="R1156" s="30" t="s">
        <v>22</v>
      </c>
      <c r="S1156" s="30" t="s">
        <v>22</v>
      </c>
      <c r="T1156" s="30" t="s">
        <v>22</v>
      </c>
      <c r="U1156" s="30" t="s">
        <v>22</v>
      </c>
      <c r="V1156" s="30" t="s">
        <v>22</v>
      </c>
      <c r="W1156" s="30" t="s">
        <v>152</v>
      </c>
      <c r="X1156" s="54">
        <v>0.04</v>
      </c>
      <c r="Y1156" s="30" t="s">
        <v>23</v>
      </c>
      <c r="Z1156" s="30" t="s">
        <v>11951</v>
      </c>
      <c r="AA1156" s="30" t="s">
        <v>18409</v>
      </c>
      <c r="AB1156" s="30" t="s">
        <v>11943</v>
      </c>
      <c r="AC1156" s="30" t="s">
        <v>14405</v>
      </c>
      <c r="AD1156" s="29">
        <v>0.33</v>
      </c>
      <c r="AE1156" s="29">
        <v>0.16</v>
      </c>
      <c r="AF1156" s="29">
        <v>0</v>
      </c>
    </row>
    <row r="1157" spans="1:32" x14ac:dyDescent="0.25">
      <c r="A1157" t="s">
        <v>15450</v>
      </c>
      <c r="B1157" t="s">
        <v>20694</v>
      </c>
      <c r="C1157" t="s">
        <v>28</v>
      </c>
      <c r="D1157" t="s">
        <v>2553</v>
      </c>
      <c r="E1157" t="s">
        <v>2554</v>
      </c>
      <c r="F1157" t="s">
        <v>2555</v>
      </c>
      <c r="G1157" t="s">
        <v>18544</v>
      </c>
      <c r="H1157" s="36" t="str">
        <f>IFERROR(HYPERLINK(_xlfn.XLOOKUP(D1157,'[1]Smoothed Fund docs'!A:A,'[1]Smoothed Fund docs'!C:C),"FID"),IF(ISERROR(VLOOKUP(D1157,'[1]PRIIPS KID'!A:A,1,0)),HYPERLINK("https://digital.feprecisionplus.com/documents/quilter/en-gb/"&amp;F1157&amp;"/KI","KIID"),HYPERLINK("https://digital.feprecisionplus.com/documents/quilter/en-gb/"&amp;F1157&amp;"/PK","KID")))</f>
        <v>KIID</v>
      </c>
      <c r="I1157" s="29">
        <v>0.2</v>
      </c>
      <c r="J1157" s="29">
        <v>0.33</v>
      </c>
      <c r="K1157" s="30">
        <v>0</v>
      </c>
      <c r="L1157" s="29">
        <v>0.33</v>
      </c>
      <c r="M1157" s="30">
        <v>0</v>
      </c>
      <c r="N1157" s="29">
        <v>0.33</v>
      </c>
      <c r="O1157" s="30">
        <v>0</v>
      </c>
      <c r="P1157" s="30">
        <v>0</v>
      </c>
      <c r="Q1157" s="30" t="s">
        <v>22</v>
      </c>
      <c r="R1157" s="30" t="s">
        <v>22</v>
      </c>
      <c r="S1157" s="30" t="s">
        <v>22</v>
      </c>
      <c r="T1157" s="30" t="s">
        <v>22</v>
      </c>
      <c r="U1157" s="30" t="s">
        <v>22</v>
      </c>
      <c r="V1157" s="30" t="s">
        <v>22</v>
      </c>
      <c r="W1157" s="30" t="s">
        <v>152</v>
      </c>
      <c r="X1157" s="54">
        <v>0.04</v>
      </c>
      <c r="Y1157" s="30" t="s">
        <v>23</v>
      </c>
      <c r="Z1157" s="30" t="s">
        <v>11951</v>
      </c>
      <c r="AA1157" s="30" t="s">
        <v>18409</v>
      </c>
      <c r="AB1157" s="30" t="s">
        <v>11943</v>
      </c>
      <c r="AC1157" s="30" t="s">
        <v>14405</v>
      </c>
      <c r="AD1157" s="29">
        <v>0.33</v>
      </c>
      <c r="AE1157" s="29">
        <v>0.17</v>
      </c>
      <c r="AF1157" s="29">
        <v>0</v>
      </c>
    </row>
    <row r="1158" spans="1:32" x14ac:dyDescent="0.25">
      <c r="A1158" t="s">
        <v>15451</v>
      </c>
      <c r="B1158" t="s">
        <v>20694</v>
      </c>
      <c r="C1158" t="s">
        <v>18</v>
      </c>
      <c r="D1158" t="s">
        <v>12266</v>
      </c>
      <c r="E1158" t="s">
        <v>12267</v>
      </c>
      <c r="F1158" t="s">
        <v>12268</v>
      </c>
      <c r="G1158" t="s">
        <v>18410</v>
      </c>
      <c r="H1158" s="36" t="str">
        <f>IFERROR(HYPERLINK(_xlfn.XLOOKUP(D1158,'[1]Smoothed Fund docs'!A:A,'[1]Smoothed Fund docs'!C:C),"FID"),IF(ISERROR(VLOOKUP(D1158,'[1]PRIIPS KID'!A:A,1,0)),HYPERLINK("https://digital.feprecisionplus.com/documents/quilter/en-gb/"&amp;F1158&amp;"/KI","KIID"),HYPERLINK("https://digital.feprecisionplus.com/documents/quilter/en-gb/"&amp;F1158&amp;"/PK","KID")))</f>
        <v>KIID</v>
      </c>
      <c r="I1158" s="29">
        <v>1</v>
      </c>
      <c r="J1158" s="29">
        <v>1.26</v>
      </c>
      <c r="K1158" s="30">
        <v>0.35</v>
      </c>
      <c r="L1158" s="29">
        <v>0.91</v>
      </c>
      <c r="M1158" s="30">
        <v>0</v>
      </c>
      <c r="N1158" s="29">
        <v>0.91</v>
      </c>
      <c r="O1158" s="30">
        <v>0</v>
      </c>
      <c r="P1158" s="30">
        <v>0</v>
      </c>
      <c r="Q1158" s="30" t="s">
        <v>22</v>
      </c>
      <c r="R1158" s="30" t="s">
        <v>22</v>
      </c>
      <c r="S1158" s="30" t="s">
        <v>22</v>
      </c>
      <c r="T1158" s="30" t="s">
        <v>22</v>
      </c>
      <c r="U1158" s="30" t="s">
        <v>22</v>
      </c>
      <c r="V1158" s="30" t="s">
        <v>22</v>
      </c>
      <c r="W1158" s="30" t="s">
        <v>152</v>
      </c>
      <c r="X1158" s="54">
        <v>0.04</v>
      </c>
      <c r="Y1158" s="30" t="s">
        <v>23</v>
      </c>
      <c r="Z1158" s="30" t="s">
        <v>11951</v>
      </c>
      <c r="AA1158" s="30" t="s">
        <v>18409</v>
      </c>
      <c r="AB1158" s="30" t="s">
        <v>18419</v>
      </c>
      <c r="AC1158" s="30" t="s">
        <v>14405</v>
      </c>
      <c r="AD1158" s="29">
        <v>0.91</v>
      </c>
      <c r="AE1158" s="29">
        <v>0</v>
      </c>
      <c r="AF1158" s="29">
        <v>0</v>
      </c>
    </row>
    <row r="1159" spans="1:32" x14ac:dyDescent="0.25">
      <c r="A1159" t="s">
        <v>15452</v>
      </c>
      <c r="B1159" t="s">
        <v>20694</v>
      </c>
      <c r="C1159" t="s">
        <v>18</v>
      </c>
      <c r="D1159" t="s">
        <v>2556</v>
      </c>
      <c r="E1159" t="s">
        <v>2557</v>
      </c>
      <c r="F1159" t="s">
        <v>2558</v>
      </c>
      <c r="G1159" t="s">
        <v>18545</v>
      </c>
      <c r="H1159" s="36" t="str">
        <f>IFERROR(HYPERLINK(_xlfn.XLOOKUP(D1159,'[1]Smoothed Fund docs'!A:A,'[1]Smoothed Fund docs'!C:C),"FID"),IF(ISERROR(VLOOKUP(D1159,'[1]PRIIPS KID'!A:A,1,0)),HYPERLINK("https://digital.feprecisionplus.com/documents/quilter/en-gb/"&amp;F1159&amp;"/KI","KIID"),HYPERLINK("https://digital.feprecisionplus.com/documents/quilter/en-gb/"&amp;F1159&amp;"/PK","KID")))</f>
        <v>KIID</v>
      </c>
      <c r="I1159" s="29">
        <v>0.65</v>
      </c>
      <c r="J1159" s="29">
        <v>0.78</v>
      </c>
      <c r="K1159" s="30">
        <v>0</v>
      </c>
      <c r="L1159" s="29">
        <v>0.78</v>
      </c>
      <c r="M1159" s="30">
        <v>0</v>
      </c>
      <c r="N1159" s="29">
        <v>0.78</v>
      </c>
      <c r="O1159" s="30">
        <v>0</v>
      </c>
      <c r="P1159" s="30">
        <v>0</v>
      </c>
      <c r="Q1159" s="30" t="s">
        <v>22</v>
      </c>
      <c r="R1159" s="30" t="s">
        <v>22</v>
      </c>
      <c r="S1159" s="30" t="s">
        <v>22</v>
      </c>
      <c r="T1159" s="30" t="s">
        <v>22</v>
      </c>
      <c r="U1159" s="30" t="s">
        <v>22</v>
      </c>
      <c r="V1159" s="30" t="s">
        <v>22</v>
      </c>
      <c r="W1159" s="30" t="s">
        <v>152</v>
      </c>
      <c r="X1159" s="54">
        <v>0.04</v>
      </c>
      <c r="Y1159" s="30" t="s">
        <v>23</v>
      </c>
      <c r="Z1159" s="30" t="s">
        <v>11951</v>
      </c>
      <c r="AA1159" s="30" t="s">
        <v>18409</v>
      </c>
      <c r="AB1159" s="30" t="s">
        <v>18494</v>
      </c>
      <c r="AC1159" s="30" t="s">
        <v>14405</v>
      </c>
      <c r="AD1159" s="29">
        <v>0.78</v>
      </c>
      <c r="AE1159" s="29">
        <v>0.3</v>
      </c>
      <c r="AF1159" s="29">
        <v>0</v>
      </c>
    </row>
    <row r="1160" spans="1:32" x14ac:dyDescent="0.25">
      <c r="A1160" t="s">
        <v>15453</v>
      </c>
      <c r="B1160" t="s">
        <v>20694</v>
      </c>
      <c r="C1160" t="s">
        <v>28</v>
      </c>
      <c r="D1160" t="s">
        <v>2559</v>
      </c>
      <c r="E1160" t="s">
        <v>2560</v>
      </c>
      <c r="F1160" t="s">
        <v>2561</v>
      </c>
      <c r="G1160" t="s">
        <v>18546</v>
      </c>
      <c r="H1160" s="36" t="str">
        <f>IFERROR(HYPERLINK(_xlfn.XLOOKUP(D1160,'[1]Smoothed Fund docs'!A:A,'[1]Smoothed Fund docs'!C:C),"FID"),IF(ISERROR(VLOOKUP(D1160,'[1]PRIIPS KID'!A:A,1,0)),HYPERLINK("https://digital.feprecisionplus.com/documents/quilter/en-gb/"&amp;F1160&amp;"/KI","KIID"),HYPERLINK("https://digital.feprecisionplus.com/documents/quilter/en-gb/"&amp;F1160&amp;"/PK","KID")))</f>
        <v>KIID</v>
      </c>
      <c r="I1160" s="29">
        <v>0.65</v>
      </c>
      <c r="J1160" s="29">
        <v>0.91</v>
      </c>
      <c r="K1160" s="30">
        <v>0</v>
      </c>
      <c r="L1160" s="29">
        <v>0.91</v>
      </c>
      <c r="M1160" s="30">
        <v>0</v>
      </c>
      <c r="N1160" s="29">
        <v>0.91</v>
      </c>
      <c r="O1160" s="30">
        <v>0</v>
      </c>
      <c r="P1160" s="30">
        <v>0</v>
      </c>
      <c r="Q1160" s="30" t="s">
        <v>22</v>
      </c>
      <c r="R1160" s="30" t="s">
        <v>22</v>
      </c>
      <c r="S1160" s="30" t="s">
        <v>22</v>
      </c>
      <c r="T1160" s="30" t="s">
        <v>22</v>
      </c>
      <c r="U1160" s="30" t="s">
        <v>22</v>
      </c>
      <c r="V1160" s="30" t="s">
        <v>22</v>
      </c>
      <c r="W1160" s="30" t="s">
        <v>152</v>
      </c>
      <c r="X1160" s="54">
        <v>0.06</v>
      </c>
      <c r="Y1160" s="30" t="s">
        <v>23</v>
      </c>
      <c r="Z1160" s="30" t="s">
        <v>11951</v>
      </c>
      <c r="AA1160" s="30" t="s">
        <v>18409</v>
      </c>
      <c r="AB1160" s="30" t="s">
        <v>18419</v>
      </c>
      <c r="AC1160" s="30" t="s">
        <v>14405</v>
      </c>
      <c r="AD1160" s="29">
        <v>0.91</v>
      </c>
      <c r="AE1160" s="29">
        <v>0</v>
      </c>
      <c r="AF1160" s="29">
        <v>0</v>
      </c>
    </row>
    <row r="1161" spans="1:32" x14ac:dyDescent="0.25">
      <c r="A1161" t="s">
        <v>15454</v>
      </c>
      <c r="B1161" t="s">
        <v>20694</v>
      </c>
      <c r="C1161" t="s">
        <v>28</v>
      </c>
      <c r="D1161" t="s">
        <v>12269</v>
      </c>
      <c r="E1161" t="s">
        <v>12270</v>
      </c>
      <c r="F1161" t="s">
        <v>12271</v>
      </c>
      <c r="G1161" t="s">
        <v>18545</v>
      </c>
      <c r="H1161" s="36" t="str">
        <f>IFERROR(HYPERLINK(_xlfn.XLOOKUP(D1161,'[1]Smoothed Fund docs'!A:A,'[1]Smoothed Fund docs'!C:C),"FID"),IF(ISERROR(VLOOKUP(D1161,'[1]PRIIPS KID'!A:A,1,0)),HYPERLINK("https://digital.feprecisionplus.com/documents/quilter/en-gb/"&amp;F1161&amp;"/KI","KIID"),HYPERLINK("https://digital.feprecisionplus.com/documents/quilter/en-gb/"&amp;F1161&amp;"/PK","KID")))</f>
        <v>KIID</v>
      </c>
      <c r="I1161" s="29">
        <v>0.65</v>
      </c>
      <c r="J1161" s="29">
        <v>0.91</v>
      </c>
      <c r="K1161" s="30">
        <v>0</v>
      </c>
      <c r="L1161" s="29">
        <v>0.91</v>
      </c>
      <c r="M1161" s="30">
        <v>0</v>
      </c>
      <c r="N1161" s="29">
        <v>0.91</v>
      </c>
      <c r="O1161" s="30">
        <v>0</v>
      </c>
      <c r="P1161" s="30">
        <v>0</v>
      </c>
      <c r="Q1161" s="30" t="s">
        <v>22</v>
      </c>
      <c r="R1161" s="30" t="s">
        <v>22</v>
      </c>
      <c r="S1161" s="30" t="s">
        <v>22</v>
      </c>
      <c r="T1161" s="30" t="s">
        <v>22</v>
      </c>
      <c r="U1161" s="30" t="s">
        <v>22</v>
      </c>
      <c r="V1161" s="30" t="s">
        <v>22</v>
      </c>
      <c r="W1161" s="30" t="s">
        <v>152</v>
      </c>
      <c r="X1161" s="54">
        <v>0.04</v>
      </c>
      <c r="Y1161" s="30" t="s">
        <v>23</v>
      </c>
      <c r="Z1161" s="30" t="s">
        <v>11951</v>
      </c>
      <c r="AA1161" s="30" t="s">
        <v>18409</v>
      </c>
      <c r="AB1161" s="30" t="s">
        <v>18419</v>
      </c>
      <c r="AC1161" s="30" t="s">
        <v>14405</v>
      </c>
      <c r="AD1161" s="29">
        <v>0.91</v>
      </c>
      <c r="AE1161" s="29">
        <v>0</v>
      </c>
      <c r="AF1161" s="29">
        <v>0</v>
      </c>
    </row>
    <row r="1162" spans="1:32" x14ac:dyDescent="0.25">
      <c r="A1162" t="s">
        <v>18547</v>
      </c>
      <c r="B1162" t="s">
        <v>20694</v>
      </c>
      <c r="C1162" t="s">
        <v>18</v>
      </c>
      <c r="D1162" t="s">
        <v>18548</v>
      </c>
      <c r="E1162" t="s">
        <v>18549</v>
      </c>
      <c r="F1162" t="s">
        <v>18550</v>
      </c>
      <c r="G1162" t="s">
        <v>18545</v>
      </c>
      <c r="H1162" s="36" t="str">
        <f>IFERROR(HYPERLINK(_xlfn.XLOOKUP(D1162,'[1]Smoothed Fund docs'!A:A,'[1]Smoothed Fund docs'!C:C),"FID"),IF(ISERROR(VLOOKUP(D1162,'[1]PRIIPS KID'!A:A,1,0)),HYPERLINK("https://digital.feprecisionplus.com/documents/quilter/en-gb/"&amp;F1162&amp;"/KI","KIID"),HYPERLINK("https://digital.feprecisionplus.com/documents/quilter/en-gb/"&amp;F1162&amp;"/PK","KID")))</f>
        <v>KIID</v>
      </c>
      <c r="I1162" s="29">
        <v>0.55000000000000004</v>
      </c>
      <c r="J1162" s="29">
        <v>0.71</v>
      </c>
      <c r="K1162" s="30">
        <v>0</v>
      </c>
      <c r="L1162" s="29">
        <v>0.71</v>
      </c>
      <c r="M1162" s="30">
        <v>0</v>
      </c>
      <c r="N1162" s="29">
        <v>0.71</v>
      </c>
      <c r="O1162" s="30">
        <v>0</v>
      </c>
      <c r="P1162" s="30">
        <v>0</v>
      </c>
      <c r="Q1162" s="30" t="s">
        <v>22</v>
      </c>
      <c r="R1162" s="30" t="s">
        <v>22</v>
      </c>
      <c r="S1162" s="30" t="s">
        <v>22</v>
      </c>
      <c r="T1162" s="30" t="s">
        <v>22</v>
      </c>
      <c r="U1162" s="30" t="s">
        <v>22</v>
      </c>
      <c r="V1162" s="30" t="s">
        <v>22</v>
      </c>
      <c r="W1162" s="30" t="s">
        <v>152</v>
      </c>
      <c r="X1162" s="54">
        <v>0.06</v>
      </c>
      <c r="Y1162" s="30" t="s">
        <v>23</v>
      </c>
      <c r="Z1162" s="30" t="s">
        <v>11951</v>
      </c>
      <c r="AA1162" s="30" t="s">
        <v>18409</v>
      </c>
      <c r="AB1162" s="30" t="s">
        <v>11943</v>
      </c>
      <c r="AC1162" s="30" t="s">
        <v>14405</v>
      </c>
      <c r="AD1162" s="29">
        <v>0.71</v>
      </c>
      <c r="AE1162" s="29">
        <v>0.28000000000000003</v>
      </c>
      <c r="AF1162" s="29">
        <v>0</v>
      </c>
    </row>
    <row r="1163" spans="1:32" x14ac:dyDescent="0.25">
      <c r="A1163" t="s">
        <v>17040</v>
      </c>
      <c r="B1163" t="s">
        <v>20694</v>
      </c>
      <c r="C1163" t="s">
        <v>18</v>
      </c>
      <c r="D1163" t="s">
        <v>17041</v>
      </c>
      <c r="E1163" t="s">
        <v>17042</v>
      </c>
      <c r="F1163" t="s">
        <v>17043</v>
      </c>
      <c r="G1163" t="s">
        <v>18551</v>
      </c>
      <c r="H1163" s="36" t="str">
        <f>IFERROR(HYPERLINK(_xlfn.XLOOKUP(D1163,'[1]Smoothed Fund docs'!A:A,'[1]Smoothed Fund docs'!C:C),"FID"),IF(ISERROR(VLOOKUP(D1163,'[1]PRIIPS KID'!A:A,1,0)),HYPERLINK("https://digital.feprecisionplus.com/documents/quilter/en-gb/"&amp;F1163&amp;"/KI","KIID"),HYPERLINK("https://digital.feprecisionplus.com/documents/quilter/en-gb/"&amp;F1163&amp;"/PK","KID")))</f>
        <v>KIID</v>
      </c>
      <c r="I1163" s="29">
        <v>0.4</v>
      </c>
      <c r="J1163" s="29">
        <v>0.48</v>
      </c>
      <c r="K1163" s="30">
        <v>0</v>
      </c>
      <c r="L1163" s="29">
        <v>0.48</v>
      </c>
      <c r="M1163" s="30">
        <v>0</v>
      </c>
      <c r="N1163" s="29">
        <v>0.48</v>
      </c>
      <c r="O1163" s="30">
        <v>0</v>
      </c>
      <c r="P1163" s="30">
        <v>0</v>
      </c>
      <c r="Q1163" s="30" t="s">
        <v>22</v>
      </c>
      <c r="R1163" s="30" t="s">
        <v>22</v>
      </c>
      <c r="S1163" s="30" t="s">
        <v>22</v>
      </c>
      <c r="T1163" s="30" t="s">
        <v>22</v>
      </c>
      <c r="U1163" s="30" t="s">
        <v>22</v>
      </c>
      <c r="V1163" s="30" t="s">
        <v>22</v>
      </c>
      <c r="W1163" s="30" t="s">
        <v>152</v>
      </c>
      <c r="X1163" s="54">
        <v>0.04</v>
      </c>
      <c r="Y1163" s="30" t="s">
        <v>23</v>
      </c>
      <c r="Z1163" s="30" t="s">
        <v>11951</v>
      </c>
      <c r="AA1163" s="30" t="s">
        <v>18409</v>
      </c>
      <c r="AB1163" s="30" t="s">
        <v>14491</v>
      </c>
      <c r="AC1163" s="30" t="s">
        <v>14405</v>
      </c>
      <c r="AD1163" s="29">
        <v>0.48</v>
      </c>
      <c r="AE1163" s="29">
        <v>0.44</v>
      </c>
      <c r="AF1163" s="29">
        <v>0</v>
      </c>
    </row>
    <row r="1164" spans="1:32" x14ac:dyDescent="0.25">
      <c r="A1164" t="s">
        <v>15455</v>
      </c>
      <c r="B1164" t="s">
        <v>20694</v>
      </c>
      <c r="C1164" t="s">
        <v>18</v>
      </c>
      <c r="D1164" t="s">
        <v>2562</v>
      </c>
      <c r="E1164" t="s">
        <v>2563</v>
      </c>
      <c r="F1164" t="s">
        <v>2564</v>
      </c>
      <c r="G1164" t="s">
        <v>18545</v>
      </c>
      <c r="H1164" s="36" t="str">
        <f>IFERROR(HYPERLINK(_xlfn.XLOOKUP(D1164,'[1]Smoothed Fund docs'!A:A,'[1]Smoothed Fund docs'!C:C),"FID"),IF(ISERROR(VLOOKUP(D1164,'[1]PRIIPS KID'!A:A,1,0)),HYPERLINK("https://digital.feprecisionplus.com/documents/quilter/en-gb/"&amp;F1164&amp;"/KI","KIID"),HYPERLINK("https://digital.feprecisionplus.com/documents/quilter/en-gb/"&amp;F1164&amp;"/PK","KID")))</f>
        <v>KIID</v>
      </c>
      <c r="I1164" s="29">
        <v>0.5</v>
      </c>
      <c r="J1164" s="29">
        <v>0.57999999999999996</v>
      </c>
      <c r="K1164" s="30">
        <v>0</v>
      </c>
      <c r="L1164" s="29">
        <v>0.57999999999999996</v>
      </c>
      <c r="M1164" s="30">
        <v>0</v>
      </c>
      <c r="N1164" s="29">
        <v>0.57999999999999996</v>
      </c>
      <c r="O1164" s="30">
        <v>0</v>
      </c>
      <c r="P1164" s="30">
        <v>0</v>
      </c>
      <c r="Q1164" s="30" t="s">
        <v>22</v>
      </c>
      <c r="R1164" s="30" t="s">
        <v>22</v>
      </c>
      <c r="S1164" s="30" t="s">
        <v>22</v>
      </c>
      <c r="T1164" s="30" t="s">
        <v>22</v>
      </c>
      <c r="U1164" s="30" t="s">
        <v>22</v>
      </c>
      <c r="V1164" s="30" t="s">
        <v>22</v>
      </c>
      <c r="W1164" s="30" t="s">
        <v>152</v>
      </c>
      <c r="X1164" s="54">
        <v>0.02</v>
      </c>
      <c r="Y1164" s="30" t="s">
        <v>23</v>
      </c>
      <c r="Z1164" s="30" t="s">
        <v>11951</v>
      </c>
      <c r="AA1164" s="30" t="s">
        <v>18409</v>
      </c>
      <c r="AB1164" s="30" t="s">
        <v>14460</v>
      </c>
      <c r="AC1164" s="30" t="s">
        <v>14405</v>
      </c>
      <c r="AD1164" s="29">
        <v>0.57999999999999996</v>
      </c>
      <c r="AE1164" s="29">
        <v>0.24</v>
      </c>
      <c r="AF1164" s="29">
        <v>0</v>
      </c>
    </row>
    <row r="1165" spans="1:32" x14ac:dyDescent="0.25">
      <c r="A1165" t="s">
        <v>17178</v>
      </c>
      <c r="B1165" t="s">
        <v>20694</v>
      </c>
      <c r="C1165" t="s">
        <v>28</v>
      </c>
      <c r="D1165" t="s">
        <v>17179</v>
      </c>
      <c r="E1165" t="s">
        <v>17180</v>
      </c>
      <c r="F1165" t="s">
        <v>17181</v>
      </c>
      <c r="G1165" t="s">
        <v>18545</v>
      </c>
      <c r="H1165" s="36" t="str">
        <f>IFERROR(HYPERLINK(_xlfn.XLOOKUP(D1165,'[1]Smoothed Fund docs'!A:A,'[1]Smoothed Fund docs'!C:C),"FID"),IF(ISERROR(VLOOKUP(D1165,'[1]PRIIPS KID'!A:A,1,0)),HYPERLINK("https://digital.feprecisionplus.com/documents/quilter/en-gb/"&amp;F1165&amp;"/KI","KIID"),HYPERLINK("https://digital.feprecisionplus.com/documents/quilter/en-gb/"&amp;F1165&amp;"/PK","KID")))</f>
        <v>KIID</v>
      </c>
      <c r="I1165" s="29">
        <v>0.5</v>
      </c>
      <c r="J1165" s="29">
        <v>0.57999999999999996</v>
      </c>
      <c r="K1165" s="30">
        <v>0</v>
      </c>
      <c r="L1165" s="29">
        <v>0.57999999999999996</v>
      </c>
      <c r="M1165" s="30">
        <v>0</v>
      </c>
      <c r="N1165" s="29">
        <v>0.57999999999999996</v>
      </c>
      <c r="O1165" s="30">
        <v>0</v>
      </c>
      <c r="P1165" s="30">
        <v>0</v>
      </c>
      <c r="Q1165" s="30" t="s">
        <v>22</v>
      </c>
      <c r="R1165" s="30" t="s">
        <v>22</v>
      </c>
      <c r="S1165" s="30" t="s">
        <v>22</v>
      </c>
      <c r="T1165" s="30" t="s">
        <v>22</v>
      </c>
      <c r="U1165" s="30" t="s">
        <v>22</v>
      </c>
      <c r="V1165" s="30" t="s">
        <v>22</v>
      </c>
      <c r="W1165" s="30" t="s">
        <v>152</v>
      </c>
      <c r="X1165" s="54">
        <v>0.02</v>
      </c>
      <c r="Y1165" s="30" t="s">
        <v>23</v>
      </c>
      <c r="Z1165" s="30" t="s">
        <v>11951</v>
      </c>
      <c r="AA1165" s="30" t="s">
        <v>18409</v>
      </c>
      <c r="AB1165" s="30" t="s">
        <v>14460</v>
      </c>
      <c r="AC1165" s="30" t="s">
        <v>14405</v>
      </c>
      <c r="AD1165" s="29">
        <v>0.57999999999999996</v>
      </c>
      <c r="AE1165" s="29">
        <v>0.22</v>
      </c>
      <c r="AF1165" s="29">
        <v>0</v>
      </c>
    </row>
    <row r="1166" spans="1:32" x14ac:dyDescent="0.25">
      <c r="A1166" t="s">
        <v>15456</v>
      </c>
      <c r="B1166" t="s">
        <v>20694</v>
      </c>
      <c r="C1166" t="s">
        <v>18</v>
      </c>
      <c r="D1166" t="s">
        <v>15307</v>
      </c>
      <c r="E1166" t="s">
        <v>15308</v>
      </c>
      <c r="F1166" t="s">
        <v>15309</v>
      </c>
      <c r="G1166" t="s">
        <v>18551</v>
      </c>
      <c r="H1166" s="36" t="str">
        <f>IFERROR(HYPERLINK(_xlfn.XLOOKUP(D1166,'[1]Smoothed Fund docs'!A:A,'[1]Smoothed Fund docs'!C:C),"FID"),IF(ISERROR(VLOOKUP(D1166,'[1]PRIIPS KID'!A:A,1,0)),HYPERLINK("https://digital.feprecisionplus.com/documents/quilter/en-gb/"&amp;F1166&amp;"/KI","KIID"),HYPERLINK("https://digital.feprecisionplus.com/documents/quilter/en-gb/"&amp;F1166&amp;"/PK","KID")))</f>
        <v>KIID</v>
      </c>
      <c r="I1166" s="29">
        <v>0.5</v>
      </c>
      <c r="J1166" s="29">
        <v>0.64</v>
      </c>
      <c r="K1166" s="30">
        <v>0</v>
      </c>
      <c r="L1166" s="29">
        <v>0.64</v>
      </c>
      <c r="M1166" s="30">
        <v>0</v>
      </c>
      <c r="N1166" s="29">
        <v>0.64</v>
      </c>
      <c r="O1166" s="30">
        <v>0</v>
      </c>
      <c r="P1166" s="30">
        <v>0</v>
      </c>
      <c r="Q1166" s="30" t="s">
        <v>22</v>
      </c>
      <c r="R1166" s="30" t="s">
        <v>22</v>
      </c>
      <c r="S1166" s="30" t="s">
        <v>22</v>
      </c>
      <c r="T1166" s="30" t="s">
        <v>22</v>
      </c>
      <c r="U1166" s="30" t="s">
        <v>22</v>
      </c>
      <c r="V1166" s="30" t="s">
        <v>22</v>
      </c>
      <c r="W1166" s="30" t="s">
        <v>152</v>
      </c>
      <c r="X1166" s="54">
        <v>0.02</v>
      </c>
      <c r="Y1166" s="30" t="s">
        <v>23</v>
      </c>
      <c r="Z1166" s="30" t="s">
        <v>11951</v>
      </c>
      <c r="AA1166" s="30" t="s">
        <v>18409</v>
      </c>
      <c r="AB1166" s="30" t="s">
        <v>11943</v>
      </c>
      <c r="AC1166" s="30" t="s">
        <v>14405</v>
      </c>
      <c r="AD1166" s="29">
        <v>0.64</v>
      </c>
      <c r="AE1166" s="29">
        <v>0.55000000000000004</v>
      </c>
      <c r="AF1166" s="29">
        <v>0</v>
      </c>
    </row>
    <row r="1167" spans="1:32" x14ac:dyDescent="0.25">
      <c r="A1167" t="s">
        <v>15457</v>
      </c>
      <c r="B1167" t="s">
        <v>20694</v>
      </c>
      <c r="C1167" t="s">
        <v>28</v>
      </c>
      <c r="D1167" t="s">
        <v>15310</v>
      </c>
      <c r="E1167" t="s">
        <v>15311</v>
      </c>
      <c r="F1167" t="s">
        <v>15312</v>
      </c>
      <c r="G1167" t="s">
        <v>18551</v>
      </c>
      <c r="H1167" s="36" t="str">
        <f>IFERROR(HYPERLINK(_xlfn.XLOOKUP(D1167,'[1]Smoothed Fund docs'!A:A,'[1]Smoothed Fund docs'!C:C),"FID"),IF(ISERROR(VLOOKUP(D1167,'[1]PRIIPS KID'!A:A,1,0)),HYPERLINK("https://digital.feprecisionplus.com/documents/quilter/en-gb/"&amp;F1167&amp;"/KI","KIID"),HYPERLINK("https://digital.feprecisionplus.com/documents/quilter/en-gb/"&amp;F1167&amp;"/PK","KID")))</f>
        <v>KIID</v>
      </c>
      <c r="I1167" s="29">
        <v>0.5</v>
      </c>
      <c r="J1167" s="29">
        <v>0.64</v>
      </c>
      <c r="K1167" s="30">
        <v>0</v>
      </c>
      <c r="L1167" s="29">
        <v>0.64</v>
      </c>
      <c r="M1167" s="30">
        <v>0</v>
      </c>
      <c r="N1167" s="29">
        <v>0.64</v>
      </c>
      <c r="O1167" s="30">
        <v>0</v>
      </c>
      <c r="P1167" s="30">
        <v>0</v>
      </c>
      <c r="Q1167" s="30" t="s">
        <v>22</v>
      </c>
      <c r="R1167" s="30" t="s">
        <v>22</v>
      </c>
      <c r="S1167" s="30" t="s">
        <v>22</v>
      </c>
      <c r="T1167" s="30" t="s">
        <v>22</v>
      </c>
      <c r="U1167" s="30" t="s">
        <v>22</v>
      </c>
      <c r="V1167" s="30" t="s">
        <v>22</v>
      </c>
      <c r="W1167" s="30" t="s">
        <v>152</v>
      </c>
      <c r="X1167" s="54">
        <v>0.02</v>
      </c>
      <c r="Y1167" s="30" t="s">
        <v>23</v>
      </c>
      <c r="Z1167" s="30" t="s">
        <v>11951</v>
      </c>
      <c r="AA1167" s="30" t="s">
        <v>18409</v>
      </c>
      <c r="AB1167" s="30" t="s">
        <v>11943</v>
      </c>
      <c r="AC1167" s="30" t="s">
        <v>14405</v>
      </c>
      <c r="AD1167" s="29">
        <v>0.64</v>
      </c>
      <c r="AE1167" s="29">
        <v>0.56000000000000005</v>
      </c>
      <c r="AF1167" s="29">
        <v>0</v>
      </c>
    </row>
    <row r="1168" spans="1:32" x14ac:dyDescent="0.25">
      <c r="A1168" t="s">
        <v>18552</v>
      </c>
      <c r="B1168" t="s">
        <v>20694</v>
      </c>
      <c r="C1168" t="s">
        <v>18</v>
      </c>
      <c r="D1168" t="s">
        <v>18553</v>
      </c>
      <c r="E1168" t="s">
        <v>18554</v>
      </c>
      <c r="F1168" t="s">
        <v>18555</v>
      </c>
      <c r="G1168" t="s">
        <v>18544</v>
      </c>
      <c r="H1168" s="36" t="str">
        <f>IFERROR(HYPERLINK(_xlfn.XLOOKUP(D1168,'[1]Smoothed Fund docs'!A:A,'[1]Smoothed Fund docs'!C:C),"FID"),IF(ISERROR(VLOOKUP(D1168,'[1]PRIIPS KID'!A:A,1,0)),HYPERLINK("https://digital.feprecisionplus.com/documents/quilter/en-gb/"&amp;F1168&amp;"/KI","KIID"),HYPERLINK("https://digital.feprecisionplus.com/documents/quilter/en-gb/"&amp;F1168&amp;"/PK","KID")))</f>
        <v>KIID</v>
      </c>
      <c r="I1168" s="29">
        <v>0.75</v>
      </c>
      <c r="J1168" s="29">
        <v>0.84</v>
      </c>
      <c r="K1168" s="30">
        <v>7.4999999999999997E-2</v>
      </c>
      <c r="L1168" s="29">
        <v>0.76500000000000001</v>
      </c>
      <c r="M1168" s="30">
        <v>0</v>
      </c>
      <c r="N1168" s="29">
        <v>0.76500000000000001</v>
      </c>
      <c r="O1168" s="30">
        <v>0</v>
      </c>
      <c r="P1168" s="30">
        <v>0</v>
      </c>
      <c r="Q1168" s="30" t="s">
        <v>22</v>
      </c>
      <c r="R1168" s="30" t="s">
        <v>22</v>
      </c>
      <c r="S1168" s="30" t="s">
        <v>22</v>
      </c>
      <c r="T1168" s="30" t="s">
        <v>22</v>
      </c>
      <c r="U1168" s="30" t="s">
        <v>22</v>
      </c>
      <c r="V1168" s="30" t="s">
        <v>22</v>
      </c>
      <c r="W1168" s="30" t="s">
        <v>16</v>
      </c>
      <c r="X1168" s="54">
        <v>0.06</v>
      </c>
      <c r="Y1168" s="30" t="s">
        <v>23</v>
      </c>
      <c r="Z1168" s="30" t="s">
        <v>11951</v>
      </c>
      <c r="AA1168" s="30" t="s">
        <v>18409</v>
      </c>
      <c r="AB1168" s="30" t="s">
        <v>14450</v>
      </c>
      <c r="AC1168" s="30" t="s">
        <v>14451</v>
      </c>
      <c r="AD1168" s="29">
        <v>0.76500000000000001</v>
      </c>
      <c r="AE1168" s="29">
        <v>0.61</v>
      </c>
      <c r="AF1168" s="29">
        <v>0</v>
      </c>
    </row>
    <row r="1169" spans="1:32" x14ac:dyDescent="0.25">
      <c r="A1169" t="s">
        <v>17971</v>
      </c>
      <c r="B1169" t="s">
        <v>20694</v>
      </c>
      <c r="C1169" t="s">
        <v>18</v>
      </c>
      <c r="D1169" t="s">
        <v>17849</v>
      </c>
      <c r="E1169" t="s">
        <v>17850</v>
      </c>
      <c r="F1169" t="s">
        <v>17851</v>
      </c>
      <c r="G1169" t="s">
        <v>18545</v>
      </c>
      <c r="H1169" s="36" t="str">
        <f>IFERROR(HYPERLINK(_xlfn.XLOOKUP(D1169,'[1]Smoothed Fund docs'!A:A,'[1]Smoothed Fund docs'!C:C),"FID"),IF(ISERROR(VLOOKUP(D1169,'[1]PRIIPS KID'!A:A,1,0)),HYPERLINK("https://digital.feprecisionplus.com/documents/quilter/en-gb/"&amp;F1169&amp;"/KI","KIID"),HYPERLINK("https://digital.feprecisionplus.com/documents/quilter/en-gb/"&amp;F1169&amp;"/PK","KID")))</f>
        <v>KIID</v>
      </c>
      <c r="I1169" s="29">
        <v>0.75</v>
      </c>
      <c r="J1169" s="29">
        <v>0.84</v>
      </c>
      <c r="K1169" s="30">
        <v>7.4999999999999997E-2</v>
      </c>
      <c r="L1169" s="29">
        <v>0.76500000000000001</v>
      </c>
      <c r="M1169" s="30">
        <v>0</v>
      </c>
      <c r="N1169" s="29">
        <v>0.76500000000000001</v>
      </c>
      <c r="O1169" s="30">
        <v>0</v>
      </c>
      <c r="P1169" s="30">
        <v>0</v>
      </c>
      <c r="Q1169" s="30" t="s">
        <v>22</v>
      </c>
      <c r="R1169" s="30" t="s">
        <v>22</v>
      </c>
      <c r="S1169" s="30" t="s">
        <v>22</v>
      </c>
      <c r="T1169" s="30" t="s">
        <v>22</v>
      </c>
      <c r="U1169" s="30" t="s">
        <v>22</v>
      </c>
      <c r="V1169" s="30" t="s">
        <v>22</v>
      </c>
      <c r="W1169" s="30" t="s">
        <v>16</v>
      </c>
      <c r="X1169" s="54">
        <v>0.06</v>
      </c>
      <c r="Y1169" s="30" t="s">
        <v>23</v>
      </c>
      <c r="Z1169" s="30" t="s">
        <v>11951</v>
      </c>
      <c r="AA1169" s="30" t="s">
        <v>18409</v>
      </c>
      <c r="AB1169" s="30" t="s">
        <v>14450</v>
      </c>
      <c r="AC1169" s="30" t="s">
        <v>14451</v>
      </c>
      <c r="AD1169" s="29">
        <v>0.76500000000000001</v>
      </c>
      <c r="AE1169" s="29">
        <v>0.47</v>
      </c>
      <c r="AF1169" s="29">
        <v>0</v>
      </c>
    </row>
    <row r="1170" spans="1:32" x14ac:dyDescent="0.25">
      <c r="A1170" t="s">
        <v>17972</v>
      </c>
      <c r="B1170" t="s">
        <v>20694</v>
      </c>
      <c r="C1170" t="s">
        <v>28</v>
      </c>
      <c r="D1170" t="s">
        <v>17852</v>
      </c>
      <c r="E1170" t="s">
        <v>17853</v>
      </c>
      <c r="F1170" t="s">
        <v>17854</v>
      </c>
      <c r="G1170" t="s">
        <v>18545</v>
      </c>
      <c r="H1170" s="36" t="str">
        <f>IFERROR(HYPERLINK(_xlfn.XLOOKUP(D1170,'[1]Smoothed Fund docs'!A:A,'[1]Smoothed Fund docs'!C:C),"FID"),IF(ISERROR(VLOOKUP(D1170,'[1]PRIIPS KID'!A:A,1,0)),HYPERLINK("https://digital.feprecisionplus.com/documents/quilter/en-gb/"&amp;F1170&amp;"/KI","KIID"),HYPERLINK("https://digital.feprecisionplus.com/documents/quilter/en-gb/"&amp;F1170&amp;"/PK","KID")))</f>
        <v>KIID</v>
      </c>
      <c r="I1170" s="29">
        <v>0.75</v>
      </c>
      <c r="J1170" s="29">
        <v>0.84</v>
      </c>
      <c r="K1170" s="30">
        <v>7.4999999999999997E-2</v>
      </c>
      <c r="L1170" s="29">
        <v>0.76500000000000001</v>
      </c>
      <c r="M1170" s="30">
        <v>0</v>
      </c>
      <c r="N1170" s="29">
        <v>0.76500000000000001</v>
      </c>
      <c r="O1170" s="30">
        <v>0</v>
      </c>
      <c r="P1170" s="30">
        <v>0</v>
      </c>
      <c r="Q1170" s="30" t="s">
        <v>22</v>
      </c>
      <c r="R1170" s="30" t="s">
        <v>22</v>
      </c>
      <c r="S1170" s="30" t="s">
        <v>22</v>
      </c>
      <c r="T1170" s="30" t="s">
        <v>22</v>
      </c>
      <c r="U1170" s="30" t="s">
        <v>22</v>
      </c>
      <c r="V1170" s="30" t="s">
        <v>22</v>
      </c>
      <c r="W1170" s="30" t="s">
        <v>16</v>
      </c>
      <c r="X1170" s="54">
        <v>0.06</v>
      </c>
      <c r="Y1170" s="30" t="s">
        <v>23</v>
      </c>
      <c r="Z1170" s="30" t="s">
        <v>11951</v>
      </c>
      <c r="AA1170" s="30" t="s">
        <v>18409</v>
      </c>
      <c r="AB1170" s="30" t="s">
        <v>14450</v>
      </c>
      <c r="AC1170" s="30" t="s">
        <v>14451</v>
      </c>
      <c r="AD1170" s="29">
        <v>0.76500000000000001</v>
      </c>
      <c r="AE1170" s="29">
        <v>0.47</v>
      </c>
      <c r="AF1170" s="29">
        <v>0</v>
      </c>
    </row>
    <row r="1171" spans="1:32" x14ac:dyDescent="0.25">
      <c r="A1171" t="s">
        <v>2565</v>
      </c>
      <c r="B1171" t="s">
        <v>20700</v>
      </c>
      <c r="C1171" t="s">
        <v>18</v>
      </c>
      <c r="D1171" t="s">
        <v>2566</v>
      </c>
      <c r="E1171" t="s">
        <v>2567</v>
      </c>
      <c r="F1171" t="s">
        <v>2568</v>
      </c>
      <c r="G1171" t="s">
        <v>18556</v>
      </c>
      <c r="H1171" s="36" t="str">
        <f>IFERROR(HYPERLINK(_xlfn.XLOOKUP(D1171,'[1]Smoothed Fund docs'!A:A,'[1]Smoothed Fund docs'!C:C),"FID"),IF(ISERROR(VLOOKUP(D1171,'[1]PRIIPS KID'!A:A,1,0)),HYPERLINK("https://digital.feprecisionplus.com/documents/quilter/en-gb/"&amp;F1171&amp;"/KI","KIID"),HYPERLINK("https://digital.feprecisionplus.com/documents/quilter/en-gb/"&amp;F1171&amp;"/PK","KID")))</f>
        <v>KIID</v>
      </c>
      <c r="I1171" s="29">
        <v>1</v>
      </c>
      <c r="J1171" s="29">
        <v>1.08</v>
      </c>
      <c r="K1171" s="30">
        <v>0.32500000000000001</v>
      </c>
      <c r="L1171" s="29">
        <v>0.75500000000000012</v>
      </c>
      <c r="M1171" s="30">
        <v>0</v>
      </c>
      <c r="N1171" s="29">
        <v>0.75500000000000012</v>
      </c>
      <c r="O1171" s="30">
        <v>0</v>
      </c>
      <c r="P1171" s="30">
        <v>0</v>
      </c>
      <c r="Q1171" s="30" t="s">
        <v>22</v>
      </c>
      <c r="R1171" s="30" t="s">
        <v>22</v>
      </c>
      <c r="S1171" s="30" t="s">
        <v>22</v>
      </c>
      <c r="T1171" s="30" t="s">
        <v>22</v>
      </c>
      <c r="U1171" s="30" t="s">
        <v>22</v>
      </c>
      <c r="V1171" s="30" t="s">
        <v>22</v>
      </c>
      <c r="W1171" s="30" t="s">
        <v>16</v>
      </c>
      <c r="X1171" s="54">
        <v>0.06</v>
      </c>
      <c r="Y1171" s="30" t="s">
        <v>23</v>
      </c>
      <c r="Z1171" s="30" t="s">
        <v>11942</v>
      </c>
      <c r="AA1171" s="30" t="s">
        <v>18409</v>
      </c>
      <c r="AB1171" s="30" t="s">
        <v>14454</v>
      </c>
      <c r="AC1171" s="30" t="s">
        <v>14453</v>
      </c>
      <c r="AD1171" s="29">
        <v>0.75500000000000012</v>
      </c>
      <c r="AE1171" s="29">
        <v>0.02</v>
      </c>
      <c r="AF1171" s="29">
        <v>0</v>
      </c>
    </row>
    <row r="1172" spans="1:32" x14ac:dyDescent="0.25">
      <c r="A1172" t="s">
        <v>2569</v>
      </c>
      <c r="B1172" t="s">
        <v>20700</v>
      </c>
      <c r="C1172" t="s">
        <v>28</v>
      </c>
      <c r="D1172" t="s">
        <v>2570</v>
      </c>
      <c r="E1172" t="s">
        <v>2571</v>
      </c>
      <c r="F1172" t="s">
        <v>2572</v>
      </c>
      <c r="G1172" t="s">
        <v>18556</v>
      </c>
      <c r="H1172" s="36" t="str">
        <f>IFERROR(HYPERLINK(_xlfn.XLOOKUP(D1172,'[1]Smoothed Fund docs'!A:A,'[1]Smoothed Fund docs'!C:C),"FID"),IF(ISERROR(VLOOKUP(D1172,'[1]PRIIPS KID'!A:A,1,0)),HYPERLINK("https://digital.feprecisionplus.com/documents/quilter/en-gb/"&amp;F1172&amp;"/KI","KIID"),HYPERLINK("https://digital.feprecisionplus.com/documents/quilter/en-gb/"&amp;F1172&amp;"/PK","KID")))</f>
        <v>KIID</v>
      </c>
      <c r="I1172" s="29">
        <v>1</v>
      </c>
      <c r="J1172" s="29">
        <v>1.08</v>
      </c>
      <c r="K1172" s="30">
        <v>0.32500000000000001</v>
      </c>
      <c r="L1172" s="29">
        <v>0.75500000000000012</v>
      </c>
      <c r="M1172" s="30">
        <v>0</v>
      </c>
      <c r="N1172" s="29">
        <v>0.75500000000000012</v>
      </c>
      <c r="O1172" s="30">
        <v>0</v>
      </c>
      <c r="P1172" s="30">
        <v>0</v>
      </c>
      <c r="Q1172" s="30" t="s">
        <v>22</v>
      </c>
      <c r="R1172" s="30" t="s">
        <v>22</v>
      </c>
      <c r="S1172" s="30" t="s">
        <v>22</v>
      </c>
      <c r="T1172" s="30" t="s">
        <v>22</v>
      </c>
      <c r="U1172" s="30" t="s">
        <v>22</v>
      </c>
      <c r="V1172" s="30" t="s">
        <v>22</v>
      </c>
      <c r="W1172" s="30" t="s">
        <v>16</v>
      </c>
      <c r="X1172" s="54">
        <v>0.06</v>
      </c>
      <c r="Y1172" s="30" t="s">
        <v>23</v>
      </c>
      <c r="Z1172" s="30" t="s">
        <v>11942</v>
      </c>
      <c r="AA1172" s="30" t="s">
        <v>18409</v>
      </c>
      <c r="AB1172" s="30" t="s">
        <v>14454</v>
      </c>
      <c r="AC1172" s="30" t="s">
        <v>14453</v>
      </c>
      <c r="AD1172" s="29">
        <v>0.75500000000000012</v>
      </c>
      <c r="AE1172" s="29">
        <v>0.02</v>
      </c>
      <c r="AF1172" s="29">
        <v>0</v>
      </c>
    </row>
    <row r="1173" spans="1:32" x14ac:dyDescent="0.25">
      <c r="A1173" t="s">
        <v>2573</v>
      </c>
      <c r="B1173" t="s">
        <v>20700</v>
      </c>
      <c r="C1173" t="s">
        <v>18</v>
      </c>
      <c r="D1173" t="s">
        <v>2574</v>
      </c>
      <c r="E1173" t="s">
        <v>2575</v>
      </c>
      <c r="F1173" t="s">
        <v>2576</v>
      </c>
      <c r="G1173" t="s">
        <v>18545</v>
      </c>
      <c r="H1173" s="36" t="str">
        <f>IFERROR(HYPERLINK(_xlfn.XLOOKUP(D1173,'[1]Smoothed Fund docs'!A:A,'[1]Smoothed Fund docs'!C:C),"FID"),IF(ISERROR(VLOOKUP(D1173,'[1]PRIIPS KID'!A:A,1,0)),HYPERLINK("https://digital.feprecisionplus.com/documents/quilter/en-gb/"&amp;F1173&amp;"/KI","KIID"),HYPERLINK("https://digital.feprecisionplus.com/documents/quilter/en-gb/"&amp;F1173&amp;"/PK","KID")))</f>
        <v>KIID</v>
      </c>
      <c r="I1173" s="29">
        <v>0.75</v>
      </c>
      <c r="J1173" s="29">
        <v>0.83</v>
      </c>
      <c r="K1173" s="30">
        <v>7.4999999999999997E-2</v>
      </c>
      <c r="L1173" s="29">
        <v>0.755</v>
      </c>
      <c r="M1173" s="30">
        <v>0</v>
      </c>
      <c r="N1173" s="29">
        <v>0.755</v>
      </c>
      <c r="O1173" s="30">
        <v>0</v>
      </c>
      <c r="P1173" s="30">
        <v>0</v>
      </c>
      <c r="Q1173" s="30" t="s">
        <v>22</v>
      </c>
      <c r="R1173" s="30" t="s">
        <v>22</v>
      </c>
      <c r="S1173" s="30" t="s">
        <v>22</v>
      </c>
      <c r="T1173" s="30" t="s">
        <v>22</v>
      </c>
      <c r="U1173" s="30" t="s">
        <v>22</v>
      </c>
      <c r="V1173" s="30" t="s">
        <v>22</v>
      </c>
      <c r="W1173" s="30" t="s">
        <v>16</v>
      </c>
      <c r="X1173" s="54">
        <v>0.06</v>
      </c>
      <c r="Y1173" s="30" t="s">
        <v>23</v>
      </c>
      <c r="Z1173" s="30" t="s">
        <v>11942</v>
      </c>
      <c r="AA1173" s="30" t="s">
        <v>18409</v>
      </c>
      <c r="AB1173" s="30" t="s">
        <v>14454</v>
      </c>
      <c r="AC1173" s="30" t="s">
        <v>14453</v>
      </c>
      <c r="AD1173" s="29">
        <v>0.755</v>
      </c>
      <c r="AE1173" s="29">
        <v>0.02</v>
      </c>
      <c r="AF1173" s="29">
        <v>0</v>
      </c>
    </row>
    <row r="1174" spans="1:32" x14ac:dyDescent="0.25">
      <c r="A1174" t="s">
        <v>2577</v>
      </c>
      <c r="B1174" t="s">
        <v>20700</v>
      </c>
      <c r="C1174" t="s">
        <v>28</v>
      </c>
      <c r="D1174" t="s">
        <v>2578</v>
      </c>
      <c r="E1174" t="s">
        <v>2579</v>
      </c>
      <c r="F1174" t="s">
        <v>2580</v>
      </c>
      <c r="G1174" t="s">
        <v>18557</v>
      </c>
      <c r="H1174" s="36" t="str">
        <f>IFERROR(HYPERLINK(_xlfn.XLOOKUP(D1174,'[1]Smoothed Fund docs'!A:A,'[1]Smoothed Fund docs'!C:C),"FID"),IF(ISERROR(VLOOKUP(D1174,'[1]PRIIPS KID'!A:A,1,0)),HYPERLINK("https://digital.feprecisionplus.com/documents/quilter/en-gb/"&amp;F1174&amp;"/KI","KIID"),HYPERLINK("https://digital.feprecisionplus.com/documents/quilter/en-gb/"&amp;F1174&amp;"/PK","KID")))</f>
        <v>KIID</v>
      </c>
      <c r="I1174" s="29">
        <v>1.5</v>
      </c>
      <c r="J1174" s="29">
        <v>1.62</v>
      </c>
      <c r="K1174" s="30">
        <v>0.82499999999999996</v>
      </c>
      <c r="L1174" s="29">
        <v>0.79500000000000015</v>
      </c>
      <c r="M1174" s="30">
        <v>0</v>
      </c>
      <c r="N1174" s="29">
        <v>0.79500000000000015</v>
      </c>
      <c r="O1174" s="30">
        <v>0</v>
      </c>
      <c r="P1174" s="30">
        <v>0</v>
      </c>
      <c r="Q1174" s="30" t="s">
        <v>22</v>
      </c>
      <c r="R1174" s="30" t="s">
        <v>22</v>
      </c>
      <c r="S1174" s="30" t="s">
        <v>22</v>
      </c>
      <c r="T1174" s="30" t="s">
        <v>22</v>
      </c>
      <c r="U1174" s="30" t="s">
        <v>22</v>
      </c>
      <c r="V1174" s="30" t="s">
        <v>22</v>
      </c>
      <c r="W1174" s="30" t="s">
        <v>16</v>
      </c>
      <c r="X1174" s="54">
        <v>0.06</v>
      </c>
      <c r="Y1174" s="30" t="s">
        <v>23</v>
      </c>
      <c r="Z1174" s="30" t="s">
        <v>11942</v>
      </c>
      <c r="AA1174" s="30" t="s">
        <v>18409</v>
      </c>
      <c r="AB1174" s="30" t="s">
        <v>14454</v>
      </c>
      <c r="AC1174" s="30" t="s">
        <v>14453</v>
      </c>
      <c r="AD1174" s="29">
        <v>0.79500000000000015</v>
      </c>
      <c r="AE1174" s="29">
        <v>0.02</v>
      </c>
      <c r="AF1174" s="29">
        <v>0</v>
      </c>
    </row>
    <row r="1175" spans="1:32" x14ac:dyDescent="0.25">
      <c r="A1175" t="s">
        <v>2581</v>
      </c>
      <c r="B1175" t="s">
        <v>20700</v>
      </c>
      <c r="C1175" t="s">
        <v>28</v>
      </c>
      <c r="D1175" t="s">
        <v>2582</v>
      </c>
      <c r="E1175" t="s">
        <v>2583</v>
      </c>
      <c r="F1175" t="s">
        <v>2584</v>
      </c>
      <c r="G1175" t="s">
        <v>18545</v>
      </c>
      <c r="H1175" s="36" t="str">
        <f>IFERROR(HYPERLINK(_xlfn.XLOOKUP(D1175,'[1]Smoothed Fund docs'!A:A,'[1]Smoothed Fund docs'!C:C),"FID"),IF(ISERROR(VLOOKUP(D1175,'[1]PRIIPS KID'!A:A,1,0)),HYPERLINK("https://digital.feprecisionplus.com/documents/quilter/en-gb/"&amp;F1175&amp;"/KI","KIID"),HYPERLINK("https://digital.feprecisionplus.com/documents/quilter/en-gb/"&amp;F1175&amp;"/PK","KID")))</f>
        <v>KIID</v>
      </c>
      <c r="I1175" s="29">
        <v>0.75</v>
      </c>
      <c r="J1175" s="29">
        <v>0.83</v>
      </c>
      <c r="K1175" s="30">
        <v>7.4999999999999997E-2</v>
      </c>
      <c r="L1175" s="29">
        <v>0.755</v>
      </c>
      <c r="M1175" s="30">
        <v>0</v>
      </c>
      <c r="N1175" s="29">
        <v>0.755</v>
      </c>
      <c r="O1175" s="30">
        <v>0</v>
      </c>
      <c r="P1175" s="30">
        <v>0</v>
      </c>
      <c r="Q1175" s="30" t="s">
        <v>22</v>
      </c>
      <c r="R1175" s="30" t="s">
        <v>22</v>
      </c>
      <c r="S1175" s="30" t="s">
        <v>22</v>
      </c>
      <c r="T1175" s="30" t="s">
        <v>22</v>
      </c>
      <c r="U1175" s="30" t="s">
        <v>22</v>
      </c>
      <c r="V1175" s="30" t="s">
        <v>22</v>
      </c>
      <c r="W1175" s="30" t="s">
        <v>16</v>
      </c>
      <c r="X1175" s="54">
        <v>0.06</v>
      </c>
      <c r="Y1175" s="30" t="s">
        <v>23</v>
      </c>
      <c r="Z1175" s="30" t="s">
        <v>11942</v>
      </c>
      <c r="AA1175" s="30" t="s">
        <v>18409</v>
      </c>
      <c r="AB1175" s="30" t="s">
        <v>14454</v>
      </c>
      <c r="AC1175" s="30" t="s">
        <v>14453</v>
      </c>
      <c r="AD1175" s="29">
        <v>0.755</v>
      </c>
      <c r="AE1175" s="29">
        <v>0.02</v>
      </c>
      <c r="AF1175" s="29">
        <v>0</v>
      </c>
    </row>
    <row r="1176" spans="1:32" x14ac:dyDescent="0.25">
      <c r="A1176" t="s">
        <v>16857</v>
      </c>
      <c r="B1176" t="s">
        <v>20700</v>
      </c>
      <c r="C1176" t="s">
        <v>18</v>
      </c>
      <c r="D1176" t="s">
        <v>2790</v>
      </c>
      <c r="E1176" t="s">
        <v>2791</v>
      </c>
      <c r="F1176" t="s">
        <v>2792</v>
      </c>
      <c r="G1176" t="s">
        <v>18545</v>
      </c>
      <c r="H1176" s="36" t="str">
        <f>IFERROR(HYPERLINK(_xlfn.XLOOKUP(D1176,'[1]Smoothed Fund docs'!A:A,'[1]Smoothed Fund docs'!C:C),"FID"),IF(ISERROR(VLOOKUP(D1176,'[1]PRIIPS KID'!A:A,1,0)),HYPERLINK("https://digital.feprecisionplus.com/documents/quilter/en-gb/"&amp;F1176&amp;"/KI","KIID"),HYPERLINK("https://digital.feprecisionplus.com/documents/quilter/en-gb/"&amp;F1176&amp;"/PK","KID")))</f>
        <v>KIID</v>
      </c>
      <c r="I1176" s="29">
        <v>0.75</v>
      </c>
      <c r="J1176" s="29">
        <v>0.89</v>
      </c>
      <c r="K1176" s="30">
        <v>7.4999999999999997E-2</v>
      </c>
      <c r="L1176" s="29">
        <v>0.81500000000000006</v>
      </c>
      <c r="M1176" s="30">
        <v>0</v>
      </c>
      <c r="N1176" s="29">
        <v>0.81500000000000006</v>
      </c>
      <c r="O1176" s="30">
        <v>0</v>
      </c>
      <c r="P1176" s="30">
        <v>0</v>
      </c>
      <c r="Q1176" s="30" t="s">
        <v>22</v>
      </c>
      <c r="R1176" s="30" t="s">
        <v>22</v>
      </c>
      <c r="S1176" s="30" t="s">
        <v>22</v>
      </c>
      <c r="T1176" s="30" t="s">
        <v>22</v>
      </c>
      <c r="U1176" s="30" t="s">
        <v>22</v>
      </c>
      <c r="V1176" s="30" t="s">
        <v>22</v>
      </c>
      <c r="W1176" s="30" t="s">
        <v>16</v>
      </c>
      <c r="X1176" s="54">
        <v>0.06</v>
      </c>
      <c r="Y1176" s="30" t="s">
        <v>23</v>
      </c>
      <c r="Z1176" s="30" t="s">
        <v>11942</v>
      </c>
      <c r="AA1176" s="30" t="s">
        <v>18409</v>
      </c>
      <c r="AB1176" s="30" t="s">
        <v>14454</v>
      </c>
      <c r="AC1176" s="30" t="s">
        <v>14453</v>
      </c>
      <c r="AD1176" s="29">
        <v>0.81500000000000006</v>
      </c>
      <c r="AE1176" s="29">
        <v>0.24</v>
      </c>
      <c r="AF1176" s="29">
        <v>0</v>
      </c>
    </row>
    <row r="1177" spans="1:32" x14ac:dyDescent="0.25">
      <c r="A1177" t="s">
        <v>16858</v>
      </c>
      <c r="B1177" t="s">
        <v>20700</v>
      </c>
      <c r="C1177" t="s">
        <v>28</v>
      </c>
      <c r="D1177" t="s">
        <v>2793</v>
      </c>
      <c r="E1177" t="s">
        <v>13200</v>
      </c>
      <c r="F1177" t="s">
        <v>2794</v>
      </c>
      <c r="G1177" t="s">
        <v>18557</v>
      </c>
      <c r="H1177" s="36" t="str">
        <f>IFERROR(HYPERLINK(_xlfn.XLOOKUP(D1177,'[1]Smoothed Fund docs'!A:A,'[1]Smoothed Fund docs'!C:C),"FID"),IF(ISERROR(VLOOKUP(D1177,'[1]PRIIPS KID'!A:A,1,0)),HYPERLINK("https://digital.feprecisionplus.com/documents/quilter/en-gb/"&amp;F1177&amp;"/KI","KIID"),HYPERLINK("https://digital.feprecisionplus.com/documents/quilter/en-gb/"&amp;F1177&amp;"/PK","KID")))</f>
        <v>KIID</v>
      </c>
      <c r="I1177" s="29">
        <v>1.5</v>
      </c>
      <c r="J1177" s="29">
        <v>1.71</v>
      </c>
      <c r="K1177" s="30">
        <v>0.82499999999999996</v>
      </c>
      <c r="L1177" s="29">
        <v>0.88500000000000001</v>
      </c>
      <c r="M1177" s="30">
        <v>0</v>
      </c>
      <c r="N1177" s="29">
        <v>0.88500000000000001</v>
      </c>
      <c r="O1177" s="30">
        <v>0</v>
      </c>
      <c r="P1177" s="30">
        <v>0</v>
      </c>
      <c r="Q1177" s="30" t="s">
        <v>22</v>
      </c>
      <c r="R1177" s="30" t="s">
        <v>22</v>
      </c>
      <c r="S1177" s="30" t="s">
        <v>22</v>
      </c>
      <c r="T1177" s="30" t="s">
        <v>22</v>
      </c>
      <c r="U1177" s="30" t="s">
        <v>22</v>
      </c>
      <c r="V1177" s="30" t="s">
        <v>22</v>
      </c>
      <c r="W1177" s="30" t="s">
        <v>16</v>
      </c>
      <c r="X1177" s="54">
        <v>0.06</v>
      </c>
      <c r="Y1177" s="30" t="s">
        <v>23</v>
      </c>
      <c r="Z1177" s="30" t="s">
        <v>11942</v>
      </c>
      <c r="AA1177" s="30" t="s">
        <v>18409</v>
      </c>
      <c r="AB1177" s="30" t="s">
        <v>14454</v>
      </c>
      <c r="AC1177" s="30" t="s">
        <v>14453</v>
      </c>
      <c r="AD1177" s="29">
        <v>0.88500000000000001</v>
      </c>
      <c r="AE1177" s="29">
        <v>0.24</v>
      </c>
      <c r="AF1177" s="29">
        <v>0</v>
      </c>
    </row>
    <row r="1178" spans="1:32" x14ac:dyDescent="0.25">
      <c r="A1178" t="s">
        <v>16859</v>
      </c>
      <c r="B1178" t="s">
        <v>20700</v>
      </c>
      <c r="C1178" t="s">
        <v>28</v>
      </c>
      <c r="D1178" t="s">
        <v>2795</v>
      </c>
      <c r="E1178" t="s">
        <v>2796</v>
      </c>
      <c r="F1178" t="s">
        <v>2797</v>
      </c>
      <c r="G1178" t="s">
        <v>18545</v>
      </c>
      <c r="H1178" s="36" t="str">
        <f>IFERROR(HYPERLINK(_xlfn.XLOOKUP(D1178,'[1]Smoothed Fund docs'!A:A,'[1]Smoothed Fund docs'!C:C),"FID"),IF(ISERROR(VLOOKUP(D1178,'[1]PRIIPS KID'!A:A,1,0)),HYPERLINK("https://digital.feprecisionplus.com/documents/quilter/en-gb/"&amp;F1178&amp;"/KI","KIID"),HYPERLINK("https://digital.feprecisionplus.com/documents/quilter/en-gb/"&amp;F1178&amp;"/PK","KID")))</f>
        <v>KIID</v>
      </c>
      <c r="I1178" s="29">
        <v>0.75</v>
      </c>
      <c r="J1178" s="29">
        <v>0.89</v>
      </c>
      <c r="K1178" s="30">
        <v>7.4999999999999997E-2</v>
      </c>
      <c r="L1178" s="29">
        <v>0.81500000000000006</v>
      </c>
      <c r="M1178" s="30">
        <v>0</v>
      </c>
      <c r="N1178" s="29">
        <v>0.81500000000000006</v>
      </c>
      <c r="O1178" s="30">
        <v>0</v>
      </c>
      <c r="P1178" s="30">
        <v>0</v>
      </c>
      <c r="Q1178" s="30" t="s">
        <v>22</v>
      </c>
      <c r="R1178" s="30" t="s">
        <v>22</v>
      </c>
      <c r="S1178" s="30" t="s">
        <v>22</v>
      </c>
      <c r="T1178" s="30" t="s">
        <v>22</v>
      </c>
      <c r="U1178" s="30" t="s">
        <v>22</v>
      </c>
      <c r="V1178" s="30" t="s">
        <v>22</v>
      </c>
      <c r="W1178" s="30" t="s">
        <v>16</v>
      </c>
      <c r="X1178" s="54">
        <v>0.06</v>
      </c>
      <c r="Y1178" s="30" t="s">
        <v>23</v>
      </c>
      <c r="Z1178" s="30" t="s">
        <v>11942</v>
      </c>
      <c r="AA1178" s="30" t="s">
        <v>18409</v>
      </c>
      <c r="AB1178" s="30" t="s">
        <v>14454</v>
      </c>
      <c r="AC1178" s="30" t="s">
        <v>14453</v>
      </c>
      <c r="AD1178" s="29">
        <v>0.81500000000000006</v>
      </c>
      <c r="AE1178" s="29">
        <v>0.24</v>
      </c>
      <c r="AF1178" s="29">
        <v>0</v>
      </c>
    </row>
    <row r="1179" spans="1:32" x14ac:dyDescent="0.25">
      <c r="A1179" t="s">
        <v>2601</v>
      </c>
      <c r="B1179" t="s">
        <v>20700</v>
      </c>
      <c r="C1179" t="s">
        <v>18</v>
      </c>
      <c r="D1179" t="s">
        <v>2602</v>
      </c>
      <c r="E1179" t="s">
        <v>2603</v>
      </c>
      <c r="F1179" t="s">
        <v>2604</v>
      </c>
      <c r="G1179" t="s">
        <v>18557</v>
      </c>
      <c r="H1179" s="36" t="str">
        <f>IFERROR(HYPERLINK(_xlfn.XLOOKUP(D1179,'[1]Smoothed Fund docs'!A:A,'[1]Smoothed Fund docs'!C:C),"FID"),IF(ISERROR(VLOOKUP(D1179,'[1]PRIIPS KID'!A:A,1,0)),HYPERLINK("https://digital.feprecisionplus.com/documents/quilter/en-gb/"&amp;F1179&amp;"/KI","KIID"),HYPERLINK("https://digital.feprecisionplus.com/documents/quilter/en-gb/"&amp;F1179&amp;"/PK","KID")))</f>
        <v>KIID</v>
      </c>
      <c r="I1179" s="29">
        <v>1.5</v>
      </c>
      <c r="J1179" s="29">
        <v>1.7</v>
      </c>
      <c r="K1179" s="30">
        <v>0.82499999999999996</v>
      </c>
      <c r="L1179" s="29">
        <v>0.875</v>
      </c>
      <c r="M1179" s="30">
        <v>0</v>
      </c>
      <c r="N1179" s="29">
        <v>0.875</v>
      </c>
      <c r="O1179" s="30">
        <v>0</v>
      </c>
      <c r="P1179" s="30">
        <v>0</v>
      </c>
      <c r="Q1179" s="30" t="s">
        <v>22</v>
      </c>
      <c r="R1179" s="30" t="s">
        <v>22</v>
      </c>
      <c r="S1179" s="30" t="s">
        <v>22</v>
      </c>
      <c r="T1179" s="30" t="s">
        <v>22</v>
      </c>
      <c r="U1179" s="30" t="s">
        <v>22</v>
      </c>
      <c r="V1179" s="30" t="s">
        <v>22</v>
      </c>
      <c r="W1179" s="30" t="s">
        <v>16</v>
      </c>
      <c r="X1179" s="54">
        <v>0.06</v>
      </c>
      <c r="Y1179" s="30" t="s">
        <v>23</v>
      </c>
      <c r="Z1179" s="30" t="s">
        <v>11942</v>
      </c>
      <c r="AA1179" s="30" t="s">
        <v>18409</v>
      </c>
      <c r="AB1179" s="30" t="s">
        <v>14457</v>
      </c>
      <c r="AC1179" s="30" t="s">
        <v>14456</v>
      </c>
      <c r="AD1179" s="29">
        <v>0.875</v>
      </c>
      <c r="AE1179" s="29">
        <v>7.0000000000000007E-2</v>
      </c>
      <c r="AF1179" s="29">
        <v>0</v>
      </c>
    </row>
    <row r="1180" spans="1:32" x14ac:dyDescent="0.25">
      <c r="A1180" t="s">
        <v>2605</v>
      </c>
      <c r="B1180" t="s">
        <v>20700</v>
      </c>
      <c r="C1180" t="s">
        <v>18</v>
      </c>
      <c r="D1180" t="s">
        <v>2606</v>
      </c>
      <c r="E1180" t="s">
        <v>2607</v>
      </c>
      <c r="F1180" t="s">
        <v>2608</v>
      </c>
      <c r="G1180" t="s">
        <v>18545</v>
      </c>
      <c r="H1180" s="36" t="str">
        <f>IFERROR(HYPERLINK(_xlfn.XLOOKUP(D1180,'[1]Smoothed Fund docs'!A:A,'[1]Smoothed Fund docs'!C:C),"FID"),IF(ISERROR(VLOOKUP(D1180,'[1]PRIIPS KID'!A:A,1,0)),HYPERLINK("https://digital.feprecisionplus.com/documents/quilter/en-gb/"&amp;F1180&amp;"/KI","KIID"),HYPERLINK("https://digital.feprecisionplus.com/documents/quilter/en-gb/"&amp;F1180&amp;"/PK","KID")))</f>
        <v>KIID</v>
      </c>
      <c r="I1180" s="29">
        <v>0.75</v>
      </c>
      <c r="J1180" s="29">
        <v>0.9</v>
      </c>
      <c r="K1180" s="30">
        <v>7.4999999999999997E-2</v>
      </c>
      <c r="L1180" s="29">
        <v>0.82500000000000007</v>
      </c>
      <c r="M1180" s="30">
        <v>0</v>
      </c>
      <c r="N1180" s="29">
        <v>0.82500000000000007</v>
      </c>
      <c r="O1180" s="30">
        <v>0</v>
      </c>
      <c r="P1180" s="30">
        <v>0</v>
      </c>
      <c r="Q1180" s="30" t="s">
        <v>22</v>
      </c>
      <c r="R1180" s="30" t="s">
        <v>22</v>
      </c>
      <c r="S1180" s="30" t="s">
        <v>22</v>
      </c>
      <c r="T1180" s="30" t="s">
        <v>22</v>
      </c>
      <c r="U1180" s="30" t="s">
        <v>22</v>
      </c>
      <c r="V1180" s="30" t="s">
        <v>22</v>
      </c>
      <c r="W1180" s="30" t="s">
        <v>16</v>
      </c>
      <c r="X1180" s="54">
        <v>0.06</v>
      </c>
      <c r="Y1180" s="30" t="s">
        <v>23</v>
      </c>
      <c r="Z1180" s="30" t="s">
        <v>11942</v>
      </c>
      <c r="AA1180" s="30" t="s">
        <v>18409</v>
      </c>
      <c r="AB1180" s="30" t="s">
        <v>14457</v>
      </c>
      <c r="AC1180" s="30" t="s">
        <v>14456</v>
      </c>
      <c r="AD1180" s="29">
        <v>0.82500000000000007</v>
      </c>
      <c r="AE1180" s="29">
        <v>7.0000000000000007E-2</v>
      </c>
      <c r="AF1180" s="29">
        <v>0</v>
      </c>
    </row>
    <row r="1181" spans="1:32" x14ac:dyDescent="0.25">
      <c r="A1181" t="s">
        <v>2609</v>
      </c>
      <c r="B1181" t="s">
        <v>20700</v>
      </c>
      <c r="C1181" t="s">
        <v>28</v>
      </c>
      <c r="D1181" t="s">
        <v>2610</v>
      </c>
      <c r="E1181" t="s">
        <v>2611</v>
      </c>
      <c r="F1181" t="s">
        <v>2612</v>
      </c>
      <c r="G1181" t="s">
        <v>18557</v>
      </c>
      <c r="H1181" s="36" t="str">
        <f>IFERROR(HYPERLINK(_xlfn.XLOOKUP(D1181,'[1]Smoothed Fund docs'!A:A,'[1]Smoothed Fund docs'!C:C),"FID"),IF(ISERROR(VLOOKUP(D1181,'[1]PRIIPS KID'!A:A,1,0)),HYPERLINK("https://digital.feprecisionplus.com/documents/quilter/en-gb/"&amp;F1181&amp;"/KI","KIID"),HYPERLINK("https://digital.feprecisionplus.com/documents/quilter/en-gb/"&amp;F1181&amp;"/PK","KID")))</f>
        <v>KIID</v>
      </c>
      <c r="I1181" s="29">
        <v>1.5</v>
      </c>
      <c r="J1181" s="29">
        <v>1.7</v>
      </c>
      <c r="K1181" s="30">
        <v>0.82499999999999996</v>
      </c>
      <c r="L1181" s="29">
        <v>0.875</v>
      </c>
      <c r="M1181" s="30">
        <v>0</v>
      </c>
      <c r="N1181" s="29">
        <v>0.875</v>
      </c>
      <c r="O1181" s="30">
        <v>0</v>
      </c>
      <c r="P1181" s="30">
        <v>0</v>
      </c>
      <c r="Q1181" s="30" t="s">
        <v>22</v>
      </c>
      <c r="R1181" s="30" t="s">
        <v>22</v>
      </c>
      <c r="S1181" s="30" t="s">
        <v>22</v>
      </c>
      <c r="T1181" s="30" t="s">
        <v>22</v>
      </c>
      <c r="U1181" s="30" t="s">
        <v>22</v>
      </c>
      <c r="V1181" s="30" t="s">
        <v>22</v>
      </c>
      <c r="W1181" s="30" t="s">
        <v>16</v>
      </c>
      <c r="X1181" s="54">
        <v>0.06</v>
      </c>
      <c r="Y1181" s="30" t="s">
        <v>23</v>
      </c>
      <c r="Z1181" s="30" t="s">
        <v>11942</v>
      </c>
      <c r="AA1181" s="30" t="s">
        <v>18409</v>
      </c>
      <c r="AB1181" s="30" t="s">
        <v>14457</v>
      </c>
      <c r="AC1181" s="30" t="s">
        <v>14456</v>
      </c>
      <c r="AD1181" s="29">
        <v>0.875</v>
      </c>
      <c r="AE1181" s="29">
        <v>7.0000000000000007E-2</v>
      </c>
      <c r="AF1181" s="29">
        <v>0</v>
      </c>
    </row>
    <row r="1182" spans="1:32" x14ac:dyDescent="0.25">
      <c r="A1182" t="s">
        <v>2613</v>
      </c>
      <c r="B1182" t="s">
        <v>20700</v>
      </c>
      <c r="C1182" t="s">
        <v>28</v>
      </c>
      <c r="D1182" t="s">
        <v>2614</v>
      </c>
      <c r="E1182" t="s">
        <v>2615</v>
      </c>
      <c r="F1182" t="s">
        <v>2616</v>
      </c>
      <c r="G1182" t="s">
        <v>18545</v>
      </c>
      <c r="H1182" s="36" t="str">
        <f>IFERROR(HYPERLINK(_xlfn.XLOOKUP(D1182,'[1]Smoothed Fund docs'!A:A,'[1]Smoothed Fund docs'!C:C),"FID"),IF(ISERROR(VLOOKUP(D1182,'[1]PRIIPS KID'!A:A,1,0)),HYPERLINK("https://digital.feprecisionplus.com/documents/quilter/en-gb/"&amp;F1182&amp;"/KI","KIID"),HYPERLINK("https://digital.feprecisionplus.com/documents/quilter/en-gb/"&amp;F1182&amp;"/PK","KID")))</f>
        <v>KIID</v>
      </c>
      <c r="I1182" s="29">
        <v>0.75</v>
      </c>
      <c r="J1182" s="29">
        <v>0.91</v>
      </c>
      <c r="K1182" s="30">
        <v>7.4999999999999997E-2</v>
      </c>
      <c r="L1182" s="29">
        <v>0.83500000000000008</v>
      </c>
      <c r="M1182" s="30">
        <v>0</v>
      </c>
      <c r="N1182" s="29">
        <v>0.83500000000000008</v>
      </c>
      <c r="O1182" s="30">
        <v>0</v>
      </c>
      <c r="P1182" s="30">
        <v>0</v>
      </c>
      <c r="Q1182" s="30" t="s">
        <v>22</v>
      </c>
      <c r="R1182" s="30" t="s">
        <v>22</v>
      </c>
      <c r="S1182" s="30" t="s">
        <v>22</v>
      </c>
      <c r="T1182" s="30" t="s">
        <v>22</v>
      </c>
      <c r="U1182" s="30" t="s">
        <v>22</v>
      </c>
      <c r="V1182" s="30" t="s">
        <v>22</v>
      </c>
      <c r="W1182" s="30" t="s">
        <v>16</v>
      </c>
      <c r="X1182" s="54">
        <v>0.06</v>
      </c>
      <c r="Y1182" s="30" t="s">
        <v>23</v>
      </c>
      <c r="Z1182" s="30" t="s">
        <v>11942</v>
      </c>
      <c r="AA1182" s="30" t="s">
        <v>18409</v>
      </c>
      <c r="AB1182" s="30" t="s">
        <v>14457</v>
      </c>
      <c r="AC1182" s="30" t="s">
        <v>14456</v>
      </c>
      <c r="AD1182" s="29">
        <v>0.83500000000000008</v>
      </c>
      <c r="AE1182" s="29">
        <v>7.0000000000000007E-2</v>
      </c>
      <c r="AF1182" s="29">
        <v>0</v>
      </c>
    </row>
    <row r="1183" spans="1:32" x14ac:dyDescent="0.25">
      <c r="A1183" t="s">
        <v>20701</v>
      </c>
      <c r="B1183" t="s">
        <v>20700</v>
      </c>
      <c r="C1183" t="s">
        <v>18</v>
      </c>
      <c r="D1183" t="s">
        <v>2585</v>
      </c>
      <c r="E1183" t="s">
        <v>2586</v>
      </c>
      <c r="F1183" t="s">
        <v>2587</v>
      </c>
      <c r="G1183" t="s">
        <v>18545</v>
      </c>
      <c r="H1183" s="36" t="str">
        <f>IFERROR(HYPERLINK(_xlfn.XLOOKUP(D1183,'[1]Smoothed Fund docs'!A:A,'[1]Smoothed Fund docs'!C:C),"FID"),IF(ISERROR(VLOOKUP(D1183,'[1]PRIIPS KID'!A:A,1,0)),HYPERLINK("https://digital.feprecisionplus.com/documents/quilter/en-gb/"&amp;F1183&amp;"/KI","KIID"),HYPERLINK("https://digital.feprecisionplus.com/documents/quilter/en-gb/"&amp;F1183&amp;"/PK","KID")))</f>
        <v>KIID</v>
      </c>
      <c r="I1183" s="29">
        <v>0.75</v>
      </c>
      <c r="J1183" s="29">
        <v>0.83</v>
      </c>
      <c r="K1183" s="30">
        <v>7.4999999999999997E-2</v>
      </c>
      <c r="L1183" s="29">
        <v>0.755</v>
      </c>
      <c r="M1183" s="30">
        <v>0</v>
      </c>
      <c r="N1183" s="29">
        <v>0.755</v>
      </c>
      <c r="O1183" s="30">
        <v>0</v>
      </c>
      <c r="P1183" s="30">
        <v>0</v>
      </c>
      <c r="Q1183" s="30" t="s">
        <v>22</v>
      </c>
      <c r="R1183" s="30" t="s">
        <v>22</v>
      </c>
      <c r="S1183" s="30" t="s">
        <v>22</v>
      </c>
      <c r="T1183" s="30" t="s">
        <v>22</v>
      </c>
      <c r="U1183" s="30" t="s">
        <v>22</v>
      </c>
      <c r="V1183" s="30" t="s">
        <v>22</v>
      </c>
      <c r="W1183" s="30" t="s">
        <v>16</v>
      </c>
      <c r="X1183" s="54">
        <v>0.06</v>
      </c>
      <c r="Y1183" s="30" t="s">
        <v>23</v>
      </c>
      <c r="Z1183" s="30" t="s">
        <v>11942</v>
      </c>
      <c r="AA1183" s="30" t="s">
        <v>18409</v>
      </c>
      <c r="AB1183" s="30" t="s">
        <v>14458</v>
      </c>
      <c r="AC1183" s="30" t="s">
        <v>14459</v>
      </c>
      <c r="AD1183" s="29">
        <v>0.755</v>
      </c>
      <c r="AE1183" s="29">
        <v>0.1</v>
      </c>
      <c r="AF1183" s="29">
        <v>0</v>
      </c>
    </row>
    <row r="1184" spans="1:32" x14ac:dyDescent="0.25">
      <c r="A1184" t="s">
        <v>20702</v>
      </c>
      <c r="B1184" t="s">
        <v>20700</v>
      </c>
      <c r="C1184" t="s">
        <v>28</v>
      </c>
      <c r="D1184" t="s">
        <v>2588</v>
      </c>
      <c r="E1184" t="s">
        <v>13194</v>
      </c>
      <c r="F1184" t="s">
        <v>2589</v>
      </c>
      <c r="G1184" t="s">
        <v>18557</v>
      </c>
      <c r="H1184" s="36" t="str">
        <f>IFERROR(HYPERLINK(_xlfn.XLOOKUP(D1184,'[1]Smoothed Fund docs'!A:A,'[1]Smoothed Fund docs'!C:C),"FID"),IF(ISERROR(VLOOKUP(D1184,'[1]PRIIPS KID'!A:A,1,0)),HYPERLINK("https://digital.feprecisionplus.com/documents/quilter/en-gb/"&amp;F1184&amp;"/KI","KIID"),HYPERLINK("https://digital.feprecisionplus.com/documents/quilter/en-gb/"&amp;F1184&amp;"/PK","KID")))</f>
        <v>KIID</v>
      </c>
      <c r="I1184" s="29">
        <v>1.5</v>
      </c>
      <c r="J1184" s="29">
        <v>1.62</v>
      </c>
      <c r="K1184" s="30">
        <v>0.82499999999999996</v>
      </c>
      <c r="L1184" s="29">
        <v>0.79500000000000015</v>
      </c>
      <c r="M1184" s="30">
        <v>0</v>
      </c>
      <c r="N1184" s="29">
        <v>0.79500000000000015</v>
      </c>
      <c r="O1184" s="30">
        <v>0</v>
      </c>
      <c r="P1184" s="30">
        <v>0</v>
      </c>
      <c r="Q1184" s="30" t="s">
        <v>22</v>
      </c>
      <c r="R1184" s="30" t="s">
        <v>22</v>
      </c>
      <c r="S1184" s="30" t="s">
        <v>22</v>
      </c>
      <c r="T1184" s="30" t="s">
        <v>22</v>
      </c>
      <c r="U1184" s="30" t="s">
        <v>22</v>
      </c>
      <c r="V1184" s="30" t="s">
        <v>22</v>
      </c>
      <c r="W1184" s="30" t="s">
        <v>16</v>
      </c>
      <c r="X1184" s="54">
        <v>0.06</v>
      </c>
      <c r="Y1184" s="30" t="s">
        <v>23</v>
      </c>
      <c r="Z1184" s="30" t="s">
        <v>11942</v>
      </c>
      <c r="AA1184" s="30" t="s">
        <v>18409</v>
      </c>
      <c r="AB1184" s="30" t="s">
        <v>14458</v>
      </c>
      <c r="AC1184" s="30" t="s">
        <v>14459</v>
      </c>
      <c r="AD1184" s="29">
        <v>0.79500000000000015</v>
      </c>
      <c r="AE1184" s="29">
        <v>0.1</v>
      </c>
      <c r="AF1184" s="29">
        <v>0</v>
      </c>
    </row>
    <row r="1185" spans="1:32" x14ac:dyDescent="0.25">
      <c r="A1185" t="s">
        <v>20703</v>
      </c>
      <c r="B1185" t="s">
        <v>20700</v>
      </c>
      <c r="C1185" t="s">
        <v>28</v>
      </c>
      <c r="D1185" t="s">
        <v>2590</v>
      </c>
      <c r="E1185" t="s">
        <v>2591</v>
      </c>
      <c r="F1185" t="s">
        <v>2592</v>
      </c>
      <c r="G1185" t="s">
        <v>18545</v>
      </c>
      <c r="H1185" s="36" t="str">
        <f>IFERROR(HYPERLINK(_xlfn.XLOOKUP(D1185,'[1]Smoothed Fund docs'!A:A,'[1]Smoothed Fund docs'!C:C),"FID"),IF(ISERROR(VLOOKUP(D1185,'[1]PRIIPS KID'!A:A,1,0)),HYPERLINK("https://digital.feprecisionplus.com/documents/quilter/en-gb/"&amp;F1185&amp;"/KI","KIID"),HYPERLINK("https://digital.feprecisionplus.com/documents/quilter/en-gb/"&amp;F1185&amp;"/PK","KID")))</f>
        <v>KIID</v>
      </c>
      <c r="I1185" s="29">
        <v>0.75</v>
      </c>
      <c r="J1185" s="29">
        <v>0.83</v>
      </c>
      <c r="K1185" s="30">
        <v>7.4999999999999997E-2</v>
      </c>
      <c r="L1185" s="29">
        <v>0.755</v>
      </c>
      <c r="M1185" s="30">
        <v>0</v>
      </c>
      <c r="N1185" s="29">
        <v>0.755</v>
      </c>
      <c r="O1185" s="30">
        <v>0</v>
      </c>
      <c r="P1185" s="30">
        <v>0</v>
      </c>
      <c r="Q1185" s="30" t="s">
        <v>22</v>
      </c>
      <c r="R1185" s="30" t="s">
        <v>22</v>
      </c>
      <c r="S1185" s="30" t="s">
        <v>22</v>
      </c>
      <c r="T1185" s="30" t="s">
        <v>22</v>
      </c>
      <c r="U1185" s="30" t="s">
        <v>22</v>
      </c>
      <c r="V1185" s="30" t="s">
        <v>22</v>
      </c>
      <c r="W1185" s="30" t="s">
        <v>16</v>
      </c>
      <c r="X1185" s="54">
        <v>0.06</v>
      </c>
      <c r="Y1185" s="30" t="s">
        <v>23</v>
      </c>
      <c r="Z1185" s="30" t="s">
        <v>11942</v>
      </c>
      <c r="AA1185" s="30" t="s">
        <v>18409</v>
      </c>
      <c r="AB1185" s="30" t="s">
        <v>14458</v>
      </c>
      <c r="AC1185" s="30" t="s">
        <v>14459</v>
      </c>
      <c r="AD1185" s="29">
        <v>0.755</v>
      </c>
      <c r="AE1185" s="29">
        <v>0.1</v>
      </c>
      <c r="AF1185" s="29">
        <v>0</v>
      </c>
    </row>
    <row r="1186" spans="1:32" x14ac:dyDescent="0.25">
      <c r="A1186" t="s">
        <v>17618</v>
      </c>
      <c r="B1186" t="s">
        <v>20700</v>
      </c>
      <c r="C1186" t="s">
        <v>18</v>
      </c>
      <c r="D1186" t="s">
        <v>17619</v>
      </c>
      <c r="E1186" t="s">
        <v>17620</v>
      </c>
      <c r="F1186" t="s">
        <v>17621</v>
      </c>
      <c r="G1186" t="s">
        <v>18545</v>
      </c>
      <c r="H1186" s="36" t="str">
        <f>IFERROR(HYPERLINK(_xlfn.XLOOKUP(D1186,'[1]Smoothed Fund docs'!A:A,'[1]Smoothed Fund docs'!C:C),"FID"),IF(ISERROR(VLOOKUP(D1186,'[1]PRIIPS KID'!A:A,1,0)),HYPERLINK("https://digital.feprecisionplus.com/documents/quilter/en-gb/"&amp;F1186&amp;"/KI","KIID"),HYPERLINK("https://digital.feprecisionplus.com/documents/quilter/en-gb/"&amp;F1186&amp;"/PK","KID")))</f>
        <v>KIID</v>
      </c>
      <c r="I1186" s="29">
        <v>0.45</v>
      </c>
      <c r="J1186" s="29">
        <v>0.52</v>
      </c>
      <c r="K1186" s="30">
        <v>0</v>
      </c>
      <c r="L1186" s="29">
        <v>0.52</v>
      </c>
      <c r="M1186" s="30">
        <v>0</v>
      </c>
      <c r="N1186" s="29">
        <v>0.52</v>
      </c>
      <c r="O1186" s="30">
        <v>0</v>
      </c>
      <c r="P1186" s="30">
        <v>0</v>
      </c>
      <c r="Q1186" s="30" t="s">
        <v>22</v>
      </c>
      <c r="R1186" s="30" t="s">
        <v>22</v>
      </c>
      <c r="S1186" s="30" t="s">
        <v>22</v>
      </c>
      <c r="T1186" s="30" t="s">
        <v>22</v>
      </c>
      <c r="U1186" s="30" t="s">
        <v>22</v>
      </c>
      <c r="V1186" s="30" t="s">
        <v>22</v>
      </c>
      <c r="W1186" s="30" t="s">
        <v>50</v>
      </c>
      <c r="X1186" s="54">
        <v>0.04</v>
      </c>
      <c r="Y1186" s="30" t="s">
        <v>23</v>
      </c>
      <c r="Z1186" s="30" t="s">
        <v>11942</v>
      </c>
      <c r="AA1186" s="30" t="s">
        <v>18409</v>
      </c>
      <c r="AB1186" s="30" t="s">
        <v>14415</v>
      </c>
      <c r="AC1186" s="30" t="s">
        <v>14407</v>
      </c>
      <c r="AD1186" s="29">
        <v>0.52</v>
      </c>
      <c r="AE1186" s="29">
        <v>0.12</v>
      </c>
      <c r="AF1186" s="29">
        <v>0</v>
      </c>
    </row>
    <row r="1187" spans="1:32" x14ac:dyDescent="0.25">
      <c r="A1187" t="s">
        <v>17622</v>
      </c>
      <c r="B1187" t="s">
        <v>20700</v>
      </c>
      <c r="C1187" t="s">
        <v>28</v>
      </c>
      <c r="D1187" t="s">
        <v>17623</v>
      </c>
      <c r="E1187" t="s">
        <v>17624</v>
      </c>
      <c r="F1187" t="s">
        <v>17625</v>
      </c>
      <c r="G1187" t="s">
        <v>18545</v>
      </c>
      <c r="H1187" s="36" t="str">
        <f>IFERROR(HYPERLINK(_xlfn.XLOOKUP(D1187,'[1]Smoothed Fund docs'!A:A,'[1]Smoothed Fund docs'!C:C),"FID"),IF(ISERROR(VLOOKUP(D1187,'[1]PRIIPS KID'!A:A,1,0)),HYPERLINK("https://digital.feprecisionplus.com/documents/quilter/en-gb/"&amp;F1187&amp;"/KI","KIID"),HYPERLINK("https://digital.feprecisionplus.com/documents/quilter/en-gb/"&amp;F1187&amp;"/PK","KID")))</f>
        <v>KIID</v>
      </c>
      <c r="I1187" s="29">
        <v>0.45</v>
      </c>
      <c r="J1187" s="29">
        <v>0.52</v>
      </c>
      <c r="K1187" s="30">
        <v>0</v>
      </c>
      <c r="L1187" s="29">
        <v>0.52</v>
      </c>
      <c r="M1187" s="30">
        <v>0</v>
      </c>
      <c r="N1187" s="29">
        <v>0.52</v>
      </c>
      <c r="O1187" s="30">
        <v>0</v>
      </c>
      <c r="P1187" s="30">
        <v>0</v>
      </c>
      <c r="Q1187" s="30" t="s">
        <v>22</v>
      </c>
      <c r="R1187" s="30" t="s">
        <v>22</v>
      </c>
      <c r="S1187" s="30" t="s">
        <v>22</v>
      </c>
      <c r="T1187" s="30" t="s">
        <v>22</v>
      </c>
      <c r="U1187" s="30" t="s">
        <v>22</v>
      </c>
      <c r="V1187" s="30" t="s">
        <v>22</v>
      </c>
      <c r="W1187" s="30" t="s">
        <v>50</v>
      </c>
      <c r="X1187" s="54">
        <v>0.04</v>
      </c>
      <c r="Y1187" s="30" t="s">
        <v>23</v>
      </c>
      <c r="Z1187" s="30" t="s">
        <v>11942</v>
      </c>
      <c r="AA1187" s="30" t="s">
        <v>18409</v>
      </c>
      <c r="AB1187" s="30" t="s">
        <v>14415</v>
      </c>
      <c r="AC1187" s="30" t="s">
        <v>14407</v>
      </c>
      <c r="AD1187" s="29">
        <v>0.52</v>
      </c>
      <c r="AE1187" s="29">
        <v>0.12</v>
      </c>
      <c r="AF1187" s="29">
        <v>0</v>
      </c>
    </row>
    <row r="1188" spans="1:32" x14ac:dyDescent="0.25">
      <c r="A1188" t="s">
        <v>17626</v>
      </c>
      <c r="B1188" t="s">
        <v>20700</v>
      </c>
      <c r="C1188" t="s">
        <v>18</v>
      </c>
      <c r="D1188" t="s">
        <v>17627</v>
      </c>
      <c r="E1188" t="s">
        <v>17628</v>
      </c>
      <c r="F1188" t="s">
        <v>17629</v>
      </c>
      <c r="G1188" t="s">
        <v>18545</v>
      </c>
      <c r="H1188" s="36" t="str">
        <f>IFERROR(HYPERLINK(_xlfn.XLOOKUP(D1188,'[1]Smoothed Fund docs'!A:A,'[1]Smoothed Fund docs'!C:C),"FID"),IF(ISERROR(VLOOKUP(D1188,'[1]PRIIPS KID'!A:A,1,0)),HYPERLINK("https://digital.feprecisionplus.com/documents/quilter/en-gb/"&amp;F1188&amp;"/KI","KIID"),HYPERLINK("https://digital.feprecisionplus.com/documents/quilter/en-gb/"&amp;F1188&amp;"/PK","KID")))</f>
        <v>KIID</v>
      </c>
      <c r="I1188" s="29">
        <v>0.45</v>
      </c>
      <c r="J1188" s="29">
        <v>0.52</v>
      </c>
      <c r="K1188" s="30">
        <v>0</v>
      </c>
      <c r="L1188" s="29">
        <v>0.52</v>
      </c>
      <c r="M1188" s="30">
        <v>0</v>
      </c>
      <c r="N1188" s="29">
        <v>0.52</v>
      </c>
      <c r="O1188" s="30">
        <v>0</v>
      </c>
      <c r="P1188" s="30">
        <v>0</v>
      </c>
      <c r="Q1188" s="30" t="s">
        <v>22</v>
      </c>
      <c r="R1188" s="30" t="s">
        <v>22</v>
      </c>
      <c r="S1188" s="30" t="s">
        <v>22</v>
      </c>
      <c r="T1188" s="30" t="s">
        <v>22</v>
      </c>
      <c r="U1188" s="30" t="s">
        <v>22</v>
      </c>
      <c r="V1188" s="30" t="s">
        <v>22</v>
      </c>
      <c r="W1188" s="30" t="s">
        <v>50</v>
      </c>
      <c r="X1188" s="54">
        <v>0.04</v>
      </c>
      <c r="Y1188" s="30" t="s">
        <v>23</v>
      </c>
      <c r="Z1188" s="30" t="s">
        <v>11942</v>
      </c>
      <c r="AA1188" s="30" t="s">
        <v>18409</v>
      </c>
      <c r="AB1188" s="30" t="s">
        <v>14415</v>
      </c>
      <c r="AC1188" s="30" t="s">
        <v>14407</v>
      </c>
      <c r="AD1188" s="29">
        <v>0.52</v>
      </c>
      <c r="AE1188" s="29">
        <v>0.11</v>
      </c>
      <c r="AF1188" s="29">
        <v>0</v>
      </c>
    </row>
    <row r="1189" spans="1:32" x14ac:dyDescent="0.25">
      <c r="A1189" t="s">
        <v>17630</v>
      </c>
      <c r="B1189" t="s">
        <v>20700</v>
      </c>
      <c r="C1189" t="s">
        <v>28</v>
      </c>
      <c r="D1189" t="s">
        <v>17631</v>
      </c>
      <c r="E1189" t="s">
        <v>17632</v>
      </c>
      <c r="F1189" t="s">
        <v>17633</v>
      </c>
      <c r="G1189" t="s">
        <v>18545</v>
      </c>
      <c r="H1189" s="36" t="str">
        <f>IFERROR(HYPERLINK(_xlfn.XLOOKUP(D1189,'[1]Smoothed Fund docs'!A:A,'[1]Smoothed Fund docs'!C:C),"FID"),IF(ISERROR(VLOOKUP(D1189,'[1]PRIIPS KID'!A:A,1,0)),HYPERLINK("https://digital.feprecisionplus.com/documents/quilter/en-gb/"&amp;F1189&amp;"/KI","KIID"),HYPERLINK("https://digital.feprecisionplus.com/documents/quilter/en-gb/"&amp;F1189&amp;"/PK","KID")))</f>
        <v>KIID</v>
      </c>
      <c r="I1189" s="29">
        <v>0.45</v>
      </c>
      <c r="J1189" s="29">
        <v>0.52</v>
      </c>
      <c r="K1189" s="30">
        <v>0</v>
      </c>
      <c r="L1189" s="29">
        <v>0.52</v>
      </c>
      <c r="M1189" s="30">
        <v>0</v>
      </c>
      <c r="N1189" s="29">
        <v>0.52</v>
      </c>
      <c r="O1189" s="30">
        <v>0</v>
      </c>
      <c r="P1189" s="30">
        <v>0</v>
      </c>
      <c r="Q1189" s="30" t="s">
        <v>22</v>
      </c>
      <c r="R1189" s="30" t="s">
        <v>22</v>
      </c>
      <c r="S1189" s="30" t="s">
        <v>22</v>
      </c>
      <c r="T1189" s="30" t="s">
        <v>22</v>
      </c>
      <c r="U1189" s="30" t="s">
        <v>22</v>
      </c>
      <c r="V1189" s="30" t="s">
        <v>22</v>
      </c>
      <c r="W1189" s="30" t="s">
        <v>50</v>
      </c>
      <c r="X1189" s="54">
        <v>0.04</v>
      </c>
      <c r="Y1189" s="30" t="s">
        <v>23</v>
      </c>
      <c r="Z1189" s="30" t="s">
        <v>11942</v>
      </c>
      <c r="AA1189" s="30" t="s">
        <v>18409</v>
      </c>
      <c r="AB1189" s="30" t="s">
        <v>14415</v>
      </c>
      <c r="AC1189" s="30" t="s">
        <v>14407</v>
      </c>
      <c r="AD1189" s="29">
        <v>0.52</v>
      </c>
      <c r="AE1189" s="29">
        <v>0.11</v>
      </c>
      <c r="AF1189" s="29">
        <v>0</v>
      </c>
    </row>
    <row r="1190" spans="1:32" x14ac:dyDescent="0.25">
      <c r="A1190" t="s">
        <v>17634</v>
      </c>
      <c r="B1190" t="s">
        <v>20700</v>
      </c>
      <c r="C1190" t="s">
        <v>18</v>
      </c>
      <c r="D1190" t="s">
        <v>17635</v>
      </c>
      <c r="E1190" t="s">
        <v>17636</v>
      </c>
      <c r="F1190" t="s">
        <v>17637</v>
      </c>
      <c r="G1190" t="s">
        <v>18545</v>
      </c>
      <c r="H1190" s="36" t="str">
        <f>IFERROR(HYPERLINK(_xlfn.XLOOKUP(D1190,'[1]Smoothed Fund docs'!A:A,'[1]Smoothed Fund docs'!C:C),"FID"),IF(ISERROR(VLOOKUP(D1190,'[1]PRIIPS KID'!A:A,1,0)),HYPERLINK("https://digital.feprecisionplus.com/documents/quilter/en-gb/"&amp;F1190&amp;"/KI","KIID"),HYPERLINK("https://digital.feprecisionplus.com/documents/quilter/en-gb/"&amp;F1190&amp;"/PK","KID")))</f>
        <v>KIID</v>
      </c>
      <c r="I1190" s="29">
        <v>0.45</v>
      </c>
      <c r="J1190" s="29">
        <v>0.52</v>
      </c>
      <c r="K1190" s="30">
        <v>0</v>
      </c>
      <c r="L1190" s="29">
        <v>0.52</v>
      </c>
      <c r="M1190" s="30">
        <v>0</v>
      </c>
      <c r="N1190" s="29">
        <v>0.52</v>
      </c>
      <c r="O1190" s="30">
        <v>0</v>
      </c>
      <c r="P1190" s="30">
        <v>0</v>
      </c>
      <c r="Q1190" s="30" t="s">
        <v>22</v>
      </c>
      <c r="R1190" s="30" t="s">
        <v>22</v>
      </c>
      <c r="S1190" s="30" t="s">
        <v>22</v>
      </c>
      <c r="T1190" s="30" t="s">
        <v>22</v>
      </c>
      <c r="U1190" s="30" t="s">
        <v>22</v>
      </c>
      <c r="V1190" s="30" t="s">
        <v>22</v>
      </c>
      <c r="W1190" s="30" t="s">
        <v>37</v>
      </c>
      <c r="X1190" s="54">
        <v>0.04</v>
      </c>
      <c r="Y1190" s="30" t="s">
        <v>23</v>
      </c>
      <c r="Z1190" s="30" t="s">
        <v>11942</v>
      </c>
      <c r="AA1190" s="30" t="s">
        <v>18409</v>
      </c>
      <c r="AB1190" s="30" t="s">
        <v>14415</v>
      </c>
      <c r="AC1190" s="30" t="s">
        <v>14407</v>
      </c>
      <c r="AD1190" s="29">
        <v>0.52</v>
      </c>
      <c r="AE1190" s="29">
        <v>0.1</v>
      </c>
      <c r="AF1190" s="29">
        <v>0</v>
      </c>
    </row>
    <row r="1191" spans="1:32" x14ac:dyDescent="0.25">
      <c r="A1191" t="s">
        <v>17638</v>
      </c>
      <c r="B1191" t="s">
        <v>20700</v>
      </c>
      <c r="C1191" t="s">
        <v>28</v>
      </c>
      <c r="D1191" t="s">
        <v>17639</v>
      </c>
      <c r="E1191" t="s">
        <v>17640</v>
      </c>
      <c r="F1191" t="s">
        <v>17641</v>
      </c>
      <c r="G1191" t="s">
        <v>18545</v>
      </c>
      <c r="H1191" s="36" t="str">
        <f>IFERROR(HYPERLINK(_xlfn.XLOOKUP(D1191,'[1]Smoothed Fund docs'!A:A,'[1]Smoothed Fund docs'!C:C),"FID"),IF(ISERROR(VLOOKUP(D1191,'[1]PRIIPS KID'!A:A,1,0)),HYPERLINK("https://digital.feprecisionplus.com/documents/quilter/en-gb/"&amp;F1191&amp;"/KI","KIID"),HYPERLINK("https://digital.feprecisionplus.com/documents/quilter/en-gb/"&amp;F1191&amp;"/PK","KID")))</f>
        <v>KIID</v>
      </c>
      <c r="I1191" s="29">
        <v>0.45</v>
      </c>
      <c r="J1191" s="29">
        <v>0.52</v>
      </c>
      <c r="K1191" s="30">
        <v>0</v>
      </c>
      <c r="L1191" s="29">
        <v>0.52</v>
      </c>
      <c r="M1191" s="30">
        <v>0</v>
      </c>
      <c r="N1191" s="29">
        <v>0.52</v>
      </c>
      <c r="O1191" s="30">
        <v>0</v>
      </c>
      <c r="P1191" s="30">
        <v>0</v>
      </c>
      <c r="Q1191" s="30" t="s">
        <v>22</v>
      </c>
      <c r="R1191" s="30" t="s">
        <v>22</v>
      </c>
      <c r="S1191" s="30" t="s">
        <v>22</v>
      </c>
      <c r="T1191" s="30" t="s">
        <v>22</v>
      </c>
      <c r="U1191" s="30" t="s">
        <v>22</v>
      </c>
      <c r="V1191" s="30" t="s">
        <v>22</v>
      </c>
      <c r="W1191" s="30" t="s">
        <v>37</v>
      </c>
      <c r="X1191" s="54">
        <v>0.04</v>
      </c>
      <c r="Y1191" s="30" t="s">
        <v>23</v>
      </c>
      <c r="Z1191" s="30" t="s">
        <v>11942</v>
      </c>
      <c r="AA1191" s="30" t="s">
        <v>18409</v>
      </c>
      <c r="AB1191" s="30" t="s">
        <v>14415</v>
      </c>
      <c r="AC1191" s="30" t="s">
        <v>14407</v>
      </c>
      <c r="AD1191" s="29">
        <v>0.52</v>
      </c>
      <c r="AE1191" s="29">
        <v>0.1</v>
      </c>
      <c r="AF1191" s="29">
        <v>0</v>
      </c>
    </row>
    <row r="1192" spans="1:32" x14ac:dyDescent="0.25">
      <c r="A1192" t="s">
        <v>17642</v>
      </c>
      <c r="B1192" t="s">
        <v>20700</v>
      </c>
      <c r="C1192" t="s">
        <v>18</v>
      </c>
      <c r="D1192" t="s">
        <v>17643</v>
      </c>
      <c r="E1192" t="s">
        <v>17644</v>
      </c>
      <c r="F1192" t="s">
        <v>17645</v>
      </c>
      <c r="G1192" t="s">
        <v>18545</v>
      </c>
      <c r="H1192" s="36" t="str">
        <f>IFERROR(HYPERLINK(_xlfn.XLOOKUP(D1192,'[1]Smoothed Fund docs'!A:A,'[1]Smoothed Fund docs'!C:C),"FID"),IF(ISERROR(VLOOKUP(D1192,'[1]PRIIPS KID'!A:A,1,0)),HYPERLINK("https://digital.feprecisionplus.com/documents/quilter/en-gb/"&amp;F1192&amp;"/KI","KIID"),HYPERLINK("https://digital.feprecisionplus.com/documents/quilter/en-gb/"&amp;F1192&amp;"/PK","KID")))</f>
        <v>KIID</v>
      </c>
      <c r="I1192" s="29">
        <v>0.45</v>
      </c>
      <c r="J1192" s="29">
        <v>0.52</v>
      </c>
      <c r="K1192" s="30">
        <v>0</v>
      </c>
      <c r="L1192" s="29">
        <v>0.52</v>
      </c>
      <c r="M1192" s="30">
        <v>0</v>
      </c>
      <c r="N1192" s="29">
        <v>0.52</v>
      </c>
      <c r="O1192" s="30">
        <v>0</v>
      </c>
      <c r="P1192" s="30">
        <v>0</v>
      </c>
      <c r="Q1192" s="30" t="s">
        <v>22</v>
      </c>
      <c r="R1192" s="30" t="s">
        <v>22</v>
      </c>
      <c r="S1192" s="30" t="s">
        <v>22</v>
      </c>
      <c r="T1192" s="30" t="s">
        <v>22</v>
      </c>
      <c r="U1192" s="30" t="s">
        <v>22</v>
      </c>
      <c r="V1192" s="30" t="s">
        <v>22</v>
      </c>
      <c r="W1192" s="30" t="s">
        <v>16</v>
      </c>
      <c r="X1192" s="54">
        <v>0.04</v>
      </c>
      <c r="Y1192" s="30" t="s">
        <v>23</v>
      </c>
      <c r="Z1192" s="30" t="s">
        <v>11942</v>
      </c>
      <c r="AA1192" s="30" t="s">
        <v>18409</v>
      </c>
      <c r="AB1192" s="30" t="s">
        <v>14415</v>
      </c>
      <c r="AC1192" s="30" t="s">
        <v>14407</v>
      </c>
      <c r="AD1192" s="29">
        <v>0.52</v>
      </c>
      <c r="AE1192" s="29">
        <v>0.1</v>
      </c>
      <c r="AF1192" s="29">
        <v>0</v>
      </c>
    </row>
    <row r="1193" spans="1:32" x14ac:dyDescent="0.25">
      <c r="A1193" t="s">
        <v>17646</v>
      </c>
      <c r="B1193" t="s">
        <v>20700</v>
      </c>
      <c r="C1193" t="s">
        <v>28</v>
      </c>
      <c r="D1193" t="s">
        <v>17647</v>
      </c>
      <c r="E1193" t="s">
        <v>17648</v>
      </c>
      <c r="F1193" t="s">
        <v>17649</v>
      </c>
      <c r="G1193" t="s">
        <v>18545</v>
      </c>
      <c r="H1193" s="36" t="str">
        <f>IFERROR(HYPERLINK(_xlfn.XLOOKUP(D1193,'[1]Smoothed Fund docs'!A:A,'[1]Smoothed Fund docs'!C:C),"FID"),IF(ISERROR(VLOOKUP(D1193,'[1]PRIIPS KID'!A:A,1,0)),HYPERLINK("https://digital.feprecisionplus.com/documents/quilter/en-gb/"&amp;F1193&amp;"/KI","KIID"),HYPERLINK("https://digital.feprecisionplus.com/documents/quilter/en-gb/"&amp;F1193&amp;"/PK","KID")))</f>
        <v>KIID</v>
      </c>
      <c r="I1193" s="29">
        <v>0.45</v>
      </c>
      <c r="J1193" s="29">
        <v>0.52</v>
      </c>
      <c r="K1193" s="30">
        <v>0</v>
      </c>
      <c r="L1193" s="29">
        <v>0.52</v>
      </c>
      <c r="M1193" s="30">
        <v>0</v>
      </c>
      <c r="N1193" s="29">
        <v>0.52</v>
      </c>
      <c r="O1193" s="30">
        <v>0</v>
      </c>
      <c r="P1193" s="30">
        <v>0</v>
      </c>
      <c r="Q1193" s="30" t="s">
        <v>22</v>
      </c>
      <c r="R1193" s="30" t="s">
        <v>22</v>
      </c>
      <c r="S1193" s="30" t="s">
        <v>22</v>
      </c>
      <c r="T1193" s="30" t="s">
        <v>22</v>
      </c>
      <c r="U1193" s="30" t="s">
        <v>22</v>
      </c>
      <c r="V1193" s="30" t="s">
        <v>22</v>
      </c>
      <c r="W1193" s="30" t="s">
        <v>16</v>
      </c>
      <c r="X1193" s="54">
        <v>0.04</v>
      </c>
      <c r="Y1193" s="30" t="s">
        <v>23</v>
      </c>
      <c r="Z1193" s="30" t="s">
        <v>11942</v>
      </c>
      <c r="AA1193" s="30" t="s">
        <v>18409</v>
      </c>
      <c r="AB1193" s="30" t="s">
        <v>14415</v>
      </c>
      <c r="AC1193" s="30" t="s">
        <v>14407</v>
      </c>
      <c r="AD1193" s="29">
        <v>0.52</v>
      </c>
      <c r="AE1193" s="29">
        <v>0.1</v>
      </c>
      <c r="AF1193" s="29">
        <v>0</v>
      </c>
    </row>
    <row r="1194" spans="1:32" x14ac:dyDescent="0.25">
      <c r="A1194" t="s">
        <v>17650</v>
      </c>
      <c r="B1194" t="s">
        <v>20700</v>
      </c>
      <c r="C1194" t="s">
        <v>18</v>
      </c>
      <c r="D1194" t="s">
        <v>17651</v>
      </c>
      <c r="E1194" t="s">
        <v>17652</v>
      </c>
      <c r="F1194" t="s">
        <v>17653</v>
      </c>
      <c r="G1194" t="s">
        <v>18545</v>
      </c>
      <c r="H1194" s="36" t="str">
        <f>IFERROR(HYPERLINK(_xlfn.XLOOKUP(D1194,'[1]Smoothed Fund docs'!A:A,'[1]Smoothed Fund docs'!C:C),"FID"),IF(ISERROR(VLOOKUP(D1194,'[1]PRIIPS KID'!A:A,1,0)),HYPERLINK("https://digital.feprecisionplus.com/documents/quilter/en-gb/"&amp;F1194&amp;"/KI","KIID"),HYPERLINK("https://digital.feprecisionplus.com/documents/quilter/en-gb/"&amp;F1194&amp;"/PK","KID")))</f>
        <v>KIID</v>
      </c>
      <c r="I1194" s="29">
        <v>0.45</v>
      </c>
      <c r="J1194" s="29">
        <v>0.52</v>
      </c>
      <c r="K1194" s="30">
        <v>0</v>
      </c>
      <c r="L1194" s="29">
        <v>0.52</v>
      </c>
      <c r="M1194" s="30">
        <v>0</v>
      </c>
      <c r="N1194" s="29">
        <v>0.52</v>
      </c>
      <c r="O1194" s="30">
        <v>0</v>
      </c>
      <c r="P1194" s="30">
        <v>0</v>
      </c>
      <c r="Q1194" s="30" t="s">
        <v>22</v>
      </c>
      <c r="R1194" s="30" t="s">
        <v>22</v>
      </c>
      <c r="S1194" s="30" t="s">
        <v>22</v>
      </c>
      <c r="T1194" s="30" t="s">
        <v>22</v>
      </c>
      <c r="U1194" s="30" t="s">
        <v>22</v>
      </c>
      <c r="V1194" s="30" t="s">
        <v>22</v>
      </c>
      <c r="W1194" s="30" t="s">
        <v>16</v>
      </c>
      <c r="X1194" s="54">
        <v>0.04</v>
      </c>
      <c r="Y1194" s="30" t="s">
        <v>23</v>
      </c>
      <c r="Z1194" s="30" t="s">
        <v>11942</v>
      </c>
      <c r="AA1194" s="30" t="s">
        <v>18409</v>
      </c>
      <c r="AB1194" s="30" t="s">
        <v>14415</v>
      </c>
      <c r="AC1194" s="30" t="s">
        <v>14407</v>
      </c>
      <c r="AD1194" s="29">
        <v>0.52</v>
      </c>
      <c r="AE1194" s="29">
        <v>0.1</v>
      </c>
      <c r="AF1194" s="29">
        <v>0</v>
      </c>
    </row>
    <row r="1195" spans="1:32" x14ac:dyDescent="0.25">
      <c r="A1195" t="s">
        <v>17654</v>
      </c>
      <c r="B1195" t="s">
        <v>20700</v>
      </c>
      <c r="C1195" t="s">
        <v>28</v>
      </c>
      <c r="D1195" t="s">
        <v>17655</v>
      </c>
      <c r="E1195" t="s">
        <v>17656</v>
      </c>
      <c r="F1195" t="s">
        <v>17657</v>
      </c>
      <c r="G1195" t="s">
        <v>18545</v>
      </c>
      <c r="H1195" s="36" t="str">
        <f>IFERROR(HYPERLINK(_xlfn.XLOOKUP(D1195,'[1]Smoothed Fund docs'!A:A,'[1]Smoothed Fund docs'!C:C),"FID"),IF(ISERROR(VLOOKUP(D1195,'[1]PRIIPS KID'!A:A,1,0)),HYPERLINK("https://digital.feprecisionplus.com/documents/quilter/en-gb/"&amp;F1195&amp;"/KI","KIID"),HYPERLINK("https://digital.feprecisionplus.com/documents/quilter/en-gb/"&amp;F1195&amp;"/PK","KID")))</f>
        <v>KIID</v>
      </c>
      <c r="I1195" s="29">
        <v>0.45</v>
      </c>
      <c r="J1195" s="29">
        <v>0.52</v>
      </c>
      <c r="K1195" s="30">
        <v>0</v>
      </c>
      <c r="L1195" s="29">
        <v>0.52</v>
      </c>
      <c r="M1195" s="30">
        <v>0</v>
      </c>
      <c r="N1195" s="29">
        <v>0.52</v>
      </c>
      <c r="O1195" s="30">
        <v>0</v>
      </c>
      <c r="P1195" s="30">
        <v>0</v>
      </c>
      <c r="Q1195" s="30" t="s">
        <v>22</v>
      </c>
      <c r="R1195" s="30" t="s">
        <v>22</v>
      </c>
      <c r="S1195" s="30" t="s">
        <v>22</v>
      </c>
      <c r="T1195" s="30" t="s">
        <v>22</v>
      </c>
      <c r="U1195" s="30" t="s">
        <v>22</v>
      </c>
      <c r="V1195" s="30" t="s">
        <v>22</v>
      </c>
      <c r="W1195" s="30" t="s">
        <v>16</v>
      </c>
      <c r="X1195" s="54">
        <v>0.04</v>
      </c>
      <c r="Y1195" s="30" t="s">
        <v>23</v>
      </c>
      <c r="Z1195" s="30" t="s">
        <v>11942</v>
      </c>
      <c r="AA1195" s="30" t="s">
        <v>18409</v>
      </c>
      <c r="AB1195" s="30" t="s">
        <v>14415</v>
      </c>
      <c r="AC1195" s="30" t="s">
        <v>14407</v>
      </c>
      <c r="AD1195" s="29">
        <v>0.52</v>
      </c>
      <c r="AE1195" s="29">
        <v>0.1</v>
      </c>
      <c r="AF1195" s="29">
        <v>0</v>
      </c>
    </row>
    <row r="1196" spans="1:32" x14ac:dyDescent="0.25">
      <c r="A1196" t="s">
        <v>20704</v>
      </c>
      <c r="B1196" t="s">
        <v>20700</v>
      </c>
      <c r="C1196" t="s">
        <v>18</v>
      </c>
      <c r="D1196" t="s">
        <v>20705</v>
      </c>
      <c r="E1196" t="s">
        <v>20706</v>
      </c>
      <c r="F1196" t="s">
        <v>20707</v>
      </c>
      <c r="G1196" t="s">
        <v>18565</v>
      </c>
      <c r="H1196" s="36" t="str">
        <f>IFERROR(HYPERLINK(_xlfn.XLOOKUP(D1196,'[1]Smoothed Fund docs'!A:A,'[1]Smoothed Fund docs'!C:C),"FID"),IF(ISERROR(VLOOKUP(D1196,'[1]PRIIPS KID'!A:A,1,0)),HYPERLINK("https://digital.feprecisionplus.com/documents/quilter/en-gb/"&amp;F1196&amp;"/KI","KIID"),HYPERLINK("https://digital.feprecisionplus.com/documents/quilter/en-gb/"&amp;F1196&amp;"/PK","KID")))</f>
        <v>KIID</v>
      </c>
      <c r="I1196" s="29">
        <v>0.2</v>
      </c>
      <c r="J1196" s="29">
        <v>0.31</v>
      </c>
      <c r="K1196" s="30">
        <v>0</v>
      </c>
      <c r="L1196" s="29">
        <v>0.31</v>
      </c>
      <c r="M1196" s="30">
        <v>0</v>
      </c>
      <c r="N1196" s="29">
        <v>0.31</v>
      </c>
      <c r="O1196" s="30">
        <v>0</v>
      </c>
      <c r="P1196" s="30">
        <v>0</v>
      </c>
      <c r="Q1196" s="30" t="s">
        <v>22</v>
      </c>
      <c r="R1196" s="30" t="s">
        <v>22</v>
      </c>
      <c r="S1196" s="30" t="s">
        <v>22</v>
      </c>
      <c r="T1196" s="30" t="s">
        <v>22</v>
      </c>
      <c r="U1196" s="30" t="s">
        <v>22</v>
      </c>
      <c r="V1196" s="30" t="s">
        <v>22</v>
      </c>
      <c r="W1196" s="30" t="s">
        <v>152</v>
      </c>
      <c r="X1196" s="54">
        <v>0.04</v>
      </c>
      <c r="Y1196" s="30" t="s">
        <v>23</v>
      </c>
      <c r="Z1196" s="30" t="s">
        <v>11942</v>
      </c>
      <c r="AA1196" s="30" t="s">
        <v>18409</v>
      </c>
      <c r="AB1196" s="30" t="s">
        <v>14445</v>
      </c>
      <c r="AC1196" s="30" t="s">
        <v>14446</v>
      </c>
      <c r="AD1196" s="29">
        <v>0.31</v>
      </c>
      <c r="AE1196" s="29">
        <v>0.06</v>
      </c>
      <c r="AF1196" s="29">
        <v>0</v>
      </c>
    </row>
    <row r="1197" spans="1:32" x14ac:dyDescent="0.25">
      <c r="A1197" t="s">
        <v>20708</v>
      </c>
      <c r="B1197" t="s">
        <v>20700</v>
      </c>
      <c r="C1197" t="s">
        <v>28</v>
      </c>
      <c r="D1197" t="s">
        <v>20709</v>
      </c>
      <c r="E1197" t="s">
        <v>20710</v>
      </c>
      <c r="F1197" t="s">
        <v>20711</v>
      </c>
      <c r="G1197" t="s">
        <v>18565</v>
      </c>
      <c r="H1197" s="36" t="str">
        <f>IFERROR(HYPERLINK(_xlfn.XLOOKUP(D1197,'[1]Smoothed Fund docs'!A:A,'[1]Smoothed Fund docs'!C:C),"FID"),IF(ISERROR(VLOOKUP(D1197,'[1]PRIIPS KID'!A:A,1,0)),HYPERLINK("https://digital.feprecisionplus.com/documents/quilter/en-gb/"&amp;F1197&amp;"/KI","KIID"),HYPERLINK("https://digital.feprecisionplus.com/documents/quilter/en-gb/"&amp;F1197&amp;"/PK","KID")))</f>
        <v>KIID</v>
      </c>
      <c r="I1197" s="29">
        <v>0.2</v>
      </c>
      <c r="J1197" s="29">
        <v>0.31</v>
      </c>
      <c r="K1197" s="30">
        <v>0</v>
      </c>
      <c r="L1197" s="29">
        <v>0.31</v>
      </c>
      <c r="M1197" s="30">
        <v>0</v>
      </c>
      <c r="N1197" s="29">
        <v>0.31</v>
      </c>
      <c r="O1197" s="30">
        <v>0</v>
      </c>
      <c r="P1197" s="30">
        <v>0</v>
      </c>
      <c r="Q1197" s="30" t="s">
        <v>22</v>
      </c>
      <c r="R1197" s="30" t="s">
        <v>22</v>
      </c>
      <c r="S1197" s="30" t="s">
        <v>22</v>
      </c>
      <c r="T1197" s="30" t="s">
        <v>22</v>
      </c>
      <c r="U1197" s="30" t="s">
        <v>22</v>
      </c>
      <c r="V1197" s="30" t="s">
        <v>22</v>
      </c>
      <c r="W1197" s="30" t="s">
        <v>152</v>
      </c>
      <c r="X1197" s="54">
        <v>0.04</v>
      </c>
      <c r="Y1197" s="30" t="s">
        <v>23</v>
      </c>
      <c r="Z1197" s="30" t="s">
        <v>11942</v>
      </c>
      <c r="AA1197" s="30" t="s">
        <v>18409</v>
      </c>
      <c r="AB1197" s="30" t="s">
        <v>14445</v>
      </c>
      <c r="AC1197" s="30" t="s">
        <v>14446</v>
      </c>
      <c r="AD1197" s="29">
        <v>0.31</v>
      </c>
      <c r="AE1197" s="29">
        <v>0.06</v>
      </c>
      <c r="AF1197" s="29">
        <v>0</v>
      </c>
    </row>
    <row r="1198" spans="1:32" x14ac:dyDescent="0.25">
      <c r="A1198" t="s">
        <v>2617</v>
      </c>
      <c r="B1198" t="s">
        <v>20700</v>
      </c>
      <c r="C1198" t="s">
        <v>18</v>
      </c>
      <c r="D1198" t="s">
        <v>2618</v>
      </c>
      <c r="E1198" t="s">
        <v>2619</v>
      </c>
      <c r="F1198" t="s">
        <v>2620</v>
      </c>
      <c r="G1198" t="s">
        <v>18557</v>
      </c>
      <c r="H1198" s="36" t="str">
        <f>IFERROR(HYPERLINK(_xlfn.XLOOKUP(D1198,'[1]Smoothed Fund docs'!A:A,'[1]Smoothed Fund docs'!C:C),"FID"),IF(ISERROR(VLOOKUP(D1198,'[1]PRIIPS KID'!A:A,1,0)),HYPERLINK("https://digital.feprecisionplus.com/documents/quilter/en-gb/"&amp;F1198&amp;"/KI","KIID"),HYPERLINK("https://digital.feprecisionplus.com/documents/quilter/en-gb/"&amp;F1198&amp;"/PK","KID")))</f>
        <v>KIID</v>
      </c>
      <c r="I1198" s="29">
        <v>1.4</v>
      </c>
      <c r="J1198" s="29">
        <v>1.55</v>
      </c>
      <c r="K1198" s="30">
        <v>0.92700000000000005</v>
      </c>
      <c r="L1198" s="29">
        <v>0.623</v>
      </c>
      <c r="M1198" s="30">
        <v>0</v>
      </c>
      <c r="N1198" s="29">
        <v>0.623</v>
      </c>
      <c r="O1198" s="30">
        <v>0</v>
      </c>
      <c r="P1198" s="30">
        <v>0</v>
      </c>
      <c r="Q1198" s="30" t="s">
        <v>22</v>
      </c>
      <c r="R1198" s="30" t="s">
        <v>22</v>
      </c>
      <c r="S1198" s="30" t="s">
        <v>22</v>
      </c>
      <c r="T1198" s="30" t="s">
        <v>22</v>
      </c>
      <c r="U1198" s="30" t="s">
        <v>22</v>
      </c>
      <c r="V1198" s="30" t="s">
        <v>22</v>
      </c>
      <c r="W1198" s="30" t="s">
        <v>50</v>
      </c>
      <c r="X1198" s="54">
        <v>0.04</v>
      </c>
      <c r="Y1198" s="30" t="s">
        <v>23</v>
      </c>
      <c r="Z1198" s="30" t="s">
        <v>11942</v>
      </c>
      <c r="AA1198" s="30" t="s">
        <v>18409</v>
      </c>
      <c r="AB1198" s="30" t="s">
        <v>14444</v>
      </c>
      <c r="AC1198" s="30" t="s">
        <v>14407</v>
      </c>
      <c r="AD1198" s="29">
        <v>0.68300000000000005</v>
      </c>
      <c r="AE1198" s="29">
        <v>0.01</v>
      </c>
      <c r="AF1198" s="29">
        <v>0</v>
      </c>
    </row>
    <row r="1199" spans="1:32" x14ac:dyDescent="0.25">
      <c r="A1199" t="s">
        <v>2621</v>
      </c>
      <c r="B1199" t="s">
        <v>20700</v>
      </c>
      <c r="C1199" t="s">
        <v>18</v>
      </c>
      <c r="D1199" t="s">
        <v>2622</v>
      </c>
      <c r="E1199" t="s">
        <v>2623</v>
      </c>
      <c r="F1199" t="s">
        <v>2624</v>
      </c>
      <c r="G1199" t="s">
        <v>18545</v>
      </c>
      <c r="H1199" s="36" t="str">
        <f>IFERROR(HYPERLINK(_xlfn.XLOOKUP(D1199,'[1]Smoothed Fund docs'!A:A,'[1]Smoothed Fund docs'!C:C),"FID"),IF(ISERROR(VLOOKUP(D1199,'[1]PRIIPS KID'!A:A,1,0)),HYPERLINK("https://digital.feprecisionplus.com/documents/quilter/en-gb/"&amp;F1199&amp;"/KI","KIID"),HYPERLINK("https://digital.feprecisionplus.com/documents/quilter/en-gb/"&amp;F1199&amp;"/PK","KID")))</f>
        <v>KIID</v>
      </c>
      <c r="I1199" s="29">
        <v>0.53</v>
      </c>
      <c r="J1199" s="29">
        <v>0.63</v>
      </c>
      <c r="K1199" s="30">
        <v>5.7000000000000002E-2</v>
      </c>
      <c r="L1199" s="29">
        <v>0.57299999999999995</v>
      </c>
      <c r="M1199" s="30">
        <v>0</v>
      </c>
      <c r="N1199" s="29">
        <v>0.57299999999999995</v>
      </c>
      <c r="O1199" s="30">
        <v>0</v>
      </c>
      <c r="P1199" s="30">
        <v>0</v>
      </c>
      <c r="Q1199" s="30" t="s">
        <v>22</v>
      </c>
      <c r="R1199" s="30" t="s">
        <v>22</v>
      </c>
      <c r="S1199" s="30" t="s">
        <v>22</v>
      </c>
      <c r="T1199" s="30" t="s">
        <v>22</v>
      </c>
      <c r="U1199" s="30" t="s">
        <v>22</v>
      </c>
      <c r="V1199" s="30" t="s">
        <v>22</v>
      </c>
      <c r="W1199" s="30" t="s">
        <v>50</v>
      </c>
      <c r="X1199" s="54">
        <v>0.04</v>
      </c>
      <c r="Y1199" s="30" t="s">
        <v>23</v>
      </c>
      <c r="Z1199" s="30" t="s">
        <v>11942</v>
      </c>
      <c r="AA1199" s="30" t="s">
        <v>18409</v>
      </c>
      <c r="AB1199" s="30" t="s">
        <v>14444</v>
      </c>
      <c r="AC1199" s="30" t="s">
        <v>14407</v>
      </c>
      <c r="AD1199" s="29">
        <v>0.6329999999999999</v>
      </c>
      <c r="AE1199" s="29">
        <v>0.01</v>
      </c>
      <c r="AF1199" s="29">
        <v>0</v>
      </c>
    </row>
    <row r="1200" spans="1:32" x14ac:dyDescent="0.25">
      <c r="A1200" t="s">
        <v>20712</v>
      </c>
      <c r="B1200" t="s">
        <v>20700</v>
      </c>
      <c r="C1200" t="s">
        <v>18</v>
      </c>
      <c r="D1200" t="s">
        <v>2809</v>
      </c>
      <c r="E1200" t="s">
        <v>2810</v>
      </c>
      <c r="F1200" t="s">
        <v>2811</v>
      </c>
      <c r="G1200" t="s">
        <v>18545</v>
      </c>
      <c r="H1200" s="36" t="str">
        <f>IFERROR(HYPERLINK(_xlfn.XLOOKUP(D1200,'[1]Smoothed Fund docs'!A:A,'[1]Smoothed Fund docs'!C:C),"FID"),IF(ISERROR(VLOOKUP(D1200,'[1]PRIIPS KID'!A:A,1,0)),HYPERLINK("https://digital.feprecisionplus.com/documents/quilter/en-gb/"&amp;F1200&amp;"/KI","KIID"),HYPERLINK("https://digital.feprecisionplus.com/documents/quilter/en-gb/"&amp;F1200&amp;"/PK","KID")))</f>
        <v>KIID</v>
      </c>
      <c r="I1200" s="29">
        <v>0.5</v>
      </c>
      <c r="J1200" s="29">
        <v>0.63</v>
      </c>
      <c r="K1200" s="30">
        <v>0.05</v>
      </c>
      <c r="L1200" s="29">
        <v>0.57999999999999996</v>
      </c>
      <c r="M1200" s="30">
        <v>0</v>
      </c>
      <c r="N1200" s="29">
        <v>0.57999999999999996</v>
      </c>
      <c r="O1200" s="30">
        <v>0</v>
      </c>
      <c r="P1200" s="30">
        <v>0</v>
      </c>
      <c r="Q1200" s="30" t="s">
        <v>22</v>
      </c>
      <c r="R1200" s="30" t="s">
        <v>22</v>
      </c>
      <c r="S1200" s="30" t="s">
        <v>22</v>
      </c>
      <c r="T1200" s="30" t="s">
        <v>22</v>
      </c>
      <c r="U1200" s="30" t="s">
        <v>22</v>
      </c>
      <c r="V1200" s="30" t="s">
        <v>22</v>
      </c>
      <c r="W1200" s="30" t="s">
        <v>152</v>
      </c>
      <c r="X1200" s="54">
        <v>0.02</v>
      </c>
      <c r="Y1200" s="30" t="s">
        <v>23</v>
      </c>
      <c r="Z1200" s="30" t="s">
        <v>11942</v>
      </c>
      <c r="AA1200" s="30" t="s">
        <v>18409</v>
      </c>
      <c r="AB1200" s="30" t="s">
        <v>14444</v>
      </c>
      <c r="AC1200" s="30" t="s">
        <v>14405</v>
      </c>
      <c r="AD1200" s="29">
        <v>0.57999999999999996</v>
      </c>
      <c r="AE1200" s="29">
        <v>0.36</v>
      </c>
      <c r="AF1200" s="29">
        <v>0</v>
      </c>
    </row>
    <row r="1201" spans="1:32" x14ac:dyDescent="0.25">
      <c r="A1201" t="s">
        <v>20713</v>
      </c>
      <c r="B1201" t="s">
        <v>20700</v>
      </c>
      <c r="C1201" t="s">
        <v>28</v>
      </c>
      <c r="D1201" t="s">
        <v>15458</v>
      </c>
      <c r="E1201" t="s">
        <v>15459</v>
      </c>
      <c r="F1201" t="s">
        <v>15460</v>
      </c>
      <c r="G1201" t="s">
        <v>18545</v>
      </c>
      <c r="H1201" s="36" t="str">
        <f>IFERROR(HYPERLINK(_xlfn.XLOOKUP(D1201,'[1]Smoothed Fund docs'!A:A,'[1]Smoothed Fund docs'!C:C),"FID"),IF(ISERROR(VLOOKUP(D1201,'[1]PRIIPS KID'!A:A,1,0)),HYPERLINK("https://digital.feprecisionplus.com/documents/quilter/en-gb/"&amp;F1201&amp;"/KI","KIID"),HYPERLINK("https://digital.feprecisionplus.com/documents/quilter/en-gb/"&amp;F1201&amp;"/PK","KID")))</f>
        <v>KIID</v>
      </c>
      <c r="I1201" s="29">
        <v>0.5</v>
      </c>
      <c r="J1201" s="29">
        <v>0.63</v>
      </c>
      <c r="K1201" s="30">
        <v>0.05</v>
      </c>
      <c r="L1201" s="29">
        <v>0.57999999999999996</v>
      </c>
      <c r="M1201" s="30">
        <v>0</v>
      </c>
      <c r="N1201" s="29">
        <v>0.57999999999999996</v>
      </c>
      <c r="O1201" s="30">
        <v>0</v>
      </c>
      <c r="P1201" s="30">
        <v>0</v>
      </c>
      <c r="Q1201" s="30" t="s">
        <v>22</v>
      </c>
      <c r="R1201" s="30" t="s">
        <v>22</v>
      </c>
      <c r="S1201" s="30" t="s">
        <v>22</v>
      </c>
      <c r="T1201" s="30" t="s">
        <v>22</v>
      </c>
      <c r="U1201" s="30" t="s">
        <v>22</v>
      </c>
      <c r="V1201" s="30" t="s">
        <v>22</v>
      </c>
      <c r="W1201" s="30" t="s">
        <v>152</v>
      </c>
      <c r="X1201" s="54">
        <v>0.02</v>
      </c>
      <c r="Y1201" s="30" t="s">
        <v>23</v>
      </c>
      <c r="Z1201" s="30" t="s">
        <v>11942</v>
      </c>
      <c r="AA1201" s="30" t="s">
        <v>18409</v>
      </c>
      <c r="AB1201" s="30" t="s">
        <v>14444</v>
      </c>
      <c r="AC1201" s="30" t="s">
        <v>14405</v>
      </c>
      <c r="AD1201" s="29">
        <v>0.57999999999999996</v>
      </c>
      <c r="AE1201" s="29">
        <v>0.36</v>
      </c>
      <c r="AF1201" s="29">
        <v>0</v>
      </c>
    </row>
    <row r="1202" spans="1:32" x14ac:dyDescent="0.25">
      <c r="A1202" t="s">
        <v>2625</v>
      </c>
      <c r="B1202" t="s">
        <v>20700</v>
      </c>
      <c r="C1202" t="s">
        <v>18</v>
      </c>
      <c r="D1202" t="s">
        <v>2626</v>
      </c>
      <c r="E1202" t="s">
        <v>2627</v>
      </c>
      <c r="F1202" t="s">
        <v>2628</v>
      </c>
      <c r="G1202" t="s">
        <v>18545</v>
      </c>
      <c r="H1202" s="36" t="str">
        <f>IFERROR(HYPERLINK(_xlfn.XLOOKUP(D1202,'[1]Smoothed Fund docs'!A:A,'[1]Smoothed Fund docs'!C:C),"FID"),IF(ISERROR(VLOOKUP(D1202,'[1]PRIIPS KID'!A:A,1,0)),HYPERLINK("https://digital.feprecisionplus.com/documents/quilter/en-gb/"&amp;F1202&amp;"/KI","KIID"),HYPERLINK("https://digital.feprecisionplus.com/documents/quilter/en-gb/"&amp;F1202&amp;"/PK","KID")))</f>
        <v>KIID</v>
      </c>
      <c r="I1202" s="29">
        <v>0.5</v>
      </c>
      <c r="J1202" s="29">
        <v>0.57999999999999996</v>
      </c>
      <c r="K1202" s="30">
        <v>0.05</v>
      </c>
      <c r="L1202" s="29">
        <v>0.52999999999999992</v>
      </c>
      <c r="M1202" s="30">
        <v>0</v>
      </c>
      <c r="N1202" s="29">
        <v>0.52999999999999992</v>
      </c>
      <c r="O1202" s="30">
        <v>0</v>
      </c>
      <c r="P1202" s="30">
        <v>0</v>
      </c>
      <c r="Q1202" s="30" t="s">
        <v>22</v>
      </c>
      <c r="R1202" s="30" t="s">
        <v>22</v>
      </c>
      <c r="S1202" s="30" t="s">
        <v>22</v>
      </c>
      <c r="T1202" s="30" t="s">
        <v>22</v>
      </c>
      <c r="U1202" s="30" t="s">
        <v>22</v>
      </c>
      <c r="V1202" s="30" t="s">
        <v>22</v>
      </c>
      <c r="W1202" s="30" t="s">
        <v>152</v>
      </c>
      <c r="X1202" s="54">
        <v>0.02</v>
      </c>
      <c r="Y1202" s="30" t="s">
        <v>23</v>
      </c>
      <c r="Z1202" s="30" t="s">
        <v>11942</v>
      </c>
      <c r="AA1202" s="30" t="s">
        <v>18409</v>
      </c>
      <c r="AB1202" s="30" t="s">
        <v>14444</v>
      </c>
      <c r="AC1202" s="30" t="s">
        <v>14405</v>
      </c>
      <c r="AD1202" s="29">
        <v>0.52999999999999992</v>
      </c>
      <c r="AE1202" s="29">
        <v>0.35</v>
      </c>
      <c r="AF1202" s="29">
        <v>0</v>
      </c>
    </row>
    <row r="1203" spans="1:32" x14ac:dyDescent="0.25">
      <c r="A1203" t="s">
        <v>2629</v>
      </c>
      <c r="B1203" t="s">
        <v>20700</v>
      </c>
      <c r="C1203" t="s">
        <v>28</v>
      </c>
      <c r="D1203" t="s">
        <v>2630</v>
      </c>
      <c r="E1203" t="s">
        <v>2631</v>
      </c>
      <c r="F1203" t="s">
        <v>2632</v>
      </c>
      <c r="G1203" t="s">
        <v>18557</v>
      </c>
      <c r="H1203" s="36" t="str">
        <f>IFERROR(HYPERLINK(_xlfn.XLOOKUP(D1203,'[1]Smoothed Fund docs'!A:A,'[1]Smoothed Fund docs'!C:C),"FID"),IF(ISERROR(VLOOKUP(D1203,'[1]PRIIPS KID'!A:A,1,0)),HYPERLINK("https://digital.feprecisionplus.com/documents/quilter/en-gb/"&amp;F1203&amp;"/KI","KIID"),HYPERLINK("https://digital.feprecisionplus.com/documents/quilter/en-gb/"&amp;F1203&amp;"/PK","KID")))</f>
        <v>KIID</v>
      </c>
      <c r="I1203" s="29">
        <v>1.25</v>
      </c>
      <c r="J1203" s="29">
        <v>1.37</v>
      </c>
      <c r="K1203" s="30">
        <v>0.8</v>
      </c>
      <c r="L1203" s="29">
        <v>0.57000000000000006</v>
      </c>
      <c r="M1203" s="30">
        <v>0</v>
      </c>
      <c r="N1203" s="29">
        <v>0.57000000000000006</v>
      </c>
      <c r="O1203" s="30">
        <v>0</v>
      </c>
      <c r="P1203" s="30">
        <v>0</v>
      </c>
      <c r="Q1203" s="30" t="s">
        <v>22</v>
      </c>
      <c r="R1203" s="30" t="s">
        <v>22</v>
      </c>
      <c r="S1203" s="30" t="s">
        <v>22</v>
      </c>
      <c r="T1203" s="30" t="s">
        <v>22</v>
      </c>
      <c r="U1203" s="30" t="s">
        <v>22</v>
      </c>
      <c r="V1203" s="30" t="s">
        <v>22</v>
      </c>
      <c r="W1203" s="30" t="s">
        <v>152</v>
      </c>
      <c r="X1203" s="54">
        <v>0.02</v>
      </c>
      <c r="Y1203" s="30" t="s">
        <v>23</v>
      </c>
      <c r="Z1203" s="30" t="s">
        <v>11942</v>
      </c>
      <c r="AA1203" s="30" t="s">
        <v>18409</v>
      </c>
      <c r="AB1203" s="30" t="s">
        <v>14444</v>
      </c>
      <c r="AC1203" s="30" t="s">
        <v>14405</v>
      </c>
      <c r="AD1203" s="29">
        <v>0.57000000000000006</v>
      </c>
      <c r="AE1203" s="29">
        <v>0.35</v>
      </c>
      <c r="AF1203" s="29">
        <v>0</v>
      </c>
    </row>
    <row r="1204" spans="1:32" x14ac:dyDescent="0.25">
      <c r="A1204" t="s">
        <v>2633</v>
      </c>
      <c r="B1204" t="s">
        <v>20700</v>
      </c>
      <c r="C1204" t="s">
        <v>28</v>
      </c>
      <c r="D1204" t="s">
        <v>2634</v>
      </c>
      <c r="E1204" t="s">
        <v>2635</v>
      </c>
      <c r="F1204" t="s">
        <v>2636</v>
      </c>
      <c r="G1204" t="s">
        <v>18545</v>
      </c>
      <c r="H1204" s="36" t="str">
        <f>IFERROR(HYPERLINK(_xlfn.XLOOKUP(D1204,'[1]Smoothed Fund docs'!A:A,'[1]Smoothed Fund docs'!C:C),"FID"),IF(ISERROR(VLOOKUP(D1204,'[1]PRIIPS KID'!A:A,1,0)),HYPERLINK("https://digital.feprecisionplus.com/documents/quilter/en-gb/"&amp;F1204&amp;"/KI","KIID"),HYPERLINK("https://digital.feprecisionplus.com/documents/quilter/en-gb/"&amp;F1204&amp;"/PK","KID")))</f>
        <v>KIID</v>
      </c>
      <c r="I1204" s="29">
        <v>0.5</v>
      </c>
      <c r="J1204" s="29">
        <v>0.57999999999999996</v>
      </c>
      <c r="K1204" s="30">
        <v>0.05</v>
      </c>
      <c r="L1204" s="29">
        <v>0.52999999999999992</v>
      </c>
      <c r="M1204" s="30">
        <v>0</v>
      </c>
      <c r="N1204" s="29">
        <v>0.52999999999999992</v>
      </c>
      <c r="O1204" s="30">
        <v>0</v>
      </c>
      <c r="P1204" s="30">
        <v>0</v>
      </c>
      <c r="Q1204" s="30" t="s">
        <v>22</v>
      </c>
      <c r="R1204" s="30" t="s">
        <v>22</v>
      </c>
      <c r="S1204" s="30" t="s">
        <v>22</v>
      </c>
      <c r="T1204" s="30" t="s">
        <v>22</v>
      </c>
      <c r="U1204" s="30" t="s">
        <v>22</v>
      </c>
      <c r="V1204" s="30" t="s">
        <v>22</v>
      </c>
      <c r="W1204" s="30" t="s">
        <v>152</v>
      </c>
      <c r="X1204" s="54">
        <v>0.02</v>
      </c>
      <c r="Y1204" s="30" t="s">
        <v>23</v>
      </c>
      <c r="Z1204" s="30" t="s">
        <v>11942</v>
      </c>
      <c r="AA1204" s="30" t="s">
        <v>18409</v>
      </c>
      <c r="AB1204" s="30" t="s">
        <v>14444</v>
      </c>
      <c r="AC1204" s="30" t="s">
        <v>14405</v>
      </c>
      <c r="AD1204" s="29">
        <v>0.52999999999999992</v>
      </c>
      <c r="AE1204" s="29">
        <v>0.35</v>
      </c>
      <c r="AF1204" s="29">
        <v>0</v>
      </c>
    </row>
    <row r="1205" spans="1:32" x14ac:dyDescent="0.25">
      <c r="A1205" t="s">
        <v>16860</v>
      </c>
      <c r="B1205" t="s">
        <v>20700</v>
      </c>
      <c r="C1205" t="s">
        <v>18</v>
      </c>
      <c r="D1205" t="s">
        <v>2637</v>
      </c>
      <c r="E1205" t="s">
        <v>2638</v>
      </c>
      <c r="F1205" t="s">
        <v>2639</v>
      </c>
      <c r="G1205" t="s">
        <v>18557</v>
      </c>
      <c r="H1205" s="36" t="str">
        <f>IFERROR(HYPERLINK(_xlfn.XLOOKUP(D1205,'[1]Smoothed Fund docs'!A:A,'[1]Smoothed Fund docs'!C:C),"FID"),IF(ISERROR(VLOOKUP(D1205,'[1]PRIIPS KID'!A:A,1,0)),HYPERLINK("https://digital.feprecisionplus.com/documents/quilter/en-gb/"&amp;F1205&amp;"/KI","KIID"),HYPERLINK("https://digital.feprecisionplus.com/documents/quilter/en-gb/"&amp;F1205&amp;"/PK","KID")))</f>
        <v>KIID</v>
      </c>
      <c r="I1205" s="29">
        <v>1.5</v>
      </c>
      <c r="J1205" s="29">
        <v>1.69</v>
      </c>
      <c r="K1205" s="30">
        <v>0.82499999999999996</v>
      </c>
      <c r="L1205" s="29">
        <v>0.86499999999999999</v>
      </c>
      <c r="M1205" s="30">
        <v>0</v>
      </c>
      <c r="N1205" s="29">
        <v>0.86499999999999999</v>
      </c>
      <c r="O1205" s="30">
        <v>0</v>
      </c>
      <c r="P1205" s="30">
        <v>0</v>
      </c>
      <c r="Q1205" s="30" t="s">
        <v>22</v>
      </c>
      <c r="R1205" s="30" t="s">
        <v>22</v>
      </c>
      <c r="S1205" s="30" t="s">
        <v>22</v>
      </c>
      <c r="T1205" s="30" t="s">
        <v>22</v>
      </c>
      <c r="U1205" s="30" t="s">
        <v>22</v>
      </c>
      <c r="V1205" s="30" t="s">
        <v>22</v>
      </c>
      <c r="W1205" s="30" t="s">
        <v>16</v>
      </c>
      <c r="X1205" s="54">
        <v>0.06</v>
      </c>
      <c r="Y1205" s="30" t="s">
        <v>23</v>
      </c>
      <c r="Z1205" s="30" t="s">
        <v>11942</v>
      </c>
      <c r="AA1205" s="30" t="s">
        <v>18409</v>
      </c>
      <c r="AB1205" s="30" t="s">
        <v>14457</v>
      </c>
      <c r="AC1205" s="30" t="s">
        <v>14456</v>
      </c>
      <c r="AD1205" s="29">
        <v>0.86499999999999999</v>
      </c>
      <c r="AE1205" s="29">
        <v>0.33</v>
      </c>
      <c r="AF1205" s="29">
        <v>0</v>
      </c>
    </row>
    <row r="1206" spans="1:32" x14ac:dyDescent="0.25">
      <c r="A1206" t="s">
        <v>16861</v>
      </c>
      <c r="B1206" t="s">
        <v>20700</v>
      </c>
      <c r="C1206" t="s">
        <v>18</v>
      </c>
      <c r="D1206" t="s">
        <v>2640</v>
      </c>
      <c r="E1206" t="s">
        <v>2641</v>
      </c>
      <c r="F1206" t="s">
        <v>2642</v>
      </c>
      <c r="G1206" t="s">
        <v>18558</v>
      </c>
      <c r="H1206" s="36" t="str">
        <f>IFERROR(HYPERLINK(_xlfn.XLOOKUP(D1206,'[1]Smoothed Fund docs'!A:A,'[1]Smoothed Fund docs'!C:C),"FID"),IF(ISERROR(VLOOKUP(D1206,'[1]PRIIPS KID'!A:A,1,0)),HYPERLINK("https://digital.feprecisionplus.com/documents/quilter/en-gb/"&amp;F1206&amp;"/KI","KIID"),HYPERLINK("https://digital.feprecisionplus.com/documents/quilter/en-gb/"&amp;F1206&amp;"/PK","KID")))</f>
        <v>KIID</v>
      </c>
      <c r="I1206" s="29">
        <v>0.75</v>
      </c>
      <c r="J1206" s="29">
        <v>0.9</v>
      </c>
      <c r="K1206" s="30">
        <v>7.4999999999999997E-2</v>
      </c>
      <c r="L1206" s="29">
        <v>0.82500000000000007</v>
      </c>
      <c r="M1206" s="30">
        <v>0</v>
      </c>
      <c r="N1206" s="29">
        <v>0.82500000000000007</v>
      </c>
      <c r="O1206" s="30">
        <v>0</v>
      </c>
      <c r="P1206" s="30">
        <v>0</v>
      </c>
      <c r="Q1206" s="30" t="s">
        <v>22</v>
      </c>
      <c r="R1206" s="30" t="s">
        <v>22</v>
      </c>
      <c r="S1206" s="30" t="s">
        <v>22</v>
      </c>
      <c r="T1206" s="30" t="s">
        <v>22</v>
      </c>
      <c r="U1206" s="30" t="s">
        <v>22</v>
      </c>
      <c r="V1206" s="30" t="s">
        <v>22</v>
      </c>
      <c r="W1206" s="30" t="s">
        <v>16</v>
      </c>
      <c r="X1206" s="54">
        <v>0.06</v>
      </c>
      <c r="Y1206" s="30" t="s">
        <v>23</v>
      </c>
      <c r="Z1206" s="30" t="s">
        <v>11942</v>
      </c>
      <c r="AA1206" s="30" t="s">
        <v>18409</v>
      </c>
      <c r="AB1206" s="30" t="s">
        <v>14457</v>
      </c>
      <c r="AC1206" s="30" t="s">
        <v>14456</v>
      </c>
      <c r="AD1206" s="29">
        <v>0.82500000000000007</v>
      </c>
      <c r="AE1206" s="29">
        <v>0.33</v>
      </c>
      <c r="AF1206" s="29">
        <v>0</v>
      </c>
    </row>
    <row r="1207" spans="1:32" x14ac:dyDescent="0.25">
      <c r="A1207" t="s">
        <v>16862</v>
      </c>
      <c r="B1207" t="s">
        <v>20700</v>
      </c>
      <c r="C1207" t="s">
        <v>28</v>
      </c>
      <c r="D1207" t="s">
        <v>2643</v>
      </c>
      <c r="E1207" t="s">
        <v>2644</v>
      </c>
      <c r="F1207" t="s">
        <v>2645</v>
      </c>
      <c r="G1207" t="s">
        <v>18557</v>
      </c>
      <c r="H1207" s="36" t="str">
        <f>IFERROR(HYPERLINK(_xlfn.XLOOKUP(D1207,'[1]Smoothed Fund docs'!A:A,'[1]Smoothed Fund docs'!C:C),"FID"),IF(ISERROR(VLOOKUP(D1207,'[1]PRIIPS KID'!A:A,1,0)),HYPERLINK("https://digital.feprecisionplus.com/documents/quilter/en-gb/"&amp;F1207&amp;"/KI","KIID"),HYPERLINK("https://digital.feprecisionplus.com/documents/quilter/en-gb/"&amp;F1207&amp;"/PK","KID")))</f>
        <v>KIID</v>
      </c>
      <c r="I1207" s="29">
        <v>1.5</v>
      </c>
      <c r="J1207" s="29">
        <v>1.69</v>
      </c>
      <c r="K1207" s="30">
        <v>0.82499999999999996</v>
      </c>
      <c r="L1207" s="29">
        <v>0.86499999999999999</v>
      </c>
      <c r="M1207" s="30">
        <v>0</v>
      </c>
      <c r="N1207" s="29">
        <v>0.86499999999999999</v>
      </c>
      <c r="O1207" s="30">
        <v>0</v>
      </c>
      <c r="P1207" s="30">
        <v>0</v>
      </c>
      <c r="Q1207" s="30" t="s">
        <v>22</v>
      </c>
      <c r="R1207" s="30" t="s">
        <v>22</v>
      </c>
      <c r="S1207" s="30" t="s">
        <v>22</v>
      </c>
      <c r="T1207" s="30" t="s">
        <v>22</v>
      </c>
      <c r="U1207" s="30" t="s">
        <v>22</v>
      </c>
      <c r="V1207" s="30" t="s">
        <v>22</v>
      </c>
      <c r="W1207" s="30" t="s">
        <v>16</v>
      </c>
      <c r="X1207" s="54">
        <v>0.06</v>
      </c>
      <c r="Y1207" s="30" t="s">
        <v>23</v>
      </c>
      <c r="Z1207" s="30" t="s">
        <v>11942</v>
      </c>
      <c r="AA1207" s="30" t="s">
        <v>18409</v>
      </c>
      <c r="AB1207" s="30" t="s">
        <v>14457</v>
      </c>
      <c r="AC1207" s="30" t="s">
        <v>14456</v>
      </c>
      <c r="AD1207" s="29">
        <v>0.86499999999999999</v>
      </c>
      <c r="AE1207" s="29">
        <v>0.33</v>
      </c>
      <c r="AF1207" s="29">
        <v>0</v>
      </c>
    </row>
    <row r="1208" spans="1:32" x14ac:dyDescent="0.25">
      <c r="A1208" t="s">
        <v>16863</v>
      </c>
      <c r="B1208" t="s">
        <v>20700</v>
      </c>
      <c r="C1208" t="s">
        <v>28</v>
      </c>
      <c r="D1208" t="s">
        <v>2646</v>
      </c>
      <c r="E1208" t="s">
        <v>2647</v>
      </c>
      <c r="F1208" t="s">
        <v>2648</v>
      </c>
      <c r="G1208" t="s">
        <v>18558</v>
      </c>
      <c r="H1208" s="36" t="str">
        <f>IFERROR(HYPERLINK(_xlfn.XLOOKUP(D1208,'[1]Smoothed Fund docs'!A:A,'[1]Smoothed Fund docs'!C:C),"FID"),IF(ISERROR(VLOOKUP(D1208,'[1]PRIIPS KID'!A:A,1,0)),HYPERLINK("https://digital.feprecisionplus.com/documents/quilter/en-gb/"&amp;F1208&amp;"/KI","KIID"),HYPERLINK("https://digital.feprecisionplus.com/documents/quilter/en-gb/"&amp;F1208&amp;"/PK","KID")))</f>
        <v>KIID</v>
      </c>
      <c r="I1208" s="29">
        <v>0.75</v>
      </c>
      <c r="J1208" s="29">
        <v>0.9</v>
      </c>
      <c r="K1208" s="30">
        <v>7.4999999999999997E-2</v>
      </c>
      <c r="L1208" s="29">
        <v>0.82500000000000007</v>
      </c>
      <c r="M1208" s="30">
        <v>0</v>
      </c>
      <c r="N1208" s="29">
        <v>0.82500000000000007</v>
      </c>
      <c r="O1208" s="30">
        <v>0</v>
      </c>
      <c r="P1208" s="30">
        <v>0</v>
      </c>
      <c r="Q1208" s="30" t="s">
        <v>22</v>
      </c>
      <c r="R1208" s="30" t="s">
        <v>22</v>
      </c>
      <c r="S1208" s="30" t="s">
        <v>22</v>
      </c>
      <c r="T1208" s="30" t="s">
        <v>22</v>
      </c>
      <c r="U1208" s="30" t="s">
        <v>22</v>
      </c>
      <c r="V1208" s="30" t="s">
        <v>22</v>
      </c>
      <c r="W1208" s="30" t="s">
        <v>16</v>
      </c>
      <c r="X1208" s="54">
        <v>0.06</v>
      </c>
      <c r="Y1208" s="30" t="s">
        <v>23</v>
      </c>
      <c r="Z1208" s="30" t="s">
        <v>11942</v>
      </c>
      <c r="AA1208" s="30" t="s">
        <v>18409</v>
      </c>
      <c r="AB1208" s="30" t="s">
        <v>14457</v>
      </c>
      <c r="AC1208" s="30" t="s">
        <v>14456</v>
      </c>
      <c r="AD1208" s="29">
        <v>0.82500000000000007</v>
      </c>
      <c r="AE1208" s="29">
        <v>0.33</v>
      </c>
      <c r="AF1208" s="29">
        <v>0</v>
      </c>
    </row>
    <row r="1209" spans="1:32" x14ac:dyDescent="0.25">
      <c r="A1209" t="s">
        <v>2649</v>
      </c>
      <c r="B1209" t="s">
        <v>20700</v>
      </c>
      <c r="C1209" t="s">
        <v>18</v>
      </c>
      <c r="D1209" t="s">
        <v>2650</v>
      </c>
      <c r="E1209" t="s">
        <v>2651</v>
      </c>
      <c r="F1209" t="s">
        <v>2652</v>
      </c>
      <c r="G1209" t="s">
        <v>18545</v>
      </c>
      <c r="H1209" s="36" t="str">
        <f>IFERROR(HYPERLINK(_xlfn.XLOOKUP(D1209,'[1]Smoothed Fund docs'!A:A,'[1]Smoothed Fund docs'!C:C),"FID"),IF(ISERROR(VLOOKUP(D1209,'[1]PRIIPS KID'!A:A,1,0)),HYPERLINK("https://digital.feprecisionplus.com/documents/quilter/en-gb/"&amp;F1209&amp;"/KI","KIID"),HYPERLINK("https://digital.feprecisionplus.com/documents/quilter/en-gb/"&amp;F1209&amp;"/PK","KID")))</f>
        <v>KIID</v>
      </c>
      <c r="I1209" s="29">
        <v>0.75</v>
      </c>
      <c r="J1209" s="29">
        <v>0.81</v>
      </c>
      <c r="K1209" s="30">
        <v>7.4999999999999997E-2</v>
      </c>
      <c r="L1209" s="29">
        <v>0.7350000000000001</v>
      </c>
      <c r="M1209" s="30">
        <v>0</v>
      </c>
      <c r="N1209" s="29">
        <v>0.7350000000000001</v>
      </c>
      <c r="O1209" s="30">
        <v>0</v>
      </c>
      <c r="P1209" s="30">
        <v>0</v>
      </c>
      <c r="Q1209" s="30" t="s">
        <v>22</v>
      </c>
      <c r="R1209" s="30" t="s">
        <v>22</v>
      </c>
      <c r="S1209" s="30" t="s">
        <v>22</v>
      </c>
      <c r="T1209" s="30" t="s">
        <v>22</v>
      </c>
      <c r="U1209" s="30" t="s">
        <v>22</v>
      </c>
      <c r="V1209" s="30" t="s">
        <v>22</v>
      </c>
      <c r="W1209" s="30" t="s">
        <v>16</v>
      </c>
      <c r="X1209" s="54">
        <v>0.06</v>
      </c>
      <c r="Y1209" s="30" t="s">
        <v>23</v>
      </c>
      <c r="Z1209" s="30" t="s">
        <v>11942</v>
      </c>
      <c r="AA1209" s="30" t="s">
        <v>18409</v>
      </c>
      <c r="AB1209" s="30" t="s">
        <v>14464</v>
      </c>
      <c r="AC1209" s="30" t="s">
        <v>14461</v>
      </c>
      <c r="AD1209" s="29">
        <v>0.7350000000000001</v>
      </c>
      <c r="AE1209" s="29">
        <v>0.2</v>
      </c>
      <c r="AF1209" s="29">
        <v>0</v>
      </c>
    </row>
    <row r="1210" spans="1:32" x14ac:dyDescent="0.25">
      <c r="A1210" t="s">
        <v>2653</v>
      </c>
      <c r="B1210" t="s">
        <v>20700</v>
      </c>
      <c r="C1210" t="s">
        <v>28</v>
      </c>
      <c r="D1210" t="s">
        <v>2654</v>
      </c>
      <c r="E1210" t="s">
        <v>13195</v>
      </c>
      <c r="F1210" t="s">
        <v>2655</v>
      </c>
      <c r="G1210" t="s">
        <v>18557</v>
      </c>
      <c r="H1210" s="36" t="str">
        <f>IFERROR(HYPERLINK(_xlfn.XLOOKUP(D1210,'[1]Smoothed Fund docs'!A:A,'[1]Smoothed Fund docs'!C:C),"FID"),IF(ISERROR(VLOOKUP(D1210,'[1]PRIIPS KID'!A:A,1,0)),HYPERLINK("https://digital.feprecisionplus.com/documents/quilter/en-gb/"&amp;F1210&amp;"/KI","KIID"),HYPERLINK("https://digital.feprecisionplus.com/documents/quilter/en-gb/"&amp;F1210&amp;"/PK","KID")))</f>
        <v>KIID</v>
      </c>
      <c r="I1210" s="29">
        <v>1.5</v>
      </c>
      <c r="J1210" s="29">
        <v>1.6</v>
      </c>
      <c r="K1210" s="30">
        <v>0.82499999999999996</v>
      </c>
      <c r="L1210" s="29">
        <v>0.77500000000000013</v>
      </c>
      <c r="M1210" s="30">
        <v>0</v>
      </c>
      <c r="N1210" s="29">
        <v>0.77500000000000013</v>
      </c>
      <c r="O1210" s="30">
        <v>0</v>
      </c>
      <c r="P1210" s="30">
        <v>0</v>
      </c>
      <c r="Q1210" s="30" t="s">
        <v>22</v>
      </c>
      <c r="R1210" s="30" t="s">
        <v>22</v>
      </c>
      <c r="S1210" s="30" t="s">
        <v>22</v>
      </c>
      <c r="T1210" s="30" t="s">
        <v>22</v>
      </c>
      <c r="U1210" s="30" t="s">
        <v>22</v>
      </c>
      <c r="V1210" s="30" t="s">
        <v>22</v>
      </c>
      <c r="W1210" s="30" t="s">
        <v>16</v>
      </c>
      <c r="X1210" s="54">
        <v>0.06</v>
      </c>
      <c r="Y1210" s="30" t="s">
        <v>23</v>
      </c>
      <c r="Z1210" s="30" t="s">
        <v>11942</v>
      </c>
      <c r="AA1210" s="30" t="s">
        <v>18409</v>
      </c>
      <c r="AB1210" s="30" t="s">
        <v>14464</v>
      </c>
      <c r="AC1210" s="30" t="s">
        <v>14461</v>
      </c>
      <c r="AD1210" s="29">
        <v>0.77500000000000013</v>
      </c>
      <c r="AE1210" s="29">
        <v>0.2</v>
      </c>
      <c r="AF1210" s="29">
        <v>0</v>
      </c>
    </row>
    <row r="1211" spans="1:32" x14ac:dyDescent="0.25">
      <c r="A1211" t="s">
        <v>2656</v>
      </c>
      <c r="B1211" t="s">
        <v>20700</v>
      </c>
      <c r="C1211" t="s">
        <v>28</v>
      </c>
      <c r="D1211" t="s">
        <v>2657</v>
      </c>
      <c r="E1211" t="s">
        <v>2658</v>
      </c>
      <c r="F1211" t="s">
        <v>2659</v>
      </c>
      <c r="G1211" t="s">
        <v>18545</v>
      </c>
      <c r="H1211" s="36" t="str">
        <f>IFERROR(HYPERLINK(_xlfn.XLOOKUP(D1211,'[1]Smoothed Fund docs'!A:A,'[1]Smoothed Fund docs'!C:C),"FID"),IF(ISERROR(VLOOKUP(D1211,'[1]PRIIPS KID'!A:A,1,0)),HYPERLINK("https://digital.feprecisionplus.com/documents/quilter/en-gb/"&amp;F1211&amp;"/KI","KIID"),HYPERLINK("https://digital.feprecisionplus.com/documents/quilter/en-gb/"&amp;F1211&amp;"/PK","KID")))</f>
        <v>KIID</v>
      </c>
      <c r="I1211" s="29">
        <v>0.75</v>
      </c>
      <c r="J1211" s="29">
        <v>0.81</v>
      </c>
      <c r="K1211" s="30">
        <v>7.4999999999999997E-2</v>
      </c>
      <c r="L1211" s="29">
        <v>0.7350000000000001</v>
      </c>
      <c r="M1211" s="30">
        <v>0</v>
      </c>
      <c r="N1211" s="29">
        <v>0.7350000000000001</v>
      </c>
      <c r="O1211" s="30">
        <v>0</v>
      </c>
      <c r="P1211" s="30">
        <v>0</v>
      </c>
      <c r="Q1211" s="30" t="s">
        <v>22</v>
      </c>
      <c r="R1211" s="30" t="s">
        <v>22</v>
      </c>
      <c r="S1211" s="30" t="s">
        <v>22</v>
      </c>
      <c r="T1211" s="30" t="s">
        <v>22</v>
      </c>
      <c r="U1211" s="30" t="s">
        <v>22</v>
      </c>
      <c r="V1211" s="30" t="s">
        <v>22</v>
      </c>
      <c r="W1211" s="30" t="s">
        <v>16</v>
      </c>
      <c r="X1211" s="54">
        <v>0.06</v>
      </c>
      <c r="Y1211" s="30" t="s">
        <v>23</v>
      </c>
      <c r="Z1211" s="30" t="s">
        <v>11942</v>
      </c>
      <c r="AA1211" s="30" t="s">
        <v>18409</v>
      </c>
      <c r="AB1211" s="30" t="s">
        <v>14464</v>
      </c>
      <c r="AC1211" s="30" t="s">
        <v>14461</v>
      </c>
      <c r="AD1211" s="29">
        <v>0.7350000000000001</v>
      </c>
      <c r="AE1211" s="29">
        <v>0.2</v>
      </c>
      <c r="AF1211" s="29">
        <v>0</v>
      </c>
    </row>
    <row r="1212" spans="1:32" x14ac:dyDescent="0.25">
      <c r="A1212" t="s">
        <v>20714</v>
      </c>
      <c r="B1212" t="s">
        <v>20700</v>
      </c>
      <c r="C1212" t="s">
        <v>18</v>
      </c>
      <c r="D1212" t="s">
        <v>2812</v>
      </c>
      <c r="E1212" t="s">
        <v>2813</v>
      </c>
      <c r="F1212" t="s">
        <v>2814</v>
      </c>
      <c r="G1212" t="s">
        <v>18545</v>
      </c>
      <c r="H1212" s="36" t="str">
        <f>IFERROR(HYPERLINK(_xlfn.XLOOKUP(D1212,'[1]Smoothed Fund docs'!A:A,'[1]Smoothed Fund docs'!C:C),"FID"),IF(ISERROR(VLOOKUP(D1212,'[1]PRIIPS KID'!A:A,1,0)),HYPERLINK("https://digital.feprecisionplus.com/documents/quilter/en-gb/"&amp;F1212&amp;"/KI","KIID"),HYPERLINK("https://digital.feprecisionplus.com/documents/quilter/en-gb/"&amp;F1212&amp;"/PK","KID")))</f>
        <v>KIID</v>
      </c>
      <c r="I1212" s="29">
        <v>0.75</v>
      </c>
      <c r="J1212" s="29">
        <v>0.83</v>
      </c>
      <c r="K1212" s="30">
        <v>7.4999999999999997E-2</v>
      </c>
      <c r="L1212" s="29">
        <v>0.755</v>
      </c>
      <c r="M1212" s="30">
        <v>0</v>
      </c>
      <c r="N1212" s="29">
        <v>0.755</v>
      </c>
      <c r="O1212" s="30">
        <v>0</v>
      </c>
      <c r="P1212" s="30">
        <v>0</v>
      </c>
      <c r="Q1212" s="30" t="s">
        <v>22</v>
      </c>
      <c r="R1212" s="30" t="s">
        <v>22</v>
      </c>
      <c r="S1212" s="30" t="s">
        <v>22</v>
      </c>
      <c r="T1212" s="30" t="s">
        <v>22</v>
      </c>
      <c r="U1212" s="30" t="s">
        <v>22</v>
      </c>
      <c r="V1212" s="30" t="s">
        <v>22</v>
      </c>
      <c r="W1212" s="30" t="s">
        <v>16</v>
      </c>
      <c r="X1212" s="54">
        <v>0.04</v>
      </c>
      <c r="Y1212" s="30" t="s">
        <v>23</v>
      </c>
      <c r="Z1212" s="30" t="s">
        <v>11942</v>
      </c>
      <c r="AA1212" s="30" t="s">
        <v>18409</v>
      </c>
      <c r="AB1212" s="30" t="s">
        <v>14474</v>
      </c>
      <c r="AC1212" s="30" t="s">
        <v>14461</v>
      </c>
      <c r="AD1212" s="29">
        <v>0.755</v>
      </c>
      <c r="AE1212" s="29">
        <v>0.19</v>
      </c>
      <c r="AF1212" s="29">
        <v>0</v>
      </c>
    </row>
    <row r="1213" spans="1:32" x14ac:dyDescent="0.25">
      <c r="A1213" t="s">
        <v>20715</v>
      </c>
      <c r="B1213" t="s">
        <v>20700</v>
      </c>
      <c r="C1213" t="s">
        <v>28</v>
      </c>
      <c r="D1213" t="s">
        <v>2815</v>
      </c>
      <c r="E1213" t="s">
        <v>2816</v>
      </c>
      <c r="F1213" t="s">
        <v>2817</v>
      </c>
      <c r="G1213" t="s">
        <v>18545</v>
      </c>
      <c r="H1213" s="36" t="str">
        <f>IFERROR(HYPERLINK(_xlfn.XLOOKUP(D1213,'[1]Smoothed Fund docs'!A:A,'[1]Smoothed Fund docs'!C:C),"FID"),IF(ISERROR(VLOOKUP(D1213,'[1]PRIIPS KID'!A:A,1,0)),HYPERLINK("https://digital.feprecisionplus.com/documents/quilter/en-gb/"&amp;F1213&amp;"/KI","KIID"),HYPERLINK("https://digital.feprecisionplus.com/documents/quilter/en-gb/"&amp;F1213&amp;"/PK","KID")))</f>
        <v>KIID</v>
      </c>
      <c r="I1213" s="29">
        <v>0.75</v>
      </c>
      <c r="J1213" s="29">
        <v>0.84</v>
      </c>
      <c r="K1213" s="30">
        <v>7.4999999999999997E-2</v>
      </c>
      <c r="L1213" s="29">
        <v>0.76500000000000001</v>
      </c>
      <c r="M1213" s="30">
        <v>0</v>
      </c>
      <c r="N1213" s="29">
        <v>0.76500000000000001</v>
      </c>
      <c r="O1213" s="30">
        <v>0</v>
      </c>
      <c r="P1213" s="30">
        <v>0</v>
      </c>
      <c r="Q1213" s="30" t="s">
        <v>22</v>
      </c>
      <c r="R1213" s="30" t="s">
        <v>22</v>
      </c>
      <c r="S1213" s="30" t="s">
        <v>22</v>
      </c>
      <c r="T1213" s="30" t="s">
        <v>22</v>
      </c>
      <c r="U1213" s="30" t="s">
        <v>22</v>
      </c>
      <c r="V1213" s="30" t="s">
        <v>22</v>
      </c>
      <c r="W1213" s="30" t="s">
        <v>16</v>
      </c>
      <c r="X1213" s="54">
        <v>0.04</v>
      </c>
      <c r="Y1213" s="30" t="s">
        <v>23</v>
      </c>
      <c r="Z1213" s="30" t="s">
        <v>11942</v>
      </c>
      <c r="AA1213" s="30" t="s">
        <v>18409</v>
      </c>
      <c r="AB1213" s="30" t="s">
        <v>14474</v>
      </c>
      <c r="AC1213" s="30" t="s">
        <v>14461</v>
      </c>
      <c r="AD1213" s="29">
        <v>0.76500000000000001</v>
      </c>
      <c r="AE1213" s="29">
        <v>0.19</v>
      </c>
      <c r="AF1213" s="29">
        <v>0</v>
      </c>
    </row>
    <row r="1214" spans="1:32" x14ac:dyDescent="0.25">
      <c r="A1214" t="s">
        <v>2660</v>
      </c>
      <c r="B1214" t="s">
        <v>20700</v>
      </c>
      <c r="C1214" t="s">
        <v>18</v>
      </c>
      <c r="D1214" t="s">
        <v>2661</v>
      </c>
      <c r="E1214" t="s">
        <v>2662</v>
      </c>
      <c r="F1214" t="s">
        <v>2663</v>
      </c>
      <c r="G1214" t="s">
        <v>18545</v>
      </c>
      <c r="H1214" s="36" t="str">
        <f>IFERROR(HYPERLINK(_xlfn.XLOOKUP(D1214,'[1]Smoothed Fund docs'!A:A,'[1]Smoothed Fund docs'!C:C),"FID"),IF(ISERROR(VLOOKUP(D1214,'[1]PRIIPS KID'!A:A,1,0)),HYPERLINK("https://digital.feprecisionplus.com/documents/quilter/en-gb/"&amp;F1214&amp;"/KI","KIID"),HYPERLINK("https://digital.feprecisionplus.com/documents/quilter/en-gb/"&amp;F1214&amp;"/PK","KID")))</f>
        <v>KIID</v>
      </c>
      <c r="I1214" s="29">
        <v>0.5</v>
      </c>
      <c r="J1214" s="29">
        <v>0.67</v>
      </c>
      <c r="K1214" s="30">
        <v>0.05</v>
      </c>
      <c r="L1214" s="29">
        <v>0.62</v>
      </c>
      <c r="M1214" s="30">
        <v>0</v>
      </c>
      <c r="N1214" s="29">
        <v>0.62</v>
      </c>
      <c r="O1214" s="30">
        <v>0</v>
      </c>
      <c r="P1214" s="30">
        <v>0</v>
      </c>
      <c r="Q1214" s="30" t="s">
        <v>22</v>
      </c>
      <c r="R1214" s="30" t="s">
        <v>22</v>
      </c>
      <c r="S1214" s="30" t="s">
        <v>22</v>
      </c>
      <c r="T1214" s="30" t="s">
        <v>22</v>
      </c>
      <c r="U1214" s="30" t="s">
        <v>22</v>
      </c>
      <c r="V1214" s="30" t="s">
        <v>22</v>
      </c>
      <c r="W1214" s="30" t="s">
        <v>152</v>
      </c>
      <c r="X1214" s="54">
        <v>0.04</v>
      </c>
      <c r="Y1214" s="30" t="s">
        <v>23</v>
      </c>
      <c r="Z1214" s="30" t="s">
        <v>11942</v>
      </c>
      <c r="AA1214" s="30" t="s">
        <v>18409</v>
      </c>
      <c r="AB1214" s="30" t="s">
        <v>14460</v>
      </c>
      <c r="AC1214" s="30" t="s">
        <v>14446</v>
      </c>
      <c r="AD1214" s="29">
        <v>0.63</v>
      </c>
      <c r="AE1214" s="29">
        <v>0.2</v>
      </c>
      <c r="AF1214" s="29">
        <v>0</v>
      </c>
    </row>
    <row r="1215" spans="1:32" x14ac:dyDescent="0.25">
      <c r="A1215" t="s">
        <v>2664</v>
      </c>
      <c r="B1215" t="s">
        <v>20700</v>
      </c>
      <c r="C1215" t="s">
        <v>28</v>
      </c>
      <c r="D1215" t="s">
        <v>2665</v>
      </c>
      <c r="E1215" t="s">
        <v>13196</v>
      </c>
      <c r="F1215" t="s">
        <v>2666</v>
      </c>
      <c r="G1215" t="s">
        <v>18559</v>
      </c>
      <c r="H1215" s="36" t="str">
        <f>IFERROR(HYPERLINK(_xlfn.XLOOKUP(D1215,'[1]Smoothed Fund docs'!A:A,'[1]Smoothed Fund docs'!C:C),"FID"),IF(ISERROR(VLOOKUP(D1215,'[1]PRIIPS KID'!A:A,1,0)),HYPERLINK("https://digital.feprecisionplus.com/documents/quilter/en-gb/"&amp;F1215&amp;"/KI","KIID"),HYPERLINK("https://digital.feprecisionplus.com/documents/quilter/en-gb/"&amp;F1215&amp;"/PK","KID")))</f>
        <v>KIID</v>
      </c>
      <c r="I1215" s="29">
        <v>1</v>
      </c>
      <c r="J1215" s="29">
        <v>1.2</v>
      </c>
      <c r="K1215" s="30">
        <v>0.55000000000000004</v>
      </c>
      <c r="L1215" s="29">
        <v>0.64999999999999991</v>
      </c>
      <c r="M1215" s="30">
        <v>0</v>
      </c>
      <c r="N1215" s="29">
        <v>0.64999999999999991</v>
      </c>
      <c r="O1215" s="30">
        <v>0</v>
      </c>
      <c r="P1215" s="30">
        <v>0</v>
      </c>
      <c r="Q1215" s="30" t="s">
        <v>22</v>
      </c>
      <c r="R1215" s="30" t="s">
        <v>22</v>
      </c>
      <c r="S1215" s="30" t="s">
        <v>22</v>
      </c>
      <c r="T1215" s="30" t="s">
        <v>22</v>
      </c>
      <c r="U1215" s="30" t="s">
        <v>22</v>
      </c>
      <c r="V1215" s="30" t="s">
        <v>22</v>
      </c>
      <c r="W1215" s="30" t="s">
        <v>152</v>
      </c>
      <c r="X1215" s="54">
        <v>0.04</v>
      </c>
      <c r="Y1215" s="30" t="s">
        <v>23</v>
      </c>
      <c r="Z1215" s="30" t="s">
        <v>11942</v>
      </c>
      <c r="AA1215" s="30" t="s">
        <v>18409</v>
      </c>
      <c r="AB1215" s="30" t="s">
        <v>14460</v>
      </c>
      <c r="AC1215" s="30" t="s">
        <v>14446</v>
      </c>
      <c r="AD1215" s="29">
        <v>0.65999999999999992</v>
      </c>
      <c r="AE1215" s="29">
        <v>0.2</v>
      </c>
      <c r="AF1215" s="29">
        <v>0</v>
      </c>
    </row>
    <row r="1216" spans="1:32" x14ac:dyDescent="0.25">
      <c r="A1216" t="s">
        <v>2667</v>
      </c>
      <c r="B1216" t="s">
        <v>20700</v>
      </c>
      <c r="C1216" t="s">
        <v>28</v>
      </c>
      <c r="D1216" t="s">
        <v>2668</v>
      </c>
      <c r="E1216" t="s">
        <v>2669</v>
      </c>
      <c r="F1216" t="s">
        <v>2670</v>
      </c>
      <c r="G1216" t="s">
        <v>18545</v>
      </c>
      <c r="H1216" s="36" t="str">
        <f>IFERROR(HYPERLINK(_xlfn.XLOOKUP(D1216,'[1]Smoothed Fund docs'!A:A,'[1]Smoothed Fund docs'!C:C),"FID"),IF(ISERROR(VLOOKUP(D1216,'[1]PRIIPS KID'!A:A,1,0)),HYPERLINK("https://digital.feprecisionplus.com/documents/quilter/en-gb/"&amp;F1216&amp;"/KI","KIID"),HYPERLINK("https://digital.feprecisionplus.com/documents/quilter/en-gb/"&amp;F1216&amp;"/PK","KID")))</f>
        <v>KIID</v>
      </c>
      <c r="I1216" s="29">
        <v>0.5</v>
      </c>
      <c r="J1216" s="29">
        <v>0.67</v>
      </c>
      <c r="K1216" s="30">
        <v>0.05</v>
      </c>
      <c r="L1216" s="29">
        <v>0.62</v>
      </c>
      <c r="M1216" s="30">
        <v>0</v>
      </c>
      <c r="N1216" s="29">
        <v>0.62</v>
      </c>
      <c r="O1216" s="30">
        <v>0</v>
      </c>
      <c r="P1216" s="30">
        <v>0</v>
      </c>
      <c r="Q1216" s="30" t="s">
        <v>22</v>
      </c>
      <c r="R1216" s="30" t="s">
        <v>22</v>
      </c>
      <c r="S1216" s="30" t="s">
        <v>22</v>
      </c>
      <c r="T1216" s="30" t="s">
        <v>22</v>
      </c>
      <c r="U1216" s="30" t="s">
        <v>22</v>
      </c>
      <c r="V1216" s="30" t="s">
        <v>22</v>
      </c>
      <c r="W1216" s="30" t="s">
        <v>152</v>
      </c>
      <c r="X1216" s="54">
        <v>0.04</v>
      </c>
      <c r="Y1216" s="30" t="s">
        <v>23</v>
      </c>
      <c r="Z1216" s="30" t="s">
        <v>11942</v>
      </c>
      <c r="AA1216" s="30" t="s">
        <v>18409</v>
      </c>
      <c r="AB1216" s="30" t="s">
        <v>14460</v>
      </c>
      <c r="AC1216" s="30" t="s">
        <v>14446</v>
      </c>
      <c r="AD1216" s="29">
        <v>0.63</v>
      </c>
      <c r="AE1216" s="29">
        <v>0.2</v>
      </c>
      <c r="AF1216" s="29">
        <v>0</v>
      </c>
    </row>
    <row r="1217" spans="1:32" x14ac:dyDescent="0.25">
      <c r="A1217" t="s">
        <v>2671</v>
      </c>
      <c r="B1217" t="s">
        <v>20700</v>
      </c>
      <c r="C1217" t="s">
        <v>18</v>
      </c>
      <c r="D1217" t="s">
        <v>2672</v>
      </c>
      <c r="E1217" t="s">
        <v>2673</v>
      </c>
      <c r="F1217" t="s">
        <v>2674</v>
      </c>
      <c r="G1217" t="s">
        <v>18545</v>
      </c>
      <c r="H1217" s="36" t="str">
        <f>IFERROR(HYPERLINK(_xlfn.XLOOKUP(D1217,'[1]Smoothed Fund docs'!A:A,'[1]Smoothed Fund docs'!C:C),"FID"),IF(ISERROR(VLOOKUP(D1217,'[1]PRIIPS KID'!A:A,1,0)),HYPERLINK("https://digital.feprecisionplus.com/documents/quilter/en-gb/"&amp;F1217&amp;"/KI","KIID"),HYPERLINK("https://digital.feprecisionplus.com/documents/quilter/en-gb/"&amp;F1217&amp;"/PK","KID")))</f>
        <v>KIID</v>
      </c>
      <c r="I1217" s="29">
        <v>0.75</v>
      </c>
      <c r="J1217" s="29">
        <v>0.81</v>
      </c>
      <c r="K1217" s="30">
        <v>7.4999999999999997E-2</v>
      </c>
      <c r="L1217" s="29">
        <v>0.7350000000000001</v>
      </c>
      <c r="M1217" s="30">
        <v>0</v>
      </c>
      <c r="N1217" s="29">
        <v>0.7350000000000001</v>
      </c>
      <c r="O1217" s="30">
        <v>0</v>
      </c>
      <c r="P1217" s="30">
        <v>0</v>
      </c>
      <c r="Q1217" s="30" t="s">
        <v>22</v>
      </c>
      <c r="R1217" s="30" t="s">
        <v>22</v>
      </c>
      <c r="S1217" s="30" t="s">
        <v>22</v>
      </c>
      <c r="T1217" s="30" t="s">
        <v>22</v>
      </c>
      <c r="U1217" s="30" t="s">
        <v>22</v>
      </c>
      <c r="V1217" s="30" t="s">
        <v>22</v>
      </c>
      <c r="W1217" s="30" t="s">
        <v>16</v>
      </c>
      <c r="X1217" s="54">
        <v>0.04</v>
      </c>
      <c r="Y1217" s="30" t="s">
        <v>23</v>
      </c>
      <c r="Z1217" s="30" t="s">
        <v>11942</v>
      </c>
      <c r="AA1217" s="30" t="s">
        <v>18409</v>
      </c>
      <c r="AB1217" s="30" t="s">
        <v>14474</v>
      </c>
      <c r="AC1217" s="30" t="s">
        <v>14461</v>
      </c>
      <c r="AD1217" s="29">
        <v>0.7350000000000001</v>
      </c>
      <c r="AE1217" s="29">
        <v>0.27</v>
      </c>
      <c r="AF1217" s="29">
        <v>0</v>
      </c>
    </row>
    <row r="1218" spans="1:32" x14ac:dyDescent="0.25">
      <c r="A1218" t="s">
        <v>2675</v>
      </c>
      <c r="B1218" t="s">
        <v>20700</v>
      </c>
      <c r="C1218" t="s">
        <v>28</v>
      </c>
      <c r="D1218" t="s">
        <v>2676</v>
      </c>
      <c r="E1218" t="s">
        <v>2677</v>
      </c>
      <c r="F1218" t="s">
        <v>2678</v>
      </c>
      <c r="G1218" t="s">
        <v>18557</v>
      </c>
      <c r="H1218" s="36" t="str">
        <f>IFERROR(HYPERLINK(_xlfn.XLOOKUP(D1218,'[1]Smoothed Fund docs'!A:A,'[1]Smoothed Fund docs'!C:C),"FID"),IF(ISERROR(VLOOKUP(D1218,'[1]PRIIPS KID'!A:A,1,0)),HYPERLINK("https://digital.feprecisionplus.com/documents/quilter/en-gb/"&amp;F1218&amp;"/KI","KIID"),HYPERLINK("https://digital.feprecisionplus.com/documents/quilter/en-gb/"&amp;F1218&amp;"/PK","KID")))</f>
        <v>KIID</v>
      </c>
      <c r="I1218" s="29">
        <v>1.5</v>
      </c>
      <c r="J1218" s="29">
        <v>1.6</v>
      </c>
      <c r="K1218" s="30">
        <v>0.82499999999999996</v>
      </c>
      <c r="L1218" s="29">
        <v>0.77500000000000013</v>
      </c>
      <c r="M1218" s="30">
        <v>0</v>
      </c>
      <c r="N1218" s="29">
        <v>0.77500000000000013</v>
      </c>
      <c r="O1218" s="30">
        <v>0</v>
      </c>
      <c r="P1218" s="30">
        <v>0</v>
      </c>
      <c r="Q1218" s="30" t="s">
        <v>22</v>
      </c>
      <c r="R1218" s="30" t="s">
        <v>22</v>
      </c>
      <c r="S1218" s="30" t="s">
        <v>22</v>
      </c>
      <c r="T1218" s="30" t="s">
        <v>22</v>
      </c>
      <c r="U1218" s="30" t="s">
        <v>22</v>
      </c>
      <c r="V1218" s="30" t="s">
        <v>22</v>
      </c>
      <c r="W1218" s="30" t="s">
        <v>16</v>
      </c>
      <c r="X1218" s="54">
        <v>0.04</v>
      </c>
      <c r="Y1218" s="30" t="s">
        <v>23</v>
      </c>
      <c r="Z1218" s="30" t="s">
        <v>11942</v>
      </c>
      <c r="AA1218" s="30" t="s">
        <v>18409</v>
      </c>
      <c r="AB1218" s="30" t="s">
        <v>14474</v>
      </c>
      <c r="AC1218" s="30" t="s">
        <v>14461</v>
      </c>
      <c r="AD1218" s="29">
        <v>0.77500000000000013</v>
      </c>
      <c r="AE1218" s="29">
        <v>0.27</v>
      </c>
      <c r="AF1218" s="29">
        <v>0</v>
      </c>
    </row>
    <row r="1219" spans="1:32" x14ac:dyDescent="0.25">
      <c r="A1219" t="s">
        <v>2679</v>
      </c>
      <c r="B1219" t="s">
        <v>20700</v>
      </c>
      <c r="C1219" t="s">
        <v>28</v>
      </c>
      <c r="D1219" t="s">
        <v>2680</v>
      </c>
      <c r="E1219" t="s">
        <v>2681</v>
      </c>
      <c r="F1219" t="s">
        <v>2682</v>
      </c>
      <c r="G1219" t="s">
        <v>18545</v>
      </c>
      <c r="H1219" s="36" t="str">
        <f>IFERROR(HYPERLINK(_xlfn.XLOOKUP(D1219,'[1]Smoothed Fund docs'!A:A,'[1]Smoothed Fund docs'!C:C),"FID"),IF(ISERROR(VLOOKUP(D1219,'[1]PRIIPS KID'!A:A,1,0)),HYPERLINK("https://digital.feprecisionplus.com/documents/quilter/en-gb/"&amp;F1219&amp;"/KI","KIID"),HYPERLINK("https://digital.feprecisionplus.com/documents/quilter/en-gb/"&amp;F1219&amp;"/PK","KID")))</f>
        <v>KIID</v>
      </c>
      <c r="I1219" s="29">
        <v>0.75</v>
      </c>
      <c r="J1219" s="29">
        <v>0.81</v>
      </c>
      <c r="K1219" s="30">
        <v>7.4999999999999997E-2</v>
      </c>
      <c r="L1219" s="29">
        <v>0.7350000000000001</v>
      </c>
      <c r="M1219" s="30">
        <v>0</v>
      </c>
      <c r="N1219" s="29">
        <v>0.7350000000000001</v>
      </c>
      <c r="O1219" s="30">
        <v>0</v>
      </c>
      <c r="P1219" s="30">
        <v>0</v>
      </c>
      <c r="Q1219" s="30" t="s">
        <v>22</v>
      </c>
      <c r="R1219" s="30" t="s">
        <v>22</v>
      </c>
      <c r="S1219" s="30" t="s">
        <v>22</v>
      </c>
      <c r="T1219" s="30" t="s">
        <v>22</v>
      </c>
      <c r="U1219" s="30" t="s">
        <v>22</v>
      </c>
      <c r="V1219" s="30" t="s">
        <v>22</v>
      </c>
      <c r="W1219" s="30" t="s">
        <v>16</v>
      </c>
      <c r="X1219" s="54">
        <v>0.04</v>
      </c>
      <c r="Y1219" s="30" t="s">
        <v>23</v>
      </c>
      <c r="Z1219" s="30" t="s">
        <v>11942</v>
      </c>
      <c r="AA1219" s="30" t="s">
        <v>18409</v>
      </c>
      <c r="AB1219" s="30" t="s">
        <v>14474</v>
      </c>
      <c r="AC1219" s="30" t="s">
        <v>14461</v>
      </c>
      <c r="AD1219" s="29">
        <v>0.7350000000000001</v>
      </c>
      <c r="AE1219" s="29">
        <v>0.27</v>
      </c>
      <c r="AF1219" s="29">
        <v>0</v>
      </c>
    </row>
    <row r="1220" spans="1:32" x14ac:dyDescent="0.25">
      <c r="A1220" t="s">
        <v>2683</v>
      </c>
      <c r="B1220" t="s">
        <v>20700</v>
      </c>
      <c r="C1220" t="s">
        <v>18</v>
      </c>
      <c r="D1220" t="s">
        <v>2684</v>
      </c>
      <c r="E1220" t="s">
        <v>2685</v>
      </c>
      <c r="F1220" t="s">
        <v>2686</v>
      </c>
      <c r="G1220" t="s">
        <v>18545</v>
      </c>
      <c r="H1220" s="36" t="str">
        <f>IFERROR(HYPERLINK(_xlfn.XLOOKUP(D1220,'[1]Smoothed Fund docs'!A:A,'[1]Smoothed Fund docs'!C:C),"FID"),IF(ISERROR(VLOOKUP(D1220,'[1]PRIIPS KID'!A:A,1,0)),HYPERLINK("https://digital.feprecisionplus.com/documents/quilter/en-gb/"&amp;F1220&amp;"/KI","KIID"),HYPERLINK("https://digital.feprecisionplus.com/documents/quilter/en-gb/"&amp;F1220&amp;"/PK","KID")))</f>
        <v>KIID</v>
      </c>
      <c r="I1220" s="29">
        <v>0.68</v>
      </c>
      <c r="J1220" s="29">
        <v>0.81</v>
      </c>
      <c r="K1220" s="30">
        <v>6.8000000000000005E-2</v>
      </c>
      <c r="L1220" s="29">
        <v>0.74199999999999999</v>
      </c>
      <c r="M1220" s="30">
        <v>0</v>
      </c>
      <c r="N1220" s="29">
        <v>0.74199999999999999</v>
      </c>
      <c r="O1220" s="30">
        <v>0</v>
      </c>
      <c r="P1220" s="30">
        <v>0</v>
      </c>
      <c r="Q1220" s="30" t="s">
        <v>22</v>
      </c>
      <c r="R1220" s="30" t="s">
        <v>22</v>
      </c>
      <c r="S1220" s="30" t="s">
        <v>22</v>
      </c>
      <c r="T1220" s="30" t="s">
        <v>22</v>
      </c>
      <c r="U1220" s="30" t="s">
        <v>22</v>
      </c>
      <c r="V1220" s="30" t="s">
        <v>22</v>
      </c>
      <c r="W1220" s="30" t="s">
        <v>16</v>
      </c>
      <c r="X1220" s="54">
        <v>0.06</v>
      </c>
      <c r="Y1220" s="30" t="s">
        <v>23</v>
      </c>
      <c r="Z1220" s="30" t="s">
        <v>11942</v>
      </c>
      <c r="AA1220" s="30" t="s">
        <v>18409</v>
      </c>
      <c r="AB1220" s="30" t="s">
        <v>14503</v>
      </c>
      <c r="AC1220" s="30" t="s">
        <v>14461</v>
      </c>
      <c r="AD1220" s="29">
        <v>0.74199999999999999</v>
      </c>
      <c r="AE1220" s="29">
        <v>0.2</v>
      </c>
      <c r="AF1220" s="29">
        <v>0</v>
      </c>
    </row>
    <row r="1221" spans="1:32" x14ac:dyDescent="0.25">
      <c r="A1221" t="s">
        <v>2687</v>
      </c>
      <c r="B1221" t="s">
        <v>20700</v>
      </c>
      <c r="C1221" t="s">
        <v>28</v>
      </c>
      <c r="D1221" t="s">
        <v>2688</v>
      </c>
      <c r="E1221" t="s">
        <v>2689</v>
      </c>
      <c r="F1221" t="s">
        <v>2690</v>
      </c>
      <c r="G1221" t="s">
        <v>18545</v>
      </c>
      <c r="H1221" s="36" t="str">
        <f>IFERROR(HYPERLINK(_xlfn.XLOOKUP(D1221,'[1]Smoothed Fund docs'!A:A,'[1]Smoothed Fund docs'!C:C),"FID"),IF(ISERROR(VLOOKUP(D1221,'[1]PRIIPS KID'!A:A,1,0)),HYPERLINK("https://digital.feprecisionplus.com/documents/quilter/en-gb/"&amp;F1221&amp;"/KI","KIID"),HYPERLINK("https://digital.feprecisionplus.com/documents/quilter/en-gb/"&amp;F1221&amp;"/PK","KID")))</f>
        <v>KIID</v>
      </c>
      <c r="I1221" s="29">
        <v>0.68</v>
      </c>
      <c r="J1221" s="29">
        <v>0.81</v>
      </c>
      <c r="K1221" s="30">
        <v>6.8000000000000005E-2</v>
      </c>
      <c r="L1221" s="29">
        <v>0.74199999999999999</v>
      </c>
      <c r="M1221" s="30">
        <v>0</v>
      </c>
      <c r="N1221" s="29">
        <v>0.74199999999999999</v>
      </c>
      <c r="O1221" s="30">
        <v>0</v>
      </c>
      <c r="P1221" s="30">
        <v>0</v>
      </c>
      <c r="Q1221" s="30" t="s">
        <v>22</v>
      </c>
      <c r="R1221" s="30" t="s">
        <v>22</v>
      </c>
      <c r="S1221" s="30" t="s">
        <v>22</v>
      </c>
      <c r="T1221" s="30" t="s">
        <v>22</v>
      </c>
      <c r="U1221" s="30" t="s">
        <v>22</v>
      </c>
      <c r="V1221" s="30" t="s">
        <v>22</v>
      </c>
      <c r="W1221" s="30" t="s">
        <v>16</v>
      </c>
      <c r="X1221" s="54">
        <v>0.06</v>
      </c>
      <c r="Y1221" s="30" t="s">
        <v>23</v>
      </c>
      <c r="Z1221" s="30" t="s">
        <v>11942</v>
      </c>
      <c r="AA1221" s="30" t="s">
        <v>18409</v>
      </c>
      <c r="AB1221" s="30" t="s">
        <v>14503</v>
      </c>
      <c r="AC1221" s="30" t="s">
        <v>14461</v>
      </c>
      <c r="AD1221" s="29">
        <v>0.74199999999999999</v>
      </c>
      <c r="AE1221" s="29">
        <v>0.2</v>
      </c>
      <c r="AF1221" s="29">
        <v>0</v>
      </c>
    </row>
    <row r="1222" spans="1:32" x14ac:dyDescent="0.25">
      <c r="A1222" t="s">
        <v>2691</v>
      </c>
      <c r="B1222" t="s">
        <v>20700</v>
      </c>
      <c r="C1222" t="s">
        <v>18</v>
      </c>
      <c r="D1222" t="s">
        <v>2692</v>
      </c>
      <c r="E1222" t="s">
        <v>2693</v>
      </c>
      <c r="F1222" t="s">
        <v>2694</v>
      </c>
      <c r="G1222" t="s">
        <v>18557</v>
      </c>
      <c r="H1222" s="36" t="str">
        <f>IFERROR(HYPERLINK(_xlfn.XLOOKUP(D1222,'[1]Smoothed Fund docs'!A:A,'[1]Smoothed Fund docs'!C:C),"FID"),IF(ISERROR(VLOOKUP(D1222,'[1]PRIIPS KID'!A:A,1,0)),HYPERLINK("https://digital.feprecisionplus.com/documents/quilter/en-gb/"&amp;F1222&amp;"/KI","KIID"),HYPERLINK("https://digital.feprecisionplus.com/documents/quilter/en-gb/"&amp;F1222&amp;"/PK","KID")))</f>
        <v>KIID</v>
      </c>
      <c r="I1222" s="29">
        <v>1.4</v>
      </c>
      <c r="J1222" s="29">
        <v>1.59</v>
      </c>
      <c r="K1222" s="30">
        <v>0.92700000000000005</v>
      </c>
      <c r="L1222" s="29">
        <v>0.66300000000000003</v>
      </c>
      <c r="M1222" s="30">
        <v>0</v>
      </c>
      <c r="N1222" s="29">
        <v>0.66300000000000003</v>
      </c>
      <c r="O1222" s="30">
        <v>0</v>
      </c>
      <c r="P1222" s="30">
        <v>0</v>
      </c>
      <c r="Q1222" s="30" t="s">
        <v>22</v>
      </c>
      <c r="R1222" s="30" t="s">
        <v>22</v>
      </c>
      <c r="S1222" s="30" t="s">
        <v>22</v>
      </c>
      <c r="T1222" s="30" t="s">
        <v>22</v>
      </c>
      <c r="U1222" s="30" t="s">
        <v>22</v>
      </c>
      <c r="V1222" s="30" t="s">
        <v>22</v>
      </c>
      <c r="W1222" s="30" t="s">
        <v>50</v>
      </c>
      <c r="X1222" s="54">
        <v>0.04</v>
      </c>
      <c r="Y1222" s="30" t="s">
        <v>23</v>
      </c>
      <c r="Z1222" s="30" t="s">
        <v>11942</v>
      </c>
      <c r="AA1222" s="30" t="s">
        <v>18409</v>
      </c>
      <c r="AB1222" s="30" t="s">
        <v>14408</v>
      </c>
      <c r="AC1222" s="30" t="s">
        <v>14407</v>
      </c>
      <c r="AD1222" s="29">
        <v>0.70299999999999985</v>
      </c>
      <c r="AE1222" s="29">
        <v>0</v>
      </c>
      <c r="AF1222" s="29">
        <v>0</v>
      </c>
    </row>
    <row r="1223" spans="1:32" x14ac:dyDescent="0.25">
      <c r="A1223" t="s">
        <v>2695</v>
      </c>
      <c r="B1223" t="s">
        <v>20700</v>
      </c>
      <c r="C1223" t="s">
        <v>18</v>
      </c>
      <c r="D1223" t="s">
        <v>2696</v>
      </c>
      <c r="E1223" t="s">
        <v>2697</v>
      </c>
      <c r="F1223" t="s">
        <v>2698</v>
      </c>
      <c r="G1223" t="s">
        <v>18545</v>
      </c>
      <c r="H1223" s="36" t="str">
        <f>IFERROR(HYPERLINK(_xlfn.XLOOKUP(D1223,'[1]Smoothed Fund docs'!A:A,'[1]Smoothed Fund docs'!C:C),"FID"),IF(ISERROR(VLOOKUP(D1223,'[1]PRIIPS KID'!A:A,1,0)),HYPERLINK("https://digital.feprecisionplus.com/documents/quilter/en-gb/"&amp;F1223&amp;"/KI","KIID"),HYPERLINK("https://digital.feprecisionplus.com/documents/quilter/en-gb/"&amp;F1223&amp;"/PK","KID")))</f>
        <v>KIID</v>
      </c>
      <c r="I1223" s="29">
        <v>0.53</v>
      </c>
      <c r="J1223" s="29">
        <v>0.67</v>
      </c>
      <c r="K1223" s="30">
        <v>5.7000000000000002E-2</v>
      </c>
      <c r="L1223" s="29">
        <v>0.61299999999999999</v>
      </c>
      <c r="M1223" s="30">
        <v>0</v>
      </c>
      <c r="N1223" s="29">
        <v>0.61299999999999999</v>
      </c>
      <c r="O1223" s="30">
        <v>0</v>
      </c>
      <c r="P1223" s="30">
        <v>0</v>
      </c>
      <c r="Q1223" s="30" t="s">
        <v>22</v>
      </c>
      <c r="R1223" s="30" t="s">
        <v>22</v>
      </c>
      <c r="S1223" s="30" t="s">
        <v>22</v>
      </c>
      <c r="T1223" s="30" t="s">
        <v>22</v>
      </c>
      <c r="U1223" s="30" t="s">
        <v>22</v>
      </c>
      <c r="V1223" s="30" t="s">
        <v>22</v>
      </c>
      <c r="W1223" s="30" t="s">
        <v>50</v>
      </c>
      <c r="X1223" s="54">
        <v>0.04</v>
      </c>
      <c r="Y1223" s="30" t="s">
        <v>23</v>
      </c>
      <c r="Z1223" s="30" t="s">
        <v>11942</v>
      </c>
      <c r="AA1223" s="30" t="s">
        <v>18409</v>
      </c>
      <c r="AB1223" s="30" t="s">
        <v>14408</v>
      </c>
      <c r="AC1223" s="30" t="s">
        <v>14407</v>
      </c>
      <c r="AD1223" s="29">
        <v>0.65299999999999991</v>
      </c>
      <c r="AE1223" s="29">
        <v>0</v>
      </c>
      <c r="AF1223" s="29">
        <v>0</v>
      </c>
    </row>
    <row r="1224" spans="1:32" x14ac:dyDescent="0.25">
      <c r="A1224" t="s">
        <v>2699</v>
      </c>
      <c r="B1224" t="s">
        <v>20700</v>
      </c>
      <c r="C1224" t="s">
        <v>28</v>
      </c>
      <c r="D1224" t="s">
        <v>2700</v>
      </c>
      <c r="E1224" t="s">
        <v>2701</v>
      </c>
      <c r="F1224" t="s">
        <v>2702</v>
      </c>
      <c r="G1224" t="s">
        <v>18557</v>
      </c>
      <c r="H1224" s="36" t="str">
        <f>IFERROR(HYPERLINK(_xlfn.XLOOKUP(D1224,'[1]Smoothed Fund docs'!A:A,'[1]Smoothed Fund docs'!C:C),"FID"),IF(ISERROR(VLOOKUP(D1224,'[1]PRIIPS KID'!A:A,1,0)),HYPERLINK("https://digital.feprecisionplus.com/documents/quilter/en-gb/"&amp;F1224&amp;"/KI","KIID"),HYPERLINK("https://digital.feprecisionplus.com/documents/quilter/en-gb/"&amp;F1224&amp;"/PK","KID")))</f>
        <v>KIID</v>
      </c>
      <c r="I1224" s="29">
        <v>1.4</v>
      </c>
      <c r="J1224" s="29">
        <v>1.59</v>
      </c>
      <c r="K1224" s="30">
        <v>0.92700000000000005</v>
      </c>
      <c r="L1224" s="29">
        <v>0.66300000000000003</v>
      </c>
      <c r="M1224" s="30">
        <v>0</v>
      </c>
      <c r="N1224" s="29">
        <v>0.66300000000000003</v>
      </c>
      <c r="O1224" s="30">
        <v>0</v>
      </c>
      <c r="P1224" s="30">
        <v>0</v>
      </c>
      <c r="Q1224" s="30" t="s">
        <v>22</v>
      </c>
      <c r="R1224" s="30" t="s">
        <v>22</v>
      </c>
      <c r="S1224" s="30" t="s">
        <v>22</v>
      </c>
      <c r="T1224" s="30" t="s">
        <v>22</v>
      </c>
      <c r="U1224" s="30" t="s">
        <v>22</v>
      </c>
      <c r="V1224" s="30" t="s">
        <v>22</v>
      </c>
      <c r="W1224" s="30" t="s">
        <v>50</v>
      </c>
      <c r="X1224" s="54">
        <v>0.04</v>
      </c>
      <c r="Y1224" s="30" t="s">
        <v>23</v>
      </c>
      <c r="Z1224" s="30" t="s">
        <v>11942</v>
      </c>
      <c r="AA1224" s="30" t="s">
        <v>18409</v>
      </c>
      <c r="AB1224" s="30" t="s">
        <v>14408</v>
      </c>
      <c r="AC1224" s="30" t="s">
        <v>14407</v>
      </c>
      <c r="AD1224" s="29">
        <v>0.70299999999999985</v>
      </c>
      <c r="AE1224" s="29">
        <v>0</v>
      </c>
      <c r="AF1224" s="29">
        <v>0</v>
      </c>
    </row>
    <row r="1225" spans="1:32" x14ac:dyDescent="0.25">
      <c r="A1225" t="s">
        <v>2703</v>
      </c>
      <c r="B1225" t="s">
        <v>20700</v>
      </c>
      <c r="C1225" t="s">
        <v>28</v>
      </c>
      <c r="D1225" t="s">
        <v>2704</v>
      </c>
      <c r="E1225" t="s">
        <v>2705</v>
      </c>
      <c r="F1225" t="s">
        <v>2706</v>
      </c>
      <c r="G1225" t="s">
        <v>18545</v>
      </c>
      <c r="H1225" s="36" t="str">
        <f>IFERROR(HYPERLINK(_xlfn.XLOOKUP(D1225,'[1]Smoothed Fund docs'!A:A,'[1]Smoothed Fund docs'!C:C),"FID"),IF(ISERROR(VLOOKUP(D1225,'[1]PRIIPS KID'!A:A,1,0)),HYPERLINK("https://digital.feprecisionplus.com/documents/quilter/en-gb/"&amp;F1225&amp;"/KI","KIID"),HYPERLINK("https://digital.feprecisionplus.com/documents/quilter/en-gb/"&amp;F1225&amp;"/PK","KID")))</f>
        <v>KIID</v>
      </c>
      <c r="I1225" s="29">
        <v>0.53</v>
      </c>
      <c r="J1225" s="29">
        <v>0.67</v>
      </c>
      <c r="K1225" s="30">
        <v>5.7000000000000002E-2</v>
      </c>
      <c r="L1225" s="29">
        <v>0.61299999999999999</v>
      </c>
      <c r="M1225" s="30">
        <v>0</v>
      </c>
      <c r="N1225" s="29">
        <v>0.61299999999999999</v>
      </c>
      <c r="O1225" s="30">
        <v>0</v>
      </c>
      <c r="P1225" s="30">
        <v>0</v>
      </c>
      <c r="Q1225" s="30" t="s">
        <v>22</v>
      </c>
      <c r="R1225" s="30" t="s">
        <v>22</v>
      </c>
      <c r="S1225" s="30" t="s">
        <v>22</v>
      </c>
      <c r="T1225" s="30" t="s">
        <v>22</v>
      </c>
      <c r="U1225" s="30" t="s">
        <v>22</v>
      </c>
      <c r="V1225" s="30" t="s">
        <v>22</v>
      </c>
      <c r="W1225" s="30" t="s">
        <v>50</v>
      </c>
      <c r="X1225" s="54">
        <v>0.04</v>
      </c>
      <c r="Y1225" s="30" t="s">
        <v>23</v>
      </c>
      <c r="Z1225" s="30" t="s">
        <v>11942</v>
      </c>
      <c r="AA1225" s="30" t="s">
        <v>18409</v>
      </c>
      <c r="AB1225" s="30" t="s">
        <v>14408</v>
      </c>
      <c r="AC1225" s="30" t="s">
        <v>14407</v>
      </c>
      <c r="AD1225" s="29">
        <v>0.65299999999999991</v>
      </c>
      <c r="AE1225" s="29">
        <v>0</v>
      </c>
      <c r="AF1225" s="29">
        <v>0</v>
      </c>
    </row>
    <row r="1226" spans="1:32" x14ac:dyDescent="0.25">
      <c r="A1226" t="s">
        <v>2707</v>
      </c>
      <c r="B1226" t="s">
        <v>20700</v>
      </c>
      <c r="C1226" t="s">
        <v>18</v>
      </c>
      <c r="D1226" t="s">
        <v>2708</v>
      </c>
      <c r="E1226" t="s">
        <v>2709</v>
      </c>
      <c r="F1226" t="s">
        <v>2710</v>
      </c>
      <c r="G1226" t="s">
        <v>18557</v>
      </c>
      <c r="H1226" s="36" t="str">
        <f>IFERROR(HYPERLINK(_xlfn.XLOOKUP(D1226,'[1]Smoothed Fund docs'!A:A,'[1]Smoothed Fund docs'!C:C),"FID"),IF(ISERROR(VLOOKUP(D1226,'[1]PRIIPS KID'!A:A,1,0)),HYPERLINK("https://digital.feprecisionplus.com/documents/quilter/en-gb/"&amp;F1226&amp;"/KI","KIID"),HYPERLINK("https://digital.feprecisionplus.com/documents/quilter/en-gb/"&amp;F1226&amp;"/PK","KID")))</f>
        <v>KIID</v>
      </c>
      <c r="I1226" s="29">
        <v>1.1000000000000001</v>
      </c>
      <c r="J1226" s="29">
        <v>1.28</v>
      </c>
      <c r="K1226" s="30">
        <v>0.65</v>
      </c>
      <c r="L1226" s="29">
        <v>0.63</v>
      </c>
      <c r="M1226" s="30">
        <v>0</v>
      </c>
      <c r="N1226" s="29">
        <v>0.63</v>
      </c>
      <c r="O1226" s="30">
        <v>0</v>
      </c>
      <c r="P1226" s="30">
        <v>0</v>
      </c>
      <c r="Q1226" s="30" t="s">
        <v>22</v>
      </c>
      <c r="R1226" s="30" t="s">
        <v>22</v>
      </c>
      <c r="S1226" s="30" t="s">
        <v>22</v>
      </c>
      <c r="T1226" s="30" t="s">
        <v>22</v>
      </c>
      <c r="U1226" s="30" t="s">
        <v>22</v>
      </c>
      <c r="V1226" s="30" t="s">
        <v>22</v>
      </c>
      <c r="W1226" s="30" t="s">
        <v>152</v>
      </c>
      <c r="X1226" s="54">
        <v>0.04</v>
      </c>
      <c r="Y1226" s="30" t="s">
        <v>23</v>
      </c>
      <c r="Z1226" s="30" t="s">
        <v>11942</v>
      </c>
      <c r="AA1226" s="30" t="s">
        <v>18409</v>
      </c>
      <c r="AB1226" s="30" t="s">
        <v>14471</v>
      </c>
      <c r="AC1226" s="30" t="s">
        <v>14446</v>
      </c>
      <c r="AD1226" s="29">
        <v>0.63</v>
      </c>
      <c r="AE1226" s="29">
        <v>0.22</v>
      </c>
      <c r="AF1226" s="29">
        <v>0</v>
      </c>
    </row>
    <row r="1227" spans="1:32" x14ac:dyDescent="0.25">
      <c r="A1227" t="s">
        <v>2711</v>
      </c>
      <c r="B1227" t="s">
        <v>20700</v>
      </c>
      <c r="C1227" t="s">
        <v>18</v>
      </c>
      <c r="D1227" t="s">
        <v>2712</v>
      </c>
      <c r="E1227" t="s">
        <v>2713</v>
      </c>
      <c r="F1227" t="s">
        <v>2714</v>
      </c>
      <c r="G1227" t="s">
        <v>18545</v>
      </c>
      <c r="H1227" s="36" t="str">
        <f>IFERROR(HYPERLINK(_xlfn.XLOOKUP(D1227,'[1]Smoothed Fund docs'!A:A,'[1]Smoothed Fund docs'!C:C),"FID"),IF(ISERROR(VLOOKUP(D1227,'[1]PRIIPS KID'!A:A,1,0)),HYPERLINK("https://digital.feprecisionplus.com/documents/quilter/en-gb/"&amp;F1227&amp;"/KI","KIID"),HYPERLINK("https://digital.feprecisionplus.com/documents/quilter/en-gb/"&amp;F1227&amp;"/PK","KID")))</f>
        <v>KIID</v>
      </c>
      <c r="I1227" s="29">
        <v>0.5</v>
      </c>
      <c r="J1227" s="29">
        <v>0.64</v>
      </c>
      <c r="K1227" s="30">
        <v>0.05</v>
      </c>
      <c r="L1227" s="29">
        <v>0.59</v>
      </c>
      <c r="M1227" s="30">
        <v>0</v>
      </c>
      <c r="N1227" s="29">
        <v>0.59</v>
      </c>
      <c r="O1227" s="30">
        <v>0</v>
      </c>
      <c r="P1227" s="30">
        <v>0</v>
      </c>
      <c r="Q1227" s="30" t="s">
        <v>22</v>
      </c>
      <c r="R1227" s="30" t="s">
        <v>22</v>
      </c>
      <c r="S1227" s="30" t="s">
        <v>22</v>
      </c>
      <c r="T1227" s="30" t="s">
        <v>22</v>
      </c>
      <c r="U1227" s="30" t="s">
        <v>22</v>
      </c>
      <c r="V1227" s="30" t="s">
        <v>22</v>
      </c>
      <c r="W1227" s="30" t="s">
        <v>152</v>
      </c>
      <c r="X1227" s="54">
        <v>0.04</v>
      </c>
      <c r="Y1227" s="30" t="s">
        <v>23</v>
      </c>
      <c r="Z1227" s="30" t="s">
        <v>11942</v>
      </c>
      <c r="AA1227" s="30" t="s">
        <v>18409</v>
      </c>
      <c r="AB1227" s="30" t="s">
        <v>14471</v>
      </c>
      <c r="AC1227" s="30" t="s">
        <v>14446</v>
      </c>
      <c r="AD1227" s="29">
        <v>0.59</v>
      </c>
      <c r="AE1227" s="29">
        <v>0.22</v>
      </c>
      <c r="AF1227" s="29">
        <v>0</v>
      </c>
    </row>
    <row r="1228" spans="1:32" x14ac:dyDescent="0.25">
      <c r="A1228" t="s">
        <v>2715</v>
      </c>
      <c r="B1228" t="s">
        <v>20700</v>
      </c>
      <c r="C1228" t="s">
        <v>28</v>
      </c>
      <c r="D1228" t="s">
        <v>2716</v>
      </c>
      <c r="E1228" t="s">
        <v>2717</v>
      </c>
      <c r="F1228" t="s">
        <v>2718</v>
      </c>
      <c r="G1228" t="s">
        <v>18557</v>
      </c>
      <c r="H1228" s="36" t="str">
        <f>IFERROR(HYPERLINK(_xlfn.XLOOKUP(D1228,'[1]Smoothed Fund docs'!A:A,'[1]Smoothed Fund docs'!C:C),"FID"),IF(ISERROR(VLOOKUP(D1228,'[1]PRIIPS KID'!A:A,1,0)),HYPERLINK("https://digital.feprecisionplus.com/documents/quilter/en-gb/"&amp;F1228&amp;"/KI","KIID"),HYPERLINK("https://digital.feprecisionplus.com/documents/quilter/en-gb/"&amp;F1228&amp;"/PK","KID")))</f>
        <v>KIID</v>
      </c>
      <c r="I1228" s="29">
        <v>1.1000000000000001</v>
      </c>
      <c r="J1228" s="29">
        <v>1.28</v>
      </c>
      <c r="K1228" s="30">
        <v>0.65</v>
      </c>
      <c r="L1228" s="29">
        <v>0.63</v>
      </c>
      <c r="M1228" s="30">
        <v>0</v>
      </c>
      <c r="N1228" s="29">
        <v>0.63</v>
      </c>
      <c r="O1228" s="30">
        <v>0</v>
      </c>
      <c r="P1228" s="30">
        <v>0</v>
      </c>
      <c r="Q1228" s="30" t="s">
        <v>22</v>
      </c>
      <c r="R1228" s="30" t="s">
        <v>22</v>
      </c>
      <c r="S1228" s="30" t="s">
        <v>22</v>
      </c>
      <c r="T1228" s="30" t="s">
        <v>22</v>
      </c>
      <c r="U1228" s="30" t="s">
        <v>22</v>
      </c>
      <c r="V1228" s="30" t="s">
        <v>22</v>
      </c>
      <c r="W1228" s="30" t="s">
        <v>152</v>
      </c>
      <c r="X1228" s="54">
        <v>0.04</v>
      </c>
      <c r="Y1228" s="30" t="s">
        <v>23</v>
      </c>
      <c r="Z1228" s="30" t="s">
        <v>11942</v>
      </c>
      <c r="AA1228" s="30" t="s">
        <v>18409</v>
      </c>
      <c r="AB1228" s="30" t="s">
        <v>14471</v>
      </c>
      <c r="AC1228" s="30" t="s">
        <v>14446</v>
      </c>
      <c r="AD1228" s="29">
        <v>0.63</v>
      </c>
      <c r="AE1228" s="29">
        <v>0.22</v>
      </c>
      <c r="AF1228" s="29">
        <v>0</v>
      </c>
    </row>
    <row r="1229" spans="1:32" x14ac:dyDescent="0.25">
      <c r="A1229" t="s">
        <v>2719</v>
      </c>
      <c r="B1229" t="s">
        <v>20700</v>
      </c>
      <c r="C1229" t="s">
        <v>28</v>
      </c>
      <c r="D1229" t="s">
        <v>2720</v>
      </c>
      <c r="E1229" t="s">
        <v>2721</v>
      </c>
      <c r="F1229" t="s">
        <v>2722</v>
      </c>
      <c r="G1229" t="s">
        <v>18545</v>
      </c>
      <c r="H1229" s="36" t="str">
        <f>IFERROR(HYPERLINK(_xlfn.XLOOKUP(D1229,'[1]Smoothed Fund docs'!A:A,'[1]Smoothed Fund docs'!C:C),"FID"),IF(ISERROR(VLOOKUP(D1229,'[1]PRIIPS KID'!A:A,1,0)),HYPERLINK("https://digital.feprecisionplus.com/documents/quilter/en-gb/"&amp;F1229&amp;"/KI","KIID"),HYPERLINK("https://digital.feprecisionplus.com/documents/quilter/en-gb/"&amp;F1229&amp;"/PK","KID")))</f>
        <v>KIID</v>
      </c>
      <c r="I1229" s="29">
        <v>0.5</v>
      </c>
      <c r="J1229" s="29">
        <v>0.64</v>
      </c>
      <c r="K1229" s="30">
        <v>0.05</v>
      </c>
      <c r="L1229" s="29">
        <v>0.59</v>
      </c>
      <c r="M1229" s="30">
        <v>0</v>
      </c>
      <c r="N1229" s="29">
        <v>0.59</v>
      </c>
      <c r="O1229" s="30">
        <v>0</v>
      </c>
      <c r="P1229" s="30">
        <v>0</v>
      </c>
      <c r="Q1229" s="30" t="s">
        <v>22</v>
      </c>
      <c r="R1229" s="30" t="s">
        <v>22</v>
      </c>
      <c r="S1229" s="30" t="s">
        <v>22</v>
      </c>
      <c r="T1229" s="30" t="s">
        <v>22</v>
      </c>
      <c r="U1229" s="30" t="s">
        <v>22</v>
      </c>
      <c r="V1229" s="30" t="s">
        <v>22</v>
      </c>
      <c r="W1229" s="30" t="s">
        <v>152</v>
      </c>
      <c r="X1229" s="54">
        <v>0.04</v>
      </c>
      <c r="Y1229" s="30" t="s">
        <v>23</v>
      </c>
      <c r="Z1229" s="30" t="s">
        <v>11942</v>
      </c>
      <c r="AA1229" s="30" t="s">
        <v>18409</v>
      </c>
      <c r="AB1229" s="30" t="s">
        <v>14471</v>
      </c>
      <c r="AC1229" s="30" t="s">
        <v>14446</v>
      </c>
      <c r="AD1229" s="29">
        <v>0.59</v>
      </c>
      <c r="AE1229" s="29">
        <v>0.22</v>
      </c>
      <c r="AF1229" s="29">
        <v>0</v>
      </c>
    </row>
    <row r="1230" spans="1:32" x14ac:dyDescent="0.25">
      <c r="A1230" t="s">
        <v>2723</v>
      </c>
      <c r="B1230" t="s">
        <v>20700</v>
      </c>
      <c r="C1230" t="s">
        <v>18</v>
      </c>
      <c r="D1230" t="s">
        <v>2724</v>
      </c>
      <c r="E1230" t="s">
        <v>2725</v>
      </c>
      <c r="F1230" t="s">
        <v>2726</v>
      </c>
      <c r="G1230" t="s">
        <v>18545</v>
      </c>
      <c r="H1230" s="36" t="str">
        <f>IFERROR(HYPERLINK(_xlfn.XLOOKUP(D1230,'[1]Smoothed Fund docs'!A:A,'[1]Smoothed Fund docs'!C:C),"FID"),IF(ISERROR(VLOOKUP(D1230,'[1]PRIIPS KID'!A:A,1,0)),HYPERLINK("https://digital.feprecisionplus.com/documents/quilter/en-gb/"&amp;F1230&amp;"/KI","KIID"),HYPERLINK("https://digital.feprecisionplus.com/documents/quilter/en-gb/"&amp;F1230&amp;"/PK","KID")))</f>
        <v>KIID</v>
      </c>
      <c r="I1230" s="29">
        <v>0.5</v>
      </c>
      <c r="J1230" s="29">
        <v>0.61</v>
      </c>
      <c r="K1230" s="30">
        <v>0.05</v>
      </c>
      <c r="L1230" s="29">
        <v>0.55999999999999994</v>
      </c>
      <c r="M1230" s="30">
        <v>0</v>
      </c>
      <c r="N1230" s="29">
        <v>0.55999999999999994</v>
      </c>
      <c r="O1230" s="30">
        <v>0</v>
      </c>
      <c r="P1230" s="30">
        <v>0</v>
      </c>
      <c r="Q1230" s="30" t="s">
        <v>22</v>
      </c>
      <c r="R1230" s="30" t="s">
        <v>22</v>
      </c>
      <c r="S1230" s="30" t="s">
        <v>22</v>
      </c>
      <c r="T1230" s="30" t="s">
        <v>22</v>
      </c>
      <c r="U1230" s="30" t="s">
        <v>22</v>
      </c>
      <c r="V1230" s="30" t="s">
        <v>22</v>
      </c>
      <c r="W1230" s="30" t="s">
        <v>152</v>
      </c>
      <c r="X1230" s="54">
        <v>0.04</v>
      </c>
      <c r="Y1230" s="30" t="s">
        <v>23</v>
      </c>
      <c r="Z1230" s="30" t="s">
        <v>11942</v>
      </c>
      <c r="AA1230" s="30" t="s">
        <v>18409</v>
      </c>
      <c r="AB1230" s="30" t="s">
        <v>14498</v>
      </c>
      <c r="AC1230" s="30" t="s">
        <v>14405</v>
      </c>
      <c r="AD1230" s="29">
        <v>0.55999999999999994</v>
      </c>
      <c r="AE1230" s="29">
        <v>0.14000000000000001</v>
      </c>
      <c r="AF1230" s="29">
        <v>0</v>
      </c>
    </row>
    <row r="1231" spans="1:32" x14ac:dyDescent="0.25">
      <c r="A1231" t="s">
        <v>2727</v>
      </c>
      <c r="B1231" t="s">
        <v>20700</v>
      </c>
      <c r="C1231" t="s">
        <v>28</v>
      </c>
      <c r="D1231" t="s">
        <v>2728</v>
      </c>
      <c r="E1231" t="s">
        <v>13197</v>
      </c>
      <c r="F1231" t="s">
        <v>2729</v>
      </c>
      <c r="G1231" t="s">
        <v>18557</v>
      </c>
      <c r="H1231" s="36" t="str">
        <f>IFERROR(HYPERLINK(_xlfn.XLOOKUP(D1231,'[1]Smoothed Fund docs'!A:A,'[1]Smoothed Fund docs'!C:C),"FID"),IF(ISERROR(VLOOKUP(D1231,'[1]PRIIPS KID'!A:A,1,0)),HYPERLINK("https://digital.feprecisionplus.com/documents/quilter/en-gb/"&amp;F1231&amp;"/KI","KIID"),HYPERLINK("https://digital.feprecisionplus.com/documents/quilter/en-gb/"&amp;F1231&amp;"/PK","KID")))</f>
        <v>KIID</v>
      </c>
      <c r="I1231" s="29">
        <v>1</v>
      </c>
      <c r="J1231" s="29">
        <v>1.1499999999999999</v>
      </c>
      <c r="K1231" s="30">
        <v>0.55000000000000004</v>
      </c>
      <c r="L1231" s="29">
        <v>0.59999999999999987</v>
      </c>
      <c r="M1231" s="30">
        <v>0</v>
      </c>
      <c r="N1231" s="29">
        <v>0.59999999999999987</v>
      </c>
      <c r="O1231" s="30">
        <v>0</v>
      </c>
      <c r="P1231" s="30">
        <v>0</v>
      </c>
      <c r="Q1231" s="30" t="s">
        <v>22</v>
      </c>
      <c r="R1231" s="30" t="s">
        <v>22</v>
      </c>
      <c r="S1231" s="30" t="s">
        <v>22</v>
      </c>
      <c r="T1231" s="30" t="s">
        <v>22</v>
      </c>
      <c r="U1231" s="30" t="s">
        <v>22</v>
      </c>
      <c r="V1231" s="30" t="s">
        <v>22</v>
      </c>
      <c r="W1231" s="30" t="s">
        <v>152</v>
      </c>
      <c r="X1231" s="54">
        <v>0.04</v>
      </c>
      <c r="Y1231" s="30" t="s">
        <v>23</v>
      </c>
      <c r="Z1231" s="30" t="s">
        <v>11942</v>
      </c>
      <c r="AA1231" s="30" t="s">
        <v>18409</v>
      </c>
      <c r="AB1231" s="30" t="s">
        <v>14498</v>
      </c>
      <c r="AC1231" s="30" t="s">
        <v>14405</v>
      </c>
      <c r="AD1231" s="29">
        <v>0.59999999999999987</v>
      </c>
      <c r="AE1231" s="29">
        <v>0.14000000000000001</v>
      </c>
      <c r="AF1231" s="29">
        <v>0</v>
      </c>
    </row>
    <row r="1232" spans="1:32" x14ac:dyDescent="0.25">
      <c r="A1232" t="s">
        <v>2730</v>
      </c>
      <c r="B1232" t="s">
        <v>20700</v>
      </c>
      <c r="C1232" t="s">
        <v>28</v>
      </c>
      <c r="D1232" t="s">
        <v>2731</v>
      </c>
      <c r="E1232" t="s">
        <v>2732</v>
      </c>
      <c r="F1232" t="s">
        <v>2733</v>
      </c>
      <c r="G1232" t="s">
        <v>18545</v>
      </c>
      <c r="H1232" s="36" t="str">
        <f>IFERROR(HYPERLINK(_xlfn.XLOOKUP(D1232,'[1]Smoothed Fund docs'!A:A,'[1]Smoothed Fund docs'!C:C),"FID"),IF(ISERROR(VLOOKUP(D1232,'[1]PRIIPS KID'!A:A,1,0)),HYPERLINK("https://digital.feprecisionplus.com/documents/quilter/en-gb/"&amp;F1232&amp;"/KI","KIID"),HYPERLINK("https://digital.feprecisionplus.com/documents/quilter/en-gb/"&amp;F1232&amp;"/PK","KID")))</f>
        <v>KIID</v>
      </c>
      <c r="I1232" s="29">
        <v>0.5</v>
      </c>
      <c r="J1232" s="29">
        <v>0.61</v>
      </c>
      <c r="K1232" s="30">
        <v>0.05</v>
      </c>
      <c r="L1232" s="29">
        <v>0.55999999999999994</v>
      </c>
      <c r="M1232" s="30">
        <v>0</v>
      </c>
      <c r="N1232" s="29">
        <v>0.55999999999999994</v>
      </c>
      <c r="O1232" s="30">
        <v>0</v>
      </c>
      <c r="P1232" s="30">
        <v>0</v>
      </c>
      <c r="Q1232" s="30" t="s">
        <v>22</v>
      </c>
      <c r="R1232" s="30" t="s">
        <v>22</v>
      </c>
      <c r="S1232" s="30" t="s">
        <v>22</v>
      </c>
      <c r="T1232" s="30" t="s">
        <v>22</v>
      </c>
      <c r="U1232" s="30" t="s">
        <v>22</v>
      </c>
      <c r="V1232" s="30" t="s">
        <v>22</v>
      </c>
      <c r="W1232" s="30" t="s">
        <v>152</v>
      </c>
      <c r="X1232" s="54">
        <v>0.04</v>
      </c>
      <c r="Y1232" s="30" t="s">
        <v>23</v>
      </c>
      <c r="Z1232" s="30" t="s">
        <v>11942</v>
      </c>
      <c r="AA1232" s="30" t="s">
        <v>18409</v>
      </c>
      <c r="AB1232" s="30" t="s">
        <v>14498</v>
      </c>
      <c r="AC1232" s="30" t="s">
        <v>14405</v>
      </c>
      <c r="AD1232" s="29">
        <v>0.55999999999999994</v>
      </c>
      <c r="AE1232" s="29">
        <v>0.14000000000000001</v>
      </c>
      <c r="AF1232" s="29">
        <v>0</v>
      </c>
    </row>
    <row r="1233" spans="1:32" x14ac:dyDescent="0.25">
      <c r="A1233" t="s">
        <v>2734</v>
      </c>
      <c r="B1233" t="s">
        <v>20700</v>
      </c>
      <c r="C1233" t="s">
        <v>18</v>
      </c>
      <c r="D1233" t="s">
        <v>2735</v>
      </c>
      <c r="E1233" t="s">
        <v>2736</v>
      </c>
      <c r="F1233" t="s">
        <v>2737</v>
      </c>
      <c r="G1233" t="s">
        <v>18545</v>
      </c>
      <c r="H1233" s="36" t="str">
        <f>IFERROR(HYPERLINK(_xlfn.XLOOKUP(D1233,'[1]Smoothed Fund docs'!A:A,'[1]Smoothed Fund docs'!C:C),"FID"),IF(ISERROR(VLOOKUP(D1233,'[1]PRIIPS KID'!A:A,1,0)),HYPERLINK("https://digital.feprecisionplus.com/documents/quilter/en-gb/"&amp;F1233&amp;"/KI","KIID"),HYPERLINK("https://digital.feprecisionplus.com/documents/quilter/en-gb/"&amp;F1233&amp;"/PK","KID")))</f>
        <v>KIID</v>
      </c>
      <c r="I1233" s="29">
        <v>0.75</v>
      </c>
      <c r="J1233" s="29">
        <v>0.8</v>
      </c>
      <c r="K1233" s="30">
        <v>7.4999999999999997E-2</v>
      </c>
      <c r="L1233" s="29">
        <v>0.72500000000000009</v>
      </c>
      <c r="M1233" s="30">
        <v>0</v>
      </c>
      <c r="N1233" s="29">
        <v>0.72500000000000009</v>
      </c>
      <c r="O1233" s="30">
        <v>0</v>
      </c>
      <c r="P1233" s="30">
        <v>0</v>
      </c>
      <c r="Q1233" s="30" t="s">
        <v>22</v>
      </c>
      <c r="R1233" s="30" t="s">
        <v>22</v>
      </c>
      <c r="S1233" s="30" t="s">
        <v>22</v>
      </c>
      <c r="T1233" s="30" t="s">
        <v>22</v>
      </c>
      <c r="U1233" s="30" t="s">
        <v>22</v>
      </c>
      <c r="V1233" s="30" t="s">
        <v>22</v>
      </c>
      <c r="W1233" s="30" t="s">
        <v>16</v>
      </c>
      <c r="X1233" s="54">
        <v>0.06</v>
      </c>
      <c r="Y1233" s="30" t="s">
        <v>23</v>
      </c>
      <c r="Z1233" s="30" t="s">
        <v>11942</v>
      </c>
      <c r="AA1233" s="30" t="s">
        <v>18409</v>
      </c>
      <c r="AB1233" s="30" t="s">
        <v>14464</v>
      </c>
      <c r="AC1233" s="30" t="s">
        <v>14461</v>
      </c>
      <c r="AD1233" s="29">
        <v>0.72500000000000009</v>
      </c>
      <c r="AE1233" s="29">
        <v>0.09</v>
      </c>
      <c r="AF1233" s="29">
        <v>0</v>
      </c>
    </row>
    <row r="1234" spans="1:32" x14ac:dyDescent="0.25">
      <c r="A1234" t="s">
        <v>2738</v>
      </c>
      <c r="B1234" t="s">
        <v>20700</v>
      </c>
      <c r="C1234" t="s">
        <v>28</v>
      </c>
      <c r="D1234" t="s">
        <v>2739</v>
      </c>
      <c r="E1234" t="s">
        <v>2740</v>
      </c>
      <c r="F1234" t="s">
        <v>2741</v>
      </c>
      <c r="G1234" t="s">
        <v>18560</v>
      </c>
      <c r="H1234" s="36" t="str">
        <f>IFERROR(HYPERLINK(_xlfn.XLOOKUP(D1234,'[1]Smoothed Fund docs'!A:A,'[1]Smoothed Fund docs'!C:C),"FID"),IF(ISERROR(VLOOKUP(D1234,'[1]PRIIPS KID'!A:A,1,0)),HYPERLINK("https://digital.feprecisionplus.com/documents/quilter/en-gb/"&amp;F1234&amp;"/KI","KIID"),HYPERLINK("https://digital.feprecisionplus.com/documents/quilter/en-gb/"&amp;F1234&amp;"/PK","KID")))</f>
        <v>KIID</v>
      </c>
      <c r="I1234" s="29">
        <v>1.5</v>
      </c>
      <c r="J1234" s="29">
        <v>1.6</v>
      </c>
      <c r="K1234" s="30">
        <v>0.82499999999999996</v>
      </c>
      <c r="L1234" s="29">
        <v>0.77500000000000013</v>
      </c>
      <c r="M1234" s="30">
        <v>0</v>
      </c>
      <c r="N1234" s="29">
        <v>0.77500000000000013</v>
      </c>
      <c r="O1234" s="30">
        <v>0</v>
      </c>
      <c r="P1234" s="30">
        <v>0</v>
      </c>
      <c r="Q1234" s="30" t="s">
        <v>22</v>
      </c>
      <c r="R1234" s="30" t="s">
        <v>22</v>
      </c>
      <c r="S1234" s="30" t="s">
        <v>22</v>
      </c>
      <c r="T1234" s="30" t="s">
        <v>22</v>
      </c>
      <c r="U1234" s="30" t="s">
        <v>22</v>
      </c>
      <c r="V1234" s="30" t="s">
        <v>22</v>
      </c>
      <c r="W1234" s="30" t="s">
        <v>16</v>
      </c>
      <c r="X1234" s="54">
        <v>0.06</v>
      </c>
      <c r="Y1234" s="30" t="s">
        <v>23</v>
      </c>
      <c r="Z1234" s="30" t="s">
        <v>11942</v>
      </c>
      <c r="AA1234" s="30" t="s">
        <v>18409</v>
      </c>
      <c r="AB1234" s="30" t="s">
        <v>14464</v>
      </c>
      <c r="AC1234" s="30" t="s">
        <v>14461</v>
      </c>
      <c r="AD1234" s="29">
        <v>0.77500000000000013</v>
      </c>
      <c r="AE1234" s="29">
        <v>0.09</v>
      </c>
      <c r="AF1234" s="29">
        <v>0</v>
      </c>
    </row>
    <row r="1235" spans="1:32" x14ac:dyDescent="0.25">
      <c r="A1235" t="s">
        <v>2742</v>
      </c>
      <c r="B1235" t="s">
        <v>20700</v>
      </c>
      <c r="C1235" t="s">
        <v>28</v>
      </c>
      <c r="D1235" t="s">
        <v>2743</v>
      </c>
      <c r="E1235" t="s">
        <v>2744</v>
      </c>
      <c r="F1235" t="s">
        <v>2745</v>
      </c>
      <c r="G1235" t="s">
        <v>18545</v>
      </c>
      <c r="H1235" s="36" t="str">
        <f>IFERROR(HYPERLINK(_xlfn.XLOOKUP(D1235,'[1]Smoothed Fund docs'!A:A,'[1]Smoothed Fund docs'!C:C),"FID"),IF(ISERROR(VLOOKUP(D1235,'[1]PRIIPS KID'!A:A,1,0)),HYPERLINK("https://digital.feprecisionplus.com/documents/quilter/en-gb/"&amp;F1235&amp;"/KI","KIID"),HYPERLINK("https://digital.feprecisionplus.com/documents/quilter/en-gb/"&amp;F1235&amp;"/PK","KID")))</f>
        <v>KIID</v>
      </c>
      <c r="I1235" s="29">
        <v>0.75</v>
      </c>
      <c r="J1235" s="29">
        <v>0.8</v>
      </c>
      <c r="K1235" s="30">
        <v>7.4999999999999997E-2</v>
      </c>
      <c r="L1235" s="29">
        <v>0.72500000000000009</v>
      </c>
      <c r="M1235" s="30">
        <v>0</v>
      </c>
      <c r="N1235" s="29">
        <v>0.72500000000000009</v>
      </c>
      <c r="O1235" s="30">
        <v>0</v>
      </c>
      <c r="P1235" s="30">
        <v>0</v>
      </c>
      <c r="Q1235" s="30" t="s">
        <v>22</v>
      </c>
      <c r="R1235" s="30" t="s">
        <v>22</v>
      </c>
      <c r="S1235" s="30" t="s">
        <v>22</v>
      </c>
      <c r="T1235" s="30" t="s">
        <v>22</v>
      </c>
      <c r="U1235" s="30" t="s">
        <v>22</v>
      </c>
      <c r="V1235" s="30" t="s">
        <v>22</v>
      </c>
      <c r="W1235" s="30" t="s">
        <v>16</v>
      </c>
      <c r="X1235" s="54">
        <v>0.06</v>
      </c>
      <c r="Y1235" s="30" t="s">
        <v>23</v>
      </c>
      <c r="Z1235" s="30" t="s">
        <v>11942</v>
      </c>
      <c r="AA1235" s="30" t="s">
        <v>18409</v>
      </c>
      <c r="AB1235" s="30" t="s">
        <v>14464</v>
      </c>
      <c r="AC1235" s="30" t="s">
        <v>14461</v>
      </c>
      <c r="AD1235" s="29">
        <v>0.72500000000000009</v>
      </c>
      <c r="AE1235" s="29">
        <v>0.09</v>
      </c>
      <c r="AF1235" s="29">
        <v>0</v>
      </c>
    </row>
    <row r="1236" spans="1:32" x14ac:dyDescent="0.25">
      <c r="A1236" t="s">
        <v>20716</v>
      </c>
      <c r="B1236" t="s">
        <v>20700</v>
      </c>
      <c r="C1236" t="s">
        <v>18</v>
      </c>
      <c r="D1236" t="s">
        <v>2746</v>
      </c>
      <c r="E1236" t="s">
        <v>2747</v>
      </c>
      <c r="F1236" t="s">
        <v>2748</v>
      </c>
      <c r="G1236" t="s">
        <v>18545</v>
      </c>
      <c r="H1236" s="36" t="str">
        <f>IFERROR(HYPERLINK(_xlfn.XLOOKUP(D1236,'[1]Smoothed Fund docs'!A:A,'[1]Smoothed Fund docs'!C:C),"FID"),IF(ISERROR(VLOOKUP(D1236,'[1]PRIIPS KID'!A:A,1,0)),HYPERLINK("https://digital.feprecisionplus.com/documents/quilter/en-gb/"&amp;F1236&amp;"/KI","KIID"),HYPERLINK("https://digital.feprecisionplus.com/documents/quilter/en-gb/"&amp;F1236&amp;"/PK","KID")))</f>
        <v>KIID</v>
      </c>
      <c r="I1236" s="29">
        <v>0.63</v>
      </c>
      <c r="J1236" s="29">
        <v>0.68</v>
      </c>
      <c r="K1236" s="30">
        <v>6.7000000000000004E-2</v>
      </c>
      <c r="L1236" s="29">
        <v>0.61299999999999999</v>
      </c>
      <c r="M1236" s="30">
        <v>0</v>
      </c>
      <c r="N1236" s="29">
        <v>0.61299999999999999</v>
      </c>
      <c r="O1236" s="30">
        <v>0</v>
      </c>
      <c r="P1236" s="30">
        <v>0</v>
      </c>
      <c r="Q1236" s="30" t="s">
        <v>22</v>
      </c>
      <c r="R1236" s="30" t="s">
        <v>22</v>
      </c>
      <c r="S1236" s="30" t="s">
        <v>22</v>
      </c>
      <c r="T1236" s="30" t="s">
        <v>22</v>
      </c>
      <c r="U1236" s="30" t="s">
        <v>22</v>
      </c>
      <c r="V1236" s="30" t="s">
        <v>22</v>
      </c>
      <c r="W1236" s="30" t="s">
        <v>37</v>
      </c>
      <c r="X1236" s="54">
        <v>0.04</v>
      </c>
      <c r="Y1236" s="30" t="s">
        <v>23</v>
      </c>
      <c r="Z1236" s="30" t="s">
        <v>11942</v>
      </c>
      <c r="AA1236" s="30" t="s">
        <v>18409</v>
      </c>
      <c r="AB1236" s="30" t="s">
        <v>14410</v>
      </c>
      <c r="AC1236" s="30" t="s">
        <v>14407</v>
      </c>
      <c r="AD1236" s="29">
        <v>0.61299999999999999</v>
      </c>
      <c r="AE1236" s="29">
        <v>0.05</v>
      </c>
      <c r="AF1236" s="29">
        <v>0</v>
      </c>
    </row>
    <row r="1237" spans="1:32" x14ac:dyDescent="0.25">
      <c r="A1237" t="s">
        <v>20717</v>
      </c>
      <c r="B1237" t="s">
        <v>20700</v>
      </c>
      <c r="C1237" t="s">
        <v>28</v>
      </c>
      <c r="D1237" t="s">
        <v>2749</v>
      </c>
      <c r="E1237" t="s">
        <v>13198</v>
      </c>
      <c r="F1237" t="s">
        <v>2750</v>
      </c>
      <c r="G1237" t="s">
        <v>18557</v>
      </c>
      <c r="H1237" s="36" t="str">
        <f>IFERROR(HYPERLINK(_xlfn.XLOOKUP(D1237,'[1]Smoothed Fund docs'!A:A,'[1]Smoothed Fund docs'!C:C),"FID"),IF(ISERROR(VLOOKUP(D1237,'[1]PRIIPS KID'!A:A,1,0)),HYPERLINK("https://digital.feprecisionplus.com/documents/quilter/en-gb/"&amp;F1237&amp;"/KI","KIID"),HYPERLINK("https://digital.feprecisionplus.com/documents/quilter/en-gb/"&amp;F1237&amp;"/PK","KID")))</f>
        <v>KIID</v>
      </c>
      <c r="I1237" s="29">
        <v>1.5</v>
      </c>
      <c r="J1237" s="29">
        <v>1.6</v>
      </c>
      <c r="K1237" s="30">
        <v>0.93700000000000006</v>
      </c>
      <c r="L1237" s="29">
        <v>0.66300000000000003</v>
      </c>
      <c r="M1237" s="30">
        <v>0</v>
      </c>
      <c r="N1237" s="29">
        <v>0.66300000000000003</v>
      </c>
      <c r="O1237" s="30">
        <v>0</v>
      </c>
      <c r="P1237" s="30">
        <v>0</v>
      </c>
      <c r="Q1237" s="30" t="s">
        <v>22</v>
      </c>
      <c r="R1237" s="30" t="s">
        <v>22</v>
      </c>
      <c r="S1237" s="30" t="s">
        <v>22</v>
      </c>
      <c r="T1237" s="30" t="s">
        <v>22</v>
      </c>
      <c r="U1237" s="30" t="s">
        <v>22</v>
      </c>
      <c r="V1237" s="30" t="s">
        <v>22</v>
      </c>
      <c r="W1237" s="30" t="s">
        <v>37</v>
      </c>
      <c r="X1237" s="54">
        <v>0.04</v>
      </c>
      <c r="Y1237" s="30" t="s">
        <v>23</v>
      </c>
      <c r="Z1237" s="30" t="s">
        <v>11942</v>
      </c>
      <c r="AA1237" s="30" t="s">
        <v>18409</v>
      </c>
      <c r="AB1237" s="30" t="s">
        <v>14410</v>
      </c>
      <c r="AC1237" s="30" t="s">
        <v>14407</v>
      </c>
      <c r="AD1237" s="29">
        <v>0.66300000000000003</v>
      </c>
      <c r="AE1237" s="29">
        <v>0.05</v>
      </c>
      <c r="AF1237" s="29">
        <v>0</v>
      </c>
    </row>
    <row r="1238" spans="1:32" x14ac:dyDescent="0.25">
      <c r="A1238" t="s">
        <v>20718</v>
      </c>
      <c r="B1238" t="s">
        <v>20700</v>
      </c>
      <c r="C1238" t="s">
        <v>28</v>
      </c>
      <c r="D1238" t="s">
        <v>2751</v>
      </c>
      <c r="E1238" t="s">
        <v>2752</v>
      </c>
      <c r="F1238" t="s">
        <v>2753</v>
      </c>
      <c r="G1238" t="s">
        <v>18545</v>
      </c>
      <c r="H1238" s="36" t="str">
        <f>IFERROR(HYPERLINK(_xlfn.XLOOKUP(D1238,'[1]Smoothed Fund docs'!A:A,'[1]Smoothed Fund docs'!C:C),"FID"),IF(ISERROR(VLOOKUP(D1238,'[1]PRIIPS KID'!A:A,1,0)),HYPERLINK("https://digital.feprecisionplus.com/documents/quilter/en-gb/"&amp;F1238&amp;"/KI","KIID"),HYPERLINK("https://digital.feprecisionplus.com/documents/quilter/en-gb/"&amp;F1238&amp;"/PK","KID")))</f>
        <v>KIID</v>
      </c>
      <c r="I1238" s="29">
        <v>0.63</v>
      </c>
      <c r="J1238" s="29">
        <v>0.68</v>
      </c>
      <c r="K1238" s="30">
        <v>6.7000000000000004E-2</v>
      </c>
      <c r="L1238" s="29">
        <v>0.61299999999999999</v>
      </c>
      <c r="M1238" s="30">
        <v>0</v>
      </c>
      <c r="N1238" s="29">
        <v>0.61299999999999999</v>
      </c>
      <c r="O1238" s="30">
        <v>0</v>
      </c>
      <c r="P1238" s="30">
        <v>0</v>
      </c>
      <c r="Q1238" s="30" t="s">
        <v>22</v>
      </c>
      <c r="R1238" s="30" t="s">
        <v>22</v>
      </c>
      <c r="S1238" s="30" t="s">
        <v>22</v>
      </c>
      <c r="T1238" s="30" t="s">
        <v>22</v>
      </c>
      <c r="U1238" s="30" t="s">
        <v>22</v>
      </c>
      <c r="V1238" s="30" t="s">
        <v>22</v>
      </c>
      <c r="W1238" s="30" t="s">
        <v>37</v>
      </c>
      <c r="X1238" s="54">
        <v>0.04</v>
      </c>
      <c r="Y1238" s="30" t="s">
        <v>23</v>
      </c>
      <c r="Z1238" s="30" t="s">
        <v>11942</v>
      </c>
      <c r="AA1238" s="30" t="s">
        <v>18409</v>
      </c>
      <c r="AB1238" s="30" t="s">
        <v>14410</v>
      </c>
      <c r="AC1238" s="30" t="s">
        <v>14407</v>
      </c>
      <c r="AD1238" s="29">
        <v>0.61299999999999999</v>
      </c>
      <c r="AE1238" s="29">
        <v>0.05</v>
      </c>
      <c r="AF1238" s="29">
        <v>0</v>
      </c>
    </row>
    <row r="1239" spans="1:32" x14ac:dyDescent="0.25">
      <c r="A1239" t="s">
        <v>2774</v>
      </c>
      <c r="B1239" t="s">
        <v>20700</v>
      </c>
      <c r="C1239" t="s">
        <v>18</v>
      </c>
      <c r="D1239" t="s">
        <v>2775</v>
      </c>
      <c r="E1239" t="s">
        <v>2776</v>
      </c>
      <c r="F1239" t="s">
        <v>2777</v>
      </c>
      <c r="G1239" t="s">
        <v>18557</v>
      </c>
      <c r="H1239" s="36" t="str">
        <f>IFERROR(HYPERLINK(_xlfn.XLOOKUP(D1239,'[1]Smoothed Fund docs'!A:A,'[1]Smoothed Fund docs'!C:C),"FID"),IF(ISERROR(VLOOKUP(D1239,'[1]PRIIPS KID'!A:A,1,0)),HYPERLINK("https://digital.feprecisionplus.com/documents/quilter/en-gb/"&amp;F1239&amp;"/KI","KIID"),HYPERLINK("https://digital.feprecisionplus.com/documents/quilter/en-gb/"&amp;F1239&amp;"/PK","KID")))</f>
        <v>KIID</v>
      </c>
      <c r="I1239" s="29">
        <v>1.5</v>
      </c>
      <c r="J1239" s="29">
        <v>1.62</v>
      </c>
      <c r="K1239" s="30">
        <v>0.93700000000000006</v>
      </c>
      <c r="L1239" s="29">
        <v>0.68300000000000005</v>
      </c>
      <c r="M1239" s="30">
        <v>0</v>
      </c>
      <c r="N1239" s="29">
        <v>0.68300000000000005</v>
      </c>
      <c r="O1239" s="30">
        <v>0</v>
      </c>
      <c r="P1239" s="30">
        <v>0</v>
      </c>
      <c r="Q1239" s="30" t="s">
        <v>22</v>
      </c>
      <c r="R1239" s="30" t="s">
        <v>22</v>
      </c>
      <c r="S1239" s="30" t="s">
        <v>22</v>
      </c>
      <c r="T1239" s="30" t="s">
        <v>22</v>
      </c>
      <c r="U1239" s="30" t="s">
        <v>22</v>
      </c>
      <c r="V1239" s="30" t="s">
        <v>22</v>
      </c>
      <c r="W1239" s="30" t="s">
        <v>37</v>
      </c>
      <c r="X1239" s="54">
        <v>0.04</v>
      </c>
      <c r="Y1239" s="30" t="s">
        <v>23</v>
      </c>
      <c r="Z1239" s="30" t="s">
        <v>11942</v>
      </c>
      <c r="AA1239" s="30" t="s">
        <v>18409</v>
      </c>
      <c r="AB1239" s="30" t="s">
        <v>14444</v>
      </c>
      <c r="AC1239" s="30" t="s">
        <v>14407</v>
      </c>
      <c r="AD1239" s="29">
        <v>0.68300000000000005</v>
      </c>
      <c r="AE1239" s="29">
        <v>0.03</v>
      </c>
      <c r="AF1239" s="29">
        <v>0</v>
      </c>
    </row>
    <row r="1240" spans="1:32" x14ac:dyDescent="0.25">
      <c r="A1240" t="s">
        <v>2778</v>
      </c>
      <c r="B1240" t="s">
        <v>20700</v>
      </c>
      <c r="C1240" t="s">
        <v>18</v>
      </c>
      <c r="D1240" t="s">
        <v>2779</v>
      </c>
      <c r="E1240" t="s">
        <v>2780</v>
      </c>
      <c r="F1240" t="s">
        <v>2781</v>
      </c>
      <c r="G1240" t="s">
        <v>18545</v>
      </c>
      <c r="H1240" s="36" t="str">
        <f>IFERROR(HYPERLINK(_xlfn.XLOOKUP(D1240,'[1]Smoothed Fund docs'!A:A,'[1]Smoothed Fund docs'!C:C),"FID"),IF(ISERROR(VLOOKUP(D1240,'[1]PRIIPS KID'!A:A,1,0)),HYPERLINK("https://digital.feprecisionplus.com/documents/quilter/en-gb/"&amp;F1240&amp;"/KI","KIID"),HYPERLINK("https://digital.feprecisionplus.com/documents/quilter/en-gb/"&amp;F1240&amp;"/PK","KID")))</f>
        <v>KIID</v>
      </c>
      <c r="I1240" s="29">
        <v>0.63</v>
      </c>
      <c r="J1240" s="29">
        <v>0.71</v>
      </c>
      <c r="K1240" s="30">
        <v>6.7000000000000004E-2</v>
      </c>
      <c r="L1240" s="29">
        <v>0.64300000000000002</v>
      </c>
      <c r="M1240" s="30">
        <v>0</v>
      </c>
      <c r="N1240" s="29">
        <v>0.64300000000000002</v>
      </c>
      <c r="O1240" s="30">
        <v>0</v>
      </c>
      <c r="P1240" s="30">
        <v>0</v>
      </c>
      <c r="Q1240" s="30" t="s">
        <v>22</v>
      </c>
      <c r="R1240" s="30" t="s">
        <v>22</v>
      </c>
      <c r="S1240" s="30" t="s">
        <v>22</v>
      </c>
      <c r="T1240" s="30" t="s">
        <v>22</v>
      </c>
      <c r="U1240" s="30" t="s">
        <v>22</v>
      </c>
      <c r="V1240" s="30" t="s">
        <v>22</v>
      </c>
      <c r="W1240" s="30" t="s">
        <v>37</v>
      </c>
      <c r="X1240" s="54">
        <v>0.04</v>
      </c>
      <c r="Y1240" s="30" t="s">
        <v>23</v>
      </c>
      <c r="Z1240" s="30" t="s">
        <v>11942</v>
      </c>
      <c r="AA1240" s="30" t="s">
        <v>18409</v>
      </c>
      <c r="AB1240" s="30" t="s">
        <v>14444</v>
      </c>
      <c r="AC1240" s="30" t="s">
        <v>14407</v>
      </c>
      <c r="AD1240" s="29">
        <v>0.64300000000000002</v>
      </c>
      <c r="AE1240" s="29">
        <v>0.03</v>
      </c>
      <c r="AF1240" s="29">
        <v>0</v>
      </c>
    </row>
    <row r="1241" spans="1:32" x14ac:dyDescent="0.25">
      <c r="A1241" t="s">
        <v>2782</v>
      </c>
      <c r="B1241" t="s">
        <v>20700</v>
      </c>
      <c r="C1241" t="s">
        <v>28</v>
      </c>
      <c r="D1241" t="s">
        <v>2783</v>
      </c>
      <c r="E1241" t="s">
        <v>2784</v>
      </c>
      <c r="F1241" t="s">
        <v>2785</v>
      </c>
      <c r="G1241" t="s">
        <v>18557</v>
      </c>
      <c r="H1241" s="36" t="str">
        <f>IFERROR(HYPERLINK(_xlfn.XLOOKUP(D1241,'[1]Smoothed Fund docs'!A:A,'[1]Smoothed Fund docs'!C:C),"FID"),IF(ISERROR(VLOOKUP(D1241,'[1]PRIIPS KID'!A:A,1,0)),HYPERLINK("https://digital.feprecisionplus.com/documents/quilter/en-gb/"&amp;F1241&amp;"/KI","KIID"),HYPERLINK("https://digital.feprecisionplus.com/documents/quilter/en-gb/"&amp;F1241&amp;"/PK","KID")))</f>
        <v>KIID</v>
      </c>
      <c r="I1241" s="29">
        <v>1.5</v>
      </c>
      <c r="J1241" s="29">
        <v>1.62</v>
      </c>
      <c r="K1241" s="30">
        <v>0.93700000000000006</v>
      </c>
      <c r="L1241" s="29">
        <v>0.68300000000000005</v>
      </c>
      <c r="M1241" s="30">
        <v>0</v>
      </c>
      <c r="N1241" s="29">
        <v>0.68300000000000005</v>
      </c>
      <c r="O1241" s="30">
        <v>0</v>
      </c>
      <c r="P1241" s="30">
        <v>0</v>
      </c>
      <c r="Q1241" s="30" t="s">
        <v>22</v>
      </c>
      <c r="R1241" s="30" t="s">
        <v>22</v>
      </c>
      <c r="S1241" s="30" t="s">
        <v>22</v>
      </c>
      <c r="T1241" s="30" t="s">
        <v>22</v>
      </c>
      <c r="U1241" s="30" t="s">
        <v>22</v>
      </c>
      <c r="V1241" s="30" t="s">
        <v>22</v>
      </c>
      <c r="W1241" s="30" t="s">
        <v>37</v>
      </c>
      <c r="X1241" s="54">
        <v>0.04</v>
      </c>
      <c r="Y1241" s="30" t="s">
        <v>23</v>
      </c>
      <c r="Z1241" s="30" t="s">
        <v>11942</v>
      </c>
      <c r="AA1241" s="30" t="s">
        <v>18409</v>
      </c>
      <c r="AB1241" s="30" t="s">
        <v>14444</v>
      </c>
      <c r="AC1241" s="30" t="s">
        <v>14407</v>
      </c>
      <c r="AD1241" s="29">
        <v>0.68300000000000005</v>
      </c>
      <c r="AE1241" s="29">
        <v>0.03</v>
      </c>
      <c r="AF1241" s="29">
        <v>0</v>
      </c>
    </row>
    <row r="1242" spans="1:32" x14ac:dyDescent="0.25">
      <c r="A1242" t="s">
        <v>2786</v>
      </c>
      <c r="B1242" t="s">
        <v>20700</v>
      </c>
      <c r="C1242" t="s">
        <v>28</v>
      </c>
      <c r="D1242" t="s">
        <v>2787</v>
      </c>
      <c r="E1242" t="s">
        <v>2788</v>
      </c>
      <c r="F1242" t="s">
        <v>2789</v>
      </c>
      <c r="G1242" t="s">
        <v>18545</v>
      </c>
      <c r="H1242" s="36" t="str">
        <f>IFERROR(HYPERLINK(_xlfn.XLOOKUP(D1242,'[1]Smoothed Fund docs'!A:A,'[1]Smoothed Fund docs'!C:C),"FID"),IF(ISERROR(VLOOKUP(D1242,'[1]PRIIPS KID'!A:A,1,0)),HYPERLINK("https://digital.feprecisionplus.com/documents/quilter/en-gb/"&amp;F1242&amp;"/KI","KIID"),HYPERLINK("https://digital.feprecisionplus.com/documents/quilter/en-gb/"&amp;F1242&amp;"/PK","KID")))</f>
        <v>KIID</v>
      </c>
      <c r="I1242" s="29">
        <v>0.63</v>
      </c>
      <c r="J1242" s="29">
        <v>0.71</v>
      </c>
      <c r="K1242" s="30">
        <v>6.7000000000000004E-2</v>
      </c>
      <c r="L1242" s="29">
        <v>0.64300000000000002</v>
      </c>
      <c r="M1242" s="30">
        <v>0</v>
      </c>
      <c r="N1242" s="29">
        <v>0.64300000000000002</v>
      </c>
      <c r="O1242" s="30">
        <v>0</v>
      </c>
      <c r="P1242" s="30">
        <v>0</v>
      </c>
      <c r="Q1242" s="30" t="s">
        <v>22</v>
      </c>
      <c r="R1242" s="30" t="s">
        <v>22</v>
      </c>
      <c r="S1242" s="30" t="s">
        <v>22</v>
      </c>
      <c r="T1242" s="30" t="s">
        <v>22</v>
      </c>
      <c r="U1242" s="30" t="s">
        <v>22</v>
      </c>
      <c r="V1242" s="30" t="s">
        <v>22</v>
      </c>
      <c r="W1242" s="30" t="s">
        <v>37</v>
      </c>
      <c r="X1242" s="54">
        <v>0.04</v>
      </c>
      <c r="Y1242" s="30" t="s">
        <v>23</v>
      </c>
      <c r="Z1242" s="30" t="s">
        <v>11942</v>
      </c>
      <c r="AA1242" s="30" t="s">
        <v>18409</v>
      </c>
      <c r="AB1242" s="30" t="s">
        <v>14444</v>
      </c>
      <c r="AC1242" s="30" t="s">
        <v>14407</v>
      </c>
      <c r="AD1242" s="29">
        <v>0.64300000000000002</v>
      </c>
      <c r="AE1242" s="29">
        <v>0.03</v>
      </c>
      <c r="AF1242" s="29">
        <v>0</v>
      </c>
    </row>
    <row r="1243" spans="1:32" x14ac:dyDescent="0.25">
      <c r="A1243" t="s">
        <v>16184</v>
      </c>
      <c r="B1243" t="s">
        <v>20700</v>
      </c>
      <c r="C1243" t="s">
        <v>18</v>
      </c>
      <c r="D1243" t="s">
        <v>16185</v>
      </c>
      <c r="E1243" t="s">
        <v>16186</v>
      </c>
      <c r="F1243" t="s">
        <v>16187</v>
      </c>
      <c r="G1243" t="s">
        <v>18558</v>
      </c>
      <c r="H1243" s="36" t="str">
        <f>IFERROR(HYPERLINK(_xlfn.XLOOKUP(D1243,'[1]Smoothed Fund docs'!A:A,'[1]Smoothed Fund docs'!C:C),"FID"),IF(ISERROR(VLOOKUP(D1243,'[1]PRIIPS KID'!A:A,1,0)),HYPERLINK("https://digital.feprecisionplus.com/documents/quilter/en-gb/"&amp;F1243&amp;"/KI","KIID"),HYPERLINK("https://digital.feprecisionplus.com/documents/quilter/en-gb/"&amp;F1243&amp;"/PK","KID")))</f>
        <v>KIID</v>
      </c>
      <c r="I1243" s="29">
        <v>0.63</v>
      </c>
      <c r="J1243" s="29">
        <v>0.69</v>
      </c>
      <c r="K1243" s="30">
        <v>6.7000000000000004E-2</v>
      </c>
      <c r="L1243" s="29">
        <v>0.623</v>
      </c>
      <c r="M1243" s="30">
        <v>0</v>
      </c>
      <c r="N1243" s="29">
        <v>0.623</v>
      </c>
      <c r="O1243" s="30">
        <v>0</v>
      </c>
      <c r="P1243" s="30">
        <v>0</v>
      </c>
      <c r="Q1243" s="30" t="s">
        <v>22</v>
      </c>
      <c r="R1243" s="30" t="s">
        <v>22</v>
      </c>
      <c r="S1243" s="30" t="s">
        <v>22</v>
      </c>
      <c r="T1243" s="30" t="s">
        <v>22</v>
      </c>
      <c r="U1243" s="30" t="s">
        <v>22</v>
      </c>
      <c r="V1243" s="30" t="s">
        <v>22</v>
      </c>
      <c r="W1243" s="30" t="s">
        <v>37</v>
      </c>
      <c r="X1243" s="54">
        <v>0.04</v>
      </c>
      <c r="Y1243" s="30" t="s">
        <v>23</v>
      </c>
      <c r="Z1243" s="30" t="s">
        <v>11942</v>
      </c>
      <c r="AA1243" s="30" t="s">
        <v>18409</v>
      </c>
      <c r="AB1243" s="30" t="s">
        <v>14410</v>
      </c>
      <c r="AC1243" s="30" t="s">
        <v>14407</v>
      </c>
      <c r="AD1243" s="29">
        <v>0.623</v>
      </c>
      <c r="AE1243" s="29">
        <v>0.04</v>
      </c>
      <c r="AF1243" s="29">
        <v>0</v>
      </c>
    </row>
    <row r="1244" spans="1:32" x14ac:dyDescent="0.25">
      <c r="A1244" t="s">
        <v>16188</v>
      </c>
      <c r="B1244" t="s">
        <v>20700</v>
      </c>
      <c r="C1244" t="s">
        <v>28</v>
      </c>
      <c r="D1244" t="s">
        <v>16189</v>
      </c>
      <c r="E1244" t="s">
        <v>16190</v>
      </c>
      <c r="F1244" t="s">
        <v>16191</v>
      </c>
      <c r="G1244" t="s">
        <v>18558</v>
      </c>
      <c r="H1244" s="36" t="str">
        <f>IFERROR(HYPERLINK(_xlfn.XLOOKUP(D1244,'[1]Smoothed Fund docs'!A:A,'[1]Smoothed Fund docs'!C:C),"FID"),IF(ISERROR(VLOOKUP(D1244,'[1]PRIIPS KID'!A:A,1,0)),HYPERLINK("https://digital.feprecisionplus.com/documents/quilter/en-gb/"&amp;F1244&amp;"/KI","KIID"),HYPERLINK("https://digital.feprecisionplus.com/documents/quilter/en-gb/"&amp;F1244&amp;"/PK","KID")))</f>
        <v>KIID</v>
      </c>
      <c r="I1244" s="29">
        <v>0.63</v>
      </c>
      <c r="J1244" s="29">
        <v>0.69</v>
      </c>
      <c r="K1244" s="30">
        <v>6.7000000000000004E-2</v>
      </c>
      <c r="L1244" s="29">
        <v>0.623</v>
      </c>
      <c r="M1244" s="30">
        <v>0</v>
      </c>
      <c r="N1244" s="29">
        <v>0.623</v>
      </c>
      <c r="O1244" s="30">
        <v>0</v>
      </c>
      <c r="P1244" s="30">
        <v>0</v>
      </c>
      <c r="Q1244" s="30" t="s">
        <v>22</v>
      </c>
      <c r="R1244" s="30" t="s">
        <v>22</v>
      </c>
      <c r="S1244" s="30" t="s">
        <v>22</v>
      </c>
      <c r="T1244" s="30" t="s">
        <v>22</v>
      </c>
      <c r="U1244" s="30" t="s">
        <v>22</v>
      </c>
      <c r="V1244" s="30" t="s">
        <v>22</v>
      </c>
      <c r="W1244" s="30" t="s">
        <v>37</v>
      </c>
      <c r="X1244" s="54">
        <v>0.04</v>
      </c>
      <c r="Y1244" s="30" t="s">
        <v>23</v>
      </c>
      <c r="Z1244" s="30" t="s">
        <v>11942</v>
      </c>
      <c r="AA1244" s="30" t="s">
        <v>18409</v>
      </c>
      <c r="AB1244" s="30" t="s">
        <v>14410</v>
      </c>
      <c r="AC1244" s="30" t="s">
        <v>14407</v>
      </c>
      <c r="AD1244" s="29">
        <v>0.623</v>
      </c>
      <c r="AE1244" s="29">
        <v>0.04</v>
      </c>
      <c r="AF1244" s="29">
        <v>0</v>
      </c>
    </row>
    <row r="1245" spans="1:32" x14ac:dyDescent="0.25">
      <c r="A1245" t="s">
        <v>20719</v>
      </c>
      <c r="B1245" t="s">
        <v>20700</v>
      </c>
      <c r="C1245" t="s">
        <v>18</v>
      </c>
      <c r="D1245" t="s">
        <v>2754</v>
      </c>
      <c r="E1245" t="s">
        <v>2755</v>
      </c>
      <c r="F1245" t="s">
        <v>2756</v>
      </c>
      <c r="G1245" t="s">
        <v>18545</v>
      </c>
      <c r="H1245" s="36" t="str">
        <f>IFERROR(HYPERLINK(_xlfn.XLOOKUP(D1245,'[1]Smoothed Fund docs'!A:A,'[1]Smoothed Fund docs'!C:C),"FID"),IF(ISERROR(VLOOKUP(D1245,'[1]PRIIPS KID'!A:A,1,0)),HYPERLINK("https://digital.feprecisionplus.com/documents/quilter/en-gb/"&amp;F1245&amp;"/KI","KIID"),HYPERLINK("https://digital.feprecisionplus.com/documents/quilter/en-gb/"&amp;F1245&amp;"/PK","KID")))</f>
        <v>KIID</v>
      </c>
      <c r="I1245" s="29">
        <v>0.63</v>
      </c>
      <c r="J1245" s="29">
        <v>0.68</v>
      </c>
      <c r="K1245" s="30">
        <v>6.7000000000000004E-2</v>
      </c>
      <c r="L1245" s="29">
        <v>0.61299999999999999</v>
      </c>
      <c r="M1245" s="30">
        <v>0</v>
      </c>
      <c r="N1245" s="29">
        <v>0.61299999999999999</v>
      </c>
      <c r="O1245" s="30">
        <v>0</v>
      </c>
      <c r="P1245" s="30">
        <v>0</v>
      </c>
      <c r="Q1245" s="30" t="s">
        <v>22</v>
      </c>
      <c r="R1245" s="30" t="s">
        <v>22</v>
      </c>
      <c r="S1245" s="30" t="s">
        <v>22</v>
      </c>
      <c r="T1245" s="30" t="s">
        <v>22</v>
      </c>
      <c r="U1245" s="30" t="s">
        <v>22</v>
      </c>
      <c r="V1245" s="30" t="s">
        <v>22</v>
      </c>
      <c r="W1245" s="30" t="s">
        <v>37</v>
      </c>
      <c r="X1245" s="54">
        <v>0.04</v>
      </c>
      <c r="Y1245" s="30" t="s">
        <v>23</v>
      </c>
      <c r="Z1245" s="30" t="s">
        <v>11942</v>
      </c>
      <c r="AA1245" s="30" t="s">
        <v>18409</v>
      </c>
      <c r="AB1245" s="30" t="s">
        <v>14406</v>
      </c>
      <c r="AC1245" s="30" t="s">
        <v>14407</v>
      </c>
      <c r="AD1245" s="29">
        <v>0.61299999999999999</v>
      </c>
      <c r="AE1245" s="29">
        <v>0.02</v>
      </c>
      <c r="AF1245" s="29">
        <v>0</v>
      </c>
    </row>
    <row r="1246" spans="1:32" x14ac:dyDescent="0.25">
      <c r="A1246" t="s">
        <v>20720</v>
      </c>
      <c r="B1246" t="s">
        <v>20700</v>
      </c>
      <c r="C1246" t="s">
        <v>28</v>
      </c>
      <c r="D1246" t="s">
        <v>2757</v>
      </c>
      <c r="E1246" t="s">
        <v>13199</v>
      </c>
      <c r="F1246" t="s">
        <v>2758</v>
      </c>
      <c r="G1246" t="s">
        <v>18557</v>
      </c>
      <c r="H1246" s="36" t="str">
        <f>IFERROR(HYPERLINK(_xlfn.XLOOKUP(D1246,'[1]Smoothed Fund docs'!A:A,'[1]Smoothed Fund docs'!C:C),"FID"),IF(ISERROR(VLOOKUP(D1246,'[1]PRIIPS KID'!A:A,1,0)),HYPERLINK("https://digital.feprecisionplus.com/documents/quilter/en-gb/"&amp;F1246&amp;"/KI","KIID"),HYPERLINK("https://digital.feprecisionplus.com/documents/quilter/en-gb/"&amp;F1246&amp;"/PK","KID")))</f>
        <v>KIID</v>
      </c>
      <c r="I1246" s="29">
        <v>1.5</v>
      </c>
      <c r="J1246" s="29">
        <v>1.6</v>
      </c>
      <c r="K1246" s="30">
        <v>0.93700000000000006</v>
      </c>
      <c r="L1246" s="29">
        <v>0.66300000000000003</v>
      </c>
      <c r="M1246" s="30">
        <v>0</v>
      </c>
      <c r="N1246" s="29">
        <v>0.66300000000000003</v>
      </c>
      <c r="O1246" s="30">
        <v>0</v>
      </c>
      <c r="P1246" s="30">
        <v>0</v>
      </c>
      <c r="Q1246" s="30" t="s">
        <v>22</v>
      </c>
      <c r="R1246" s="30" t="s">
        <v>22</v>
      </c>
      <c r="S1246" s="30" t="s">
        <v>22</v>
      </c>
      <c r="T1246" s="30" t="s">
        <v>22</v>
      </c>
      <c r="U1246" s="30" t="s">
        <v>22</v>
      </c>
      <c r="V1246" s="30" t="s">
        <v>22</v>
      </c>
      <c r="W1246" s="30" t="s">
        <v>37</v>
      </c>
      <c r="X1246" s="54">
        <v>0.04</v>
      </c>
      <c r="Y1246" s="30" t="s">
        <v>23</v>
      </c>
      <c r="Z1246" s="30" t="s">
        <v>11942</v>
      </c>
      <c r="AA1246" s="30" t="s">
        <v>18409</v>
      </c>
      <c r="AB1246" s="30" t="s">
        <v>14406</v>
      </c>
      <c r="AC1246" s="30" t="s">
        <v>14407</v>
      </c>
      <c r="AD1246" s="29">
        <v>0.66300000000000003</v>
      </c>
      <c r="AE1246" s="29">
        <v>0.02</v>
      </c>
      <c r="AF1246" s="29">
        <v>0</v>
      </c>
    </row>
    <row r="1247" spans="1:32" x14ac:dyDescent="0.25">
      <c r="A1247" t="s">
        <v>20721</v>
      </c>
      <c r="B1247" t="s">
        <v>20700</v>
      </c>
      <c r="C1247" t="s">
        <v>28</v>
      </c>
      <c r="D1247" t="s">
        <v>2759</v>
      </c>
      <c r="E1247" t="s">
        <v>2760</v>
      </c>
      <c r="F1247" t="s">
        <v>2761</v>
      </c>
      <c r="G1247" t="s">
        <v>18545</v>
      </c>
      <c r="H1247" s="36" t="str">
        <f>IFERROR(HYPERLINK(_xlfn.XLOOKUP(D1247,'[1]Smoothed Fund docs'!A:A,'[1]Smoothed Fund docs'!C:C),"FID"),IF(ISERROR(VLOOKUP(D1247,'[1]PRIIPS KID'!A:A,1,0)),HYPERLINK("https://digital.feprecisionplus.com/documents/quilter/en-gb/"&amp;F1247&amp;"/KI","KIID"),HYPERLINK("https://digital.feprecisionplus.com/documents/quilter/en-gb/"&amp;F1247&amp;"/PK","KID")))</f>
        <v>KIID</v>
      </c>
      <c r="I1247" s="29">
        <v>0.63</v>
      </c>
      <c r="J1247" s="29">
        <v>0.68</v>
      </c>
      <c r="K1247" s="30">
        <v>6.7000000000000004E-2</v>
      </c>
      <c r="L1247" s="29">
        <v>0.61299999999999999</v>
      </c>
      <c r="M1247" s="30">
        <v>0</v>
      </c>
      <c r="N1247" s="29">
        <v>0.61299999999999999</v>
      </c>
      <c r="O1247" s="30">
        <v>0</v>
      </c>
      <c r="P1247" s="30">
        <v>0</v>
      </c>
      <c r="Q1247" s="30" t="s">
        <v>22</v>
      </c>
      <c r="R1247" s="30" t="s">
        <v>22</v>
      </c>
      <c r="S1247" s="30" t="s">
        <v>22</v>
      </c>
      <c r="T1247" s="30" t="s">
        <v>22</v>
      </c>
      <c r="U1247" s="30" t="s">
        <v>22</v>
      </c>
      <c r="V1247" s="30" t="s">
        <v>22</v>
      </c>
      <c r="W1247" s="30" t="s">
        <v>37</v>
      </c>
      <c r="X1247" s="54">
        <v>0.04</v>
      </c>
      <c r="Y1247" s="30" t="s">
        <v>23</v>
      </c>
      <c r="Z1247" s="30" t="s">
        <v>11942</v>
      </c>
      <c r="AA1247" s="30" t="s">
        <v>18409</v>
      </c>
      <c r="AB1247" s="30" t="s">
        <v>14406</v>
      </c>
      <c r="AC1247" s="30" t="s">
        <v>14407</v>
      </c>
      <c r="AD1247" s="29">
        <v>0.61299999999999999</v>
      </c>
      <c r="AE1247" s="29">
        <v>0.02</v>
      </c>
      <c r="AF1247" s="29">
        <v>0</v>
      </c>
    </row>
    <row r="1248" spans="1:32" x14ac:dyDescent="0.25">
      <c r="A1248" t="s">
        <v>20722</v>
      </c>
      <c r="B1248" t="s">
        <v>20700</v>
      </c>
      <c r="C1248" t="s">
        <v>18</v>
      </c>
      <c r="D1248" t="s">
        <v>2762</v>
      </c>
      <c r="E1248" t="s">
        <v>2763</v>
      </c>
      <c r="F1248" t="s">
        <v>2764</v>
      </c>
      <c r="G1248" t="s">
        <v>18557</v>
      </c>
      <c r="H1248" s="36" t="str">
        <f>IFERROR(HYPERLINK(_xlfn.XLOOKUP(D1248,'[1]Smoothed Fund docs'!A:A,'[1]Smoothed Fund docs'!C:C),"FID"),IF(ISERROR(VLOOKUP(D1248,'[1]PRIIPS KID'!A:A,1,0)),HYPERLINK("https://digital.feprecisionplus.com/documents/quilter/en-gb/"&amp;F1248&amp;"/KI","KIID"),HYPERLINK("https://digital.feprecisionplus.com/documents/quilter/en-gb/"&amp;F1248&amp;"/PK","KID")))</f>
        <v>KIID</v>
      </c>
      <c r="I1248" s="29">
        <v>1.25</v>
      </c>
      <c r="J1248" s="29">
        <v>1.38</v>
      </c>
      <c r="K1248" s="30">
        <v>0.68700000000000006</v>
      </c>
      <c r="L1248" s="29">
        <v>0.69299999999999984</v>
      </c>
      <c r="M1248" s="30">
        <v>0</v>
      </c>
      <c r="N1248" s="29">
        <v>0.69299999999999984</v>
      </c>
      <c r="O1248" s="30">
        <v>0</v>
      </c>
      <c r="P1248" s="30">
        <v>0</v>
      </c>
      <c r="Q1248" s="30" t="s">
        <v>22</v>
      </c>
      <c r="R1248" s="30" t="s">
        <v>22</v>
      </c>
      <c r="S1248" s="30" t="s">
        <v>22</v>
      </c>
      <c r="T1248" s="30" t="s">
        <v>22</v>
      </c>
      <c r="U1248" s="30" t="s">
        <v>22</v>
      </c>
      <c r="V1248" s="30" t="s">
        <v>22</v>
      </c>
      <c r="W1248" s="30" t="s">
        <v>37</v>
      </c>
      <c r="X1248" s="54">
        <v>0.04</v>
      </c>
      <c r="Y1248" s="30" t="s">
        <v>23</v>
      </c>
      <c r="Z1248" s="30" t="s">
        <v>11942</v>
      </c>
      <c r="AA1248" s="30" t="s">
        <v>18409</v>
      </c>
      <c r="AB1248" s="30" t="s">
        <v>14410</v>
      </c>
      <c r="AC1248" s="30" t="s">
        <v>14407</v>
      </c>
      <c r="AD1248" s="29">
        <v>0.69299999999999984</v>
      </c>
      <c r="AE1248" s="29">
        <v>0.05</v>
      </c>
      <c r="AF1248" s="29">
        <v>0</v>
      </c>
    </row>
    <row r="1249" spans="1:32" x14ac:dyDescent="0.25">
      <c r="A1249" t="s">
        <v>20723</v>
      </c>
      <c r="B1249" t="s">
        <v>20700</v>
      </c>
      <c r="C1249" t="s">
        <v>18</v>
      </c>
      <c r="D1249" t="s">
        <v>2765</v>
      </c>
      <c r="E1249" t="s">
        <v>2766</v>
      </c>
      <c r="F1249" t="s">
        <v>2767</v>
      </c>
      <c r="G1249" t="s">
        <v>18558</v>
      </c>
      <c r="H1249" s="36" t="str">
        <f>IFERROR(HYPERLINK(_xlfn.XLOOKUP(D1249,'[1]Smoothed Fund docs'!A:A,'[1]Smoothed Fund docs'!C:C),"FID"),IF(ISERROR(VLOOKUP(D1249,'[1]PRIIPS KID'!A:A,1,0)),HYPERLINK("https://digital.feprecisionplus.com/documents/quilter/en-gb/"&amp;F1249&amp;"/KI","KIID"),HYPERLINK("https://digital.feprecisionplus.com/documents/quilter/en-gb/"&amp;F1249&amp;"/PK","KID")))</f>
        <v>KIID</v>
      </c>
      <c r="I1249" s="29">
        <v>0.63</v>
      </c>
      <c r="J1249" s="29">
        <v>0.71</v>
      </c>
      <c r="K1249" s="30">
        <v>6.7000000000000004E-2</v>
      </c>
      <c r="L1249" s="29">
        <v>0.64300000000000002</v>
      </c>
      <c r="M1249" s="30">
        <v>0</v>
      </c>
      <c r="N1249" s="29">
        <v>0.64300000000000002</v>
      </c>
      <c r="O1249" s="30">
        <v>0</v>
      </c>
      <c r="P1249" s="30">
        <v>0</v>
      </c>
      <c r="Q1249" s="30" t="s">
        <v>22</v>
      </c>
      <c r="R1249" s="30" t="s">
        <v>22</v>
      </c>
      <c r="S1249" s="30" t="s">
        <v>22</v>
      </c>
      <c r="T1249" s="30" t="s">
        <v>22</v>
      </c>
      <c r="U1249" s="30" t="s">
        <v>22</v>
      </c>
      <c r="V1249" s="30" t="s">
        <v>22</v>
      </c>
      <c r="W1249" s="30" t="s">
        <v>37</v>
      </c>
      <c r="X1249" s="54">
        <v>0.04</v>
      </c>
      <c r="Y1249" s="30" t="s">
        <v>23</v>
      </c>
      <c r="Z1249" s="30" t="s">
        <v>11942</v>
      </c>
      <c r="AA1249" s="30" t="s">
        <v>18409</v>
      </c>
      <c r="AB1249" s="30" t="s">
        <v>14410</v>
      </c>
      <c r="AC1249" s="30" t="s">
        <v>14407</v>
      </c>
      <c r="AD1249" s="29">
        <v>0.64300000000000002</v>
      </c>
      <c r="AE1249" s="29">
        <v>0.05</v>
      </c>
      <c r="AF1249" s="29">
        <v>0</v>
      </c>
    </row>
    <row r="1250" spans="1:32" x14ac:dyDescent="0.25">
      <c r="A1250" t="s">
        <v>20724</v>
      </c>
      <c r="B1250" t="s">
        <v>20700</v>
      </c>
      <c r="C1250" t="s">
        <v>28</v>
      </c>
      <c r="D1250" t="s">
        <v>2768</v>
      </c>
      <c r="E1250" t="s">
        <v>2769</v>
      </c>
      <c r="F1250" t="s">
        <v>2770</v>
      </c>
      <c r="G1250" t="s">
        <v>18557</v>
      </c>
      <c r="H1250" s="36" t="str">
        <f>IFERROR(HYPERLINK(_xlfn.XLOOKUP(D1250,'[1]Smoothed Fund docs'!A:A,'[1]Smoothed Fund docs'!C:C),"FID"),IF(ISERROR(VLOOKUP(D1250,'[1]PRIIPS KID'!A:A,1,0)),HYPERLINK("https://digital.feprecisionplus.com/documents/quilter/en-gb/"&amp;F1250&amp;"/KI","KIID"),HYPERLINK("https://digital.feprecisionplus.com/documents/quilter/en-gb/"&amp;F1250&amp;"/PK","KID")))</f>
        <v>KIID</v>
      </c>
      <c r="I1250" s="29">
        <v>1.25</v>
      </c>
      <c r="J1250" s="29">
        <v>1.38</v>
      </c>
      <c r="K1250" s="30">
        <v>0.68700000000000006</v>
      </c>
      <c r="L1250" s="29">
        <v>0.69299999999999984</v>
      </c>
      <c r="M1250" s="30">
        <v>0</v>
      </c>
      <c r="N1250" s="29">
        <v>0.69299999999999984</v>
      </c>
      <c r="O1250" s="30">
        <v>0</v>
      </c>
      <c r="P1250" s="30">
        <v>0</v>
      </c>
      <c r="Q1250" s="30" t="s">
        <v>22</v>
      </c>
      <c r="R1250" s="30" t="s">
        <v>22</v>
      </c>
      <c r="S1250" s="30" t="s">
        <v>22</v>
      </c>
      <c r="T1250" s="30" t="s">
        <v>22</v>
      </c>
      <c r="U1250" s="30" t="s">
        <v>22</v>
      </c>
      <c r="V1250" s="30" t="s">
        <v>22</v>
      </c>
      <c r="W1250" s="30" t="s">
        <v>37</v>
      </c>
      <c r="X1250" s="54">
        <v>0.04</v>
      </c>
      <c r="Y1250" s="30" t="s">
        <v>23</v>
      </c>
      <c r="Z1250" s="30" t="s">
        <v>11942</v>
      </c>
      <c r="AA1250" s="30" t="s">
        <v>18409</v>
      </c>
      <c r="AB1250" s="30" t="s">
        <v>14410</v>
      </c>
      <c r="AC1250" s="30" t="s">
        <v>14407</v>
      </c>
      <c r="AD1250" s="29">
        <v>0.69299999999999984</v>
      </c>
      <c r="AE1250" s="29">
        <v>0.05</v>
      </c>
      <c r="AF1250" s="29">
        <v>0</v>
      </c>
    </row>
    <row r="1251" spans="1:32" x14ac:dyDescent="0.25">
      <c r="A1251" t="s">
        <v>20725</v>
      </c>
      <c r="B1251" t="s">
        <v>20700</v>
      </c>
      <c r="C1251" t="s">
        <v>28</v>
      </c>
      <c r="D1251" t="s">
        <v>2771</v>
      </c>
      <c r="E1251" t="s">
        <v>2772</v>
      </c>
      <c r="F1251" t="s">
        <v>2773</v>
      </c>
      <c r="G1251" t="s">
        <v>18558</v>
      </c>
      <c r="H1251" s="36" t="str">
        <f>IFERROR(HYPERLINK(_xlfn.XLOOKUP(D1251,'[1]Smoothed Fund docs'!A:A,'[1]Smoothed Fund docs'!C:C),"FID"),IF(ISERROR(VLOOKUP(D1251,'[1]PRIIPS KID'!A:A,1,0)),HYPERLINK("https://digital.feprecisionplus.com/documents/quilter/en-gb/"&amp;F1251&amp;"/KI","KIID"),HYPERLINK("https://digital.feprecisionplus.com/documents/quilter/en-gb/"&amp;F1251&amp;"/PK","KID")))</f>
        <v>KIID</v>
      </c>
      <c r="I1251" s="29">
        <v>0.63</v>
      </c>
      <c r="J1251" s="29">
        <v>0.71</v>
      </c>
      <c r="K1251" s="30">
        <v>6.7000000000000004E-2</v>
      </c>
      <c r="L1251" s="29">
        <v>0.64300000000000002</v>
      </c>
      <c r="M1251" s="30">
        <v>0</v>
      </c>
      <c r="N1251" s="29">
        <v>0.64300000000000002</v>
      </c>
      <c r="O1251" s="30">
        <v>0</v>
      </c>
      <c r="P1251" s="30">
        <v>0</v>
      </c>
      <c r="Q1251" s="30" t="s">
        <v>22</v>
      </c>
      <c r="R1251" s="30" t="s">
        <v>22</v>
      </c>
      <c r="S1251" s="30" t="s">
        <v>22</v>
      </c>
      <c r="T1251" s="30" t="s">
        <v>22</v>
      </c>
      <c r="U1251" s="30" t="s">
        <v>22</v>
      </c>
      <c r="V1251" s="30" t="s">
        <v>22</v>
      </c>
      <c r="W1251" s="30" t="s">
        <v>37</v>
      </c>
      <c r="X1251" s="54">
        <v>0.04</v>
      </c>
      <c r="Y1251" s="30" t="s">
        <v>23</v>
      </c>
      <c r="Z1251" s="30" t="s">
        <v>11942</v>
      </c>
      <c r="AA1251" s="30" t="s">
        <v>18409</v>
      </c>
      <c r="AB1251" s="30" t="s">
        <v>14410</v>
      </c>
      <c r="AC1251" s="30" t="s">
        <v>14407</v>
      </c>
      <c r="AD1251" s="29">
        <v>0.64300000000000002</v>
      </c>
      <c r="AE1251" s="29">
        <v>0.05</v>
      </c>
      <c r="AF1251" s="29">
        <v>0</v>
      </c>
    </row>
    <row r="1252" spans="1:32" x14ac:dyDescent="0.25">
      <c r="A1252" t="s">
        <v>18561</v>
      </c>
      <c r="B1252" t="s">
        <v>20700</v>
      </c>
      <c r="C1252" t="s">
        <v>18</v>
      </c>
      <c r="D1252" t="s">
        <v>18562</v>
      </c>
      <c r="E1252" t="s">
        <v>18563</v>
      </c>
      <c r="F1252" t="s">
        <v>18564</v>
      </c>
      <c r="G1252" t="s">
        <v>18565</v>
      </c>
      <c r="H1252" s="36" t="str">
        <f>IFERROR(HYPERLINK(_xlfn.XLOOKUP(D1252,'[1]Smoothed Fund docs'!A:A,'[1]Smoothed Fund docs'!C:C),"FID"),IF(ISERROR(VLOOKUP(D1252,'[1]PRIIPS KID'!A:A,1,0)),HYPERLINK("https://digital.feprecisionplus.com/documents/quilter/en-gb/"&amp;F1252&amp;"/KI","KIID"),HYPERLINK("https://digital.feprecisionplus.com/documents/quilter/en-gb/"&amp;F1252&amp;"/PK","KID")))</f>
        <v>KIID</v>
      </c>
      <c r="I1252" s="29">
        <v>0.63</v>
      </c>
      <c r="J1252" s="29">
        <v>0.73</v>
      </c>
      <c r="K1252" s="30">
        <v>6.7000000000000004E-2</v>
      </c>
      <c r="L1252" s="29">
        <v>0.66300000000000003</v>
      </c>
      <c r="M1252" s="30">
        <v>0</v>
      </c>
      <c r="N1252" s="29">
        <v>0.66300000000000003</v>
      </c>
      <c r="O1252" s="30">
        <v>0</v>
      </c>
      <c r="P1252" s="30">
        <v>0</v>
      </c>
      <c r="Q1252" s="30" t="s">
        <v>22</v>
      </c>
      <c r="R1252" s="30" t="s">
        <v>22</v>
      </c>
      <c r="S1252" s="30" t="s">
        <v>22</v>
      </c>
      <c r="T1252" s="30" t="s">
        <v>22</v>
      </c>
      <c r="U1252" s="30" t="s">
        <v>22</v>
      </c>
      <c r="V1252" s="30" t="s">
        <v>22</v>
      </c>
      <c r="W1252" s="30" t="s">
        <v>50</v>
      </c>
      <c r="X1252" s="54">
        <v>0.04</v>
      </c>
      <c r="Y1252" s="30" t="s">
        <v>23</v>
      </c>
      <c r="Z1252" s="30" t="s">
        <v>11942</v>
      </c>
      <c r="AA1252" s="30" t="s">
        <v>18409</v>
      </c>
      <c r="AB1252" s="30" t="s">
        <v>14408</v>
      </c>
      <c r="AC1252" s="30" t="s">
        <v>14407</v>
      </c>
      <c r="AD1252" s="29">
        <v>0.66300000000000003</v>
      </c>
      <c r="AE1252" s="29">
        <v>0.03</v>
      </c>
      <c r="AF1252" s="29">
        <v>0</v>
      </c>
    </row>
    <row r="1253" spans="1:32" x14ac:dyDescent="0.25">
      <c r="A1253" t="s">
        <v>18566</v>
      </c>
      <c r="B1253" t="s">
        <v>20700</v>
      </c>
      <c r="C1253" t="s">
        <v>28</v>
      </c>
      <c r="D1253" t="s">
        <v>18567</v>
      </c>
      <c r="E1253" t="s">
        <v>18568</v>
      </c>
      <c r="F1253" t="s">
        <v>18569</v>
      </c>
      <c r="G1253" t="s">
        <v>18565</v>
      </c>
      <c r="H1253" s="36" t="str">
        <f>IFERROR(HYPERLINK(_xlfn.XLOOKUP(D1253,'[1]Smoothed Fund docs'!A:A,'[1]Smoothed Fund docs'!C:C),"FID"),IF(ISERROR(VLOOKUP(D1253,'[1]PRIIPS KID'!A:A,1,0)),HYPERLINK("https://digital.feprecisionplus.com/documents/quilter/en-gb/"&amp;F1253&amp;"/KI","KIID"),HYPERLINK("https://digital.feprecisionplus.com/documents/quilter/en-gb/"&amp;F1253&amp;"/PK","KID")))</f>
        <v>KIID</v>
      </c>
      <c r="I1253" s="29">
        <v>0.63</v>
      </c>
      <c r="J1253" s="29">
        <v>0.73</v>
      </c>
      <c r="K1253" s="30">
        <v>6.7000000000000004E-2</v>
      </c>
      <c r="L1253" s="29">
        <v>0.66300000000000003</v>
      </c>
      <c r="M1253" s="30">
        <v>0</v>
      </c>
      <c r="N1253" s="29">
        <v>0.66300000000000003</v>
      </c>
      <c r="O1253" s="30">
        <v>0</v>
      </c>
      <c r="P1253" s="30">
        <v>0</v>
      </c>
      <c r="Q1253" s="30" t="s">
        <v>22</v>
      </c>
      <c r="R1253" s="30" t="s">
        <v>22</v>
      </c>
      <c r="S1253" s="30" t="s">
        <v>22</v>
      </c>
      <c r="T1253" s="30" t="s">
        <v>22</v>
      </c>
      <c r="U1253" s="30" t="s">
        <v>22</v>
      </c>
      <c r="V1253" s="30" t="s">
        <v>22</v>
      </c>
      <c r="W1253" s="30" t="s">
        <v>50</v>
      </c>
      <c r="X1253" s="54">
        <v>0.04</v>
      </c>
      <c r="Y1253" s="30" t="s">
        <v>23</v>
      </c>
      <c r="Z1253" s="30" t="s">
        <v>11942</v>
      </c>
      <c r="AA1253" s="30" t="s">
        <v>18409</v>
      </c>
      <c r="AB1253" s="30" t="s">
        <v>14408</v>
      </c>
      <c r="AC1253" s="30" t="s">
        <v>14407</v>
      </c>
      <c r="AD1253" s="29">
        <v>0.66300000000000003</v>
      </c>
      <c r="AE1253" s="29">
        <v>0.03</v>
      </c>
      <c r="AF1253" s="29">
        <v>0</v>
      </c>
    </row>
    <row r="1254" spans="1:32" x14ac:dyDescent="0.25">
      <c r="A1254" t="s">
        <v>20726</v>
      </c>
      <c r="B1254" t="s">
        <v>20700</v>
      </c>
      <c r="C1254" t="s">
        <v>18</v>
      </c>
      <c r="D1254" t="s">
        <v>2818</v>
      </c>
      <c r="E1254" t="s">
        <v>2819</v>
      </c>
      <c r="F1254" t="s">
        <v>2820</v>
      </c>
      <c r="G1254" t="s">
        <v>18545</v>
      </c>
      <c r="H1254" s="36" t="str">
        <f>IFERROR(HYPERLINK(_xlfn.XLOOKUP(D1254,'[1]Smoothed Fund docs'!A:A,'[1]Smoothed Fund docs'!C:C),"FID"),IF(ISERROR(VLOOKUP(D1254,'[1]PRIIPS KID'!A:A,1,0)),HYPERLINK("https://digital.feprecisionplus.com/documents/quilter/en-gb/"&amp;F1254&amp;"/KI","KIID"),HYPERLINK("https://digital.feprecisionplus.com/documents/quilter/en-gb/"&amp;F1254&amp;"/PK","KID")))</f>
        <v>KIID</v>
      </c>
      <c r="I1254" s="29">
        <v>0.75</v>
      </c>
      <c r="J1254" s="29">
        <v>0.84</v>
      </c>
      <c r="K1254" s="30">
        <v>7.4999999999999997E-2</v>
      </c>
      <c r="L1254" s="29">
        <v>0.76500000000000001</v>
      </c>
      <c r="M1254" s="30">
        <v>0</v>
      </c>
      <c r="N1254" s="29">
        <v>0.76500000000000001</v>
      </c>
      <c r="O1254" s="30">
        <v>0</v>
      </c>
      <c r="P1254" s="30">
        <v>0</v>
      </c>
      <c r="Q1254" s="30" t="s">
        <v>22</v>
      </c>
      <c r="R1254" s="30" t="s">
        <v>22</v>
      </c>
      <c r="S1254" s="30" t="s">
        <v>22</v>
      </c>
      <c r="T1254" s="30" t="s">
        <v>22</v>
      </c>
      <c r="U1254" s="30" t="s">
        <v>22</v>
      </c>
      <c r="V1254" s="30" t="s">
        <v>22</v>
      </c>
      <c r="W1254" s="30" t="s">
        <v>37</v>
      </c>
      <c r="X1254" s="54">
        <v>0.04</v>
      </c>
      <c r="Y1254" s="30" t="s">
        <v>23</v>
      </c>
      <c r="Z1254" s="30" t="s">
        <v>11942</v>
      </c>
      <c r="AA1254" s="30" t="s">
        <v>18409</v>
      </c>
      <c r="AB1254" s="30" t="s">
        <v>14444</v>
      </c>
      <c r="AC1254" s="30" t="s">
        <v>14407</v>
      </c>
      <c r="AD1254" s="29">
        <v>0.76500000000000001</v>
      </c>
      <c r="AE1254" s="29">
        <v>0.06</v>
      </c>
      <c r="AF1254" s="29">
        <v>0</v>
      </c>
    </row>
    <row r="1255" spans="1:32" x14ac:dyDescent="0.25">
      <c r="A1255" t="s">
        <v>20727</v>
      </c>
      <c r="B1255" t="s">
        <v>20700</v>
      </c>
      <c r="C1255" t="s">
        <v>28</v>
      </c>
      <c r="D1255" t="s">
        <v>12272</v>
      </c>
      <c r="E1255" t="s">
        <v>12273</v>
      </c>
      <c r="F1255" t="s">
        <v>12274</v>
      </c>
      <c r="G1255" t="s">
        <v>18545</v>
      </c>
      <c r="H1255" s="36" t="str">
        <f>IFERROR(HYPERLINK(_xlfn.XLOOKUP(D1255,'[1]Smoothed Fund docs'!A:A,'[1]Smoothed Fund docs'!C:C),"FID"),IF(ISERROR(VLOOKUP(D1255,'[1]PRIIPS KID'!A:A,1,0)),HYPERLINK("https://digital.feprecisionplus.com/documents/quilter/en-gb/"&amp;F1255&amp;"/KI","KIID"),HYPERLINK("https://digital.feprecisionplus.com/documents/quilter/en-gb/"&amp;F1255&amp;"/PK","KID")))</f>
        <v>KIID</v>
      </c>
      <c r="I1255" s="29">
        <v>0.75</v>
      </c>
      <c r="J1255" s="29">
        <v>0.85</v>
      </c>
      <c r="K1255" s="30">
        <v>7.4999999999999997E-2</v>
      </c>
      <c r="L1255" s="29">
        <v>0.77500000000000002</v>
      </c>
      <c r="M1255" s="30">
        <v>0</v>
      </c>
      <c r="N1255" s="29">
        <v>0.77500000000000002</v>
      </c>
      <c r="O1255" s="30">
        <v>0</v>
      </c>
      <c r="P1255" s="30">
        <v>0</v>
      </c>
      <c r="Q1255" s="30" t="s">
        <v>22</v>
      </c>
      <c r="R1255" s="30" t="s">
        <v>22</v>
      </c>
      <c r="S1255" s="30" t="s">
        <v>22</v>
      </c>
      <c r="T1255" s="30" t="s">
        <v>22</v>
      </c>
      <c r="U1255" s="30" t="s">
        <v>22</v>
      </c>
      <c r="V1255" s="30" t="s">
        <v>22</v>
      </c>
      <c r="W1255" s="30" t="s">
        <v>37</v>
      </c>
      <c r="X1255" s="54">
        <v>0.04</v>
      </c>
      <c r="Y1255" s="30" t="s">
        <v>23</v>
      </c>
      <c r="Z1255" s="30" t="s">
        <v>11942</v>
      </c>
      <c r="AA1255" s="30" t="s">
        <v>18409</v>
      </c>
      <c r="AB1255" s="30" t="s">
        <v>14444</v>
      </c>
      <c r="AC1255" s="30" t="s">
        <v>14407</v>
      </c>
      <c r="AD1255" s="29">
        <v>0.77500000000000002</v>
      </c>
      <c r="AE1255" s="29">
        <v>0.06</v>
      </c>
      <c r="AF1255" s="29">
        <v>0</v>
      </c>
    </row>
    <row r="1256" spans="1:32" x14ac:dyDescent="0.25">
      <c r="A1256" t="s">
        <v>2798</v>
      </c>
      <c r="B1256" t="s">
        <v>20700</v>
      </c>
      <c r="C1256" t="s">
        <v>28</v>
      </c>
      <c r="D1256" t="s">
        <v>2799</v>
      </c>
      <c r="E1256" t="s">
        <v>13201</v>
      </c>
      <c r="F1256" t="s">
        <v>2800</v>
      </c>
      <c r="G1256" t="s">
        <v>18411</v>
      </c>
      <c r="H1256" s="36" t="str">
        <f>IFERROR(HYPERLINK(_xlfn.XLOOKUP(D1256,'[1]Smoothed Fund docs'!A:A,'[1]Smoothed Fund docs'!C:C),"FID"),IF(ISERROR(VLOOKUP(D1256,'[1]PRIIPS KID'!A:A,1,0)),HYPERLINK("https://digital.feprecisionplus.com/documents/quilter/en-gb/"&amp;F1256&amp;"/KI","KIID"),HYPERLINK("https://digital.feprecisionplus.com/documents/quilter/en-gb/"&amp;F1256&amp;"/PK","KID")))</f>
        <v>KIID</v>
      </c>
      <c r="I1256" s="29">
        <v>1.5</v>
      </c>
      <c r="J1256" s="29">
        <v>1.6</v>
      </c>
      <c r="K1256" s="30">
        <v>0.82499999999999996</v>
      </c>
      <c r="L1256" s="29">
        <v>0.77500000000000013</v>
      </c>
      <c r="M1256" s="30">
        <v>0</v>
      </c>
      <c r="N1256" s="29">
        <v>0.77500000000000013</v>
      </c>
      <c r="O1256" s="30">
        <v>0</v>
      </c>
      <c r="P1256" s="30">
        <v>0</v>
      </c>
      <c r="Q1256" s="30" t="s">
        <v>22</v>
      </c>
      <c r="R1256" s="30" t="s">
        <v>22</v>
      </c>
      <c r="S1256" s="30" t="s">
        <v>22</v>
      </c>
      <c r="T1256" s="30" t="s">
        <v>22</v>
      </c>
      <c r="U1256" s="30" t="s">
        <v>22</v>
      </c>
      <c r="V1256" s="30" t="s">
        <v>22</v>
      </c>
      <c r="W1256" s="30" t="s">
        <v>37</v>
      </c>
      <c r="X1256" s="54">
        <v>0.04</v>
      </c>
      <c r="Y1256" s="30" t="s">
        <v>23</v>
      </c>
      <c r="Z1256" s="30" t="s">
        <v>11942</v>
      </c>
      <c r="AA1256" s="30" t="s">
        <v>18409</v>
      </c>
      <c r="AB1256" s="30" t="s">
        <v>14444</v>
      </c>
      <c r="AC1256" s="30" t="s">
        <v>14461</v>
      </c>
      <c r="AD1256" s="29">
        <v>0.77500000000000013</v>
      </c>
      <c r="AE1256" s="29">
        <v>0.13</v>
      </c>
      <c r="AF1256" s="29">
        <v>0</v>
      </c>
    </row>
    <row r="1257" spans="1:32" x14ac:dyDescent="0.25">
      <c r="A1257" t="s">
        <v>2801</v>
      </c>
      <c r="B1257" t="s">
        <v>20700</v>
      </c>
      <c r="C1257" t="s">
        <v>18</v>
      </c>
      <c r="D1257" t="s">
        <v>2802</v>
      </c>
      <c r="E1257" t="s">
        <v>2803</v>
      </c>
      <c r="F1257" t="s">
        <v>2804</v>
      </c>
      <c r="G1257" t="s">
        <v>18545</v>
      </c>
      <c r="H1257" s="36" t="str">
        <f>IFERROR(HYPERLINK(_xlfn.XLOOKUP(D1257,'[1]Smoothed Fund docs'!A:A,'[1]Smoothed Fund docs'!C:C),"FID"),IF(ISERROR(VLOOKUP(D1257,'[1]PRIIPS KID'!A:A,1,0)),HYPERLINK("https://digital.feprecisionplus.com/documents/quilter/en-gb/"&amp;F1257&amp;"/KI","KIID"),HYPERLINK("https://digital.feprecisionplus.com/documents/quilter/en-gb/"&amp;F1257&amp;"/PK","KID")))</f>
        <v>KIID</v>
      </c>
      <c r="I1257" s="29">
        <v>0.75</v>
      </c>
      <c r="J1257" s="29">
        <v>0.81</v>
      </c>
      <c r="K1257" s="30">
        <v>7.4999999999999997E-2</v>
      </c>
      <c r="L1257" s="29">
        <v>0.7350000000000001</v>
      </c>
      <c r="M1257" s="30">
        <v>0</v>
      </c>
      <c r="N1257" s="29">
        <v>0.7350000000000001</v>
      </c>
      <c r="O1257" s="30">
        <v>0</v>
      </c>
      <c r="P1257" s="30">
        <v>0</v>
      </c>
      <c r="Q1257" s="30" t="s">
        <v>22</v>
      </c>
      <c r="R1257" s="30" t="s">
        <v>22</v>
      </c>
      <c r="S1257" s="30" t="s">
        <v>22</v>
      </c>
      <c r="T1257" s="30" t="s">
        <v>22</v>
      </c>
      <c r="U1257" s="30" t="s">
        <v>22</v>
      </c>
      <c r="V1257" s="30" t="s">
        <v>22</v>
      </c>
      <c r="W1257" s="30" t="s">
        <v>37</v>
      </c>
      <c r="X1257" s="54">
        <v>0.04</v>
      </c>
      <c r="Y1257" s="30" t="s">
        <v>23</v>
      </c>
      <c r="Z1257" s="30" t="s">
        <v>11942</v>
      </c>
      <c r="AA1257" s="30" t="s">
        <v>18409</v>
      </c>
      <c r="AB1257" s="30" t="s">
        <v>14444</v>
      </c>
      <c r="AC1257" s="30" t="s">
        <v>14461</v>
      </c>
      <c r="AD1257" s="29">
        <v>0.7350000000000001</v>
      </c>
      <c r="AE1257" s="29">
        <v>0.13</v>
      </c>
      <c r="AF1257" s="29">
        <v>0</v>
      </c>
    </row>
    <row r="1258" spans="1:32" x14ac:dyDescent="0.25">
      <c r="A1258" t="s">
        <v>2805</v>
      </c>
      <c r="B1258" t="s">
        <v>20700</v>
      </c>
      <c r="C1258" t="s">
        <v>28</v>
      </c>
      <c r="D1258" t="s">
        <v>2806</v>
      </c>
      <c r="E1258" t="s">
        <v>2807</v>
      </c>
      <c r="F1258" t="s">
        <v>2808</v>
      </c>
      <c r="G1258" t="s">
        <v>18545</v>
      </c>
      <c r="H1258" s="36" t="str">
        <f>IFERROR(HYPERLINK(_xlfn.XLOOKUP(D1258,'[1]Smoothed Fund docs'!A:A,'[1]Smoothed Fund docs'!C:C),"FID"),IF(ISERROR(VLOOKUP(D1258,'[1]PRIIPS KID'!A:A,1,0)),HYPERLINK("https://digital.feprecisionplus.com/documents/quilter/en-gb/"&amp;F1258&amp;"/KI","KIID"),HYPERLINK("https://digital.feprecisionplus.com/documents/quilter/en-gb/"&amp;F1258&amp;"/PK","KID")))</f>
        <v>KIID</v>
      </c>
      <c r="I1258" s="29">
        <v>0.75</v>
      </c>
      <c r="J1258" s="29">
        <v>0.81</v>
      </c>
      <c r="K1258" s="30">
        <v>7.4999999999999997E-2</v>
      </c>
      <c r="L1258" s="29">
        <v>0.7350000000000001</v>
      </c>
      <c r="M1258" s="30">
        <v>0</v>
      </c>
      <c r="N1258" s="29">
        <v>0.7350000000000001</v>
      </c>
      <c r="O1258" s="30">
        <v>0</v>
      </c>
      <c r="P1258" s="30">
        <v>0</v>
      </c>
      <c r="Q1258" s="30" t="s">
        <v>22</v>
      </c>
      <c r="R1258" s="30" t="s">
        <v>22</v>
      </c>
      <c r="S1258" s="30" t="s">
        <v>22</v>
      </c>
      <c r="T1258" s="30" t="s">
        <v>22</v>
      </c>
      <c r="U1258" s="30" t="s">
        <v>22</v>
      </c>
      <c r="V1258" s="30" t="s">
        <v>22</v>
      </c>
      <c r="W1258" s="30" t="s">
        <v>37</v>
      </c>
      <c r="X1258" s="54">
        <v>0.04</v>
      </c>
      <c r="Y1258" s="30" t="s">
        <v>23</v>
      </c>
      <c r="Z1258" s="30" t="s">
        <v>11942</v>
      </c>
      <c r="AA1258" s="30" t="s">
        <v>18409</v>
      </c>
      <c r="AB1258" s="30" t="s">
        <v>14444</v>
      </c>
      <c r="AC1258" s="30" t="s">
        <v>14461</v>
      </c>
      <c r="AD1258" s="29">
        <v>0.7350000000000001</v>
      </c>
      <c r="AE1258" s="29">
        <v>0.13</v>
      </c>
      <c r="AF1258" s="29">
        <v>0</v>
      </c>
    </row>
    <row r="1259" spans="1:32" x14ac:dyDescent="0.25">
      <c r="A1259" t="s">
        <v>2821</v>
      </c>
      <c r="B1259" t="s">
        <v>20700</v>
      </c>
      <c r="C1259" t="s">
        <v>18</v>
      </c>
      <c r="D1259" t="s">
        <v>2822</v>
      </c>
      <c r="E1259" t="s">
        <v>2823</v>
      </c>
      <c r="F1259" t="s">
        <v>2824</v>
      </c>
      <c r="G1259" t="s">
        <v>18545</v>
      </c>
      <c r="H1259" s="36" t="str">
        <f>IFERROR(HYPERLINK(_xlfn.XLOOKUP(D1259,'[1]Smoothed Fund docs'!A:A,'[1]Smoothed Fund docs'!C:C),"FID"),IF(ISERROR(VLOOKUP(D1259,'[1]PRIIPS KID'!A:A,1,0)),HYPERLINK("https://digital.feprecisionplus.com/documents/quilter/en-gb/"&amp;F1259&amp;"/KI","KIID"),HYPERLINK("https://digital.feprecisionplus.com/documents/quilter/en-gb/"&amp;F1259&amp;"/PK","KID")))</f>
        <v>KIID</v>
      </c>
      <c r="I1259" s="29">
        <v>0.75</v>
      </c>
      <c r="J1259" s="29">
        <v>0.81</v>
      </c>
      <c r="K1259" s="30">
        <v>7.4999999999999997E-2</v>
      </c>
      <c r="L1259" s="29">
        <v>0.7350000000000001</v>
      </c>
      <c r="M1259" s="30">
        <v>0</v>
      </c>
      <c r="N1259" s="29">
        <v>0.7350000000000001</v>
      </c>
      <c r="O1259" s="30">
        <v>0</v>
      </c>
      <c r="P1259" s="30">
        <v>0</v>
      </c>
      <c r="Q1259" s="30" t="s">
        <v>22</v>
      </c>
      <c r="R1259" s="30" t="s">
        <v>22</v>
      </c>
      <c r="S1259" s="30" t="s">
        <v>22</v>
      </c>
      <c r="T1259" s="30" t="s">
        <v>22</v>
      </c>
      <c r="U1259" s="30" t="s">
        <v>22</v>
      </c>
      <c r="V1259" s="30" t="s">
        <v>22</v>
      </c>
      <c r="W1259" s="30" t="s">
        <v>16</v>
      </c>
      <c r="X1259" s="54">
        <v>0.06</v>
      </c>
      <c r="Y1259" s="30" t="s">
        <v>23</v>
      </c>
      <c r="Z1259" s="30" t="s">
        <v>11942</v>
      </c>
      <c r="AA1259" s="30" t="s">
        <v>18409</v>
      </c>
      <c r="AB1259" s="30" t="s">
        <v>14472</v>
      </c>
      <c r="AC1259" s="30" t="s">
        <v>14449</v>
      </c>
      <c r="AD1259" s="29">
        <v>0.7350000000000001</v>
      </c>
      <c r="AE1259" s="29">
        <v>0.19</v>
      </c>
      <c r="AF1259" s="29">
        <v>0</v>
      </c>
    </row>
    <row r="1260" spans="1:32" x14ac:dyDescent="0.25">
      <c r="A1260" t="s">
        <v>2825</v>
      </c>
      <c r="B1260" t="s">
        <v>20700</v>
      </c>
      <c r="C1260" t="s">
        <v>28</v>
      </c>
      <c r="D1260" t="s">
        <v>2826</v>
      </c>
      <c r="E1260" t="s">
        <v>13202</v>
      </c>
      <c r="F1260" t="s">
        <v>2827</v>
      </c>
      <c r="G1260" t="s">
        <v>18557</v>
      </c>
      <c r="H1260" s="36" t="str">
        <f>IFERROR(HYPERLINK(_xlfn.XLOOKUP(D1260,'[1]Smoothed Fund docs'!A:A,'[1]Smoothed Fund docs'!C:C),"FID"),IF(ISERROR(VLOOKUP(D1260,'[1]PRIIPS KID'!A:A,1,0)),HYPERLINK("https://digital.feprecisionplus.com/documents/quilter/en-gb/"&amp;F1260&amp;"/KI","KIID"),HYPERLINK("https://digital.feprecisionplus.com/documents/quilter/en-gb/"&amp;F1260&amp;"/PK","KID")))</f>
        <v>KIID</v>
      </c>
      <c r="I1260" s="29">
        <v>1.5</v>
      </c>
      <c r="J1260" s="29">
        <v>1.61</v>
      </c>
      <c r="K1260" s="30">
        <v>0.82499999999999996</v>
      </c>
      <c r="L1260" s="29">
        <v>0.78500000000000014</v>
      </c>
      <c r="M1260" s="30">
        <v>0</v>
      </c>
      <c r="N1260" s="29">
        <v>0.78500000000000014</v>
      </c>
      <c r="O1260" s="30">
        <v>0</v>
      </c>
      <c r="P1260" s="30">
        <v>0</v>
      </c>
      <c r="Q1260" s="30" t="s">
        <v>22</v>
      </c>
      <c r="R1260" s="30" t="s">
        <v>22</v>
      </c>
      <c r="S1260" s="30" t="s">
        <v>22</v>
      </c>
      <c r="T1260" s="30" t="s">
        <v>22</v>
      </c>
      <c r="U1260" s="30" t="s">
        <v>22</v>
      </c>
      <c r="V1260" s="30" t="s">
        <v>22</v>
      </c>
      <c r="W1260" s="30" t="s">
        <v>16</v>
      </c>
      <c r="X1260" s="54">
        <v>0.06</v>
      </c>
      <c r="Y1260" s="30" t="s">
        <v>23</v>
      </c>
      <c r="Z1260" s="30" t="s">
        <v>11942</v>
      </c>
      <c r="AA1260" s="30" t="s">
        <v>18409</v>
      </c>
      <c r="AB1260" s="30" t="s">
        <v>14472</v>
      </c>
      <c r="AC1260" s="30" t="s">
        <v>14449</v>
      </c>
      <c r="AD1260" s="29">
        <v>0.78500000000000014</v>
      </c>
      <c r="AE1260" s="29">
        <v>0.19</v>
      </c>
      <c r="AF1260" s="29">
        <v>0</v>
      </c>
    </row>
    <row r="1261" spans="1:32" x14ac:dyDescent="0.25">
      <c r="A1261" t="s">
        <v>2828</v>
      </c>
      <c r="B1261" t="s">
        <v>20700</v>
      </c>
      <c r="C1261" t="s">
        <v>28</v>
      </c>
      <c r="D1261" t="s">
        <v>2829</v>
      </c>
      <c r="E1261" t="s">
        <v>2830</v>
      </c>
      <c r="F1261" t="s">
        <v>2831</v>
      </c>
      <c r="G1261" t="s">
        <v>18545</v>
      </c>
      <c r="H1261" s="36" t="str">
        <f>IFERROR(HYPERLINK(_xlfn.XLOOKUP(D1261,'[1]Smoothed Fund docs'!A:A,'[1]Smoothed Fund docs'!C:C),"FID"),IF(ISERROR(VLOOKUP(D1261,'[1]PRIIPS KID'!A:A,1,0)),HYPERLINK("https://digital.feprecisionplus.com/documents/quilter/en-gb/"&amp;F1261&amp;"/KI","KIID"),HYPERLINK("https://digital.feprecisionplus.com/documents/quilter/en-gb/"&amp;F1261&amp;"/PK","KID")))</f>
        <v>KIID</v>
      </c>
      <c r="I1261" s="29">
        <v>0.75</v>
      </c>
      <c r="J1261" s="29">
        <v>0.81</v>
      </c>
      <c r="K1261" s="30">
        <v>7.4999999999999997E-2</v>
      </c>
      <c r="L1261" s="29">
        <v>0.7350000000000001</v>
      </c>
      <c r="M1261" s="30">
        <v>0</v>
      </c>
      <c r="N1261" s="29">
        <v>0.7350000000000001</v>
      </c>
      <c r="O1261" s="30">
        <v>0</v>
      </c>
      <c r="P1261" s="30">
        <v>0</v>
      </c>
      <c r="Q1261" s="30" t="s">
        <v>22</v>
      </c>
      <c r="R1261" s="30" t="s">
        <v>22</v>
      </c>
      <c r="S1261" s="30" t="s">
        <v>22</v>
      </c>
      <c r="T1261" s="30" t="s">
        <v>22</v>
      </c>
      <c r="U1261" s="30" t="s">
        <v>22</v>
      </c>
      <c r="V1261" s="30" t="s">
        <v>22</v>
      </c>
      <c r="W1261" s="30" t="s">
        <v>16</v>
      </c>
      <c r="X1261" s="54">
        <v>0.06</v>
      </c>
      <c r="Y1261" s="30" t="s">
        <v>23</v>
      </c>
      <c r="Z1261" s="30" t="s">
        <v>11942</v>
      </c>
      <c r="AA1261" s="30" t="s">
        <v>18409</v>
      </c>
      <c r="AB1261" s="30" t="s">
        <v>14472</v>
      </c>
      <c r="AC1261" s="30" t="s">
        <v>14449</v>
      </c>
      <c r="AD1261" s="29">
        <v>0.7350000000000001</v>
      </c>
      <c r="AE1261" s="29">
        <v>0.19</v>
      </c>
      <c r="AF1261" s="29">
        <v>0</v>
      </c>
    </row>
    <row r="1262" spans="1:32" x14ac:dyDescent="0.25">
      <c r="A1262" t="s">
        <v>18570</v>
      </c>
      <c r="B1262" t="s">
        <v>20700</v>
      </c>
      <c r="C1262" t="s">
        <v>18</v>
      </c>
      <c r="D1262" t="s">
        <v>18571</v>
      </c>
      <c r="E1262" t="s">
        <v>18572</v>
      </c>
      <c r="F1262" t="s">
        <v>18573</v>
      </c>
      <c r="G1262" t="s">
        <v>18557</v>
      </c>
      <c r="H1262" s="36" t="str">
        <f>IFERROR(HYPERLINK(_xlfn.XLOOKUP(D1262,'[1]Smoothed Fund docs'!A:A,'[1]Smoothed Fund docs'!C:C),"FID"),IF(ISERROR(VLOOKUP(D1262,'[1]PRIIPS KID'!A:A,1,0)),HYPERLINK("https://digital.feprecisionplus.com/documents/quilter/en-gb/"&amp;F1262&amp;"/KI","KIID"),HYPERLINK("https://digital.feprecisionplus.com/documents/quilter/en-gb/"&amp;F1262&amp;"/PK","KID")))</f>
        <v>KIID</v>
      </c>
      <c r="I1262" s="29">
        <v>1.5</v>
      </c>
      <c r="J1262" s="29">
        <v>1.6</v>
      </c>
      <c r="K1262" s="30">
        <v>0.82499999999999996</v>
      </c>
      <c r="L1262" s="29">
        <v>0.77500000000000013</v>
      </c>
      <c r="M1262" s="30">
        <v>0</v>
      </c>
      <c r="N1262" s="29">
        <v>0.77500000000000013</v>
      </c>
      <c r="O1262" s="30">
        <v>0</v>
      </c>
      <c r="P1262" s="30">
        <v>0</v>
      </c>
      <c r="Q1262" s="30" t="s">
        <v>22</v>
      </c>
      <c r="R1262" s="30" t="s">
        <v>22</v>
      </c>
      <c r="S1262" s="30" t="s">
        <v>22</v>
      </c>
      <c r="T1262" s="30" t="s">
        <v>22</v>
      </c>
      <c r="U1262" s="30" t="s">
        <v>22</v>
      </c>
      <c r="V1262" s="30" t="s">
        <v>22</v>
      </c>
      <c r="W1262" s="30" t="s">
        <v>16</v>
      </c>
      <c r="X1262" s="54">
        <v>0.06</v>
      </c>
      <c r="Y1262" s="30" t="s">
        <v>23</v>
      </c>
      <c r="Z1262" s="30" t="s">
        <v>11942</v>
      </c>
      <c r="AA1262" s="30" t="s">
        <v>18409</v>
      </c>
      <c r="AB1262" s="30" t="s">
        <v>14473</v>
      </c>
      <c r="AC1262" s="30" t="s">
        <v>14449</v>
      </c>
      <c r="AD1262" s="29">
        <v>0.77500000000000013</v>
      </c>
      <c r="AE1262" s="29">
        <v>0.11</v>
      </c>
      <c r="AF1262" s="29">
        <v>0</v>
      </c>
    </row>
    <row r="1263" spans="1:32" x14ac:dyDescent="0.25">
      <c r="A1263" t="s">
        <v>2832</v>
      </c>
      <c r="B1263" t="s">
        <v>20700</v>
      </c>
      <c r="C1263" t="s">
        <v>18</v>
      </c>
      <c r="D1263" t="s">
        <v>2833</v>
      </c>
      <c r="E1263" t="s">
        <v>2834</v>
      </c>
      <c r="F1263" t="s">
        <v>2835</v>
      </c>
      <c r="G1263" t="s">
        <v>18545</v>
      </c>
      <c r="H1263" s="36" t="str">
        <f>IFERROR(HYPERLINK(_xlfn.XLOOKUP(D1263,'[1]Smoothed Fund docs'!A:A,'[1]Smoothed Fund docs'!C:C),"FID"),IF(ISERROR(VLOOKUP(D1263,'[1]PRIIPS KID'!A:A,1,0)),HYPERLINK("https://digital.feprecisionplus.com/documents/quilter/en-gb/"&amp;F1263&amp;"/KI","KIID"),HYPERLINK("https://digital.feprecisionplus.com/documents/quilter/en-gb/"&amp;F1263&amp;"/PK","KID")))</f>
        <v>KIID</v>
      </c>
      <c r="I1263" s="29">
        <v>0.75</v>
      </c>
      <c r="J1263" s="29">
        <v>0.81</v>
      </c>
      <c r="K1263" s="30">
        <v>7.4999999999999997E-2</v>
      </c>
      <c r="L1263" s="29">
        <v>0.7350000000000001</v>
      </c>
      <c r="M1263" s="30">
        <v>0</v>
      </c>
      <c r="N1263" s="29">
        <v>0.7350000000000001</v>
      </c>
      <c r="O1263" s="30">
        <v>0</v>
      </c>
      <c r="P1263" s="30">
        <v>0</v>
      </c>
      <c r="Q1263" s="30" t="s">
        <v>22</v>
      </c>
      <c r="R1263" s="30" t="s">
        <v>22</v>
      </c>
      <c r="S1263" s="30" t="s">
        <v>22</v>
      </c>
      <c r="T1263" s="30" t="s">
        <v>22</v>
      </c>
      <c r="U1263" s="30" t="s">
        <v>22</v>
      </c>
      <c r="V1263" s="30" t="s">
        <v>22</v>
      </c>
      <c r="W1263" s="30" t="s">
        <v>16</v>
      </c>
      <c r="X1263" s="54">
        <v>0.06</v>
      </c>
      <c r="Y1263" s="30" t="s">
        <v>23</v>
      </c>
      <c r="Z1263" s="30" t="s">
        <v>11942</v>
      </c>
      <c r="AA1263" s="30" t="s">
        <v>18409</v>
      </c>
      <c r="AB1263" s="30" t="s">
        <v>14473</v>
      </c>
      <c r="AC1263" s="30" t="s">
        <v>14449</v>
      </c>
      <c r="AD1263" s="29">
        <v>0.7350000000000001</v>
      </c>
      <c r="AE1263" s="29">
        <v>0.11</v>
      </c>
      <c r="AF1263" s="29">
        <v>0</v>
      </c>
    </row>
    <row r="1264" spans="1:32" x14ac:dyDescent="0.25">
      <c r="A1264" t="s">
        <v>2836</v>
      </c>
      <c r="B1264" t="s">
        <v>20700</v>
      </c>
      <c r="C1264" t="s">
        <v>28</v>
      </c>
      <c r="D1264" t="s">
        <v>2837</v>
      </c>
      <c r="E1264" t="s">
        <v>13203</v>
      </c>
      <c r="F1264" t="s">
        <v>2838</v>
      </c>
      <c r="G1264" t="s">
        <v>18557</v>
      </c>
      <c r="H1264" s="36" t="str">
        <f>IFERROR(HYPERLINK(_xlfn.XLOOKUP(D1264,'[1]Smoothed Fund docs'!A:A,'[1]Smoothed Fund docs'!C:C),"FID"),IF(ISERROR(VLOOKUP(D1264,'[1]PRIIPS KID'!A:A,1,0)),HYPERLINK("https://digital.feprecisionplus.com/documents/quilter/en-gb/"&amp;F1264&amp;"/KI","KIID"),HYPERLINK("https://digital.feprecisionplus.com/documents/quilter/en-gb/"&amp;F1264&amp;"/PK","KID")))</f>
        <v>KIID</v>
      </c>
      <c r="I1264" s="29">
        <v>1.5</v>
      </c>
      <c r="J1264" s="29">
        <v>1.6</v>
      </c>
      <c r="K1264" s="30">
        <v>0.82499999999999996</v>
      </c>
      <c r="L1264" s="29">
        <v>0.77500000000000013</v>
      </c>
      <c r="M1264" s="30">
        <v>0</v>
      </c>
      <c r="N1264" s="29">
        <v>0.77500000000000013</v>
      </c>
      <c r="O1264" s="30">
        <v>0</v>
      </c>
      <c r="P1264" s="30">
        <v>0</v>
      </c>
      <c r="Q1264" s="30" t="s">
        <v>22</v>
      </c>
      <c r="R1264" s="30" t="s">
        <v>22</v>
      </c>
      <c r="S1264" s="30" t="s">
        <v>22</v>
      </c>
      <c r="T1264" s="30" t="s">
        <v>22</v>
      </c>
      <c r="U1264" s="30" t="s">
        <v>22</v>
      </c>
      <c r="V1264" s="30" t="s">
        <v>22</v>
      </c>
      <c r="W1264" s="30" t="s">
        <v>16</v>
      </c>
      <c r="X1264" s="54">
        <v>0.06</v>
      </c>
      <c r="Y1264" s="30" t="s">
        <v>23</v>
      </c>
      <c r="Z1264" s="30" t="s">
        <v>11942</v>
      </c>
      <c r="AA1264" s="30" t="s">
        <v>18409</v>
      </c>
      <c r="AB1264" s="30" t="s">
        <v>14473</v>
      </c>
      <c r="AC1264" s="30" t="s">
        <v>14449</v>
      </c>
      <c r="AD1264" s="29">
        <v>0.77500000000000013</v>
      </c>
      <c r="AE1264" s="29">
        <v>0.11</v>
      </c>
      <c r="AF1264" s="29">
        <v>0</v>
      </c>
    </row>
    <row r="1265" spans="1:32" x14ac:dyDescent="0.25">
      <c r="A1265" t="s">
        <v>2839</v>
      </c>
      <c r="B1265" t="s">
        <v>20700</v>
      </c>
      <c r="C1265" t="s">
        <v>28</v>
      </c>
      <c r="D1265" t="s">
        <v>2840</v>
      </c>
      <c r="E1265" t="s">
        <v>2841</v>
      </c>
      <c r="F1265" t="s">
        <v>2842</v>
      </c>
      <c r="G1265" t="s">
        <v>18545</v>
      </c>
      <c r="H1265" s="36" t="str">
        <f>IFERROR(HYPERLINK(_xlfn.XLOOKUP(D1265,'[1]Smoothed Fund docs'!A:A,'[1]Smoothed Fund docs'!C:C),"FID"),IF(ISERROR(VLOOKUP(D1265,'[1]PRIIPS KID'!A:A,1,0)),HYPERLINK("https://digital.feprecisionplus.com/documents/quilter/en-gb/"&amp;F1265&amp;"/KI","KIID"),HYPERLINK("https://digital.feprecisionplus.com/documents/quilter/en-gb/"&amp;F1265&amp;"/PK","KID")))</f>
        <v>KIID</v>
      </c>
      <c r="I1265" s="29">
        <v>0.75</v>
      </c>
      <c r="J1265" s="29">
        <v>0.81</v>
      </c>
      <c r="K1265" s="30">
        <v>7.4999999999999997E-2</v>
      </c>
      <c r="L1265" s="29">
        <v>0.7350000000000001</v>
      </c>
      <c r="M1265" s="30">
        <v>0</v>
      </c>
      <c r="N1265" s="29">
        <v>0.7350000000000001</v>
      </c>
      <c r="O1265" s="30">
        <v>0</v>
      </c>
      <c r="P1265" s="30">
        <v>0</v>
      </c>
      <c r="Q1265" s="30" t="s">
        <v>22</v>
      </c>
      <c r="R1265" s="30" t="s">
        <v>22</v>
      </c>
      <c r="S1265" s="30" t="s">
        <v>22</v>
      </c>
      <c r="T1265" s="30" t="s">
        <v>22</v>
      </c>
      <c r="U1265" s="30" t="s">
        <v>22</v>
      </c>
      <c r="V1265" s="30" t="s">
        <v>22</v>
      </c>
      <c r="W1265" s="30" t="s">
        <v>16</v>
      </c>
      <c r="X1265" s="54">
        <v>0.06</v>
      </c>
      <c r="Y1265" s="30" t="s">
        <v>23</v>
      </c>
      <c r="Z1265" s="30" t="s">
        <v>11942</v>
      </c>
      <c r="AA1265" s="30" t="s">
        <v>18409</v>
      </c>
      <c r="AB1265" s="30" t="s">
        <v>14473</v>
      </c>
      <c r="AC1265" s="30" t="s">
        <v>14449</v>
      </c>
      <c r="AD1265" s="29">
        <v>0.7350000000000001</v>
      </c>
      <c r="AE1265" s="29">
        <v>0.11</v>
      </c>
      <c r="AF1265" s="29">
        <v>0</v>
      </c>
    </row>
    <row r="1266" spans="1:32" x14ac:dyDescent="0.25">
      <c r="A1266" t="s">
        <v>20728</v>
      </c>
      <c r="B1266" t="s">
        <v>20700</v>
      </c>
      <c r="C1266" t="s">
        <v>18</v>
      </c>
      <c r="D1266" t="s">
        <v>2843</v>
      </c>
      <c r="E1266" t="s">
        <v>2844</v>
      </c>
      <c r="F1266" t="s">
        <v>2845</v>
      </c>
      <c r="G1266" t="s">
        <v>18545</v>
      </c>
      <c r="H1266" s="36" t="str">
        <f>IFERROR(HYPERLINK(_xlfn.XLOOKUP(D1266,'[1]Smoothed Fund docs'!A:A,'[1]Smoothed Fund docs'!C:C),"FID"),IF(ISERROR(VLOOKUP(D1266,'[1]PRIIPS KID'!A:A,1,0)),HYPERLINK("https://digital.feprecisionplus.com/documents/quilter/en-gb/"&amp;F1266&amp;"/KI","KIID"),HYPERLINK("https://digital.feprecisionplus.com/documents/quilter/en-gb/"&amp;F1266&amp;"/PK","KID")))</f>
        <v>KIID</v>
      </c>
      <c r="I1266" s="29">
        <v>0.75</v>
      </c>
      <c r="J1266" s="29">
        <v>0.83</v>
      </c>
      <c r="K1266" s="30">
        <v>7.4999999999999997E-2</v>
      </c>
      <c r="L1266" s="29">
        <v>0.755</v>
      </c>
      <c r="M1266" s="30">
        <v>0</v>
      </c>
      <c r="N1266" s="29">
        <v>0.755</v>
      </c>
      <c r="O1266" s="30">
        <v>0</v>
      </c>
      <c r="P1266" s="30">
        <v>0</v>
      </c>
      <c r="Q1266" s="30" t="s">
        <v>22</v>
      </c>
      <c r="R1266" s="30" t="s">
        <v>22</v>
      </c>
      <c r="S1266" s="30" t="s">
        <v>22</v>
      </c>
      <c r="T1266" s="30" t="s">
        <v>22</v>
      </c>
      <c r="U1266" s="30" t="s">
        <v>22</v>
      </c>
      <c r="V1266" s="30" t="s">
        <v>22</v>
      </c>
      <c r="W1266" s="30" t="s">
        <v>16</v>
      </c>
      <c r="X1266" s="54">
        <v>0.06</v>
      </c>
      <c r="Y1266" s="30" t="s">
        <v>23</v>
      </c>
      <c r="Z1266" s="30" t="s">
        <v>11942</v>
      </c>
      <c r="AA1266" s="30" t="s">
        <v>18409</v>
      </c>
      <c r="AB1266" s="30" t="s">
        <v>14472</v>
      </c>
      <c r="AC1266" s="30" t="s">
        <v>14449</v>
      </c>
      <c r="AD1266" s="29">
        <v>0.755</v>
      </c>
      <c r="AE1266" s="29">
        <v>0.18</v>
      </c>
      <c r="AF1266" s="29">
        <v>0</v>
      </c>
    </row>
    <row r="1267" spans="1:32" x14ac:dyDescent="0.25">
      <c r="A1267" t="s">
        <v>20729</v>
      </c>
      <c r="B1267" t="s">
        <v>20700</v>
      </c>
      <c r="C1267" t="s">
        <v>28</v>
      </c>
      <c r="D1267" t="s">
        <v>2846</v>
      </c>
      <c r="E1267" t="s">
        <v>13204</v>
      </c>
      <c r="F1267" t="s">
        <v>2847</v>
      </c>
      <c r="G1267" t="s">
        <v>18557</v>
      </c>
      <c r="H1267" s="36" t="str">
        <f>IFERROR(HYPERLINK(_xlfn.XLOOKUP(D1267,'[1]Smoothed Fund docs'!A:A,'[1]Smoothed Fund docs'!C:C),"FID"),IF(ISERROR(VLOOKUP(D1267,'[1]PRIIPS KID'!A:A,1,0)),HYPERLINK("https://digital.feprecisionplus.com/documents/quilter/en-gb/"&amp;F1267&amp;"/KI","KIID"),HYPERLINK("https://digital.feprecisionplus.com/documents/quilter/en-gb/"&amp;F1267&amp;"/PK","KID")))</f>
        <v>KIID</v>
      </c>
      <c r="I1267" s="29">
        <v>1.5</v>
      </c>
      <c r="J1267" s="29">
        <v>1.62</v>
      </c>
      <c r="K1267" s="30">
        <v>0.82499999999999996</v>
      </c>
      <c r="L1267" s="29">
        <v>0.79500000000000015</v>
      </c>
      <c r="M1267" s="30">
        <v>0</v>
      </c>
      <c r="N1267" s="29">
        <v>0.79500000000000015</v>
      </c>
      <c r="O1267" s="30">
        <v>0</v>
      </c>
      <c r="P1267" s="30">
        <v>0</v>
      </c>
      <c r="Q1267" s="30" t="s">
        <v>22</v>
      </c>
      <c r="R1267" s="30" t="s">
        <v>22</v>
      </c>
      <c r="S1267" s="30" t="s">
        <v>22</v>
      </c>
      <c r="T1267" s="30" t="s">
        <v>22</v>
      </c>
      <c r="U1267" s="30" t="s">
        <v>22</v>
      </c>
      <c r="V1267" s="30" t="s">
        <v>22</v>
      </c>
      <c r="W1267" s="30" t="s">
        <v>16</v>
      </c>
      <c r="X1267" s="54">
        <v>0.06</v>
      </c>
      <c r="Y1267" s="30" t="s">
        <v>23</v>
      </c>
      <c r="Z1267" s="30" t="s">
        <v>11942</v>
      </c>
      <c r="AA1267" s="30" t="s">
        <v>18409</v>
      </c>
      <c r="AB1267" s="30" t="s">
        <v>14472</v>
      </c>
      <c r="AC1267" s="30" t="s">
        <v>14449</v>
      </c>
      <c r="AD1267" s="29">
        <v>0.79500000000000015</v>
      </c>
      <c r="AE1267" s="29">
        <v>0.18</v>
      </c>
      <c r="AF1267" s="29">
        <v>0</v>
      </c>
    </row>
    <row r="1268" spans="1:32" x14ac:dyDescent="0.25">
      <c r="A1268" t="s">
        <v>20730</v>
      </c>
      <c r="B1268" t="s">
        <v>20700</v>
      </c>
      <c r="C1268" t="s">
        <v>28</v>
      </c>
      <c r="D1268" t="s">
        <v>2848</v>
      </c>
      <c r="E1268" t="s">
        <v>2849</v>
      </c>
      <c r="F1268" t="s">
        <v>2850</v>
      </c>
      <c r="G1268" t="s">
        <v>18545</v>
      </c>
      <c r="H1268" s="36" t="str">
        <f>IFERROR(HYPERLINK(_xlfn.XLOOKUP(D1268,'[1]Smoothed Fund docs'!A:A,'[1]Smoothed Fund docs'!C:C),"FID"),IF(ISERROR(VLOOKUP(D1268,'[1]PRIIPS KID'!A:A,1,0)),HYPERLINK("https://digital.feprecisionplus.com/documents/quilter/en-gb/"&amp;F1268&amp;"/KI","KIID"),HYPERLINK("https://digital.feprecisionplus.com/documents/quilter/en-gb/"&amp;F1268&amp;"/PK","KID")))</f>
        <v>KIID</v>
      </c>
      <c r="I1268" s="29">
        <v>0.75</v>
      </c>
      <c r="J1268" s="29">
        <v>0.83</v>
      </c>
      <c r="K1268" s="30">
        <v>7.4999999999999997E-2</v>
      </c>
      <c r="L1268" s="29">
        <v>0.755</v>
      </c>
      <c r="M1268" s="30">
        <v>0</v>
      </c>
      <c r="N1268" s="29">
        <v>0.755</v>
      </c>
      <c r="O1268" s="30">
        <v>0</v>
      </c>
      <c r="P1268" s="30">
        <v>0</v>
      </c>
      <c r="Q1268" s="30" t="s">
        <v>22</v>
      </c>
      <c r="R1268" s="30" t="s">
        <v>22</v>
      </c>
      <c r="S1268" s="30" t="s">
        <v>22</v>
      </c>
      <c r="T1268" s="30" t="s">
        <v>22</v>
      </c>
      <c r="U1268" s="30" t="s">
        <v>22</v>
      </c>
      <c r="V1268" s="30" t="s">
        <v>22</v>
      </c>
      <c r="W1268" s="30" t="s">
        <v>16</v>
      </c>
      <c r="X1268" s="54">
        <v>0.06</v>
      </c>
      <c r="Y1268" s="30" t="s">
        <v>23</v>
      </c>
      <c r="Z1268" s="30" t="s">
        <v>11942</v>
      </c>
      <c r="AA1268" s="30" t="s">
        <v>18409</v>
      </c>
      <c r="AB1268" s="30" t="s">
        <v>14472</v>
      </c>
      <c r="AC1268" s="30" t="s">
        <v>14449</v>
      </c>
      <c r="AD1268" s="29">
        <v>0.755</v>
      </c>
      <c r="AE1268" s="29">
        <v>0.18</v>
      </c>
      <c r="AF1268" s="29">
        <v>0</v>
      </c>
    </row>
    <row r="1269" spans="1:32" x14ac:dyDescent="0.25">
      <c r="A1269" t="s">
        <v>2851</v>
      </c>
      <c r="B1269" t="s">
        <v>20700</v>
      </c>
      <c r="C1269" t="s">
        <v>18</v>
      </c>
      <c r="D1269" t="s">
        <v>2852</v>
      </c>
      <c r="E1269" t="s">
        <v>2853</v>
      </c>
      <c r="F1269" t="s">
        <v>2854</v>
      </c>
      <c r="G1269" t="s">
        <v>18545</v>
      </c>
      <c r="H1269" s="36" t="str">
        <f>IFERROR(HYPERLINK(_xlfn.XLOOKUP(D1269,'[1]Smoothed Fund docs'!A:A,'[1]Smoothed Fund docs'!C:C),"FID"),IF(ISERROR(VLOOKUP(D1269,'[1]PRIIPS KID'!A:A,1,0)),HYPERLINK("https://digital.feprecisionplus.com/documents/quilter/en-gb/"&amp;F1269&amp;"/KI","KIID"),HYPERLINK("https://digital.feprecisionplus.com/documents/quilter/en-gb/"&amp;F1269&amp;"/PK","KID")))</f>
        <v>KIID</v>
      </c>
      <c r="I1269" s="29">
        <v>0.75</v>
      </c>
      <c r="J1269" s="29">
        <v>0.82</v>
      </c>
      <c r="K1269" s="30">
        <v>7.4999999999999997E-2</v>
      </c>
      <c r="L1269" s="29">
        <v>0.745</v>
      </c>
      <c r="M1269" s="30">
        <v>0</v>
      </c>
      <c r="N1269" s="29">
        <v>0.745</v>
      </c>
      <c r="O1269" s="30">
        <v>0</v>
      </c>
      <c r="P1269" s="30">
        <v>0</v>
      </c>
      <c r="Q1269" s="30" t="s">
        <v>22</v>
      </c>
      <c r="R1269" s="30" t="s">
        <v>22</v>
      </c>
      <c r="S1269" s="30" t="s">
        <v>22</v>
      </c>
      <c r="T1269" s="30" t="s">
        <v>22</v>
      </c>
      <c r="U1269" s="30" t="s">
        <v>22</v>
      </c>
      <c r="V1269" s="30" t="s">
        <v>22</v>
      </c>
      <c r="W1269" s="30" t="s">
        <v>16</v>
      </c>
      <c r="X1269" s="54">
        <v>0.06</v>
      </c>
      <c r="Y1269" s="30" t="s">
        <v>23</v>
      </c>
      <c r="Z1269" s="30" t="s">
        <v>11942</v>
      </c>
      <c r="AA1269" s="30" t="s">
        <v>18409</v>
      </c>
      <c r="AB1269" s="30" t="s">
        <v>14450</v>
      </c>
      <c r="AC1269" s="30" t="s">
        <v>14451</v>
      </c>
      <c r="AD1269" s="29">
        <v>0.745</v>
      </c>
      <c r="AE1269" s="29">
        <v>0.53</v>
      </c>
      <c r="AF1269" s="29">
        <v>0</v>
      </c>
    </row>
    <row r="1270" spans="1:32" x14ac:dyDescent="0.25">
      <c r="A1270" t="s">
        <v>20731</v>
      </c>
      <c r="B1270" t="s">
        <v>20700</v>
      </c>
      <c r="C1270" t="s">
        <v>28</v>
      </c>
      <c r="D1270" t="s">
        <v>20732</v>
      </c>
      <c r="E1270" t="s">
        <v>20733</v>
      </c>
      <c r="F1270" t="s">
        <v>20734</v>
      </c>
      <c r="G1270" t="s">
        <v>18557</v>
      </c>
      <c r="H1270" s="36" t="str">
        <f>IFERROR(HYPERLINK(_xlfn.XLOOKUP(D1270,'[1]Smoothed Fund docs'!A:A,'[1]Smoothed Fund docs'!C:C),"FID"),IF(ISERROR(VLOOKUP(D1270,'[1]PRIIPS KID'!A:A,1,0)),HYPERLINK("https://digital.feprecisionplus.com/documents/quilter/en-gb/"&amp;F1270&amp;"/KI","KIID"),HYPERLINK("https://digital.feprecisionplus.com/documents/quilter/en-gb/"&amp;F1270&amp;"/PK","KID")))</f>
        <v>KIID</v>
      </c>
      <c r="I1270" s="29">
        <v>1.5</v>
      </c>
      <c r="J1270" s="29">
        <v>1.63</v>
      </c>
      <c r="K1270" s="30">
        <v>0.82499999999999996</v>
      </c>
      <c r="L1270" s="29">
        <v>0.80499999999999994</v>
      </c>
      <c r="M1270" s="30">
        <v>0</v>
      </c>
      <c r="N1270" s="29">
        <v>0.80499999999999994</v>
      </c>
      <c r="O1270" s="30">
        <v>0</v>
      </c>
      <c r="P1270" s="30">
        <v>0</v>
      </c>
      <c r="Q1270" s="30" t="s">
        <v>22</v>
      </c>
      <c r="R1270" s="30" t="s">
        <v>22</v>
      </c>
      <c r="S1270" s="30" t="s">
        <v>22</v>
      </c>
      <c r="T1270" s="30" t="s">
        <v>22</v>
      </c>
      <c r="U1270" s="30" t="s">
        <v>22</v>
      </c>
      <c r="V1270" s="30" t="s">
        <v>22</v>
      </c>
      <c r="W1270" s="30" t="s">
        <v>16</v>
      </c>
      <c r="X1270" s="54">
        <v>0.06</v>
      </c>
      <c r="Y1270" s="30" t="s">
        <v>23</v>
      </c>
      <c r="Z1270" s="30" t="s">
        <v>11942</v>
      </c>
      <c r="AA1270" s="30" t="s">
        <v>18409</v>
      </c>
      <c r="AB1270" s="30" t="s">
        <v>14450</v>
      </c>
      <c r="AC1270" s="30" t="s">
        <v>14451</v>
      </c>
      <c r="AD1270" s="29">
        <v>0.80499999999999994</v>
      </c>
      <c r="AE1270" s="29">
        <v>0.53</v>
      </c>
      <c r="AF1270" s="29">
        <v>0</v>
      </c>
    </row>
    <row r="1271" spans="1:32" x14ac:dyDescent="0.25">
      <c r="A1271" t="s">
        <v>17044</v>
      </c>
      <c r="B1271" t="s">
        <v>20700</v>
      </c>
      <c r="C1271" t="s">
        <v>28</v>
      </c>
      <c r="D1271" t="s">
        <v>17045</v>
      </c>
      <c r="E1271" t="s">
        <v>17046</v>
      </c>
      <c r="F1271" t="s">
        <v>17047</v>
      </c>
      <c r="G1271" t="s">
        <v>18545</v>
      </c>
      <c r="H1271" s="36" t="str">
        <f>IFERROR(HYPERLINK(_xlfn.XLOOKUP(D1271,'[1]Smoothed Fund docs'!A:A,'[1]Smoothed Fund docs'!C:C),"FID"),IF(ISERROR(VLOOKUP(D1271,'[1]PRIIPS KID'!A:A,1,0)),HYPERLINK("https://digital.feprecisionplus.com/documents/quilter/en-gb/"&amp;F1271&amp;"/KI","KIID"),HYPERLINK("https://digital.feprecisionplus.com/documents/quilter/en-gb/"&amp;F1271&amp;"/PK","KID")))</f>
        <v>KIID</v>
      </c>
      <c r="I1271" s="29">
        <v>0.75</v>
      </c>
      <c r="J1271" s="29">
        <v>0.82</v>
      </c>
      <c r="K1271" s="30">
        <v>7.4999999999999997E-2</v>
      </c>
      <c r="L1271" s="29">
        <v>0.745</v>
      </c>
      <c r="M1271" s="30">
        <v>0</v>
      </c>
      <c r="N1271" s="29">
        <v>0.745</v>
      </c>
      <c r="O1271" s="30">
        <v>0</v>
      </c>
      <c r="P1271" s="30">
        <v>0</v>
      </c>
      <c r="Q1271" s="30" t="s">
        <v>22</v>
      </c>
      <c r="R1271" s="30" t="s">
        <v>22</v>
      </c>
      <c r="S1271" s="30" t="s">
        <v>22</v>
      </c>
      <c r="T1271" s="30" t="s">
        <v>22</v>
      </c>
      <c r="U1271" s="30" t="s">
        <v>22</v>
      </c>
      <c r="V1271" s="30" t="s">
        <v>22</v>
      </c>
      <c r="W1271" s="30" t="s">
        <v>16</v>
      </c>
      <c r="X1271" s="54">
        <v>0.06</v>
      </c>
      <c r="Y1271" s="30" t="s">
        <v>23</v>
      </c>
      <c r="Z1271" s="30" t="s">
        <v>11942</v>
      </c>
      <c r="AA1271" s="30" t="s">
        <v>18409</v>
      </c>
      <c r="AB1271" s="30" t="s">
        <v>14450</v>
      </c>
      <c r="AC1271" s="30" t="s">
        <v>14451</v>
      </c>
      <c r="AD1271" s="29">
        <v>0.745</v>
      </c>
      <c r="AE1271" s="29">
        <v>0.53</v>
      </c>
      <c r="AF1271" s="29">
        <v>0</v>
      </c>
    </row>
    <row r="1272" spans="1:32" x14ac:dyDescent="0.25">
      <c r="A1272" t="s">
        <v>20735</v>
      </c>
      <c r="B1272" t="s">
        <v>20700</v>
      </c>
      <c r="C1272" t="s">
        <v>18</v>
      </c>
      <c r="D1272" t="s">
        <v>14143</v>
      </c>
      <c r="E1272" t="s">
        <v>14144</v>
      </c>
      <c r="F1272" t="s">
        <v>14145</v>
      </c>
      <c r="G1272" t="s">
        <v>18545</v>
      </c>
      <c r="H1272" s="36" t="str">
        <f>IFERROR(HYPERLINK(_xlfn.XLOOKUP(D1272,'[1]Smoothed Fund docs'!A:A,'[1]Smoothed Fund docs'!C:C),"FID"),IF(ISERROR(VLOOKUP(D1272,'[1]PRIIPS KID'!A:A,1,0)),HYPERLINK("https://digital.feprecisionplus.com/documents/quilter/en-gb/"&amp;F1272&amp;"/KI","KIID"),HYPERLINK("https://digital.feprecisionplus.com/documents/quilter/en-gb/"&amp;F1272&amp;"/PK","KID")))</f>
        <v>KIID</v>
      </c>
      <c r="I1272" s="29">
        <v>0.5</v>
      </c>
      <c r="J1272" s="29">
        <v>0.6</v>
      </c>
      <c r="K1272" s="30">
        <v>0.05</v>
      </c>
      <c r="L1272" s="29">
        <v>0.54999999999999993</v>
      </c>
      <c r="M1272" s="30">
        <v>0</v>
      </c>
      <c r="N1272" s="29">
        <v>0.54999999999999993</v>
      </c>
      <c r="O1272" s="30">
        <v>0</v>
      </c>
      <c r="P1272" s="30">
        <v>0</v>
      </c>
      <c r="Q1272" s="30" t="s">
        <v>22</v>
      </c>
      <c r="R1272" s="30" t="s">
        <v>22</v>
      </c>
      <c r="S1272" s="30" t="s">
        <v>22</v>
      </c>
      <c r="T1272" s="30" t="s">
        <v>22</v>
      </c>
      <c r="U1272" s="30" t="s">
        <v>22</v>
      </c>
      <c r="V1272" s="30" t="s">
        <v>22</v>
      </c>
      <c r="W1272" s="30" t="s">
        <v>152</v>
      </c>
      <c r="X1272" s="54">
        <v>0.04</v>
      </c>
      <c r="Y1272" s="30" t="s">
        <v>23</v>
      </c>
      <c r="Z1272" s="30" t="s">
        <v>11942</v>
      </c>
      <c r="AA1272" s="30" t="s">
        <v>18409</v>
      </c>
      <c r="AB1272" s="30" t="s">
        <v>14471</v>
      </c>
      <c r="AC1272" s="30" t="s">
        <v>14405</v>
      </c>
      <c r="AD1272" s="29">
        <v>0.54999999999999993</v>
      </c>
      <c r="AE1272" s="29">
        <v>0.34</v>
      </c>
      <c r="AF1272" s="29">
        <v>0</v>
      </c>
    </row>
    <row r="1273" spans="1:32" x14ac:dyDescent="0.25">
      <c r="A1273" t="s">
        <v>20736</v>
      </c>
      <c r="B1273" t="s">
        <v>20700</v>
      </c>
      <c r="C1273" t="s">
        <v>28</v>
      </c>
      <c r="D1273" t="s">
        <v>14146</v>
      </c>
      <c r="E1273" t="s">
        <v>14147</v>
      </c>
      <c r="F1273" t="s">
        <v>14148</v>
      </c>
      <c r="G1273" t="s">
        <v>18545</v>
      </c>
      <c r="H1273" s="36" t="str">
        <f>IFERROR(HYPERLINK(_xlfn.XLOOKUP(D1273,'[1]Smoothed Fund docs'!A:A,'[1]Smoothed Fund docs'!C:C),"FID"),IF(ISERROR(VLOOKUP(D1273,'[1]PRIIPS KID'!A:A,1,0)),HYPERLINK("https://digital.feprecisionplus.com/documents/quilter/en-gb/"&amp;F1273&amp;"/KI","KIID"),HYPERLINK("https://digital.feprecisionplus.com/documents/quilter/en-gb/"&amp;F1273&amp;"/PK","KID")))</f>
        <v>KIID</v>
      </c>
      <c r="I1273" s="29">
        <v>0.5</v>
      </c>
      <c r="J1273" s="29">
        <v>0.6</v>
      </c>
      <c r="K1273" s="30">
        <v>0.05</v>
      </c>
      <c r="L1273" s="29">
        <v>0.54999999999999993</v>
      </c>
      <c r="M1273" s="30">
        <v>0</v>
      </c>
      <c r="N1273" s="29">
        <v>0.54999999999999993</v>
      </c>
      <c r="O1273" s="30">
        <v>0</v>
      </c>
      <c r="P1273" s="30">
        <v>0</v>
      </c>
      <c r="Q1273" s="30" t="s">
        <v>22</v>
      </c>
      <c r="R1273" s="30" t="s">
        <v>22</v>
      </c>
      <c r="S1273" s="30" t="s">
        <v>22</v>
      </c>
      <c r="T1273" s="30" t="s">
        <v>22</v>
      </c>
      <c r="U1273" s="30" t="s">
        <v>22</v>
      </c>
      <c r="V1273" s="30" t="s">
        <v>22</v>
      </c>
      <c r="W1273" s="30" t="s">
        <v>152</v>
      </c>
      <c r="X1273" s="54">
        <v>0.04</v>
      </c>
      <c r="Y1273" s="30" t="s">
        <v>23</v>
      </c>
      <c r="Z1273" s="30" t="s">
        <v>11942</v>
      </c>
      <c r="AA1273" s="30" t="s">
        <v>18409</v>
      </c>
      <c r="AB1273" s="30" t="s">
        <v>14471</v>
      </c>
      <c r="AC1273" s="30" t="s">
        <v>14405</v>
      </c>
      <c r="AD1273" s="29">
        <v>0.54999999999999993</v>
      </c>
      <c r="AE1273" s="29">
        <v>0.34</v>
      </c>
      <c r="AF1273" s="29">
        <v>0</v>
      </c>
    </row>
    <row r="1274" spans="1:32" x14ac:dyDescent="0.25">
      <c r="A1274" t="s">
        <v>11989</v>
      </c>
      <c r="B1274" t="s">
        <v>20700</v>
      </c>
      <c r="C1274" t="s">
        <v>18</v>
      </c>
      <c r="D1274" t="s">
        <v>2593</v>
      </c>
      <c r="E1274" t="s">
        <v>2594</v>
      </c>
      <c r="F1274" t="s">
        <v>2595</v>
      </c>
      <c r="G1274" t="s">
        <v>18545</v>
      </c>
      <c r="H1274" s="36" t="str">
        <f>IFERROR(HYPERLINK(_xlfn.XLOOKUP(D1274,'[1]Smoothed Fund docs'!A:A,'[1]Smoothed Fund docs'!C:C),"FID"),IF(ISERROR(VLOOKUP(D1274,'[1]PRIIPS KID'!A:A,1,0)),HYPERLINK("https://digital.feprecisionplus.com/documents/quilter/en-gb/"&amp;F1274&amp;"/KI","KIID"),HYPERLINK("https://digital.feprecisionplus.com/documents/quilter/en-gb/"&amp;F1274&amp;"/PK","KID")))</f>
        <v>KIID</v>
      </c>
      <c r="I1274" s="29">
        <v>0.35</v>
      </c>
      <c r="J1274" s="29">
        <v>0.4</v>
      </c>
      <c r="K1274" s="30">
        <v>3.5000000000000003E-2</v>
      </c>
      <c r="L1274" s="29">
        <v>0.36499999999999999</v>
      </c>
      <c r="M1274" s="30">
        <v>0</v>
      </c>
      <c r="N1274" s="29">
        <v>0.36499999999999999</v>
      </c>
      <c r="O1274" s="30">
        <v>0</v>
      </c>
      <c r="P1274" s="30">
        <v>0</v>
      </c>
      <c r="Q1274" s="30" t="s">
        <v>22</v>
      </c>
      <c r="R1274" s="30" t="s">
        <v>22</v>
      </c>
      <c r="S1274" s="30" t="s">
        <v>22</v>
      </c>
      <c r="T1274" s="30" t="s">
        <v>22</v>
      </c>
      <c r="U1274" s="30" t="s">
        <v>22</v>
      </c>
      <c r="V1274" s="30" t="s">
        <v>22</v>
      </c>
      <c r="W1274" s="30" t="s">
        <v>152</v>
      </c>
      <c r="X1274" s="54">
        <v>0.04</v>
      </c>
      <c r="Y1274" s="30" t="s">
        <v>23</v>
      </c>
      <c r="Z1274" s="30" t="s">
        <v>11942</v>
      </c>
      <c r="AA1274" s="30" t="s">
        <v>18409</v>
      </c>
      <c r="AB1274" s="30" t="s">
        <v>14447</v>
      </c>
      <c r="AC1274" s="30" t="s">
        <v>14446</v>
      </c>
      <c r="AD1274" s="29">
        <v>0.36499999999999999</v>
      </c>
      <c r="AE1274" s="29">
        <v>0</v>
      </c>
      <c r="AF1274" s="29">
        <v>0</v>
      </c>
    </row>
    <row r="1275" spans="1:32" x14ac:dyDescent="0.25">
      <c r="A1275" t="s">
        <v>11990</v>
      </c>
      <c r="B1275" t="s">
        <v>20700</v>
      </c>
      <c r="C1275" t="s">
        <v>28</v>
      </c>
      <c r="D1275" t="s">
        <v>2596</v>
      </c>
      <c r="E1275" t="s">
        <v>13205</v>
      </c>
      <c r="F1275" t="s">
        <v>2597</v>
      </c>
      <c r="G1275" t="s">
        <v>18557</v>
      </c>
      <c r="H1275" s="36" t="str">
        <f>IFERROR(HYPERLINK(_xlfn.XLOOKUP(D1275,'[1]Smoothed Fund docs'!A:A,'[1]Smoothed Fund docs'!C:C),"FID"),IF(ISERROR(VLOOKUP(D1275,'[1]PRIIPS KID'!A:A,1,0)),HYPERLINK("https://digital.feprecisionplus.com/documents/quilter/en-gb/"&amp;F1275&amp;"/KI","KIID"),HYPERLINK("https://digital.feprecisionplus.com/documents/quilter/en-gb/"&amp;F1275&amp;"/PK","KID")))</f>
        <v>KIID</v>
      </c>
      <c r="I1275" s="29">
        <v>0.7</v>
      </c>
      <c r="J1275" s="29">
        <v>0.82</v>
      </c>
      <c r="K1275" s="30">
        <v>0.38500000000000001</v>
      </c>
      <c r="L1275" s="29">
        <v>0.43499999999999994</v>
      </c>
      <c r="M1275" s="30">
        <v>0</v>
      </c>
      <c r="N1275" s="29">
        <v>0.43499999999999994</v>
      </c>
      <c r="O1275" s="30">
        <v>0</v>
      </c>
      <c r="P1275" s="30">
        <v>0</v>
      </c>
      <c r="Q1275" s="30" t="s">
        <v>22</v>
      </c>
      <c r="R1275" s="30" t="s">
        <v>22</v>
      </c>
      <c r="S1275" s="30" t="s">
        <v>22</v>
      </c>
      <c r="T1275" s="30" t="s">
        <v>22</v>
      </c>
      <c r="U1275" s="30" t="s">
        <v>22</v>
      </c>
      <c r="V1275" s="30" t="s">
        <v>22</v>
      </c>
      <c r="W1275" s="30" t="s">
        <v>152</v>
      </c>
      <c r="X1275" s="54">
        <v>0.04</v>
      </c>
      <c r="Y1275" s="30" t="s">
        <v>23</v>
      </c>
      <c r="Z1275" s="30" t="s">
        <v>11942</v>
      </c>
      <c r="AA1275" s="30" t="s">
        <v>18409</v>
      </c>
      <c r="AB1275" s="30" t="s">
        <v>14447</v>
      </c>
      <c r="AC1275" s="30" t="s">
        <v>14446</v>
      </c>
      <c r="AD1275" s="29">
        <v>0.43499999999999994</v>
      </c>
      <c r="AE1275" s="29">
        <v>0</v>
      </c>
      <c r="AF1275" s="29">
        <v>0</v>
      </c>
    </row>
    <row r="1276" spans="1:32" x14ac:dyDescent="0.25">
      <c r="A1276" t="s">
        <v>11991</v>
      </c>
      <c r="B1276" t="s">
        <v>20700</v>
      </c>
      <c r="C1276" t="s">
        <v>28</v>
      </c>
      <c r="D1276" t="s">
        <v>2598</v>
      </c>
      <c r="E1276" t="s">
        <v>2599</v>
      </c>
      <c r="F1276" t="s">
        <v>2600</v>
      </c>
      <c r="G1276" t="s">
        <v>18545</v>
      </c>
      <c r="H1276" s="36" t="str">
        <f>IFERROR(HYPERLINK(_xlfn.XLOOKUP(D1276,'[1]Smoothed Fund docs'!A:A,'[1]Smoothed Fund docs'!C:C),"FID"),IF(ISERROR(VLOOKUP(D1276,'[1]PRIIPS KID'!A:A,1,0)),HYPERLINK("https://digital.feprecisionplus.com/documents/quilter/en-gb/"&amp;F1276&amp;"/KI","KIID"),HYPERLINK("https://digital.feprecisionplus.com/documents/quilter/en-gb/"&amp;F1276&amp;"/PK","KID")))</f>
        <v>KIID</v>
      </c>
      <c r="I1276" s="29">
        <v>0.35</v>
      </c>
      <c r="J1276" s="29">
        <v>0.4</v>
      </c>
      <c r="K1276" s="30">
        <v>3.5000000000000003E-2</v>
      </c>
      <c r="L1276" s="29">
        <v>0.36499999999999999</v>
      </c>
      <c r="M1276" s="30">
        <v>0</v>
      </c>
      <c r="N1276" s="29">
        <v>0.36499999999999999</v>
      </c>
      <c r="O1276" s="30">
        <v>0</v>
      </c>
      <c r="P1276" s="30">
        <v>0</v>
      </c>
      <c r="Q1276" s="30" t="s">
        <v>22</v>
      </c>
      <c r="R1276" s="30" t="s">
        <v>22</v>
      </c>
      <c r="S1276" s="30" t="s">
        <v>22</v>
      </c>
      <c r="T1276" s="30" t="s">
        <v>22</v>
      </c>
      <c r="U1276" s="30" t="s">
        <v>22</v>
      </c>
      <c r="V1276" s="30" t="s">
        <v>22</v>
      </c>
      <c r="W1276" s="30" t="s">
        <v>152</v>
      </c>
      <c r="X1276" s="54">
        <v>0.04</v>
      </c>
      <c r="Y1276" s="30" t="s">
        <v>23</v>
      </c>
      <c r="Z1276" s="30" t="s">
        <v>11942</v>
      </c>
      <c r="AA1276" s="30" t="s">
        <v>18409</v>
      </c>
      <c r="AB1276" s="30" t="s">
        <v>14447</v>
      </c>
      <c r="AC1276" s="30" t="s">
        <v>14446</v>
      </c>
      <c r="AD1276" s="29">
        <v>0.36499999999999999</v>
      </c>
      <c r="AE1276" s="29">
        <v>0</v>
      </c>
      <c r="AF1276" s="29">
        <v>0</v>
      </c>
    </row>
    <row r="1277" spans="1:32" x14ac:dyDescent="0.25">
      <c r="A1277" t="s">
        <v>4736</v>
      </c>
      <c r="B1277" t="s">
        <v>20177</v>
      </c>
      <c r="C1277" t="s">
        <v>18</v>
      </c>
      <c r="D1277" t="s">
        <v>4737</v>
      </c>
      <c r="E1277" t="s">
        <v>4738</v>
      </c>
      <c r="F1277" t="s">
        <v>4739</v>
      </c>
      <c r="G1277" t="s">
        <v>18412</v>
      </c>
      <c r="H1277" s="36" t="str">
        <f>IFERROR(HYPERLINK(_xlfn.XLOOKUP(D1277,'[1]Smoothed Fund docs'!A:A,'[1]Smoothed Fund docs'!C:C),"FID"),IF(ISERROR(VLOOKUP(D1277,'[1]PRIIPS KID'!A:A,1,0)),HYPERLINK("https://digital.feprecisionplus.com/documents/quilter/en-gb/"&amp;F1277&amp;"/KI","KIID"),HYPERLINK("https://digital.feprecisionplus.com/documents/quilter/en-gb/"&amp;F1277&amp;"/PK","KID")))</f>
        <v>KIID</v>
      </c>
      <c r="I1277" s="29">
        <v>0.4</v>
      </c>
      <c r="J1277" s="29">
        <v>1</v>
      </c>
      <c r="K1277" s="30">
        <v>0</v>
      </c>
      <c r="L1277" s="29">
        <v>1</v>
      </c>
      <c r="M1277" s="30">
        <v>0</v>
      </c>
      <c r="N1277" s="29">
        <v>1</v>
      </c>
      <c r="O1277" s="30">
        <v>0</v>
      </c>
      <c r="P1277" s="30">
        <v>0</v>
      </c>
      <c r="Q1277" s="30" t="s">
        <v>22</v>
      </c>
      <c r="R1277" s="30" t="s">
        <v>22</v>
      </c>
      <c r="S1277" s="30" t="s">
        <v>22</v>
      </c>
      <c r="T1277" s="30" t="s">
        <v>22</v>
      </c>
      <c r="U1277" s="30" t="s">
        <v>22</v>
      </c>
      <c r="V1277" s="30" t="s">
        <v>22</v>
      </c>
      <c r="W1277" s="30" t="s">
        <v>50</v>
      </c>
      <c r="X1277" s="54">
        <v>0.04</v>
      </c>
      <c r="Y1277" s="30" t="s">
        <v>23</v>
      </c>
      <c r="Z1277" s="30" t="s">
        <v>11942</v>
      </c>
      <c r="AA1277" s="30" t="s">
        <v>18409</v>
      </c>
      <c r="AB1277" s="30" t="s">
        <v>14409</v>
      </c>
      <c r="AC1277" s="30" t="s">
        <v>14407</v>
      </c>
      <c r="AD1277" s="29">
        <v>1</v>
      </c>
      <c r="AE1277" s="29">
        <v>0.14000000000000001</v>
      </c>
      <c r="AF1277" s="29">
        <v>0</v>
      </c>
    </row>
    <row r="1278" spans="1:32" x14ac:dyDescent="0.25">
      <c r="A1278" t="s">
        <v>4740</v>
      </c>
      <c r="B1278" t="s">
        <v>20177</v>
      </c>
      <c r="C1278" t="s">
        <v>28</v>
      </c>
      <c r="D1278" t="s">
        <v>4741</v>
      </c>
      <c r="E1278" t="s">
        <v>4742</v>
      </c>
      <c r="F1278" t="s">
        <v>4743</v>
      </c>
      <c r="G1278" t="s">
        <v>18412</v>
      </c>
      <c r="H1278" s="36" t="str">
        <f>IFERROR(HYPERLINK(_xlfn.XLOOKUP(D1278,'[1]Smoothed Fund docs'!A:A,'[1]Smoothed Fund docs'!C:C),"FID"),IF(ISERROR(VLOOKUP(D1278,'[1]PRIIPS KID'!A:A,1,0)),HYPERLINK("https://digital.feprecisionplus.com/documents/quilter/en-gb/"&amp;F1278&amp;"/KI","KIID"),HYPERLINK("https://digital.feprecisionplus.com/documents/quilter/en-gb/"&amp;F1278&amp;"/PK","KID")))</f>
        <v>KIID</v>
      </c>
      <c r="I1278" s="29">
        <v>0.4</v>
      </c>
      <c r="J1278" s="29">
        <v>1</v>
      </c>
      <c r="K1278" s="30">
        <v>0</v>
      </c>
      <c r="L1278" s="29">
        <v>1</v>
      </c>
      <c r="M1278" s="30">
        <v>0</v>
      </c>
      <c r="N1278" s="29">
        <v>1</v>
      </c>
      <c r="O1278" s="30">
        <v>0</v>
      </c>
      <c r="P1278" s="30">
        <v>0</v>
      </c>
      <c r="Q1278" s="30" t="s">
        <v>22</v>
      </c>
      <c r="R1278" s="30" t="s">
        <v>22</v>
      </c>
      <c r="S1278" s="30" t="s">
        <v>22</v>
      </c>
      <c r="T1278" s="30" t="s">
        <v>22</v>
      </c>
      <c r="U1278" s="30" t="s">
        <v>22</v>
      </c>
      <c r="V1278" s="30" t="s">
        <v>22</v>
      </c>
      <c r="W1278" s="30" t="s">
        <v>50</v>
      </c>
      <c r="X1278" s="54">
        <v>0.04</v>
      </c>
      <c r="Y1278" s="30" t="s">
        <v>23</v>
      </c>
      <c r="Z1278" s="30" t="s">
        <v>11942</v>
      </c>
      <c r="AA1278" s="30" t="s">
        <v>18409</v>
      </c>
      <c r="AB1278" s="30" t="s">
        <v>14409</v>
      </c>
      <c r="AC1278" s="30" t="s">
        <v>14407</v>
      </c>
      <c r="AD1278" s="29">
        <v>1</v>
      </c>
      <c r="AE1278" s="29">
        <v>0.14000000000000001</v>
      </c>
      <c r="AF1278" s="29">
        <v>0</v>
      </c>
    </row>
    <row r="1279" spans="1:32" x14ac:dyDescent="0.25">
      <c r="A1279" t="s">
        <v>4744</v>
      </c>
      <c r="B1279" t="s">
        <v>20177</v>
      </c>
      <c r="C1279" t="s">
        <v>18</v>
      </c>
      <c r="D1279" t="s">
        <v>4745</v>
      </c>
      <c r="E1279" t="s">
        <v>4746</v>
      </c>
      <c r="F1279" t="s">
        <v>4747</v>
      </c>
      <c r="G1279" t="s">
        <v>18412</v>
      </c>
      <c r="H1279" s="36" t="str">
        <f>IFERROR(HYPERLINK(_xlfn.XLOOKUP(D1279,'[1]Smoothed Fund docs'!A:A,'[1]Smoothed Fund docs'!C:C),"FID"),IF(ISERROR(VLOOKUP(D1279,'[1]PRIIPS KID'!A:A,1,0)),HYPERLINK("https://digital.feprecisionplus.com/documents/quilter/en-gb/"&amp;F1279&amp;"/KI","KIID"),HYPERLINK("https://digital.feprecisionplus.com/documents/quilter/en-gb/"&amp;F1279&amp;"/PK","KID")))</f>
        <v>KIID</v>
      </c>
      <c r="I1279" s="29">
        <v>0.4</v>
      </c>
      <c r="J1279" s="29">
        <v>0.9</v>
      </c>
      <c r="K1279" s="30">
        <v>0</v>
      </c>
      <c r="L1279" s="29">
        <v>0.9</v>
      </c>
      <c r="M1279" s="30">
        <v>0</v>
      </c>
      <c r="N1279" s="29">
        <v>0.9</v>
      </c>
      <c r="O1279" s="30">
        <v>0</v>
      </c>
      <c r="P1279" s="30">
        <v>0</v>
      </c>
      <c r="Q1279" s="30" t="s">
        <v>22</v>
      </c>
      <c r="R1279" s="30" t="s">
        <v>22</v>
      </c>
      <c r="S1279" s="30" t="s">
        <v>22</v>
      </c>
      <c r="T1279" s="30" t="s">
        <v>22</v>
      </c>
      <c r="U1279" s="30" t="s">
        <v>22</v>
      </c>
      <c r="V1279" s="30" t="s">
        <v>22</v>
      </c>
      <c r="W1279" s="30" t="s">
        <v>50</v>
      </c>
      <c r="X1279" s="54">
        <v>0.04</v>
      </c>
      <c r="Y1279" s="30" t="s">
        <v>23</v>
      </c>
      <c r="Z1279" s="30" t="s">
        <v>11942</v>
      </c>
      <c r="AA1279" s="30" t="s">
        <v>18409</v>
      </c>
      <c r="AB1279" s="30" t="s">
        <v>14408</v>
      </c>
      <c r="AC1279" s="30" t="s">
        <v>14407</v>
      </c>
      <c r="AD1279" s="29">
        <v>0.9</v>
      </c>
      <c r="AE1279" s="29">
        <v>0.13</v>
      </c>
      <c r="AF1279" s="29">
        <v>0</v>
      </c>
    </row>
    <row r="1280" spans="1:32" x14ac:dyDescent="0.25">
      <c r="A1280" t="s">
        <v>4748</v>
      </c>
      <c r="B1280" t="s">
        <v>20177</v>
      </c>
      <c r="C1280" t="s">
        <v>28</v>
      </c>
      <c r="D1280" t="s">
        <v>4749</v>
      </c>
      <c r="E1280" t="s">
        <v>4750</v>
      </c>
      <c r="F1280" t="s">
        <v>4751</v>
      </c>
      <c r="G1280" t="s">
        <v>18412</v>
      </c>
      <c r="H1280" s="36" t="str">
        <f>IFERROR(HYPERLINK(_xlfn.XLOOKUP(D1280,'[1]Smoothed Fund docs'!A:A,'[1]Smoothed Fund docs'!C:C),"FID"),IF(ISERROR(VLOOKUP(D1280,'[1]PRIIPS KID'!A:A,1,0)),HYPERLINK("https://digital.feprecisionplus.com/documents/quilter/en-gb/"&amp;F1280&amp;"/KI","KIID"),HYPERLINK("https://digital.feprecisionplus.com/documents/quilter/en-gb/"&amp;F1280&amp;"/PK","KID")))</f>
        <v>KIID</v>
      </c>
      <c r="I1280" s="29">
        <v>0.4</v>
      </c>
      <c r="J1280" s="29">
        <v>0.9</v>
      </c>
      <c r="K1280" s="30">
        <v>0</v>
      </c>
      <c r="L1280" s="29">
        <v>0.9</v>
      </c>
      <c r="M1280" s="30">
        <v>0</v>
      </c>
      <c r="N1280" s="29">
        <v>0.9</v>
      </c>
      <c r="O1280" s="30">
        <v>0</v>
      </c>
      <c r="P1280" s="30">
        <v>0</v>
      </c>
      <c r="Q1280" s="30" t="s">
        <v>22</v>
      </c>
      <c r="R1280" s="30" t="s">
        <v>22</v>
      </c>
      <c r="S1280" s="30" t="s">
        <v>22</v>
      </c>
      <c r="T1280" s="30" t="s">
        <v>22</v>
      </c>
      <c r="U1280" s="30" t="s">
        <v>22</v>
      </c>
      <c r="V1280" s="30" t="s">
        <v>22</v>
      </c>
      <c r="W1280" s="30" t="s">
        <v>50</v>
      </c>
      <c r="X1280" s="54">
        <v>0.04</v>
      </c>
      <c r="Y1280" s="30" t="s">
        <v>23</v>
      </c>
      <c r="Z1280" s="30" t="s">
        <v>11942</v>
      </c>
      <c r="AA1280" s="30" t="s">
        <v>18409</v>
      </c>
      <c r="AB1280" s="30" t="s">
        <v>14408</v>
      </c>
      <c r="AC1280" s="30" t="s">
        <v>14407</v>
      </c>
      <c r="AD1280" s="29">
        <v>0.9</v>
      </c>
      <c r="AE1280" s="29">
        <v>0.13</v>
      </c>
      <c r="AF1280" s="29">
        <v>0</v>
      </c>
    </row>
    <row r="1281" spans="1:32" x14ac:dyDescent="0.25">
      <c r="A1281" t="s">
        <v>4752</v>
      </c>
      <c r="B1281" t="s">
        <v>20177</v>
      </c>
      <c r="C1281" t="s">
        <v>18</v>
      </c>
      <c r="D1281" t="s">
        <v>4753</v>
      </c>
      <c r="E1281" t="s">
        <v>4754</v>
      </c>
      <c r="F1281" t="s">
        <v>4755</v>
      </c>
      <c r="G1281" t="s">
        <v>18412</v>
      </c>
      <c r="H1281" s="36" t="str">
        <f>IFERROR(HYPERLINK(_xlfn.XLOOKUP(D1281,'[1]Smoothed Fund docs'!A:A,'[1]Smoothed Fund docs'!C:C),"FID"),IF(ISERROR(VLOOKUP(D1281,'[1]PRIIPS KID'!A:A,1,0)),HYPERLINK("https://digital.feprecisionplus.com/documents/quilter/en-gb/"&amp;F1281&amp;"/KI","KIID"),HYPERLINK("https://digital.feprecisionplus.com/documents/quilter/en-gb/"&amp;F1281&amp;"/PK","KID")))</f>
        <v>KIID</v>
      </c>
      <c r="I1281" s="29">
        <v>0.4</v>
      </c>
      <c r="J1281" s="29">
        <v>0.95</v>
      </c>
      <c r="K1281" s="30">
        <v>0</v>
      </c>
      <c r="L1281" s="29">
        <v>0.95</v>
      </c>
      <c r="M1281" s="30">
        <v>0</v>
      </c>
      <c r="N1281" s="29">
        <v>0.95</v>
      </c>
      <c r="O1281" s="30">
        <v>0</v>
      </c>
      <c r="P1281" s="30">
        <v>0</v>
      </c>
      <c r="Q1281" s="30" t="s">
        <v>22</v>
      </c>
      <c r="R1281" s="30" t="s">
        <v>22</v>
      </c>
      <c r="S1281" s="30" t="s">
        <v>22</v>
      </c>
      <c r="T1281" s="30" t="s">
        <v>22</v>
      </c>
      <c r="U1281" s="30" t="s">
        <v>22</v>
      </c>
      <c r="V1281" s="30" t="s">
        <v>22</v>
      </c>
      <c r="W1281" s="30" t="s">
        <v>37</v>
      </c>
      <c r="X1281" s="54">
        <v>0.04</v>
      </c>
      <c r="Y1281" s="30" t="s">
        <v>23</v>
      </c>
      <c r="Z1281" s="30" t="s">
        <v>11942</v>
      </c>
      <c r="AA1281" s="30" t="s">
        <v>18409</v>
      </c>
      <c r="AB1281" s="30" t="s">
        <v>14410</v>
      </c>
      <c r="AC1281" s="30" t="s">
        <v>14407</v>
      </c>
      <c r="AD1281" s="29">
        <v>0.95</v>
      </c>
      <c r="AE1281" s="29">
        <v>0.14000000000000001</v>
      </c>
      <c r="AF1281" s="29">
        <v>0</v>
      </c>
    </row>
    <row r="1282" spans="1:32" x14ac:dyDescent="0.25">
      <c r="A1282" t="s">
        <v>4756</v>
      </c>
      <c r="B1282" t="s">
        <v>20177</v>
      </c>
      <c r="C1282" t="s">
        <v>18</v>
      </c>
      <c r="D1282" t="s">
        <v>4757</v>
      </c>
      <c r="E1282" t="s">
        <v>4758</v>
      </c>
      <c r="F1282" t="s">
        <v>4759</v>
      </c>
      <c r="G1282" t="s">
        <v>18412</v>
      </c>
      <c r="H1282" s="36" t="str">
        <f>IFERROR(HYPERLINK(_xlfn.XLOOKUP(D1282,'[1]Smoothed Fund docs'!A:A,'[1]Smoothed Fund docs'!C:C),"FID"),IF(ISERROR(VLOOKUP(D1282,'[1]PRIIPS KID'!A:A,1,0)),HYPERLINK("https://digital.feprecisionplus.com/documents/quilter/en-gb/"&amp;F1282&amp;"/KI","KIID"),HYPERLINK("https://digital.feprecisionplus.com/documents/quilter/en-gb/"&amp;F1282&amp;"/PK","KID")))</f>
        <v>KIID</v>
      </c>
      <c r="I1282" s="29">
        <v>0.4</v>
      </c>
      <c r="J1282" s="29">
        <v>1</v>
      </c>
      <c r="K1282" s="30">
        <v>0</v>
      </c>
      <c r="L1282" s="29">
        <v>1</v>
      </c>
      <c r="M1282" s="30">
        <v>0</v>
      </c>
      <c r="N1282" s="29">
        <v>1</v>
      </c>
      <c r="O1282" s="30">
        <v>0</v>
      </c>
      <c r="P1282" s="30">
        <v>0</v>
      </c>
      <c r="Q1282" s="30" t="s">
        <v>22</v>
      </c>
      <c r="R1282" s="30" t="s">
        <v>22</v>
      </c>
      <c r="S1282" s="30" t="s">
        <v>22</v>
      </c>
      <c r="T1282" s="30" t="s">
        <v>22</v>
      </c>
      <c r="U1282" s="30" t="s">
        <v>22</v>
      </c>
      <c r="V1282" s="30" t="s">
        <v>22</v>
      </c>
      <c r="W1282" s="30" t="s">
        <v>37</v>
      </c>
      <c r="X1282" s="54">
        <v>0.04</v>
      </c>
      <c r="Y1282" s="30" t="s">
        <v>23</v>
      </c>
      <c r="Z1282" s="30" t="s">
        <v>11942</v>
      </c>
      <c r="AA1282" s="30" t="s">
        <v>18409</v>
      </c>
      <c r="AB1282" s="30" t="s">
        <v>14406</v>
      </c>
      <c r="AC1282" s="30" t="s">
        <v>14407</v>
      </c>
      <c r="AD1282" s="29">
        <v>1</v>
      </c>
      <c r="AE1282" s="29">
        <v>0.17</v>
      </c>
      <c r="AF1282" s="29">
        <v>0</v>
      </c>
    </row>
    <row r="1283" spans="1:32" x14ac:dyDescent="0.25">
      <c r="A1283" t="s">
        <v>23924</v>
      </c>
      <c r="B1283" t="s">
        <v>23925</v>
      </c>
      <c r="C1283" t="s">
        <v>18</v>
      </c>
      <c r="D1283" t="s">
        <v>23926</v>
      </c>
      <c r="E1283" t="s">
        <v>23927</v>
      </c>
      <c r="F1283" t="s">
        <v>23928</v>
      </c>
      <c r="G1283" t="s">
        <v>18414</v>
      </c>
      <c r="H1283" s="36" t="str">
        <f>IFERROR(HYPERLINK(_xlfn.XLOOKUP(D1283,'[1]Smoothed Fund docs'!A:A,'[1]Smoothed Fund docs'!C:C),"FID"),IF(ISERROR(VLOOKUP(D1283,'[1]PRIIPS KID'!A:A,1,0)),HYPERLINK("https://digital.feprecisionplus.com/documents/quilter/en-gb/"&amp;F1283&amp;"/KI","KIID"),HYPERLINK("https://digital.feprecisionplus.com/documents/quilter/en-gb/"&amp;F1283&amp;"/PK","KID")))</f>
        <v>KIID</v>
      </c>
      <c r="I1283" s="29">
        <v>0.7</v>
      </c>
      <c r="J1283" s="29">
        <v>0.84</v>
      </c>
      <c r="K1283" s="30">
        <v>0</v>
      </c>
      <c r="L1283" s="29">
        <v>0.84</v>
      </c>
      <c r="M1283" s="30">
        <v>0</v>
      </c>
      <c r="N1283" s="29">
        <v>0.84</v>
      </c>
      <c r="O1283" s="30">
        <v>0</v>
      </c>
      <c r="P1283" s="30">
        <v>0</v>
      </c>
      <c r="Q1283" s="30" t="s">
        <v>22</v>
      </c>
      <c r="R1283" s="30" t="s">
        <v>22</v>
      </c>
      <c r="S1283" s="30" t="s">
        <v>22</v>
      </c>
      <c r="T1283" s="30" t="s">
        <v>22</v>
      </c>
      <c r="U1283" s="30" t="s">
        <v>22</v>
      </c>
      <c r="V1283" s="30" t="s">
        <v>22</v>
      </c>
      <c r="W1283" s="30" t="s">
        <v>16</v>
      </c>
      <c r="X1283" s="54">
        <v>0.06</v>
      </c>
      <c r="Y1283" s="30" t="s">
        <v>23</v>
      </c>
      <c r="Z1283" s="30" t="s">
        <v>11951</v>
      </c>
      <c r="AA1283" s="30" t="s">
        <v>18409</v>
      </c>
      <c r="AB1283" s="30" t="s">
        <v>11943</v>
      </c>
      <c r="AC1283" s="30" t="s">
        <v>14459</v>
      </c>
      <c r="AD1283" s="29">
        <v>0.84</v>
      </c>
      <c r="AE1283" s="29">
        <v>0.19</v>
      </c>
      <c r="AF1283" s="29">
        <v>0</v>
      </c>
    </row>
    <row r="1284" spans="1:32" x14ac:dyDescent="0.25">
      <c r="A1284" t="s">
        <v>23929</v>
      </c>
      <c r="B1284" t="s">
        <v>23925</v>
      </c>
      <c r="C1284" t="s">
        <v>18</v>
      </c>
      <c r="D1284" t="s">
        <v>23930</v>
      </c>
      <c r="E1284" t="s">
        <v>23931</v>
      </c>
      <c r="F1284" t="s">
        <v>23932</v>
      </c>
      <c r="G1284" t="s">
        <v>18414</v>
      </c>
      <c r="H1284" s="36" t="str">
        <f>IFERROR(HYPERLINK(_xlfn.XLOOKUP(D1284,'[1]Smoothed Fund docs'!A:A,'[1]Smoothed Fund docs'!C:C),"FID"),IF(ISERROR(VLOOKUP(D1284,'[1]PRIIPS KID'!A:A,1,0)),HYPERLINK("https://digital.feprecisionplus.com/documents/quilter/en-gb/"&amp;F1284&amp;"/KI","KIID"),HYPERLINK("https://digital.feprecisionplus.com/documents/quilter/en-gb/"&amp;F1284&amp;"/PK","KID")))</f>
        <v>KIID</v>
      </c>
      <c r="I1284" s="29">
        <v>0.7</v>
      </c>
      <c r="J1284" s="29">
        <v>0.89</v>
      </c>
      <c r="K1284" s="30">
        <v>0</v>
      </c>
      <c r="L1284" s="29">
        <v>0.89</v>
      </c>
      <c r="M1284" s="30">
        <v>0</v>
      </c>
      <c r="N1284" s="29">
        <v>0.89</v>
      </c>
      <c r="O1284" s="30">
        <v>0</v>
      </c>
      <c r="P1284" s="30">
        <v>0</v>
      </c>
      <c r="Q1284" s="30" t="s">
        <v>22</v>
      </c>
      <c r="R1284" s="30" t="s">
        <v>22</v>
      </c>
      <c r="S1284" s="30" t="s">
        <v>22</v>
      </c>
      <c r="T1284" s="30" t="s">
        <v>22</v>
      </c>
      <c r="U1284" s="30" t="s">
        <v>22</v>
      </c>
      <c r="V1284" s="30" t="s">
        <v>22</v>
      </c>
      <c r="W1284" s="30" t="s">
        <v>16</v>
      </c>
      <c r="X1284" s="54">
        <v>0.06</v>
      </c>
      <c r="Y1284" s="30" t="s">
        <v>23</v>
      </c>
      <c r="Z1284" s="30" t="s">
        <v>11951</v>
      </c>
      <c r="AA1284" s="30" t="s">
        <v>18409</v>
      </c>
      <c r="AB1284" s="30" t="s">
        <v>11943</v>
      </c>
      <c r="AC1284" s="30" t="s">
        <v>14461</v>
      </c>
      <c r="AD1284" s="29">
        <v>0.89</v>
      </c>
      <c r="AE1284" s="29">
        <v>0.14000000000000001</v>
      </c>
      <c r="AF1284" s="29">
        <v>0</v>
      </c>
    </row>
    <row r="1285" spans="1:32" x14ac:dyDescent="0.25">
      <c r="A1285" t="s">
        <v>23933</v>
      </c>
      <c r="B1285" t="s">
        <v>23925</v>
      </c>
      <c r="C1285" t="s">
        <v>28</v>
      </c>
      <c r="D1285" t="s">
        <v>23934</v>
      </c>
      <c r="E1285" t="s">
        <v>23935</v>
      </c>
      <c r="F1285" t="s">
        <v>23936</v>
      </c>
      <c r="G1285" t="s">
        <v>23937</v>
      </c>
      <c r="H1285" s="36" t="str">
        <f>IFERROR(HYPERLINK(_xlfn.XLOOKUP(D1285,'[1]Smoothed Fund docs'!A:A,'[1]Smoothed Fund docs'!C:C),"FID"),IF(ISERROR(VLOOKUP(D1285,'[1]PRIIPS KID'!A:A,1,0)),HYPERLINK("https://digital.feprecisionplus.com/documents/quilter/en-gb/"&amp;F1285&amp;"/KI","KIID"),HYPERLINK("https://digital.feprecisionplus.com/documents/quilter/en-gb/"&amp;F1285&amp;"/PK","KID")))</f>
        <v>KIID</v>
      </c>
      <c r="I1285" s="29">
        <v>0.7</v>
      </c>
      <c r="J1285" s="29">
        <v>0.86</v>
      </c>
      <c r="K1285" s="30">
        <v>0</v>
      </c>
      <c r="L1285" s="29">
        <v>0.86</v>
      </c>
      <c r="M1285" s="30">
        <v>0</v>
      </c>
      <c r="N1285" s="29">
        <v>0.86</v>
      </c>
      <c r="O1285" s="30">
        <v>0</v>
      </c>
      <c r="P1285" s="30">
        <v>0</v>
      </c>
      <c r="Q1285" s="30" t="s">
        <v>22</v>
      </c>
      <c r="R1285" s="30" t="s">
        <v>22</v>
      </c>
      <c r="S1285" s="30" t="s">
        <v>22</v>
      </c>
      <c r="T1285" s="30" t="s">
        <v>22</v>
      </c>
      <c r="U1285" s="30" t="s">
        <v>22</v>
      </c>
      <c r="V1285" s="30" t="s">
        <v>22</v>
      </c>
      <c r="W1285" s="30" t="s">
        <v>16</v>
      </c>
      <c r="X1285" s="54">
        <v>0.06</v>
      </c>
      <c r="Y1285" s="30" t="s">
        <v>23</v>
      </c>
      <c r="Z1285" s="30" t="s">
        <v>11951</v>
      </c>
      <c r="AA1285" s="30" t="s">
        <v>18409</v>
      </c>
      <c r="AB1285" s="30" t="s">
        <v>11943</v>
      </c>
      <c r="AC1285" s="30" t="s">
        <v>14461</v>
      </c>
      <c r="AD1285" s="29">
        <v>0.84</v>
      </c>
      <c r="AE1285" s="29">
        <v>0.14000000000000001</v>
      </c>
      <c r="AF1285" s="29">
        <v>0</v>
      </c>
    </row>
    <row r="1286" spans="1:32" x14ac:dyDescent="0.25">
      <c r="A1286" t="s">
        <v>23938</v>
      </c>
      <c r="B1286" t="s">
        <v>23925</v>
      </c>
      <c r="C1286" t="s">
        <v>18</v>
      </c>
      <c r="D1286" t="s">
        <v>23939</v>
      </c>
      <c r="E1286" t="s">
        <v>23940</v>
      </c>
      <c r="F1286" t="s">
        <v>23941</v>
      </c>
      <c r="G1286" t="s">
        <v>18414</v>
      </c>
      <c r="H1286" s="36" t="str">
        <f>IFERROR(HYPERLINK(_xlfn.XLOOKUP(D1286,'[1]Smoothed Fund docs'!A:A,'[1]Smoothed Fund docs'!C:C),"FID"),IF(ISERROR(VLOOKUP(D1286,'[1]PRIIPS KID'!A:A,1,0)),HYPERLINK("https://digital.feprecisionplus.com/documents/quilter/en-gb/"&amp;F1286&amp;"/KI","KIID"),HYPERLINK("https://digital.feprecisionplus.com/documents/quilter/en-gb/"&amp;F1286&amp;"/PK","KID")))</f>
        <v>KIID</v>
      </c>
      <c r="I1286" s="29">
        <v>0.7</v>
      </c>
      <c r="J1286" s="29">
        <v>0.83</v>
      </c>
      <c r="K1286" s="30">
        <v>0</v>
      </c>
      <c r="L1286" s="29">
        <v>0.83</v>
      </c>
      <c r="M1286" s="30">
        <v>0</v>
      </c>
      <c r="N1286" s="29">
        <v>0.83</v>
      </c>
      <c r="O1286" s="30">
        <v>0</v>
      </c>
      <c r="P1286" s="30">
        <v>0</v>
      </c>
      <c r="Q1286" s="30" t="s">
        <v>22</v>
      </c>
      <c r="R1286" s="30" t="s">
        <v>22</v>
      </c>
      <c r="S1286" s="30" t="s">
        <v>22</v>
      </c>
      <c r="T1286" s="30" t="s">
        <v>22</v>
      </c>
      <c r="U1286" s="30" t="s">
        <v>22</v>
      </c>
      <c r="V1286" s="30" t="s">
        <v>22</v>
      </c>
      <c r="W1286" s="30" t="s">
        <v>16</v>
      </c>
      <c r="X1286" s="54">
        <v>0.06</v>
      </c>
      <c r="Y1286" s="30" t="s">
        <v>23</v>
      </c>
      <c r="Z1286" s="30" t="s">
        <v>11951</v>
      </c>
      <c r="AA1286" s="30" t="s">
        <v>18409</v>
      </c>
      <c r="AB1286" s="30" t="s">
        <v>11943</v>
      </c>
      <c r="AC1286" s="30" t="s">
        <v>14451</v>
      </c>
      <c r="AD1286" s="29">
        <v>0.83</v>
      </c>
      <c r="AE1286" s="29">
        <v>0.02</v>
      </c>
      <c r="AF1286" s="29">
        <v>0</v>
      </c>
    </row>
    <row r="1287" spans="1:32" x14ac:dyDescent="0.25">
      <c r="A1287" t="s">
        <v>20737</v>
      </c>
      <c r="B1287" t="s">
        <v>20305</v>
      </c>
      <c r="C1287" t="s">
        <v>18</v>
      </c>
      <c r="D1287" t="s">
        <v>20738</v>
      </c>
      <c r="E1287" t="s">
        <v>20739</v>
      </c>
      <c r="F1287" t="s">
        <v>20740</v>
      </c>
      <c r="G1287" t="s">
        <v>18871</v>
      </c>
      <c r="H1287" s="36" t="str">
        <f>IFERROR(HYPERLINK(_xlfn.XLOOKUP(D1287,'[1]Smoothed Fund docs'!A:A,'[1]Smoothed Fund docs'!C:C),"FID"),IF(ISERROR(VLOOKUP(D1287,'[1]PRIIPS KID'!A:A,1,0)),HYPERLINK("https://digital.feprecisionplus.com/documents/quilter/en-gb/"&amp;F1287&amp;"/KI","KIID"),HYPERLINK("https://digital.feprecisionplus.com/documents/quilter/en-gb/"&amp;F1287&amp;"/PK","KID")))</f>
        <v>KIID</v>
      </c>
      <c r="I1287" s="29">
        <v>0.81</v>
      </c>
      <c r="J1287" s="29">
        <v>0.81</v>
      </c>
      <c r="K1287" s="30">
        <v>0</v>
      </c>
      <c r="L1287" s="29">
        <v>0.81</v>
      </c>
      <c r="M1287" s="30">
        <v>0</v>
      </c>
      <c r="N1287" s="29">
        <v>0.81</v>
      </c>
      <c r="O1287" s="30">
        <v>0</v>
      </c>
      <c r="P1287" s="30">
        <v>0</v>
      </c>
      <c r="Q1287" s="30" t="s">
        <v>22</v>
      </c>
      <c r="R1287" s="30" t="s">
        <v>22</v>
      </c>
      <c r="S1287" s="30" t="s">
        <v>22</v>
      </c>
      <c r="T1287" s="30" t="s">
        <v>22</v>
      </c>
      <c r="U1287" s="30" t="s">
        <v>22</v>
      </c>
      <c r="V1287" s="30" t="s">
        <v>22</v>
      </c>
      <c r="W1287" s="30" t="s">
        <v>37</v>
      </c>
      <c r="X1287" s="54">
        <v>0.04</v>
      </c>
      <c r="Y1287" s="30" t="s">
        <v>23</v>
      </c>
      <c r="Z1287" s="30" t="s">
        <v>11942</v>
      </c>
      <c r="AA1287" s="30" t="s">
        <v>18435</v>
      </c>
      <c r="AB1287" s="30" t="s">
        <v>14484</v>
      </c>
      <c r="AC1287" s="30" t="s">
        <v>14461</v>
      </c>
      <c r="AD1287" s="29">
        <v>0.64</v>
      </c>
      <c r="AE1287" s="29">
        <v>0.11</v>
      </c>
      <c r="AF1287" s="29">
        <v>0</v>
      </c>
    </row>
    <row r="1288" spans="1:32" x14ac:dyDescent="0.25">
      <c r="A1288" t="s">
        <v>20741</v>
      </c>
      <c r="B1288" t="s">
        <v>20305</v>
      </c>
      <c r="C1288" t="s">
        <v>28</v>
      </c>
      <c r="D1288" t="s">
        <v>20742</v>
      </c>
      <c r="E1288" t="s">
        <v>20743</v>
      </c>
      <c r="F1288" t="s">
        <v>20744</v>
      </c>
      <c r="G1288" t="s">
        <v>18871</v>
      </c>
      <c r="H1288" s="36" t="str">
        <f>IFERROR(HYPERLINK(_xlfn.XLOOKUP(D1288,'[1]Smoothed Fund docs'!A:A,'[1]Smoothed Fund docs'!C:C),"FID"),IF(ISERROR(VLOOKUP(D1288,'[1]PRIIPS KID'!A:A,1,0)),HYPERLINK("https://digital.feprecisionplus.com/documents/quilter/en-gb/"&amp;F1288&amp;"/KI","KIID"),HYPERLINK("https://digital.feprecisionplus.com/documents/quilter/en-gb/"&amp;F1288&amp;"/PK","KID")))</f>
        <v>KIID</v>
      </c>
      <c r="I1288" s="29">
        <v>0.81</v>
      </c>
      <c r="J1288" s="29">
        <v>0.81</v>
      </c>
      <c r="K1288" s="30">
        <v>0</v>
      </c>
      <c r="L1288" s="29">
        <v>0.81</v>
      </c>
      <c r="M1288" s="30">
        <v>0</v>
      </c>
      <c r="N1288" s="29">
        <v>0.81</v>
      </c>
      <c r="O1288" s="30">
        <v>0</v>
      </c>
      <c r="P1288" s="30">
        <v>0</v>
      </c>
      <c r="Q1288" s="30" t="s">
        <v>22</v>
      </c>
      <c r="R1288" s="30" t="s">
        <v>22</v>
      </c>
      <c r="S1288" s="30" t="s">
        <v>22</v>
      </c>
      <c r="T1288" s="30" t="s">
        <v>22</v>
      </c>
      <c r="U1288" s="30" t="s">
        <v>22</v>
      </c>
      <c r="V1288" s="30" t="s">
        <v>22</v>
      </c>
      <c r="W1288" s="30" t="s">
        <v>37</v>
      </c>
      <c r="X1288" s="54">
        <v>0.04</v>
      </c>
      <c r="Y1288" s="30" t="s">
        <v>23</v>
      </c>
      <c r="Z1288" s="30" t="s">
        <v>11942</v>
      </c>
      <c r="AA1288" s="30" t="s">
        <v>18435</v>
      </c>
      <c r="AB1288" s="30" t="s">
        <v>14484</v>
      </c>
      <c r="AC1288" s="30" t="s">
        <v>14461</v>
      </c>
      <c r="AD1288" s="29">
        <v>0.64</v>
      </c>
      <c r="AE1288" s="29">
        <v>0.11</v>
      </c>
      <c r="AF1288" s="29">
        <v>0</v>
      </c>
    </row>
    <row r="1289" spans="1:32" x14ac:dyDescent="0.25">
      <c r="A1289" t="s">
        <v>20745</v>
      </c>
      <c r="B1289" t="s">
        <v>20305</v>
      </c>
      <c r="C1289" t="s">
        <v>18</v>
      </c>
      <c r="D1289" t="s">
        <v>20746</v>
      </c>
      <c r="E1289" t="s">
        <v>20747</v>
      </c>
      <c r="F1289" t="s">
        <v>20748</v>
      </c>
      <c r="G1289" t="s">
        <v>18871</v>
      </c>
      <c r="H1289" s="36" t="str">
        <f>IFERROR(HYPERLINK(_xlfn.XLOOKUP(D1289,'[1]Smoothed Fund docs'!A:A,'[1]Smoothed Fund docs'!C:C),"FID"),IF(ISERROR(VLOOKUP(D1289,'[1]PRIIPS KID'!A:A,1,0)),HYPERLINK("https://digital.feprecisionplus.com/documents/quilter/en-gb/"&amp;F1289&amp;"/KI","KIID"),HYPERLINK("https://digital.feprecisionplus.com/documents/quilter/en-gb/"&amp;F1289&amp;"/PK","KID")))</f>
        <v>KIID</v>
      </c>
      <c r="I1289" s="29">
        <v>0.56000000000000005</v>
      </c>
      <c r="J1289" s="29">
        <v>0.56000000000000005</v>
      </c>
      <c r="K1289" s="30">
        <v>0</v>
      </c>
      <c r="L1289" s="29">
        <v>0.56000000000000005</v>
      </c>
      <c r="M1289" s="30">
        <v>0</v>
      </c>
      <c r="N1289" s="29">
        <v>0.56000000000000005</v>
      </c>
      <c r="O1289" s="30">
        <v>0</v>
      </c>
      <c r="P1289" s="30">
        <v>0</v>
      </c>
      <c r="Q1289" s="30" t="s">
        <v>22</v>
      </c>
      <c r="R1289" s="30" t="s">
        <v>22</v>
      </c>
      <c r="S1289" s="30" t="s">
        <v>22</v>
      </c>
      <c r="T1289" s="30" t="s">
        <v>22</v>
      </c>
      <c r="U1289" s="30" t="s">
        <v>22</v>
      </c>
      <c r="V1289" s="30" t="s">
        <v>22</v>
      </c>
      <c r="W1289" s="30" t="s">
        <v>152</v>
      </c>
      <c r="X1289" s="54">
        <v>0.04</v>
      </c>
      <c r="Y1289" s="30" t="s">
        <v>23</v>
      </c>
      <c r="Z1289" s="30" t="s">
        <v>11942</v>
      </c>
      <c r="AA1289" s="30" t="s">
        <v>18409</v>
      </c>
      <c r="AB1289" s="30" t="s">
        <v>14484</v>
      </c>
      <c r="AC1289" s="30" t="s">
        <v>14405</v>
      </c>
      <c r="AD1289" s="29">
        <v>0.53</v>
      </c>
      <c r="AE1289" s="29">
        <v>0.36</v>
      </c>
      <c r="AF1289" s="29">
        <v>0</v>
      </c>
    </row>
    <row r="1290" spans="1:32" x14ac:dyDescent="0.25">
      <c r="A1290" t="s">
        <v>20749</v>
      </c>
      <c r="B1290" t="s">
        <v>20305</v>
      </c>
      <c r="C1290" t="s">
        <v>28</v>
      </c>
      <c r="D1290" t="s">
        <v>20750</v>
      </c>
      <c r="E1290" t="s">
        <v>20751</v>
      </c>
      <c r="F1290" t="s">
        <v>20752</v>
      </c>
      <c r="G1290" t="s">
        <v>18871</v>
      </c>
      <c r="H1290" s="36" t="str">
        <f>IFERROR(HYPERLINK(_xlfn.XLOOKUP(D1290,'[1]Smoothed Fund docs'!A:A,'[1]Smoothed Fund docs'!C:C),"FID"),IF(ISERROR(VLOOKUP(D1290,'[1]PRIIPS KID'!A:A,1,0)),HYPERLINK("https://digital.feprecisionplus.com/documents/quilter/en-gb/"&amp;F1290&amp;"/KI","KIID"),HYPERLINK("https://digital.feprecisionplus.com/documents/quilter/en-gb/"&amp;F1290&amp;"/PK","KID")))</f>
        <v>KIID</v>
      </c>
      <c r="I1290" s="29">
        <v>0.56000000000000005</v>
      </c>
      <c r="J1290" s="29">
        <v>0.56000000000000005</v>
      </c>
      <c r="K1290" s="30">
        <v>0</v>
      </c>
      <c r="L1290" s="29">
        <v>0.56000000000000005</v>
      </c>
      <c r="M1290" s="30">
        <v>0</v>
      </c>
      <c r="N1290" s="29">
        <v>0.56000000000000005</v>
      </c>
      <c r="O1290" s="30">
        <v>0</v>
      </c>
      <c r="P1290" s="30">
        <v>0</v>
      </c>
      <c r="Q1290" s="30" t="s">
        <v>22</v>
      </c>
      <c r="R1290" s="30" t="s">
        <v>22</v>
      </c>
      <c r="S1290" s="30" t="s">
        <v>22</v>
      </c>
      <c r="T1290" s="30" t="s">
        <v>22</v>
      </c>
      <c r="U1290" s="30" t="s">
        <v>22</v>
      </c>
      <c r="V1290" s="30" t="s">
        <v>22</v>
      </c>
      <c r="W1290" s="30" t="s">
        <v>152</v>
      </c>
      <c r="X1290" s="54">
        <v>0.04</v>
      </c>
      <c r="Y1290" s="30" t="s">
        <v>23</v>
      </c>
      <c r="Z1290" s="30" t="s">
        <v>11942</v>
      </c>
      <c r="AA1290" s="30" t="s">
        <v>18409</v>
      </c>
      <c r="AB1290" s="30" t="s">
        <v>14484</v>
      </c>
      <c r="AC1290" s="30" t="s">
        <v>14405</v>
      </c>
      <c r="AD1290" s="29">
        <v>0.53</v>
      </c>
      <c r="AE1290" s="29">
        <v>0.36</v>
      </c>
      <c r="AF1290" s="29">
        <v>0</v>
      </c>
    </row>
    <row r="1291" spans="1:32" x14ac:dyDescent="0.25">
      <c r="A1291" t="s">
        <v>23942</v>
      </c>
      <c r="B1291" t="s">
        <v>20305</v>
      </c>
      <c r="C1291" t="s">
        <v>18</v>
      </c>
      <c r="D1291" t="s">
        <v>23943</v>
      </c>
      <c r="E1291" t="s">
        <v>23944</v>
      </c>
      <c r="F1291" t="s">
        <v>23945</v>
      </c>
      <c r="G1291" t="s">
        <v>18871</v>
      </c>
      <c r="H1291" s="36" t="str">
        <f>IFERROR(HYPERLINK(_xlfn.XLOOKUP(D1291,'[1]Smoothed Fund docs'!A:A,'[1]Smoothed Fund docs'!C:C),"FID"),IF(ISERROR(VLOOKUP(D1291,'[1]PRIIPS KID'!A:A,1,0)),HYPERLINK("https://digital.feprecisionplus.com/documents/quilter/en-gb/"&amp;F1291&amp;"/KI","KIID"),HYPERLINK("https://digital.feprecisionplus.com/documents/quilter/en-gb/"&amp;F1291&amp;"/PK","KID")))</f>
        <v>KIID</v>
      </c>
      <c r="I1291" s="29">
        <v>0.13</v>
      </c>
      <c r="J1291" s="29">
        <v>0.8</v>
      </c>
      <c r="K1291" s="30">
        <v>0</v>
      </c>
      <c r="L1291" s="29">
        <v>0.8</v>
      </c>
      <c r="M1291" s="30">
        <v>0</v>
      </c>
      <c r="N1291" s="29">
        <v>0.8</v>
      </c>
      <c r="O1291" s="30">
        <v>0</v>
      </c>
      <c r="P1291" s="30">
        <v>0</v>
      </c>
      <c r="Q1291" s="30" t="s">
        <v>22</v>
      </c>
      <c r="R1291" s="30" t="s">
        <v>22</v>
      </c>
      <c r="S1291" s="30" t="s">
        <v>22</v>
      </c>
      <c r="T1291" s="30" t="s">
        <v>22</v>
      </c>
      <c r="U1291" s="30" t="s">
        <v>22</v>
      </c>
      <c r="V1291" s="30" t="s">
        <v>22</v>
      </c>
      <c r="W1291" s="30" t="s">
        <v>16</v>
      </c>
      <c r="X1291" s="54">
        <v>0.06</v>
      </c>
      <c r="Y1291" s="30" t="s">
        <v>23</v>
      </c>
      <c r="Z1291" s="30" t="s">
        <v>11942</v>
      </c>
      <c r="AA1291" s="30" t="s">
        <v>18409</v>
      </c>
      <c r="AB1291" s="30" t="s">
        <v>14484</v>
      </c>
      <c r="AC1291" s="30" t="s">
        <v>14461</v>
      </c>
      <c r="AD1291" s="29">
        <v>0.8</v>
      </c>
      <c r="AE1291" s="29">
        <v>0.22</v>
      </c>
      <c r="AF1291" s="29">
        <v>0</v>
      </c>
    </row>
    <row r="1292" spans="1:32" x14ac:dyDescent="0.25">
      <c r="A1292" t="s">
        <v>23946</v>
      </c>
      <c r="B1292" t="s">
        <v>20305</v>
      </c>
      <c r="C1292" t="s">
        <v>28</v>
      </c>
      <c r="D1292" t="s">
        <v>23947</v>
      </c>
      <c r="E1292" t="s">
        <v>23948</v>
      </c>
      <c r="F1292" t="s">
        <v>23949</v>
      </c>
      <c r="G1292" t="s">
        <v>18871</v>
      </c>
      <c r="H1292" s="36" t="str">
        <f>IFERROR(HYPERLINK(_xlfn.XLOOKUP(D1292,'[1]Smoothed Fund docs'!A:A,'[1]Smoothed Fund docs'!C:C),"FID"),IF(ISERROR(VLOOKUP(D1292,'[1]PRIIPS KID'!A:A,1,0)),HYPERLINK("https://digital.feprecisionplus.com/documents/quilter/en-gb/"&amp;F1292&amp;"/KI","KIID"),HYPERLINK("https://digital.feprecisionplus.com/documents/quilter/en-gb/"&amp;F1292&amp;"/PK","KID")))</f>
        <v>KIID</v>
      </c>
      <c r="I1292" s="29">
        <v>0.13</v>
      </c>
      <c r="J1292" s="29">
        <v>0.8</v>
      </c>
      <c r="K1292" s="30">
        <v>0</v>
      </c>
      <c r="L1292" s="29">
        <v>0.8</v>
      </c>
      <c r="M1292" s="30">
        <v>0</v>
      </c>
      <c r="N1292" s="29">
        <v>0.8</v>
      </c>
      <c r="O1292" s="30">
        <v>0</v>
      </c>
      <c r="P1292" s="30">
        <v>0</v>
      </c>
      <c r="Q1292" s="30" t="s">
        <v>22</v>
      </c>
      <c r="R1292" s="30" t="s">
        <v>22</v>
      </c>
      <c r="S1292" s="30" t="s">
        <v>22</v>
      </c>
      <c r="T1292" s="30" t="s">
        <v>22</v>
      </c>
      <c r="U1292" s="30" t="s">
        <v>22</v>
      </c>
      <c r="V1292" s="30" t="s">
        <v>22</v>
      </c>
      <c r="W1292" s="30" t="s">
        <v>16</v>
      </c>
      <c r="X1292" s="54">
        <v>0.06</v>
      </c>
      <c r="Y1292" s="30" t="s">
        <v>23</v>
      </c>
      <c r="Z1292" s="30" t="s">
        <v>11942</v>
      </c>
      <c r="AA1292" s="30" t="s">
        <v>18409</v>
      </c>
      <c r="AB1292" s="30" t="s">
        <v>14484</v>
      </c>
      <c r="AC1292" s="30" t="s">
        <v>14461</v>
      </c>
      <c r="AD1292" s="29">
        <v>0.8</v>
      </c>
      <c r="AE1292" s="29">
        <v>0.22</v>
      </c>
      <c r="AF1292" s="29">
        <v>0</v>
      </c>
    </row>
    <row r="1293" spans="1:32" x14ac:dyDescent="0.25">
      <c r="A1293" t="s">
        <v>20753</v>
      </c>
      <c r="B1293" t="s">
        <v>20305</v>
      </c>
      <c r="C1293" t="s">
        <v>18</v>
      </c>
      <c r="D1293" t="s">
        <v>20754</v>
      </c>
      <c r="E1293" t="s">
        <v>20755</v>
      </c>
      <c r="F1293" t="s">
        <v>20756</v>
      </c>
      <c r="G1293" t="s">
        <v>18871</v>
      </c>
      <c r="H1293" s="36" t="str">
        <f>IFERROR(HYPERLINK(_xlfn.XLOOKUP(D1293,'[1]Smoothed Fund docs'!A:A,'[1]Smoothed Fund docs'!C:C),"FID"),IF(ISERROR(VLOOKUP(D1293,'[1]PRIIPS KID'!A:A,1,0)),HYPERLINK("https://digital.feprecisionplus.com/documents/quilter/en-gb/"&amp;F1293&amp;"/KI","KIID"),HYPERLINK("https://digital.feprecisionplus.com/documents/quilter/en-gb/"&amp;F1293&amp;"/PK","KID")))</f>
        <v>KIID</v>
      </c>
      <c r="I1293" s="29">
        <v>0.71</v>
      </c>
      <c r="J1293" s="29">
        <v>0.71</v>
      </c>
      <c r="K1293" s="30">
        <v>0</v>
      </c>
      <c r="L1293" s="29">
        <v>0.71</v>
      </c>
      <c r="M1293" s="30">
        <v>0</v>
      </c>
      <c r="N1293" s="29">
        <v>0.71</v>
      </c>
      <c r="O1293" s="30">
        <v>0</v>
      </c>
      <c r="P1293" s="30">
        <v>0</v>
      </c>
      <c r="Q1293" s="30" t="s">
        <v>22</v>
      </c>
      <c r="R1293" s="30" t="s">
        <v>22</v>
      </c>
      <c r="S1293" s="30" t="s">
        <v>22</v>
      </c>
      <c r="T1293" s="30" t="s">
        <v>22</v>
      </c>
      <c r="U1293" s="30" t="s">
        <v>22</v>
      </c>
      <c r="V1293" s="30" t="s">
        <v>22</v>
      </c>
      <c r="W1293" s="30" t="s">
        <v>16</v>
      </c>
      <c r="X1293" s="54">
        <v>0.06</v>
      </c>
      <c r="Y1293" s="30" t="s">
        <v>23</v>
      </c>
      <c r="Z1293" s="30" t="s">
        <v>11942</v>
      </c>
      <c r="AA1293" s="30" t="s">
        <v>18409</v>
      </c>
      <c r="AB1293" s="30" t="s">
        <v>14484</v>
      </c>
      <c r="AC1293" s="30" t="s">
        <v>14451</v>
      </c>
      <c r="AD1293" s="29">
        <v>0.55000000000000004</v>
      </c>
      <c r="AE1293" s="29">
        <v>0.03</v>
      </c>
      <c r="AF1293" s="29">
        <v>0</v>
      </c>
    </row>
    <row r="1294" spans="1:32" x14ac:dyDescent="0.25">
      <c r="A1294" t="s">
        <v>20757</v>
      </c>
      <c r="B1294" t="s">
        <v>20305</v>
      </c>
      <c r="C1294" t="s">
        <v>28</v>
      </c>
      <c r="D1294" t="s">
        <v>20758</v>
      </c>
      <c r="E1294" t="s">
        <v>20759</v>
      </c>
      <c r="F1294" t="s">
        <v>20760</v>
      </c>
      <c r="G1294" t="s">
        <v>18871</v>
      </c>
      <c r="H1294" s="36" t="str">
        <f>IFERROR(HYPERLINK(_xlfn.XLOOKUP(D1294,'[1]Smoothed Fund docs'!A:A,'[1]Smoothed Fund docs'!C:C),"FID"),IF(ISERROR(VLOOKUP(D1294,'[1]PRIIPS KID'!A:A,1,0)),HYPERLINK("https://digital.feprecisionplus.com/documents/quilter/en-gb/"&amp;F1294&amp;"/KI","KIID"),HYPERLINK("https://digital.feprecisionplus.com/documents/quilter/en-gb/"&amp;F1294&amp;"/PK","KID")))</f>
        <v>KIID</v>
      </c>
      <c r="I1294" s="29">
        <v>0.71</v>
      </c>
      <c r="J1294" s="29">
        <v>0.71</v>
      </c>
      <c r="K1294" s="30">
        <v>0</v>
      </c>
      <c r="L1294" s="29">
        <v>0.71</v>
      </c>
      <c r="M1294" s="30">
        <v>0</v>
      </c>
      <c r="N1294" s="29">
        <v>0.71</v>
      </c>
      <c r="O1294" s="30">
        <v>0</v>
      </c>
      <c r="P1294" s="30">
        <v>0</v>
      </c>
      <c r="Q1294" s="30" t="s">
        <v>22</v>
      </c>
      <c r="R1294" s="30" t="s">
        <v>22</v>
      </c>
      <c r="S1294" s="30" t="s">
        <v>22</v>
      </c>
      <c r="T1294" s="30" t="s">
        <v>22</v>
      </c>
      <c r="U1294" s="30" t="s">
        <v>22</v>
      </c>
      <c r="V1294" s="30" t="s">
        <v>22</v>
      </c>
      <c r="W1294" s="30" t="s">
        <v>16</v>
      </c>
      <c r="X1294" s="54">
        <v>0.06</v>
      </c>
      <c r="Y1294" s="30" t="s">
        <v>23</v>
      </c>
      <c r="Z1294" s="30" t="s">
        <v>11942</v>
      </c>
      <c r="AA1294" s="30" t="s">
        <v>18409</v>
      </c>
      <c r="AB1294" s="30" t="s">
        <v>14484</v>
      </c>
      <c r="AC1294" s="30" t="s">
        <v>14451</v>
      </c>
      <c r="AD1294" s="29">
        <v>0.55000000000000004</v>
      </c>
      <c r="AE1294" s="29">
        <v>0.03</v>
      </c>
      <c r="AF1294" s="29">
        <v>0</v>
      </c>
    </row>
    <row r="1295" spans="1:32" x14ac:dyDescent="0.25">
      <c r="A1295" t="s">
        <v>20761</v>
      </c>
      <c r="B1295" t="s">
        <v>20305</v>
      </c>
      <c r="C1295" t="s">
        <v>18</v>
      </c>
      <c r="D1295" t="s">
        <v>20762</v>
      </c>
      <c r="E1295" t="s">
        <v>20763</v>
      </c>
      <c r="F1295" t="s">
        <v>20764</v>
      </c>
      <c r="G1295" t="s">
        <v>18871</v>
      </c>
      <c r="H1295" s="36" t="str">
        <f>IFERROR(HYPERLINK(_xlfn.XLOOKUP(D1295,'[1]Smoothed Fund docs'!A:A,'[1]Smoothed Fund docs'!C:C),"FID"),IF(ISERROR(VLOOKUP(D1295,'[1]PRIIPS KID'!A:A,1,0)),HYPERLINK("https://digital.feprecisionplus.com/documents/quilter/en-gb/"&amp;F1295&amp;"/KI","KIID"),HYPERLINK("https://digital.feprecisionplus.com/documents/quilter/en-gb/"&amp;F1295&amp;"/PK","KID")))</f>
        <v>KIID</v>
      </c>
      <c r="I1295" s="29">
        <v>0.73</v>
      </c>
      <c r="J1295" s="29">
        <v>0.73</v>
      </c>
      <c r="K1295" s="30">
        <v>0</v>
      </c>
      <c r="L1295" s="29">
        <v>0.73</v>
      </c>
      <c r="M1295" s="30">
        <v>0</v>
      </c>
      <c r="N1295" s="29">
        <v>0.73</v>
      </c>
      <c r="O1295" s="30">
        <v>0</v>
      </c>
      <c r="P1295" s="30">
        <v>0</v>
      </c>
      <c r="Q1295" s="30" t="s">
        <v>22</v>
      </c>
      <c r="R1295" s="30" t="s">
        <v>22</v>
      </c>
      <c r="S1295" s="30" t="s">
        <v>22</v>
      </c>
      <c r="T1295" s="30" t="s">
        <v>22</v>
      </c>
      <c r="U1295" s="30" t="s">
        <v>22</v>
      </c>
      <c r="V1295" s="30" t="s">
        <v>22</v>
      </c>
      <c r="W1295" s="30" t="s">
        <v>16</v>
      </c>
      <c r="X1295" s="54">
        <v>0.06</v>
      </c>
      <c r="Y1295" s="30" t="s">
        <v>23</v>
      </c>
      <c r="Z1295" s="30" t="s">
        <v>11942</v>
      </c>
      <c r="AA1295" s="30" t="s">
        <v>18409</v>
      </c>
      <c r="AB1295" s="30" t="s">
        <v>14484</v>
      </c>
      <c r="AC1295" s="30" t="s">
        <v>14449</v>
      </c>
      <c r="AD1295" s="29">
        <v>0.72</v>
      </c>
      <c r="AE1295" s="29">
        <v>0.31</v>
      </c>
      <c r="AF1295" s="29">
        <v>0</v>
      </c>
    </row>
    <row r="1296" spans="1:32" x14ac:dyDescent="0.25">
      <c r="A1296" t="s">
        <v>20765</v>
      </c>
      <c r="B1296" t="s">
        <v>20305</v>
      </c>
      <c r="C1296" t="s">
        <v>28</v>
      </c>
      <c r="D1296" t="s">
        <v>20766</v>
      </c>
      <c r="E1296" t="s">
        <v>20767</v>
      </c>
      <c r="F1296" t="s">
        <v>20768</v>
      </c>
      <c r="G1296" t="s">
        <v>18871</v>
      </c>
      <c r="H1296" s="36" t="str">
        <f>IFERROR(HYPERLINK(_xlfn.XLOOKUP(D1296,'[1]Smoothed Fund docs'!A:A,'[1]Smoothed Fund docs'!C:C),"FID"),IF(ISERROR(VLOOKUP(D1296,'[1]PRIIPS KID'!A:A,1,0)),HYPERLINK("https://digital.feprecisionplus.com/documents/quilter/en-gb/"&amp;F1296&amp;"/KI","KIID"),HYPERLINK("https://digital.feprecisionplus.com/documents/quilter/en-gb/"&amp;F1296&amp;"/PK","KID")))</f>
        <v>KIID</v>
      </c>
      <c r="I1296" s="29">
        <v>0.73</v>
      </c>
      <c r="J1296" s="29">
        <v>0.73</v>
      </c>
      <c r="K1296" s="30">
        <v>0</v>
      </c>
      <c r="L1296" s="29">
        <v>0.73</v>
      </c>
      <c r="M1296" s="30">
        <v>0</v>
      </c>
      <c r="N1296" s="29">
        <v>0.73</v>
      </c>
      <c r="O1296" s="30">
        <v>0</v>
      </c>
      <c r="P1296" s="30">
        <v>0</v>
      </c>
      <c r="Q1296" s="30" t="s">
        <v>22</v>
      </c>
      <c r="R1296" s="30" t="s">
        <v>22</v>
      </c>
      <c r="S1296" s="30" t="s">
        <v>22</v>
      </c>
      <c r="T1296" s="30" t="s">
        <v>22</v>
      </c>
      <c r="U1296" s="30" t="s">
        <v>22</v>
      </c>
      <c r="V1296" s="30" t="s">
        <v>22</v>
      </c>
      <c r="W1296" s="30" t="s">
        <v>16</v>
      </c>
      <c r="X1296" s="54">
        <v>0.06</v>
      </c>
      <c r="Y1296" s="30" t="s">
        <v>23</v>
      </c>
      <c r="Z1296" s="30" t="s">
        <v>11942</v>
      </c>
      <c r="AA1296" s="30" t="s">
        <v>18409</v>
      </c>
      <c r="AB1296" s="30" t="s">
        <v>14484</v>
      </c>
      <c r="AC1296" s="30" t="s">
        <v>14449</v>
      </c>
      <c r="AD1296" s="29">
        <v>0.72</v>
      </c>
      <c r="AE1296" s="29">
        <v>0.31</v>
      </c>
      <c r="AF1296" s="29">
        <v>0</v>
      </c>
    </row>
    <row r="1297" spans="1:32" x14ac:dyDescent="0.25">
      <c r="A1297" t="s">
        <v>20769</v>
      </c>
      <c r="B1297" t="s">
        <v>20305</v>
      </c>
      <c r="C1297" t="s">
        <v>18</v>
      </c>
      <c r="D1297" t="s">
        <v>20770</v>
      </c>
      <c r="E1297" t="s">
        <v>20771</v>
      </c>
      <c r="F1297" t="s">
        <v>20772</v>
      </c>
      <c r="G1297" t="s">
        <v>18871</v>
      </c>
      <c r="H1297" s="36" t="str">
        <f>IFERROR(HYPERLINK(_xlfn.XLOOKUP(D1297,'[1]Smoothed Fund docs'!A:A,'[1]Smoothed Fund docs'!C:C),"FID"),IF(ISERROR(VLOOKUP(D1297,'[1]PRIIPS KID'!A:A,1,0)),HYPERLINK("https://digital.feprecisionplus.com/documents/quilter/en-gb/"&amp;F1297&amp;"/KI","KIID"),HYPERLINK("https://digital.feprecisionplus.com/documents/quilter/en-gb/"&amp;F1297&amp;"/PK","KID")))</f>
        <v>KIID</v>
      </c>
      <c r="I1297" s="29">
        <v>0.78</v>
      </c>
      <c r="J1297" s="29">
        <v>0.78</v>
      </c>
      <c r="K1297" s="30">
        <v>0</v>
      </c>
      <c r="L1297" s="29">
        <v>0.78</v>
      </c>
      <c r="M1297" s="30">
        <v>0</v>
      </c>
      <c r="N1297" s="29">
        <v>0.78</v>
      </c>
      <c r="O1297" s="30">
        <v>0</v>
      </c>
      <c r="P1297" s="30">
        <v>0</v>
      </c>
      <c r="Q1297" s="30" t="s">
        <v>22</v>
      </c>
      <c r="R1297" s="30" t="s">
        <v>22</v>
      </c>
      <c r="S1297" s="30" t="s">
        <v>22</v>
      </c>
      <c r="T1297" s="30" t="s">
        <v>22</v>
      </c>
      <c r="U1297" s="30" t="s">
        <v>22</v>
      </c>
      <c r="V1297" s="30" t="s">
        <v>22</v>
      </c>
      <c r="W1297" s="30" t="s">
        <v>16</v>
      </c>
      <c r="X1297" s="54">
        <v>0.06</v>
      </c>
      <c r="Y1297" s="30" t="s">
        <v>23</v>
      </c>
      <c r="Z1297" s="30" t="s">
        <v>11942</v>
      </c>
      <c r="AA1297" s="30" t="s">
        <v>18409</v>
      </c>
      <c r="AB1297" s="30" t="s">
        <v>14484</v>
      </c>
      <c r="AC1297" s="30" t="s">
        <v>14449</v>
      </c>
      <c r="AD1297" s="29">
        <v>0.78</v>
      </c>
      <c r="AE1297" s="29">
        <v>0.35</v>
      </c>
      <c r="AF1297" s="29">
        <v>0</v>
      </c>
    </row>
    <row r="1298" spans="1:32" x14ac:dyDescent="0.25">
      <c r="A1298" t="s">
        <v>20773</v>
      </c>
      <c r="B1298" t="s">
        <v>20305</v>
      </c>
      <c r="C1298" t="s">
        <v>28</v>
      </c>
      <c r="D1298" t="s">
        <v>20774</v>
      </c>
      <c r="E1298" t="s">
        <v>20775</v>
      </c>
      <c r="F1298" t="s">
        <v>20776</v>
      </c>
      <c r="G1298" t="s">
        <v>18871</v>
      </c>
      <c r="H1298" s="36" t="str">
        <f>IFERROR(HYPERLINK(_xlfn.XLOOKUP(D1298,'[1]Smoothed Fund docs'!A:A,'[1]Smoothed Fund docs'!C:C),"FID"),IF(ISERROR(VLOOKUP(D1298,'[1]PRIIPS KID'!A:A,1,0)),HYPERLINK("https://digital.feprecisionplus.com/documents/quilter/en-gb/"&amp;F1298&amp;"/KI","KIID"),HYPERLINK("https://digital.feprecisionplus.com/documents/quilter/en-gb/"&amp;F1298&amp;"/PK","KID")))</f>
        <v>KIID</v>
      </c>
      <c r="I1298" s="29">
        <v>0.78</v>
      </c>
      <c r="J1298" s="29">
        <v>0.78</v>
      </c>
      <c r="K1298" s="30">
        <v>0</v>
      </c>
      <c r="L1298" s="29">
        <v>0.78</v>
      </c>
      <c r="M1298" s="30">
        <v>0</v>
      </c>
      <c r="N1298" s="29">
        <v>0.78</v>
      </c>
      <c r="O1298" s="30">
        <v>0</v>
      </c>
      <c r="P1298" s="30">
        <v>0</v>
      </c>
      <c r="Q1298" s="30" t="s">
        <v>22</v>
      </c>
      <c r="R1298" s="30" t="s">
        <v>22</v>
      </c>
      <c r="S1298" s="30" t="s">
        <v>22</v>
      </c>
      <c r="T1298" s="30" t="s">
        <v>22</v>
      </c>
      <c r="U1298" s="30" t="s">
        <v>22</v>
      </c>
      <c r="V1298" s="30" t="s">
        <v>22</v>
      </c>
      <c r="W1298" s="30" t="s">
        <v>16</v>
      </c>
      <c r="X1298" s="54">
        <v>0.06</v>
      </c>
      <c r="Y1298" s="30" t="s">
        <v>23</v>
      </c>
      <c r="Z1298" s="30" t="s">
        <v>11942</v>
      </c>
      <c r="AA1298" s="30" t="s">
        <v>18409</v>
      </c>
      <c r="AB1298" s="30" t="s">
        <v>14484</v>
      </c>
      <c r="AC1298" s="30" t="s">
        <v>14449</v>
      </c>
      <c r="AD1298" s="29">
        <v>0.78</v>
      </c>
      <c r="AE1298" s="29">
        <v>0.35</v>
      </c>
      <c r="AF1298" s="29">
        <v>0</v>
      </c>
    </row>
    <row r="1299" spans="1:32" x14ac:dyDescent="0.25">
      <c r="A1299" t="s">
        <v>13672</v>
      </c>
      <c r="B1299" t="s">
        <v>20305</v>
      </c>
      <c r="C1299" t="s">
        <v>18</v>
      </c>
      <c r="D1299" t="s">
        <v>13673</v>
      </c>
      <c r="E1299" t="s">
        <v>13674</v>
      </c>
      <c r="F1299" t="s">
        <v>13675</v>
      </c>
      <c r="G1299" t="s">
        <v>18411</v>
      </c>
      <c r="H1299" s="36" t="str">
        <f>IFERROR(HYPERLINK(_xlfn.XLOOKUP(D1299,'[1]Smoothed Fund docs'!A:A,'[1]Smoothed Fund docs'!C:C),"FID"),IF(ISERROR(VLOOKUP(D1299,'[1]PRIIPS KID'!A:A,1,0)),HYPERLINK("https://digital.feprecisionplus.com/documents/quilter/en-gb/"&amp;F1299&amp;"/KI","KIID"),HYPERLINK("https://digital.feprecisionplus.com/documents/quilter/en-gb/"&amp;F1299&amp;"/PK","KID")))</f>
        <v>KIID</v>
      </c>
      <c r="I1299" s="29">
        <v>0.25</v>
      </c>
      <c r="J1299" s="29">
        <v>0.79</v>
      </c>
      <c r="K1299" s="30">
        <v>0</v>
      </c>
      <c r="L1299" s="29">
        <v>0.79</v>
      </c>
      <c r="M1299" s="30">
        <v>0</v>
      </c>
      <c r="N1299" s="29">
        <v>0.79</v>
      </c>
      <c r="O1299" s="30">
        <v>0</v>
      </c>
      <c r="P1299" s="30">
        <v>0</v>
      </c>
      <c r="Q1299" s="30" t="s">
        <v>22</v>
      </c>
      <c r="R1299" s="30" t="s">
        <v>22</v>
      </c>
      <c r="S1299" s="30" t="s">
        <v>22</v>
      </c>
      <c r="T1299" s="30" t="s">
        <v>22</v>
      </c>
      <c r="U1299" s="30" t="s">
        <v>22</v>
      </c>
      <c r="V1299" s="30" t="s">
        <v>22</v>
      </c>
      <c r="W1299" s="30" t="s">
        <v>16</v>
      </c>
      <c r="X1299" s="54">
        <v>0.06</v>
      </c>
      <c r="Y1299" s="30" t="s">
        <v>23</v>
      </c>
      <c r="Z1299" s="30" t="s">
        <v>11942</v>
      </c>
      <c r="AA1299" s="30" t="s">
        <v>18409</v>
      </c>
      <c r="AB1299" s="30" t="s">
        <v>14464</v>
      </c>
      <c r="AC1299" s="30" t="s">
        <v>14461</v>
      </c>
      <c r="AD1299" s="29">
        <v>0.75</v>
      </c>
      <c r="AE1299" s="29">
        <v>0.02</v>
      </c>
      <c r="AF1299" s="29">
        <v>0</v>
      </c>
    </row>
    <row r="1300" spans="1:32" x14ac:dyDescent="0.25">
      <c r="A1300" t="s">
        <v>13676</v>
      </c>
      <c r="B1300" t="s">
        <v>20305</v>
      </c>
      <c r="C1300" t="s">
        <v>28</v>
      </c>
      <c r="D1300" t="s">
        <v>13677</v>
      </c>
      <c r="E1300" t="s">
        <v>13678</v>
      </c>
      <c r="F1300" t="s">
        <v>13679</v>
      </c>
      <c r="G1300" t="s">
        <v>18411</v>
      </c>
      <c r="H1300" s="36" t="str">
        <f>IFERROR(HYPERLINK(_xlfn.XLOOKUP(D1300,'[1]Smoothed Fund docs'!A:A,'[1]Smoothed Fund docs'!C:C),"FID"),IF(ISERROR(VLOOKUP(D1300,'[1]PRIIPS KID'!A:A,1,0)),HYPERLINK("https://digital.feprecisionplus.com/documents/quilter/en-gb/"&amp;F1300&amp;"/KI","KIID"),HYPERLINK("https://digital.feprecisionplus.com/documents/quilter/en-gb/"&amp;F1300&amp;"/PK","KID")))</f>
        <v>KIID</v>
      </c>
      <c r="I1300" s="29">
        <v>0.25</v>
      </c>
      <c r="J1300" s="29">
        <v>0.79</v>
      </c>
      <c r="K1300" s="30">
        <v>0</v>
      </c>
      <c r="L1300" s="29">
        <v>0.79</v>
      </c>
      <c r="M1300" s="30">
        <v>0</v>
      </c>
      <c r="N1300" s="29">
        <v>0.79</v>
      </c>
      <c r="O1300" s="30">
        <v>0</v>
      </c>
      <c r="P1300" s="30">
        <v>0</v>
      </c>
      <c r="Q1300" s="30" t="s">
        <v>22</v>
      </c>
      <c r="R1300" s="30" t="s">
        <v>22</v>
      </c>
      <c r="S1300" s="30" t="s">
        <v>22</v>
      </c>
      <c r="T1300" s="30" t="s">
        <v>22</v>
      </c>
      <c r="U1300" s="30" t="s">
        <v>22</v>
      </c>
      <c r="V1300" s="30" t="s">
        <v>22</v>
      </c>
      <c r="W1300" s="30" t="s">
        <v>16</v>
      </c>
      <c r="X1300" s="54">
        <v>0.06</v>
      </c>
      <c r="Y1300" s="30" t="s">
        <v>23</v>
      </c>
      <c r="Z1300" s="30" t="s">
        <v>11942</v>
      </c>
      <c r="AA1300" s="30" t="s">
        <v>18409</v>
      </c>
      <c r="AB1300" s="30" t="s">
        <v>14464</v>
      </c>
      <c r="AC1300" s="30" t="s">
        <v>14461</v>
      </c>
      <c r="AD1300" s="29">
        <v>0.75</v>
      </c>
      <c r="AE1300" s="29">
        <v>0.02</v>
      </c>
      <c r="AF1300" s="29">
        <v>0</v>
      </c>
    </row>
    <row r="1301" spans="1:32" x14ac:dyDescent="0.25">
      <c r="A1301" t="s">
        <v>8001</v>
      </c>
      <c r="B1301" t="s">
        <v>20305</v>
      </c>
      <c r="C1301" t="s">
        <v>18</v>
      </c>
      <c r="D1301" t="s">
        <v>8002</v>
      </c>
      <c r="E1301" t="s">
        <v>8003</v>
      </c>
      <c r="F1301" t="s">
        <v>8004</v>
      </c>
      <c r="G1301" t="s">
        <v>18411</v>
      </c>
      <c r="H1301" s="36" t="str">
        <f>IFERROR(HYPERLINK(_xlfn.XLOOKUP(D1301,'[1]Smoothed Fund docs'!A:A,'[1]Smoothed Fund docs'!C:C),"FID"),IF(ISERROR(VLOOKUP(D1301,'[1]PRIIPS KID'!A:A,1,0)),HYPERLINK("https://digital.feprecisionplus.com/documents/quilter/en-gb/"&amp;F1301&amp;"/KI","KIID"),HYPERLINK("https://digital.feprecisionplus.com/documents/quilter/en-gb/"&amp;F1301&amp;"/PK","KID")))</f>
        <v>KIID</v>
      </c>
      <c r="I1301" s="29">
        <v>0.25</v>
      </c>
      <c r="J1301" s="29">
        <v>0.66</v>
      </c>
      <c r="K1301" s="30">
        <v>0</v>
      </c>
      <c r="L1301" s="29">
        <v>0.66</v>
      </c>
      <c r="M1301" s="30">
        <v>0</v>
      </c>
      <c r="N1301" s="29">
        <v>0.66</v>
      </c>
      <c r="O1301" s="30">
        <v>0</v>
      </c>
      <c r="P1301" s="30">
        <v>0</v>
      </c>
      <c r="Q1301" s="30" t="s">
        <v>22</v>
      </c>
      <c r="R1301" s="30" t="s">
        <v>22</v>
      </c>
      <c r="S1301" s="30" t="s">
        <v>22</v>
      </c>
      <c r="T1301" s="30" t="s">
        <v>22</v>
      </c>
      <c r="U1301" s="30" t="s">
        <v>22</v>
      </c>
      <c r="V1301" s="30" t="s">
        <v>22</v>
      </c>
      <c r="W1301" s="30" t="s">
        <v>50</v>
      </c>
      <c r="X1301" s="54">
        <v>0.04</v>
      </c>
      <c r="Y1301" s="30" t="s">
        <v>23</v>
      </c>
      <c r="Z1301" s="30" t="s">
        <v>11942</v>
      </c>
      <c r="AA1301" s="30" t="s">
        <v>18409</v>
      </c>
      <c r="AB1301" s="30" t="s">
        <v>14409</v>
      </c>
      <c r="AC1301" s="30" t="s">
        <v>14407</v>
      </c>
      <c r="AD1301" s="29">
        <v>0.72</v>
      </c>
      <c r="AE1301" s="29">
        <v>0.01</v>
      </c>
      <c r="AF1301" s="29">
        <v>0</v>
      </c>
    </row>
    <row r="1302" spans="1:32" x14ac:dyDescent="0.25">
      <c r="A1302" t="s">
        <v>8005</v>
      </c>
      <c r="B1302" t="s">
        <v>20305</v>
      </c>
      <c r="C1302" t="s">
        <v>28</v>
      </c>
      <c r="D1302" t="s">
        <v>8006</v>
      </c>
      <c r="E1302" t="s">
        <v>8007</v>
      </c>
      <c r="F1302" t="s">
        <v>8008</v>
      </c>
      <c r="G1302" t="s">
        <v>18411</v>
      </c>
      <c r="H1302" s="36" t="str">
        <f>IFERROR(HYPERLINK(_xlfn.XLOOKUP(D1302,'[1]Smoothed Fund docs'!A:A,'[1]Smoothed Fund docs'!C:C),"FID"),IF(ISERROR(VLOOKUP(D1302,'[1]PRIIPS KID'!A:A,1,0)),HYPERLINK("https://digital.feprecisionplus.com/documents/quilter/en-gb/"&amp;F1302&amp;"/KI","KIID"),HYPERLINK("https://digital.feprecisionplus.com/documents/quilter/en-gb/"&amp;F1302&amp;"/PK","KID")))</f>
        <v>KIID</v>
      </c>
      <c r="I1302" s="29">
        <v>0.25</v>
      </c>
      <c r="J1302" s="29">
        <v>0.66</v>
      </c>
      <c r="K1302" s="30">
        <v>0</v>
      </c>
      <c r="L1302" s="29">
        <v>0.66</v>
      </c>
      <c r="M1302" s="30">
        <v>0</v>
      </c>
      <c r="N1302" s="29">
        <v>0.66</v>
      </c>
      <c r="O1302" s="30">
        <v>0</v>
      </c>
      <c r="P1302" s="30">
        <v>0</v>
      </c>
      <c r="Q1302" s="30" t="s">
        <v>22</v>
      </c>
      <c r="R1302" s="30" t="s">
        <v>22</v>
      </c>
      <c r="S1302" s="30" t="s">
        <v>22</v>
      </c>
      <c r="T1302" s="30" t="s">
        <v>22</v>
      </c>
      <c r="U1302" s="30" t="s">
        <v>22</v>
      </c>
      <c r="V1302" s="30" t="s">
        <v>22</v>
      </c>
      <c r="W1302" s="30" t="s">
        <v>50</v>
      </c>
      <c r="X1302" s="54">
        <v>0.04</v>
      </c>
      <c r="Y1302" s="30" t="s">
        <v>23</v>
      </c>
      <c r="Z1302" s="30" t="s">
        <v>11942</v>
      </c>
      <c r="AA1302" s="30" t="s">
        <v>18409</v>
      </c>
      <c r="AB1302" s="30" t="s">
        <v>14409</v>
      </c>
      <c r="AC1302" s="30" t="s">
        <v>14407</v>
      </c>
      <c r="AD1302" s="29">
        <v>0.72</v>
      </c>
      <c r="AE1302" s="29">
        <v>0.01</v>
      </c>
      <c r="AF1302" s="29">
        <v>0</v>
      </c>
    </row>
    <row r="1303" spans="1:32" x14ac:dyDescent="0.25">
      <c r="A1303" t="s">
        <v>8009</v>
      </c>
      <c r="B1303" t="s">
        <v>20305</v>
      </c>
      <c r="C1303" t="s">
        <v>18</v>
      </c>
      <c r="D1303" t="s">
        <v>8010</v>
      </c>
      <c r="E1303" t="s">
        <v>8011</v>
      </c>
      <c r="F1303" t="s">
        <v>8012</v>
      </c>
      <c r="G1303" t="s">
        <v>18411</v>
      </c>
      <c r="H1303" s="36" t="str">
        <f>IFERROR(HYPERLINK(_xlfn.XLOOKUP(D1303,'[1]Smoothed Fund docs'!A:A,'[1]Smoothed Fund docs'!C:C),"FID"),IF(ISERROR(VLOOKUP(D1303,'[1]PRIIPS KID'!A:A,1,0)),HYPERLINK("https://digital.feprecisionplus.com/documents/quilter/en-gb/"&amp;F1303&amp;"/KI","KIID"),HYPERLINK("https://digital.feprecisionplus.com/documents/quilter/en-gb/"&amp;F1303&amp;"/PK","KID")))</f>
        <v>KIID</v>
      </c>
      <c r="I1303" s="29">
        <v>0.25</v>
      </c>
      <c r="J1303" s="29">
        <v>0.69</v>
      </c>
      <c r="K1303" s="30">
        <v>0</v>
      </c>
      <c r="L1303" s="29">
        <v>0.69</v>
      </c>
      <c r="M1303" s="30">
        <v>0</v>
      </c>
      <c r="N1303" s="29">
        <v>0.69</v>
      </c>
      <c r="O1303" s="30">
        <v>0</v>
      </c>
      <c r="P1303" s="30">
        <v>0</v>
      </c>
      <c r="Q1303" s="30" t="s">
        <v>22</v>
      </c>
      <c r="R1303" s="30" t="s">
        <v>22</v>
      </c>
      <c r="S1303" s="30" t="s">
        <v>22</v>
      </c>
      <c r="T1303" s="30" t="s">
        <v>22</v>
      </c>
      <c r="U1303" s="30" t="s">
        <v>22</v>
      </c>
      <c r="V1303" s="30" t="s">
        <v>22</v>
      </c>
      <c r="W1303" s="30" t="s">
        <v>50</v>
      </c>
      <c r="X1303" s="54">
        <v>0.04</v>
      </c>
      <c r="Y1303" s="30" t="s">
        <v>23</v>
      </c>
      <c r="Z1303" s="30" t="s">
        <v>11942</v>
      </c>
      <c r="AA1303" s="30" t="s">
        <v>18409</v>
      </c>
      <c r="AB1303" s="30" t="s">
        <v>14408</v>
      </c>
      <c r="AC1303" s="30" t="s">
        <v>14407</v>
      </c>
      <c r="AD1303" s="29">
        <v>0.74</v>
      </c>
      <c r="AE1303" s="29">
        <v>0</v>
      </c>
      <c r="AF1303" s="29">
        <v>0</v>
      </c>
    </row>
    <row r="1304" spans="1:32" x14ac:dyDescent="0.25">
      <c r="A1304" t="s">
        <v>8013</v>
      </c>
      <c r="B1304" t="s">
        <v>20305</v>
      </c>
      <c r="C1304" t="s">
        <v>28</v>
      </c>
      <c r="D1304" t="s">
        <v>8014</v>
      </c>
      <c r="E1304" t="s">
        <v>8015</v>
      </c>
      <c r="F1304" t="s">
        <v>8016</v>
      </c>
      <c r="G1304" t="s">
        <v>18411</v>
      </c>
      <c r="H1304" s="36" t="str">
        <f>IFERROR(HYPERLINK(_xlfn.XLOOKUP(D1304,'[1]Smoothed Fund docs'!A:A,'[1]Smoothed Fund docs'!C:C),"FID"),IF(ISERROR(VLOOKUP(D1304,'[1]PRIIPS KID'!A:A,1,0)),HYPERLINK("https://digital.feprecisionplus.com/documents/quilter/en-gb/"&amp;F1304&amp;"/KI","KIID"),HYPERLINK("https://digital.feprecisionplus.com/documents/quilter/en-gb/"&amp;F1304&amp;"/PK","KID")))</f>
        <v>KIID</v>
      </c>
      <c r="I1304" s="29">
        <v>0.25</v>
      </c>
      <c r="J1304" s="29">
        <v>0.69</v>
      </c>
      <c r="K1304" s="30">
        <v>0</v>
      </c>
      <c r="L1304" s="29">
        <v>0.69</v>
      </c>
      <c r="M1304" s="30">
        <v>0</v>
      </c>
      <c r="N1304" s="29">
        <v>0.69</v>
      </c>
      <c r="O1304" s="30">
        <v>0</v>
      </c>
      <c r="P1304" s="30">
        <v>0</v>
      </c>
      <c r="Q1304" s="30" t="s">
        <v>22</v>
      </c>
      <c r="R1304" s="30" t="s">
        <v>22</v>
      </c>
      <c r="S1304" s="30" t="s">
        <v>22</v>
      </c>
      <c r="T1304" s="30" t="s">
        <v>22</v>
      </c>
      <c r="U1304" s="30" t="s">
        <v>22</v>
      </c>
      <c r="V1304" s="30" t="s">
        <v>22</v>
      </c>
      <c r="W1304" s="30" t="s">
        <v>50</v>
      </c>
      <c r="X1304" s="54">
        <v>0.04</v>
      </c>
      <c r="Y1304" s="30" t="s">
        <v>23</v>
      </c>
      <c r="Z1304" s="30" t="s">
        <v>11942</v>
      </c>
      <c r="AA1304" s="30" t="s">
        <v>18409</v>
      </c>
      <c r="AB1304" s="30" t="s">
        <v>14408</v>
      </c>
      <c r="AC1304" s="30" t="s">
        <v>14407</v>
      </c>
      <c r="AD1304" s="29">
        <v>0.74</v>
      </c>
      <c r="AE1304" s="29">
        <v>0</v>
      </c>
      <c r="AF1304" s="29">
        <v>0</v>
      </c>
    </row>
    <row r="1305" spans="1:32" x14ac:dyDescent="0.25">
      <c r="A1305" t="s">
        <v>8017</v>
      </c>
      <c r="B1305" t="s">
        <v>20305</v>
      </c>
      <c r="C1305" t="s">
        <v>18</v>
      </c>
      <c r="D1305" t="s">
        <v>8018</v>
      </c>
      <c r="E1305" t="s">
        <v>8019</v>
      </c>
      <c r="F1305" t="s">
        <v>8020</v>
      </c>
      <c r="G1305" t="s">
        <v>18411</v>
      </c>
      <c r="H1305" s="36" t="str">
        <f>IFERROR(HYPERLINK(_xlfn.XLOOKUP(D1305,'[1]Smoothed Fund docs'!A:A,'[1]Smoothed Fund docs'!C:C),"FID"),IF(ISERROR(VLOOKUP(D1305,'[1]PRIIPS KID'!A:A,1,0)),HYPERLINK("https://digital.feprecisionplus.com/documents/quilter/en-gb/"&amp;F1305&amp;"/KI","KIID"),HYPERLINK("https://digital.feprecisionplus.com/documents/quilter/en-gb/"&amp;F1305&amp;"/PK","KID")))</f>
        <v>KIID</v>
      </c>
      <c r="I1305" s="29">
        <v>0.25</v>
      </c>
      <c r="J1305" s="29">
        <v>0.72</v>
      </c>
      <c r="K1305" s="30">
        <v>0</v>
      </c>
      <c r="L1305" s="29">
        <v>0.72</v>
      </c>
      <c r="M1305" s="30">
        <v>0</v>
      </c>
      <c r="N1305" s="29">
        <v>0.72</v>
      </c>
      <c r="O1305" s="30">
        <v>0</v>
      </c>
      <c r="P1305" s="30">
        <v>0</v>
      </c>
      <c r="Q1305" s="30" t="s">
        <v>22</v>
      </c>
      <c r="R1305" s="30" t="s">
        <v>22</v>
      </c>
      <c r="S1305" s="30" t="s">
        <v>22</v>
      </c>
      <c r="T1305" s="30" t="s">
        <v>22</v>
      </c>
      <c r="U1305" s="30" t="s">
        <v>22</v>
      </c>
      <c r="V1305" s="30" t="s">
        <v>22</v>
      </c>
      <c r="W1305" s="30" t="s">
        <v>50</v>
      </c>
      <c r="X1305" s="54">
        <v>0.04</v>
      </c>
      <c r="Y1305" s="30" t="s">
        <v>23</v>
      </c>
      <c r="Z1305" s="30" t="s">
        <v>11942</v>
      </c>
      <c r="AA1305" s="30" t="s">
        <v>18409</v>
      </c>
      <c r="AB1305" s="30" t="s">
        <v>14408</v>
      </c>
      <c r="AC1305" s="30" t="s">
        <v>14407</v>
      </c>
      <c r="AD1305" s="29">
        <v>0.74</v>
      </c>
      <c r="AE1305" s="29">
        <v>0.02</v>
      </c>
      <c r="AF1305" s="29">
        <v>0</v>
      </c>
    </row>
    <row r="1306" spans="1:32" x14ac:dyDescent="0.25">
      <c r="A1306" t="s">
        <v>8021</v>
      </c>
      <c r="B1306" t="s">
        <v>20305</v>
      </c>
      <c r="C1306" t="s">
        <v>28</v>
      </c>
      <c r="D1306" t="s">
        <v>8022</v>
      </c>
      <c r="E1306" t="s">
        <v>8023</v>
      </c>
      <c r="F1306" t="s">
        <v>8024</v>
      </c>
      <c r="G1306" t="s">
        <v>18411</v>
      </c>
      <c r="H1306" s="36" t="str">
        <f>IFERROR(HYPERLINK(_xlfn.XLOOKUP(D1306,'[1]Smoothed Fund docs'!A:A,'[1]Smoothed Fund docs'!C:C),"FID"),IF(ISERROR(VLOOKUP(D1306,'[1]PRIIPS KID'!A:A,1,0)),HYPERLINK("https://digital.feprecisionplus.com/documents/quilter/en-gb/"&amp;F1306&amp;"/KI","KIID"),HYPERLINK("https://digital.feprecisionplus.com/documents/quilter/en-gb/"&amp;F1306&amp;"/PK","KID")))</f>
        <v>KIID</v>
      </c>
      <c r="I1306" s="29">
        <v>0.25</v>
      </c>
      <c r="J1306" s="29">
        <v>0.72</v>
      </c>
      <c r="K1306" s="30">
        <v>0</v>
      </c>
      <c r="L1306" s="29">
        <v>0.72</v>
      </c>
      <c r="M1306" s="30">
        <v>0</v>
      </c>
      <c r="N1306" s="29">
        <v>0.72</v>
      </c>
      <c r="O1306" s="30">
        <v>0</v>
      </c>
      <c r="P1306" s="30">
        <v>0</v>
      </c>
      <c r="Q1306" s="30" t="s">
        <v>22</v>
      </c>
      <c r="R1306" s="30" t="s">
        <v>22</v>
      </c>
      <c r="S1306" s="30" t="s">
        <v>22</v>
      </c>
      <c r="T1306" s="30" t="s">
        <v>22</v>
      </c>
      <c r="U1306" s="30" t="s">
        <v>22</v>
      </c>
      <c r="V1306" s="30" t="s">
        <v>22</v>
      </c>
      <c r="W1306" s="30" t="s">
        <v>50</v>
      </c>
      <c r="X1306" s="54">
        <v>0.04</v>
      </c>
      <c r="Y1306" s="30" t="s">
        <v>23</v>
      </c>
      <c r="Z1306" s="30" t="s">
        <v>11942</v>
      </c>
      <c r="AA1306" s="30" t="s">
        <v>18409</v>
      </c>
      <c r="AB1306" s="30" t="s">
        <v>14408</v>
      </c>
      <c r="AC1306" s="30" t="s">
        <v>14407</v>
      </c>
      <c r="AD1306" s="29">
        <v>0.74</v>
      </c>
      <c r="AE1306" s="29">
        <v>0.02</v>
      </c>
      <c r="AF1306" s="29">
        <v>0</v>
      </c>
    </row>
    <row r="1307" spans="1:32" x14ac:dyDescent="0.25">
      <c r="A1307" t="s">
        <v>8025</v>
      </c>
      <c r="B1307" t="s">
        <v>20305</v>
      </c>
      <c r="C1307" t="s">
        <v>18</v>
      </c>
      <c r="D1307" t="s">
        <v>8026</v>
      </c>
      <c r="E1307" t="s">
        <v>8027</v>
      </c>
      <c r="F1307" t="s">
        <v>8028</v>
      </c>
      <c r="G1307" t="s">
        <v>18411</v>
      </c>
      <c r="H1307" s="36" t="str">
        <f>IFERROR(HYPERLINK(_xlfn.XLOOKUP(D1307,'[1]Smoothed Fund docs'!A:A,'[1]Smoothed Fund docs'!C:C),"FID"),IF(ISERROR(VLOOKUP(D1307,'[1]PRIIPS KID'!A:A,1,0)),HYPERLINK("https://digital.feprecisionplus.com/documents/quilter/en-gb/"&amp;F1307&amp;"/KI","KIID"),HYPERLINK("https://digital.feprecisionplus.com/documents/quilter/en-gb/"&amp;F1307&amp;"/PK","KID")))</f>
        <v>KIID</v>
      </c>
      <c r="I1307" s="29">
        <v>0.25</v>
      </c>
      <c r="J1307" s="29">
        <v>0.74</v>
      </c>
      <c r="K1307" s="30">
        <v>0</v>
      </c>
      <c r="L1307" s="29">
        <v>0.74</v>
      </c>
      <c r="M1307" s="30">
        <v>0</v>
      </c>
      <c r="N1307" s="29">
        <v>0.74</v>
      </c>
      <c r="O1307" s="30">
        <v>0</v>
      </c>
      <c r="P1307" s="30">
        <v>0</v>
      </c>
      <c r="Q1307" s="30" t="s">
        <v>22</v>
      </c>
      <c r="R1307" s="30" t="s">
        <v>22</v>
      </c>
      <c r="S1307" s="30" t="s">
        <v>22</v>
      </c>
      <c r="T1307" s="30" t="s">
        <v>22</v>
      </c>
      <c r="U1307" s="30" t="s">
        <v>22</v>
      </c>
      <c r="V1307" s="30" t="s">
        <v>22</v>
      </c>
      <c r="W1307" s="30" t="s">
        <v>37</v>
      </c>
      <c r="X1307" s="54">
        <v>0.04</v>
      </c>
      <c r="Y1307" s="30" t="s">
        <v>23</v>
      </c>
      <c r="Z1307" s="30" t="s">
        <v>11942</v>
      </c>
      <c r="AA1307" s="30" t="s">
        <v>18409</v>
      </c>
      <c r="AB1307" s="30" t="s">
        <v>14410</v>
      </c>
      <c r="AC1307" s="30" t="s">
        <v>14407</v>
      </c>
      <c r="AD1307" s="29">
        <v>0.72</v>
      </c>
      <c r="AE1307" s="29">
        <v>0.01</v>
      </c>
      <c r="AF1307" s="29">
        <v>0</v>
      </c>
    </row>
    <row r="1308" spans="1:32" x14ac:dyDescent="0.25">
      <c r="A1308" t="s">
        <v>8029</v>
      </c>
      <c r="B1308" t="s">
        <v>20305</v>
      </c>
      <c r="C1308" t="s">
        <v>28</v>
      </c>
      <c r="D1308" t="s">
        <v>8030</v>
      </c>
      <c r="E1308" t="s">
        <v>8031</v>
      </c>
      <c r="F1308" t="s">
        <v>8032</v>
      </c>
      <c r="G1308" t="s">
        <v>18411</v>
      </c>
      <c r="H1308" s="36" t="str">
        <f>IFERROR(HYPERLINK(_xlfn.XLOOKUP(D1308,'[1]Smoothed Fund docs'!A:A,'[1]Smoothed Fund docs'!C:C),"FID"),IF(ISERROR(VLOOKUP(D1308,'[1]PRIIPS KID'!A:A,1,0)),HYPERLINK("https://digital.feprecisionplus.com/documents/quilter/en-gb/"&amp;F1308&amp;"/KI","KIID"),HYPERLINK("https://digital.feprecisionplus.com/documents/quilter/en-gb/"&amp;F1308&amp;"/PK","KID")))</f>
        <v>KIID</v>
      </c>
      <c r="I1308" s="29">
        <v>0.25</v>
      </c>
      <c r="J1308" s="29">
        <v>0.74</v>
      </c>
      <c r="K1308" s="30">
        <v>0</v>
      </c>
      <c r="L1308" s="29">
        <v>0.74</v>
      </c>
      <c r="M1308" s="30">
        <v>0</v>
      </c>
      <c r="N1308" s="29">
        <v>0.74</v>
      </c>
      <c r="O1308" s="30">
        <v>0</v>
      </c>
      <c r="P1308" s="30">
        <v>0</v>
      </c>
      <c r="Q1308" s="30" t="s">
        <v>22</v>
      </c>
      <c r="R1308" s="30" t="s">
        <v>22</v>
      </c>
      <c r="S1308" s="30" t="s">
        <v>22</v>
      </c>
      <c r="T1308" s="30" t="s">
        <v>22</v>
      </c>
      <c r="U1308" s="30" t="s">
        <v>22</v>
      </c>
      <c r="V1308" s="30" t="s">
        <v>22</v>
      </c>
      <c r="W1308" s="30" t="s">
        <v>37</v>
      </c>
      <c r="X1308" s="54">
        <v>0.04</v>
      </c>
      <c r="Y1308" s="30" t="s">
        <v>23</v>
      </c>
      <c r="Z1308" s="30" t="s">
        <v>11942</v>
      </c>
      <c r="AA1308" s="30" t="s">
        <v>18409</v>
      </c>
      <c r="AB1308" s="30" t="s">
        <v>14410</v>
      </c>
      <c r="AC1308" s="30" t="s">
        <v>14407</v>
      </c>
      <c r="AD1308" s="29">
        <v>0.72</v>
      </c>
      <c r="AE1308" s="29">
        <v>0.01</v>
      </c>
      <c r="AF1308" s="29">
        <v>0</v>
      </c>
    </row>
    <row r="1309" spans="1:32" x14ac:dyDescent="0.25">
      <c r="A1309" t="s">
        <v>8033</v>
      </c>
      <c r="B1309" t="s">
        <v>20305</v>
      </c>
      <c r="C1309" t="s">
        <v>18</v>
      </c>
      <c r="D1309" t="s">
        <v>8034</v>
      </c>
      <c r="E1309" t="s">
        <v>8035</v>
      </c>
      <c r="F1309" t="s">
        <v>8036</v>
      </c>
      <c r="G1309" t="s">
        <v>18411</v>
      </c>
      <c r="H1309" s="36" t="str">
        <f>IFERROR(HYPERLINK(_xlfn.XLOOKUP(D1309,'[1]Smoothed Fund docs'!A:A,'[1]Smoothed Fund docs'!C:C),"FID"),IF(ISERROR(VLOOKUP(D1309,'[1]PRIIPS KID'!A:A,1,0)),HYPERLINK("https://digital.feprecisionplus.com/documents/quilter/en-gb/"&amp;F1309&amp;"/KI","KIID"),HYPERLINK("https://digital.feprecisionplus.com/documents/quilter/en-gb/"&amp;F1309&amp;"/PK","KID")))</f>
        <v>KIID</v>
      </c>
      <c r="I1309" s="29">
        <v>0.25</v>
      </c>
      <c r="J1309" s="29">
        <v>0.75</v>
      </c>
      <c r="K1309" s="30">
        <v>0</v>
      </c>
      <c r="L1309" s="29">
        <v>0.75</v>
      </c>
      <c r="M1309" s="30">
        <v>0</v>
      </c>
      <c r="N1309" s="29">
        <v>0.75</v>
      </c>
      <c r="O1309" s="30">
        <v>0</v>
      </c>
      <c r="P1309" s="30">
        <v>0</v>
      </c>
      <c r="Q1309" s="30" t="s">
        <v>22</v>
      </c>
      <c r="R1309" s="30" t="s">
        <v>22</v>
      </c>
      <c r="S1309" s="30" t="s">
        <v>22</v>
      </c>
      <c r="T1309" s="30" t="s">
        <v>22</v>
      </c>
      <c r="U1309" s="30" t="s">
        <v>22</v>
      </c>
      <c r="V1309" s="30" t="s">
        <v>22</v>
      </c>
      <c r="W1309" s="30" t="s">
        <v>37</v>
      </c>
      <c r="X1309" s="54">
        <v>0.04</v>
      </c>
      <c r="Y1309" s="30" t="s">
        <v>23</v>
      </c>
      <c r="Z1309" s="30" t="s">
        <v>11942</v>
      </c>
      <c r="AA1309" s="30" t="s">
        <v>18409</v>
      </c>
      <c r="AB1309" s="30" t="s">
        <v>14406</v>
      </c>
      <c r="AC1309" s="30" t="s">
        <v>14407</v>
      </c>
      <c r="AD1309" s="29">
        <v>0.74</v>
      </c>
      <c r="AE1309" s="29">
        <v>0.02</v>
      </c>
      <c r="AF1309" s="29">
        <v>0</v>
      </c>
    </row>
    <row r="1310" spans="1:32" x14ac:dyDescent="0.25">
      <c r="A1310" t="s">
        <v>8037</v>
      </c>
      <c r="B1310" t="s">
        <v>20305</v>
      </c>
      <c r="C1310" t="s">
        <v>28</v>
      </c>
      <c r="D1310" t="s">
        <v>8038</v>
      </c>
      <c r="E1310" t="s">
        <v>8039</v>
      </c>
      <c r="F1310" t="s">
        <v>8040</v>
      </c>
      <c r="G1310" t="s">
        <v>18411</v>
      </c>
      <c r="H1310" s="36" t="str">
        <f>IFERROR(HYPERLINK(_xlfn.XLOOKUP(D1310,'[1]Smoothed Fund docs'!A:A,'[1]Smoothed Fund docs'!C:C),"FID"),IF(ISERROR(VLOOKUP(D1310,'[1]PRIIPS KID'!A:A,1,0)),HYPERLINK("https://digital.feprecisionplus.com/documents/quilter/en-gb/"&amp;F1310&amp;"/KI","KIID"),HYPERLINK("https://digital.feprecisionplus.com/documents/quilter/en-gb/"&amp;F1310&amp;"/PK","KID")))</f>
        <v>KIID</v>
      </c>
      <c r="I1310" s="29">
        <v>0.25</v>
      </c>
      <c r="J1310" s="29">
        <v>0.76</v>
      </c>
      <c r="K1310" s="30">
        <v>0</v>
      </c>
      <c r="L1310" s="29">
        <v>0.76</v>
      </c>
      <c r="M1310" s="30">
        <v>0</v>
      </c>
      <c r="N1310" s="29">
        <v>0.76</v>
      </c>
      <c r="O1310" s="30">
        <v>0</v>
      </c>
      <c r="P1310" s="30">
        <v>0</v>
      </c>
      <c r="Q1310" s="30" t="s">
        <v>22</v>
      </c>
      <c r="R1310" s="30" t="s">
        <v>22</v>
      </c>
      <c r="S1310" s="30" t="s">
        <v>22</v>
      </c>
      <c r="T1310" s="30" t="s">
        <v>22</v>
      </c>
      <c r="U1310" s="30" t="s">
        <v>22</v>
      </c>
      <c r="V1310" s="30" t="s">
        <v>22</v>
      </c>
      <c r="W1310" s="30" t="s">
        <v>37</v>
      </c>
      <c r="X1310" s="54">
        <v>0.04</v>
      </c>
      <c r="Y1310" s="30" t="s">
        <v>23</v>
      </c>
      <c r="Z1310" s="30" t="s">
        <v>11942</v>
      </c>
      <c r="AA1310" s="30" t="s">
        <v>18409</v>
      </c>
      <c r="AB1310" s="30" t="s">
        <v>14406</v>
      </c>
      <c r="AC1310" s="30" t="s">
        <v>14407</v>
      </c>
      <c r="AD1310" s="29">
        <v>0.74</v>
      </c>
      <c r="AE1310" s="29">
        <v>0.02</v>
      </c>
      <c r="AF1310" s="29">
        <v>0</v>
      </c>
    </row>
    <row r="1311" spans="1:32" x14ac:dyDescent="0.25">
      <c r="A1311" t="s">
        <v>23950</v>
      </c>
      <c r="B1311" t="s">
        <v>20305</v>
      </c>
      <c r="C1311" t="s">
        <v>18</v>
      </c>
      <c r="D1311" t="s">
        <v>23951</v>
      </c>
      <c r="E1311" t="s">
        <v>23952</v>
      </c>
      <c r="F1311" t="s">
        <v>23953</v>
      </c>
      <c r="G1311" t="s">
        <v>18415</v>
      </c>
      <c r="H1311" s="36" t="str">
        <f>IFERROR(HYPERLINK(_xlfn.XLOOKUP(D1311,'[1]Smoothed Fund docs'!A:A,'[1]Smoothed Fund docs'!C:C),"FID"),IF(ISERROR(VLOOKUP(D1311,'[1]PRIIPS KID'!A:A,1,0)),HYPERLINK("https://digital.feprecisionplus.com/documents/quilter/en-gb/"&amp;F1311&amp;"/KI","KIID"),HYPERLINK("https://digital.feprecisionplus.com/documents/quilter/en-gb/"&amp;F1311&amp;"/PK","KID")))</f>
        <v>KIID</v>
      </c>
      <c r="I1311" s="29">
        <v>0.15</v>
      </c>
      <c r="J1311" s="29">
        <v>0.34</v>
      </c>
      <c r="K1311" s="30">
        <v>0</v>
      </c>
      <c r="L1311" s="29">
        <v>0.34</v>
      </c>
      <c r="M1311" s="30">
        <v>0</v>
      </c>
      <c r="N1311" s="29">
        <v>0.34</v>
      </c>
      <c r="O1311" s="30">
        <v>0</v>
      </c>
      <c r="P1311" s="30">
        <v>0</v>
      </c>
      <c r="Q1311" s="30" t="s">
        <v>22</v>
      </c>
      <c r="R1311" s="30" t="s">
        <v>22</v>
      </c>
      <c r="S1311" s="30" t="s">
        <v>22</v>
      </c>
      <c r="T1311" s="30" t="s">
        <v>22</v>
      </c>
      <c r="U1311" s="30" t="s">
        <v>22</v>
      </c>
      <c r="V1311" s="30" t="s">
        <v>22</v>
      </c>
      <c r="W1311" s="30" t="s">
        <v>16</v>
      </c>
      <c r="X1311" s="54">
        <v>0.06</v>
      </c>
      <c r="Y1311" s="30" t="s">
        <v>23</v>
      </c>
      <c r="Z1311" s="30" t="s">
        <v>11942</v>
      </c>
      <c r="AA1311" s="30" t="s">
        <v>18409</v>
      </c>
      <c r="AB1311" s="30" t="s">
        <v>14484</v>
      </c>
      <c r="AC1311" s="30" t="s">
        <v>14461</v>
      </c>
      <c r="AD1311" s="29">
        <v>0.34</v>
      </c>
      <c r="AE1311" s="29">
        <v>0</v>
      </c>
      <c r="AF1311" s="29">
        <v>0</v>
      </c>
    </row>
    <row r="1312" spans="1:32" x14ac:dyDescent="0.25">
      <c r="A1312" t="s">
        <v>23954</v>
      </c>
      <c r="B1312" t="s">
        <v>20305</v>
      </c>
      <c r="C1312" t="s">
        <v>28</v>
      </c>
      <c r="D1312" t="s">
        <v>23955</v>
      </c>
      <c r="E1312" t="s">
        <v>23956</v>
      </c>
      <c r="F1312" t="s">
        <v>23957</v>
      </c>
      <c r="G1312" t="s">
        <v>18415</v>
      </c>
      <c r="H1312" s="36" t="str">
        <f>IFERROR(HYPERLINK(_xlfn.XLOOKUP(D1312,'[1]Smoothed Fund docs'!A:A,'[1]Smoothed Fund docs'!C:C),"FID"),IF(ISERROR(VLOOKUP(D1312,'[1]PRIIPS KID'!A:A,1,0)),HYPERLINK("https://digital.feprecisionplus.com/documents/quilter/en-gb/"&amp;F1312&amp;"/KI","KIID"),HYPERLINK("https://digital.feprecisionplus.com/documents/quilter/en-gb/"&amp;F1312&amp;"/PK","KID")))</f>
        <v>KIID</v>
      </c>
      <c r="I1312" s="29">
        <v>0.15</v>
      </c>
      <c r="J1312" s="29">
        <v>0.34</v>
      </c>
      <c r="K1312" s="30">
        <v>0</v>
      </c>
      <c r="L1312" s="29">
        <v>0.34</v>
      </c>
      <c r="M1312" s="30">
        <v>0</v>
      </c>
      <c r="N1312" s="29">
        <v>0.34</v>
      </c>
      <c r="O1312" s="30">
        <v>0</v>
      </c>
      <c r="P1312" s="30">
        <v>0</v>
      </c>
      <c r="Q1312" s="30" t="s">
        <v>22</v>
      </c>
      <c r="R1312" s="30" t="s">
        <v>22</v>
      </c>
      <c r="S1312" s="30" t="s">
        <v>22</v>
      </c>
      <c r="T1312" s="30" t="s">
        <v>22</v>
      </c>
      <c r="U1312" s="30" t="s">
        <v>22</v>
      </c>
      <c r="V1312" s="30" t="s">
        <v>22</v>
      </c>
      <c r="W1312" s="30" t="s">
        <v>16</v>
      </c>
      <c r="X1312" s="54">
        <v>0.06</v>
      </c>
      <c r="Y1312" s="30" t="s">
        <v>23</v>
      </c>
      <c r="Z1312" s="30" t="s">
        <v>11942</v>
      </c>
      <c r="AA1312" s="30" t="s">
        <v>18409</v>
      </c>
      <c r="AB1312" s="30" t="s">
        <v>14484</v>
      </c>
      <c r="AC1312" s="30" t="s">
        <v>14461</v>
      </c>
      <c r="AD1312" s="29">
        <v>0.34</v>
      </c>
      <c r="AE1312" s="29">
        <v>0</v>
      </c>
      <c r="AF1312" s="29">
        <v>0</v>
      </c>
    </row>
    <row r="1313" spans="1:32" x14ac:dyDescent="0.25">
      <c r="A1313" t="s">
        <v>23958</v>
      </c>
      <c r="B1313" t="s">
        <v>20305</v>
      </c>
      <c r="C1313" t="s">
        <v>18</v>
      </c>
      <c r="D1313" t="s">
        <v>23959</v>
      </c>
      <c r="E1313" t="s">
        <v>23960</v>
      </c>
      <c r="F1313" t="s">
        <v>23961</v>
      </c>
      <c r="G1313" t="s">
        <v>18415</v>
      </c>
      <c r="H1313" s="36" t="str">
        <f>IFERROR(HYPERLINK(_xlfn.XLOOKUP(D1313,'[1]Smoothed Fund docs'!A:A,'[1]Smoothed Fund docs'!C:C),"FID"),IF(ISERROR(VLOOKUP(D1313,'[1]PRIIPS KID'!A:A,1,0)),HYPERLINK("https://digital.feprecisionplus.com/documents/quilter/en-gb/"&amp;F1313&amp;"/KI","KIID"),HYPERLINK("https://digital.feprecisionplus.com/documents/quilter/en-gb/"&amp;F1313&amp;"/PK","KID")))</f>
        <v>KIID</v>
      </c>
      <c r="I1313" s="29">
        <v>0.15</v>
      </c>
      <c r="J1313" s="29">
        <v>0.41</v>
      </c>
      <c r="K1313" s="30">
        <v>0</v>
      </c>
      <c r="L1313" s="29">
        <v>0.41</v>
      </c>
      <c r="M1313" s="30">
        <v>0</v>
      </c>
      <c r="N1313" s="29">
        <v>0.41</v>
      </c>
      <c r="O1313" s="30">
        <v>0</v>
      </c>
      <c r="P1313" s="30">
        <v>0</v>
      </c>
      <c r="Q1313" s="30" t="s">
        <v>22</v>
      </c>
      <c r="R1313" s="30" t="s">
        <v>22</v>
      </c>
      <c r="S1313" s="30" t="s">
        <v>22</v>
      </c>
      <c r="T1313" s="30" t="s">
        <v>22</v>
      </c>
      <c r="U1313" s="30" t="s">
        <v>22</v>
      </c>
      <c r="V1313" s="30" t="s">
        <v>22</v>
      </c>
      <c r="W1313" s="30" t="s">
        <v>50</v>
      </c>
      <c r="X1313" s="54">
        <v>0.06</v>
      </c>
      <c r="Y1313" s="30" t="s">
        <v>23</v>
      </c>
      <c r="Z1313" s="30" t="s">
        <v>11942</v>
      </c>
      <c r="AA1313" s="30" t="s">
        <v>18409</v>
      </c>
      <c r="AB1313" s="30" t="s">
        <v>14484</v>
      </c>
      <c r="AC1313" s="30" t="s">
        <v>14407</v>
      </c>
      <c r="AD1313" s="29">
        <v>0.41</v>
      </c>
      <c r="AE1313" s="29">
        <v>0</v>
      </c>
      <c r="AF1313" s="29">
        <v>0</v>
      </c>
    </row>
    <row r="1314" spans="1:32" x14ac:dyDescent="0.25">
      <c r="A1314" t="s">
        <v>23962</v>
      </c>
      <c r="B1314" t="s">
        <v>20305</v>
      </c>
      <c r="C1314" t="s">
        <v>28</v>
      </c>
      <c r="D1314" t="s">
        <v>23963</v>
      </c>
      <c r="E1314" t="s">
        <v>23964</v>
      </c>
      <c r="F1314" t="s">
        <v>23965</v>
      </c>
      <c r="G1314" t="s">
        <v>18415</v>
      </c>
      <c r="H1314" s="36" t="str">
        <f>IFERROR(HYPERLINK(_xlfn.XLOOKUP(D1314,'[1]Smoothed Fund docs'!A:A,'[1]Smoothed Fund docs'!C:C),"FID"),IF(ISERROR(VLOOKUP(D1314,'[1]PRIIPS KID'!A:A,1,0)),HYPERLINK("https://digital.feprecisionplus.com/documents/quilter/en-gb/"&amp;F1314&amp;"/KI","KIID"),HYPERLINK("https://digital.feprecisionplus.com/documents/quilter/en-gb/"&amp;F1314&amp;"/PK","KID")))</f>
        <v>KIID</v>
      </c>
      <c r="I1314" s="29">
        <v>0.15</v>
      </c>
      <c r="J1314" s="29">
        <v>0.41</v>
      </c>
      <c r="K1314" s="30">
        <v>0</v>
      </c>
      <c r="L1314" s="29">
        <v>0.41</v>
      </c>
      <c r="M1314" s="30">
        <v>0</v>
      </c>
      <c r="N1314" s="29">
        <v>0.41</v>
      </c>
      <c r="O1314" s="30">
        <v>0</v>
      </c>
      <c r="P1314" s="30">
        <v>0</v>
      </c>
      <c r="Q1314" s="30" t="s">
        <v>22</v>
      </c>
      <c r="R1314" s="30" t="s">
        <v>22</v>
      </c>
      <c r="S1314" s="30" t="s">
        <v>22</v>
      </c>
      <c r="T1314" s="30" t="s">
        <v>22</v>
      </c>
      <c r="U1314" s="30" t="s">
        <v>22</v>
      </c>
      <c r="V1314" s="30" t="s">
        <v>22</v>
      </c>
      <c r="W1314" s="30" t="s">
        <v>50</v>
      </c>
      <c r="X1314" s="54">
        <v>0.06</v>
      </c>
      <c r="Y1314" s="30" t="s">
        <v>23</v>
      </c>
      <c r="Z1314" s="30" t="s">
        <v>11942</v>
      </c>
      <c r="AA1314" s="30" t="s">
        <v>18409</v>
      </c>
      <c r="AB1314" s="30" t="s">
        <v>14484</v>
      </c>
      <c r="AC1314" s="30" t="s">
        <v>14407</v>
      </c>
      <c r="AD1314" s="29">
        <v>0.41</v>
      </c>
      <c r="AE1314" s="29">
        <v>0</v>
      </c>
      <c r="AF1314" s="29">
        <v>0</v>
      </c>
    </row>
    <row r="1315" spans="1:32" x14ac:dyDescent="0.25">
      <c r="A1315" t="s">
        <v>23966</v>
      </c>
      <c r="B1315" t="s">
        <v>20305</v>
      </c>
      <c r="C1315" t="s">
        <v>18</v>
      </c>
      <c r="D1315" t="s">
        <v>23967</v>
      </c>
      <c r="E1315" t="s">
        <v>23968</v>
      </c>
      <c r="F1315" t="s">
        <v>23969</v>
      </c>
      <c r="G1315" t="s">
        <v>18415</v>
      </c>
      <c r="H1315" s="36" t="str">
        <f>IFERROR(HYPERLINK(_xlfn.XLOOKUP(D1315,'[1]Smoothed Fund docs'!A:A,'[1]Smoothed Fund docs'!C:C),"FID"),IF(ISERROR(VLOOKUP(D1315,'[1]PRIIPS KID'!A:A,1,0)),HYPERLINK("https://digital.feprecisionplus.com/documents/quilter/en-gb/"&amp;F1315&amp;"/KI","KIID"),HYPERLINK("https://digital.feprecisionplus.com/documents/quilter/en-gb/"&amp;F1315&amp;"/PK","KID")))</f>
        <v>KIID</v>
      </c>
      <c r="I1315" s="29">
        <v>0.15</v>
      </c>
      <c r="J1315" s="29">
        <v>0.4</v>
      </c>
      <c r="K1315" s="30">
        <v>0</v>
      </c>
      <c r="L1315" s="29">
        <v>0.4</v>
      </c>
      <c r="M1315" s="30">
        <v>0</v>
      </c>
      <c r="N1315" s="29">
        <v>0.4</v>
      </c>
      <c r="O1315" s="30">
        <v>0</v>
      </c>
      <c r="P1315" s="30">
        <v>0</v>
      </c>
      <c r="Q1315" s="30" t="s">
        <v>22</v>
      </c>
      <c r="R1315" s="30" t="s">
        <v>22</v>
      </c>
      <c r="S1315" s="30" t="s">
        <v>22</v>
      </c>
      <c r="T1315" s="30" t="s">
        <v>22</v>
      </c>
      <c r="U1315" s="30" t="s">
        <v>22</v>
      </c>
      <c r="V1315" s="30" t="s">
        <v>22</v>
      </c>
      <c r="W1315" s="30" t="s">
        <v>37</v>
      </c>
      <c r="X1315" s="54">
        <v>0.06</v>
      </c>
      <c r="Y1315" s="30" t="s">
        <v>23</v>
      </c>
      <c r="Z1315" s="30" t="s">
        <v>11942</v>
      </c>
      <c r="AA1315" s="30" t="s">
        <v>18409</v>
      </c>
      <c r="AB1315" s="30" t="s">
        <v>14484</v>
      </c>
      <c r="AC1315" s="30" t="s">
        <v>14407</v>
      </c>
      <c r="AD1315" s="29">
        <v>0.4</v>
      </c>
      <c r="AE1315" s="29">
        <v>0</v>
      </c>
      <c r="AF1315" s="29">
        <v>0</v>
      </c>
    </row>
    <row r="1316" spans="1:32" x14ac:dyDescent="0.25">
      <c r="A1316" t="s">
        <v>23970</v>
      </c>
      <c r="B1316" t="s">
        <v>20305</v>
      </c>
      <c r="C1316" t="s">
        <v>28</v>
      </c>
      <c r="D1316" t="s">
        <v>23971</v>
      </c>
      <c r="E1316" t="s">
        <v>23972</v>
      </c>
      <c r="F1316" t="s">
        <v>23973</v>
      </c>
      <c r="G1316" t="s">
        <v>18415</v>
      </c>
      <c r="H1316" s="36" t="str">
        <f>IFERROR(HYPERLINK(_xlfn.XLOOKUP(D1316,'[1]Smoothed Fund docs'!A:A,'[1]Smoothed Fund docs'!C:C),"FID"),IF(ISERROR(VLOOKUP(D1316,'[1]PRIIPS KID'!A:A,1,0)),HYPERLINK("https://digital.feprecisionplus.com/documents/quilter/en-gb/"&amp;F1316&amp;"/KI","KIID"),HYPERLINK("https://digital.feprecisionplus.com/documents/quilter/en-gb/"&amp;F1316&amp;"/PK","KID")))</f>
        <v>KIID</v>
      </c>
      <c r="I1316" s="29">
        <v>0.15</v>
      </c>
      <c r="J1316" s="29">
        <v>0.4</v>
      </c>
      <c r="K1316" s="30">
        <v>0</v>
      </c>
      <c r="L1316" s="29">
        <v>0.4</v>
      </c>
      <c r="M1316" s="30">
        <v>0</v>
      </c>
      <c r="N1316" s="29">
        <v>0.4</v>
      </c>
      <c r="O1316" s="30">
        <v>0</v>
      </c>
      <c r="P1316" s="30">
        <v>0</v>
      </c>
      <c r="Q1316" s="30" t="s">
        <v>22</v>
      </c>
      <c r="R1316" s="30" t="s">
        <v>22</v>
      </c>
      <c r="S1316" s="30" t="s">
        <v>22</v>
      </c>
      <c r="T1316" s="30" t="s">
        <v>22</v>
      </c>
      <c r="U1316" s="30" t="s">
        <v>22</v>
      </c>
      <c r="V1316" s="30" t="s">
        <v>22</v>
      </c>
      <c r="W1316" s="30" t="s">
        <v>37</v>
      </c>
      <c r="X1316" s="54">
        <v>0.06</v>
      </c>
      <c r="Y1316" s="30" t="s">
        <v>23</v>
      </c>
      <c r="Z1316" s="30" t="s">
        <v>11942</v>
      </c>
      <c r="AA1316" s="30" t="s">
        <v>18409</v>
      </c>
      <c r="AB1316" s="30" t="s">
        <v>14484</v>
      </c>
      <c r="AC1316" s="30" t="s">
        <v>14407</v>
      </c>
      <c r="AD1316" s="29">
        <v>0.4</v>
      </c>
      <c r="AE1316" s="29">
        <v>0</v>
      </c>
      <c r="AF1316" s="29">
        <v>0</v>
      </c>
    </row>
    <row r="1317" spans="1:32" x14ac:dyDescent="0.25">
      <c r="A1317" t="s">
        <v>23974</v>
      </c>
      <c r="B1317" t="s">
        <v>20305</v>
      </c>
      <c r="C1317" t="s">
        <v>18</v>
      </c>
      <c r="D1317" t="s">
        <v>23975</v>
      </c>
      <c r="E1317" t="s">
        <v>23976</v>
      </c>
      <c r="F1317" t="s">
        <v>23977</v>
      </c>
      <c r="G1317" t="s">
        <v>18415</v>
      </c>
      <c r="H1317" s="36" t="str">
        <f>IFERROR(HYPERLINK(_xlfn.XLOOKUP(D1317,'[1]Smoothed Fund docs'!A:A,'[1]Smoothed Fund docs'!C:C),"FID"),IF(ISERROR(VLOOKUP(D1317,'[1]PRIIPS KID'!A:A,1,0)),HYPERLINK("https://digital.feprecisionplus.com/documents/quilter/en-gb/"&amp;F1317&amp;"/KI","KIID"),HYPERLINK("https://digital.feprecisionplus.com/documents/quilter/en-gb/"&amp;F1317&amp;"/PK","KID")))</f>
        <v>KIID</v>
      </c>
      <c r="I1317" s="29">
        <v>0.15</v>
      </c>
      <c r="J1317" s="29">
        <v>0.38</v>
      </c>
      <c r="K1317" s="30">
        <v>0</v>
      </c>
      <c r="L1317" s="29">
        <v>0.38</v>
      </c>
      <c r="M1317" s="30">
        <v>0</v>
      </c>
      <c r="N1317" s="29">
        <v>0.38</v>
      </c>
      <c r="O1317" s="30">
        <v>0</v>
      </c>
      <c r="P1317" s="30">
        <v>0</v>
      </c>
      <c r="Q1317" s="30" t="s">
        <v>22</v>
      </c>
      <c r="R1317" s="30" t="s">
        <v>22</v>
      </c>
      <c r="S1317" s="30" t="s">
        <v>22</v>
      </c>
      <c r="T1317" s="30" t="s">
        <v>22</v>
      </c>
      <c r="U1317" s="30" t="s">
        <v>22</v>
      </c>
      <c r="V1317" s="30" t="s">
        <v>22</v>
      </c>
      <c r="W1317" s="30" t="s">
        <v>37</v>
      </c>
      <c r="X1317" s="54">
        <v>0.06</v>
      </c>
      <c r="Y1317" s="30" t="s">
        <v>23</v>
      </c>
      <c r="Z1317" s="30" t="s">
        <v>11942</v>
      </c>
      <c r="AA1317" s="30" t="s">
        <v>18409</v>
      </c>
      <c r="AB1317" s="30" t="s">
        <v>14484</v>
      </c>
      <c r="AC1317" s="30" t="s">
        <v>14407</v>
      </c>
      <c r="AD1317" s="29">
        <v>0.38</v>
      </c>
      <c r="AE1317" s="29">
        <v>0</v>
      </c>
      <c r="AF1317" s="29">
        <v>0</v>
      </c>
    </row>
    <row r="1318" spans="1:32" x14ac:dyDescent="0.25">
      <c r="A1318" t="s">
        <v>23978</v>
      </c>
      <c r="B1318" t="s">
        <v>20305</v>
      </c>
      <c r="C1318" t="s">
        <v>28</v>
      </c>
      <c r="D1318" t="s">
        <v>23979</v>
      </c>
      <c r="E1318" t="s">
        <v>23980</v>
      </c>
      <c r="F1318" t="s">
        <v>23981</v>
      </c>
      <c r="G1318" t="s">
        <v>18415</v>
      </c>
      <c r="H1318" s="36" t="str">
        <f>IFERROR(HYPERLINK(_xlfn.XLOOKUP(D1318,'[1]Smoothed Fund docs'!A:A,'[1]Smoothed Fund docs'!C:C),"FID"),IF(ISERROR(VLOOKUP(D1318,'[1]PRIIPS KID'!A:A,1,0)),HYPERLINK("https://digital.feprecisionplus.com/documents/quilter/en-gb/"&amp;F1318&amp;"/KI","KIID"),HYPERLINK("https://digital.feprecisionplus.com/documents/quilter/en-gb/"&amp;F1318&amp;"/PK","KID")))</f>
        <v>KIID</v>
      </c>
      <c r="I1318" s="29">
        <v>0.15</v>
      </c>
      <c r="J1318" s="29">
        <v>0.38</v>
      </c>
      <c r="K1318" s="30">
        <v>0</v>
      </c>
      <c r="L1318" s="29">
        <v>0.38</v>
      </c>
      <c r="M1318" s="30">
        <v>0</v>
      </c>
      <c r="N1318" s="29">
        <v>0.38</v>
      </c>
      <c r="O1318" s="30">
        <v>0</v>
      </c>
      <c r="P1318" s="30">
        <v>0</v>
      </c>
      <c r="Q1318" s="30" t="s">
        <v>22</v>
      </c>
      <c r="R1318" s="30" t="s">
        <v>22</v>
      </c>
      <c r="S1318" s="30" t="s">
        <v>22</v>
      </c>
      <c r="T1318" s="30" t="s">
        <v>22</v>
      </c>
      <c r="U1318" s="30" t="s">
        <v>22</v>
      </c>
      <c r="V1318" s="30" t="s">
        <v>22</v>
      </c>
      <c r="W1318" s="30" t="s">
        <v>37</v>
      </c>
      <c r="X1318" s="54">
        <v>0.06</v>
      </c>
      <c r="Y1318" s="30" t="s">
        <v>23</v>
      </c>
      <c r="Z1318" s="30" t="s">
        <v>11942</v>
      </c>
      <c r="AA1318" s="30" t="s">
        <v>18409</v>
      </c>
      <c r="AB1318" s="30" t="s">
        <v>14484</v>
      </c>
      <c r="AC1318" s="30" t="s">
        <v>14407</v>
      </c>
      <c r="AD1318" s="29">
        <v>0.38</v>
      </c>
      <c r="AE1318" s="29">
        <v>0</v>
      </c>
      <c r="AF1318" s="29">
        <v>0</v>
      </c>
    </row>
    <row r="1319" spans="1:32" x14ac:dyDescent="0.25">
      <c r="A1319" t="s">
        <v>23982</v>
      </c>
      <c r="B1319" t="s">
        <v>20305</v>
      </c>
      <c r="C1319" t="s">
        <v>18</v>
      </c>
      <c r="D1319" t="s">
        <v>23983</v>
      </c>
      <c r="E1319" t="s">
        <v>23984</v>
      </c>
      <c r="F1319" t="s">
        <v>23985</v>
      </c>
      <c r="G1319" t="s">
        <v>18415</v>
      </c>
      <c r="H1319" s="36" t="str">
        <f>IFERROR(HYPERLINK(_xlfn.XLOOKUP(D1319,'[1]Smoothed Fund docs'!A:A,'[1]Smoothed Fund docs'!C:C),"FID"),IF(ISERROR(VLOOKUP(D1319,'[1]PRIIPS KID'!A:A,1,0)),HYPERLINK("https://digital.feprecisionplus.com/documents/quilter/en-gb/"&amp;F1319&amp;"/KI","KIID"),HYPERLINK("https://digital.feprecisionplus.com/documents/quilter/en-gb/"&amp;F1319&amp;"/PK","KID")))</f>
        <v>KIID</v>
      </c>
      <c r="I1319" s="29">
        <v>0.15</v>
      </c>
      <c r="J1319" s="29">
        <v>0.37</v>
      </c>
      <c r="K1319" s="30">
        <v>0</v>
      </c>
      <c r="L1319" s="29">
        <v>0.37</v>
      </c>
      <c r="M1319" s="30">
        <v>0</v>
      </c>
      <c r="N1319" s="29">
        <v>0.37</v>
      </c>
      <c r="O1319" s="30">
        <v>0</v>
      </c>
      <c r="P1319" s="30">
        <v>0</v>
      </c>
      <c r="Q1319" s="30" t="s">
        <v>22</v>
      </c>
      <c r="R1319" s="30" t="s">
        <v>22</v>
      </c>
      <c r="S1319" s="30" t="s">
        <v>22</v>
      </c>
      <c r="T1319" s="30" t="s">
        <v>22</v>
      </c>
      <c r="U1319" s="30" t="s">
        <v>22</v>
      </c>
      <c r="V1319" s="30" t="s">
        <v>22</v>
      </c>
      <c r="W1319" s="30" t="s">
        <v>37</v>
      </c>
      <c r="X1319" s="54">
        <v>0.06</v>
      </c>
      <c r="Y1319" s="30" t="s">
        <v>23</v>
      </c>
      <c r="Z1319" s="30" t="s">
        <v>11942</v>
      </c>
      <c r="AA1319" s="30" t="s">
        <v>18409</v>
      </c>
      <c r="AB1319" s="30" t="s">
        <v>14484</v>
      </c>
      <c r="AC1319" s="30" t="s">
        <v>14407</v>
      </c>
      <c r="AD1319" s="29">
        <v>0.37</v>
      </c>
      <c r="AE1319" s="29">
        <v>0</v>
      </c>
      <c r="AF1319" s="29">
        <v>0</v>
      </c>
    </row>
    <row r="1320" spans="1:32" x14ac:dyDescent="0.25">
      <c r="A1320" t="s">
        <v>23986</v>
      </c>
      <c r="B1320" t="s">
        <v>20305</v>
      </c>
      <c r="C1320" t="s">
        <v>28</v>
      </c>
      <c r="D1320" t="s">
        <v>23987</v>
      </c>
      <c r="E1320" t="s">
        <v>23988</v>
      </c>
      <c r="F1320" t="s">
        <v>23989</v>
      </c>
      <c r="G1320" t="s">
        <v>18415</v>
      </c>
      <c r="H1320" s="36" t="str">
        <f>IFERROR(HYPERLINK(_xlfn.XLOOKUP(D1320,'[1]Smoothed Fund docs'!A:A,'[1]Smoothed Fund docs'!C:C),"FID"),IF(ISERROR(VLOOKUP(D1320,'[1]PRIIPS KID'!A:A,1,0)),HYPERLINK("https://digital.feprecisionplus.com/documents/quilter/en-gb/"&amp;F1320&amp;"/KI","KIID"),HYPERLINK("https://digital.feprecisionplus.com/documents/quilter/en-gb/"&amp;F1320&amp;"/PK","KID")))</f>
        <v>KIID</v>
      </c>
      <c r="I1320" s="29">
        <v>0.15</v>
      </c>
      <c r="J1320" s="29">
        <v>0.37</v>
      </c>
      <c r="K1320" s="30">
        <v>0</v>
      </c>
      <c r="L1320" s="29">
        <v>0.37</v>
      </c>
      <c r="M1320" s="30">
        <v>0</v>
      </c>
      <c r="N1320" s="29">
        <v>0.37</v>
      </c>
      <c r="O1320" s="30">
        <v>0</v>
      </c>
      <c r="P1320" s="30">
        <v>0</v>
      </c>
      <c r="Q1320" s="30" t="s">
        <v>22</v>
      </c>
      <c r="R1320" s="30" t="s">
        <v>22</v>
      </c>
      <c r="S1320" s="30" t="s">
        <v>22</v>
      </c>
      <c r="T1320" s="30" t="s">
        <v>22</v>
      </c>
      <c r="U1320" s="30" t="s">
        <v>22</v>
      </c>
      <c r="V1320" s="30" t="s">
        <v>22</v>
      </c>
      <c r="W1320" s="30" t="s">
        <v>37</v>
      </c>
      <c r="X1320" s="54">
        <v>0.06</v>
      </c>
      <c r="Y1320" s="30" t="s">
        <v>23</v>
      </c>
      <c r="Z1320" s="30" t="s">
        <v>11942</v>
      </c>
      <c r="AA1320" s="30" t="s">
        <v>18409</v>
      </c>
      <c r="AB1320" s="30" t="s">
        <v>14484</v>
      </c>
      <c r="AC1320" s="30" t="s">
        <v>14407</v>
      </c>
      <c r="AD1320" s="29">
        <v>0.37</v>
      </c>
      <c r="AE1320" s="29">
        <v>0</v>
      </c>
      <c r="AF1320" s="29">
        <v>0</v>
      </c>
    </row>
    <row r="1321" spans="1:32" x14ac:dyDescent="0.25">
      <c r="A1321" t="s">
        <v>23990</v>
      </c>
      <c r="B1321" t="s">
        <v>20305</v>
      </c>
      <c r="C1321" t="s">
        <v>18</v>
      </c>
      <c r="D1321" t="s">
        <v>23991</v>
      </c>
      <c r="E1321" t="s">
        <v>23992</v>
      </c>
      <c r="F1321" t="s">
        <v>23993</v>
      </c>
      <c r="G1321" t="s">
        <v>18415</v>
      </c>
      <c r="H1321" s="36" t="str">
        <f>IFERROR(HYPERLINK(_xlfn.XLOOKUP(D1321,'[1]Smoothed Fund docs'!A:A,'[1]Smoothed Fund docs'!C:C),"FID"),IF(ISERROR(VLOOKUP(D1321,'[1]PRIIPS KID'!A:A,1,0)),HYPERLINK("https://digital.feprecisionplus.com/documents/quilter/en-gb/"&amp;F1321&amp;"/KI","KIID"),HYPERLINK("https://digital.feprecisionplus.com/documents/quilter/en-gb/"&amp;F1321&amp;"/PK","KID")))</f>
        <v>KIID</v>
      </c>
      <c r="I1321" s="29">
        <v>0.15</v>
      </c>
      <c r="J1321" s="29">
        <v>0.36</v>
      </c>
      <c r="K1321" s="30">
        <v>0</v>
      </c>
      <c r="L1321" s="29">
        <v>0.36</v>
      </c>
      <c r="M1321" s="30">
        <v>0</v>
      </c>
      <c r="N1321" s="29">
        <v>0.36</v>
      </c>
      <c r="O1321" s="30">
        <v>0</v>
      </c>
      <c r="P1321" s="30">
        <v>0</v>
      </c>
      <c r="Q1321" s="30" t="s">
        <v>22</v>
      </c>
      <c r="R1321" s="30" t="s">
        <v>22</v>
      </c>
      <c r="S1321" s="30" t="s">
        <v>22</v>
      </c>
      <c r="T1321" s="30" t="s">
        <v>22</v>
      </c>
      <c r="U1321" s="30" t="s">
        <v>22</v>
      </c>
      <c r="V1321" s="30" t="s">
        <v>22</v>
      </c>
      <c r="W1321" s="30" t="s">
        <v>16</v>
      </c>
      <c r="X1321" s="54">
        <v>0.06</v>
      </c>
      <c r="Y1321" s="30" t="s">
        <v>23</v>
      </c>
      <c r="Z1321" s="30" t="s">
        <v>11942</v>
      </c>
      <c r="AA1321" s="30" t="s">
        <v>18409</v>
      </c>
      <c r="AB1321" s="30" t="s">
        <v>14484</v>
      </c>
      <c r="AC1321" s="30" t="s">
        <v>14461</v>
      </c>
      <c r="AD1321" s="29">
        <v>0.36</v>
      </c>
      <c r="AE1321" s="29">
        <v>0</v>
      </c>
      <c r="AF1321" s="29">
        <v>0</v>
      </c>
    </row>
    <row r="1322" spans="1:32" x14ac:dyDescent="0.25">
      <c r="A1322" t="s">
        <v>23994</v>
      </c>
      <c r="B1322" t="s">
        <v>20305</v>
      </c>
      <c r="C1322" t="s">
        <v>28</v>
      </c>
      <c r="D1322" t="s">
        <v>23995</v>
      </c>
      <c r="E1322" t="s">
        <v>23996</v>
      </c>
      <c r="F1322" t="s">
        <v>23997</v>
      </c>
      <c r="G1322" t="s">
        <v>18415</v>
      </c>
      <c r="H1322" s="36" t="str">
        <f>IFERROR(HYPERLINK(_xlfn.XLOOKUP(D1322,'[1]Smoothed Fund docs'!A:A,'[1]Smoothed Fund docs'!C:C),"FID"),IF(ISERROR(VLOOKUP(D1322,'[1]PRIIPS KID'!A:A,1,0)),HYPERLINK("https://digital.feprecisionplus.com/documents/quilter/en-gb/"&amp;F1322&amp;"/KI","KIID"),HYPERLINK("https://digital.feprecisionplus.com/documents/quilter/en-gb/"&amp;F1322&amp;"/PK","KID")))</f>
        <v>KIID</v>
      </c>
      <c r="I1322" s="29">
        <v>0.15</v>
      </c>
      <c r="J1322" s="29">
        <v>0.36</v>
      </c>
      <c r="K1322" s="30">
        <v>0</v>
      </c>
      <c r="L1322" s="29">
        <v>0.36</v>
      </c>
      <c r="M1322" s="30">
        <v>0</v>
      </c>
      <c r="N1322" s="29">
        <v>0.36</v>
      </c>
      <c r="O1322" s="30">
        <v>0</v>
      </c>
      <c r="P1322" s="30">
        <v>0</v>
      </c>
      <c r="Q1322" s="30" t="s">
        <v>22</v>
      </c>
      <c r="R1322" s="30" t="s">
        <v>22</v>
      </c>
      <c r="S1322" s="30" t="s">
        <v>22</v>
      </c>
      <c r="T1322" s="30" t="s">
        <v>22</v>
      </c>
      <c r="U1322" s="30" t="s">
        <v>22</v>
      </c>
      <c r="V1322" s="30" t="s">
        <v>22</v>
      </c>
      <c r="W1322" s="30" t="s">
        <v>16</v>
      </c>
      <c r="X1322" s="54">
        <v>0.06</v>
      </c>
      <c r="Y1322" s="30" t="s">
        <v>23</v>
      </c>
      <c r="Z1322" s="30" t="s">
        <v>11942</v>
      </c>
      <c r="AA1322" s="30" t="s">
        <v>18409</v>
      </c>
      <c r="AB1322" s="30" t="s">
        <v>14484</v>
      </c>
      <c r="AC1322" s="30" t="s">
        <v>14461</v>
      </c>
      <c r="AD1322" s="29">
        <v>0.36</v>
      </c>
      <c r="AE1322" s="29">
        <v>0</v>
      </c>
      <c r="AF1322" s="29">
        <v>0</v>
      </c>
    </row>
    <row r="1323" spans="1:32" x14ac:dyDescent="0.25">
      <c r="A1323" t="s">
        <v>20782</v>
      </c>
      <c r="B1323" t="s">
        <v>20783</v>
      </c>
      <c r="C1323" t="s">
        <v>18</v>
      </c>
      <c r="D1323" t="s">
        <v>20784</v>
      </c>
      <c r="E1323" t="s">
        <v>20785</v>
      </c>
      <c r="F1323" t="s">
        <v>20786</v>
      </c>
      <c r="G1323" t="s">
        <v>18871</v>
      </c>
      <c r="H1323" s="36" t="str">
        <f>IFERROR(HYPERLINK(_xlfn.XLOOKUP(D1323,'[1]Smoothed Fund docs'!A:A,'[1]Smoothed Fund docs'!C:C),"FID"),IF(ISERROR(VLOOKUP(D1323,'[1]PRIIPS KID'!A:A,1,0)),HYPERLINK("https://digital.feprecisionplus.com/documents/quilter/en-gb/"&amp;F1323&amp;"/KI","KIID"),HYPERLINK("https://digital.feprecisionplus.com/documents/quilter/en-gb/"&amp;F1323&amp;"/PK","KID")))</f>
        <v>KIID</v>
      </c>
      <c r="I1323" s="29">
        <v>0.7</v>
      </c>
      <c r="J1323" s="29">
        <v>0.9</v>
      </c>
      <c r="K1323" s="30">
        <v>0</v>
      </c>
      <c r="L1323" s="29">
        <v>0.9</v>
      </c>
      <c r="M1323" s="30">
        <v>0</v>
      </c>
      <c r="N1323" s="29">
        <v>0.9</v>
      </c>
      <c r="O1323" s="30">
        <v>0</v>
      </c>
      <c r="P1323" s="30">
        <v>0</v>
      </c>
      <c r="Q1323" s="30" t="s">
        <v>22</v>
      </c>
      <c r="R1323" s="30" t="s">
        <v>22</v>
      </c>
      <c r="S1323" s="30" t="s">
        <v>22</v>
      </c>
      <c r="T1323" s="30" t="s">
        <v>22</v>
      </c>
      <c r="U1323" s="30" t="s">
        <v>22</v>
      </c>
      <c r="V1323" s="30" t="s">
        <v>22</v>
      </c>
      <c r="W1323" s="30" t="s">
        <v>16</v>
      </c>
      <c r="X1323" s="54">
        <v>0.06</v>
      </c>
      <c r="Y1323" s="30" t="s">
        <v>23</v>
      </c>
      <c r="Z1323" s="30" t="s">
        <v>11951</v>
      </c>
      <c r="AA1323" s="30" t="s">
        <v>18409</v>
      </c>
      <c r="AB1323" s="30" t="s">
        <v>14503</v>
      </c>
      <c r="AC1323" s="30" t="s">
        <v>14461</v>
      </c>
      <c r="AD1323" s="29">
        <v>0.9</v>
      </c>
      <c r="AE1323" s="29">
        <v>0.2</v>
      </c>
      <c r="AF1323" s="29" t="s">
        <v>23750</v>
      </c>
    </row>
    <row r="1324" spans="1:32" x14ac:dyDescent="0.25">
      <c r="A1324" t="s">
        <v>20787</v>
      </c>
      <c r="B1324" t="s">
        <v>20783</v>
      </c>
      <c r="C1324" t="s">
        <v>18</v>
      </c>
      <c r="D1324" t="s">
        <v>20788</v>
      </c>
      <c r="E1324" t="s">
        <v>20789</v>
      </c>
      <c r="F1324" t="s">
        <v>20790</v>
      </c>
      <c r="G1324" t="s">
        <v>18871</v>
      </c>
      <c r="H1324" s="36" t="str">
        <f>IFERROR(HYPERLINK(_xlfn.XLOOKUP(D1324,'[1]Smoothed Fund docs'!A:A,'[1]Smoothed Fund docs'!C:C),"FID"),IF(ISERROR(VLOOKUP(D1324,'[1]PRIIPS KID'!A:A,1,0)),HYPERLINK("https://digital.feprecisionplus.com/documents/quilter/en-gb/"&amp;F1324&amp;"/KI","KIID"),HYPERLINK("https://digital.feprecisionplus.com/documents/quilter/en-gb/"&amp;F1324&amp;"/PK","KID")))</f>
        <v>KIID</v>
      </c>
      <c r="I1324" s="29">
        <v>0.7</v>
      </c>
      <c r="J1324" s="29">
        <v>0.9</v>
      </c>
      <c r="K1324" s="30">
        <v>0</v>
      </c>
      <c r="L1324" s="29">
        <v>0.9</v>
      </c>
      <c r="M1324" s="30">
        <v>0</v>
      </c>
      <c r="N1324" s="29">
        <v>0.9</v>
      </c>
      <c r="O1324" s="30">
        <v>0</v>
      </c>
      <c r="P1324" s="30">
        <v>0</v>
      </c>
      <c r="Q1324" s="30" t="s">
        <v>22</v>
      </c>
      <c r="R1324" s="30" t="s">
        <v>22</v>
      </c>
      <c r="S1324" s="30" t="s">
        <v>22</v>
      </c>
      <c r="T1324" s="30" t="s">
        <v>22</v>
      </c>
      <c r="U1324" s="30" t="s">
        <v>22</v>
      </c>
      <c r="V1324" s="30" t="s">
        <v>22</v>
      </c>
      <c r="W1324" s="30" t="s">
        <v>16</v>
      </c>
      <c r="X1324" s="54">
        <v>7.0000000000000007E-2</v>
      </c>
      <c r="Y1324" s="30" t="s">
        <v>23</v>
      </c>
      <c r="Z1324" s="30" t="s">
        <v>11951</v>
      </c>
      <c r="AA1324" s="30" t="s">
        <v>18409</v>
      </c>
      <c r="AB1324" s="30" t="s">
        <v>14503</v>
      </c>
      <c r="AC1324" s="30" t="s">
        <v>14461</v>
      </c>
      <c r="AD1324" s="29">
        <v>0.9</v>
      </c>
      <c r="AE1324" s="29">
        <v>0.23</v>
      </c>
      <c r="AF1324" s="29" t="s">
        <v>23750</v>
      </c>
    </row>
    <row r="1325" spans="1:32" x14ac:dyDescent="0.25">
      <c r="A1325" t="s">
        <v>20864</v>
      </c>
      <c r="B1325" t="s">
        <v>20863</v>
      </c>
      <c r="C1325" t="s">
        <v>18</v>
      </c>
      <c r="D1325" t="s">
        <v>12498</v>
      </c>
      <c r="E1325" t="s">
        <v>12499</v>
      </c>
      <c r="F1325" t="s">
        <v>12500</v>
      </c>
      <c r="G1325" t="s">
        <v>18577</v>
      </c>
      <c r="H1325" s="36" t="str">
        <f>IFERROR(HYPERLINK(_xlfn.XLOOKUP(D1325,'[1]Smoothed Fund docs'!A:A,'[1]Smoothed Fund docs'!C:C),"FID"),IF(ISERROR(VLOOKUP(D1325,'[1]PRIIPS KID'!A:A,1,0)),HYPERLINK("https://digital.feprecisionplus.com/documents/quilter/en-gb/"&amp;F1325&amp;"/KI","KIID"),HYPERLINK("https://digital.feprecisionplus.com/documents/quilter/en-gb/"&amp;F1325&amp;"/PK","KID")))</f>
        <v>KIID</v>
      </c>
      <c r="I1325" s="29">
        <v>0.6</v>
      </c>
      <c r="J1325" s="29">
        <v>0.71</v>
      </c>
      <c r="K1325" s="30">
        <v>0</v>
      </c>
      <c r="L1325" s="29">
        <v>0.71</v>
      </c>
      <c r="M1325" s="30">
        <v>0</v>
      </c>
      <c r="N1325" s="29">
        <v>0.71</v>
      </c>
      <c r="O1325" s="30">
        <v>0</v>
      </c>
      <c r="P1325" s="30">
        <v>0</v>
      </c>
      <c r="Q1325" s="30" t="s">
        <v>22</v>
      </c>
      <c r="R1325" s="30" t="s">
        <v>22</v>
      </c>
      <c r="S1325" s="30" t="s">
        <v>22</v>
      </c>
      <c r="T1325" s="30" t="s">
        <v>22</v>
      </c>
      <c r="U1325" s="30" t="s">
        <v>22</v>
      </c>
      <c r="V1325" s="30" t="s">
        <v>22</v>
      </c>
      <c r="W1325" s="30" t="s">
        <v>16</v>
      </c>
      <c r="X1325" s="54">
        <v>0.06</v>
      </c>
      <c r="Y1325" s="30" t="s">
        <v>23</v>
      </c>
      <c r="Z1325" s="30" t="s">
        <v>11951</v>
      </c>
      <c r="AA1325" s="30" t="s">
        <v>18409</v>
      </c>
      <c r="AB1325" s="30" t="s">
        <v>14450</v>
      </c>
      <c r="AC1325" s="30" t="s">
        <v>14451</v>
      </c>
      <c r="AD1325" s="29">
        <v>0.71</v>
      </c>
      <c r="AE1325" s="29">
        <v>0.04</v>
      </c>
      <c r="AF1325" s="29">
        <v>0</v>
      </c>
    </row>
    <row r="1326" spans="1:32" x14ac:dyDescent="0.25">
      <c r="A1326" t="s">
        <v>19398</v>
      </c>
      <c r="B1326" t="s">
        <v>20863</v>
      </c>
      <c r="C1326" t="s">
        <v>28</v>
      </c>
      <c r="D1326" t="s">
        <v>12672</v>
      </c>
      <c r="E1326" t="s">
        <v>12673</v>
      </c>
      <c r="F1326" t="s">
        <v>12674</v>
      </c>
      <c r="G1326" t="s">
        <v>18577</v>
      </c>
      <c r="H1326" s="36" t="str">
        <f>IFERROR(HYPERLINK(_xlfn.XLOOKUP(D1326,'[1]Smoothed Fund docs'!A:A,'[1]Smoothed Fund docs'!C:C),"FID"),IF(ISERROR(VLOOKUP(D1326,'[1]PRIIPS KID'!A:A,1,0)),HYPERLINK("https://digital.feprecisionplus.com/documents/quilter/en-gb/"&amp;F1326&amp;"/KI","KIID"),HYPERLINK("https://digital.feprecisionplus.com/documents/quilter/en-gb/"&amp;F1326&amp;"/PK","KID")))</f>
        <v>KIID</v>
      </c>
      <c r="I1326" s="29">
        <v>0.6</v>
      </c>
      <c r="J1326" s="29">
        <v>0.71</v>
      </c>
      <c r="K1326" s="30">
        <v>0</v>
      </c>
      <c r="L1326" s="29">
        <v>0.71</v>
      </c>
      <c r="M1326" s="30">
        <v>0</v>
      </c>
      <c r="N1326" s="29">
        <v>0.71</v>
      </c>
      <c r="O1326" s="30">
        <v>0</v>
      </c>
      <c r="P1326" s="30">
        <v>0</v>
      </c>
      <c r="Q1326" s="30" t="s">
        <v>22</v>
      </c>
      <c r="R1326" s="30" t="s">
        <v>22</v>
      </c>
      <c r="S1326" s="30" t="s">
        <v>22</v>
      </c>
      <c r="T1326" s="30" t="s">
        <v>22</v>
      </c>
      <c r="U1326" s="30" t="s">
        <v>22</v>
      </c>
      <c r="V1326" s="30" t="s">
        <v>22</v>
      </c>
      <c r="W1326" s="30" t="s">
        <v>16</v>
      </c>
      <c r="X1326" s="54">
        <v>0.06</v>
      </c>
      <c r="Y1326" s="30" t="s">
        <v>23</v>
      </c>
      <c r="Z1326" s="30" t="s">
        <v>11951</v>
      </c>
      <c r="AA1326" s="30" t="s">
        <v>18409</v>
      </c>
      <c r="AB1326" s="30" t="s">
        <v>14450</v>
      </c>
      <c r="AC1326" s="30" t="s">
        <v>14451</v>
      </c>
      <c r="AD1326" s="29">
        <v>0.71</v>
      </c>
      <c r="AE1326" s="29">
        <v>0.04</v>
      </c>
      <c r="AF1326" s="29">
        <v>0</v>
      </c>
    </row>
    <row r="1327" spans="1:32" x14ac:dyDescent="0.25">
      <c r="A1327" t="s">
        <v>13206</v>
      </c>
      <c r="B1327" t="s">
        <v>20863</v>
      </c>
      <c r="C1327" t="s">
        <v>18</v>
      </c>
      <c r="D1327" t="s">
        <v>2873</v>
      </c>
      <c r="E1327" t="s">
        <v>2874</v>
      </c>
      <c r="F1327" t="s">
        <v>2875</v>
      </c>
      <c r="G1327" t="s">
        <v>18415</v>
      </c>
      <c r="H1327" s="36" t="str">
        <f>IFERROR(HYPERLINK(_xlfn.XLOOKUP(D1327,'[1]Smoothed Fund docs'!A:A,'[1]Smoothed Fund docs'!C:C),"FID"),IF(ISERROR(VLOOKUP(D1327,'[1]PRIIPS KID'!A:A,1,0)),HYPERLINK("https://digital.feprecisionplus.com/documents/quilter/en-gb/"&amp;F1327&amp;"/KI","KIID"),HYPERLINK("https://digital.feprecisionplus.com/documents/quilter/en-gb/"&amp;F1327&amp;"/PK","KID")))</f>
        <v>KIID</v>
      </c>
      <c r="I1327" s="29">
        <v>0.75</v>
      </c>
      <c r="J1327" s="29">
        <v>0.88</v>
      </c>
      <c r="K1327" s="30">
        <v>0</v>
      </c>
      <c r="L1327" s="29">
        <v>0.88</v>
      </c>
      <c r="M1327" s="30">
        <v>0</v>
      </c>
      <c r="N1327" s="29">
        <v>0.88</v>
      </c>
      <c r="O1327" s="30">
        <v>0</v>
      </c>
      <c r="P1327" s="30">
        <v>0</v>
      </c>
      <c r="Q1327" s="30" t="s">
        <v>22</v>
      </c>
      <c r="R1327" s="30" t="s">
        <v>22</v>
      </c>
      <c r="S1327" s="30" t="s">
        <v>22</v>
      </c>
      <c r="T1327" s="30" t="s">
        <v>22</v>
      </c>
      <c r="U1327" s="30" t="s">
        <v>22</v>
      </c>
      <c r="V1327" s="30" t="s">
        <v>22</v>
      </c>
      <c r="W1327" s="30" t="s">
        <v>16</v>
      </c>
      <c r="X1327" s="54">
        <v>7.0000000000000007E-2</v>
      </c>
      <c r="Y1327" s="30" t="s">
        <v>23</v>
      </c>
      <c r="Z1327" s="30" t="s">
        <v>11951</v>
      </c>
      <c r="AA1327" s="30" t="s">
        <v>18409</v>
      </c>
      <c r="AB1327" s="30" t="s">
        <v>14464</v>
      </c>
      <c r="AC1327" s="30" t="s">
        <v>14461</v>
      </c>
      <c r="AD1327" s="29">
        <v>0.88</v>
      </c>
      <c r="AE1327" s="29">
        <v>0.23</v>
      </c>
      <c r="AF1327" s="29">
        <v>0</v>
      </c>
    </row>
    <row r="1328" spans="1:32" x14ac:dyDescent="0.25">
      <c r="A1328" t="s">
        <v>2876</v>
      </c>
      <c r="B1328" t="s">
        <v>20863</v>
      </c>
      <c r="C1328" t="s">
        <v>18</v>
      </c>
      <c r="D1328" t="s">
        <v>2877</v>
      </c>
      <c r="E1328" t="s">
        <v>2878</v>
      </c>
      <c r="F1328" t="s">
        <v>2879</v>
      </c>
      <c r="G1328" t="s">
        <v>18578</v>
      </c>
      <c r="H1328" s="36" t="str">
        <f>IFERROR(HYPERLINK(_xlfn.XLOOKUP(D1328,'[1]Smoothed Fund docs'!A:A,'[1]Smoothed Fund docs'!C:C),"FID"),IF(ISERROR(VLOOKUP(D1328,'[1]PRIIPS KID'!A:A,1,0)),HYPERLINK("https://digital.feprecisionplus.com/documents/quilter/en-gb/"&amp;F1328&amp;"/KI","KIID"),HYPERLINK("https://digital.feprecisionplus.com/documents/quilter/en-gb/"&amp;F1328&amp;"/PK","KID")))</f>
        <v>KIID</v>
      </c>
      <c r="I1328" s="29">
        <v>0.75</v>
      </c>
      <c r="J1328" s="29">
        <v>0.85</v>
      </c>
      <c r="K1328" s="30">
        <v>0</v>
      </c>
      <c r="L1328" s="29">
        <v>0.85</v>
      </c>
      <c r="M1328" s="30">
        <v>0</v>
      </c>
      <c r="N1328" s="29">
        <v>0.85</v>
      </c>
      <c r="O1328" s="30">
        <v>0</v>
      </c>
      <c r="P1328" s="30">
        <v>0</v>
      </c>
      <c r="Q1328" s="30" t="s">
        <v>22</v>
      </c>
      <c r="R1328" s="30" t="s">
        <v>22</v>
      </c>
      <c r="S1328" s="30" t="s">
        <v>22</v>
      </c>
      <c r="T1328" s="30" t="s">
        <v>22</v>
      </c>
      <c r="U1328" s="30" t="s">
        <v>22</v>
      </c>
      <c r="V1328" s="30" t="s">
        <v>22</v>
      </c>
      <c r="W1328" s="30" t="s">
        <v>16</v>
      </c>
      <c r="X1328" s="54">
        <v>0.06</v>
      </c>
      <c r="Y1328" s="30" t="s">
        <v>23</v>
      </c>
      <c r="Z1328" s="30" t="s">
        <v>11951</v>
      </c>
      <c r="AA1328" s="30" t="s">
        <v>18409</v>
      </c>
      <c r="AB1328" s="30" t="s">
        <v>14464</v>
      </c>
      <c r="AC1328" s="30" t="s">
        <v>14461</v>
      </c>
      <c r="AD1328" s="29">
        <v>0.85</v>
      </c>
      <c r="AE1328" s="29">
        <v>0.23</v>
      </c>
      <c r="AF1328" s="29">
        <v>0</v>
      </c>
    </row>
    <row r="1329" spans="1:32" x14ac:dyDescent="0.25">
      <c r="A1329" t="s">
        <v>2880</v>
      </c>
      <c r="B1329" t="s">
        <v>20863</v>
      </c>
      <c r="C1329" t="s">
        <v>28</v>
      </c>
      <c r="D1329" t="s">
        <v>2881</v>
      </c>
      <c r="E1329" t="s">
        <v>2882</v>
      </c>
      <c r="F1329" t="s">
        <v>2883</v>
      </c>
      <c r="G1329" t="s">
        <v>18578</v>
      </c>
      <c r="H1329" s="36" t="str">
        <f>IFERROR(HYPERLINK(_xlfn.XLOOKUP(D1329,'[1]Smoothed Fund docs'!A:A,'[1]Smoothed Fund docs'!C:C),"FID"),IF(ISERROR(VLOOKUP(D1329,'[1]PRIIPS KID'!A:A,1,0)),HYPERLINK("https://digital.feprecisionplus.com/documents/quilter/en-gb/"&amp;F1329&amp;"/KI","KIID"),HYPERLINK("https://digital.feprecisionplus.com/documents/quilter/en-gb/"&amp;F1329&amp;"/PK","KID")))</f>
        <v>KIID</v>
      </c>
      <c r="I1329" s="29">
        <v>0.75</v>
      </c>
      <c r="J1329" s="29">
        <v>0.85</v>
      </c>
      <c r="K1329" s="30">
        <v>0</v>
      </c>
      <c r="L1329" s="29">
        <v>0.85</v>
      </c>
      <c r="M1329" s="30">
        <v>0</v>
      </c>
      <c r="N1329" s="29">
        <v>0.85</v>
      </c>
      <c r="O1329" s="30">
        <v>0</v>
      </c>
      <c r="P1329" s="30">
        <v>0</v>
      </c>
      <c r="Q1329" s="30" t="s">
        <v>22</v>
      </c>
      <c r="R1329" s="30" t="s">
        <v>22</v>
      </c>
      <c r="S1329" s="30" t="s">
        <v>22</v>
      </c>
      <c r="T1329" s="30" t="s">
        <v>22</v>
      </c>
      <c r="U1329" s="30" t="s">
        <v>22</v>
      </c>
      <c r="V1329" s="30" t="s">
        <v>22</v>
      </c>
      <c r="W1329" s="30" t="s">
        <v>16</v>
      </c>
      <c r="X1329" s="54">
        <v>0.06</v>
      </c>
      <c r="Y1329" s="30" t="s">
        <v>23</v>
      </c>
      <c r="Z1329" s="30" t="s">
        <v>11951</v>
      </c>
      <c r="AA1329" s="30" t="s">
        <v>18409</v>
      </c>
      <c r="AB1329" s="30" t="s">
        <v>14464</v>
      </c>
      <c r="AC1329" s="30" t="s">
        <v>14461</v>
      </c>
      <c r="AD1329" s="29">
        <v>0.85</v>
      </c>
      <c r="AE1329" s="29">
        <v>0.23</v>
      </c>
      <c r="AF1329" s="29">
        <v>0</v>
      </c>
    </row>
    <row r="1330" spans="1:32" x14ac:dyDescent="0.25">
      <c r="A1330" t="s">
        <v>2884</v>
      </c>
      <c r="B1330" t="s">
        <v>20863</v>
      </c>
      <c r="C1330" t="s">
        <v>18</v>
      </c>
      <c r="D1330" t="s">
        <v>2885</v>
      </c>
      <c r="E1330" t="s">
        <v>2886</v>
      </c>
      <c r="F1330" t="s">
        <v>2887</v>
      </c>
      <c r="G1330" t="s">
        <v>18415</v>
      </c>
      <c r="H1330" s="36" t="str">
        <f>IFERROR(HYPERLINK(_xlfn.XLOOKUP(D1330,'[1]Smoothed Fund docs'!A:A,'[1]Smoothed Fund docs'!C:C),"FID"),IF(ISERROR(VLOOKUP(D1330,'[1]PRIIPS KID'!A:A,1,0)),HYPERLINK("https://digital.feprecisionplus.com/documents/quilter/en-gb/"&amp;F1330&amp;"/KI","KIID"),HYPERLINK("https://digital.feprecisionplus.com/documents/quilter/en-gb/"&amp;F1330&amp;"/PK","KID")))</f>
        <v>KIID</v>
      </c>
      <c r="I1330" s="29">
        <v>0.75</v>
      </c>
      <c r="J1330" s="29">
        <v>0.86</v>
      </c>
      <c r="K1330" s="30">
        <v>0</v>
      </c>
      <c r="L1330" s="29">
        <v>0.86</v>
      </c>
      <c r="M1330" s="30">
        <v>0</v>
      </c>
      <c r="N1330" s="29">
        <v>0.86</v>
      </c>
      <c r="O1330" s="30">
        <v>0</v>
      </c>
      <c r="P1330" s="30">
        <v>0</v>
      </c>
      <c r="Q1330" s="30" t="s">
        <v>22</v>
      </c>
      <c r="R1330" s="30" t="s">
        <v>22</v>
      </c>
      <c r="S1330" s="30" t="s">
        <v>22</v>
      </c>
      <c r="T1330" s="30" t="s">
        <v>22</v>
      </c>
      <c r="U1330" s="30" t="s">
        <v>22</v>
      </c>
      <c r="V1330" s="30" t="s">
        <v>22</v>
      </c>
      <c r="W1330" s="30" t="s">
        <v>16</v>
      </c>
      <c r="X1330" s="54">
        <v>0.06</v>
      </c>
      <c r="Y1330" s="30" t="s">
        <v>23</v>
      </c>
      <c r="Z1330" s="30" t="s">
        <v>11951</v>
      </c>
      <c r="AA1330" s="30" t="s">
        <v>18409</v>
      </c>
      <c r="AB1330" s="30" t="s">
        <v>14464</v>
      </c>
      <c r="AC1330" s="30" t="s">
        <v>14461</v>
      </c>
      <c r="AD1330" s="29">
        <v>0.86</v>
      </c>
      <c r="AE1330" s="29">
        <v>0.17</v>
      </c>
      <c r="AF1330" s="29">
        <v>0</v>
      </c>
    </row>
    <row r="1331" spans="1:32" x14ac:dyDescent="0.25">
      <c r="A1331" t="s">
        <v>20865</v>
      </c>
      <c r="B1331" t="s">
        <v>20863</v>
      </c>
      <c r="C1331" t="s">
        <v>18</v>
      </c>
      <c r="D1331" t="s">
        <v>17182</v>
      </c>
      <c r="E1331" t="s">
        <v>17183</v>
      </c>
      <c r="F1331" t="s">
        <v>17184</v>
      </c>
      <c r="G1331" t="s">
        <v>18415</v>
      </c>
      <c r="H1331" s="36" t="str">
        <f>IFERROR(HYPERLINK(_xlfn.XLOOKUP(D1331,'[1]Smoothed Fund docs'!A:A,'[1]Smoothed Fund docs'!C:C),"FID"),IF(ISERROR(VLOOKUP(D1331,'[1]PRIIPS KID'!A:A,1,0)),HYPERLINK("https://digital.feprecisionplus.com/documents/quilter/en-gb/"&amp;F1331&amp;"/KI","KIID"),HYPERLINK("https://digital.feprecisionplus.com/documents/quilter/en-gb/"&amp;F1331&amp;"/PK","KID")))</f>
        <v>KIID</v>
      </c>
      <c r="I1331" s="29">
        <v>0.45</v>
      </c>
      <c r="J1331" s="29">
        <v>0.57999999999999996</v>
      </c>
      <c r="K1331" s="30">
        <v>0</v>
      </c>
      <c r="L1331" s="29">
        <v>0.57999999999999996</v>
      </c>
      <c r="M1331" s="30">
        <v>0</v>
      </c>
      <c r="N1331" s="29">
        <v>0.57999999999999996</v>
      </c>
      <c r="O1331" s="30">
        <v>0</v>
      </c>
      <c r="P1331" s="30">
        <v>0</v>
      </c>
      <c r="Q1331" s="30" t="s">
        <v>22</v>
      </c>
      <c r="R1331" s="30" t="s">
        <v>22</v>
      </c>
      <c r="S1331" s="30" t="s">
        <v>22</v>
      </c>
      <c r="T1331" s="30" t="s">
        <v>22</v>
      </c>
      <c r="U1331" s="30" t="s">
        <v>22</v>
      </c>
      <c r="V1331" s="30" t="s">
        <v>22</v>
      </c>
      <c r="W1331" s="30" t="s">
        <v>152</v>
      </c>
      <c r="X1331" s="54">
        <v>0.04</v>
      </c>
      <c r="Y1331" s="30" t="s">
        <v>23</v>
      </c>
      <c r="Z1331" s="30" t="s">
        <v>11951</v>
      </c>
      <c r="AA1331" s="30" t="s">
        <v>18409</v>
      </c>
      <c r="AB1331" s="30" t="s">
        <v>14471</v>
      </c>
      <c r="AC1331" s="30" t="s">
        <v>14405</v>
      </c>
      <c r="AD1331" s="29">
        <v>0.57999999999999996</v>
      </c>
      <c r="AE1331" s="29">
        <v>0.02</v>
      </c>
      <c r="AF1331" s="29">
        <v>0</v>
      </c>
    </row>
    <row r="1332" spans="1:32" x14ac:dyDescent="0.25">
      <c r="A1332" t="s">
        <v>20866</v>
      </c>
      <c r="B1332" t="s">
        <v>20863</v>
      </c>
      <c r="C1332" t="s">
        <v>28</v>
      </c>
      <c r="D1332" t="s">
        <v>15002</v>
      </c>
      <c r="E1332" t="s">
        <v>15599</v>
      </c>
      <c r="F1332" t="s">
        <v>15003</v>
      </c>
      <c r="G1332" t="s">
        <v>18415</v>
      </c>
      <c r="H1332" s="36" t="str">
        <f>IFERROR(HYPERLINK(_xlfn.XLOOKUP(D1332,'[1]Smoothed Fund docs'!A:A,'[1]Smoothed Fund docs'!C:C),"FID"),IF(ISERROR(VLOOKUP(D1332,'[1]PRIIPS KID'!A:A,1,0)),HYPERLINK("https://digital.feprecisionplus.com/documents/quilter/en-gb/"&amp;F1332&amp;"/KI","KIID"),HYPERLINK("https://digital.feprecisionplus.com/documents/quilter/en-gb/"&amp;F1332&amp;"/PK","KID")))</f>
        <v>KIID</v>
      </c>
      <c r="I1332" s="29">
        <v>0.45</v>
      </c>
      <c r="J1332" s="29">
        <v>0.57999999999999996</v>
      </c>
      <c r="K1332" s="30">
        <v>0</v>
      </c>
      <c r="L1332" s="29">
        <v>0.57999999999999996</v>
      </c>
      <c r="M1332" s="30">
        <v>0</v>
      </c>
      <c r="N1332" s="29">
        <v>0.57999999999999996</v>
      </c>
      <c r="O1332" s="30">
        <v>0</v>
      </c>
      <c r="P1332" s="30">
        <v>0</v>
      </c>
      <c r="Q1332" s="30" t="s">
        <v>22</v>
      </c>
      <c r="R1332" s="30" t="s">
        <v>22</v>
      </c>
      <c r="S1332" s="30" t="s">
        <v>22</v>
      </c>
      <c r="T1332" s="30" t="s">
        <v>22</v>
      </c>
      <c r="U1332" s="30" t="s">
        <v>22</v>
      </c>
      <c r="V1332" s="30" t="s">
        <v>22</v>
      </c>
      <c r="W1332" s="30" t="s">
        <v>152</v>
      </c>
      <c r="X1332" s="54">
        <v>0.02</v>
      </c>
      <c r="Y1332" s="30" t="s">
        <v>23</v>
      </c>
      <c r="Z1332" s="30" t="s">
        <v>11951</v>
      </c>
      <c r="AA1332" s="30" t="s">
        <v>18409</v>
      </c>
      <c r="AB1332" s="30" t="s">
        <v>14471</v>
      </c>
      <c r="AC1332" s="30" t="s">
        <v>14405</v>
      </c>
      <c r="AD1332" s="29">
        <v>0.57999999999999996</v>
      </c>
      <c r="AE1332" s="29">
        <v>0.02</v>
      </c>
      <c r="AF1332" s="29">
        <v>0</v>
      </c>
    </row>
    <row r="1333" spans="1:32" x14ac:dyDescent="0.25">
      <c r="A1333" t="s">
        <v>20867</v>
      </c>
      <c r="B1333" t="s">
        <v>20863</v>
      </c>
      <c r="C1333" t="s">
        <v>18</v>
      </c>
      <c r="D1333" t="s">
        <v>20868</v>
      </c>
      <c r="E1333" t="s">
        <v>20869</v>
      </c>
      <c r="F1333" t="s">
        <v>20870</v>
      </c>
      <c r="G1333" t="s">
        <v>18415</v>
      </c>
      <c r="H1333" s="36" t="str">
        <f>IFERROR(HYPERLINK(_xlfn.XLOOKUP(D1333,'[1]Smoothed Fund docs'!A:A,'[1]Smoothed Fund docs'!C:C),"FID"),IF(ISERROR(VLOOKUP(D1333,'[1]PRIIPS KID'!A:A,1,0)),HYPERLINK("https://digital.feprecisionplus.com/documents/quilter/en-gb/"&amp;F1333&amp;"/KI","KIID"),HYPERLINK("https://digital.feprecisionplus.com/documents/quilter/en-gb/"&amp;F1333&amp;"/PK","KID")))</f>
        <v>KIID</v>
      </c>
      <c r="I1333" s="29">
        <v>0.75</v>
      </c>
      <c r="J1333" s="29">
        <v>0.84</v>
      </c>
      <c r="K1333" s="30">
        <v>0</v>
      </c>
      <c r="L1333" s="29">
        <v>0.84</v>
      </c>
      <c r="M1333" s="30">
        <v>0</v>
      </c>
      <c r="N1333" s="29">
        <v>0.84</v>
      </c>
      <c r="O1333" s="30">
        <v>0</v>
      </c>
      <c r="P1333" s="30">
        <v>0</v>
      </c>
      <c r="Q1333" s="30" t="s">
        <v>22</v>
      </c>
      <c r="R1333" s="30" t="s">
        <v>22</v>
      </c>
      <c r="S1333" s="30" t="s">
        <v>22</v>
      </c>
      <c r="T1333" s="30" t="s">
        <v>22</v>
      </c>
      <c r="U1333" s="30" t="s">
        <v>22</v>
      </c>
      <c r="V1333" s="30" t="s">
        <v>22</v>
      </c>
      <c r="W1333" s="30" t="s">
        <v>16</v>
      </c>
      <c r="X1333" s="54">
        <v>0.06</v>
      </c>
      <c r="Y1333" s="30" t="s">
        <v>23</v>
      </c>
      <c r="Z1333" s="30" t="s">
        <v>11951</v>
      </c>
      <c r="AA1333" s="30" t="s">
        <v>18409</v>
      </c>
      <c r="AB1333" s="30" t="s">
        <v>14450</v>
      </c>
      <c r="AC1333" s="30" t="s">
        <v>14451</v>
      </c>
      <c r="AD1333" s="29">
        <v>0.84</v>
      </c>
      <c r="AE1333" s="29">
        <v>0.08</v>
      </c>
      <c r="AF1333" s="29">
        <v>0</v>
      </c>
    </row>
    <row r="1334" spans="1:32" x14ac:dyDescent="0.25">
      <c r="A1334" t="s">
        <v>2888</v>
      </c>
      <c r="B1334" t="s">
        <v>20863</v>
      </c>
      <c r="C1334" t="s">
        <v>28</v>
      </c>
      <c r="D1334" t="s">
        <v>2889</v>
      </c>
      <c r="E1334" t="s">
        <v>2890</v>
      </c>
      <c r="F1334" t="s">
        <v>2891</v>
      </c>
      <c r="G1334" t="s">
        <v>18415</v>
      </c>
      <c r="H1334" s="36" t="str">
        <f>IFERROR(HYPERLINK(_xlfn.XLOOKUP(D1334,'[1]Smoothed Fund docs'!A:A,'[1]Smoothed Fund docs'!C:C),"FID"),IF(ISERROR(VLOOKUP(D1334,'[1]PRIIPS KID'!A:A,1,0)),HYPERLINK("https://digital.feprecisionplus.com/documents/quilter/en-gb/"&amp;F1334&amp;"/KI","KIID"),HYPERLINK("https://digital.feprecisionplus.com/documents/quilter/en-gb/"&amp;F1334&amp;"/PK","KID")))</f>
        <v>KIID</v>
      </c>
      <c r="I1334" s="29">
        <v>0.75</v>
      </c>
      <c r="J1334" s="29">
        <v>0.84</v>
      </c>
      <c r="K1334" s="30">
        <v>0</v>
      </c>
      <c r="L1334" s="29">
        <v>0.84</v>
      </c>
      <c r="M1334" s="30">
        <v>0</v>
      </c>
      <c r="N1334" s="29">
        <v>0.84</v>
      </c>
      <c r="O1334" s="30">
        <v>0</v>
      </c>
      <c r="P1334" s="30">
        <v>0</v>
      </c>
      <c r="Q1334" s="30" t="s">
        <v>22</v>
      </c>
      <c r="R1334" s="30" t="s">
        <v>22</v>
      </c>
      <c r="S1334" s="30" t="s">
        <v>22</v>
      </c>
      <c r="T1334" s="30" t="s">
        <v>22</v>
      </c>
      <c r="U1334" s="30" t="s">
        <v>22</v>
      </c>
      <c r="V1334" s="30" t="s">
        <v>22</v>
      </c>
      <c r="W1334" s="30" t="s">
        <v>16</v>
      </c>
      <c r="X1334" s="54">
        <v>0.06</v>
      </c>
      <c r="Y1334" s="30" t="s">
        <v>23</v>
      </c>
      <c r="Z1334" s="30" t="s">
        <v>11951</v>
      </c>
      <c r="AA1334" s="30" t="s">
        <v>18409</v>
      </c>
      <c r="AB1334" s="30" t="s">
        <v>14450</v>
      </c>
      <c r="AC1334" s="30" t="s">
        <v>14451</v>
      </c>
      <c r="AD1334" s="29">
        <v>0.84</v>
      </c>
      <c r="AE1334" s="29">
        <v>0.08</v>
      </c>
      <c r="AF1334" s="29">
        <v>0</v>
      </c>
    </row>
    <row r="1335" spans="1:32" x14ac:dyDescent="0.25">
      <c r="A1335" t="s">
        <v>2892</v>
      </c>
      <c r="B1335" t="s">
        <v>20863</v>
      </c>
      <c r="C1335" t="s">
        <v>18</v>
      </c>
      <c r="D1335" t="s">
        <v>2893</v>
      </c>
      <c r="E1335" t="s">
        <v>2894</v>
      </c>
      <c r="F1335" t="s">
        <v>2895</v>
      </c>
      <c r="G1335" t="s">
        <v>18415</v>
      </c>
      <c r="H1335" s="36" t="str">
        <f>IFERROR(HYPERLINK(_xlfn.XLOOKUP(D1335,'[1]Smoothed Fund docs'!A:A,'[1]Smoothed Fund docs'!C:C),"FID"),IF(ISERROR(VLOOKUP(D1335,'[1]PRIIPS KID'!A:A,1,0)),HYPERLINK("https://digital.feprecisionplus.com/documents/quilter/en-gb/"&amp;F1335&amp;"/KI","KIID"),HYPERLINK("https://digital.feprecisionplus.com/documents/quilter/en-gb/"&amp;F1335&amp;"/PK","KID")))</f>
        <v>KIID</v>
      </c>
      <c r="I1335" s="29">
        <v>0.75</v>
      </c>
      <c r="J1335" s="29">
        <v>0.94</v>
      </c>
      <c r="K1335" s="30">
        <v>0</v>
      </c>
      <c r="L1335" s="29">
        <v>0.94</v>
      </c>
      <c r="M1335" s="30">
        <v>0</v>
      </c>
      <c r="N1335" s="29">
        <v>0.94</v>
      </c>
      <c r="O1335" s="30">
        <v>0</v>
      </c>
      <c r="P1335" s="30">
        <v>0</v>
      </c>
      <c r="Q1335" s="30" t="s">
        <v>22</v>
      </c>
      <c r="R1335" s="30" t="s">
        <v>22</v>
      </c>
      <c r="S1335" s="30" t="s">
        <v>22</v>
      </c>
      <c r="T1335" s="30" t="s">
        <v>22</v>
      </c>
      <c r="U1335" s="30" t="s">
        <v>22</v>
      </c>
      <c r="V1335" s="30" t="s">
        <v>22</v>
      </c>
      <c r="W1335" s="30" t="s">
        <v>16</v>
      </c>
      <c r="X1335" s="54">
        <v>7.0000000000000007E-2</v>
      </c>
      <c r="Y1335" s="30" t="s">
        <v>23</v>
      </c>
      <c r="Z1335" s="30" t="s">
        <v>11951</v>
      </c>
      <c r="AA1335" s="30" t="s">
        <v>18409</v>
      </c>
      <c r="AB1335" s="30" t="s">
        <v>14450</v>
      </c>
      <c r="AC1335" s="30" t="s">
        <v>14451</v>
      </c>
      <c r="AD1335" s="29">
        <v>0.94</v>
      </c>
      <c r="AE1335" s="29">
        <v>0.03</v>
      </c>
      <c r="AF1335" s="29">
        <v>0</v>
      </c>
    </row>
    <row r="1336" spans="1:32" x14ac:dyDescent="0.25">
      <c r="A1336" t="s">
        <v>2896</v>
      </c>
      <c r="B1336" t="s">
        <v>20863</v>
      </c>
      <c r="C1336" t="s">
        <v>28</v>
      </c>
      <c r="D1336" t="s">
        <v>2897</v>
      </c>
      <c r="E1336" t="s">
        <v>2898</v>
      </c>
      <c r="F1336" t="s">
        <v>2899</v>
      </c>
      <c r="G1336" t="s">
        <v>18415</v>
      </c>
      <c r="H1336" s="36" t="str">
        <f>IFERROR(HYPERLINK(_xlfn.XLOOKUP(D1336,'[1]Smoothed Fund docs'!A:A,'[1]Smoothed Fund docs'!C:C),"FID"),IF(ISERROR(VLOOKUP(D1336,'[1]PRIIPS KID'!A:A,1,0)),HYPERLINK("https://digital.feprecisionplus.com/documents/quilter/en-gb/"&amp;F1336&amp;"/KI","KIID"),HYPERLINK("https://digital.feprecisionplus.com/documents/quilter/en-gb/"&amp;F1336&amp;"/PK","KID")))</f>
        <v>KIID</v>
      </c>
      <c r="I1336" s="29">
        <v>0.75</v>
      </c>
      <c r="J1336" s="29">
        <v>0.85</v>
      </c>
      <c r="K1336" s="30">
        <v>0</v>
      </c>
      <c r="L1336" s="29">
        <v>0.85</v>
      </c>
      <c r="M1336" s="30">
        <v>0</v>
      </c>
      <c r="N1336" s="29">
        <v>0.85</v>
      </c>
      <c r="O1336" s="30">
        <v>0</v>
      </c>
      <c r="P1336" s="30">
        <v>0</v>
      </c>
      <c r="Q1336" s="30" t="s">
        <v>22</v>
      </c>
      <c r="R1336" s="30" t="s">
        <v>22</v>
      </c>
      <c r="S1336" s="30" t="s">
        <v>22</v>
      </c>
      <c r="T1336" s="30" t="s">
        <v>22</v>
      </c>
      <c r="U1336" s="30" t="s">
        <v>22</v>
      </c>
      <c r="V1336" s="30" t="s">
        <v>22</v>
      </c>
      <c r="W1336" s="30" t="s">
        <v>16</v>
      </c>
      <c r="X1336" s="54">
        <v>7.0000000000000007E-2</v>
      </c>
      <c r="Y1336" s="30" t="s">
        <v>23</v>
      </c>
      <c r="Z1336" s="30" t="s">
        <v>11951</v>
      </c>
      <c r="AA1336" s="30" t="s">
        <v>18409</v>
      </c>
      <c r="AB1336" s="30" t="s">
        <v>14487</v>
      </c>
      <c r="AC1336" s="30" t="s">
        <v>14451</v>
      </c>
      <c r="AD1336" s="29">
        <v>0.85</v>
      </c>
      <c r="AE1336" s="29">
        <v>7.0000000000000007E-2</v>
      </c>
      <c r="AF1336" s="29">
        <v>0</v>
      </c>
    </row>
    <row r="1337" spans="1:32" x14ac:dyDescent="0.25">
      <c r="A1337" t="s">
        <v>13207</v>
      </c>
      <c r="B1337" t="s">
        <v>20863</v>
      </c>
      <c r="C1337" t="s">
        <v>18</v>
      </c>
      <c r="D1337" t="s">
        <v>2900</v>
      </c>
      <c r="E1337" t="s">
        <v>2901</v>
      </c>
      <c r="F1337" t="s">
        <v>2902</v>
      </c>
      <c r="G1337" t="s">
        <v>18434</v>
      </c>
      <c r="H1337" s="36" t="str">
        <f>IFERROR(HYPERLINK(_xlfn.XLOOKUP(D1337,'[1]Smoothed Fund docs'!A:A,'[1]Smoothed Fund docs'!C:C),"FID"),IF(ISERROR(VLOOKUP(D1337,'[1]PRIIPS KID'!A:A,1,0)),HYPERLINK("https://digital.feprecisionplus.com/documents/quilter/en-gb/"&amp;F1337&amp;"/KI","KIID"),HYPERLINK("https://digital.feprecisionplus.com/documents/quilter/en-gb/"&amp;F1337&amp;"/PK","KID")))</f>
        <v>KIID</v>
      </c>
      <c r="I1337" s="29">
        <v>0.75</v>
      </c>
      <c r="J1337" s="29">
        <v>0.89</v>
      </c>
      <c r="K1337" s="30">
        <v>0</v>
      </c>
      <c r="L1337" s="29">
        <v>0.89</v>
      </c>
      <c r="M1337" s="30">
        <v>0</v>
      </c>
      <c r="N1337" s="29">
        <v>0.89</v>
      </c>
      <c r="O1337" s="30">
        <v>0</v>
      </c>
      <c r="P1337" s="30">
        <v>0</v>
      </c>
      <c r="Q1337" s="30" t="s">
        <v>22</v>
      </c>
      <c r="R1337" s="30" t="s">
        <v>22</v>
      </c>
      <c r="S1337" s="30" t="s">
        <v>22</v>
      </c>
      <c r="T1337" s="30" t="s">
        <v>22</v>
      </c>
      <c r="U1337" s="30" t="s">
        <v>22</v>
      </c>
      <c r="V1337" s="30" t="s">
        <v>22</v>
      </c>
      <c r="W1337" s="30" t="s">
        <v>16</v>
      </c>
      <c r="X1337" s="54">
        <v>7.0000000000000007E-2</v>
      </c>
      <c r="Y1337" s="30" t="s">
        <v>23</v>
      </c>
      <c r="Z1337" s="30" t="s">
        <v>11951</v>
      </c>
      <c r="AA1337" s="30" t="s">
        <v>18409</v>
      </c>
      <c r="AB1337" s="30" t="s">
        <v>14450</v>
      </c>
      <c r="AC1337" s="30" t="s">
        <v>14451</v>
      </c>
      <c r="AD1337" s="29">
        <v>0.89</v>
      </c>
      <c r="AE1337" s="29">
        <v>0.22</v>
      </c>
      <c r="AF1337" s="29">
        <v>0</v>
      </c>
    </row>
    <row r="1338" spans="1:32" x14ac:dyDescent="0.25">
      <c r="A1338" t="s">
        <v>2903</v>
      </c>
      <c r="B1338" t="s">
        <v>20863</v>
      </c>
      <c r="C1338" t="s">
        <v>18</v>
      </c>
      <c r="D1338" t="s">
        <v>2904</v>
      </c>
      <c r="E1338" t="s">
        <v>2905</v>
      </c>
      <c r="F1338" t="s">
        <v>2906</v>
      </c>
      <c r="G1338" t="s">
        <v>18415</v>
      </c>
      <c r="H1338" s="36" t="str">
        <f>IFERROR(HYPERLINK(_xlfn.XLOOKUP(D1338,'[1]Smoothed Fund docs'!A:A,'[1]Smoothed Fund docs'!C:C),"FID"),IF(ISERROR(VLOOKUP(D1338,'[1]PRIIPS KID'!A:A,1,0)),HYPERLINK("https://digital.feprecisionplus.com/documents/quilter/en-gb/"&amp;F1338&amp;"/KI","KIID"),HYPERLINK("https://digital.feprecisionplus.com/documents/quilter/en-gb/"&amp;F1338&amp;"/PK","KID")))</f>
        <v>KIID</v>
      </c>
      <c r="I1338" s="29">
        <v>0.75</v>
      </c>
      <c r="J1338" s="29">
        <v>0.86</v>
      </c>
      <c r="K1338" s="30">
        <v>0</v>
      </c>
      <c r="L1338" s="29">
        <v>0.86</v>
      </c>
      <c r="M1338" s="30">
        <v>0</v>
      </c>
      <c r="N1338" s="29">
        <v>0.86</v>
      </c>
      <c r="O1338" s="30">
        <v>0</v>
      </c>
      <c r="P1338" s="30">
        <v>0</v>
      </c>
      <c r="Q1338" s="30" t="s">
        <v>22</v>
      </c>
      <c r="R1338" s="30" t="s">
        <v>22</v>
      </c>
      <c r="S1338" s="30" t="s">
        <v>22</v>
      </c>
      <c r="T1338" s="30" t="s">
        <v>22</v>
      </c>
      <c r="U1338" s="30" t="s">
        <v>22</v>
      </c>
      <c r="V1338" s="30" t="s">
        <v>22</v>
      </c>
      <c r="W1338" s="30" t="s">
        <v>16</v>
      </c>
      <c r="X1338" s="54">
        <v>7.0000000000000007E-2</v>
      </c>
      <c r="Y1338" s="30" t="s">
        <v>23</v>
      </c>
      <c r="Z1338" s="30" t="s">
        <v>11951</v>
      </c>
      <c r="AA1338" s="30" t="s">
        <v>18409</v>
      </c>
      <c r="AB1338" s="30" t="s">
        <v>14450</v>
      </c>
      <c r="AC1338" s="30" t="s">
        <v>14451</v>
      </c>
      <c r="AD1338" s="29">
        <v>0.86</v>
      </c>
      <c r="AE1338" s="29">
        <v>0.22</v>
      </c>
      <c r="AF1338" s="29">
        <v>0</v>
      </c>
    </row>
    <row r="1339" spans="1:32" x14ac:dyDescent="0.25">
      <c r="A1339" t="s">
        <v>2907</v>
      </c>
      <c r="B1339" t="s">
        <v>20863</v>
      </c>
      <c r="C1339" t="s">
        <v>28</v>
      </c>
      <c r="D1339" t="s">
        <v>2908</v>
      </c>
      <c r="E1339" t="s">
        <v>2909</v>
      </c>
      <c r="F1339" t="s">
        <v>2910</v>
      </c>
      <c r="G1339" t="s">
        <v>18415</v>
      </c>
      <c r="H1339" s="36" t="str">
        <f>IFERROR(HYPERLINK(_xlfn.XLOOKUP(D1339,'[1]Smoothed Fund docs'!A:A,'[1]Smoothed Fund docs'!C:C),"FID"),IF(ISERROR(VLOOKUP(D1339,'[1]PRIIPS KID'!A:A,1,0)),HYPERLINK("https://digital.feprecisionplus.com/documents/quilter/en-gb/"&amp;F1339&amp;"/KI","KIID"),HYPERLINK("https://digital.feprecisionplus.com/documents/quilter/en-gb/"&amp;F1339&amp;"/PK","KID")))</f>
        <v>KIID</v>
      </c>
      <c r="I1339" s="29">
        <v>0.75</v>
      </c>
      <c r="J1339" s="29">
        <v>0.86</v>
      </c>
      <c r="K1339" s="30">
        <v>0</v>
      </c>
      <c r="L1339" s="29">
        <v>0.86</v>
      </c>
      <c r="M1339" s="30">
        <v>0</v>
      </c>
      <c r="N1339" s="29">
        <v>0.86</v>
      </c>
      <c r="O1339" s="30">
        <v>0</v>
      </c>
      <c r="P1339" s="30">
        <v>0</v>
      </c>
      <c r="Q1339" s="30" t="s">
        <v>22</v>
      </c>
      <c r="R1339" s="30" t="s">
        <v>22</v>
      </c>
      <c r="S1339" s="30" t="s">
        <v>22</v>
      </c>
      <c r="T1339" s="30" t="s">
        <v>22</v>
      </c>
      <c r="U1339" s="30" t="s">
        <v>22</v>
      </c>
      <c r="V1339" s="30" t="s">
        <v>22</v>
      </c>
      <c r="W1339" s="30" t="s">
        <v>16</v>
      </c>
      <c r="X1339" s="54">
        <v>7.0000000000000007E-2</v>
      </c>
      <c r="Y1339" s="30" t="s">
        <v>23</v>
      </c>
      <c r="Z1339" s="30" t="s">
        <v>11951</v>
      </c>
      <c r="AA1339" s="30" t="s">
        <v>18409</v>
      </c>
      <c r="AB1339" s="30" t="s">
        <v>14450</v>
      </c>
      <c r="AC1339" s="30" t="s">
        <v>14451</v>
      </c>
      <c r="AD1339" s="29">
        <v>0.86</v>
      </c>
      <c r="AE1339" s="29">
        <v>0.22</v>
      </c>
      <c r="AF1339" s="29">
        <v>0</v>
      </c>
    </row>
    <row r="1340" spans="1:32" x14ac:dyDescent="0.25">
      <c r="A1340" t="s">
        <v>20871</v>
      </c>
      <c r="B1340" t="s">
        <v>20863</v>
      </c>
      <c r="C1340" t="s">
        <v>18</v>
      </c>
      <c r="D1340" t="s">
        <v>20872</v>
      </c>
      <c r="E1340" t="s">
        <v>20873</v>
      </c>
      <c r="F1340" t="s">
        <v>20874</v>
      </c>
      <c r="G1340" t="s">
        <v>18415</v>
      </c>
      <c r="H1340" s="36" t="str">
        <f>IFERROR(HYPERLINK(_xlfn.XLOOKUP(D1340,'[1]Smoothed Fund docs'!A:A,'[1]Smoothed Fund docs'!C:C),"FID"),IF(ISERROR(VLOOKUP(D1340,'[1]PRIIPS KID'!A:A,1,0)),HYPERLINK("https://digital.feprecisionplus.com/documents/quilter/en-gb/"&amp;F1340&amp;"/KI","KIID"),HYPERLINK("https://digital.feprecisionplus.com/documents/quilter/en-gb/"&amp;F1340&amp;"/PK","KID")))</f>
        <v>KIID</v>
      </c>
      <c r="I1340" s="29">
        <v>0.75</v>
      </c>
      <c r="J1340" s="29">
        <v>0.88</v>
      </c>
      <c r="K1340" s="30">
        <v>0</v>
      </c>
      <c r="L1340" s="29">
        <v>0.88</v>
      </c>
      <c r="M1340" s="30">
        <v>0</v>
      </c>
      <c r="N1340" s="29">
        <v>0.88</v>
      </c>
      <c r="O1340" s="30">
        <v>0</v>
      </c>
      <c r="P1340" s="30">
        <v>0</v>
      </c>
      <c r="Q1340" s="30" t="s">
        <v>22</v>
      </c>
      <c r="R1340" s="30" t="s">
        <v>22</v>
      </c>
      <c r="S1340" s="30" t="s">
        <v>22</v>
      </c>
      <c r="T1340" s="30" t="s">
        <v>22</v>
      </c>
      <c r="U1340" s="30" t="s">
        <v>22</v>
      </c>
      <c r="V1340" s="30" t="s">
        <v>22</v>
      </c>
      <c r="W1340" s="30" t="s">
        <v>16</v>
      </c>
      <c r="X1340" s="54">
        <v>0.06</v>
      </c>
      <c r="Y1340" s="30" t="s">
        <v>23</v>
      </c>
      <c r="Z1340" s="30" t="s">
        <v>11951</v>
      </c>
      <c r="AA1340" s="30" t="s">
        <v>18409</v>
      </c>
      <c r="AB1340" s="30" t="s">
        <v>14450</v>
      </c>
      <c r="AC1340" s="30" t="s">
        <v>14451</v>
      </c>
      <c r="AD1340" s="29">
        <v>0.88</v>
      </c>
      <c r="AE1340" s="29">
        <v>0.08</v>
      </c>
      <c r="AF1340" s="29">
        <v>0</v>
      </c>
    </row>
    <row r="1341" spans="1:32" x14ac:dyDescent="0.25">
      <c r="A1341" t="s">
        <v>15313</v>
      </c>
      <c r="B1341" t="s">
        <v>23885</v>
      </c>
      <c r="C1341" t="s">
        <v>18</v>
      </c>
      <c r="D1341" t="s">
        <v>15314</v>
      </c>
      <c r="E1341" t="s">
        <v>15315</v>
      </c>
      <c r="F1341" t="s">
        <v>15316</v>
      </c>
      <c r="G1341" t="s">
        <v>18579</v>
      </c>
      <c r="H1341" s="36" t="str">
        <f>IFERROR(HYPERLINK(_xlfn.XLOOKUP(D1341,'[1]Smoothed Fund docs'!A:A,'[1]Smoothed Fund docs'!C:C),"FID"),IF(ISERROR(VLOOKUP(D1341,'[1]PRIIPS KID'!A:A,1,0)),HYPERLINK("https://digital.feprecisionplus.com/documents/quilter/en-gb/"&amp;F1341&amp;"/KI","KIID"),HYPERLINK("https://digital.feprecisionplus.com/documents/quilter/en-gb/"&amp;F1341&amp;"/PK","KID")))</f>
        <v>KIID</v>
      </c>
      <c r="I1341" s="29">
        <v>0.75</v>
      </c>
      <c r="J1341" s="29">
        <v>0.94</v>
      </c>
      <c r="K1341" s="30">
        <v>0</v>
      </c>
      <c r="L1341" s="29">
        <v>0.94</v>
      </c>
      <c r="M1341" s="30">
        <v>0</v>
      </c>
      <c r="N1341" s="29">
        <v>0.94</v>
      </c>
      <c r="O1341" s="30">
        <v>0</v>
      </c>
      <c r="P1341" s="30">
        <v>0</v>
      </c>
      <c r="Q1341" s="30" t="s">
        <v>22</v>
      </c>
      <c r="R1341" s="30" t="s">
        <v>22</v>
      </c>
      <c r="S1341" s="30" t="s">
        <v>22</v>
      </c>
      <c r="T1341" s="30" t="s">
        <v>22</v>
      </c>
      <c r="U1341" s="30" t="s">
        <v>22</v>
      </c>
      <c r="V1341" s="30" t="s">
        <v>22</v>
      </c>
      <c r="W1341" s="30" t="s">
        <v>152</v>
      </c>
      <c r="X1341" s="54">
        <v>0.06</v>
      </c>
      <c r="Y1341" s="30" t="s">
        <v>23</v>
      </c>
      <c r="Z1341" s="30" t="s">
        <v>11951</v>
      </c>
      <c r="AA1341" s="30" t="s">
        <v>18409</v>
      </c>
      <c r="AB1341" s="30" t="s">
        <v>11943</v>
      </c>
      <c r="AC1341" s="30" t="s">
        <v>14405</v>
      </c>
      <c r="AD1341" s="29">
        <v>0.99</v>
      </c>
      <c r="AE1341" s="29">
        <v>0.05</v>
      </c>
      <c r="AF1341" s="29">
        <v>0</v>
      </c>
    </row>
    <row r="1342" spans="1:32" x14ac:dyDescent="0.25">
      <c r="A1342" t="s">
        <v>15317</v>
      </c>
      <c r="B1342" t="s">
        <v>23885</v>
      </c>
      <c r="C1342" t="s">
        <v>28</v>
      </c>
      <c r="D1342" t="s">
        <v>15318</v>
      </c>
      <c r="E1342" t="s">
        <v>15319</v>
      </c>
      <c r="F1342" t="s">
        <v>15320</v>
      </c>
      <c r="G1342" t="s">
        <v>18579</v>
      </c>
      <c r="H1342" s="36" t="str">
        <f>IFERROR(HYPERLINK(_xlfn.XLOOKUP(D1342,'[1]Smoothed Fund docs'!A:A,'[1]Smoothed Fund docs'!C:C),"FID"),IF(ISERROR(VLOOKUP(D1342,'[1]PRIIPS KID'!A:A,1,0)),HYPERLINK("https://digital.feprecisionplus.com/documents/quilter/en-gb/"&amp;F1342&amp;"/KI","KIID"),HYPERLINK("https://digital.feprecisionplus.com/documents/quilter/en-gb/"&amp;F1342&amp;"/PK","KID")))</f>
        <v>KIID</v>
      </c>
      <c r="I1342" s="29">
        <v>0.75</v>
      </c>
      <c r="J1342" s="29">
        <v>0.94</v>
      </c>
      <c r="K1342" s="30">
        <v>0</v>
      </c>
      <c r="L1342" s="29">
        <v>0.94</v>
      </c>
      <c r="M1342" s="30">
        <v>0</v>
      </c>
      <c r="N1342" s="29">
        <v>0.94</v>
      </c>
      <c r="O1342" s="30">
        <v>0</v>
      </c>
      <c r="P1342" s="30">
        <v>0</v>
      </c>
      <c r="Q1342" s="30" t="s">
        <v>22</v>
      </c>
      <c r="R1342" s="30" t="s">
        <v>22</v>
      </c>
      <c r="S1342" s="30" t="s">
        <v>22</v>
      </c>
      <c r="T1342" s="30" t="s">
        <v>22</v>
      </c>
      <c r="U1342" s="30" t="s">
        <v>22</v>
      </c>
      <c r="V1342" s="30" t="s">
        <v>22</v>
      </c>
      <c r="W1342" s="30" t="s">
        <v>152</v>
      </c>
      <c r="X1342" s="54">
        <v>7.0000000000000007E-2</v>
      </c>
      <c r="Y1342" s="30" t="s">
        <v>23</v>
      </c>
      <c r="Z1342" s="30" t="s">
        <v>11951</v>
      </c>
      <c r="AA1342" s="30" t="s">
        <v>18409</v>
      </c>
      <c r="AB1342" s="30" t="s">
        <v>11943</v>
      </c>
      <c r="AC1342" s="30" t="s">
        <v>14405</v>
      </c>
      <c r="AD1342" s="29">
        <v>0.99</v>
      </c>
      <c r="AE1342" s="29">
        <v>0.11</v>
      </c>
      <c r="AF1342" s="29">
        <v>0</v>
      </c>
    </row>
    <row r="1343" spans="1:32" x14ac:dyDescent="0.25">
      <c r="A1343" t="s">
        <v>20875</v>
      </c>
      <c r="B1343" t="s">
        <v>20305</v>
      </c>
      <c r="C1343" t="s">
        <v>18</v>
      </c>
      <c r="D1343" t="s">
        <v>20876</v>
      </c>
      <c r="E1343" t="s">
        <v>20877</v>
      </c>
      <c r="F1343" t="s">
        <v>20878</v>
      </c>
      <c r="G1343" t="s">
        <v>18415</v>
      </c>
      <c r="H1343" s="36" t="str">
        <f>IFERROR(HYPERLINK(_xlfn.XLOOKUP(D1343,'[1]Smoothed Fund docs'!A:A,'[1]Smoothed Fund docs'!C:C),"FID"),IF(ISERROR(VLOOKUP(D1343,'[1]PRIIPS KID'!A:A,1,0)),HYPERLINK("https://digital.feprecisionplus.com/documents/quilter/en-gb/"&amp;F1343&amp;"/KI","KIID"),HYPERLINK("https://digital.feprecisionplus.com/documents/quilter/en-gb/"&amp;F1343&amp;"/PK","KID")))</f>
        <v>KIID</v>
      </c>
      <c r="I1343" s="29">
        <v>0.35</v>
      </c>
      <c r="J1343" s="29">
        <v>0.91</v>
      </c>
      <c r="K1343" s="30">
        <v>0</v>
      </c>
      <c r="L1343" s="29">
        <v>0.91</v>
      </c>
      <c r="M1343" s="30">
        <v>0</v>
      </c>
      <c r="N1343" s="29">
        <v>0.91</v>
      </c>
      <c r="O1343" s="30">
        <v>0</v>
      </c>
      <c r="P1343" s="30">
        <v>0</v>
      </c>
      <c r="Q1343" s="30" t="s">
        <v>22</v>
      </c>
      <c r="R1343" s="30" t="s">
        <v>22</v>
      </c>
      <c r="S1343" s="30" t="s">
        <v>22</v>
      </c>
      <c r="T1343" s="30" t="s">
        <v>22</v>
      </c>
      <c r="U1343" s="30" t="s">
        <v>22</v>
      </c>
      <c r="V1343" s="30" t="s">
        <v>22</v>
      </c>
      <c r="W1343" s="30" t="s">
        <v>50</v>
      </c>
      <c r="X1343" s="54">
        <v>0.02</v>
      </c>
      <c r="Y1343" s="30" t="s">
        <v>23</v>
      </c>
      <c r="Z1343" s="30" t="s">
        <v>11942</v>
      </c>
      <c r="AA1343" s="30" t="s">
        <v>18409</v>
      </c>
      <c r="AB1343" s="30" t="s">
        <v>14484</v>
      </c>
      <c r="AC1343" s="30" t="s">
        <v>14407</v>
      </c>
      <c r="AD1343" s="29">
        <v>0.86</v>
      </c>
      <c r="AE1343" s="29">
        <v>0.1</v>
      </c>
      <c r="AF1343" s="29">
        <v>0</v>
      </c>
    </row>
    <row r="1344" spans="1:32" x14ac:dyDescent="0.25">
      <c r="A1344" t="s">
        <v>18580</v>
      </c>
      <c r="B1344" t="s">
        <v>20305</v>
      </c>
      <c r="C1344" t="s">
        <v>18</v>
      </c>
      <c r="D1344" t="s">
        <v>8069</v>
      </c>
      <c r="E1344" t="s">
        <v>8070</v>
      </c>
      <c r="F1344" t="s">
        <v>8071</v>
      </c>
      <c r="G1344" t="s">
        <v>18415</v>
      </c>
      <c r="H1344" s="36" t="str">
        <f>IFERROR(HYPERLINK(_xlfn.XLOOKUP(D1344,'[1]Smoothed Fund docs'!A:A,'[1]Smoothed Fund docs'!C:C),"FID"),IF(ISERROR(VLOOKUP(D1344,'[1]PRIIPS KID'!A:A,1,0)),HYPERLINK("https://digital.feprecisionplus.com/documents/quilter/en-gb/"&amp;F1344&amp;"/KI","KIID"),HYPERLINK("https://digital.feprecisionplus.com/documents/quilter/en-gb/"&amp;F1344&amp;"/PK","KID")))</f>
        <v>KIID</v>
      </c>
      <c r="I1344" s="29">
        <v>0.35</v>
      </c>
      <c r="J1344" s="29">
        <v>0.96</v>
      </c>
      <c r="K1344" s="30">
        <v>0</v>
      </c>
      <c r="L1344" s="29">
        <v>0.96</v>
      </c>
      <c r="M1344" s="30">
        <v>0</v>
      </c>
      <c r="N1344" s="29">
        <v>0.96</v>
      </c>
      <c r="O1344" s="30">
        <v>0</v>
      </c>
      <c r="P1344" s="30">
        <v>0</v>
      </c>
      <c r="Q1344" s="30" t="s">
        <v>22</v>
      </c>
      <c r="R1344" s="30" t="s">
        <v>22</v>
      </c>
      <c r="S1344" s="30" t="s">
        <v>22</v>
      </c>
      <c r="T1344" s="30" t="s">
        <v>22</v>
      </c>
      <c r="U1344" s="30" t="s">
        <v>22</v>
      </c>
      <c r="V1344" s="30" t="s">
        <v>22</v>
      </c>
      <c r="W1344" s="30" t="s">
        <v>50</v>
      </c>
      <c r="X1344" s="54">
        <v>0.04</v>
      </c>
      <c r="Y1344" s="30" t="s">
        <v>23</v>
      </c>
      <c r="Z1344" s="30" t="s">
        <v>11942</v>
      </c>
      <c r="AA1344" s="30" t="s">
        <v>18409</v>
      </c>
      <c r="AB1344" s="30" t="s">
        <v>14484</v>
      </c>
      <c r="AC1344" s="30" t="s">
        <v>14407</v>
      </c>
      <c r="AD1344" s="29">
        <v>0.88</v>
      </c>
      <c r="AE1344" s="29">
        <v>0.1</v>
      </c>
      <c r="AF1344" s="29">
        <v>0</v>
      </c>
    </row>
    <row r="1345" spans="1:32" x14ac:dyDescent="0.25">
      <c r="A1345" t="s">
        <v>20879</v>
      </c>
      <c r="B1345" t="s">
        <v>20305</v>
      </c>
      <c r="C1345" t="s">
        <v>18</v>
      </c>
      <c r="D1345" t="s">
        <v>20880</v>
      </c>
      <c r="E1345" t="s">
        <v>20881</v>
      </c>
      <c r="F1345" t="s">
        <v>20882</v>
      </c>
      <c r="G1345" t="s">
        <v>18415</v>
      </c>
      <c r="H1345" s="36" t="str">
        <f>IFERROR(HYPERLINK(_xlfn.XLOOKUP(D1345,'[1]Smoothed Fund docs'!A:A,'[1]Smoothed Fund docs'!C:C),"FID"),IF(ISERROR(VLOOKUP(D1345,'[1]PRIIPS KID'!A:A,1,0)),HYPERLINK("https://digital.feprecisionplus.com/documents/quilter/en-gb/"&amp;F1345&amp;"/KI","KIID"),HYPERLINK("https://digital.feprecisionplus.com/documents/quilter/en-gb/"&amp;F1345&amp;"/PK","KID")))</f>
        <v>KIID</v>
      </c>
      <c r="I1345" s="29">
        <v>0.35</v>
      </c>
      <c r="J1345" s="29">
        <v>0.97</v>
      </c>
      <c r="K1345" s="30">
        <v>0</v>
      </c>
      <c r="L1345" s="29">
        <v>0.97</v>
      </c>
      <c r="M1345" s="30">
        <v>0</v>
      </c>
      <c r="N1345" s="29">
        <v>0.97</v>
      </c>
      <c r="O1345" s="30">
        <v>0</v>
      </c>
      <c r="P1345" s="30">
        <v>0</v>
      </c>
      <c r="Q1345" s="30" t="s">
        <v>22</v>
      </c>
      <c r="R1345" s="30" t="s">
        <v>22</v>
      </c>
      <c r="S1345" s="30" t="s">
        <v>22</v>
      </c>
      <c r="T1345" s="30" t="s">
        <v>22</v>
      </c>
      <c r="U1345" s="30" t="s">
        <v>22</v>
      </c>
      <c r="V1345" s="30" t="s">
        <v>22</v>
      </c>
      <c r="W1345" s="30" t="s">
        <v>37</v>
      </c>
      <c r="X1345" s="54">
        <v>0.04</v>
      </c>
      <c r="Y1345" s="30" t="s">
        <v>23</v>
      </c>
      <c r="Z1345" s="30" t="s">
        <v>11942</v>
      </c>
      <c r="AA1345" s="30" t="s">
        <v>18409</v>
      </c>
      <c r="AB1345" s="30" t="s">
        <v>14484</v>
      </c>
      <c r="AC1345" s="30" t="s">
        <v>14407</v>
      </c>
      <c r="AD1345" s="29">
        <v>0.87</v>
      </c>
      <c r="AE1345" s="29">
        <v>0.1</v>
      </c>
      <c r="AF1345" s="29">
        <v>0</v>
      </c>
    </row>
    <row r="1346" spans="1:32" x14ac:dyDescent="0.25">
      <c r="A1346" t="s">
        <v>19520</v>
      </c>
      <c r="B1346" t="s">
        <v>20305</v>
      </c>
      <c r="C1346" t="s">
        <v>18</v>
      </c>
      <c r="D1346" t="s">
        <v>19521</v>
      </c>
      <c r="E1346" t="s">
        <v>19522</v>
      </c>
      <c r="F1346" t="s">
        <v>19523</v>
      </c>
      <c r="G1346" t="s">
        <v>18415</v>
      </c>
      <c r="H1346" s="36" t="str">
        <f>IFERROR(HYPERLINK(_xlfn.XLOOKUP(D1346,'[1]Smoothed Fund docs'!A:A,'[1]Smoothed Fund docs'!C:C),"FID"),IF(ISERROR(VLOOKUP(D1346,'[1]PRIIPS KID'!A:A,1,0)),HYPERLINK("https://digital.feprecisionplus.com/documents/quilter/en-gb/"&amp;F1346&amp;"/KI","KIID"),HYPERLINK("https://digital.feprecisionplus.com/documents/quilter/en-gb/"&amp;F1346&amp;"/PK","KID")))</f>
        <v>KIID</v>
      </c>
      <c r="I1346" s="29">
        <v>0.35</v>
      </c>
      <c r="J1346" s="29">
        <v>1.26</v>
      </c>
      <c r="K1346" s="30">
        <v>0</v>
      </c>
      <c r="L1346" s="29">
        <v>1.26</v>
      </c>
      <c r="M1346" s="30">
        <v>0</v>
      </c>
      <c r="N1346" s="29">
        <v>1.26</v>
      </c>
      <c r="O1346" s="30">
        <v>0</v>
      </c>
      <c r="P1346" s="30">
        <v>0</v>
      </c>
      <c r="Q1346" s="30" t="s">
        <v>22</v>
      </c>
      <c r="R1346" s="30" t="s">
        <v>22</v>
      </c>
      <c r="S1346" s="30" t="s">
        <v>22</v>
      </c>
      <c r="T1346" s="30" t="s">
        <v>22</v>
      </c>
      <c r="U1346" s="30" t="s">
        <v>22</v>
      </c>
      <c r="V1346" s="30" t="s">
        <v>22</v>
      </c>
      <c r="W1346" s="30" t="s">
        <v>16</v>
      </c>
      <c r="X1346" s="54">
        <v>0.04</v>
      </c>
      <c r="Y1346" s="30" t="s">
        <v>23</v>
      </c>
      <c r="Z1346" s="30" t="s">
        <v>11942</v>
      </c>
      <c r="AA1346" s="30" t="s">
        <v>18409</v>
      </c>
      <c r="AB1346" s="30" t="s">
        <v>14484</v>
      </c>
      <c r="AC1346" s="30" t="s">
        <v>14449</v>
      </c>
      <c r="AD1346" s="29">
        <v>0.7</v>
      </c>
      <c r="AE1346" s="29">
        <v>0.1</v>
      </c>
      <c r="AF1346" s="29">
        <v>0</v>
      </c>
    </row>
    <row r="1347" spans="1:32" x14ac:dyDescent="0.25">
      <c r="A1347" t="s">
        <v>19524</v>
      </c>
      <c r="B1347" t="s">
        <v>20305</v>
      </c>
      <c r="C1347" t="s">
        <v>18</v>
      </c>
      <c r="D1347" t="s">
        <v>19525</v>
      </c>
      <c r="E1347" t="s">
        <v>19526</v>
      </c>
      <c r="F1347" t="s">
        <v>19527</v>
      </c>
      <c r="G1347" t="s">
        <v>18415</v>
      </c>
      <c r="H1347" s="36" t="str">
        <f>IFERROR(HYPERLINK(_xlfn.XLOOKUP(D1347,'[1]Smoothed Fund docs'!A:A,'[1]Smoothed Fund docs'!C:C),"FID"),IF(ISERROR(VLOOKUP(D1347,'[1]PRIIPS KID'!A:A,1,0)),HYPERLINK("https://digital.feprecisionplus.com/documents/quilter/en-gb/"&amp;F1347&amp;"/KI","KIID"),HYPERLINK("https://digital.feprecisionplus.com/documents/quilter/en-gb/"&amp;F1347&amp;"/PK","KID")))</f>
        <v>KIID</v>
      </c>
      <c r="I1347" s="29">
        <v>0.35</v>
      </c>
      <c r="J1347" s="29">
        <v>1.59</v>
      </c>
      <c r="K1347" s="30">
        <v>0</v>
      </c>
      <c r="L1347" s="29">
        <v>1.59</v>
      </c>
      <c r="M1347" s="30">
        <v>0</v>
      </c>
      <c r="N1347" s="29">
        <v>1.59</v>
      </c>
      <c r="O1347" s="30">
        <v>0</v>
      </c>
      <c r="P1347" s="30">
        <v>0</v>
      </c>
      <c r="Q1347" s="30" t="s">
        <v>22</v>
      </c>
      <c r="R1347" s="30" t="s">
        <v>22</v>
      </c>
      <c r="S1347" s="30" t="s">
        <v>22</v>
      </c>
      <c r="T1347" s="30" t="s">
        <v>22</v>
      </c>
      <c r="U1347" s="30" t="s">
        <v>22</v>
      </c>
      <c r="V1347" s="30" t="s">
        <v>22</v>
      </c>
      <c r="W1347" s="30" t="s">
        <v>16</v>
      </c>
      <c r="X1347" s="54">
        <v>0.04</v>
      </c>
      <c r="Y1347" s="30" t="s">
        <v>23</v>
      </c>
      <c r="Z1347" s="30" t="s">
        <v>11942</v>
      </c>
      <c r="AA1347" s="30" t="s">
        <v>18409</v>
      </c>
      <c r="AB1347" s="30" t="s">
        <v>14484</v>
      </c>
      <c r="AC1347" s="30" t="s">
        <v>14449</v>
      </c>
      <c r="AD1347" s="29">
        <v>0.66</v>
      </c>
      <c r="AE1347" s="29">
        <v>0.1</v>
      </c>
      <c r="AF1347" s="29">
        <v>0</v>
      </c>
    </row>
    <row r="1348" spans="1:32" x14ac:dyDescent="0.25">
      <c r="A1348" t="s">
        <v>20883</v>
      </c>
      <c r="B1348" t="s">
        <v>20884</v>
      </c>
      <c r="C1348" t="s">
        <v>18</v>
      </c>
      <c r="D1348" t="s">
        <v>20885</v>
      </c>
      <c r="E1348" t="s">
        <v>20886</v>
      </c>
      <c r="F1348" t="s">
        <v>20887</v>
      </c>
      <c r="G1348" t="s">
        <v>18412</v>
      </c>
      <c r="H1348" s="36" t="str">
        <f>IFERROR(HYPERLINK(_xlfn.XLOOKUP(D1348,'[1]Smoothed Fund docs'!A:A,'[1]Smoothed Fund docs'!C:C),"FID"),IF(ISERROR(VLOOKUP(D1348,'[1]PRIIPS KID'!A:A,1,0)),HYPERLINK("https://digital.feprecisionplus.com/documents/quilter/en-gb/"&amp;F1348&amp;"/KI","KIID"),HYPERLINK("https://digital.feprecisionplus.com/documents/quilter/en-gb/"&amp;F1348&amp;"/PK","KID")))</f>
        <v>KIID</v>
      </c>
      <c r="I1348" s="29">
        <v>0.8</v>
      </c>
      <c r="J1348" s="29">
        <v>1.1399999999999999</v>
      </c>
      <c r="K1348" s="30">
        <v>0</v>
      </c>
      <c r="L1348" s="29">
        <v>1.1399999999999999</v>
      </c>
      <c r="M1348" s="30">
        <v>0</v>
      </c>
      <c r="N1348" s="29">
        <v>1.1399999999999999</v>
      </c>
      <c r="O1348" s="30">
        <v>0</v>
      </c>
      <c r="P1348" s="30">
        <v>0</v>
      </c>
      <c r="Q1348" s="30" t="s">
        <v>22</v>
      </c>
      <c r="R1348" s="30" t="s">
        <v>22</v>
      </c>
      <c r="S1348" s="30" t="s">
        <v>22</v>
      </c>
      <c r="T1348" s="30" t="s">
        <v>22</v>
      </c>
      <c r="U1348" s="30" t="s">
        <v>22</v>
      </c>
      <c r="V1348" s="30" t="s">
        <v>22</v>
      </c>
      <c r="W1348" s="30" t="s">
        <v>37</v>
      </c>
      <c r="X1348" s="54">
        <v>0.04</v>
      </c>
      <c r="Y1348" s="30" t="s">
        <v>23</v>
      </c>
      <c r="Z1348" s="30" t="s">
        <v>11951</v>
      </c>
      <c r="AA1348" s="30" t="s">
        <v>18409</v>
      </c>
      <c r="AB1348" s="30" t="s">
        <v>11943</v>
      </c>
      <c r="AC1348" s="30" t="s">
        <v>14407</v>
      </c>
      <c r="AD1348" s="29">
        <v>1.17</v>
      </c>
      <c r="AE1348" s="29">
        <v>0.13</v>
      </c>
      <c r="AF1348" s="29">
        <v>0</v>
      </c>
    </row>
    <row r="1349" spans="1:32" x14ac:dyDescent="0.25">
      <c r="A1349" t="s">
        <v>23998</v>
      </c>
      <c r="B1349" t="s">
        <v>20884</v>
      </c>
      <c r="C1349" t="s">
        <v>18</v>
      </c>
      <c r="D1349" t="s">
        <v>23999</v>
      </c>
      <c r="E1349" t="s">
        <v>24000</v>
      </c>
      <c r="F1349" t="s">
        <v>24001</v>
      </c>
      <c r="G1349" t="s">
        <v>18411</v>
      </c>
      <c r="H1349" s="36" t="str">
        <f>IFERROR(HYPERLINK(_xlfn.XLOOKUP(D1349,'[1]Smoothed Fund docs'!A:A,'[1]Smoothed Fund docs'!C:C),"FID"),IF(ISERROR(VLOOKUP(D1349,'[1]PRIIPS KID'!A:A,1,0)),HYPERLINK("https://digital.feprecisionplus.com/documents/quilter/en-gb/"&amp;F1349&amp;"/KI","KIID"),HYPERLINK("https://digital.feprecisionplus.com/documents/quilter/en-gb/"&amp;F1349&amp;"/PK","KID")))</f>
        <v>KIID</v>
      </c>
      <c r="I1349" s="29">
        <v>1.5</v>
      </c>
      <c r="J1349" s="29">
        <v>1.84</v>
      </c>
      <c r="K1349" s="30">
        <v>0</v>
      </c>
      <c r="L1349" s="29">
        <v>1.84</v>
      </c>
      <c r="M1349" s="30">
        <v>0</v>
      </c>
      <c r="N1349" s="29">
        <v>1.84</v>
      </c>
      <c r="O1349" s="30">
        <v>0</v>
      </c>
      <c r="P1349" s="30">
        <v>0</v>
      </c>
      <c r="Q1349" s="30" t="s">
        <v>22</v>
      </c>
      <c r="R1349" s="30" t="s">
        <v>22</v>
      </c>
      <c r="S1349" s="30" t="s">
        <v>22</v>
      </c>
      <c r="T1349" s="30" t="s">
        <v>22</v>
      </c>
      <c r="U1349" s="30" t="s">
        <v>22</v>
      </c>
      <c r="V1349" s="30" t="s">
        <v>22</v>
      </c>
      <c r="W1349" s="30" t="s">
        <v>37</v>
      </c>
      <c r="X1349" s="54">
        <v>0.06</v>
      </c>
      <c r="Y1349" s="30" t="s">
        <v>22</v>
      </c>
      <c r="Z1349" s="30" t="s">
        <v>11951</v>
      </c>
      <c r="AA1349" s="30" t="s">
        <v>18409</v>
      </c>
      <c r="AB1349" s="30" t="s">
        <v>11943</v>
      </c>
      <c r="AC1349" s="30" t="s">
        <v>14407</v>
      </c>
      <c r="AD1349" s="29">
        <v>1.89</v>
      </c>
      <c r="AE1349" s="29">
        <v>0.13</v>
      </c>
      <c r="AF1349" s="29">
        <v>0</v>
      </c>
    </row>
    <row r="1350" spans="1:32" x14ac:dyDescent="0.25">
      <c r="A1350" t="s">
        <v>17973</v>
      </c>
      <c r="B1350" t="s">
        <v>24002</v>
      </c>
      <c r="C1350" t="s">
        <v>18</v>
      </c>
      <c r="D1350" t="s">
        <v>17974</v>
      </c>
      <c r="E1350" t="s">
        <v>17975</v>
      </c>
      <c r="F1350" t="s">
        <v>17976</v>
      </c>
      <c r="G1350" t="s">
        <v>18436</v>
      </c>
      <c r="H1350" s="36" t="str">
        <f>IFERROR(HYPERLINK(_xlfn.XLOOKUP(D1350,'[1]Smoothed Fund docs'!A:A,'[1]Smoothed Fund docs'!C:C),"FID"),IF(ISERROR(VLOOKUP(D1350,'[1]PRIIPS KID'!A:A,1,0)),HYPERLINK("https://digital.feprecisionplus.com/documents/quilter/en-gb/"&amp;F1350&amp;"/KI","KIID"),HYPERLINK("https://digital.feprecisionplus.com/documents/quilter/en-gb/"&amp;F1350&amp;"/PK","KID")))</f>
        <v>KIID</v>
      </c>
      <c r="I1350" s="29">
        <v>0.8</v>
      </c>
      <c r="J1350" s="29">
        <v>1.01</v>
      </c>
      <c r="K1350" s="30">
        <v>0</v>
      </c>
      <c r="L1350" s="29">
        <v>1.01</v>
      </c>
      <c r="M1350" s="30">
        <v>0.06</v>
      </c>
      <c r="N1350" s="29">
        <v>0.95</v>
      </c>
      <c r="O1350" s="30">
        <v>0</v>
      </c>
      <c r="P1350" s="30">
        <v>0</v>
      </c>
      <c r="Q1350" s="30" t="s">
        <v>22</v>
      </c>
      <c r="R1350" s="30" t="s">
        <v>22</v>
      </c>
      <c r="S1350" s="30" t="s">
        <v>22</v>
      </c>
      <c r="T1350" s="30" t="s">
        <v>22</v>
      </c>
      <c r="U1350" s="30" t="s">
        <v>22</v>
      </c>
      <c r="V1350" s="30" t="s">
        <v>22</v>
      </c>
      <c r="W1350" s="30" t="s">
        <v>50</v>
      </c>
      <c r="X1350" s="54">
        <v>0.04</v>
      </c>
      <c r="Y1350" s="30" t="s">
        <v>23</v>
      </c>
      <c r="Z1350" s="30" t="s">
        <v>11951</v>
      </c>
      <c r="AA1350" s="30" t="s">
        <v>18435</v>
      </c>
      <c r="AB1350" s="30" t="s">
        <v>14455</v>
      </c>
      <c r="AC1350" s="30" t="s">
        <v>14407</v>
      </c>
      <c r="AD1350" s="29">
        <v>0.93</v>
      </c>
      <c r="AE1350" s="29">
        <v>0.19</v>
      </c>
      <c r="AF1350" s="29">
        <v>0.36</v>
      </c>
    </row>
    <row r="1351" spans="1:32" x14ac:dyDescent="0.25">
      <c r="A1351" t="s">
        <v>24003</v>
      </c>
      <c r="B1351" t="s">
        <v>24002</v>
      </c>
      <c r="C1351" t="s">
        <v>28</v>
      </c>
      <c r="D1351" t="s">
        <v>16438</v>
      </c>
      <c r="E1351" t="s">
        <v>16439</v>
      </c>
      <c r="F1351" t="s">
        <v>16440</v>
      </c>
      <c r="G1351" t="s">
        <v>18581</v>
      </c>
      <c r="H1351" s="36" t="str">
        <f>IFERROR(HYPERLINK(_xlfn.XLOOKUP(D1351,'[1]Smoothed Fund docs'!A:A,'[1]Smoothed Fund docs'!C:C),"FID"),IF(ISERROR(VLOOKUP(D1351,'[1]PRIIPS KID'!A:A,1,0)),HYPERLINK("https://digital.feprecisionplus.com/documents/quilter/en-gb/"&amp;F1351&amp;"/KI","KIID"),HYPERLINK("https://digital.feprecisionplus.com/documents/quilter/en-gb/"&amp;F1351&amp;"/PK","KID")))</f>
        <v>KIID</v>
      </c>
      <c r="I1351" s="29">
        <v>0.7</v>
      </c>
      <c r="J1351" s="29">
        <v>0.91</v>
      </c>
      <c r="K1351" s="30">
        <v>0</v>
      </c>
      <c r="L1351" s="29">
        <v>0.91</v>
      </c>
      <c r="M1351" s="30">
        <v>0</v>
      </c>
      <c r="N1351" s="29">
        <v>0.91</v>
      </c>
      <c r="O1351" s="30">
        <v>0</v>
      </c>
      <c r="P1351" s="30">
        <v>0</v>
      </c>
      <c r="Q1351" s="30" t="s">
        <v>22</v>
      </c>
      <c r="R1351" s="30" t="s">
        <v>22</v>
      </c>
      <c r="S1351" s="30" t="s">
        <v>22</v>
      </c>
      <c r="T1351" s="30" t="s">
        <v>22</v>
      </c>
      <c r="U1351" s="30" t="s">
        <v>22</v>
      </c>
      <c r="V1351" s="30" t="s">
        <v>22</v>
      </c>
      <c r="W1351" s="30" t="s">
        <v>152</v>
      </c>
      <c r="X1351" s="54">
        <v>0.04</v>
      </c>
      <c r="Y1351" s="30" t="s">
        <v>23</v>
      </c>
      <c r="Z1351" s="30" t="s">
        <v>11951</v>
      </c>
      <c r="AA1351" s="30" t="s">
        <v>18409</v>
      </c>
      <c r="AB1351" s="30" t="s">
        <v>14495</v>
      </c>
      <c r="AC1351" s="30" t="s">
        <v>14405</v>
      </c>
      <c r="AD1351" s="29">
        <v>0.92</v>
      </c>
      <c r="AE1351" s="29">
        <v>0.09</v>
      </c>
      <c r="AF1351" s="29">
        <v>0</v>
      </c>
    </row>
    <row r="1352" spans="1:32" x14ac:dyDescent="0.25">
      <c r="A1352" t="s">
        <v>20888</v>
      </c>
      <c r="B1352" t="s">
        <v>24002</v>
      </c>
      <c r="C1352" t="s">
        <v>18</v>
      </c>
      <c r="D1352" t="s">
        <v>14695</v>
      </c>
      <c r="E1352" t="s">
        <v>14696</v>
      </c>
      <c r="F1352" t="s">
        <v>14697</v>
      </c>
      <c r="G1352" t="s">
        <v>18412</v>
      </c>
      <c r="H1352" s="36" t="str">
        <f>IFERROR(HYPERLINK(_xlfn.XLOOKUP(D1352,'[1]Smoothed Fund docs'!A:A,'[1]Smoothed Fund docs'!C:C),"FID"),IF(ISERROR(VLOOKUP(D1352,'[1]PRIIPS KID'!A:A,1,0)),HYPERLINK("https://digital.feprecisionplus.com/documents/quilter/en-gb/"&amp;F1352&amp;"/KI","KIID"),HYPERLINK("https://digital.feprecisionplus.com/documents/quilter/en-gb/"&amp;F1352&amp;"/PK","KID")))</f>
        <v>KIID</v>
      </c>
      <c r="I1352" s="29">
        <v>0.8</v>
      </c>
      <c r="J1352" s="29">
        <v>1.1000000000000001</v>
      </c>
      <c r="K1352" s="30">
        <v>0</v>
      </c>
      <c r="L1352" s="29">
        <v>1.1000000000000001</v>
      </c>
      <c r="M1352" s="30">
        <v>0</v>
      </c>
      <c r="N1352" s="29">
        <v>1.1000000000000001</v>
      </c>
      <c r="O1352" s="30">
        <v>0</v>
      </c>
      <c r="P1352" s="30">
        <v>0</v>
      </c>
      <c r="Q1352" s="30" t="s">
        <v>22</v>
      </c>
      <c r="R1352" s="30" t="s">
        <v>22</v>
      </c>
      <c r="S1352" s="30" t="s">
        <v>22</v>
      </c>
      <c r="T1352" s="30" t="s">
        <v>22</v>
      </c>
      <c r="U1352" s="30" t="s">
        <v>22</v>
      </c>
      <c r="V1352" s="30" t="s">
        <v>22</v>
      </c>
      <c r="W1352" s="30" t="s">
        <v>16</v>
      </c>
      <c r="X1352" s="54">
        <v>0.06</v>
      </c>
      <c r="Y1352" s="30" t="s">
        <v>23</v>
      </c>
      <c r="Z1352" s="30" t="s">
        <v>11951</v>
      </c>
      <c r="AA1352" s="30" t="s">
        <v>18409</v>
      </c>
      <c r="AB1352" s="30" t="s">
        <v>11943</v>
      </c>
      <c r="AC1352" s="30" t="s">
        <v>14461</v>
      </c>
      <c r="AD1352" s="29">
        <v>1.1100000000000001</v>
      </c>
      <c r="AE1352" s="29">
        <v>0.24</v>
      </c>
      <c r="AF1352" s="29">
        <v>0</v>
      </c>
    </row>
    <row r="1353" spans="1:32" x14ac:dyDescent="0.25">
      <c r="A1353" t="s">
        <v>17858</v>
      </c>
      <c r="B1353" t="s">
        <v>24002</v>
      </c>
      <c r="C1353" t="s">
        <v>18</v>
      </c>
      <c r="D1353" t="s">
        <v>17859</v>
      </c>
      <c r="E1353" t="s">
        <v>17860</v>
      </c>
      <c r="F1353" t="s">
        <v>17861</v>
      </c>
      <c r="G1353" t="s">
        <v>18582</v>
      </c>
      <c r="H1353" s="36" t="str">
        <f>IFERROR(HYPERLINK(_xlfn.XLOOKUP(D1353,'[1]Smoothed Fund docs'!A:A,'[1]Smoothed Fund docs'!C:C),"FID"),IF(ISERROR(VLOOKUP(D1353,'[1]PRIIPS KID'!A:A,1,0)),HYPERLINK("https://digital.feprecisionplus.com/documents/quilter/en-gb/"&amp;F1353&amp;"/KI","KIID"),HYPERLINK("https://digital.feprecisionplus.com/documents/quilter/en-gb/"&amp;F1353&amp;"/PK","KID")))</f>
        <v>KIID</v>
      </c>
      <c r="I1353" s="29">
        <v>0.8</v>
      </c>
      <c r="J1353" s="29">
        <v>1.1000000000000001</v>
      </c>
      <c r="K1353" s="30">
        <v>0</v>
      </c>
      <c r="L1353" s="29">
        <v>1.1000000000000001</v>
      </c>
      <c r="M1353" s="30">
        <v>0</v>
      </c>
      <c r="N1353" s="29">
        <v>1.1000000000000001</v>
      </c>
      <c r="O1353" s="30">
        <v>0</v>
      </c>
      <c r="P1353" s="30">
        <v>0</v>
      </c>
      <c r="Q1353" s="30" t="s">
        <v>22</v>
      </c>
      <c r="R1353" s="30" t="s">
        <v>22</v>
      </c>
      <c r="S1353" s="30" t="s">
        <v>22</v>
      </c>
      <c r="T1353" s="30" t="s">
        <v>22</v>
      </c>
      <c r="U1353" s="30" t="s">
        <v>22</v>
      </c>
      <c r="V1353" s="30" t="s">
        <v>22</v>
      </c>
      <c r="W1353" s="30" t="s">
        <v>16</v>
      </c>
      <c r="X1353" s="54">
        <v>7.0000000000000007E-2</v>
      </c>
      <c r="Y1353" s="30" t="s">
        <v>23</v>
      </c>
      <c r="Z1353" s="30" t="s">
        <v>11951</v>
      </c>
      <c r="AA1353" s="30" t="s">
        <v>18409</v>
      </c>
      <c r="AB1353" s="30" t="s">
        <v>18484</v>
      </c>
      <c r="AC1353" s="30" t="s">
        <v>14461</v>
      </c>
      <c r="AD1353" s="29">
        <v>1.1000000000000001</v>
      </c>
      <c r="AE1353" s="29">
        <v>0.04</v>
      </c>
      <c r="AF1353" s="29">
        <v>0</v>
      </c>
    </row>
    <row r="1354" spans="1:32" x14ac:dyDescent="0.25">
      <c r="A1354" t="s">
        <v>17862</v>
      </c>
      <c r="B1354" t="s">
        <v>24002</v>
      </c>
      <c r="C1354" t="s">
        <v>18</v>
      </c>
      <c r="D1354" t="s">
        <v>17863</v>
      </c>
      <c r="E1354" t="s">
        <v>17864</v>
      </c>
      <c r="F1354" t="s">
        <v>17865</v>
      </c>
      <c r="G1354" t="s">
        <v>18582</v>
      </c>
      <c r="H1354" s="36" t="str">
        <f>IFERROR(HYPERLINK(_xlfn.XLOOKUP(D1354,'[1]Smoothed Fund docs'!A:A,'[1]Smoothed Fund docs'!C:C),"FID"),IF(ISERROR(VLOOKUP(D1354,'[1]PRIIPS KID'!A:A,1,0)),HYPERLINK("https://digital.feprecisionplus.com/documents/quilter/en-gb/"&amp;F1354&amp;"/KI","KIID"),HYPERLINK("https://digital.feprecisionplus.com/documents/quilter/en-gb/"&amp;F1354&amp;"/PK","KID")))</f>
        <v>KIID</v>
      </c>
      <c r="I1354" s="29">
        <v>0.4</v>
      </c>
      <c r="J1354" s="29">
        <v>0.57999999999999996</v>
      </c>
      <c r="K1354" s="30">
        <v>0</v>
      </c>
      <c r="L1354" s="29">
        <v>0.57999999999999996</v>
      </c>
      <c r="M1354" s="30">
        <v>0</v>
      </c>
      <c r="N1354" s="29">
        <v>0.57999999999999996</v>
      </c>
      <c r="O1354" s="30">
        <v>0</v>
      </c>
      <c r="P1354" s="30">
        <v>0</v>
      </c>
      <c r="Q1354" s="30" t="s">
        <v>22</v>
      </c>
      <c r="R1354" s="30" t="s">
        <v>22</v>
      </c>
      <c r="S1354" s="30" t="s">
        <v>22</v>
      </c>
      <c r="T1354" s="30" t="s">
        <v>22</v>
      </c>
      <c r="U1354" s="30" t="s">
        <v>22</v>
      </c>
      <c r="V1354" s="30" t="s">
        <v>22</v>
      </c>
      <c r="W1354" s="30" t="s">
        <v>152</v>
      </c>
      <c r="X1354" s="54">
        <v>0.04</v>
      </c>
      <c r="Y1354" s="30" t="s">
        <v>23</v>
      </c>
      <c r="Z1354" s="30" t="s">
        <v>11951</v>
      </c>
      <c r="AA1354" s="30" t="s">
        <v>18409</v>
      </c>
      <c r="AB1354" s="30" t="s">
        <v>11943</v>
      </c>
      <c r="AC1354" s="30" t="s">
        <v>14405</v>
      </c>
      <c r="AD1354" s="29">
        <v>0.57999999999999996</v>
      </c>
      <c r="AE1354" s="29">
        <v>0.27</v>
      </c>
      <c r="AF1354" s="29">
        <v>0</v>
      </c>
    </row>
    <row r="1355" spans="1:32" x14ac:dyDescent="0.25">
      <c r="A1355" t="s">
        <v>14698</v>
      </c>
      <c r="B1355" t="s">
        <v>24002</v>
      </c>
      <c r="C1355" t="s">
        <v>18</v>
      </c>
      <c r="D1355" t="s">
        <v>14699</v>
      </c>
      <c r="E1355" t="s">
        <v>14700</v>
      </c>
      <c r="F1355" t="s">
        <v>14701</v>
      </c>
      <c r="G1355" t="s">
        <v>18412</v>
      </c>
      <c r="H1355" s="36" t="str">
        <f>IFERROR(HYPERLINK(_xlfn.XLOOKUP(D1355,'[1]Smoothed Fund docs'!A:A,'[1]Smoothed Fund docs'!C:C),"FID"),IF(ISERROR(VLOOKUP(D1355,'[1]PRIIPS KID'!A:A,1,0)),HYPERLINK("https://digital.feprecisionplus.com/documents/quilter/en-gb/"&amp;F1355&amp;"/KI","KIID"),HYPERLINK("https://digital.feprecisionplus.com/documents/quilter/en-gb/"&amp;F1355&amp;"/PK","KID")))</f>
        <v>KIID</v>
      </c>
      <c r="I1355" s="29">
        <v>0.8</v>
      </c>
      <c r="J1355" s="29">
        <v>1.05</v>
      </c>
      <c r="K1355" s="30">
        <v>0</v>
      </c>
      <c r="L1355" s="29">
        <v>1.05</v>
      </c>
      <c r="M1355" s="30">
        <v>0</v>
      </c>
      <c r="N1355" s="29">
        <v>1.05</v>
      </c>
      <c r="O1355" s="30">
        <v>0</v>
      </c>
      <c r="P1355" s="30">
        <v>0</v>
      </c>
      <c r="Q1355" s="30" t="s">
        <v>22</v>
      </c>
      <c r="R1355" s="30" t="s">
        <v>22</v>
      </c>
      <c r="S1355" s="30" t="s">
        <v>22</v>
      </c>
      <c r="T1355" s="30" t="s">
        <v>22</v>
      </c>
      <c r="U1355" s="30" t="s">
        <v>22</v>
      </c>
      <c r="V1355" s="30" t="s">
        <v>22</v>
      </c>
      <c r="W1355" s="30" t="s">
        <v>16</v>
      </c>
      <c r="X1355" s="54">
        <v>0.06</v>
      </c>
      <c r="Y1355" s="30" t="s">
        <v>23</v>
      </c>
      <c r="Z1355" s="30" t="s">
        <v>11951</v>
      </c>
      <c r="AA1355" s="30" t="s">
        <v>18409</v>
      </c>
      <c r="AB1355" s="30" t="s">
        <v>14457</v>
      </c>
      <c r="AC1355" s="30" t="s">
        <v>14456</v>
      </c>
      <c r="AD1355" s="29">
        <v>1.07</v>
      </c>
      <c r="AE1355" s="29">
        <v>0.45</v>
      </c>
      <c r="AF1355" s="29">
        <v>0</v>
      </c>
    </row>
    <row r="1356" spans="1:32" x14ac:dyDescent="0.25">
      <c r="A1356" t="s">
        <v>24004</v>
      </c>
      <c r="B1356" t="s">
        <v>24002</v>
      </c>
      <c r="C1356" t="s">
        <v>18</v>
      </c>
      <c r="D1356" t="s">
        <v>24005</v>
      </c>
      <c r="E1356" t="s">
        <v>24006</v>
      </c>
      <c r="F1356" t="s">
        <v>24007</v>
      </c>
      <c r="G1356" t="s">
        <v>18582</v>
      </c>
      <c r="H1356" s="36" t="str">
        <f>IFERROR(HYPERLINK(_xlfn.XLOOKUP(D1356,'[1]Smoothed Fund docs'!A:A,'[1]Smoothed Fund docs'!C:C),"FID"),IF(ISERROR(VLOOKUP(D1356,'[1]PRIIPS KID'!A:A,1,0)),HYPERLINK("https://digital.feprecisionplus.com/documents/quilter/en-gb/"&amp;F1356&amp;"/KI","KIID"),HYPERLINK("https://digital.feprecisionplus.com/documents/quilter/en-gb/"&amp;F1356&amp;"/PK","KID")))</f>
        <v>KIID</v>
      </c>
      <c r="I1356" s="29">
        <v>0.7</v>
      </c>
      <c r="J1356" s="29">
        <v>1</v>
      </c>
      <c r="K1356" s="30">
        <v>0</v>
      </c>
      <c r="L1356" s="29">
        <v>1</v>
      </c>
      <c r="M1356" s="30">
        <v>0</v>
      </c>
      <c r="N1356" s="29">
        <v>1</v>
      </c>
      <c r="O1356" s="30">
        <v>0</v>
      </c>
      <c r="P1356" s="30">
        <v>0</v>
      </c>
      <c r="Q1356" s="30" t="s">
        <v>22</v>
      </c>
      <c r="R1356" s="30" t="s">
        <v>22</v>
      </c>
      <c r="S1356" s="30" t="s">
        <v>22</v>
      </c>
      <c r="T1356" s="30" t="s">
        <v>22</v>
      </c>
      <c r="U1356" s="30" t="s">
        <v>22</v>
      </c>
      <c r="V1356" s="30" t="s">
        <v>22</v>
      </c>
      <c r="W1356" s="30" t="s">
        <v>16</v>
      </c>
      <c r="X1356" s="54">
        <v>0.06</v>
      </c>
      <c r="Y1356" s="30" t="s">
        <v>23</v>
      </c>
      <c r="Z1356" s="30" t="s">
        <v>11951</v>
      </c>
      <c r="AA1356" s="30" t="s">
        <v>18409</v>
      </c>
      <c r="AB1356" s="30" t="s">
        <v>14466</v>
      </c>
      <c r="AC1356" s="30" t="s">
        <v>14467</v>
      </c>
      <c r="AD1356" s="29">
        <v>1</v>
      </c>
      <c r="AE1356" s="29">
        <v>7.0000000000000007E-2</v>
      </c>
      <c r="AF1356" s="29">
        <v>0</v>
      </c>
    </row>
    <row r="1357" spans="1:32" x14ac:dyDescent="0.25">
      <c r="A1357" t="s">
        <v>20890</v>
      </c>
      <c r="B1357" t="s">
        <v>20889</v>
      </c>
      <c r="C1357" t="s">
        <v>18</v>
      </c>
      <c r="D1357" t="s">
        <v>20891</v>
      </c>
      <c r="E1357" t="s">
        <v>20892</v>
      </c>
      <c r="F1357" t="s">
        <v>20893</v>
      </c>
      <c r="G1357" t="s">
        <v>18413</v>
      </c>
      <c r="H1357" s="36" t="str">
        <f>IFERROR(HYPERLINK(_xlfn.XLOOKUP(D1357,'[1]Smoothed Fund docs'!A:A,'[1]Smoothed Fund docs'!C:C),"FID"),IF(ISERROR(VLOOKUP(D1357,'[1]PRIIPS KID'!A:A,1,0)),HYPERLINK("https://digital.feprecisionplus.com/documents/quilter/en-gb/"&amp;F1357&amp;"/KI","KIID"),HYPERLINK("https://digital.feprecisionplus.com/documents/quilter/en-gb/"&amp;F1357&amp;"/PK","KID")))</f>
        <v>KIID</v>
      </c>
      <c r="I1357" s="29">
        <v>0.32</v>
      </c>
      <c r="J1357" s="29">
        <v>0.4</v>
      </c>
      <c r="K1357" s="30">
        <v>0</v>
      </c>
      <c r="L1357" s="29">
        <v>0.4</v>
      </c>
      <c r="M1357" s="30">
        <v>0</v>
      </c>
      <c r="N1357" s="29">
        <v>0.4</v>
      </c>
      <c r="O1357" s="30">
        <v>0</v>
      </c>
      <c r="P1357" s="30">
        <v>0</v>
      </c>
      <c r="Q1357" s="30" t="s">
        <v>22</v>
      </c>
      <c r="R1357" s="30" t="s">
        <v>22</v>
      </c>
      <c r="S1357" s="30" t="s">
        <v>22</v>
      </c>
      <c r="T1357" s="30" t="s">
        <v>22</v>
      </c>
      <c r="U1357" s="30" t="s">
        <v>22</v>
      </c>
      <c r="V1357" s="30" t="s">
        <v>22</v>
      </c>
      <c r="W1357" s="30" t="s">
        <v>152</v>
      </c>
      <c r="X1357" s="54">
        <v>0.04</v>
      </c>
      <c r="Y1357" s="30" t="s">
        <v>23</v>
      </c>
      <c r="Z1357" s="30" t="s">
        <v>11942</v>
      </c>
      <c r="AA1357" s="30" t="s">
        <v>18409</v>
      </c>
      <c r="AB1357" s="30" t="s">
        <v>14463</v>
      </c>
      <c r="AC1357" s="30" t="s">
        <v>14405</v>
      </c>
      <c r="AD1357" s="29">
        <v>0.4</v>
      </c>
      <c r="AE1357" s="29">
        <v>7.0000000000000007E-2</v>
      </c>
      <c r="AF1357" s="29">
        <v>0</v>
      </c>
    </row>
    <row r="1358" spans="1:32" x14ac:dyDescent="0.25">
      <c r="A1358" t="s">
        <v>20894</v>
      </c>
      <c r="B1358" t="s">
        <v>20889</v>
      </c>
      <c r="C1358" t="s">
        <v>28</v>
      </c>
      <c r="D1358" t="s">
        <v>20895</v>
      </c>
      <c r="E1358" t="s">
        <v>20896</v>
      </c>
      <c r="F1358" t="s">
        <v>20897</v>
      </c>
      <c r="G1358" t="s">
        <v>18413</v>
      </c>
      <c r="H1358" s="36" t="str">
        <f>IFERROR(HYPERLINK(_xlfn.XLOOKUP(D1358,'[1]Smoothed Fund docs'!A:A,'[1]Smoothed Fund docs'!C:C),"FID"),IF(ISERROR(VLOOKUP(D1358,'[1]PRIIPS KID'!A:A,1,0)),HYPERLINK("https://digital.feprecisionplus.com/documents/quilter/en-gb/"&amp;F1358&amp;"/KI","KIID"),HYPERLINK("https://digital.feprecisionplus.com/documents/quilter/en-gb/"&amp;F1358&amp;"/PK","KID")))</f>
        <v>KIID</v>
      </c>
      <c r="I1358" s="29">
        <v>0.32</v>
      </c>
      <c r="J1358" s="29">
        <v>0.4</v>
      </c>
      <c r="K1358" s="30">
        <v>0</v>
      </c>
      <c r="L1358" s="29">
        <v>0.4</v>
      </c>
      <c r="M1358" s="30">
        <v>0</v>
      </c>
      <c r="N1358" s="29">
        <v>0.4</v>
      </c>
      <c r="O1358" s="30">
        <v>0</v>
      </c>
      <c r="P1358" s="30">
        <v>0</v>
      </c>
      <c r="Q1358" s="30" t="s">
        <v>22</v>
      </c>
      <c r="R1358" s="30" t="s">
        <v>22</v>
      </c>
      <c r="S1358" s="30" t="s">
        <v>22</v>
      </c>
      <c r="T1358" s="30" t="s">
        <v>22</v>
      </c>
      <c r="U1358" s="30" t="s">
        <v>22</v>
      </c>
      <c r="V1358" s="30" t="s">
        <v>22</v>
      </c>
      <c r="W1358" s="30" t="s">
        <v>152</v>
      </c>
      <c r="X1358" s="54">
        <v>0.04</v>
      </c>
      <c r="Y1358" s="30" t="s">
        <v>23</v>
      </c>
      <c r="Z1358" s="30" t="s">
        <v>11942</v>
      </c>
      <c r="AA1358" s="30" t="s">
        <v>18409</v>
      </c>
      <c r="AB1358" s="30" t="s">
        <v>14463</v>
      </c>
      <c r="AC1358" s="30" t="s">
        <v>14405</v>
      </c>
      <c r="AD1358" s="29">
        <v>0.4</v>
      </c>
      <c r="AE1358" s="29">
        <v>7.0000000000000007E-2</v>
      </c>
      <c r="AF1358" s="29">
        <v>0</v>
      </c>
    </row>
    <row r="1359" spans="1:32" x14ac:dyDescent="0.25">
      <c r="A1359" t="s">
        <v>17977</v>
      </c>
      <c r="B1359" t="s">
        <v>20889</v>
      </c>
      <c r="C1359" t="s">
        <v>18</v>
      </c>
      <c r="D1359" t="s">
        <v>17978</v>
      </c>
      <c r="E1359" t="s">
        <v>17979</v>
      </c>
      <c r="F1359" t="s">
        <v>17980</v>
      </c>
      <c r="G1359" t="s">
        <v>18583</v>
      </c>
      <c r="H1359" s="36" t="str">
        <f>IFERROR(HYPERLINK(_xlfn.XLOOKUP(D1359,'[1]Smoothed Fund docs'!A:A,'[1]Smoothed Fund docs'!C:C),"FID"),IF(ISERROR(VLOOKUP(D1359,'[1]PRIIPS KID'!A:A,1,0)),HYPERLINK("https://digital.feprecisionplus.com/documents/quilter/en-gb/"&amp;F1359&amp;"/KI","KIID"),HYPERLINK("https://digital.feprecisionplus.com/documents/quilter/en-gb/"&amp;F1359&amp;"/PK","KID")))</f>
        <v>KIID</v>
      </c>
      <c r="I1359" s="29">
        <v>0.52</v>
      </c>
      <c r="J1359" s="29">
        <v>0.6</v>
      </c>
      <c r="K1359" s="30">
        <v>0</v>
      </c>
      <c r="L1359" s="29">
        <v>0.6</v>
      </c>
      <c r="M1359" s="30">
        <v>0</v>
      </c>
      <c r="N1359" s="29">
        <v>0.6</v>
      </c>
      <c r="O1359" s="30">
        <v>0</v>
      </c>
      <c r="P1359" s="30">
        <v>0</v>
      </c>
      <c r="Q1359" s="30" t="s">
        <v>22</v>
      </c>
      <c r="R1359" s="30" t="s">
        <v>22</v>
      </c>
      <c r="S1359" s="30" t="s">
        <v>22</v>
      </c>
      <c r="T1359" s="30" t="s">
        <v>22</v>
      </c>
      <c r="U1359" s="30" t="s">
        <v>22</v>
      </c>
      <c r="V1359" s="30" t="s">
        <v>22</v>
      </c>
      <c r="W1359" s="30" t="s">
        <v>152</v>
      </c>
      <c r="X1359" s="54">
        <v>0.04</v>
      </c>
      <c r="Y1359" s="30" t="s">
        <v>23</v>
      </c>
      <c r="Z1359" s="30" t="s">
        <v>11942</v>
      </c>
      <c r="AA1359" s="30" t="s">
        <v>18409</v>
      </c>
      <c r="AB1359" s="30" t="s">
        <v>14471</v>
      </c>
      <c r="AC1359" s="30" t="s">
        <v>14405</v>
      </c>
      <c r="AD1359" s="29">
        <v>0.67</v>
      </c>
      <c r="AE1359" s="29">
        <v>0.16</v>
      </c>
      <c r="AF1359" s="29">
        <v>0</v>
      </c>
    </row>
    <row r="1360" spans="1:32" x14ac:dyDescent="0.25">
      <c r="A1360" t="s">
        <v>17981</v>
      </c>
      <c r="B1360" t="s">
        <v>20889</v>
      </c>
      <c r="C1360" t="s">
        <v>28</v>
      </c>
      <c r="D1360" t="s">
        <v>17982</v>
      </c>
      <c r="E1360" t="s">
        <v>17983</v>
      </c>
      <c r="F1360" t="s">
        <v>17984</v>
      </c>
      <c r="G1360" t="s">
        <v>18583</v>
      </c>
      <c r="H1360" s="36" t="str">
        <f>IFERROR(HYPERLINK(_xlfn.XLOOKUP(D1360,'[1]Smoothed Fund docs'!A:A,'[1]Smoothed Fund docs'!C:C),"FID"),IF(ISERROR(VLOOKUP(D1360,'[1]PRIIPS KID'!A:A,1,0)),HYPERLINK("https://digital.feprecisionplus.com/documents/quilter/en-gb/"&amp;F1360&amp;"/KI","KIID"),HYPERLINK("https://digital.feprecisionplus.com/documents/quilter/en-gb/"&amp;F1360&amp;"/PK","KID")))</f>
        <v>KIID</v>
      </c>
      <c r="I1360" s="29">
        <v>0.52</v>
      </c>
      <c r="J1360" s="29">
        <v>0.6</v>
      </c>
      <c r="K1360" s="30">
        <v>0</v>
      </c>
      <c r="L1360" s="29">
        <v>0.6</v>
      </c>
      <c r="M1360" s="30">
        <v>0</v>
      </c>
      <c r="N1360" s="29">
        <v>0.6</v>
      </c>
      <c r="O1360" s="30">
        <v>0</v>
      </c>
      <c r="P1360" s="30">
        <v>0</v>
      </c>
      <c r="Q1360" s="30" t="s">
        <v>22</v>
      </c>
      <c r="R1360" s="30" t="s">
        <v>22</v>
      </c>
      <c r="S1360" s="30" t="s">
        <v>22</v>
      </c>
      <c r="T1360" s="30" t="s">
        <v>22</v>
      </c>
      <c r="U1360" s="30" t="s">
        <v>22</v>
      </c>
      <c r="V1360" s="30" t="s">
        <v>22</v>
      </c>
      <c r="W1360" s="30" t="s">
        <v>152</v>
      </c>
      <c r="X1360" s="54">
        <v>0.04</v>
      </c>
      <c r="Y1360" s="30" t="s">
        <v>23</v>
      </c>
      <c r="Z1360" s="30" t="s">
        <v>11942</v>
      </c>
      <c r="AA1360" s="30" t="s">
        <v>18409</v>
      </c>
      <c r="AB1360" s="30" t="s">
        <v>14471</v>
      </c>
      <c r="AC1360" s="30" t="s">
        <v>14405</v>
      </c>
      <c r="AD1360" s="29">
        <v>0.67</v>
      </c>
      <c r="AE1360" s="29">
        <v>0.17</v>
      </c>
      <c r="AF1360" s="29">
        <v>0</v>
      </c>
    </row>
    <row r="1361" spans="1:32" x14ac:dyDescent="0.25">
      <c r="A1361" t="s">
        <v>17985</v>
      </c>
      <c r="B1361" t="s">
        <v>20889</v>
      </c>
      <c r="C1361" t="s">
        <v>18</v>
      </c>
      <c r="D1361" t="s">
        <v>17986</v>
      </c>
      <c r="E1361" t="s">
        <v>17987</v>
      </c>
      <c r="F1361" t="s">
        <v>17988</v>
      </c>
      <c r="G1361" t="s">
        <v>18413</v>
      </c>
      <c r="H1361" s="36" t="str">
        <f>IFERROR(HYPERLINK(_xlfn.XLOOKUP(D1361,'[1]Smoothed Fund docs'!A:A,'[1]Smoothed Fund docs'!C:C),"FID"),IF(ISERROR(VLOOKUP(D1361,'[1]PRIIPS KID'!A:A,1,0)),HYPERLINK("https://digital.feprecisionplus.com/documents/quilter/en-gb/"&amp;F1361&amp;"/KI","KIID"),HYPERLINK("https://digital.feprecisionplus.com/documents/quilter/en-gb/"&amp;F1361&amp;"/PK","KID")))</f>
        <v>KIID</v>
      </c>
      <c r="I1361" s="29">
        <v>0.52</v>
      </c>
      <c r="J1361" s="29">
        <v>0.6</v>
      </c>
      <c r="K1361" s="30">
        <v>0</v>
      </c>
      <c r="L1361" s="29">
        <v>0.6</v>
      </c>
      <c r="M1361" s="30">
        <v>0</v>
      </c>
      <c r="N1361" s="29">
        <v>0.6</v>
      </c>
      <c r="O1361" s="30">
        <v>0</v>
      </c>
      <c r="P1361" s="30">
        <v>0</v>
      </c>
      <c r="Q1361" s="30" t="s">
        <v>22</v>
      </c>
      <c r="R1361" s="30" t="s">
        <v>22</v>
      </c>
      <c r="S1361" s="30" t="s">
        <v>22</v>
      </c>
      <c r="T1361" s="30" t="s">
        <v>22</v>
      </c>
      <c r="U1361" s="30" t="s">
        <v>22</v>
      </c>
      <c r="V1361" s="30" t="s">
        <v>22</v>
      </c>
      <c r="W1361" s="30" t="s">
        <v>152</v>
      </c>
      <c r="X1361" s="54">
        <v>0.04</v>
      </c>
      <c r="Y1361" s="30" t="s">
        <v>23</v>
      </c>
      <c r="Z1361" s="30" t="s">
        <v>11942</v>
      </c>
      <c r="AA1361" s="30" t="s">
        <v>18409</v>
      </c>
      <c r="AB1361" s="30" t="s">
        <v>14471</v>
      </c>
      <c r="AC1361" s="30" t="s">
        <v>14405</v>
      </c>
      <c r="AD1361" s="29">
        <v>0.62</v>
      </c>
      <c r="AE1361" s="29">
        <v>0.16</v>
      </c>
      <c r="AF1361" s="29">
        <v>0</v>
      </c>
    </row>
    <row r="1362" spans="1:32" x14ac:dyDescent="0.25">
      <c r="A1362" t="s">
        <v>17989</v>
      </c>
      <c r="B1362" t="s">
        <v>20889</v>
      </c>
      <c r="C1362" t="s">
        <v>28</v>
      </c>
      <c r="D1362" t="s">
        <v>17990</v>
      </c>
      <c r="E1362" t="s">
        <v>17991</v>
      </c>
      <c r="F1362" t="s">
        <v>17992</v>
      </c>
      <c r="G1362" t="s">
        <v>18413</v>
      </c>
      <c r="H1362" s="36" t="str">
        <f>IFERROR(HYPERLINK(_xlfn.XLOOKUP(D1362,'[1]Smoothed Fund docs'!A:A,'[1]Smoothed Fund docs'!C:C),"FID"),IF(ISERROR(VLOOKUP(D1362,'[1]PRIIPS KID'!A:A,1,0)),HYPERLINK("https://digital.feprecisionplus.com/documents/quilter/en-gb/"&amp;F1362&amp;"/KI","KIID"),HYPERLINK("https://digital.feprecisionplus.com/documents/quilter/en-gb/"&amp;F1362&amp;"/PK","KID")))</f>
        <v>KIID</v>
      </c>
      <c r="I1362" s="29">
        <v>0.52</v>
      </c>
      <c r="J1362" s="29">
        <v>0.6</v>
      </c>
      <c r="K1362" s="30">
        <v>0</v>
      </c>
      <c r="L1362" s="29">
        <v>0.6</v>
      </c>
      <c r="M1362" s="30">
        <v>0</v>
      </c>
      <c r="N1362" s="29">
        <v>0.6</v>
      </c>
      <c r="O1362" s="30">
        <v>0</v>
      </c>
      <c r="P1362" s="30">
        <v>0</v>
      </c>
      <c r="Q1362" s="30" t="s">
        <v>22</v>
      </c>
      <c r="R1362" s="30" t="s">
        <v>22</v>
      </c>
      <c r="S1362" s="30" t="s">
        <v>22</v>
      </c>
      <c r="T1362" s="30" t="s">
        <v>22</v>
      </c>
      <c r="U1362" s="30" t="s">
        <v>22</v>
      </c>
      <c r="V1362" s="30" t="s">
        <v>22</v>
      </c>
      <c r="W1362" s="30" t="s">
        <v>152</v>
      </c>
      <c r="X1362" s="54">
        <v>0.04</v>
      </c>
      <c r="Y1362" s="30" t="s">
        <v>23</v>
      </c>
      <c r="Z1362" s="30" t="s">
        <v>11942</v>
      </c>
      <c r="AA1362" s="30" t="s">
        <v>18409</v>
      </c>
      <c r="AB1362" s="30" t="s">
        <v>14471</v>
      </c>
      <c r="AC1362" s="30" t="s">
        <v>14405</v>
      </c>
      <c r="AD1362" s="29">
        <v>0.62</v>
      </c>
      <c r="AE1362" s="29">
        <v>0.16</v>
      </c>
      <c r="AF1362" s="29">
        <v>0</v>
      </c>
    </row>
    <row r="1363" spans="1:32" x14ac:dyDescent="0.25">
      <c r="A1363" t="s">
        <v>24008</v>
      </c>
      <c r="B1363" t="s">
        <v>20889</v>
      </c>
      <c r="C1363" t="s">
        <v>18</v>
      </c>
      <c r="D1363" t="s">
        <v>24009</v>
      </c>
      <c r="E1363" t="s">
        <v>24010</v>
      </c>
      <c r="F1363" t="s">
        <v>24011</v>
      </c>
      <c r="G1363" t="s">
        <v>18413</v>
      </c>
      <c r="H1363" s="36" t="str">
        <f>IFERROR(HYPERLINK(_xlfn.XLOOKUP(D1363,'[1]Smoothed Fund docs'!A:A,'[1]Smoothed Fund docs'!C:C),"FID"),IF(ISERROR(VLOOKUP(D1363,'[1]PRIIPS KID'!A:A,1,0)),HYPERLINK("https://digital.feprecisionplus.com/documents/quilter/en-gb/"&amp;F1363&amp;"/KI","KIID"),HYPERLINK("https://digital.feprecisionplus.com/documents/quilter/en-gb/"&amp;F1363&amp;"/PK","KID")))</f>
        <v>KIID</v>
      </c>
      <c r="I1363" s="29">
        <v>0.52</v>
      </c>
      <c r="J1363" s="29">
        <v>0.6</v>
      </c>
      <c r="K1363" s="30">
        <v>0</v>
      </c>
      <c r="L1363" s="29">
        <v>0.6</v>
      </c>
      <c r="M1363" s="30">
        <v>0</v>
      </c>
      <c r="N1363" s="29">
        <v>0.6</v>
      </c>
      <c r="O1363" s="30">
        <v>0</v>
      </c>
      <c r="P1363" s="30">
        <v>0</v>
      </c>
      <c r="Q1363" s="30" t="s">
        <v>22</v>
      </c>
      <c r="R1363" s="30" t="s">
        <v>22</v>
      </c>
      <c r="S1363" s="30" t="s">
        <v>22</v>
      </c>
      <c r="T1363" s="30" t="s">
        <v>22</v>
      </c>
      <c r="U1363" s="30" t="s">
        <v>22</v>
      </c>
      <c r="V1363" s="30" t="s">
        <v>22</v>
      </c>
      <c r="W1363" s="30" t="s">
        <v>16</v>
      </c>
      <c r="X1363" s="54">
        <v>0.06</v>
      </c>
      <c r="Y1363" s="30" t="s">
        <v>23</v>
      </c>
      <c r="Z1363" s="30" t="s">
        <v>11942</v>
      </c>
      <c r="AA1363" s="30" t="s">
        <v>18409</v>
      </c>
      <c r="AB1363" s="30" t="s">
        <v>14450</v>
      </c>
      <c r="AC1363" s="30" t="s">
        <v>14451</v>
      </c>
      <c r="AD1363" s="29">
        <v>0.6</v>
      </c>
      <c r="AE1363" s="29">
        <v>0.04</v>
      </c>
      <c r="AF1363" s="29">
        <v>0</v>
      </c>
    </row>
    <row r="1364" spans="1:32" x14ac:dyDescent="0.25">
      <c r="A1364" t="s">
        <v>20898</v>
      </c>
      <c r="B1364" t="s">
        <v>20889</v>
      </c>
      <c r="C1364" t="s">
        <v>18</v>
      </c>
      <c r="D1364" t="s">
        <v>20899</v>
      </c>
      <c r="E1364" t="s">
        <v>20900</v>
      </c>
      <c r="F1364" t="s">
        <v>20901</v>
      </c>
      <c r="G1364" t="s">
        <v>18413</v>
      </c>
      <c r="H1364" s="36" t="str">
        <f>IFERROR(HYPERLINK(_xlfn.XLOOKUP(D1364,'[1]Smoothed Fund docs'!A:A,'[1]Smoothed Fund docs'!C:C),"FID"),IF(ISERROR(VLOOKUP(D1364,'[1]PRIIPS KID'!A:A,1,0)),HYPERLINK("https://digital.feprecisionplus.com/documents/quilter/en-gb/"&amp;F1364&amp;"/KI","KIID"),HYPERLINK("https://digital.feprecisionplus.com/documents/quilter/en-gb/"&amp;F1364&amp;"/PK","KID")))</f>
        <v>KIID</v>
      </c>
      <c r="I1364" s="29">
        <v>0.6</v>
      </c>
      <c r="J1364" s="29">
        <v>0.68</v>
      </c>
      <c r="K1364" s="30">
        <v>0</v>
      </c>
      <c r="L1364" s="29">
        <v>0.68</v>
      </c>
      <c r="M1364" s="30">
        <v>0</v>
      </c>
      <c r="N1364" s="29">
        <v>0.68</v>
      </c>
      <c r="O1364" s="30">
        <v>0</v>
      </c>
      <c r="P1364" s="30">
        <v>0</v>
      </c>
      <c r="Q1364" s="30" t="s">
        <v>22</v>
      </c>
      <c r="R1364" s="30" t="s">
        <v>22</v>
      </c>
      <c r="S1364" s="30" t="s">
        <v>22</v>
      </c>
      <c r="T1364" s="30" t="s">
        <v>22</v>
      </c>
      <c r="U1364" s="30" t="s">
        <v>22</v>
      </c>
      <c r="V1364" s="30" t="s">
        <v>22</v>
      </c>
      <c r="W1364" s="30" t="s">
        <v>16</v>
      </c>
      <c r="X1364" s="54">
        <v>0.06</v>
      </c>
      <c r="Y1364" s="30" t="s">
        <v>23</v>
      </c>
      <c r="Z1364" s="30" t="s">
        <v>11942</v>
      </c>
      <c r="AA1364" s="30" t="s">
        <v>18409</v>
      </c>
      <c r="AB1364" s="30" t="s">
        <v>14464</v>
      </c>
      <c r="AC1364" s="30" t="s">
        <v>14461</v>
      </c>
      <c r="AD1364" s="29">
        <v>0.68</v>
      </c>
      <c r="AE1364" s="29">
        <v>0.08</v>
      </c>
      <c r="AF1364" s="29">
        <v>0</v>
      </c>
    </row>
    <row r="1365" spans="1:32" x14ac:dyDescent="0.25">
      <c r="A1365" t="s">
        <v>20902</v>
      </c>
      <c r="B1365" t="s">
        <v>20889</v>
      </c>
      <c r="C1365" t="s">
        <v>28</v>
      </c>
      <c r="D1365" t="s">
        <v>20903</v>
      </c>
      <c r="E1365" t="s">
        <v>20904</v>
      </c>
      <c r="F1365" t="s">
        <v>20905</v>
      </c>
      <c r="G1365" t="s">
        <v>18413</v>
      </c>
      <c r="H1365" s="36" t="str">
        <f>IFERROR(HYPERLINK(_xlfn.XLOOKUP(D1365,'[1]Smoothed Fund docs'!A:A,'[1]Smoothed Fund docs'!C:C),"FID"),IF(ISERROR(VLOOKUP(D1365,'[1]PRIIPS KID'!A:A,1,0)),HYPERLINK("https://digital.feprecisionplus.com/documents/quilter/en-gb/"&amp;F1365&amp;"/KI","KIID"),HYPERLINK("https://digital.feprecisionplus.com/documents/quilter/en-gb/"&amp;F1365&amp;"/PK","KID")))</f>
        <v>KIID</v>
      </c>
      <c r="I1365" s="29">
        <v>0.6</v>
      </c>
      <c r="J1365" s="29">
        <v>0.68</v>
      </c>
      <c r="K1365" s="30">
        <v>0</v>
      </c>
      <c r="L1365" s="29">
        <v>0.68</v>
      </c>
      <c r="M1365" s="30">
        <v>0</v>
      </c>
      <c r="N1365" s="29">
        <v>0.68</v>
      </c>
      <c r="O1365" s="30">
        <v>0</v>
      </c>
      <c r="P1365" s="30">
        <v>0</v>
      </c>
      <c r="Q1365" s="30" t="s">
        <v>22</v>
      </c>
      <c r="R1365" s="30" t="s">
        <v>22</v>
      </c>
      <c r="S1365" s="30" t="s">
        <v>22</v>
      </c>
      <c r="T1365" s="30" t="s">
        <v>22</v>
      </c>
      <c r="U1365" s="30" t="s">
        <v>22</v>
      </c>
      <c r="V1365" s="30" t="s">
        <v>22</v>
      </c>
      <c r="W1365" s="30" t="s">
        <v>16</v>
      </c>
      <c r="X1365" s="54">
        <v>0.06</v>
      </c>
      <c r="Y1365" s="30" t="s">
        <v>23</v>
      </c>
      <c r="Z1365" s="30" t="s">
        <v>11942</v>
      </c>
      <c r="AA1365" s="30" t="s">
        <v>18409</v>
      </c>
      <c r="AB1365" s="30" t="s">
        <v>14464</v>
      </c>
      <c r="AC1365" s="30" t="s">
        <v>14461</v>
      </c>
      <c r="AD1365" s="29">
        <v>0.68</v>
      </c>
      <c r="AE1365" s="29">
        <v>0.08</v>
      </c>
      <c r="AF1365" s="29">
        <v>0</v>
      </c>
    </row>
    <row r="1366" spans="1:32" x14ac:dyDescent="0.25">
      <c r="A1366" t="s">
        <v>20906</v>
      </c>
      <c r="B1366" t="s">
        <v>20907</v>
      </c>
      <c r="C1366" t="s">
        <v>18</v>
      </c>
      <c r="D1366" t="s">
        <v>20908</v>
      </c>
      <c r="E1366" t="s">
        <v>20909</v>
      </c>
      <c r="F1366" t="s">
        <v>20910</v>
      </c>
      <c r="G1366" t="s">
        <v>18444</v>
      </c>
      <c r="H1366" s="36" t="str">
        <f>IFERROR(HYPERLINK(_xlfn.XLOOKUP(D1366,'[1]Smoothed Fund docs'!A:A,'[1]Smoothed Fund docs'!C:C),"FID"),IF(ISERROR(VLOOKUP(D1366,'[1]PRIIPS KID'!A:A,1,0)),HYPERLINK("https://digital.feprecisionplus.com/documents/quilter/en-gb/"&amp;F1366&amp;"/KI","KIID"),HYPERLINK("https://digital.feprecisionplus.com/documents/quilter/en-gb/"&amp;F1366&amp;"/PK","KID")))</f>
        <v>KIID</v>
      </c>
      <c r="I1366" s="29">
        <v>0.7</v>
      </c>
      <c r="J1366" s="29">
        <v>0.85</v>
      </c>
      <c r="K1366" s="30">
        <v>0</v>
      </c>
      <c r="L1366" s="29">
        <v>0.85</v>
      </c>
      <c r="M1366" s="30">
        <v>0</v>
      </c>
      <c r="N1366" s="29">
        <v>0.85</v>
      </c>
      <c r="O1366" s="30">
        <v>0</v>
      </c>
      <c r="P1366" s="30">
        <v>0</v>
      </c>
      <c r="Q1366" s="30" t="s">
        <v>22</v>
      </c>
      <c r="R1366" s="30" t="s">
        <v>22</v>
      </c>
      <c r="S1366" s="30" t="s">
        <v>22</v>
      </c>
      <c r="T1366" s="30" t="s">
        <v>22</v>
      </c>
      <c r="U1366" s="30" t="s">
        <v>22</v>
      </c>
      <c r="V1366" s="30" t="s">
        <v>22</v>
      </c>
      <c r="W1366" s="30" t="s">
        <v>16</v>
      </c>
      <c r="X1366" s="54">
        <v>0.04</v>
      </c>
      <c r="Y1366" s="30" t="s">
        <v>23</v>
      </c>
      <c r="Z1366" s="30" t="s">
        <v>11951</v>
      </c>
      <c r="AA1366" s="30" t="s">
        <v>18409</v>
      </c>
      <c r="AB1366" s="30" t="s">
        <v>14455</v>
      </c>
      <c r="AC1366" s="30" t="s">
        <v>14407</v>
      </c>
      <c r="AD1366" s="29">
        <v>0.86</v>
      </c>
      <c r="AE1366" s="29">
        <v>0.09</v>
      </c>
      <c r="AF1366" s="29">
        <v>0</v>
      </c>
    </row>
    <row r="1367" spans="1:32" x14ac:dyDescent="0.25">
      <c r="A1367" t="s">
        <v>24012</v>
      </c>
      <c r="B1367" t="s">
        <v>20907</v>
      </c>
      <c r="C1367" t="s">
        <v>28</v>
      </c>
      <c r="D1367" t="s">
        <v>24013</v>
      </c>
      <c r="E1367" t="s">
        <v>24014</v>
      </c>
      <c r="F1367" t="s">
        <v>24015</v>
      </c>
      <c r="G1367" t="s">
        <v>18589</v>
      </c>
      <c r="H1367" s="36" t="str">
        <f>IFERROR(HYPERLINK(_xlfn.XLOOKUP(D1367,'[1]Smoothed Fund docs'!A:A,'[1]Smoothed Fund docs'!C:C),"FID"),IF(ISERROR(VLOOKUP(D1367,'[1]PRIIPS KID'!A:A,1,0)),HYPERLINK("https://digital.feprecisionplus.com/documents/quilter/en-gb/"&amp;F1367&amp;"/KI","KIID"),HYPERLINK("https://digital.feprecisionplus.com/documents/quilter/en-gb/"&amp;F1367&amp;"/PK","KID")))</f>
        <v>KIID</v>
      </c>
      <c r="I1367" s="29">
        <v>0.7</v>
      </c>
      <c r="J1367" s="29">
        <v>0.85</v>
      </c>
      <c r="K1367" s="30">
        <v>0</v>
      </c>
      <c r="L1367" s="29">
        <v>0.85</v>
      </c>
      <c r="M1367" s="30">
        <v>0</v>
      </c>
      <c r="N1367" s="29">
        <v>0.85</v>
      </c>
      <c r="O1367" s="30">
        <v>0</v>
      </c>
      <c r="P1367" s="30">
        <v>0</v>
      </c>
      <c r="Q1367" s="30" t="s">
        <v>22</v>
      </c>
      <c r="R1367" s="30" t="s">
        <v>22</v>
      </c>
      <c r="S1367" s="30" t="s">
        <v>22</v>
      </c>
      <c r="T1367" s="30" t="s">
        <v>22</v>
      </c>
      <c r="U1367" s="30" t="s">
        <v>22</v>
      </c>
      <c r="V1367" s="30" t="s">
        <v>22</v>
      </c>
      <c r="W1367" s="30" t="s">
        <v>37</v>
      </c>
      <c r="X1367" s="54">
        <v>0.06</v>
      </c>
      <c r="Y1367" s="30" t="s">
        <v>23</v>
      </c>
      <c r="Z1367" s="30" t="s">
        <v>11951</v>
      </c>
      <c r="AA1367" s="30" t="s">
        <v>18409</v>
      </c>
      <c r="AB1367" s="30" t="s">
        <v>14455</v>
      </c>
      <c r="AC1367" s="30" t="s">
        <v>14407</v>
      </c>
      <c r="AD1367" s="29">
        <v>0.86</v>
      </c>
      <c r="AE1367" s="29">
        <v>0.09</v>
      </c>
      <c r="AF1367" s="29">
        <v>0</v>
      </c>
    </row>
    <row r="1368" spans="1:32" x14ac:dyDescent="0.25">
      <c r="A1368" t="s">
        <v>20911</v>
      </c>
      <c r="B1368" t="s">
        <v>20907</v>
      </c>
      <c r="C1368" t="s">
        <v>18</v>
      </c>
      <c r="D1368" t="s">
        <v>20912</v>
      </c>
      <c r="E1368" t="s">
        <v>20913</v>
      </c>
      <c r="F1368" t="s">
        <v>20914</v>
      </c>
      <c r="G1368" t="s">
        <v>18444</v>
      </c>
      <c r="H1368" s="36" t="str">
        <f>IFERROR(HYPERLINK(_xlfn.XLOOKUP(D1368,'[1]Smoothed Fund docs'!A:A,'[1]Smoothed Fund docs'!C:C),"FID"),IF(ISERROR(VLOOKUP(D1368,'[1]PRIIPS KID'!A:A,1,0)),HYPERLINK("https://digital.feprecisionplus.com/documents/quilter/en-gb/"&amp;F1368&amp;"/KI","KIID"),HYPERLINK("https://digital.feprecisionplus.com/documents/quilter/en-gb/"&amp;F1368&amp;"/PK","KID")))</f>
        <v>KIID</v>
      </c>
      <c r="I1368" s="29">
        <v>0.7</v>
      </c>
      <c r="J1368" s="29">
        <v>0.82</v>
      </c>
      <c r="K1368" s="30">
        <v>0</v>
      </c>
      <c r="L1368" s="29">
        <v>0.82</v>
      </c>
      <c r="M1368" s="30">
        <v>0</v>
      </c>
      <c r="N1368" s="29">
        <v>0.82</v>
      </c>
      <c r="O1368" s="30">
        <v>0</v>
      </c>
      <c r="P1368" s="30">
        <v>0</v>
      </c>
      <c r="Q1368" s="30" t="s">
        <v>22</v>
      </c>
      <c r="R1368" s="30" t="s">
        <v>22</v>
      </c>
      <c r="S1368" s="30" t="s">
        <v>22</v>
      </c>
      <c r="T1368" s="30" t="s">
        <v>22</v>
      </c>
      <c r="U1368" s="30" t="s">
        <v>22</v>
      </c>
      <c r="V1368" s="30" t="s">
        <v>22</v>
      </c>
      <c r="W1368" s="30" t="s">
        <v>152</v>
      </c>
      <c r="X1368" s="54">
        <v>0.04</v>
      </c>
      <c r="Y1368" s="30" t="s">
        <v>23</v>
      </c>
      <c r="Z1368" s="30" t="s">
        <v>11951</v>
      </c>
      <c r="AA1368" s="30" t="s">
        <v>18409</v>
      </c>
      <c r="AB1368" s="30" t="s">
        <v>18493</v>
      </c>
      <c r="AC1368" s="30" t="s">
        <v>14405</v>
      </c>
      <c r="AD1368" s="29">
        <v>0.82</v>
      </c>
      <c r="AE1368" s="29">
        <v>0.28000000000000003</v>
      </c>
      <c r="AF1368" s="29">
        <v>0</v>
      </c>
    </row>
    <row r="1369" spans="1:32" x14ac:dyDescent="0.25">
      <c r="A1369" t="s">
        <v>20915</v>
      </c>
      <c r="B1369" t="s">
        <v>20907</v>
      </c>
      <c r="C1369" t="s">
        <v>28</v>
      </c>
      <c r="D1369" t="s">
        <v>20916</v>
      </c>
      <c r="E1369" t="s">
        <v>20917</v>
      </c>
      <c r="F1369" t="s">
        <v>20918</v>
      </c>
      <c r="G1369" t="s">
        <v>18589</v>
      </c>
      <c r="H1369" s="36" t="str">
        <f>IFERROR(HYPERLINK(_xlfn.XLOOKUP(D1369,'[1]Smoothed Fund docs'!A:A,'[1]Smoothed Fund docs'!C:C),"FID"),IF(ISERROR(VLOOKUP(D1369,'[1]PRIIPS KID'!A:A,1,0)),HYPERLINK("https://digital.feprecisionplus.com/documents/quilter/en-gb/"&amp;F1369&amp;"/KI","KIID"),HYPERLINK("https://digital.feprecisionplus.com/documents/quilter/en-gb/"&amp;F1369&amp;"/PK","KID")))</f>
        <v>KIID</v>
      </c>
      <c r="I1369" s="29">
        <v>0.7</v>
      </c>
      <c r="J1369" s="29">
        <v>0.82</v>
      </c>
      <c r="K1369" s="30">
        <v>0</v>
      </c>
      <c r="L1369" s="29">
        <v>0.82</v>
      </c>
      <c r="M1369" s="30">
        <v>0</v>
      </c>
      <c r="N1369" s="29">
        <v>0.82</v>
      </c>
      <c r="O1369" s="30">
        <v>0</v>
      </c>
      <c r="P1369" s="30">
        <v>0</v>
      </c>
      <c r="Q1369" s="30" t="s">
        <v>22</v>
      </c>
      <c r="R1369" s="30" t="s">
        <v>22</v>
      </c>
      <c r="S1369" s="30" t="s">
        <v>22</v>
      </c>
      <c r="T1369" s="30" t="s">
        <v>22</v>
      </c>
      <c r="U1369" s="30" t="s">
        <v>22</v>
      </c>
      <c r="V1369" s="30" t="s">
        <v>22</v>
      </c>
      <c r="W1369" s="30" t="s">
        <v>152</v>
      </c>
      <c r="X1369" s="54">
        <v>0.04</v>
      </c>
      <c r="Y1369" s="30" t="s">
        <v>23</v>
      </c>
      <c r="Z1369" s="30" t="s">
        <v>11951</v>
      </c>
      <c r="AA1369" s="30" t="s">
        <v>18409</v>
      </c>
      <c r="AB1369" s="30" t="s">
        <v>18493</v>
      </c>
      <c r="AC1369" s="30" t="s">
        <v>14405</v>
      </c>
      <c r="AD1369" s="29">
        <v>0.82</v>
      </c>
      <c r="AE1369" s="29">
        <v>0.28000000000000003</v>
      </c>
      <c r="AF1369" s="29">
        <v>0</v>
      </c>
    </row>
    <row r="1370" spans="1:32" x14ac:dyDescent="0.25">
      <c r="A1370" t="s">
        <v>18584</v>
      </c>
      <c r="B1370" t="s">
        <v>20907</v>
      </c>
      <c r="C1370" t="s">
        <v>18</v>
      </c>
      <c r="D1370" t="s">
        <v>18585</v>
      </c>
      <c r="E1370" t="s">
        <v>18586</v>
      </c>
      <c r="F1370" t="s">
        <v>18587</v>
      </c>
      <c r="G1370" t="s">
        <v>18588</v>
      </c>
      <c r="H1370" s="36" t="str">
        <f>IFERROR(HYPERLINK(_xlfn.XLOOKUP(D1370,'[1]Smoothed Fund docs'!A:A,'[1]Smoothed Fund docs'!C:C),"FID"),IF(ISERROR(VLOOKUP(D1370,'[1]PRIIPS KID'!A:A,1,0)),HYPERLINK("https://digital.feprecisionplus.com/documents/quilter/en-gb/"&amp;F1370&amp;"/KI","KIID"),HYPERLINK("https://digital.feprecisionplus.com/documents/quilter/en-gb/"&amp;F1370&amp;"/PK","KID")))</f>
        <v>KIID</v>
      </c>
      <c r="I1370" s="29">
        <v>0.4</v>
      </c>
      <c r="J1370" s="29">
        <v>0.5</v>
      </c>
      <c r="K1370" s="30">
        <v>0</v>
      </c>
      <c r="L1370" s="29">
        <v>0.5</v>
      </c>
      <c r="M1370" s="30">
        <v>0</v>
      </c>
      <c r="N1370" s="29">
        <v>0.5</v>
      </c>
      <c r="O1370" s="30">
        <v>0</v>
      </c>
      <c r="P1370" s="30">
        <v>0</v>
      </c>
      <c r="Q1370" s="30" t="s">
        <v>22</v>
      </c>
      <c r="R1370" s="30" t="s">
        <v>22</v>
      </c>
      <c r="S1370" s="30" t="s">
        <v>22</v>
      </c>
      <c r="T1370" s="30" t="s">
        <v>22</v>
      </c>
      <c r="U1370" s="30" t="s">
        <v>22</v>
      </c>
      <c r="V1370" s="30" t="s">
        <v>22</v>
      </c>
      <c r="W1370" s="30" t="s">
        <v>152</v>
      </c>
      <c r="X1370" s="54">
        <v>0.04</v>
      </c>
      <c r="Y1370" s="30" t="s">
        <v>23</v>
      </c>
      <c r="Z1370" s="30" t="s">
        <v>11951</v>
      </c>
      <c r="AA1370" s="30" t="s">
        <v>18409</v>
      </c>
      <c r="AB1370" s="30" t="s">
        <v>14463</v>
      </c>
      <c r="AC1370" s="30" t="s">
        <v>14405</v>
      </c>
      <c r="AD1370" s="29">
        <v>0.56000000000000005</v>
      </c>
      <c r="AE1370" s="29">
        <v>0.1</v>
      </c>
      <c r="AF1370" s="29">
        <v>0</v>
      </c>
    </row>
    <row r="1371" spans="1:32" x14ac:dyDescent="0.25">
      <c r="A1371" t="s">
        <v>20919</v>
      </c>
      <c r="B1371" t="s">
        <v>20907</v>
      </c>
      <c r="C1371" t="s">
        <v>28</v>
      </c>
      <c r="D1371" t="s">
        <v>20920</v>
      </c>
      <c r="E1371" t="s">
        <v>20921</v>
      </c>
      <c r="F1371" t="s">
        <v>20922</v>
      </c>
      <c r="G1371" t="s">
        <v>18588</v>
      </c>
      <c r="H1371" s="36" t="str">
        <f>IFERROR(HYPERLINK(_xlfn.XLOOKUP(D1371,'[1]Smoothed Fund docs'!A:A,'[1]Smoothed Fund docs'!C:C),"FID"),IF(ISERROR(VLOOKUP(D1371,'[1]PRIIPS KID'!A:A,1,0)),HYPERLINK("https://digital.feprecisionplus.com/documents/quilter/en-gb/"&amp;F1371&amp;"/KI","KIID"),HYPERLINK("https://digital.feprecisionplus.com/documents/quilter/en-gb/"&amp;F1371&amp;"/PK","KID")))</f>
        <v>KIID</v>
      </c>
      <c r="I1371" s="29">
        <v>0.4</v>
      </c>
      <c r="J1371" s="29">
        <v>0.5</v>
      </c>
      <c r="K1371" s="30">
        <v>0</v>
      </c>
      <c r="L1371" s="29">
        <v>0.5</v>
      </c>
      <c r="M1371" s="30">
        <v>0</v>
      </c>
      <c r="N1371" s="29">
        <v>0.5</v>
      </c>
      <c r="O1371" s="30">
        <v>0</v>
      </c>
      <c r="P1371" s="30">
        <v>0</v>
      </c>
      <c r="Q1371" s="30" t="s">
        <v>22</v>
      </c>
      <c r="R1371" s="30" t="s">
        <v>22</v>
      </c>
      <c r="S1371" s="30" t="s">
        <v>22</v>
      </c>
      <c r="T1371" s="30" t="s">
        <v>22</v>
      </c>
      <c r="U1371" s="30" t="s">
        <v>22</v>
      </c>
      <c r="V1371" s="30" t="s">
        <v>22</v>
      </c>
      <c r="W1371" s="30" t="s">
        <v>152</v>
      </c>
      <c r="X1371" s="54">
        <v>0.04</v>
      </c>
      <c r="Y1371" s="30" t="s">
        <v>23</v>
      </c>
      <c r="Z1371" s="30" t="s">
        <v>11951</v>
      </c>
      <c r="AA1371" s="30" t="s">
        <v>18409</v>
      </c>
      <c r="AB1371" s="30" t="s">
        <v>14463</v>
      </c>
      <c r="AC1371" s="30" t="s">
        <v>14405</v>
      </c>
      <c r="AD1371" s="29">
        <v>0.56000000000000005</v>
      </c>
      <c r="AE1371" s="29">
        <v>0.1</v>
      </c>
      <c r="AF1371" s="29">
        <v>0</v>
      </c>
    </row>
    <row r="1372" spans="1:32" x14ac:dyDescent="0.25">
      <c r="A1372" t="s">
        <v>17048</v>
      </c>
      <c r="B1372" t="s">
        <v>20907</v>
      </c>
      <c r="C1372" t="s">
        <v>18</v>
      </c>
      <c r="D1372" t="s">
        <v>17049</v>
      </c>
      <c r="E1372" t="s">
        <v>17050</v>
      </c>
      <c r="F1372" t="s">
        <v>17051</v>
      </c>
      <c r="G1372" t="s">
        <v>18444</v>
      </c>
      <c r="H1372" s="36" t="str">
        <f>IFERROR(HYPERLINK(_xlfn.XLOOKUP(D1372,'[1]Smoothed Fund docs'!A:A,'[1]Smoothed Fund docs'!C:C),"FID"),IF(ISERROR(VLOOKUP(D1372,'[1]PRIIPS KID'!A:A,1,0)),HYPERLINK("https://digital.feprecisionplus.com/documents/quilter/en-gb/"&amp;F1372&amp;"/KI","KIID"),HYPERLINK("https://digital.feprecisionplus.com/documents/quilter/en-gb/"&amp;F1372&amp;"/PK","KID")))</f>
        <v>KIID</v>
      </c>
      <c r="I1372" s="29">
        <v>0.4</v>
      </c>
      <c r="J1372" s="29">
        <v>0.5</v>
      </c>
      <c r="K1372" s="30">
        <v>0</v>
      </c>
      <c r="L1372" s="29">
        <v>0.5</v>
      </c>
      <c r="M1372" s="30">
        <v>0</v>
      </c>
      <c r="N1372" s="29">
        <v>0.5</v>
      </c>
      <c r="O1372" s="30">
        <v>0</v>
      </c>
      <c r="P1372" s="30">
        <v>0</v>
      </c>
      <c r="Q1372" s="30" t="s">
        <v>22</v>
      </c>
      <c r="R1372" s="30" t="s">
        <v>22</v>
      </c>
      <c r="S1372" s="30" t="s">
        <v>22</v>
      </c>
      <c r="T1372" s="30" t="s">
        <v>22</v>
      </c>
      <c r="U1372" s="30" t="s">
        <v>22</v>
      </c>
      <c r="V1372" s="30" t="s">
        <v>22</v>
      </c>
      <c r="W1372" s="30" t="s">
        <v>152</v>
      </c>
      <c r="X1372" s="54">
        <v>0.04</v>
      </c>
      <c r="Y1372" s="30" t="s">
        <v>23</v>
      </c>
      <c r="Z1372" s="30" t="s">
        <v>11951</v>
      </c>
      <c r="AA1372" s="30" t="s">
        <v>18409</v>
      </c>
      <c r="AB1372" s="30" t="s">
        <v>14463</v>
      </c>
      <c r="AC1372" s="30" t="s">
        <v>14405</v>
      </c>
      <c r="AD1372" s="29">
        <v>0.5</v>
      </c>
      <c r="AE1372" s="29">
        <v>0.1</v>
      </c>
      <c r="AF1372" s="29">
        <v>0</v>
      </c>
    </row>
    <row r="1373" spans="1:32" x14ac:dyDescent="0.25">
      <c r="A1373" t="s">
        <v>17052</v>
      </c>
      <c r="B1373" t="s">
        <v>20907</v>
      </c>
      <c r="C1373" t="s">
        <v>28</v>
      </c>
      <c r="D1373" t="s">
        <v>17053</v>
      </c>
      <c r="E1373" t="s">
        <v>17054</v>
      </c>
      <c r="F1373" t="s">
        <v>17055</v>
      </c>
      <c r="G1373" t="s">
        <v>18589</v>
      </c>
      <c r="H1373" s="36" t="str">
        <f>IFERROR(HYPERLINK(_xlfn.XLOOKUP(D1373,'[1]Smoothed Fund docs'!A:A,'[1]Smoothed Fund docs'!C:C),"FID"),IF(ISERROR(VLOOKUP(D1373,'[1]PRIIPS KID'!A:A,1,0)),HYPERLINK("https://digital.feprecisionplus.com/documents/quilter/en-gb/"&amp;F1373&amp;"/KI","KIID"),HYPERLINK("https://digital.feprecisionplus.com/documents/quilter/en-gb/"&amp;F1373&amp;"/PK","KID")))</f>
        <v>KIID</v>
      </c>
      <c r="I1373" s="29">
        <v>0.4</v>
      </c>
      <c r="J1373" s="29">
        <v>0.5</v>
      </c>
      <c r="K1373" s="30">
        <v>0</v>
      </c>
      <c r="L1373" s="29">
        <v>0.5</v>
      </c>
      <c r="M1373" s="30">
        <v>0</v>
      </c>
      <c r="N1373" s="29">
        <v>0.5</v>
      </c>
      <c r="O1373" s="30">
        <v>0</v>
      </c>
      <c r="P1373" s="30">
        <v>0</v>
      </c>
      <c r="Q1373" s="30" t="s">
        <v>22</v>
      </c>
      <c r="R1373" s="30" t="s">
        <v>22</v>
      </c>
      <c r="S1373" s="30" t="s">
        <v>22</v>
      </c>
      <c r="T1373" s="30" t="s">
        <v>22</v>
      </c>
      <c r="U1373" s="30" t="s">
        <v>22</v>
      </c>
      <c r="V1373" s="30" t="s">
        <v>22</v>
      </c>
      <c r="W1373" s="30" t="s">
        <v>152</v>
      </c>
      <c r="X1373" s="54">
        <v>0.04</v>
      </c>
      <c r="Y1373" s="30" t="s">
        <v>23</v>
      </c>
      <c r="Z1373" s="30" t="s">
        <v>11951</v>
      </c>
      <c r="AA1373" s="30" t="s">
        <v>18409</v>
      </c>
      <c r="AB1373" s="30" t="s">
        <v>14463</v>
      </c>
      <c r="AC1373" s="30" t="s">
        <v>14405</v>
      </c>
      <c r="AD1373" s="29">
        <v>0.5</v>
      </c>
      <c r="AE1373" s="29">
        <v>0.1</v>
      </c>
      <c r="AF1373" s="29">
        <v>0</v>
      </c>
    </row>
    <row r="1374" spans="1:32" x14ac:dyDescent="0.25">
      <c r="A1374" t="s">
        <v>14149</v>
      </c>
      <c r="B1374" t="s">
        <v>20907</v>
      </c>
      <c r="C1374" t="s">
        <v>28</v>
      </c>
      <c r="D1374" t="s">
        <v>14150</v>
      </c>
      <c r="E1374" t="s">
        <v>14151</v>
      </c>
      <c r="F1374" t="s">
        <v>14152</v>
      </c>
      <c r="G1374" t="s">
        <v>18590</v>
      </c>
      <c r="H1374" s="36" t="str">
        <f>IFERROR(HYPERLINK(_xlfn.XLOOKUP(D1374,'[1]Smoothed Fund docs'!A:A,'[1]Smoothed Fund docs'!C:C),"FID"),IF(ISERROR(VLOOKUP(D1374,'[1]PRIIPS KID'!A:A,1,0)),HYPERLINK("https://digital.feprecisionplus.com/documents/quilter/en-gb/"&amp;F1374&amp;"/KI","KIID"),HYPERLINK("https://digital.feprecisionplus.com/documents/quilter/en-gb/"&amp;F1374&amp;"/PK","KID")))</f>
        <v>KIID</v>
      </c>
      <c r="I1374" s="29">
        <v>0.65</v>
      </c>
      <c r="J1374" s="29">
        <v>0.75</v>
      </c>
      <c r="K1374" s="30">
        <v>0</v>
      </c>
      <c r="L1374" s="29">
        <v>0.75</v>
      </c>
      <c r="M1374" s="30">
        <v>0</v>
      </c>
      <c r="N1374" s="29">
        <v>0.75</v>
      </c>
      <c r="O1374" s="30">
        <v>0</v>
      </c>
      <c r="P1374" s="30">
        <v>0</v>
      </c>
      <c r="Q1374" s="30" t="s">
        <v>22</v>
      </c>
      <c r="R1374" s="30" t="s">
        <v>22</v>
      </c>
      <c r="S1374" s="30" t="s">
        <v>22</v>
      </c>
      <c r="T1374" s="30" t="s">
        <v>22</v>
      </c>
      <c r="U1374" s="30" t="s">
        <v>22</v>
      </c>
      <c r="V1374" s="30" t="s">
        <v>22</v>
      </c>
      <c r="W1374" s="30" t="s">
        <v>152</v>
      </c>
      <c r="X1374" s="54">
        <v>0.04</v>
      </c>
      <c r="Y1374" s="30" t="s">
        <v>23</v>
      </c>
      <c r="Z1374" s="30" t="s">
        <v>11951</v>
      </c>
      <c r="AA1374" s="30" t="s">
        <v>18409</v>
      </c>
      <c r="AB1374" s="30" t="s">
        <v>14471</v>
      </c>
      <c r="AC1374" s="30" t="s">
        <v>14405</v>
      </c>
      <c r="AD1374" s="29">
        <v>0.81</v>
      </c>
      <c r="AE1374" s="29">
        <v>0.13</v>
      </c>
      <c r="AF1374" s="29">
        <v>0</v>
      </c>
    </row>
    <row r="1375" spans="1:32" x14ac:dyDescent="0.25">
      <c r="A1375" t="s">
        <v>11992</v>
      </c>
      <c r="B1375" t="s">
        <v>20907</v>
      </c>
      <c r="C1375" t="s">
        <v>18</v>
      </c>
      <c r="D1375" t="s">
        <v>11993</v>
      </c>
      <c r="E1375" t="s">
        <v>11994</v>
      </c>
      <c r="F1375" t="s">
        <v>11995</v>
      </c>
      <c r="G1375" t="s">
        <v>18591</v>
      </c>
      <c r="H1375" s="36" t="str">
        <f>IFERROR(HYPERLINK(_xlfn.XLOOKUP(D1375,'[1]Smoothed Fund docs'!A:A,'[1]Smoothed Fund docs'!C:C),"FID"),IF(ISERROR(VLOOKUP(D1375,'[1]PRIIPS KID'!A:A,1,0)),HYPERLINK("https://digital.feprecisionplus.com/documents/quilter/en-gb/"&amp;F1375&amp;"/KI","KIID"),HYPERLINK("https://digital.feprecisionplus.com/documents/quilter/en-gb/"&amp;F1375&amp;"/PK","KID")))</f>
        <v>KIID</v>
      </c>
      <c r="I1375" s="29">
        <v>0.65</v>
      </c>
      <c r="J1375" s="29">
        <v>0.75</v>
      </c>
      <c r="K1375" s="30">
        <v>0</v>
      </c>
      <c r="L1375" s="29">
        <v>0.75</v>
      </c>
      <c r="M1375" s="30">
        <v>0</v>
      </c>
      <c r="N1375" s="29">
        <v>0.75</v>
      </c>
      <c r="O1375" s="30">
        <v>0</v>
      </c>
      <c r="P1375" s="30">
        <v>0</v>
      </c>
      <c r="Q1375" s="30" t="s">
        <v>22</v>
      </c>
      <c r="R1375" s="30" t="s">
        <v>22</v>
      </c>
      <c r="S1375" s="30" t="s">
        <v>22</v>
      </c>
      <c r="T1375" s="30" t="s">
        <v>22</v>
      </c>
      <c r="U1375" s="30" t="s">
        <v>22</v>
      </c>
      <c r="V1375" s="30" t="s">
        <v>22</v>
      </c>
      <c r="W1375" s="30" t="s">
        <v>152</v>
      </c>
      <c r="X1375" s="54">
        <v>0.04</v>
      </c>
      <c r="Y1375" s="30" t="s">
        <v>23</v>
      </c>
      <c r="Z1375" s="30" t="s">
        <v>11951</v>
      </c>
      <c r="AA1375" s="30" t="s">
        <v>18409</v>
      </c>
      <c r="AB1375" s="30" t="s">
        <v>14471</v>
      </c>
      <c r="AC1375" s="30" t="s">
        <v>14405</v>
      </c>
      <c r="AD1375" s="29">
        <v>0.75</v>
      </c>
      <c r="AE1375" s="29">
        <v>0.13</v>
      </c>
      <c r="AF1375" s="29">
        <v>0</v>
      </c>
    </row>
    <row r="1376" spans="1:32" x14ac:dyDescent="0.25">
      <c r="A1376" t="s">
        <v>2911</v>
      </c>
      <c r="B1376" t="s">
        <v>20907</v>
      </c>
      <c r="C1376" t="s">
        <v>28</v>
      </c>
      <c r="D1376" t="s">
        <v>2912</v>
      </c>
      <c r="E1376" t="s">
        <v>2913</v>
      </c>
      <c r="F1376" t="s">
        <v>2914</v>
      </c>
      <c r="G1376" t="s">
        <v>18591</v>
      </c>
      <c r="H1376" s="36" t="str">
        <f>IFERROR(HYPERLINK(_xlfn.XLOOKUP(D1376,'[1]Smoothed Fund docs'!A:A,'[1]Smoothed Fund docs'!C:C),"FID"),IF(ISERROR(VLOOKUP(D1376,'[1]PRIIPS KID'!A:A,1,0)),HYPERLINK("https://digital.feprecisionplus.com/documents/quilter/en-gb/"&amp;F1376&amp;"/KI","KIID"),HYPERLINK("https://digital.feprecisionplus.com/documents/quilter/en-gb/"&amp;F1376&amp;"/PK","KID")))</f>
        <v>KIID</v>
      </c>
      <c r="I1376" s="29">
        <v>0.65</v>
      </c>
      <c r="J1376" s="29">
        <v>0.75</v>
      </c>
      <c r="K1376" s="30">
        <v>0</v>
      </c>
      <c r="L1376" s="29">
        <v>0.75</v>
      </c>
      <c r="M1376" s="30">
        <v>0</v>
      </c>
      <c r="N1376" s="29">
        <v>0.75</v>
      </c>
      <c r="O1376" s="30">
        <v>0</v>
      </c>
      <c r="P1376" s="30">
        <v>0</v>
      </c>
      <c r="Q1376" s="30" t="s">
        <v>22</v>
      </c>
      <c r="R1376" s="30" t="s">
        <v>22</v>
      </c>
      <c r="S1376" s="30" t="s">
        <v>22</v>
      </c>
      <c r="T1376" s="30" t="s">
        <v>22</v>
      </c>
      <c r="U1376" s="30" t="s">
        <v>22</v>
      </c>
      <c r="V1376" s="30" t="s">
        <v>22</v>
      </c>
      <c r="W1376" s="30" t="s">
        <v>152</v>
      </c>
      <c r="X1376" s="54">
        <v>0.04</v>
      </c>
      <c r="Y1376" s="30" t="s">
        <v>23</v>
      </c>
      <c r="Z1376" s="30" t="s">
        <v>11951</v>
      </c>
      <c r="AA1376" s="30" t="s">
        <v>18409</v>
      </c>
      <c r="AB1376" s="30" t="s">
        <v>14471</v>
      </c>
      <c r="AC1376" s="30" t="s">
        <v>14405</v>
      </c>
      <c r="AD1376" s="29">
        <v>0.75</v>
      </c>
      <c r="AE1376" s="29">
        <v>0.13</v>
      </c>
      <c r="AF1376" s="29">
        <v>0</v>
      </c>
    </row>
    <row r="1377" spans="1:32" x14ac:dyDescent="0.25">
      <c r="A1377" t="s">
        <v>13212</v>
      </c>
      <c r="B1377" t="s">
        <v>20907</v>
      </c>
      <c r="C1377" t="s">
        <v>28</v>
      </c>
      <c r="D1377" t="s">
        <v>2915</v>
      </c>
      <c r="E1377" t="s">
        <v>2916</v>
      </c>
      <c r="F1377" t="s">
        <v>2917</v>
      </c>
      <c r="G1377" t="s">
        <v>18589</v>
      </c>
      <c r="H1377" s="36" t="str">
        <f>IFERROR(HYPERLINK(_xlfn.XLOOKUP(D1377,'[1]Smoothed Fund docs'!A:A,'[1]Smoothed Fund docs'!C:C),"FID"),IF(ISERROR(VLOOKUP(D1377,'[1]PRIIPS KID'!A:A,1,0)),HYPERLINK("https://digital.feprecisionplus.com/documents/quilter/en-gb/"&amp;F1377&amp;"/KI","KIID"),HYPERLINK("https://digital.feprecisionplus.com/documents/quilter/en-gb/"&amp;F1377&amp;"/PK","KID")))</f>
        <v>KIID</v>
      </c>
      <c r="I1377" s="29">
        <v>0.65</v>
      </c>
      <c r="J1377" s="29">
        <v>0.8</v>
      </c>
      <c r="K1377" s="30">
        <v>0</v>
      </c>
      <c r="L1377" s="29">
        <v>0.8</v>
      </c>
      <c r="M1377" s="30">
        <v>0</v>
      </c>
      <c r="N1377" s="29">
        <v>0.8</v>
      </c>
      <c r="O1377" s="30">
        <v>0</v>
      </c>
      <c r="P1377" s="30">
        <v>0</v>
      </c>
      <c r="Q1377" s="30" t="s">
        <v>22</v>
      </c>
      <c r="R1377" s="30" t="s">
        <v>22</v>
      </c>
      <c r="S1377" s="30" t="s">
        <v>22</v>
      </c>
      <c r="T1377" s="30" t="s">
        <v>22</v>
      </c>
      <c r="U1377" s="30" t="s">
        <v>22</v>
      </c>
      <c r="V1377" s="30" t="s">
        <v>22</v>
      </c>
      <c r="W1377" s="30" t="s">
        <v>16</v>
      </c>
      <c r="X1377" s="54">
        <v>0.06</v>
      </c>
      <c r="Y1377" s="30" t="s">
        <v>23</v>
      </c>
      <c r="Z1377" s="30" t="s">
        <v>11951</v>
      </c>
      <c r="AA1377" s="30" t="s">
        <v>18409</v>
      </c>
      <c r="AB1377" s="30" t="s">
        <v>14450</v>
      </c>
      <c r="AC1377" s="30" t="s">
        <v>14451</v>
      </c>
      <c r="AD1377" s="29">
        <v>0.8</v>
      </c>
      <c r="AE1377" s="29">
        <v>0.04</v>
      </c>
      <c r="AF1377" s="29">
        <v>0</v>
      </c>
    </row>
    <row r="1378" spans="1:32" x14ac:dyDescent="0.25">
      <c r="A1378" t="s">
        <v>2918</v>
      </c>
      <c r="B1378" t="s">
        <v>20907</v>
      </c>
      <c r="C1378" t="s">
        <v>28</v>
      </c>
      <c r="D1378" t="s">
        <v>2919</v>
      </c>
      <c r="E1378" t="s">
        <v>2920</v>
      </c>
      <c r="F1378" t="s">
        <v>2921</v>
      </c>
      <c r="G1378" t="s">
        <v>18592</v>
      </c>
      <c r="H1378" s="36" t="str">
        <f>IFERROR(HYPERLINK(_xlfn.XLOOKUP(D1378,'[1]Smoothed Fund docs'!A:A,'[1]Smoothed Fund docs'!C:C),"FID"),IF(ISERROR(VLOOKUP(D1378,'[1]PRIIPS KID'!A:A,1,0)),HYPERLINK("https://digital.feprecisionplus.com/documents/quilter/en-gb/"&amp;F1378&amp;"/KI","KIID"),HYPERLINK("https://digital.feprecisionplus.com/documents/quilter/en-gb/"&amp;F1378&amp;"/PK","KID")))</f>
        <v>KIID</v>
      </c>
      <c r="I1378" s="29">
        <v>0.65</v>
      </c>
      <c r="J1378" s="29">
        <v>0.8</v>
      </c>
      <c r="K1378" s="30">
        <v>0</v>
      </c>
      <c r="L1378" s="29">
        <v>0.8</v>
      </c>
      <c r="M1378" s="30">
        <v>0</v>
      </c>
      <c r="N1378" s="29">
        <v>0.8</v>
      </c>
      <c r="O1378" s="30">
        <v>0</v>
      </c>
      <c r="P1378" s="30">
        <v>0</v>
      </c>
      <c r="Q1378" s="30" t="s">
        <v>22</v>
      </c>
      <c r="R1378" s="30" t="s">
        <v>22</v>
      </c>
      <c r="S1378" s="30" t="s">
        <v>22</v>
      </c>
      <c r="T1378" s="30" t="s">
        <v>22</v>
      </c>
      <c r="U1378" s="30" t="s">
        <v>22</v>
      </c>
      <c r="V1378" s="30" t="s">
        <v>22</v>
      </c>
      <c r="W1378" s="30" t="s">
        <v>16</v>
      </c>
      <c r="X1378" s="54">
        <v>0.06</v>
      </c>
      <c r="Y1378" s="30" t="s">
        <v>23</v>
      </c>
      <c r="Z1378" s="30" t="s">
        <v>11951</v>
      </c>
      <c r="AA1378" s="30" t="s">
        <v>18409</v>
      </c>
      <c r="AB1378" s="30" t="s">
        <v>14450</v>
      </c>
      <c r="AC1378" s="30" t="s">
        <v>14451</v>
      </c>
      <c r="AD1378" s="29">
        <v>0.8</v>
      </c>
      <c r="AE1378" s="29">
        <v>0.04</v>
      </c>
      <c r="AF1378" s="29">
        <v>0</v>
      </c>
    </row>
    <row r="1379" spans="1:32" x14ac:dyDescent="0.25">
      <c r="A1379" t="s">
        <v>13213</v>
      </c>
      <c r="B1379" t="s">
        <v>20907</v>
      </c>
      <c r="C1379" t="s">
        <v>18</v>
      </c>
      <c r="D1379" t="s">
        <v>2922</v>
      </c>
      <c r="E1379" t="s">
        <v>2923</v>
      </c>
      <c r="F1379" t="s">
        <v>2924</v>
      </c>
      <c r="G1379" t="s">
        <v>18593</v>
      </c>
      <c r="H1379" s="36" t="str">
        <f>IFERROR(HYPERLINK(_xlfn.XLOOKUP(D1379,'[1]Smoothed Fund docs'!A:A,'[1]Smoothed Fund docs'!C:C),"FID"),IF(ISERROR(VLOOKUP(D1379,'[1]PRIIPS KID'!A:A,1,0)),HYPERLINK("https://digital.feprecisionplus.com/documents/quilter/en-gb/"&amp;F1379&amp;"/KI","KIID"),HYPERLINK("https://digital.feprecisionplus.com/documents/quilter/en-gb/"&amp;F1379&amp;"/PK","KID")))</f>
        <v>KIID</v>
      </c>
      <c r="I1379" s="29">
        <v>0.65</v>
      </c>
      <c r="J1379" s="29">
        <v>0.8</v>
      </c>
      <c r="K1379" s="30">
        <v>0</v>
      </c>
      <c r="L1379" s="29">
        <v>0.8</v>
      </c>
      <c r="M1379" s="30">
        <v>0</v>
      </c>
      <c r="N1379" s="29">
        <v>0.8</v>
      </c>
      <c r="O1379" s="30">
        <v>0</v>
      </c>
      <c r="P1379" s="30">
        <v>0</v>
      </c>
      <c r="Q1379" s="30" t="s">
        <v>22</v>
      </c>
      <c r="R1379" s="30" t="s">
        <v>22</v>
      </c>
      <c r="S1379" s="30" t="s">
        <v>22</v>
      </c>
      <c r="T1379" s="30" t="s">
        <v>22</v>
      </c>
      <c r="U1379" s="30" t="s">
        <v>22</v>
      </c>
      <c r="V1379" s="30" t="s">
        <v>22</v>
      </c>
      <c r="W1379" s="30" t="s">
        <v>16</v>
      </c>
      <c r="X1379" s="54">
        <v>0.06</v>
      </c>
      <c r="Y1379" s="30" t="s">
        <v>23</v>
      </c>
      <c r="Z1379" s="30" t="s">
        <v>11951</v>
      </c>
      <c r="AA1379" s="30" t="s">
        <v>18409</v>
      </c>
      <c r="AB1379" s="30" t="s">
        <v>14466</v>
      </c>
      <c r="AC1379" s="30" t="s">
        <v>14467</v>
      </c>
      <c r="AD1379" s="29">
        <v>0.85</v>
      </c>
      <c r="AE1379" s="29">
        <v>7.0000000000000007E-2</v>
      </c>
      <c r="AF1379" s="29">
        <v>0</v>
      </c>
    </row>
    <row r="1380" spans="1:32" x14ac:dyDescent="0.25">
      <c r="A1380" t="s">
        <v>2925</v>
      </c>
      <c r="B1380" t="s">
        <v>20907</v>
      </c>
      <c r="C1380" t="s">
        <v>18</v>
      </c>
      <c r="D1380" t="s">
        <v>2926</v>
      </c>
      <c r="E1380" t="s">
        <v>2927</v>
      </c>
      <c r="F1380" t="s">
        <v>2928</v>
      </c>
      <c r="G1380" t="s">
        <v>18444</v>
      </c>
      <c r="H1380" s="36" t="str">
        <f>IFERROR(HYPERLINK(_xlfn.XLOOKUP(D1380,'[1]Smoothed Fund docs'!A:A,'[1]Smoothed Fund docs'!C:C),"FID"),IF(ISERROR(VLOOKUP(D1380,'[1]PRIIPS KID'!A:A,1,0)),HYPERLINK("https://digital.feprecisionplus.com/documents/quilter/en-gb/"&amp;F1380&amp;"/KI","KIID"),HYPERLINK("https://digital.feprecisionplus.com/documents/quilter/en-gb/"&amp;F1380&amp;"/PK","KID")))</f>
        <v>KIID</v>
      </c>
      <c r="I1380" s="29">
        <v>0.65</v>
      </c>
      <c r="J1380" s="29">
        <v>0.8</v>
      </c>
      <c r="K1380" s="30">
        <v>0</v>
      </c>
      <c r="L1380" s="29">
        <v>0.8</v>
      </c>
      <c r="M1380" s="30">
        <v>0</v>
      </c>
      <c r="N1380" s="29">
        <v>0.8</v>
      </c>
      <c r="O1380" s="30">
        <v>0</v>
      </c>
      <c r="P1380" s="30">
        <v>0</v>
      </c>
      <c r="Q1380" s="30" t="s">
        <v>22</v>
      </c>
      <c r="R1380" s="30" t="s">
        <v>22</v>
      </c>
      <c r="S1380" s="30" t="s">
        <v>22</v>
      </c>
      <c r="T1380" s="30" t="s">
        <v>22</v>
      </c>
      <c r="U1380" s="30" t="s">
        <v>22</v>
      </c>
      <c r="V1380" s="30" t="s">
        <v>22</v>
      </c>
      <c r="W1380" s="30" t="s">
        <v>16</v>
      </c>
      <c r="X1380" s="54">
        <v>0.06</v>
      </c>
      <c r="Y1380" s="30" t="s">
        <v>23</v>
      </c>
      <c r="Z1380" s="30" t="s">
        <v>11951</v>
      </c>
      <c r="AA1380" s="30" t="s">
        <v>18409</v>
      </c>
      <c r="AB1380" s="30" t="s">
        <v>14466</v>
      </c>
      <c r="AC1380" s="30" t="s">
        <v>14467</v>
      </c>
      <c r="AD1380" s="29">
        <v>0.8</v>
      </c>
      <c r="AE1380" s="29">
        <v>7.0000000000000007E-2</v>
      </c>
      <c r="AF1380" s="29">
        <v>0</v>
      </c>
    </row>
    <row r="1381" spans="1:32" x14ac:dyDescent="0.25">
      <c r="A1381" t="s">
        <v>14702</v>
      </c>
      <c r="B1381" t="s">
        <v>20907</v>
      </c>
      <c r="C1381" t="s">
        <v>28</v>
      </c>
      <c r="D1381" t="s">
        <v>14703</v>
      </c>
      <c r="E1381" t="s">
        <v>14704</v>
      </c>
      <c r="F1381" t="s">
        <v>14705</v>
      </c>
      <c r="G1381" t="s">
        <v>18444</v>
      </c>
      <c r="H1381" s="36" t="str">
        <f>IFERROR(HYPERLINK(_xlfn.XLOOKUP(D1381,'[1]Smoothed Fund docs'!A:A,'[1]Smoothed Fund docs'!C:C),"FID"),IF(ISERROR(VLOOKUP(D1381,'[1]PRIIPS KID'!A:A,1,0)),HYPERLINK("https://digital.feprecisionplus.com/documents/quilter/en-gb/"&amp;F1381&amp;"/KI","KIID"),HYPERLINK("https://digital.feprecisionplus.com/documents/quilter/en-gb/"&amp;F1381&amp;"/PK","KID")))</f>
        <v>KIID</v>
      </c>
      <c r="I1381" s="29">
        <v>0.65</v>
      </c>
      <c r="J1381" s="29">
        <v>0.8</v>
      </c>
      <c r="K1381" s="30">
        <v>0</v>
      </c>
      <c r="L1381" s="29">
        <v>0.8</v>
      </c>
      <c r="M1381" s="30">
        <v>0</v>
      </c>
      <c r="N1381" s="29">
        <v>0.8</v>
      </c>
      <c r="O1381" s="30">
        <v>0</v>
      </c>
      <c r="P1381" s="30">
        <v>0</v>
      </c>
      <c r="Q1381" s="30" t="s">
        <v>22</v>
      </c>
      <c r="R1381" s="30" t="s">
        <v>22</v>
      </c>
      <c r="S1381" s="30" t="s">
        <v>22</v>
      </c>
      <c r="T1381" s="30" t="s">
        <v>22</v>
      </c>
      <c r="U1381" s="30" t="s">
        <v>22</v>
      </c>
      <c r="V1381" s="30" t="s">
        <v>22</v>
      </c>
      <c r="W1381" s="30" t="s">
        <v>16</v>
      </c>
      <c r="X1381" s="54">
        <v>0.06</v>
      </c>
      <c r="Y1381" s="30" t="s">
        <v>23</v>
      </c>
      <c r="Z1381" s="30" t="s">
        <v>11951</v>
      </c>
      <c r="AA1381" s="30" t="s">
        <v>18409</v>
      </c>
      <c r="AB1381" s="30" t="s">
        <v>14466</v>
      </c>
      <c r="AC1381" s="30" t="s">
        <v>14467</v>
      </c>
      <c r="AD1381" s="29">
        <v>0.8</v>
      </c>
      <c r="AE1381" s="29">
        <v>7.0000000000000007E-2</v>
      </c>
      <c r="AF1381" s="29">
        <v>0</v>
      </c>
    </row>
    <row r="1382" spans="1:32" x14ac:dyDescent="0.25">
      <c r="A1382" t="s">
        <v>20923</v>
      </c>
      <c r="B1382" t="s">
        <v>20907</v>
      </c>
      <c r="C1382" t="s">
        <v>18</v>
      </c>
      <c r="D1382" t="s">
        <v>20924</v>
      </c>
      <c r="E1382" t="s">
        <v>20925</v>
      </c>
      <c r="F1382" t="s">
        <v>20926</v>
      </c>
      <c r="G1382" t="s">
        <v>18588</v>
      </c>
      <c r="H1382" s="36" t="str">
        <f>IFERROR(HYPERLINK(_xlfn.XLOOKUP(D1382,'[1]Smoothed Fund docs'!A:A,'[1]Smoothed Fund docs'!C:C),"FID"),IF(ISERROR(VLOOKUP(D1382,'[1]PRIIPS KID'!A:A,1,0)),HYPERLINK("https://digital.feprecisionplus.com/documents/quilter/en-gb/"&amp;F1382&amp;"/KI","KIID"),HYPERLINK("https://digital.feprecisionplus.com/documents/quilter/en-gb/"&amp;F1382&amp;"/PK","KID")))</f>
        <v>KIID</v>
      </c>
      <c r="I1382" s="29">
        <v>0.75</v>
      </c>
      <c r="J1382" s="29">
        <v>0.84</v>
      </c>
      <c r="K1382" s="30">
        <v>0</v>
      </c>
      <c r="L1382" s="29">
        <v>0.84</v>
      </c>
      <c r="M1382" s="30">
        <v>0</v>
      </c>
      <c r="N1382" s="29">
        <v>0.84</v>
      </c>
      <c r="O1382" s="30">
        <v>0</v>
      </c>
      <c r="P1382" s="30">
        <v>0</v>
      </c>
      <c r="Q1382" s="30" t="s">
        <v>22</v>
      </c>
      <c r="R1382" s="30" t="s">
        <v>22</v>
      </c>
      <c r="S1382" s="30" t="s">
        <v>22</v>
      </c>
      <c r="T1382" s="30" t="s">
        <v>22</v>
      </c>
      <c r="U1382" s="30" t="s">
        <v>22</v>
      </c>
      <c r="V1382" s="30" t="s">
        <v>22</v>
      </c>
      <c r="W1382" s="30" t="s">
        <v>16</v>
      </c>
      <c r="X1382" s="54">
        <v>7.0000000000000007E-2</v>
      </c>
      <c r="Y1382" s="30" t="s">
        <v>23</v>
      </c>
      <c r="Z1382" s="30" t="s">
        <v>11951</v>
      </c>
      <c r="AA1382" s="30" t="s">
        <v>18409</v>
      </c>
      <c r="AB1382" s="30" t="s">
        <v>14464</v>
      </c>
      <c r="AC1382" s="30" t="s">
        <v>14461</v>
      </c>
      <c r="AD1382" s="29">
        <v>0.89</v>
      </c>
      <c r="AE1382" s="29">
        <v>7.0000000000000007E-2</v>
      </c>
      <c r="AF1382" s="29">
        <v>0</v>
      </c>
    </row>
    <row r="1383" spans="1:32" x14ac:dyDescent="0.25">
      <c r="A1383" t="s">
        <v>2929</v>
      </c>
      <c r="B1383" t="s">
        <v>20907</v>
      </c>
      <c r="C1383" t="s">
        <v>18</v>
      </c>
      <c r="D1383" t="s">
        <v>2930</v>
      </c>
      <c r="E1383" t="s">
        <v>2931</v>
      </c>
      <c r="F1383" t="s">
        <v>2932</v>
      </c>
      <c r="G1383" t="s">
        <v>18444</v>
      </c>
      <c r="H1383" s="36" t="str">
        <f>IFERROR(HYPERLINK(_xlfn.XLOOKUP(D1383,'[1]Smoothed Fund docs'!A:A,'[1]Smoothed Fund docs'!C:C),"FID"),IF(ISERROR(VLOOKUP(D1383,'[1]PRIIPS KID'!A:A,1,0)),HYPERLINK("https://digital.feprecisionplus.com/documents/quilter/en-gb/"&amp;F1383&amp;"/KI","KIID"),HYPERLINK("https://digital.feprecisionplus.com/documents/quilter/en-gb/"&amp;F1383&amp;"/PK","KID")))</f>
        <v>KIID</v>
      </c>
      <c r="I1383" s="29">
        <v>0.75</v>
      </c>
      <c r="J1383" s="29">
        <v>0.84</v>
      </c>
      <c r="K1383" s="30">
        <v>0</v>
      </c>
      <c r="L1383" s="29">
        <v>0.84</v>
      </c>
      <c r="M1383" s="30">
        <v>0</v>
      </c>
      <c r="N1383" s="29">
        <v>0.84</v>
      </c>
      <c r="O1383" s="30">
        <v>0</v>
      </c>
      <c r="P1383" s="30">
        <v>0</v>
      </c>
      <c r="Q1383" s="30" t="s">
        <v>22</v>
      </c>
      <c r="R1383" s="30" t="s">
        <v>22</v>
      </c>
      <c r="S1383" s="30" t="s">
        <v>22</v>
      </c>
      <c r="T1383" s="30" t="s">
        <v>22</v>
      </c>
      <c r="U1383" s="30" t="s">
        <v>22</v>
      </c>
      <c r="V1383" s="30" t="s">
        <v>22</v>
      </c>
      <c r="W1383" s="30" t="s">
        <v>16</v>
      </c>
      <c r="X1383" s="54">
        <v>0.06</v>
      </c>
      <c r="Y1383" s="30" t="s">
        <v>23</v>
      </c>
      <c r="Z1383" s="30" t="s">
        <v>11951</v>
      </c>
      <c r="AA1383" s="30" t="s">
        <v>18409</v>
      </c>
      <c r="AB1383" s="30" t="s">
        <v>14464</v>
      </c>
      <c r="AC1383" s="30" t="s">
        <v>14461</v>
      </c>
      <c r="AD1383" s="29">
        <v>0.84</v>
      </c>
      <c r="AE1383" s="29">
        <v>0.05</v>
      </c>
      <c r="AF1383" s="29">
        <v>0</v>
      </c>
    </row>
    <row r="1384" spans="1:32" x14ac:dyDescent="0.25">
      <c r="A1384" t="s">
        <v>2933</v>
      </c>
      <c r="B1384" t="s">
        <v>20907</v>
      </c>
      <c r="C1384" t="s">
        <v>28</v>
      </c>
      <c r="D1384" t="s">
        <v>2934</v>
      </c>
      <c r="E1384" t="s">
        <v>2935</v>
      </c>
      <c r="F1384" t="s">
        <v>2936</v>
      </c>
      <c r="G1384" t="s">
        <v>18444</v>
      </c>
      <c r="H1384" s="36" t="str">
        <f>IFERROR(HYPERLINK(_xlfn.XLOOKUP(D1384,'[1]Smoothed Fund docs'!A:A,'[1]Smoothed Fund docs'!C:C),"FID"),IF(ISERROR(VLOOKUP(D1384,'[1]PRIIPS KID'!A:A,1,0)),HYPERLINK("https://digital.feprecisionplus.com/documents/quilter/en-gb/"&amp;F1384&amp;"/KI","KIID"),HYPERLINK("https://digital.feprecisionplus.com/documents/quilter/en-gb/"&amp;F1384&amp;"/PK","KID")))</f>
        <v>KIID</v>
      </c>
      <c r="I1384" s="29">
        <v>0.75</v>
      </c>
      <c r="J1384" s="29">
        <v>0.84</v>
      </c>
      <c r="K1384" s="30">
        <v>0</v>
      </c>
      <c r="L1384" s="29">
        <v>0.84</v>
      </c>
      <c r="M1384" s="30">
        <v>0</v>
      </c>
      <c r="N1384" s="29">
        <v>0.84</v>
      </c>
      <c r="O1384" s="30">
        <v>0</v>
      </c>
      <c r="P1384" s="30">
        <v>0</v>
      </c>
      <c r="Q1384" s="30" t="s">
        <v>22</v>
      </c>
      <c r="R1384" s="30" t="s">
        <v>22</v>
      </c>
      <c r="S1384" s="30" t="s">
        <v>22</v>
      </c>
      <c r="T1384" s="30" t="s">
        <v>22</v>
      </c>
      <c r="U1384" s="30" t="s">
        <v>22</v>
      </c>
      <c r="V1384" s="30" t="s">
        <v>22</v>
      </c>
      <c r="W1384" s="30" t="s">
        <v>16</v>
      </c>
      <c r="X1384" s="54">
        <v>0.06</v>
      </c>
      <c r="Y1384" s="30" t="s">
        <v>23</v>
      </c>
      <c r="Z1384" s="30" t="s">
        <v>11951</v>
      </c>
      <c r="AA1384" s="30" t="s">
        <v>18409</v>
      </c>
      <c r="AB1384" s="30" t="s">
        <v>14464</v>
      </c>
      <c r="AC1384" s="30" t="s">
        <v>14461</v>
      </c>
      <c r="AD1384" s="29">
        <v>0.84</v>
      </c>
      <c r="AE1384" s="29">
        <v>0.05</v>
      </c>
      <c r="AF1384" s="29">
        <v>0</v>
      </c>
    </row>
    <row r="1385" spans="1:32" x14ac:dyDescent="0.25">
      <c r="A1385" t="s">
        <v>17056</v>
      </c>
      <c r="B1385" t="s">
        <v>20907</v>
      </c>
      <c r="C1385" t="s">
        <v>28</v>
      </c>
      <c r="D1385" t="s">
        <v>17057</v>
      </c>
      <c r="E1385" t="s">
        <v>17058</v>
      </c>
      <c r="F1385" t="s">
        <v>17059</v>
      </c>
      <c r="G1385" t="s">
        <v>18589</v>
      </c>
      <c r="H1385" s="36" t="str">
        <f>IFERROR(HYPERLINK(_xlfn.XLOOKUP(D1385,'[1]Smoothed Fund docs'!A:A,'[1]Smoothed Fund docs'!C:C),"FID"),IF(ISERROR(VLOOKUP(D1385,'[1]PRIIPS KID'!A:A,1,0)),HYPERLINK("https://digital.feprecisionplus.com/documents/quilter/en-gb/"&amp;F1385&amp;"/KI","KIID"),HYPERLINK("https://digital.feprecisionplus.com/documents/quilter/en-gb/"&amp;F1385&amp;"/PK","KID")))</f>
        <v>KIID</v>
      </c>
      <c r="I1385" s="29">
        <v>0.75</v>
      </c>
      <c r="J1385" s="29">
        <v>0.9</v>
      </c>
      <c r="K1385" s="30">
        <v>0</v>
      </c>
      <c r="L1385" s="29">
        <v>0.9</v>
      </c>
      <c r="M1385" s="30">
        <v>0</v>
      </c>
      <c r="N1385" s="29">
        <v>0.9</v>
      </c>
      <c r="O1385" s="30">
        <v>0</v>
      </c>
      <c r="P1385" s="30">
        <v>0</v>
      </c>
      <c r="Q1385" s="30" t="s">
        <v>22</v>
      </c>
      <c r="R1385" s="30" t="s">
        <v>22</v>
      </c>
      <c r="S1385" s="30" t="s">
        <v>22</v>
      </c>
      <c r="T1385" s="30" t="s">
        <v>22</v>
      </c>
      <c r="U1385" s="30" t="s">
        <v>22</v>
      </c>
      <c r="V1385" s="30" t="s">
        <v>22</v>
      </c>
      <c r="W1385" s="30" t="s">
        <v>16</v>
      </c>
      <c r="X1385" s="54">
        <v>0.06</v>
      </c>
      <c r="Y1385" s="30" t="s">
        <v>23</v>
      </c>
      <c r="Z1385" s="30" t="s">
        <v>11951</v>
      </c>
      <c r="AA1385" s="30" t="s">
        <v>18409</v>
      </c>
      <c r="AB1385" s="30" t="s">
        <v>14474</v>
      </c>
      <c r="AC1385" s="30" t="s">
        <v>14461</v>
      </c>
      <c r="AD1385" s="29">
        <v>0.9</v>
      </c>
      <c r="AE1385" s="29">
        <v>0.09</v>
      </c>
      <c r="AF1385" s="29">
        <v>0</v>
      </c>
    </row>
    <row r="1386" spans="1:32" x14ac:dyDescent="0.25">
      <c r="A1386" t="s">
        <v>20927</v>
      </c>
      <c r="B1386" t="s">
        <v>20928</v>
      </c>
      <c r="C1386" t="s">
        <v>18</v>
      </c>
      <c r="D1386" t="s">
        <v>2941</v>
      </c>
      <c r="E1386" t="s">
        <v>2942</v>
      </c>
      <c r="F1386" t="s">
        <v>2943</v>
      </c>
      <c r="G1386" t="s">
        <v>18594</v>
      </c>
      <c r="H1386" s="36" t="str">
        <f>IFERROR(HYPERLINK(_xlfn.XLOOKUP(D1386,'[1]Smoothed Fund docs'!A:A,'[1]Smoothed Fund docs'!C:C),"FID"),IF(ISERROR(VLOOKUP(D1386,'[1]PRIIPS KID'!A:A,1,0)),HYPERLINK("https://digital.feprecisionplus.com/documents/quilter/en-gb/"&amp;F1386&amp;"/KI","KIID"),HYPERLINK("https://digital.feprecisionplus.com/documents/quilter/en-gb/"&amp;F1386&amp;"/PK","KID")))</f>
        <v>KIID</v>
      </c>
      <c r="I1386" s="29">
        <v>1.2</v>
      </c>
      <c r="J1386" s="29">
        <v>1.5</v>
      </c>
      <c r="K1386" s="30">
        <v>0</v>
      </c>
      <c r="L1386" s="29">
        <v>1.5</v>
      </c>
      <c r="M1386" s="30">
        <v>0</v>
      </c>
      <c r="N1386" s="29">
        <v>1.5</v>
      </c>
      <c r="O1386" s="30">
        <v>0</v>
      </c>
      <c r="P1386" s="30">
        <v>0</v>
      </c>
      <c r="Q1386" s="30" t="s">
        <v>22</v>
      </c>
      <c r="R1386" s="30" t="s">
        <v>22</v>
      </c>
      <c r="S1386" s="30" t="s">
        <v>22</v>
      </c>
      <c r="T1386" s="30" t="s">
        <v>22</v>
      </c>
      <c r="U1386" s="30" t="s">
        <v>22</v>
      </c>
      <c r="V1386" s="30" t="s">
        <v>22</v>
      </c>
      <c r="W1386" s="30" t="s">
        <v>16</v>
      </c>
      <c r="X1386" s="54">
        <v>0.06</v>
      </c>
      <c r="Y1386" s="30" t="s">
        <v>23</v>
      </c>
      <c r="Z1386" s="30" t="s">
        <v>11951</v>
      </c>
      <c r="AA1386" s="30" t="s">
        <v>18409</v>
      </c>
      <c r="AB1386" s="30" t="s">
        <v>14457</v>
      </c>
      <c r="AC1386" s="30" t="s">
        <v>14456</v>
      </c>
      <c r="AD1386" s="29">
        <v>1.53</v>
      </c>
      <c r="AE1386" s="29">
        <v>0.25</v>
      </c>
      <c r="AF1386" s="29">
        <v>0</v>
      </c>
    </row>
    <row r="1387" spans="1:32" x14ac:dyDescent="0.25">
      <c r="A1387" t="s">
        <v>2937</v>
      </c>
      <c r="B1387" t="s">
        <v>20928</v>
      </c>
      <c r="C1387" t="s">
        <v>18</v>
      </c>
      <c r="D1387" t="s">
        <v>2938</v>
      </c>
      <c r="E1387" t="s">
        <v>2939</v>
      </c>
      <c r="F1387" t="s">
        <v>2940</v>
      </c>
      <c r="G1387" t="s">
        <v>18594</v>
      </c>
      <c r="H1387" s="36" t="str">
        <f>IFERROR(HYPERLINK(_xlfn.XLOOKUP(D1387,'[1]Smoothed Fund docs'!A:A,'[1]Smoothed Fund docs'!C:C),"FID"),IF(ISERROR(VLOOKUP(D1387,'[1]PRIIPS KID'!A:A,1,0)),HYPERLINK("https://digital.feprecisionplus.com/documents/quilter/en-gb/"&amp;F1387&amp;"/KI","KIID"),HYPERLINK("https://digital.feprecisionplus.com/documents/quilter/en-gb/"&amp;F1387&amp;"/PK","KID")))</f>
        <v>KIID</v>
      </c>
      <c r="I1387" s="29">
        <v>1.05</v>
      </c>
      <c r="J1387" s="29">
        <v>1.35</v>
      </c>
      <c r="K1387" s="30">
        <v>0</v>
      </c>
      <c r="L1387" s="29">
        <v>1.35</v>
      </c>
      <c r="M1387" s="30">
        <v>0</v>
      </c>
      <c r="N1387" s="29">
        <v>1.35</v>
      </c>
      <c r="O1387" s="30">
        <v>0</v>
      </c>
      <c r="P1387" s="30">
        <v>0</v>
      </c>
      <c r="Q1387" s="30" t="s">
        <v>22</v>
      </c>
      <c r="R1387" s="30" t="s">
        <v>22</v>
      </c>
      <c r="S1387" s="30" t="s">
        <v>22</v>
      </c>
      <c r="T1387" s="30" t="s">
        <v>22</v>
      </c>
      <c r="U1387" s="30" t="s">
        <v>22</v>
      </c>
      <c r="V1387" s="30" t="s">
        <v>22</v>
      </c>
      <c r="W1387" s="30" t="s">
        <v>16</v>
      </c>
      <c r="X1387" s="54">
        <v>7.0000000000000007E-2</v>
      </c>
      <c r="Y1387" s="30" t="s">
        <v>23</v>
      </c>
      <c r="Z1387" s="30" t="s">
        <v>11951</v>
      </c>
      <c r="AA1387" s="30" t="s">
        <v>18409</v>
      </c>
      <c r="AB1387" s="30" t="s">
        <v>14457</v>
      </c>
      <c r="AC1387" s="30" t="s">
        <v>14407</v>
      </c>
      <c r="AD1387" s="29">
        <v>1.35</v>
      </c>
      <c r="AE1387" s="29">
        <v>0.39</v>
      </c>
      <c r="AF1387" s="29">
        <v>0</v>
      </c>
    </row>
    <row r="1388" spans="1:32" x14ac:dyDescent="0.25">
      <c r="A1388" t="s">
        <v>2947</v>
      </c>
      <c r="B1388" t="s">
        <v>20928</v>
      </c>
      <c r="C1388" t="s">
        <v>18</v>
      </c>
      <c r="D1388" t="s">
        <v>2948</v>
      </c>
      <c r="E1388" t="s">
        <v>2949</v>
      </c>
      <c r="F1388" t="s">
        <v>2950</v>
      </c>
      <c r="G1388" t="s">
        <v>18594</v>
      </c>
      <c r="H1388" s="36" t="str">
        <f>IFERROR(HYPERLINK(_xlfn.XLOOKUP(D1388,'[1]Smoothed Fund docs'!A:A,'[1]Smoothed Fund docs'!C:C),"FID"),IF(ISERROR(VLOOKUP(D1388,'[1]PRIIPS KID'!A:A,1,0)),HYPERLINK("https://digital.feprecisionplus.com/documents/quilter/en-gb/"&amp;F1388&amp;"/KI","KIID"),HYPERLINK("https://digital.feprecisionplus.com/documents/quilter/en-gb/"&amp;F1388&amp;"/PK","KID")))</f>
        <v>KIID</v>
      </c>
      <c r="I1388" s="29">
        <v>0.8</v>
      </c>
      <c r="J1388" s="29">
        <v>1</v>
      </c>
      <c r="K1388" s="30">
        <v>0</v>
      </c>
      <c r="L1388" s="29">
        <v>1</v>
      </c>
      <c r="M1388" s="30">
        <v>0</v>
      </c>
      <c r="N1388" s="29">
        <v>1</v>
      </c>
      <c r="O1388" s="30">
        <v>0</v>
      </c>
      <c r="P1388" s="30">
        <v>0</v>
      </c>
      <c r="Q1388" s="30" t="s">
        <v>22</v>
      </c>
      <c r="R1388" s="30" t="s">
        <v>22</v>
      </c>
      <c r="S1388" s="30" t="s">
        <v>22</v>
      </c>
      <c r="T1388" s="30" t="s">
        <v>22</v>
      </c>
      <c r="U1388" s="30" t="s">
        <v>22</v>
      </c>
      <c r="V1388" s="30" t="s">
        <v>22</v>
      </c>
      <c r="W1388" s="30" t="s">
        <v>152</v>
      </c>
      <c r="X1388" s="54">
        <v>0.04</v>
      </c>
      <c r="Y1388" s="30" t="s">
        <v>23</v>
      </c>
      <c r="Z1388" s="30" t="s">
        <v>11951</v>
      </c>
      <c r="AA1388" s="30" t="s">
        <v>18409</v>
      </c>
      <c r="AB1388" s="30" t="s">
        <v>14471</v>
      </c>
      <c r="AC1388" s="30" t="s">
        <v>14405</v>
      </c>
      <c r="AD1388" s="29">
        <v>1.04</v>
      </c>
      <c r="AE1388" s="29">
        <v>0.14000000000000001</v>
      </c>
      <c r="AF1388" s="29">
        <v>0</v>
      </c>
    </row>
    <row r="1389" spans="1:32" x14ac:dyDescent="0.25">
      <c r="A1389" t="s">
        <v>13214</v>
      </c>
      <c r="B1389" t="s">
        <v>20928</v>
      </c>
      <c r="C1389" t="s">
        <v>18</v>
      </c>
      <c r="D1389" t="s">
        <v>2944</v>
      </c>
      <c r="E1389" t="s">
        <v>2945</v>
      </c>
      <c r="F1389" t="s">
        <v>2946</v>
      </c>
      <c r="G1389" t="s">
        <v>18596</v>
      </c>
      <c r="H1389" s="36" t="str">
        <f>IFERROR(HYPERLINK(_xlfn.XLOOKUP(D1389,'[1]Smoothed Fund docs'!A:A,'[1]Smoothed Fund docs'!C:C),"FID"),IF(ISERROR(VLOOKUP(D1389,'[1]PRIIPS KID'!A:A,1,0)),HYPERLINK("https://digital.feprecisionplus.com/documents/quilter/en-gb/"&amp;F1389&amp;"/KI","KIID"),HYPERLINK("https://digital.feprecisionplus.com/documents/quilter/en-gb/"&amp;F1389&amp;"/PK","KID")))</f>
        <v>KIID</v>
      </c>
      <c r="I1389" s="29">
        <v>0.8</v>
      </c>
      <c r="J1389" s="29">
        <v>1</v>
      </c>
      <c r="K1389" s="30">
        <v>0</v>
      </c>
      <c r="L1389" s="29">
        <v>1</v>
      </c>
      <c r="M1389" s="30">
        <v>0</v>
      </c>
      <c r="N1389" s="29">
        <v>1</v>
      </c>
      <c r="O1389" s="30">
        <v>0</v>
      </c>
      <c r="P1389" s="30">
        <v>0</v>
      </c>
      <c r="Q1389" s="30" t="s">
        <v>22</v>
      </c>
      <c r="R1389" s="30" t="s">
        <v>22</v>
      </c>
      <c r="S1389" s="30" t="s">
        <v>22</v>
      </c>
      <c r="T1389" s="30" t="s">
        <v>22</v>
      </c>
      <c r="U1389" s="30" t="s">
        <v>22</v>
      </c>
      <c r="V1389" s="30" t="s">
        <v>22</v>
      </c>
      <c r="W1389" s="30" t="s">
        <v>152</v>
      </c>
      <c r="X1389" s="54">
        <v>0.02</v>
      </c>
      <c r="Y1389" s="30" t="s">
        <v>23</v>
      </c>
      <c r="Z1389" s="30" t="s">
        <v>11951</v>
      </c>
      <c r="AA1389" s="30" t="s">
        <v>18409</v>
      </c>
      <c r="AB1389" s="30" t="s">
        <v>14471</v>
      </c>
      <c r="AC1389" s="30" t="s">
        <v>14405</v>
      </c>
      <c r="AD1389" s="29">
        <v>1.04</v>
      </c>
      <c r="AE1389" s="29">
        <v>0.14000000000000001</v>
      </c>
      <c r="AF1389" s="29">
        <v>0</v>
      </c>
    </row>
    <row r="1390" spans="1:32" x14ac:dyDescent="0.25">
      <c r="A1390" t="s">
        <v>2951</v>
      </c>
      <c r="B1390" t="s">
        <v>20928</v>
      </c>
      <c r="C1390" t="s">
        <v>18</v>
      </c>
      <c r="D1390" t="s">
        <v>2952</v>
      </c>
      <c r="E1390" t="s">
        <v>2953</v>
      </c>
      <c r="F1390" t="s">
        <v>2954</v>
      </c>
      <c r="G1390" t="s">
        <v>18594</v>
      </c>
      <c r="H1390" s="36" t="str">
        <f>IFERROR(HYPERLINK(_xlfn.XLOOKUP(D1390,'[1]Smoothed Fund docs'!A:A,'[1]Smoothed Fund docs'!C:C),"FID"),IF(ISERROR(VLOOKUP(D1390,'[1]PRIIPS KID'!A:A,1,0)),HYPERLINK("https://digital.feprecisionplus.com/documents/quilter/en-gb/"&amp;F1390&amp;"/KI","KIID"),HYPERLINK("https://digital.feprecisionplus.com/documents/quilter/en-gb/"&amp;F1390&amp;"/PK","KID")))</f>
        <v>KIID</v>
      </c>
      <c r="I1390" s="29">
        <v>1.05</v>
      </c>
      <c r="J1390" s="29">
        <v>1.35</v>
      </c>
      <c r="K1390" s="30">
        <v>0</v>
      </c>
      <c r="L1390" s="29">
        <v>1.35</v>
      </c>
      <c r="M1390" s="30">
        <v>0</v>
      </c>
      <c r="N1390" s="29">
        <v>1.35</v>
      </c>
      <c r="O1390" s="30">
        <v>0</v>
      </c>
      <c r="P1390" s="30">
        <v>0</v>
      </c>
      <c r="Q1390" s="30" t="s">
        <v>22</v>
      </c>
      <c r="R1390" s="30" t="s">
        <v>22</v>
      </c>
      <c r="S1390" s="30" t="s">
        <v>22</v>
      </c>
      <c r="T1390" s="30" t="s">
        <v>22</v>
      </c>
      <c r="U1390" s="30" t="s">
        <v>22</v>
      </c>
      <c r="V1390" s="30" t="s">
        <v>22</v>
      </c>
      <c r="W1390" s="30" t="s">
        <v>16</v>
      </c>
      <c r="X1390" s="54">
        <v>0.06</v>
      </c>
      <c r="Y1390" s="30" t="s">
        <v>23</v>
      </c>
      <c r="Z1390" s="30" t="s">
        <v>11951</v>
      </c>
      <c r="AA1390" s="30" t="s">
        <v>18409</v>
      </c>
      <c r="AB1390" s="30" t="s">
        <v>14489</v>
      </c>
      <c r="AC1390" s="30" t="s">
        <v>14459</v>
      </c>
      <c r="AD1390" s="29">
        <v>1.37</v>
      </c>
      <c r="AE1390" s="29">
        <v>0.57999999999999996</v>
      </c>
      <c r="AF1390" s="29">
        <v>0</v>
      </c>
    </row>
    <row r="1391" spans="1:32" x14ac:dyDescent="0.25">
      <c r="A1391" t="s">
        <v>20929</v>
      </c>
      <c r="B1391" t="s">
        <v>20928</v>
      </c>
      <c r="C1391" t="s">
        <v>18</v>
      </c>
      <c r="D1391" t="s">
        <v>2958</v>
      </c>
      <c r="E1391" t="s">
        <v>2959</v>
      </c>
      <c r="F1391" t="s">
        <v>2960</v>
      </c>
      <c r="G1391" t="s">
        <v>18597</v>
      </c>
      <c r="H1391" s="36" t="str">
        <f>IFERROR(HYPERLINK(_xlfn.XLOOKUP(D1391,'[1]Smoothed Fund docs'!A:A,'[1]Smoothed Fund docs'!C:C),"FID"),IF(ISERROR(VLOOKUP(D1391,'[1]PRIIPS KID'!A:A,1,0)),HYPERLINK("https://digital.feprecisionplus.com/documents/quilter/en-gb/"&amp;F1391&amp;"/KI","KIID"),HYPERLINK("https://digital.feprecisionplus.com/documents/quilter/en-gb/"&amp;F1391&amp;"/PK","KID")))</f>
        <v>KIID</v>
      </c>
      <c r="I1391" s="29">
        <v>0.85</v>
      </c>
      <c r="J1391" s="29">
        <v>1.81</v>
      </c>
      <c r="K1391" s="30">
        <v>0</v>
      </c>
      <c r="L1391" s="29">
        <v>1.81</v>
      </c>
      <c r="M1391" s="30">
        <v>0.67</v>
      </c>
      <c r="N1391" s="29">
        <v>1.1400000000000001</v>
      </c>
      <c r="O1391" s="30">
        <v>0</v>
      </c>
      <c r="P1391" s="30">
        <v>0</v>
      </c>
      <c r="Q1391" s="30" t="s">
        <v>22</v>
      </c>
      <c r="R1391" s="30" t="s">
        <v>22</v>
      </c>
      <c r="S1391" s="30" t="s">
        <v>22</v>
      </c>
      <c r="T1391" s="30" t="s">
        <v>22</v>
      </c>
      <c r="U1391" s="30" t="s">
        <v>22</v>
      </c>
      <c r="V1391" s="30" t="s">
        <v>22</v>
      </c>
      <c r="W1391" s="30" t="s">
        <v>50</v>
      </c>
      <c r="X1391" s="54">
        <v>0.04</v>
      </c>
      <c r="Y1391" s="30" t="s">
        <v>23</v>
      </c>
      <c r="Z1391" s="30" t="s">
        <v>11951</v>
      </c>
      <c r="AA1391" s="30" t="s">
        <v>18435</v>
      </c>
      <c r="AB1391" s="30" t="s">
        <v>14444</v>
      </c>
      <c r="AC1391" s="30" t="s">
        <v>14461</v>
      </c>
      <c r="AD1391" s="29">
        <v>1.1499999999999999</v>
      </c>
      <c r="AE1391" s="29">
        <v>1.29</v>
      </c>
      <c r="AF1391" s="29">
        <v>1.34</v>
      </c>
    </row>
    <row r="1392" spans="1:32" x14ac:dyDescent="0.25">
      <c r="A1392" t="s">
        <v>13215</v>
      </c>
      <c r="B1392" t="s">
        <v>20928</v>
      </c>
      <c r="C1392" t="s">
        <v>18</v>
      </c>
      <c r="D1392" t="s">
        <v>2955</v>
      </c>
      <c r="E1392" t="s">
        <v>2956</v>
      </c>
      <c r="F1392" t="s">
        <v>2957</v>
      </c>
      <c r="G1392" t="s">
        <v>18595</v>
      </c>
      <c r="H1392" s="36" t="str">
        <f>IFERROR(HYPERLINK(_xlfn.XLOOKUP(D1392,'[1]Smoothed Fund docs'!A:A,'[1]Smoothed Fund docs'!C:C),"FID"),IF(ISERROR(VLOOKUP(D1392,'[1]PRIIPS KID'!A:A,1,0)),HYPERLINK("https://digital.feprecisionplus.com/documents/quilter/en-gb/"&amp;F1392&amp;"/KI","KIID"),HYPERLINK("https://digital.feprecisionplus.com/documents/quilter/en-gb/"&amp;F1392&amp;"/PK","KID")))</f>
        <v>KIID</v>
      </c>
      <c r="I1392" s="29">
        <v>0.85</v>
      </c>
      <c r="J1392" s="29">
        <v>1.1499999999999999</v>
      </c>
      <c r="K1392" s="30">
        <v>0</v>
      </c>
      <c r="L1392" s="29">
        <v>1.1499999999999999</v>
      </c>
      <c r="M1392" s="30">
        <v>0</v>
      </c>
      <c r="N1392" s="29">
        <v>1.1499999999999999</v>
      </c>
      <c r="O1392" s="30">
        <v>0</v>
      </c>
      <c r="P1392" s="30">
        <v>0</v>
      </c>
      <c r="Q1392" s="30" t="s">
        <v>22</v>
      </c>
      <c r="R1392" s="30" t="s">
        <v>22</v>
      </c>
      <c r="S1392" s="30" t="s">
        <v>22</v>
      </c>
      <c r="T1392" s="30" t="s">
        <v>22</v>
      </c>
      <c r="U1392" s="30" t="s">
        <v>22</v>
      </c>
      <c r="V1392" s="30" t="s">
        <v>22</v>
      </c>
      <c r="W1392" s="30" t="s">
        <v>50</v>
      </c>
      <c r="X1392" s="54">
        <v>0.04</v>
      </c>
      <c r="Y1392" s="30" t="s">
        <v>23</v>
      </c>
      <c r="Z1392" s="30" t="s">
        <v>11951</v>
      </c>
      <c r="AA1392" s="30" t="s">
        <v>18409</v>
      </c>
      <c r="AB1392" s="30" t="s">
        <v>14408</v>
      </c>
      <c r="AC1392" s="30" t="s">
        <v>14407</v>
      </c>
      <c r="AD1392" s="29">
        <v>1.1499999999999999</v>
      </c>
      <c r="AE1392" s="29">
        <v>0.35</v>
      </c>
      <c r="AF1392" s="29">
        <v>0.56000000000000005</v>
      </c>
    </row>
    <row r="1393" spans="1:32" x14ac:dyDescent="0.25">
      <c r="A1393" t="s">
        <v>16441</v>
      </c>
      <c r="B1393" t="s">
        <v>20311</v>
      </c>
      <c r="C1393" t="s">
        <v>18</v>
      </c>
      <c r="D1393" t="s">
        <v>16442</v>
      </c>
      <c r="E1393" t="s">
        <v>16443</v>
      </c>
      <c r="F1393" t="s">
        <v>16444</v>
      </c>
      <c r="G1393" t="s">
        <v>18411</v>
      </c>
      <c r="H1393" s="36" t="str">
        <f>IFERROR(HYPERLINK(_xlfn.XLOOKUP(D1393,'[1]Smoothed Fund docs'!A:A,'[1]Smoothed Fund docs'!C:C),"FID"),IF(ISERROR(VLOOKUP(D1393,'[1]PRIIPS KID'!A:A,1,0)),HYPERLINK("https://digital.feprecisionplus.com/documents/quilter/en-gb/"&amp;F1393&amp;"/KI","KIID"),HYPERLINK("https://digital.feprecisionplus.com/documents/quilter/en-gb/"&amp;F1393&amp;"/PK","KID")))</f>
        <v>KIID</v>
      </c>
      <c r="I1393" s="29">
        <v>0.87</v>
      </c>
      <c r="J1393" s="29">
        <v>0.95</v>
      </c>
      <c r="K1393" s="30">
        <v>0</v>
      </c>
      <c r="L1393" s="29">
        <v>0.95</v>
      </c>
      <c r="M1393" s="30">
        <v>0</v>
      </c>
      <c r="N1393" s="29">
        <v>0.95</v>
      </c>
      <c r="O1393" s="30">
        <v>0</v>
      </c>
      <c r="P1393" s="30">
        <v>0</v>
      </c>
      <c r="Q1393" s="30" t="s">
        <v>22</v>
      </c>
      <c r="R1393" s="30" t="s">
        <v>22</v>
      </c>
      <c r="S1393" s="30" t="s">
        <v>22</v>
      </c>
      <c r="T1393" s="30" t="s">
        <v>22</v>
      </c>
      <c r="U1393" s="30" t="s">
        <v>22</v>
      </c>
      <c r="V1393" s="30" t="s">
        <v>22</v>
      </c>
      <c r="W1393" s="30" t="s">
        <v>16</v>
      </c>
      <c r="X1393" s="54">
        <v>7.0000000000000007E-2</v>
      </c>
      <c r="Y1393" s="30" t="s">
        <v>23</v>
      </c>
      <c r="Z1393" s="30" t="s">
        <v>11942</v>
      </c>
      <c r="AA1393" s="30" t="s">
        <v>18409</v>
      </c>
      <c r="AB1393" s="30" t="s">
        <v>14457</v>
      </c>
      <c r="AC1393" s="30" t="s">
        <v>14456</v>
      </c>
      <c r="AD1393" s="29">
        <v>0.95</v>
      </c>
      <c r="AE1393" s="29">
        <v>0.17</v>
      </c>
      <c r="AF1393" s="29">
        <v>0</v>
      </c>
    </row>
    <row r="1394" spans="1:32" x14ac:dyDescent="0.25">
      <c r="A1394" t="s">
        <v>12501</v>
      </c>
      <c r="B1394" t="s">
        <v>20311</v>
      </c>
      <c r="C1394" t="s">
        <v>18</v>
      </c>
      <c r="D1394" t="s">
        <v>12502</v>
      </c>
      <c r="E1394" t="s">
        <v>12503</v>
      </c>
      <c r="F1394" t="s">
        <v>12504</v>
      </c>
      <c r="G1394" t="s">
        <v>18411</v>
      </c>
      <c r="H1394" s="36" t="str">
        <f>IFERROR(HYPERLINK(_xlfn.XLOOKUP(D1394,'[1]Smoothed Fund docs'!A:A,'[1]Smoothed Fund docs'!C:C),"FID"),IF(ISERROR(VLOOKUP(D1394,'[1]PRIIPS KID'!A:A,1,0)),HYPERLINK("https://digital.feprecisionplus.com/documents/quilter/en-gb/"&amp;F1394&amp;"/KI","KIID"),HYPERLINK("https://digital.feprecisionplus.com/documents/quilter/en-gb/"&amp;F1394&amp;"/PK","KID")))</f>
        <v>KIID</v>
      </c>
      <c r="I1394" s="29">
        <v>0.81</v>
      </c>
      <c r="J1394" s="29">
        <v>0.89</v>
      </c>
      <c r="K1394" s="30">
        <v>0</v>
      </c>
      <c r="L1394" s="29">
        <v>0.89</v>
      </c>
      <c r="M1394" s="30">
        <v>0</v>
      </c>
      <c r="N1394" s="29">
        <v>0.89</v>
      </c>
      <c r="O1394" s="30">
        <v>0</v>
      </c>
      <c r="P1394" s="30">
        <v>0</v>
      </c>
      <c r="Q1394" s="30" t="s">
        <v>22</v>
      </c>
      <c r="R1394" s="30" t="s">
        <v>22</v>
      </c>
      <c r="S1394" s="30" t="s">
        <v>22</v>
      </c>
      <c r="T1394" s="30" t="s">
        <v>22</v>
      </c>
      <c r="U1394" s="30" t="s">
        <v>22</v>
      </c>
      <c r="V1394" s="30" t="s">
        <v>22</v>
      </c>
      <c r="W1394" s="30" t="s">
        <v>16</v>
      </c>
      <c r="X1394" s="54">
        <v>7.0000000000000007E-2</v>
      </c>
      <c r="Y1394" s="30" t="s">
        <v>23</v>
      </c>
      <c r="Z1394" s="30" t="s">
        <v>11942</v>
      </c>
      <c r="AA1394" s="30" t="s">
        <v>18409</v>
      </c>
      <c r="AB1394" s="30" t="s">
        <v>14458</v>
      </c>
      <c r="AC1394" s="30" t="s">
        <v>14459</v>
      </c>
      <c r="AD1394" s="29">
        <v>0.89</v>
      </c>
      <c r="AE1394" s="29">
        <v>0.24</v>
      </c>
      <c r="AF1394" s="29">
        <v>0</v>
      </c>
    </row>
    <row r="1395" spans="1:32" x14ac:dyDescent="0.25">
      <c r="A1395" t="s">
        <v>12505</v>
      </c>
      <c r="B1395" t="s">
        <v>20311</v>
      </c>
      <c r="C1395" t="s">
        <v>28</v>
      </c>
      <c r="D1395" t="s">
        <v>12506</v>
      </c>
      <c r="E1395" t="s">
        <v>12507</v>
      </c>
      <c r="F1395" t="s">
        <v>12508</v>
      </c>
      <c r="G1395" t="s">
        <v>18411</v>
      </c>
      <c r="H1395" s="36" t="str">
        <f>IFERROR(HYPERLINK(_xlfn.XLOOKUP(D1395,'[1]Smoothed Fund docs'!A:A,'[1]Smoothed Fund docs'!C:C),"FID"),IF(ISERROR(VLOOKUP(D1395,'[1]PRIIPS KID'!A:A,1,0)),HYPERLINK("https://digital.feprecisionplus.com/documents/quilter/en-gb/"&amp;F1395&amp;"/KI","KIID"),HYPERLINK("https://digital.feprecisionplus.com/documents/quilter/en-gb/"&amp;F1395&amp;"/PK","KID")))</f>
        <v>KIID</v>
      </c>
      <c r="I1395" s="29">
        <v>0.81</v>
      </c>
      <c r="J1395" s="29">
        <v>0.89</v>
      </c>
      <c r="K1395" s="30">
        <v>0</v>
      </c>
      <c r="L1395" s="29">
        <v>0.89</v>
      </c>
      <c r="M1395" s="30">
        <v>0</v>
      </c>
      <c r="N1395" s="29">
        <v>0.89</v>
      </c>
      <c r="O1395" s="30">
        <v>0</v>
      </c>
      <c r="P1395" s="30">
        <v>0</v>
      </c>
      <c r="Q1395" s="30" t="s">
        <v>22</v>
      </c>
      <c r="R1395" s="30" t="s">
        <v>22</v>
      </c>
      <c r="S1395" s="30" t="s">
        <v>22</v>
      </c>
      <c r="T1395" s="30" t="s">
        <v>22</v>
      </c>
      <c r="U1395" s="30" t="s">
        <v>22</v>
      </c>
      <c r="V1395" s="30" t="s">
        <v>22</v>
      </c>
      <c r="W1395" s="30" t="s">
        <v>16</v>
      </c>
      <c r="X1395" s="54">
        <v>7.0000000000000007E-2</v>
      </c>
      <c r="Y1395" s="30" t="s">
        <v>23</v>
      </c>
      <c r="Z1395" s="30" t="s">
        <v>11942</v>
      </c>
      <c r="AA1395" s="30" t="s">
        <v>18409</v>
      </c>
      <c r="AB1395" s="30" t="s">
        <v>14458</v>
      </c>
      <c r="AC1395" s="30" t="s">
        <v>14459</v>
      </c>
      <c r="AD1395" s="29">
        <v>0.89</v>
      </c>
      <c r="AE1395" s="29">
        <v>0.24</v>
      </c>
      <c r="AF1395" s="29">
        <v>0</v>
      </c>
    </row>
    <row r="1396" spans="1:32" x14ac:dyDescent="0.25">
      <c r="A1396" t="s">
        <v>20930</v>
      </c>
      <c r="B1396" t="s">
        <v>20311</v>
      </c>
      <c r="C1396" t="s">
        <v>18</v>
      </c>
      <c r="D1396" t="s">
        <v>20931</v>
      </c>
      <c r="E1396" t="s">
        <v>20932</v>
      </c>
      <c r="F1396" t="s">
        <v>20933</v>
      </c>
      <c r="G1396" t="s">
        <v>18723</v>
      </c>
      <c r="H1396" s="36" t="str">
        <f>IFERROR(HYPERLINK(_xlfn.XLOOKUP(D1396,'[1]Smoothed Fund docs'!A:A,'[1]Smoothed Fund docs'!C:C),"FID"),IF(ISERROR(VLOOKUP(D1396,'[1]PRIIPS KID'!A:A,1,0)),HYPERLINK("https://digital.feprecisionplus.com/documents/quilter/en-gb/"&amp;F1396&amp;"/KI","KIID"),HYPERLINK("https://digital.feprecisionplus.com/documents/quilter/en-gb/"&amp;F1396&amp;"/PK","KID")))</f>
        <v>KIID</v>
      </c>
      <c r="I1396" s="29">
        <v>0.62</v>
      </c>
      <c r="J1396" s="29">
        <v>0.7</v>
      </c>
      <c r="K1396" s="30">
        <v>0</v>
      </c>
      <c r="L1396" s="29">
        <v>0.7</v>
      </c>
      <c r="M1396" s="30">
        <v>0</v>
      </c>
      <c r="N1396" s="29">
        <v>0.7</v>
      </c>
      <c r="O1396" s="30">
        <v>0</v>
      </c>
      <c r="P1396" s="30">
        <v>0</v>
      </c>
      <c r="Q1396" s="30" t="s">
        <v>22</v>
      </c>
      <c r="R1396" s="30" t="s">
        <v>22</v>
      </c>
      <c r="S1396" s="30" t="s">
        <v>22</v>
      </c>
      <c r="T1396" s="30" t="s">
        <v>22</v>
      </c>
      <c r="U1396" s="30" t="s">
        <v>22</v>
      </c>
      <c r="V1396" s="30" t="s">
        <v>22</v>
      </c>
      <c r="W1396" s="30" t="s">
        <v>152</v>
      </c>
      <c r="X1396" s="54">
        <v>0.02</v>
      </c>
      <c r="Y1396" s="30" t="s">
        <v>23</v>
      </c>
      <c r="Z1396" s="30" t="s">
        <v>11942</v>
      </c>
      <c r="AA1396" s="30" t="s">
        <v>18409</v>
      </c>
      <c r="AB1396" s="30" t="s">
        <v>14471</v>
      </c>
      <c r="AC1396" s="30" t="s">
        <v>14405</v>
      </c>
      <c r="AD1396" s="29">
        <v>0.7</v>
      </c>
      <c r="AE1396" s="29">
        <v>1.1200000000000001</v>
      </c>
      <c r="AF1396" s="29">
        <v>0</v>
      </c>
    </row>
    <row r="1397" spans="1:32" x14ac:dyDescent="0.25">
      <c r="A1397" t="s">
        <v>20934</v>
      </c>
      <c r="B1397" t="s">
        <v>20311</v>
      </c>
      <c r="C1397" t="s">
        <v>28</v>
      </c>
      <c r="D1397" t="s">
        <v>20935</v>
      </c>
      <c r="E1397" t="s">
        <v>20936</v>
      </c>
      <c r="F1397" t="s">
        <v>20937</v>
      </c>
      <c r="G1397" t="s">
        <v>18723</v>
      </c>
      <c r="H1397" s="36" t="str">
        <f>IFERROR(HYPERLINK(_xlfn.XLOOKUP(D1397,'[1]Smoothed Fund docs'!A:A,'[1]Smoothed Fund docs'!C:C),"FID"),IF(ISERROR(VLOOKUP(D1397,'[1]PRIIPS KID'!A:A,1,0)),HYPERLINK("https://digital.feprecisionplus.com/documents/quilter/en-gb/"&amp;F1397&amp;"/KI","KIID"),HYPERLINK("https://digital.feprecisionplus.com/documents/quilter/en-gb/"&amp;F1397&amp;"/PK","KID")))</f>
        <v>KIID</v>
      </c>
      <c r="I1397" s="29">
        <v>0.62</v>
      </c>
      <c r="J1397" s="29">
        <v>0.7</v>
      </c>
      <c r="K1397" s="30">
        <v>0</v>
      </c>
      <c r="L1397" s="29">
        <v>0.7</v>
      </c>
      <c r="M1397" s="30">
        <v>0</v>
      </c>
      <c r="N1397" s="29">
        <v>0.7</v>
      </c>
      <c r="O1397" s="30">
        <v>0</v>
      </c>
      <c r="P1397" s="30">
        <v>0</v>
      </c>
      <c r="Q1397" s="30" t="s">
        <v>22</v>
      </c>
      <c r="R1397" s="30" t="s">
        <v>22</v>
      </c>
      <c r="S1397" s="30" t="s">
        <v>22</v>
      </c>
      <c r="T1397" s="30" t="s">
        <v>22</v>
      </c>
      <c r="U1397" s="30" t="s">
        <v>22</v>
      </c>
      <c r="V1397" s="30" t="s">
        <v>22</v>
      </c>
      <c r="W1397" s="30" t="s">
        <v>152</v>
      </c>
      <c r="X1397" s="54">
        <v>0.04</v>
      </c>
      <c r="Y1397" s="30" t="s">
        <v>23</v>
      </c>
      <c r="Z1397" s="30" t="s">
        <v>11942</v>
      </c>
      <c r="AA1397" s="30" t="s">
        <v>18409</v>
      </c>
      <c r="AB1397" s="30" t="s">
        <v>14471</v>
      </c>
      <c r="AC1397" s="30" t="s">
        <v>14405</v>
      </c>
      <c r="AD1397" s="29">
        <v>0.7</v>
      </c>
      <c r="AE1397" s="29">
        <v>1.1200000000000001</v>
      </c>
      <c r="AF1397" s="29">
        <v>0</v>
      </c>
    </row>
    <row r="1398" spans="1:32" x14ac:dyDescent="0.25">
      <c r="A1398" t="s">
        <v>19694</v>
      </c>
      <c r="B1398" t="s">
        <v>20311</v>
      </c>
      <c r="C1398" t="s">
        <v>18</v>
      </c>
      <c r="D1398" t="s">
        <v>16449</v>
      </c>
      <c r="E1398" t="s">
        <v>16450</v>
      </c>
      <c r="F1398" t="s">
        <v>16451</v>
      </c>
      <c r="G1398" t="s">
        <v>18411</v>
      </c>
      <c r="H1398" s="36" t="str">
        <f>IFERROR(HYPERLINK(_xlfn.XLOOKUP(D1398,'[1]Smoothed Fund docs'!A:A,'[1]Smoothed Fund docs'!C:C),"FID"),IF(ISERROR(VLOOKUP(D1398,'[1]PRIIPS KID'!A:A,1,0)),HYPERLINK("https://digital.feprecisionplus.com/documents/quilter/en-gb/"&amp;F1398&amp;"/KI","KIID"),HYPERLINK("https://digital.feprecisionplus.com/documents/quilter/en-gb/"&amp;F1398&amp;"/PK","KID")))</f>
        <v>KIID</v>
      </c>
      <c r="I1398" s="29">
        <v>0.62</v>
      </c>
      <c r="J1398" s="29">
        <v>0.7</v>
      </c>
      <c r="K1398" s="30">
        <v>0</v>
      </c>
      <c r="L1398" s="29">
        <v>0.7</v>
      </c>
      <c r="M1398" s="30">
        <v>0</v>
      </c>
      <c r="N1398" s="29">
        <v>0.7</v>
      </c>
      <c r="O1398" s="30">
        <v>0</v>
      </c>
      <c r="P1398" s="30">
        <v>0</v>
      </c>
      <c r="Q1398" s="30" t="s">
        <v>22</v>
      </c>
      <c r="R1398" s="30" t="s">
        <v>22</v>
      </c>
      <c r="S1398" s="30" t="s">
        <v>22</v>
      </c>
      <c r="T1398" s="30" t="s">
        <v>22</v>
      </c>
      <c r="U1398" s="30" t="s">
        <v>22</v>
      </c>
      <c r="V1398" s="30" t="s">
        <v>22</v>
      </c>
      <c r="W1398" s="30" t="s">
        <v>152</v>
      </c>
      <c r="X1398" s="54">
        <v>0.04</v>
      </c>
      <c r="Y1398" s="30" t="s">
        <v>23</v>
      </c>
      <c r="Z1398" s="30" t="s">
        <v>11942</v>
      </c>
      <c r="AA1398" s="30" t="s">
        <v>18409</v>
      </c>
      <c r="AB1398" s="30" t="s">
        <v>14471</v>
      </c>
      <c r="AC1398" s="30" t="s">
        <v>14405</v>
      </c>
      <c r="AD1398" s="29">
        <v>0.7</v>
      </c>
      <c r="AE1398" s="29">
        <v>1.1200000000000001</v>
      </c>
      <c r="AF1398" s="29">
        <v>0</v>
      </c>
    </row>
    <row r="1399" spans="1:32" x14ac:dyDescent="0.25">
      <c r="A1399" t="s">
        <v>19695</v>
      </c>
      <c r="B1399" t="s">
        <v>20311</v>
      </c>
      <c r="C1399" t="s">
        <v>28</v>
      </c>
      <c r="D1399" t="s">
        <v>16452</v>
      </c>
      <c r="E1399" t="s">
        <v>16453</v>
      </c>
      <c r="F1399" t="s">
        <v>16454</v>
      </c>
      <c r="G1399" t="s">
        <v>18411</v>
      </c>
      <c r="H1399" s="36" t="str">
        <f>IFERROR(HYPERLINK(_xlfn.XLOOKUP(D1399,'[1]Smoothed Fund docs'!A:A,'[1]Smoothed Fund docs'!C:C),"FID"),IF(ISERROR(VLOOKUP(D1399,'[1]PRIIPS KID'!A:A,1,0)),HYPERLINK("https://digital.feprecisionplus.com/documents/quilter/en-gb/"&amp;F1399&amp;"/KI","KIID"),HYPERLINK("https://digital.feprecisionplus.com/documents/quilter/en-gb/"&amp;F1399&amp;"/PK","KID")))</f>
        <v>KIID</v>
      </c>
      <c r="I1399" s="29">
        <v>0.62</v>
      </c>
      <c r="J1399" s="29">
        <v>0.7</v>
      </c>
      <c r="K1399" s="30">
        <v>0</v>
      </c>
      <c r="L1399" s="29">
        <v>0.7</v>
      </c>
      <c r="M1399" s="30">
        <v>0</v>
      </c>
      <c r="N1399" s="29">
        <v>0.7</v>
      </c>
      <c r="O1399" s="30">
        <v>0</v>
      </c>
      <c r="P1399" s="30">
        <v>0</v>
      </c>
      <c r="Q1399" s="30" t="s">
        <v>22</v>
      </c>
      <c r="R1399" s="30" t="s">
        <v>22</v>
      </c>
      <c r="S1399" s="30" t="s">
        <v>22</v>
      </c>
      <c r="T1399" s="30" t="s">
        <v>22</v>
      </c>
      <c r="U1399" s="30" t="s">
        <v>22</v>
      </c>
      <c r="V1399" s="30" t="s">
        <v>22</v>
      </c>
      <c r="W1399" s="30" t="s">
        <v>152</v>
      </c>
      <c r="X1399" s="54">
        <v>0.04</v>
      </c>
      <c r="Y1399" s="30" t="s">
        <v>23</v>
      </c>
      <c r="Z1399" s="30" t="s">
        <v>11942</v>
      </c>
      <c r="AA1399" s="30" t="s">
        <v>18409</v>
      </c>
      <c r="AB1399" s="30" t="s">
        <v>14471</v>
      </c>
      <c r="AC1399" s="30" t="s">
        <v>14405</v>
      </c>
      <c r="AD1399" s="29">
        <v>0.7</v>
      </c>
      <c r="AE1399" s="29">
        <v>1.1200000000000001</v>
      </c>
      <c r="AF1399" s="29">
        <v>0</v>
      </c>
    </row>
    <row r="1400" spans="1:32" x14ac:dyDescent="0.25">
      <c r="A1400" t="s">
        <v>16445</v>
      </c>
      <c r="B1400" t="s">
        <v>20311</v>
      </c>
      <c r="C1400" t="s">
        <v>18</v>
      </c>
      <c r="D1400" t="s">
        <v>16446</v>
      </c>
      <c r="E1400" t="s">
        <v>16447</v>
      </c>
      <c r="F1400" t="s">
        <v>16448</v>
      </c>
      <c r="G1400" t="s">
        <v>18411</v>
      </c>
      <c r="H1400" s="36" t="str">
        <f>IFERROR(HYPERLINK(_xlfn.XLOOKUP(D1400,'[1]Smoothed Fund docs'!A:A,'[1]Smoothed Fund docs'!C:C),"FID"),IF(ISERROR(VLOOKUP(D1400,'[1]PRIIPS KID'!A:A,1,0)),HYPERLINK("https://digital.feprecisionplus.com/documents/quilter/en-gb/"&amp;F1400&amp;"/KI","KIID"),HYPERLINK("https://digital.feprecisionplus.com/documents/quilter/en-gb/"&amp;F1400&amp;"/PK","KID")))</f>
        <v>KIID</v>
      </c>
      <c r="I1400" s="29">
        <v>0.82</v>
      </c>
      <c r="J1400" s="29">
        <v>0.9</v>
      </c>
      <c r="K1400" s="30">
        <v>0</v>
      </c>
      <c r="L1400" s="29">
        <v>0.9</v>
      </c>
      <c r="M1400" s="30">
        <v>0</v>
      </c>
      <c r="N1400" s="29">
        <v>0.9</v>
      </c>
      <c r="O1400" s="30">
        <v>0</v>
      </c>
      <c r="P1400" s="30">
        <v>0</v>
      </c>
      <c r="Q1400" s="30" t="s">
        <v>22</v>
      </c>
      <c r="R1400" s="30" t="s">
        <v>22</v>
      </c>
      <c r="S1400" s="30" t="s">
        <v>22</v>
      </c>
      <c r="T1400" s="30" t="s">
        <v>22</v>
      </c>
      <c r="U1400" s="30" t="s">
        <v>22</v>
      </c>
      <c r="V1400" s="30" t="s">
        <v>22</v>
      </c>
      <c r="W1400" s="30" t="s">
        <v>16</v>
      </c>
      <c r="X1400" s="54">
        <v>0.06</v>
      </c>
      <c r="Y1400" s="30" t="s">
        <v>23</v>
      </c>
      <c r="Z1400" s="30" t="s">
        <v>11942</v>
      </c>
      <c r="AA1400" s="30" t="s">
        <v>18409</v>
      </c>
      <c r="AB1400" s="30" t="s">
        <v>14464</v>
      </c>
      <c r="AC1400" s="30" t="s">
        <v>14461</v>
      </c>
      <c r="AD1400" s="29">
        <v>0.9</v>
      </c>
      <c r="AE1400" s="29">
        <v>0.13</v>
      </c>
      <c r="AF1400" s="29">
        <v>0</v>
      </c>
    </row>
    <row r="1401" spans="1:32" x14ac:dyDescent="0.25">
      <c r="A1401" t="s">
        <v>19399</v>
      </c>
      <c r="B1401" t="s">
        <v>20938</v>
      </c>
      <c r="C1401" t="s">
        <v>18</v>
      </c>
      <c r="D1401" t="s">
        <v>20939</v>
      </c>
      <c r="E1401" t="s">
        <v>20940</v>
      </c>
      <c r="F1401" t="s">
        <v>20941</v>
      </c>
      <c r="G1401" t="s">
        <v>18408</v>
      </c>
      <c r="H1401" s="36" t="str">
        <f>IFERROR(HYPERLINK(_xlfn.XLOOKUP(D1401,'[1]Smoothed Fund docs'!A:A,'[1]Smoothed Fund docs'!C:C),"FID"),IF(ISERROR(VLOOKUP(D1401,'[1]PRIIPS KID'!A:A,1,0)),HYPERLINK("https://digital.feprecisionplus.com/documents/quilter/en-gb/"&amp;F1401&amp;"/KI","KIID"),HYPERLINK("https://digital.feprecisionplus.com/documents/quilter/en-gb/"&amp;F1401&amp;"/PK","KID")))</f>
        <v>KIID</v>
      </c>
      <c r="I1401" s="29">
        <v>0.85</v>
      </c>
      <c r="J1401" s="29">
        <v>0.95</v>
      </c>
      <c r="K1401" s="30">
        <v>0</v>
      </c>
      <c r="L1401" s="29">
        <v>0.95</v>
      </c>
      <c r="M1401" s="30">
        <v>0</v>
      </c>
      <c r="N1401" s="29">
        <v>0.95</v>
      </c>
      <c r="O1401" s="30">
        <v>0</v>
      </c>
      <c r="P1401" s="30">
        <v>0</v>
      </c>
      <c r="Q1401" s="30" t="s">
        <v>22</v>
      </c>
      <c r="R1401" s="30" t="s">
        <v>22</v>
      </c>
      <c r="S1401" s="30" t="s">
        <v>22</v>
      </c>
      <c r="T1401" s="30" t="s">
        <v>22</v>
      </c>
      <c r="U1401" s="30" t="s">
        <v>22</v>
      </c>
      <c r="V1401" s="30" t="s">
        <v>22</v>
      </c>
      <c r="W1401" s="30" t="s">
        <v>16</v>
      </c>
      <c r="X1401" s="54">
        <v>0.06</v>
      </c>
      <c r="Y1401" s="30" t="s">
        <v>23</v>
      </c>
      <c r="Z1401" s="30" t="s">
        <v>11951</v>
      </c>
      <c r="AA1401" s="30" t="s">
        <v>18409</v>
      </c>
      <c r="AB1401" s="30" t="s">
        <v>14457</v>
      </c>
      <c r="AC1401" s="30" t="s">
        <v>14456</v>
      </c>
      <c r="AD1401" s="29">
        <v>0.95</v>
      </c>
      <c r="AE1401" s="29">
        <v>0.62</v>
      </c>
      <c r="AF1401" s="29">
        <v>0</v>
      </c>
    </row>
    <row r="1402" spans="1:32" x14ac:dyDescent="0.25">
      <c r="A1402" t="s">
        <v>20942</v>
      </c>
      <c r="B1402" t="s">
        <v>20938</v>
      </c>
      <c r="C1402" t="s">
        <v>18</v>
      </c>
      <c r="D1402" t="s">
        <v>20943</v>
      </c>
      <c r="E1402" t="s">
        <v>20944</v>
      </c>
      <c r="F1402" t="s">
        <v>20945</v>
      </c>
      <c r="G1402" t="s">
        <v>18408</v>
      </c>
      <c r="H1402" s="36" t="str">
        <f>IFERROR(HYPERLINK(_xlfn.XLOOKUP(D1402,'[1]Smoothed Fund docs'!A:A,'[1]Smoothed Fund docs'!C:C),"FID"),IF(ISERROR(VLOOKUP(D1402,'[1]PRIIPS KID'!A:A,1,0)),HYPERLINK("https://digital.feprecisionplus.com/documents/quilter/en-gb/"&amp;F1402&amp;"/KI","KIID"),HYPERLINK("https://digital.feprecisionplus.com/documents/quilter/en-gb/"&amp;F1402&amp;"/PK","KID")))</f>
        <v>KIID</v>
      </c>
      <c r="I1402" s="29">
        <v>0.95</v>
      </c>
      <c r="J1402" s="29">
        <v>1.04</v>
      </c>
      <c r="K1402" s="30">
        <v>0</v>
      </c>
      <c r="L1402" s="29">
        <v>1.04</v>
      </c>
      <c r="M1402" s="30">
        <v>0</v>
      </c>
      <c r="N1402" s="29">
        <v>1.04</v>
      </c>
      <c r="O1402" s="30">
        <v>0</v>
      </c>
      <c r="P1402" s="30">
        <v>0</v>
      </c>
      <c r="Q1402" s="30" t="s">
        <v>22</v>
      </c>
      <c r="R1402" s="30" t="s">
        <v>22</v>
      </c>
      <c r="S1402" s="30" t="s">
        <v>22</v>
      </c>
      <c r="T1402" s="30" t="s">
        <v>22</v>
      </c>
      <c r="U1402" s="30" t="s">
        <v>22</v>
      </c>
      <c r="V1402" s="30" t="s">
        <v>22</v>
      </c>
      <c r="W1402" s="30" t="s">
        <v>16</v>
      </c>
      <c r="X1402" s="54">
        <v>7.0000000000000007E-2</v>
      </c>
      <c r="Y1402" s="30" t="s">
        <v>23</v>
      </c>
      <c r="Z1402" s="30" t="s">
        <v>11951</v>
      </c>
      <c r="AA1402" s="30" t="s">
        <v>18409</v>
      </c>
      <c r="AB1402" s="30" t="s">
        <v>14477</v>
      </c>
      <c r="AC1402" s="30" t="s">
        <v>14456</v>
      </c>
      <c r="AD1402" s="29">
        <v>1.04</v>
      </c>
      <c r="AE1402" s="29">
        <v>0.3</v>
      </c>
      <c r="AF1402" s="29">
        <v>0</v>
      </c>
    </row>
    <row r="1403" spans="1:32" x14ac:dyDescent="0.25">
      <c r="A1403" t="s">
        <v>20946</v>
      </c>
      <c r="B1403" t="s">
        <v>20938</v>
      </c>
      <c r="C1403" t="s">
        <v>18</v>
      </c>
      <c r="D1403" t="s">
        <v>19400</v>
      </c>
      <c r="E1403" t="s">
        <v>19401</v>
      </c>
      <c r="F1403" t="s">
        <v>19402</v>
      </c>
      <c r="G1403" t="s">
        <v>18411</v>
      </c>
      <c r="H1403" s="36" t="str">
        <f>IFERROR(HYPERLINK(_xlfn.XLOOKUP(D1403,'[1]Smoothed Fund docs'!A:A,'[1]Smoothed Fund docs'!C:C),"FID"),IF(ISERROR(VLOOKUP(D1403,'[1]PRIIPS KID'!A:A,1,0)),HYPERLINK("https://digital.feprecisionplus.com/documents/quilter/en-gb/"&amp;F1403&amp;"/KI","KIID"),HYPERLINK("https://digital.feprecisionplus.com/documents/quilter/en-gb/"&amp;F1403&amp;"/PK","KID")))</f>
        <v>KIID</v>
      </c>
      <c r="I1403" s="29">
        <v>0.35</v>
      </c>
      <c r="J1403" s="29">
        <v>0.45</v>
      </c>
      <c r="K1403" s="30">
        <v>0</v>
      </c>
      <c r="L1403" s="29">
        <v>0.45</v>
      </c>
      <c r="M1403" s="30">
        <v>0</v>
      </c>
      <c r="N1403" s="29">
        <v>0.45</v>
      </c>
      <c r="O1403" s="30">
        <v>0</v>
      </c>
      <c r="P1403" s="30">
        <v>0</v>
      </c>
      <c r="Q1403" s="30" t="s">
        <v>22</v>
      </c>
      <c r="R1403" s="30" t="s">
        <v>22</v>
      </c>
      <c r="S1403" s="30" t="s">
        <v>22</v>
      </c>
      <c r="T1403" s="30" t="s">
        <v>22</v>
      </c>
      <c r="U1403" s="30" t="s">
        <v>22</v>
      </c>
      <c r="V1403" s="30" t="s">
        <v>22</v>
      </c>
      <c r="W1403" s="30" t="s">
        <v>16</v>
      </c>
      <c r="X1403" s="54">
        <v>0.06</v>
      </c>
      <c r="Y1403" s="30" t="s">
        <v>22</v>
      </c>
      <c r="Z1403" s="30" t="s">
        <v>11951</v>
      </c>
      <c r="AA1403" s="30" t="s">
        <v>18409</v>
      </c>
      <c r="AB1403" s="30" t="s">
        <v>14457</v>
      </c>
      <c r="AC1403" s="30" t="s">
        <v>14456</v>
      </c>
      <c r="AD1403" s="29">
        <v>0.45</v>
      </c>
      <c r="AE1403" s="29">
        <v>0.62</v>
      </c>
      <c r="AF1403" s="29">
        <v>0</v>
      </c>
    </row>
    <row r="1404" spans="1:32" x14ac:dyDescent="0.25">
      <c r="A1404" t="s">
        <v>16870</v>
      </c>
      <c r="B1404" t="s">
        <v>20947</v>
      </c>
      <c r="C1404" t="s">
        <v>18</v>
      </c>
      <c r="D1404" t="s">
        <v>16871</v>
      </c>
      <c r="E1404" t="s">
        <v>16872</v>
      </c>
      <c r="F1404" t="s">
        <v>16873</v>
      </c>
      <c r="G1404" t="s">
        <v>18588</v>
      </c>
      <c r="H1404" s="36" t="str">
        <f>IFERROR(HYPERLINK(_xlfn.XLOOKUP(D1404,'[1]Smoothed Fund docs'!A:A,'[1]Smoothed Fund docs'!C:C),"FID"),IF(ISERROR(VLOOKUP(D1404,'[1]PRIIPS KID'!A:A,1,0)),HYPERLINK("https://digital.feprecisionplus.com/documents/quilter/en-gb/"&amp;F1404&amp;"/KI","KIID"),HYPERLINK("https://digital.feprecisionplus.com/documents/quilter/en-gb/"&amp;F1404&amp;"/PK","KID")))</f>
        <v>KIID</v>
      </c>
      <c r="I1404" s="29">
        <v>0.45</v>
      </c>
      <c r="J1404" s="29">
        <v>0.6</v>
      </c>
      <c r="K1404" s="30">
        <v>0</v>
      </c>
      <c r="L1404" s="29">
        <v>0.6</v>
      </c>
      <c r="M1404" s="30">
        <v>0</v>
      </c>
      <c r="N1404" s="29">
        <v>0.6</v>
      </c>
      <c r="O1404" s="30">
        <v>0</v>
      </c>
      <c r="P1404" s="30">
        <v>0</v>
      </c>
      <c r="Q1404" s="30" t="s">
        <v>22</v>
      </c>
      <c r="R1404" s="30" t="s">
        <v>22</v>
      </c>
      <c r="S1404" s="30" t="s">
        <v>22</v>
      </c>
      <c r="T1404" s="30" t="s">
        <v>22</v>
      </c>
      <c r="U1404" s="30" t="s">
        <v>22</v>
      </c>
      <c r="V1404" s="30" t="s">
        <v>22</v>
      </c>
      <c r="W1404" s="30" t="s">
        <v>152</v>
      </c>
      <c r="X1404" s="54">
        <v>0.04</v>
      </c>
      <c r="Y1404" s="30" t="s">
        <v>23</v>
      </c>
      <c r="Z1404" s="30" t="s">
        <v>11951</v>
      </c>
      <c r="AA1404" s="30" t="s">
        <v>18435</v>
      </c>
      <c r="AB1404" s="30" t="s">
        <v>14471</v>
      </c>
      <c r="AC1404" s="30" t="s">
        <v>14405</v>
      </c>
      <c r="AD1404" s="29">
        <v>0.56000000000000005</v>
      </c>
      <c r="AE1404" s="29">
        <v>0.08</v>
      </c>
      <c r="AF1404" s="29">
        <v>0</v>
      </c>
    </row>
    <row r="1405" spans="1:32" x14ac:dyDescent="0.25">
      <c r="A1405" t="s">
        <v>24016</v>
      </c>
      <c r="B1405" t="s">
        <v>20949</v>
      </c>
      <c r="C1405" t="s">
        <v>18</v>
      </c>
      <c r="D1405" t="s">
        <v>478</v>
      </c>
      <c r="E1405" t="s">
        <v>479</v>
      </c>
      <c r="F1405" t="s">
        <v>480</v>
      </c>
      <c r="G1405" t="s">
        <v>18415</v>
      </c>
      <c r="H1405" s="36" t="str">
        <f>IFERROR(HYPERLINK(_xlfn.XLOOKUP(D1405,'[1]Smoothed Fund docs'!A:A,'[1]Smoothed Fund docs'!C:C),"FID"),IF(ISERROR(VLOOKUP(D1405,'[1]PRIIPS KID'!A:A,1,0)),HYPERLINK("https://digital.feprecisionplus.com/documents/quilter/en-gb/"&amp;F1405&amp;"/KI","KIID"),HYPERLINK("https://digital.feprecisionplus.com/documents/quilter/en-gb/"&amp;F1405&amp;"/PK","KID")))</f>
        <v>KIID</v>
      </c>
      <c r="I1405" s="29">
        <v>0.5</v>
      </c>
      <c r="J1405" s="29">
        <v>0.52</v>
      </c>
      <c r="K1405" s="30">
        <v>0</v>
      </c>
      <c r="L1405" s="29">
        <v>0.52</v>
      </c>
      <c r="M1405" s="30">
        <v>0</v>
      </c>
      <c r="N1405" s="29">
        <v>0.52</v>
      </c>
      <c r="O1405" s="30">
        <v>0</v>
      </c>
      <c r="P1405" s="30">
        <v>0</v>
      </c>
      <c r="Q1405" s="30" t="s">
        <v>22</v>
      </c>
      <c r="R1405" s="30" t="s">
        <v>22</v>
      </c>
      <c r="S1405" s="30" t="s">
        <v>22</v>
      </c>
      <c r="T1405" s="30" t="s">
        <v>22</v>
      </c>
      <c r="U1405" s="30" t="s">
        <v>22</v>
      </c>
      <c r="V1405" s="30" t="s">
        <v>22</v>
      </c>
      <c r="W1405" s="30" t="s">
        <v>37</v>
      </c>
      <c r="X1405" s="54">
        <v>0.04</v>
      </c>
      <c r="Y1405" s="30" t="s">
        <v>23</v>
      </c>
      <c r="Z1405" s="30" t="s">
        <v>11942</v>
      </c>
      <c r="AA1405" s="30" t="s">
        <v>18409</v>
      </c>
      <c r="AB1405" s="30" t="s">
        <v>14410</v>
      </c>
      <c r="AC1405" s="30" t="s">
        <v>14407</v>
      </c>
      <c r="AD1405" s="29">
        <v>0.53</v>
      </c>
      <c r="AE1405" s="29">
        <v>0.19</v>
      </c>
      <c r="AF1405" s="29" t="s">
        <v>23750</v>
      </c>
    </row>
    <row r="1406" spans="1:32" x14ac:dyDescent="0.25">
      <c r="A1406" t="s">
        <v>24017</v>
      </c>
      <c r="B1406" t="s">
        <v>20949</v>
      </c>
      <c r="C1406" t="s">
        <v>18</v>
      </c>
      <c r="D1406" t="s">
        <v>481</v>
      </c>
      <c r="E1406" t="s">
        <v>482</v>
      </c>
      <c r="F1406" t="s">
        <v>483</v>
      </c>
      <c r="G1406" t="s">
        <v>18415</v>
      </c>
      <c r="H1406" s="36" t="str">
        <f>IFERROR(HYPERLINK(_xlfn.XLOOKUP(D1406,'[1]Smoothed Fund docs'!A:A,'[1]Smoothed Fund docs'!C:C),"FID"),IF(ISERROR(VLOOKUP(D1406,'[1]PRIIPS KID'!A:A,1,0)),HYPERLINK("https://digital.feprecisionplus.com/documents/quilter/en-gb/"&amp;F1406&amp;"/KI","KIID"),HYPERLINK("https://digital.feprecisionplus.com/documents/quilter/en-gb/"&amp;F1406&amp;"/PK","KID")))</f>
        <v>KIID</v>
      </c>
      <c r="I1406" s="29">
        <v>0.55000000000000004</v>
      </c>
      <c r="J1406" s="29">
        <v>0.57999999999999996</v>
      </c>
      <c r="K1406" s="30">
        <v>0</v>
      </c>
      <c r="L1406" s="29">
        <v>0.57999999999999996</v>
      </c>
      <c r="M1406" s="30">
        <v>0</v>
      </c>
      <c r="N1406" s="29">
        <v>0.57999999999999996</v>
      </c>
      <c r="O1406" s="30">
        <v>0</v>
      </c>
      <c r="P1406" s="30">
        <v>0</v>
      </c>
      <c r="Q1406" s="30" t="s">
        <v>22</v>
      </c>
      <c r="R1406" s="30" t="s">
        <v>22</v>
      </c>
      <c r="S1406" s="30" t="s">
        <v>22</v>
      </c>
      <c r="T1406" s="30" t="s">
        <v>22</v>
      </c>
      <c r="U1406" s="30" t="s">
        <v>22</v>
      </c>
      <c r="V1406" s="30" t="s">
        <v>22</v>
      </c>
      <c r="W1406" s="30" t="s">
        <v>50</v>
      </c>
      <c r="X1406" s="54">
        <v>0.04</v>
      </c>
      <c r="Y1406" s="30" t="s">
        <v>23</v>
      </c>
      <c r="Z1406" s="30" t="s">
        <v>11942</v>
      </c>
      <c r="AA1406" s="30" t="s">
        <v>18409</v>
      </c>
      <c r="AB1406" s="30" t="s">
        <v>14408</v>
      </c>
      <c r="AC1406" s="30" t="s">
        <v>14407</v>
      </c>
      <c r="AD1406" s="29">
        <v>0.57999999999999996</v>
      </c>
      <c r="AE1406" s="29">
        <v>7.0000000000000007E-2</v>
      </c>
      <c r="AF1406" s="29" t="s">
        <v>23750</v>
      </c>
    </row>
    <row r="1407" spans="1:32" x14ac:dyDescent="0.25">
      <c r="A1407" t="s">
        <v>24018</v>
      </c>
      <c r="B1407" t="s">
        <v>20949</v>
      </c>
      <c r="C1407" t="s">
        <v>28</v>
      </c>
      <c r="D1407" t="s">
        <v>484</v>
      </c>
      <c r="E1407" t="s">
        <v>485</v>
      </c>
      <c r="F1407" t="s">
        <v>486</v>
      </c>
      <c r="G1407" t="s">
        <v>18415</v>
      </c>
      <c r="H1407" s="36" t="str">
        <f>IFERROR(HYPERLINK(_xlfn.XLOOKUP(D1407,'[1]Smoothed Fund docs'!A:A,'[1]Smoothed Fund docs'!C:C),"FID"),IF(ISERROR(VLOOKUP(D1407,'[1]PRIIPS KID'!A:A,1,0)),HYPERLINK("https://digital.feprecisionplus.com/documents/quilter/en-gb/"&amp;F1407&amp;"/KI","KIID"),HYPERLINK("https://digital.feprecisionplus.com/documents/quilter/en-gb/"&amp;F1407&amp;"/PK","KID")))</f>
        <v>KIID</v>
      </c>
      <c r="I1407" s="29">
        <v>0.55000000000000004</v>
      </c>
      <c r="J1407" s="29">
        <v>0.59</v>
      </c>
      <c r="K1407" s="30">
        <v>0</v>
      </c>
      <c r="L1407" s="29">
        <v>0.59</v>
      </c>
      <c r="M1407" s="30">
        <v>0</v>
      </c>
      <c r="N1407" s="29">
        <v>0.59</v>
      </c>
      <c r="O1407" s="30">
        <v>0</v>
      </c>
      <c r="P1407" s="30">
        <v>0</v>
      </c>
      <c r="Q1407" s="30" t="s">
        <v>22</v>
      </c>
      <c r="R1407" s="30" t="s">
        <v>22</v>
      </c>
      <c r="S1407" s="30" t="s">
        <v>22</v>
      </c>
      <c r="T1407" s="30" t="s">
        <v>22</v>
      </c>
      <c r="U1407" s="30" t="s">
        <v>22</v>
      </c>
      <c r="V1407" s="30" t="s">
        <v>22</v>
      </c>
      <c r="W1407" s="30" t="s">
        <v>50</v>
      </c>
      <c r="X1407" s="54">
        <v>0.04</v>
      </c>
      <c r="Y1407" s="30" t="s">
        <v>23</v>
      </c>
      <c r="Z1407" s="30" t="s">
        <v>11942</v>
      </c>
      <c r="AA1407" s="30" t="s">
        <v>18409</v>
      </c>
      <c r="AB1407" s="30" t="s">
        <v>14408</v>
      </c>
      <c r="AC1407" s="30" t="s">
        <v>14407</v>
      </c>
      <c r="AD1407" s="29">
        <v>0.57999999999999996</v>
      </c>
      <c r="AE1407" s="29">
        <v>7.0000000000000007E-2</v>
      </c>
      <c r="AF1407" s="29" t="s">
        <v>23750</v>
      </c>
    </row>
    <row r="1408" spans="1:32" x14ac:dyDescent="0.25">
      <c r="A1408" t="s">
        <v>24019</v>
      </c>
      <c r="B1408" t="s">
        <v>20949</v>
      </c>
      <c r="C1408" t="s">
        <v>18</v>
      </c>
      <c r="D1408" t="s">
        <v>487</v>
      </c>
      <c r="E1408" t="s">
        <v>488</v>
      </c>
      <c r="F1408" t="s">
        <v>489</v>
      </c>
      <c r="G1408" t="s">
        <v>18415</v>
      </c>
      <c r="H1408" s="36" t="str">
        <f>IFERROR(HYPERLINK(_xlfn.XLOOKUP(D1408,'[1]Smoothed Fund docs'!A:A,'[1]Smoothed Fund docs'!C:C),"FID"),IF(ISERROR(VLOOKUP(D1408,'[1]PRIIPS KID'!A:A,1,0)),HYPERLINK("https://digital.feprecisionplus.com/documents/quilter/en-gb/"&amp;F1408&amp;"/KI","KIID"),HYPERLINK("https://digital.feprecisionplus.com/documents/quilter/en-gb/"&amp;F1408&amp;"/PK","KID")))</f>
        <v>KIID</v>
      </c>
      <c r="I1408" s="29">
        <v>0.75</v>
      </c>
      <c r="J1408" s="29">
        <v>0.78</v>
      </c>
      <c r="K1408" s="30">
        <v>0</v>
      </c>
      <c r="L1408" s="29">
        <v>0.78</v>
      </c>
      <c r="M1408" s="30">
        <v>0</v>
      </c>
      <c r="N1408" s="29">
        <v>0.78</v>
      </c>
      <c r="O1408" s="30">
        <v>0</v>
      </c>
      <c r="P1408" s="30">
        <v>0</v>
      </c>
      <c r="Q1408" s="30" t="s">
        <v>22</v>
      </c>
      <c r="R1408" s="30" t="s">
        <v>22</v>
      </c>
      <c r="S1408" s="30" t="s">
        <v>22</v>
      </c>
      <c r="T1408" s="30" t="s">
        <v>22</v>
      </c>
      <c r="U1408" s="30" t="s">
        <v>22</v>
      </c>
      <c r="V1408" s="30" t="s">
        <v>22</v>
      </c>
      <c r="W1408" s="30" t="s">
        <v>50</v>
      </c>
      <c r="X1408" s="54">
        <v>0.06</v>
      </c>
      <c r="Y1408" s="30" t="s">
        <v>23</v>
      </c>
      <c r="Z1408" s="30" t="s">
        <v>11942</v>
      </c>
      <c r="AA1408" s="30" t="s">
        <v>18409</v>
      </c>
      <c r="AB1408" s="30" t="s">
        <v>14408</v>
      </c>
      <c r="AC1408" s="30" t="s">
        <v>14407</v>
      </c>
      <c r="AD1408" s="29">
        <v>0.78</v>
      </c>
      <c r="AE1408" s="29">
        <v>7.0000000000000007E-2</v>
      </c>
      <c r="AF1408" s="29" t="s">
        <v>23750</v>
      </c>
    </row>
    <row r="1409" spans="1:32" x14ac:dyDescent="0.25">
      <c r="A1409" t="s">
        <v>24020</v>
      </c>
      <c r="B1409" t="s">
        <v>20949</v>
      </c>
      <c r="C1409" t="s">
        <v>28</v>
      </c>
      <c r="D1409" t="s">
        <v>490</v>
      </c>
      <c r="E1409" t="s">
        <v>491</v>
      </c>
      <c r="F1409" t="s">
        <v>492</v>
      </c>
      <c r="G1409" t="s">
        <v>18415</v>
      </c>
      <c r="H1409" s="36" t="str">
        <f>IFERROR(HYPERLINK(_xlfn.XLOOKUP(D1409,'[1]Smoothed Fund docs'!A:A,'[1]Smoothed Fund docs'!C:C),"FID"),IF(ISERROR(VLOOKUP(D1409,'[1]PRIIPS KID'!A:A,1,0)),HYPERLINK("https://digital.feprecisionplus.com/documents/quilter/en-gb/"&amp;F1409&amp;"/KI","KIID"),HYPERLINK("https://digital.feprecisionplus.com/documents/quilter/en-gb/"&amp;F1409&amp;"/PK","KID")))</f>
        <v>KIID</v>
      </c>
      <c r="I1409" s="29">
        <v>0.75</v>
      </c>
      <c r="J1409" s="29">
        <v>0.77</v>
      </c>
      <c r="K1409" s="30">
        <v>0</v>
      </c>
      <c r="L1409" s="29">
        <v>0.77</v>
      </c>
      <c r="M1409" s="30">
        <v>0</v>
      </c>
      <c r="N1409" s="29">
        <v>0.77</v>
      </c>
      <c r="O1409" s="30">
        <v>0</v>
      </c>
      <c r="P1409" s="30">
        <v>0</v>
      </c>
      <c r="Q1409" s="30" t="s">
        <v>22</v>
      </c>
      <c r="R1409" s="30" t="s">
        <v>22</v>
      </c>
      <c r="S1409" s="30" t="s">
        <v>22</v>
      </c>
      <c r="T1409" s="30" t="s">
        <v>22</v>
      </c>
      <c r="U1409" s="30" t="s">
        <v>22</v>
      </c>
      <c r="V1409" s="30" t="s">
        <v>22</v>
      </c>
      <c r="W1409" s="30" t="s">
        <v>50</v>
      </c>
      <c r="X1409" s="54">
        <v>0.06</v>
      </c>
      <c r="Y1409" s="30" t="s">
        <v>23</v>
      </c>
      <c r="Z1409" s="30" t="s">
        <v>11942</v>
      </c>
      <c r="AA1409" s="30" t="s">
        <v>18409</v>
      </c>
      <c r="AB1409" s="30" t="s">
        <v>14408</v>
      </c>
      <c r="AC1409" s="30" t="s">
        <v>14407</v>
      </c>
      <c r="AD1409" s="29">
        <v>0.78</v>
      </c>
      <c r="AE1409" s="29">
        <v>7.0000000000000007E-2</v>
      </c>
      <c r="AF1409" s="29" t="s">
        <v>23750</v>
      </c>
    </row>
    <row r="1410" spans="1:32" x14ac:dyDescent="0.25">
      <c r="A1410" t="s">
        <v>24021</v>
      </c>
      <c r="B1410" t="s">
        <v>20949</v>
      </c>
      <c r="C1410" t="s">
        <v>18</v>
      </c>
      <c r="D1410" t="s">
        <v>493</v>
      </c>
      <c r="E1410" t="s">
        <v>494</v>
      </c>
      <c r="F1410" t="s">
        <v>495</v>
      </c>
      <c r="G1410" t="s">
        <v>18415</v>
      </c>
      <c r="H1410" s="36" t="str">
        <f>IFERROR(HYPERLINK(_xlfn.XLOOKUP(D1410,'[1]Smoothed Fund docs'!A:A,'[1]Smoothed Fund docs'!C:C),"FID"),IF(ISERROR(VLOOKUP(D1410,'[1]PRIIPS KID'!A:A,1,0)),HYPERLINK("https://digital.feprecisionplus.com/documents/quilter/en-gb/"&amp;F1410&amp;"/KI","KIID"),HYPERLINK("https://digital.feprecisionplus.com/documents/quilter/en-gb/"&amp;F1410&amp;"/PK","KID")))</f>
        <v>KIID</v>
      </c>
      <c r="I1410" s="29">
        <v>0.45</v>
      </c>
      <c r="J1410" s="29">
        <v>0.47</v>
      </c>
      <c r="K1410" s="30">
        <v>0</v>
      </c>
      <c r="L1410" s="29">
        <v>0.47</v>
      </c>
      <c r="M1410" s="30">
        <v>0</v>
      </c>
      <c r="N1410" s="29">
        <v>0.47</v>
      </c>
      <c r="O1410" s="30">
        <v>0</v>
      </c>
      <c r="P1410" s="30">
        <v>0</v>
      </c>
      <c r="Q1410" s="30" t="s">
        <v>22</v>
      </c>
      <c r="R1410" s="30" t="s">
        <v>22</v>
      </c>
      <c r="S1410" s="30" t="s">
        <v>22</v>
      </c>
      <c r="T1410" s="30" t="s">
        <v>22</v>
      </c>
      <c r="U1410" s="30" t="s">
        <v>22</v>
      </c>
      <c r="V1410" s="30" t="s">
        <v>22</v>
      </c>
      <c r="W1410" s="30" t="s">
        <v>152</v>
      </c>
      <c r="X1410" s="54">
        <v>0.04</v>
      </c>
      <c r="Y1410" s="30" t="s">
        <v>23</v>
      </c>
      <c r="Z1410" s="30" t="s">
        <v>11942</v>
      </c>
      <c r="AA1410" s="30" t="s">
        <v>18409</v>
      </c>
      <c r="AB1410" s="30" t="s">
        <v>14447</v>
      </c>
      <c r="AC1410" s="30" t="s">
        <v>14446</v>
      </c>
      <c r="AD1410" s="29">
        <v>0.47</v>
      </c>
      <c r="AE1410" s="29">
        <v>0.02</v>
      </c>
      <c r="AF1410" s="29" t="s">
        <v>23750</v>
      </c>
    </row>
    <row r="1411" spans="1:32" x14ac:dyDescent="0.25">
      <c r="A1411" t="s">
        <v>24022</v>
      </c>
      <c r="B1411" t="s">
        <v>20949</v>
      </c>
      <c r="C1411" t="s">
        <v>28</v>
      </c>
      <c r="D1411" t="s">
        <v>496</v>
      </c>
      <c r="E1411" t="s">
        <v>497</v>
      </c>
      <c r="F1411" t="s">
        <v>498</v>
      </c>
      <c r="G1411" t="s">
        <v>18415</v>
      </c>
      <c r="H1411" s="36" t="str">
        <f>IFERROR(HYPERLINK(_xlfn.XLOOKUP(D1411,'[1]Smoothed Fund docs'!A:A,'[1]Smoothed Fund docs'!C:C),"FID"),IF(ISERROR(VLOOKUP(D1411,'[1]PRIIPS KID'!A:A,1,0)),HYPERLINK("https://digital.feprecisionplus.com/documents/quilter/en-gb/"&amp;F1411&amp;"/KI","KIID"),HYPERLINK("https://digital.feprecisionplus.com/documents/quilter/en-gb/"&amp;F1411&amp;"/PK","KID")))</f>
        <v>KIID</v>
      </c>
      <c r="I1411" s="29">
        <v>0.45</v>
      </c>
      <c r="J1411" s="29">
        <v>0.47</v>
      </c>
      <c r="K1411" s="30">
        <v>0</v>
      </c>
      <c r="L1411" s="29">
        <v>0.47</v>
      </c>
      <c r="M1411" s="30">
        <v>0</v>
      </c>
      <c r="N1411" s="29">
        <v>0.47</v>
      </c>
      <c r="O1411" s="30">
        <v>0</v>
      </c>
      <c r="P1411" s="30">
        <v>0</v>
      </c>
      <c r="Q1411" s="30" t="s">
        <v>22</v>
      </c>
      <c r="R1411" s="30" t="s">
        <v>22</v>
      </c>
      <c r="S1411" s="30" t="s">
        <v>22</v>
      </c>
      <c r="T1411" s="30" t="s">
        <v>22</v>
      </c>
      <c r="U1411" s="30" t="s">
        <v>22</v>
      </c>
      <c r="V1411" s="30" t="s">
        <v>22</v>
      </c>
      <c r="W1411" s="30" t="s">
        <v>152</v>
      </c>
      <c r="X1411" s="54">
        <v>0.04</v>
      </c>
      <c r="Y1411" s="30" t="s">
        <v>23</v>
      </c>
      <c r="Z1411" s="30" t="s">
        <v>11942</v>
      </c>
      <c r="AA1411" s="30" t="s">
        <v>18409</v>
      </c>
      <c r="AB1411" s="30" t="s">
        <v>14447</v>
      </c>
      <c r="AC1411" s="30" t="s">
        <v>14446</v>
      </c>
      <c r="AD1411" s="29">
        <v>0.47</v>
      </c>
      <c r="AE1411" s="29">
        <v>0.02</v>
      </c>
      <c r="AF1411" s="29" t="s">
        <v>23750</v>
      </c>
    </row>
    <row r="1412" spans="1:32" x14ac:dyDescent="0.25">
      <c r="A1412" t="s">
        <v>24023</v>
      </c>
      <c r="B1412" t="s">
        <v>20949</v>
      </c>
      <c r="C1412" t="s">
        <v>18</v>
      </c>
      <c r="D1412" t="s">
        <v>499</v>
      </c>
      <c r="E1412" t="s">
        <v>12978</v>
      </c>
      <c r="F1412" t="s">
        <v>500</v>
      </c>
      <c r="G1412" t="s">
        <v>18415</v>
      </c>
      <c r="H1412" s="36" t="str">
        <f>IFERROR(HYPERLINK(_xlfn.XLOOKUP(D1412,'[1]Smoothed Fund docs'!A:A,'[1]Smoothed Fund docs'!C:C),"FID"),IF(ISERROR(VLOOKUP(D1412,'[1]PRIIPS KID'!A:A,1,0)),HYPERLINK("https://digital.feprecisionplus.com/documents/quilter/en-gb/"&amp;F1412&amp;"/KI","KIID"),HYPERLINK("https://digital.feprecisionplus.com/documents/quilter/en-gb/"&amp;F1412&amp;"/PK","KID")))</f>
        <v>KIID</v>
      </c>
      <c r="I1412" s="29">
        <v>0.75</v>
      </c>
      <c r="J1412" s="29">
        <v>0.77</v>
      </c>
      <c r="K1412" s="30">
        <v>0</v>
      </c>
      <c r="L1412" s="29">
        <v>0.77</v>
      </c>
      <c r="M1412" s="30">
        <v>0</v>
      </c>
      <c r="N1412" s="29">
        <v>0.77</v>
      </c>
      <c r="O1412" s="30">
        <v>0</v>
      </c>
      <c r="P1412" s="30">
        <v>0</v>
      </c>
      <c r="Q1412" s="30" t="s">
        <v>22</v>
      </c>
      <c r="R1412" s="30" t="s">
        <v>22</v>
      </c>
      <c r="S1412" s="30" t="s">
        <v>22</v>
      </c>
      <c r="T1412" s="30" t="s">
        <v>22</v>
      </c>
      <c r="U1412" s="30" t="s">
        <v>22</v>
      </c>
      <c r="V1412" s="30" t="s">
        <v>22</v>
      </c>
      <c r="W1412" s="30" t="s">
        <v>16</v>
      </c>
      <c r="X1412" s="54">
        <v>7.0000000000000007E-2</v>
      </c>
      <c r="Y1412" s="30" t="s">
        <v>23</v>
      </c>
      <c r="Z1412" s="30" t="s">
        <v>11942</v>
      </c>
      <c r="AA1412" s="30" t="s">
        <v>18409</v>
      </c>
      <c r="AB1412" s="30" t="s">
        <v>14472</v>
      </c>
      <c r="AC1412" s="30" t="s">
        <v>14449</v>
      </c>
      <c r="AD1412" s="29">
        <v>0.77</v>
      </c>
      <c r="AE1412" s="29">
        <v>0.17</v>
      </c>
      <c r="AF1412" s="29" t="s">
        <v>23750</v>
      </c>
    </row>
    <row r="1413" spans="1:32" x14ac:dyDescent="0.25">
      <c r="A1413" t="s">
        <v>24024</v>
      </c>
      <c r="B1413" t="s">
        <v>20949</v>
      </c>
      <c r="C1413" t="s">
        <v>28</v>
      </c>
      <c r="D1413" t="s">
        <v>12223</v>
      </c>
      <c r="E1413" t="s">
        <v>12224</v>
      </c>
      <c r="F1413" t="s">
        <v>12225</v>
      </c>
      <c r="G1413" t="s">
        <v>18415</v>
      </c>
      <c r="H1413" s="36" t="str">
        <f>IFERROR(HYPERLINK(_xlfn.XLOOKUP(D1413,'[1]Smoothed Fund docs'!A:A,'[1]Smoothed Fund docs'!C:C),"FID"),IF(ISERROR(VLOOKUP(D1413,'[1]PRIIPS KID'!A:A,1,0)),HYPERLINK("https://digital.feprecisionplus.com/documents/quilter/en-gb/"&amp;F1413&amp;"/KI","KIID"),HYPERLINK("https://digital.feprecisionplus.com/documents/quilter/en-gb/"&amp;F1413&amp;"/PK","KID")))</f>
        <v>KIID</v>
      </c>
      <c r="I1413" s="29">
        <v>0.75</v>
      </c>
      <c r="J1413" s="29">
        <v>0.77</v>
      </c>
      <c r="K1413" s="30">
        <v>0</v>
      </c>
      <c r="L1413" s="29">
        <v>0.77</v>
      </c>
      <c r="M1413" s="30">
        <v>0</v>
      </c>
      <c r="N1413" s="29">
        <v>0.77</v>
      </c>
      <c r="O1413" s="30">
        <v>0</v>
      </c>
      <c r="P1413" s="30">
        <v>0</v>
      </c>
      <c r="Q1413" s="30" t="s">
        <v>22</v>
      </c>
      <c r="R1413" s="30" t="s">
        <v>22</v>
      </c>
      <c r="S1413" s="30" t="s">
        <v>22</v>
      </c>
      <c r="T1413" s="30" t="s">
        <v>22</v>
      </c>
      <c r="U1413" s="30" t="s">
        <v>22</v>
      </c>
      <c r="V1413" s="30" t="s">
        <v>22</v>
      </c>
      <c r="W1413" s="30" t="s">
        <v>16</v>
      </c>
      <c r="X1413" s="54">
        <v>7.0000000000000007E-2</v>
      </c>
      <c r="Y1413" s="30" t="s">
        <v>23</v>
      </c>
      <c r="Z1413" s="30" t="s">
        <v>11942</v>
      </c>
      <c r="AA1413" s="30" t="s">
        <v>18409</v>
      </c>
      <c r="AB1413" s="30" t="s">
        <v>14472</v>
      </c>
      <c r="AC1413" s="30" t="s">
        <v>14449</v>
      </c>
      <c r="AD1413" s="29">
        <v>0.77</v>
      </c>
      <c r="AE1413" s="29">
        <v>0.17</v>
      </c>
      <c r="AF1413" s="29" t="s">
        <v>23750</v>
      </c>
    </row>
    <row r="1414" spans="1:32" x14ac:dyDescent="0.25">
      <c r="A1414" t="s">
        <v>24025</v>
      </c>
      <c r="B1414" t="s">
        <v>20949</v>
      </c>
      <c r="C1414" t="s">
        <v>18</v>
      </c>
      <c r="D1414" t="s">
        <v>504</v>
      </c>
      <c r="E1414" t="s">
        <v>12980</v>
      </c>
      <c r="F1414" t="s">
        <v>505</v>
      </c>
      <c r="G1414" t="s">
        <v>18415</v>
      </c>
      <c r="H1414" s="36" t="str">
        <f>IFERROR(HYPERLINK(_xlfn.XLOOKUP(D1414,'[1]Smoothed Fund docs'!A:A,'[1]Smoothed Fund docs'!C:C),"FID"),IF(ISERROR(VLOOKUP(D1414,'[1]PRIIPS KID'!A:A,1,0)),HYPERLINK("https://digital.feprecisionplus.com/documents/quilter/en-gb/"&amp;F1414&amp;"/KI","KIID"),HYPERLINK("https://digital.feprecisionplus.com/documents/quilter/en-gb/"&amp;F1414&amp;"/PK","KID")))</f>
        <v>KIID</v>
      </c>
      <c r="I1414" s="29">
        <v>0.55000000000000004</v>
      </c>
      <c r="J1414" s="29">
        <v>0.57999999999999996</v>
      </c>
      <c r="K1414" s="30">
        <v>0</v>
      </c>
      <c r="L1414" s="29">
        <v>0.57999999999999996</v>
      </c>
      <c r="M1414" s="30">
        <v>0</v>
      </c>
      <c r="N1414" s="29">
        <v>0.57999999999999996</v>
      </c>
      <c r="O1414" s="30">
        <v>0</v>
      </c>
      <c r="P1414" s="30">
        <v>0</v>
      </c>
      <c r="Q1414" s="30" t="s">
        <v>22</v>
      </c>
      <c r="R1414" s="30" t="s">
        <v>22</v>
      </c>
      <c r="S1414" s="30" t="s">
        <v>22</v>
      </c>
      <c r="T1414" s="30" t="s">
        <v>22</v>
      </c>
      <c r="U1414" s="30" t="s">
        <v>22</v>
      </c>
      <c r="V1414" s="30" t="s">
        <v>22</v>
      </c>
      <c r="W1414" s="30" t="s">
        <v>152</v>
      </c>
      <c r="X1414" s="54">
        <v>0.04</v>
      </c>
      <c r="Y1414" s="30" t="s">
        <v>23</v>
      </c>
      <c r="Z1414" s="30" t="s">
        <v>11942</v>
      </c>
      <c r="AA1414" s="30" t="s">
        <v>18409</v>
      </c>
      <c r="AB1414" s="30" t="s">
        <v>14460</v>
      </c>
      <c r="AC1414" s="30" t="s">
        <v>14405</v>
      </c>
      <c r="AD1414" s="29">
        <v>0.62</v>
      </c>
      <c r="AE1414" s="29">
        <v>0.34</v>
      </c>
      <c r="AF1414" s="29" t="s">
        <v>23750</v>
      </c>
    </row>
    <row r="1415" spans="1:32" x14ac:dyDescent="0.25">
      <c r="A1415" t="s">
        <v>24026</v>
      </c>
      <c r="B1415" t="s">
        <v>20949</v>
      </c>
      <c r="C1415" t="s">
        <v>28</v>
      </c>
      <c r="D1415" t="s">
        <v>506</v>
      </c>
      <c r="E1415" t="s">
        <v>507</v>
      </c>
      <c r="F1415" t="s">
        <v>508</v>
      </c>
      <c r="G1415" t="s">
        <v>18415</v>
      </c>
      <c r="H1415" s="36" t="str">
        <f>IFERROR(HYPERLINK(_xlfn.XLOOKUP(D1415,'[1]Smoothed Fund docs'!A:A,'[1]Smoothed Fund docs'!C:C),"FID"),IF(ISERROR(VLOOKUP(D1415,'[1]PRIIPS KID'!A:A,1,0)),HYPERLINK("https://digital.feprecisionplus.com/documents/quilter/en-gb/"&amp;F1415&amp;"/KI","KIID"),HYPERLINK("https://digital.feprecisionplus.com/documents/quilter/en-gb/"&amp;F1415&amp;"/PK","KID")))</f>
        <v>KIID</v>
      </c>
      <c r="I1415" s="29">
        <v>0.55000000000000004</v>
      </c>
      <c r="J1415" s="29">
        <v>0.57999999999999996</v>
      </c>
      <c r="K1415" s="30">
        <v>0</v>
      </c>
      <c r="L1415" s="29">
        <v>0.57999999999999996</v>
      </c>
      <c r="M1415" s="30">
        <v>0</v>
      </c>
      <c r="N1415" s="29">
        <v>0.57999999999999996</v>
      </c>
      <c r="O1415" s="30">
        <v>0</v>
      </c>
      <c r="P1415" s="30">
        <v>0</v>
      </c>
      <c r="Q1415" s="30" t="s">
        <v>22</v>
      </c>
      <c r="R1415" s="30" t="s">
        <v>22</v>
      </c>
      <c r="S1415" s="30" t="s">
        <v>22</v>
      </c>
      <c r="T1415" s="30" t="s">
        <v>22</v>
      </c>
      <c r="U1415" s="30" t="s">
        <v>22</v>
      </c>
      <c r="V1415" s="30" t="s">
        <v>22</v>
      </c>
      <c r="W1415" s="30" t="s">
        <v>152</v>
      </c>
      <c r="X1415" s="54">
        <v>0.04</v>
      </c>
      <c r="Y1415" s="30" t="s">
        <v>23</v>
      </c>
      <c r="Z1415" s="30" t="s">
        <v>11942</v>
      </c>
      <c r="AA1415" s="30" t="s">
        <v>18409</v>
      </c>
      <c r="AB1415" s="30" t="s">
        <v>14460</v>
      </c>
      <c r="AC1415" s="30" t="s">
        <v>14405</v>
      </c>
      <c r="AD1415" s="29">
        <v>0.62</v>
      </c>
      <c r="AE1415" s="29">
        <v>0.34</v>
      </c>
      <c r="AF1415" s="29" t="s">
        <v>23750</v>
      </c>
    </row>
    <row r="1416" spans="1:32" x14ac:dyDescent="0.25">
      <c r="A1416" t="s">
        <v>24027</v>
      </c>
      <c r="B1416" t="s">
        <v>20949</v>
      </c>
      <c r="C1416" t="s">
        <v>18</v>
      </c>
      <c r="D1416" t="s">
        <v>509</v>
      </c>
      <c r="E1416" t="s">
        <v>510</v>
      </c>
      <c r="F1416" t="s">
        <v>511</v>
      </c>
      <c r="G1416" t="s">
        <v>18415</v>
      </c>
      <c r="H1416" s="36" t="str">
        <f>IFERROR(HYPERLINK(_xlfn.XLOOKUP(D1416,'[1]Smoothed Fund docs'!A:A,'[1]Smoothed Fund docs'!C:C),"FID"),IF(ISERROR(VLOOKUP(D1416,'[1]PRIIPS KID'!A:A,1,0)),HYPERLINK("https://digital.feprecisionplus.com/documents/quilter/en-gb/"&amp;F1416&amp;"/KI","KIID"),HYPERLINK("https://digital.feprecisionplus.com/documents/quilter/en-gb/"&amp;F1416&amp;"/PK","KID")))</f>
        <v>KIID</v>
      </c>
      <c r="I1416" s="29">
        <v>0.35</v>
      </c>
      <c r="J1416" s="29">
        <v>0.39</v>
      </c>
      <c r="K1416" s="30">
        <v>0</v>
      </c>
      <c r="L1416" s="29">
        <v>0.39</v>
      </c>
      <c r="M1416" s="30">
        <v>0</v>
      </c>
      <c r="N1416" s="29">
        <v>0.39</v>
      </c>
      <c r="O1416" s="30">
        <v>0</v>
      </c>
      <c r="P1416" s="30">
        <v>0</v>
      </c>
      <c r="Q1416" s="30" t="s">
        <v>22</v>
      </c>
      <c r="R1416" s="30" t="s">
        <v>22</v>
      </c>
      <c r="S1416" s="30" t="s">
        <v>22</v>
      </c>
      <c r="T1416" s="30" t="s">
        <v>22</v>
      </c>
      <c r="U1416" s="30" t="s">
        <v>22</v>
      </c>
      <c r="V1416" s="30" t="s">
        <v>22</v>
      </c>
      <c r="W1416" s="30" t="s">
        <v>152</v>
      </c>
      <c r="X1416" s="54">
        <v>0.04</v>
      </c>
      <c r="Y1416" s="30" t="s">
        <v>23</v>
      </c>
      <c r="Z1416" s="30" t="s">
        <v>11942</v>
      </c>
      <c r="AA1416" s="30" t="s">
        <v>18409</v>
      </c>
      <c r="AB1416" s="30" t="s">
        <v>14447</v>
      </c>
      <c r="AC1416" s="30" t="s">
        <v>14446</v>
      </c>
      <c r="AD1416" s="29">
        <v>0.38</v>
      </c>
      <c r="AE1416" s="29">
        <v>0.32</v>
      </c>
      <c r="AF1416" s="29" t="s">
        <v>23750</v>
      </c>
    </row>
    <row r="1417" spans="1:32" x14ac:dyDescent="0.25">
      <c r="A1417" t="s">
        <v>24028</v>
      </c>
      <c r="B1417" t="s">
        <v>20949</v>
      </c>
      <c r="C1417" t="s">
        <v>28</v>
      </c>
      <c r="D1417" t="s">
        <v>512</v>
      </c>
      <c r="E1417" t="s">
        <v>513</v>
      </c>
      <c r="F1417" t="s">
        <v>514</v>
      </c>
      <c r="G1417" t="s">
        <v>18415</v>
      </c>
      <c r="H1417" s="36" t="str">
        <f>IFERROR(HYPERLINK(_xlfn.XLOOKUP(D1417,'[1]Smoothed Fund docs'!A:A,'[1]Smoothed Fund docs'!C:C),"FID"),IF(ISERROR(VLOOKUP(D1417,'[1]PRIIPS KID'!A:A,1,0)),HYPERLINK("https://digital.feprecisionplus.com/documents/quilter/en-gb/"&amp;F1417&amp;"/KI","KIID"),HYPERLINK("https://digital.feprecisionplus.com/documents/quilter/en-gb/"&amp;F1417&amp;"/PK","KID")))</f>
        <v>KIID</v>
      </c>
      <c r="I1417" s="29">
        <v>0.35</v>
      </c>
      <c r="J1417" s="29">
        <v>0.39</v>
      </c>
      <c r="K1417" s="30">
        <v>0</v>
      </c>
      <c r="L1417" s="29">
        <v>0.39</v>
      </c>
      <c r="M1417" s="30">
        <v>0</v>
      </c>
      <c r="N1417" s="29">
        <v>0.39</v>
      </c>
      <c r="O1417" s="30">
        <v>0</v>
      </c>
      <c r="P1417" s="30">
        <v>0</v>
      </c>
      <c r="Q1417" s="30" t="s">
        <v>22</v>
      </c>
      <c r="R1417" s="30" t="s">
        <v>22</v>
      </c>
      <c r="S1417" s="30" t="s">
        <v>22</v>
      </c>
      <c r="T1417" s="30" t="s">
        <v>22</v>
      </c>
      <c r="U1417" s="30" t="s">
        <v>22</v>
      </c>
      <c r="V1417" s="30" t="s">
        <v>22</v>
      </c>
      <c r="W1417" s="30" t="s">
        <v>152</v>
      </c>
      <c r="X1417" s="54">
        <v>0.04</v>
      </c>
      <c r="Y1417" s="30" t="s">
        <v>23</v>
      </c>
      <c r="Z1417" s="30" t="s">
        <v>11942</v>
      </c>
      <c r="AA1417" s="30" t="s">
        <v>18409</v>
      </c>
      <c r="AB1417" s="30" t="s">
        <v>14447</v>
      </c>
      <c r="AC1417" s="30" t="s">
        <v>14446</v>
      </c>
      <c r="AD1417" s="29">
        <v>0.38</v>
      </c>
      <c r="AE1417" s="29">
        <v>0.32</v>
      </c>
      <c r="AF1417" s="29" t="s">
        <v>23750</v>
      </c>
    </row>
    <row r="1418" spans="1:32" x14ac:dyDescent="0.25">
      <c r="A1418" t="s">
        <v>24029</v>
      </c>
      <c r="B1418" t="s">
        <v>20949</v>
      </c>
      <c r="C1418" t="s">
        <v>18</v>
      </c>
      <c r="D1418" t="s">
        <v>518</v>
      </c>
      <c r="E1418" t="s">
        <v>12981</v>
      </c>
      <c r="F1418" t="s">
        <v>519</v>
      </c>
      <c r="G1418" t="s">
        <v>18415</v>
      </c>
      <c r="H1418" s="36" t="str">
        <f>IFERROR(HYPERLINK(_xlfn.XLOOKUP(D1418,'[1]Smoothed Fund docs'!A:A,'[1]Smoothed Fund docs'!C:C),"FID"),IF(ISERROR(VLOOKUP(D1418,'[1]PRIIPS KID'!A:A,1,0)),HYPERLINK("https://digital.feprecisionplus.com/documents/quilter/en-gb/"&amp;F1418&amp;"/KI","KIID"),HYPERLINK("https://digital.feprecisionplus.com/documents/quilter/en-gb/"&amp;F1418&amp;"/PK","KID")))</f>
        <v>KIID</v>
      </c>
      <c r="I1418" s="29">
        <v>0.35</v>
      </c>
      <c r="J1418" s="29">
        <v>0.41</v>
      </c>
      <c r="K1418" s="30">
        <v>0</v>
      </c>
      <c r="L1418" s="29">
        <v>0.41</v>
      </c>
      <c r="M1418" s="30">
        <v>0</v>
      </c>
      <c r="N1418" s="29">
        <v>0.41</v>
      </c>
      <c r="O1418" s="30">
        <v>0</v>
      </c>
      <c r="P1418" s="30">
        <v>0</v>
      </c>
      <c r="Q1418" s="30" t="s">
        <v>22</v>
      </c>
      <c r="R1418" s="30" t="s">
        <v>22</v>
      </c>
      <c r="S1418" s="30" t="s">
        <v>22</v>
      </c>
      <c r="T1418" s="30" t="s">
        <v>22</v>
      </c>
      <c r="U1418" s="30" t="s">
        <v>22</v>
      </c>
      <c r="V1418" s="30" t="s">
        <v>22</v>
      </c>
      <c r="W1418" s="30" t="s">
        <v>152</v>
      </c>
      <c r="X1418" s="54">
        <v>0.04</v>
      </c>
      <c r="Y1418" s="30" t="s">
        <v>23</v>
      </c>
      <c r="Z1418" s="30" t="s">
        <v>11942</v>
      </c>
      <c r="AA1418" s="30" t="s">
        <v>18409</v>
      </c>
      <c r="AB1418" s="30" t="s">
        <v>14447</v>
      </c>
      <c r="AC1418" s="30" t="s">
        <v>14446</v>
      </c>
      <c r="AD1418" s="29">
        <v>0.35</v>
      </c>
      <c r="AE1418" s="29">
        <v>0.06</v>
      </c>
      <c r="AF1418" s="29" t="s">
        <v>23750</v>
      </c>
    </row>
    <row r="1419" spans="1:32" x14ac:dyDescent="0.25">
      <c r="A1419" t="s">
        <v>24030</v>
      </c>
      <c r="B1419" t="s">
        <v>20949</v>
      </c>
      <c r="C1419" t="s">
        <v>28</v>
      </c>
      <c r="D1419" t="s">
        <v>520</v>
      </c>
      <c r="E1419" t="s">
        <v>12982</v>
      </c>
      <c r="F1419" t="s">
        <v>521</v>
      </c>
      <c r="G1419" t="s">
        <v>18415</v>
      </c>
      <c r="H1419" s="36" t="str">
        <f>IFERROR(HYPERLINK(_xlfn.XLOOKUP(D1419,'[1]Smoothed Fund docs'!A:A,'[1]Smoothed Fund docs'!C:C),"FID"),IF(ISERROR(VLOOKUP(D1419,'[1]PRIIPS KID'!A:A,1,0)),HYPERLINK("https://digital.feprecisionplus.com/documents/quilter/en-gb/"&amp;F1419&amp;"/KI","KIID"),HYPERLINK("https://digital.feprecisionplus.com/documents/quilter/en-gb/"&amp;F1419&amp;"/PK","KID")))</f>
        <v>KIID</v>
      </c>
      <c r="I1419" s="29">
        <v>0.35</v>
      </c>
      <c r="J1419" s="29">
        <v>0.41</v>
      </c>
      <c r="K1419" s="30">
        <v>0</v>
      </c>
      <c r="L1419" s="29">
        <v>0.41</v>
      </c>
      <c r="M1419" s="30">
        <v>0</v>
      </c>
      <c r="N1419" s="29">
        <v>0.41</v>
      </c>
      <c r="O1419" s="30">
        <v>0</v>
      </c>
      <c r="P1419" s="30">
        <v>0</v>
      </c>
      <c r="Q1419" s="30" t="s">
        <v>22</v>
      </c>
      <c r="R1419" s="30" t="s">
        <v>22</v>
      </c>
      <c r="S1419" s="30" t="s">
        <v>22</v>
      </c>
      <c r="T1419" s="30" t="s">
        <v>22</v>
      </c>
      <c r="U1419" s="30" t="s">
        <v>22</v>
      </c>
      <c r="V1419" s="30" t="s">
        <v>22</v>
      </c>
      <c r="W1419" s="30" t="s">
        <v>152</v>
      </c>
      <c r="X1419" s="54">
        <v>0.04</v>
      </c>
      <c r="Y1419" s="30" t="s">
        <v>23</v>
      </c>
      <c r="Z1419" s="30" t="s">
        <v>11942</v>
      </c>
      <c r="AA1419" s="30" t="s">
        <v>18409</v>
      </c>
      <c r="AB1419" s="30" t="s">
        <v>14447</v>
      </c>
      <c r="AC1419" s="30" t="s">
        <v>14446</v>
      </c>
      <c r="AD1419" s="29">
        <v>0.35</v>
      </c>
      <c r="AE1419" s="29">
        <v>0.06</v>
      </c>
      <c r="AF1419" s="29" t="s">
        <v>23750</v>
      </c>
    </row>
    <row r="1420" spans="1:32" x14ac:dyDescent="0.25">
      <c r="A1420" t="s">
        <v>24031</v>
      </c>
      <c r="B1420" t="s">
        <v>20949</v>
      </c>
      <c r="C1420" t="s">
        <v>18</v>
      </c>
      <c r="D1420" t="s">
        <v>522</v>
      </c>
      <c r="E1420" t="s">
        <v>523</v>
      </c>
      <c r="F1420" t="s">
        <v>524</v>
      </c>
      <c r="G1420" t="s">
        <v>18415</v>
      </c>
      <c r="H1420" s="36" t="str">
        <f>IFERROR(HYPERLINK(_xlfn.XLOOKUP(D1420,'[1]Smoothed Fund docs'!A:A,'[1]Smoothed Fund docs'!C:C),"FID"),IF(ISERROR(VLOOKUP(D1420,'[1]PRIIPS KID'!A:A,1,0)),HYPERLINK("https://digital.feprecisionplus.com/documents/quilter/en-gb/"&amp;F1420&amp;"/KI","KIID"),HYPERLINK("https://digital.feprecisionplus.com/documents/quilter/en-gb/"&amp;F1420&amp;"/PK","KID")))</f>
        <v>KIID</v>
      </c>
      <c r="I1420" s="29">
        <v>0.55000000000000004</v>
      </c>
      <c r="J1420" s="29">
        <v>0.57999999999999996</v>
      </c>
      <c r="K1420" s="30">
        <v>0</v>
      </c>
      <c r="L1420" s="29">
        <v>0.57999999999999996</v>
      </c>
      <c r="M1420" s="30">
        <v>0</v>
      </c>
      <c r="N1420" s="29">
        <v>0.57999999999999996</v>
      </c>
      <c r="O1420" s="30">
        <v>0</v>
      </c>
      <c r="P1420" s="30">
        <v>0</v>
      </c>
      <c r="Q1420" s="30" t="s">
        <v>22</v>
      </c>
      <c r="R1420" s="30" t="s">
        <v>22</v>
      </c>
      <c r="S1420" s="30" t="s">
        <v>22</v>
      </c>
      <c r="T1420" s="30" t="s">
        <v>22</v>
      </c>
      <c r="U1420" s="30" t="s">
        <v>22</v>
      </c>
      <c r="V1420" s="30" t="s">
        <v>22</v>
      </c>
      <c r="W1420" s="30" t="s">
        <v>152</v>
      </c>
      <c r="X1420" s="54">
        <v>0.04</v>
      </c>
      <c r="Y1420" s="30" t="s">
        <v>23</v>
      </c>
      <c r="Z1420" s="30" t="s">
        <v>11942</v>
      </c>
      <c r="AA1420" s="30" t="s">
        <v>18409</v>
      </c>
      <c r="AB1420" s="30" t="s">
        <v>14471</v>
      </c>
      <c r="AC1420" s="30" t="s">
        <v>14446</v>
      </c>
      <c r="AD1420" s="29">
        <v>0.6</v>
      </c>
      <c r="AE1420" s="29">
        <v>0.95</v>
      </c>
      <c r="AF1420" s="29" t="s">
        <v>23750</v>
      </c>
    </row>
    <row r="1421" spans="1:32" x14ac:dyDescent="0.25">
      <c r="A1421" t="s">
        <v>24032</v>
      </c>
      <c r="B1421" t="s">
        <v>20949</v>
      </c>
      <c r="C1421" t="s">
        <v>18</v>
      </c>
      <c r="D1421" t="s">
        <v>525</v>
      </c>
      <c r="E1421" t="s">
        <v>526</v>
      </c>
      <c r="F1421" t="s">
        <v>527</v>
      </c>
      <c r="G1421" t="s">
        <v>18437</v>
      </c>
      <c r="H1421" s="36" t="str">
        <f>IFERROR(HYPERLINK(_xlfn.XLOOKUP(D1421,'[1]Smoothed Fund docs'!A:A,'[1]Smoothed Fund docs'!C:C),"FID"),IF(ISERROR(VLOOKUP(D1421,'[1]PRIIPS KID'!A:A,1,0)),HYPERLINK("https://digital.feprecisionplus.com/documents/quilter/en-gb/"&amp;F1421&amp;"/KI","KIID"),HYPERLINK("https://digital.feprecisionplus.com/documents/quilter/en-gb/"&amp;F1421&amp;"/PK","KID")))</f>
        <v>KIID</v>
      </c>
      <c r="I1421" s="29">
        <v>0.45</v>
      </c>
      <c r="J1421" s="29">
        <v>0.48</v>
      </c>
      <c r="K1421" s="30">
        <v>0</v>
      </c>
      <c r="L1421" s="29">
        <v>0.48</v>
      </c>
      <c r="M1421" s="30">
        <v>0</v>
      </c>
      <c r="N1421" s="29">
        <v>0.48</v>
      </c>
      <c r="O1421" s="30">
        <v>0</v>
      </c>
      <c r="P1421" s="30">
        <v>0</v>
      </c>
      <c r="Q1421" s="30" t="s">
        <v>22</v>
      </c>
      <c r="R1421" s="30" t="s">
        <v>22</v>
      </c>
      <c r="S1421" s="30" t="s">
        <v>22</v>
      </c>
      <c r="T1421" s="30" t="s">
        <v>22</v>
      </c>
      <c r="U1421" s="30" t="s">
        <v>22</v>
      </c>
      <c r="V1421" s="30" t="s">
        <v>22</v>
      </c>
      <c r="W1421" s="30" t="s">
        <v>152</v>
      </c>
      <c r="X1421" s="54">
        <v>0.04</v>
      </c>
      <c r="Y1421" s="30" t="s">
        <v>23</v>
      </c>
      <c r="Z1421" s="30" t="s">
        <v>11942</v>
      </c>
      <c r="AA1421" s="30" t="s">
        <v>18409</v>
      </c>
      <c r="AB1421" s="30" t="s">
        <v>14471</v>
      </c>
      <c r="AC1421" s="30" t="s">
        <v>14446</v>
      </c>
      <c r="AD1421" s="29">
        <v>0.5</v>
      </c>
      <c r="AE1421" s="29">
        <v>0.95</v>
      </c>
      <c r="AF1421" s="29" t="s">
        <v>23750</v>
      </c>
    </row>
    <row r="1422" spans="1:32" x14ac:dyDescent="0.25">
      <c r="A1422" t="s">
        <v>24033</v>
      </c>
      <c r="B1422" t="s">
        <v>20949</v>
      </c>
      <c r="C1422" t="s">
        <v>28</v>
      </c>
      <c r="D1422" t="s">
        <v>531</v>
      </c>
      <c r="E1422" t="s">
        <v>532</v>
      </c>
      <c r="F1422" t="s">
        <v>533</v>
      </c>
      <c r="G1422" t="s">
        <v>18437</v>
      </c>
      <c r="H1422" s="36" t="str">
        <f>IFERROR(HYPERLINK(_xlfn.XLOOKUP(D1422,'[1]Smoothed Fund docs'!A:A,'[1]Smoothed Fund docs'!C:C),"FID"),IF(ISERROR(VLOOKUP(D1422,'[1]PRIIPS KID'!A:A,1,0)),HYPERLINK("https://digital.feprecisionplus.com/documents/quilter/en-gb/"&amp;F1422&amp;"/KI","KIID"),HYPERLINK("https://digital.feprecisionplus.com/documents/quilter/en-gb/"&amp;F1422&amp;"/PK","KID")))</f>
        <v>KIID</v>
      </c>
      <c r="I1422" s="29">
        <v>0.45</v>
      </c>
      <c r="J1422" s="29">
        <v>0.48</v>
      </c>
      <c r="K1422" s="30">
        <v>0</v>
      </c>
      <c r="L1422" s="29">
        <v>0.48</v>
      </c>
      <c r="M1422" s="30">
        <v>0</v>
      </c>
      <c r="N1422" s="29">
        <v>0.48</v>
      </c>
      <c r="O1422" s="30">
        <v>0</v>
      </c>
      <c r="P1422" s="30">
        <v>0</v>
      </c>
      <c r="Q1422" s="30" t="s">
        <v>22</v>
      </c>
      <c r="R1422" s="30" t="s">
        <v>22</v>
      </c>
      <c r="S1422" s="30" t="s">
        <v>22</v>
      </c>
      <c r="T1422" s="30" t="s">
        <v>22</v>
      </c>
      <c r="U1422" s="30" t="s">
        <v>22</v>
      </c>
      <c r="V1422" s="30" t="s">
        <v>22</v>
      </c>
      <c r="W1422" s="30" t="s">
        <v>152</v>
      </c>
      <c r="X1422" s="54">
        <v>0.04</v>
      </c>
      <c r="Y1422" s="30" t="s">
        <v>23</v>
      </c>
      <c r="Z1422" s="30" t="s">
        <v>11942</v>
      </c>
      <c r="AA1422" s="30" t="s">
        <v>18409</v>
      </c>
      <c r="AB1422" s="30" t="s">
        <v>14471</v>
      </c>
      <c r="AC1422" s="30" t="s">
        <v>14446</v>
      </c>
      <c r="AD1422" s="29">
        <v>0.5</v>
      </c>
      <c r="AE1422" s="29">
        <v>0.95</v>
      </c>
      <c r="AF1422" s="29" t="s">
        <v>23750</v>
      </c>
    </row>
    <row r="1423" spans="1:32" x14ac:dyDescent="0.25">
      <c r="A1423" t="s">
        <v>24034</v>
      </c>
      <c r="B1423" t="s">
        <v>20949</v>
      </c>
      <c r="C1423" t="s">
        <v>18</v>
      </c>
      <c r="D1423" t="s">
        <v>12226</v>
      </c>
      <c r="E1423" t="s">
        <v>12979</v>
      </c>
      <c r="F1423" t="s">
        <v>12227</v>
      </c>
      <c r="G1423" t="s">
        <v>18415</v>
      </c>
      <c r="H1423" s="36" t="str">
        <f>IFERROR(HYPERLINK(_xlfn.XLOOKUP(D1423,'[1]Smoothed Fund docs'!A:A,'[1]Smoothed Fund docs'!C:C),"FID"),IF(ISERROR(VLOOKUP(D1423,'[1]PRIIPS KID'!A:A,1,0)),HYPERLINK("https://digital.feprecisionplus.com/documents/quilter/en-gb/"&amp;F1423&amp;"/KI","KIID"),HYPERLINK("https://digital.feprecisionplus.com/documents/quilter/en-gb/"&amp;F1423&amp;"/PK","KID")))</f>
        <v>KIID</v>
      </c>
      <c r="I1423" s="29">
        <v>0.75</v>
      </c>
      <c r="J1423" s="29">
        <v>0.79</v>
      </c>
      <c r="K1423" s="30">
        <v>0</v>
      </c>
      <c r="L1423" s="29">
        <v>0.79</v>
      </c>
      <c r="M1423" s="30">
        <v>0</v>
      </c>
      <c r="N1423" s="29">
        <v>0.79</v>
      </c>
      <c r="O1423" s="30">
        <v>0</v>
      </c>
      <c r="P1423" s="30">
        <v>0</v>
      </c>
      <c r="Q1423" s="30" t="s">
        <v>22</v>
      </c>
      <c r="R1423" s="30" t="s">
        <v>22</v>
      </c>
      <c r="S1423" s="30" t="s">
        <v>22</v>
      </c>
      <c r="T1423" s="30" t="s">
        <v>22</v>
      </c>
      <c r="U1423" s="30" t="s">
        <v>22</v>
      </c>
      <c r="V1423" s="30" t="s">
        <v>22</v>
      </c>
      <c r="W1423" s="30" t="s">
        <v>16</v>
      </c>
      <c r="X1423" s="54">
        <v>7.0000000000000007E-2</v>
      </c>
      <c r="Y1423" s="30" t="s">
        <v>23</v>
      </c>
      <c r="Z1423" s="30" t="s">
        <v>11942</v>
      </c>
      <c r="AA1423" s="30" t="s">
        <v>18409</v>
      </c>
      <c r="AB1423" s="30" t="s">
        <v>14464</v>
      </c>
      <c r="AC1423" s="30" t="s">
        <v>14461</v>
      </c>
      <c r="AD1423" s="29">
        <v>0.8</v>
      </c>
      <c r="AE1423" s="29">
        <v>0.16</v>
      </c>
      <c r="AF1423" s="29" t="s">
        <v>23750</v>
      </c>
    </row>
    <row r="1424" spans="1:32" x14ac:dyDescent="0.25">
      <c r="A1424" t="s">
        <v>24035</v>
      </c>
      <c r="B1424" t="s">
        <v>20949</v>
      </c>
      <c r="C1424" t="s">
        <v>18</v>
      </c>
      <c r="D1424" t="s">
        <v>534</v>
      </c>
      <c r="E1424" t="s">
        <v>12983</v>
      </c>
      <c r="F1424" t="s">
        <v>535</v>
      </c>
      <c r="G1424" t="s">
        <v>18415</v>
      </c>
      <c r="H1424" s="36" t="str">
        <f>IFERROR(HYPERLINK(_xlfn.XLOOKUP(D1424,'[1]Smoothed Fund docs'!A:A,'[1]Smoothed Fund docs'!C:C),"FID"),IF(ISERROR(VLOOKUP(D1424,'[1]PRIIPS KID'!A:A,1,0)),HYPERLINK("https://digital.feprecisionplus.com/documents/quilter/en-gb/"&amp;F1424&amp;"/KI","KIID"),HYPERLINK("https://digital.feprecisionplus.com/documents/quilter/en-gb/"&amp;F1424&amp;"/PK","KID")))</f>
        <v>KIID</v>
      </c>
      <c r="I1424" s="29">
        <v>0.6</v>
      </c>
      <c r="J1424" s="29">
        <v>0.65</v>
      </c>
      <c r="K1424" s="30">
        <v>0</v>
      </c>
      <c r="L1424" s="29">
        <v>0.65</v>
      </c>
      <c r="M1424" s="30">
        <v>0</v>
      </c>
      <c r="N1424" s="29">
        <v>0.65</v>
      </c>
      <c r="O1424" s="30">
        <v>0</v>
      </c>
      <c r="P1424" s="30">
        <v>0</v>
      </c>
      <c r="Q1424" s="30" t="s">
        <v>22</v>
      </c>
      <c r="R1424" s="30" t="s">
        <v>22</v>
      </c>
      <c r="S1424" s="30" t="s">
        <v>22</v>
      </c>
      <c r="T1424" s="30" t="s">
        <v>22</v>
      </c>
      <c r="U1424" s="30" t="s">
        <v>22</v>
      </c>
      <c r="V1424" s="30" t="s">
        <v>22</v>
      </c>
      <c r="W1424" s="30" t="s">
        <v>16</v>
      </c>
      <c r="X1424" s="54">
        <v>0.06</v>
      </c>
      <c r="Y1424" s="30" t="s">
        <v>23</v>
      </c>
      <c r="Z1424" s="30" t="s">
        <v>11942</v>
      </c>
      <c r="AA1424" s="30" t="s">
        <v>18409</v>
      </c>
      <c r="AB1424" s="30" t="s">
        <v>14472</v>
      </c>
      <c r="AC1424" s="30" t="s">
        <v>14449</v>
      </c>
      <c r="AD1424" s="29">
        <v>0.62</v>
      </c>
      <c r="AE1424" s="29">
        <v>0.32</v>
      </c>
      <c r="AF1424" s="29" t="s">
        <v>23750</v>
      </c>
    </row>
    <row r="1425" spans="1:32" x14ac:dyDescent="0.25">
      <c r="A1425" t="s">
        <v>24036</v>
      </c>
      <c r="B1425" t="s">
        <v>20949</v>
      </c>
      <c r="C1425" t="s">
        <v>18</v>
      </c>
      <c r="D1425" t="s">
        <v>536</v>
      </c>
      <c r="E1425" t="s">
        <v>537</v>
      </c>
      <c r="F1425" t="s">
        <v>538</v>
      </c>
      <c r="G1425" t="s">
        <v>18415</v>
      </c>
      <c r="H1425" s="36" t="str">
        <f>IFERROR(HYPERLINK(_xlfn.XLOOKUP(D1425,'[1]Smoothed Fund docs'!A:A,'[1]Smoothed Fund docs'!C:C),"FID"),IF(ISERROR(VLOOKUP(D1425,'[1]PRIIPS KID'!A:A,1,0)),HYPERLINK("https://digital.feprecisionplus.com/documents/quilter/en-gb/"&amp;F1425&amp;"/KI","KIID"),HYPERLINK("https://digital.feprecisionplus.com/documents/quilter/en-gb/"&amp;F1425&amp;"/PK","KID")))</f>
        <v>KIID</v>
      </c>
      <c r="I1425" s="29">
        <v>0.75</v>
      </c>
      <c r="J1425" s="29">
        <v>0.78</v>
      </c>
      <c r="K1425" s="30">
        <v>0</v>
      </c>
      <c r="L1425" s="29">
        <v>0.78</v>
      </c>
      <c r="M1425" s="30">
        <v>0</v>
      </c>
      <c r="N1425" s="29">
        <v>0.78</v>
      </c>
      <c r="O1425" s="30">
        <v>0</v>
      </c>
      <c r="P1425" s="30">
        <v>0</v>
      </c>
      <c r="Q1425" s="30" t="s">
        <v>22</v>
      </c>
      <c r="R1425" s="30" t="s">
        <v>22</v>
      </c>
      <c r="S1425" s="30" t="s">
        <v>22</v>
      </c>
      <c r="T1425" s="30" t="s">
        <v>22</v>
      </c>
      <c r="U1425" s="30" t="s">
        <v>22</v>
      </c>
      <c r="V1425" s="30" t="s">
        <v>22</v>
      </c>
      <c r="W1425" s="30" t="s">
        <v>16</v>
      </c>
      <c r="X1425" s="54">
        <v>7.0000000000000007E-2</v>
      </c>
      <c r="Y1425" s="30" t="s">
        <v>23</v>
      </c>
      <c r="Z1425" s="30" t="s">
        <v>11942</v>
      </c>
      <c r="AA1425" s="30" t="s">
        <v>18409</v>
      </c>
      <c r="AB1425" s="30" t="s">
        <v>14448</v>
      </c>
      <c r="AC1425" s="30" t="s">
        <v>14449</v>
      </c>
      <c r="AD1425" s="29">
        <v>0.78</v>
      </c>
      <c r="AE1425" s="29">
        <v>0.34</v>
      </c>
      <c r="AF1425" s="29" t="s">
        <v>23750</v>
      </c>
    </row>
    <row r="1426" spans="1:32" x14ac:dyDescent="0.25">
      <c r="A1426" t="s">
        <v>20948</v>
      </c>
      <c r="B1426" t="s">
        <v>20949</v>
      </c>
      <c r="C1426" t="s">
        <v>18</v>
      </c>
      <c r="D1426" t="s">
        <v>12700</v>
      </c>
      <c r="E1426" t="s">
        <v>12701</v>
      </c>
      <c r="F1426" t="s">
        <v>12702</v>
      </c>
      <c r="G1426" t="s">
        <v>18414</v>
      </c>
      <c r="H1426" s="36" t="str">
        <f>IFERROR(HYPERLINK(_xlfn.XLOOKUP(D1426,'[1]Smoothed Fund docs'!A:A,'[1]Smoothed Fund docs'!C:C),"FID"),IF(ISERROR(VLOOKUP(D1426,'[1]PRIIPS KID'!A:A,1,0)),HYPERLINK("https://digital.feprecisionplus.com/documents/quilter/en-gb/"&amp;F1426&amp;"/KI","KIID"),HYPERLINK("https://digital.feprecisionplus.com/documents/quilter/en-gb/"&amp;F1426&amp;"/PK","KID")))</f>
        <v>KIID</v>
      </c>
      <c r="I1426" s="29">
        <v>0.31</v>
      </c>
      <c r="J1426" s="29">
        <v>0.31</v>
      </c>
      <c r="K1426" s="30">
        <v>0</v>
      </c>
      <c r="L1426" s="29">
        <v>0.31</v>
      </c>
      <c r="M1426" s="30">
        <v>0</v>
      </c>
      <c r="N1426" s="29">
        <v>0.31</v>
      </c>
      <c r="O1426" s="30">
        <v>0</v>
      </c>
      <c r="P1426" s="30">
        <v>0</v>
      </c>
      <c r="Q1426" s="30" t="s">
        <v>22</v>
      </c>
      <c r="R1426" s="30" t="s">
        <v>22</v>
      </c>
      <c r="S1426" s="30" t="s">
        <v>22</v>
      </c>
      <c r="T1426" s="30" t="s">
        <v>22</v>
      </c>
      <c r="U1426" s="30" t="s">
        <v>22</v>
      </c>
      <c r="V1426" s="30" t="s">
        <v>22</v>
      </c>
      <c r="W1426" s="30" t="s">
        <v>37</v>
      </c>
      <c r="X1426" s="54">
        <v>0.04</v>
      </c>
      <c r="Y1426" s="30" t="s">
        <v>23</v>
      </c>
      <c r="Z1426" s="30" t="s">
        <v>11942</v>
      </c>
      <c r="AA1426" s="30" t="s">
        <v>18409</v>
      </c>
      <c r="AB1426" s="30" t="s">
        <v>14406</v>
      </c>
      <c r="AC1426" s="30" t="s">
        <v>14407</v>
      </c>
      <c r="AD1426" s="29">
        <v>0.31</v>
      </c>
      <c r="AE1426" s="29">
        <v>0.02</v>
      </c>
      <c r="AF1426" s="29">
        <v>0</v>
      </c>
    </row>
    <row r="1427" spans="1:32" x14ac:dyDescent="0.25">
      <c r="A1427" t="s">
        <v>20950</v>
      </c>
      <c r="B1427" t="s">
        <v>20949</v>
      </c>
      <c r="C1427" t="s">
        <v>18</v>
      </c>
      <c r="D1427" t="s">
        <v>12703</v>
      </c>
      <c r="E1427" t="s">
        <v>12704</v>
      </c>
      <c r="F1427" t="s">
        <v>12705</v>
      </c>
      <c r="G1427" t="s">
        <v>18414</v>
      </c>
      <c r="H1427" s="36" t="str">
        <f>IFERROR(HYPERLINK(_xlfn.XLOOKUP(D1427,'[1]Smoothed Fund docs'!A:A,'[1]Smoothed Fund docs'!C:C),"FID"),IF(ISERROR(VLOOKUP(D1427,'[1]PRIIPS KID'!A:A,1,0)),HYPERLINK("https://digital.feprecisionplus.com/documents/quilter/en-gb/"&amp;F1427&amp;"/KI","KIID"),HYPERLINK("https://digital.feprecisionplus.com/documents/quilter/en-gb/"&amp;F1427&amp;"/PK","KID")))</f>
        <v>KIID</v>
      </c>
      <c r="I1427" s="29">
        <v>0.31</v>
      </c>
      <c r="J1427" s="29">
        <v>0.31</v>
      </c>
      <c r="K1427" s="30">
        <v>0</v>
      </c>
      <c r="L1427" s="29">
        <v>0.31</v>
      </c>
      <c r="M1427" s="30">
        <v>0</v>
      </c>
      <c r="N1427" s="29">
        <v>0.31</v>
      </c>
      <c r="O1427" s="30">
        <v>0</v>
      </c>
      <c r="P1427" s="30">
        <v>0</v>
      </c>
      <c r="Q1427" s="30" t="s">
        <v>22</v>
      </c>
      <c r="R1427" s="30" t="s">
        <v>22</v>
      </c>
      <c r="S1427" s="30" t="s">
        <v>22</v>
      </c>
      <c r="T1427" s="30" t="s">
        <v>22</v>
      </c>
      <c r="U1427" s="30" t="s">
        <v>22</v>
      </c>
      <c r="V1427" s="30" t="s">
        <v>22</v>
      </c>
      <c r="W1427" s="30" t="s">
        <v>37</v>
      </c>
      <c r="X1427" s="54">
        <v>0.04</v>
      </c>
      <c r="Y1427" s="30" t="s">
        <v>23</v>
      </c>
      <c r="Z1427" s="30" t="s">
        <v>11942</v>
      </c>
      <c r="AA1427" s="30" t="s">
        <v>18409</v>
      </c>
      <c r="AB1427" s="30" t="s">
        <v>14410</v>
      </c>
      <c r="AC1427" s="30" t="s">
        <v>14407</v>
      </c>
      <c r="AD1427" s="29">
        <v>0.31</v>
      </c>
      <c r="AE1427" s="29">
        <v>0.04</v>
      </c>
      <c r="AF1427" s="29">
        <v>0</v>
      </c>
    </row>
    <row r="1428" spans="1:32" x14ac:dyDescent="0.25">
      <c r="A1428" t="s">
        <v>20951</v>
      </c>
      <c r="B1428" t="s">
        <v>20949</v>
      </c>
      <c r="C1428" t="s">
        <v>18</v>
      </c>
      <c r="D1428" t="s">
        <v>12706</v>
      </c>
      <c r="E1428" t="s">
        <v>12707</v>
      </c>
      <c r="F1428" t="s">
        <v>12708</v>
      </c>
      <c r="G1428" t="s">
        <v>18414</v>
      </c>
      <c r="H1428" s="36" t="str">
        <f>IFERROR(HYPERLINK(_xlfn.XLOOKUP(D1428,'[1]Smoothed Fund docs'!A:A,'[1]Smoothed Fund docs'!C:C),"FID"),IF(ISERROR(VLOOKUP(D1428,'[1]PRIIPS KID'!A:A,1,0)),HYPERLINK("https://digital.feprecisionplus.com/documents/quilter/en-gb/"&amp;F1428&amp;"/KI","KIID"),HYPERLINK("https://digital.feprecisionplus.com/documents/quilter/en-gb/"&amp;F1428&amp;"/PK","KID")))</f>
        <v>KIID</v>
      </c>
      <c r="I1428" s="29">
        <v>0.31</v>
      </c>
      <c r="J1428" s="29">
        <v>0.31</v>
      </c>
      <c r="K1428" s="30">
        <v>0</v>
      </c>
      <c r="L1428" s="29">
        <v>0.31</v>
      </c>
      <c r="M1428" s="30">
        <v>0</v>
      </c>
      <c r="N1428" s="29">
        <v>0.31</v>
      </c>
      <c r="O1428" s="30">
        <v>0</v>
      </c>
      <c r="P1428" s="30">
        <v>0</v>
      </c>
      <c r="Q1428" s="30" t="s">
        <v>22</v>
      </c>
      <c r="R1428" s="30" t="s">
        <v>22</v>
      </c>
      <c r="S1428" s="30" t="s">
        <v>22</v>
      </c>
      <c r="T1428" s="30" t="s">
        <v>22</v>
      </c>
      <c r="U1428" s="30" t="s">
        <v>22</v>
      </c>
      <c r="V1428" s="30" t="s">
        <v>22</v>
      </c>
      <c r="W1428" s="30" t="s">
        <v>50</v>
      </c>
      <c r="X1428" s="54">
        <v>0.04</v>
      </c>
      <c r="Y1428" s="30" t="s">
        <v>23</v>
      </c>
      <c r="Z1428" s="30" t="s">
        <v>11942</v>
      </c>
      <c r="AA1428" s="30" t="s">
        <v>18409</v>
      </c>
      <c r="AB1428" s="30" t="s">
        <v>14409</v>
      </c>
      <c r="AC1428" s="30" t="s">
        <v>14407</v>
      </c>
      <c r="AD1428" s="29">
        <v>0.31</v>
      </c>
      <c r="AE1428" s="29">
        <v>0.04</v>
      </c>
      <c r="AF1428" s="29">
        <v>0</v>
      </c>
    </row>
    <row r="1429" spans="1:32" x14ac:dyDescent="0.25">
      <c r="A1429" t="s">
        <v>20952</v>
      </c>
      <c r="B1429" t="s">
        <v>20949</v>
      </c>
      <c r="C1429" t="s">
        <v>18</v>
      </c>
      <c r="D1429" t="s">
        <v>12709</v>
      </c>
      <c r="E1429" t="s">
        <v>12710</v>
      </c>
      <c r="F1429" t="s">
        <v>12711</v>
      </c>
      <c r="G1429" t="s">
        <v>18414</v>
      </c>
      <c r="H1429" s="36" t="str">
        <f>IFERROR(HYPERLINK(_xlfn.XLOOKUP(D1429,'[1]Smoothed Fund docs'!A:A,'[1]Smoothed Fund docs'!C:C),"FID"),IF(ISERROR(VLOOKUP(D1429,'[1]PRIIPS KID'!A:A,1,0)),HYPERLINK("https://digital.feprecisionplus.com/documents/quilter/en-gb/"&amp;F1429&amp;"/KI","KIID"),HYPERLINK("https://digital.feprecisionplus.com/documents/quilter/en-gb/"&amp;F1429&amp;"/PK","KID")))</f>
        <v>KIID</v>
      </c>
      <c r="I1429" s="29">
        <v>0.31</v>
      </c>
      <c r="J1429" s="29">
        <v>0.31</v>
      </c>
      <c r="K1429" s="30">
        <v>0</v>
      </c>
      <c r="L1429" s="29">
        <v>0.31</v>
      </c>
      <c r="M1429" s="30">
        <v>0</v>
      </c>
      <c r="N1429" s="29">
        <v>0.31</v>
      </c>
      <c r="O1429" s="30">
        <v>0</v>
      </c>
      <c r="P1429" s="30">
        <v>0</v>
      </c>
      <c r="Q1429" s="30" t="s">
        <v>22</v>
      </c>
      <c r="R1429" s="30" t="s">
        <v>22</v>
      </c>
      <c r="S1429" s="30" t="s">
        <v>22</v>
      </c>
      <c r="T1429" s="30" t="s">
        <v>22</v>
      </c>
      <c r="U1429" s="30" t="s">
        <v>22</v>
      </c>
      <c r="V1429" s="30" t="s">
        <v>22</v>
      </c>
      <c r="W1429" s="30" t="s">
        <v>37</v>
      </c>
      <c r="X1429" s="54">
        <v>0.04</v>
      </c>
      <c r="Y1429" s="30" t="s">
        <v>23</v>
      </c>
      <c r="Z1429" s="30" t="s">
        <v>11942</v>
      </c>
      <c r="AA1429" s="30" t="s">
        <v>18409</v>
      </c>
      <c r="AB1429" s="30" t="s">
        <v>14406</v>
      </c>
      <c r="AC1429" s="30" t="s">
        <v>14407</v>
      </c>
      <c r="AD1429" s="29">
        <v>0.31</v>
      </c>
      <c r="AE1429" s="29">
        <v>0.04</v>
      </c>
      <c r="AF1429" s="29">
        <v>0</v>
      </c>
    </row>
    <row r="1430" spans="1:32" x14ac:dyDescent="0.25">
      <c r="A1430" t="s">
        <v>20953</v>
      </c>
      <c r="B1430" t="s">
        <v>20949</v>
      </c>
      <c r="C1430" t="s">
        <v>18</v>
      </c>
      <c r="D1430" t="s">
        <v>12712</v>
      </c>
      <c r="E1430" t="s">
        <v>12713</v>
      </c>
      <c r="F1430" t="s">
        <v>12714</v>
      </c>
      <c r="G1430" t="s">
        <v>18414</v>
      </c>
      <c r="H1430" s="36" t="str">
        <f>IFERROR(HYPERLINK(_xlfn.XLOOKUP(D1430,'[1]Smoothed Fund docs'!A:A,'[1]Smoothed Fund docs'!C:C),"FID"),IF(ISERROR(VLOOKUP(D1430,'[1]PRIIPS KID'!A:A,1,0)),HYPERLINK("https://digital.feprecisionplus.com/documents/quilter/en-gb/"&amp;F1430&amp;"/KI","KIID"),HYPERLINK("https://digital.feprecisionplus.com/documents/quilter/en-gb/"&amp;F1430&amp;"/PK","KID")))</f>
        <v>KIID</v>
      </c>
      <c r="I1430" s="29">
        <v>0.5</v>
      </c>
      <c r="J1430" s="29">
        <v>0.5</v>
      </c>
      <c r="K1430" s="30">
        <v>0</v>
      </c>
      <c r="L1430" s="29">
        <v>0.5</v>
      </c>
      <c r="M1430" s="30">
        <v>0</v>
      </c>
      <c r="N1430" s="29">
        <v>0.5</v>
      </c>
      <c r="O1430" s="30">
        <v>0</v>
      </c>
      <c r="P1430" s="30">
        <v>0</v>
      </c>
      <c r="Q1430" s="30" t="s">
        <v>22</v>
      </c>
      <c r="R1430" s="30" t="s">
        <v>22</v>
      </c>
      <c r="S1430" s="30" t="s">
        <v>22</v>
      </c>
      <c r="T1430" s="30" t="s">
        <v>22</v>
      </c>
      <c r="U1430" s="30" t="s">
        <v>22</v>
      </c>
      <c r="V1430" s="30" t="s">
        <v>22</v>
      </c>
      <c r="W1430" s="30" t="s">
        <v>16</v>
      </c>
      <c r="X1430" s="54">
        <v>0.04</v>
      </c>
      <c r="Y1430" s="30" t="s">
        <v>23</v>
      </c>
      <c r="Z1430" s="30" t="s">
        <v>11942</v>
      </c>
      <c r="AA1430" s="30" t="s">
        <v>18409</v>
      </c>
      <c r="AB1430" s="30" t="s">
        <v>14484</v>
      </c>
      <c r="AC1430" s="30" t="s">
        <v>14407</v>
      </c>
      <c r="AD1430" s="29">
        <v>0.5</v>
      </c>
      <c r="AE1430" s="29">
        <v>7.0000000000000007E-2</v>
      </c>
      <c r="AF1430" s="29">
        <v>0</v>
      </c>
    </row>
    <row r="1431" spans="1:32" x14ac:dyDescent="0.25">
      <c r="A1431" t="s">
        <v>20954</v>
      </c>
      <c r="B1431" t="s">
        <v>20949</v>
      </c>
      <c r="C1431" t="s">
        <v>28</v>
      </c>
      <c r="D1431" t="s">
        <v>12715</v>
      </c>
      <c r="E1431" t="s">
        <v>12716</v>
      </c>
      <c r="F1431" t="s">
        <v>12717</v>
      </c>
      <c r="G1431" t="s">
        <v>18414</v>
      </c>
      <c r="H1431" s="36" t="str">
        <f>IFERROR(HYPERLINK(_xlfn.XLOOKUP(D1431,'[1]Smoothed Fund docs'!A:A,'[1]Smoothed Fund docs'!C:C),"FID"),IF(ISERROR(VLOOKUP(D1431,'[1]PRIIPS KID'!A:A,1,0)),HYPERLINK("https://digital.feprecisionplus.com/documents/quilter/en-gb/"&amp;F1431&amp;"/KI","KIID"),HYPERLINK("https://digital.feprecisionplus.com/documents/quilter/en-gb/"&amp;F1431&amp;"/PK","KID")))</f>
        <v>KIID</v>
      </c>
      <c r="I1431" s="29">
        <v>0.5</v>
      </c>
      <c r="J1431" s="29">
        <v>0.5</v>
      </c>
      <c r="K1431" s="30">
        <v>0</v>
      </c>
      <c r="L1431" s="29">
        <v>0.5</v>
      </c>
      <c r="M1431" s="30">
        <v>0</v>
      </c>
      <c r="N1431" s="29">
        <v>0.5</v>
      </c>
      <c r="O1431" s="30">
        <v>0</v>
      </c>
      <c r="P1431" s="30">
        <v>0</v>
      </c>
      <c r="Q1431" s="30" t="s">
        <v>22</v>
      </c>
      <c r="R1431" s="30" t="s">
        <v>22</v>
      </c>
      <c r="S1431" s="30" t="s">
        <v>22</v>
      </c>
      <c r="T1431" s="30" t="s">
        <v>22</v>
      </c>
      <c r="U1431" s="30" t="s">
        <v>22</v>
      </c>
      <c r="V1431" s="30" t="s">
        <v>22</v>
      </c>
      <c r="W1431" s="30" t="s">
        <v>16</v>
      </c>
      <c r="X1431" s="54">
        <v>0.04</v>
      </c>
      <c r="Y1431" s="30" t="s">
        <v>23</v>
      </c>
      <c r="Z1431" s="30" t="s">
        <v>11942</v>
      </c>
      <c r="AA1431" s="30" t="s">
        <v>18409</v>
      </c>
      <c r="AB1431" s="30" t="s">
        <v>14484</v>
      </c>
      <c r="AC1431" s="30" t="s">
        <v>14407</v>
      </c>
      <c r="AD1431" s="29">
        <v>0.5</v>
      </c>
      <c r="AE1431" s="29">
        <v>7.0000000000000007E-2</v>
      </c>
      <c r="AF1431" s="29">
        <v>0</v>
      </c>
    </row>
    <row r="1432" spans="1:32" x14ac:dyDescent="0.25">
      <c r="A1432" t="s">
        <v>20955</v>
      </c>
      <c r="B1432" t="s">
        <v>20949</v>
      </c>
      <c r="C1432" t="s">
        <v>18</v>
      </c>
      <c r="D1432" t="s">
        <v>12718</v>
      </c>
      <c r="E1432" t="s">
        <v>12719</v>
      </c>
      <c r="F1432" t="s">
        <v>12720</v>
      </c>
      <c r="G1432" t="s">
        <v>18414</v>
      </c>
      <c r="H1432" s="36" t="str">
        <f>IFERROR(HYPERLINK(_xlfn.XLOOKUP(D1432,'[1]Smoothed Fund docs'!A:A,'[1]Smoothed Fund docs'!C:C),"FID"),IF(ISERROR(VLOOKUP(D1432,'[1]PRIIPS KID'!A:A,1,0)),HYPERLINK("https://digital.feprecisionplus.com/documents/quilter/en-gb/"&amp;F1432&amp;"/KI","KIID"),HYPERLINK("https://digital.feprecisionplus.com/documents/quilter/en-gb/"&amp;F1432&amp;"/PK","KID")))</f>
        <v>KIID</v>
      </c>
      <c r="I1432" s="29">
        <v>0.5</v>
      </c>
      <c r="J1432" s="29">
        <v>0.5</v>
      </c>
      <c r="K1432" s="30">
        <v>0</v>
      </c>
      <c r="L1432" s="29">
        <v>0.5</v>
      </c>
      <c r="M1432" s="30">
        <v>0</v>
      </c>
      <c r="N1432" s="29">
        <v>0.5</v>
      </c>
      <c r="O1432" s="30">
        <v>0</v>
      </c>
      <c r="P1432" s="30">
        <v>0</v>
      </c>
      <c r="Q1432" s="30" t="s">
        <v>22</v>
      </c>
      <c r="R1432" s="30" t="s">
        <v>22</v>
      </c>
      <c r="S1432" s="30" t="s">
        <v>22</v>
      </c>
      <c r="T1432" s="30" t="s">
        <v>22</v>
      </c>
      <c r="U1432" s="30" t="s">
        <v>22</v>
      </c>
      <c r="V1432" s="30" t="s">
        <v>22</v>
      </c>
      <c r="W1432" s="30" t="s">
        <v>37</v>
      </c>
      <c r="X1432" s="54">
        <v>0.04</v>
      </c>
      <c r="Y1432" s="30" t="s">
        <v>23</v>
      </c>
      <c r="Z1432" s="30" t="s">
        <v>11942</v>
      </c>
      <c r="AA1432" s="30" t="s">
        <v>18409</v>
      </c>
      <c r="AB1432" s="30" t="s">
        <v>14484</v>
      </c>
      <c r="AC1432" s="30" t="s">
        <v>14407</v>
      </c>
      <c r="AD1432" s="29">
        <v>0.5</v>
      </c>
      <c r="AE1432" s="29">
        <v>0.11</v>
      </c>
      <c r="AF1432" s="29">
        <v>0</v>
      </c>
    </row>
    <row r="1433" spans="1:32" x14ac:dyDescent="0.25">
      <c r="A1433" t="s">
        <v>20956</v>
      </c>
      <c r="B1433" t="s">
        <v>20949</v>
      </c>
      <c r="C1433" t="s">
        <v>28</v>
      </c>
      <c r="D1433" t="s">
        <v>12721</v>
      </c>
      <c r="E1433" t="s">
        <v>12722</v>
      </c>
      <c r="F1433" t="s">
        <v>12723</v>
      </c>
      <c r="G1433" t="s">
        <v>18414</v>
      </c>
      <c r="H1433" s="36" t="str">
        <f>IFERROR(HYPERLINK(_xlfn.XLOOKUP(D1433,'[1]Smoothed Fund docs'!A:A,'[1]Smoothed Fund docs'!C:C),"FID"),IF(ISERROR(VLOOKUP(D1433,'[1]PRIIPS KID'!A:A,1,0)),HYPERLINK("https://digital.feprecisionplus.com/documents/quilter/en-gb/"&amp;F1433&amp;"/KI","KIID"),HYPERLINK("https://digital.feprecisionplus.com/documents/quilter/en-gb/"&amp;F1433&amp;"/PK","KID")))</f>
        <v>KIID</v>
      </c>
      <c r="I1433" s="29">
        <v>0.5</v>
      </c>
      <c r="J1433" s="29">
        <v>0.5</v>
      </c>
      <c r="K1433" s="30">
        <v>0</v>
      </c>
      <c r="L1433" s="29">
        <v>0.5</v>
      </c>
      <c r="M1433" s="30">
        <v>0</v>
      </c>
      <c r="N1433" s="29">
        <v>0.5</v>
      </c>
      <c r="O1433" s="30">
        <v>0</v>
      </c>
      <c r="P1433" s="30">
        <v>0</v>
      </c>
      <c r="Q1433" s="30" t="s">
        <v>22</v>
      </c>
      <c r="R1433" s="30" t="s">
        <v>22</v>
      </c>
      <c r="S1433" s="30" t="s">
        <v>22</v>
      </c>
      <c r="T1433" s="30" t="s">
        <v>22</v>
      </c>
      <c r="U1433" s="30" t="s">
        <v>22</v>
      </c>
      <c r="V1433" s="30" t="s">
        <v>22</v>
      </c>
      <c r="W1433" s="30" t="s">
        <v>37</v>
      </c>
      <c r="X1433" s="54">
        <v>0.04</v>
      </c>
      <c r="Y1433" s="30" t="s">
        <v>23</v>
      </c>
      <c r="Z1433" s="30" t="s">
        <v>11942</v>
      </c>
      <c r="AA1433" s="30" t="s">
        <v>18409</v>
      </c>
      <c r="AB1433" s="30" t="s">
        <v>14484</v>
      </c>
      <c r="AC1433" s="30" t="s">
        <v>14407</v>
      </c>
      <c r="AD1433" s="29">
        <v>0.5</v>
      </c>
      <c r="AE1433" s="29">
        <v>0.11</v>
      </c>
      <c r="AF1433" s="29">
        <v>0</v>
      </c>
    </row>
    <row r="1434" spans="1:32" x14ac:dyDescent="0.25">
      <c r="A1434" t="s">
        <v>20957</v>
      </c>
      <c r="B1434" t="s">
        <v>20949</v>
      </c>
      <c r="C1434" t="s">
        <v>18</v>
      </c>
      <c r="D1434" t="s">
        <v>12724</v>
      </c>
      <c r="E1434" t="s">
        <v>12725</v>
      </c>
      <c r="F1434" t="s">
        <v>12726</v>
      </c>
      <c r="G1434" t="s">
        <v>18414</v>
      </c>
      <c r="H1434" s="36" t="str">
        <f>IFERROR(HYPERLINK(_xlfn.XLOOKUP(D1434,'[1]Smoothed Fund docs'!A:A,'[1]Smoothed Fund docs'!C:C),"FID"),IF(ISERROR(VLOOKUP(D1434,'[1]PRIIPS KID'!A:A,1,0)),HYPERLINK("https://digital.feprecisionplus.com/documents/quilter/en-gb/"&amp;F1434&amp;"/KI","KIID"),HYPERLINK("https://digital.feprecisionplus.com/documents/quilter/en-gb/"&amp;F1434&amp;"/PK","KID")))</f>
        <v>KIID</v>
      </c>
      <c r="I1434" s="29">
        <v>0.31</v>
      </c>
      <c r="J1434" s="29">
        <v>0.31</v>
      </c>
      <c r="K1434" s="30">
        <v>0</v>
      </c>
      <c r="L1434" s="29">
        <v>0.31</v>
      </c>
      <c r="M1434" s="30">
        <v>0</v>
      </c>
      <c r="N1434" s="29">
        <v>0.31</v>
      </c>
      <c r="O1434" s="30">
        <v>0</v>
      </c>
      <c r="P1434" s="30">
        <v>0</v>
      </c>
      <c r="Q1434" s="30" t="s">
        <v>22</v>
      </c>
      <c r="R1434" s="30" t="s">
        <v>22</v>
      </c>
      <c r="S1434" s="30" t="s">
        <v>22</v>
      </c>
      <c r="T1434" s="30" t="s">
        <v>22</v>
      </c>
      <c r="U1434" s="30" t="s">
        <v>22</v>
      </c>
      <c r="V1434" s="30" t="s">
        <v>22</v>
      </c>
      <c r="W1434" s="30" t="s">
        <v>37</v>
      </c>
      <c r="X1434" s="54">
        <v>0.04</v>
      </c>
      <c r="Y1434" s="30" t="s">
        <v>23</v>
      </c>
      <c r="Z1434" s="30" t="s">
        <v>11942</v>
      </c>
      <c r="AA1434" s="30" t="s">
        <v>18409</v>
      </c>
      <c r="AB1434" s="30" t="s">
        <v>14410</v>
      </c>
      <c r="AC1434" s="30" t="s">
        <v>14407</v>
      </c>
      <c r="AD1434" s="29">
        <v>0.31</v>
      </c>
      <c r="AE1434" s="29">
        <v>0.03</v>
      </c>
      <c r="AF1434" s="29">
        <v>0</v>
      </c>
    </row>
    <row r="1435" spans="1:32" x14ac:dyDescent="0.25">
      <c r="A1435" t="s">
        <v>20958</v>
      </c>
      <c r="B1435" t="s">
        <v>20949</v>
      </c>
      <c r="C1435" t="s">
        <v>18</v>
      </c>
      <c r="D1435" t="s">
        <v>12727</v>
      </c>
      <c r="E1435" t="s">
        <v>12728</v>
      </c>
      <c r="F1435" t="s">
        <v>12729</v>
      </c>
      <c r="G1435" t="s">
        <v>18414</v>
      </c>
      <c r="H1435" s="36" t="str">
        <f>IFERROR(HYPERLINK(_xlfn.XLOOKUP(D1435,'[1]Smoothed Fund docs'!A:A,'[1]Smoothed Fund docs'!C:C),"FID"),IF(ISERROR(VLOOKUP(D1435,'[1]PRIIPS KID'!A:A,1,0)),HYPERLINK("https://digital.feprecisionplus.com/documents/quilter/en-gb/"&amp;F1435&amp;"/KI","KIID"),HYPERLINK("https://digital.feprecisionplus.com/documents/quilter/en-gb/"&amp;F1435&amp;"/PK","KID")))</f>
        <v>KIID</v>
      </c>
      <c r="I1435" s="29">
        <v>0.31</v>
      </c>
      <c r="J1435" s="29">
        <v>0.31</v>
      </c>
      <c r="K1435" s="30">
        <v>0</v>
      </c>
      <c r="L1435" s="29">
        <v>0.31</v>
      </c>
      <c r="M1435" s="30">
        <v>0</v>
      </c>
      <c r="N1435" s="29">
        <v>0.31</v>
      </c>
      <c r="O1435" s="30">
        <v>0</v>
      </c>
      <c r="P1435" s="30">
        <v>0</v>
      </c>
      <c r="Q1435" s="30" t="s">
        <v>22</v>
      </c>
      <c r="R1435" s="30" t="s">
        <v>22</v>
      </c>
      <c r="S1435" s="30" t="s">
        <v>22</v>
      </c>
      <c r="T1435" s="30" t="s">
        <v>22</v>
      </c>
      <c r="U1435" s="30" t="s">
        <v>22</v>
      </c>
      <c r="V1435" s="30" t="s">
        <v>22</v>
      </c>
      <c r="W1435" s="30" t="s">
        <v>50</v>
      </c>
      <c r="X1435" s="54">
        <v>0.04</v>
      </c>
      <c r="Y1435" s="30" t="s">
        <v>23</v>
      </c>
      <c r="Z1435" s="30" t="s">
        <v>11942</v>
      </c>
      <c r="AA1435" s="30" t="s">
        <v>18409</v>
      </c>
      <c r="AB1435" s="30" t="s">
        <v>14408</v>
      </c>
      <c r="AC1435" s="30" t="s">
        <v>14407</v>
      </c>
      <c r="AD1435" s="29">
        <v>0.31</v>
      </c>
      <c r="AE1435" s="29">
        <v>0.04</v>
      </c>
      <c r="AF1435" s="29">
        <v>0</v>
      </c>
    </row>
    <row r="1436" spans="1:32" x14ac:dyDescent="0.25">
      <c r="A1436" t="s">
        <v>20959</v>
      </c>
      <c r="B1436" t="s">
        <v>20949</v>
      </c>
      <c r="C1436" t="s">
        <v>18</v>
      </c>
      <c r="D1436" t="s">
        <v>12730</v>
      </c>
      <c r="E1436" t="s">
        <v>12731</v>
      </c>
      <c r="F1436" t="s">
        <v>12732</v>
      </c>
      <c r="G1436" t="s">
        <v>18414</v>
      </c>
      <c r="H1436" s="36" t="str">
        <f>IFERROR(HYPERLINK(_xlfn.XLOOKUP(D1436,'[1]Smoothed Fund docs'!A:A,'[1]Smoothed Fund docs'!C:C),"FID"),IF(ISERROR(VLOOKUP(D1436,'[1]PRIIPS KID'!A:A,1,0)),HYPERLINK("https://digital.feprecisionplus.com/documents/quilter/en-gb/"&amp;F1436&amp;"/KI","KIID"),HYPERLINK("https://digital.feprecisionplus.com/documents/quilter/en-gb/"&amp;F1436&amp;"/PK","KID")))</f>
        <v>KIID</v>
      </c>
      <c r="I1436" s="29">
        <v>0.45</v>
      </c>
      <c r="J1436" s="29">
        <v>0.45</v>
      </c>
      <c r="K1436" s="30">
        <v>0</v>
      </c>
      <c r="L1436" s="29">
        <v>0.45</v>
      </c>
      <c r="M1436" s="30">
        <v>0</v>
      </c>
      <c r="N1436" s="29">
        <v>0.45</v>
      </c>
      <c r="O1436" s="30">
        <v>0</v>
      </c>
      <c r="P1436" s="30">
        <v>0</v>
      </c>
      <c r="Q1436" s="30" t="s">
        <v>22</v>
      </c>
      <c r="R1436" s="30" t="s">
        <v>22</v>
      </c>
      <c r="S1436" s="30" t="s">
        <v>22</v>
      </c>
      <c r="T1436" s="30" t="s">
        <v>22</v>
      </c>
      <c r="U1436" s="30" t="s">
        <v>22</v>
      </c>
      <c r="V1436" s="30" t="s">
        <v>22</v>
      </c>
      <c r="W1436" s="30" t="s">
        <v>37</v>
      </c>
      <c r="X1436" s="54">
        <v>0.06</v>
      </c>
      <c r="Y1436" s="30" t="s">
        <v>23</v>
      </c>
      <c r="Z1436" s="30" t="s">
        <v>11942</v>
      </c>
      <c r="AA1436" s="30" t="s">
        <v>18409</v>
      </c>
      <c r="AB1436" s="30" t="s">
        <v>14406</v>
      </c>
      <c r="AC1436" s="30" t="s">
        <v>14407</v>
      </c>
      <c r="AD1436" s="29">
        <v>0.45</v>
      </c>
      <c r="AE1436" s="29">
        <v>0.01</v>
      </c>
      <c r="AF1436" s="29">
        <v>0</v>
      </c>
    </row>
    <row r="1437" spans="1:32" x14ac:dyDescent="0.25">
      <c r="A1437" t="s">
        <v>20960</v>
      </c>
      <c r="B1437" t="s">
        <v>20949</v>
      </c>
      <c r="C1437" t="s">
        <v>28</v>
      </c>
      <c r="D1437" t="s">
        <v>12733</v>
      </c>
      <c r="E1437" t="s">
        <v>12734</v>
      </c>
      <c r="F1437" t="s">
        <v>12735</v>
      </c>
      <c r="G1437" t="s">
        <v>18414</v>
      </c>
      <c r="H1437" s="36" t="str">
        <f>IFERROR(HYPERLINK(_xlfn.XLOOKUP(D1437,'[1]Smoothed Fund docs'!A:A,'[1]Smoothed Fund docs'!C:C),"FID"),IF(ISERROR(VLOOKUP(D1437,'[1]PRIIPS KID'!A:A,1,0)),HYPERLINK("https://digital.feprecisionplus.com/documents/quilter/en-gb/"&amp;F1437&amp;"/KI","KIID"),HYPERLINK("https://digital.feprecisionplus.com/documents/quilter/en-gb/"&amp;F1437&amp;"/PK","KID")))</f>
        <v>KIID</v>
      </c>
      <c r="I1437" s="29">
        <v>0.45</v>
      </c>
      <c r="J1437" s="29">
        <v>0.45</v>
      </c>
      <c r="K1437" s="30">
        <v>0</v>
      </c>
      <c r="L1437" s="29">
        <v>0.45</v>
      </c>
      <c r="M1437" s="30">
        <v>0</v>
      </c>
      <c r="N1437" s="29">
        <v>0.45</v>
      </c>
      <c r="O1437" s="30">
        <v>0</v>
      </c>
      <c r="P1437" s="30">
        <v>0</v>
      </c>
      <c r="Q1437" s="30" t="s">
        <v>22</v>
      </c>
      <c r="R1437" s="30" t="s">
        <v>22</v>
      </c>
      <c r="S1437" s="30" t="s">
        <v>22</v>
      </c>
      <c r="T1437" s="30" t="s">
        <v>22</v>
      </c>
      <c r="U1437" s="30" t="s">
        <v>22</v>
      </c>
      <c r="V1437" s="30" t="s">
        <v>22</v>
      </c>
      <c r="W1437" s="30" t="s">
        <v>37</v>
      </c>
      <c r="X1437" s="54">
        <v>0.06</v>
      </c>
      <c r="Y1437" s="30" t="s">
        <v>23</v>
      </c>
      <c r="Z1437" s="30" t="s">
        <v>11942</v>
      </c>
      <c r="AA1437" s="30" t="s">
        <v>18409</v>
      </c>
      <c r="AB1437" s="30" t="s">
        <v>14406</v>
      </c>
      <c r="AC1437" s="30" t="s">
        <v>14407</v>
      </c>
      <c r="AD1437" s="29">
        <v>0.45</v>
      </c>
      <c r="AE1437" s="29">
        <v>0.01</v>
      </c>
      <c r="AF1437" s="29">
        <v>0</v>
      </c>
    </row>
    <row r="1438" spans="1:32" x14ac:dyDescent="0.25">
      <c r="A1438" t="s">
        <v>20961</v>
      </c>
      <c r="B1438" t="s">
        <v>20949</v>
      </c>
      <c r="C1438" t="s">
        <v>18</v>
      </c>
      <c r="D1438" t="s">
        <v>20962</v>
      </c>
      <c r="E1438" t="s">
        <v>20963</v>
      </c>
      <c r="F1438" t="s">
        <v>20964</v>
      </c>
      <c r="G1438" t="s">
        <v>18415</v>
      </c>
      <c r="H1438" s="36" t="str">
        <f>IFERROR(HYPERLINK(_xlfn.XLOOKUP(D1438,'[1]Smoothed Fund docs'!A:A,'[1]Smoothed Fund docs'!C:C),"FID"),IF(ISERROR(VLOOKUP(D1438,'[1]PRIIPS KID'!A:A,1,0)),HYPERLINK("https://digital.feprecisionplus.com/documents/quilter/en-gb/"&amp;F1438&amp;"/KI","KIID"),HYPERLINK("https://digital.feprecisionplus.com/documents/quilter/en-gb/"&amp;F1438&amp;"/PK","KID")))</f>
        <v>KIID</v>
      </c>
      <c r="I1438" s="29">
        <v>0.75</v>
      </c>
      <c r="J1438" s="29">
        <v>1.1000000000000001</v>
      </c>
      <c r="K1438" s="30">
        <v>0</v>
      </c>
      <c r="L1438" s="29">
        <v>1.1000000000000001</v>
      </c>
      <c r="M1438" s="30">
        <v>0</v>
      </c>
      <c r="N1438" s="29">
        <v>1.1000000000000001</v>
      </c>
      <c r="O1438" s="30">
        <v>0</v>
      </c>
      <c r="P1438" s="30">
        <v>0</v>
      </c>
      <c r="Q1438" s="30" t="s">
        <v>22</v>
      </c>
      <c r="R1438" s="30" t="s">
        <v>22</v>
      </c>
      <c r="S1438" s="30" t="s">
        <v>22</v>
      </c>
      <c r="T1438" s="30" t="s">
        <v>22</v>
      </c>
      <c r="U1438" s="30" t="s">
        <v>22</v>
      </c>
      <c r="V1438" s="30" t="s">
        <v>22</v>
      </c>
      <c r="W1438" s="30" t="s">
        <v>16</v>
      </c>
      <c r="X1438" s="54">
        <v>7.0000000000000007E-2</v>
      </c>
      <c r="Y1438" s="30" t="s">
        <v>23</v>
      </c>
      <c r="Z1438" s="30" t="s">
        <v>11942</v>
      </c>
      <c r="AA1438" s="30" t="s">
        <v>18409</v>
      </c>
      <c r="AB1438" s="30" t="s">
        <v>14484</v>
      </c>
      <c r="AC1438" s="30" t="s">
        <v>14461</v>
      </c>
      <c r="AD1438" s="29">
        <v>1.1000000000000001</v>
      </c>
      <c r="AE1438" s="29">
        <v>0.05</v>
      </c>
      <c r="AF1438" s="29">
        <v>0</v>
      </c>
    </row>
    <row r="1439" spans="1:32" x14ac:dyDescent="0.25">
      <c r="A1439" t="s">
        <v>12509</v>
      </c>
      <c r="B1439" t="s">
        <v>20949</v>
      </c>
      <c r="C1439" t="s">
        <v>18</v>
      </c>
      <c r="D1439" t="s">
        <v>12510</v>
      </c>
      <c r="E1439" t="s">
        <v>12511</v>
      </c>
      <c r="F1439" t="s">
        <v>12512</v>
      </c>
      <c r="G1439" t="s">
        <v>18411</v>
      </c>
      <c r="H1439" s="36" t="str">
        <f>IFERROR(HYPERLINK(_xlfn.XLOOKUP(D1439,'[1]Smoothed Fund docs'!A:A,'[1]Smoothed Fund docs'!C:C),"FID"),IF(ISERROR(VLOOKUP(D1439,'[1]PRIIPS KID'!A:A,1,0)),HYPERLINK("https://digital.feprecisionplus.com/documents/quilter/en-gb/"&amp;F1439&amp;"/KI","KIID"),HYPERLINK("https://digital.feprecisionplus.com/documents/quilter/en-gb/"&amp;F1439&amp;"/PK","KID")))</f>
        <v>KIID</v>
      </c>
      <c r="I1439" s="29">
        <v>0.22</v>
      </c>
      <c r="J1439" s="29">
        <v>0.52</v>
      </c>
      <c r="K1439" s="30">
        <v>0</v>
      </c>
      <c r="L1439" s="29">
        <v>0.52</v>
      </c>
      <c r="M1439" s="30">
        <v>0</v>
      </c>
      <c r="N1439" s="29">
        <v>0.52</v>
      </c>
      <c r="O1439" s="30">
        <v>0</v>
      </c>
      <c r="P1439" s="30">
        <v>0</v>
      </c>
      <c r="Q1439" s="30" t="s">
        <v>22</v>
      </c>
      <c r="R1439" s="30" t="s">
        <v>22</v>
      </c>
      <c r="S1439" s="30" t="s">
        <v>22</v>
      </c>
      <c r="T1439" s="30" t="s">
        <v>22</v>
      </c>
      <c r="U1439" s="30" t="s">
        <v>22</v>
      </c>
      <c r="V1439" s="30" t="s">
        <v>22</v>
      </c>
      <c r="W1439" s="30" t="s">
        <v>50</v>
      </c>
      <c r="X1439" s="54">
        <v>0.04</v>
      </c>
      <c r="Y1439" s="30" t="s">
        <v>23</v>
      </c>
      <c r="Z1439" s="30" t="s">
        <v>11942</v>
      </c>
      <c r="AA1439" s="30" t="s">
        <v>18409</v>
      </c>
      <c r="AB1439" s="30" t="s">
        <v>14408</v>
      </c>
      <c r="AC1439" s="30" t="s">
        <v>14407</v>
      </c>
      <c r="AD1439" s="29">
        <v>0.52</v>
      </c>
      <c r="AE1439" s="29">
        <v>0.13</v>
      </c>
      <c r="AF1439" s="29">
        <v>0</v>
      </c>
    </row>
    <row r="1440" spans="1:32" x14ac:dyDescent="0.25">
      <c r="A1440" t="s">
        <v>12513</v>
      </c>
      <c r="B1440" t="s">
        <v>20949</v>
      </c>
      <c r="C1440" t="s">
        <v>18</v>
      </c>
      <c r="D1440" t="s">
        <v>12514</v>
      </c>
      <c r="E1440" t="s">
        <v>12515</v>
      </c>
      <c r="F1440" t="s">
        <v>12516</v>
      </c>
      <c r="G1440" t="s">
        <v>18411</v>
      </c>
      <c r="H1440" s="36" t="str">
        <f>IFERROR(HYPERLINK(_xlfn.XLOOKUP(D1440,'[1]Smoothed Fund docs'!A:A,'[1]Smoothed Fund docs'!C:C),"FID"),IF(ISERROR(VLOOKUP(D1440,'[1]PRIIPS KID'!A:A,1,0)),HYPERLINK("https://digital.feprecisionplus.com/documents/quilter/en-gb/"&amp;F1440&amp;"/KI","KIID"),HYPERLINK("https://digital.feprecisionplus.com/documents/quilter/en-gb/"&amp;F1440&amp;"/PK","KID")))</f>
        <v>KIID</v>
      </c>
      <c r="I1440" s="29">
        <v>0.22</v>
      </c>
      <c r="J1440" s="29">
        <v>0.5</v>
      </c>
      <c r="K1440" s="30">
        <v>0</v>
      </c>
      <c r="L1440" s="29">
        <v>0.5</v>
      </c>
      <c r="M1440" s="30">
        <v>0</v>
      </c>
      <c r="N1440" s="29">
        <v>0.5</v>
      </c>
      <c r="O1440" s="30">
        <v>0</v>
      </c>
      <c r="P1440" s="30">
        <v>0</v>
      </c>
      <c r="Q1440" s="30" t="s">
        <v>22</v>
      </c>
      <c r="R1440" s="30" t="s">
        <v>22</v>
      </c>
      <c r="S1440" s="30" t="s">
        <v>22</v>
      </c>
      <c r="T1440" s="30" t="s">
        <v>22</v>
      </c>
      <c r="U1440" s="30" t="s">
        <v>22</v>
      </c>
      <c r="V1440" s="30" t="s">
        <v>22</v>
      </c>
      <c r="W1440" s="30" t="s">
        <v>37</v>
      </c>
      <c r="X1440" s="54">
        <v>0.04</v>
      </c>
      <c r="Y1440" s="30" t="s">
        <v>23</v>
      </c>
      <c r="Z1440" s="30" t="s">
        <v>11942</v>
      </c>
      <c r="AA1440" s="30" t="s">
        <v>18409</v>
      </c>
      <c r="AB1440" s="30" t="s">
        <v>14410</v>
      </c>
      <c r="AC1440" s="30" t="s">
        <v>14407</v>
      </c>
      <c r="AD1440" s="29">
        <v>0.5</v>
      </c>
      <c r="AE1440" s="29">
        <v>0.13</v>
      </c>
      <c r="AF1440" s="29">
        <v>0</v>
      </c>
    </row>
    <row r="1441" spans="1:32" x14ac:dyDescent="0.25">
      <c r="A1441" t="s">
        <v>12517</v>
      </c>
      <c r="B1441" t="s">
        <v>20949</v>
      </c>
      <c r="C1441" t="s">
        <v>18</v>
      </c>
      <c r="D1441" t="s">
        <v>12518</v>
      </c>
      <c r="E1441" t="s">
        <v>12519</v>
      </c>
      <c r="F1441" t="s">
        <v>12520</v>
      </c>
      <c r="G1441" t="s">
        <v>18411</v>
      </c>
      <c r="H1441" s="36" t="str">
        <f>IFERROR(HYPERLINK(_xlfn.XLOOKUP(D1441,'[1]Smoothed Fund docs'!A:A,'[1]Smoothed Fund docs'!C:C),"FID"),IF(ISERROR(VLOOKUP(D1441,'[1]PRIIPS KID'!A:A,1,0)),HYPERLINK("https://digital.feprecisionplus.com/documents/quilter/en-gb/"&amp;F1441&amp;"/KI","KIID"),HYPERLINK("https://digital.feprecisionplus.com/documents/quilter/en-gb/"&amp;F1441&amp;"/PK","KID")))</f>
        <v>KIID</v>
      </c>
      <c r="I1441" s="29">
        <v>0.22</v>
      </c>
      <c r="J1441" s="29">
        <v>0.54</v>
      </c>
      <c r="K1441" s="30">
        <v>0</v>
      </c>
      <c r="L1441" s="29">
        <v>0.54</v>
      </c>
      <c r="M1441" s="30">
        <v>0</v>
      </c>
      <c r="N1441" s="29">
        <v>0.54</v>
      </c>
      <c r="O1441" s="30">
        <v>0</v>
      </c>
      <c r="P1441" s="30">
        <v>0</v>
      </c>
      <c r="Q1441" s="30" t="s">
        <v>22</v>
      </c>
      <c r="R1441" s="30" t="s">
        <v>22</v>
      </c>
      <c r="S1441" s="30" t="s">
        <v>22</v>
      </c>
      <c r="T1441" s="30" t="s">
        <v>22</v>
      </c>
      <c r="U1441" s="30" t="s">
        <v>22</v>
      </c>
      <c r="V1441" s="30" t="s">
        <v>22</v>
      </c>
      <c r="W1441" s="30" t="s">
        <v>16</v>
      </c>
      <c r="X1441" s="54">
        <v>0.04</v>
      </c>
      <c r="Y1441" s="30" t="s">
        <v>23</v>
      </c>
      <c r="Z1441" s="30" t="s">
        <v>11942</v>
      </c>
      <c r="AA1441" s="30" t="s">
        <v>18409</v>
      </c>
      <c r="AB1441" s="30" t="s">
        <v>14406</v>
      </c>
      <c r="AC1441" s="30" t="s">
        <v>14407</v>
      </c>
      <c r="AD1441" s="29">
        <v>0.54</v>
      </c>
      <c r="AE1441" s="29">
        <v>0.13</v>
      </c>
      <c r="AF1441" s="29">
        <v>0</v>
      </c>
    </row>
    <row r="1442" spans="1:32" x14ac:dyDescent="0.25">
      <c r="A1442" t="s">
        <v>20965</v>
      </c>
      <c r="B1442" t="s">
        <v>20949</v>
      </c>
      <c r="C1442" t="s">
        <v>18</v>
      </c>
      <c r="D1442" t="s">
        <v>20966</v>
      </c>
      <c r="E1442" t="s">
        <v>20967</v>
      </c>
      <c r="F1442" t="s">
        <v>20968</v>
      </c>
      <c r="G1442" t="s">
        <v>18414</v>
      </c>
      <c r="H1442" s="36" t="str">
        <f>IFERROR(HYPERLINK(_xlfn.XLOOKUP(D1442,'[1]Smoothed Fund docs'!A:A,'[1]Smoothed Fund docs'!C:C),"FID"),IF(ISERROR(VLOOKUP(D1442,'[1]PRIIPS KID'!A:A,1,0)),HYPERLINK("https://digital.feprecisionplus.com/documents/quilter/en-gb/"&amp;F1442&amp;"/KI","KIID"),HYPERLINK("https://digital.feprecisionplus.com/documents/quilter/en-gb/"&amp;F1442&amp;"/PK","KID")))</f>
        <v>KIID</v>
      </c>
      <c r="I1442" s="29">
        <v>0.49</v>
      </c>
      <c r="J1442" s="29">
        <v>0.59</v>
      </c>
      <c r="K1442" s="30">
        <v>0</v>
      </c>
      <c r="L1442" s="29">
        <v>0.59</v>
      </c>
      <c r="M1442" s="30">
        <v>0</v>
      </c>
      <c r="N1442" s="29">
        <v>0.59</v>
      </c>
      <c r="O1442" s="30">
        <v>0</v>
      </c>
      <c r="P1442" s="30">
        <v>0</v>
      </c>
      <c r="Q1442" s="30" t="s">
        <v>22</v>
      </c>
      <c r="R1442" s="30" t="s">
        <v>22</v>
      </c>
      <c r="S1442" s="30" t="s">
        <v>22</v>
      </c>
      <c r="T1442" s="30" t="s">
        <v>22</v>
      </c>
      <c r="U1442" s="30" t="s">
        <v>22</v>
      </c>
      <c r="V1442" s="30" t="s">
        <v>22</v>
      </c>
      <c r="W1442" s="30" t="s">
        <v>16</v>
      </c>
      <c r="X1442" s="54">
        <v>0.06</v>
      </c>
      <c r="Y1442" s="30" t="s">
        <v>23</v>
      </c>
      <c r="Z1442" s="30" t="s">
        <v>11942</v>
      </c>
      <c r="AA1442" s="30" t="s">
        <v>18409</v>
      </c>
      <c r="AB1442" s="30" t="s">
        <v>14450</v>
      </c>
      <c r="AC1442" s="30" t="s">
        <v>14451</v>
      </c>
      <c r="AD1442" s="29">
        <v>0.59</v>
      </c>
      <c r="AE1442" s="29">
        <v>0.22</v>
      </c>
      <c r="AF1442" s="29">
        <v>0</v>
      </c>
    </row>
    <row r="1443" spans="1:32" x14ac:dyDescent="0.25">
      <c r="A1443" t="s">
        <v>24037</v>
      </c>
      <c r="B1443" t="s">
        <v>20949</v>
      </c>
      <c r="C1443" t="s">
        <v>28</v>
      </c>
      <c r="D1443" t="s">
        <v>528</v>
      </c>
      <c r="E1443" t="s">
        <v>529</v>
      </c>
      <c r="F1443" t="s">
        <v>530</v>
      </c>
      <c r="G1443" t="s">
        <v>18415</v>
      </c>
      <c r="H1443" s="36" t="str">
        <f>IFERROR(HYPERLINK(_xlfn.XLOOKUP(D1443,'[1]Smoothed Fund docs'!A:A,'[1]Smoothed Fund docs'!C:C),"FID"),IF(ISERROR(VLOOKUP(D1443,'[1]PRIIPS KID'!A:A,1,0)),HYPERLINK("https://digital.feprecisionplus.com/documents/quilter/en-gb/"&amp;F1443&amp;"/KI","KIID"),HYPERLINK("https://digital.feprecisionplus.com/documents/quilter/en-gb/"&amp;F1443&amp;"/PK","KID")))</f>
        <v>KIID</v>
      </c>
      <c r="I1443" s="29">
        <v>0.55000000000000004</v>
      </c>
      <c r="J1443" s="29">
        <v>0.57999999999999996</v>
      </c>
      <c r="K1443" s="30">
        <v>0</v>
      </c>
      <c r="L1443" s="29">
        <v>0.57999999999999996</v>
      </c>
      <c r="M1443" s="30">
        <v>0</v>
      </c>
      <c r="N1443" s="29">
        <v>0.57999999999999996</v>
      </c>
      <c r="O1443" s="30">
        <v>0</v>
      </c>
      <c r="P1443" s="30">
        <v>0</v>
      </c>
      <c r="Q1443" s="30" t="s">
        <v>22</v>
      </c>
      <c r="R1443" s="30" t="s">
        <v>22</v>
      </c>
      <c r="S1443" s="30" t="s">
        <v>22</v>
      </c>
      <c r="T1443" s="30" t="s">
        <v>22</v>
      </c>
      <c r="U1443" s="30" t="s">
        <v>22</v>
      </c>
      <c r="V1443" s="30" t="s">
        <v>22</v>
      </c>
      <c r="W1443" s="30" t="s">
        <v>152</v>
      </c>
      <c r="X1443" s="54">
        <v>0.04</v>
      </c>
      <c r="Y1443" s="30" t="s">
        <v>22</v>
      </c>
      <c r="Z1443" s="30" t="s">
        <v>11942</v>
      </c>
      <c r="AA1443" s="30" t="s">
        <v>18409</v>
      </c>
      <c r="AB1443" s="30" t="s">
        <v>14471</v>
      </c>
      <c r="AC1443" s="30" t="s">
        <v>14446</v>
      </c>
      <c r="AD1443" s="29">
        <v>0.6</v>
      </c>
      <c r="AE1443" s="29">
        <v>0.95</v>
      </c>
      <c r="AF1443" s="29" t="s">
        <v>23750</v>
      </c>
    </row>
    <row r="1444" spans="1:32" x14ac:dyDescent="0.25">
      <c r="A1444" t="s">
        <v>23335</v>
      </c>
      <c r="B1444" t="s">
        <v>23336</v>
      </c>
      <c r="C1444" t="s">
        <v>18</v>
      </c>
      <c r="D1444" t="s">
        <v>10892</v>
      </c>
      <c r="E1444" t="s">
        <v>10893</v>
      </c>
      <c r="F1444" t="s">
        <v>10894</v>
      </c>
      <c r="G1444" t="s">
        <v>18415</v>
      </c>
      <c r="H1444" s="36" t="str">
        <f>IFERROR(HYPERLINK(_xlfn.XLOOKUP(D1444,'[1]Smoothed Fund docs'!A:A,'[1]Smoothed Fund docs'!C:C),"FID"),IF(ISERROR(VLOOKUP(D1444,'[1]PRIIPS KID'!A:A,1,0)),HYPERLINK("https://digital.feprecisionplus.com/documents/quilter/en-gb/"&amp;F1444&amp;"/KI","KIID"),HYPERLINK("https://digital.feprecisionplus.com/documents/quilter/en-gb/"&amp;F1444&amp;"/PK","KID")))</f>
        <v>KIID</v>
      </c>
      <c r="I1444" s="29">
        <v>0.6</v>
      </c>
      <c r="J1444" s="29">
        <v>0.76</v>
      </c>
      <c r="K1444" s="30">
        <v>0</v>
      </c>
      <c r="L1444" s="29">
        <v>0.76</v>
      </c>
      <c r="M1444" s="30">
        <v>0</v>
      </c>
      <c r="N1444" s="29">
        <v>0.76</v>
      </c>
      <c r="O1444" s="30">
        <v>0</v>
      </c>
      <c r="P1444" s="30">
        <v>0</v>
      </c>
      <c r="Q1444" s="30" t="s">
        <v>22</v>
      </c>
      <c r="R1444" s="30" t="s">
        <v>22</v>
      </c>
      <c r="S1444" s="30" t="s">
        <v>22</v>
      </c>
      <c r="T1444" s="30" t="s">
        <v>22</v>
      </c>
      <c r="U1444" s="30" t="s">
        <v>22</v>
      </c>
      <c r="V1444" s="30" t="s">
        <v>22</v>
      </c>
      <c r="W1444" s="30" t="s">
        <v>37</v>
      </c>
      <c r="X1444" s="54">
        <v>0.04</v>
      </c>
      <c r="Y1444" s="30" t="s">
        <v>23</v>
      </c>
      <c r="Z1444" s="30" t="s">
        <v>11951</v>
      </c>
      <c r="AA1444" s="30" t="s">
        <v>18435</v>
      </c>
      <c r="AB1444" s="30" t="s">
        <v>11943</v>
      </c>
      <c r="AC1444" s="30" t="s">
        <v>14407</v>
      </c>
      <c r="AD1444" s="29">
        <v>0.76</v>
      </c>
      <c r="AE1444" s="29">
        <v>0</v>
      </c>
      <c r="AF1444" s="29">
        <v>0</v>
      </c>
    </row>
    <row r="1445" spans="1:32" x14ac:dyDescent="0.25">
      <c r="A1445" t="s">
        <v>15823</v>
      </c>
      <c r="B1445" t="s">
        <v>20969</v>
      </c>
      <c r="C1445" t="s">
        <v>18</v>
      </c>
      <c r="D1445" t="s">
        <v>15824</v>
      </c>
      <c r="E1445" t="s">
        <v>15825</v>
      </c>
      <c r="F1445" t="s">
        <v>15826</v>
      </c>
      <c r="G1445" t="s">
        <v>18410</v>
      </c>
      <c r="H1445" s="36" t="str">
        <f>IFERROR(HYPERLINK(_xlfn.XLOOKUP(D1445,'[1]Smoothed Fund docs'!A:A,'[1]Smoothed Fund docs'!C:C),"FID"),IF(ISERROR(VLOOKUP(D1445,'[1]PRIIPS KID'!A:A,1,0)),HYPERLINK("https://digital.feprecisionplus.com/documents/quilter/en-gb/"&amp;F1445&amp;"/KI","KIID"),HYPERLINK("https://digital.feprecisionplus.com/documents/quilter/en-gb/"&amp;F1445&amp;"/PK","KID")))</f>
        <v>KIID</v>
      </c>
      <c r="I1445" s="29">
        <v>0.65</v>
      </c>
      <c r="J1445" s="29">
        <v>0.69</v>
      </c>
      <c r="K1445" s="30">
        <v>0</v>
      </c>
      <c r="L1445" s="29">
        <v>0.69</v>
      </c>
      <c r="M1445" s="30">
        <v>0</v>
      </c>
      <c r="N1445" s="29">
        <v>0.69</v>
      </c>
      <c r="O1445" s="30">
        <v>0</v>
      </c>
      <c r="P1445" s="30">
        <v>0</v>
      </c>
      <c r="Q1445" s="30" t="s">
        <v>22</v>
      </c>
      <c r="R1445" s="30" t="s">
        <v>22</v>
      </c>
      <c r="S1445" s="30" t="s">
        <v>22</v>
      </c>
      <c r="T1445" s="30" t="s">
        <v>22</v>
      </c>
      <c r="U1445" s="30" t="s">
        <v>22</v>
      </c>
      <c r="V1445" s="30" t="s">
        <v>22</v>
      </c>
      <c r="W1445" s="30" t="s">
        <v>16</v>
      </c>
      <c r="X1445" s="54">
        <v>0.06</v>
      </c>
      <c r="Y1445" s="30" t="s">
        <v>23</v>
      </c>
      <c r="Z1445" s="30" t="s">
        <v>11942</v>
      </c>
      <c r="AA1445" s="30" t="s">
        <v>18409</v>
      </c>
      <c r="AB1445" s="30" t="s">
        <v>14464</v>
      </c>
      <c r="AC1445" s="30" t="s">
        <v>14461</v>
      </c>
      <c r="AD1445" s="29">
        <v>0.68</v>
      </c>
      <c r="AE1445" s="29">
        <v>0.13</v>
      </c>
      <c r="AF1445" s="29">
        <v>0</v>
      </c>
    </row>
    <row r="1446" spans="1:32" x14ac:dyDescent="0.25">
      <c r="A1446" t="s">
        <v>15600</v>
      </c>
      <c r="B1446" t="s">
        <v>20969</v>
      </c>
      <c r="C1446" t="s">
        <v>28</v>
      </c>
      <c r="D1446" t="s">
        <v>15601</v>
      </c>
      <c r="E1446" t="s">
        <v>15602</v>
      </c>
      <c r="F1446" t="s">
        <v>15603</v>
      </c>
      <c r="G1446" t="s">
        <v>18410</v>
      </c>
      <c r="H1446" s="36" t="str">
        <f>IFERROR(HYPERLINK(_xlfn.XLOOKUP(D1446,'[1]Smoothed Fund docs'!A:A,'[1]Smoothed Fund docs'!C:C),"FID"),IF(ISERROR(VLOOKUP(D1446,'[1]PRIIPS KID'!A:A,1,0)),HYPERLINK("https://digital.feprecisionplus.com/documents/quilter/en-gb/"&amp;F1446&amp;"/KI","KIID"),HYPERLINK("https://digital.feprecisionplus.com/documents/quilter/en-gb/"&amp;F1446&amp;"/PK","KID")))</f>
        <v>KIID</v>
      </c>
      <c r="I1446" s="29">
        <v>0.65</v>
      </c>
      <c r="J1446" s="29">
        <v>0.68</v>
      </c>
      <c r="K1446" s="30">
        <v>0</v>
      </c>
      <c r="L1446" s="29">
        <v>0.68</v>
      </c>
      <c r="M1446" s="30">
        <v>0</v>
      </c>
      <c r="N1446" s="29">
        <v>0.68</v>
      </c>
      <c r="O1446" s="30">
        <v>0</v>
      </c>
      <c r="P1446" s="30">
        <v>0</v>
      </c>
      <c r="Q1446" s="30" t="s">
        <v>22</v>
      </c>
      <c r="R1446" s="30" t="s">
        <v>22</v>
      </c>
      <c r="S1446" s="30" t="s">
        <v>22</v>
      </c>
      <c r="T1446" s="30" t="s">
        <v>22</v>
      </c>
      <c r="U1446" s="30" t="s">
        <v>22</v>
      </c>
      <c r="V1446" s="30" t="s">
        <v>22</v>
      </c>
      <c r="W1446" s="30" t="s">
        <v>16</v>
      </c>
      <c r="X1446" s="54">
        <v>0.06</v>
      </c>
      <c r="Y1446" s="30" t="s">
        <v>23</v>
      </c>
      <c r="Z1446" s="30" t="s">
        <v>11942</v>
      </c>
      <c r="AA1446" s="30" t="s">
        <v>18409</v>
      </c>
      <c r="AB1446" s="30" t="s">
        <v>14464</v>
      </c>
      <c r="AC1446" s="30" t="s">
        <v>14461</v>
      </c>
      <c r="AD1446" s="29">
        <v>0.68</v>
      </c>
      <c r="AE1446" s="29">
        <v>0.13</v>
      </c>
      <c r="AF1446" s="29">
        <v>0</v>
      </c>
    </row>
    <row r="1447" spans="1:32" x14ac:dyDescent="0.25">
      <c r="A1447" t="s">
        <v>2961</v>
      </c>
      <c r="B1447" t="s">
        <v>20970</v>
      </c>
      <c r="C1447" t="s">
        <v>28</v>
      </c>
      <c r="D1447" t="s">
        <v>2962</v>
      </c>
      <c r="E1447" t="s">
        <v>2963</v>
      </c>
      <c r="F1447" t="s">
        <v>2964</v>
      </c>
      <c r="G1447" t="s">
        <v>18598</v>
      </c>
      <c r="H1447" s="36" t="str">
        <f>IFERROR(HYPERLINK(_xlfn.XLOOKUP(D1447,'[1]Smoothed Fund docs'!A:A,'[1]Smoothed Fund docs'!C:C),"FID"),IF(ISERROR(VLOOKUP(D1447,'[1]PRIIPS KID'!A:A,1,0)),HYPERLINK("https://digital.feprecisionplus.com/documents/quilter/en-gb/"&amp;F1447&amp;"/KI","KIID"),HYPERLINK("https://digital.feprecisionplus.com/documents/quilter/en-gb/"&amp;F1447&amp;"/PK","KID")))</f>
        <v>KIID</v>
      </c>
      <c r="I1447" s="29">
        <v>0.35</v>
      </c>
      <c r="J1447" s="29">
        <v>0.5</v>
      </c>
      <c r="K1447" s="30">
        <v>0</v>
      </c>
      <c r="L1447" s="29">
        <v>0.5</v>
      </c>
      <c r="M1447" s="30">
        <v>0</v>
      </c>
      <c r="N1447" s="29">
        <v>0.5</v>
      </c>
      <c r="O1447" s="30">
        <v>0</v>
      </c>
      <c r="P1447" s="30">
        <v>0</v>
      </c>
      <c r="Q1447" s="30" t="s">
        <v>22</v>
      </c>
      <c r="R1447" s="30" t="s">
        <v>22</v>
      </c>
      <c r="S1447" s="30" t="s">
        <v>22</v>
      </c>
      <c r="T1447" s="30" t="s">
        <v>22</v>
      </c>
      <c r="U1447" s="30" t="s">
        <v>22</v>
      </c>
      <c r="V1447" s="30" t="s">
        <v>22</v>
      </c>
      <c r="W1447" s="30" t="s">
        <v>37</v>
      </c>
      <c r="X1447" s="54">
        <v>0.04</v>
      </c>
      <c r="Y1447" s="30" t="s">
        <v>23</v>
      </c>
      <c r="Z1447" s="30" t="s">
        <v>11951</v>
      </c>
      <c r="AA1447" s="30" t="s">
        <v>18409</v>
      </c>
      <c r="AB1447" s="30" t="s">
        <v>14406</v>
      </c>
      <c r="AC1447" s="30" t="s">
        <v>14407</v>
      </c>
      <c r="AD1447" s="29">
        <v>0.5</v>
      </c>
      <c r="AE1447" s="29">
        <v>0.01</v>
      </c>
      <c r="AF1447" s="29">
        <v>0</v>
      </c>
    </row>
    <row r="1448" spans="1:32" x14ac:dyDescent="0.25">
      <c r="A1448" t="s">
        <v>11996</v>
      </c>
      <c r="B1448" t="s">
        <v>20970</v>
      </c>
      <c r="C1448" t="s">
        <v>28</v>
      </c>
      <c r="D1448" t="s">
        <v>2966</v>
      </c>
      <c r="E1448" t="s">
        <v>2967</v>
      </c>
      <c r="F1448" t="s">
        <v>2968</v>
      </c>
      <c r="G1448" t="s">
        <v>18599</v>
      </c>
      <c r="H1448" s="36" t="str">
        <f>IFERROR(HYPERLINK(_xlfn.XLOOKUP(D1448,'[1]Smoothed Fund docs'!A:A,'[1]Smoothed Fund docs'!C:C),"FID"),IF(ISERROR(VLOOKUP(D1448,'[1]PRIIPS KID'!A:A,1,0)),HYPERLINK("https://digital.feprecisionplus.com/documents/quilter/en-gb/"&amp;F1448&amp;"/KI","KIID"),HYPERLINK("https://digital.feprecisionplus.com/documents/quilter/en-gb/"&amp;F1448&amp;"/PK","KID")))</f>
        <v>KIID</v>
      </c>
      <c r="I1448" s="29">
        <v>0.25</v>
      </c>
      <c r="J1448" s="29">
        <v>0.4</v>
      </c>
      <c r="K1448" s="30">
        <v>0</v>
      </c>
      <c r="L1448" s="29">
        <v>0.4</v>
      </c>
      <c r="M1448" s="30">
        <v>0</v>
      </c>
      <c r="N1448" s="29">
        <v>0.4</v>
      </c>
      <c r="O1448" s="30">
        <v>0</v>
      </c>
      <c r="P1448" s="30">
        <v>0</v>
      </c>
      <c r="Q1448" s="30" t="s">
        <v>22</v>
      </c>
      <c r="R1448" s="30" t="s">
        <v>22</v>
      </c>
      <c r="S1448" s="30" t="s">
        <v>22</v>
      </c>
      <c r="T1448" s="30" t="s">
        <v>22</v>
      </c>
      <c r="U1448" s="30" t="s">
        <v>22</v>
      </c>
      <c r="V1448" s="30" t="s">
        <v>22</v>
      </c>
      <c r="W1448" s="30" t="s">
        <v>152</v>
      </c>
      <c r="X1448" s="54">
        <v>0.04</v>
      </c>
      <c r="Y1448" s="30" t="s">
        <v>23</v>
      </c>
      <c r="Z1448" s="30" t="s">
        <v>11951</v>
      </c>
      <c r="AA1448" s="30" t="s">
        <v>18409</v>
      </c>
      <c r="AB1448" s="30" t="s">
        <v>14669</v>
      </c>
      <c r="AC1448" s="30" t="s">
        <v>14405</v>
      </c>
      <c r="AD1448" s="29">
        <v>0.4</v>
      </c>
      <c r="AE1448" s="29">
        <v>0</v>
      </c>
      <c r="AF1448" s="29">
        <v>0</v>
      </c>
    </row>
    <row r="1449" spans="1:32" x14ac:dyDescent="0.25">
      <c r="A1449" t="s">
        <v>2965</v>
      </c>
      <c r="B1449" t="s">
        <v>20970</v>
      </c>
      <c r="C1449" t="s">
        <v>28</v>
      </c>
      <c r="D1449" t="s">
        <v>11997</v>
      </c>
      <c r="E1449" t="s">
        <v>11998</v>
      </c>
      <c r="F1449" t="s">
        <v>11999</v>
      </c>
      <c r="G1449" t="s">
        <v>18408</v>
      </c>
      <c r="H1449" s="36" t="str">
        <f>IFERROR(HYPERLINK(_xlfn.XLOOKUP(D1449,'[1]Smoothed Fund docs'!A:A,'[1]Smoothed Fund docs'!C:C),"FID"),IF(ISERROR(VLOOKUP(D1449,'[1]PRIIPS KID'!A:A,1,0)),HYPERLINK("https://digital.feprecisionplus.com/documents/quilter/en-gb/"&amp;F1449&amp;"/KI","KIID"),HYPERLINK("https://digital.feprecisionplus.com/documents/quilter/en-gb/"&amp;F1449&amp;"/PK","KID")))</f>
        <v>KIID</v>
      </c>
      <c r="I1449" s="29">
        <v>0.25</v>
      </c>
      <c r="J1449" s="29">
        <v>0.4</v>
      </c>
      <c r="K1449" s="30">
        <v>0</v>
      </c>
      <c r="L1449" s="29">
        <v>0.4</v>
      </c>
      <c r="M1449" s="30">
        <v>0</v>
      </c>
      <c r="N1449" s="29">
        <v>0.4</v>
      </c>
      <c r="O1449" s="30">
        <v>0</v>
      </c>
      <c r="P1449" s="30">
        <v>0</v>
      </c>
      <c r="Q1449" s="30" t="s">
        <v>22</v>
      </c>
      <c r="R1449" s="30" t="s">
        <v>22</v>
      </c>
      <c r="S1449" s="30" t="s">
        <v>22</v>
      </c>
      <c r="T1449" s="30" t="s">
        <v>22</v>
      </c>
      <c r="U1449" s="30" t="s">
        <v>22</v>
      </c>
      <c r="V1449" s="30" t="s">
        <v>22</v>
      </c>
      <c r="W1449" s="30" t="s">
        <v>152</v>
      </c>
      <c r="X1449" s="54">
        <v>0.04</v>
      </c>
      <c r="Y1449" s="30" t="s">
        <v>23</v>
      </c>
      <c r="Z1449" s="30" t="s">
        <v>11951</v>
      </c>
      <c r="AA1449" s="30" t="s">
        <v>18409</v>
      </c>
      <c r="AB1449" s="30" t="s">
        <v>14669</v>
      </c>
      <c r="AC1449" s="30" t="s">
        <v>14405</v>
      </c>
      <c r="AD1449" s="29">
        <v>0.4</v>
      </c>
      <c r="AE1449" s="29">
        <v>0</v>
      </c>
      <c r="AF1449" s="29">
        <v>0</v>
      </c>
    </row>
    <row r="1450" spans="1:32" x14ac:dyDescent="0.25">
      <c r="A1450" t="s">
        <v>20971</v>
      </c>
      <c r="B1450" t="s">
        <v>20970</v>
      </c>
      <c r="C1450" t="s">
        <v>28</v>
      </c>
      <c r="D1450" t="s">
        <v>20972</v>
      </c>
      <c r="E1450" t="s">
        <v>20973</v>
      </c>
      <c r="F1450" t="s">
        <v>20974</v>
      </c>
      <c r="G1450" t="s">
        <v>18411</v>
      </c>
      <c r="H1450" s="36" t="str">
        <f>IFERROR(HYPERLINK(_xlfn.XLOOKUP(D1450,'[1]Smoothed Fund docs'!A:A,'[1]Smoothed Fund docs'!C:C),"FID"),IF(ISERROR(VLOOKUP(D1450,'[1]PRIIPS KID'!A:A,1,0)),HYPERLINK("https://digital.feprecisionplus.com/documents/quilter/en-gb/"&amp;F1450&amp;"/KI","KIID"),HYPERLINK("https://digital.feprecisionplus.com/documents/quilter/en-gb/"&amp;F1450&amp;"/PK","KID")))</f>
        <v>KIID</v>
      </c>
      <c r="I1450" s="29">
        <v>0.3</v>
      </c>
      <c r="J1450" s="29">
        <v>0.45</v>
      </c>
      <c r="K1450" s="30">
        <v>0</v>
      </c>
      <c r="L1450" s="29">
        <v>0.45</v>
      </c>
      <c r="M1450" s="30">
        <v>0</v>
      </c>
      <c r="N1450" s="29">
        <v>0.45</v>
      </c>
      <c r="O1450" s="30">
        <v>0</v>
      </c>
      <c r="P1450" s="30">
        <v>0</v>
      </c>
      <c r="Q1450" s="30" t="s">
        <v>22</v>
      </c>
      <c r="R1450" s="30" t="s">
        <v>22</v>
      </c>
      <c r="S1450" s="30" t="s">
        <v>22</v>
      </c>
      <c r="T1450" s="30" t="s">
        <v>22</v>
      </c>
      <c r="U1450" s="30" t="s">
        <v>22</v>
      </c>
      <c r="V1450" s="30" t="s">
        <v>22</v>
      </c>
      <c r="W1450" s="30" t="s">
        <v>152</v>
      </c>
      <c r="X1450" s="54">
        <v>0.04</v>
      </c>
      <c r="Y1450" s="30" t="s">
        <v>23</v>
      </c>
      <c r="Z1450" s="30" t="s">
        <v>11951</v>
      </c>
      <c r="AA1450" s="30" t="s">
        <v>18409</v>
      </c>
      <c r="AB1450" s="30" t="s">
        <v>14465</v>
      </c>
      <c r="AC1450" s="30" t="s">
        <v>14405</v>
      </c>
      <c r="AD1450" s="29">
        <v>0.44</v>
      </c>
      <c r="AE1450" s="29">
        <v>0.01</v>
      </c>
      <c r="AF1450" s="29">
        <v>0</v>
      </c>
    </row>
    <row r="1451" spans="1:32" x14ac:dyDescent="0.25">
      <c r="A1451" t="s">
        <v>13680</v>
      </c>
      <c r="B1451" t="s">
        <v>20305</v>
      </c>
      <c r="C1451" t="s">
        <v>18</v>
      </c>
      <c r="D1451" t="s">
        <v>13681</v>
      </c>
      <c r="E1451" t="s">
        <v>13682</v>
      </c>
      <c r="F1451" t="s">
        <v>13683</v>
      </c>
      <c r="G1451" t="s">
        <v>18415</v>
      </c>
      <c r="H1451" s="36" t="str">
        <f>IFERROR(HYPERLINK(_xlfn.XLOOKUP(D1451,'[1]Smoothed Fund docs'!A:A,'[1]Smoothed Fund docs'!C:C),"FID"),IF(ISERROR(VLOOKUP(D1451,'[1]PRIIPS KID'!A:A,1,0)),HYPERLINK("https://digital.feprecisionplus.com/documents/quilter/en-gb/"&amp;F1451&amp;"/KI","KIID"),HYPERLINK("https://digital.feprecisionplus.com/documents/quilter/en-gb/"&amp;F1451&amp;"/PK","KID")))</f>
        <v>KIID</v>
      </c>
      <c r="I1451" s="29">
        <v>0.75</v>
      </c>
      <c r="J1451" s="29">
        <v>0.95</v>
      </c>
      <c r="K1451" s="30">
        <v>0</v>
      </c>
      <c r="L1451" s="29">
        <v>0.95</v>
      </c>
      <c r="M1451" s="30">
        <v>0</v>
      </c>
      <c r="N1451" s="29">
        <v>0.95</v>
      </c>
      <c r="O1451" s="30">
        <v>0</v>
      </c>
      <c r="P1451" s="30">
        <v>0</v>
      </c>
      <c r="Q1451" s="30" t="s">
        <v>22</v>
      </c>
      <c r="R1451" s="30" t="s">
        <v>22</v>
      </c>
      <c r="S1451" s="30" t="s">
        <v>22</v>
      </c>
      <c r="T1451" s="30" t="s">
        <v>22</v>
      </c>
      <c r="U1451" s="30" t="s">
        <v>22</v>
      </c>
      <c r="V1451" s="30" t="s">
        <v>22</v>
      </c>
      <c r="W1451" s="30" t="s">
        <v>16</v>
      </c>
      <c r="X1451" s="54">
        <v>0.06</v>
      </c>
      <c r="Y1451" s="30" t="s">
        <v>23</v>
      </c>
      <c r="Z1451" s="30" t="s">
        <v>11942</v>
      </c>
      <c r="AA1451" s="30" t="s">
        <v>18409</v>
      </c>
      <c r="AB1451" s="30" t="s">
        <v>14472</v>
      </c>
      <c r="AC1451" s="30" t="s">
        <v>14449</v>
      </c>
      <c r="AD1451" s="29">
        <v>0.95</v>
      </c>
      <c r="AE1451" s="29">
        <v>0.05</v>
      </c>
      <c r="AF1451" s="29">
        <v>0</v>
      </c>
    </row>
    <row r="1452" spans="1:32" x14ac:dyDescent="0.25">
      <c r="A1452" t="s">
        <v>13684</v>
      </c>
      <c r="B1452" t="s">
        <v>20305</v>
      </c>
      <c r="C1452" t="s">
        <v>28</v>
      </c>
      <c r="D1452" t="s">
        <v>13685</v>
      </c>
      <c r="E1452" t="s">
        <v>13686</v>
      </c>
      <c r="F1452" t="s">
        <v>13687</v>
      </c>
      <c r="G1452" t="s">
        <v>18415</v>
      </c>
      <c r="H1452" s="36" t="str">
        <f>IFERROR(HYPERLINK(_xlfn.XLOOKUP(D1452,'[1]Smoothed Fund docs'!A:A,'[1]Smoothed Fund docs'!C:C),"FID"),IF(ISERROR(VLOOKUP(D1452,'[1]PRIIPS KID'!A:A,1,0)),HYPERLINK("https://digital.feprecisionplus.com/documents/quilter/en-gb/"&amp;F1452&amp;"/KI","KIID"),HYPERLINK("https://digital.feprecisionplus.com/documents/quilter/en-gb/"&amp;F1452&amp;"/PK","KID")))</f>
        <v>KIID</v>
      </c>
      <c r="I1452" s="29">
        <v>0.75</v>
      </c>
      <c r="J1452" s="29">
        <v>0.95</v>
      </c>
      <c r="K1452" s="30">
        <v>0</v>
      </c>
      <c r="L1452" s="29">
        <v>0.95</v>
      </c>
      <c r="M1452" s="30">
        <v>0</v>
      </c>
      <c r="N1452" s="29">
        <v>0.95</v>
      </c>
      <c r="O1452" s="30">
        <v>0</v>
      </c>
      <c r="P1452" s="30">
        <v>0</v>
      </c>
      <c r="Q1452" s="30" t="s">
        <v>22</v>
      </c>
      <c r="R1452" s="30" t="s">
        <v>22</v>
      </c>
      <c r="S1452" s="30" t="s">
        <v>22</v>
      </c>
      <c r="T1452" s="30" t="s">
        <v>22</v>
      </c>
      <c r="U1452" s="30" t="s">
        <v>22</v>
      </c>
      <c r="V1452" s="30" t="s">
        <v>22</v>
      </c>
      <c r="W1452" s="30" t="s">
        <v>16</v>
      </c>
      <c r="X1452" s="54">
        <v>0.06</v>
      </c>
      <c r="Y1452" s="30" t="s">
        <v>23</v>
      </c>
      <c r="Z1452" s="30" t="s">
        <v>11942</v>
      </c>
      <c r="AA1452" s="30" t="s">
        <v>18409</v>
      </c>
      <c r="AB1452" s="30" t="s">
        <v>14472</v>
      </c>
      <c r="AC1452" s="30" t="s">
        <v>14449</v>
      </c>
      <c r="AD1452" s="29">
        <v>0.95</v>
      </c>
      <c r="AE1452" s="29">
        <v>0.05</v>
      </c>
      <c r="AF1452" s="29">
        <v>0</v>
      </c>
    </row>
    <row r="1453" spans="1:32" x14ac:dyDescent="0.25">
      <c r="A1453" t="s">
        <v>13688</v>
      </c>
      <c r="B1453" t="s">
        <v>20305</v>
      </c>
      <c r="C1453" t="s">
        <v>18</v>
      </c>
      <c r="D1453" t="s">
        <v>13689</v>
      </c>
      <c r="E1453" t="s">
        <v>13690</v>
      </c>
      <c r="F1453" t="s">
        <v>13691</v>
      </c>
      <c r="G1453" t="s">
        <v>18411</v>
      </c>
      <c r="H1453" s="36" t="str">
        <f>IFERROR(HYPERLINK(_xlfn.XLOOKUP(D1453,'[1]Smoothed Fund docs'!A:A,'[1]Smoothed Fund docs'!C:C),"FID"),IF(ISERROR(VLOOKUP(D1453,'[1]PRIIPS KID'!A:A,1,0)),HYPERLINK("https://digital.feprecisionplus.com/documents/quilter/en-gb/"&amp;F1453&amp;"/KI","KIID"),HYPERLINK("https://digital.feprecisionplus.com/documents/quilter/en-gb/"&amp;F1453&amp;"/PK","KID")))</f>
        <v>KIID</v>
      </c>
      <c r="I1453" s="29">
        <v>1</v>
      </c>
      <c r="J1453" s="29">
        <v>1.1000000000000001</v>
      </c>
      <c r="K1453" s="30">
        <v>0</v>
      </c>
      <c r="L1453" s="29">
        <v>1.1000000000000001</v>
      </c>
      <c r="M1453" s="30">
        <v>0</v>
      </c>
      <c r="N1453" s="29">
        <v>1.1000000000000001</v>
      </c>
      <c r="O1453" s="30">
        <v>0</v>
      </c>
      <c r="P1453" s="30">
        <v>0</v>
      </c>
      <c r="Q1453" s="30" t="s">
        <v>22</v>
      </c>
      <c r="R1453" s="30" t="s">
        <v>22</v>
      </c>
      <c r="S1453" s="30" t="s">
        <v>22</v>
      </c>
      <c r="T1453" s="30" t="s">
        <v>22</v>
      </c>
      <c r="U1453" s="30" t="s">
        <v>22</v>
      </c>
      <c r="V1453" s="30" t="s">
        <v>22</v>
      </c>
      <c r="W1453" s="30" t="s">
        <v>50</v>
      </c>
      <c r="X1453" s="54">
        <v>0.04</v>
      </c>
      <c r="Y1453" s="30" t="s">
        <v>23</v>
      </c>
      <c r="Z1453" s="30" t="s">
        <v>11942</v>
      </c>
      <c r="AA1453" s="30" t="s">
        <v>18409</v>
      </c>
      <c r="AB1453" s="30" t="s">
        <v>14409</v>
      </c>
      <c r="AC1453" s="30" t="s">
        <v>14407</v>
      </c>
      <c r="AD1453" s="29">
        <v>1.1299999999999999</v>
      </c>
      <c r="AE1453" s="29">
        <v>0</v>
      </c>
      <c r="AF1453" s="29">
        <v>0</v>
      </c>
    </row>
    <row r="1454" spans="1:32" x14ac:dyDescent="0.25">
      <c r="A1454" t="s">
        <v>13692</v>
      </c>
      <c r="B1454" t="s">
        <v>20305</v>
      </c>
      <c r="C1454" t="s">
        <v>18</v>
      </c>
      <c r="D1454" t="s">
        <v>13693</v>
      </c>
      <c r="E1454" t="s">
        <v>13694</v>
      </c>
      <c r="F1454" t="s">
        <v>13695</v>
      </c>
      <c r="G1454" t="s">
        <v>18410</v>
      </c>
      <c r="H1454" s="36" t="str">
        <f>IFERROR(HYPERLINK(_xlfn.XLOOKUP(D1454,'[1]Smoothed Fund docs'!A:A,'[1]Smoothed Fund docs'!C:C),"FID"),IF(ISERROR(VLOOKUP(D1454,'[1]PRIIPS KID'!A:A,1,0)),HYPERLINK("https://digital.feprecisionplus.com/documents/quilter/en-gb/"&amp;F1454&amp;"/KI","KIID"),HYPERLINK("https://digital.feprecisionplus.com/documents/quilter/en-gb/"&amp;F1454&amp;"/PK","KID")))</f>
        <v>KIID</v>
      </c>
      <c r="I1454" s="29">
        <v>0.75</v>
      </c>
      <c r="J1454" s="29">
        <v>0.87</v>
      </c>
      <c r="K1454" s="30">
        <v>0</v>
      </c>
      <c r="L1454" s="29">
        <v>0.87</v>
      </c>
      <c r="M1454" s="30">
        <v>0</v>
      </c>
      <c r="N1454" s="29">
        <v>0.87</v>
      </c>
      <c r="O1454" s="30">
        <v>0</v>
      </c>
      <c r="P1454" s="30">
        <v>0</v>
      </c>
      <c r="Q1454" s="30" t="s">
        <v>22</v>
      </c>
      <c r="R1454" s="30" t="s">
        <v>22</v>
      </c>
      <c r="S1454" s="30" t="s">
        <v>22</v>
      </c>
      <c r="T1454" s="30" t="s">
        <v>22</v>
      </c>
      <c r="U1454" s="30" t="s">
        <v>22</v>
      </c>
      <c r="V1454" s="30" t="s">
        <v>22</v>
      </c>
      <c r="W1454" s="30" t="s">
        <v>50</v>
      </c>
      <c r="X1454" s="54">
        <v>0.04</v>
      </c>
      <c r="Y1454" s="30" t="s">
        <v>23</v>
      </c>
      <c r="Z1454" s="30" t="s">
        <v>11942</v>
      </c>
      <c r="AA1454" s="30" t="s">
        <v>18409</v>
      </c>
      <c r="AB1454" s="30" t="s">
        <v>14409</v>
      </c>
      <c r="AC1454" s="30" t="s">
        <v>14407</v>
      </c>
      <c r="AD1454" s="29">
        <v>0.88</v>
      </c>
      <c r="AE1454" s="29">
        <v>0</v>
      </c>
      <c r="AF1454" s="29">
        <v>0</v>
      </c>
    </row>
    <row r="1455" spans="1:32" x14ac:dyDescent="0.25">
      <c r="A1455" t="s">
        <v>13696</v>
      </c>
      <c r="B1455" t="s">
        <v>20305</v>
      </c>
      <c r="C1455" t="s">
        <v>28</v>
      </c>
      <c r="D1455" t="s">
        <v>13697</v>
      </c>
      <c r="E1455" t="s">
        <v>13698</v>
      </c>
      <c r="F1455" t="s">
        <v>13699</v>
      </c>
      <c r="G1455" t="s">
        <v>18411</v>
      </c>
      <c r="H1455" s="36" t="str">
        <f>IFERROR(HYPERLINK(_xlfn.XLOOKUP(D1455,'[1]Smoothed Fund docs'!A:A,'[1]Smoothed Fund docs'!C:C),"FID"),IF(ISERROR(VLOOKUP(D1455,'[1]PRIIPS KID'!A:A,1,0)),HYPERLINK("https://digital.feprecisionplus.com/documents/quilter/en-gb/"&amp;F1455&amp;"/KI","KIID"),HYPERLINK("https://digital.feprecisionplus.com/documents/quilter/en-gb/"&amp;F1455&amp;"/PK","KID")))</f>
        <v>KIID</v>
      </c>
      <c r="I1455" s="29">
        <v>1</v>
      </c>
      <c r="J1455" s="29">
        <v>1.1000000000000001</v>
      </c>
      <c r="K1455" s="30">
        <v>0</v>
      </c>
      <c r="L1455" s="29">
        <v>1.1000000000000001</v>
      </c>
      <c r="M1455" s="30">
        <v>0</v>
      </c>
      <c r="N1455" s="29">
        <v>1.1000000000000001</v>
      </c>
      <c r="O1455" s="30">
        <v>0</v>
      </c>
      <c r="P1455" s="30">
        <v>0</v>
      </c>
      <c r="Q1455" s="30" t="s">
        <v>22</v>
      </c>
      <c r="R1455" s="30" t="s">
        <v>22</v>
      </c>
      <c r="S1455" s="30" t="s">
        <v>22</v>
      </c>
      <c r="T1455" s="30" t="s">
        <v>22</v>
      </c>
      <c r="U1455" s="30" t="s">
        <v>22</v>
      </c>
      <c r="V1455" s="30" t="s">
        <v>22</v>
      </c>
      <c r="W1455" s="30" t="s">
        <v>50</v>
      </c>
      <c r="X1455" s="54">
        <v>0.04</v>
      </c>
      <c r="Y1455" s="30" t="s">
        <v>23</v>
      </c>
      <c r="Z1455" s="30" t="s">
        <v>11942</v>
      </c>
      <c r="AA1455" s="30" t="s">
        <v>18409</v>
      </c>
      <c r="AB1455" s="30" t="s">
        <v>14409</v>
      </c>
      <c r="AC1455" s="30" t="s">
        <v>14407</v>
      </c>
      <c r="AD1455" s="29">
        <v>1.1299999999999999</v>
      </c>
      <c r="AE1455" s="29">
        <v>0</v>
      </c>
      <c r="AF1455" s="29">
        <v>0</v>
      </c>
    </row>
    <row r="1456" spans="1:32" x14ac:dyDescent="0.25">
      <c r="A1456" t="s">
        <v>13700</v>
      </c>
      <c r="B1456" t="s">
        <v>20305</v>
      </c>
      <c r="C1456" t="s">
        <v>28</v>
      </c>
      <c r="D1456" t="s">
        <v>13701</v>
      </c>
      <c r="E1456" t="s">
        <v>13702</v>
      </c>
      <c r="F1456" t="s">
        <v>13703</v>
      </c>
      <c r="G1456" t="s">
        <v>18410</v>
      </c>
      <c r="H1456" s="36" t="str">
        <f>IFERROR(HYPERLINK(_xlfn.XLOOKUP(D1456,'[1]Smoothed Fund docs'!A:A,'[1]Smoothed Fund docs'!C:C),"FID"),IF(ISERROR(VLOOKUP(D1456,'[1]PRIIPS KID'!A:A,1,0)),HYPERLINK("https://digital.feprecisionplus.com/documents/quilter/en-gb/"&amp;F1456&amp;"/KI","KIID"),HYPERLINK("https://digital.feprecisionplus.com/documents/quilter/en-gb/"&amp;F1456&amp;"/PK","KID")))</f>
        <v>KIID</v>
      </c>
      <c r="I1456" s="29">
        <v>0.75</v>
      </c>
      <c r="J1456" s="29">
        <v>0.85</v>
      </c>
      <c r="K1456" s="30">
        <v>0</v>
      </c>
      <c r="L1456" s="29">
        <v>0.85</v>
      </c>
      <c r="M1456" s="30">
        <v>0</v>
      </c>
      <c r="N1456" s="29">
        <v>0.85</v>
      </c>
      <c r="O1456" s="30">
        <v>0</v>
      </c>
      <c r="P1456" s="30">
        <v>0</v>
      </c>
      <c r="Q1456" s="30" t="s">
        <v>22</v>
      </c>
      <c r="R1456" s="30" t="s">
        <v>22</v>
      </c>
      <c r="S1456" s="30" t="s">
        <v>22</v>
      </c>
      <c r="T1456" s="30" t="s">
        <v>22</v>
      </c>
      <c r="U1456" s="30" t="s">
        <v>22</v>
      </c>
      <c r="V1456" s="30" t="s">
        <v>22</v>
      </c>
      <c r="W1456" s="30" t="s">
        <v>50</v>
      </c>
      <c r="X1456" s="54">
        <v>0.04</v>
      </c>
      <c r="Y1456" s="30" t="s">
        <v>23</v>
      </c>
      <c r="Z1456" s="30" t="s">
        <v>11942</v>
      </c>
      <c r="AA1456" s="30" t="s">
        <v>18409</v>
      </c>
      <c r="AB1456" s="30" t="s">
        <v>14409</v>
      </c>
      <c r="AC1456" s="30" t="s">
        <v>14407</v>
      </c>
      <c r="AD1456" s="29">
        <v>0.88</v>
      </c>
      <c r="AE1456" s="29">
        <v>0</v>
      </c>
      <c r="AF1456" s="29">
        <v>0</v>
      </c>
    </row>
    <row r="1457" spans="1:32" x14ac:dyDescent="0.25">
      <c r="A1457" t="s">
        <v>20975</v>
      </c>
      <c r="B1457" t="s">
        <v>20305</v>
      </c>
      <c r="C1457" t="s">
        <v>18</v>
      </c>
      <c r="D1457" t="s">
        <v>20976</v>
      </c>
      <c r="E1457" t="s">
        <v>20977</v>
      </c>
      <c r="F1457" t="s">
        <v>20978</v>
      </c>
      <c r="G1457" t="s">
        <v>18411</v>
      </c>
      <c r="H1457" s="36" t="str">
        <f>IFERROR(HYPERLINK(_xlfn.XLOOKUP(D1457,'[1]Smoothed Fund docs'!A:A,'[1]Smoothed Fund docs'!C:C),"FID"),IF(ISERROR(VLOOKUP(D1457,'[1]PRIIPS KID'!A:A,1,0)),HYPERLINK("https://digital.feprecisionplus.com/documents/quilter/en-gb/"&amp;F1457&amp;"/KI","KIID"),HYPERLINK("https://digital.feprecisionplus.com/documents/quilter/en-gb/"&amp;F1457&amp;"/PK","KID")))</f>
        <v>KIID</v>
      </c>
      <c r="I1457" s="29">
        <v>0.3</v>
      </c>
      <c r="J1457" s="29">
        <v>0.9</v>
      </c>
      <c r="K1457" s="30">
        <v>0</v>
      </c>
      <c r="L1457" s="29">
        <v>0.9</v>
      </c>
      <c r="M1457" s="30">
        <v>0</v>
      </c>
      <c r="N1457" s="29">
        <v>0.9</v>
      </c>
      <c r="O1457" s="30">
        <v>0</v>
      </c>
      <c r="P1457" s="30">
        <v>0</v>
      </c>
      <c r="Q1457" s="30" t="s">
        <v>22</v>
      </c>
      <c r="R1457" s="30" t="s">
        <v>22</v>
      </c>
      <c r="S1457" s="30" t="s">
        <v>22</v>
      </c>
      <c r="T1457" s="30" t="s">
        <v>22</v>
      </c>
      <c r="U1457" s="30" t="s">
        <v>22</v>
      </c>
      <c r="V1457" s="30" t="s">
        <v>22</v>
      </c>
      <c r="W1457" s="30" t="s">
        <v>37</v>
      </c>
      <c r="X1457" s="54">
        <v>0.06</v>
      </c>
      <c r="Y1457" s="30" t="s">
        <v>23</v>
      </c>
      <c r="Z1457" s="30" t="s">
        <v>11942</v>
      </c>
      <c r="AA1457" s="30" t="s">
        <v>18409</v>
      </c>
      <c r="AB1457" s="30" t="s">
        <v>14406</v>
      </c>
      <c r="AC1457" s="30" t="s">
        <v>14407</v>
      </c>
      <c r="AD1457" s="29">
        <v>0.64</v>
      </c>
      <c r="AE1457" s="29">
        <v>0</v>
      </c>
      <c r="AF1457" s="29">
        <v>0</v>
      </c>
    </row>
    <row r="1458" spans="1:32" x14ac:dyDescent="0.25">
      <c r="A1458" t="s">
        <v>20979</v>
      </c>
      <c r="B1458" t="s">
        <v>20305</v>
      </c>
      <c r="C1458" t="s">
        <v>28</v>
      </c>
      <c r="D1458" t="s">
        <v>20980</v>
      </c>
      <c r="E1458" t="s">
        <v>20981</v>
      </c>
      <c r="F1458" t="s">
        <v>20982</v>
      </c>
      <c r="G1458" t="s">
        <v>18411</v>
      </c>
      <c r="H1458" s="36" t="str">
        <f>IFERROR(HYPERLINK(_xlfn.XLOOKUP(D1458,'[1]Smoothed Fund docs'!A:A,'[1]Smoothed Fund docs'!C:C),"FID"),IF(ISERROR(VLOOKUP(D1458,'[1]PRIIPS KID'!A:A,1,0)),HYPERLINK("https://digital.feprecisionplus.com/documents/quilter/en-gb/"&amp;F1458&amp;"/KI","KIID"),HYPERLINK("https://digital.feprecisionplus.com/documents/quilter/en-gb/"&amp;F1458&amp;"/PK","KID")))</f>
        <v>KIID</v>
      </c>
      <c r="I1458" s="29">
        <v>0.3</v>
      </c>
      <c r="J1458" s="29">
        <v>0.63</v>
      </c>
      <c r="K1458" s="30">
        <v>0</v>
      </c>
      <c r="L1458" s="29">
        <v>0.63</v>
      </c>
      <c r="M1458" s="30">
        <v>0</v>
      </c>
      <c r="N1458" s="29">
        <v>0.63</v>
      </c>
      <c r="O1458" s="30">
        <v>0</v>
      </c>
      <c r="P1458" s="30">
        <v>0</v>
      </c>
      <c r="Q1458" s="30" t="s">
        <v>22</v>
      </c>
      <c r="R1458" s="30" t="s">
        <v>22</v>
      </c>
      <c r="S1458" s="30" t="s">
        <v>22</v>
      </c>
      <c r="T1458" s="30" t="s">
        <v>22</v>
      </c>
      <c r="U1458" s="30" t="s">
        <v>22</v>
      </c>
      <c r="V1458" s="30" t="s">
        <v>22</v>
      </c>
      <c r="W1458" s="30" t="s">
        <v>37</v>
      </c>
      <c r="X1458" s="54">
        <v>0.06</v>
      </c>
      <c r="Y1458" s="30" t="s">
        <v>23</v>
      </c>
      <c r="Z1458" s="30" t="s">
        <v>11942</v>
      </c>
      <c r="AA1458" s="30" t="s">
        <v>18409</v>
      </c>
      <c r="AB1458" s="30" t="s">
        <v>14406</v>
      </c>
      <c r="AC1458" s="30" t="s">
        <v>14407</v>
      </c>
      <c r="AD1458" s="29">
        <v>0.64</v>
      </c>
      <c r="AE1458" s="29">
        <v>0</v>
      </c>
      <c r="AF1458" s="29">
        <v>0</v>
      </c>
    </row>
    <row r="1459" spans="1:32" x14ac:dyDescent="0.25">
      <c r="A1459" t="s">
        <v>20983</v>
      </c>
      <c r="B1459" t="s">
        <v>20305</v>
      </c>
      <c r="C1459" t="s">
        <v>18</v>
      </c>
      <c r="D1459" t="s">
        <v>20984</v>
      </c>
      <c r="E1459" t="s">
        <v>20985</v>
      </c>
      <c r="F1459" t="s">
        <v>20986</v>
      </c>
      <c r="G1459" t="s">
        <v>18411</v>
      </c>
      <c r="H1459" s="36" t="str">
        <f>IFERROR(HYPERLINK(_xlfn.XLOOKUP(D1459,'[1]Smoothed Fund docs'!A:A,'[1]Smoothed Fund docs'!C:C),"FID"),IF(ISERROR(VLOOKUP(D1459,'[1]PRIIPS KID'!A:A,1,0)),HYPERLINK("https://digital.feprecisionplus.com/documents/quilter/en-gb/"&amp;F1459&amp;"/KI","KIID"),HYPERLINK("https://digital.feprecisionplus.com/documents/quilter/en-gb/"&amp;F1459&amp;"/PK","KID")))</f>
        <v>KIID</v>
      </c>
      <c r="I1459" s="29">
        <v>0.3</v>
      </c>
      <c r="J1459" s="29">
        <v>0.66</v>
      </c>
      <c r="K1459" s="30">
        <v>0</v>
      </c>
      <c r="L1459" s="29">
        <v>0.66</v>
      </c>
      <c r="M1459" s="30">
        <v>0</v>
      </c>
      <c r="N1459" s="29">
        <v>0.66</v>
      </c>
      <c r="O1459" s="30">
        <v>0</v>
      </c>
      <c r="P1459" s="30">
        <v>0</v>
      </c>
      <c r="Q1459" s="30" t="s">
        <v>22</v>
      </c>
      <c r="R1459" s="30" t="s">
        <v>22</v>
      </c>
      <c r="S1459" s="30" t="s">
        <v>22</v>
      </c>
      <c r="T1459" s="30" t="s">
        <v>22</v>
      </c>
      <c r="U1459" s="30" t="s">
        <v>22</v>
      </c>
      <c r="V1459" s="30" t="s">
        <v>22</v>
      </c>
      <c r="W1459" s="30" t="s">
        <v>50</v>
      </c>
      <c r="X1459" s="54">
        <v>0.04</v>
      </c>
      <c r="Y1459" s="30" t="s">
        <v>23</v>
      </c>
      <c r="Z1459" s="30" t="s">
        <v>11942</v>
      </c>
      <c r="AA1459" s="30" t="s">
        <v>18409</v>
      </c>
      <c r="AB1459" s="30" t="s">
        <v>14408</v>
      </c>
      <c r="AC1459" s="30" t="s">
        <v>14407</v>
      </c>
      <c r="AD1459" s="29">
        <v>0.64</v>
      </c>
      <c r="AE1459" s="29">
        <v>0</v>
      </c>
      <c r="AF1459" s="29">
        <v>0</v>
      </c>
    </row>
    <row r="1460" spans="1:32" x14ac:dyDescent="0.25">
      <c r="A1460" t="s">
        <v>20987</v>
      </c>
      <c r="B1460" t="s">
        <v>20305</v>
      </c>
      <c r="C1460" t="s">
        <v>28</v>
      </c>
      <c r="D1460" t="s">
        <v>20988</v>
      </c>
      <c r="E1460" t="s">
        <v>20989</v>
      </c>
      <c r="F1460" t="s">
        <v>20990</v>
      </c>
      <c r="G1460" t="s">
        <v>18411</v>
      </c>
      <c r="H1460" s="36" t="str">
        <f>IFERROR(HYPERLINK(_xlfn.XLOOKUP(D1460,'[1]Smoothed Fund docs'!A:A,'[1]Smoothed Fund docs'!C:C),"FID"),IF(ISERROR(VLOOKUP(D1460,'[1]PRIIPS KID'!A:A,1,0)),HYPERLINK("https://digital.feprecisionplus.com/documents/quilter/en-gb/"&amp;F1460&amp;"/KI","KIID"),HYPERLINK("https://digital.feprecisionplus.com/documents/quilter/en-gb/"&amp;F1460&amp;"/PK","KID")))</f>
        <v>KIID</v>
      </c>
      <c r="I1460" s="29">
        <v>0.3</v>
      </c>
      <c r="J1460" s="29">
        <v>0.79</v>
      </c>
      <c r="K1460" s="30">
        <v>0</v>
      </c>
      <c r="L1460" s="29">
        <v>0.79</v>
      </c>
      <c r="M1460" s="30">
        <v>0</v>
      </c>
      <c r="N1460" s="29">
        <v>0.79</v>
      </c>
      <c r="O1460" s="30">
        <v>0</v>
      </c>
      <c r="P1460" s="30">
        <v>0</v>
      </c>
      <c r="Q1460" s="30" t="s">
        <v>22</v>
      </c>
      <c r="R1460" s="30" t="s">
        <v>22</v>
      </c>
      <c r="S1460" s="30" t="s">
        <v>22</v>
      </c>
      <c r="T1460" s="30" t="s">
        <v>22</v>
      </c>
      <c r="U1460" s="30" t="s">
        <v>22</v>
      </c>
      <c r="V1460" s="30" t="s">
        <v>22</v>
      </c>
      <c r="W1460" s="30" t="s">
        <v>50</v>
      </c>
      <c r="X1460" s="54">
        <v>0.04</v>
      </c>
      <c r="Y1460" s="30" t="s">
        <v>23</v>
      </c>
      <c r="Z1460" s="30" t="s">
        <v>11942</v>
      </c>
      <c r="AA1460" s="30" t="s">
        <v>18409</v>
      </c>
      <c r="AB1460" s="30" t="s">
        <v>14408</v>
      </c>
      <c r="AC1460" s="30" t="s">
        <v>14407</v>
      </c>
      <c r="AD1460" s="29">
        <v>0.64</v>
      </c>
      <c r="AE1460" s="29">
        <v>0</v>
      </c>
      <c r="AF1460" s="29">
        <v>0</v>
      </c>
    </row>
    <row r="1461" spans="1:32" x14ac:dyDescent="0.25">
      <c r="A1461" t="s">
        <v>13704</v>
      </c>
      <c r="B1461" t="s">
        <v>20305</v>
      </c>
      <c r="C1461" t="s">
        <v>28</v>
      </c>
      <c r="D1461" t="s">
        <v>13705</v>
      </c>
      <c r="E1461" t="s">
        <v>13706</v>
      </c>
      <c r="F1461" t="s">
        <v>13707</v>
      </c>
      <c r="G1461" t="s">
        <v>18411</v>
      </c>
      <c r="H1461" s="36" t="str">
        <f>IFERROR(HYPERLINK(_xlfn.XLOOKUP(D1461,'[1]Smoothed Fund docs'!A:A,'[1]Smoothed Fund docs'!C:C),"FID"),IF(ISERROR(VLOOKUP(D1461,'[1]PRIIPS KID'!A:A,1,0)),HYPERLINK("https://digital.feprecisionplus.com/documents/quilter/en-gb/"&amp;F1461&amp;"/KI","KIID"),HYPERLINK("https://digital.feprecisionplus.com/documents/quilter/en-gb/"&amp;F1461&amp;"/PK","KID")))</f>
        <v>KIID</v>
      </c>
      <c r="I1461" s="29">
        <v>0.3</v>
      </c>
      <c r="J1461" s="29">
        <v>0.86</v>
      </c>
      <c r="K1461" s="30">
        <v>0</v>
      </c>
      <c r="L1461" s="29">
        <v>0.86</v>
      </c>
      <c r="M1461" s="30">
        <v>0</v>
      </c>
      <c r="N1461" s="29">
        <v>0.86</v>
      </c>
      <c r="O1461" s="30">
        <v>0</v>
      </c>
      <c r="P1461" s="30">
        <v>0</v>
      </c>
      <c r="Q1461" s="30" t="s">
        <v>22</v>
      </c>
      <c r="R1461" s="30" t="s">
        <v>22</v>
      </c>
      <c r="S1461" s="30" t="s">
        <v>22</v>
      </c>
      <c r="T1461" s="30" t="s">
        <v>22</v>
      </c>
      <c r="U1461" s="30" t="s">
        <v>22</v>
      </c>
      <c r="V1461" s="30" t="s">
        <v>22</v>
      </c>
      <c r="W1461" s="30" t="s">
        <v>37</v>
      </c>
      <c r="X1461" s="54">
        <v>0.04</v>
      </c>
      <c r="Y1461" s="30" t="s">
        <v>23</v>
      </c>
      <c r="Z1461" s="30" t="s">
        <v>11942</v>
      </c>
      <c r="AA1461" s="30" t="s">
        <v>18409</v>
      </c>
      <c r="AB1461" s="30" t="s">
        <v>14410</v>
      </c>
      <c r="AC1461" s="30" t="s">
        <v>14407</v>
      </c>
      <c r="AD1461" s="29">
        <v>0.64</v>
      </c>
      <c r="AE1461" s="29">
        <v>0</v>
      </c>
      <c r="AF1461" s="29">
        <v>0</v>
      </c>
    </row>
    <row r="1462" spans="1:32" x14ac:dyDescent="0.25">
      <c r="A1462" t="s">
        <v>12385</v>
      </c>
      <c r="B1462" t="s">
        <v>20305</v>
      </c>
      <c r="C1462" t="s">
        <v>18</v>
      </c>
      <c r="D1462" t="s">
        <v>12386</v>
      </c>
      <c r="E1462" t="s">
        <v>12387</v>
      </c>
      <c r="F1462" t="s">
        <v>12388</v>
      </c>
      <c r="G1462" t="s">
        <v>18415</v>
      </c>
      <c r="H1462" s="36" t="str">
        <f>IFERROR(HYPERLINK(_xlfn.XLOOKUP(D1462,'[1]Smoothed Fund docs'!A:A,'[1]Smoothed Fund docs'!C:C),"FID"),IF(ISERROR(VLOOKUP(D1462,'[1]PRIIPS KID'!A:A,1,0)),HYPERLINK("https://digital.feprecisionplus.com/documents/quilter/en-gb/"&amp;F1462&amp;"/KI","KIID"),HYPERLINK("https://digital.feprecisionplus.com/documents/quilter/en-gb/"&amp;F1462&amp;"/PK","KID")))</f>
        <v>KIID</v>
      </c>
      <c r="I1462" s="29">
        <v>0.3</v>
      </c>
      <c r="J1462" s="29">
        <v>0.86</v>
      </c>
      <c r="K1462" s="30">
        <v>0</v>
      </c>
      <c r="L1462" s="29">
        <v>0.86</v>
      </c>
      <c r="M1462" s="30">
        <v>0</v>
      </c>
      <c r="N1462" s="29">
        <v>0.86</v>
      </c>
      <c r="O1462" s="30">
        <v>0</v>
      </c>
      <c r="P1462" s="30">
        <v>0</v>
      </c>
      <c r="Q1462" s="30" t="s">
        <v>22</v>
      </c>
      <c r="R1462" s="30" t="s">
        <v>22</v>
      </c>
      <c r="S1462" s="30" t="s">
        <v>22</v>
      </c>
      <c r="T1462" s="30" t="s">
        <v>22</v>
      </c>
      <c r="U1462" s="30" t="s">
        <v>22</v>
      </c>
      <c r="V1462" s="30" t="s">
        <v>22</v>
      </c>
      <c r="W1462" s="30" t="s">
        <v>37</v>
      </c>
      <c r="X1462" s="54">
        <v>0.04</v>
      </c>
      <c r="Y1462" s="30" t="s">
        <v>23</v>
      </c>
      <c r="Z1462" s="30" t="s">
        <v>11942</v>
      </c>
      <c r="AA1462" s="30" t="s">
        <v>18409</v>
      </c>
      <c r="AB1462" s="30" t="s">
        <v>14410</v>
      </c>
      <c r="AC1462" s="30" t="s">
        <v>14407</v>
      </c>
      <c r="AD1462" s="29">
        <v>0.64</v>
      </c>
      <c r="AE1462" s="29">
        <v>0</v>
      </c>
      <c r="AF1462" s="29">
        <v>0</v>
      </c>
    </row>
    <row r="1463" spans="1:32" x14ac:dyDescent="0.25">
      <c r="A1463" t="s">
        <v>13708</v>
      </c>
      <c r="B1463" t="s">
        <v>20305</v>
      </c>
      <c r="C1463" t="s">
        <v>18</v>
      </c>
      <c r="D1463" t="s">
        <v>13709</v>
      </c>
      <c r="E1463" t="s">
        <v>13710</v>
      </c>
      <c r="F1463" t="s">
        <v>13711</v>
      </c>
      <c r="G1463" t="s">
        <v>18410</v>
      </c>
      <c r="H1463" s="36" t="str">
        <f>IFERROR(HYPERLINK(_xlfn.XLOOKUP(D1463,'[1]Smoothed Fund docs'!A:A,'[1]Smoothed Fund docs'!C:C),"FID"),IF(ISERROR(VLOOKUP(D1463,'[1]PRIIPS KID'!A:A,1,0)),HYPERLINK("https://digital.feprecisionplus.com/documents/quilter/en-gb/"&amp;F1463&amp;"/KI","KIID"),HYPERLINK("https://digital.feprecisionplus.com/documents/quilter/en-gb/"&amp;F1463&amp;"/PK","KID")))</f>
        <v>KIID</v>
      </c>
      <c r="I1463" s="29">
        <v>0.3</v>
      </c>
      <c r="J1463" s="29">
        <v>0.66</v>
      </c>
      <c r="K1463" s="30">
        <v>0</v>
      </c>
      <c r="L1463" s="29">
        <v>0.66</v>
      </c>
      <c r="M1463" s="30">
        <v>0</v>
      </c>
      <c r="N1463" s="29">
        <v>0.66</v>
      </c>
      <c r="O1463" s="30">
        <v>0</v>
      </c>
      <c r="P1463" s="30">
        <v>0</v>
      </c>
      <c r="Q1463" s="30" t="s">
        <v>22</v>
      </c>
      <c r="R1463" s="30" t="s">
        <v>22</v>
      </c>
      <c r="S1463" s="30" t="s">
        <v>22</v>
      </c>
      <c r="T1463" s="30" t="s">
        <v>22</v>
      </c>
      <c r="U1463" s="30" t="s">
        <v>22</v>
      </c>
      <c r="V1463" s="30" t="s">
        <v>22</v>
      </c>
      <c r="W1463" s="30" t="s">
        <v>37</v>
      </c>
      <c r="X1463" s="54">
        <v>0.04</v>
      </c>
      <c r="Y1463" s="30" t="s">
        <v>23</v>
      </c>
      <c r="Z1463" s="30" t="s">
        <v>11942</v>
      </c>
      <c r="AA1463" s="30" t="s">
        <v>18409</v>
      </c>
      <c r="AB1463" s="30" t="s">
        <v>14410</v>
      </c>
      <c r="AC1463" s="30" t="s">
        <v>14407</v>
      </c>
      <c r="AD1463" s="29">
        <v>0.64</v>
      </c>
      <c r="AE1463" s="29">
        <v>0</v>
      </c>
      <c r="AF1463" s="29">
        <v>0</v>
      </c>
    </row>
    <row r="1464" spans="1:32" x14ac:dyDescent="0.25">
      <c r="A1464" t="s">
        <v>13712</v>
      </c>
      <c r="B1464" t="s">
        <v>20305</v>
      </c>
      <c r="C1464" t="s">
        <v>28</v>
      </c>
      <c r="D1464" t="s">
        <v>13713</v>
      </c>
      <c r="E1464" t="s">
        <v>13714</v>
      </c>
      <c r="F1464" t="s">
        <v>13715</v>
      </c>
      <c r="G1464" t="s">
        <v>18411</v>
      </c>
      <c r="H1464" s="36" t="str">
        <f>IFERROR(HYPERLINK(_xlfn.XLOOKUP(D1464,'[1]Smoothed Fund docs'!A:A,'[1]Smoothed Fund docs'!C:C),"FID"),IF(ISERROR(VLOOKUP(D1464,'[1]PRIIPS KID'!A:A,1,0)),HYPERLINK("https://digital.feprecisionplus.com/documents/quilter/en-gb/"&amp;F1464&amp;"/KI","KIID"),HYPERLINK("https://digital.feprecisionplus.com/documents/quilter/en-gb/"&amp;F1464&amp;"/PK","KID")))</f>
        <v>KIID</v>
      </c>
      <c r="I1464" s="29">
        <v>0.3</v>
      </c>
      <c r="J1464" s="29">
        <v>0.82</v>
      </c>
      <c r="K1464" s="30">
        <v>0</v>
      </c>
      <c r="L1464" s="29">
        <v>0.82</v>
      </c>
      <c r="M1464" s="30">
        <v>0</v>
      </c>
      <c r="N1464" s="29">
        <v>0.82</v>
      </c>
      <c r="O1464" s="30">
        <v>0</v>
      </c>
      <c r="P1464" s="30">
        <v>0</v>
      </c>
      <c r="Q1464" s="30" t="s">
        <v>22</v>
      </c>
      <c r="R1464" s="30" t="s">
        <v>22</v>
      </c>
      <c r="S1464" s="30" t="s">
        <v>22</v>
      </c>
      <c r="T1464" s="30" t="s">
        <v>22</v>
      </c>
      <c r="U1464" s="30" t="s">
        <v>22</v>
      </c>
      <c r="V1464" s="30" t="s">
        <v>22</v>
      </c>
      <c r="W1464" s="30" t="s">
        <v>37</v>
      </c>
      <c r="X1464" s="54">
        <v>0.04</v>
      </c>
      <c r="Y1464" s="30" t="s">
        <v>23</v>
      </c>
      <c r="Z1464" s="30" t="s">
        <v>11942</v>
      </c>
      <c r="AA1464" s="30" t="s">
        <v>18409</v>
      </c>
      <c r="AB1464" s="30" t="s">
        <v>14410</v>
      </c>
      <c r="AC1464" s="30" t="s">
        <v>14407</v>
      </c>
      <c r="AD1464" s="29">
        <v>0.65</v>
      </c>
      <c r="AE1464" s="29">
        <v>0</v>
      </c>
      <c r="AF1464" s="29">
        <v>0</v>
      </c>
    </row>
    <row r="1465" spans="1:32" x14ac:dyDescent="0.25">
      <c r="A1465" t="s">
        <v>8041</v>
      </c>
      <c r="B1465" t="s">
        <v>20305</v>
      </c>
      <c r="C1465" t="s">
        <v>18</v>
      </c>
      <c r="D1465" t="s">
        <v>8042</v>
      </c>
      <c r="E1465" t="s">
        <v>8043</v>
      </c>
      <c r="F1465" t="s">
        <v>8044</v>
      </c>
      <c r="G1465" t="s">
        <v>18415</v>
      </c>
      <c r="H1465" s="36" t="str">
        <f>IFERROR(HYPERLINK(_xlfn.XLOOKUP(D1465,'[1]Smoothed Fund docs'!A:A,'[1]Smoothed Fund docs'!C:C),"FID"),IF(ISERROR(VLOOKUP(D1465,'[1]PRIIPS KID'!A:A,1,0)),HYPERLINK("https://digital.feprecisionplus.com/documents/quilter/en-gb/"&amp;F1465&amp;"/KI","KIID"),HYPERLINK("https://digital.feprecisionplus.com/documents/quilter/en-gb/"&amp;F1465&amp;"/PK","KID")))</f>
        <v>KIID</v>
      </c>
      <c r="I1465" s="29">
        <v>0.75</v>
      </c>
      <c r="J1465" s="29">
        <v>0.95</v>
      </c>
      <c r="K1465" s="30">
        <v>0</v>
      </c>
      <c r="L1465" s="29">
        <v>0.95</v>
      </c>
      <c r="M1465" s="30">
        <v>0</v>
      </c>
      <c r="N1465" s="29">
        <v>0.95</v>
      </c>
      <c r="O1465" s="30">
        <v>0</v>
      </c>
      <c r="P1465" s="30">
        <v>0</v>
      </c>
      <c r="Q1465" s="30" t="s">
        <v>22</v>
      </c>
      <c r="R1465" s="30" t="s">
        <v>22</v>
      </c>
      <c r="S1465" s="30" t="s">
        <v>22</v>
      </c>
      <c r="T1465" s="30" t="s">
        <v>22</v>
      </c>
      <c r="U1465" s="30" t="s">
        <v>22</v>
      </c>
      <c r="V1465" s="30" t="s">
        <v>22</v>
      </c>
      <c r="W1465" s="30" t="s">
        <v>16</v>
      </c>
      <c r="X1465" s="54">
        <v>7.0000000000000007E-2</v>
      </c>
      <c r="Y1465" s="30" t="s">
        <v>23</v>
      </c>
      <c r="Z1465" s="30" t="s">
        <v>11942</v>
      </c>
      <c r="AA1465" s="30" t="s">
        <v>18409</v>
      </c>
      <c r="AB1465" s="30" t="s">
        <v>14458</v>
      </c>
      <c r="AC1465" s="30" t="s">
        <v>14459</v>
      </c>
      <c r="AD1465" s="29">
        <v>0.92</v>
      </c>
      <c r="AE1465" s="29">
        <v>0.53</v>
      </c>
      <c r="AF1465" s="29">
        <v>0</v>
      </c>
    </row>
    <row r="1466" spans="1:32" x14ac:dyDescent="0.25">
      <c r="A1466" t="s">
        <v>8045</v>
      </c>
      <c r="B1466" t="s">
        <v>20305</v>
      </c>
      <c r="C1466" t="s">
        <v>28</v>
      </c>
      <c r="D1466" t="s">
        <v>8046</v>
      </c>
      <c r="E1466" t="s">
        <v>8047</v>
      </c>
      <c r="F1466" t="s">
        <v>8048</v>
      </c>
      <c r="G1466" t="s">
        <v>18415</v>
      </c>
      <c r="H1466" s="36" t="str">
        <f>IFERROR(HYPERLINK(_xlfn.XLOOKUP(D1466,'[1]Smoothed Fund docs'!A:A,'[1]Smoothed Fund docs'!C:C),"FID"),IF(ISERROR(VLOOKUP(D1466,'[1]PRIIPS KID'!A:A,1,0)),HYPERLINK("https://digital.feprecisionplus.com/documents/quilter/en-gb/"&amp;F1466&amp;"/KI","KIID"),HYPERLINK("https://digital.feprecisionplus.com/documents/quilter/en-gb/"&amp;F1466&amp;"/PK","KID")))</f>
        <v>KIID</v>
      </c>
      <c r="I1466" s="29">
        <v>0.75</v>
      </c>
      <c r="J1466" s="29">
        <v>0.95</v>
      </c>
      <c r="K1466" s="30">
        <v>0</v>
      </c>
      <c r="L1466" s="29">
        <v>0.95</v>
      </c>
      <c r="M1466" s="30">
        <v>0</v>
      </c>
      <c r="N1466" s="29">
        <v>0.95</v>
      </c>
      <c r="O1466" s="30">
        <v>0</v>
      </c>
      <c r="P1466" s="30">
        <v>0</v>
      </c>
      <c r="Q1466" s="30" t="s">
        <v>22</v>
      </c>
      <c r="R1466" s="30" t="s">
        <v>22</v>
      </c>
      <c r="S1466" s="30" t="s">
        <v>22</v>
      </c>
      <c r="T1466" s="30" t="s">
        <v>22</v>
      </c>
      <c r="U1466" s="30" t="s">
        <v>22</v>
      </c>
      <c r="V1466" s="30" t="s">
        <v>22</v>
      </c>
      <c r="W1466" s="30" t="s">
        <v>16</v>
      </c>
      <c r="X1466" s="54">
        <v>7.0000000000000007E-2</v>
      </c>
      <c r="Y1466" s="30" t="s">
        <v>23</v>
      </c>
      <c r="Z1466" s="30" t="s">
        <v>11942</v>
      </c>
      <c r="AA1466" s="30" t="s">
        <v>18409</v>
      </c>
      <c r="AB1466" s="30" t="s">
        <v>14458</v>
      </c>
      <c r="AC1466" s="30" t="s">
        <v>14459</v>
      </c>
      <c r="AD1466" s="29">
        <v>0.92</v>
      </c>
      <c r="AE1466" s="29">
        <v>0.53</v>
      </c>
      <c r="AF1466" s="29">
        <v>0</v>
      </c>
    </row>
    <row r="1467" spans="1:32" x14ac:dyDescent="0.25">
      <c r="A1467" t="s">
        <v>8049</v>
      </c>
      <c r="B1467" t="s">
        <v>20305</v>
      </c>
      <c r="C1467" t="s">
        <v>18</v>
      </c>
      <c r="D1467" t="s">
        <v>8050</v>
      </c>
      <c r="E1467" t="s">
        <v>8051</v>
      </c>
      <c r="F1467" t="s">
        <v>8052</v>
      </c>
      <c r="G1467" t="s">
        <v>18415</v>
      </c>
      <c r="H1467" s="36" t="str">
        <f>IFERROR(HYPERLINK(_xlfn.XLOOKUP(D1467,'[1]Smoothed Fund docs'!A:A,'[1]Smoothed Fund docs'!C:C),"FID"),IF(ISERROR(VLOOKUP(D1467,'[1]PRIIPS KID'!A:A,1,0)),HYPERLINK("https://digital.feprecisionplus.com/documents/quilter/en-gb/"&amp;F1467&amp;"/KI","KIID"),HYPERLINK("https://digital.feprecisionplus.com/documents/quilter/en-gb/"&amp;F1467&amp;"/PK","KID")))</f>
        <v>KIID</v>
      </c>
      <c r="I1467" s="29">
        <v>0.75</v>
      </c>
      <c r="J1467" s="29">
        <v>0.87</v>
      </c>
      <c r="K1467" s="30">
        <v>0.05</v>
      </c>
      <c r="L1467" s="29">
        <v>0.82</v>
      </c>
      <c r="M1467" s="30">
        <v>0</v>
      </c>
      <c r="N1467" s="29">
        <v>0.82</v>
      </c>
      <c r="O1467" s="30">
        <v>0</v>
      </c>
      <c r="P1467" s="30">
        <v>0</v>
      </c>
      <c r="Q1467" s="30" t="s">
        <v>22</v>
      </c>
      <c r="R1467" s="30" t="s">
        <v>22</v>
      </c>
      <c r="S1467" s="30" t="s">
        <v>22</v>
      </c>
      <c r="T1467" s="30" t="s">
        <v>22</v>
      </c>
      <c r="U1467" s="30" t="s">
        <v>22</v>
      </c>
      <c r="V1467" s="30" t="s">
        <v>22</v>
      </c>
      <c r="W1467" s="30" t="s">
        <v>16</v>
      </c>
      <c r="X1467" s="54">
        <v>0.06</v>
      </c>
      <c r="Y1467" s="30" t="s">
        <v>23</v>
      </c>
      <c r="Z1467" s="30" t="s">
        <v>11942</v>
      </c>
      <c r="AA1467" s="30" t="s">
        <v>18409</v>
      </c>
      <c r="AB1467" s="30" t="s">
        <v>14472</v>
      </c>
      <c r="AC1467" s="30" t="s">
        <v>14449</v>
      </c>
      <c r="AD1467" s="29">
        <v>0.83</v>
      </c>
      <c r="AE1467" s="29">
        <v>0.31</v>
      </c>
      <c r="AF1467" s="29">
        <v>0</v>
      </c>
    </row>
    <row r="1468" spans="1:32" x14ac:dyDescent="0.25">
      <c r="A1468" t="s">
        <v>8053</v>
      </c>
      <c r="B1468" t="s">
        <v>20305</v>
      </c>
      <c r="C1468" t="s">
        <v>28</v>
      </c>
      <c r="D1468" t="s">
        <v>8054</v>
      </c>
      <c r="E1468" t="s">
        <v>8055</v>
      </c>
      <c r="F1468" t="s">
        <v>8056</v>
      </c>
      <c r="G1468" t="s">
        <v>18415</v>
      </c>
      <c r="H1468" s="36" t="str">
        <f>IFERROR(HYPERLINK(_xlfn.XLOOKUP(D1468,'[1]Smoothed Fund docs'!A:A,'[1]Smoothed Fund docs'!C:C),"FID"),IF(ISERROR(VLOOKUP(D1468,'[1]PRIIPS KID'!A:A,1,0)),HYPERLINK("https://digital.feprecisionplus.com/documents/quilter/en-gb/"&amp;F1468&amp;"/KI","KIID"),HYPERLINK("https://digital.feprecisionplus.com/documents/quilter/en-gb/"&amp;F1468&amp;"/PK","KID")))</f>
        <v>KIID</v>
      </c>
      <c r="I1468" s="29">
        <v>0.75</v>
      </c>
      <c r="J1468" s="29">
        <v>0.89</v>
      </c>
      <c r="K1468" s="30">
        <v>0.05</v>
      </c>
      <c r="L1468" s="29">
        <v>0.84</v>
      </c>
      <c r="M1468" s="30">
        <v>0</v>
      </c>
      <c r="N1468" s="29">
        <v>0.84</v>
      </c>
      <c r="O1468" s="30">
        <v>0</v>
      </c>
      <c r="P1468" s="30">
        <v>0</v>
      </c>
      <c r="Q1468" s="30" t="s">
        <v>22</v>
      </c>
      <c r="R1468" s="30" t="s">
        <v>22</v>
      </c>
      <c r="S1468" s="30" t="s">
        <v>22</v>
      </c>
      <c r="T1468" s="30" t="s">
        <v>22</v>
      </c>
      <c r="U1468" s="30" t="s">
        <v>22</v>
      </c>
      <c r="V1468" s="30" t="s">
        <v>22</v>
      </c>
      <c r="W1468" s="30" t="s">
        <v>16</v>
      </c>
      <c r="X1468" s="54">
        <v>7.0000000000000007E-2</v>
      </c>
      <c r="Y1468" s="30" t="s">
        <v>23</v>
      </c>
      <c r="Z1468" s="30" t="s">
        <v>11942</v>
      </c>
      <c r="AA1468" s="30" t="s">
        <v>18409</v>
      </c>
      <c r="AB1468" s="30" t="s">
        <v>14472</v>
      </c>
      <c r="AC1468" s="30" t="s">
        <v>14449</v>
      </c>
      <c r="AD1468" s="29">
        <v>0.83</v>
      </c>
      <c r="AE1468" s="29">
        <v>0.31</v>
      </c>
      <c r="AF1468" s="29">
        <v>0</v>
      </c>
    </row>
    <row r="1469" spans="1:32" x14ac:dyDescent="0.25">
      <c r="A1469" t="s">
        <v>8057</v>
      </c>
      <c r="B1469" t="s">
        <v>20305</v>
      </c>
      <c r="C1469" t="s">
        <v>18</v>
      </c>
      <c r="D1469" t="s">
        <v>8058</v>
      </c>
      <c r="E1469" t="s">
        <v>8059</v>
      </c>
      <c r="F1469" t="s">
        <v>8060</v>
      </c>
      <c r="G1469" t="s">
        <v>18415</v>
      </c>
      <c r="H1469" s="36" t="str">
        <f>IFERROR(HYPERLINK(_xlfn.XLOOKUP(D1469,'[1]Smoothed Fund docs'!A:A,'[1]Smoothed Fund docs'!C:C),"FID"),IF(ISERROR(VLOOKUP(D1469,'[1]PRIIPS KID'!A:A,1,0)),HYPERLINK("https://digital.feprecisionplus.com/documents/quilter/en-gb/"&amp;F1469&amp;"/KI","KIID"),HYPERLINK("https://digital.feprecisionplus.com/documents/quilter/en-gb/"&amp;F1469&amp;"/PK","KID")))</f>
        <v>KIID</v>
      </c>
      <c r="I1469" s="29">
        <v>0.75</v>
      </c>
      <c r="J1469" s="29">
        <v>0.93</v>
      </c>
      <c r="K1469" s="30">
        <v>0.05</v>
      </c>
      <c r="L1469" s="29">
        <v>0.88</v>
      </c>
      <c r="M1469" s="30">
        <v>0</v>
      </c>
      <c r="N1469" s="29">
        <v>0.88</v>
      </c>
      <c r="O1469" s="30">
        <v>0</v>
      </c>
      <c r="P1469" s="30">
        <v>0</v>
      </c>
      <c r="Q1469" s="30" t="s">
        <v>22</v>
      </c>
      <c r="R1469" s="30" t="s">
        <v>22</v>
      </c>
      <c r="S1469" s="30" t="s">
        <v>22</v>
      </c>
      <c r="T1469" s="30" t="s">
        <v>22</v>
      </c>
      <c r="U1469" s="30" t="s">
        <v>22</v>
      </c>
      <c r="V1469" s="30" t="s">
        <v>22</v>
      </c>
      <c r="W1469" s="30" t="s">
        <v>16</v>
      </c>
      <c r="X1469" s="54">
        <v>7.0000000000000007E-2</v>
      </c>
      <c r="Y1469" s="30" t="s">
        <v>23</v>
      </c>
      <c r="Z1469" s="30" t="s">
        <v>11942</v>
      </c>
      <c r="AA1469" s="30" t="s">
        <v>18409</v>
      </c>
      <c r="AB1469" s="30" t="s">
        <v>14473</v>
      </c>
      <c r="AC1469" s="30" t="s">
        <v>14449</v>
      </c>
      <c r="AD1469" s="29">
        <v>0.94</v>
      </c>
      <c r="AE1469" s="29">
        <v>0.2</v>
      </c>
      <c r="AF1469" s="29">
        <v>0</v>
      </c>
    </row>
    <row r="1470" spans="1:32" x14ac:dyDescent="0.25">
      <c r="A1470" t="s">
        <v>8061</v>
      </c>
      <c r="B1470" t="s">
        <v>20305</v>
      </c>
      <c r="C1470" t="s">
        <v>28</v>
      </c>
      <c r="D1470" t="s">
        <v>8062</v>
      </c>
      <c r="E1470" t="s">
        <v>8063</v>
      </c>
      <c r="F1470" t="s">
        <v>8064</v>
      </c>
      <c r="G1470" t="s">
        <v>18415</v>
      </c>
      <c r="H1470" s="36" t="str">
        <f>IFERROR(HYPERLINK(_xlfn.XLOOKUP(D1470,'[1]Smoothed Fund docs'!A:A,'[1]Smoothed Fund docs'!C:C),"FID"),IF(ISERROR(VLOOKUP(D1470,'[1]PRIIPS KID'!A:A,1,0)),HYPERLINK("https://digital.feprecisionplus.com/documents/quilter/en-gb/"&amp;F1470&amp;"/KI","KIID"),HYPERLINK("https://digital.feprecisionplus.com/documents/quilter/en-gb/"&amp;F1470&amp;"/PK","KID")))</f>
        <v>KIID</v>
      </c>
      <c r="I1470" s="29">
        <v>0.75</v>
      </c>
      <c r="J1470" s="29">
        <v>0.93</v>
      </c>
      <c r="K1470" s="30">
        <v>0.05</v>
      </c>
      <c r="L1470" s="29">
        <v>0.88</v>
      </c>
      <c r="M1470" s="30">
        <v>0</v>
      </c>
      <c r="N1470" s="29">
        <v>0.88</v>
      </c>
      <c r="O1470" s="30">
        <v>0</v>
      </c>
      <c r="P1470" s="30">
        <v>0</v>
      </c>
      <c r="Q1470" s="30" t="s">
        <v>22</v>
      </c>
      <c r="R1470" s="30" t="s">
        <v>22</v>
      </c>
      <c r="S1470" s="30" t="s">
        <v>22</v>
      </c>
      <c r="T1470" s="30" t="s">
        <v>22</v>
      </c>
      <c r="U1470" s="30" t="s">
        <v>22</v>
      </c>
      <c r="V1470" s="30" t="s">
        <v>22</v>
      </c>
      <c r="W1470" s="30" t="s">
        <v>16</v>
      </c>
      <c r="X1470" s="54">
        <v>7.0000000000000007E-2</v>
      </c>
      <c r="Y1470" s="30" t="s">
        <v>23</v>
      </c>
      <c r="Z1470" s="30" t="s">
        <v>11942</v>
      </c>
      <c r="AA1470" s="30" t="s">
        <v>18409</v>
      </c>
      <c r="AB1470" s="30" t="s">
        <v>14473</v>
      </c>
      <c r="AC1470" s="30" t="s">
        <v>14449</v>
      </c>
      <c r="AD1470" s="29">
        <v>0.94</v>
      </c>
      <c r="AE1470" s="29">
        <v>0.2</v>
      </c>
      <c r="AF1470" s="29">
        <v>0</v>
      </c>
    </row>
    <row r="1471" spans="1:32" x14ac:dyDescent="0.25">
      <c r="A1471" t="s">
        <v>20991</v>
      </c>
      <c r="B1471" t="s">
        <v>20305</v>
      </c>
      <c r="C1471" t="s">
        <v>28</v>
      </c>
      <c r="D1471" t="s">
        <v>20992</v>
      </c>
      <c r="E1471" t="s">
        <v>20993</v>
      </c>
      <c r="F1471" t="s">
        <v>20994</v>
      </c>
      <c r="G1471" t="s">
        <v>18415</v>
      </c>
      <c r="H1471" s="36" t="str">
        <f>IFERROR(HYPERLINK(_xlfn.XLOOKUP(D1471,'[1]Smoothed Fund docs'!A:A,'[1]Smoothed Fund docs'!C:C),"FID"),IF(ISERROR(VLOOKUP(D1471,'[1]PRIIPS KID'!A:A,1,0)),HYPERLINK("https://digital.feprecisionplus.com/documents/quilter/en-gb/"&amp;F1471&amp;"/KI","KIID"),HYPERLINK("https://digital.feprecisionplus.com/documents/quilter/en-gb/"&amp;F1471&amp;"/PK","KID")))</f>
        <v>KIID</v>
      </c>
      <c r="I1471" s="29">
        <v>0.75</v>
      </c>
      <c r="J1471" s="29">
        <v>0.95</v>
      </c>
      <c r="K1471" s="30">
        <v>0</v>
      </c>
      <c r="L1471" s="29">
        <v>0.95</v>
      </c>
      <c r="M1471" s="30">
        <v>0</v>
      </c>
      <c r="N1471" s="29">
        <v>0.95</v>
      </c>
      <c r="O1471" s="30">
        <v>0</v>
      </c>
      <c r="P1471" s="30">
        <v>0</v>
      </c>
      <c r="Q1471" s="30" t="s">
        <v>22</v>
      </c>
      <c r="R1471" s="30" t="s">
        <v>22</v>
      </c>
      <c r="S1471" s="30" t="s">
        <v>22</v>
      </c>
      <c r="T1471" s="30" t="s">
        <v>22</v>
      </c>
      <c r="U1471" s="30" t="s">
        <v>22</v>
      </c>
      <c r="V1471" s="30" t="s">
        <v>22</v>
      </c>
      <c r="W1471" s="30" t="s">
        <v>16</v>
      </c>
      <c r="X1471" s="54">
        <v>0.06</v>
      </c>
      <c r="Y1471" s="30" t="s">
        <v>23</v>
      </c>
      <c r="Z1471" s="30" t="s">
        <v>11942</v>
      </c>
      <c r="AA1471" s="30" t="s">
        <v>18409</v>
      </c>
      <c r="AB1471" s="30" t="s">
        <v>14472</v>
      </c>
      <c r="AC1471" s="30" t="s">
        <v>14449</v>
      </c>
      <c r="AD1471" s="29">
        <v>0.96</v>
      </c>
      <c r="AE1471" s="29">
        <v>1.0900000000000001</v>
      </c>
      <c r="AF1471" s="29">
        <v>0</v>
      </c>
    </row>
    <row r="1472" spans="1:32" x14ac:dyDescent="0.25">
      <c r="A1472" t="s">
        <v>18608</v>
      </c>
      <c r="B1472" t="s">
        <v>20995</v>
      </c>
      <c r="C1472" t="s">
        <v>18</v>
      </c>
      <c r="D1472" t="s">
        <v>18168</v>
      </c>
      <c r="E1472" t="s">
        <v>18169</v>
      </c>
      <c r="F1472" t="s">
        <v>18170</v>
      </c>
      <c r="G1472" t="s">
        <v>18414</v>
      </c>
      <c r="H1472" s="36" t="str">
        <f>IFERROR(HYPERLINK(_xlfn.XLOOKUP(D1472,'[1]Smoothed Fund docs'!A:A,'[1]Smoothed Fund docs'!C:C),"FID"),IF(ISERROR(VLOOKUP(D1472,'[1]PRIIPS KID'!A:A,1,0)),HYPERLINK("https://digital.feprecisionplus.com/documents/quilter/en-gb/"&amp;F1472&amp;"/KI","KIID"),HYPERLINK("https://digital.feprecisionplus.com/documents/quilter/en-gb/"&amp;F1472&amp;"/PK","KID")))</f>
        <v>KIID</v>
      </c>
      <c r="I1472" s="29">
        <v>1</v>
      </c>
      <c r="J1472" s="29">
        <v>1.3</v>
      </c>
      <c r="K1472" s="30">
        <v>0</v>
      </c>
      <c r="L1472" s="29">
        <v>1.3</v>
      </c>
      <c r="M1472" s="30">
        <v>0</v>
      </c>
      <c r="N1472" s="29">
        <v>1.3</v>
      </c>
      <c r="O1472" s="30">
        <v>0</v>
      </c>
      <c r="P1472" s="30">
        <v>0</v>
      </c>
      <c r="Q1472" s="30" t="s">
        <v>22</v>
      </c>
      <c r="R1472" s="30" t="s">
        <v>22</v>
      </c>
      <c r="S1472" s="30" t="s">
        <v>22</v>
      </c>
      <c r="T1472" s="30" t="s">
        <v>22</v>
      </c>
      <c r="U1472" s="30" t="s">
        <v>22</v>
      </c>
      <c r="V1472" s="30" t="s">
        <v>22</v>
      </c>
      <c r="W1472" s="30" t="s">
        <v>16</v>
      </c>
      <c r="X1472" s="54">
        <v>0.06</v>
      </c>
      <c r="Y1472" s="30" t="s">
        <v>23</v>
      </c>
      <c r="Z1472" s="30" t="s">
        <v>11951</v>
      </c>
      <c r="AA1472" s="30" t="s">
        <v>18409</v>
      </c>
      <c r="AB1472" s="30" t="s">
        <v>11943</v>
      </c>
      <c r="AC1472" s="30" t="s">
        <v>14456</v>
      </c>
      <c r="AD1472" s="29">
        <v>1.3</v>
      </c>
      <c r="AE1472" s="29">
        <v>0.37</v>
      </c>
      <c r="AF1472" s="29">
        <v>0.26</v>
      </c>
    </row>
    <row r="1473" spans="1:32" x14ac:dyDescent="0.25">
      <c r="A1473" t="s">
        <v>19699</v>
      </c>
      <c r="B1473" t="s">
        <v>20995</v>
      </c>
      <c r="C1473" t="s">
        <v>28</v>
      </c>
      <c r="D1473" t="s">
        <v>18171</v>
      </c>
      <c r="E1473" t="s">
        <v>18172</v>
      </c>
      <c r="F1473" t="s">
        <v>18173</v>
      </c>
      <c r="G1473" t="s">
        <v>18609</v>
      </c>
      <c r="H1473" s="36" t="str">
        <f>IFERROR(HYPERLINK(_xlfn.XLOOKUP(D1473,'[1]Smoothed Fund docs'!A:A,'[1]Smoothed Fund docs'!C:C),"FID"),IF(ISERROR(VLOOKUP(D1473,'[1]PRIIPS KID'!A:A,1,0)),HYPERLINK("https://digital.feprecisionplus.com/documents/quilter/en-gb/"&amp;F1473&amp;"/KI","KIID"),HYPERLINK("https://digital.feprecisionplus.com/documents/quilter/en-gb/"&amp;F1473&amp;"/PK","KID")))</f>
        <v>KIID</v>
      </c>
      <c r="I1473" s="29">
        <v>0.9</v>
      </c>
      <c r="J1473" s="29">
        <v>1.2</v>
      </c>
      <c r="K1473" s="30">
        <v>0</v>
      </c>
      <c r="L1473" s="29">
        <v>1.2</v>
      </c>
      <c r="M1473" s="30">
        <v>0</v>
      </c>
      <c r="N1473" s="29">
        <v>1.2</v>
      </c>
      <c r="O1473" s="30">
        <v>0</v>
      </c>
      <c r="P1473" s="30">
        <v>0</v>
      </c>
      <c r="Q1473" s="30" t="s">
        <v>22</v>
      </c>
      <c r="R1473" s="30" t="s">
        <v>22</v>
      </c>
      <c r="S1473" s="30" t="s">
        <v>22</v>
      </c>
      <c r="T1473" s="30" t="s">
        <v>22</v>
      </c>
      <c r="U1473" s="30" t="s">
        <v>22</v>
      </c>
      <c r="V1473" s="30" t="s">
        <v>22</v>
      </c>
      <c r="W1473" s="30" t="s">
        <v>16</v>
      </c>
      <c r="X1473" s="54">
        <v>0.06</v>
      </c>
      <c r="Y1473" s="30" t="s">
        <v>23</v>
      </c>
      <c r="Z1473" s="30" t="s">
        <v>11951</v>
      </c>
      <c r="AA1473" s="30" t="s">
        <v>18409</v>
      </c>
      <c r="AB1473" s="30" t="s">
        <v>11943</v>
      </c>
      <c r="AC1473" s="30" t="s">
        <v>14467</v>
      </c>
      <c r="AD1473" s="29">
        <v>1.2</v>
      </c>
      <c r="AE1473" s="29">
        <v>0.24</v>
      </c>
      <c r="AF1473" s="29">
        <v>0</v>
      </c>
    </row>
    <row r="1474" spans="1:32" x14ac:dyDescent="0.25">
      <c r="A1474" t="s">
        <v>16610</v>
      </c>
      <c r="B1474" t="s">
        <v>20996</v>
      </c>
      <c r="C1474" t="s">
        <v>18</v>
      </c>
      <c r="D1474" t="s">
        <v>2975</v>
      </c>
      <c r="E1474" t="s">
        <v>2976</v>
      </c>
      <c r="F1474" t="s">
        <v>2977</v>
      </c>
      <c r="G1474" t="s">
        <v>18411</v>
      </c>
      <c r="H1474" s="36" t="str">
        <f>IFERROR(HYPERLINK(_xlfn.XLOOKUP(D1474,'[1]Smoothed Fund docs'!A:A,'[1]Smoothed Fund docs'!C:C),"FID"),IF(ISERROR(VLOOKUP(D1474,'[1]PRIIPS KID'!A:A,1,0)),HYPERLINK("https://digital.feprecisionplus.com/documents/quilter/en-gb/"&amp;F1474&amp;"/KI","KIID"),HYPERLINK("https://digital.feprecisionplus.com/documents/quilter/en-gb/"&amp;F1474&amp;"/PK","KID")))</f>
        <v>KIID</v>
      </c>
      <c r="I1474" s="29">
        <v>0.75</v>
      </c>
      <c r="J1474" s="29">
        <v>0.83</v>
      </c>
      <c r="K1474" s="30">
        <v>0</v>
      </c>
      <c r="L1474" s="29">
        <v>0.83</v>
      </c>
      <c r="M1474" s="30">
        <v>0</v>
      </c>
      <c r="N1474" s="29">
        <v>0.83</v>
      </c>
      <c r="O1474" s="30">
        <v>0</v>
      </c>
      <c r="P1474" s="30">
        <v>0.35</v>
      </c>
      <c r="Q1474" s="30" t="s">
        <v>22</v>
      </c>
      <c r="R1474" s="30" t="s">
        <v>22</v>
      </c>
      <c r="S1474" s="30" t="s">
        <v>22</v>
      </c>
      <c r="T1474" s="30" t="s">
        <v>22</v>
      </c>
      <c r="U1474" s="30" t="s">
        <v>22</v>
      </c>
      <c r="V1474" s="30" t="s">
        <v>22</v>
      </c>
      <c r="W1474" s="30" t="s">
        <v>152</v>
      </c>
      <c r="X1474" s="54">
        <v>0.02</v>
      </c>
      <c r="Y1474" s="30" t="s">
        <v>23</v>
      </c>
      <c r="Z1474" s="30" t="s">
        <v>11942</v>
      </c>
      <c r="AA1474" s="30" t="s">
        <v>18409</v>
      </c>
      <c r="AB1474" s="30" t="s">
        <v>14447</v>
      </c>
      <c r="AC1474" s="30" t="s">
        <v>14446</v>
      </c>
      <c r="AD1474" s="29">
        <v>0.84</v>
      </c>
      <c r="AE1474" s="29">
        <v>0.03</v>
      </c>
      <c r="AF1474" s="29">
        <v>0</v>
      </c>
    </row>
    <row r="1475" spans="1:32" x14ac:dyDescent="0.25">
      <c r="A1475" t="s">
        <v>16611</v>
      </c>
      <c r="B1475" t="s">
        <v>20996</v>
      </c>
      <c r="C1475" t="s">
        <v>28</v>
      </c>
      <c r="D1475" t="s">
        <v>2978</v>
      </c>
      <c r="E1475" t="s">
        <v>13216</v>
      </c>
      <c r="F1475" t="s">
        <v>2979</v>
      </c>
      <c r="G1475" t="s">
        <v>18411</v>
      </c>
      <c r="H1475" s="36" t="str">
        <f>IFERROR(HYPERLINK(_xlfn.XLOOKUP(D1475,'[1]Smoothed Fund docs'!A:A,'[1]Smoothed Fund docs'!C:C),"FID"),IF(ISERROR(VLOOKUP(D1475,'[1]PRIIPS KID'!A:A,1,0)),HYPERLINK("https://digital.feprecisionplus.com/documents/quilter/en-gb/"&amp;F1475&amp;"/KI","KIID"),HYPERLINK("https://digital.feprecisionplus.com/documents/quilter/en-gb/"&amp;F1475&amp;"/PK","KID")))</f>
        <v>KIID</v>
      </c>
      <c r="I1475" s="29">
        <v>0.75</v>
      </c>
      <c r="J1475" s="29">
        <v>0.83</v>
      </c>
      <c r="K1475" s="30">
        <v>0</v>
      </c>
      <c r="L1475" s="29">
        <v>0.83</v>
      </c>
      <c r="M1475" s="30">
        <v>0</v>
      </c>
      <c r="N1475" s="29">
        <v>0.83</v>
      </c>
      <c r="O1475" s="30">
        <v>0</v>
      </c>
      <c r="P1475" s="30">
        <v>0.28000000000000003</v>
      </c>
      <c r="Q1475" s="30" t="s">
        <v>22</v>
      </c>
      <c r="R1475" s="30" t="s">
        <v>22</v>
      </c>
      <c r="S1475" s="30" t="s">
        <v>22</v>
      </c>
      <c r="T1475" s="30" t="s">
        <v>22</v>
      </c>
      <c r="U1475" s="30" t="s">
        <v>22</v>
      </c>
      <c r="V1475" s="30" t="s">
        <v>22</v>
      </c>
      <c r="W1475" s="30" t="s">
        <v>152</v>
      </c>
      <c r="X1475" s="54">
        <v>0.02</v>
      </c>
      <c r="Y1475" s="30" t="s">
        <v>23</v>
      </c>
      <c r="Z1475" s="30" t="s">
        <v>11942</v>
      </c>
      <c r="AA1475" s="30" t="s">
        <v>18409</v>
      </c>
      <c r="AB1475" s="30" t="s">
        <v>14447</v>
      </c>
      <c r="AC1475" s="30" t="s">
        <v>14446</v>
      </c>
      <c r="AD1475" s="29">
        <v>0.84</v>
      </c>
      <c r="AE1475" s="29">
        <v>0.03</v>
      </c>
      <c r="AF1475" s="29">
        <v>0</v>
      </c>
    </row>
    <row r="1476" spans="1:32" x14ac:dyDescent="0.25">
      <c r="A1476" t="s">
        <v>20997</v>
      </c>
      <c r="B1476" t="s">
        <v>20996</v>
      </c>
      <c r="C1476" t="s">
        <v>18</v>
      </c>
      <c r="D1476" t="s">
        <v>2969</v>
      </c>
      <c r="E1476" t="s">
        <v>2970</v>
      </c>
      <c r="F1476" t="s">
        <v>2971</v>
      </c>
      <c r="G1476" t="s">
        <v>18410</v>
      </c>
      <c r="H1476" s="36" t="str">
        <f>IFERROR(HYPERLINK(_xlfn.XLOOKUP(D1476,'[1]Smoothed Fund docs'!A:A,'[1]Smoothed Fund docs'!C:C),"FID"),IF(ISERROR(VLOOKUP(D1476,'[1]PRIIPS KID'!A:A,1,0)),HYPERLINK("https://digital.feprecisionplus.com/documents/quilter/en-gb/"&amp;F1476&amp;"/KI","KIID"),HYPERLINK("https://digital.feprecisionplus.com/documents/quilter/en-gb/"&amp;F1476&amp;"/PK","KID")))</f>
        <v>KIID</v>
      </c>
      <c r="I1476" s="29">
        <v>0.75</v>
      </c>
      <c r="J1476" s="29">
        <v>0.81</v>
      </c>
      <c r="K1476" s="30">
        <v>0.1</v>
      </c>
      <c r="L1476" s="29">
        <v>0.71000000000000008</v>
      </c>
      <c r="M1476" s="30">
        <v>0</v>
      </c>
      <c r="N1476" s="29">
        <v>0.71000000000000008</v>
      </c>
      <c r="O1476" s="30">
        <v>0</v>
      </c>
      <c r="P1476" s="30">
        <v>0</v>
      </c>
      <c r="Q1476" s="30" t="s">
        <v>22</v>
      </c>
      <c r="R1476" s="30" t="s">
        <v>22</v>
      </c>
      <c r="S1476" s="30" t="s">
        <v>22</v>
      </c>
      <c r="T1476" s="30" t="s">
        <v>22</v>
      </c>
      <c r="U1476" s="30" t="s">
        <v>22</v>
      </c>
      <c r="V1476" s="30" t="s">
        <v>22</v>
      </c>
      <c r="W1476" s="30" t="s">
        <v>50</v>
      </c>
      <c r="X1476" s="54">
        <v>0.02</v>
      </c>
      <c r="Y1476" s="30" t="s">
        <v>23</v>
      </c>
      <c r="Z1476" s="30" t="s">
        <v>11942</v>
      </c>
      <c r="AA1476" s="30" t="s">
        <v>18409</v>
      </c>
      <c r="AB1476" s="30" t="s">
        <v>14409</v>
      </c>
      <c r="AC1476" s="30" t="s">
        <v>14407</v>
      </c>
      <c r="AD1476" s="29">
        <v>0.71000000000000008</v>
      </c>
      <c r="AE1476" s="29">
        <v>7.0000000000000007E-2</v>
      </c>
      <c r="AF1476" s="29">
        <v>0</v>
      </c>
    </row>
    <row r="1477" spans="1:32" x14ac:dyDescent="0.25">
      <c r="A1477" t="s">
        <v>20998</v>
      </c>
      <c r="B1477" t="s">
        <v>20996</v>
      </c>
      <c r="C1477" t="s">
        <v>28</v>
      </c>
      <c r="D1477" t="s">
        <v>2972</v>
      </c>
      <c r="E1477" t="s">
        <v>2973</v>
      </c>
      <c r="F1477" t="s">
        <v>2974</v>
      </c>
      <c r="G1477" t="s">
        <v>18410</v>
      </c>
      <c r="H1477" s="36" t="str">
        <f>IFERROR(HYPERLINK(_xlfn.XLOOKUP(D1477,'[1]Smoothed Fund docs'!A:A,'[1]Smoothed Fund docs'!C:C),"FID"),IF(ISERROR(VLOOKUP(D1477,'[1]PRIIPS KID'!A:A,1,0)),HYPERLINK("https://digital.feprecisionplus.com/documents/quilter/en-gb/"&amp;F1477&amp;"/KI","KIID"),HYPERLINK("https://digital.feprecisionplus.com/documents/quilter/en-gb/"&amp;F1477&amp;"/PK","KID")))</f>
        <v>KIID</v>
      </c>
      <c r="I1477" s="29">
        <v>0.75</v>
      </c>
      <c r="J1477" s="29">
        <v>0.81</v>
      </c>
      <c r="K1477" s="30">
        <v>0.1</v>
      </c>
      <c r="L1477" s="29">
        <v>0.71000000000000008</v>
      </c>
      <c r="M1477" s="30">
        <v>0</v>
      </c>
      <c r="N1477" s="29">
        <v>0.71000000000000008</v>
      </c>
      <c r="O1477" s="30">
        <v>0</v>
      </c>
      <c r="P1477" s="30">
        <v>0</v>
      </c>
      <c r="Q1477" s="30" t="s">
        <v>22</v>
      </c>
      <c r="R1477" s="30" t="s">
        <v>22</v>
      </c>
      <c r="S1477" s="30" t="s">
        <v>22</v>
      </c>
      <c r="T1477" s="30" t="s">
        <v>22</v>
      </c>
      <c r="U1477" s="30" t="s">
        <v>22</v>
      </c>
      <c r="V1477" s="30" t="s">
        <v>22</v>
      </c>
      <c r="W1477" s="30" t="s">
        <v>50</v>
      </c>
      <c r="X1477" s="54">
        <v>0.02</v>
      </c>
      <c r="Y1477" s="30" t="s">
        <v>23</v>
      </c>
      <c r="Z1477" s="30" t="s">
        <v>11942</v>
      </c>
      <c r="AA1477" s="30" t="s">
        <v>18409</v>
      </c>
      <c r="AB1477" s="30" t="s">
        <v>14409</v>
      </c>
      <c r="AC1477" s="30" t="s">
        <v>14407</v>
      </c>
      <c r="AD1477" s="29">
        <v>0.71000000000000008</v>
      </c>
      <c r="AE1477" s="29">
        <v>7.0000000000000007E-2</v>
      </c>
      <c r="AF1477" s="29">
        <v>0</v>
      </c>
    </row>
    <row r="1478" spans="1:32" x14ac:dyDescent="0.25">
      <c r="A1478" t="s">
        <v>16612</v>
      </c>
      <c r="B1478" t="s">
        <v>20996</v>
      </c>
      <c r="C1478" t="s">
        <v>18</v>
      </c>
      <c r="D1478" t="s">
        <v>2980</v>
      </c>
      <c r="E1478" t="s">
        <v>2981</v>
      </c>
      <c r="F1478" t="s">
        <v>2982</v>
      </c>
      <c r="G1478" t="s">
        <v>18444</v>
      </c>
      <c r="H1478" s="36" t="str">
        <f>IFERROR(HYPERLINK(_xlfn.XLOOKUP(D1478,'[1]Smoothed Fund docs'!A:A,'[1]Smoothed Fund docs'!C:C),"FID"),IF(ISERROR(VLOOKUP(D1478,'[1]PRIIPS KID'!A:A,1,0)),HYPERLINK("https://digital.feprecisionplus.com/documents/quilter/en-gb/"&amp;F1478&amp;"/KI","KIID"),HYPERLINK("https://digital.feprecisionplus.com/documents/quilter/en-gb/"&amp;F1478&amp;"/PK","KID")))</f>
        <v>KIID</v>
      </c>
      <c r="I1478" s="29">
        <v>0.6</v>
      </c>
      <c r="J1478" s="29">
        <v>0.65</v>
      </c>
      <c r="K1478" s="30">
        <v>0</v>
      </c>
      <c r="L1478" s="29">
        <v>0.65</v>
      </c>
      <c r="M1478" s="30">
        <v>0</v>
      </c>
      <c r="N1478" s="29">
        <v>0.65</v>
      </c>
      <c r="O1478" s="30">
        <v>0</v>
      </c>
      <c r="P1478" s="30">
        <v>0</v>
      </c>
      <c r="Q1478" s="30" t="s">
        <v>22</v>
      </c>
      <c r="R1478" s="30" t="s">
        <v>22</v>
      </c>
      <c r="S1478" s="30" t="s">
        <v>22</v>
      </c>
      <c r="T1478" s="30" t="s">
        <v>22</v>
      </c>
      <c r="U1478" s="30" t="s">
        <v>22</v>
      </c>
      <c r="V1478" s="30" t="s">
        <v>22</v>
      </c>
      <c r="W1478" s="30" t="s">
        <v>16</v>
      </c>
      <c r="X1478" s="54">
        <v>0.06</v>
      </c>
      <c r="Y1478" s="30" t="s">
        <v>23</v>
      </c>
      <c r="Z1478" s="30" t="s">
        <v>11942</v>
      </c>
      <c r="AA1478" s="30" t="s">
        <v>18409</v>
      </c>
      <c r="AB1478" s="30" t="s">
        <v>14472</v>
      </c>
      <c r="AC1478" s="30" t="s">
        <v>14449</v>
      </c>
      <c r="AD1478" s="29">
        <v>0.65</v>
      </c>
      <c r="AE1478" s="29">
        <v>0</v>
      </c>
      <c r="AF1478" s="29">
        <v>0</v>
      </c>
    </row>
    <row r="1479" spans="1:32" x14ac:dyDescent="0.25">
      <c r="A1479" t="s">
        <v>16192</v>
      </c>
      <c r="B1479" t="s">
        <v>20999</v>
      </c>
      <c r="C1479" t="s">
        <v>18</v>
      </c>
      <c r="D1479" t="s">
        <v>21000</v>
      </c>
      <c r="E1479" t="s">
        <v>21001</v>
      </c>
      <c r="F1479" t="s">
        <v>21002</v>
      </c>
      <c r="G1479" t="s">
        <v>20698</v>
      </c>
      <c r="H1479" s="36" t="str">
        <f>IFERROR(HYPERLINK(_xlfn.XLOOKUP(D1479,'[1]Smoothed Fund docs'!A:A,'[1]Smoothed Fund docs'!C:C),"FID"),IF(ISERROR(VLOOKUP(D1479,'[1]PRIIPS KID'!A:A,1,0)),HYPERLINK("https://digital.feprecisionplus.com/documents/quilter/en-gb/"&amp;F1479&amp;"/KI","KIID"),HYPERLINK("https://digital.feprecisionplus.com/documents/quilter/en-gb/"&amp;F1479&amp;"/PK","KID")))</f>
        <v>KIID</v>
      </c>
      <c r="I1479" s="29">
        <v>0.65</v>
      </c>
      <c r="J1479" s="29">
        <v>0.75</v>
      </c>
      <c r="K1479" s="30">
        <v>0</v>
      </c>
      <c r="L1479" s="29">
        <v>0.75</v>
      </c>
      <c r="M1479" s="30">
        <v>0</v>
      </c>
      <c r="N1479" s="29">
        <v>0.75</v>
      </c>
      <c r="O1479" s="30">
        <v>0</v>
      </c>
      <c r="P1479" s="30">
        <v>0</v>
      </c>
      <c r="Q1479" s="30" t="s">
        <v>22</v>
      </c>
      <c r="R1479" s="30" t="s">
        <v>22</v>
      </c>
      <c r="S1479" s="30" t="s">
        <v>22</v>
      </c>
      <c r="T1479" s="30" t="s">
        <v>22</v>
      </c>
      <c r="U1479" s="30" t="s">
        <v>22</v>
      </c>
      <c r="V1479" s="30" t="s">
        <v>22</v>
      </c>
      <c r="W1479" s="30" t="s">
        <v>16</v>
      </c>
      <c r="X1479" s="54">
        <v>0.04</v>
      </c>
      <c r="Y1479" s="30" t="s">
        <v>23</v>
      </c>
      <c r="Z1479" s="30" t="s">
        <v>11951</v>
      </c>
      <c r="AA1479" s="30" t="s">
        <v>18409</v>
      </c>
      <c r="AB1479" s="30" t="s">
        <v>14455</v>
      </c>
      <c r="AC1479" s="30" t="s">
        <v>14461</v>
      </c>
      <c r="AD1479" s="29">
        <v>0.75</v>
      </c>
      <c r="AE1479" s="29">
        <v>0.57999999999999996</v>
      </c>
      <c r="AF1479" s="29">
        <v>0</v>
      </c>
    </row>
    <row r="1480" spans="1:32" x14ac:dyDescent="0.25">
      <c r="A1480" t="s">
        <v>14273</v>
      </c>
      <c r="B1480" t="s">
        <v>20999</v>
      </c>
      <c r="C1480" t="s">
        <v>18</v>
      </c>
      <c r="D1480" t="s">
        <v>21003</v>
      </c>
      <c r="E1480" t="s">
        <v>21004</v>
      </c>
      <c r="F1480" t="s">
        <v>21005</v>
      </c>
      <c r="G1480" t="s">
        <v>18545</v>
      </c>
      <c r="H1480" s="36" t="str">
        <f>IFERROR(HYPERLINK(_xlfn.XLOOKUP(D1480,'[1]Smoothed Fund docs'!A:A,'[1]Smoothed Fund docs'!C:C),"FID"),IF(ISERROR(VLOOKUP(D1480,'[1]PRIIPS KID'!A:A,1,0)),HYPERLINK("https://digital.feprecisionplus.com/documents/quilter/en-gb/"&amp;F1480&amp;"/KI","KIID"),HYPERLINK("https://digital.feprecisionplus.com/documents/quilter/en-gb/"&amp;F1480&amp;"/PK","KID")))</f>
        <v>KIID</v>
      </c>
      <c r="I1480" s="29">
        <v>0.65</v>
      </c>
      <c r="J1480" s="29">
        <v>0.75</v>
      </c>
      <c r="K1480" s="30">
        <v>0</v>
      </c>
      <c r="L1480" s="29">
        <v>0.75</v>
      </c>
      <c r="M1480" s="30">
        <v>0</v>
      </c>
      <c r="N1480" s="29">
        <v>0.75</v>
      </c>
      <c r="O1480" s="30">
        <v>0</v>
      </c>
      <c r="P1480" s="30">
        <v>0</v>
      </c>
      <c r="Q1480" s="30" t="s">
        <v>22</v>
      </c>
      <c r="R1480" s="30" t="s">
        <v>22</v>
      </c>
      <c r="S1480" s="30" t="s">
        <v>22</v>
      </c>
      <c r="T1480" s="30" t="s">
        <v>22</v>
      </c>
      <c r="U1480" s="30" t="s">
        <v>22</v>
      </c>
      <c r="V1480" s="30" t="s">
        <v>22</v>
      </c>
      <c r="W1480" s="30" t="s">
        <v>16</v>
      </c>
      <c r="X1480" s="54">
        <v>0.04</v>
      </c>
      <c r="Y1480" s="30" t="s">
        <v>23</v>
      </c>
      <c r="Z1480" s="30" t="s">
        <v>11951</v>
      </c>
      <c r="AA1480" s="30" t="s">
        <v>18409</v>
      </c>
      <c r="AB1480" s="30" t="s">
        <v>14455</v>
      </c>
      <c r="AC1480" s="30" t="s">
        <v>14461</v>
      </c>
      <c r="AD1480" s="29">
        <v>0.75</v>
      </c>
      <c r="AE1480" s="29">
        <v>0.55000000000000004</v>
      </c>
      <c r="AF1480" s="29">
        <v>0</v>
      </c>
    </row>
    <row r="1481" spans="1:32" x14ac:dyDescent="0.25">
      <c r="A1481" t="s">
        <v>21006</v>
      </c>
      <c r="B1481" t="s">
        <v>21007</v>
      </c>
      <c r="C1481" t="s">
        <v>18</v>
      </c>
      <c r="D1481" t="s">
        <v>2508</v>
      </c>
      <c r="E1481" t="s">
        <v>2509</v>
      </c>
      <c r="F1481" t="s">
        <v>2510</v>
      </c>
      <c r="G1481">
        <v>2</v>
      </c>
      <c r="H1481" s="36" t="str">
        <f>IFERROR(HYPERLINK(_xlfn.XLOOKUP(D1481,'[1]Smoothed Fund docs'!A:A,'[1]Smoothed Fund docs'!C:C),"FID"),IF(ISERROR(VLOOKUP(D1481,'[1]PRIIPS KID'!A:A,1,0)),HYPERLINK("https://digital.feprecisionplus.com/documents/quilter/en-gb/"&amp;F1481&amp;"/KI","KIID"),HYPERLINK("https://digital.feprecisionplus.com/documents/quilter/en-gb/"&amp;F1481&amp;"/PK","KID")))</f>
        <v>KIID</v>
      </c>
      <c r="I1481" s="29">
        <v>0.75</v>
      </c>
      <c r="J1481" s="29">
        <v>1.42</v>
      </c>
      <c r="K1481" s="30">
        <v>0.2</v>
      </c>
      <c r="L1481" s="29">
        <v>1.22</v>
      </c>
      <c r="M1481" s="30">
        <v>0.53</v>
      </c>
      <c r="N1481" s="29">
        <v>0.69</v>
      </c>
      <c r="O1481" s="30">
        <v>0</v>
      </c>
      <c r="P1481" s="30">
        <v>0</v>
      </c>
      <c r="Q1481" s="30" t="s">
        <v>23</v>
      </c>
      <c r="R1481" s="30" t="s">
        <v>22</v>
      </c>
      <c r="S1481" s="30" t="s">
        <v>23</v>
      </c>
      <c r="T1481" s="30" t="s">
        <v>23</v>
      </c>
      <c r="U1481" s="30" t="s">
        <v>23</v>
      </c>
      <c r="V1481" s="30" t="s">
        <v>22</v>
      </c>
      <c r="W1481" s="30" t="s">
        <v>151</v>
      </c>
      <c r="X1481" s="54">
        <v>0.04</v>
      </c>
      <c r="Y1481" s="30" t="s">
        <v>22</v>
      </c>
      <c r="Z1481" s="30" t="s">
        <v>11942</v>
      </c>
      <c r="AA1481" s="30" t="s">
        <v>18409</v>
      </c>
      <c r="AB1481" s="30" t="s">
        <v>11943</v>
      </c>
      <c r="AC1481" s="30" t="s">
        <v>14475</v>
      </c>
      <c r="AD1481" s="29">
        <v>0.69</v>
      </c>
      <c r="AE1481" s="29">
        <v>0</v>
      </c>
      <c r="AF1481" s="29">
        <v>0</v>
      </c>
    </row>
    <row r="1482" spans="1:32" x14ac:dyDescent="0.25">
      <c r="A1482" t="s">
        <v>15827</v>
      </c>
      <c r="B1482" t="s">
        <v>23361</v>
      </c>
      <c r="C1482" t="s">
        <v>18</v>
      </c>
      <c r="D1482" t="s">
        <v>2431</v>
      </c>
      <c r="E1482" t="s">
        <v>2432</v>
      </c>
      <c r="F1482" t="s">
        <v>2433</v>
      </c>
      <c r="G1482" t="s">
        <v>18412</v>
      </c>
      <c r="H1482" s="36" t="str">
        <f>IFERROR(HYPERLINK(_xlfn.XLOOKUP(D1482,'[1]Smoothed Fund docs'!A:A,'[1]Smoothed Fund docs'!C:C),"FID"),IF(ISERROR(VLOOKUP(D1482,'[1]PRIIPS KID'!A:A,1,0)),HYPERLINK("https://digital.feprecisionplus.com/documents/quilter/en-gb/"&amp;F1482&amp;"/KI","KIID"),HYPERLINK("https://digital.feprecisionplus.com/documents/quilter/en-gb/"&amp;F1482&amp;"/PK","KID")))</f>
        <v>KIID</v>
      </c>
      <c r="I1482" s="29">
        <v>0.75</v>
      </c>
      <c r="J1482" s="29">
        <v>1</v>
      </c>
      <c r="K1482" s="30">
        <v>0</v>
      </c>
      <c r="L1482" s="29">
        <v>1</v>
      </c>
      <c r="M1482" s="30">
        <v>0</v>
      </c>
      <c r="N1482" s="29">
        <v>1</v>
      </c>
      <c r="O1482" s="30">
        <v>0</v>
      </c>
      <c r="P1482" s="30">
        <v>0</v>
      </c>
      <c r="Q1482" s="30" t="s">
        <v>22</v>
      </c>
      <c r="R1482" s="30" t="s">
        <v>22</v>
      </c>
      <c r="S1482" s="30" t="s">
        <v>22</v>
      </c>
      <c r="T1482" s="30" t="s">
        <v>22</v>
      </c>
      <c r="U1482" s="30" t="s">
        <v>22</v>
      </c>
      <c r="V1482" s="30" t="s">
        <v>22</v>
      </c>
      <c r="W1482" s="30" t="s">
        <v>16</v>
      </c>
      <c r="X1482" s="54">
        <v>0.06</v>
      </c>
      <c r="Y1482" s="30" t="s">
        <v>23</v>
      </c>
      <c r="Z1482" s="30" t="s">
        <v>11951</v>
      </c>
      <c r="AA1482" s="30" t="s">
        <v>18409</v>
      </c>
      <c r="AB1482" s="30" t="s">
        <v>14455</v>
      </c>
      <c r="AC1482" s="30" t="s">
        <v>14456</v>
      </c>
      <c r="AD1482" s="29">
        <v>1</v>
      </c>
      <c r="AE1482" s="29">
        <v>0.45</v>
      </c>
      <c r="AF1482" s="29">
        <v>0</v>
      </c>
    </row>
    <row r="1483" spans="1:32" x14ac:dyDescent="0.25">
      <c r="A1483" t="s">
        <v>15828</v>
      </c>
      <c r="B1483" t="s">
        <v>23361</v>
      </c>
      <c r="C1483" t="s">
        <v>18</v>
      </c>
      <c r="D1483" t="s">
        <v>13187</v>
      </c>
      <c r="E1483" t="s">
        <v>13188</v>
      </c>
      <c r="F1483" t="s">
        <v>13189</v>
      </c>
      <c r="G1483" t="s">
        <v>18412</v>
      </c>
      <c r="H1483" s="36" t="str">
        <f>IFERROR(HYPERLINK(_xlfn.XLOOKUP(D1483,'[1]Smoothed Fund docs'!A:A,'[1]Smoothed Fund docs'!C:C),"FID"),IF(ISERROR(VLOOKUP(D1483,'[1]PRIIPS KID'!A:A,1,0)),HYPERLINK("https://digital.feprecisionplus.com/documents/quilter/en-gb/"&amp;F1483&amp;"/KI","KIID"),HYPERLINK("https://digital.feprecisionplus.com/documents/quilter/en-gb/"&amp;F1483&amp;"/PK","KID")))</f>
        <v>KIID</v>
      </c>
      <c r="I1483" s="29">
        <v>0.75</v>
      </c>
      <c r="J1483" s="29">
        <v>1</v>
      </c>
      <c r="K1483" s="30">
        <v>0</v>
      </c>
      <c r="L1483" s="29">
        <v>1</v>
      </c>
      <c r="M1483" s="30">
        <v>0</v>
      </c>
      <c r="N1483" s="29">
        <v>1</v>
      </c>
      <c r="O1483" s="30">
        <v>0</v>
      </c>
      <c r="P1483" s="30">
        <v>0</v>
      </c>
      <c r="Q1483" s="30" t="s">
        <v>22</v>
      </c>
      <c r="R1483" s="30" t="s">
        <v>22</v>
      </c>
      <c r="S1483" s="30" t="s">
        <v>22</v>
      </c>
      <c r="T1483" s="30" t="s">
        <v>22</v>
      </c>
      <c r="U1483" s="30" t="s">
        <v>22</v>
      </c>
      <c r="V1483" s="30" t="s">
        <v>22</v>
      </c>
      <c r="W1483" s="30" t="s">
        <v>16</v>
      </c>
      <c r="X1483" s="54">
        <v>0.06</v>
      </c>
      <c r="Y1483" s="30" t="s">
        <v>22</v>
      </c>
      <c r="Z1483" s="30" t="s">
        <v>11951</v>
      </c>
      <c r="AA1483" s="30" t="s">
        <v>18409</v>
      </c>
      <c r="AB1483" s="30" t="s">
        <v>11943</v>
      </c>
      <c r="AC1483" s="30" t="s">
        <v>14461</v>
      </c>
      <c r="AD1483" s="29">
        <v>1</v>
      </c>
      <c r="AE1483" s="29">
        <v>0.25</v>
      </c>
      <c r="AF1483" s="29">
        <v>0</v>
      </c>
    </row>
    <row r="1484" spans="1:32" x14ac:dyDescent="0.25">
      <c r="A1484" t="s">
        <v>15829</v>
      </c>
      <c r="B1484" t="s">
        <v>21007</v>
      </c>
      <c r="C1484" t="s">
        <v>18</v>
      </c>
      <c r="D1484" t="s">
        <v>2352</v>
      </c>
      <c r="E1484" t="s">
        <v>13170</v>
      </c>
      <c r="F1484" t="s">
        <v>2353</v>
      </c>
      <c r="G1484">
        <v>1</v>
      </c>
      <c r="H1484" s="36" t="str">
        <f>IFERROR(HYPERLINK(_xlfn.XLOOKUP(D1484,'[1]Smoothed Fund docs'!A:A,'[1]Smoothed Fund docs'!C:C),"FID"),IF(ISERROR(VLOOKUP(D1484,'[1]PRIIPS KID'!A:A,1,0)),HYPERLINK("https://digital.feprecisionplus.com/documents/quilter/en-gb/"&amp;F1484&amp;"/KI","KIID"),HYPERLINK("https://digital.feprecisionplus.com/documents/quilter/en-gb/"&amp;F1484&amp;"/PK","KID")))</f>
        <v>KIID</v>
      </c>
      <c r="I1484" s="29">
        <v>0.3</v>
      </c>
      <c r="J1484" s="29">
        <v>0.3</v>
      </c>
      <c r="K1484" s="30">
        <v>0.1</v>
      </c>
      <c r="L1484" s="29">
        <v>0.19999999999999998</v>
      </c>
      <c r="M1484" s="30">
        <v>0</v>
      </c>
      <c r="N1484" s="29">
        <v>0.19999999999999998</v>
      </c>
      <c r="O1484" s="30">
        <v>0</v>
      </c>
      <c r="P1484" s="30">
        <v>0</v>
      </c>
      <c r="Q1484" s="30" t="s">
        <v>22</v>
      </c>
      <c r="R1484" s="30" t="s">
        <v>22</v>
      </c>
      <c r="S1484" s="30" t="s">
        <v>22</v>
      </c>
      <c r="T1484" s="30" t="s">
        <v>22</v>
      </c>
      <c r="U1484" s="30" t="s">
        <v>22</v>
      </c>
      <c r="V1484" s="30" t="s">
        <v>22</v>
      </c>
      <c r="W1484" s="30" t="s">
        <v>16</v>
      </c>
      <c r="X1484" s="54">
        <v>0.06</v>
      </c>
      <c r="Y1484" s="30" t="s">
        <v>23</v>
      </c>
      <c r="Z1484" s="30" t="s">
        <v>11942</v>
      </c>
      <c r="AA1484" s="30" t="s">
        <v>18409</v>
      </c>
      <c r="AB1484" s="30" t="s">
        <v>14472</v>
      </c>
      <c r="AC1484" s="30" t="s">
        <v>14449</v>
      </c>
      <c r="AD1484" s="29">
        <v>0.18000000000000002</v>
      </c>
      <c r="AE1484" s="29">
        <v>0.02</v>
      </c>
      <c r="AF1484" s="29">
        <v>0</v>
      </c>
    </row>
    <row r="1485" spans="1:32" x14ac:dyDescent="0.25">
      <c r="A1485" t="s">
        <v>15830</v>
      </c>
      <c r="B1485" t="s">
        <v>21007</v>
      </c>
      <c r="C1485" t="s">
        <v>18</v>
      </c>
      <c r="D1485" t="s">
        <v>2354</v>
      </c>
      <c r="E1485" t="s">
        <v>13171</v>
      </c>
      <c r="F1485" t="s">
        <v>2355</v>
      </c>
      <c r="G1485">
        <v>2</v>
      </c>
      <c r="H1485" s="36" t="str">
        <f>IFERROR(HYPERLINK(_xlfn.XLOOKUP(D1485,'[1]Smoothed Fund docs'!A:A,'[1]Smoothed Fund docs'!C:C),"FID"),IF(ISERROR(VLOOKUP(D1485,'[1]PRIIPS KID'!A:A,1,0)),HYPERLINK("https://digital.feprecisionplus.com/documents/quilter/en-gb/"&amp;F1485&amp;"/KI","KIID"),HYPERLINK("https://digital.feprecisionplus.com/documents/quilter/en-gb/"&amp;F1485&amp;"/PK","KID")))</f>
        <v>KIID</v>
      </c>
      <c r="I1485" s="29">
        <v>0.25</v>
      </c>
      <c r="J1485" s="29">
        <v>0.28000000000000003</v>
      </c>
      <c r="K1485" s="30">
        <v>0.05</v>
      </c>
      <c r="L1485" s="29">
        <v>0.23000000000000004</v>
      </c>
      <c r="M1485" s="30">
        <v>0</v>
      </c>
      <c r="N1485" s="29">
        <v>0.23000000000000004</v>
      </c>
      <c r="O1485" s="30">
        <v>0</v>
      </c>
      <c r="P1485" s="30">
        <v>0</v>
      </c>
      <c r="Q1485" s="30" t="s">
        <v>22</v>
      </c>
      <c r="R1485" s="30" t="s">
        <v>22</v>
      </c>
      <c r="S1485" s="30" t="s">
        <v>22</v>
      </c>
      <c r="T1485" s="30" t="s">
        <v>22</v>
      </c>
      <c r="U1485" s="30" t="s">
        <v>22</v>
      </c>
      <c r="V1485" s="30" t="s">
        <v>22</v>
      </c>
      <c r="W1485" s="30" t="s">
        <v>16</v>
      </c>
      <c r="X1485" s="54">
        <v>0.06</v>
      </c>
      <c r="Y1485" s="30" t="s">
        <v>23</v>
      </c>
      <c r="Z1485" s="30" t="s">
        <v>11942</v>
      </c>
      <c r="AA1485" s="30" t="s">
        <v>18409</v>
      </c>
      <c r="AB1485" s="30" t="s">
        <v>14472</v>
      </c>
      <c r="AC1485" s="30" t="s">
        <v>14449</v>
      </c>
      <c r="AD1485" s="29">
        <v>0.23000000000000004</v>
      </c>
      <c r="AE1485" s="29">
        <v>0.02</v>
      </c>
      <c r="AF1485" s="29">
        <v>0</v>
      </c>
    </row>
    <row r="1486" spans="1:32" x14ac:dyDescent="0.25">
      <c r="A1486" t="s">
        <v>15831</v>
      </c>
      <c r="B1486" t="s">
        <v>21007</v>
      </c>
      <c r="C1486" t="s">
        <v>28</v>
      </c>
      <c r="D1486" t="s">
        <v>2356</v>
      </c>
      <c r="E1486" t="s">
        <v>13172</v>
      </c>
      <c r="F1486" t="s">
        <v>2357</v>
      </c>
      <c r="G1486">
        <v>1</v>
      </c>
      <c r="H1486" s="36" t="str">
        <f>IFERROR(HYPERLINK(_xlfn.XLOOKUP(D1486,'[1]Smoothed Fund docs'!A:A,'[1]Smoothed Fund docs'!C:C),"FID"),IF(ISERROR(VLOOKUP(D1486,'[1]PRIIPS KID'!A:A,1,0)),HYPERLINK("https://digital.feprecisionplus.com/documents/quilter/en-gb/"&amp;F1486&amp;"/KI","KIID"),HYPERLINK("https://digital.feprecisionplus.com/documents/quilter/en-gb/"&amp;F1486&amp;"/PK","KID")))</f>
        <v>KIID</v>
      </c>
      <c r="I1486" s="29">
        <v>0.3</v>
      </c>
      <c r="J1486" s="29">
        <v>0.3</v>
      </c>
      <c r="K1486" s="30">
        <v>0.1</v>
      </c>
      <c r="L1486" s="29">
        <v>0.19999999999999998</v>
      </c>
      <c r="M1486" s="30">
        <v>0</v>
      </c>
      <c r="N1486" s="29">
        <v>0.19999999999999998</v>
      </c>
      <c r="O1486" s="30">
        <v>0</v>
      </c>
      <c r="P1486" s="30">
        <v>0</v>
      </c>
      <c r="Q1486" s="30" t="s">
        <v>22</v>
      </c>
      <c r="R1486" s="30" t="s">
        <v>22</v>
      </c>
      <c r="S1486" s="30" t="s">
        <v>22</v>
      </c>
      <c r="T1486" s="30" t="s">
        <v>22</v>
      </c>
      <c r="U1486" s="30" t="s">
        <v>22</v>
      </c>
      <c r="V1486" s="30" t="s">
        <v>22</v>
      </c>
      <c r="W1486" s="30" t="s">
        <v>16</v>
      </c>
      <c r="X1486" s="54">
        <v>0.06</v>
      </c>
      <c r="Y1486" s="30" t="s">
        <v>23</v>
      </c>
      <c r="Z1486" s="30" t="s">
        <v>11942</v>
      </c>
      <c r="AA1486" s="30" t="s">
        <v>18409</v>
      </c>
      <c r="AB1486" s="30" t="s">
        <v>14472</v>
      </c>
      <c r="AC1486" s="30" t="s">
        <v>14449</v>
      </c>
      <c r="AD1486" s="29">
        <v>0.18000000000000002</v>
      </c>
      <c r="AE1486" s="29">
        <v>0.02</v>
      </c>
      <c r="AF1486" s="29">
        <v>0</v>
      </c>
    </row>
    <row r="1487" spans="1:32" x14ac:dyDescent="0.25">
      <c r="A1487" t="s">
        <v>15832</v>
      </c>
      <c r="B1487" t="s">
        <v>21007</v>
      </c>
      <c r="C1487" t="s">
        <v>28</v>
      </c>
      <c r="D1487" t="s">
        <v>2358</v>
      </c>
      <c r="E1487" t="s">
        <v>13173</v>
      </c>
      <c r="F1487" t="s">
        <v>2359</v>
      </c>
      <c r="G1487">
        <v>2</v>
      </c>
      <c r="H1487" s="36" t="str">
        <f>IFERROR(HYPERLINK(_xlfn.XLOOKUP(D1487,'[1]Smoothed Fund docs'!A:A,'[1]Smoothed Fund docs'!C:C),"FID"),IF(ISERROR(VLOOKUP(D1487,'[1]PRIIPS KID'!A:A,1,0)),HYPERLINK("https://digital.feprecisionplus.com/documents/quilter/en-gb/"&amp;F1487&amp;"/KI","KIID"),HYPERLINK("https://digital.feprecisionplus.com/documents/quilter/en-gb/"&amp;F1487&amp;"/PK","KID")))</f>
        <v>KIID</v>
      </c>
      <c r="I1487" s="29">
        <v>0.25</v>
      </c>
      <c r="J1487" s="29">
        <v>0.28000000000000003</v>
      </c>
      <c r="K1487" s="30">
        <v>0.05</v>
      </c>
      <c r="L1487" s="29">
        <v>0.23000000000000004</v>
      </c>
      <c r="M1487" s="30">
        <v>0</v>
      </c>
      <c r="N1487" s="29">
        <v>0.23000000000000004</v>
      </c>
      <c r="O1487" s="30">
        <v>0</v>
      </c>
      <c r="P1487" s="30">
        <v>0</v>
      </c>
      <c r="Q1487" s="30" t="s">
        <v>22</v>
      </c>
      <c r="R1487" s="30" t="s">
        <v>22</v>
      </c>
      <c r="S1487" s="30" t="s">
        <v>22</v>
      </c>
      <c r="T1487" s="30" t="s">
        <v>22</v>
      </c>
      <c r="U1487" s="30" t="s">
        <v>22</v>
      </c>
      <c r="V1487" s="30" t="s">
        <v>22</v>
      </c>
      <c r="W1487" s="30" t="s">
        <v>16</v>
      </c>
      <c r="X1487" s="54">
        <v>0.06</v>
      </c>
      <c r="Y1487" s="30" t="s">
        <v>23</v>
      </c>
      <c r="Z1487" s="30" t="s">
        <v>11942</v>
      </c>
      <c r="AA1487" s="30" t="s">
        <v>18409</v>
      </c>
      <c r="AB1487" s="30" t="s">
        <v>14472</v>
      </c>
      <c r="AC1487" s="30" t="s">
        <v>14449</v>
      </c>
      <c r="AD1487" s="29">
        <v>0.23000000000000004</v>
      </c>
      <c r="AE1487" s="29">
        <v>0.02</v>
      </c>
      <c r="AF1487" s="29">
        <v>0</v>
      </c>
    </row>
    <row r="1488" spans="1:32" x14ac:dyDescent="0.25">
      <c r="A1488" t="s">
        <v>15833</v>
      </c>
      <c r="B1488" t="s">
        <v>21007</v>
      </c>
      <c r="C1488" t="s">
        <v>18</v>
      </c>
      <c r="D1488" t="s">
        <v>2360</v>
      </c>
      <c r="E1488" t="s">
        <v>2361</v>
      </c>
      <c r="F1488" t="s">
        <v>2362</v>
      </c>
      <c r="G1488">
        <v>2</v>
      </c>
      <c r="H1488" s="36" t="str">
        <f>IFERROR(HYPERLINK(_xlfn.XLOOKUP(D1488,'[1]Smoothed Fund docs'!A:A,'[1]Smoothed Fund docs'!C:C),"FID"),IF(ISERROR(VLOOKUP(D1488,'[1]PRIIPS KID'!A:A,1,0)),HYPERLINK("https://digital.feprecisionplus.com/documents/quilter/en-gb/"&amp;F1488&amp;"/KI","KIID"),HYPERLINK("https://digital.feprecisionplus.com/documents/quilter/en-gb/"&amp;F1488&amp;"/PK","KID")))</f>
        <v>KIID</v>
      </c>
      <c r="I1488" s="29">
        <v>0.75</v>
      </c>
      <c r="J1488" s="29">
        <v>0.93</v>
      </c>
      <c r="K1488" s="30">
        <v>0</v>
      </c>
      <c r="L1488" s="29">
        <v>0.93</v>
      </c>
      <c r="M1488" s="30">
        <v>0</v>
      </c>
      <c r="N1488" s="29">
        <v>0.93</v>
      </c>
      <c r="O1488" s="30">
        <v>0</v>
      </c>
      <c r="P1488" s="30">
        <v>0</v>
      </c>
      <c r="Q1488" s="30" t="s">
        <v>22</v>
      </c>
      <c r="R1488" s="30" t="s">
        <v>22</v>
      </c>
      <c r="S1488" s="30" t="s">
        <v>22</v>
      </c>
      <c r="T1488" s="30" t="s">
        <v>22</v>
      </c>
      <c r="U1488" s="30" t="s">
        <v>22</v>
      </c>
      <c r="V1488" s="30" t="s">
        <v>22</v>
      </c>
      <c r="W1488" s="30" t="s">
        <v>151</v>
      </c>
      <c r="X1488" s="54">
        <v>7.0000000000000007E-2</v>
      </c>
      <c r="Y1488" s="30" t="s">
        <v>23</v>
      </c>
      <c r="Z1488" s="30" t="s">
        <v>11942</v>
      </c>
      <c r="AA1488" s="30" t="s">
        <v>18409</v>
      </c>
      <c r="AB1488" s="30" t="s">
        <v>11943</v>
      </c>
      <c r="AC1488" s="30" t="s">
        <v>14461</v>
      </c>
      <c r="AD1488" s="29">
        <v>0.93</v>
      </c>
      <c r="AE1488" s="29">
        <v>1.23</v>
      </c>
      <c r="AF1488" s="29">
        <v>0</v>
      </c>
    </row>
    <row r="1489" spans="1:32" x14ac:dyDescent="0.25">
      <c r="A1489" t="s">
        <v>15834</v>
      </c>
      <c r="B1489" t="s">
        <v>21007</v>
      </c>
      <c r="C1489" t="s">
        <v>18</v>
      </c>
      <c r="D1489" t="s">
        <v>2363</v>
      </c>
      <c r="E1489" t="s">
        <v>13174</v>
      </c>
      <c r="F1489" t="s">
        <v>2364</v>
      </c>
      <c r="G1489">
        <v>1</v>
      </c>
      <c r="H1489" s="36" t="str">
        <f>IFERROR(HYPERLINK(_xlfn.XLOOKUP(D1489,'[1]Smoothed Fund docs'!A:A,'[1]Smoothed Fund docs'!C:C),"FID"),IF(ISERROR(VLOOKUP(D1489,'[1]PRIIPS KID'!A:A,1,0)),HYPERLINK("https://digital.feprecisionplus.com/documents/quilter/en-gb/"&amp;F1489&amp;"/KI","KIID"),HYPERLINK("https://digital.feprecisionplus.com/documents/quilter/en-gb/"&amp;F1489&amp;"/PK","KID")))</f>
        <v>KIID</v>
      </c>
      <c r="I1489" s="29">
        <v>1</v>
      </c>
      <c r="J1489" s="29">
        <v>1.17</v>
      </c>
      <c r="K1489" s="30">
        <v>0.6</v>
      </c>
      <c r="L1489" s="29">
        <v>0.56999999999999995</v>
      </c>
      <c r="M1489" s="30">
        <v>0</v>
      </c>
      <c r="N1489" s="29">
        <v>0.56999999999999995</v>
      </c>
      <c r="O1489" s="30">
        <v>0</v>
      </c>
      <c r="P1489" s="30">
        <v>0</v>
      </c>
      <c r="Q1489" s="30" t="s">
        <v>22</v>
      </c>
      <c r="R1489" s="30" t="s">
        <v>22</v>
      </c>
      <c r="S1489" s="30" t="s">
        <v>22</v>
      </c>
      <c r="T1489" s="30" t="s">
        <v>22</v>
      </c>
      <c r="U1489" s="30" t="s">
        <v>22</v>
      </c>
      <c r="V1489" s="30" t="s">
        <v>22</v>
      </c>
      <c r="W1489" s="30" t="s">
        <v>152</v>
      </c>
      <c r="X1489" s="54">
        <v>0.02</v>
      </c>
      <c r="Y1489" s="30" t="s">
        <v>23</v>
      </c>
      <c r="Z1489" s="30" t="s">
        <v>11942</v>
      </c>
      <c r="AA1489" s="30" t="s">
        <v>18409</v>
      </c>
      <c r="AB1489" s="30" t="s">
        <v>14491</v>
      </c>
      <c r="AC1489" s="30" t="s">
        <v>14446</v>
      </c>
      <c r="AD1489" s="29">
        <v>0.56999999999999995</v>
      </c>
      <c r="AE1489" s="29">
        <v>0.06</v>
      </c>
      <c r="AF1489" s="29">
        <v>0</v>
      </c>
    </row>
    <row r="1490" spans="1:32" x14ac:dyDescent="0.25">
      <c r="A1490" t="s">
        <v>15835</v>
      </c>
      <c r="B1490" t="s">
        <v>21007</v>
      </c>
      <c r="C1490" t="s">
        <v>18</v>
      </c>
      <c r="D1490" t="s">
        <v>2365</v>
      </c>
      <c r="E1490" t="s">
        <v>2366</v>
      </c>
      <c r="F1490" t="s">
        <v>2367</v>
      </c>
      <c r="G1490" t="s">
        <v>18410</v>
      </c>
      <c r="H1490" s="36" t="str">
        <f>IFERROR(HYPERLINK(_xlfn.XLOOKUP(D1490,'[1]Smoothed Fund docs'!A:A,'[1]Smoothed Fund docs'!C:C),"FID"),IF(ISERROR(VLOOKUP(D1490,'[1]PRIIPS KID'!A:A,1,0)),HYPERLINK("https://digital.feprecisionplus.com/documents/quilter/en-gb/"&amp;F1490&amp;"/KI","KIID"),HYPERLINK("https://digital.feprecisionplus.com/documents/quilter/en-gb/"&amp;F1490&amp;"/PK","KID")))</f>
        <v>KIID</v>
      </c>
      <c r="I1490" s="29">
        <v>0.5</v>
      </c>
      <c r="J1490" s="29">
        <v>0.56000000000000005</v>
      </c>
      <c r="K1490" s="30">
        <v>0.1</v>
      </c>
      <c r="L1490" s="29">
        <v>0.46000000000000008</v>
      </c>
      <c r="M1490" s="30">
        <v>0</v>
      </c>
      <c r="N1490" s="29">
        <v>0.46000000000000008</v>
      </c>
      <c r="O1490" s="30">
        <v>0</v>
      </c>
      <c r="P1490" s="30">
        <v>0</v>
      </c>
      <c r="Q1490" s="30" t="s">
        <v>22</v>
      </c>
      <c r="R1490" s="30" t="s">
        <v>22</v>
      </c>
      <c r="S1490" s="30" t="s">
        <v>22</v>
      </c>
      <c r="T1490" s="30" t="s">
        <v>22</v>
      </c>
      <c r="U1490" s="30" t="s">
        <v>22</v>
      </c>
      <c r="V1490" s="30" t="s">
        <v>22</v>
      </c>
      <c r="W1490" s="30" t="s">
        <v>152</v>
      </c>
      <c r="X1490" s="54">
        <v>0.02</v>
      </c>
      <c r="Y1490" s="30" t="s">
        <v>23</v>
      </c>
      <c r="Z1490" s="30" t="s">
        <v>11942</v>
      </c>
      <c r="AA1490" s="30" t="s">
        <v>18409</v>
      </c>
      <c r="AB1490" s="30" t="s">
        <v>14491</v>
      </c>
      <c r="AC1490" s="30" t="s">
        <v>14446</v>
      </c>
      <c r="AD1490" s="29">
        <v>0.46000000000000008</v>
      </c>
      <c r="AE1490" s="29">
        <v>0.06</v>
      </c>
      <c r="AF1490" s="29">
        <v>0</v>
      </c>
    </row>
    <row r="1491" spans="1:32" x14ac:dyDescent="0.25">
      <c r="A1491" t="s">
        <v>15836</v>
      </c>
      <c r="B1491" t="s">
        <v>21007</v>
      </c>
      <c r="C1491" t="s">
        <v>28</v>
      </c>
      <c r="D1491" t="s">
        <v>2368</v>
      </c>
      <c r="E1491" t="s">
        <v>13175</v>
      </c>
      <c r="F1491" t="s">
        <v>2369</v>
      </c>
      <c r="G1491">
        <v>1</v>
      </c>
      <c r="H1491" s="36" t="str">
        <f>IFERROR(HYPERLINK(_xlfn.XLOOKUP(D1491,'[1]Smoothed Fund docs'!A:A,'[1]Smoothed Fund docs'!C:C),"FID"),IF(ISERROR(VLOOKUP(D1491,'[1]PRIIPS KID'!A:A,1,0)),HYPERLINK("https://digital.feprecisionplus.com/documents/quilter/en-gb/"&amp;F1491&amp;"/KI","KIID"),HYPERLINK("https://digital.feprecisionplus.com/documents/quilter/en-gb/"&amp;F1491&amp;"/PK","KID")))</f>
        <v>KIID</v>
      </c>
      <c r="I1491" s="29">
        <v>1</v>
      </c>
      <c r="J1491" s="29">
        <v>1.17</v>
      </c>
      <c r="K1491" s="30">
        <v>0.6</v>
      </c>
      <c r="L1491" s="29">
        <v>0.56999999999999995</v>
      </c>
      <c r="M1491" s="30">
        <v>0</v>
      </c>
      <c r="N1491" s="29">
        <v>0.56999999999999995</v>
      </c>
      <c r="O1491" s="30">
        <v>0</v>
      </c>
      <c r="P1491" s="30">
        <v>0</v>
      </c>
      <c r="Q1491" s="30" t="s">
        <v>22</v>
      </c>
      <c r="R1491" s="30" t="s">
        <v>22</v>
      </c>
      <c r="S1491" s="30" t="s">
        <v>22</v>
      </c>
      <c r="T1491" s="30" t="s">
        <v>22</v>
      </c>
      <c r="U1491" s="30" t="s">
        <v>22</v>
      </c>
      <c r="V1491" s="30" t="s">
        <v>22</v>
      </c>
      <c r="W1491" s="30" t="s">
        <v>152</v>
      </c>
      <c r="X1491" s="54">
        <v>0.02</v>
      </c>
      <c r="Y1491" s="30" t="s">
        <v>23</v>
      </c>
      <c r="Z1491" s="30" t="s">
        <v>11942</v>
      </c>
      <c r="AA1491" s="30" t="s">
        <v>18409</v>
      </c>
      <c r="AB1491" s="30" t="s">
        <v>14491</v>
      </c>
      <c r="AC1491" s="30" t="s">
        <v>14446</v>
      </c>
      <c r="AD1491" s="29">
        <v>0.56999999999999995</v>
      </c>
      <c r="AE1491" s="29">
        <v>0.06</v>
      </c>
      <c r="AF1491" s="29">
        <v>0</v>
      </c>
    </row>
    <row r="1492" spans="1:32" x14ac:dyDescent="0.25">
      <c r="A1492" t="s">
        <v>15837</v>
      </c>
      <c r="B1492" t="s">
        <v>21007</v>
      </c>
      <c r="C1492" t="s">
        <v>28</v>
      </c>
      <c r="D1492" t="s">
        <v>2370</v>
      </c>
      <c r="E1492" t="s">
        <v>2371</v>
      </c>
      <c r="F1492" t="s">
        <v>2372</v>
      </c>
      <c r="G1492" t="s">
        <v>18410</v>
      </c>
      <c r="H1492" s="36" t="str">
        <f>IFERROR(HYPERLINK(_xlfn.XLOOKUP(D1492,'[1]Smoothed Fund docs'!A:A,'[1]Smoothed Fund docs'!C:C),"FID"),IF(ISERROR(VLOOKUP(D1492,'[1]PRIIPS KID'!A:A,1,0)),HYPERLINK("https://digital.feprecisionplus.com/documents/quilter/en-gb/"&amp;F1492&amp;"/KI","KIID"),HYPERLINK("https://digital.feprecisionplus.com/documents/quilter/en-gb/"&amp;F1492&amp;"/PK","KID")))</f>
        <v>KIID</v>
      </c>
      <c r="I1492" s="29">
        <v>0.5</v>
      </c>
      <c r="J1492" s="29">
        <v>0.69</v>
      </c>
      <c r="K1492" s="30">
        <v>0.1</v>
      </c>
      <c r="L1492" s="29">
        <v>0.59</v>
      </c>
      <c r="M1492" s="30">
        <v>0</v>
      </c>
      <c r="N1492" s="29">
        <v>0.59</v>
      </c>
      <c r="O1492" s="30">
        <v>0</v>
      </c>
      <c r="P1492" s="30">
        <v>0</v>
      </c>
      <c r="Q1492" s="30" t="s">
        <v>22</v>
      </c>
      <c r="R1492" s="30" t="s">
        <v>22</v>
      </c>
      <c r="S1492" s="30" t="s">
        <v>22</v>
      </c>
      <c r="T1492" s="30" t="s">
        <v>22</v>
      </c>
      <c r="U1492" s="30" t="s">
        <v>22</v>
      </c>
      <c r="V1492" s="30" t="s">
        <v>22</v>
      </c>
      <c r="W1492" s="30" t="s">
        <v>152</v>
      </c>
      <c r="X1492" s="54">
        <v>0.02</v>
      </c>
      <c r="Y1492" s="30" t="s">
        <v>23</v>
      </c>
      <c r="Z1492" s="30" t="s">
        <v>11942</v>
      </c>
      <c r="AA1492" s="30" t="s">
        <v>18409</v>
      </c>
      <c r="AB1492" s="30" t="s">
        <v>14491</v>
      </c>
      <c r="AC1492" s="30" t="s">
        <v>14446</v>
      </c>
      <c r="AD1492" s="29">
        <v>0.59</v>
      </c>
      <c r="AE1492" s="29">
        <v>0.06</v>
      </c>
      <c r="AF1492" s="29">
        <v>0</v>
      </c>
    </row>
    <row r="1493" spans="1:32" x14ac:dyDescent="0.25">
      <c r="A1493" t="s">
        <v>15838</v>
      </c>
      <c r="B1493" t="s">
        <v>21007</v>
      </c>
      <c r="C1493" t="s">
        <v>18</v>
      </c>
      <c r="D1493" t="s">
        <v>2373</v>
      </c>
      <c r="E1493" t="s">
        <v>13176</v>
      </c>
      <c r="F1493" t="s">
        <v>2374</v>
      </c>
      <c r="G1493">
        <v>1</v>
      </c>
      <c r="H1493" s="36" t="str">
        <f>IFERROR(HYPERLINK(_xlfn.XLOOKUP(D1493,'[1]Smoothed Fund docs'!A:A,'[1]Smoothed Fund docs'!C:C),"FID"),IF(ISERROR(VLOOKUP(D1493,'[1]PRIIPS KID'!A:A,1,0)),HYPERLINK("https://digital.feprecisionplus.com/documents/quilter/en-gb/"&amp;F1493&amp;"/KI","KIID"),HYPERLINK("https://digital.feprecisionplus.com/documents/quilter/en-gb/"&amp;F1493&amp;"/PK","KID")))</f>
        <v>KIID</v>
      </c>
      <c r="I1493" s="29">
        <v>1.5</v>
      </c>
      <c r="J1493" s="29">
        <v>1.93</v>
      </c>
      <c r="K1493" s="30">
        <v>0.95</v>
      </c>
      <c r="L1493" s="29">
        <v>0.98</v>
      </c>
      <c r="M1493" s="30">
        <v>0</v>
      </c>
      <c r="N1493" s="29">
        <v>0.98</v>
      </c>
      <c r="O1493" s="30">
        <v>0</v>
      </c>
      <c r="P1493" s="30">
        <v>0</v>
      </c>
      <c r="Q1493" s="30" t="s">
        <v>22</v>
      </c>
      <c r="R1493" s="30" t="s">
        <v>22</v>
      </c>
      <c r="S1493" s="30" t="s">
        <v>22</v>
      </c>
      <c r="T1493" s="30" t="s">
        <v>22</v>
      </c>
      <c r="U1493" s="30" t="s">
        <v>22</v>
      </c>
      <c r="V1493" s="30" t="s">
        <v>22</v>
      </c>
      <c r="W1493" s="30" t="s">
        <v>37</v>
      </c>
      <c r="X1493" s="54">
        <v>0.04</v>
      </c>
      <c r="Y1493" s="30" t="s">
        <v>23</v>
      </c>
      <c r="Z1493" s="30" t="s">
        <v>11942</v>
      </c>
      <c r="AA1493" s="30" t="s">
        <v>18409</v>
      </c>
      <c r="AB1493" s="30" t="s">
        <v>14406</v>
      </c>
      <c r="AC1493" s="30" t="s">
        <v>14407</v>
      </c>
      <c r="AD1493" s="29">
        <v>0.94</v>
      </c>
      <c r="AE1493" s="29">
        <v>0</v>
      </c>
      <c r="AF1493" s="29">
        <v>0</v>
      </c>
    </row>
    <row r="1494" spans="1:32" x14ac:dyDescent="0.25">
      <c r="A1494" t="s">
        <v>15839</v>
      </c>
      <c r="B1494" t="s">
        <v>21007</v>
      </c>
      <c r="C1494" t="s">
        <v>18</v>
      </c>
      <c r="D1494" t="s">
        <v>2375</v>
      </c>
      <c r="E1494" t="s">
        <v>2376</v>
      </c>
      <c r="F1494" t="s">
        <v>2377</v>
      </c>
      <c r="G1494" t="s">
        <v>18410</v>
      </c>
      <c r="H1494" s="36" t="str">
        <f>IFERROR(HYPERLINK(_xlfn.XLOOKUP(D1494,'[1]Smoothed Fund docs'!A:A,'[1]Smoothed Fund docs'!C:C),"FID"),IF(ISERROR(VLOOKUP(D1494,'[1]PRIIPS KID'!A:A,1,0)),HYPERLINK("https://digital.feprecisionplus.com/documents/quilter/en-gb/"&amp;F1494&amp;"/KI","KIID"),HYPERLINK("https://digital.feprecisionplus.com/documents/quilter/en-gb/"&amp;F1494&amp;"/PK","KID")))</f>
        <v>KIID</v>
      </c>
      <c r="I1494" s="29">
        <v>0.75</v>
      </c>
      <c r="J1494" s="29">
        <v>1.1000000000000001</v>
      </c>
      <c r="K1494" s="30">
        <v>0.2</v>
      </c>
      <c r="L1494" s="29">
        <v>0.90000000000000013</v>
      </c>
      <c r="M1494" s="30">
        <v>0</v>
      </c>
      <c r="N1494" s="29">
        <v>0.90000000000000013</v>
      </c>
      <c r="O1494" s="30">
        <v>0</v>
      </c>
      <c r="P1494" s="30">
        <v>0</v>
      </c>
      <c r="Q1494" s="30" t="s">
        <v>22</v>
      </c>
      <c r="R1494" s="30" t="s">
        <v>22</v>
      </c>
      <c r="S1494" s="30" t="s">
        <v>22</v>
      </c>
      <c r="T1494" s="30" t="s">
        <v>22</v>
      </c>
      <c r="U1494" s="30" t="s">
        <v>22</v>
      </c>
      <c r="V1494" s="30" t="s">
        <v>22</v>
      </c>
      <c r="W1494" s="30" t="s">
        <v>37</v>
      </c>
      <c r="X1494" s="54">
        <v>0.04</v>
      </c>
      <c r="Y1494" s="30" t="s">
        <v>23</v>
      </c>
      <c r="Z1494" s="30" t="s">
        <v>11942</v>
      </c>
      <c r="AA1494" s="30" t="s">
        <v>18409</v>
      </c>
      <c r="AB1494" s="30" t="s">
        <v>14406</v>
      </c>
      <c r="AC1494" s="30" t="s">
        <v>14407</v>
      </c>
      <c r="AD1494" s="29">
        <v>0.84000000000000008</v>
      </c>
      <c r="AE1494" s="29">
        <v>0</v>
      </c>
      <c r="AF1494" s="29">
        <v>0</v>
      </c>
    </row>
    <row r="1495" spans="1:32" x14ac:dyDescent="0.25">
      <c r="A1495" t="s">
        <v>15840</v>
      </c>
      <c r="B1495" t="s">
        <v>21007</v>
      </c>
      <c r="C1495" t="s">
        <v>28</v>
      </c>
      <c r="D1495" t="s">
        <v>2420</v>
      </c>
      <c r="E1495" t="s">
        <v>2421</v>
      </c>
      <c r="F1495" t="s">
        <v>2422</v>
      </c>
      <c r="G1495" t="s">
        <v>18600</v>
      </c>
      <c r="H1495" s="36" t="str">
        <f>IFERROR(HYPERLINK(_xlfn.XLOOKUP(D1495,'[1]Smoothed Fund docs'!A:A,'[1]Smoothed Fund docs'!C:C),"FID"),IF(ISERROR(VLOOKUP(D1495,'[1]PRIIPS KID'!A:A,1,0)),HYPERLINK("https://digital.feprecisionplus.com/documents/quilter/en-gb/"&amp;F1495&amp;"/KI","KIID"),HYPERLINK("https://digital.feprecisionplus.com/documents/quilter/en-gb/"&amp;F1495&amp;"/PK","KID")))</f>
        <v>KIID</v>
      </c>
      <c r="I1495" s="29">
        <v>0.7</v>
      </c>
      <c r="J1495" s="29">
        <v>1.44</v>
      </c>
      <c r="K1495" s="30">
        <v>0</v>
      </c>
      <c r="L1495" s="29">
        <v>1.44</v>
      </c>
      <c r="M1495" s="30">
        <v>0</v>
      </c>
      <c r="N1495" s="29">
        <v>1.44</v>
      </c>
      <c r="O1495" s="30">
        <v>0</v>
      </c>
      <c r="P1495" s="30">
        <v>0</v>
      </c>
      <c r="Q1495" s="30" t="s">
        <v>22</v>
      </c>
      <c r="R1495" s="30" t="s">
        <v>22</v>
      </c>
      <c r="S1495" s="30" t="s">
        <v>22</v>
      </c>
      <c r="T1495" s="30" t="s">
        <v>22</v>
      </c>
      <c r="U1495" s="30" t="s">
        <v>22</v>
      </c>
      <c r="V1495" s="30" t="s">
        <v>22</v>
      </c>
      <c r="W1495" s="30" t="s">
        <v>50</v>
      </c>
      <c r="X1495" s="54">
        <v>0.04</v>
      </c>
      <c r="Y1495" s="30" t="s">
        <v>23</v>
      </c>
      <c r="Z1495" s="30" t="s">
        <v>11942</v>
      </c>
      <c r="AA1495" s="30" t="s">
        <v>18409</v>
      </c>
      <c r="AB1495" s="30" t="s">
        <v>14408</v>
      </c>
      <c r="AC1495" s="30" t="s">
        <v>14407</v>
      </c>
      <c r="AD1495" s="29">
        <v>1.44</v>
      </c>
      <c r="AE1495" s="29">
        <v>0.05</v>
      </c>
      <c r="AF1495" s="29">
        <v>0</v>
      </c>
    </row>
    <row r="1496" spans="1:32" x14ac:dyDescent="0.25">
      <c r="A1496" t="s">
        <v>15841</v>
      </c>
      <c r="B1496" t="s">
        <v>21007</v>
      </c>
      <c r="C1496" t="s">
        <v>18</v>
      </c>
      <c r="D1496" t="s">
        <v>2414</v>
      </c>
      <c r="E1496" t="s">
        <v>2415</v>
      </c>
      <c r="F1496" t="s">
        <v>2416</v>
      </c>
      <c r="G1496" t="s">
        <v>18410</v>
      </c>
      <c r="H1496" s="36" t="str">
        <f>IFERROR(HYPERLINK(_xlfn.XLOOKUP(D1496,'[1]Smoothed Fund docs'!A:A,'[1]Smoothed Fund docs'!C:C),"FID"),IF(ISERROR(VLOOKUP(D1496,'[1]PRIIPS KID'!A:A,1,0)),HYPERLINK("https://digital.feprecisionplus.com/documents/quilter/en-gb/"&amp;F1496&amp;"/KI","KIID"),HYPERLINK("https://digital.feprecisionplus.com/documents/quilter/en-gb/"&amp;F1496&amp;"/PK","KID")))</f>
        <v>KIID</v>
      </c>
      <c r="I1496" s="29">
        <v>0.7</v>
      </c>
      <c r="J1496" s="29">
        <v>1.44</v>
      </c>
      <c r="K1496" s="30">
        <v>0</v>
      </c>
      <c r="L1496" s="29">
        <v>1.44</v>
      </c>
      <c r="M1496" s="30">
        <v>0</v>
      </c>
      <c r="N1496" s="29">
        <v>1.44</v>
      </c>
      <c r="O1496" s="30">
        <v>0</v>
      </c>
      <c r="P1496" s="30">
        <v>0</v>
      </c>
      <c r="Q1496" s="30" t="s">
        <v>22</v>
      </c>
      <c r="R1496" s="30" t="s">
        <v>22</v>
      </c>
      <c r="S1496" s="30" t="s">
        <v>22</v>
      </c>
      <c r="T1496" s="30" t="s">
        <v>22</v>
      </c>
      <c r="U1496" s="30" t="s">
        <v>22</v>
      </c>
      <c r="V1496" s="30" t="s">
        <v>22</v>
      </c>
      <c r="W1496" s="30" t="s">
        <v>50</v>
      </c>
      <c r="X1496" s="54">
        <v>0.04</v>
      </c>
      <c r="Y1496" s="30" t="s">
        <v>23</v>
      </c>
      <c r="Z1496" s="30" t="s">
        <v>11942</v>
      </c>
      <c r="AA1496" s="30" t="s">
        <v>18409</v>
      </c>
      <c r="AB1496" s="30" t="s">
        <v>14408</v>
      </c>
      <c r="AC1496" s="30" t="s">
        <v>14407</v>
      </c>
      <c r="AD1496" s="29">
        <v>1.44</v>
      </c>
      <c r="AE1496" s="29">
        <v>0.05</v>
      </c>
      <c r="AF1496" s="29">
        <v>0</v>
      </c>
    </row>
    <row r="1497" spans="1:32" x14ac:dyDescent="0.25">
      <c r="A1497" t="s">
        <v>15842</v>
      </c>
      <c r="B1497" t="s">
        <v>21007</v>
      </c>
      <c r="C1497" t="s">
        <v>28</v>
      </c>
      <c r="D1497" t="s">
        <v>2417</v>
      </c>
      <c r="E1497" t="s">
        <v>2418</v>
      </c>
      <c r="F1497" t="s">
        <v>2419</v>
      </c>
      <c r="G1497" t="s">
        <v>18410</v>
      </c>
      <c r="H1497" s="36" t="str">
        <f>IFERROR(HYPERLINK(_xlfn.XLOOKUP(D1497,'[1]Smoothed Fund docs'!A:A,'[1]Smoothed Fund docs'!C:C),"FID"),IF(ISERROR(VLOOKUP(D1497,'[1]PRIIPS KID'!A:A,1,0)),HYPERLINK("https://digital.feprecisionplus.com/documents/quilter/en-gb/"&amp;F1497&amp;"/KI","KIID"),HYPERLINK("https://digital.feprecisionplus.com/documents/quilter/en-gb/"&amp;F1497&amp;"/PK","KID")))</f>
        <v>KIID</v>
      </c>
      <c r="I1497" s="29">
        <v>0.7</v>
      </c>
      <c r="J1497" s="29">
        <v>1.45</v>
      </c>
      <c r="K1497" s="30">
        <v>0</v>
      </c>
      <c r="L1497" s="29">
        <v>1.45</v>
      </c>
      <c r="M1497" s="30">
        <v>0</v>
      </c>
      <c r="N1497" s="29">
        <v>1.45</v>
      </c>
      <c r="O1497" s="30">
        <v>0</v>
      </c>
      <c r="P1497" s="30">
        <v>0</v>
      </c>
      <c r="Q1497" s="30" t="s">
        <v>22</v>
      </c>
      <c r="R1497" s="30" t="s">
        <v>22</v>
      </c>
      <c r="S1497" s="30" t="s">
        <v>22</v>
      </c>
      <c r="T1497" s="30" t="s">
        <v>22</v>
      </c>
      <c r="U1497" s="30" t="s">
        <v>22</v>
      </c>
      <c r="V1497" s="30" t="s">
        <v>22</v>
      </c>
      <c r="W1497" s="30" t="s">
        <v>50</v>
      </c>
      <c r="X1497" s="54">
        <v>0.04</v>
      </c>
      <c r="Y1497" s="30" t="s">
        <v>23</v>
      </c>
      <c r="Z1497" s="30" t="s">
        <v>11942</v>
      </c>
      <c r="AA1497" s="30" t="s">
        <v>18409</v>
      </c>
      <c r="AB1497" s="30" t="s">
        <v>14408</v>
      </c>
      <c r="AC1497" s="30" t="s">
        <v>14407</v>
      </c>
      <c r="AD1497" s="29">
        <v>1.45</v>
      </c>
      <c r="AE1497" s="29">
        <v>0.05</v>
      </c>
      <c r="AF1497" s="29">
        <v>0</v>
      </c>
    </row>
    <row r="1498" spans="1:32" x14ac:dyDescent="0.25">
      <c r="A1498" t="s">
        <v>21008</v>
      </c>
      <c r="B1498" t="s">
        <v>21007</v>
      </c>
      <c r="C1498" t="s">
        <v>18</v>
      </c>
      <c r="D1498" t="s">
        <v>2405</v>
      </c>
      <c r="E1498" t="s">
        <v>2406</v>
      </c>
      <c r="F1498" t="s">
        <v>2407</v>
      </c>
      <c r="G1498" t="s">
        <v>18411</v>
      </c>
      <c r="H1498" s="36" t="str">
        <f>IFERROR(HYPERLINK(_xlfn.XLOOKUP(D1498,'[1]Smoothed Fund docs'!A:A,'[1]Smoothed Fund docs'!C:C),"FID"),IF(ISERROR(VLOOKUP(D1498,'[1]PRIIPS KID'!A:A,1,0)),HYPERLINK("https://digital.feprecisionplus.com/documents/quilter/en-gb/"&amp;F1498&amp;"/KI","KIID"),HYPERLINK("https://digital.feprecisionplus.com/documents/quilter/en-gb/"&amp;F1498&amp;"/PK","KID")))</f>
        <v>KIID</v>
      </c>
      <c r="I1498" s="29">
        <v>1.29</v>
      </c>
      <c r="J1498" s="29">
        <v>1.65</v>
      </c>
      <c r="K1498" s="30">
        <v>0.79</v>
      </c>
      <c r="L1498" s="29">
        <v>0.85999999999999988</v>
      </c>
      <c r="M1498" s="30">
        <v>0</v>
      </c>
      <c r="N1498" s="29">
        <v>0.85999999999999988</v>
      </c>
      <c r="O1498" s="30">
        <v>0</v>
      </c>
      <c r="P1498" s="30">
        <v>0</v>
      </c>
      <c r="Q1498" s="30" t="s">
        <v>22</v>
      </c>
      <c r="R1498" s="30" t="s">
        <v>22</v>
      </c>
      <c r="S1498" s="30" t="s">
        <v>22</v>
      </c>
      <c r="T1498" s="30" t="s">
        <v>22</v>
      </c>
      <c r="U1498" s="30" t="s">
        <v>22</v>
      </c>
      <c r="V1498" s="30" t="s">
        <v>22</v>
      </c>
      <c r="W1498" s="30" t="s">
        <v>16</v>
      </c>
      <c r="X1498" s="54">
        <v>0.04</v>
      </c>
      <c r="Y1498" s="30" t="s">
        <v>23</v>
      </c>
      <c r="Z1498" s="30" t="s">
        <v>11942</v>
      </c>
      <c r="AA1498" s="30" t="s">
        <v>18409</v>
      </c>
      <c r="AB1498" s="30" t="s">
        <v>14415</v>
      </c>
      <c r="AC1498" s="30" t="s">
        <v>14407</v>
      </c>
      <c r="AD1498" s="29">
        <v>0.85999999999999988</v>
      </c>
      <c r="AE1498" s="29">
        <v>0.02</v>
      </c>
      <c r="AF1498" s="29">
        <v>0</v>
      </c>
    </row>
    <row r="1499" spans="1:32" x14ac:dyDescent="0.25">
      <c r="A1499" t="s">
        <v>21009</v>
      </c>
      <c r="B1499" t="s">
        <v>21007</v>
      </c>
      <c r="C1499" t="s">
        <v>18</v>
      </c>
      <c r="D1499" t="s">
        <v>2408</v>
      </c>
      <c r="E1499" t="s">
        <v>2409</v>
      </c>
      <c r="F1499" t="s">
        <v>2410</v>
      </c>
      <c r="G1499" t="s">
        <v>18415</v>
      </c>
      <c r="H1499" s="36" t="str">
        <f>IFERROR(HYPERLINK(_xlfn.XLOOKUP(D1499,'[1]Smoothed Fund docs'!A:A,'[1]Smoothed Fund docs'!C:C),"FID"),IF(ISERROR(VLOOKUP(D1499,'[1]PRIIPS KID'!A:A,1,0)),HYPERLINK("https://digital.feprecisionplus.com/documents/quilter/en-gb/"&amp;F1499&amp;"/KI","KIID"),HYPERLINK("https://digital.feprecisionplus.com/documents/quilter/en-gb/"&amp;F1499&amp;"/PK","KID")))</f>
        <v>KIID</v>
      </c>
      <c r="I1499" s="29">
        <v>0.28999999999999998</v>
      </c>
      <c r="J1499" s="29">
        <v>0.65</v>
      </c>
      <c r="K1499" s="30">
        <v>0</v>
      </c>
      <c r="L1499" s="29">
        <v>0.65</v>
      </c>
      <c r="M1499" s="30">
        <v>0</v>
      </c>
      <c r="N1499" s="29">
        <v>0.65</v>
      </c>
      <c r="O1499" s="30">
        <v>0</v>
      </c>
      <c r="P1499" s="30">
        <v>0</v>
      </c>
      <c r="Q1499" s="30" t="s">
        <v>22</v>
      </c>
      <c r="R1499" s="30" t="s">
        <v>22</v>
      </c>
      <c r="S1499" s="30" t="s">
        <v>22</v>
      </c>
      <c r="T1499" s="30" t="s">
        <v>22</v>
      </c>
      <c r="U1499" s="30" t="s">
        <v>22</v>
      </c>
      <c r="V1499" s="30" t="s">
        <v>22</v>
      </c>
      <c r="W1499" s="30" t="s">
        <v>16</v>
      </c>
      <c r="X1499" s="54">
        <v>0.04</v>
      </c>
      <c r="Y1499" s="30" t="s">
        <v>23</v>
      </c>
      <c r="Z1499" s="30" t="s">
        <v>11942</v>
      </c>
      <c r="AA1499" s="30" t="s">
        <v>18409</v>
      </c>
      <c r="AB1499" s="30" t="s">
        <v>14415</v>
      </c>
      <c r="AC1499" s="30" t="s">
        <v>14407</v>
      </c>
      <c r="AD1499" s="29">
        <v>0.65</v>
      </c>
      <c r="AE1499" s="29">
        <v>0.02</v>
      </c>
      <c r="AF1499" s="29">
        <v>0</v>
      </c>
    </row>
    <row r="1500" spans="1:32" x14ac:dyDescent="0.25">
      <c r="A1500" t="s">
        <v>21010</v>
      </c>
      <c r="B1500" t="s">
        <v>21007</v>
      </c>
      <c r="C1500" t="s">
        <v>28</v>
      </c>
      <c r="D1500" t="s">
        <v>2411</v>
      </c>
      <c r="E1500" t="s">
        <v>2412</v>
      </c>
      <c r="F1500" t="s">
        <v>2413</v>
      </c>
      <c r="G1500" t="s">
        <v>18415</v>
      </c>
      <c r="H1500" s="36" t="str">
        <f>IFERROR(HYPERLINK(_xlfn.XLOOKUP(D1500,'[1]Smoothed Fund docs'!A:A,'[1]Smoothed Fund docs'!C:C),"FID"),IF(ISERROR(VLOOKUP(D1500,'[1]PRIIPS KID'!A:A,1,0)),HYPERLINK("https://digital.feprecisionplus.com/documents/quilter/en-gb/"&amp;F1500&amp;"/KI","KIID"),HYPERLINK("https://digital.feprecisionplus.com/documents/quilter/en-gb/"&amp;F1500&amp;"/PK","KID")))</f>
        <v>KIID</v>
      </c>
      <c r="I1500" s="29">
        <v>0.28999999999999998</v>
      </c>
      <c r="J1500" s="29">
        <v>0.65</v>
      </c>
      <c r="K1500" s="30">
        <v>0</v>
      </c>
      <c r="L1500" s="29">
        <v>0.65</v>
      </c>
      <c r="M1500" s="30">
        <v>0</v>
      </c>
      <c r="N1500" s="29">
        <v>0.65</v>
      </c>
      <c r="O1500" s="30">
        <v>0</v>
      </c>
      <c r="P1500" s="30">
        <v>0</v>
      </c>
      <c r="Q1500" s="30" t="s">
        <v>22</v>
      </c>
      <c r="R1500" s="30" t="s">
        <v>22</v>
      </c>
      <c r="S1500" s="30" t="s">
        <v>22</v>
      </c>
      <c r="T1500" s="30" t="s">
        <v>22</v>
      </c>
      <c r="U1500" s="30" t="s">
        <v>22</v>
      </c>
      <c r="V1500" s="30" t="s">
        <v>22</v>
      </c>
      <c r="W1500" s="30" t="s">
        <v>16</v>
      </c>
      <c r="X1500" s="54">
        <v>0.04</v>
      </c>
      <c r="Y1500" s="30" t="s">
        <v>23</v>
      </c>
      <c r="Z1500" s="30" t="s">
        <v>11942</v>
      </c>
      <c r="AA1500" s="30" t="s">
        <v>18409</v>
      </c>
      <c r="AB1500" s="30" t="s">
        <v>14415</v>
      </c>
      <c r="AC1500" s="30" t="s">
        <v>14407</v>
      </c>
      <c r="AD1500" s="29">
        <v>0.65</v>
      </c>
      <c r="AE1500" s="29">
        <v>0.02</v>
      </c>
      <c r="AF1500" s="29">
        <v>0</v>
      </c>
    </row>
    <row r="1501" spans="1:32" x14ac:dyDescent="0.25">
      <c r="A1501" t="s">
        <v>21011</v>
      </c>
      <c r="B1501" t="s">
        <v>21007</v>
      </c>
      <c r="C1501" t="s">
        <v>18</v>
      </c>
      <c r="D1501" t="s">
        <v>2390</v>
      </c>
      <c r="E1501" t="s">
        <v>2391</v>
      </c>
      <c r="F1501" t="s">
        <v>2392</v>
      </c>
      <c r="G1501" t="s">
        <v>18411</v>
      </c>
      <c r="H1501" s="36" t="str">
        <f>IFERROR(HYPERLINK(_xlfn.XLOOKUP(D1501,'[1]Smoothed Fund docs'!A:A,'[1]Smoothed Fund docs'!C:C),"FID"),IF(ISERROR(VLOOKUP(D1501,'[1]PRIIPS KID'!A:A,1,0)),HYPERLINK("https://digital.feprecisionplus.com/documents/quilter/en-gb/"&amp;F1501&amp;"/KI","KIID"),HYPERLINK("https://digital.feprecisionplus.com/documents/quilter/en-gb/"&amp;F1501&amp;"/PK","KID")))</f>
        <v>KIID</v>
      </c>
      <c r="I1501" s="29">
        <v>1.29</v>
      </c>
      <c r="J1501" s="29">
        <v>1.65</v>
      </c>
      <c r="K1501" s="30">
        <v>0.79</v>
      </c>
      <c r="L1501" s="29">
        <v>0.85999999999999988</v>
      </c>
      <c r="M1501" s="30">
        <v>0</v>
      </c>
      <c r="N1501" s="29">
        <v>0.85999999999999988</v>
      </c>
      <c r="O1501" s="30">
        <v>0</v>
      </c>
      <c r="P1501" s="30">
        <v>0</v>
      </c>
      <c r="Q1501" s="30" t="s">
        <v>22</v>
      </c>
      <c r="R1501" s="30" t="s">
        <v>22</v>
      </c>
      <c r="S1501" s="30" t="s">
        <v>22</v>
      </c>
      <c r="T1501" s="30" t="s">
        <v>22</v>
      </c>
      <c r="U1501" s="30" t="s">
        <v>22</v>
      </c>
      <c r="V1501" s="30" t="s">
        <v>22</v>
      </c>
      <c r="W1501" s="30" t="s">
        <v>37</v>
      </c>
      <c r="X1501" s="54">
        <v>0.04</v>
      </c>
      <c r="Y1501" s="30" t="s">
        <v>23</v>
      </c>
      <c r="Z1501" s="30" t="s">
        <v>11942</v>
      </c>
      <c r="AA1501" s="30" t="s">
        <v>18409</v>
      </c>
      <c r="AB1501" s="30" t="s">
        <v>14415</v>
      </c>
      <c r="AC1501" s="30" t="s">
        <v>14407</v>
      </c>
      <c r="AD1501" s="29">
        <v>0.85999999999999988</v>
      </c>
      <c r="AE1501" s="29">
        <v>0.02</v>
      </c>
      <c r="AF1501" s="29">
        <v>0</v>
      </c>
    </row>
    <row r="1502" spans="1:32" x14ac:dyDescent="0.25">
      <c r="A1502" t="s">
        <v>21012</v>
      </c>
      <c r="B1502" t="s">
        <v>21007</v>
      </c>
      <c r="C1502" t="s">
        <v>18</v>
      </c>
      <c r="D1502" t="s">
        <v>2393</v>
      </c>
      <c r="E1502" t="s">
        <v>2394</v>
      </c>
      <c r="F1502" t="s">
        <v>2395</v>
      </c>
      <c r="G1502" t="s">
        <v>18415</v>
      </c>
      <c r="H1502" s="36" t="str">
        <f>IFERROR(HYPERLINK(_xlfn.XLOOKUP(D1502,'[1]Smoothed Fund docs'!A:A,'[1]Smoothed Fund docs'!C:C),"FID"),IF(ISERROR(VLOOKUP(D1502,'[1]PRIIPS KID'!A:A,1,0)),HYPERLINK("https://digital.feprecisionplus.com/documents/quilter/en-gb/"&amp;F1502&amp;"/KI","KIID"),HYPERLINK("https://digital.feprecisionplus.com/documents/quilter/en-gb/"&amp;F1502&amp;"/PK","KID")))</f>
        <v>KIID</v>
      </c>
      <c r="I1502" s="29">
        <v>0.28999999999999998</v>
      </c>
      <c r="J1502" s="29">
        <v>0.65</v>
      </c>
      <c r="K1502" s="30">
        <v>0</v>
      </c>
      <c r="L1502" s="29">
        <v>0.65</v>
      </c>
      <c r="M1502" s="30">
        <v>0</v>
      </c>
      <c r="N1502" s="29">
        <v>0.65</v>
      </c>
      <c r="O1502" s="30">
        <v>0</v>
      </c>
      <c r="P1502" s="30">
        <v>0</v>
      </c>
      <c r="Q1502" s="30" t="s">
        <v>22</v>
      </c>
      <c r="R1502" s="30" t="s">
        <v>22</v>
      </c>
      <c r="S1502" s="30" t="s">
        <v>22</v>
      </c>
      <c r="T1502" s="30" t="s">
        <v>22</v>
      </c>
      <c r="U1502" s="30" t="s">
        <v>22</v>
      </c>
      <c r="V1502" s="30" t="s">
        <v>22</v>
      </c>
      <c r="W1502" s="30" t="s">
        <v>37</v>
      </c>
      <c r="X1502" s="54">
        <v>0.04</v>
      </c>
      <c r="Y1502" s="30" t="s">
        <v>23</v>
      </c>
      <c r="Z1502" s="30" t="s">
        <v>11942</v>
      </c>
      <c r="AA1502" s="30" t="s">
        <v>18409</v>
      </c>
      <c r="AB1502" s="30" t="s">
        <v>14415</v>
      </c>
      <c r="AC1502" s="30" t="s">
        <v>14407</v>
      </c>
      <c r="AD1502" s="29">
        <v>0.65</v>
      </c>
      <c r="AE1502" s="29">
        <v>0.02</v>
      </c>
      <c r="AF1502" s="29">
        <v>0</v>
      </c>
    </row>
    <row r="1503" spans="1:32" x14ac:dyDescent="0.25">
      <c r="A1503" t="s">
        <v>21013</v>
      </c>
      <c r="B1503" t="s">
        <v>21007</v>
      </c>
      <c r="C1503" t="s">
        <v>28</v>
      </c>
      <c r="D1503" t="s">
        <v>11980</v>
      </c>
      <c r="E1503" t="s">
        <v>11981</v>
      </c>
      <c r="F1503" t="s">
        <v>11982</v>
      </c>
      <c r="G1503" t="s">
        <v>18415</v>
      </c>
      <c r="H1503" s="36" t="str">
        <f>IFERROR(HYPERLINK(_xlfn.XLOOKUP(D1503,'[1]Smoothed Fund docs'!A:A,'[1]Smoothed Fund docs'!C:C),"FID"),IF(ISERROR(VLOOKUP(D1503,'[1]PRIIPS KID'!A:A,1,0)),HYPERLINK("https://digital.feprecisionplus.com/documents/quilter/en-gb/"&amp;F1503&amp;"/KI","KIID"),HYPERLINK("https://digital.feprecisionplus.com/documents/quilter/en-gb/"&amp;F1503&amp;"/PK","KID")))</f>
        <v>KIID</v>
      </c>
      <c r="I1503" s="29">
        <v>0.28999999999999998</v>
      </c>
      <c r="J1503" s="29">
        <v>0.65</v>
      </c>
      <c r="K1503" s="30">
        <v>0</v>
      </c>
      <c r="L1503" s="29">
        <v>0.65</v>
      </c>
      <c r="M1503" s="30">
        <v>0</v>
      </c>
      <c r="N1503" s="29">
        <v>0.65</v>
      </c>
      <c r="O1503" s="30">
        <v>0</v>
      </c>
      <c r="P1503" s="30">
        <v>0</v>
      </c>
      <c r="Q1503" s="30" t="s">
        <v>22</v>
      </c>
      <c r="R1503" s="30" t="s">
        <v>22</v>
      </c>
      <c r="S1503" s="30" t="s">
        <v>22</v>
      </c>
      <c r="T1503" s="30" t="s">
        <v>22</v>
      </c>
      <c r="U1503" s="30" t="s">
        <v>22</v>
      </c>
      <c r="V1503" s="30" t="s">
        <v>22</v>
      </c>
      <c r="W1503" s="30" t="s">
        <v>37</v>
      </c>
      <c r="X1503" s="54">
        <v>0.04</v>
      </c>
      <c r="Y1503" s="30" t="s">
        <v>23</v>
      </c>
      <c r="Z1503" s="30" t="s">
        <v>11942</v>
      </c>
      <c r="AA1503" s="30" t="s">
        <v>18409</v>
      </c>
      <c r="AB1503" s="30" t="s">
        <v>14415</v>
      </c>
      <c r="AC1503" s="30" t="s">
        <v>14407</v>
      </c>
      <c r="AD1503" s="29">
        <v>0.65</v>
      </c>
      <c r="AE1503" s="29">
        <v>0.02</v>
      </c>
      <c r="AF1503" s="29">
        <v>0</v>
      </c>
    </row>
    <row r="1504" spans="1:32" x14ac:dyDescent="0.25">
      <c r="A1504" t="s">
        <v>21014</v>
      </c>
      <c r="B1504" t="s">
        <v>21007</v>
      </c>
      <c r="C1504" t="s">
        <v>18</v>
      </c>
      <c r="D1504" t="s">
        <v>2384</v>
      </c>
      <c r="E1504" t="s">
        <v>2385</v>
      </c>
      <c r="F1504" t="s">
        <v>2386</v>
      </c>
      <c r="G1504" t="s">
        <v>18411</v>
      </c>
      <c r="H1504" s="36" t="str">
        <f>IFERROR(HYPERLINK(_xlfn.XLOOKUP(D1504,'[1]Smoothed Fund docs'!A:A,'[1]Smoothed Fund docs'!C:C),"FID"),IF(ISERROR(VLOOKUP(D1504,'[1]PRIIPS KID'!A:A,1,0)),HYPERLINK("https://digital.feprecisionplus.com/documents/quilter/en-gb/"&amp;F1504&amp;"/KI","KIID"),HYPERLINK("https://digital.feprecisionplus.com/documents/quilter/en-gb/"&amp;F1504&amp;"/PK","KID")))</f>
        <v>KIID</v>
      </c>
      <c r="I1504" s="29">
        <v>1.29</v>
      </c>
      <c r="J1504" s="29">
        <v>1.65</v>
      </c>
      <c r="K1504" s="30">
        <v>0.79</v>
      </c>
      <c r="L1504" s="29">
        <v>0.85999999999999988</v>
      </c>
      <c r="M1504" s="30">
        <v>0</v>
      </c>
      <c r="N1504" s="29">
        <v>0.85999999999999988</v>
      </c>
      <c r="O1504" s="30">
        <v>0</v>
      </c>
      <c r="P1504" s="30">
        <v>0</v>
      </c>
      <c r="Q1504" s="30" t="s">
        <v>22</v>
      </c>
      <c r="R1504" s="30" t="s">
        <v>22</v>
      </c>
      <c r="S1504" s="30" t="s">
        <v>22</v>
      </c>
      <c r="T1504" s="30" t="s">
        <v>22</v>
      </c>
      <c r="U1504" s="30" t="s">
        <v>22</v>
      </c>
      <c r="V1504" s="30" t="s">
        <v>22</v>
      </c>
      <c r="W1504" s="30" t="s">
        <v>50</v>
      </c>
      <c r="X1504" s="54">
        <v>0.04</v>
      </c>
      <c r="Y1504" s="30" t="s">
        <v>23</v>
      </c>
      <c r="Z1504" s="30" t="s">
        <v>11942</v>
      </c>
      <c r="AA1504" s="30" t="s">
        <v>18409</v>
      </c>
      <c r="AB1504" s="30" t="s">
        <v>14415</v>
      </c>
      <c r="AC1504" s="30" t="s">
        <v>14407</v>
      </c>
      <c r="AD1504" s="29">
        <v>0.85999999999999988</v>
      </c>
      <c r="AE1504" s="29">
        <v>0.02</v>
      </c>
      <c r="AF1504" s="29">
        <v>0</v>
      </c>
    </row>
    <row r="1505" spans="1:32" x14ac:dyDescent="0.25">
      <c r="A1505" t="s">
        <v>21015</v>
      </c>
      <c r="B1505" t="s">
        <v>21007</v>
      </c>
      <c r="C1505" t="s">
        <v>18</v>
      </c>
      <c r="D1505" t="s">
        <v>2387</v>
      </c>
      <c r="E1505" t="s">
        <v>2388</v>
      </c>
      <c r="F1505" t="s">
        <v>2389</v>
      </c>
      <c r="G1505" t="s">
        <v>18415</v>
      </c>
      <c r="H1505" s="36" t="str">
        <f>IFERROR(HYPERLINK(_xlfn.XLOOKUP(D1505,'[1]Smoothed Fund docs'!A:A,'[1]Smoothed Fund docs'!C:C),"FID"),IF(ISERROR(VLOOKUP(D1505,'[1]PRIIPS KID'!A:A,1,0)),HYPERLINK("https://digital.feprecisionplus.com/documents/quilter/en-gb/"&amp;F1505&amp;"/KI","KIID"),HYPERLINK("https://digital.feprecisionplus.com/documents/quilter/en-gb/"&amp;F1505&amp;"/PK","KID")))</f>
        <v>KIID</v>
      </c>
      <c r="I1505" s="29">
        <v>0.28999999999999998</v>
      </c>
      <c r="J1505" s="29">
        <v>0.65</v>
      </c>
      <c r="K1505" s="30">
        <v>0</v>
      </c>
      <c r="L1505" s="29">
        <v>0.65</v>
      </c>
      <c r="M1505" s="30">
        <v>0</v>
      </c>
      <c r="N1505" s="29">
        <v>0.65</v>
      </c>
      <c r="O1505" s="30">
        <v>0</v>
      </c>
      <c r="P1505" s="30">
        <v>0</v>
      </c>
      <c r="Q1505" s="30" t="s">
        <v>22</v>
      </c>
      <c r="R1505" s="30" t="s">
        <v>22</v>
      </c>
      <c r="S1505" s="30" t="s">
        <v>22</v>
      </c>
      <c r="T1505" s="30" t="s">
        <v>22</v>
      </c>
      <c r="U1505" s="30" t="s">
        <v>22</v>
      </c>
      <c r="V1505" s="30" t="s">
        <v>22</v>
      </c>
      <c r="W1505" s="30" t="s">
        <v>50</v>
      </c>
      <c r="X1505" s="54">
        <v>0.04</v>
      </c>
      <c r="Y1505" s="30" t="s">
        <v>23</v>
      </c>
      <c r="Z1505" s="30" t="s">
        <v>11942</v>
      </c>
      <c r="AA1505" s="30" t="s">
        <v>18409</v>
      </c>
      <c r="AB1505" s="30" t="s">
        <v>14415</v>
      </c>
      <c r="AC1505" s="30" t="s">
        <v>14407</v>
      </c>
      <c r="AD1505" s="29">
        <v>0.65</v>
      </c>
      <c r="AE1505" s="29">
        <v>0.02</v>
      </c>
      <c r="AF1505" s="29">
        <v>0</v>
      </c>
    </row>
    <row r="1506" spans="1:32" x14ac:dyDescent="0.25">
      <c r="A1506" t="s">
        <v>21016</v>
      </c>
      <c r="B1506" t="s">
        <v>21007</v>
      </c>
      <c r="C1506" t="s">
        <v>28</v>
      </c>
      <c r="D1506" t="s">
        <v>11977</v>
      </c>
      <c r="E1506" t="s">
        <v>11978</v>
      </c>
      <c r="F1506" t="s">
        <v>11979</v>
      </c>
      <c r="G1506" t="s">
        <v>18415</v>
      </c>
      <c r="H1506" s="36" t="str">
        <f>IFERROR(HYPERLINK(_xlfn.XLOOKUP(D1506,'[1]Smoothed Fund docs'!A:A,'[1]Smoothed Fund docs'!C:C),"FID"),IF(ISERROR(VLOOKUP(D1506,'[1]PRIIPS KID'!A:A,1,0)),HYPERLINK("https://digital.feprecisionplus.com/documents/quilter/en-gb/"&amp;F1506&amp;"/KI","KIID"),HYPERLINK("https://digital.feprecisionplus.com/documents/quilter/en-gb/"&amp;F1506&amp;"/PK","KID")))</f>
        <v>KIID</v>
      </c>
      <c r="I1506" s="29">
        <v>0.28999999999999998</v>
      </c>
      <c r="J1506" s="29">
        <v>0.65</v>
      </c>
      <c r="K1506" s="30">
        <v>0</v>
      </c>
      <c r="L1506" s="29">
        <v>0.65</v>
      </c>
      <c r="M1506" s="30">
        <v>0</v>
      </c>
      <c r="N1506" s="29">
        <v>0.65</v>
      </c>
      <c r="O1506" s="30">
        <v>0</v>
      </c>
      <c r="P1506" s="30">
        <v>0</v>
      </c>
      <c r="Q1506" s="30" t="s">
        <v>22</v>
      </c>
      <c r="R1506" s="30" t="s">
        <v>22</v>
      </c>
      <c r="S1506" s="30" t="s">
        <v>22</v>
      </c>
      <c r="T1506" s="30" t="s">
        <v>22</v>
      </c>
      <c r="U1506" s="30" t="s">
        <v>22</v>
      </c>
      <c r="V1506" s="30" t="s">
        <v>22</v>
      </c>
      <c r="W1506" s="30" t="s">
        <v>50</v>
      </c>
      <c r="X1506" s="54">
        <v>0.04</v>
      </c>
      <c r="Y1506" s="30" t="s">
        <v>23</v>
      </c>
      <c r="Z1506" s="30" t="s">
        <v>11942</v>
      </c>
      <c r="AA1506" s="30" t="s">
        <v>18409</v>
      </c>
      <c r="AB1506" s="30" t="s">
        <v>14415</v>
      </c>
      <c r="AC1506" s="30" t="s">
        <v>14407</v>
      </c>
      <c r="AD1506" s="29">
        <v>0.65</v>
      </c>
      <c r="AE1506" s="29">
        <v>0.02</v>
      </c>
      <c r="AF1506" s="29">
        <v>0</v>
      </c>
    </row>
    <row r="1507" spans="1:32" x14ac:dyDescent="0.25">
      <c r="A1507" t="s">
        <v>21017</v>
      </c>
      <c r="B1507" t="s">
        <v>21007</v>
      </c>
      <c r="C1507" t="s">
        <v>18</v>
      </c>
      <c r="D1507" t="s">
        <v>2378</v>
      </c>
      <c r="E1507" t="s">
        <v>2379</v>
      </c>
      <c r="F1507" t="s">
        <v>2380</v>
      </c>
      <c r="G1507" t="s">
        <v>18415</v>
      </c>
      <c r="H1507" s="36" t="str">
        <f>IFERROR(HYPERLINK(_xlfn.XLOOKUP(D1507,'[1]Smoothed Fund docs'!A:A,'[1]Smoothed Fund docs'!C:C),"FID"),IF(ISERROR(VLOOKUP(D1507,'[1]PRIIPS KID'!A:A,1,0)),HYPERLINK("https://digital.feprecisionplus.com/documents/quilter/en-gb/"&amp;F1507&amp;"/KI","KIID"),HYPERLINK("https://digital.feprecisionplus.com/documents/quilter/en-gb/"&amp;F1507&amp;"/PK","KID")))</f>
        <v>KIID</v>
      </c>
      <c r="I1507" s="29">
        <v>0.28999999999999998</v>
      </c>
      <c r="J1507" s="29">
        <v>0.65</v>
      </c>
      <c r="K1507" s="30">
        <v>0</v>
      </c>
      <c r="L1507" s="29">
        <v>0.65</v>
      </c>
      <c r="M1507" s="30">
        <v>0</v>
      </c>
      <c r="N1507" s="29">
        <v>0.65</v>
      </c>
      <c r="O1507" s="30">
        <v>0</v>
      </c>
      <c r="P1507" s="30">
        <v>0</v>
      </c>
      <c r="Q1507" s="30" t="s">
        <v>22</v>
      </c>
      <c r="R1507" s="30" t="s">
        <v>22</v>
      </c>
      <c r="S1507" s="30" t="s">
        <v>22</v>
      </c>
      <c r="T1507" s="30" t="s">
        <v>22</v>
      </c>
      <c r="U1507" s="30" t="s">
        <v>22</v>
      </c>
      <c r="V1507" s="30" t="s">
        <v>22</v>
      </c>
      <c r="W1507" s="30" t="s">
        <v>50</v>
      </c>
      <c r="X1507" s="54">
        <v>0.04</v>
      </c>
      <c r="Y1507" s="30" t="s">
        <v>23</v>
      </c>
      <c r="Z1507" s="30" t="s">
        <v>11942</v>
      </c>
      <c r="AA1507" s="30" t="s">
        <v>18409</v>
      </c>
      <c r="AB1507" s="30" t="s">
        <v>14415</v>
      </c>
      <c r="AC1507" s="30" t="s">
        <v>14407</v>
      </c>
      <c r="AD1507" s="29">
        <v>0.65</v>
      </c>
      <c r="AE1507" s="29">
        <v>0.02</v>
      </c>
      <c r="AF1507" s="29">
        <v>0</v>
      </c>
    </row>
    <row r="1508" spans="1:32" x14ac:dyDescent="0.25">
      <c r="A1508" t="s">
        <v>21018</v>
      </c>
      <c r="B1508" t="s">
        <v>21007</v>
      </c>
      <c r="C1508" t="s">
        <v>28</v>
      </c>
      <c r="D1508" t="s">
        <v>2381</v>
      </c>
      <c r="E1508" t="s">
        <v>2382</v>
      </c>
      <c r="F1508" t="s">
        <v>2383</v>
      </c>
      <c r="G1508" t="s">
        <v>18415</v>
      </c>
      <c r="H1508" s="36" t="str">
        <f>IFERROR(HYPERLINK(_xlfn.XLOOKUP(D1508,'[1]Smoothed Fund docs'!A:A,'[1]Smoothed Fund docs'!C:C),"FID"),IF(ISERROR(VLOOKUP(D1508,'[1]PRIIPS KID'!A:A,1,0)),HYPERLINK("https://digital.feprecisionplus.com/documents/quilter/en-gb/"&amp;F1508&amp;"/KI","KIID"),HYPERLINK("https://digital.feprecisionplus.com/documents/quilter/en-gb/"&amp;F1508&amp;"/PK","KID")))</f>
        <v>KIID</v>
      </c>
      <c r="I1508" s="29">
        <v>0.28999999999999998</v>
      </c>
      <c r="J1508" s="29">
        <v>0.65</v>
      </c>
      <c r="K1508" s="30">
        <v>0</v>
      </c>
      <c r="L1508" s="29">
        <v>0.65</v>
      </c>
      <c r="M1508" s="30">
        <v>0</v>
      </c>
      <c r="N1508" s="29">
        <v>0.65</v>
      </c>
      <c r="O1508" s="30">
        <v>0</v>
      </c>
      <c r="P1508" s="30">
        <v>0</v>
      </c>
      <c r="Q1508" s="30" t="s">
        <v>22</v>
      </c>
      <c r="R1508" s="30" t="s">
        <v>22</v>
      </c>
      <c r="S1508" s="30" t="s">
        <v>22</v>
      </c>
      <c r="T1508" s="30" t="s">
        <v>22</v>
      </c>
      <c r="U1508" s="30" t="s">
        <v>22</v>
      </c>
      <c r="V1508" s="30" t="s">
        <v>22</v>
      </c>
      <c r="W1508" s="30" t="s">
        <v>50</v>
      </c>
      <c r="X1508" s="54">
        <v>0.04</v>
      </c>
      <c r="Y1508" s="30" t="s">
        <v>23</v>
      </c>
      <c r="Z1508" s="30" t="s">
        <v>11942</v>
      </c>
      <c r="AA1508" s="30" t="s">
        <v>18409</v>
      </c>
      <c r="AB1508" s="30" t="s">
        <v>14415</v>
      </c>
      <c r="AC1508" s="30" t="s">
        <v>14407</v>
      </c>
      <c r="AD1508" s="29">
        <v>0.65</v>
      </c>
      <c r="AE1508" s="29">
        <v>0.02</v>
      </c>
      <c r="AF1508" s="29">
        <v>0</v>
      </c>
    </row>
    <row r="1509" spans="1:32" x14ac:dyDescent="0.25">
      <c r="A1509" t="s">
        <v>21019</v>
      </c>
      <c r="B1509" t="s">
        <v>21007</v>
      </c>
      <c r="C1509" t="s">
        <v>18</v>
      </c>
      <c r="D1509" t="s">
        <v>2396</v>
      </c>
      <c r="E1509" t="s">
        <v>2397</v>
      </c>
      <c r="F1509" t="s">
        <v>2398</v>
      </c>
      <c r="G1509" t="s">
        <v>18411</v>
      </c>
      <c r="H1509" s="36" t="str">
        <f>IFERROR(HYPERLINK(_xlfn.XLOOKUP(D1509,'[1]Smoothed Fund docs'!A:A,'[1]Smoothed Fund docs'!C:C),"FID"),IF(ISERROR(VLOOKUP(D1509,'[1]PRIIPS KID'!A:A,1,0)),HYPERLINK("https://digital.feprecisionplus.com/documents/quilter/en-gb/"&amp;F1509&amp;"/KI","KIID"),HYPERLINK("https://digital.feprecisionplus.com/documents/quilter/en-gb/"&amp;F1509&amp;"/PK","KID")))</f>
        <v>KIID</v>
      </c>
      <c r="I1509" s="29">
        <v>1.29</v>
      </c>
      <c r="J1509" s="29">
        <v>1.65</v>
      </c>
      <c r="K1509" s="30">
        <v>0.79</v>
      </c>
      <c r="L1509" s="29">
        <v>0.85999999999999988</v>
      </c>
      <c r="M1509" s="30">
        <v>0</v>
      </c>
      <c r="N1509" s="29">
        <v>0.85999999999999988</v>
      </c>
      <c r="O1509" s="30">
        <v>0</v>
      </c>
      <c r="P1509" s="30">
        <v>0</v>
      </c>
      <c r="Q1509" s="30" t="s">
        <v>22</v>
      </c>
      <c r="R1509" s="30" t="s">
        <v>22</v>
      </c>
      <c r="S1509" s="30" t="s">
        <v>22</v>
      </c>
      <c r="T1509" s="30" t="s">
        <v>22</v>
      </c>
      <c r="U1509" s="30" t="s">
        <v>22</v>
      </c>
      <c r="V1509" s="30" t="s">
        <v>22</v>
      </c>
      <c r="W1509" s="30" t="s">
        <v>16</v>
      </c>
      <c r="X1509" s="54">
        <v>0.04</v>
      </c>
      <c r="Y1509" s="30" t="s">
        <v>23</v>
      </c>
      <c r="Z1509" s="30" t="s">
        <v>11942</v>
      </c>
      <c r="AA1509" s="30" t="s">
        <v>18409</v>
      </c>
      <c r="AB1509" s="30" t="s">
        <v>14415</v>
      </c>
      <c r="AC1509" s="30" t="s">
        <v>14407</v>
      </c>
      <c r="AD1509" s="29">
        <v>0.85999999999999988</v>
      </c>
      <c r="AE1509" s="29">
        <v>0.02</v>
      </c>
      <c r="AF1509" s="29">
        <v>0</v>
      </c>
    </row>
    <row r="1510" spans="1:32" x14ac:dyDescent="0.25">
      <c r="A1510" t="s">
        <v>21020</v>
      </c>
      <c r="B1510" t="s">
        <v>21007</v>
      </c>
      <c r="C1510" t="s">
        <v>18</v>
      </c>
      <c r="D1510" t="s">
        <v>2399</v>
      </c>
      <c r="E1510" t="s">
        <v>2400</v>
      </c>
      <c r="F1510" t="s">
        <v>2401</v>
      </c>
      <c r="G1510" t="s">
        <v>18415</v>
      </c>
      <c r="H1510" s="36" t="str">
        <f>IFERROR(HYPERLINK(_xlfn.XLOOKUP(D1510,'[1]Smoothed Fund docs'!A:A,'[1]Smoothed Fund docs'!C:C),"FID"),IF(ISERROR(VLOOKUP(D1510,'[1]PRIIPS KID'!A:A,1,0)),HYPERLINK("https://digital.feprecisionplus.com/documents/quilter/en-gb/"&amp;F1510&amp;"/KI","KIID"),HYPERLINK("https://digital.feprecisionplus.com/documents/quilter/en-gb/"&amp;F1510&amp;"/PK","KID")))</f>
        <v>KIID</v>
      </c>
      <c r="I1510" s="29">
        <v>0.28999999999999998</v>
      </c>
      <c r="J1510" s="29">
        <v>0.65</v>
      </c>
      <c r="K1510" s="30">
        <v>0</v>
      </c>
      <c r="L1510" s="29">
        <v>0.65</v>
      </c>
      <c r="M1510" s="30">
        <v>0</v>
      </c>
      <c r="N1510" s="29">
        <v>0.65</v>
      </c>
      <c r="O1510" s="30">
        <v>0</v>
      </c>
      <c r="P1510" s="30">
        <v>0</v>
      </c>
      <c r="Q1510" s="30" t="s">
        <v>22</v>
      </c>
      <c r="R1510" s="30" t="s">
        <v>22</v>
      </c>
      <c r="S1510" s="30" t="s">
        <v>22</v>
      </c>
      <c r="T1510" s="30" t="s">
        <v>22</v>
      </c>
      <c r="U1510" s="30" t="s">
        <v>22</v>
      </c>
      <c r="V1510" s="30" t="s">
        <v>22</v>
      </c>
      <c r="W1510" s="30" t="s">
        <v>16</v>
      </c>
      <c r="X1510" s="54">
        <v>0.04</v>
      </c>
      <c r="Y1510" s="30" t="s">
        <v>23</v>
      </c>
      <c r="Z1510" s="30" t="s">
        <v>11942</v>
      </c>
      <c r="AA1510" s="30" t="s">
        <v>18409</v>
      </c>
      <c r="AB1510" s="30" t="s">
        <v>14415</v>
      </c>
      <c r="AC1510" s="30" t="s">
        <v>14407</v>
      </c>
      <c r="AD1510" s="29">
        <v>0.65</v>
      </c>
      <c r="AE1510" s="29">
        <v>0.02</v>
      </c>
      <c r="AF1510" s="29">
        <v>0</v>
      </c>
    </row>
    <row r="1511" spans="1:32" x14ac:dyDescent="0.25">
      <c r="A1511" t="s">
        <v>21021</v>
      </c>
      <c r="B1511" t="s">
        <v>21007</v>
      </c>
      <c r="C1511" t="s">
        <v>28</v>
      </c>
      <c r="D1511" t="s">
        <v>2402</v>
      </c>
      <c r="E1511" t="s">
        <v>2403</v>
      </c>
      <c r="F1511" t="s">
        <v>2404</v>
      </c>
      <c r="G1511" t="s">
        <v>18415</v>
      </c>
      <c r="H1511" s="36" t="str">
        <f>IFERROR(HYPERLINK(_xlfn.XLOOKUP(D1511,'[1]Smoothed Fund docs'!A:A,'[1]Smoothed Fund docs'!C:C),"FID"),IF(ISERROR(VLOOKUP(D1511,'[1]PRIIPS KID'!A:A,1,0)),HYPERLINK("https://digital.feprecisionplus.com/documents/quilter/en-gb/"&amp;F1511&amp;"/KI","KIID"),HYPERLINK("https://digital.feprecisionplus.com/documents/quilter/en-gb/"&amp;F1511&amp;"/PK","KID")))</f>
        <v>KIID</v>
      </c>
      <c r="I1511" s="29">
        <v>0.28999999999999998</v>
      </c>
      <c r="J1511" s="29">
        <v>0.65</v>
      </c>
      <c r="K1511" s="30">
        <v>0</v>
      </c>
      <c r="L1511" s="29">
        <v>0.65</v>
      </c>
      <c r="M1511" s="30">
        <v>0</v>
      </c>
      <c r="N1511" s="29">
        <v>0.65</v>
      </c>
      <c r="O1511" s="30">
        <v>0</v>
      </c>
      <c r="P1511" s="30">
        <v>0</v>
      </c>
      <c r="Q1511" s="30" t="s">
        <v>22</v>
      </c>
      <c r="R1511" s="30" t="s">
        <v>22</v>
      </c>
      <c r="S1511" s="30" t="s">
        <v>22</v>
      </c>
      <c r="T1511" s="30" t="s">
        <v>22</v>
      </c>
      <c r="U1511" s="30" t="s">
        <v>22</v>
      </c>
      <c r="V1511" s="30" t="s">
        <v>22</v>
      </c>
      <c r="W1511" s="30" t="s">
        <v>16</v>
      </c>
      <c r="X1511" s="54">
        <v>0.04</v>
      </c>
      <c r="Y1511" s="30" t="s">
        <v>23</v>
      </c>
      <c r="Z1511" s="30" t="s">
        <v>11942</v>
      </c>
      <c r="AA1511" s="30" t="s">
        <v>18409</v>
      </c>
      <c r="AB1511" s="30" t="s">
        <v>14415</v>
      </c>
      <c r="AC1511" s="30" t="s">
        <v>14407</v>
      </c>
      <c r="AD1511" s="29">
        <v>0.65</v>
      </c>
      <c r="AE1511" s="29">
        <v>0.02</v>
      </c>
      <c r="AF1511" s="29">
        <v>0</v>
      </c>
    </row>
    <row r="1512" spans="1:32" x14ac:dyDescent="0.25">
      <c r="A1512" t="s">
        <v>24038</v>
      </c>
      <c r="B1512" t="s">
        <v>21007</v>
      </c>
      <c r="C1512" t="s">
        <v>18</v>
      </c>
      <c r="D1512" t="s">
        <v>2423</v>
      </c>
      <c r="E1512" t="s">
        <v>13177</v>
      </c>
      <c r="F1512" t="s">
        <v>2424</v>
      </c>
      <c r="G1512">
        <v>2</v>
      </c>
      <c r="H1512" s="36" t="str">
        <f>IFERROR(HYPERLINK(_xlfn.XLOOKUP(D1512,'[1]Smoothed Fund docs'!A:A,'[1]Smoothed Fund docs'!C:C),"FID"),IF(ISERROR(VLOOKUP(D1512,'[1]PRIIPS KID'!A:A,1,0)),HYPERLINK("https://digital.feprecisionplus.com/documents/quilter/en-gb/"&amp;F1512&amp;"/KI","KIID"),HYPERLINK("https://digital.feprecisionplus.com/documents/quilter/en-gb/"&amp;F1512&amp;"/PK","KID")))</f>
        <v>KIID</v>
      </c>
      <c r="I1512" s="29">
        <v>0.6</v>
      </c>
      <c r="J1512" s="29">
        <v>0.7</v>
      </c>
      <c r="K1512" s="30">
        <v>0.05</v>
      </c>
      <c r="L1512" s="29">
        <v>0.64999999999999991</v>
      </c>
      <c r="M1512" s="30">
        <v>0</v>
      </c>
      <c r="N1512" s="29">
        <v>0.64999999999999991</v>
      </c>
      <c r="O1512" s="30">
        <v>0</v>
      </c>
      <c r="P1512" s="30">
        <v>0</v>
      </c>
      <c r="Q1512" s="30" t="s">
        <v>22</v>
      </c>
      <c r="R1512" s="30" t="s">
        <v>22</v>
      </c>
      <c r="S1512" s="30" t="s">
        <v>22</v>
      </c>
      <c r="T1512" s="30" t="s">
        <v>22</v>
      </c>
      <c r="U1512" s="30" t="s">
        <v>22</v>
      </c>
      <c r="V1512" s="30" t="s">
        <v>22</v>
      </c>
      <c r="W1512" s="30" t="s">
        <v>16</v>
      </c>
      <c r="X1512" s="54">
        <v>0.06</v>
      </c>
      <c r="Y1512" s="30" t="s">
        <v>23</v>
      </c>
      <c r="Z1512" s="30" t="s">
        <v>11942</v>
      </c>
      <c r="AA1512" s="30" t="s">
        <v>18409</v>
      </c>
      <c r="AB1512" s="30" t="s">
        <v>14450</v>
      </c>
      <c r="AC1512" s="30" t="s">
        <v>14451</v>
      </c>
      <c r="AD1512" s="29">
        <v>0.64999999999999991</v>
      </c>
      <c r="AE1512" s="29">
        <v>0.15</v>
      </c>
      <c r="AF1512" s="29">
        <v>0</v>
      </c>
    </row>
    <row r="1513" spans="1:32" x14ac:dyDescent="0.25">
      <c r="A1513" t="s">
        <v>15843</v>
      </c>
      <c r="B1513" t="s">
        <v>21007</v>
      </c>
      <c r="C1513" t="s">
        <v>18</v>
      </c>
      <c r="D1513" t="s">
        <v>2425</v>
      </c>
      <c r="E1513" t="s">
        <v>2426</v>
      </c>
      <c r="F1513" t="s">
        <v>2427</v>
      </c>
      <c r="G1513" t="s">
        <v>18414</v>
      </c>
      <c r="H1513" s="36" t="str">
        <f>IFERROR(HYPERLINK(_xlfn.XLOOKUP(D1513,'[1]Smoothed Fund docs'!A:A,'[1]Smoothed Fund docs'!C:C),"FID"),IF(ISERROR(VLOOKUP(D1513,'[1]PRIIPS KID'!A:A,1,0)),HYPERLINK("https://digital.feprecisionplus.com/documents/quilter/en-gb/"&amp;F1513&amp;"/KI","KIID"),HYPERLINK("https://digital.feprecisionplus.com/documents/quilter/en-gb/"&amp;F1513&amp;"/PK","KID")))</f>
        <v>KIID</v>
      </c>
      <c r="I1513" s="29">
        <v>0.9</v>
      </c>
      <c r="J1513" s="29">
        <v>1.31</v>
      </c>
      <c r="K1513" s="30">
        <v>0.35</v>
      </c>
      <c r="L1513" s="29">
        <v>0.96000000000000008</v>
      </c>
      <c r="M1513" s="30">
        <v>0.25</v>
      </c>
      <c r="N1513" s="29">
        <v>0.71000000000000008</v>
      </c>
      <c r="O1513" s="30">
        <v>0</v>
      </c>
      <c r="P1513" s="30">
        <v>0</v>
      </c>
      <c r="Q1513" s="30" t="s">
        <v>22</v>
      </c>
      <c r="R1513" s="30" t="s">
        <v>22</v>
      </c>
      <c r="S1513" s="30" t="s">
        <v>22</v>
      </c>
      <c r="T1513" s="30" t="s">
        <v>22</v>
      </c>
      <c r="U1513" s="30" t="s">
        <v>22</v>
      </c>
      <c r="V1513" s="30" t="s">
        <v>22</v>
      </c>
      <c r="W1513" s="30" t="s">
        <v>151</v>
      </c>
      <c r="X1513" s="54">
        <v>0.06</v>
      </c>
      <c r="Y1513" s="30" t="s">
        <v>23</v>
      </c>
      <c r="Z1513" s="30" t="s">
        <v>11942</v>
      </c>
      <c r="AA1513" s="30" t="s">
        <v>18409</v>
      </c>
      <c r="AB1513" s="30" t="s">
        <v>11943</v>
      </c>
      <c r="AC1513" s="30" t="s">
        <v>14461</v>
      </c>
      <c r="AD1513" s="29">
        <v>0.96000000000000008</v>
      </c>
      <c r="AE1513" s="29">
        <v>0.18</v>
      </c>
      <c r="AF1513" s="29">
        <v>0</v>
      </c>
    </row>
    <row r="1514" spans="1:32" x14ac:dyDescent="0.25">
      <c r="A1514" t="s">
        <v>15844</v>
      </c>
      <c r="B1514" t="s">
        <v>21007</v>
      </c>
      <c r="C1514" t="s">
        <v>28</v>
      </c>
      <c r="D1514" t="s">
        <v>2428</v>
      </c>
      <c r="E1514" t="s">
        <v>2429</v>
      </c>
      <c r="F1514" t="s">
        <v>2430</v>
      </c>
      <c r="G1514" t="s">
        <v>18414</v>
      </c>
      <c r="H1514" s="36" t="str">
        <f>IFERROR(HYPERLINK(_xlfn.XLOOKUP(D1514,'[1]Smoothed Fund docs'!A:A,'[1]Smoothed Fund docs'!C:C),"FID"),IF(ISERROR(VLOOKUP(D1514,'[1]PRIIPS KID'!A:A,1,0)),HYPERLINK("https://digital.feprecisionplus.com/documents/quilter/en-gb/"&amp;F1514&amp;"/KI","KIID"),HYPERLINK("https://digital.feprecisionplus.com/documents/quilter/en-gb/"&amp;F1514&amp;"/PK","KID")))</f>
        <v>KIID</v>
      </c>
      <c r="I1514" s="29">
        <v>0.9</v>
      </c>
      <c r="J1514" s="29">
        <v>1.31</v>
      </c>
      <c r="K1514" s="30">
        <v>0.35</v>
      </c>
      <c r="L1514" s="29">
        <v>0.96000000000000008</v>
      </c>
      <c r="M1514" s="30">
        <v>0.25</v>
      </c>
      <c r="N1514" s="29">
        <v>0.71000000000000008</v>
      </c>
      <c r="O1514" s="30">
        <v>0</v>
      </c>
      <c r="P1514" s="30">
        <v>0</v>
      </c>
      <c r="Q1514" s="30" t="s">
        <v>22</v>
      </c>
      <c r="R1514" s="30" t="s">
        <v>22</v>
      </c>
      <c r="S1514" s="30" t="s">
        <v>22</v>
      </c>
      <c r="T1514" s="30" t="s">
        <v>22</v>
      </c>
      <c r="U1514" s="30" t="s">
        <v>22</v>
      </c>
      <c r="V1514" s="30" t="s">
        <v>22</v>
      </c>
      <c r="W1514" s="30" t="s">
        <v>151</v>
      </c>
      <c r="X1514" s="54">
        <v>0.06</v>
      </c>
      <c r="Y1514" s="30" t="s">
        <v>23</v>
      </c>
      <c r="Z1514" s="30" t="s">
        <v>11942</v>
      </c>
      <c r="AA1514" s="30" t="s">
        <v>18409</v>
      </c>
      <c r="AB1514" s="30" t="s">
        <v>11943</v>
      </c>
      <c r="AC1514" s="30" t="s">
        <v>14461</v>
      </c>
      <c r="AD1514" s="29">
        <v>0.96000000000000008</v>
      </c>
      <c r="AE1514" s="29">
        <v>0.18</v>
      </c>
      <c r="AF1514" s="29">
        <v>0</v>
      </c>
    </row>
    <row r="1515" spans="1:32" x14ac:dyDescent="0.25">
      <c r="A1515" t="s">
        <v>15845</v>
      </c>
      <c r="B1515" t="s">
        <v>21007</v>
      </c>
      <c r="C1515" t="s">
        <v>18</v>
      </c>
      <c r="D1515" t="s">
        <v>2434</v>
      </c>
      <c r="E1515" t="s">
        <v>13178</v>
      </c>
      <c r="F1515" t="s">
        <v>2435</v>
      </c>
      <c r="G1515">
        <v>1</v>
      </c>
      <c r="H1515" s="36" t="str">
        <f>IFERROR(HYPERLINK(_xlfn.XLOOKUP(D1515,'[1]Smoothed Fund docs'!A:A,'[1]Smoothed Fund docs'!C:C),"FID"),IF(ISERROR(VLOOKUP(D1515,'[1]PRIIPS KID'!A:A,1,0)),HYPERLINK("https://digital.feprecisionplus.com/documents/quilter/en-gb/"&amp;F1515&amp;"/KI","KIID"),HYPERLINK("https://digital.feprecisionplus.com/documents/quilter/en-gb/"&amp;F1515&amp;"/PK","KID")))</f>
        <v>KIID</v>
      </c>
      <c r="I1515" s="29">
        <v>1.5</v>
      </c>
      <c r="J1515" s="29">
        <v>1.56</v>
      </c>
      <c r="K1515" s="30">
        <v>0.95</v>
      </c>
      <c r="L1515" s="29">
        <v>0.6100000000000001</v>
      </c>
      <c r="M1515" s="30">
        <v>0</v>
      </c>
      <c r="N1515" s="29">
        <v>0.6100000000000001</v>
      </c>
      <c r="O1515" s="30">
        <v>0</v>
      </c>
      <c r="P1515" s="30">
        <v>0</v>
      </c>
      <c r="Q1515" s="30" t="s">
        <v>22</v>
      </c>
      <c r="R1515" s="30" t="s">
        <v>22</v>
      </c>
      <c r="S1515" s="30" t="s">
        <v>22</v>
      </c>
      <c r="T1515" s="30" t="s">
        <v>22</v>
      </c>
      <c r="U1515" s="30" t="s">
        <v>22</v>
      </c>
      <c r="V1515" s="30" t="s">
        <v>22</v>
      </c>
      <c r="W1515" s="30" t="s">
        <v>16</v>
      </c>
      <c r="X1515" s="54">
        <v>0.06</v>
      </c>
      <c r="Y1515" s="30" t="s">
        <v>23</v>
      </c>
      <c r="Z1515" s="30" t="s">
        <v>11942</v>
      </c>
      <c r="AA1515" s="30" t="s">
        <v>18409</v>
      </c>
      <c r="AB1515" s="30" t="s">
        <v>14464</v>
      </c>
      <c r="AC1515" s="30" t="s">
        <v>14461</v>
      </c>
      <c r="AD1515" s="29">
        <v>0.6100000000000001</v>
      </c>
      <c r="AE1515" s="29">
        <v>0.18</v>
      </c>
      <c r="AF1515" s="29">
        <v>0</v>
      </c>
    </row>
    <row r="1516" spans="1:32" x14ac:dyDescent="0.25">
      <c r="A1516" t="s">
        <v>15846</v>
      </c>
      <c r="B1516" t="s">
        <v>21007</v>
      </c>
      <c r="C1516" t="s">
        <v>18</v>
      </c>
      <c r="D1516" t="s">
        <v>2436</v>
      </c>
      <c r="E1516" t="s">
        <v>13179</v>
      </c>
      <c r="F1516" t="s">
        <v>2437</v>
      </c>
      <c r="G1516">
        <v>2</v>
      </c>
      <c r="H1516" s="36" t="str">
        <f>IFERROR(HYPERLINK(_xlfn.XLOOKUP(D1516,'[1]Smoothed Fund docs'!A:A,'[1]Smoothed Fund docs'!C:C),"FID"),IF(ISERROR(VLOOKUP(D1516,'[1]PRIIPS KID'!A:A,1,0)),HYPERLINK("https://digital.feprecisionplus.com/documents/quilter/en-gb/"&amp;F1516&amp;"/KI","KIID"),HYPERLINK("https://digital.feprecisionplus.com/documents/quilter/en-gb/"&amp;F1516&amp;"/PK","KID")))</f>
        <v>KIID</v>
      </c>
      <c r="I1516" s="29">
        <v>0.75</v>
      </c>
      <c r="J1516" s="29">
        <v>0.79</v>
      </c>
      <c r="K1516" s="30">
        <v>0.2</v>
      </c>
      <c r="L1516" s="29">
        <v>0.59000000000000008</v>
      </c>
      <c r="M1516" s="30">
        <v>0</v>
      </c>
      <c r="N1516" s="29">
        <v>0.59000000000000008</v>
      </c>
      <c r="O1516" s="30">
        <v>0</v>
      </c>
      <c r="P1516" s="30">
        <v>0</v>
      </c>
      <c r="Q1516" s="30" t="s">
        <v>22</v>
      </c>
      <c r="R1516" s="30" t="s">
        <v>22</v>
      </c>
      <c r="S1516" s="30" t="s">
        <v>22</v>
      </c>
      <c r="T1516" s="30" t="s">
        <v>22</v>
      </c>
      <c r="U1516" s="30" t="s">
        <v>22</v>
      </c>
      <c r="V1516" s="30" t="s">
        <v>22</v>
      </c>
      <c r="W1516" s="30" t="s">
        <v>16</v>
      </c>
      <c r="X1516" s="54">
        <v>0.06</v>
      </c>
      <c r="Y1516" s="30" t="s">
        <v>23</v>
      </c>
      <c r="Z1516" s="30" t="s">
        <v>11942</v>
      </c>
      <c r="AA1516" s="30" t="s">
        <v>18409</v>
      </c>
      <c r="AB1516" s="30" t="s">
        <v>14464</v>
      </c>
      <c r="AC1516" s="30" t="s">
        <v>14461</v>
      </c>
      <c r="AD1516" s="29">
        <v>0.59000000000000008</v>
      </c>
      <c r="AE1516" s="29">
        <v>0.18</v>
      </c>
      <c r="AF1516" s="29">
        <v>0</v>
      </c>
    </row>
    <row r="1517" spans="1:32" x14ac:dyDescent="0.25">
      <c r="A1517" t="s">
        <v>15847</v>
      </c>
      <c r="B1517" t="s">
        <v>21007</v>
      </c>
      <c r="C1517" t="s">
        <v>28</v>
      </c>
      <c r="D1517" t="s">
        <v>2438</v>
      </c>
      <c r="E1517" t="s">
        <v>13180</v>
      </c>
      <c r="F1517" t="s">
        <v>2439</v>
      </c>
      <c r="G1517">
        <v>1</v>
      </c>
      <c r="H1517" s="36" t="str">
        <f>IFERROR(HYPERLINK(_xlfn.XLOOKUP(D1517,'[1]Smoothed Fund docs'!A:A,'[1]Smoothed Fund docs'!C:C),"FID"),IF(ISERROR(VLOOKUP(D1517,'[1]PRIIPS KID'!A:A,1,0)),HYPERLINK("https://digital.feprecisionplus.com/documents/quilter/en-gb/"&amp;F1517&amp;"/KI","KIID"),HYPERLINK("https://digital.feprecisionplus.com/documents/quilter/en-gb/"&amp;F1517&amp;"/PK","KID")))</f>
        <v>KIID</v>
      </c>
      <c r="I1517" s="29">
        <v>1.5</v>
      </c>
      <c r="J1517" s="29">
        <v>1.71</v>
      </c>
      <c r="K1517" s="30">
        <v>0.95</v>
      </c>
      <c r="L1517" s="29">
        <v>0.76</v>
      </c>
      <c r="M1517" s="30">
        <v>0</v>
      </c>
      <c r="N1517" s="29">
        <v>0.76</v>
      </c>
      <c r="O1517" s="30">
        <v>0</v>
      </c>
      <c r="P1517" s="30">
        <v>0</v>
      </c>
      <c r="Q1517" s="30" t="s">
        <v>22</v>
      </c>
      <c r="R1517" s="30" t="s">
        <v>22</v>
      </c>
      <c r="S1517" s="30" t="s">
        <v>22</v>
      </c>
      <c r="T1517" s="30" t="s">
        <v>22</v>
      </c>
      <c r="U1517" s="30" t="s">
        <v>22</v>
      </c>
      <c r="V1517" s="30" t="s">
        <v>22</v>
      </c>
      <c r="W1517" s="30" t="s">
        <v>16</v>
      </c>
      <c r="X1517" s="54">
        <v>0.06</v>
      </c>
      <c r="Y1517" s="30" t="s">
        <v>23</v>
      </c>
      <c r="Z1517" s="30" t="s">
        <v>11942</v>
      </c>
      <c r="AA1517" s="30" t="s">
        <v>18409</v>
      </c>
      <c r="AB1517" s="30" t="s">
        <v>14464</v>
      </c>
      <c r="AC1517" s="30" t="s">
        <v>14461</v>
      </c>
      <c r="AD1517" s="29">
        <v>0.76</v>
      </c>
      <c r="AE1517" s="29">
        <v>0.18</v>
      </c>
      <c r="AF1517" s="29">
        <v>0</v>
      </c>
    </row>
    <row r="1518" spans="1:32" x14ac:dyDescent="0.25">
      <c r="A1518" t="s">
        <v>15848</v>
      </c>
      <c r="B1518" t="s">
        <v>21007</v>
      </c>
      <c r="C1518" t="s">
        <v>28</v>
      </c>
      <c r="D1518" t="s">
        <v>2440</v>
      </c>
      <c r="E1518" t="s">
        <v>2441</v>
      </c>
      <c r="F1518" t="s">
        <v>2442</v>
      </c>
      <c r="G1518">
        <v>2</v>
      </c>
      <c r="H1518" s="36" t="str">
        <f>IFERROR(HYPERLINK(_xlfn.XLOOKUP(D1518,'[1]Smoothed Fund docs'!A:A,'[1]Smoothed Fund docs'!C:C),"FID"),IF(ISERROR(VLOOKUP(D1518,'[1]PRIIPS KID'!A:A,1,0)),HYPERLINK("https://digital.feprecisionplus.com/documents/quilter/en-gb/"&amp;F1518&amp;"/KI","KIID"),HYPERLINK("https://digital.feprecisionplus.com/documents/quilter/en-gb/"&amp;F1518&amp;"/PK","KID")))</f>
        <v>KIID</v>
      </c>
      <c r="I1518" s="29">
        <v>0.75</v>
      </c>
      <c r="J1518" s="29">
        <v>0.79</v>
      </c>
      <c r="K1518" s="30">
        <v>0.2</v>
      </c>
      <c r="L1518" s="29">
        <v>0.59000000000000008</v>
      </c>
      <c r="M1518" s="30">
        <v>0</v>
      </c>
      <c r="N1518" s="29">
        <v>0.59000000000000008</v>
      </c>
      <c r="O1518" s="30">
        <v>0</v>
      </c>
      <c r="P1518" s="30">
        <v>0</v>
      </c>
      <c r="Q1518" s="30" t="s">
        <v>22</v>
      </c>
      <c r="R1518" s="30" t="s">
        <v>22</v>
      </c>
      <c r="S1518" s="30" t="s">
        <v>22</v>
      </c>
      <c r="T1518" s="30" t="s">
        <v>22</v>
      </c>
      <c r="U1518" s="30" t="s">
        <v>22</v>
      </c>
      <c r="V1518" s="30" t="s">
        <v>22</v>
      </c>
      <c r="W1518" s="30" t="s">
        <v>16</v>
      </c>
      <c r="X1518" s="54">
        <v>0.06</v>
      </c>
      <c r="Y1518" s="30" t="s">
        <v>23</v>
      </c>
      <c r="Z1518" s="30" t="s">
        <v>11942</v>
      </c>
      <c r="AA1518" s="30" t="s">
        <v>18409</v>
      </c>
      <c r="AB1518" s="30" t="s">
        <v>14464</v>
      </c>
      <c r="AC1518" s="30" t="s">
        <v>14461</v>
      </c>
      <c r="AD1518" s="29">
        <v>0.59000000000000008</v>
      </c>
      <c r="AE1518" s="29">
        <v>0.18</v>
      </c>
      <c r="AF1518" s="29">
        <v>0</v>
      </c>
    </row>
    <row r="1519" spans="1:32" x14ac:dyDescent="0.25">
      <c r="A1519" t="s">
        <v>15849</v>
      </c>
      <c r="B1519" t="s">
        <v>21007</v>
      </c>
      <c r="C1519" t="s">
        <v>18</v>
      </c>
      <c r="D1519" t="s">
        <v>2443</v>
      </c>
      <c r="E1519" t="s">
        <v>2444</v>
      </c>
      <c r="F1519" t="s">
        <v>2445</v>
      </c>
      <c r="G1519" t="s">
        <v>18601</v>
      </c>
      <c r="H1519" s="36" t="str">
        <f>IFERROR(HYPERLINK(_xlfn.XLOOKUP(D1519,'[1]Smoothed Fund docs'!A:A,'[1]Smoothed Fund docs'!C:C),"FID"),IF(ISERROR(VLOOKUP(D1519,'[1]PRIIPS KID'!A:A,1,0)),HYPERLINK("https://digital.feprecisionplus.com/documents/quilter/en-gb/"&amp;F1519&amp;"/KI","KIID"),HYPERLINK("https://digital.feprecisionplus.com/documents/quilter/en-gb/"&amp;F1519&amp;"/PK","KID")))</f>
        <v>KIID</v>
      </c>
      <c r="I1519" s="29">
        <v>0.5</v>
      </c>
      <c r="J1519" s="29">
        <v>0.56000000000000005</v>
      </c>
      <c r="K1519" s="30">
        <v>0.1</v>
      </c>
      <c r="L1519" s="29">
        <v>0.46000000000000008</v>
      </c>
      <c r="M1519" s="30">
        <v>0</v>
      </c>
      <c r="N1519" s="29">
        <v>0.46000000000000008</v>
      </c>
      <c r="O1519" s="30">
        <v>0</v>
      </c>
      <c r="P1519" s="30">
        <v>0</v>
      </c>
      <c r="Q1519" s="30" t="s">
        <v>22</v>
      </c>
      <c r="R1519" s="30" t="s">
        <v>22</v>
      </c>
      <c r="S1519" s="30" t="s">
        <v>22</v>
      </c>
      <c r="T1519" s="30" t="s">
        <v>22</v>
      </c>
      <c r="U1519" s="30" t="s">
        <v>22</v>
      </c>
      <c r="V1519" s="30" t="s">
        <v>22</v>
      </c>
      <c r="W1519" s="30" t="s">
        <v>152</v>
      </c>
      <c r="X1519" s="54">
        <v>0.04</v>
      </c>
      <c r="Y1519" s="30" t="s">
        <v>23</v>
      </c>
      <c r="Z1519" s="30" t="s">
        <v>11942</v>
      </c>
      <c r="AA1519" s="30" t="s">
        <v>18409</v>
      </c>
      <c r="AB1519" s="30" t="s">
        <v>14447</v>
      </c>
      <c r="AC1519" s="30" t="s">
        <v>14446</v>
      </c>
      <c r="AD1519" s="29">
        <v>0.46000000000000008</v>
      </c>
      <c r="AE1519" s="29">
        <v>0.02</v>
      </c>
      <c r="AF1519" s="29">
        <v>0</v>
      </c>
    </row>
    <row r="1520" spans="1:32" x14ac:dyDescent="0.25">
      <c r="A1520" t="s">
        <v>15850</v>
      </c>
      <c r="B1520" t="s">
        <v>21007</v>
      </c>
      <c r="C1520" t="s">
        <v>28</v>
      </c>
      <c r="D1520" t="s">
        <v>2446</v>
      </c>
      <c r="E1520" t="s">
        <v>2447</v>
      </c>
      <c r="F1520" t="s">
        <v>2448</v>
      </c>
      <c r="G1520" t="s">
        <v>18601</v>
      </c>
      <c r="H1520" s="36" t="str">
        <f>IFERROR(HYPERLINK(_xlfn.XLOOKUP(D1520,'[1]Smoothed Fund docs'!A:A,'[1]Smoothed Fund docs'!C:C),"FID"),IF(ISERROR(VLOOKUP(D1520,'[1]PRIIPS KID'!A:A,1,0)),HYPERLINK("https://digital.feprecisionplus.com/documents/quilter/en-gb/"&amp;F1520&amp;"/KI","KIID"),HYPERLINK("https://digital.feprecisionplus.com/documents/quilter/en-gb/"&amp;F1520&amp;"/PK","KID")))</f>
        <v>KIID</v>
      </c>
      <c r="I1520" s="29">
        <v>0.5</v>
      </c>
      <c r="J1520" s="29">
        <v>0.56000000000000005</v>
      </c>
      <c r="K1520" s="30">
        <v>0.1</v>
      </c>
      <c r="L1520" s="29">
        <v>0.46000000000000008</v>
      </c>
      <c r="M1520" s="30">
        <v>0</v>
      </c>
      <c r="N1520" s="29">
        <v>0.46000000000000008</v>
      </c>
      <c r="O1520" s="30">
        <v>0</v>
      </c>
      <c r="P1520" s="30">
        <v>0</v>
      </c>
      <c r="Q1520" s="30" t="s">
        <v>22</v>
      </c>
      <c r="R1520" s="30" t="s">
        <v>22</v>
      </c>
      <c r="S1520" s="30" t="s">
        <v>22</v>
      </c>
      <c r="T1520" s="30" t="s">
        <v>22</v>
      </c>
      <c r="U1520" s="30" t="s">
        <v>22</v>
      </c>
      <c r="V1520" s="30" t="s">
        <v>22</v>
      </c>
      <c r="W1520" s="30" t="s">
        <v>152</v>
      </c>
      <c r="X1520" s="54">
        <v>0.04</v>
      </c>
      <c r="Y1520" s="30" t="s">
        <v>23</v>
      </c>
      <c r="Z1520" s="30" t="s">
        <v>11942</v>
      </c>
      <c r="AA1520" s="30" t="s">
        <v>18409</v>
      </c>
      <c r="AB1520" s="30" t="s">
        <v>14447</v>
      </c>
      <c r="AC1520" s="30" t="s">
        <v>14446</v>
      </c>
      <c r="AD1520" s="29">
        <v>0.44000000000000006</v>
      </c>
      <c r="AE1520" s="29">
        <v>0.02</v>
      </c>
      <c r="AF1520" s="29">
        <v>0</v>
      </c>
    </row>
    <row r="1521" spans="1:32" x14ac:dyDescent="0.25">
      <c r="A1521" t="s">
        <v>15851</v>
      </c>
      <c r="B1521" t="s">
        <v>21007</v>
      </c>
      <c r="C1521" t="s">
        <v>28</v>
      </c>
      <c r="D1521" t="s">
        <v>2449</v>
      </c>
      <c r="E1521" t="s">
        <v>2450</v>
      </c>
      <c r="F1521" t="s">
        <v>2451</v>
      </c>
      <c r="G1521">
        <v>1</v>
      </c>
      <c r="H1521" s="36" t="str">
        <f>IFERROR(HYPERLINK(_xlfn.XLOOKUP(D1521,'[1]Smoothed Fund docs'!A:A,'[1]Smoothed Fund docs'!C:C),"FID"),IF(ISERROR(VLOOKUP(D1521,'[1]PRIIPS KID'!A:A,1,0)),HYPERLINK("https://digital.feprecisionplus.com/documents/quilter/en-gb/"&amp;F1521&amp;"/KI","KIID"),HYPERLINK("https://digital.feprecisionplus.com/documents/quilter/en-gb/"&amp;F1521&amp;"/PK","KID")))</f>
        <v>KIID</v>
      </c>
      <c r="I1521" s="29">
        <v>1</v>
      </c>
      <c r="J1521" s="29">
        <v>1.07</v>
      </c>
      <c r="K1521" s="30">
        <v>0.6</v>
      </c>
      <c r="L1521" s="29">
        <v>0.47000000000000008</v>
      </c>
      <c r="M1521" s="30">
        <v>0</v>
      </c>
      <c r="N1521" s="29">
        <v>0.47000000000000008</v>
      </c>
      <c r="O1521" s="30">
        <v>0</v>
      </c>
      <c r="P1521" s="30">
        <v>0</v>
      </c>
      <c r="Q1521" s="30" t="s">
        <v>22</v>
      </c>
      <c r="R1521" s="30" t="s">
        <v>22</v>
      </c>
      <c r="S1521" s="30" t="s">
        <v>22</v>
      </c>
      <c r="T1521" s="30" t="s">
        <v>22</v>
      </c>
      <c r="U1521" s="30" t="s">
        <v>22</v>
      </c>
      <c r="V1521" s="30" t="s">
        <v>22</v>
      </c>
      <c r="W1521" s="30" t="s">
        <v>152</v>
      </c>
      <c r="X1521" s="54">
        <v>0.04</v>
      </c>
      <c r="Y1521" s="30" t="s">
        <v>23</v>
      </c>
      <c r="Z1521" s="30" t="s">
        <v>11942</v>
      </c>
      <c r="AA1521" s="30" t="s">
        <v>18409</v>
      </c>
      <c r="AB1521" s="30" t="s">
        <v>14447</v>
      </c>
      <c r="AC1521" s="30" t="s">
        <v>14446</v>
      </c>
      <c r="AD1521" s="29">
        <v>0.47000000000000008</v>
      </c>
      <c r="AE1521" s="29">
        <v>0.02</v>
      </c>
      <c r="AF1521" s="29">
        <v>0</v>
      </c>
    </row>
    <row r="1522" spans="1:32" x14ac:dyDescent="0.25">
      <c r="A1522" t="s">
        <v>15852</v>
      </c>
      <c r="B1522" t="s">
        <v>21007</v>
      </c>
      <c r="C1522" t="s">
        <v>28</v>
      </c>
      <c r="D1522" t="s">
        <v>2452</v>
      </c>
      <c r="E1522" t="s">
        <v>2453</v>
      </c>
      <c r="F1522" t="s">
        <v>2454</v>
      </c>
      <c r="G1522" t="s">
        <v>18410</v>
      </c>
      <c r="H1522" s="36" t="str">
        <f>IFERROR(HYPERLINK(_xlfn.XLOOKUP(D1522,'[1]Smoothed Fund docs'!A:A,'[1]Smoothed Fund docs'!C:C),"FID"),IF(ISERROR(VLOOKUP(D1522,'[1]PRIIPS KID'!A:A,1,0)),HYPERLINK("https://digital.feprecisionplus.com/documents/quilter/en-gb/"&amp;F1522&amp;"/KI","KIID"),HYPERLINK("https://digital.feprecisionplus.com/documents/quilter/en-gb/"&amp;F1522&amp;"/PK","KID")))</f>
        <v>KIID</v>
      </c>
      <c r="I1522" s="29">
        <v>0.5</v>
      </c>
      <c r="J1522" s="29">
        <v>0.56999999999999995</v>
      </c>
      <c r="K1522" s="30">
        <v>0.1</v>
      </c>
      <c r="L1522" s="29">
        <v>0.47</v>
      </c>
      <c r="M1522" s="30">
        <v>0</v>
      </c>
      <c r="N1522" s="29">
        <v>0.47</v>
      </c>
      <c r="O1522" s="30">
        <v>0</v>
      </c>
      <c r="P1522" s="30">
        <v>0</v>
      </c>
      <c r="Q1522" s="30" t="s">
        <v>22</v>
      </c>
      <c r="R1522" s="30" t="s">
        <v>22</v>
      </c>
      <c r="S1522" s="30" t="s">
        <v>22</v>
      </c>
      <c r="T1522" s="30" t="s">
        <v>22</v>
      </c>
      <c r="U1522" s="30" t="s">
        <v>22</v>
      </c>
      <c r="V1522" s="30" t="s">
        <v>22</v>
      </c>
      <c r="W1522" s="30" t="s">
        <v>152</v>
      </c>
      <c r="X1522" s="54">
        <v>0.04</v>
      </c>
      <c r="Y1522" s="30" t="s">
        <v>23</v>
      </c>
      <c r="Z1522" s="30" t="s">
        <v>11942</v>
      </c>
      <c r="AA1522" s="30" t="s">
        <v>18409</v>
      </c>
      <c r="AB1522" s="30" t="s">
        <v>14447</v>
      </c>
      <c r="AC1522" s="30" t="s">
        <v>14446</v>
      </c>
      <c r="AD1522" s="29">
        <v>0.47</v>
      </c>
      <c r="AE1522" s="29">
        <v>0.02</v>
      </c>
      <c r="AF1522" s="29">
        <v>0</v>
      </c>
    </row>
    <row r="1523" spans="1:32" x14ac:dyDescent="0.25">
      <c r="A1523" t="s">
        <v>15853</v>
      </c>
      <c r="B1523" t="s">
        <v>21007</v>
      </c>
      <c r="C1523" t="s">
        <v>18</v>
      </c>
      <c r="D1523" t="s">
        <v>2455</v>
      </c>
      <c r="E1523" t="s">
        <v>13181</v>
      </c>
      <c r="F1523" t="s">
        <v>2456</v>
      </c>
      <c r="G1523">
        <v>1</v>
      </c>
      <c r="H1523" s="36" t="str">
        <f>IFERROR(HYPERLINK(_xlfn.XLOOKUP(D1523,'[1]Smoothed Fund docs'!A:A,'[1]Smoothed Fund docs'!C:C),"FID"),IF(ISERROR(VLOOKUP(D1523,'[1]PRIIPS KID'!A:A,1,0)),HYPERLINK("https://digital.feprecisionplus.com/documents/quilter/en-gb/"&amp;F1523&amp;"/KI","KIID"),HYPERLINK("https://digital.feprecisionplus.com/documents/quilter/en-gb/"&amp;F1523&amp;"/PK","KID")))</f>
        <v>KIID</v>
      </c>
      <c r="I1523" s="29">
        <v>1.5</v>
      </c>
      <c r="J1523" s="29">
        <v>1.65</v>
      </c>
      <c r="K1523" s="30">
        <v>0.95</v>
      </c>
      <c r="L1523" s="29">
        <v>0.7</v>
      </c>
      <c r="M1523" s="30">
        <v>0</v>
      </c>
      <c r="N1523" s="29">
        <v>0.7</v>
      </c>
      <c r="O1523" s="30">
        <v>0</v>
      </c>
      <c r="P1523" s="30">
        <v>0</v>
      </c>
      <c r="Q1523" s="30" t="s">
        <v>22</v>
      </c>
      <c r="R1523" s="30" t="s">
        <v>22</v>
      </c>
      <c r="S1523" s="30" t="s">
        <v>22</v>
      </c>
      <c r="T1523" s="30" t="s">
        <v>22</v>
      </c>
      <c r="U1523" s="30" t="s">
        <v>22</v>
      </c>
      <c r="V1523" s="30" t="s">
        <v>22</v>
      </c>
      <c r="W1523" s="30" t="s">
        <v>16</v>
      </c>
      <c r="X1523" s="54">
        <v>0.06</v>
      </c>
      <c r="Y1523" s="30" t="s">
        <v>23</v>
      </c>
      <c r="Z1523" s="30" t="s">
        <v>11942</v>
      </c>
      <c r="AA1523" s="30" t="s">
        <v>18409</v>
      </c>
      <c r="AB1523" s="30" t="s">
        <v>14472</v>
      </c>
      <c r="AC1523" s="30" t="s">
        <v>14449</v>
      </c>
      <c r="AD1523" s="29">
        <v>0.66000000000000014</v>
      </c>
      <c r="AE1523" s="29">
        <v>0.15</v>
      </c>
      <c r="AF1523" s="29">
        <v>0</v>
      </c>
    </row>
    <row r="1524" spans="1:32" x14ac:dyDescent="0.25">
      <c r="A1524" t="s">
        <v>15854</v>
      </c>
      <c r="B1524" t="s">
        <v>21007</v>
      </c>
      <c r="C1524" t="s">
        <v>18</v>
      </c>
      <c r="D1524" t="s">
        <v>2457</v>
      </c>
      <c r="E1524" t="s">
        <v>13182</v>
      </c>
      <c r="F1524" t="s">
        <v>2458</v>
      </c>
      <c r="G1524">
        <v>2</v>
      </c>
      <c r="H1524" s="36" t="str">
        <f>IFERROR(HYPERLINK(_xlfn.XLOOKUP(D1524,'[1]Smoothed Fund docs'!A:A,'[1]Smoothed Fund docs'!C:C),"FID"),IF(ISERROR(VLOOKUP(D1524,'[1]PRIIPS KID'!A:A,1,0)),HYPERLINK("https://digital.feprecisionplus.com/documents/quilter/en-gb/"&amp;F1524&amp;"/KI","KIID"),HYPERLINK("https://digital.feprecisionplus.com/documents/quilter/en-gb/"&amp;F1524&amp;"/PK","KID")))</f>
        <v>KIID</v>
      </c>
      <c r="I1524" s="29">
        <v>0.75</v>
      </c>
      <c r="J1524" s="29">
        <v>0.81</v>
      </c>
      <c r="K1524" s="30">
        <v>0.2</v>
      </c>
      <c r="L1524" s="29">
        <v>0.6100000000000001</v>
      </c>
      <c r="M1524" s="30">
        <v>0</v>
      </c>
      <c r="N1524" s="29">
        <v>0.6100000000000001</v>
      </c>
      <c r="O1524" s="30">
        <v>0</v>
      </c>
      <c r="P1524" s="30">
        <v>0</v>
      </c>
      <c r="Q1524" s="30" t="s">
        <v>22</v>
      </c>
      <c r="R1524" s="30" t="s">
        <v>22</v>
      </c>
      <c r="S1524" s="30" t="s">
        <v>22</v>
      </c>
      <c r="T1524" s="30" t="s">
        <v>22</v>
      </c>
      <c r="U1524" s="30" t="s">
        <v>22</v>
      </c>
      <c r="V1524" s="30" t="s">
        <v>22</v>
      </c>
      <c r="W1524" s="30" t="s">
        <v>16</v>
      </c>
      <c r="X1524" s="54">
        <v>0.06</v>
      </c>
      <c r="Y1524" s="30" t="s">
        <v>23</v>
      </c>
      <c r="Z1524" s="30" t="s">
        <v>11942</v>
      </c>
      <c r="AA1524" s="30" t="s">
        <v>18409</v>
      </c>
      <c r="AB1524" s="30" t="s">
        <v>14472</v>
      </c>
      <c r="AC1524" s="30" t="s">
        <v>14449</v>
      </c>
      <c r="AD1524" s="29">
        <v>0.6100000000000001</v>
      </c>
      <c r="AE1524" s="29">
        <v>0.15</v>
      </c>
      <c r="AF1524" s="29">
        <v>0</v>
      </c>
    </row>
    <row r="1525" spans="1:32" x14ac:dyDescent="0.25">
      <c r="A1525" t="s">
        <v>15855</v>
      </c>
      <c r="B1525" t="s">
        <v>21007</v>
      </c>
      <c r="C1525" t="s">
        <v>28</v>
      </c>
      <c r="D1525" t="s">
        <v>2459</v>
      </c>
      <c r="E1525" t="s">
        <v>13183</v>
      </c>
      <c r="F1525" t="s">
        <v>2460</v>
      </c>
      <c r="G1525">
        <v>1</v>
      </c>
      <c r="H1525" s="36" t="str">
        <f>IFERROR(HYPERLINK(_xlfn.XLOOKUP(D1525,'[1]Smoothed Fund docs'!A:A,'[1]Smoothed Fund docs'!C:C),"FID"),IF(ISERROR(VLOOKUP(D1525,'[1]PRIIPS KID'!A:A,1,0)),HYPERLINK("https://digital.feprecisionplus.com/documents/quilter/en-gb/"&amp;F1525&amp;"/KI","KIID"),HYPERLINK("https://digital.feprecisionplus.com/documents/quilter/en-gb/"&amp;F1525&amp;"/PK","KID")))</f>
        <v>KIID</v>
      </c>
      <c r="I1525" s="29">
        <v>1.5</v>
      </c>
      <c r="J1525" s="29">
        <v>1.62</v>
      </c>
      <c r="K1525" s="30">
        <v>0.95</v>
      </c>
      <c r="L1525" s="29">
        <v>0.67000000000000015</v>
      </c>
      <c r="M1525" s="30">
        <v>0</v>
      </c>
      <c r="N1525" s="29">
        <v>0.67000000000000015</v>
      </c>
      <c r="O1525" s="30">
        <v>0</v>
      </c>
      <c r="P1525" s="30">
        <v>0</v>
      </c>
      <c r="Q1525" s="30" t="s">
        <v>22</v>
      </c>
      <c r="R1525" s="30" t="s">
        <v>22</v>
      </c>
      <c r="S1525" s="30" t="s">
        <v>22</v>
      </c>
      <c r="T1525" s="30" t="s">
        <v>22</v>
      </c>
      <c r="U1525" s="30" t="s">
        <v>22</v>
      </c>
      <c r="V1525" s="30" t="s">
        <v>22</v>
      </c>
      <c r="W1525" s="30" t="s">
        <v>16</v>
      </c>
      <c r="X1525" s="54">
        <v>0.06</v>
      </c>
      <c r="Y1525" s="30" t="s">
        <v>23</v>
      </c>
      <c r="Z1525" s="30" t="s">
        <v>11942</v>
      </c>
      <c r="AA1525" s="30" t="s">
        <v>18409</v>
      </c>
      <c r="AB1525" s="30" t="s">
        <v>14472</v>
      </c>
      <c r="AC1525" s="30" t="s">
        <v>14449</v>
      </c>
      <c r="AD1525" s="29">
        <v>0.67000000000000015</v>
      </c>
      <c r="AE1525" s="29">
        <v>0.15</v>
      </c>
      <c r="AF1525" s="29">
        <v>0</v>
      </c>
    </row>
    <row r="1526" spans="1:32" x14ac:dyDescent="0.25">
      <c r="A1526" t="s">
        <v>15856</v>
      </c>
      <c r="B1526" t="s">
        <v>21007</v>
      </c>
      <c r="C1526" t="s">
        <v>28</v>
      </c>
      <c r="D1526" t="s">
        <v>2461</v>
      </c>
      <c r="E1526" t="s">
        <v>2462</v>
      </c>
      <c r="F1526" t="s">
        <v>2463</v>
      </c>
      <c r="G1526">
        <v>2</v>
      </c>
      <c r="H1526" s="36" t="str">
        <f>IFERROR(HYPERLINK(_xlfn.XLOOKUP(D1526,'[1]Smoothed Fund docs'!A:A,'[1]Smoothed Fund docs'!C:C),"FID"),IF(ISERROR(VLOOKUP(D1526,'[1]PRIIPS KID'!A:A,1,0)),HYPERLINK("https://digital.feprecisionplus.com/documents/quilter/en-gb/"&amp;F1526&amp;"/KI","KIID"),HYPERLINK("https://digital.feprecisionplus.com/documents/quilter/en-gb/"&amp;F1526&amp;"/PK","KID")))</f>
        <v>KIID</v>
      </c>
      <c r="I1526" s="29">
        <v>0.75</v>
      </c>
      <c r="J1526" s="29">
        <v>0.85</v>
      </c>
      <c r="K1526" s="30">
        <v>0.2</v>
      </c>
      <c r="L1526" s="29">
        <v>0.64999999999999991</v>
      </c>
      <c r="M1526" s="30">
        <v>0</v>
      </c>
      <c r="N1526" s="29">
        <v>0.64999999999999991</v>
      </c>
      <c r="O1526" s="30">
        <v>0</v>
      </c>
      <c r="P1526" s="30">
        <v>0</v>
      </c>
      <c r="Q1526" s="30" t="s">
        <v>22</v>
      </c>
      <c r="R1526" s="30" t="s">
        <v>22</v>
      </c>
      <c r="S1526" s="30" t="s">
        <v>22</v>
      </c>
      <c r="T1526" s="30" t="s">
        <v>22</v>
      </c>
      <c r="U1526" s="30" t="s">
        <v>22</v>
      </c>
      <c r="V1526" s="30" t="s">
        <v>22</v>
      </c>
      <c r="W1526" s="30" t="s">
        <v>16</v>
      </c>
      <c r="X1526" s="54">
        <v>0.06</v>
      </c>
      <c r="Y1526" s="30" t="s">
        <v>23</v>
      </c>
      <c r="Z1526" s="30" t="s">
        <v>11942</v>
      </c>
      <c r="AA1526" s="30" t="s">
        <v>18409</v>
      </c>
      <c r="AB1526" s="30" t="s">
        <v>14472</v>
      </c>
      <c r="AC1526" s="30" t="s">
        <v>14449</v>
      </c>
      <c r="AD1526" s="29">
        <v>0.64999999999999991</v>
      </c>
      <c r="AE1526" s="29">
        <v>0.15</v>
      </c>
      <c r="AF1526" s="29">
        <v>0</v>
      </c>
    </row>
    <row r="1527" spans="1:32" x14ac:dyDescent="0.25">
      <c r="A1527" t="s">
        <v>15857</v>
      </c>
      <c r="B1527" t="s">
        <v>21007</v>
      </c>
      <c r="C1527" t="s">
        <v>18</v>
      </c>
      <c r="D1527" t="s">
        <v>2464</v>
      </c>
      <c r="E1527" t="s">
        <v>13184</v>
      </c>
      <c r="F1527" t="s">
        <v>2465</v>
      </c>
      <c r="G1527">
        <v>1</v>
      </c>
      <c r="H1527" s="36" t="str">
        <f>IFERROR(HYPERLINK(_xlfn.XLOOKUP(D1527,'[1]Smoothed Fund docs'!A:A,'[1]Smoothed Fund docs'!C:C),"FID"),IF(ISERROR(VLOOKUP(D1527,'[1]PRIIPS KID'!A:A,1,0)),HYPERLINK("https://digital.feprecisionplus.com/documents/quilter/en-gb/"&amp;F1527&amp;"/KI","KIID"),HYPERLINK("https://digital.feprecisionplus.com/documents/quilter/en-gb/"&amp;F1527&amp;"/PK","KID")))</f>
        <v>KIID</v>
      </c>
      <c r="I1527" s="29">
        <v>1.5</v>
      </c>
      <c r="J1527" s="29">
        <v>1.66</v>
      </c>
      <c r="K1527" s="30">
        <v>0.95</v>
      </c>
      <c r="L1527" s="29">
        <v>0.71</v>
      </c>
      <c r="M1527" s="30">
        <v>0</v>
      </c>
      <c r="N1527" s="29">
        <v>0.71</v>
      </c>
      <c r="O1527" s="30">
        <v>0</v>
      </c>
      <c r="P1527" s="30">
        <v>0</v>
      </c>
      <c r="Q1527" s="30" t="s">
        <v>22</v>
      </c>
      <c r="R1527" s="30" t="s">
        <v>22</v>
      </c>
      <c r="S1527" s="30" t="s">
        <v>22</v>
      </c>
      <c r="T1527" s="30" t="s">
        <v>22</v>
      </c>
      <c r="U1527" s="30" t="s">
        <v>22</v>
      </c>
      <c r="V1527" s="30" t="s">
        <v>22</v>
      </c>
      <c r="W1527" s="30" t="s">
        <v>16</v>
      </c>
      <c r="X1527" s="54">
        <v>0.06</v>
      </c>
      <c r="Y1527" s="30" t="s">
        <v>23</v>
      </c>
      <c r="Z1527" s="30" t="s">
        <v>11942</v>
      </c>
      <c r="AA1527" s="30" t="s">
        <v>18409</v>
      </c>
      <c r="AB1527" s="30" t="s">
        <v>14473</v>
      </c>
      <c r="AC1527" s="30" t="s">
        <v>14449</v>
      </c>
      <c r="AD1527" s="29">
        <v>0.69</v>
      </c>
      <c r="AE1527" s="29">
        <v>0.17</v>
      </c>
      <c r="AF1527" s="29">
        <v>0</v>
      </c>
    </row>
    <row r="1528" spans="1:32" x14ac:dyDescent="0.25">
      <c r="A1528" t="s">
        <v>15858</v>
      </c>
      <c r="B1528" t="s">
        <v>21007</v>
      </c>
      <c r="C1528" t="s">
        <v>18</v>
      </c>
      <c r="D1528" t="s">
        <v>2466</v>
      </c>
      <c r="E1528" t="s">
        <v>2467</v>
      </c>
      <c r="F1528" t="s">
        <v>2468</v>
      </c>
      <c r="G1528">
        <v>2</v>
      </c>
      <c r="H1528" s="36" t="str">
        <f>IFERROR(HYPERLINK(_xlfn.XLOOKUP(D1528,'[1]Smoothed Fund docs'!A:A,'[1]Smoothed Fund docs'!C:C),"FID"),IF(ISERROR(VLOOKUP(D1528,'[1]PRIIPS KID'!A:A,1,0)),HYPERLINK("https://digital.feprecisionplus.com/documents/quilter/en-gb/"&amp;F1528&amp;"/KI","KIID"),HYPERLINK("https://digital.feprecisionplus.com/documents/quilter/en-gb/"&amp;F1528&amp;"/PK","KID")))</f>
        <v>KIID</v>
      </c>
      <c r="I1528" s="29">
        <v>0.75</v>
      </c>
      <c r="J1528" s="29">
        <v>0.8</v>
      </c>
      <c r="K1528" s="30">
        <v>0.2</v>
      </c>
      <c r="L1528" s="29">
        <v>0.60000000000000009</v>
      </c>
      <c r="M1528" s="30">
        <v>0</v>
      </c>
      <c r="N1528" s="29">
        <v>0.60000000000000009</v>
      </c>
      <c r="O1528" s="30">
        <v>0</v>
      </c>
      <c r="P1528" s="30">
        <v>0</v>
      </c>
      <c r="Q1528" s="30" t="s">
        <v>22</v>
      </c>
      <c r="R1528" s="30" t="s">
        <v>22</v>
      </c>
      <c r="S1528" s="30" t="s">
        <v>22</v>
      </c>
      <c r="T1528" s="30" t="s">
        <v>22</v>
      </c>
      <c r="U1528" s="30" t="s">
        <v>22</v>
      </c>
      <c r="V1528" s="30" t="s">
        <v>22</v>
      </c>
      <c r="W1528" s="30" t="s">
        <v>16</v>
      </c>
      <c r="X1528" s="54">
        <v>0.06</v>
      </c>
      <c r="Y1528" s="30" t="s">
        <v>23</v>
      </c>
      <c r="Z1528" s="30" t="s">
        <v>11942</v>
      </c>
      <c r="AA1528" s="30" t="s">
        <v>18409</v>
      </c>
      <c r="AB1528" s="30" t="s">
        <v>14473</v>
      </c>
      <c r="AC1528" s="30" t="s">
        <v>14449</v>
      </c>
      <c r="AD1528" s="29">
        <v>0.60000000000000009</v>
      </c>
      <c r="AE1528" s="29">
        <v>0.17</v>
      </c>
      <c r="AF1528" s="29">
        <v>0</v>
      </c>
    </row>
    <row r="1529" spans="1:32" x14ac:dyDescent="0.25">
      <c r="A1529" t="s">
        <v>15859</v>
      </c>
      <c r="B1529" t="s">
        <v>21007</v>
      </c>
      <c r="C1529" t="s">
        <v>28</v>
      </c>
      <c r="D1529" t="s">
        <v>2469</v>
      </c>
      <c r="E1529" t="s">
        <v>13185</v>
      </c>
      <c r="F1529" t="s">
        <v>2470</v>
      </c>
      <c r="G1529">
        <v>1</v>
      </c>
      <c r="H1529" s="36" t="str">
        <f>IFERROR(HYPERLINK(_xlfn.XLOOKUP(D1529,'[1]Smoothed Fund docs'!A:A,'[1]Smoothed Fund docs'!C:C),"FID"),IF(ISERROR(VLOOKUP(D1529,'[1]PRIIPS KID'!A:A,1,0)),HYPERLINK("https://digital.feprecisionplus.com/documents/quilter/en-gb/"&amp;F1529&amp;"/KI","KIID"),HYPERLINK("https://digital.feprecisionplus.com/documents/quilter/en-gb/"&amp;F1529&amp;"/PK","KID")))</f>
        <v>KIID</v>
      </c>
      <c r="I1529" s="29">
        <v>1.5</v>
      </c>
      <c r="J1529" s="29">
        <v>1.64</v>
      </c>
      <c r="K1529" s="30">
        <v>0.95</v>
      </c>
      <c r="L1529" s="29">
        <v>0.69</v>
      </c>
      <c r="M1529" s="30">
        <v>0</v>
      </c>
      <c r="N1529" s="29">
        <v>0.69</v>
      </c>
      <c r="O1529" s="30">
        <v>0</v>
      </c>
      <c r="P1529" s="30">
        <v>0</v>
      </c>
      <c r="Q1529" s="30" t="s">
        <v>22</v>
      </c>
      <c r="R1529" s="30" t="s">
        <v>22</v>
      </c>
      <c r="S1529" s="30" t="s">
        <v>22</v>
      </c>
      <c r="T1529" s="30" t="s">
        <v>22</v>
      </c>
      <c r="U1529" s="30" t="s">
        <v>22</v>
      </c>
      <c r="V1529" s="30" t="s">
        <v>22</v>
      </c>
      <c r="W1529" s="30" t="s">
        <v>16</v>
      </c>
      <c r="X1529" s="54">
        <v>0.06</v>
      </c>
      <c r="Y1529" s="30" t="s">
        <v>23</v>
      </c>
      <c r="Z1529" s="30" t="s">
        <v>11942</v>
      </c>
      <c r="AA1529" s="30" t="s">
        <v>18409</v>
      </c>
      <c r="AB1529" s="30" t="s">
        <v>14473</v>
      </c>
      <c r="AC1529" s="30" t="s">
        <v>14449</v>
      </c>
      <c r="AD1529" s="29">
        <v>0.69</v>
      </c>
      <c r="AE1529" s="29">
        <v>0.17</v>
      </c>
      <c r="AF1529" s="29">
        <v>0</v>
      </c>
    </row>
    <row r="1530" spans="1:32" x14ac:dyDescent="0.25">
      <c r="A1530" t="s">
        <v>15860</v>
      </c>
      <c r="B1530" t="s">
        <v>21007</v>
      </c>
      <c r="C1530" t="s">
        <v>28</v>
      </c>
      <c r="D1530" t="s">
        <v>2471</v>
      </c>
      <c r="E1530" t="s">
        <v>13186</v>
      </c>
      <c r="F1530" t="s">
        <v>2472</v>
      </c>
      <c r="G1530">
        <v>2</v>
      </c>
      <c r="H1530" s="36" t="str">
        <f>IFERROR(HYPERLINK(_xlfn.XLOOKUP(D1530,'[1]Smoothed Fund docs'!A:A,'[1]Smoothed Fund docs'!C:C),"FID"),IF(ISERROR(VLOOKUP(D1530,'[1]PRIIPS KID'!A:A,1,0)),HYPERLINK("https://digital.feprecisionplus.com/documents/quilter/en-gb/"&amp;F1530&amp;"/KI","KIID"),HYPERLINK("https://digital.feprecisionplus.com/documents/quilter/en-gb/"&amp;F1530&amp;"/PK","KID")))</f>
        <v>KIID</v>
      </c>
      <c r="I1530" s="29">
        <v>0.75</v>
      </c>
      <c r="J1530" s="29">
        <v>0.82</v>
      </c>
      <c r="K1530" s="30">
        <v>0.2</v>
      </c>
      <c r="L1530" s="29">
        <v>0.61999999999999988</v>
      </c>
      <c r="M1530" s="30">
        <v>0</v>
      </c>
      <c r="N1530" s="29">
        <v>0.61999999999999988</v>
      </c>
      <c r="O1530" s="30">
        <v>0</v>
      </c>
      <c r="P1530" s="30">
        <v>0</v>
      </c>
      <c r="Q1530" s="30" t="s">
        <v>22</v>
      </c>
      <c r="R1530" s="30" t="s">
        <v>22</v>
      </c>
      <c r="S1530" s="30" t="s">
        <v>22</v>
      </c>
      <c r="T1530" s="30" t="s">
        <v>22</v>
      </c>
      <c r="U1530" s="30" t="s">
        <v>22</v>
      </c>
      <c r="V1530" s="30" t="s">
        <v>22</v>
      </c>
      <c r="W1530" s="30" t="s">
        <v>16</v>
      </c>
      <c r="X1530" s="54">
        <v>0.06</v>
      </c>
      <c r="Y1530" s="30" t="s">
        <v>23</v>
      </c>
      <c r="Z1530" s="30" t="s">
        <v>11942</v>
      </c>
      <c r="AA1530" s="30" t="s">
        <v>18409</v>
      </c>
      <c r="AB1530" s="30" t="s">
        <v>14473</v>
      </c>
      <c r="AC1530" s="30" t="s">
        <v>14449</v>
      </c>
      <c r="AD1530" s="29">
        <v>0.61999999999999988</v>
      </c>
      <c r="AE1530" s="29">
        <v>0.17</v>
      </c>
      <c r="AF1530" s="29">
        <v>0</v>
      </c>
    </row>
    <row r="1531" spans="1:32" x14ac:dyDescent="0.25">
      <c r="A1531" t="s">
        <v>15861</v>
      </c>
      <c r="B1531" t="s">
        <v>21007</v>
      </c>
      <c r="C1531" t="s">
        <v>18</v>
      </c>
      <c r="D1531" t="s">
        <v>2473</v>
      </c>
      <c r="E1531" t="s">
        <v>13190</v>
      </c>
      <c r="F1531" t="s">
        <v>2474</v>
      </c>
      <c r="G1531">
        <v>1</v>
      </c>
      <c r="H1531" s="36" t="str">
        <f>IFERROR(HYPERLINK(_xlfn.XLOOKUP(D1531,'[1]Smoothed Fund docs'!A:A,'[1]Smoothed Fund docs'!C:C),"FID"),IF(ISERROR(VLOOKUP(D1531,'[1]PRIIPS KID'!A:A,1,0)),HYPERLINK("https://digital.feprecisionplus.com/documents/quilter/en-gb/"&amp;F1531&amp;"/KI","KIID"),HYPERLINK("https://digital.feprecisionplus.com/documents/quilter/en-gb/"&amp;F1531&amp;"/PK","KID")))</f>
        <v>KIID</v>
      </c>
      <c r="I1531" s="29">
        <v>1.5</v>
      </c>
      <c r="J1531" s="29">
        <v>1.65</v>
      </c>
      <c r="K1531" s="30">
        <v>0.95</v>
      </c>
      <c r="L1531" s="29">
        <v>0.7</v>
      </c>
      <c r="M1531" s="30">
        <v>0</v>
      </c>
      <c r="N1531" s="29">
        <v>0.7</v>
      </c>
      <c r="O1531" s="30">
        <v>0</v>
      </c>
      <c r="P1531" s="30">
        <v>0</v>
      </c>
      <c r="Q1531" s="30" t="s">
        <v>22</v>
      </c>
      <c r="R1531" s="30" t="s">
        <v>22</v>
      </c>
      <c r="S1531" s="30" t="s">
        <v>22</v>
      </c>
      <c r="T1531" s="30" t="s">
        <v>22</v>
      </c>
      <c r="U1531" s="30" t="s">
        <v>22</v>
      </c>
      <c r="V1531" s="30" t="s">
        <v>22</v>
      </c>
      <c r="W1531" s="30" t="s">
        <v>16</v>
      </c>
      <c r="X1531" s="54">
        <v>7.0000000000000007E-2</v>
      </c>
      <c r="Y1531" s="30" t="s">
        <v>23</v>
      </c>
      <c r="Z1531" s="30" t="s">
        <v>11942</v>
      </c>
      <c r="AA1531" s="30" t="s">
        <v>18409</v>
      </c>
      <c r="AB1531" s="30" t="s">
        <v>14458</v>
      </c>
      <c r="AC1531" s="30" t="s">
        <v>14459</v>
      </c>
      <c r="AD1531" s="29">
        <v>0.67999999999999994</v>
      </c>
      <c r="AE1531" s="29">
        <v>0.36</v>
      </c>
      <c r="AF1531" s="29">
        <v>0</v>
      </c>
    </row>
    <row r="1532" spans="1:32" x14ac:dyDescent="0.25">
      <c r="A1532" t="s">
        <v>15862</v>
      </c>
      <c r="B1532" t="s">
        <v>21007</v>
      </c>
      <c r="C1532" t="s">
        <v>18</v>
      </c>
      <c r="D1532" t="s">
        <v>2475</v>
      </c>
      <c r="E1532" t="s">
        <v>2476</v>
      </c>
      <c r="F1532" t="s">
        <v>2477</v>
      </c>
      <c r="G1532">
        <v>2</v>
      </c>
      <c r="H1532" s="36" t="str">
        <f>IFERROR(HYPERLINK(_xlfn.XLOOKUP(D1532,'[1]Smoothed Fund docs'!A:A,'[1]Smoothed Fund docs'!C:C),"FID"),IF(ISERROR(VLOOKUP(D1532,'[1]PRIIPS KID'!A:A,1,0)),HYPERLINK("https://digital.feprecisionplus.com/documents/quilter/en-gb/"&amp;F1532&amp;"/KI","KIID"),HYPERLINK("https://digital.feprecisionplus.com/documents/quilter/en-gb/"&amp;F1532&amp;"/PK","KID")))</f>
        <v>KIID</v>
      </c>
      <c r="I1532" s="29">
        <v>0.75</v>
      </c>
      <c r="J1532" s="29">
        <v>0.85</v>
      </c>
      <c r="K1532" s="30">
        <v>0.2</v>
      </c>
      <c r="L1532" s="29">
        <v>0.64999999999999991</v>
      </c>
      <c r="M1532" s="30">
        <v>0</v>
      </c>
      <c r="N1532" s="29">
        <v>0.64999999999999991</v>
      </c>
      <c r="O1532" s="30">
        <v>0</v>
      </c>
      <c r="P1532" s="30">
        <v>0</v>
      </c>
      <c r="Q1532" s="30" t="s">
        <v>22</v>
      </c>
      <c r="R1532" s="30" t="s">
        <v>22</v>
      </c>
      <c r="S1532" s="30" t="s">
        <v>22</v>
      </c>
      <c r="T1532" s="30" t="s">
        <v>22</v>
      </c>
      <c r="U1532" s="30" t="s">
        <v>22</v>
      </c>
      <c r="V1532" s="30" t="s">
        <v>22</v>
      </c>
      <c r="W1532" s="30" t="s">
        <v>16</v>
      </c>
      <c r="X1532" s="54">
        <v>7.0000000000000007E-2</v>
      </c>
      <c r="Y1532" s="30" t="s">
        <v>23</v>
      </c>
      <c r="Z1532" s="30" t="s">
        <v>11942</v>
      </c>
      <c r="AA1532" s="30" t="s">
        <v>18409</v>
      </c>
      <c r="AB1532" s="30" t="s">
        <v>14458</v>
      </c>
      <c r="AC1532" s="30" t="s">
        <v>14459</v>
      </c>
      <c r="AD1532" s="29">
        <v>0.64999999999999991</v>
      </c>
      <c r="AE1532" s="29">
        <v>0.36</v>
      </c>
      <c r="AF1532" s="29">
        <v>0</v>
      </c>
    </row>
    <row r="1533" spans="1:32" x14ac:dyDescent="0.25">
      <c r="A1533" t="s">
        <v>15863</v>
      </c>
      <c r="B1533" t="s">
        <v>21007</v>
      </c>
      <c r="C1533" t="s">
        <v>28</v>
      </c>
      <c r="D1533" t="s">
        <v>2478</v>
      </c>
      <c r="E1533" t="s">
        <v>2479</v>
      </c>
      <c r="F1533" t="s">
        <v>2480</v>
      </c>
      <c r="G1533">
        <v>1</v>
      </c>
      <c r="H1533" s="36" t="str">
        <f>IFERROR(HYPERLINK(_xlfn.XLOOKUP(D1533,'[1]Smoothed Fund docs'!A:A,'[1]Smoothed Fund docs'!C:C),"FID"),IF(ISERROR(VLOOKUP(D1533,'[1]PRIIPS KID'!A:A,1,0)),HYPERLINK("https://digital.feprecisionplus.com/documents/quilter/en-gb/"&amp;F1533&amp;"/KI","KIID"),HYPERLINK("https://digital.feprecisionplus.com/documents/quilter/en-gb/"&amp;F1533&amp;"/PK","KID")))</f>
        <v>KIID</v>
      </c>
      <c r="I1533" s="29">
        <v>1.5</v>
      </c>
      <c r="J1533" s="29">
        <v>1.68</v>
      </c>
      <c r="K1533" s="30">
        <v>0.95</v>
      </c>
      <c r="L1533" s="29">
        <v>0.73</v>
      </c>
      <c r="M1533" s="30">
        <v>0</v>
      </c>
      <c r="N1533" s="29">
        <v>0.73</v>
      </c>
      <c r="O1533" s="30">
        <v>0</v>
      </c>
      <c r="P1533" s="30">
        <v>0</v>
      </c>
      <c r="Q1533" s="30" t="s">
        <v>22</v>
      </c>
      <c r="R1533" s="30" t="s">
        <v>22</v>
      </c>
      <c r="S1533" s="30" t="s">
        <v>22</v>
      </c>
      <c r="T1533" s="30" t="s">
        <v>22</v>
      </c>
      <c r="U1533" s="30" t="s">
        <v>22</v>
      </c>
      <c r="V1533" s="30" t="s">
        <v>22</v>
      </c>
      <c r="W1533" s="30" t="s">
        <v>16</v>
      </c>
      <c r="X1533" s="54">
        <v>7.0000000000000007E-2</v>
      </c>
      <c r="Y1533" s="30" t="s">
        <v>23</v>
      </c>
      <c r="Z1533" s="30" t="s">
        <v>11942</v>
      </c>
      <c r="AA1533" s="30" t="s">
        <v>18409</v>
      </c>
      <c r="AB1533" s="30" t="s">
        <v>14458</v>
      </c>
      <c r="AC1533" s="30" t="s">
        <v>14459</v>
      </c>
      <c r="AD1533" s="29">
        <v>0.73</v>
      </c>
      <c r="AE1533" s="29">
        <v>0.36</v>
      </c>
      <c r="AF1533" s="29">
        <v>0</v>
      </c>
    </row>
    <row r="1534" spans="1:32" x14ac:dyDescent="0.25">
      <c r="A1534" t="s">
        <v>15864</v>
      </c>
      <c r="B1534" t="s">
        <v>21007</v>
      </c>
      <c r="C1534" t="s">
        <v>28</v>
      </c>
      <c r="D1534" t="s">
        <v>2481</v>
      </c>
      <c r="E1534" t="s">
        <v>2482</v>
      </c>
      <c r="F1534" t="s">
        <v>2483</v>
      </c>
      <c r="G1534">
        <v>2</v>
      </c>
      <c r="H1534" s="36" t="str">
        <f>IFERROR(HYPERLINK(_xlfn.XLOOKUP(D1534,'[1]Smoothed Fund docs'!A:A,'[1]Smoothed Fund docs'!C:C),"FID"),IF(ISERROR(VLOOKUP(D1534,'[1]PRIIPS KID'!A:A,1,0)),HYPERLINK("https://digital.feprecisionplus.com/documents/quilter/en-gb/"&amp;F1534&amp;"/KI","KIID"),HYPERLINK("https://digital.feprecisionplus.com/documents/quilter/en-gb/"&amp;F1534&amp;"/PK","KID")))</f>
        <v>KIID</v>
      </c>
      <c r="I1534" s="29">
        <v>0.75</v>
      </c>
      <c r="J1534" s="29">
        <v>0.91</v>
      </c>
      <c r="K1534" s="30">
        <v>0.2</v>
      </c>
      <c r="L1534" s="29">
        <v>0.71</v>
      </c>
      <c r="M1534" s="30">
        <v>0</v>
      </c>
      <c r="N1534" s="29">
        <v>0.71</v>
      </c>
      <c r="O1534" s="30">
        <v>0</v>
      </c>
      <c r="P1534" s="30">
        <v>0</v>
      </c>
      <c r="Q1534" s="30" t="s">
        <v>22</v>
      </c>
      <c r="R1534" s="30" t="s">
        <v>22</v>
      </c>
      <c r="S1534" s="30" t="s">
        <v>22</v>
      </c>
      <c r="T1534" s="30" t="s">
        <v>22</v>
      </c>
      <c r="U1534" s="30" t="s">
        <v>22</v>
      </c>
      <c r="V1534" s="30" t="s">
        <v>22</v>
      </c>
      <c r="W1534" s="30" t="s">
        <v>16</v>
      </c>
      <c r="X1534" s="54">
        <v>7.0000000000000007E-2</v>
      </c>
      <c r="Y1534" s="30" t="s">
        <v>23</v>
      </c>
      <c r="Z1534" s="30" t="s">
        <v>11942</v>
      </c>
      <c r="AA1534" s="30" t="s">
        <v>18409</v>
      </c>
      <c r="AB1534" s="30" t="s">
        <v>14458</v>
      </c>
      <c r="AC1534" s="30" t="s">
        <v>14459</v>
      </c>
      <c r="AD1534" s="29">
        <v>0.71</v>
      </c>
      <c r="AE1534" s="29">
        <v>0.36</v>
      </c>
      <c r="AF1534" s="29">
        <v>0</v>
      </c>
    </row>
    <row r="1535" spans="1:32" x14ac:dyDescent="0.25">
      <c r="A1535" t="s">
        <v>15865</v>
      </c>
      <c r="B1535" t="s">
        <v>21007</v>
      </c>
      <c r="C1535" t="s">
        <v>18</v>
      </c>
      <c r="D1535" t="s">
        <v>2498</v>
      </c>
      <c r="E1535" t="s">
        <v>13192</v>
      </c>
      <c r="F1535" t="s">
        <v>2499</v>
      </c>
      <c r="G1535">
        <v>1</v>
      </c>
      <c r="H1535" s="36" t="str">
        <f>IFERROR(HYPERLINK(_xlfn.XLOOKUP(D1535,'[1]Smoothed Fund docs'!A:A,'[1]Smoothed Fund docs'!C:C),"FID"),IF(ISERROR(VLOOKUP(D1535,'[1]PRIIPS KID'!A:A,1,0)),HYPERLINK("https://digital.feprecisionplus.com/documents/quilter/en-gb/"&amp;F1535&amp;"/KI","KIID"),HYPERLINK("https://digital.feprecisionplus.com/documents/quilter/en-gb/"&amp;F1535&amp;"/PK","KID")))</f>
        <v>KIID</v>
      </c>
      <c r="I1535" s="29">
        <v>1.5</v>
      </c>
      <c r="J1535" s="29">
        <v>1.64</v>
      </c>
      <c r="K1535" s="30">
        <v>0.95</v>
      </c>
      <c r="L1535" s="29">
        <v>0.69</v>
      </c>
      <c r="M1535" s="30">
        <v>0</v>
      </c>
      <c r="N1535" s="29">
        <v>0.69</v>
      </c>
      <c r="O1535" s="30">
        <v>0</v>
      </c>
      <c r="P1535" s="30">
        <v>0</v>
      </c>
      <c r="Q1535" s="30" t="s">
        <v>22</v>
      </c>
      <c r="R1535" s="30" t="s">
        <v>22</v>
      </c>
      <c r="S1535" s="30" t="s">
        <v>22</v>
      </c>
      <c r="T1535" s="30" t="s">
        <v>22</v>
      </c>
      <c r="U1535" s="30" t="s">
        <v>22</v>
      </c>
      <c r="V1535" s="30" t="s">
        <v>22</v>
      </c>
      <c r="W1535" s="30" t="s">
        <v>16</v>
      </c>
      <c r="X1535" s="54">
        <v>0.06</v>
      </c>
      <c r="Y1535" s="30" t="s">
        <v>23</v>
      </c>
      <c r="Z1535" s="30" t="s">
        <v>11942</v>
      </c>
      <c r="AA1535" s="30" t="s">
        <v>18409</v>
      </c>
      <c r="AB1535" s="30" t="s">
        <v>14473</v>
      </c>
      <c r="AC1535" s="30" t="s">
        <v>14449</v>
      </c>
      <c r="AD1535" s="29">
        <v>0.69</v>
      </c>
      <c r="AE1535" s="29">
        <v>0.32</v>
      </c>
      <c r="AF1535" s="29">
        <v>0</v>
      </c>
    </row>
    <row r="1536" spans="1:32" x14ac:dyDescent="0.25">
      <c r="A1536" t="s">
        <v>15866</v>
      </c>
      <c r="B1536" t="s">
        <v>21007</v>
      </c>
      <c r="C1536" t="s">
        <v>18</v>
      </c>
      <c r="D1536" t="s">
        <v>2500</v>
      </c>
      <c r="E1536" t="s">
        <v>2501</v>
      </c>
      <c r="F1536" t="s">
        <v>2502</v>
      </c>
      <c r="G1536">
        <v>2</v>
      </c>
      <c r="H1536" s="36" t="str">
        <f>IFERROR(HYPERLINK(_xlfn.XLOOKUP(D1536,'[1]Smoothed Fund docs'!A:A,'[1]Smoothed Fund docs'!C:C),"FID"),IF(ISERROR(VLOOKUP(D1536,'[1]PRIIPS KID'!A:A,1,0)),HYPERLINK("https://digital.feprecisionplus.com/documents/quilter/en-gb/"&amp;F1536&amp;"/KI","KIID"),HYPERLINK("https://digital.feprecisionplus.com/documents/quilter/en-gb/"&amp;F1536&amp;"/PK","KID")))</f>
        <v>KIID</v>
      </c>
      <c r="I1536" s="29">
        <v>0.75</v>
      </c>
      <c r="J1536" s="29">
        <v>0.79</v>
      </c>
      <c r="K1536" s="30">
        <v>0.2</v>
      </c>
      <c r="L1536" s="29">
        <v>0.59000000000000008</v>
      </c>
      <c r="M1536" s="30">
        <v>0</v>
      </c>
      <c r="N1536" s="29">
        <v>0.59000000000000008</v>
      </c>
      <c r="O1536" s="30">
        <v>0</v>
      </c>
      <c r="P1536" s="30">
        <v>0</v>
      </c>
      <c r="Q1536" s="30" t="s">
        <v>22</v>
      </c>
      <c r="R1536" s="30" t="s">
        <v>22</v>
      </c>
      <c r="S1536" s="30" t="s">
        <v>22</v>
      </c>
      <c r="T1536" s="30" t="s">
        <v>22</v>
      </c>
      <c r="U1536" s="30" t="s">
        <v>22</v>
      </c>
      <c r="V1536" s="30" t="s">
        <v>22</v>
      </c>
      <c r="W1536" s="30" t="s">
        <v>16</v>
      </c>
      <c r="X1536" s="54">
        <v>0.06</v>
      </c>
      <c r="Y1536" s="30" t="s">
        <v>23</v>
      </c>
      <c r="Z1536" s="30" t="s">
        <v>11942</v>
      </c>
      <c r="AA1536" s="30" t="s">
        <v>18409</v>
      </c>
      <c r="AB1536" s="30" t="s">
        <v>14473</v>
      </c>
      <c r="AC1536" s="30" t="s">
        <v>14449</v>
      </c>
      <c r="AD1536" s="29">
        <v>0.59000000000000008</v>
      </c>
      <c r="AE1536" s="29">
        <v>0.32</v>
      </c>
      <c r="AF1536" s="29">
        <v>0</v>
      </c>
    </row>
    <row r="1537" spans="1:32" x14ac:dyDescent="0.25">
      <c r="A1537" t="s">
        <v>15867</v>
      </c>
      <c r="B1537" t="s">
        <v>21007</v>
      </c>
      <c r="C1537" t="s">
        <v>28</v>
      </c>
      <c r="D1537" t="s">
        <v>2503</v>
      </c>
      <c r="E1537" t="s">
        <v>13193</v>
      </c>
      <c r="F1537" t="s">
        <v>2504</v>
      </c>
      <c r="G1537">
        <v>1</v>
      </c>
      <c r="H1537" s="36" t="str">
        <f>IFERROR(HYPERLINK(_xlfn.XLOOKUP(D1537,'[1]Smoothed Fund docs'!A:A,'[1]Smoothed Fund docs'!C:C),"FID"),IF(ISERROR(VLOOKUP(D1537,'[1]PRIIPS KID'!A:A,1,0)),HYPERLINK("https://digital.feprecisionplus.com/documents/quilter/en-gb/"&amp;F1537&amp;"/KI","KIID"),HYPERLINK("https://digital.feprecisionplus.com/documents/quilter/en-gb/"&amp;F1537&amp;"/PK","KID")))</f>
        <v>KIID</v>
      </c>
      <c r="I1537" s="29">
        <v>1.5</v>
      </c>
      <c r="J1537" s="29">
        <v>1.64</v>
      </c>
      <c r="K1537" s="30">
        <v>0.95</v>
      </c>
      <c r="L1537" s="29">
        <v>0.69</v>
      </c>
      <c r="M1537" s="30">
        <v>0</v>
      </c>
      <c r="N1537" s="29">
        <v>0.69</v>
      </c>
      <c r="O1537" s="30">
        <v>0</v>
      </c>
      <c r="P1537" s="30">
        <v>0</v>
      </c>
      <c r="Q1537" s="30" t="s">
        <v>22</v>
      </c>
      <c r="R1537" s="30" t="s">
        <v>22</v>
      </c>
      <c r="S1537" s="30" t="s">
        <v>22</v>
      </c>
      <c r="T1537" s="30" t="s">
        <v>22</v>
      </c>
      <c r="U1537" s="30" t="s">
        <v>22</v>
      </c>
      <c r="V1537" s="30" t="s">
        <v>22</v>
      </c>
      <c r="W1537" s="30" t="s">
        <v>16</v>
      </c>
      <c r="X1537" s="54">
        <v>0.06</v>
      </c>
      <c r="Y1537" s="30" t="s">
        <v>23</v>
      </c>
      <c r="Z1537" s="30" t="s">
        <v>11942</v>
      </c>
      <c r="AA1537" s="30" t="s">
        <v>18409</v>
      </c>
      <c r="AB1537" s="30" t="s">
        <v>14473</v>
      </c>
      <c r="AC1537" s="30" t="s">
        <v>14449</v>
      </c>
      <c r="AD1537" s="29">
        <v>0.69</v>
      </c>
      <c r="AE1537" s="29">
        <v>0.32</v>
      </c>
      <c r="AF1537" s="29">
        <v>0</v>
      </c>
    </row>
    <row r="1538" spans="1:32" x14ac:dyDescent="0.25">
      <c r="A1538" t="s">
        <v>15868</v>
      </c>
      <c r="B1538" t="s">
        <v>21007</v>
      </c>
      <c r="C1538" t="s">
        <v>28</v>
      </c>
      <c r="D1538" t="s">
        <v>2505</v>
      </c>
      <c r="E1538" t="s">
        <v>2506</v>
      </c>
      <c r="F1538" t="s">
        <v>2507</v>
      </c>
      <c r="G1538">
        <v>2</v>
      </c>
      <c r="H1538" s="36" t="str">
        <f>IFERROR(HYPERLINK(_xlfn.XLOOKUP(D1538,'[1]Smoothed Fund docs'!A:A,'[1]Smoothed Fund docs'!C:C),"FID"),IF(ISERROR(VLOOKUP(D1538,'[1]PRIIPS KID'!A:A,1,0)),HYPERLINK("https://digital.feprecisionplus.com/documents/quilter/en-gb/"&amp;F1538&amp;"/KI","KIID"),HYPERLINK("https://digital.feprecisionplus.com/documents/quilter/en-gb/"&amp;F1538&amp;"/PK","KID")))</f>
        <v>KIID</v>
      </c>
      <c r="I1538" s="29">
        <v>0.75</v>
      </c>
      <c r="J1538" s="29">
        <v>0.9</v>
      </c>
      <c r="K1538" s="30">
        <v>0.2</v>
      </c>
      <c r="L1538" s="29">
        <v>0.7</v>
      </c>
      <c r="M1538" s="30">
        <v>0</v>
      </c>
      <c r="N1538" s="29">
        <v>0.7</v>
      </c>
      <c r="O1538" s="30">
        <v>0</v>
      </c>
      <c r="P1538" s="30">
        <v>0</v>
      </c>
      <c r="Q1538" s="30" t="s">
        <v>22</v>
      </c>
      <c r="R1538" s="30" t="s">
        <v>22</v>
      </c>
      <c r="S1538" s="30" t="s">
        <v>22</v>
      </c>
      <c r="T1538" s="30" t="s">
        <v>22</v>
      </c>
      <c r="U1538" s="30" t="s">
        <v>22</v>
      </c>
      <c r="V1538" s="30" t="s">
        <v>22</v>
      </c>
      <c r="W1538" s="30" t="s">
        <v>16</v>
      </c>
      <c r="X1538" s="54">
        <v>0.06</v>
      </c>
      <c r="Y1538" s="30" t="s">
        <v>23</v>
      </c>
      <c r="Z1538" s="30" t="s">
        <v>11942</v>
      </c>
      <c r="AA1538" s="30" t="s">
        <v>18409</v>
      </c>
      <c r="AB1538" s="30" t="s">
        <v>14473</v>
      </c>
      <c r="AC1538" s="30" t="s">
        <v>14449</v>
      </c>
      <c r="AD1538" s="29">
        <v>0.7</v>
      </c>
      <c r="AE1538" s="29">
        <v>0.32</v>
      </c>
      <c r="AF1538" s="29">
        <v>0</v>
      </c>
    </row>
    <row r="1539" spans="1:32" x14ac:dyDescent="0.25">
      <c r="A1539" t="s">
        <v>17520</v>
      </c>
      <c r="B1539" t="s">
        <v>21007</v>
      </c>
      <c r="C1539" t="s">
        <v>18</v>
      </c>
      <c r="D1539" t="s">
        <v>17521</v>
      </c>
      <c r="E1539" t="s">
        <v>17522</v>
      </c>
      <c r="F1539" t="s">
        <v>17523</v>
      </c>
      <c r="G1539">
        <v>2</v>
      </c>
      <c r="H1539" s="36" t="str">
        <f>IFERROR(HYPERLINK(_xlfn.XLOOKUP(D1539,'[1]Smoothed Fund docs'!A:A,'[1]Smoothed Fund docs'!C:C),"FID"),IF(ISERROR(VLOOKUP(D1539,'[1]PRIIPS KID'!A:A,1,0)),HYPERLINK("https://digital.feprecisionplus.com/documents/quilter/en-gb/"&amp;F1539&amp;"/KI","KIID"),HYPERLINK("https://digital.feprecisionplus.com/documents/quilter/en-gb/"&amp;F1539&amp;"/PK","KID")))</f>
        <v>KIID</v>
      </c>
      <c r="I1539" s="29">
        <v>0.75</v>
      </c>
      <c r="J1539" s="29">
        <v>0.9</v>
      </c>
      <c r="K1539" s="30">
        <v>0</v>
      </c>
      <c r="L1539" s="29">
        <v>0.9</v>
      </c>
      <c r="M1539" s="30">
        <v>0</v>
      </c>
      <c r="N1539" s="29">
        <v>0.9</v>
      </c>
      <c r="O1539" s="30">
        <v>0</v>
      </c>
      <c r="P1539" s="30">
        <v>0</v>
      </c>
      <c r="Q1539" s="30" t="s">
        <v>22</v>
      </c>
      <c r="R1539" s="30" t="s">
        <v>22</v>
      </c>
      <c r="S1539" s="30" t="s">
        <v>22</v>
      </c>
      <c r="T1539" s="30" t="s">
        <v>22</v>
      </c>
      <c r="U1539" s="30" t="s">
        <v>22</v>
      </c>
      <c r="V1539" s="30" t="s">
        <v>22</v>
      </c>
      <c r="W1539" s="30" t="s">
        <v>16</v>
      </c>
      <c r="X1539" s="54">
        <v>0.06</v>
      </c>
      <c r="Y1539" s="30" t="s">
        <v>23</v>
      </c>
      <c r="Z1539" s="30" t="s">
        <v>11942</v>
      </c>
      <c r="AA1539" s="30" t="s">
        <v>18409</v>
      </c>
      <c r="AB1539" s="30" t="s">
        <v>14474</v>
      </c>
      <c r="AC1539" s="30" t="s">
        <v>14461</v>
      </c>
      <c r="AD1539" s="29">
        <v>0.86</v>
      </c>
      <c r="AE1539" s="29">
        <v>0.27</v>
      </c>
      <c r="AF1539" s="29">
        <v>0</v>
      </c>
    </row>
    <row r="1540" spans="1:32" x14ac:dyDescent="0.25">
      <c r="A1540" t="s">
        <v>24039</v>
      </c>
      <c r="B1540" t="s">
        <v>21007</v>
      </c>
      <c r="C1540" t="s">
        <v>18</v>
      </c>
      <c r="D1540" t="s">
        <v>24040</v>
      </c>
      <c r="E1540" t="s">
        <v>24041</v>
      </c>
      <c r="F1540" t="s">
        <v>24042</v>
      </c>
      <c r="G1540">
        <v>3</v>
      </c>
      <c r="H1540" s="36" t="str">
        <f>IFERROR(HYPERLINK(_xlfn.XLOOKUP(D1540,'[1]Smoothed Fund docs'!A:A,'[1]Smoothed Fund docs'!C:C),"FID"),IF(ISERROR(VLOOKUP(D1540,'[1]PRIIPS KID'!A:A,1,0)),HYPERLINK("https://digital.feprecisionplus.com/documents/quilter/en-gb/"&amp;F1540&amp;"/KI","KIID"),HYPERLINK("https://digital.feprecisionplus.com/documents/quilter/en-gb/"&amp;F1540&amp;"/PK","KID")))</f>
        <v>KIID</v>
      </c>
      <c r="I1540" s="29">
        <v>0.5</v>
      </c>
      <c r="J1540" s="29">
        <v>0.65</v>
      </c>
      <c r="K1540" s="30">
        <v>0</v>
      </c>
      <c r="L1540" s="29">
        <v>0.65</v>
      </c>
      <c r="M1540" s="30">
        <v>0</v>
      </c>
      <c r="N1540" s="29">
        <v>0.65</v>
      </c>
      <c r="O1540" s="30">
        <v>0</v>
      </c>
      <c r="P1540" s="30">
        <v>0</v>
      </c>
      <c r="Q1540" s="30" t="s">
        <v>22</v>
      </c>
      <c r="R1540" s="30" t="s">
        <v>22</v>
      </c>
      <c r="S1540" s="30" t="s">
        <v>22</v>
      </c>
      <c r="T1540" s="30" t="s">
        <v>22</v>
      </c>
      <c r="U1540" s="30" t="s">
        <v>22</v>
      </c>
      <c r="V1540" s="30" t="s">
        <v>22</v>
      </c>
      <c r="W1540" s="30" t="s">
        <v>16</v>
      </c>
      <c r="X1540" s="54">
        <v>0.06</v>
      </c>
      <c r="Y1540" s="30" t="s">
        <v>23</v>
      </c>
      <c r="Z1540" s="30" t="s">
        <v>11942</v>
      </c>
      <c r="AA1540" s="30" t="s">
        <v>18409</v>
      </c>
      <c r="AB1540" s="30" t="s">
        <v>14474</v>
      </c>
      <c r="AC1540" s="30" t="s">
        <v>14461</v>
      </c>
      <c r="AD1540" s="29">
        <v>0.65</v>
      </c>
      <c r="AE1540" s="29">
        <v>0.27</v>
      </c>
      <c r="AF1540" s="29">
        <v>0</v>
      </c>
    </row>
    <row r="1541" spans="1:32" x14ac:dyDescent="0.25">
      <c r="A1541" t="s">
        <v>21022</v>
      </c>
      <c r="B1541" t="s">
        <v>21007</v>
      </c>
      <c r="C1541" t="s">
        <v>28</v>
      </c>
      <c r="D1541" t="s">
        <v>21023</v>
      </c>
      <c r="E1541" t="s">
        <v>21024</v>
      </c>
      <c r="F1541" t="s">
        <v>21025</v>
      </c>
      <c r="G1541">
        <v>2</v>
      </c>
      <c r="H1541" s="36" t="str">
        <f>IFERROR(HYPERLINK(_xlfn.XLOOKUP(D1541,'[1]Smoothed Fund docs'!A:A,'[1]Smoothed Fund docs'!C:C),"FID"),IF(ISERROR(VLOOKUP(D1541,'[1]PRIIPS KID'!A:A,1,0)),HYPERLINK("https://digital.feprecisionplus.com/documents/quilter/en-gb/"&amp;F1541&amp;"/KI","KIID"),HYPERLINK("https://digital.feprecisionplus.com/documents/quilter/en-gb/"&amp;F1541&amp;"/PK","KID")))</f>
        <v>KIID</v>
      </c>
      <c r="I1541" s="29">
        <v>0.75</v>
      </c>
      <c r="J1541" s="29">
        <v>0.9</v>
      </c>
      <c r="K1541" s="30">
        <v>0</v>
      </c>
      <c r="L1541" s="29">
        <v>0.9</v>
      </c>
      <c r="M1541" s="30">
        <v>0</v>
      </c>
      <c r="N1541" s="29">
        <v>0.9</v>
      </c>
      <c r="O1541" s="30">
        <v>0</v>
      </c>
      <c r="P1541" s="30">
        <v>0</v>
      </c>
      <c r="Q1541" s="30" t="s">
        <v>22</v>
      </c>
      <c r="R1541" s="30" t="s">
        <v>22</v>
      </c>
      <c r="S1541" s="30" t="s">
        <v>22</v>
      </c>
      <c r="T1541" s="30" t="s">
        <v>22</v>
      </c>
      <c r="U1541" s="30" t="s">
        <v>22</v>
      </c>
      <c r="V1541" s="30" t="s">
        <v>22</v>
      </c>
      <c r="W1541" s="30" t="s">
        <v>16</v>
      </c>
      <c r="X1541" s="54">
        <v>0.06</v>
      </c>
      <c r="Y1541" s="30" t="s">
        <v>23</v>
      </c>
      <c r="Z1541" s="30" t="s">
        <v>11942</v>
      </c>
      <c r="AA1541" s="30" t="s">
        <v>18409</v>
      </c>
      <c r="AB1541" s="30" t="s">
        <v>14474</v>
      </c>
      <c r="AC1541" s="30" t="s">
        <v>14461</v>
      </c>
      <c r="AD1541" s="29">
        <v>0.9</v>
      </c>
      <c r="AE1541" s="29">
        <v>0.27</v>
      </c>
      <c r="AF1541" s="29">
        <v>0</v>
      </c>
    </row>
    <row r="1542" spans="1:32" x14ac:dyDescent="0.25">
      <c r="A1542" t="s">
        <v>15869</v>
      </c>
      <c r="B1542" t="s">
        <v>21007</v>
      </c>
      <c r="C1542" t="s">
        <v>18</v>
      </c>
      <c r="D1542" t="s">
        <v>2484</v>
      </c>
      <c r="E1542" t="s">
        <v>13191</v>
      </c>
      <c r="F1542" t="s">
        <v>2485</v>
      </c>
      <c r="G1542">
        <v>1</v>
      </c>
      <c r="H1542" s="36" t="str">
        <f>IFERROR(HYPERLINK(_xlfn.XLOOKUP(D1542,'[1]Smoothed Fund docs'!A:A,'[1]Smoothed Fund docs'!C:C),"FID"),IF(ISERROR(VLOOKUP(D1542,'[1]PRIIPS KID'!A:A,1,0)),HYPERLINK("https://digital.feprecisionplus.com/documents/quilter/en-gb/"&amp;F1542&amp;"/KI","KIID"),HYPERLINK("https://digital.feprecisionplus.com/documents/quilter/en-gb/"&amp;F1542&amp;"/PK","KID")))</f>
        <v>KIID</v>
      </c>
      <c r="I1542" s="29">
        <v>1.5</v>
      </c>
      <c r="J1542" s="29">
        <v>1.71</v>
      </c>
      <c r="K1542" s="30">
        <v>0.95</v>
      </c>
      <c r="L1542" s="29">
        <v>0.76</v>
      </c>
      <c r="M1542" s="30">
        <v>0</v>
      </c>
      <c r="N1542" s="29">
        <v>0.76</v>
      </c>
      <c r="O1542" s="30">
        <v>0</v>
      </c>
      <c r="P1542" s="30">
        <v>0</v>
      </c>
      <c r="Q1542" s="30" t="s">
        <v>22</v>
      </c>
      <c r="R1542" s="30" t="s">
        <v>22</v>
      </c>
      <c r="S1542" s="30" t="s">
        <v>22</v>
      </c>
      <c r="T1542" s="30" t="s">
        <v>22</v>
      </c>
      <c r="U1542" s="30" t="s">
        <v>22</v>
      </c>
      <c r="V1542" s="30" t="s">
        <v>22</v>
      </c>
      <c r="W1542" s="30" t="s">
        <v>16</v>
      </c>
      <c r="X1542" s="54">
        <v>0.06</v>
      </c>
      <c r="Y1542" s="30" t="s">
        <v>23</v>
      </c>
      <c r="Z1542" s="30" t="s">
        <v>11942</v>
      </c>
      <c r="AA1542" s="30" t="s">
        <v>18409</v>
      </c>
      <c r="AB1542" s="30" t="s">
        <v>14464</v>
      </c>
      <c r="AC1542" s="30" t="s">
        <v>14461</v>
      </c>
      <c r="AD1542" s="29">
        <v>0.76</v>
      </c>
      <c r="AE1542" s="29">
        <v>0.28000000000000003</v>
      </c>
      <c r="AF1542" s="29">
        <v>0</v>
      </c>
    </row>
    <row r="1543" spans="1:32" x14ac:dyDescent="0.25">
      <c r="A1543" t="s">
        <v>15870</v>
      </c>
      <c r="B1543" t="s">
        <v>21007</v>
      </c>
      <c r="C1543" t="s">
        <v>18</v>
      </c>
      <c r="D1543" t="s">
        <v>2486</v>
      </c>
      <c r="E1543" t="s">
        <v>2487</v>
      </c>
      <c r="F1543" t="s">
        <v>2488</v>
      </c>
      <c r="G1543" t="s">
        <v>18410</v>
      </c>
      <c r="H1543" s="36" t="str">
        <f>IFERROR(HYPERLINK(_xlfn.XLOOKUP(D1543,'[1]Smoothed Fund docs'!A:A,'[1]Smoothed Fund docs'!C:C),"FID"),IF(ISERROR(VLOOKUP(D1543,'[1]PRIIPS KID'!A:A,1,0)),HYPERLINK("https://digital.feprecisionplus.com/documents/quilter/en-gb/"&amp;F1543&amp;"/KI","KIID"),HYPERLINK("https://digital.feprecisionplus.com/documents/quilter/en-gb/"&amp;F1543&amp;"/PK","KID")))</f>
        <v>KIID</v>
      </c>
      <c r="I1543" s="29">
        <v>0.75</v>
      </c>
      <c r="J1543" s="29">
        <v>0.8</v>
      </c>
      <c r="K1543" s="30">
        <v>0.2</v>
      </c>
      <c r="L1543" s="29">
        <v>0.60000000000000009</v>
      </c>
      <c r="M1543" s="30">
        <v>0</v>
      </c>
      <c r="N1543" s="29">
        <v>0.60000000000000009</v>
      </c>
      <c r="O1543" s="30">
        <v>0</v>
      </c>
      <c r="P1543" s="30">
        <v>0</v>
      </c>
      <c r="Q1543" s="30" t="s">
        <v>22</v>
      </c>
      <c r="R1543" s="30" t="s">
        <v>22</v>
      </c>
      <c r="S1543" s="30" t="s">
        <v>22</v>
      </c>
      <c r="T1543" s="30" t="s">
        <v>22</v>
      </c>
      <c r="U1543" s="30" t="s">
        <v>22</v>
      </c>
      <c r="V1543" s="30" t="s">
        <v>22</v>
      </c>
      <c r="W1543" s="30" t="s">
        <v>16</v>
      </c>
      <c r="X1543" s="54">
        <v>0.06</v>
      </c>
      <c r="Y1543" s="30" t="s">
        <v>23</v>
      </c>
      <c r="Z1543" s="30" t="s">
        <v>11942</v>
      </c>
      <c r="AA1543" s="30" t="s">
        <v>18409</v>
      </c>
      <c r="AB1543" s="30" t="s">
        <v>14464</v>
      </c>
      <c r="AC1543" s="30" t="s">
        <v>14461</v>
      </c>
      <c r="AD1543" s="29">
        <v>0.60000000000000009</v>
      </c>
      <c r="AE1543" s="29">
        <v>0.28000000000000003</v>
      </c>
      <c r="AF1543" s="29">
        <v>0</v>
      </c>
    </row>
    <row r="1544" spans="1:32" x14ac:dyDescent="0.25">
      <c r="A1544" t="s">
        <v>15871</v>
      </c>
      <c r="B1544" t="s">
        <v>21007</v>
      </c>
      <c r="C1544" t="s">
        <v>18</v>
      </c>
      <c r="D1544" t="s">
        <v>11983</v>
      </c>
      <c r="E1544" t="s">
        <v>11984</v>
      </c>
      <c r="F1544" t="s">
        <v>11985</v>
      </c>
      <c r="G1544" t="s">
        <v>18410</v>
      </c>
      <c r="H1544" s="36" t="str">
        <f>IFERROR(HYPERLINK(_xlfn.XLOOKUP(D1544,'[1]Smoothed Fund docs'!A:A,'[1]Smoothed Fund docs'!C:C),"FID"),IF(ISERROR(VLOOKUP(D1544,'[1]PRIIPS KID'!A:A,1,0)),HYPERLINK("https://digital.feprecisionplus.com/documents/quilter/en-gb/"&amp;F1544&amp;"/KI","KIID"),HYPERLINK("https://digital.feprecisionplus.com/documents/quilter/en-gb/"&amp;F1544&amp;"/PK","KID")))</f>
        <v>KIID</v>
      </c>
      <c r="I1544" s="29">
        <v>0.39</v>
      </c>
      <c r="J1544" s="29">
        <v>0.39</v>
      </c>
      <c r="K1544" s="30">
        <v>0</v>
      </c>
      <c r="L1544" s="29">
        <v>0.39</v>
      </c>
      <c r="M1544" s="30">
        <v>0</v>
      </c>
      <c r="N1544" s="29">
        <v>0.39</v>
      </c>
      <c r="O1544" s="30">
        <v>0</v>
      </c>
      <c r="P1544" s="30">
        <v>0</v>
      </c>
      <c r="Q1544" s="30" t="s">
        <v>22</v>
      </c>
      <c r="R1544" s="30" t="s">
        <v>22</v>
      </c>
      <c r="S1544" s="30" t="s">
        <v>22</v>
      </c>
      <c r="T1544" s="30" t="s">
        <v>22</v>
      </c>
      <c r="U1544" s="30" t="s">
        <v>22</v>
      </c>
      <c r="V1544" s="30" t="s">
        <v>22</v>
      </c>
      <c r="W1544" s="30" t="s">
        <v>16</v>
      </c>
      <c r="X1544" s="54">
        <v>0.06</v>
      </c>
      <c r="Y1544" s="30" t="s">
        <v>23</v>
      </c>
      <c r="Z1544" s="30" t="s">
        <v>11942</v>
      </c>
      <c r="AA1544" s="30" t="s">
        <v>18409</v>
      </c>
      <c r="AB1544" s="30" t="s">
        <v>14415</v>
      </c>
      <c r="AC1544" s="30" t="s">
        <v>14407</v>
      </c>
      <c r="AD1544" s="29">
        <v>0.39</v>
      </c>
      <c r="AE1544" s="29">
        <v>0.26</v>
      </c>
      <c r="AF1544" s="29">
        <v>0</v>
      </c>
    </row>
    <row r="1545" spans="1:32" x14ac:dyDescent="0.25">
      <c r="A1545" t="s">
        <v>15872</v>
      </c>
      <c r="B1545" t="s">
        <v>21007</v>
      </c>
      <c r="C1545" t="s">
        <v>18</v>
      </c>
      <c r="D1545" t="s">
        <v>2489</v>
      </c>
      <c r="E1545" t="s">
        <v>2490</v>
      </c>
      <c r="F1545" t="s">
        <v>2491</v>
      </c>
      <c r="G1545" t="s">
        <v>18410</v>
      </c>
      <c r="H1545" s="36" t="str">
        <f>IFERROR(HYPERLINK(_xlfn.XLOOKUP(D1545,'[1]Smoothed Fund docs'!A:A,'[1]Smoothed Fund docs'!C:C),"FID"),IF(ISERROR(VLOOKUP(D1545,'[1]PRIIPS KID'!A:A,1,0)),HYPERLINK("https://digital.feprecisionplus.com/documents/quilter/en-gb/"&amp;F1545&amp;"/KI","KIID"),HYPERLINK("https://digital.feprecisionplus.com/documents/quilter/en-gb/"&amp;F1545&amp;"/PK","KID")))</f>
        <v>KIID</v>
      </c>
      <c r="I1545" s="29">
        <v>0.39</v>
      </c>
      <c r="J1545" s="29">
        <v>0.39</v>
      </c>
      <c r="K1545" s="30">
        <v>0</v>
      </c>
      <c r="L1545" s="29">
        <v>0.39</v>
      </c>
      <c r="M1545" s="30">
        <v>0</v>
      </c>
      <c r="N1545" s="29">
        <v>0.39</v>
      </c>
      <c r="O1545" s="30">
        <v>0</v>
      </c>
      <c r="P1545" s="30">
        <v>0</v>
      </c>
      <c r="Q1545" s="30" t="s">
        <v>22</v>
      </c>
      <c r="R1545" s="30" t="s">
        <v>22</v>
      </c>
      <c r="S1545" s="30" t="s">
        <v>22</v>
      </c>
      <c r="T1545" s="30" t="s">
        <v>22</v>
      </c>
      <c r="U1545" s="30" t="s">
        <v>22</v>
      </c>
      <c r="V1545" s="30" t="s">
        <v>22</v>
      </c>
      <c r="W1545" s="30" t="s">
        <v>37</v>
      </c>
      <c r="X1545" s="54">
        <v>0.04</v>
      </c>
      <c r="Y1545" s="30" t="s">
        <v>23</v>
      </c>
      <c r="Z1545" s="30" t="s">
        <v>11942</v>
      </c>
      <c r="AA1545" s="30" t="s">
        <v>18409</v>
      </c>
      <c r="AB1545" s="30" t="s">
        <v>14415</v>
      </c>
      <c r="AC1545" s="30" t="s">
        <v>14407</v>
      </c>
      <c r="AD1545" s="29">
        <v>0.39</v>
      </c>
      <c r="AE1545" s="29">
        <v>0.15</v>
      </c>
      <c r="AF1545" s="29">
        <v>0</v>
      </c>
    </row>
    <row r="1546" spans="1:32" x14ac:dyDescent="0.25">
      <c r="A1546" t="s">
        <v>15873</v>
      </c>
      <c r="B1546" t="s">
        <v>21007</v>
      </c>
      <c r="C1546" t="s">
        <v>18</v>
      </c>
      <c r="D1546" t="s">
        <v>2492</v>
      </c>
      <c r="E1546" t="s">
        <v>2493</v>
      </c>
      <c r="F1546" t="s">
        <v>2494</v>
      </c>
      <c r="G1546" t="s">
        <v>18410</v>
      </c>
      <c r="H1546" s="36" t="str">
        <f>IFERROR(HYPERLINK(_xlfn.XLOOKUP(D1546,'[1]Smoothed Fund docs'!A:A,'[1]Smoothed Fund docs'!C:C),"FID"),IF(ISERROR(VLOOKUP(D1546,'[1]PRIIPS KID'!A:A,1,0)),HYPERLINK("https://digital.feprecisionplus.com/documents/quilter/en-gb/"&amp;F1546&amp;"/KI","KIID"),HYPERLINK("https://digital.feprecisionplus.com/documents/quilter/en-gb/"&amp;F1546&amp;"/PK","KID")))</f>
        <v>KIID</v>
      </c>
      <c r="I1546" s="29">
        <v>0.39</v>
      </c>
      <c r="J1546" s="29">
        <v>0.39</v>
      </c>
      <c r="K1546" s="30">
        <v>0</v>
      </c>
      <c r="L1546" s="29">
        <v>0.39</v>
      </c>
      <c r="M1546" s="30">
        <v>0</v>
      </c>
      <c r="N1546" s="29">
        <v>0.39</v>
      </c>
      <c r="O1546" s="30">
        <v>0</v>
      </c>
      <c r="P1546" s="30">
        <v>0</v>
      </c>
      <c r="Q1546" s="30" t="s">
        <v>22</v>
      </c>
      <c r="R1546" s="30" t="s">
        <v>22</v>
      </c>
      <c r="S1546" s="30" t="s">
        <v>22</v>
      </c>
      <c r="T1546" s="30" t="s">
        <v>22</v>
      </c>
      <c r="U1546" s="30" t="s">
        <v>22</v>
      </c>
      <c r="V1546" s="30" t="s">
        <v>22</v>
      </c>
      <c r="W1546" s="30" t="s">
        <v>50</v>
      </c>
      <c r="X1546" s="54">
        <v>0.04</v>
      </c>
      <c r="Y1546" s="30" t="s">
        <v>23</v>
      </c>
      <c r="Z1546" s="30" t="s">
        <v>11942</v>
      </c>
      <c r="AA1546" s="30" t="s">
        <v>18409</v>
      </c>
      <c r="AB1546" s="30" t="s">
        <v>14415</v>
      </c>
      <c r="AC1546" s="30" t="s">
        <v>14407</v>
      </c>
      <c r="AD1546" s="29">
        <v>0.39</v>
      </c>
      <c r="AE1546" s="29">
        <v>0.12</v>
      </c>
      <c r="AF1546" s="29">
        <v>0</v>
      </c>
    </row>
    <row r="1547" spans="1:32" x14ac:dyDescent="0.25">
      <c r="A1547" t="s">
        <v>15874</v>
      </c>
      <c r="B1547" t="s">
        <v>21007</v>
      </c>
      <c r="C1547" t="s">
        <v>18</v>
      </c>
      <c r="D1547" t="s">
        <v>11986</v>
      </c>
      <c r="E1547" t="s">
        <v>11987</v>
      </c>
      <c r="F1547" t="s">
        <v>11988</v>
      </c>
      <c r="G1547" t="s">
        <v>18410</v>
      </c>
      <c r="H1547" s="36" t="str">
        <f>IFERROR(HYPERLINK(_xlfn.XLOOKUP(D1547,'[1]Smoothed Fund docs'!A:A,'[1]Smoothed Fund docs'!C:C),"FID"),IF(ISERROR(VLOOKUP(D1547,'[1]PRIIPS KID'!A:A,1,0)),HYPERLINK("https://digital.feprecisionplus.com/documents/quilter/en-gb/"&amp;F1547&amp;"/KI","KIID"),HYPERLINK("https://digital.feprecisionplus.com/documents/quilter/en-gb/"&amp;F1547&amp;"/PK","KID")))</f>
        <v>KIID</v>
      </c>
      <c r="I1547" s="29">
        <v>0.39</v>
      </c>
      <c r="J1547" s="29">
        <v>0.39</v>
      </c>
      <c r="K1547" s="30">
        <v>0</v>
      </c>
      <c r="L1547" s="29">
        <v>0.39</v>
      </c>
      <c r="M1547" s="30">
        <v>0</v>
      </c>
      <c r="N1547" s="29">
        <v>0.39</v>
      </c>
      <c r="O1547" s="30">
        <v>0</v>
      </c>
      <c r="P1547" s="30">
        <v>0</v>
      </c>
      <c r="Q1547" s="30" t="s">
        <v>22</v>
      </c>
      <c r="R1547" s="30" t="s">
        <v>22</v>
      </c>
      <c r="S1547" s="30" t="s">
        <v>22</v>
      </c>
      <c r="T1547" s="30" t="s">
        <v>22</v>
      </c>
      <c r="U1547" s="30" t="s">
        <v>22</v>
      </c>
      <c r="V1547" s="30" t="s">
        <v>22</v>
      </c>
      <c r="W1547" s="30" t="s">
        <v>50</v>
      </c>
      <c r="X1547" s="54">
        <v>0.04</v>
      </c>
      <c r="Y1547" s="30" t="s">
        <v>23</v>
      </c>
      <c r="Z1547" s="30" t="s">
        <v>11942</v>
      </c>
      <c r="AA1547" s="30" t="s">
        <v>18409</v>
      </c>
      <c r="AB1547" s="30" t="s">
        <v>14415</v>
      </c>
      <c r="AC1547" s="30" t="s">
        <v>14407</v>
      </c>
      <c r="AD1547" s="29">
        <v>0.39</v>
      </c>
      <c r="AE1547" s="29">
        <v>0.09</v>
      </c>
      <c r="AF1547" s="29">
        <v>0</v>
      </c>
    </row>
    <row r="1548" spans="1:32" x14ac:dyDescent="0.25">
      <c r="A1548" t="s">
        <v>15875</v>
      </c>
      <c r="B1548" t="s">
        <v>21007</v>
      </c>
      <c r="C1548" t="s">
        <v>18</v>
      </c>
      <c r="D1548" t="s">
        <v>2495</v>
      </c>
      <c r="E1548" t="s">
        <v>2496</v>
      </c>
      <c r="F1548" t="s">
        <v>2497</v>
      </c>
      <c r="G1548" t="s">
        <v>18410</v>
      </c>
      <c r="H1548" s="36" t="str">
        <f>IFERROR(HYPERLINK(_xlfn.XLOOKUP(D1548,'[1]Smoothed Fund docs'!A:A,'[1]Smoothed Fund docs'!C:C),"FID"),IF(ISERROR(VLOOKUP(D1548,'[1]PRIIPS KID'!A:A,1,0)),HYPERLINK("https://digital.feprecisionplus.com/documents/quilter/en-gb/"&amp;F1548&amp;"/KI","KIID"),HYPERLINK("https://digital.feprecisionplus.com/documents/quilter/en-gb/"&amp;F1548&amp;"/PK","KID")))</f>
        <v>KIID</v>
      </c>
      <c r="I1548" s="29">
        <v>0.39</v>
      </c>
      <c r="J1548" s="29">
        <v>0.39</v>
      </c>
      <c r="K1548" s="30">
        <v>0</v>
      </c>
      <c r="L1548" s="29">
        <v>0.39</v>
      </c>
      <c r="M1548" s="30">
        <v>0</v>
      </c>
      <c r="N1548" s="29">
        <v>0.39</v>
      </c>
      <c r="O1548" s="30">
        <v>0</v>
      </c>
      <c r="P1548" s="30">
        <v>0</v>
      </c>
      <c r="Q1548" s="30" t="s">
        <v>22</v>
      </c>
      <c r="R1548" s="30" t="s">
        <v>22</v>
      </c>
      <c r="S1548" s="30" t="s">
        <v>22</v>
      </c>
      <c r="T1548" s="30" t="s">
        <v>22</v>
      </c>
      <c r="U1548" s="30" t="s">
        <v>22</v>
      </c>
      <c r="V1548" s="30" t="s">
        <v>22</v>
      </c>
      <c r="W1548" s="30" t="s">
        <v>16</v>
      </c>
      <c r="X1548" s="54">
        <v>0.06</v>
      </c>
      <c r="Y1548" s="30" t="s">
        <v>23</v>
      </c>
      <c r="Z1548" s="30" t="s">
        <v>11942</v>
      </c>
      <c r="AA1548" s="30" t="s">
        <v>18409</v>
      </c>
      <c r="AB1548" s="30" t="s">
        <v>14415</v>
      </c>
      <c r="AC1548" s="30" t="s">
        <v>14407</v>
      </c>
      <c r="AD1548" s="29">
        <v>0.39</v>
      </c>
      <c r="AE1548" s="29">
        <v>0.18</v>
      </c>
      <c r="AF1548" s="29">
        <v>0</v>
      </c>
    </row>
    <row r="1549" spans="1:32" x14ac:dyDescent="0.25">
      <c r="A1549" t="s">
        <v>17525</v>
      </c>
      <c r="B1549" t="s">
        <v>21007</v>
      </c>
      <c r="C1549" t="s">
        <v>18</v>
      </c>
      <c r="D1549" t="s">
        <v>2511</v>
      </c>
      <c r="E1549" t="s">
        <v>2512</v>
      </c>
      <c r="F1549" t="s">
        <v>2513</v>
      </c>
      <c r="G1549">
        <v>1</v>
      </c>
      <c r="H1549" s="36" t="str">
        <f>IFERROR(HYPERLINK(_xlfn.XLOOKUP(D1549,'[1]Smoothed Fund docs'!A:A,'[1]Smoothed Fund docs'!C:C),"FID"),IF(ISERROR(VLOOKUP(D1549,'[1]PRIIPS KID'!A:A,1,0)),HYPERLINK("https://digital.feprecisionplus.com/documents/quilter/en-gb/"&amp;F1549&amp;"/KI","KIID"),HYPERLINK("https://digital.feprecisionplus.com/documents/quilter/en-gb/"&amp;F1549&amp;"/PK","KID")))</f>
        <v>KIID</v>
      </c>
      <c r="I1549" s="29">
        <v>1.5</v>
      </c>
      <c r="J1549" s="29">
        <v>2.2200000000000002</v>
      </c>
      <c r="K1549" s="30">
        <v>0.95</v>
      </c>
      <c r="L1549" s="29">
        <v>1.2700000000000002</v>
      </c>
      <c r="M1549" s="30">
        <v>0.53</v>
      </c>
      <c r="N1549" s="29">
        <v>0.74000000000000021</v>
      </c>
      <c r="O1549" s="30">
        <v>0</v>
      </c>
      <c r="P1549" s="30">
        <v>0</v>
      </c>
      <c r="Q1549" s="30" t="s">
        <v>22</v>
      </c>
      <c r="R1549" s="30" t="s">
        <v>22</v>
      </c>
      <c r="S1549" s="30" t="s">
        <v>22</v>
      </c>
      <c r="T1549" s="30" t="s">
        <v>22</v>
      </c>
      <c r="U1549" s="30" t="s">
        <v>22</v>
      </c>
      <c r="V1549" s="30" t="s">
        <v>22</v>
      </c>
      <c r="W1549" s="30" t="s">
        <v>151</v>
      </c>
      <c r="X1549" s="54">
        <v>0.04</v>
      </c>
      <c r="Y1549" s="30" t="s">
        <v>23</v>
      </c>
      <c r="Z1549" s="30" t="s">
        <v>11942</v>
      </c>
      <c r="AA1549" s="30" t="s">
        <v>18409</v>
      </c>
      <c r="AB1549" s="30" t="s">
        <v>11943</v>
      </c>
      <c r="AC1549" s="30" t="s">
        <v>14475</v>
      </c>
      <c r="AD1549" s="29">
        <v>1.3699999999999999</v>
      </c>
      <c r="AE1549" s="29">
        <v>0.64</v>
      </c>
      <c r="AF1549" s="29">
        <v>0</v>
      </c>
    </row>
    <row r="1550" spans="1:32" x14ac:dyDescent="0.25">
      <c r="A1550" t="s">
        <v>17526</v>
      </c>
      <c r="B1550" t="s">
        <v>21007</v>
      </c>
      <c r="C1550" t="s">
        <v>18</v>
      </c>
      <c r="D1550" t="s">
        <v>2514</v>
      </c>
      <c r="E1550" t="s">
        <v>2515</v>
      </c>
      <c r="F1550" t="s">
        <v>2516</v>
      </c>
      <c r="G1550">
        <v>2</v>
      </c>
      <c r="H1550" s="36" t="str">
        <f>IFERROR(HYPERLINK(_xlfn.XLOOKUP(D1550,'[1]Smoothed Fund docs'!A:A,'[1]Smoothed Fund docs'!C:C),"FID"),IF(ISERROR(VLOOKUP(D1550,'[1]PRIIPS KID'!A:A,1,0)),HYPERLINK("https://digital.feprecisionplus.com/documents/quilter/en-gb/"&amp;F1550&amp;"/KI","KIID"),HYPERLINK("https://digital.feprecisionplus.com/documents/quilter/en-gb/"&amp;F1550&amp;"/PK","KID")))</f>
        <v>KIID</v>
      </c>
      <c r="I1550" s="29">
        <v>0.75</v>
      </c>
      <c r="J1550" s="29">
        <v>1.46</v>
      </c>
      <c r="K1550" s="30">
        <v>0.2</v>
      </c>
      <c r="L1550" s="29">
        <v>1.26</v>
      </c>
      <c r="M1550" s="30">
        <v>0.53</v>
      </c>
      <c r="N1550" s="29">
        <v>0.73</v>
      </c>
      <c r="O1550" s="30">
        <v>0</v>
      </c>
      <c r="P1550" s="30">
        <v>0</v>
      </c>
      <c r="Q1550" s="30" t="s">
        <v>22</v>
      </c>
      <c r="R1550" s="30" t="s">
        <v>22</v>
      </c>
      <c r="S1550" s="30" t="s">
        <v>22</v>
      </c>
      <c r="T1550" s="30" t="s">
        <v>22</v>
      </c>
      <c r="U1550" s="30" t="s">
        <v>22</v>
      </c>
      <c r="V1550" s="30" t="s">
        <v>22</v>
      </c>
      <c r="W1550" s="30" t="s">
        <v>151</v>
      </c>
      <c r="X1550" s="54">
        <v>0.04</v>
      </c>
      <c r="Y1550" s="30" t="s">
        <v>23</v>
      </c>
      <c r="Z1550" s="30" t="s">
        <v>11942</v>
      </c>
      <c r="AA1550" s="30" t="s">
        <v>18409</v>
      </c>
      <c r="AB1550" s="30" t="s">
        <v>11943</v>
      </c>
      <c r="AC1550" s="30" t="s">
        <v>14475</v>
      </c>
      <c r="AD1550" s="29">
        <v>1.36</v>
      </c>
      <c r="AE1550" s="29">
        <v>0.64</v>
      </c>
      <c r="AF1550" s="29">
        <v>0</v>
      </c>
    </row>
    <row r="1551" spans="1:32" x14ac:dyDescent="0.25">
      <c r="A1551" t="s">
        <v>17527</v>
      </c>
      <c r="B1551" t="s">
        <v>21007</v>
      </c>
      <c r="C1551" t="s">
        <v>28</v>
      </c>
      <c r="D1551" t="s">
        <v>2517</v>
      </c>
      <c r="E1551" t="s">
        <v>2518</v>
      </c>
      <c r="F1551" t="s">
        <v>2519</v>
      </c>
      <c r="G1551">
        <v>1</v>
      </c>
      <c r="H1551" s="36" t="str">
        <f>IFERROR(HYPERLINK(_xlfn.XLOOKUP(D1551,'[1]Smoothed Fund docs'!A:A,'[1]Smoothed Fund docs'!C:C),"FID"),IF(ISERROR(VLOOKUP(D1551,'[1]PRIIPS KID'!A:A,1,0)),HYPERLINK("https://digital.feprecisionplus.com/documents/quilter/en-gb/"&amp;F1551&amp;"/KI","KIID"),HYPERLINK("https://digital.feprecisionplus.com/documents/quilter/en-gb/"&amp;F1551&amp;"/PK","KID")))</f>
        <v>KIID</v>
      </c>
      <c r="I1551" s="29">
        <v>1.5</v>
      </c>
      <c r="J1551" s="29">
        <v>2.21</v>
      </c>
      <c r="K1551" s="30">
        <v>0.95</v>
      </c>
      <c r="L1551" s="29">
        <v>1.26</v>
      </c>
      <c r="M1551" s="30">
        <v>0.53</v>
      </c>
      <c r="N1551" s="29">
        <v>0.73</v>
      </c>
      <c r="O1551" s="30">
        <v>0</v>
      </c>
      <c r="P1551" s="30">
        <v>0</v>
      </c>
      <c r="Q1551" s="30" t="s">
        <v>22</v>
      </c>
      <c r="R1551" s="30" t="s">
        <v>22</v>
      </c>
      <c r="S1551" s="30" t="s">
        <v>22</v>
      </c>
      <c r="T1551" s="30" t="s">
        <v>22</v>
      </c>
      <c r="U1551" s="30" t="s">
        <v>22</v>
      </c>
      <c r="V1551" s="30" t="s">
        <v>22</v>
      </c>
      <c r="W1551" s="30" t="s">
        <v>151</v>
      </c>
      <c r="X1551" s="54">
        <v>0.04</v>
      </c>
      <c r="Y1551" s="30" t="s">
        <v>23</v>
      </c>
      <c r="Z1551" s="30" t="s">
        <v>11942</v>
      </c>
      <c r="AA1551" s="30" t="s">
        <v>18409</v>
      </c>
      <c r="AB1551" s="30" t="s">
        <v>11943</v>
      </c>
      <c r="AC1551" s="30" t="s">
        <v>14475</v>
      </c>
      <c r="AD1551" s="29">
        <v>1.36</v>
      </c>
      <c r="AE1551" s="29">
        <v>0.64</v>
      </c>
      <c r="AF1551" s="29">
        <v>0</v>
      </c>
    </row>
    <row r="1552" spans="1:32" x14ac:dyDescent="0.25">
      <c r="A1552" t="s">
        <v>17528</v>
      </c>
      <c r="B1552" t="s">
        <v>21007</v>
      </c>
      <c r="C1552" t="s">
        <v>28</v>
      </c>
      <c r="D1552" t="s">
        <v>2520</v>
      </c>
      <c r="E1552" t="s">
        <v>2521</v>
      </c>
      <c r="F1552" t="s">
        <v>2522</v>
      </c>
      <c r="G1552">
        <v>2</v>
      </c>
      <c r="H1552" s="36" t="str">
        <f>IFERROR(HYPERLINK(_xlfn.XLOOKUP(D1552,'[1]Smoothed Fund docs'!A:A,'[1]Smoothed Fund docs'!C:C),"FID"),IF(ISERROR(VLOOKUP(D1552,'[1]PRIIPS KID'!A:A,1,0)),HYPERLINK("https://digital.feprecisionplus.com/documents/quilter/en-gb/"&amp;F1552&amp;"/KI","KIID"),HYPERLINK("https://digital.feprecisionplus.com/documents/quilter/en-gb/"&amp;F1552&amp;"/PK","KID")))</f>
        <v>KIID</v>
      </c>
      <c r="I1552" s="29">
        <v>0.75</v>
      </c>
      <c r="J1552" s="29">
        <v>1.46</v>
      </c>
      <c r="K1552" s="30">
        <v>0.2</v>
      </c>
      <c r="L1552" s="29">
        <v>1.26</v>
      </c>
      <c r="M1552" s="30">
        <v>0.53</v>
      </c>
      <c r="N1552" s="29">
        <v>0.73</v>
      </c>
      <c r="O1552" s="30">
        <v>0</v>
      </c>
      <c r="P1552" s="30">
        <v>0</v>
      </c>
      <c r="Q1552" s="30" t="s">
        <v>22</v>
      </c>
      <c r="R1552" s="30" t="s">
        <v>22</v>
      </c>
      <c r="S1552" s="30" t="s">
        <v>22</v>
      </c>
      <c r="T1552" s="30" t="s">
        <v>22</v>
      </c>
      <c r="U1552" s="30" t="s">
        <v>22</v>
      </c>
      <c r="V1552" s="30" t="s">
        <v>22</v>
      </c>
      <c r="W1552" s="30" t="s">
        <v>151</v>
      </c>
      <c r="X1552" s="54">
        <v>0.04</v>
      </c>
      <c r="Y1552" s="30" t="s">
        <v>23</v>
      </c>
      <c r="Z1552" s="30" t="s">
        <v>11942</v>
      </c>
      <c r="AA1552" s="30" t="s">
        <v>18409</v>
      </c>
      <c r="AB1552" s="30" t="s">
        <v>11943</v>
      </c>
      <c r="AC1552" s="30" t="s">
        <v>14475</v>
      </c>
      <c r="AD1552" s="29">
        <v>1.36</v>
      </c>
      <c r="AE1552" s="29">
        <v>0.64</v>
      </c>
      <c r="AF1552" s="29">
        <v>0</v>
      </c>
    </row>
    <row r="1553" spans="1:32" x14ac:dyDescent="0.25">
      <c r="A1553" t="s">
        <v>15876</v>
      </c>
      <c r="B1553" t="s">
        <v>21007</v>
      </c>
      <c r="C1553" t="s">
        <v>18</v>
      </c>
      <c r="D1553" t="s">
        <v>2523</v>
      </c>
      <c r="E1553" t="s">
        <v>2524</v>
      </c>
      <c r="F1553" t="s">
        <v>2525</v>
      </c>
      <c r="G1553" t="s">
        <v>18410</v>
      </c>
      <c r="H1553" s="36" t="str">
        <f>IFERROR(HYPERLINK(_xlfn.XLOOKUP(D1553,'[1]Smoothed Fund docs'!A:A,'[1]Smoothed Fund docs'!C:C),"FID"),IF(ISERROR(VLOOKUP(D1553,'[1]PRIIPS KID'!A:A,1,0)),HYPERLINK("https://digital.feprecisionplus.com/documents/quilter/en-gb/"&amp;F1553&amp;"/KI","KIID"),HYPERLINK("https://digital.feprecisionplus.com/documents/quilter/en-gb/"&amp;F1553&amp;"/PK","KID")))</f>
        <v>KIID</v>
      </c>
      <c r="I1553" s="29">
        <v>0.28999999999999998</v>
      </c>
      <c r="J1553" s="29">
        <v>0.28999999999999998</v>
      </c>
      <c r="K1553" s="30">
        <v>0</v>
      </c>
      <c r="L1553" s="29">
        <v>0.28999999999999998</v>
      </c>
      <c r="M1553" s="30">
        <v>0</v>
      </c>
      <c r="N1553" s="29">
        <v>0.28999999999999998</v>
      </c>
      <c r="O1553" s="30">
        <v>0</v>
      </c>
      <c r="P1553" s="30">
        <v>0</v>
      </c>
      <c r="Q1553" s="30" t="s">
        <v>22</v>
      </c>
      <c r="R1553" s="30" t="s">
        <v>22</v>
      </c>
      <c r="S1553" s="30" t="s">
        <v>22</v>
      </c>
      <c r="T1553" s="30" t="s">
        <v>22</v>
      </c>
      <c r="U1553" s="30" t="s">
        <v>22</v>
      </c>
      <c r="V1553" s="30" t="s">
        <v>22</v>
      </c>
      <c r="W1553" s="30" t="s">
        <v>16</v>
      </c>
      <c r="X1553" s="54">
        <v>0.06</v>
      </c>
      <c r="Y1553" s="30" t="s">
        <v>23</v>
      </c>
      <c r="Z1553" s="30" t="s">
        <v>11942</v>
      </c>
      <c r="AA1553" s="30" t="s">
        <v>18409</v>
      </c>
      <c r="AB1553" s="30" t="s">
        <v>14415</v>
      </c>
      <c r="AC1553" s="30" t="s">
        <v>14407</v>
      </c>
      <c r="AD1553" s="29">
        <v>0.28999999999999998</v>
      </c>
      <c r="AE1553" s="29">
        <v>0.36</v>
      </c>
      <c r="AF1553" s="29">
        <v>0</v>
      </c>
    </row>
    <row r="1554" spans="1:32" x14ac:dyDescent="0.25">
      <c r="A1554" t="s">
        <v>15877</v>
      </c>
      <c r="B1554" t="s">
        <v>21007</v>
      </c>
      <c r="C1554" t="s">
        <v>18</v>
      </c>
      <c r="D1554" t="s">
        <v>2526</v>
      </c>
      <c r="E1554" t="s">
        <v>2527</v>
      </c>
      <c r="F1554" t="s">
        <v>2528</v>
      </c>
      <c r="G1554" t="s">
        <v>18410</v>
      </c>
      <c r="H1554" s="36" t="str">
        <f>IFERROR(HYPERLINK(_xlfn.XLOOKUP(D1554,'[1]Smoothed Fund docs'!A:A,'[1]Smoothed Fund docs'!C:C),"FID"),IF(ISERROR(VLOOKUP(D1554,'[1]PRIIPS KID'!A:A,1,0)),HYPERLINK("https://digital.feprecisionplus.com/documents/quilter/en-gb/"&amp;F1554&amp;"/KI","KIID"),HYPERLINK("https://digital.feprecisionplus.com/documents/quilter/en-gb/"&amp;F1554&amp;"/PK","KID")))</f>
        <v>KIID</v>
      </c>
      <c r="I1554" s="29">
        <v>0.28999999999999998</v>
      </c>
      <c r="J1554" s="29">
        <v>0.28999999999999998</v>
      </c>
      <c r="K1554" s="30">
        <v>0</v>
      </c>
      <c r="L1554" s="29">
        <v>0.28999999999999998</v>
      </c>
      <c r="M1554" s="30">
        <v>0</v>
      </c>
      <c r="N1554" s="29">
        <v>0.28999999999999998</v>
      </c>
      <c r="O1554" s="30">
        <v>0</v>
      </c>
      <c r="P1554" s="30">
        <v>0</v>
      </c>
      <c r="Q1554" s="30" t="s">
        <v>22</v>
      </c>
      <c r="R1554" s="30" t="s">
        <v>22</v>
      </c>
      <c r="S1554" s="30" t="s">
        <v>22</v>
      </c>
      <c r="T1554" s="30" t="s">
        <v>22</v>
      </c>
      <c r="U1554" s="30" t="s">
        <v>22</v>
      </c>
      <c r="V1554" s="30" t="s">
        <v>22</v>
      </c>
      <c r="W1554" s="30" t="s">
        <v>37</v>
      </c>
      <c r="X1554" s="54">
        <v>0.04</v>
      </c>
      <c r="Y1554" s="30" t="s">
        <v>23</v>
      </c>
      <c r="Z1554" s="30" t="s">
        <v>11942</v>
      </c>
      <c r="AA1554" s="30" t="s">
        <v>18409</v>
      </c>
      <c r="AB1554" s="30" t="s">
        <v>14415</v>
      </c>
      <c r="AC1554" s="30" t="s">
        <v>14407</v>
      </c>
      <c r="AD1554" s="29">
        <v>0.28999999999999998</v>
      </c>
      <c r="AE1554" s="29">
        <v>0.24</v>
      </c>
      <c r="AF1554" s="29">
        <v>0</v>
      </c>
    </row>
    <row r="1555" spans="1:32" x14ac:dyDescent="0.25">
      <c r="A1555" t="s">
        <v>15878</v>
      </c>
      <c r="B1555" t="s">
        <v>21007</v>
      </c>
      <c r="C1555" t="s">
        <v>18</v>
      </c>
      <c r="D1555" t="s">
        <v>2529</v>
      </c>
      <c r="E1555" t="s">
        <v>2530</v>
      </c>
      <c r="F1555" t="s">
        <v>2531</v>
      </c>
      <c r="G1555" t="s">
        <v>18410</v>
      </c>
      <c r="H1555" s="36" t="str">
        <f>IFERROR(HYPERLINK(_xlfn.XLOOKUP(D1555,'[1]Smoothed Fund docs'!A:A,'[1]Smoothed Fund docs'!C:C),"FID"),IF(ISERROR(VLOOKUP(D1555,'[1]PRIIPS KID'!A:A,1,0)),HYPERLINK("https://digital.feprecisionplus.com/documents/quilter/en-gb/"&amp;F1555&amp;"/KI","KIID"),HYPERLINK("https://digital.feprecisionplus.com/documents/quilter/en-gb/"&amp;F1555&amp;"/PK","KID")))</f>
        <v>KIID</v>
      </c>
      <c r="I1555" s="29">
        <v>0.28999999999999998</v>
      </c>
      <c r="J1555" s="29">
        <v>0.28999999999999998</v>
      </c>
      <c r="K1555" s="30">
        <v>0</v>
      </c>
      <c r="L1555" s="29">
        <v>0.28999999999999998</v>
      </c>
      <c r="M1555" s="30">
        <v>0</v>
      </c>
      <c r="N1555" s="29">
        <v>0.28999999999999998</v>
      </c>
      <c r="O1555" s="30">
        <v>0</v>
      </c>
      <c r="P1555" s="30">
        <v>0</v>
      </c>
      <c r="Q1555" s="30" t="s">
        <v>22</v>
      </c>
      <c r="R1555" s="30" t="s">
        <v>22</v>
      </c>
      <c r="S1555" s="30" t="s">
        <v>22</v>
      </c>
      <c r="T1555" s="30" t="s">
        <v>22</v>
      </c>
      <c r="U1555" s="30" t="s">
        <v>22</v>
      </c>
      <c r="V1555" s="30" t="s">
        <v>22</v>
      </c>
      <c r="W1555" s="30" t="s">
        <v>50</v>
      </c>
      <c r="X1555" s="54">
        <v>0.04</v>
      </c>
      <c r="Y1555" s="30" t="s">
        <v>23</v>
      </c>
      <c r="Z1555" s="30" t="s">
        <v>11942</v>
      </c>
      <c r="AA1555" s="30" t="s">
        <v>18409</v>
      </c>
      <c r="AB1555" s="30" t="s">
        <v>14415</v>
      </c>
      <c r="AC1555" s="30" t="s">
        <v>14407</v>
      </c>
      <c r="AD1555" s="29">
        <v>0.28999999999999998</v>
      </c>
      <c r="AE1555" s="29">
        <v>0.19</v>
      </c>
      <c r="AF1555" s="29">
        <v>0</v>
      </c>
    </row>
    <row r="1556" spans="1:32" x14ac:dyDescent="0.25">
      <c r="A1556" t="s">
        <v>15879</v>
      </c>
      <c r="B1556" t="s">
        <v>21007</v>
      </c>
      <c r="C1556" t="s">
        <v>18</v>
      </c>
      <c r="D1556" t="s">
        <v>2532</v>
      </c>
      <c r="E1556" t="s">
        <v>2533</v>
      </c>
      <c r="F1556" t="s">
        <v>2534</v>
      </c>
      <c r="G1556" t="s">
        <v>18410</v>
      </c>
      <c r="H1556" s="36" t="str">
        <f>IFERROR(HYPERLINK(_xlfn.XLOOKUP(D1556,'[1]Smoothed Fund docs'!A:A,'[1]Smoothed Fund docs'!C:C),"FID"),IF(ISERROR(VLOOKUP(D1556,'[1]PRIIPS KID'!A:A,1,0)),HYPERLINK("https://digital.feprecisionplus.com/documents/quilter/en-gb/"&amp;F1556&amp;"/KI","KIID"),HYPERLINK("https://digital.feprecisionplus.com/documents/quilter/en-gb/"&amp;F1556&amp;"/PK","KID")))</f>
        <v>KIID</v>
      </c>
      <c r="I1556" s="29">
        <v>0.28999999999999998</v>
      </c>
      <c r="J1556" s="29">
        <v>0.28999999999999998</v>
      </c>
      <c r="K1556" s="30">
        <v>0</v>
      </c>
      <c r="L1556" s="29">
        <v>0.28999999999999998</v>
      </c>
      <c r="M1556" s="30">
        <v>0</v>
      </c>
      <c r="N1556" s="29">
        <v>0.28999999999999998</v>
      </c>
      <c r="O1556" s="30">
        <v>0</v>
      </c>
      <c r="P1556" s="30">
        <v>0</v>
      </c>
      <c r="Q1556" s="30" t="s">
        <v>22</v>
      </c>
      <c r="R1556" s="30" t="s">
        <v>22</v>
      </c>
      <c r="S1556" s="30" t="s">
        <v>22</v>
      </c>
      <c r="T1556" s="30" t="s">
        <v>22</v>
      </c>
      <c r="U1556" s="30" t="s">
        <v>22</v>
      </c>
      <c r="V1556" s="30" t="s">
        <v>22</v>
      </c>
      <c r="W1556" s="30" t="s">
        <v>50</v>
      </c>
      <c r="X1556" s="54">
        <v>0.04</v>
      </c>
      <c r="Y1556" s="30" t="s">
        <v>23</v>
      </c>
      <c r="Z1556" s="30" t="s">
        <v>11942</v>
      </c>
      <c r="AA1556" s="30" t="s">
        <v>18409</v>
      </c>
      <c r="AB1556" s="30" t="s">
        <v>14415</v>
      </c>
      <c r="AC1556" s="30" t="s">
        <v>14407</v>
      </c>
      <c r="AD1556" s="29">
        <v>0.28999999999999998</v>
      </c>
      <c r="AE1556" s="29">
        <v>0.14000000000000001</v>
      </c>
      <c r="AF1556" s="29">
        <v>0</v>
      </c>
    </row>
    <row r="1557" spans="1:32" x14ac:dyDescent="0.25">
      <c r="A1557" t="s">
        <v>15880</v>
      </c>
      <c r="B1557" t="s">
        <v>21007</v>
      </c>
      <c r="C1557" t="s">
        <v>18</v>
      </c>
      <c r="D1557" t="s">
        <v>2535</v>
      </c>
      <c r="E1557" t="s">
        <v>2536</v>
      </c>
      <c r="F1557" t="s">
        <v>2537</v>
      </c>
      <c r="G1557" t="s">
        <v>18410</v>
      </c>
      <c r="H1557" s="36" t="str">
        <f>IFERROR(HYPERLINK(_xlfn.XLOOKUP(D1557,'[1]Smoothed Fund docs'!A:A,'[1]Smoothed Fund docs'!C:C),"FID"),IF(ISERROR(VLOOKUP(D1557,'[1]PRIIPS KID'!A:A,1,0)),HYPERLINK("https://digital.feprecisionplus.com/documents/quilter/en-gb/"&amp;F1557&amp;"/KI","KIID"),HYPERLINK("https://digital.feprecisionplus.com/documents/quilter/en-gb/"&amp;F1557&amp;"/PK","KID")))</f>
        <v>KIID</v>
      </c>
      <c r="I1557" s="29">
        <v>0.28999999999999998</v>
      </c>
      <c r="J1557" s="29">
        <v>0.28999999999999998</v>
      </c>
      <c r="K1557" s="30">
        <v>0</v>
      </c>
      <c r="L1557" s="29">
        <v>0.28999999999999998</v>
      </c>
      <c r="M1557" s="30">
        <v>0</v>
      </c>
      <c r="N1557" s="29">
        <v>0.28999999999999998</v>
      </c>
      <c r="O1557" s="30">
        <v>0</v>
      </c>
      <c r="P1557" s="30">
        <v>0</v>
      </c>
      <c r="Q1557" s="30" t="s">
        <v>22</v>
      </c>
      <c r="R1557" s="30" t="s">
        <v>22</v>
      </c>
      <c r="S1557" s="30" t="s">
        <v>22</v>
      </c>
      <c r="T1557" s="30" t="s">
        <v>22</v>
      </c>
      <c r="U1557" s="30" t="s">
        <v>22</v>
      </c>
      <c r="V1557" s="30" t="s">
        <v>22</v>
      </c>
      <c r="W1557" s="30" t="s">
        <v>16</v>
      </c>
      <c r="X1557" s="54">
        <v>0.04</v>
      </c>
      <c r="Y1557" s="30" t="s">
        <v>23</v>
      </c>
      <c r="Z1557" s="30" t="s">
        <v>11942</v>
      </c>
      <c r="AA1557" s="30" t="s">
        <v>18409</v>
      </c>
      <c r="AB1557" s="30" t="s">
        <v>14415</v>
      </c>
      <c r="AC1557" s="30" t="s">
        <v>14407</v>
      </c>
      <c r="AD1557" s="29">
        <v>0.28999999999999998</v>
      </c>
      <c r="AE1557" s="29">
        <v>0.3</v>
      </c>
      <c r="AF1557" s="29">
        <v>0</v>
      </c>
    </row>
    <row r="1558" spans="1:32" x14ac:dyDescent="0.25">
      <c r="A1558" t="s">
        <v>15881</v>
      </c>
      <c r="B1558" t="s">
        <v>21007</v>
      </c>
      <c r="C1558" t="s">
        <v>18</v>
      </c>
      <c r="D1558" t="s">
        <v>2538</v>
      </c>
      <c r="E1558" t="s">
        <v>2539</v>
      </c>
      <c r="F1558" t="s">
        <v>2540</v>
      </c>
      <c r="G1558" t="s">
        <v>18410</v>
      </c>
      <c r="H1558" s="36" t="str">
        <f>IFERROR(HYPERLINK(_xlfn.XLOOKUP(D1558,'[1]Smoothed Fund docs'!A:A,'[1]Smoothed Fund docs'!C:C),"FID"),IF(ISERROR(VLOOKUP(D1558,'[1]PRIIPS KID'!A:A,1,0)),HYPERLINK("https://digital.feprecisionplus.com/documents/quilter/en-gb/"&amp;F1558&amp;"/KI","KIID"),HYPERLINK("https://digital.feprecisionplus.com/documents/quilter/en-gb/"&amp;F1558&amp;"/PK","KID")))</f>
        <v>KIID</v>
      </c>
      <c r="I1558" s="29">
        <v>0.28999999999999998</v>
      </c>
      <c r="J1558" s="29">
        <v>0.28999999999999998</v>
      </c>
      <c r="K1558" s="30">
        <v>0</v>
      </c>
      <c r="L1558" s="29">
        <v>0.28999999999999998</v>
      </c>
      <c r="M1558" s="30">
        <v>0</v>
      </c>
      <c r="N1558" s="29">
        <v>0.28999999999999998</v>
      </c>
      <c r="O1558" s="30">
        <v>0</v>
      </c>
      <c r="P1558" s="30">
        <v>0</v>
      </c>
      <c r="Q1558" s="30" t="s">
        <v>22</v>
      </c>
      <c r="R1558" s="30" t="s">
        <v>22</v>
      </c>
      <c r="S1558" s="30" t="s">
        <v>22</v>
      </c>
      <c r="T1558" s="30" t="s">
        <v>22</v>
      </c>
      <c r="U1558" s="30" t="s">
        <v>22</v>
      </c>
      <c r="V1558" s="30" t="s">
        <v>22</v>
      </c>
      <c r="W1558" s="30" t="s">
        <v>37</v>
      </c>
      <c r="X1558" s="54">
        <v>0.04</v>
      </c>
      <c r="Y1558" s="30" t="s">
        <v>23</v>
      </c>
      <c r="Z1558" s="30" t="s">
        <v>11942</v>
      </c>
      <c r="AA1558" s="30" t="s">
        <v>18409</v>
      </c>
      <c r="AB1558" s="30" t="s">
        <v>14415</v>
      </c>
      <c r="AC1558" s="30" t="s">
        <v>14407</v>
      </c>
      <c r="AD1558" s="29">
        <v>0.28999999999999998</v>
      </c>
      <c r="AE1558" s="29">
        <v>0.24</v>
      </c>
      <c r="AF1558" s="29">
        <v>0</v>
      </c>
    </row>
    <row r="1559" spans="1:32" x14ac:dyDescent="0.25">
      <c r="A1559" t="s">
        <v>15882</v>
      </c>
      <c r="B1559" t="s">
        <v>21007</v>
      </c>
      <c r="C1559" t="s">
        <v>28</v>
      </c>
      <c r="D1559" t="s">
        <v>2541</v>
      </c>
      <c r="E1559" t="s">
        <v>2542</v>
      </c>
      <c r="F1559" t="s">
        <v>2543</v>
      </c>
      <c r="G1559" t="s">
        <v>18410</v>
      </c>
      <c r="H1559" s="36" t="str">
        <f>IFERROR(HYPERLINK(_xlfn.XLOOKUP(D1559,'[1]Smoothed Fund docs'!A:A,'[1]Smoothed Fund docs'!C:C),"FID"),IF(ISERROR(VLOOKUP(D1559,'[1]PRIIPS KID'!A:A,1,0)),HYPERLINK("https://digital.feprecisionplus.com/documents/quilter/en-gb/"&amp;F1559&amp;"/KI","KIID"),HYPERLINK("https://digital.feprecisionplus.com/documents/quilter/en-gb/"&amp;F1559&amp;"/PK","KID")))</f>
        <v>KIID</v>
      </c>
      <c r="I1559" s="29">
        <v>0.28999999999999998</v>
      </c>
      <c r="J1559" s="29">
        <v>0.28999999999999998</v>
      </c>
      <c r="K1559" s="30">
        <v>0</v>
      </c>
      <c r="L1559" s="29">
        <v>0.28999999999999998</v>
      </c>
      <c r="M1559" s="30">
        <v>0</v>
      </c>
      <c r="N1559" s="29">
        <v>0.28999999999999998</v>
      </c>
      <c r="O1559" s="30">
        <v>0</v>
      </c>
      <c r="P1559" s="30">
        <v>0</v>
      </c>
      <c r="Q1559" s="30" t="s">
        <v>22</v>
      </c>
      <c r="R1559" s="30" t="s">
        <v>22</v>
      </c>
      <c r="S1559" s="30" t="s">
        <v>22</v>
      </c>
      <c r="T1559" s="30" t="s">
        <v>22</v>
      </c>
      <c r="U1559" s="30" t="s">
        <v>22</v>
      </c>
      <c r="V1559" s="30" t="s">
        <v>22</v>
      </c>
      <c r="W1559" s="30" t="s">
        <v>37</v>
      </c>
      <c r="X1559" s="54">
        <v>0.04</v>
      </c>
      <c r="Y1559" s="30" t="s">
        <v>23</v>
      </c>
      <c r="Z1559" s="30" t="s">
        <v>11942</v>
      </c>
      <c r="AA1559" s="30" t="s">
        <v>18409</v>
      </c>
      <c r="AB1559" s="30" t="s">
        <v>14415</v>
      </c>
      <c r="AC1559" s="30" t="s">
        <v>14407</v>
      </c>
      <c r="AD1559" s="29">
        <v>0.28999999999999998</v>
      </c>
      <c r="AE1559" s="29">
        <v>0.24</v>
      </c>
      <c r="AF1559" s="29">
        <v>0</v>
      </c>
    </row>
    <row r="1560" spans="1:32" x14ac:dyDescent="0.25">
      <c r="A1560" t="s">
        <v>15883</v>
      </c>
      <c r="B1560" t="s">
        <v>21007</v>
      </c>
      <c r="C1560" t="s">
        <v>28</v>
      </c>
      <c r="D1560" t="s">
        <v>2544</v>
      </c>
      <c r="E1560" t="s">
        <v>2545</v>
      </c>
      <c r="F1560" t="s">
        <v>2546</v>
      </c>
      <c r="G1560">
        <v>1</v>
      </c>
      <c r="H1560" s="36" t="str">
        <f>IFERROR(HYPERLINK(_xlfn.XLOOKUP(D1560,'[1]Smoothed Fund docs'!A:A,'[1]Smoothed Fund docs'!C:C),"FID"),IF(ISERROR(VLOOKUP(D1560,'[1]PRIIPS KID'!A:A,1,0)),HYPERLINK("https://digital.feprecisionplus.com/documents/quilter/en-gb/"&amp;F1560&amp;"/KI","KIID"),HYPERLINK("https://digital.feprecisionplus.com/documents/quilter/en-gb/"&amp;F1560&amp;"/PK","KID")))</f>
        <v>KIID</v>
      </c>
      <c r="I1560" s="29">
        <v>1.5</v>
      </c>
      <c r="J1560" s="29">
        <v>1.65</v>
      </c>
      <c r="K1560" s="30">
        <v>0.95</v>
      </c>
      <c r="L1560" s="29">
        <v>0.7</v>
      </c>
      <c r="M1560" s="30">
        <v>0</v>
      </c>
      <c r="N1560" s="29">
        <v>0.7</v>
      </c>
      <c r="O1560" s="30">
        <v>0</v>
      </c>
      <c r="P1560" s="30">
        <v>0</v>
      </c>
      <c r="Q1560" s="30" t="s">
        <v>22</v>
      </c>
      <c r="R1560" s="30" t="s">
        <v>22</v>
      </c>
      <c r="S1560" s="30" t="s">
        <v>22</v>
      </c>
      <c r="T1560" s="30" t="s">
        <v>22</v>
      </c>
      <c r="U1560" s="30" t="s">
        <v>22</v>
      </c>
      <c r="V1560" s="30" t="s">
        <v>22</v>
      </c>
      <c r="W1560" s="30" t="s">
        <v>16</v>
      </c>
      <c r="X1560" s="54">
        <v>7.0000000000000007E-2</v>
      </c>
      <c r="Y1560" s="30" t="s">
        <v>23</v>
      </c>
      <c r="Z1560" s="30" t="s">
        <v>11942</v>
      </c>
      <c r="AA1560" s="30" t="s">
        <v>18409</v>
      </c>
      <c r="AB1560" s="30" t="s">
        <v>14487</v>
      </c>
      <c r="AC1560" s="30" t="s">
        <v>14451</v>
      </c>
      <c r="AD1560" s="29">
        <v>0.7</v>
      </c>
      <c r="AE1560" s="29">
        <v>0.11</v>
      </c>
      <c r="AF1560" s="29">
        <v>0</v>
      </c>
    </row>
    <row r="1561" spans="1:32" x14ac:dyDescent="0.25">
      <c r="A1561" t="s">
        <v>15884</v>
      </c>
      <c r="B1561" t="s">
        <v>21007</v>
      </c>
      <c r="C1561" t="s">
        <v>28</v>
      </c>
      <c r="D1561" t="s">
        <v>2547</v>
      </c>
      <c r="E1561" t="s">
        <v>2548</v>
      </c>
      <c r="F1561" t="s">
        <v>2549</v>
      </c>
      <c r="G1561" t="s">
        <v>18410</v>
      </c>
      <c r="H1561" s="36" t="str">
        <f>IFERROR(HYPERLINK(_xlfn.XLOOKUP(D1561,'[1]Smoothed Fund docs'!A:A,'[1]Smoothed Fund docs'!C:C),"FID"),IF(ISERROR(VLOOKUP(D1561,'[1]PRIIPS KID'!A:A,1,0)),HYPERLINK("https://digital.feprecisionplus.com/documents/quilter/en-gb/"&amp;F1561&amp;"/KI","KIID"),HYPERLINK("https://digital.feprecisionplus.com/documents/quilter/en-gb/"&amp;F1561&amp;"/PK","KID")))</f>
        <v>KIID</v>
      </c>
      <c r="I1561" s="29">
        <v>0.75</v>
      </c>
      <c r="J1561" s="29">
        <v>0.83</v>
      </c>
      <c r="K1561" s="30">
        <v>0.2</v>
      </c>
      <c r="L1561" s="29">
        <v>0.62999999999999989</v>
      </c>
      <c r="M1561" s="30">
        <v>0</v>
      </c>
      <c r="N1561" s="29">
        <v>0.62999999999999989</v>
      </c>
      <c r="O1561" s="30">
        <v>0</v>
      </c>
      <c r="P1561" s="30">
        <v>0</v>
      </c>
      <c r="Q1561" s="30" t="s">
        <v>22</v>
      </c>
      <c r="R1561" s="30" t="s">
        <v>22</v>
      </c>
      <c r="S1561" s="30" t="s">
        <v>22</v>
      </c>
      <c r="T1561" s="30" t="s">
        <v>22</v>
      </c>
      <c r="U1561" s="30" t="s">
        <v>22</v>
      </c>
      <c r="V1561" s="30" t="s">
        <v>22</v>
      </c>
      <c r="W1561" s="30" t="s">
        <v>16</v>
      </c>
      <c r="X1561" s="54">
        <v>7.0000000000000007E-2</v>
      </c>
      <c r="Y1561" s="30" t="s">
        <v>23</v>
      </c>
      <c r="Z1561" s="30" t="s">
        <v>11942</v>
      </c>
      <c r="AA1561" s="30" t="s">
        <v>18409</v>
      </c>
      <c r="AB1561" s="30" t="s">
        <v>14487</v>
      </c>
      <c r="AC1561" s="30" t="s">
        <v>14451</v>
      </c>
      <c r="AD1561" s="29">
        <v>0.62999999999999989</v>
      </c>
      <c r="AE1561" s="29">
        <v>0.11</v>
      </c>
      <c r="AF1561" s="29">
        <v>0</v>
      </c>
    </row>
    <row r="1562" spans="1:32" x14ac:dyDescent="0.25">
      <c r="A1562" t="s">
        <v>12521</v>
      </c>
      <c r="B1562" t="s">
        <v>21026</v>
      </c>
      <c r="C1562" t="s">
        <v>18</v>
      </c>
      <c r="D1562" t="s">
        <v>12522</v>
      </c>
      <c r="E1562" t="s">
        <v>12523</v>
      </c>
      <c r="F1562" t="s">
        <v>12524</v>
      </c>
      <c r="G1562" t="s">
        <v>18543</v>
      </c>
      <c r="H1562" s="36" t="str">
        <f>IFERROR(HYPERLINK(_xlfn.XLOOKUP(D1562,'[1]Smoothed Fund docs'!A:A,'[1]Smoothed Fund docs'!C:C),"FID"),IF(ISERROR(VLOOKUP(D1562,'[1]PRIIPS KID'!A:A,1,0)),HYPERLINK("https://digital.feprecisionplus.com/documents/quilter/en-gb/"&amp;F1562&amp;"/KI","KIID"),HYPERLINK("https://digital.feprecisionplus.com/documents/quilter/en-gb/"&amp;F1562&amp;"/PK","KID")))</f>
        <v>KIID</v>
      </c>
      <c r="I1562" s="29">
        <v>0.75</v>
      </c>
      <c r="J1562" s="29">
        <v>0.84</v>
      </c>
      <c r="K1562" s="30">
        <v>0</v>
      </c>
      <c r="L1562" s="29">
        <v>0.84</v>
      </c>
      <c r="M1562" s="30">
        <v>0</v>
      </c>
      <c r="N1562" s="29">
        <v>0.84</v>
      </c>
      <c r="O1562" s="30">
        <v>0</v>
      </c>
      <c r="P1562" s="30">
        <v>0</v>
      </c>
      <c r="Q1562" s="30" t="s">
        <v>22</v>
      </c>
      <c r="R1562" s="30" t="s">
        <v>22</v>
      </c>
      <c r="S1562" s="30" t="s">
        <v>22</v>
      </c>
      <c r="T1562" s="30" t="s">
        <v>22</v>
      </c>
      <c r="U1562" s="30" t="s">
        <v>22</v>
      </c>
      <c r="V1562" s="30" t="s">
        <v>22</v>
      </c>
      <c r="W1562" s="30" t="s">
        <v>16</v>
      </c>
      <c r="X1562" s="54">
        <v>0.06</v>
      </c>
      <c r="Y1562" s="30" t="s">
        <v>23</v>
      </c>
      <c r="Z1562" s="30" t="s">
        <v>11951</v>
      </c>
      <c r="AA1562" s="30" t="s">
        <v>18409</v>
      </c>
      <c r="AB1562" s="30" t="s">
        <v>14450</v>
      </c>
      <c r="AC1562" s="30" t="s">
        <v>14451</v>
      </c>
      <c r="AD1562" s="29">
        <v>0.84</v>
      </c>
      <c r="AE1562" s="29">
        <v>0.12</v>
      </c>
      <c r="AF1562" s="29">
        <v>0</v>
      </c>
    </row>
    <row r="1563" spans="1:32" x14ac:dyDescent="0.25">
      <c r="A1563" t="s">
        <v>17185</v>
      </c>
      <c r="B1563" t="s">
        <v>21026</v>
      </c>
      <c r="C1563" t="s">
        <v>18</v>
      </c>
      <c r="D1563" t="s">
        <v>17186</v>
      </c>
      <c r="E1563" t="s">
        <v>17187</v>
      </c>
      <c r="F1563" t="s">
        <v>17188</v>
      </c>
      <c r="G1563" t="s">
        <v>18543</v>
      </c>
      <c r="H1563" s="36" t="str">
        <f>IFERROR(HYPERLINK(_xlfn.XLOOKUP(D1563,'[1]Smoothed Fund docs'!A:A,'[1]Smoothed Fund docs'!C:C),"FID"),IF(ISERROR(VLOOKUP(D1563,'[1]PRIIPS KID'!A:A,1,0)),HYPERLINK("https://digital.feprecisionplus.com/documents/quilter/en-gb/"&amp;F1563&amp;"/KI","KIID"),HYPERLINK("https://digital.feprecisionplus.com/documents/quilter/en-gb/"&amp;F1563&amp;"/PK","KID")))</f>
        <v>KIID</v>
      </c>
      <c r="I1563" s="29">
        <v>1</v>
      </c>
      <c r="J1563" s="29">
        <v>1.06</v>
      </c>
      <c r="K1563" s="30">
        <v>0</v>
      </c>
      <c r="L1563" s="29">
        <v>1.06</v>
      </c>
      <c r="M1563" s="30">
        <v>0</v>
      </c>
      <c r="N1563" s="29">
        <v>1.06</v>
      </c>
      <c r="O1563" s="30">
        <v>0</v>
      </c>
      <c r="P1563" s="30">
        <v>0</v>
      </c>
      <c r="Q1563" s="30" t="s">
        <v>22</v>
      </c>
      <c r="R1563" s="30" t="s">
        <v>22</v>
      </c>
      <c r="S1563" s="30" t="s">
        <v>22</v>
      </c>
      <c r="T1563" s="30" t="s">
        <v>22</v>
      </c>
      <c r="U1563" s="30" t="s">
        <v>22</v>
      </c>
      <c r="V1563" s="30" t="s">
        <v>22</v>
      </c>
      <c r="W1563" s="30" t="s">
        <v>16</v>
      </c>
      <c r="X1563" s="54">
        <v>0.06</v>
      </c>
      <c r="Y1563" s="30" t="s">
        <v>23</v>
      </c>
      <c r="Z1563" s="30" t="s">
        <v>11951</v>
      </c>
      <c r="AA1563" s="30" t="s">
        <v>18409</v>
      </c>
      <c r="AB1563" s="30" t="s">
        <v>14457</v>
      </c>
      <c r="AC1563" s="30" t="s">
        <v>14456</v>
      </c>
      <c r="AD1563" s="29">
        <v>1.06</v>
      </c>
      <c r="AE1563" s="29">
        <v>0.27</v>
      </c>
      <c r="AF1563" s="29">
        <v>0</v>
      </c>
    </row>
    <row r="1564" spans="1:32" x14ac:dyDescent="0.25">
      <c r="A1564" t="s">
        <v>17189</v>
      </c>
      <c r="B1564" t="s">
        <v>21026</v>
      </c>
      <c r="C1564" t="s">
        <v>18</v>
      </c>
      <c r="D1564" t="s">
        <v>17190</v>
      </c>
      <c r="E1564" t="s">
        <v>17191</v>
      </c>
      <c r="F1564" t="s">
        <v>17192</v>
      </c>
      <c r="G1564" t="s">
        <v>18543</v>
      </c>
      <c r="H1564" s="36" t="str">
        <f>IFERROR(HYPERLINK(_xlfn.XLOOKUP(D1564,'[1]Smoothed Fund docs'!A:A,'[1]Smoothed Fund docs'!C:C),"FID"),IF(ISERROR(VLOOKUP(D1564,'[1]PRIIPS KID'!A:A,1,0)),HYPERLINK("https://digital.feprecisionplus.com/documents/quilter/en-gb/"&amp;F1564&amp;"/KI","KIID"),HYPERLINK("https://digital.feprecisionplus.com/documents/quilter/en-gb/"&amp;F1564&amp;"/PK","KID")))</f>
        <v>KIID</v>
      </c>
      <c r="I1564" s="29">
        <v>1</v>
      </c>
      <c r="J1564" s="29">
        <v>1.1000000000000001</v>
      </c>
      <c r="K1564" s="30">
        <v>0</v>
      </c>
      <c r="L1564" s="29">
        <v>1.1000000000000001</v>
      </c>
      <c r="M1564" s="30">
        <v>0</v>
      </c>
      <c r="N1564" s="29">
        <v>1.1000000000000001</v>
      </c>
      <c r="O1564" s="30">
        <v>0</v>
      </c>
      <c r="P1564" s="30">
        <v>0</v>
      </c>
      <c r="Q1564" s="30" t="s">
        <v>22</v>
      </c>
      <c r="R1564" s="30" t="s">
        <v>22</v>
      </c>
      <c r="S1564" s="30" t="s">
        <v>22</v>
      </c>
      <c r="T1564" s="30" t="s">
        <v>22</v>
      </c>
      <c r="U1564" s="30" t="s">
        <v>22</v>
      </c>
      <c r="V1564" s="30" t="s">
        <v>22</v>
      </c>
      <c r="W1564" s="30" t="s">
        <v>16</v>
      </c>
      <c r="X1564" s="54">
        <v>0.06</v>
      </c>
      <c r="Y1564" s="30" t="s">
        <v>23</v>
      </c>
      <c r="Z1564" s="30" t="s">
        <v>11951</v>
      </c>
      <c r="AA1564" s="30" t="s">
        <v>18409</v>
      </c>
      <c r="AB1564" s="30" t="s">
        <v>14457</v>
      </c>
      <c r="AC1564" s="30" t="s">
        <v>14456</v>
      </c>
      <c r="AD1564" s="29">
        <v>1.1000000000000001</v>
      </c>
      <c r="AE1564" s="29">
        <v>0.28000000000000003</v>
      </c>
      <c r="AF1564" s="29">
        <v>0</v>
      </c>
    </row>
    <row r="1565" spans="1:32" x14ac:dyDescent="0.25">
      <c r="A1565" t="s">
        <v>16193</v>
      </c>
      <c r="B1565" t="s">
        <v>21026</v>
      </c>
      <c r="C1565" t="s">
        <v>18</v>
      </c>
      <c r="D1565" t="s">
        <v>14709</v>
      </c>
      <c r="E1565" t="s">
        <v>14710</v>
      </c>
      <c r="F1565" t="s">
        <v>14711</v>
      </c>
      <c r="G1565" t="s">
        <v>18602</v>
      </c>
      <c r="H1565" s="36" t="str">
        <f>IFERROR(HYPERLINK(_xlfn.XLOOKUP(D1565,'[1]Smoothed Fund docs'!A:A,'[1]Smoothed Fund docs'!C:C),"FID"),IF(ISERROR(VLOOKUP(D1565,'[1]PRIIPS KID'!A:A,1,0)),HYPERLINK("https://digital.feprecisionplus.com/documents/quilter/en-gb/"&amp;F1565&amp;"/KI","KIID"),HYPERLINK("https://digital.feprecisionplus.com/documents/quilter/en-gb/"&amp;F1565&amp;"/PK","KID")))</f>
        <v>KIID</v>
      </c>
      <c r="I1565" s="29">
        <v>0.85</v>
      </c>
      <c r="J1565" s="29">
        <v>0.99</v>
      </c>
      <c r="K1565" s="30">
        <v>0</v>
      </c>
      <c r="L1565" s="29">
        <v>0.99</v>
      </c>
      <c r="M1565" s="30">
        <v>0</v>
      </c>
      <c r="N1565" s="29">
        <v>0.99</v>
      </c>
      <c r="O1565" s="30">
        <v>0</v>
      </c>
      <c r="P1565" s="30">
        <v>0</v>
      </c>
      <c r="Q1565" s="30" t="s">
        <v>22</v>
      </c>
      <c r="R1565" s="30" t="s">
        <v>22</v>
      </c>
      <c r="S1565" s="30" t="s">
        <v>22</v>
      </c>
      <c r="T1565" s="30" t="s">
        <v>22</v>
      </c>
      <c r="U1565" s="30" t="s">
        <v>22</v>
      </c>
      <c r="V1565" s="30" t="s">
        <v>22</v>
      </c>
      <c r="W1565" s="30" t="s">
        <v>16</v>
      </c>
      <c r="X1565" s="54">
        <v>7.0000000000000007E-2</v>
      </c>
      <c r="Y1565" s="30" t="s">
        <v>23</v>
      </c>
      <c r="Z1565" s="30" t="s">
        <v>11951</v>
      </c>
      <c r="AA1565" s="30" t="s">
        <v>18409</v>
      </c>
      <c r="AB1565" s="30" t="s">
        <v>14458</v>
      </c>
      <c r="AC1565" s="30" t="s">
        <v>14459</v>
      </c>
      <c r="AD1565" s="29">
        <v>0.99</v>
      </c>
      <c r="AE1565" s="29">
        <v>0.1</v>
      </c>
      <c r="AF1565" s="29">
        <v>0</v>
      </c>
    </row>
    <row r="1566" spans="1:32" x14ac:dyDescent="0.25">
      <c r="A1566" t="s">
        <v>3046</v>
      </c>
      <c r="B1566" t="s">
        <v>21026</v>
      </c>
      <c r="C1566" t="s">
        <v>18</v>
      </c>
      <c r="D1566" t="s">
        <v>3047</v>
      </c>
      <c r="E1566" t="s">
        <v>3048</v>
      </c>
      <c r="F1566" t="s">
        <v>3049</v>
      </c>
      <c r="G1566" t="s">
        <v>18603</v>
      </c>
      <c r="H1566" s="36" t="str">
        <f>IFERROR(HYPERLINK(_xlfn.XLOOKUP(D1566,'[1]Smoothed Fund docs'!A:A,'[1]Smoothed Fund docs'!C:C),"FID"),IF(ISERROR(VLOOKUP(D1566,'[1]PRIIPS KID'!A:A,1,0)),HYPERLINK("https://digital.feprecisionplus.com/documents/quilter/en-gb/"&amp;F1566&amp;"/KI","KIID"),HYPERLINK("https://digital.feprecisionplus.com/documents/quilter/en-gb/"&amp;F1566&amp;"/PK","KID")))</f>
        <v>KIID</v>
      </c>
      <c r="I1566" s="29">
        <v>0.85</v>
      </c>
      <c r="J1566" s="29">
        <v>0.99</v>
      </c>
      <c r="K1566" s="30">
        <v>0</v>
      </c>
      <c r="L1566" s="29">
        <v>0.99</v>
      </c>
      <c r="M1566" s="30">
        <v>0</v>
      </c>
      <c r="N1566" s="29">
        <v>0.99</v>
      </c>
      <c r="O1566" s="30">
        <v>0</v>
      </c>
      <c r="P1566" s="30">
        <v>0</v>
      </c>
      <c r="Q1566" s="30" t="s">
        <v>22</v>
      </c>
      <c r="R1566" s="30" t="s">
        <v>22</v>
      </c>
      <c r="S1566" s="30" t="s">
        <v>22</v>
      </c>
      <c r="T1566" s="30" t="s">
        <v>22</v>
      </c>
      <c r="U1566" s="30" t="s">
        <v>22</v>
      </c>
      <c r="V1566" s="30" t="s">
        <v>22</v>
      </c>
      <c r="W1566" s="30" t="s">
        <v>16</v>
      </c>
      <c r="X1566" s="54">
        <v>7.0000000000000007E-2</v>
      </c>
      <c r="Y1566" s="30" t="s">
        <v>23</v>
      </c>
      <c r="Z1566" s="30" t="s">
        <v>11951</v>
      </c>
      <c r="AA1566" s="30" t="s">
        <v>18409</v>
      </c>
      <c r="AB1566" s="30" t="s">
        <v>14458</v>
      </c>
      <c r="AC1566" s="30" t="s">
        <v>14459</v>
      </c>
      <c r="AD1566" s="29">
        <v>0.99</v>
      </c>
      <c r="AE1566" s="29">
        <v>0.1</v>
      </c>
      <c r="AF1566" s="29">
        <v>0</v>
      </c>
    </row>
    <row r="1567" spans="1:32" x14ac:dyDescent="0.25">
      <c r="A1567" t="s">
        <v>21027</v>
      </c>
      <c r="B1567" t="s">
        <v>21026</v>
      </c>
      <c r="C1567" t="s">
        <v>28</v>
      </c>
      <c r="D1567" t="s">
        <v>21028</v>
      </c>
      <c r="E1567" t="s">
        <v>21029</v>
      </c>
      <c r="F1567" t="s">
        <v>21030</v>
      </c>
      <c r="G1567" t="s">
        <v>18603</v>
      </c>
      <c r="H1567" s="36" t="str">
        <f>IFERROR(HYPERLINK(_xlfn.XLOOKUP(D1567,'[1]Smoothed Fund docs'!A:A,'[1]Smoothed Fund docs'!C:C),"FID"),IF(ISERROR(VLOOKUP(D1567,'[1]PRIIPS KID'!A:A,1,0)),HYPERLINK("https://digital.feprecisionplus.com/documents/quilter/en-gb/"&amp;F1567&amp;"/KI","KIID"),HYPERLINK("https://digital.feprecisionplus.com/documents/quilter/en-gb/"&amp;F1567&amp;"/PK","KID")))</f>
        <v>KIID</v>
      </c>
      <c r="I1567" s="29">
        <v>0.85</v>
      </c>
      <c r="J1567" s="29">
        <v>1</v>
      </c>
      <c r="K1567" s="30">
        <v>0</v>
      </c>
      <c r="L1567" s="29">
        <v>1</v>
      </c>
      <c r="M1567" s="30">
        <v>0</v>
      </c>
      <c r="N1567" s="29">
        <v>1</v>
      </c>
      <c r="O1567" s="30">
        <v>0</v>
      </c>
      <c r="P1567" s="30">
        <v>0</v>
      </c>
      <c r="Q1567" s="30" t="s">
        <v>22</v>
      </c>
      <c r="R1567" s="30" t="s">
        <v>22</v>
      </c>
      <c r="S1567" s="30" t="s">
        <v>22</v>
      </c>
      <c r="T1567" s="30" t="s">
        <v>22</v>
      </c>
      <c r="U1567" s="30" t="s">
        <v>22</v>
      </c>
      <c r="V1567" s="30" t="s">
        <v>22</v>
      </c>
      <c r="W1567" s="30" t="s">
        <v>16</v>
      </c>
      <c r="X1567" s="54">
        <v>7.0000000000000007E-2</v>
      </c>
      <c r="Y1567" s="30" t="s">
        <v>23</v>
      </c>
      <c r="Z1567" s="30" t="s">
        <v>11951</v>
      </c>
      <c r="AA1567" s="30" t="s">
        <v>18409</v>
      </c>
      <c r="AB1567" s="30" t="s">
        <v>14458</v>
      </c>
      <c r="AC1567" s="30" t="s">
        <v>14459</v>
      </c>
      <c r="AD1567" s="29">
        <v>1</v>
      </c>
      <c r="AE1567" s="29">
        <v>0.1</v>
      </c>
      <c r="AF1567" s="29">
        <v>0</v>
      </c>
    </row>
    <row r="1568" spans="1:32" x14ac:dyDescent="0.25">
      <c r="A1568" t="s">
        <v>17193</v>
      </c>
      <c r="B1568" t="s">
        <v>21026</v>
      </c>
      <c r="C1568" t="s">
        <v>18</v>
      </c>
      <c r="D1568" t="s">
        <v>17194</v>
      </c>
      <c r="E1568" t="s">
        <v>17195</v>
      </c>
      <c r="F1568" t="s">
        <v>17196</v>
      </c>
      <c r="G1568" t="s">
        <v>18543</v>
      </c>
      <c r="H1568" s="36" t="str">
        <f>IFERROR(HYPERLINK(_xlfn.XLOOKUP(D1568,'[1]Smoothed Fund docs'!A:A,'[1]Smoothed Fund docs'!C:C),"FID"),IF(ISERROR(VLOOKUP(D1568,'[1]PRIIPS KID'!A:A,1,0)),HYPERLINK("https://digital.feprecisionplus.com/documents/quilter/en-gb/"&amp;F1568&amp;"/KI","KIID"),HYPERLINK("https://digital.feprecisionplus.com/documents/quilter/en-gb/"&amp;F1568&amp;"/PK","KID")))</f>
        <v>KIID</v>
      </c>
      <c r="I1568" s="29">
        <v>1</v>
      </c>
      <c r="J1568" s="29">
        <v>1.1000000000000001</v>
      </c>
      <c r="K1568" s="30">
        <v>0</v>
      </c>
      <c r="L1568" s="29">
        <v>1.1000000000000001</v>
      </c>
      <c r="M1568" s="30">
        <v>0</v>
      </c>
      <c r="N1568" s="29">
        <v>1.1000000000000001</v>
      </c>
      <c r="O1568" s="30">
        <v>0</v>
      </c>
      <c r="P1568" s="30">
        <v>0</v>
      </c>
      <c r="Q1568" s="30" t="s">
        <v>22</v>
      </c>
      <c r="R1568" s="30" t="s">
        <v>22</v>
      </c>
      <c r="S1568" s="30" t="s">
        <v>22</v>
      </c>
      <c r="T1568" s="30" t="s">
        <v>22</v>
      </c>
      <c r="U1568" s="30" t="s">
        <v>22</v>
      </c>
      <c r="V1568" s="30" t="s">
        <v>22</v>
      </c>
      <c r="W1568" s="30" t="s">
        <v>16</v>
      </c>
      <c r="X1568" s="54">
        <v>7.0000000000000007E-2</v>
      </c>
      <c r="Y1568" s="30" t="s">
        <v>23</v>
      </c>
      <c r="Z1568" s="30" t="s">
        <v>11951</v>
      </c>
      <c r="AA1568" s="30" t="s">
        <v>18409</v>
      </c>
      <c r="AB1568" s="30" t="s">
        <v>14489</v>
      </c>
      <c r="AC1568" s="30" t="s">
        <v>14459</v>
      </c>
      <c r="AD1568" s="29">
        <v>1.1000000000000001</v>
      </c>
      <c r="AE1568" s="29">
        <v>0.24</v>
      </c>
      <c r="AF1568" s="29">
        <v>0</v>
      </c>
    </row>
    <row r="1569" spans="1:32" x14ac:dyDescent="0.25">
      <c r="A1569" t="s">
        <v>21031</v>
      </c>
      <c r="B1569" t="s">
        <v>21026</v>
      </c>
      <c r="C1569" t="s">
        <v>18</v>
      </c>
      <c r="D1569" t="s">
        <v>21032</v>
      </c>
      <c r="E1569" t="s">
        <v>21033</v>
      </c>
      <c r="F1569" t="s">
        <v>21034</v>
      </c>
      <c r="G1569" t="s">
        <v>18543</v>
      </c>
      <c r="H1569" s="36" t="str">
        <f>IFERROR(HYPERLINK(_xlfn.XLOOKUP(D1569,'[1]Smoothed Fund docs'!A:A,'[1]Smoothed Fund docs'!C:C),"FID"),IF(ISERROR(VLOOKUP(D1569,'[1]PRIIPS KID'!A:A,1,0)),HYPERLINK("https://digital.feprecisionplus.com/documents/quilter/en-gb/"&amp;F1569&amp;"/KI","KIID"),HYPERLINK("https://digital.feprecisionplus.com/documents/quilter/en-gb/"&amp;F1569&amp;"/PK","KID")))</f>
        <v>KIID</v>
      </c>
      <c r="I1569" s="29">
        <v>1.05</v>
      </c>
      <c r="J1569" s="29">
        <v>1.2</v>
      </c>
      <c r="K1569" s="30">
        <v>0</v>
      </c>
      <c r="L1569" s="29">
        <v>1.2</v>
      </c>
      <c r="M1569" s="30">
        <v>0</v>
      </c>
      <c r="N1569" s="29">
        <v>1.2</v>
      </c>
      <c r="O1569" s="30">
        <v>0</v>
      </c>
      <c r="P1569" s="30">
        <v>0</v>
      </c>
      <c r="Q1569" s="30" t="s">
        <v>22</v>
      </c>
      <c r="R1569" s="30" t="s">
        <v>22</v>
      </c>
      <c r="S1569" s="30" t="s">
        <v>22</v>
      </c>
      <c r="T1569" s="30" t="s">
        <v>22</v>
      </c>
      <c r="U1569" s="30" t="s">
        <v>22</v>
      </c>
      <c r="V1569" s="30" t="s">
        <v>22</v>
      </c>
      <c r="W1569" s="30" t="s">
        <v>16</v>
      </c>
      <c r="X1569" s="54">
        <v>0.06</v>
      </c>
      <c r="Y1569" s="30" t="s">
        <v>23</v>
      </c>
      <c r="Z1569" s="30" t="s">
        <v>11951</v>
      </c>
      <c r="AA1569" s="30" t="s">
        <v>18409</v>
      </c>
      <c r="AB1569" s="30" t="s">
        <v>14489</v>
      </c>
      <c r="AC1569" s="30" t="s">
        <v>14459</v>
      </c>
      <c r="AD1569" s="29">
        <v>1.2</v>
      </c>
      <c r="AE1569" s="29">
        <v>0.08</v>
      </c>
      <c r="AF1569" s="29">
        <v>0</v>
      </c>
    </row>
    <row r="1570" spans="1:32" x14ac:dyDescent="0.25">
      <c r="A1570" t="s">
        <v>17197</v>
      </c>
      <c r="B1570" t="s">
        <v>21026</v>
      </c>
      <c r="C1570" t="s">
        <v>18</v>
      </c>
      <c r="D1570" t="s">
        <v>17198</v>
      </c>
      <c r="E1570" t="s">
        <v>17199</v>
      </c>
      <c r="F1570" t="s">
        <v>17200</v>
      </c>
      <c r="G1570" t="s">
        <v>18543</v>
      </c>
      <c r="H1570" s="36" t="str">
        <f>IFERROR(HYPERLINK(_xlfn.XLOOKUP(D1570,'[1]Smoothed Fund docs'!A:A,'[1]Smoothed Fund docs'!C:C),"FID"),IF(ISERROR(VLOOKUP(D1570,'[1]PRIIPS KID'!A:A,1,0)),HYPERLINK("https://digital.feprecisionplus.com/documents/quilter/en-gb/"&amp;F1570&amp;"/KI","KIID"),HYPERLINK("https://digital.feprecisionplus.com/documents/quilter/en-gb/"&amp;F1570&amp;"/PK","KID")))</f>
        <v>KIID</v>
      </c>
      <c r="I1570" s="29">
        <v>1</v>
      </c>
      <c r="J1570" s="29">
        <v>1.1100000000000001</v>
      </c>
      <c r="K1570" s="30">
        <v>0</v>
      </c>
      <c r="L1570" s="29">
        <v>1.1100000000000001</v>
      </c>
      <c r="M1570" s="30">
        <v>0</v>
      </c>
      <c r="N1570" s="29">
        <v>1.1100000000000001</v>
      </c>
      <c r="O1570" s="30">
        <v>0</v>
      </c>
      <c r="P1570" s="30">
        <v>0</v>
      </c>
      <c r="Q1570" s="30" t="s">
        <v>22</v>
      </c>
      <c r="R1570" s="30" t="s">
        <v>22</v>
      </c>
      <c r="S1570" s="30" t="s">
        <v>22</v>
      </c>
      <c r="T1570" s="30" t="s">
        <v>22</v>
      </c>
      <c r="U1570" s="30" t="s">
        <v>22</v>
      </c>
      <c r="V1570" s="30" t="s">
        <v>22</v>
      </c>
      <c r="W1570" s="30" t="s">
        <v>16</v>
      </c>
      <c r="X1570" s="54">
        <v>7.0000000000000007E-2</v>
      </c>
      <c r="Y1570" s="30" t="s">
        <v>23</v>
      </c>
      <c r="Z1570" s="30" t="s">
        <v>11951</v>
      </c>
      <c r="AA1570" s="30" t="s">
        <v>18409</v>
      </c>
      <c r="AB1570" s="30" t="s">
        <v>14462</v>
      </c>
      <c r="AC1570" s="30" t="s">
        <v>14459</v>
      </c>
      <c r="AD1570" s="29">
        <v>1.1100000000000001</v>
      </c>
      <c r="AE1570" s="29">
        <v>0.18</v>
      </c>
      <c r="AF1570" s="29">
        <v>0</v>
      </c>
    </row>
    <row r="1571" spans="1:32" x14ac:dyDescent="0.25">
      <c r="A1571" t="s">
        <v>17201</v>
      </c>
      <c r="B1571" t="s">
        <v>21026</v>
      </c>
      <c r="C1571" t="s">
        <v>18</v>
      </c>
      <c r="D1571" t="s">
        <v>17202</v>
      </c>
      <c r="E1571" t="s">
        <v>17203</v>
      </c>
      <c r="F1571" t="s">
        <v>17204</v>
      </c>
      <c r="G1571" t="s">
        <v>18543</v>
      </c>
      <c r="H1571" s="36" t="str">
        <f>IFERROR(HYPERLINK(_xlfn.XLOOKUP(D1571,'[1]Smoothed Fund docs'!A:A,'[1]Smoothed Fund docs'!C:C),"FID"),IF(ISERROR(VLOOKUP(D1571,'[1]PRIIPS KID'!A:A,1,0)),HYPERLINK("https://digital.feprecisionplus.com/documents/quilter/en-gb/"&amp;F1571&amp;"/KI","KIID"),HYPERLINK("https://digital.feprecisionplus.com/documents/quilter/en-gb/"&amp;F1571&amp;"/PK","KID")))</f>
        <v>KIID</v>
      </c>
      <c r="I1571" s="29">
        <v>0.85</v>
      </c>
      <c r="J1571" s="29">
        <v>0.93</v>
      </c>
      <c r="K1571" s="30">
        <v>0</v>
      </c>
      <c r="L1571" s="29">
        <v>0.93</v>
      </c>
      <c r="M1571" s="30">
        <v>0</v>
      </c>
      <c r="N1571" s="29">
        <v>0.93</v>
      </c>
      <c r="O1571" s="30">
        <v>0</v>
      </c>
      <c r="P1571" s="30">
        <v>0</v>
      </c>
      <c r="Q1571" s="30" t="s">
        <v>22</v>
      </c>
      <c r="R1571" s="30" t="s">
        <v>22</v>
      </c>
      <c r="S1571" s="30" t="s">
        <v>22</v>
      </c>
      <c r="T1571" s="30" t="s">
        <v>22</v>
      </c>
      <c r="U1571" s="30" t="s">
        <v>22</v>
      </c>
      <c r="V1571" s="30" t="s">
        <v>22</v>
      </c>
      <c r="W1571" s="30" t="s">
        <v>16</v>
      </c>
      <c r="X1571" s="54">
        <v>0.06</v>
      </c>
      <c r="Y1571" s="30" t="s">
        <v>23</v>
      </c>
      <c r="Z1571" s="30" t="s">
        <v>11951</v>
      </c>
      <c r="AA1571" s="30" t="s">
        <v>18409</v>
      </c>
      <c r="AB1571" s="30" t="s">
        <v>14464</v>
      </c>
      <c r="AC1571" s="30" t="s">
        <v>14461</v>
      </c>
      <c r="AD1571" s="29">
        <v>0.93</v>
      </c>
      <c r="AE1571" s="29">
        <v>0.13</v>
      </c>
      <c r="AF1571" s="29">
        <v>0</v>
      </c>
    </row>
    <row r="1572" spans="1:32" x14ac:dyDescent="0.25">
      <c r="A1572" t="s">
        <v>17205</v>
      </c>
      <c r="B1572" t="s">
        <v>21026</v>
      </c>
      <c r="C1572" t="s">
        <v>28</v>
      </c>
      <c r="D1572" t="s">
        <v>17206</v>
      </c>
      <c r="E1572" t="s">
        <v>17207</v>
      </c>
      <c r="F1572" t="s">
        <v>17208</v>
      </c>
      <c r="G1572" t="s">
        <v>18543</v>
      </c>
      <c r="H1572" s="36" t="str">
        <f>IFERROR(HYPERLINK(_xlfn.XLOOKUP(D1572,'[1]Smoothed Fund docs'!A:A,'[1]Smoothed Fund docs'!C:C),"FID"),IF(ISERROR(VLOOKUP(D1572,'[1]PRIIPS KID'!A:A,1,0)),HYPERLINK("https://digital.feprecisionplus.com/documents/quilter/en-gb/"&amp;F1572&amp;"/KI","KIID"),HYPERLINK("https://digital.feprecisionplus.com/documents/quilter/en-gb/"&amp;F1572&amp;"/PK","KID")))</f>
        <v>KIID</v>
      </c>
      <c r="I1572" s="29">
        <v>0.85</v>
      </c>
      <c r="J1572" s="29">
        <v>0.93</v>
      </c>
      <c r="K1572" s="30">
        <v>0</v>
      </c>
      <c r="L1572" s="29">
        <v>0.93</v>
      </c>
      <c r="M1572" s="30">
        <v>0</v>
      </c>
      <c r="N1572" s="29">
        <v>0.93</v>
      </c>
      <c r="O1572" s="30">
        <v>0</v>
      </c>
      <c r="P1572" s="30">
        <v>0</v>
      </c>
      <c r="Q1572" s="30" t="s">
        <v>22</v>
      </c>
      <c r="R1572" s="30" t="s">
        <v>22</v>
      </c>
      <c r="S1572" s="30" t="s">
        <v>22</v>
      </c>
      <c r="T1572" s="30" t="s">
        <v>22</v>
      </c>
      <c r="U1572" s="30" t="s">
        <v>22</v>
      </c>
      <c r="V1572" s="30" t="s">
        <v>22</v>
      </c>
      <c r="W1572" s="30" t="s">
        <v>16</v>
      </c>
      <c r="X1572" s="54">
        <v>0.06</v>
      </c>
      <c r="Y1572" s="30" t="s">
        <v>23</v>
      </c>
      <c r="Z1572" s="30" t="s">
        <v>11951</v>
      </c>
      <c r="AA1572" s="30" t="s">
        <v>18409</v>
      </c>
      <c r="AB1572" s="30" t="s">
        <v>14464</v>
      </c>
      <c r="AC1572" s="30" t="s">
        <v>14461</v>
      </c>
      <c r="AD1572" s="29">
        <v>0.93</v>
      </c>
      <c r="AE1572" s="29">
        <v>0.13</v>
      </c>
      <c r="AF1572" s="29">
        <v>0</v>
      </c>
    </row>
    <row r="1573" spans="1:32" x14ac:dyDescent="0.25">
      <c r="A1573" t="s">
        <v>3050</v>
      </c>
      <c r="B1573" t="s">
        <v>21026</v>
      </c>
      <c r="C1573" t="s">
        <v>18</v>
      </c>
      <c r="D1573" t="s">
        <v>3051</v>
      </c>
      <c r="E1573" t="s">
        <v>3052</v>
      </c>
      <c r="F1573" t="s">
        <v>3053</v>
      </c>
      <c r="G1573" t="s">
        <v>18543</v>
      </c>
      <c r="H1573" s="36" t="str">
        <f>IFERROR(HYPERLINK(_xlfn.XLOOKUP(D1573,'[1]Smoothed Fund docs'!A:A,'[1]Smoothed Fund docs'!C:C),"FID"),IF(ISERROR(VLOOKUP(D1573,'[1]PRIIPS KID'!A:A,1,0)),HYPERLINK("https://digital.feprecisionplus.com/documents/quilter/en-gb/"&amp;F1573&amp;"/KI","KIID"),HYPERLINK("https://digital.feprecisionplus.com/documents/quilter/en-gb/"&amp;F1573&amp;"/PK","KID")))</f>
        <v>KIID</v>
      </c>
      <c r="I1573" s="29">
        <v>0.85</v>
      </c>
      <c r="J1573" s="29">
        <v>0.93</v>
      </c>
      <c r="K1573" s="30">
        <v>0</v>
      </c>
      <c r="L1573" s="29">
        <v>0.93</v>
      </c>
      <c r="M1573" s="30">
        <v>0</v>
      </c>
      <c r="N1573" s="29">
        <v>0.93</v>
      </c>
      <c r="O1573" s="30">
        <v>0</v>
      </c>
      <c r="P1573" s="30">
        <v>0</v>
      </c>
      <c r="Q1573" s="30" t="s">
        <v>22</v>
      </c>
      <c r="R1573" s="30" t="s">
        <v>22</v>
      </c>
      <c r="S1573" s="30" t="s">
        <v>22</v>
      </c>
      <c r="T1573" s="30" t="s">
        <v>22</v>
      </c>
      <c r="U1573" s="30" t="s">
        <v>22</v>
      </c>
      <c r="V1573" s="30" t="s">
        <v>22</v>
      </c>
      <c r="W1573" s="30" t="s">
        <v>16</v>
      </c>
      <c r="X1573" s="54">
        <v>7.0000000000000007E-2</v>
      </c>
      <c r="Y1573" s="30" t="s">
        <v>23</v>
      </c>
      <c r="Z1573" s="30" t="s">
        <v>11951</v>
      </c>
      <c r="AA1573" s="30" t="s">
        <v>18409</v>
      </c>
      <c r="AB1573" s="30" t="s">
        <v>14466</v>
      </c>
      <c r="AC1573" s="30" t="s">
        <v>14467</v>
      </c>
      <c r="AD1573" s="29">
        <v>0.93</v>
      </c>
      <c r="AE1573" s="29">
        <v>0.15</v>
      </c>
      <c r="AF1573" s="29">
        <v>0</v>
      </c>
    </row>
    <row r="1574" spans="1:32" x14ac:dyDescent="0.25">
      <c r="A1574" t="s">
        <v>3054</v>
      </c>
      <c r="B1574" t="s">
        <v>21026</v>
      </c>
      <c r="C1574" t="s">
        <v>18</v>
      </c>
      <c r="D1574" t="s">
        <v>3055</v>
      </c>
      <c r="E1574" t="s">
        <v>3056</v>
      </c>
      <c r="F1574" t="s">
        <v>3057</v>
      </c>
      <c r="G1574" t="s">
        <v>18543</v>
      </c>
      <c r="H1574" s="36" t="str">
        <f>IFERROR(HYPERLINK(_xlfn.XLOOKUP(D1574,'[1]Smoothed Fund docs'!A:A,'[1]Smoothed Fund docs'!C:C),"FID"),IF(ISERROR(VLOOKUP(D1574,'[1]PRIIPS KID'!A:A,1,0)),HYPERLINK("https://digital.feprecisionplus.com/documents/quilter/en-gb/"&amp;F1574&amp;"/KI","KIID"),HYPERLINK("https://digital.feprecisionplus.com/documents/quilter/en-gb/"&amp;F1574&amp;"/PK","KID")))</f>
        <v>KIID</v>
      </c>
      <c r="I1574" s="29">
        <v>1</v>
      </c>
      <c r="J1574" s="29">
        <v>1.1499999999999999</v>
      </c>
      <c r="K1574" s="30">
        <v>0</v>
      </c>
      <c r="L1574" s="29">
        <v>1.1499999999999999</v>
      </c>
      <c r="M1574" s="30">
        <v>0</v>
      </c>
      <c r="N1574" s="29">
        <v>1.1499999999999999</v>
      </c>
      <c r="O1574" s="30">
        <v>0</v>
      </c>
      <c r="P1574" s="30">
        <v>0</v>
      </c>
      <c r="Q1574" s="30" t="s">
        <v>22</v>
      </c>
      <c r="R1574" s="30" t="s">
        <v>22</v>
      </c>
      <c r="S1574" s="30" t="s">
        <v>22</v>
      </c>
      <c r="T1574" s="30" t="s">
        <v>22</v>
      </c>
      <c r="U1574" s="30" t="s">
        <v>22</v>
      </c>
      <c r="V1574" s="30" t="s">
        <v>22</v>
      </c>
      <c r="W1574" s="30" t="s">
        <v>16</v>
      </c>
      <c r="X1574" s="54">
        <v>7.0000000000000007E-2</v>
      </c>
      <c r="Y1574" s="30" t="s">
        <v>23</v>
      </c>
      <c r="Z1574" s="30" t="s">
        <v>11951</v>
      </c>
      <c r="AA1574" s="30" t="s">
        <v>18409</v>
      </c>
      <c r="AB1574" s="30" t="s">
        <v>14458</v>
      </c>
      <c r="AC1574" s="30" t="s">
        <v>14459</v>
      </c>
      <c r="AD1574" s="29">
        <v>1.1499999999999999</v>
      </c>
      <c r="AE1574" s="29">
        <v>0.1</v>
      </c>
      <c r="AF1574" s="29">
        <v>0</v>
      </c>
    </row>
    <row r="1575" spans="1:32" x14ac:dyDescent="0.25">
      <c r="A1575" t="s">
        <v>12309</v>
      </c>
      <c r="B1575" t="s">
        <v>21035</v>
      </c>
      <c r="C1575" t="s">
        <v>18</v>
      </c>
      <c r="D1575" t="s">
        <v>12310</v>
      </c>
      <c r="E1575" t="s">
        <v>13217</v>
      </c>
      <c r="F1575" t="s">
        <v>12311</v>
      </c>
      <c r="G1575" t="s">
        <v>18607</v>
      </c>
      <c r="H1575" s="36" t="str">
        <f>IFERROR(HYPERLINK(_xlfn.XLOOKUP(D1575,'[1]Smoothed Fund docs'!A:A,'[1]Smoothed Fund docs'!C:C),"FID"),IF(ISERROR(VLOOKUP(D1575,'[1]PRIIPS KID'!A:A,1,0)),HYPERLINK("https://digital.feprecisionplus.com/documents/quilter/en-gb/"&amp;F1575&amp;"/KI","KIID"),HYPERLINK("https://digital.feprecisionplus.com/documents/quilter/en-gb/"&amp;F1575&amp;"/PK","KID")))</f>
        <v>KIID</v>
      </c>
      <c r="I1575" s="29">
        <v>1</v>
      </c>
      <c r="J1575" s="29">
        <v>1.1299999999999999</v>
      </c>
      <c r="K1575" s="30">
        <v>0</v>
      </c>
      <c r="L1575" s="29">
        <v>1.1299999999999999</v>
      </c>
      <c r="M1575" s="30">
        <v>0</v>
      </c>
      <c r="N1575" s="29">
        <v>1.1299999999999999</v>
      </c>
      <c r="O1575" s="30">
        <v>0</v>
      </c>
      <c r="P1575" s="30">
        <v>0</v>
      </c>
      <c r="Q1575" s="30" t="s">
        <v>22</v>
      </c>
      <c r="R1575" s="30" t="s">
        <v>22</v>
      </c>
      <c r="S1575" s="30" t="s">
        <v>22</v>
      </c>
      <c r="T1575" s="30" t="s">
        <v>22</v>
      </c>
      <c r="U1575" s="30" t="s">
        <v>22</v>
      </c>
      <c r="V1575" s="30" t="s">
        <v>22</v>
      </c>
      <c r="W1575" s="30" t="s">
        <v>37</v>
      </c>
      <c r="X1575" s="54">
        <v>0.06</v>
      </c>
      <c r="Y1575" s="30" t="s">
        <v>23</v>
      </c>
      <c r="Z1575" s="30" t="s">
        <v>11942</v>
      </c>
      <c r="AA1575" s="30" t="s">
        <v>18409</v>
      </c>
      <c r="AB1575" s="30" t="s">
        <v>14406</v>
      </c>
      <c r="AC1575" s="30" t="s">
        <v>14407</v>
      </c>
      <c r="AD1575" s="29">
        <v>1.1299999999999999</v>
      </c>
      <c r="AE1575" s="29">
        <v>0.1</v>
      </c>
      <c r="AF1575" s="29">
        <v>0</v>
      </c>
    </row>
    <row r="1576" spans="1:32" x14ac:dyDescent="0.25">
      <c r="A1576" t="s">
        <v>3151</v>
      </c>
      <c r="B1576" t="s">
        <v>21036</v>
      </c>
      <c r="C1576" t="s">
        <v>18</v>
      </c>
      <c r="D1576" t="s">
        <v>3152</v>
      </c>
      <c r="E1576" t="s">
        <v>3153</v>
      </c>
      <c r="F1576" t="s">
        <v>3154</v>
      </c>
      <c r="G1576" t="s">
        <v>18411</v>
      </c>
      <c r="H1576" s="36" t="str">
        <f>IFERROR(HYPERLINK(_xlfn.XLOOKUP(D1576,'[1]Smoothed Fund docs'!A:A,'[1]Smoothed Fund docs'!C:C),"FID"),IF(ISERROR(VLOOKUP(D1576,'[1]PRIIPS KID'!A:A,1,0)),HYPERLINK("https://digital.feprecisionplus.com/documents/quilter/en-gb/"&amp;F1576&amp;"/KI","KIID"),HYPERLINK("https://digital.feprecisionplus.com/documents/quilter/en-gb/"&amp;F1576&amp;"/PK","KID")))</f>
        <v>KIID</v>
      </c>
      <c r="I1576" s="29">
        <v>1.5</v>
      </c>
      <c r="J1576" s="29">
        <v>1.66</v>
      </c>
      <c r="K1576" s="30">
        <v>0</v>
      </c>
      <c r="L1576" s="29">
        <v>1.66</v>
      </c>
      <c r="M1576" s="30">
        <v>0</v>
      </c>
      <c r="N1576" s="29">
        <v>1.66</v>
      </c>
      <c r="O1576" s="30">
        <v>0</v>
      </c>
      <c r="P1576" s="30">
        <v>0</v>
      </c>
      <c r="Q1576" s="30" t="s">
        <v>22</v>
      </c>
      <c r="R1576" s="30" t="s">
        <v>22</v>
      </c>
      <c r="S1576" s="30" t="s">
        <v>22</v>
      </c>
      <c r="T1576" s="30" t="s">
        <v>22</v>
      </c>
      <c r="U1576" s="30" t="s">
        <v>22</v>
      </c>
      <c r="V1576" s="30" t="s">
        <v>22</v>
      </c>
      <c r="W1576" s="30" t="s">
        <v>37</v>
      </c>
      <c r="X1576" s="54">
        <v>0.06</v>
      </c>
      <c r="Y1576" s="30" t="s">
        <v>23</v>
      </c>
      <c r="Z1576" s="30" t="s">
        <v>11942</v>
      </c>
      <c r="AA1576" s="30" t="s">
        <v>18409</v>
      </c>
      <c r="AB1576" s="30" t="s">
        <v>14410</v>
      </c>
      <c r="AC1576" s="30" t="s">
        <v>14407</v>
      </c>
      <c r="AD1576" s="29">
        <v>1.66</v>
      </c>
      <c r="AE1576" s="29">
        <v>0.04</v>
      </c>
      <c r="AF1576" s="29">
        <v>0</v>
      </c>
    </row>
    <row r="1577" spans="1:32" x14ac:dyDescent="0.25">
      <c r="A1577" t="s">
        <v>3155</v>
      </c>
      <c r="B1577" t="s">
        <v>21036</v>
      </c>
      <c r="C1577" t="s">
        <v>18</v>
      </c>
      <c r="D1577" t="s">
        <v>3156</v>
      </c>
      <c r="E1577" t="s">
        <v>3157</v>
      </c>
      <c r="F1577" t="s">
        <v>3158</v>
      </c>
      <c r="G1577" t="s">
        <v>18411</v>
      </c>
      <c r="H1577" s="36" t="str">
        <f>IFERROR(HYPERLINK(_xlfn.XLOOKUP(D1577,'[1]Smoothed Fund docs'!A:A,'[1]Smoothed Fund docs'!C:C),"FID"),IF(ISERROR(VLOOKUP(D1577,'[1]PRIIPS KID'!A:A,1,0)),HYPERLINK("https://digital.feprecisionplus.com/documents/quilter/en-gb/"&amp;F1577&amp;"/KI","KIID"),HYPERLINK("https://digital.feprecisionplus.com/documents/quilter/en-gb/"&amp;F1577&amp;"/PK","KID")))</f>
        <v>KIID</v>
      </c>
      <c r="I1577" s="29">
        <v>1.5</v>
      </c>
      <c r="J1577" s="29">
        <v>1.67</v>
      </c>
      <c r="K1577" s="30">
        <v>0</v>
      </c>
      <c r="L1577" s="29">
        <v>1.67</v>
      </c>
      <c r="M1577" s="30">
        <v>0</v>
      </c>
      <c r="N1577" s="29">
        <v>1.67</v>
      </c>
      <c r="O1577" s="30">
        <v>0</v>
      </c>
      <c r="P1577" s="30">
        <v>0</v>
      </c>
      <c r="Q1577" s="30" t="s">
        <v>22</v>
      </c>
      <c r="R1577" s="30" t="s">
        <v>22</v>
      </c>
      <c r="S1577" s="30" t="s">
        <v>22</v>
      </c>
      <c r="T1577" s="30" t="s">
        <v>22</v>
      </c>
      <c r="U1577" s="30" t="s">
        <v>22</v>
      </c>
      <c r="V1577" s="30" t="s">
        <v>22</v>
      </c>
      <c r="W1577" s="30" t="s">
        <v>50</v>
      </c>
      <c r="X1577" s="54">
        <v>0.04</v>
      </c>
      <c r="Y1577" s="30" t="s">
        <v>23</v>
      </c>
      <c r="Z1577" s="30" t="s">
        <v>11942</v>
      </c>
      <c r="AA1577" s="30" t="s">
        <v>18409</v>
      </c>
      <c r="AB1577" s="30" t="s">
        <v>14408</v>
      </c>
      <c r="AC1577" s="30" t="s">
        <v>14407</v>
      </c>
      <c r="AD1577" s="29">
        <v>1.66</v>
      </c>
      <c r="AE1577" s="29">
        <v>0.03</v>
      </c>
      <c r="AF1577" s="29">
        <v>0</v>
      </c>
    </row>
    <row r="1578" spans="1:32" x14ac:dyDescent="0.25">
      <c r="A1578" t="s">
        <v>3159</v>
      </c>
      <c r="B1578" t="s">
        <v>21036</v>
      </c>
      <c r="C1578" t="s">
        <v>18</v>
      </c>
      <c r="D1578" t="s">
        <v>3160</v>
      </c>
      <c r="E1578" t="s">
        <v>3161</v>
      </c>
      <c r="F1578" t="s">
        <v>3162</v>
      </c>
      <c r="G1578" t="s">
        <v>18411</v>
      </c>
      <c r="H1578" s="36" t="str">
        <f>IFERROR(HYPERLINK(_xlfn.XLOOKUP(D1578,'[1]Smoothed Fund docs'!A:A,'[1]Smoothed Fund docs'!C:C),"FID"),IF(ISERROR(VLOOKUP(D1578,'[1]PRIIPS KID'!A:A,1,0)),HYPERLINK("https://digital.feprecisionplus.com/documents/quilter/en-gb/"&amp;F1578&amp;"/KI","KIID"),HYPERLINK("https://digital.feprecisionplus.com/documents/quilter/en-gb/"&amp;F1578&amp;"/PK","KID")))</f>
        <v>KIID</v>
      </c>
      <c r="I1578" s="29">
        <v>1.5</v>
      </c>
      <c r="J1578" s="29">
        <v>1.69</v>
      </c>
      <c r="K1578" s="30">
        <v>0</v>
      </c>
      <c r="L1578" s="29">
        <v>1.69</v>
      </c>
      <c r="M1578" s="30">
        <v>0</v>
      </c>
      <c r="N1578" s="29">
        <v>1.69</v>
      </c>
      <c r="O1578" s="30">
        <v>0</v>
      </c>
      <c r="P1578" s="30">
        <v>0</v>
      </c>
      <c r="Q1578" s="30" t="s">
        <v>22</v>
      </c>
      <c r="R1578" s="30" t="s">
        <v>22</v>
      </c>
      <c r="S1578" s="30" t="s">
        <v>22</v>
      </c>
      <c r="T1578" s="30" t="s">
        <v>22</v>
      </c>
      <c r="U1578" s="30" t="s">
        <v>22</v>
      </c>
      <c r="V1578" s="30" t="s">
        <v>22</v>
      </c>
      <c r="W1578" s="30" t="s">
        <v>37</v>
      </c>
      <c r="X1578" s="54">
        <v>0.06</v>
      </c>
      <c r="Y1578" s="30" t="s">
        <v>23</v>
      </c>
      <c r="Z1578" s="30" t="s">
        <v>11942</v>
      </c>
      <c r="AA1578" s="30" t="s">
        <v>18409</v>
      </c>
      <c r="AB1578" s="30" t="s">
        <v>14406</v>
      </c>
      <c r="AC1578" s="30" t="s">
        <v>14407</v>
      </c>
      <c r="AD1578" s="29">
        <v>1.68</v>
      </c>
      <c r="AE1578" s="29">
        <v>0.04</v>
      </c>
      <c r="AF1578" s="29">
        <v>0</v>
      </c>
    </row>
    <row r="1579" spans="1:32" x14ac:dyDescent="0.25">
      <c r="A1579" t="s">
        <v>3163</v>
      </c>
      <c r="B1579" t="s">
        <v>23803</v>
      </c>
      <c r="C1579" t="s">
        <v>18</v>
      </c>
      <c r="D1579" t="s">
        <v>3164</v>
      </c>
      <c r="E1579" t="s">
        <v>3165</v>
      </c>
      <c r="F1579" t="s">
        <v>3166</v>
      </c>
      <c r="G1579" t="s">
        <v>18414</v>
      </c>
      <c r="H1579" s="36" t="str">
        <f>IFERROR(HYPERLINK(_xlfn.XLOOKUP(D1579,'[1]Smoothed Fund docs'!A:A,'[1]Smoothed Fund docs'!C:C),"FID"),IF(ISERROR(VLOOKUP(D1579,'[1]PRIIPS KID'!A:A,1,0)),HYPERLINK("https://digital.feprecisionplus.com/documents/quilter/en-gb/"&amp;F1579&amp;"/KI","KIID"),HYPERLINK("https://digital.feprecisionplus.com/documents/quilter/en-gb/"&amp;F1579&amp;"/PK","KID")))</f>
        <v>KIID</v>
      </c>
      <c r="I1579" s="29">
        <v>0.55000000000000004</v>
      </c>
      <c r="J1579" s="29">
        <v>0.77</v>
      </c>
      <c r="K1579" s="30">
        <v>0</v>
      </c>
      <c r="L1579" s="29">
        <v>0.77</v>
      </c>
      <c r="M1579" s="30">
        <v>0</v>
      </c>
      <c r="N1579" s="29">
        <v>0.77</v>
      </c>
      <c r="O1579" s="30">
        <v>0</v>
      </c>
      <c r="P1579" s="30">
        <v>0</v>
      </c>
      <c r="Q1579" s="30" t="s">
        <v>22</v>
      </c>
      <c r="R1579" s="30" t="s">
        <v>22</v>
      </c>
      <c r="S1579" s="30" t="s">
        <v>22</v>
      </c>
      <c r="T1579" s="30" t="s">
        <v>22</v>
      </c>
      <c r="U1579" s="30" t="s">
        <v>22</v>
      </c>
      <c r="V1579" s="30" t="s">
        <v>22</v>
      </c>
      <c r="W1579" s="30" t="s">
        <v>16</v>
      </c>
      <c r="X1579" s="54">
        <v>7.0000000000000007E-2</v>
      </c>
      <c r="Y1579" s="30" t="s">
        <v>23</v>
      </c>
      <c r="Z1579" s="30" t="s">
        <v>11951</v>
      </c>
      <c r="AA1579" s="30" t="s">
        <v>18409</v>
      </c>
      <c r="AB1579" s="30" t="s">
        <v>11943</v>
      </c>
      <c r="AC1579" s="30" t="s">
        <v>14461</v>
      </c>
      <c r="AD1579" s="29">
        <v>0.76</v>
      </c>
      <c r="AE1579" s="29">
        <v>0.76</v>
      </c>
      <c r="AF1579" s="29">
        <v>0</v>
      </c>
    </row>
    <row r="1580" spans="1:32" x14ac:dyDescent="0.25">
      <c r="A1580" t="s">
        <v>12000</v>
      </c>
      <c r="B1580" t="s">
        <v>21037</v>
      </c>
      <c r="C1580" t="s">
        <v>18</v>
      </c>
      <c r="D1580" t="s">
        <v>12001</v>
      </c>
      <c r="E1580" t="s">
        <v>12002</v>
      </c>
      <c r="F1580" t="s">
        <v>12003</v>
      </c>
      <c r="G1580" t="s">
        <v>18411</v>
      </c>
      <c r="H1580" s="36" t="str">
        <f>IFERROR(HYPERLINK(_xlfn.XLOOKUP(D1580,'[1]Smoothed Fund docs'!A:A,'[1]Smoothed Fund docs'!C:C),"FID"),IF(ISERROR(VLOOKUP(D1580,'[1]PRIIPS KID'!A:A,1,0)),HYPERLINK("https://digital.feprecisionplus.com/documents/quilter/en-gb/"&amp;F1580&amp;"/KI","KIID"),HYPERLINK("https://digital.feprecisionplus.com/documents/quilter/en-gb/"&amp;F1580&amp;"/PK","KID")))</f>
        <v>KIID</v>
      </c>
      <c r="I1580" s="29">
        <v>0.75</v>
      </c>
      <c r="J1580" s="29">
        <v>1.27</v>
      </c>
      <c r="K1580" s="30">
        <v>0</v>
      </c>
      <c r="L1580" s="29">
        <v>1.27</v>
      </c>
      <c r="M1580" s="30">
        <v>0</v>
      </c>
      <c r="N1580" s="29">
        <v>1.27</v>
      </c>
      <c r="O1580" s="30">
        <v>0</v>
      </c>
      <c r="P1580" s="30">
        <v>0</v>
      </c>
      <c r="Q1580" s="30" t="s">
        <v>22</v>
      </c>
      <c r="R1580" s="30" t="s">
        <v>22</v>
      </c>
      <c r="S1580" s="30" t="s">
        <v>22</v>
      </c>
      <c r="T1580" s="30" t="s">
        <v>22</v>
      </c>
      <c r="U1580" s="30" t="s">
        <v>22</v>
      </c>
      <c r="V1580" s="30" t="s">
        <v>22</v>
      </c>
      <c r="W1580" s="30" t="s">
        <v>37</v>
      </c>
      <c r="X1580" s="54">
        <v>0.04</v>
      </c>
      <c r="Y1580" s="30" t="s">
        <v>23</v>
      </c>
      <c r="Z1580" s="30" t="s">
        <v>11951</v>
      </c>
      <c r="AA1580" s="30" t="s">
        <v>18409</v>
      </c>
      <c r="AB1580" s="30" t="s">
        <v>14410</v>
      </c>
      <c r="AC1580" s="30" t="s">
        <v>14407</v>
      </c>
      <c r="AD1580" s="29">
        <v>1.27</v>
      </c>
      <c r="AE1580" s="29">
        <v>0.01</v>
      </c>
      <c r="AF1580" s="29">
        <v>0</v>
      </c>
    </row>
    <row r="1581" spans="1:32" x14ac:dyDescent="0.25">
      <c r="A1581" t="s">
        <v>12004</v>
      </c>
      <c r="B1581" t="s">
        <v>21037</v>
      </c>
      <c r="C1581" t="s">
        <v>18</v>
      </c>
      <c r="D1581" t="s">
        <v>12005</v>
      </c>
      <c r="E1581" t="s">
        <v>12006</v>
      </c>
      <c r="F1581" t="s">
        <v>12007</v>
      </c>
      <c r="G1581" t="s">
        <v>18411</v>
      </c>
      <c r="H1581" s="36" t="str">
        <f>IFERROR(HYPERLINK(_xlfn.XLOOKUP(D1581,'[1]Smoothed Fund docs'!A:A,'[1]Smoothed Fund docs'!C:C),"FID"),IF(ISERROR(VLOOKUP(D1581,'[1]PRIIPS KID'!A:A,1,0)),HYPERLINK("https://digital.feprecisionplus.com/documents/quilter/en-gb/"&amp;F1581&amp;"/KI","KIID"),HYPERLINK("https://digital.feprecisionplus.com/documents/quilter/en-gb/"&amp;F1581&amp;"/PK","KID")))</f>
        <v>KIID</v>
      </c>
      <c r="I1581" s="29">
        <v>0.75</v>
      </c>
      <c r="J1581" s="29">
        <v>0.94</v>
      </c>
      <c r="K1581" s="30">
        <v>0</v>
      </c>
      <c r="L1581" s="29">
        <v>0.94</v>
      </c>
      <c r="M1581" s="30">
        <v>0</v>
      </c>
      <c r="N1581" s="29">
        <v>0.94</v>
      </c>
      <c r="O1581" s="30">
        <v>0</v>
      </c>
      <c r="P1581" s="30">
        <v>0</v>
      </c>
      <c r="Q1581" s="30" t="s">
        <v>22</v>
      </c>
      <c r="R1581" s="30" t="s">
        <v>22</v>
      </c>
      <c r="S1581" s="30" t="s">
        <v>22</v>
      </c>
      <c r="T1581" s="30" t="s">
        <v>22</v>
      </c>
      <c r="U1581" s="30" t="s">
        <v>22</v>
      </c>
      <c r="V1581" s="30" t="s">
        <v>22</v>
      </c>
      <c r="W1581" s="30" t="s">
        <v>16</v>
      </c>
      <c r="X1581" s="54">
        <v>0.06</v>
      </c>
      <c r="Y1581" s="30" t="s">
        <v>23</v>
      </c>
      <c r="Z1581" s="30" t="s">
        <v>11951</v>
      </c>
      <c r="AA1581" s="30" t="s">
        <v>18409</v>
      </c>
      <c r="AB1581" s="30" t="s">
        <v>14464</v>
      </c>
      <c r="AC1581" s="30" t="s">
        <v>14461</v>
      </c>
      <c r="AD1581" s="29">
        <v>0.94</v>
      </c>
      <c r="AE1581" s="29">
        <v>0.28000000000000003</v>
      </c>
      <c r="AF1581" s="29">
        <v>0</v>
      </c>
    </row>
    <row r="1582" spans="1:32" x14ac:dyDescent="0.25">
      <c r="A1582" t="s">
        <v>3184</v>
      </c>
      <c r="B1582" t="s">
        <v>21038</v>
      </c>
      <c r="C1582" t="s">
        <v>28</v>
      </c>
      <c r="D1582" t="s">
        <v>3185</v>
      </c>
      <c r="E1582" t="s">
        <v>3186</v>
      </c>
      <c r="F1582" t="s">
        <v>3187</v>
      </c>
      <c r="G1582" t="s">
        <v>18414</v>
      </c>
      <c r="H1582" s="36" t="str">
        <f>IFERROR(HYPERLINK(_xlfn.XLOOKUP(D1582,'[1]Smoothed Fund docs'!A:A,'[1]Smoothed Fund docs'!C:C),"FID"),IF(ISERROR(VLOOKUP(D1582,'[1]PRIIPS KID'!A:A,1,0)),HYPERLINK("https://digital.feprecisionplus.com/documents/quilter/en-gb/"&amp;F1582&amp;"/KI","KIID"),HYPERLINK("https://digital.feprecisionplus.com/documents/quilter/en-gb/"&amp;F1582&amp;"/PK","KID")))</f>
        <v>KIID</v>
      </c>
      <c r="I1582" s="29">
        <v>0.75</v>
      </c>
      <c r="J1582" s="29">
        <v>1</v>
      </c>
      <c r="K1582" s="30">
        <v>0</v>
      </c>
      <c r="L1582" s="29">
        <v>1</v>
      </c>
      <c r="M1582" s="30">
        <v>0</v>
      </c>
      <c r="N1582" s="29">
        <v>1</v>
      </c>
      <c r="O1582" s="30">
        <v>0</v>
      </c>
      <c r="P1582" s="30">
        <v>0</v>
      </c>
      <c r="Q1582" s="30" t="s">
        <v>22</v>
      </c>
      <c r="R1582" s="30" t="s">
        <v>22</v>
      </c>
      <c r="S1582" s="30" t="s">
        <v>22</v>
      </c>
      <c r="T1582" s="30" t="s">
        <v>22</v>
      </c>
      <c r="U1582" s="30" t="s">
        <v>22</v>
      </c>
      <c r="V1582" s="30" t="s">
        <v>22</v>
      </c>
      <c r="W1582" s="30" t="s">
        <v>16</v>
      </c>
      <c r="X1582" s="54">
        <v>7.0000000000000007E-2</v>
      </c>
      <c r="Y1582" s="30" t="s">
        <v>23</v>
      </c>
      <c r="Z1582" s="30" t="s">
        <v>11951</v>
      </c>
      <c r="AA1582" s="30" t="s">
        <v>18409</v>
      </c>
      <c r="AB1582" s="30" t="s">
        <v>11943</v>
      </c>
      <c r="AC1582" s="30" t="s">
        <v>14451</v>
      </c>
      <c r="AD1582" s="29">
        <v>1</v>
      </c>
      <c r="AE1582" s="29">
        <v>0.03</v>
      </c>
      <c r="AF1582" s="29">
        <v>0</v>
      </c>
    </row>
    <row r="1583" spans="1:32" x14ac:dyDescent="0.25">
      <c r="A1583" t="s">
        <v>3188</v>
      </c>
      <c r="B1583" t="s">
        <v>21039</v>
      </c>
      <c r="C1583" t="s">
        <v>18</v>
      </c>
      <c r="D1583" t="s">
        <v>3189</v>
      </c>
      <c r="E1583" t="s">
        <v>3190</v>
      </c>
      <c r="F1583" t="s">
        <v>3191</v>
      </c>
      <c r="G1583" t="s">
        <v>18411</v>
      </c>
      <c r="H1583" s="36" t="str">
        <f>IFERROR(HYPERLINK(_xlfn.XLOOKUP(D1583,'[1]Smoothed Fund docs'!A:A,'[1]Smoothed Fund docs'!C:C),"FID"),IF(ISERROR(VLOOKUP(D1583,'[1]PRIIPS KID'!A:A,1,0)),HYPERLINK("https://digital.feprecisionplus.com/documents/quilter/en-gb/"&amp;F1583&amp;"/KI","KIID"),HYPERLINK("https://digital.feprecisionplus.com/documents/quilter/en-gb/"&amp;F1583&amp;"/PK","KID")))</f>
        <v>KIID</v>
      </c>
      <c r="I1583" s="29">
        <v>0.4</v>
      </c>
      <c r="J1583" s="29">
        <v>0.86</v>
      </c>
      <c r="K1583" s="30">
        <v>0</v>
      </c>
      <c r="L1583" s="29">
        <v>0.86</v>
      </c>
      <c r="M1583" s="30">
        <v>0</v>
      </c>
      <c r="N1583" s="29">
        <v>0.86</v>
      </c>
      <c r="O1583" s="30">
        <v>0</v>
      </c>
      <c r="P1583" s="30">
        <v>0</v>
      </c>
      <c r="Q1583" s="30" t="s">
        <v>22</v>
      </c>
      <c r="R1583" s="30" t="s">
        <v>22</v>
      </c>
      <c r="S1583" s="30" t="s">
        <v>22</v>
      </c>
      <c r="T1583" s="30" t="s">
        <v>22</v>
      </c>
      <c r="U1583" s="30" t="s">
        <v>22</v>
      </c>
      <c r="V1583" s="30" t="s">
        <v>22</v>
      </c>
      <c r="W1583" s="30" t="s">
        <v>37</v>
      </c>
      <c r="X1583" s="54">
        <v>0.04</v>
      </c>
      <c r="Y1583" s="30" t="s">
        <v>23</v>
      </c>
      <c r="Z1583" s="30" t="s">
        <v>11951</v>
      </c>
      <c r="AA1583" s="30" t="s">
        <v>18409</v>
      </c>
      <c r="AB1583" s="30" t="s">
        <v>11943</v>
      </c>
      <c r="AC1583" s="30" t="s">
        <v>14407</v>
      </c>
      <c r="AD1583" s="29">
        <v>0.96</v>
      </c>
      <c r="AE1583" s="29">
        <v>0.17</v>
      </c>
      <c r="AF1583" s="29">
        <v>0</v>
      </c>
    </row>
    <row r="1584" spans="1:32" x14ac:dyDescent="0.25">
      <c r="A1584" t="s">
        <v>3192</v>
      </c>
      <c r="B1584" t="s">
        <v>21039</v>
      </c>
      <c r="C1584" t="s">
        <v>28</v>
      </c>
      <c r="D1584" t="s">
        <v>3193</v>
      </c>
      <c r="E1584" t="s">
        <v>3194</v>
      </c>
      <c r="F1584" t="s">
        <v>3195</v>
      </c>
      <c r="G1584" t="s">
        <v>18411</v>
      </c>
      <c r="H1584" s="36" t="str">
        <f>IFERROR(HYPERLINK(_xlfn.XLOOKUP(D1584,'[1]Smoothed Fund docs'!A:A,'[1]Smoothed Fund docs'!C:C),"FID"),IF(ISERROR(VLOOKUP(D1584,'[1]PRIIPS KID'!A:A,1,0)),HYPERLINK("https://digital.feprecisionplus.com/documents/quilter/en-gb/"&amp;F1584&amp;"/KI","KIID"),HYPERLINK("https://digital.feprecisionplus.com/documents/quilter/en-gb/"&amp;F1584&amp;"/PK","KID")))</f>
        <v>KIID</v>
      </c>
      <c r="I1584" s="29">
        <v>0.4</v>
      </c>
      <c r="J1584" s="29">
        <v>0.93</v>
      </c>
      <c r="K1584" s="30">
        <v>0</v>
      </c>
      <c r="L1584" s="29">
        <v>0.93</v>
      </c>
      <c r="M1584" s="30">
        <v>0</v>
      </c>
      <c r="N1584" s="29">
        <v>0.93</v>
      </c>
      <c r="O1584" s="30">
        <v>0</v>
      </c>
      <c r="P1584" s="30">
        <v>0</v>
      </c>
      <c r="Q1584" s="30" t="s">
        <v>22</v>
      </c>
      <c r="R1584" s="30" t="s">
        <v>22</v>
      </c>
      <c r="S1584" s="30" t="s">
        <v>22</v>
      </c>
      <c r="T1584" s="30" t="s">
        <v>22</v>
      </c>
      <c r="U1584" s="30" t="s">
        <v>22</v>
      </c>
      <c r="V1584" s="30" t="s">
        <v>22</v>
      </c>
      <c r="W1584" s="30" t="s">
        <v>37</v>
      </c>
      <c r="X1584" s="54">
        <v>0.04</v>
      </c>
      <c r="Y1584" s="30" t="s">
        <v>23</v>
      </c>
      <c r="Z1584" s="30" t="s">
        <v>11951</v>
      </c>
      <c r="AA1584" s="30" t="s">
        <v>18409</v>
      </c>
      <c r="AB1584" s="30" t="s">
        <v>11943</v>
      </c>
      <c r="AC1584" s="30" t="s">
        <v>14407</v>
      </c>
      <c r="AD1584" s="29">
        <v>0.96</v>
      </c>
      <c r="AE1584" s="29">
        <v>0.17</v>
      </c>
      <c r="AF1584" s="29">
        <v>0</v>
      </c>
    </row>
    <row r="1585" spans="1:32" x14ac:dyDescent="0.25">
      <c r="A1585" t="s">
        <v>3196</v>
      </c>
      <c r="B1585" t="s">
        <v>21039</v>
      </c>
      <c r="C1585" t="s">
        <v>18</v>
      </c>
      <c r="D1585" t="s">
        <v>3197</v>
      </c>
      <c r="E1585" t="s">
        <v>3198</v>
      </c>
      <c r="F1585" t="s">
        <v>3199</v>
      </c>
      <c r="G1585" t="s">
        <v>18411</v>
      </c>
      <c r="H1585" s="36" t="str">
        <f>IFERROR(HYPERLINK(_xlfn.XLOOKUP(D1585,'[1]Smoothed Fund docs'!A:A,'[1]Smoothed Fund docs'!C:C),"FID"),IF(ISERROR(VLOOKUP(D1585,'[1]PRIIPS KID'!A:A,1,0)),HYPERLINK("https://digital.feprecisionplus.com/documents/quilter/en-gb/"&amp;F1585&amp;"/KI","KIID"),HYPERLINK("https://digital.feprecisionplus.com/documents/quilter/en-gb/"&amp;F1585&amp;"/PK","KID")))</f>
        <v>KIID</v>
      </c>
      <c r="I1585" s="29">
        <v>0.4</v>
      </c>
      <c r="J1585" s="29">
        <v>0.81</v>
      </c>
      <c r="K1585" s="30">
        <v>0</v>
      </c>
      <c r="L1585" s="29">
        <v>0.81</v>
      </c>
      <c r="M1585" s="30">
        <v>0</v>
      </c>
      <c r="N1585" s="29">
        <v>0.81</v>
      </c>
      <c r="O1585" s="30">
        <v>0</v>
      </c>
      <c r="P1585" s="30">
        <v>0</v>
      </c>
      <c r="Q1585" s="30" t="s">
        <v>22</v>
      </c>
      <c r="R1585" s="30" t="s">
        <v>22</v>
      </c>
      <c r="S1585" s="30" t="s">
        <v>22</v>
      </c>
      <c r="T1585" s="30" t="s">
        <v>22</v>
      </c>
      <c r="U1585" s="30" t="s">
        <v>22</v>
      </c>
      <c r="V1585" s="30" t="s">
        <v>22</v>
      </c>
      <c r="W1585" s="30" t="s">
        <v>50</v>
      </c>
      <c r="X1585" s="54">
        <v>0.04</v>
      </c>
      <c r="Y1585" s="30" t="s">
        <v>23</v>
      </c>
      <c r="Z1585" s="30" t="s">
        <v>11951</v>
      </c>
      <c r="AA1585" s="30" t="s">
        <v>18409</v>
      </c>
      <c r="AB1585" s="30" t="s">
        <v>11943</v>
      </c>
      <c r="AC1585" s="30" t="s">
        <v>14407</v>
      </c>
      <c r="AD1585" s="29">
        <v>0.91</v>
      </c>
      <c r="AE1585" s="29">
        <v>0.15</v>
      </c>
      <c r="AF1585" s="29">
        <v>0</v>
      </c>
    </row>
    <row r="1586" spans="1:32" x14ac:dyDescent="0.25">
      <c r="A1586" t="s">
        <v>3200</v>
      </c>
      <c r="B1586" t="s">
        <v>21039</v>
      </c>
      <c r="C1586" t="s">
        <v>28</v>
      </c>
      <c r="D1586" t="s">
        <v>3201</v>
      </c>
      <c r="E1586" t="s">
        <v>3202</v>
      </c>
      <c r="F1586" t="s">
        <v>3203</v>
      </c>
      <c r="G1586" t="s">
        <v>18411</v>
      </c>
      <c r="H1586" s="36" t="str">
        <f>IFERROR(HYPERLINK(_xlfn.XLOOKUP(D1586,'[1]Smoothed Fund docs'!A:A,'[1]Smoothed Fund docs'!C:C),"FID"),IF(ISERROR(VLOOKUP(D1586,'[1]PRIIPS KID'!A:A,1,0)),HYPERLINK("https://digital.feprecisionplus.com/documents/quilter/en-gb/"&amp;F1586&amp;"/KI","KIID"),HYPERLINK("https://digital.feprecisionplus.com/documents/quilter/en-gb/"&amp;F1586&amp;"/PK","KID")))</f>
        <v>KIID</v>
      </c>
      <c r="I1586" s="29">
        <v>0.4</v>
      </c>
      <c r="J1586" s="29">
        <v>0.84</v>
      </c>
      <c r="K1586" s="30">
        <v>0</v>
      </c>
      <c r="L1586" s="29">
        <v>0.84</v>
      </c>
      <c r="M1586" s="30">
        <v>0</v>
      </c>
      <c r="N1586" s="29">
        <v>0.84</v>
      </c>
      <c r="O1586" s="30">
        <v>0</v>
      </c>
      <c r="P1586" s="30">
        <v>0</v>
      </c>
      <c r="Q1586" s="30" t="s">
        <v>22</v>
      </c>
      <c r="R1586" s="30" t="s">
        <v>22</v>
      </c>
      <c r="S1586" s="30" t="s">
        <v>22</v>
      </c>
      <c r="T1586" s="30" t="s">
        <v>22</v>
      </c>
      <c r="U1586" s="30" t="s">
        <v>22</v>
      </c>
      <c r="V1586" s="30" t="s">
        <v>22</v>
      </c>
      <c r="W1586" s="30" t="s">
        <v>50</v>
      </c>
      <c r="X1586" s="54">
        <v>0.04</v>
      </c>
      <c r="Y1586" s="30" t="s">
        <v>23</v>
      </c>
      <c r="Z1586" s="30" t="s">
        <v>11951</v>
      </c>
      <c r="AA1586" s="30" t="s">
        <v>18409</v>
      </c>
      <c r="AB1586" s="30" t="s">
        <v>11943</v>
      </c>
      <c r="AC1586" s="30" t="s">
        <v>14407</v>
      </c>
      <c r="AD1586" s="29">
        <v>0.91</v>
      </c>
      <c r="AE1586" s="29">
        <v>0.15</v>
      </c>
      <c r="AF1586" s="29">
        <v>0</v>
      </c>
    </row>
    <row r="1587" spans="1:32" x14ac:dyDescent="0.25">
      <c r="A1587" t="s">
        <v>3204</v>
      </c>
      <c r="B1587" t="s">
        <v>21039</v>
      </c>
      <c r="C1587" t="s">
        <v>18</v>
      </c>
      <c r="D1587" t="s">
        <v>3205</v>
      </c>
      <c r="E1587" t="s">
        <v>3206</v>
      </c>
      <c r="F1587" t="s">
        <v>3207</v>
      </c>
      <c r="G1587" t="s">
        <v>18411</v>
      </c>
      <c r="H1587" s="36" t="str">
        <f>IFERROR(HYPERLINK(_xlfn.XLOOKUP(D1587,'[1]Smoothed Fund docs'!A:A,'[1]Smoothed Fund docs'!C:C),"FID"),IF(ISERROR(VLOOKUP(D1587,'[1]PRIIPS KID'!A:A,1,0)),HYPERLINK("https://digital.feprecisionplus.com/documents/quilter/en-gb/"&amp;F1587&amp;"/KI","KIID"),HYPERLINK("https://digital.feprecisionplus.com/documents/quilter/en-gb/"&amp;F1587&amp;"/PK","KID")))</f>
        <v>KIID</v>
      </c>
      <c r="I1587" s="29">
        <v>0.4</v>
      </c>
      <c r="J1587" s="29">
        <v>0.82</v>
      </c>
      <c r="K1587" s="30">
        <v>0</v>
      </c>
      <c r="L1587" s="29">
        <v>0.82</v>
      </c>
      <c r="M1587" s="30">
        <v>0</v>
      </c>
      <c r="N1587" s="29">
        <v>0.82</v>
      </c>
      <c r="O1587" s="30">
        <v>0</v>
      </c>
      <c r="P1587" s="30">
        <v>0</v>
      </c>
      <c r="Q1587" s="30" t="s">
        <v>22</v>
      </c>
      <c r="R1587" s="30" t="s">
        <v>22</v>
      </c>
      <c r="S1587" s="30" t="s">
        <v>22</v>
      </c>
      <c r="T1587" s="30" t="s">
        <v>22</v>
      </c>
      <c r="U1587" s="30" t="s">
        <v>22</v>
      </c>
      <c r="V1587" s="30" t="s">
        <v>22</v>
      </c>
      <c r="W1587" s="30" t="s">
        <v>37</v>
      </c>
      <c r="X1587" s="54">
        <v>0.04</v>
      </c>
      <c r="Y1587" s="30" t="s">
        <v>23</v>
      </c>
      <c r="Z1587" s="30" t="s">
        <v>11951</v>
      </c>
      <c r="AA1587" s="30" t="s">
        <v>18409</v>
      </c>
      <c r="AB1587" s="30" t="s">
        <v>11943</v>
      </c>
      <c r="AC1587" s="30" t="s">
        <v>14407</v>
      </c>
      <c r="AD1587" s="29">
        <v>0.93</v>
      </c>
      <c r="AE1587" s="29">
        <v>0.16</v>
      </c>
      <c r="AF1587" s="29">
        <v>0</v>
      </c>
    </row>
    <row r="1588" spans="1:32" x14ac:dyDescent="0.25">
      <c r="A1588" t="s">
        <v>3208</v>
      </c>
      <c r="B1588" t="s">
        <v>21039</v>
      </c>
      <c r="C1588" t="s">
        <v>28</v>
      </c>
      <c r="D1588" t="s">
        <v>3209</v>
      </c>
      <c r="E1588" t="s">
        <v>3210</v>
      </c>
      <c r="F1588" t="s">
        <v>3211</v>
      </c>
      <c r="G1588" t="s">
        <v>18411</v>
      </c>
      <c r="H1588" s="36" t="str">
        <f>IFERROR(HYPERLINK(_xlfn.XLOOKUP(D1588,'[1]Smoothed Fund docs'!A:A,'[1]Smoothed Fund docs'!C:C),"FID"),IF(ISERROR(VLOOKUP(D1588,'[1]PRIIPS KID'!A:A,1,0)),HYPERLINK("https://digital.feprecisionplus.com/documents/quilter/en-gb/"&amp;F1588&amp;"/KI","KIID"),HYPERLINK("https://digital.feprecisionplus.com/documents/quilter/en-gb/"&amp;F1588&amp;"/PK","KID")))</f>
        <v>KIID</v>
      </c>
      <c r="I1588" s="29">
        <v>0.4</v>
      </c>
      <c r="J1588" s="29">
        <v>0.97</v>
      </c>
      <c r="K1588" s="30">
        <v>0</v>
      </c>
      <c r="L1588" s="29">
        <v>0.97</v>
      </c>
      <c r="M1588" s="30">
        <v>0</v>
      </c>
      <c r="N1588" s="29">
        <v>0.97</v>
      </c>
      <c r="O1588" s="30">
        <v>0</v>
      </c>
      <c r="P1588" s="30">
        <v>0</v>
      </c>
      <c r="Q1588" s="30" t="s">
        <v>22</v>
      </c>
      <c r="R1588" s="30" t="s">
        <v>22</v>
      </c>
      <c r="S1588" s="30" t="s">
        <v>22</v>
      </c>
      <c r="T1588" s="30" t="s">
        <v>22</v>
      </c>
      <c r="U1588" s="30" t="s">
        <v>22</v>
      </c>
      <c r="V1588" s="30" t="s">
        <v>22</v>
      </c>
      <c r="W1588" s="30" t="s">
        <v>37</v>
      </c>
      <c r="X1588" s="54">
        <v>0.04</v>
      </c>
      <c r="Y1588" s="30" t="s">
        <v>23</v>
      </c>
      <c r="Z1588" s="30" t="s">
        <v>11951</v>
      </c>
      <c r="AA1588" s="30" t="s">
        <v>18409</v>
      </c>
      <c r="AB1588" s="30" t="s">
        <v>11943</v>
      </c>
      <c r="AC1588" s="30" t="s">
        <v>14407</v>
      </c>
      <c r="AD1588" s="29">
        <v>0.93</v>
      </c>
      <c r="AE1588" s="29">
        <v>0.16</v>
      </c>
      <c r="AF1588" s="29">
        <v>0</v>
      </c>
    </row>
    <row r="1589" spans="1:32" x14ac:dyDescent="0.25">
      <c r="A1589" t="s">
        <v>3212</v>
      </c>
      <c r="B1589" t="s">
        <v>21039</v>
      </c>
      <c r="C1589" t="s">
        <v>18</v>
      </c>
      <c r="D1589" t="s">
        <v>3213</v>
      </c>
      <c r="E1589" t="s">
        <v>3214</v>
      </c>
      <c r="F1589" t="s">
        <v>3215</v>
      </c>
      <c r="G1589" t="s">
        <v>18411</v>
      </c>
      <c r="H1589" s="36" t="str">
        <f>IFERROR(HYPERLINK(_xlfn.XLOOKUP(D1589,'[1]Smoothed Fund docs'!A:A,'[1]Smoothed Fund docs'!C:C),"FID"),IF(ISERROR(VLOOKUP(D1589,'[1]PRIIPS KID'!A:A,1,0)),HYPERLINK("https://digital.feprecisionplus.com/documents/quilter/en-gb/"&amp;F1589&amp;"/KI","KIID"),HYPERLINK("https://digital.feprecisionplus.com/documents/quilter/en-gb/"&amp;F1589&amp;"/PK","KID")))</f>
        <v>KIID</v>
      </c>
      <c r="I1589" s="29">
        <v>0.4</v>
      </c>
      <c r="J1589" s="29">
        <v>0.94</v>
      </c>
      <c r="K1589" s="30">
        <v>0</v>
      </c>
      <c r="L1589" s="29">
        <v>0.94</v>
      </c>
      <c r="M1589" s="30">
        <v>0</v>
      </c>
      <c r="N1589" s="29">
        <v>0.94</v>
      </c>
      <c r="O1589" s="30">
        <v>0</v>
      </c>
      <c r="P1589" s="30">
        <v>0</v>
      </c>
      <c r="Q1589" s="30" t="s">
        <v>22</v>
      </c>
      <c r="R1589" s="30" t="s">
        <v>22</v>
      </c>
      <c r="S1589" s="30" t="s">
        <v>22</v>
      </c>
      <c r="T1589" s="30" t="s">
        <v>22</v>
      </c>
      <c r="U1589" s="30" t="s">
        <v>22</v>
      </c>
      <c r="V1589" s="30" t="s">
        <v>22</v>
      </c>
      <c r="W1589" s="30" t="s">
        <v>16</v>
      </c>
      <c r="X1589" s="54">
        <v>0.04</v>
      </c>
      <c r="Y1589" s="30" t="s">
        <v>23</v>
      </c>
      <c r="Z1589" s="30" t="s">
        <v>11951</v>
      </c>
      <c r="AA1589" s="30" t="s">
        <v>18409</v>
      </c>
      <c r="AB1589" s="30" t="s">
        <v>11943</v>
      </c>
      <c r="AC1589" s="30" t="s">
        <v>14407</v>
      </c>
      <c r="AD1589" s="29">
        <v>1</v>
      </c>
      <c r="AE1589" s="29">
        <v>0.17</v>
      </c>
      <c r="AF1589" s="29">
        <v>0</v>
      </c>
    </row>
    <row r="1590" spans="1:32" x14ac:dyDescent="0.25">
      <c r="A1590" t="s">
        <v>3216</v>
      </c>
      <c r="B1590" t="s">
        <v>21039</v>
      </c>
      <c r="C1590" t="s">
        <v>28</v>
      </c>
      <c r="D1590" t="s">
        <v>3217</v>
      </c>
      <c r="E1590" t="s">
        <v>3218</v>
      </c>
      <c r="F1590" t="s">
        <v>3219</v>
      </c>
      <c r="G1590" t="s">
        <v>18411</v>
      </c>
      <c r="H1590" s="36" t="str">
        <f>IFERROR(HYPERLINK(_xlfn.XLOOKUP(D1590,'[1]Smoothed Fund docs'!A:A,'[1]Smoothed Fund docs'!C:C),"FID"),IF(ISERROR(VLOOKUP(D1590,'[1]PRIIPS KID'!A:A,1,0)),HYPERLINK("https://digital.feprecisionplus.com/documents/quilter/en-gb/"&amp;F1590&amp;"/KI","KIID"),HYPERLINK("https://digital.feprecisionplus.com/documents/quilter/en-gb/"&amp;F1590&amp;"/PK","KID")))</f>
        <v>KIID</v>
      </c>
      <c r="I1590" s="29">
        <v>0.4</v>
      </c>
      <c r="J1590" s="29">
        <v>1.1599999999999999</v>
      </c>
      <c r="K1590" s="30">
        <v>0</v>
      </c>
      <c r="L1590" s="29">
        <v>1.1599999999999999</v>
      </c>
      <c r="M1590" s="30">
        <v>0</v>
      </c>
      <c r="N1590" s="29">
        <v>1.1599999999999999</v>
      </c>
      <c r="O1590" s="30">
        <v>0</v>
      </c>
      <c r="P1590" s="30">
        <v>0</v>
      </c>
      <c r="Q1590" s="30" t="s">
        <v>22</v>
      </c>
      <c r="R1590" s="30" t="s">
        <v>22</v>
      </c>
      <c r="S1590" s="30" t="s">
        <v>22</v>
      </c>
      <c r="T1590" s="30" t="s">
        <v>22</v>
      </c>
      <c r="U1590" s="30" t="s">
        <v>22</v>
      </c>
      <c r="V1590" s="30" t="s">
        <v>22</v>
      </c>
      <c r="W1590" s="30" t="s">
        <v>16</v>
      </c>
      <c r="X1590" s="54">
        <v>0.04</v>
      </c>
      <c r="Y1590" s="30" t="s">
        <v>23</v>
      </c>
      <c r="Z1590" s="30" t="s">
        <v>11951</v>
      </c>
      <c r="AA1590" s="30" t="s">
        <v>18409</v>
      </c>
      <c r="AB1590" s="30" t="s">
        <v>11943</v>
      </c>
      <c r="AC1590" s="30" t="s">
        <v>14407</v>
      </c>
      <c r="AD1590" s="29">
        <v>1</v>
      </c>
      <c r="AE1590" s="29">
        <v>0.17</v>
      </c>
      <c r="AF1590" s="29">
        <v>0</v>
      </c>
    </row>
    <row r="1591" spans="1:32" x14ac:dyDescent="0.25">
      <c r="A1591" t="s">
        <v>3220</v>
      </c>
      <c r="B1591" t="s">
        <v>21040</v>
      </c>
      <c r="C1591" t="s">
        <v>18</v>
      </c>
      <c r="D1591" t="s">
        <v>3221</v>
      </c>
      <c r="E1591" t="s">
        <v>13219</v>
      </c>
      <c r="F1591" t="s">
        <v>3222</v>
      </c>
      <c r="G1591" t="s">
        <v>18560</v>
      </c>
      <c r="H1591" s="36" t="str">
        <f>IFERROR(HYPERLINK(_xlfn.XLOOKUP(D1591,'[1]Smoothed Fund docs'!A:A,'[1]Smoothed Fund docs'!C:C),"FID"),IF(ISERROR(VLOOKUP(D1591,'[1]PRIIPS KID'!A:A,1,0)),HYPERLINK("https://digital.feprecisionplus.com/documents/quilter/en-gb/"&amp;F1591&amp;"/KI","KIID"),HYPERLINK("https://digital.feprecisionplus.com/documents/quilter/en-gb/"&amp;F1591&amp;"/PK","KID")))</f>
        <v>KIID</v>
      </c>
      <c r="I1591" s="29">
        <v>0.36</v>
      </c>
      <c r="J1591" s="29">
        <v>0.45</v>
      </c>
      <c r="K1591" s="30">
        <v>0</v>
      </c>
      <c r="L1591" s="29">
        <v>0.45</v>
      </c>
      <c r="M1591" s="30">
        <v>0</v>
      </c>
      <c r="N1591" s="29">
        <v>0.45</v>
      </c>
      <c r="O1591" s="30">
        <v>0</v>
      </c>
      <c r="P1591" s="30">
        <v>0</v>
      </c>
      <c r="Q1591" s="30" t="s">
        <v>22</v>
      </c>
      <c r="R1591" s="30" t="s">
        <v>22</v>
      </c>
      <c r="S1591" s="30" t="s">
        <v>22</v>
      </c>
      <c r="T1591" s="30" t="s">
        <v>22</v>
      </c>
      <c r="U1591" s="30" t="s">
        <v>22</v>
      </c>
      <c r="V1591" s="30" t="s">
        <v>22</v>
      </c>
      <c r="W1591" s="30" t="s">
        <v>16</v>
      </c>
      <c r="X1591" s="54">
        <v>0.06</v>
      </c>
      <c r="Y1591" s="30" t="s">
        <v>23</v>
      </c>
      <c r="Z1591" s="30" t="s">
        <v>11942</v>
      </c>
      <c r="AA1591" s="30" t="s">
        <v>18409</v>
      </c>
      <c r="AB1591" s="30" t="s">
        <v>14457</v>
      </c>
      <c r="AC1591" s="30" t="s">
        <v>14456</v>
      </c>
      <c r="AD1591" s="29">
        <v>0.45</v>
      </c>
      <c r="AE1591" s="29">
        <v>0.04</v>
      </c>
      <c r="AF1591" s="29">
        <v>0</v>
      </c>
    </row>
    <row r="1592" spans="1:32" x14ac:dyDescent="0.25">
      <c r="A1592" t="s">
        <v>3223</v>
      </c>
      <c r="B1592" t="s">
        <v>21040</v>
      </c>
      <c r="C1592" t="s">
        <v>28</v>
      </c>
      <c r="D1592" t="s">
        <v>3224</v>
      </c>
      <c r="E1592" t="s">
        <v>13220</v>
      </c>
      <c r="F1592" t="s">
        <v>3225</v>
      </c>
      <c r="G1592" t="s">
        <v>18560</v>
      </c>
      <c r="H1592" s="36" t="str">
        <f>IFERROR(HYPERLINK(_xlfn.XLOOKUP(D1592,'[1]Smoothed Fund docs'!A:A,'[1]Smoothed Fund docs'!C:C),"FID"),IF(ISERROR(VLOOKUP(D1592,'[1]PRIIPS KID'!A:A,1,0)),HYPERLINK("https://digital.feprecisionplus.com/documents/quilter/en-gb/"&amp;F1592&amp;"/KI","KIID"),HYPERLINK("https://digital.feprecisionplus.com/documents/quilter/en-gb/"&amp;F1592&amp;"/PK","KID")))</f>
        <v>KIID</v>
      </c>
      <c r="I1592" s="29">
        <v>0.36</v>
      </c>
      <c r="J1592" s="29">
        <v>0.45</v>
      </c>
      <c r="K1592" s="30">
        <v>0</v>
      </c>
      <c r="L1592" s="29">
        <v>0.45</v>
      </c>
      <c r="M1592" s="30">
        <v>0</v>
      </c>
      <c r="N1592" s="29">
        <v>0.45</v>
      </c>
      <c r="O1592" s="30">
        <v>0</v>
      </c>
      <c r="P1592" s="30">
        <v>0</v>
      </c>
      <c r="Q1592" s="30" t="s">
        <v>22</v>
      </c>
      <c r="R1592" s="30" t="s">
        <v>22</v>
      </c>
      <c r="S1592" s="30" t="s">
        <v>22</v>
      </c>
      <c r="T1592" s="30" t="s">
        <v>22</v>
      </c>
      <c r="U1592" s="30" t="s">
        <v>22</v>
      </c>
      <c r="V1592" s="30" t="s">
        <v>22</v>
      </c>
      <c r="W1592" s="30" t="s">
        <v>16</v>
      </c>
      <c r="X1592" s="54">
        <v>0.06</v>
      </c>
      <c r="Y1592" s="30" t="s">
        <v>23</v>
      </c>
      <c r="Z1592" s="30" t="s">
        <v>11942</v>
      </c>
      <c r="AA1592" s="30" t="s">
        <v>18409</v>
      </c>
      <c r="AB1592" s="30" t="s">
        <v>14457</v>
      </c>
      <c r="AC1592" s="30" t="s">
        <v>14456</v>
      </c>
      <c r="AD1592" s="29">
        <v>0.45</v>
      </c>
      <c r="AE1592" s="29">
        <v>0.04</v>
      </c>
      <c r="AF1592" s="29">
        <v>0</v>
      </c>
    </row>
    <row r="1593" spans="1:32" x14ac:dyDescent="0.25">
      <c r="A1593" t="s">
        <v>3292</v>
      </c>
      <c r="B1593" t="s">
        <v>21040</v>
      </c>
      <c r="C1593" t="s">
        <v>18</v>
      </c>
      <c r="D1593" t="s">
        <v>3293</v>
      </c>
      <c r="E1593" t="s">
        <v>3294</v>
      </c>
      <c r="F1593" t="s">
        <v>3295</v>
      </c>
      <c r="G1593" t="s">
        <v>18610</v>
      </c>
      <c r="H1593" s="36" t="str">
        <f>IFERROR(HYPERLINK(_xlfn.XLOOKUP(D1593,'[1]Smoothed Fund docs'!A:A,'[1]Smoothed Fund docs'!C:C),"FID"),IF(ISERROR(VLOOKUP(D1593,'[1]PRIIPS KID'!A:A,1,0)),HYPERLINK("https://digital.feprecisionplus.com/documents/quilter/en-gb/"&amp;F1593&amp;"/KI","KIID"),HYPERLINK("https://digital.feprecisionplus.com/documents/quilter/en-gb/"&amp;F1593&amp;"/PK","KID")))</f>
        <v>KIID</v>
      </c>
      <c r="I1593" s="29">
        <v>0.21</v>
      </c>
      <c r="J1593" s="29">
        <v>0.25</v>
      </c>
      <c r="K1593" s="30">
        <v>0</v>
      </c>
      <c r="L1593" s="29">
        <v>0.25</v>
      </c>
      <c r="M1593" s="30">
        <v>0</v>
      </c>
      <c r="N1593" s="29">
        <v>0.25</v>
      </c>
      <c r="O1593" s="30">
        <v>0</v>
      </c>
      <c r="P1593" s="30">
        <v>0</v>
      </c>
      <c r="Q1593" s="30" t="s">
        <v>22</v>
      </c>
      <c r="R1593" s="30" t="s">
        <v>22</v>
      </c>
      <c r="S1593" s="30" t="s">
        <v>22</v>
      </c>
      <c r="T1593" s="30" t="s">
        <v>22</v>
      </c>
      <c r="U1593" s="30" t="s">
        <v>22</v>
      </c>
      <c r="V1593" s="30" t="s">
        <v>22</v>
      </c>
      <c r="W1593" s="30" t="s">
        <v>152</v>
      </c>
      <c r="X1593" s="54">
        <v>0.02</v>
      </c>
      <c r="Y1593" s="30" t="s">
        <v>23</v>
      </c>
      <c r="Z1593" s="30" t="s">
        <v>11942</v>
      </c>
      <c r="AA1593" s="30" t="s">
        <v>18409</v>
      </c>
      <c r="AB1593" s="30" t="s">
        <v>14491</v>
      </c>
      <c r="AC1593" s="30" t="s">
        <v>14405</v>
      </c>
      <c r="AD1593" s="29">
        <v>0.25</v>
      </c>
      <c r="AE1593" s="29">
        <v>0</v>
      </c>
      <c r="AF1593" s="29">
        <v>0</v>
      </c>
    </row>
    <row r="1594" spans="1:32" x14ac:dyDescent="0.25">
      <c r="A1594" t="s">
        <v>3296</v>
      </c>
      <c r="B1594" t="s">
        <v>21040</v>
      </c>
      <c r="C1594" t="s">
        <v>28</v>
      </c>
      <c r="D1594" t="s">
        <v>3297</v>
      </c>
      <c r="E1594" t="s">
        <v>3298</v>
      </c>
      <c r="F1594" t="s">
        <v>3299</v>
      </c>
      <c r="G1594" t="s">
        <v>18610</v>
      </c>
      <c r="H1594" s="36" t="str">
        <f>IFERROR(HYPERLINK(_xlfn.XLOOKUP(D1594,'[1]Smoothed Fund docs'!A:A,'[1]Smoothed Fund docs'!C:C),"FID"),IF(ISERROR(VLOOKUP(D1594,'[1]PRIIPS KID'!A:A,1,0)),HYPERLINK("https://digital.feprecisionplus.com/documents/quilter/en-gb/"&amp;F1594&amp;"/KI","KIID"),HYPERLINK("https://digital.feprecisionplus.com/documents/quilter/en-gb/"&amp;F1594&amp;"/PK","KID")))</f>
        <v>KIID</v>
      </c>
      <c r="I1594" s="29">
        <v>0.21</v>
      </c>
      <c r="J1594" s="29">
        <v>0.25</v>
      </c>
      <c r="K1594" s="30">
        <v>0</v>
      </c>
      <c r="L1594" s="29">
        <v>0.25</v>
      </c>
      <c r="M1594" s="30">
        <v>0</v>
      </c>
      <c r="N1594" s="29">
        <v>0.25</v>
      </c>
      <c r="O1594" s="30">
        <v>0</v>
      </c>
      <c r="P1594" s="30">
        <v>0</v>
      </c>
      <c r="Q1594" s="30" t="s">
        <v>22</v>
      </c>
      <c r="R1594" s="30" t="s">
        <v>22</v>
      </c>
      <c r="S1594" s="30" t="s">
        <v>22</v>
      </c>
      <c r="T1594" s="30" t="s">
        <v>22</v>
      </c>
      <c r="U1594" s="30" t="s">
        <v>22</v>
      </c>
      <c r="V1594" s="30" t="s">
        <v>22</v>
      </c>
      <c r="W1594" s="30" t="s">
        <v>152</v>
      </c>
      <c r="X1594" s="54">
        <v>0.02</v>
      </c>
      <c r="Y1594" s="30" t="s">
        <v>23</v>
      </c>
      <c r="Z1594" s="30" t="s">
        <v>11942</v>
      </c>
      <c r="AA1594" s="30" t="s">
        <v>18409</v>
      </c>
      <c r="AB1594" s="30" t="s">
        <v>14491</v>
      </c>
      <c r="AC1594" s="30" t="s">
        <v>14405</v>
      </c>
      <c r="AD1594" s="29">
        <v>0.25</v>
      </c>
      <c r="AE1594" s="29">
        <v>0</v>
      </c>
      <c r="AF1594" s="29">
        <v>0</v>
      </c>
    </row>
    <row r="1595" spans="1:32" x14ac:dyDescent="0.25">
      <c r="A1595" t="s">
        <v>3300</v>
      </c>
      <c r="B1595" t="s">
        <v>21040</v>
      </c>
      <c r="C1595" t="s">
        <v>18</v>
      </c>
      <c r="D1595" t="s">
        <v>3301</v>
      </c>
      <c r="E1595" t="s">
        <v>13221</v>
      </c>
      <c r="F1595" t="s">
        <v>3302</v>
      </c>
      <c r="G1595" t="s">
        <v>18560</v>
      </c>
      <c r="H1595" s="36" t="str">
        <f>IFERROR(HYPERLINK(_xlfn.XLOOKUP(D1595,'[1]Smoothed Fund docs'!A:A,'[1]Smoothed Fund docs'!C:C),"FID"),IF(ISERROR(VLOOKUP(D1595,'[1]PRIIPS KID'!A:A,1,0)),HYPERLINK("https://digital.feprecisionplus.com/documents/quilter/en-gb/"&amp;F1595&amp;"/KI","KIID"),HYPERLINK("https://digital.feprecisionplus.com/documents/quilter/en-gb/"&amp;F1595&amp;"/PK","KID")))</f>
        <v>KIID</v>
      </c>
      <c r="I1595" s="29">
        <v>0.21</v>
      </c>
      <c r="J1595" s="29">
        <v>0.25</v>
      </c>
      <c r="K1595" s="30">
        <v>0</v>
      </c>
      <c r="L1595" s="29">
        <v>0.25</v>
      </c>
      <c r="M1595" s="30">
        <v>0</v>
      </c>
      <c r="N1595" s="29">
        <v>0.25</v>
      </c>
      <c r="O1595" s="30">
        <v>0</v>
      </c>
      <c r="P1595" s="30">
        <v>0</v>
      </c>
      <c r="Q1595" s="30" t="s">
        <v>22</v>
      </c>
      <c r="R1595" s="30" t="s">
        <v>22</v>
      </c>
      <c r="S1595" s="30" t="s">
        <v>22</v>
      </c>
      <c r="T1595" s="30" t="s">
        <v>22</v>
      </c>
      <c r="U1595" s="30" t="s">
        <v>22</v>
      </c>
      <c r="V1595" s="30" t="s">
        <v>22</v>
      </c>
      <c r="W1595" s="30" t="s">
        <v>152</v>
      </c>
      <c r="X1595" s="54">
        <v>0.02</v>
      </c>
      <c r="Y1595" s="30" t="s">
        <v>23</v>
      </c>
      <c r="Z1595" s="30" t="s">
        <v>11942</v>
      </c>
      <c r="AA1595" s="30" t="s">
        <v>18409</v>
      </c>
      <c r="AB1595" s="30" t="s">
        <v>14491</v>
      </c>
      <c r="AC1595" s="30" t="s">
        <v>14405</v>
      </c>
      <c r="AD1595" s="29">
        <v>0.25</v>
      </c>
      <c r="AE1595" s="29">
        <v>0</v>
      </c>
      <c r="AF1595" s="29">
        <v>0</v>
      </c>
    </row>
    <row r="1596" spans="1:32" x14ac:dyDescent="0.25">
      <c r="A1596" t="s">
        <v>3303</v>
      </c>
      <c r="B1596" t="s">
        <v>21040</v>
      </c>
      <c r="C1596" t="s">
        <v>28</v>
      </c>
      <c r="D1596" t="s">
        <v>3304</v>
      </c>
      <c r="E1596" t="s">
        <v>13222</v>
      </c>
      <c r="F1596" t="s">
        <v>3305</v>
      </c>
      <c r="G1596" t="s">
        <v>18560</v>
      </c>
      <c r="H1596" s="36" t="str">
        <f>IFERROR(HYPERLINK(_xlfn.XLOOKUP(D1596,'[1]Smoothed Fund docs'!A:A,'[1]Smoothed Fund docs'!C:C),"FID"),IF(ISERROR(VLOOKUP(D1596,'[1]PRIIPS KID'!A:A,1,0)),HYPERLINK("https://digital.feprecisionplus.com/documents/quilter/en-gb/"&amp;F1596&amp;"/KI","KIID"),HYPERLINK("https://digital.feprecisionplus.com/documents/quilter/en-gb/"&amp;F1596&amp;"/PK","KID")))</f>
        <v>KIID</v>
      </c>
      <c r="I1596" s="29">
        <v>0.21</v>
      </c>
      <c r="J1596" s="29">
        <v>0.25</v>
      </c>
      <c r="K1596" s="30">
        <v>0</v>
      </c>
      <c r="L1596" s="29">
        <v>0.25</v>
      </c>
      <c r="M1596" s="30">
        <v>0</v>
      </c>
      <c r="N1596" s="29">
        <v>0.25</v>
      </c>
      <c r="O1596" s="30">
        <v>0</v>
      </c>
      <c r="P1596" s="30">
        <v>0</v>
      </c>
      <c r="Q1596" s="30" t="s">
        <v>22</v>
      </c>
      <c r="R1596" s="30" t="s">
        <v>22</v>
      </c>
      <c r="S1596" s="30" t="s">
        <v>22</v>
      </c>
      <c r="T1596" s="30" t="s">
        <v>22</v>
      </c>
      <c r="U1596" s="30" t="s">
        <v>22</v>
      </c>
      <c r="V1596" s="30" t="s">
        <v>22</v>
      </c>
      <c r="W1596" s="30" t="s">
        <v>152</v>
      </c>
      <c r="X1596" s="54">
        <v>0.02</v>
      </c>
      <c r="Y1596" s="30" t="s">
        <v>23</v>
      </c>
      <c r="Z1596" s="30" t="s">
        <v>11942</v>
      </c>
      <c r="AA1596" s="30" t="s">
        <v>18409</v>
      </c>
      <c r="AB1596" s="30" t="s">
        <v>14491</v>
      </c>
      <c r="AC1596" s="30" t="s">
        <v>14405</v>
      </c>
      <c r="AD1596" s="29">
        <v>0.25</v>
      </c>
      <c r="AE1596" s="29">
        <v>0</v>
      </c>
      <c r="AF1596" s="29">
        <v>0</v>
      </c>
    </row>
    <row r="1597" spans="1:32" x14ac:dyDescent="0.25">
      <c r="A1597" t="s">
        <v>3350</v>
      </c>
      <c r="B1597" t="s">
        <v>21040</v>
      </c>
      <c r="C1597" t="s">
        <v>18</v>
      </c>
      <c r="D1597" t="s">
        <v>3351</v>
      </c>
      <c r="E1597" t="s">
        <v>3352</v>
      </c>
      <c r="F1597" t="s">
        <v>3353</v>
      </c>
      <c r="G1597" t="s">
        <v>14404</v>
      </c>
      <c r="H1597" s="36" t="str">
        <f>IFERROR(HYPERLINK(_xlfn.XLOOKUP(D1597,'[1]Smoothed Fund docs'!A:A,'[1]Smoothed Fund docs'!C:C),"FID"),IF(ISERROR(VLOOKUP(D1597,'[1]PRIIPS KID'!A:A,1,0)),HYPERLINK("https://digital.feprecisionplus.com/documents/quilter/en-gb/"&amp;F1597&amp;"/KI","KIID"),HYPERLINK("https://digital.feprecisionplus.com/documents/quilter/en-gb/"&amp;F1597&amp;"/PK","KID")))</f>
        <v>KIID</v>
      </c>
      <c r="I1597" s="29">
        <v>0.22</v>
      </c>
      <c r="J1597" s="29">
        <v>0.27</v>
      </c>
      <c r="K1597" s="30">
        <v>0</v>
      </c>
      <c r="L1597" s="29">
        <v>0.27</v>
      </c>
      <c r="M1597" s="30">
        <v>0</v>
      </c>
      <c r="N1597" s="29">
        <v>0.27</v>
      </c>
      <c r="O1597" s="30">
        <v>0</v>
      </c>
      <c r="P1597" s="30">
        <v>0</v>
      </c>
      <c r="Q1597" s="30" t="s">
        <v>22</v>
      </c>
      <c r="R1597" s="30" t="s">
        <v>22</v>
      </c>
      <c r="S1597" s="30" t="s">
        <v>22</v>
      </c>
      <c r="T1597" s="30" t="s">
        <v>22</v>
      </c>
      <c r="U1597" s="30" t="s">
        <v>22</v>
      </c>
      <c r="V1597" s="30" t="s">
        <v>22</v>
      </c>
      <c r="W1597" s="30" t="s">
        <v>16</v>
      </c>
      <c r="X1597" s="54">
        <v>0.06</v>
      </c>
      <c r="Y1597" s="30" t="s">
        <v>23</v>
      </c>
      <c r="Z1597" s="30" t="s">
        <v>11942</v>
      </c>
      <c r="AA1597" s="30" t="s">
        <v>18409</v>
      </c>
      <c r="AB1597" s="30" t="s">
        <v>14464</v>
      </c>
      <c r="AC1597" s="30" t="s">
        <v>14461</v>
      </c>
      <c r="AD1597" s="29">
        <v>0.27</v>
      </c>
      <c r="AE1597" s="29">
        <v>0.02</v>
      </c>
      <c r="AF1597" s="29">
        <v>0</v>
      </c>
    </row>
    <row r="1598" spans="1:32" x14ac:dyDescent="0.25">
      <c r="A1598" t="s">
        <v>3354</v>
      </c>
      <c r="B1598" t="s">
        <v>21040</v>
      </c>
      <c r="C1598" t="s">
        <v>28</v>
      </c>
      <c r="D1598" t="s">
        <v>3355</v>
      </c>
      <c r="E1598" t="s">
        <v>3356</v>
      </c>
      <c r="F1598" t="s">
        <v>3357</v>
      </c>
      <c r="G1598" t="s">
        <v>14404</v>
      </c>
      <c r="H1598" s="36" t="str">
        <f>IFERROR(HYPERLINK(_xlfn.XLOOKUP(D1598,'[1]Smoothed Fund docs'!A:A,'[1]Smoothed Fund docs'!C:C),"FID"),IF(ISERROR(VLOOKUP(D1598,'[1]PRIIPS KID'!A:A,1,0)),HYPERLINK("https://digital.feprecisionplus.com/documents/quilter/en-gb/"&amp;F1598&amp;"/KI","KIID"),HYPERLINK("https://digital.feprecisionplus.com/documents/quilter/en-gb/"&amp;F1598&amp;"/PK","KID")))</f>
        <v>KIID</v>
      </c>
      <c r="I1598" s="29">
        <v>0.22</v>
      </c>
      <c r="J1598" s="29">
        <v>0.27</v>
      </c>
      <c r="K1598" s="30">
        <v>0</v>
      </c>
      <c r="L1598" s="29">
        <v>0.27</v>
      </c>
      <c r="M1598" s="30">
        <v>0</v>
      </c>
      <c r="N1598" s="29">
        <v>0.27</v>
      </c>
      <c r="O1598" s="30">
        <v>0</v>
      </c>
      <c r="P1598" s="30">
        <v>0</v>
      </c>
      <c r="Q1598" s="30" t="s">
        <v>22</v>
      </c>
      <c r="R1598" s="30" t="s">
        <v>22</v>
      </c>
      <c r="S1598" s="30" t="s">
        <v>22</v>
      </c>
      <c r="T1598" s="30" t="s">
        <v>22</v>
      </c>
      <c r="U1598" s="30" t="s">
        <v>22</v>
      </c>
      <c r="V1598" s="30" t="s">
        <v>22</v>
      </c>
      <c r="W1598" s="30" t="s">
        <v>16</v>
      </c>
      <c r="X1598" s="54">
        <v>0.06</v>
      </c>
      <c r="Y1598" s="30" t="s">
        <v>23</v>
      </c>
      <c r="Z1598" s="30" t="s">
        <v>11942</v>
      </c>
      <c r="AA1598" s="30" t="s">
        <v>18409</v>
      </c>
      <c r="AB1598" s="30" t="s">
        <v>14464</v>
      </c>
      <c r="AC1598" s="30" t="s">
        <v>14461</v>
      </c>
      <c r="AD1598" s="29">
        <v>0.27</v>
      </c>
      <c r="AE1598" s="29">
        <v>0.02</v>
      </c>
      <c r="AF1598" s="29">
        <v>0</v>
      </c>
    </row>
    <row r="1599" spans="1:32" x14ac:dyDescent="0.25">
      <c r="A1599" t="s">
        <v>3358</v>
      </c>
      <c r="B1599" t="s">
        <v>21040</v>
      </c>
      <c r="C1599" t="s">
        <v>18</v>
      </c>
      <c r="D1599" t="s">
        <v>3359</v>
      </c>
      <c r="E1599" t="s">
        <v>13225</v>
      </c>
      <c r="F1599" t="s">
        <v>3360</v>
      </c>
      <c r="G1599" t="s">
        <v>14404</v>
      </c>
      <c r="H1599" s="36" t="str">
        <f>IFERROR(HYPERLINK(_xlfn.XLOOKUP(D1599,'[1]Smoothed Fund docs'!A:A,'[1]Smoothed Fund docs'!C:C),"FID"),IF(ISERROR(VLOOKUP(D1599,'[1]PRIIPS KID'!A:A,1,0)),HYPERLINK("https://digital.feprecisionplus.com/documents/quilter/en-gb/"&amp;F1599&amp;"/KI","KIID"),HYPERLINK("https://digital.feprecisionplus.com/documents/quilter/en-gb/"&amp;F1599&amp;"/PK","KID")))</f>
        <v>KIID</v>
      </c>
      <c r="I1599" s="29">
        <v>0.27</v>
      </c>
      <c r="J1599" s="29">
        <v>0.33</v>
      </c>
      <c r="K1599" s="30">
        <v>0</v>
      </c>
      <c r="L1599" s="29">
        <v>0.33</v>
      </c>
      <c r="M1599" s="30">
        <v>0</v>
      </c>
      <c r="N1599" s="29">
        <v>0.33</v>
      </c>
      <c r="O1599" s="30">
        <v>0</v>
      </c>
      <c r="P1599" s="30">
        <v>0</v>
      </c>
      <c r="Q1599" s="30" t="s">
        <v>22</v>
      </c>
      <c r="R1599" s="30" t="s">
        <v>22</v>
      </c>
      <c r="S1599" s="30" t="s">
        <v>22</v>
      </c>
      <c r="T1599" s="30" t="s">
        <v>22</v>
      </c>
      <c r="U1599" s="30" t="s">
        <v>22</v>
      </c>
      <c r="V1599" s="30" t="s">
        <v>22</v>
      </c>
      <c r="W1599" s="30" t="s">
        <v>16</v>
      </c>
      <c r="X1599" s="54">
        <v>0.06</v>
      </c>
      <c r="Y1599" s="30" t="s">
        <v>23</v>
      </c>
      <c r="Z1599" s="30" t="s">
        <v>11942</v>
      </c>
      <c r="AA1599" s="30" t="s">
        <v>18409</v>
      </c>
      <c r="AB1599" s="30" t="s">
        <v>14464</v>
      </c>
      <c r="AC1599" s="30" t="s">
        <v>14461</v>
      </c>
      <c r="AD1599" s="29">
        <v>0.33</v>
      </c>
      <c r="AE1599" s="29">
        <v>0.02</v>
      </c>
      <c r="AF1599" s="29">
        <v>0</v>
      </c>
    </row>
    <row r="1600" spans="1:32" x14ac:dyDescent="0.25">
      <c r="A1600" t="s">
        <v>3361</v>
      </c>
      <c r="B1600" t="s">
        <v>21040</v>
      </c>
      <c r="C1600" t="s">
        <v>28</v>
      </c>
      <c r="D1600" t="s">
        <v>3362</v>
      </c>
      <c r="E1600" t="s">
        <v>13226</v>
      </c>
      <c r="F1600" t="s">
        <v>3363</v>
      </c>
      <c r="G1600" t="s">
        <v>14404</v>
      </c>
      <c r="H1600" s="36" t="str">
        <f>IFERROR(HYPERLINK(_xlfn.XLOOKUP(D1600,'[1]Smoothed Fund docs'!A:A,'[1]Smoothed Fund docs'!C:C),"FID"),IF(ISERROR(VLOOKUP(D1600,'[1]PRIIPS KID'!A:A,1,0)),HYPERLINK("https://digital.feprecisionplus.com/documents/quilter/en-gb/"&amp;F1600&amp;"/KI","KIID"),HYPERLINK("https://digital.feprecisionplus.com/documents/quilter/en-gb/"&amp;F1600&amp;"/PK","KID")))</f>
        <v>KIID</v>
      </c>
      <c r="I1600" s="29">
        <v>0.27</v>
      </c>
      <c r="J1600" s="29">
        <v>0.33</v>
      </c>
      <c r="K1600" s="30">
        <v>0</v>
      </c>
      <c r="L1600" s="29">
        <v>0.33</v>
      </c>
      <c r="M1600" s="30">
        <v>0</v>
      </c>
      <c r="N1600" s="29">
        <v>0.33</v>
      </c>
      <c r="O1600" s="30">
        <v>0</v>
      </c>
      <c r="P1600" s="30">
        <v>0</v>
      </c>
      <c r="Q1600" s="30" t="s">
        <v>22</v>
      </c>
      <c r="R1600" s="30" t="s">
        <v>22</v>
      </c>
      <c r="S1600" s="30" t="s">
        <v>22</v>
      </c>
      <c r="T1600" s="30" t="s">
        <v>22</v>
      </c>
      <c r="U1600" s="30" t="s">
        <v>22</v>
      </c>
      <c r="V1600" s="30" t="s">
        <v>22</v>
      </c>
      <c r="W1600" s="30" t="s">
        <v>16</v>
      </c>
      <c r="X1600" s="54">
        <v>0.06</v>
      </c>
      <c r="Y1600" s="30" t="s">
        <v>23</v>
      </c>
      <c r="Z1600" s="30" t="s">
        <v>11942</v>
      </c>
      <c r="AA1600" s="30" t="s">
        <v>18409</v>
      </c>
      <c r="AB1600" s="30" t="s">
        <v>14464</v>
      </c>
      <c r="AC1600" s="30" t="s">
        <v>14461</v>
      </c>
      <c r="AD1600" s="29">
        <v>0.33</v>
      </c>
      <c r="AE1600" s="29">
        <v>0.02</v>
      </c>
      <c r="AF1600" s="29">
        <v>0</v>
      </c>
    </row>
    <row r="1601" spans="1:32" x14ac:dyDescent="0.25">
      <c r="A1601" t="s">
        <v>21041</v>
      </c>
      <c r="B1601" t="s">
        <v>21040</v>
      </c>
      <c r="C1601" t="s">
        <v>18</v>
      </c>
      <c r="D1601" t="s">
        <v>21042</v>
      </c>
      <c r="E1601" t="s">
        <v>21043</v>
      </c>
      <c r="F1601" t="s">
        <v>21044</v>
      </c>
      <c r="G1601" t="s">
        <v>18611</v>
      </c>
      <c r="H1601" s="36" t="str">
        <f>IFERROR(HYPERLINK(_xlfn.XLOOKUP(D1601,'[1]Smoothed Fund docs'!A:A,'[1]Smoothed Fund docs'!C:C),"FID"),IF(ISERROR(VLOOKUP(D1601,'[1]PRIIPS KID'!A:A,1,0)),HYPERLINK("https://digital.feprecisionplus.com/documents/quilter/en-gb/"&amp;F1601&amp;"/KI","KIID"),HYPERLINK("https://digital.feprecisionplus.com/documents/quilter/en-gb/"&amp;F1601&amp;"/PK","KID")))</f>
        <v>KIID</v>
      </c>
      <c r="I1601" s="29">
        <v>0.21</v>
      </c>
      <c r="J1601" s="29">
        <v>0.25</v>
      </c>
      <c r="K1601" s="30">
        <v>0</v>
      </c>
      <c r="L1601" s="29">
        <v>0.25</v>
      </c>
      <c r="M1601" s="30">
        <v>0</v>
      </c>
      <c r="N1601" s="29">
        <v>0.25</v>
      </c>
      <c r="O1601" s="30">
        <v>0</v>
      </c>
      <c r="P1601" s="30">
        <v>0</v>
      </c>
      <c r="Q1601" s="30" t="s">
        <v>22</v>
      </c>
      <c r="R1601" s="30" t="s">
        <v>22</v>
      </c>
      <c r="S1601" s="30" t="s">
        <v>22</v>
      </c>
      <c r="T1601" s="30" t="s">
        <v>22</v>
      </c>
      <c r="U1601" s="30" t="s">
        <v>22</v>
      </c>
      <c r="V1601" s="30" t="s">
        <v>22</v>
      </c>
      <c r="W1601" s="30" t="s">
        <v>152</v>
      </c>
      <c r="X1601" s="54">
        <v>0.04</v>
      </c>
      <c r="Y1601" s="30" t="s">
        <v>23</v>
      </c>
      <c r="Z1601" s="30" t="s">
        <v>11942</v>
      </c>
      <c r="AA1601" s="30" t="s">
        <v>18409</v>
      </c>
      <c r="AB1601" s="30" t="s">
        <v>14471</v>
      </c>
      <c r="AC1601" s="30" t="s">
        <v>14405</v>
      </c>
      <c r="AD1601" s="29">
        <v>0.25</v>
      </c>
      <c r="AE1601" s="29">
        <v>0.01</v>
      </c>
      <c r="AF1601" s="29">
        <v>0</v>
      </c>
    </row>
    <row r="1602" spans="1:32" x14ac:dyDescent="0.25">
      <c r="A1602" t="s">
        <v>21045</v>
      </c>
      <c r="B1602" t="s">
        <v>21040</v>
      </c>
      <c r="C1602" t="s">
        <v>28</v>
      </c>
      <c r="D1602" t="s">
        <v>21046</v>
      </c>
      <c r="E1602" t="s">
        <v>21047</v>
      </c>
      <c r="F1602" t="s">
        <v>21048</v>
      </c>
      <c r="G1602" t="s">
        <v>18613</v>
      </c>
      <c r="H1602" s="36" t="str">
        <f>IFERROR(HYPERLINK(_xlfn.XLOOKUP(D1602,'[1]Smoothed Fund docs'!A:A,'[1]Smoothed Fund docs'!C:C),"FID"),IF(ISERROR(VLOOKUP(D1602,'[1]PRIIPS KID'!A:A,1,0)),HYPERLINK("https://digital.feprecisionplus.com/documents/quilter/en-gb/"&amp;F1602&amp;"/KI","KIID"),HYPERLINK("https://digital.feprecisionplus.com/documents/quilter/en-gb/"&amp;F1602&amp;"/PK","KID")))</f>
        <v>KIID</v>
      </c>
      <c r="I1602" s="29">
        <v>0.21</v>
      </c>
      <c r="J1602" s="29">
        <v>0.25</v>
      </c>
      <c r="K1602" s="30">
        <v>0</v>
      </c>
      <c r="L1602" s="29">
        <v>0.25</v>
      </c>
      <c r="M1602" s="30">
        <v>0</v>
      </c>
      <c r="N1602" s="29">
        <v>0.25</v>
      </c>
      <c r="O1602" s="30">
        <v>0</v>
      </c>
      <c r="P1602" s="30">
        <v>0</v>
      </c>
      <c r="Q1602" s="30" t="s">
        <v>22</v>
      </c>
      <c r="R1602" s="30" t="s">
        <v>22</v>
      </c>
      <c r="S1602" s="30" t="s">
        <v>22</v>
      </c>
      <c r="T1602" s="30" t="s">
        <v>22</v>
      </c>
      <c r="U1602" s="30" t="s">
        <v>22</v>
      </c>
      <c r="V1602" s="30" t="s">
        <v>22</v>
      </c>
      <c r="W1602" s="30" t="s">
        <v>152</v>
      </c>
      <c r="X1602" s="54">
        <v>0.04</v>
      </c>
      <c r="Y1602" s="30" t="s">
        <v>23</v>
      </c>
      <c r="Z1602" s="30" t="s">
        <v>11942</v>
      </c>
      <c r="AA1602" s="30" t="s">
        <v>18409</v>
      </c>
      <c r="AB1602" s="30" t="s">
        <v>14471</v>
      </c>
      <c r="AC1602" s="30" t="s">
        <v>14405</v>
      </c>
      <c r="AD1602" s="29">
        <v>0.25</v>
      </c>
      <c r="AE1602" s="29">
        <v>0.01</v>
      </c>
      <c r="AF1602" s="29">
        <v>0</v>
      </c>
    </row>
    <row r="1603" spans="1:32" x14ac:dyDescent="0.25">
      <c r="A1603" t="s">
        <v>3378</v>
      </c>
      <c r="B1603" t="s">
        <v>21040</v>
      </c>
      <c r="C1603" t="s">
        <v>18</v>
      </c>
      <c r="D1603" t="s">
        <v>3379</v>
      </c>
      <c r="E1603" t="s">
        <v>3380</v>
      </c>
      <c r="F1603" t="s">
        <v>3381</v>
      </c>
      <c r="G1603" t="s">
        <v>14404</v>
      </c>
      <c r="H1603" s="36" t="str">
        <f>IFERROR(HYPERLINK(_xlfn.XLOOKUP(D1603,'[1]Smoothed Fund docs'!A:A,'[1]Smoothed Fund docs'!C:C),"FID"),IF(ISERROR(VLOOKUP(D1603,'[1]PRIIPS KID'!A:A,1,0)),HYPERLINK("https://digital.feprecisionplus.com/documents/quilter/en-gb/"&amp;F1603&amp;"/KI","KIID"),HYPERLINK("https://digital.feprecisionplus.com/documents/quilter/en-gb/"&amp;F1603&amp;"/PK","KID")))</f>
        <v>KIID</v>
      </c>
      <c r="I1603" s="29">
        <v>0.15</v>
      </c>
      <c r="J1603" s="29">
        <v>0.22</v>
      </c>
      <c r="K1603" s="30">
        <v>0</v>
      </c>
      <c r="L1603" s="29">
        <v>0.22</v>
      </c>
      <c r="M1603" s="30">
        <v>0</v>
      </c>
      <c r="N1603" s="29">
        <v>0.22</v>
      </c>
      <c r="O1603" s="30">
        <v>0</v>
      </c>
      <c r="P1603" s="30">
        <v>0.2</v>
      </c>
      <c r="Q1603" s="30" t="s">
        <v>22</v>
      </c>
      <c r="R1603" s="30" t="s">
        <v>22</v>
      </c>
      <c r="S1603" s="30" t="s">
        <v>22</v>
      </c>
      <c r="T1603" s="30" t="s">
        <v>22</v>
      </c>
      <c r="U1603" s="30" t="s">
        <v>22</v>
      </c>
      <c r="V1603" s="30" t="s">
        <v>22</v>
      </c>
      <c r="W1603" s="30" t="s">
        <v>16</v>
      </c>
      <c r="X1603" s="54">
        <v>0.06</v>
      </c>
      <c r="Y1603" s="30" t="s">
        <v>23</v>
      </c>
      <c r="Z1603" s="30" t="s">
        <v>11942</v>
      </c>
      <c r="AA1603" s="30" t="s">
        <v>18409</v>
      </c>
      <c r="AB1603" s="30" t="s">
        <v>14472</v>
      </c>
      <c r="AC1603" s="30" t="s">
        <v>14449</v>
      </c>
      <c r="AD1603" s="29">
        <v>0.22</v>
      </c>
      <c r="AE1603" s="29">
        <v>0.06</v>
      </c>
      <c r="AF1603" s="29">
        <v>0</v>
      </c>
    </row>
    <row r="1604" spans="1:32" x14ac:dyDescent="0.25">
      <c r="A1604" t="s">
        <v>3382</v>
      </c>
      <c r="B1604" t="s">
        <v>21040</v>
      </c>
      <c r="C1604" t="s">
        <v>28</v>
      </c>
      <c r="D1604" t="s">
        <v>3383</v>
      </c>
      <c r="E1604" t="s">
        <v>3384</v>
      </c>
      <c r="F1604" t="s">
        <v>3385</v>
      </c>
      <c r="G1604" t="s">
        <v>14404</v>
      </c>
      <c r="H1604" s="36" t="str">
        <f>IFERROR(HYPERLINK(_xlfn.XLOOKUP(D1604,'[1]Smoothed Fund docs'!A:A,'[1]Smoothed Fund docs'!C:C),"FID"),IF(ISERROR(VLOOKUP(D1604,'[1]PRIIPS KID'!A:A,1,0)),HYPERLINK("https://digital.feprecisionplus.com/documents/quilter/en-gb/"&amp;F1604&amp;"/KI","KIID"),HYPERLINK("https://digital.feprecisionplus.com/documents/quilter/en-gb/"&amp;F1604&amp;"/PK","KID")))</f>
        <v>KIID</v>
      </c>
      <c r="I1604" s="29">
        <v>0.15</v>
      </c>
      <c r="J1604" s="29">
        <v>0.22</v>
      </c>
      <c r="K1604" s="30">
        <v>0</v>
      </c>
      <c r="L1604" s="29">
        <v>0.22</v>
      </c>
      <c r="M1604" s="30">
        <v>0</v>
      </c>
      <c r="N1604" s="29">
        <v>0.22</v>
      </c>
      <c r="O1604" s="30">
        <v>0</v>
      </c>
      <c r="P1604" s="30">
        <v>0.2</v>
      </c>
      <c r="Q1604" s="30" t="s">
        <v>22</v>
      </c>
      <c r="R1604" s="30" t="s">
        <v>22</v>
      </c>
      <c r="S1604" s="30" t="s">
        <v>22</v>
      </c>
      <c r="T1604" s="30" t="s">
        <v>22</v>
      </c>
      <c r="U1604" s="30" t="s">
        <v>22</v>
      </c>
      <c r="V1604" s="30" t="s">
        <v>22</v>
      </c>
      <c r="W1604" s="30" t="s">
        <v>16</v>
      </c>
      <c r="X1604" s="54">
        <v>0.06</v>
      </c>
      <c r="Y1604" s="30" t="s">
        <v>23</v>
      </c>
      <c r="Z1604" s="30" t="s">
        <v>11942</v>
      </c>
      <c r="AA1604" s="30" t="s">
        <v>18409</v>
      </c>
      <c r="AB1604" s="30" t="s">
        <v>14472</v>
      </c>
      <c r="AC1604" s="30" t="s">
        <v>14449</v>
      </c>
      <c r="AD1604" s="29">
        <v>0.22</v>
      </c>
      <c r="AE1604" s="29">
        <v>0.06</v>
      </c>
      <c r="AF1604" s="29">
        <v>0</v>
      </c>
    </row>
    <row r="1605" spans="1:32" x14ac:dyDescent="0.25">
      <c r="A1605" t="s">
        <v>3386</v>
      </c>
      <c r="B1605" t="s">
        <v>21040</v>
      </c>
      <c r="C1605" t="s">
        <v>18</v>
      </c>
      <c r="D1605" t="s">
        <v>3387</v>
      </c>
      <c r="E1605" t="s">
        <v>13229</v>
      </c>
      <c r="F1605" t="s">
        <v>3388</v>
      </c>
      <c r="G1605" t="s">
        <v>14404</v>
      </c>
      <c r="H1605" s="36" t="str">
        <f>IFERROR(HYPERLINK(_xlfn.XLOOKUP(D1605,'[1]Smoothed Fund docs'!A:A,'[1]Smoothed Fund docs'!C:C),"FID"),IF(ISERROR(VLOOKUP(D1605,'[1]PRIIPS KID'!A:A,1,0)),HYPERLINK("https://digital.feprecisionplus.com/documents/quilter/en-gb/"&amp;F1605&amp;"/KI","KIID"),HYPERLINK("https://digital.feprecisionplus.com/documents/quilter/en-gb/"&amp;F1605&amp;"/PK","KID")))</f>
        <v>KIID</v>
      </c>
      <c r="I1605" s="29">
        <v>0.4</v>
      </c>
      <c r="J1605" s="29">
        <v>0.46</v>
      </c>
      <c r="K1605" s="30">
        <v>0</v>
      </c>
      <c r="L1605" s="29">
        <v>0.46</v>
      </c>
      <c r="M1605" s="30">
        <v>0</v>
      </c>
      <c r="N1605" s="29">
        <v>0.46</v>
      </c>
      <c r="O1605" s="30">
        <v>0</v>
      </c>
      <c r="P1605" s="30">
        <v>0.2</v>
      </c>
      <c r="Q1605" s="30" t="s">
        <v>22</v>
      </c>
      <c r="R1605" s="30" t="s">
        <v>22</v>
      </c>
      <c r="S1605" s="30" t="s">
        <v>22</v>
      </c>
      <c r="T1605" s="30" t="s">
        <v>22</v>
      </c>
      <c r="U1605" s="30" t="s">
        <v>22</v>
      </c>
      <c r="V1605" s="30" t="s">
        <v>22</v>
      </c>
      <c r="W1605" s="30" t="s">
        <v>16</v>
      </c>
      <c r="X1605" s="54">
        <v>7.0000000000000007E-2</v>
      </c>
      <c r="Y1605" s="30" t="s">
        <v>23</v>
      </c>
      <c r="Z1605" s="30" t="s">
        <v>11942</v>
      </c>
      <c r="AA1605" s="30" t="s">
        <v>18409</v>
      </c>
      <c r="AB1605" s="30" t="s">
        <v>14448</v>
      </c>
      <c r="AC1605" s="30" t="s">
        <v>14449</v>
      </c>
      <c r="AD1605" s="29">
        <v>0.46</v>
      </c>
      <c r="AE1605" s="29">
        <v>7.0000000000000007E-2</v>
      </c>
      <c r="AF1605" s="29">
        <v>0</v>
      </c>
    </row>
    <row r="1606" spans="1:32" x14ac:dyDescent="0.25">
      <c r="A1606" t="s">
        <v>3389</v>
      </c>
      <c r="B1606" t="s">
        <v>21040</v>
      </c>
      <c r="C1606" t="s">
        <v>28</v>
      </c>
      <c r="D1606" t="s">
        <v>3390</v>
      </c>
      <c r="E1606" t="s">
        <v>13230</v>
      </c>
      <c r="F1606" t="s">
        <v>3391</v>
      </c>
      <c r="G1606" t="s">
        <v>14404</v>
      </c>
      <c r="H1606" s="36" t="str">
        <f>IFERROR(HYPERLINK(_xlfn.XLOOKUP(D1606,'[1]Smoothed Fund docs'!A:A,'[1]Smoothed Fund docs'!C:C),"FID"),IF(ISERROR(VLOOKUP(D1606,'[1]PRIIPS KID'!A:A,1,0)),HYPERLINK("https://digital.feprecisionplus.com/documents/quilter/en-gb/"&amp;F1606&amp;"/KI","KIID"),HYPERLINK("https://digital.feprecisionplus.com/documents/quilter/en-gb/"&amp;F1606&amp;"/PK","KID")))</f>
        <v>KIID</v>
      </c>
      <c r="I1606" s="29">
        <v>0.4</v>
      </c>
      <c r="J1606" s="29">
        <v>0.46</v>
      </c>
      <c r="K1606" s="30">
        <v>0</v>
      </c>
      <c r="L1606" s="29">
        <v>0.46</v>
      </c>
      <c r="M1606" s="30">
        <v>0</v>
      </c>
      <c r="N1606" s="29">
        <v>0.46</v>
      </c>
      <c r="O1606" s="30">
        <v>0</v>
      </c>
      <c r="P1606" s="30">
        <v>0.2</v>
      </c>
      <c r="Q1606" s="30" t="s">
        <v>22</v>
      </c>
      <c r="R1606" s="30" t="s">
        <v>22</v>
      </c>
      <c r="S1606" s="30" t="s">
        <v>22</v>
      </c>
      <c r="T1606" s="30" t="s">
        <v>22</v>
      </c>
      <c r="U1606" s="30" t="s">
        <v>22</v>
      </c>
      <c r="V1606" s="30" t="s">
        <v>22</v>
      </c>
      <c r="W1606" s="30" t="s">
        <v>16</v>
      </c>
      <c r="X1606" s="54">
        <v>7.0000000000000007E-2</v>
      </c>
      <c r="Y1606" s="30" t="s">
        <v>23</v>
      </c>
      <c r="Z1606" s="30" t="s">
        <v>11942</v>
      </c>
      <c r="AA1606" s="30" t="s">
        <v>18409</v>
      </c>
      <c r="AB1606" s="30" t="s">
        <v>14448</v>
      </c>
      <c r="AC1606" s="30" t="s">
        <v>14449</v>
      </c>
      <c r="AD1606" s="29">
        <v>0.46</v>
      </c>
      <c r="AE1606" s="29">
        <v>7.0000000000000007E-2</v>
      </c>
      <c r="AF1606" s="29">
        <v>0</v>
      </c>
    </row>
    <row r="1607" spans="1:32" x14ac:dyDescent="0.25">
      <c r="A1607" t="s">
        <v>3392</v>
      </c>
      <c r="B1607" t="s">
        <v>21040</v>
      </c>
      <c r="C1607" t="s">
        <v>18</v>
      </c>
      <c r="D1607" t="s">
        <v>3393</v>
      </c>
      <c r="E1607" t="s">
        <v>13231</v>
      </c>
      <c r="F1607" t="s">
        <v>3394</v>
      </c>
      <c r="G1607" t="s">
        <v>14404</v>
      </c>
      <c r="H1607" s="36" t="str">
        <f>IFERROR(HYPERLINK(_xlfn.XLOOKUP(D1607,'[1]Smoothed Fund docs'!A:A,'[1]Smoothed Fund docs'!C:C),"FID"),IF(ISERROR(VLOOKUP(D1607,'[1]PRIIPS KID'!A:A,1,0)),HYPERLINK("https://digital.feprecisionplus.com/documents/quilter/en-gb/"&amp;F1607&amp;"/KI","KIID"),HYPERLINK("https://digital.feprecisionplus.com/documents/quilter/en-gb/"&amp;F1607&amp;"/PK","KID")))</f>
        <v>KIID</v>
      </c>
      <c r="I1607" s="29">
        <v>0.27</v>
      </c>
      <c r="J1607" s="29">
        <v>0.34</v>
      </c>
      <c r="K1607" s="30">
        <v>0</v>
      </c>
      <c r="L1607" s="29">
        <v>0.34</v>
      </c>
      <c r="M1607" s="30">
        <v>0</v>
      </c>
      <c r="N1607" s="29">
        <v>0.34</v>
      </c>
      <c r="O1607" s="30">
        <v>0</v>
      </c>
      <c r="P1607" s="30">
        <v>0.2</v>
      </c>
      <c r="Q1607" s="30" t="s">
        <v>22</v>
      </c>
      <c r="R1607" s="30" t="s">
        <v>22</v>
      </c>
      <c r="S1607" s="30" t="s">
        <v>22</v>
      </c>
      <c r="T1607" s="30" t="s">
        <v>22</v>
      </c>
      <c r="U1607" s="30" t="s">
        <v>22</v>
      </c>
      <c r="V1607" s="30" t="s">
        <v>22</v>
      </c>
      <c r="W1607" s="30" t="s">
        <v>16</v>
      </c>
      <c r="X1607" s="54">
        <v>7.0000000000000007E-2</v>
      </c>
      <c r="Y1607" s="30" t="s">
        <v>23</v>
      </c>
      <c r="Z1607" s="30" t="s">
        <v>11942</v>
      </c>
      <c r="AA1607" s="30" t="s">
        <v>18409</v>
      </c>
      <c r="AB1607" s="30" t="s">
        <v>14472</v>
      </c>
      <c r="AC1607" s="30" t="s">
        <v>14449</v>
      </c>
      <c r="AD1607" s="29">
        <v>0.34</v>
      </c>
      <c r="AE1607" s="29">
        <v>0.04</v>
      </c>
      <c r="AF1607" s="29">
        <v>0</v>
      </c>
    </row>
    <row r="1608" spans="1:32" x14ac:dyDescent="0.25">
      <c r="A1608" t="s">
        <v>3395</v>
      </c>
      <c r="B1608" t="s">
        <v>21040</v>
      </c>
      <c r="C1608" t="s">
        <v>28</v>
      </c>
      <c r="D1608" t="s">
        <v>3396</v>
      </c>
      <c r="E1608" t="s">
        <v>13232</v>
      </c>
      <c r="F1608" t="s">
        <v>3397</v>
      </c>
      <c r="G1608" t="s">
        <v>14404</v>
      </c>
      <c r="H1608" s="36" t="str">
        <f>IFERROR(HYPERLINK(_xlfn.XLOOKUP(D1608,'[1]Smoothed Fund docs'!A:A,'[1]Smoothed Fund docs'!C:C),"FID"),IF(ISERROR(VLOOKUP(D1608,'[1]PRIIPS KID'!A:A,1,0)),HYPERLINK("https://digital.feprecisionplus.com/documents/quilter/en-gb/"&amp;F1608&amp;"/KI","KIID"),HYPERLINK("https://digital.feprecisionplus.com/documents/quilter/en-gb/"&amp;F1608&amp;"/PK","KID")))</f>
        <v>KIID</v>
      </c>
      <c r="I1608" s="29">
        <v>0.27</v>
      </c>
      <c r="J1608" s="29">
        <v>0.34</v>
      </c>
      <c r="K1608" s="30">
        <v>0</v>
      </c>
      <c r="L1608" s="29">
        <v>0.34</v>
      </c>
      <c r="M1608" s="30">
        <v>0</v>
      </c>
      <c r="N1608" s="29">
        <v>0.34</v>
      </c>
      <c r="O1608" s="30">
        <v>0</v>
      </c>
      <c r="P1608" s="30">
        <v>0.2</v>
      </c>
      <c r="Q1608" s="30" t="s">
        <v>22</v>
      </c>
      <c r="R1608" s="30" t="s">
        <v>22</v>
      </c>
      <c r="S1608" s="30" t="s">
        <v>22</v>
      </c>
      <c r="T1608" s="30" t="s">
        <v>22</v>
      </c>
      <c r="U1608" s="30" t="s">
        <v>22</v>
      </c>
      <c r="V1608" s="30" t="s">
        <v>22</v>
      </c>
      <c r="W1608" s="30" t="s">
        <v>16</v>
      </c>
      <c r="X1608" s="54">
        <v>7.0000000000000007E-2</v>
      </c>
      <c r="Y1608" s="30" t="s">
        <v>23</v>
      </c>
      <c r="Z1608" s="30" t="s">
        <v>11942</v>
      </c>
      <c r="AA1608" s="30" t="s">
        <v>18409</v>
      </c>
      <c r="AB1608" s="30" t="s">
        <v>14472</v>
      </c>
      <c r="AC1608" s="30" t="s">
        <v>14449</v>
      </c>
      <c r="AD1608" s="29">
        <v>0.34</v>
      </c>
      <c r="AE1608" s="29">
        <v>0.04</v>
      </c>
      <c r="AF1608" s="29">
        <v>0</v>
      </c>
    </row>
    <row r="1609" spans="1:32" x14ac:dyDescent="0.25">
      <c r="A1609" t="s">
        <v>21049</v>
      </c>
      <c r="B1609" t="s">
        <v>21050</v>
      </c>
      <c r="C1609" t="s">
        <v>18</v>
      </c>
      <c r="D1609" t="s">
        <v>15604</v>
      </c>
      <c r="E1609" t="s">
        <v>15605</v>
      </c>
      <c r="F1609" t="s">
        <v>15606</v>
      </c>
      <c r="G1609" t="s">
        <v>18611</v>
      </c>
      <c r="H1609" s="36" t="str">
        <f>IFERROR(HYPERLINK(_xlfn.XLOOKUP(D1609,'[1]Smoothed Fund docs'!A:A,'[1]Smoothed Fund docs'!C:C),"FID"),IF(ISERROR(VLOOKUP(D1609,'[1]PRIIPS KID'!A:A,1,0)),HYPERLINK("https://digital.feprecisionplus.com/documents/quilter/en-gb/"&amp;F1609&amp;"/KI","KIID"),HYPERLINK("https://digital.feprecisionplus.com/documents/quilter/en-gb/"&amp;F1609&amp;"/PK","KID")))</f>
        <v>KIID</v>
      </c>
      <c r="I1609" s="29">
        <v>0.36</v>
      </c>
      <c r="J1609" s="29">
        <v>0.51</v>
      </c>
      <c r="K1609" s="30">
        <v>0</v>
      </c>
      <c r="L1609" s="29">
        <v>0.51</v>
      </c>
      <c r="M1609" s="30">
        <v>0</v>
      </c>
      <c r="N1609" s="29">
        <v>0.51</v>
      </c>
      <c r="O1609" s="30">
        <v>0</v>
      </c>
      <c r="P1609" s="30">
        <v>0</v>
      </c>
      <c r="Q1609" s="30" t="s">
        <v>22</v>
      </c>
      <c r="R1609" s="30" t="s">
        <v>22</v>
      </c>
      <c r="S1609" s="30" t="s">
        <v>22</v>
      </c>
      <c r="T1609" s="30" t="s">
        <v>22</v>
      </c>
      <c r="U1609" s="30" t="s">
        <v>22</v>
      </c>
      <c r="V1609" s="30" t="s">
        <v>22</v>
      </c>
      <c r="W1609" s="30" t="s">
        <v>16</v>
      </c>
      <c r="X1609" s="54">
        <v>0.06</v>
      </c>
      <c r="Y1609" s="30" t="s">
        <v>23</v>
      </c>
      <c r="Z1609" s="30" t="s">
        <v>11951</v>
      </c>
      <c r="AA1609" s="30" t="s">
        <v>18409</v>
      </c>
      <c r="AB1609" s="30" t="s">
        <v>11943</v>
      </c>
      <c r="AC1609" s="30" t="s">
        <v>14456</v>
      </c>
      <c r="AD1609" s="29">
        <v>0.51</v>
      </c>
      <c r="AE1609" s="29">
        <v>0.12</v>
      </c>
      <c r="AF1609" s="29">
        <v>0</v>
      </c>
    </row>
    <row r="1610" spans="1:32" x14ac:dyDescent="0.25">
      <c r="A1610" t="s">
        <v>21051</v>
      </c>
      <c r="B1610" t="s">
        <v>21050</v>
      </c>
      <c r="C1610" t="s">
        <v>28</v>
      </c>
      <c r="D1610" t="s">
        <v>21052</v>
      </c>
      <c r="E1610" t="s">
        <v>21053</v>
      </c>
      <c r="F1610" t="s">
        <v>21054</v>
      </c>
      <c r="G1610" t="s">
        <v>18613</v>
      </c>
      <c r="H1610" s="36" t="str">
        <f>IFERROR(HYPERLINK(_xlfn.XLOOKUP(D1610,'[1]Smoothed Fund docs'!A:A,'[1]Smoothed Fund docs'!C:C),"FID"),IF(ISERROR(VLOOKUP(D1610,'[1]PRIIPS KID'!A:A,1,0)),HYPERLINK("https://digital.feprecisionplus.com/documents/quilter/en-gb/"&amp;F1610&amp;"/KI","KIID"),HYPERLINK("https://digital.feprecisionplus.com/documents/quilter/en-gb/"&amp;F1610&amp;"/PK","KID")))</f>
        <v>KIID</v>
      </c>
      <c r="I1610" s="29">
        <v>0.36</v>
      </c>
      <c r="J1610" s="29">
        <v>0.51</v>
      </c>
      <c r="K1610" s="30">
        <v>0</v>
      </c>
      <c r="L1610" s="29">
        <v>0.51</v>
      </c>
      <c r="M1610" s="30">
        <v>0</v>
      </c>
      <c r="N1610" s="29">
        <v>0.51</v>
      </c>
      <c r="O1610" s="30">
        <v>0</v>
      </c>
      <c r="P1610" s="30">
        <v>0</v>
      </c>
      <c r="Q1610" s="30" t="s">
        <v>22</v>
      </c>
      <c r="R1610" s="30" t="s">
        <v>22</v>
      </c>
      <c r="S1610" s="30" t="s">
        <v>22</v>
      </c>
      <c r="T1610" s="30" t="s">
        <v>22</v>
      </c>
      <c r="U1610" s="30" t="s">
        <v>22</v>
      </c>
      <c r="V1610" s="30" t="s">
        <v>22</v>
      </c>
      <c r="W1610" s="30" t="s">
        <v>16</v>
      </c>
      <c r="X1610" s="54">
        <v>0.06</v>
      </c>
      <c r="Y1610" s="30" t="s">
        <v>23</v>
      </c>
      <c r="Z1610" s="30" t="s">
        <v>11951</v>
      </c>
      <c r="AA1610" s="30" t="s">
        <v>18409</v>
      </c>
      <c r="AB1610" s="30" t="s">
        <v>11943</v>
      </c>
      <c r="AC1610" s="30" t="s">
        <v>14456</v>
      </c>
      <c r="AD1610" s="29">
        <v>0.51</v>
      </c>
      <c r="AE1610" s="29">
        <v>0.12</v>
      </c>
      <c r="AF1610" s="29">
        <v>0</v>
      </c>
    </row>
    <row r="1611" spans="1:32" x14ac:dyDescent="0.25">
      <c r="A1611" t="s">
        <v>3226</v>
      </c>
      <c r="B1611" t="s">
        <v>21050</v>
      </c>
      <c r="C1611" t="s">
        <v>18</v>
      </c>
      <c r="D1611" t="s">
        <v>3227</v>
      </c>
      <c r="E1611" t="s">
        <v>3228</v>
      </c>
      <c r="F1611" t="s">
        <v>3229</v>
      </c>
      <c r="G1611" t="s">
        <v>18560</v>
      </c>
      <c r="H1611" s="36" t="str">
        <f>IFERROR(HYPERLINK(_xlfn.XLOOKUP(D1611,'[1]Smoothed Fund docs'!A:A,'[1]Smoothed Fund docs'!C:C),"FID"),IF(ISERROR(VLOOKUP(D1611,'[1]PRIIPS KID'!A:A,1,0)),HYPERLINK("https://digital.feprecisionplus.com/documents/quilter/en-gb/"&amp;F1611&amp;"/KI","KIID"),HYPERLINK("https://digital.feprecisionplus.com/documents/quilter/en-gb/"&amp;F1611&amp;"/PK","KID")))</f>
        <v>KIID</v>
      </c>
      <c r="I1611" s="29">
        <v>0.31</v>
      </c>
      <c r="J1611" s="29">
        <v>0.37</v>
      </c>
      <c r="K1611" s="30">
        <v>0</v>
      </c>
      <c r="L1611" s="29">
        <v>0.37</v>
      </c>
      <c r="M1611" s="30">
        <v>0</v>
      </c>
      <c r="N1611" s="29">
        <v>0.37</v>
      </c>
      <c r="O1611" s="30">
        <v>0</v>
      </c>
      <c r="P1611" s="30">
        <v>0</v>
      </c>
      <c r="Q1611" s="30" t="s">
        <v>22</v>
      </c>
      <c r="R1611" s="30" t="s">
        <v>22</v>
      </c>
      <c r="S1611" s="30" t="s">
        <v>22</v>
      </c>
      <c r="T1611" s="30" t="s">
        <v>22</v>
      </c>
      <c r="U1611" s="30" t="s">
        <v>22</v>
      </c>
      <c r="V1611" s="30" t="s">
        <v>22</v>
      </c>
      <c r="W1611" s="30" t="s">
        <v>16</v>
      </c>
      <c r="X1611" s="54">
        <v>0.06</v>
      </c>
      <c r="Y1611" s="30" t="s">
        <v>23</v>
      </c>
      <c r="Z1611" s="30" t="s">
        <v>11951</v>
      </c>
      <c r="AA1611" s="30" t="s">
        <v>18409</v>
      </c>
      <c r="AB1611" s="30" t="s">
        <v>11943</v>
      </c>
      <c r="AC1611" s="30" t="s">
        <v>14456</v>
      </c>
      <c r="AD1611" s="29">
        <v>0.37</v>
      </c>
      <c r="AE1611" s="29">
        <v>0.03</v>
      </c>
      <c r="AF1611" s="29">
        <v>0</v>
      </c>
    </row>
    <row r="1612" spans="1:32" x14ac:dyDescent="0.25">
      <c r="A1612" t="s">
        <v>3230</v>
      </c>
      <c r="B1612" t="s">
        <v>21050</v>
      </c>
      <c r="C1612" t="s">
        <v>18</v>
      </c>
      <c r="D1612" t="s">
        <v>3231</v>
      </c>
      <c r="E1612" t="s">
        <v>3232</v>
      </c>
      <c r="F1612" t="s">
        <v>3233</v>
      </c>
      <c r="G1612" t="s">
        <v>18560</v>
      </c>
      <c r="H1612" s="36" t="str">
        <f>IFERROR(HYPERLINK(_xlfn.XLOOKUP(D1612,'[1]Smoothed Fund docs'!A:A,'[1]Smoothed Fund docs'!C:C),"FID"),IF(ISERROR(VLOOKUP(D1612,'[1]PRIIPS KID'!A:A,1,0)),HYPERLINK("https://digital.feprecisionplus.com/documents/quilter/en-gb/"&amp;F1612&amp;"/KI","KIID"),HYPERLINK("https://digital.feprecisionplus.com/documents/quilter/en-gb/"&amp;F1612&amp;"/PK","KID")))</f>
        <v>KIID</v>
      </c>
      <c r="I1612" s="29">
        <v>0.56999999999999995</v>
      </c>
      <c r="J1612" s="29">
        <v>0.72</v>
      </c>
      <c r="K1612" s="30">
        <v>0</v>
      </c>
      <c r="L1612" s="29">
        <v>0.72</v>
      </c>
      <c r="M1612" s="30">
        <v>0</v>
      </c>
      <c r="N1612" s="29">
        <v>0.72</v>
      </c>
      <c r="O1612" s="30">
        <v>0</v>
      </c>
      <c r="P1612" s="30">
        <v>0</v>
      </c>
      <c r="Q1612" s="30" t="s">
        <v>22</v>
      </c>
      <c r="R1612" s="30" t="s">
        <v>22</v>
      </c>
      <c r="S1612" s="30" t="s">
        <v>22</v>
      </c>
      <c r="T1612" s="30" t="s">
        <v>22</v>
      </c>
      <c r="U1612" s="30" t="s">
        <v>22</v>
      </c>
      <c r="V1612" s="30" t="s">
        <v>22</v>
      </c>
      <c r="W1612" s="30" t="s">
        <v>16</v>
      </c>
      <c r="X1612" s="54">
        <v>0.06</v>
      </c>
      <c r="Y1612" s="30" t="s">
        <v>23</v>
      </c>
      <c r="Z1612" s="30" t="s">
        <v>11951</v>
      </c>
      <c r="AA1612" s="30" t="s">
        <v>18409</v>
      </c>
      <c r="AB1612" s="30" t="s">
        <v>11943</v>
      </c>
      <c r="AC1612" s="30" t="s">
        <v>14456</v>
      </c>
      <c r="AD1612" s="29">
        <v>0.72</v>
      </c>
      <c r="AE1612" s="29">
        <v>0.09</v>
      </c>
      <c r="AF1612" s="29">
        <v>0</v>
      </c>
    </row>
    <row r="1613" spans="1:32" x14ac:dyDescent="0.25">
      <c r="A1613" t="s">
        <v>3234</v>
      </c>
      <c r="B1613" t="s">
        <v>21050</v>
      </c>
      <c r="C1613" t="s">
        <v>28</v>
      </c>
      <c r="D1613" t="s">
        <v>3235</v>
      </c>
      <c r="E1613" t="s">
        <v>3236</v>
      </c>
      <c r="F1613" t="s">
        <v>3237</v>
      </c>
      <c r="G1613" t="s">
        <v>18560</v>
      </c>
      <c r="H1613" s="36" t="str">
        <f>IFERROR(HYPERLINK(_xlfn.XLOOKUP(D1613,'[1]Smoothed Fund docs'!A:A,'[1]Smoothed Fund docs'!C:C),"FID"),IF(ISERROR(VLOOKUP(D1613,'[1]PRIIPS KID'!A:A,1,0)),HYPERLINK("https://digital.feprecisionplus.com/documents/quilter/en-gb/"&amp;F1613&amp;"/KI","KIID"),HYPERLINK("https://digital.feprecisionplus.com/documents/quilter/en-gb/"&amp;F1613&amp;"/PK","KID")))</f>
        <v>KIID</v>
      </c>
      <c r="I1613" s="29">
        <v>0.56999999999999995</v>
      </c>
      <c r="J1613" s="29">
        <v>0.72</v>
      </c>
      <c r="K1613" s="30">
        <v>0</v>
      </c>
      <c r="L1613" s="29">
        <v>0.72</v>
      </c>
      <c r="M1613" s="30">
        <v>0</v>
      </c>
      <c r="N1613" s="29">
        <v>0.72</v>
      </c>
      <c r="O1613" s="30">
        <v>0</v>
      </c>
      <c r="P1613" s="30">
        <v>0</v>
      </c>
      <c r="Q1613" s="30" t="s">
        <v>22</v>
      </c>
      <c r="R1613" s="30" t="s">
        <v>22</v>
      </c>
      <c r="S1613" s="30" t="s">
        <v>22</v>
      </c>
      <c r="T1613" s="30" t="s">
        <v>22</v>
      </c>
      <c r="U1613" s="30" t="s">
        <v>22</v>
      </c>
      <c r="V1613" s="30" t="s">
        <v>22</v>
      </c>
      <c r="W1613" s="30" t="s">
        <v>16</v>
      </c>
      <c r="X1613" s="54">
        <v>0.06</v>
      </c>
      <c r="Y1613" s="30" t="s">
        <v>23</v>
      </c>
      <c r="Z1613" s="30" t="s">
        <v>11951</v>
      </c>
      <c r="AA1613" s="30" t="s">
        <v>18409</v>
      </c>
      <c r="AB1613" s="30" t="s">
        <v>11943</v>
      </c>
      <c r="AC1613" s="30" t="s">
        <v>14456</v>
      </c>
      <c r="AD1613" s="29">
        <v>0.72</v>
      </c>
      <c r="AE1613" s="29">
        <v>0.09</v>
      </c>
      <c r="AF1613" s="29">
        <v>0</v>
      </c>
    </row>
    <row r="1614" spans="1:32" x14ac:dyDescent="0.25">
      <c r="A1614" t="s">
        <v>3238</v>
      </c>
      <c r="B1614" t="s">
        <v>21050</v>
      </c>
      <c r="C1614" t="s">
        <v>18</v>
      </c>
      <c r="D1614" t="s">
        <v>3239</v>
      </c>
      <c r="E1614" t="s">
        <v>3240</v>
      </c>
      <c r="F1614" t="s">
        <v>3241</v>
      </c>
      <c r="G1614" t="s">
        <v>14404</v>
      </c>
      <c r="H1614" s="36" t="str">
        <f>IFERROR(HYPERLINK(_xlfn.XLOOKUP(D1614,'[1]Smoothed Fund docs'!A:A,'[1]Smoothed Fund docs'!C:C),"FID"),IF(ISERROR(VLOOKUP(D1614,'[1]PRIIPS KID'!A:A,1,0)),HYPERLINK("https://digital.feprecisionplus.com/documents/quilter/en-gb/"&amp;F1614&amp;"/KI","KIID"),HYPERLINK("https://digital.feprecisionplus.com/documents/quilter/en-gb/"&amp;F1614&amp;"/PK","KID")))</f>
        <v>KIID</v>
      </c>
      <c r="I1614" s="29">
        <v>0.41</v>
      </c>
      <c r="J1614" s="29">
        <v>0.51</v>
      </c>
      <c r="K1614" s="30">
        <v>0</v>
      </c>
      <c r="L1614" s="29">
        <v>0.51</v>
      </c>
      <c r="M1614" s="30">
        <v>0</v>
      </c>
      <c r="N1614" s="29">
        <v>0.51</v>
      </c>
      <c r="O1614" s="30">
        <v>0</v>
      </c>
      <c r="P1614" s="30">
        <v>0</v>
      </c>
      <c r="Q1614" s="30" t="s">
        <v>22</v>
      </c>
      <c r="R1614" s="30" t="s">
        <v>22</v>
      </c>
      <c r="S1614" s="30" t="s">
        <v>22</v>
      </c>
      <c r="T1614" s="30" t="s">
        <v>22</v>
      </c>
      <c r="U1614" s="30" t="s">
        <v>22</v>
      </c>
      <c r="V1614" s="30" t="s">
        <v>22</v>
      </c>
      <c r="W1614" s="30" t="s">
        <v>16</v>
      </c>
      <c r="X1614" s="54">
        <v>0.06</v>
      </c>
      <c r="Y1614" s="30" t="s">
        <v>23</v>
      </c>
      <c r="Z1614" s="30" t="s">
        <v>11951</v>
      </c>
      <c r="AA1614" s="30" t="s">
        <v>18409</v>
      </c>
      <c r="AB1614" s="30" t="s">
        <v>11943</v>
      </c>
      <c r="AC1614" s="30" t="s">
        <v>14456</v>
      </c>
      <c r="AD1614" s="29">
        <v>0.51</v>
      </c>
      <c r="AE1614" s="29">
        <v>0.06</v>
      </c>
      <c r="AF1614" s="29">
        <v>0</v>
      </c>
    </row>
    <row r="1615" spans="1:32" x14ac:dyDescent="0.25">
      <c r="A1615" t="s">
        <v>3242</v>
      </c>
      <c r="B1615" t="s">
        <v>21050</v>
      </c>
      <c r="C1615" t="s">
        <v>28</v>
      </c>
      <c r="D1615" t="s">
        <v>3243</v>
      </c>
      <c r="E1615" t="s">
        <v>3244</v>
      </c>
      <c r="F1615" t="s">
        <v>3245</v>
      </c>
      <c r="G1615" t="s">
        <v>14404</v>
      </c>
      <c r="H1615" s="36" t="str">
        <f>IFERROR(HYPERLINK(_xlfn.XLOOKUP(D1615,'[1]Smoothed Fund docs'!A:A,'[1]Smoothed Fund docs'!C:C),"FID"),IF(ISERROR(VLOOKUP(D1615,'[1]PRIIPS KID'!A:A,1,0)),HYPERLINK("https://digital.feprecisionplus.com/documents/quilter/en-gb/"&amp;F1615&amp;"/KI","KIID"),HYPERLINK("https://digital.feprecisionplus.com/documents/quilter/en-gb/"&amp;F1615&amp;"/PK","KID")))</f>
        <v>KIID</v>
      </c>
      <c r="I1615" s="29">
        <v>0.41</v>
      </c>
      <c r="J1615" s="29">
        <v>0.51</v>
      </c>
      <c r="K1615" s="30">
        <v>0</v>
      </c>
      <c r="L1615" s="29">
        <v>0.51</v>
      </c>
      <c r="M1615" s="30">
        <v>0</v>
      </c>
      <c r="N1615" s="29">
        <v>0.51</v>
      </c>
      <c r="O1615" s="30">
        <v>0</v>
      </c>
      <c r="P1615" s="30">
        <v>0</v>
      </c>
      <c r="Q1615" s="30" t="s">
        <v>22</v>
      </c>
      <c r="R1615" s="30" t="s">
        <v>22</v>
      </c>
      <c r="S1615" s="30" t="s">
        <v>22</v>
      </c>
      <c r="T1615" s="30" t="s">
        <v>22</v>
      </c>
      <c r="U1615" s="30" t="s">
        <v>22</v>
      </c>
      <c r="V1615" s="30" t="s">
        <v>22</v>
      </c>
      <c r="W1615" s="30" t="s">
        <v>16</v>
      </c>
      <c r="X1615" s="54">
        <v>0.06</v>
      </c>
      <c r="Y1615" s="30" t="s">
        <v>23</v>
      </c>
      <c r="Z1615" s="30" t="s">
        <v>11951</v>
      </c>
      <c r="AA1615" s="30" t="s">
        <v>18409</v>
      </c>
      <c r="AB1615" s="30" t="s">
        <v>11943</v>
      </c>
      <c r="AC1615" s="30" t="s">
        <v>14456</v>
      </c>
      <c r="AD1615" s="29">
        <v>0.51</v>
      </c>
      <c r="AE1615" s="29">
        <v>0.06</v>
      </c>
      <c r="AF1615" s="29">
        <v>0</v>
      </c>
    </row>
    <row r="1616" spans="1:32" x14ac:dyDescent="0.25">
      <c r="A1616" t="s">
        <v>3246</v>
      </c>
      <c r="B1616" t="s">
        <v>21050</v>
      </c>
      <c r="C1616" t="s">
        <v>18</v>
      </c>
      <c r="D1616" t="s">
        <v>3247</v>
      </c>
      <c r="E1616" t="s">
        <v>3248</v>
      </c>
      <c r="F1616" t="s">
        <v>3249</v>
      </c>
      <c r="G1616" t="s">
        <v>14404</v>
      </c>
      <c r="H1616" s="36" t="str">
        <f>IFERROR(HYPERLINK(_xlfn.XLOOKUP(D1616,'[1]Smoothed Fund docs'!A:A,'[1]Smoothed Fund docs'!C:C),"FID"),IF(ISERROR(VLOOKUP(D1616,'[1]PRIIPS KID'!A:A,1,0)),HYPERLINK("https://digital.feprecisionplus.com/documents/quilter/en-gb/"&amp;F1616&amp;"/KI","KIID"),HYPERLINK("https://digital.feprecisionplus.com/documents/quilter/en-gb/"&amp;F1616&amp;"/PK","KID")))</f>
        <v>KIID</v>
      </c>
      <c r="I1616" s="29">
        <v>0.4</v>
      </c>
      <c r="J1616" s="29">
        <v>0.47</v>
      </c>
      <c r="K1616" s="30">
        <v>0</v>
      </c>
      <c r="L1616" s="29">
        <v>0.47</v>
      </c>
      <c r="M1616" s="30">
        <v>0</v>
      </c>
      <c r="N1616" s="29">
        <v>0.47</v>
      </c>
      <c r="O1616" s="30">
        <v>0</v>
      </c>
      <c r="P1616" s="30">
        <v>0</v>
      </c>
      <c r="Q1616" s="30" t="s">
        <v>22</v>
      </c>
      <c r="R1616" s="30" t="s">
        <v>22</v>
      </c>
      <c r="S1616" s="30" t="s">
        <v>22</v>
      </c>
      <c r="T1616" s="30" t="s">
        <v>22</v>
      </c>
      <c r="U1616" s="30" t="s">
        <v>22</v>
      </c>
      <c r="V1616" s="30" t="s">
        <v>22</v>
      </c>
      <c r="W1616" s="30" t="s">
        <v>16</v>
      </c>
      <c r="X1616" s="54">
        <v>7.0000000000000007E-2</v>
      </c>
      <c r="Y1616" s="30" t="s">
        <v>23</v>
      </c>
      <c r="Z1616" s="30" t="s">
        <v>11951</v>
      </c>
      <c r="AA1616" s="30" t="s">
        <v>18409</v>
      </c>
      <c r="AB1616" s="30" t="s">
        <v>11943</v>
      </c>
      <c r="AC1616" s="30" t="s">
        <v>14459</v>
      </c>
      <c r="AD1616" s="29">
        <v>0.47</v>
      </c>
      <c r="AE1616" s="29">
        <v>0.06</v>
      </c>
      <c r="AF1616" s="29">
        <v>0</v>
      </c>
    </row>
    <row r="1617" spans="1:32" x14ac:dyDescent="0.25">
      <c r="A1617" t="s">
        <v>3250</v>
      </c>
      <c r="B1617" t="s">
        <v>21050</v>
      </c>
      <c r="C1617" t="s">
        <v>28</v>
      </c>
      <c r="D1617" t="s">
        <v>3251</v>
      </c>
      <c r="E1617" t="s">
        <v>3252</v>
      </c>
      <c r="F1617" t="s">
        <v>3253</v>
      </c>
      <c r="G1617" t="s">
        <v>14404</v>
      </c>
      <c r="H1617" s="36" t="str">
        <f>IFERROR(HYPERLINK(_xlfn.XLOOKUP(D1617,'[1]Smoothed Fund docs'!A:A,'[1]Smoothed Fund docs'!C:C),"FID"),IF(ISERROR(VLOOKUP(D1617,'[1]PRIIPS KID'!A:A,1,0)),HYPERLINK("https://digital.feprecisionplus.com/documents/quilter/en-gb/"&amp;F1617&amp;"/KI","KIID"),HYPERLINK("https://digital.feprecisionplus.com/documents/quilter/en-gb/"&amp;F1617&amp;"/PK","KID")))</f>
        <v>KIID</v>
      </c>
      <c r="I1617" s="29">
        <v>0.4</v>
      </c>
      <c r="J1617" s="29">
        <v>0.47</v>
      </c>
      <c r="K1617" s="30">
        <v>0</v>
      </c>
      <c r="L1617" s="29">
        <v>0.47</v>
      </c>
      <c r="M1617" s="30">
        <v>0</v>
      </c>
      <c r="N1617" s="29">
        <v>0.47</v>
      </c>
      <c r="O1617" s="30">
        <v>0</v>
      </c>
      <c r="P1617" s="30">
        <v>0</v>
      </c>
      <c r="Q1617" s="30" t="s">
        <v>22</v>
      </c>
      <c r="R1617" s="30" t="s">
        <v>22</v>
      </c>
      <c r="S1617" s="30" t="s">
        <v>22</v>
      </c>
      <c r="T1617" s="30" t="s">
        <v>22</v>
      </c>
      <c r="U1617" s="30" t="s">
        <v>22</v>
      </c>
      <c r="V1617" s="30" t="s">
        <v>22</v>
      </c>
      <c r="W1617" s="30" t="s">
        <v>16</v>
      </c>
      <c r="X1617" s="54">
        <v>7.0000000000000007E-2</v>
      </c>
      <c r="Y1617" s="30" t="s">
        <v>23</v>
      </c>
      <c r="Z1617" s="30" t="s">
        <v>11951</v>
      </c>
      <c r="AA1617" s="30" t="s">
        <v>18409</v>
      </c>
      <c r="AB1617" s="30" t="s">
        <v>11943</v>
      </c>
      <c r="AC1617" s="30" t="s">
        <v>14459</v>
      </c>
      <c r="AD1617" s="29">
        <v>0.47</v>
      </c>
      <c r="AE1617" s="29">
        <v>0.06</v>
      </c>
      <c r="AF1617" s="29">
        <v>0</v>
      </c>
    </row>
    <row r="1618" spans="1:32" x14ac:dyDescent="0.25">
      <c r="A1618" t="s">
        <v>3254</v>
      </c>
      <c r="B1618" t="s">
        <v>21050</v>
      </c>
      <c r="C1618" t="s">
        <v>18</v>
      </c>
      <c r="D1618" t="s">
        <v>3255</v>
      </c>
      <c r="E1618" t="s">
        <v>3256</v>
      </c>
      <c r="F1618" t="s">
        <v>3257</v>
      </c>
      <c r="G1618" t="s">
        <v>14404</v>
      </c>
      <c r="H1618" s="36" t="str">
        <f>IFERROR(HYPERLINK(_xlfn.XLOOKUP(D1618,'[1]Smoothed Fund docs'!A:A,'[1]Smoothed Fund docs'!C:C),"FID"),IF(ISERROR(VLOOKUP(D1618,'[1]PRIIPS KID'!A:A,1,0)),HYPERLINK("https://digital.feprecisionplus.com/documents/quilter/en-gb/"&amp;F1618&amp;"/KI","KIID"),HYPERLINK("https://digital.feprecisionplus.com/documents/quilter/en-gb/"&amp;F1618&amp;"/PK","KID")))</f>
        <v>KIID</v>
      </c>
      <c r="I1618" s="29">
        <v>0.27</v>
      </c>
      <c r="J1618" s="29">
        <v>0.31</v>
      </c>
      <c r="K1618" s="30">
        <v>0</v>
      </c>
      <c r="L1618" s="29">
        <v>0.31</v>
      </c>
      <c r="M1618" s="30">
        <v>0</v>
      </c>
      <c r="N1618" s="29">
        <v>0.31</v>
      </c>
      <c r="O1618" s="30">
        <v>0</v>
      </c>
      <c r="P1618" s="30">
        <v>0</v>
      </c>
      <c r="Q1618" s="30" t="s">
        <v>22</v>
      </c>
      <c r="R1618" s="30" t="s">
        <v>22</v>
      </c>
      <c r="S1618" s="30" t="s">
        <v>22</v>
      </c>
      <c r="T1618" s="30" t="s">
        <v>22</v>
      </c>
      <c r="U1618" s="30" t="s">
        <v>22</v>
      </c>
      <c r="V1618" s="30" t="s">
        <v>22</v>
      </c>
      <c r="W1618" s="30" t="s">
        <v>16</v>
      </c>
      <c r="X1618" s="54">
        <v>7.0000000000000007E-2</v>
      </c>
      <c r="Y1618" s="30" t="s">
        <v>23</v>
      </c>
      <c r="Z1618" s="30" t="s">
        <v>11951</v>
      </c>
      <c r="AA1618" s="30" t="s">
        <v>18409</v>
      </c>
      <c r="AB1618" s="30" t="s">
        <v>11943</v>
      </c>
      <c r="AC1618" s="30" t="s">
        <v>14459</v>
      </c>
      <c r="AD1618" s="29">
        <v>0.31</v>
      </c>
      <c r="AE1618" s="29">
        <v>0.13</v>
      </c>
      <c r="AF1618" s="29">
        <v>0</v>
      </c>
    </row>
    <row r="1619" spans="1:32" x14ac:dyDescent="0.25">
      <c r="A1619" t="s">
        <v>3258</v>
      </c>
      <c r="B1619" t="s">
        <v>21050</v>
      </c>
      <c r="C1619" t="s">
        <v>28</v>
      </c>
      <c r="D1619" t="s">
        <v>3259</v>
      </c>
      <c r="E1619" t="s">
        <v>3260</v>
      </c>
      <c r="F1619" t="s">
        <v>3261</v>
      </c>
      <c r="G1619" t="s">
        <v>14404</v>
      </c>
      <c r="H1619" s="36" t="str">
        <f>IFERROR(HYPERLINK(_xlfn.XLOOKUP(D1619,'[1]Smoothed Fund docs'!A:A,'[1]Smoothed Fund docs'!C:C),"FID"),IF(ISERROR(VLOOKUP(D1619,'[1]PRIIPS KID'!A:A,1,0)),HYPERLINK("https://digital.feprecisionplus.com/documents/quilter/en-gb/"&amp;F1619&amp;"/KI","KIID"),HYPERLINK("https://digital.feprecisionplus.com/documents/quilter/en-gb/"&amp;F1619&amp;"/PK","KID")))</f>
        <v>KIID</v>
      </c>
      <c r="I1619" s="29">
        <v>0.27</v>
      </c>
      <c r="J1619" s="29">
        <v>0.31</v>
      </c>
      <c r="K1619" s="30">
        <v>0</v>
      </c>
      <c r="L1619" s="29">
        <v>0.31</v>
      </c>
      <c r="M1619" s="30">
        <v>0</v>
      </c>
      <c r="N1619" s="29">
        <v>0.31</v>
      </c>
      <c r="O1619" s="30">
        <v>0</v>
      </c>
      <c r="P1619" s="30">
        <v>0</v>
      </c>
      <c r="Q1619" s="30" t="s">
        <v>22</v>
      </c>
      <c r="R1619" s="30" t="s">
        <v>22</v>
      </c>
      <c r="S1619" s="30" t="s">
        <v>22</v>
      </c>
      <c r="T1619" s="30" t="s">
        <v>22</v>
      </c>
      <c r="U1619" s="30" t="s">
        <v>22</v>
      </c>
      <c r="V1619" s="30" t="s">
        <v>22</v>
      </c>
      <c r="W1619" s="30" t="s">
        <v>16</v>
      </c>
      <c r="X1619" s="54">
        <v>7.0000000000000007E-2</v>
      </c>
      <c r="Y1619" s="30" t="s">
        <v>23</v>
      </c>
      <c r="Z1619" s="30" t="s">
        <v>11951</v>
      </c>
      <c r="AA1619" s="30" t="s">
        <v>18409</v>
      </c>
      <c r="AB1619" s="30" t="s">
        <v>11943</v>
      </c>
      <c r="AC1619" s="30" t="s">
        <v>14459</v>
      </c>
      <c r="AD1619" s="29">
        <v>0.31</v>
      </c>
      <c r="AE1619" s="29">
        <v>0.13</v>
      </c>
      <c r="AF1619" s="29">
        <v>0</v>
      </c>
    </row>
    <row r="1620" spans="1:32" x14ac:dyDescent="0.25">
      <c r="A1620" t="s">
        <v>3268</v>
      </c>
      <c r="B1620" t="s">
        <v>21050</v>
      </c>
      <c r="C1620" t="s">
        <v>18</v>
      </c>
      <c r="D1620" t="s">
        <v>3269</v>
      </c>
      <c r="E1620" t="s">
        <v>3270</v>
      </c>
      <c r="F1620" t="s">
        <v>3271</v>
      </c>
      <c r="G1620" t="s">
        <v>18560</v>
      </c>
      <c r="H1620" s="36" t="str">
        <f>IFERROR(HYPERLINK(_xlfn.XLOOKUP(D1620,'[1]Smoothed Fund docs'!A:A,'[1]Smoothed Fund docs'!C:C),"FID"),IF(ISERROR(VLOOKUP(D1620,'[1]PRIIPS KID'!A:A,1,0)),HYPERLINK("https://digital.feprecisionplus.com/documents/quilter/en-gb/"&amp;F1620&amp;"/KI","KIID"),HYPERLINK("https://digital.feprecisionplus.com/documents/quilter/en-gb/"&amp;F1620&amp;"/PK","KID")))</f>
        <v>KIID</v>
      </c>
      <c r="I1620" s="29">
        <v>0.22</v>
      </c>
      <c r="J1620" s="29">
        <v>0.26</v>
      </c>
      <c r="K1620" s="30">
        <v>0</v>
      </c>
      <c r="L1620" s="29">
        <v>0.26</v>
      </c>
      <c r="M1620" s="30">
        <v>0</v>
      </c>
      <c r="N1620" s="29">
        <v>0.26</v>
      </c>
      <c r="O1620" s="30">
        <v>0</v>
      </c>
      <c r="P1620" s="30">
        <v>0</v>
      </c>
      <c r="Q1620" s="30" t="s">
        <v>22</v>
      </c>
      <c r="R1620" s="30" t="s">
        <v>22</v>
      </c>
      <c r="S1620" s="30" t="s">
        <v>22</v>
      </c>
      <c r="T1620" s="30" t="s">
        <v>22</v>
      </c>
      <c r="U1620" s="30" t="s">
        <v>22</v>
      </c>
      <c r="V1620" s="30" t="s">
        <v>22</v>
      </c>
      <c r="W1620" s="30" t="s">
        <v>16</v>
      </c>
      <c r="X1620" s="54">
        <v>0.06</v>
      </c>
      <c r="Y1620" s="30" t="s">
        <v>23</v>
      </c>
      <c r="Z1620" s="30" t="s">
        <v>11951</v>
      </c>
      <c r="AA1620" s="30" t="s">
        <v>18409</v>
      </c>
      <c r="AB1620" s="30" t="s">
        <v>11943</v>
      </c>
      <c r="AC1620" s="30" t="s">
        <v>14461</v>
      </c>
      <c r="AD1620" s="29">
        <v>0.26</v>
      </c>
      <c r="AE1620" s="29">
        <v>0.02</v>
      </c>
      <c r="AF1620" s="29">
        <v>0</v>
      </c>
    </row>
    <row r="1621" spans="1:32" x14ac:dyDescent="0.25">
      <c r="A1621" t="s">
        <v>3272</v>
      </c>
      <c r="B1621" t="s">
        <v>21050</v>
      </c>
      <c r="C1621" t="s">
        <v>28</v>
      </c>
      <c r="D1621" t="s">
        <v>3273</v>
      </c>
      <c r="E1621" t="s">
        <v>3274</v>
      </c>
      <c r="F1621" t="s">
        <v>3275</v>
      </c>
      <c r="G1621" t="s">
        <v>18560</v>
      </c>
      <c r="H1621" s="36" t="str">
        <f>IFERROR(HYPERLINK(_xlfn.XLOOKUP(D1621,'[1]Smoothed Fund docs'!A:A,'[1]Smoothed Fund docs'!C:C),"FID"),IF(ISERROR(VLOOKUP(D1621,'[1]PRIIPS KID'!A:A,1,0)),HYPERLINK("https://digital.feprecisionplus.com/documents/quilter/en-gb/"&amp;F1621&amp;"/KI","KIID"),HYPERLINK("https://digital.feprecisionplus.com/documents/quilter/en-gb/"&amp;F1621&amp;"/PK","KID")))</f>
        <v>KIID</v>
      </c>
      <c r="I1621" s="29">
        <v>0.22</v>
      </c>
      <c r="J1621" s="29">
        <v>0.26</v>
      </c>
      <c r="K1621" s="30">
        <v>0</v>
      </c>
      <c r="L1621" s="29">
        <v>0.26</v>
      </c>
      <c r="M1621" s="30">
        <v>0</v>
      </c>
      <c r="N1621" s="29">
        <v>0.26</v>
      </c>
      <c r="O1621" s="30">
        <v>0</v>
      </c>
      <c r="P1621" s="30">
        <v>0</v>
      </c>
      <c r="Q1621" s="30" t="s">
        <v>22</v>
      </c>
      <c r="R1621" s="30" t="s">
        <v>22</v>
      </c>
      <c r="S1621" s="30" t="s">
        <v>22</v>
      </c>
      <c r="T1621" s="30" t="s">
        <v>22</v>
      </c>
      <c r="U1621" s="30" t="s">
        <v>22</v>
      </c>
      <c r="V1621" s="30" t="s">
        <v>22</v>
      </c>
      <c r="W1621" s="30" t="s">
        <v>16</v>
      </c>
      <c r="X1621" s="54">
        <v>0.06</v>
      </c>
      <c r="Y1621" s="30" t="s">
        <v>23</v>
      </c>
      <c r="Z1621" s="30" t="s">
        <v>11951</v>
      </c>
      <c r="AA1621" s="30" t="s">
        <v>18409</v>
      </c>
      <c r="AB1621" s="30" t="s">
        <v>11943</v>
      </c>
      <c r="AC1621" s="30" t="s">
        <v>14461</v>
      </c>
      <c r="AD1621" s="29">
        <v>0.26</v>
      </c>
      <c r="AE1621" s="29">
        <v>0.02</v>
      </c>
      <c r="AF1621" s="29">
        <v>0</v>
      </c>
    </row>
    <row r="1622" spans="1:32" x14ac:dyDescent="0.25">
      <c r="A1622" t="s">
        <v>21055</v>
      </c>
      <c r="B1622" t="s">
        <v>21050</v>
      </c>
      <c r="C1622" t="s">
        <v>18</v>
      </c>
      <c r="D1622" t="s">
        <v>3314</v>
      </c>
      <c r="E1622" t="s">
        <v>3315</v>
      </c>
      <c r="F1622" t="s">
        <v>3316</v>
      </c>
      <c r="G1622" t="s">
        <v>14404</v>
      </c>
      <c r="H1622" s="36" t="str">
        <f>IFERROR(HYPERLINK(_xlfn.XLOOKUP(D1622,'[1]Smoothed Fund docs'!A:A,'[1]Smoothed Fund docs'!C:C),"FID"),IF(ISERROR(VLOOKUP(D1622,'[1]PRIIPS KID'!A:A,1,0)),HYPERLINK("https://digital.feprecisionplus.com/documents/quilter/en-gb/"&amp;F1622&amp;"/KI","KIID"),HYPERLINK("https://digital.feprecisionplus.com/documents/quilter/en-gb/"&amp;F1622&amp;"/PK","KID")))</f>
        <v>KIID</v>
      </c>
      <c r="I1622" s="29">
        <v>0.22</v>
      </c>
      <c r="J1622" s="29">
        <v>0.26</v>
      </c>
      <c r="K1622" s="30">
        <v>0</v>
      </c>
      <c r="L1622" s="29">
        <v>0.26</v>
      </c>
      <c r="M1622" s="30">
        <v>0</v>
      </c>
      <c r="N1622" s="29">
        <v>0.26</v>
      </c>
      <c r="O1622" s="30">
        <v>0</v>
      </c>
      <c r="P1622" s="30">
        <v>0</v>
      </c>
      <c r="Q1622" s="30" t="s">
        <v>22</v>
      </c>
      <c r="R1622" s="30" t="s">
        <v>22</v>
      </c>
      <c r="S1622" s="30" t="s">
        <v>22</v>
      </c>
      <c r="T1622" s="30" t="s">
        <v>22</v>
      </c>
      <c r="U1622" s="30" t="s">
        <v>22</v>
      </c>
      <c r="V1622" s="30" t="s">
        <v>22</v>
      </c>
      <c r="W1622" s="30" t="s">
        <v>16</v>
      </c>
      <c r="X1622" s="54">
        <v>0.06</v>
      </c>
      <c r="Y1622" s="30" t="s">
        <v>23</v>
      </c>
      <c r="Z1622" s="30" t="s">
        <v>11951</v>
      </c>
      <c r="AA1622" s="30" t="s">
        <v>18409</v>
      </c>
      <c r="AB1622" s="30" t="s">
        <v>11943</v>
      </c>
      <c r="AC1622" s="30" t="s">
        <v>14461</v>
      </c>
      <c r="AD1622" s="29">
        <v>0.26</v>
      </c>
      <c r="AE1622" s="29">
        <v>0.02</v>
      </c>
      <c r="AF1622" s="29">
        <v>0</v>
      </c>
    </row>
    <row r="1623" spans="1:32" x14ac:dyDescent="0.25">
      <c r="A1623" t="s">
        <v>21056</v>
      </c>
      <c r="B1623" t="s">
        <v>21050</v>
      </c>
      <c r="C1623" t="s">
        <v>28</v>
      </c>
      <c r="D1623" t="s">
        <v>3317</v>
      </c>
      <c r="E1623" t="s">
        <v>3318</v>
      </c>
      <c r="F1623" t="s">
        <v>3319</v>
      </c>
      <c r="G1623" t="s">
        <v>14404</v>
      </c>
      <c r="H1623" s="36" t="str">
        <f>IFERROR(HYPERLINK(_xlfn.XLOOKUP(D1623,'[1]Smoothed Fund docs'!A:A,'[1]Smoothed Fund docs'!C:C),"FID"),IF(ISERROR(VLOOKUP(D1623,'[1]PRIIPS KID'!A:A,1,0)),HYPERLINK("https://digital.feprecisionplus.com/documents/quilter/en-gb/"&amp;F1623&amp;"/KI","KIID"),HYPERLINK("https://digital.feprecisionplus.com/documents/quilter/en-gb/"&amp;F1623&amp;"/PK","KID")))</f>
        <v>KIID</v>
      </c>
      <c r="I1623" s="29">
        <v>0.22</v>
      </c>
      <c r="J1623" s="29">
        <v>0.26</v>
      </c>
      <c r="K1623" s="30">
        <v>0</v>
      </c>
      <c r="L1623" s="29">
        <v>0.26</v>
      </c>
      <c r="M1623" s="30">
        <v>0</v>
      </c>
      <c r="N1623" s="29">
        <v>0.26</v>
      </c>
      <c r="O1623" s="30">
        <v>0</v>
      </c>
      <c r="P1623" s="30">
        <v>0</v>
      </c>
      <c r="Q1623" s="30" t="s">
        <v>22</v>
      </c>
      <c r="R1623" s="30" t="s">
        <v>22</v>
      </c>
      <c r="S1623" s="30" t="s">
        <v>22</v>
      </c>
      <c r="T1623" s="30" t="s">
        <v>22</v>
      </c>
      <c r="U1623" s="30" t="s">
        <v>22</v>
      </c>
      <c r="V1623" s="30" t="s">
        <v>22</v>
      </c>
      <c r="W1623" s="30" t="s">
        <v>16</v>
      </c>
      <c r="X1623" s="54">
        <v>0.06</v>
      </c>
      <c r="Y1623" s="30" t="s">
        <v>23</v>
      </c>
      <c r="Z1623" s="30" t="s">
        <v>11951</v>
      </c>
      <c r="AA1623" s="30" t="s">
        <v>18409</v>
      </c>
      <c r="AB1623" s="30" t="s">
        <v>11943</v>
      </c>
      <c r="AC1623" s="30" t="s">
        <v>14461</v>
      </c>
      <c r="AD1623" s="29">
        <v>0.26</v>
      </c>
      <c r="AE1623" s="29">
        <v>0.02</v>
      </c>
      <c r="AF1623" s="29">
        <v>0</v>
      </c>
    </row>
    <row r="1624" spans="1:32" x14ac:dyDescent="0.25">
      <c r="A1624" t="s">
        <v>3276</v>
      </c>
      <c r="B1624" t="s">
        <v>21050</v>
      </c>
      <c r="C1624" t="s">
        <v>18</v>
      </c>
      <c r="D1624" t="s">
        <v>3277</v>
      </c>
      <c r="E1624" t="s">
        <v>3278</v>
      </c>
      <c r="F1624" t="s">
        <v>3279</v>
      </c>
      <c r="G1624" t="s">
        <v>18560</v>
      </c>
      <c r="H1624" s="36" t="str">
        <f>IFERROR(HYPERLINK(_xlfn.XLOOKUP(D1624,'[1]Smoothed Fund docs'!A:A,'[1]Smoothed Fund docs'!C:C),"FID"),IF(ISERROR(VLOOKUP(D1624,'[1]PRIIPS KID'!A:A,1,0)),HYPERLINK("https://digital.feprecisionplus.com/documents/quilter/en-gb/"&amp;F1624&amp;"/KI","KIID"),HYPERLINK("https://digital.feprecisionplus.com/documents/quilter/en-gb/"&amp;F1624&amp;"/PK","KID")))</f>
        <v>KIID</v>
      </c>
      <c r="I1624" s="29">
        <v>0.23</v>
      </c>
      <c r="J1624" s="29">
        <v>0.27</v>
      </c>
      <c r="K1624" s="30">
        <v>0</v>
      </c>
      <c r="L1624" s="29">
        <v>0.27</v>
      </c>
      <c r="M1624" s="30">
        <v>0</v>
      </c>
      <c r="N1624" s="29">
        <v>0.27</v>
      </c>
      <c r="O1624" s="30">
        <v>0</v>
      </c>
      <c r="P1624" s="30">
        <v>0</v>
      </c>
      <c r="Q1624" s="30" t="s">
        <v>22</v>
      </c>
      <c r="R1624" s="30" t="s">
        <v>22</v>
      </c>
      <c r="S1624" s="30" t="s">
        <v>22</v>
      </c>
      <c r="T1624" s="30" t="s">
        <v>22</v>
      </c>
      <c r="U1624" s="30" t="s">
        <v>22</v>
      </c>
      <c r="V1624" s="30" t="s">
        <v>22</v>
      </c>
      <c r="W1624" s="30" t="s">
        <v>152</v>
      </c>
      <c r="X1624" s="54">
        <v>0.04</v>
      </c>
      <c r="Y1624" s="30" t="s">
        <v>23</v>
      </c>
      <c r="Z1624" s="30" t="s">
        <v>11951</v>
      </c>
      <c r="AA1624" s="30" t="s">
        <v>18409</v>
      </c>
      <c r="AB1624" s="30" t="s">
        <v>11943</v>
      </c>
      <c r="AC1624" s="30" t="s">
        <v>14405</v>
      </c>
      <c r="AD1624" s="29">
        <v>0.27</v>
      </c>
      <c r="AE1624" s="29">
        <v>0</v>
      </c>
      <c r="AF1624" s="29">
        <v>0</v>
      </c>
    </row>
    <row r="1625" spans="1:32" x14ac:dyDescent="0.25">
      <c r="A1625" t="s">
        <v>3280</v>
      </c>
      <c r="B1625" t="s">
        <v>21050</v>
      </c>
      <c r="C1625" t="s">
        <v>28</v>
      </c>
      <c r="D1625" t="s">
        <v>3281</v>
      </c>
      <c r="E1625" t="s">
        <v>3282</v>
      </c>
      <c r="F1625" t="s">
        <v>3283</v>
      </c>
      <c r="G1625" t="s">
        <v>18560</v>
      </c>
      <c r="H1625" s="36" t="str">
        <f>IFERROR(HYPERLINK(_xlfn.XLOOKUP(D1625,'[1]Smoothed Fund docs'!A:A,'[1]Smoothed Fund docs'!C:C),"FID"),IF(ISERROR(VLOOKUP(D1625,'[1]PRIIPS KID'!A:A,1,0)),HYPERLINK("https://digital.feprecisionplus.com/documents/quilter/en-gb/"&amp;F1625&amp;"/KI","KIID"),HYPERLINK("https://digital.feprecisionplus.com/documents/quilter/en-gb/"&amp;F1625&amp;"/PK","KID")))</f>
        <v>KIID</v>
      </c>
      <c r="I1625" s="29">
        <v>0.23</v>
      </c>
      <c r="J1625" s="29">
        <v>0.27</v>
      </c>
      <c r="K1625" s="30">
        <v>0</v>
      </c>
      <c r="L1625" s="29">
        <v>0.27</v>
      </c>
      <c r="M1625" s="30">
        <v>0</v>
      </c>
      <c r="N1625" s="29">
        <v>0.27</v>
      </c>
      <c r="O1625" s="30">
        <v>0</v>
      </c>
      <c r="P1625" s="30">
        <v>0</v>
      </c>
      <c r="Q1625" s="30" t="s">
        <v>22</v>
      </c>
      <c r="R1625" s="30" t="s">
        <v>22</v>
      </c>
      <c r="S1625" s="30" t="s">
        <v>22</v>
      </c>
      <c r="T1625" s="30" t="s">
        <v>22</v>
      </c>
      <c r="U1625" s="30" t="s">
        <v>22</v>
      </c>
      <c r="V1625" s="30" t="s">
        <v>22</v>
      </c>
      <c r="W1625" s="30" t="s">
        <v>152</v>
      </c>
      <c r="X1625" s="54">
        <v>0.04</v>
      </c>
      <c r="Y1625" s="30" t="s">
        <v>23</v>
      </c>
      <c r="Z1625" s="30" t="s">
        <v>11951</v>
      </c>
      <c r="AA1625" s="30" t="s">
        <v>18409</v>
      </c>
      <c r="AB1625" s="30" t="s">
        <v>11943</v>
      </c>
      <c r="AC1625" s="30" t="s">
        <v>14405</v>
      </c>
      <c r="AD1625" s="29">
        <v>0.27</v>
      </c>
      <c r="AE1625" s="29">
        <v>0</v>
      </c>
      <c r="AF1625" s="29">
        <v>0</v>
      </c>
    </row>
    <row r="1626" spans="1:32" x14ac:dyDescent="0.25">
      <c r="A1626" t="s">
        <v>21057</v>
      </c>
      <c r="B1626" t="s">
        <v>21050</v>
      </c>
      <c r="C1626" t="s">
        <v>18</v>
      </c>
      <c r="D1626" t="s">
        <v>3320</v>
      </c>
      <c r="E1626" t="s">
        <v>3321</v>
      </c>
      <c r="F1626" t="s">
        <v>3322</v>
      </c>
      <c r="G1626" t="s">
        <v>18560</v>
      </c>
      <c r="H1626" s="36" t="str">
        <f>IFERROR(HYPERLINK(_xlfn.XLOOKUP(D1626,'[1]Smoothed Fund docs'!A:A,'[1]Smoothed Fund docs'!C:C),"FID"),IF(ISERROR(VLOOKUP(D1626,'[1]PRIIPS KID'!A:A,1,0)),HYPERLINK("https://digital.feprecisionplus.com/documents/quilter/en-gb/"&amp;F1626&amp;"/KI","KIID"),HYPERLINK("https://digital.feprecisionplus.com/documents/quilter/en-gb/"&amp;F1626&amp;"/PK","KID")))</f>
        <v>KIID</v>
      </c>
      <c r="I1626" s="29">
        <v>0.23</v>
      </c>
      <c r="J1626" s="29">
        <v>0.28000000000000003</v>
      </c>
      <c r="K1626" s="30">
        <v>0</v>
      </c>
      <c r="L1626" s="29">
        <v>0.28000000000000003</v>
      </c>
      <c r="M1626" s="30">
        <v>0</v>
      </c>
      <c r="N1626" s="29">
        <v>0.28000000000000003</v>
      </c>
      <c r="O1626" s="30">
        <v>0</v>
      </c>
      <c r="P1626" s="30">
        <v>0</v>
      </c>
      <c r="Q1626" s="30" t="s">
        <v>22</v>
      </c>
      <c r="R1626" s="30" t="s">
        <v>22</v>
      </c>
      <c r="S1626" s="30" t="s">
        <v>22</v>
      </c>
      <c r="T1626" s="30" t="s">
        <v>22</v>
      </c>
      <c r="U1626" s="30" t="s">
        <v>22</v>
      </c>
      <c r="V1626" s="30" t="s">
        <v>22</v>
      </c>
      <c r="W1626" s="30" t="s">
        <v>152</v>
      </c>
      <c r="X1626" s="54">
        <v>0.04</v>
      </c>
      <c r="Y1626" s="30" t="s">
        <v>23</v>
      </c>
      <c r="Z1626" s="30" t="s">
        <v>11951</v>
      </c>
      <c r="AA1626" s="30" t="s">
        <v>18409</v>
      </c>
      <c r="AB1626" s="30" t="s">
        <v>11943</v>
      </c>
      <c r="AC1626" s="30" t="s">
        <v>14405</v>
      </c>
      <c r="AD1626" s="29">
        <v>0.28000000000000003</v>
      </c>
      <c r="AE1626" s="29">
        <v>0</v>
      </c>
      <c r="AF1626" s="29">
        <v>0</v>
      </c>
    </row>
    <row r="1627" spans="1:32" x14ac:dyDescent="0.25">
      <c r="A1627" t="s">
        <v>21058</v>
      </c>
      <c r="B1627" t="s">
        <v>21050</v>
      </c>
      <c r="C1627" t="s">
        <v>28</v>
      </c>
      <c r="D1627" t="s">
        <v>3323</v>
      </c>
      <c r="E1627" t="s">
        <v>3324</v>
      </c>
      <c r="F1627" t="s">
        <v>3325</v>
      </c>
      <c r="G1627" t="s">
        <v>18560</v>
      </c>
      <c r="H1627" s="36" t="str">
        <f>IFERROR(HYPERLINK(_xlfn.XLOOKUP(D1627,'[1]Smoothed Fund docs'!A:A,'[1]Smoothed Fund docs'!C:C),"FID"),IF(ISERROR(VLOOKUP(D1627,'[1]PRIIPS KID'!A:A,1,0)),HYPERLINK("https://digital.feprecisionplus.com/documents/quilter/en-gb/"&amp;F1627&amp;"/KI","KIID"),HYPERLINK("https://digital.feprecisionplus.com/documents/quilter/en-gb/"&amp;F1627&amp;"/PK","KID")))</f>
        <v>KIID</v>
      </c>
      <c r="I1627" s="29">
        <v>0.23</v>
      </c>
      <c r="J1627" s="29">
        <v>0.28000000000000003</v>
      </c>
      <c r="K1627" s="30">
        <v>0</v>
      </c>
      <c r="L1627" s="29">
        <v>0.28000000000000003</v>
      </c>
      <c r="M1627" s="30">
        <v>0</v>
      </c>
      <c r="N1627" s="29">
        <v>0.28000000000000003</v>
      </c>
      <c r="O1627" s="30">
        <v>0</v>
      </c>
      <c r="P1627" s="30">
        <v>0</v>
      </c>
      <c r="Q1627" s="30" t="s">
        <v>22</v>
      </c>
      <c r="R1627" s="30" t="s">
        <v>22</v>
      </c>
      <c r="S1627" s="30" t="s">
        <v>22</v>
      </c>
      <c r="T1627" s="30" t="s">
        <v>22</v>
      </c>
      <c r="U1627" s="30" t="s">
        <v>22</v>
      </c>
      <c r="V1627" s="30" t="s">
        <v>22</v>
      </c>
      <c r="W1627" s="30" t="s">
        <v>152</v>
      </c>
      <c r="X1627" s="54">
        <v>0.04</v>
      </c>
      <c r="Y1627" s="30" t="s">
        <v>23</v>
      </c>
      <c r="Z1627" s="30" t="s">
        <v>11951</v>
      </c>
      <c r="AA1627" s="30" t="s">
        <v>18409</v>
      </c>
      <c r="AB1627" s="30" t="s">
        <v>11943</v>
      </c>
      <c r="AC1627" s="30" t="s">
        <v>14405</v>
      </c>
      <c r="AD1627" s="29">
        <v>0.28000000000000003</v>
      </c>
      <c r="AE1627" s="29">
        <v>0</v>
      </c>
      <c r="AF1627" s="29">
        <v>0</v>
      </c>
    </row>
    <row r="1628" spans="1:32" x14ac:dyDescent="0.25">
      <c r="A1628" t="s">
        <v>21059</v>
      </c>
      <c r="B1628" t="s">
        <v>21050</v>
      </c>
      <c r="C1628" t="s">
        <v>18</v>
      </c>
      <c r="D1628" t="s">
        <v>21060</v>
      </c>
      <c r="E1628" t="s">
        <v>21061</v>
      </c>
      <c r="F1628" t="s">
        <v>21062</v>
      </c>
      <c r="G1628" t="s">
        <v>18560</v>
      </c>
      <c r="H1628" s="36" t="str">
        <f>IFERROR(HYPERLINK(_xlfn.XLOOKUP(D1628,'[1]Smoothed Fund docs'!A:A,'[1]Smoothed Fund docs'!C:C),"FID"),IF(ISERROR(VLOOKUP(D1628,'[1]PRIIPS KID'!A:A,1,0)),HYPERLINK("https://digital.feprecisionplus.com/documents/quilter/en-gb/"&amp;F1628&amp;"/KI","KIID"),HYPERLINK("https://digital.feprecisionplus.com/documents/quilter/en-gb/"&amp;F1628&amp;"/PK","KID")))</f>
        <v>KIID</v>
      </c>
      <c r="I1628" s="29">
        <v>0.27</v>
      </c>
      <c r="J1628" s="29">
        <v>0.34</v>
      </c>
      <c r="K1628" s="30">
        <v>0</v>
      </c>
      <c r="L1628" s="29">
        <v>0.34</v>
      </c>
      <c r="M1628" s="30">
        <v>0</v>
      </c>
      <c r="N1628" s="29">
        <v>0.34</v>
      </c>
      <c r="O1628" s="30">
        <v>0</v>
      </c>
      <c r="P1628" s="30">
        <v>0</v>
      </c>
      <c r="Q1628" s="30" t="s">
        <v>22</v>
      </c>
      <c r="R1628" s="30" t="s">
        <v>22</v>
      </c>
      <c r="S1628" s="30" t="s">
        <v>22</v>
      </c>
      <c r="T1628" s="30" t="s">
        <v>22</v>
      </c>
      <c r="U1628" s="30" t="s">
        <v>22</v>
      </c>
      <c r="V1628" s="30" t="s">
        <v>22</v>
      </c>
      <c r="W1628" s="30" t="s">
        <v>16</v>
      </c>
      <c r="X1628" s="54">
        <v>0.06</v>
      </c>
      <c r="Y1628" s="30" t="s">
        <v>23</v>
      </c>
      <c r="Z1628" s="30" t="s">
        <v>11951</v>
      </c>
      <c r="AA1628" s="30" t="s">
        <v>18409</v>
      </c>
      <c r="AB1628" s="30" t="s">
        <v>11943</v>
      </c>
      <c r="AC1628" s="30" t="s">
        <v>14461</v>
      </c>
      <c r="AD1628" s="29">
        <v>0.34</v>
      </c>
      <c r="AE1628" s="29">
        <v>0.11</v>
      </c>
      <c r="AF1628" s="29">
        <v>0</v>
      </c>
    </row>
    <row r="1629" spans="1:32" x14ac:dyDescent="0.25">
      <c r="A1629" t="s">
        <v>21063</v>
      </c>
      <c r="B1629" t="s">
        <v>21050</v>
      </c>
      <c r="C1629" t="s">
        <v>28</v>
      </c>
      <c r="D1629" t="s">
        <v>21064</v>
      </c>
      <c r="E1629" t="s">
        <v>21065</v>
      </c>
      <c r="F1629" t="s">
        <v>21066</v>
      </c>
      <c r="G1629" t="s">
        <v>18560</v>
      </c>
      <c r="H1629" s="36" t="str">
        <f>IFERROR(HYPERLINK(_xlfn.XLOOKUP(D1629,'[1]Smoothed Fund docs'!A:A,'[1]Smoothed Fund docs'!C:C),"FID"),IF(ISERROR(VLOOKUP(D1629,'[1]PRIIPS KID'!A:A,1,0)),HYPERLINK("https://digital.feprecisionplus.com/documents/quilter/en-gb/"&amp;F1629&amp;"/KI","KIID"),HYPERLINK("https://digital.feprecisionplus.com/documents/quilter/en-gb/"&amp;F1629&amp;"/PK","KID")))</f>
        <v>KIID</v>
      </c>
      <c r="I1629" s="29">
        <v>0.27</v>
      </c>
      <c r="J1629" s="29">
        <v>0.34</v>
      </c>
      <c r="K1629" s="30">
        <v>0</v>
      </c>
      <c r="L1629" s="29">
        <v>0.34</v>
      </c>
      <c r="M1629" s="30">
        <v>0</v>
      </c>
      <c r="N1629" s="29">
        <v>0.34</v>
      </c>
      <c r="O1629" s="30">
        <v>0</v>
      </c>
      <c r="P1629" s="30">
        <v>0</v>
      </c>
      <c r="Q1629" s="30" t="s">
        <v>22</v>
      </c>
      <c r="R1629" s="30" t="s">
        <v>22</v>
      </c>
      <c r="S1629" s="30" t="s">
        <v>22</v>
      </c>
      <c r="T1629" s="30" t="s">
        <v>22</v>
      </c>
      <c r="U1629" s="30" t="s">
        <v>22</v>
      </c>
      <c r="V1629" s="30" t="s">
        <v>22</v>
      </c>
      <c r="W1629" s="30" t="s">
        <v>16</v>
      </c>
      <c r="X1629" s="54">
        <v>0.06</v>
      </c>
      <c r="Y1629" s="30" t="s">
        <v>23</v>
      </c>
      <c r="Z1629" s="30" t="s">
        <v>11951</v>
      </c>
      <c r="AA1629" s="30" t="s">
        <v>18409</v>
      </c>
      <c r="AB1629" s="30" t="s">
        <v>11943</v>
      </c>
      <c r="AC1629" s="30" t="s">
        <v>14461</v>
      </c>
      <c r="AD1629" s="29">
        <v>0.34</v>
      </c>
      <c r="AE1629" s="29">
        <v>0.11</v>
      </c>
      <c r="AF1629" s="29">
        <v>0</v>
      </c>
    </row>
    <row r="1630" spans="1:32" x14ac:dyDescent="0.25">
      <c r="A1630" t="s">
        <v>3284</v>
      </c>
      <c r="B1630" t="s">
        <v>21050</v>
      </c>
      <c r="C1630" t="s">
        <v>18</v>
      </c>
      <c r="D1630" t="s">
        <v>3285</v>
      </c>
      <c r="E1630" t="s">
        <v>3286</v>
      </c>
      <c r="F1630" t="s">
        <v>3287</v>
      </c>
      <c r="G1630" t="s">
        <v>18612</v>
      </c>
      <c r="H1630" s="36" t="str">
        <f>IFERROR(HYPERLINK(_xlfn.XLOOKUP(D1630,'[1]Smoothed Fund docs'!A:A,'[1]Smoothed Fund docs'!C:C),"FID"),IF(ISERROR(VLOOKUP(D1630,'[1]PRIIPS KID'!A:A,1,0)),HYPERLINK("https://digital.feprecisionplus.com/documents/quilter/en-gb/"&amp;F1630&amp;"/KI","KIID"),HYPERLINK("https://digital.feprecisionplus.com/documents/quilter/en-gb/"&amp;F1630&amp;"/PK","KID")))</f>
        <v>KIID</v>
      </c>
      <c r="I1630" s="29">
        <v>0.21</v>
      </c>
      <c r="J1630" s="29">
        <v>0.25</v>
      </c>
      <c r="K1630" s="30">
        <v>0</v>
      </c>
      <c r="L1630" s="29">
        <v>0.25</v>
      </c>
      <c r="M1630" s="30">
        <v>0</v>
      </c>
      <c r="N1630" s="29">
        <v>0.25</v>
      </c>
      <c r="O1630" s="30">
        <v>0</v>
      </c>
      <c r="P1630" s="30">
        <v>0</v>
      </c>
      <c r="Q1630" s="30" t="s">
        <v>22</v>
      </c>
      <c r="R1630" s="30" t="s">
        <v>22</v>
      </c>
      <c r="S1630" s="30" t="s">
        <v>22</v>
      </c>
      <c r="T1630" s="30" t="s">
        <v>22</v>
      </c>
      <c r="U1630" s="30" t="s">
        <v>22</v>
      </c>
      <c r="V1630" s="30" t="s">
        <v>22</v>
      </c>
      <c r="W1630" s="30" t="s">
        <v>152</v>
      </c>
      <c r="X1630" s="54">
        <v>0.02</v>
      </c>
      <c r="Y1630" s="30" t="s">
        <v>23</v>
      </c>
      <c r="Z1630" s="30" t="s">
        <v>11951</v>
      </c>
      <c r="AA1630" s="30" t="s">
        <v>18409</v>
      </c>
      <c r="AB1630" s="30" t="s">
        <v>11943</v>
      </c>
      <c r="AC1630" s="30" t="s">
        <v>14405</v>
      </c>
      <c r="AD1630" s="29">
        <v>0.25</v>
      </c>
      <c r="AE1630" s="29">
        <v>0</v>
      </c>
      <c r="AF1630" s="29">
        <v>0</v>
      </c>
    </row>
    <row r="1631" spans="1:32" x14ac:dyDescent="0.25">
      <c r="A1631" t="s">
        <v>3288</v>
      </c>
      <c r="B1631" t="s">
        <v>21050</v>
      </c>
      <c r="C1631" t="s">
        <v>28</v>
      </c>
      <c r="D1631" t="s">
        <v>3289</v>
      </c>
      <c r="E1631" t="s">
        <v>3290</v>
      </c>
      <c r="F1631" t="s">
        <v>3291</v>
      </c>
      <c r="G1631" t="s">
        <v>18612</v>
      </c>
      <c r="H1631" s="36" t="str">
        <f>IFERROR(HYPERLINK(_xlfn.XLOOKUP(D1631,'[1]Smoothed Fund docs'!A:A,'[1]Smoothed Fund docs'!C:C),"FID"),IF(ISERROR(VLOOKUP(D1631,'[1]PRIIPS KID'!A:A,1,0)),HYPERLINK("https://digital.feprecisionplus.com/documents/quilter/en-gb/"&amp;F1631&amp;"/KI","KIID"),HYPERLINK("https://digital.feprecisionplus.com/documents/quilter/en-gb/"&amp;F1631&amp;"/PK","KID")))</f>
        <v>KIID</v>
      </c>
      <c r="I1631" s="29">
        <v>0.21</v>
      </c>
      <c r="J1631" s="29">
        <v>0.25</v>
      </c>
      <c r="K1631" s="30">
        <v>0</v>
      </c>
      <c r="L1631" s="29">
        <v>0.25</v>
      </c>
      <c r="M1631" s="30">
        <v>0</v>
      </c>
      <c r="N1631" s="29">
        <v>0.25</v>
      </c>
      <c r="O1631" s="30">
        <v>0</v>
      </c>
      <c r="P1631" s="30">
        <v>0</v>
      </c>
      <c r="Q1631" s="30" t="s">
        <v>22</v>
      </c>
      <c r="R1631" s="30" t="s">
        <v>22</v>
      </c>
      <c r="S1631" s="30" t="s">
        <v>22</v>
      </c>
      <c r="T1631" s="30" t="s">
        <v>22</v>
      </c>
      <c r="U1631" s="30" t="s">
        <v>22</v>
      </c>
      <c r="V1631" s="30" t="s">
        <v>22</v>
      </c>
      <c r="W1631" s="30" t="s">
        <v>152</v>
      </c>
      <c r="X1631" s="54">
        <v>0.02</v>
      </c>
      <c r="Y1631" s="30" t="s">
        <v>23</v>
      </c>
      <c r="Z1631" s="30" t="s">
        <v>11951</v>
      </c>
      <c r="AA1631" s="30" t="s">
        <v>18409</v>
      </c>
      <c r="AB1631" s="30" t="s">
        <v>11943</v>
      </c>
      <c r="AC1631" s="30" t="s">
        <v>14405</v>
      </c>
      <c r="AD1631" s="29">
        <v>0.25</v>
      </c>
      <c r="AE1631" s="29">
        <v>0</v>
      </c>
      <c r="AF1631" s="29">
        <v>0</v>
      </c>
    </row>
    <row r="1632" spans="1:32" x14ac:dyDescent="0.25">
      <c r="A1632" t="s">
        <v>21067</v>
      </c>
      <c r="B1632" t="s">
        <v>21050</v>
      </c>
      <c r="C1632" t="s">
        <v>18</v>
      </c>
      <c r="D1632" t="s">
        <v>15607</v>
      </c>
      <c r="E1632" t="s">
        <v>15608</v>
      </c>
      <c r="F1632" t="s">
        <v>15609</v>
      </c>
      <c r="G1632" t="s">
        <v>18560</v>
      </c>
      <c r="H1632" s="36" t="str">
        <f>IFERROR(HYPERLINK(_xlfn.XLOOKUP(D1632,'[1]Smoothed Fund docs'!A:A,'[1]Smoothed Fund docs'!C:C),"FID"),IF(ISERROR(VLOOKUP(D1632,'[1]PRIIPS KID'!A:A,1,0)),HYPERLINK("https://digital.feprecisionplus.com/documents/quilter/en-gb/"&amp;F1632&amp;"/KI","KIID"),HYPERLINK("https://digital.feprecisionplus.com/documents/quilter/en-gb/"&amp;F1632&amp;"/PK","KID")))</f>
        <v>KIID</v>
      </c>
      <c r="I1632" s="29">
        <v>0.21</v>
      </c>
      <c r="J1632" s="29">
        <v>0.25</v>
      </c>
      <c r="K1632" s="30">
        <v>0</v>
      </c>
      <c r="L1632" s="29">
        <v>0.25</v>
      </c>
      <c r="M1632" s="30">
        <v>0</v>
      </c>
      <c r="N1632" s="29">
        <v>0.25</v>
      </c>
      <c r="O1632" s="30">
        <v>0</v>
      </c>
      <c r="P1632" s="30">
        <v>0</v>
      </c>
      <c r="Q1632" s="30" t="s">
        <v>22</v>
      </c>
      <c r="R1632" s="30" t="s">
        <v>22</v>
      </c>
      <c r="S1632" s="30" t="s">
        <v>22</v>
      </c>
      <c r="T1632" s="30" t="s">
        <v>22</v>
      </c>
      <c r="U1632" s="30" t="s">
        <v>22</v>
      </c>
      <c r="V1632" s="30" t="s">
        <v>22</v>
      </c>
      <c r="W1632" s="30" t="s">
        <v>152</v>
      </c>
      <c r="X1632" s="54">
        <v>0.02</v>
      </c>
      <c r="Y1632" s="30" t="s">
        <v>23</v>
      </c>
      <c r="Z1632" s="30" t="s">
        <v>11951</v>
      </c>
      <c r="AA1632" s="30" t="s">
        <v>18409</v>
      </c>
      <c r="AB1632" s="30" t="s">
        <v>11943</v>
      </c>
      <c r="AC1632" s="30" t="s">
        <v>14405</v>
      </c>
      <c r="AD1632" s="29">
        <v>0.25</v>
      </c>
      <c r="AE1632" s="29">
        <v>0</v>
      </c>
      <c r="AF1632" s="29">
        <v>0</v>
      </c>
    </row>
    <row r="1633" spans="1:32" x14ac:dyDescent="0.25">
      <c r="A1633" t="s">
        <v>21068</v>
      </c>
      <c r="B1633" t="s">
        <v>21050</v>
      </c>
      <c r="C1633" t="s">
        <v>28</v>
      </c>
      <c r="D1633" t="s">
        <v>15004</v>
      </c>
      <c r="E1633" t="s">
        <v>15005</v>
      </c>
      <c r="F1633" t="s">
        <v>15006</v>
      </c>
      <c r="G1633" t="s">
        <v>18560</v>
      </c>
      <c r="H1633" s="36" t="str">
        <f>IFERROR(HYPERLINK(_xlfn.XLOOKUP(D1633,'[1]Smoothed Fund docs'!A:A,'[1]Smoothed Fund docs'!C:C),"FID"),IF(ISERROR(VLOOKUP(D1633,'[1]PRIIPS KID'!A:A,1,0)),HYPERLINK("https://digital.feprecisionplus.com/documents/quilter/en-gb/"&amp;F1633&amp;"/KI","KIID"),HYPERLINK("https://digital.feprecisionplus.com/documents/quilter/en-gb/"&amp;F1633&amp;"/PK","KID")))</f>
        <v>KIID</v>
      </c>
      <c r="I1633" s="29">
        <v>0.21</v>
      </c>
      <c r="J1633" s="29">
        <v>0.25</v>
      </c>
      <c r="K1633" s="30">
        <v>0</v>
      </c>
      <c r="L1633" s="29">
        <v>0.25</v>
      </c>
      <c r="M1633" s="30">
        <v>0</v>
      </c>
      <c r="N1633" s="29">
        <v>0.25</v>
      </c>
      <c r="O1633" s="30">
        <v>0</v>
      </c>
      <c r="P1633" s="30">
        <v>0</v>
      </c>
      <c r="Q1633" s="30" t="s">
        <v>22</v>
      </c>
      <c r="R1633" s="30" t="s">
        <v>22</v>
      </c>
      <c r="S1633" s="30" t="s">
        <v>22</v>
      </c>
      <c r="T1633" s="30" t="s">
        <v>22</v>
      </c>
      <c r="U1633" s="30" t="s">
        <v>22</v>
      </c>
      <c r="V1633" s="30" t="s">
        <v>22</v>
      </c>
      <c r="W1633" s="30" t="s">
        <v>152</v>
      </c>
      <c r="X1633" s="54">
        <v>0.02</v>
      </c>
      <c r="Y1633" s="30" t="s">
        <v>23</v>
      </c>
      <c r="Z1633" s="30" t="s">
        <v>11951</v>
      </c>
      <c r="AA1633" s="30" t="s">
        <v>18409</v>
      </c>
      <c r="AB1633" s="30" t="s">
        <v>11943</v>
      </c>
      <c r="AC1633" s="30" t="s">
        <v>14405</v>
      </c>
      <c r="AD1633" s="29">
        <v>0.25</v>
      </c>
      <c r="AE1633" s="29">
        <v>0</v>
      </c>
      <c r="AF1633" s="29">
        <v>0</v>
      </c>
    </row>
    <row r="1634" spans="1:32" x14ac:dyDescent="0.25">
      <c r="A1634" t="s">
        <v>13223</v>
      </c>
      <c r="B1634" t="s">
        <v>21050</v>
      </c>
      <c r="C1634" t="s">
        <v>18</v>
      </c>
      <c r="D1634" t="s">
        <v>3262</v>
      </c>
      <c r="E1634" t="s">
        <v>3263</v>
      </c>
      <c r="F1634" t="s">
        <v>3264</v>
      </c>
      <c r="G1634" t="s">
        <v>18560</v>
      </c>
      <c r="H1634" s="36" t="str">
        <f>IFERROR(HYPERLINK(_xlfn.XLOOKUP(D1634,'[1]Smoothed Fund docs'!A:A,'[1]Smoothed Fund docs'!C:C),"FID"),IF(ISERROR(VLOOKUP(D1634,'[1]PRIIPS KID'!A:A,1,0)),HYPERLINK("https://digital.feprecisionplus.com/documents/quilter/en-gb/"&amp;F1634&amp;"/KI","KIID"),HYPERLINK("https://digital.feprecisionplus.com/documents/quilter/en-gb/"&amp;F1634&amp;"/PK","KID")))</f>
        <v>KIID</v>
      </c>
      <c r="I1634" s="29">
        <v>0.21</v>
      </c>
      <c r="J1634" s="29">
        <v>0.25</v>
      </c>
      <c r="K1634" s="30">
        <v>0</v>
      </c>
      <c r="L1634" s="29">
        <v>0.25</v>
      </c>
      <c r="M1634" s="30">
        <v>0</v>
      </c>
      <c r="N1634" s="29">
        <v>0.25</v>
      </c>
      <c r="O1634" s="30">
        <v>0</v>
      </c>
      <c r="P1634" s="30">
        <v>0</v>
      </c>
      <c r="Q1634" s="30" t="s">
        <v>22</v>
      </c>
      <c r="R1634" s="30" t="s">
        <v>22</v>
      </c>
      <c r="S1634" s="30" t="s">
        <v>22</v>
      </c>
      <c r="T1634" s="30" t="s">
        <v>22</v>
      </c>
      <c r="U1634" s="30" t="s">
        <v>22</v>
      </c>
      <c r="V1634" s="30" t="s">
        <v>22</v>
      </c>
      <c r="W1634" s="30" t="s">
        <v>152</v>
      </c>
      <c r="X1634" s="54">
        <v>0.02</v>
      </c>
      <c r="Y1634" s="30" t="s">
        <v>23</v>
      </c>
      <c r="Z1634" s="30" t="s">
        <v>11951</v>
      </c>
      <c r="AA1634" s="30" t="s">
        <v>18409</v>
      </c>
      <c r="AB1634" s="30" t="s">
        <v>11943</v>
      </c>
      <c r="AC1634" s="30" t="s">
        <v>14405</v>
      </c>
      <c r="AD1634" s="29">
        <v>0.25</v>
      </c>
      <c r="AE1634" s="29">
        <v>0</v>
      </c>
      <c r="AF1634" s="29">
        <v>0</v>
      </c>
    </row>
    <row r="1635" spans="1:32" x14ac:dyDescent="0.25">
      <c r="A1635" t="s">
        <v>13224</v>
      </c>
      <c r="B1635" t="s">
        <v>21050</v>
      </c>
      <c r="C1635" t="s">
        <v>28</v>
      </c>
      <c r="D1635" t="s">
        <v>3265</v>
      </c>
      <c r="E1635" t="s">
        <v>3266</v>
      </c>
      <c r="F1635" t="s">
        <v>3267</v>
      </c>
      <c r="G1635" t="s">
        <v>18560</v>
      </c>
      <c r="H1635" s="36" t="str">
        <f>IFERROR(HYPERLINK(_xlfn.XLOOKUP(D1635,'[1]Smoothed Fund docs'!A:A,'[1]Smoothed Fund docs'!C:C),"FID"),IF(ISERROR(VLOOKUP(D1635,'[1]PRIIPS KID'!A:A,1,0)),HYPERLINK("https://digital.feprecisionplus.com/documents/quilter/en-gb/"&amp;F1635&amp;"/KI","KIID"),HYPERLINK("https://digital.feprecisionplus.com/documents/quilter/en-gb/"&amp;F1635&amp;"/PK","KID")))</f>
        <v>KIID</v>
      </c>
      <c r="I1635" s="29">
        <v>0.21</v>
      </c>
      <c r="J1635" s="29">
        <v>0.25</v>
      </c>
      <c r="K1635" s="30">
        <v>0</v>
      </c>
      <c r="L1635" s="29">
        <v>0.25</v>
      </c>
      <c r="M1635" s="30">
        <v>0</v>
      </c>
      <c r="N1635" s="29">
        <v>0.25</v>
      </c>
      <c r="O1635" s="30">
        <v>0</v>
      </c>
      <c r="P1635" s="30">
        <v>0</v>
      </c>
      <c r="Q1635" s="30" t="s">
        <v>22</v>
      </c>
      <c r="R1635" s="30" t="s">
        <v>22</v>
      </c>
      <c r="S1635" s="30" t="s">
        <v>22</v>
      </c>
      <c r="T1635" s="30" t="s">
        <v>22</v>
      </c>
      <c r="U1635" s="30" t="s">
        <v>22</v>
      </c>
      <c r="V1635" s="30" t="s">
        <v>22</v>
      </c>
      <c r="W1635" s="30" t="s">
        <v>152</v>
      </c>
      <c r="X1635" s="54">
        <v>0.02</v>
      </c>
      <c r="Y1635" s="30" t="s">
        <v>23</v>
      </c>
      <c r="Z1635" s="30" t="s">
        <v>11951</v>
      </c>
      <c r="AA1635" s="30" t="s">
        <v>18409</v>
      </c>
      <c r="AB1635" s="30" t="s">
        <v>11943</v>
      </c>
      <c r="AC1635" s="30" t="s">
        <v>14405</v>
      </c>
      <c r="AD1635" s="29">
        <v>0.25</v>
      </c>
      <c r="AE1635" s="29">
        <v>0</v>
      </c>
      <c r="AF1635" s="29">
        <v>0</v>
      </c>
    </row>
    <row r="1636" spans="1:32" x14ac:dyDescent="0.25">
      <c r="A1636" t="s">
        <v>3306</v>
      </c>
      <c r="B1636" t="s">
        <v>21050</v>
      </c>
      <c r="C1636" t="s">
        <v>18</v>
      </c>
      <c r="D1636" t="s">
        <v>3307</v>
      </c>
      <c r="E1636" t="s">
        <v>3308</v>
      </c>
      <c r="F1636" t="s">
        <v>3309</v>
      </c>
      <c r="G1636" t="s">
        <v>14404</v>
      </c>
      <c r="H1636" s="36" t="str">
        <f>IFERROR(HYPERLINK(_xlfn.XLOOKUP(D1636,'[1]Smoothed Fund docs'!A:A,'[1]Smoothed Fund docs'!C:C),"FID"),IF(ISERROR(VLOOKUP(D1636,'[1]PRIIPS KID'!A:A,1,0)),HYPERLINK("https://digital.feprecisionplus.com/documents/quilter/en-gb/"&amp;F1636&amp;"/KI","KIID"),HYPERLINK("https://digital.feprecisionplus.com/documents/quilter/en-gb/"&amp;F1636&amp;"/PK","KID")))</f>
        <v>KIID</v>
      </c>
      <c r="I1636" s="29">
        <v>0.33</v>
      </c>
      <c r="J1636" s="29">
        <v>0.38</v>
      </c>
      <c r="K1636" s="30">
        <v>0</v>
      </c>
      <c r="L1636" s="29">
        <v>0.38</v>
      </c>
      <c r="M1636" s="30">
        <v>0</v>
      </c>
      <c r="N1636" s="29">
        <v>0.38</v>
      </c>
      <c r="O1636" s="30">
        <v>0</v>
      </c>
      <c r="P1636" s="30">
        <v>0</v>
      </c>
      <c r="Q1636" s="30" t="s">
        <v>22</v>
      </c>
      <c r="R1636" s="30" t="s">
        <v>22</v>
      </c>
      <c r="S1636" s="30" t="s">
        <v>22</v>
      </c>
      <c r="T1636" s="30" t="s">
        <v>22</v>
      </c>
      <c r="U1636" s="30" t="s">
        <v>22</v>
      </c>
      <c r="V1636" s="30" t="s">
        <v>22</v>
      </c>
      <c r="W1636" s="30" t="s">
        <v>16</v>
      </c>
      <c r="X1636" s="54">
        <v>0.06</v>
      </c>
      <c r="Y1636" s="30" t="s">
        <v>23</v>
      </c>
      <c r="Z1636" s="30" t="s">
        <v>11951</v>
      </c>
      <c r="AA1636" s="30" t="s">
        <v>18409</v>
      </c>
      <c r="AB1636" s="30" t="s">
        <v>11943</v>
      </c>
      <c r="AC1636" s="30" t="s">
        <v>14461</v>
      </c>
      <c r="AD1636" s="29">
        <v>0.38</v>
      </c>
      <c r="AE1636" s="29">
        <v>0.02</v>
      </c>
      <c r="AF1636" s="29">
        <v>0</v>
      </c>
    </row>
    <row r="1637" spans="1:32" x14ac:dyDescent="0.25">
      <c r="A1637" t="s">
        <v>3310</v>
      </c>
      <c r="B1637" t="s">
        <v>21050</v>
      </c>
      <c r="C1637" t="s">
        <v>28</v>
      </c>
      <c r="D1637" t="s">
        <v>3311</v>
      </c>
      <c r="E1637" t="s">
        <v>3312</v>
      </c>
      <c r="F1637" t="s">
        <v>3313</v>
      </c>
      <c r="G1637" t="s">
        <v>14404</v>
      </c>
      <c r="H1637" s="36" t="str">
        <f>IFERROR(HYPERLINK(_xlfn.XLOOKUP(D1637,'[1]Smoothed Fund docs'!A:A,'[1]Smoothed Fund docs'!C:C),"FID"),IF(ISERROR(VLOOKUP(D1637,'[1]PRIIPS KID'!A:A,1,0)),HYPERLINK("https://digital.feprecisionplus.com/documents/quilter/en-gb/"&amp;F1637&amp;"/KI","KIID"),HYPERLINK("https://digital.feprecisionplus.com/documents/quilter/en-gb/"&amp;F1637&amp;"/PK","KID")))</f>
        <v>KIID</v>
      </c>
      <c r="I1637" s="29">
        <v>0.33</v>
      </c>
      <c r="J1637" s="29">
        <v>0.38</v>
      </c>
      <c r="K1637" s="30">
        <v>0</v>
      </c>
      <c r="L1637" s="29">
        <v>0.38</v>
      </c>
      <c r="M1637" s="30">
        <v>0</v>
      </c>
      <c r="N1637" s="29">
        <v>0.38</v>
      </c>
      <c r="O1637" s="30">
        <v>0</v>
      </c>
      <c r="P1637" s="30">
        <v>0</v>
      </c>
      <c r="Q1637" s="30" t="s">
        <v>22</v>
      </c>
      <c r="R1637" s="30" t="s">
        <v>22</v>
      </c>
      <c r="S1637" s="30" t="s">
        <v>22</v>
      </c>
      <c r="T1637" s="30" t="s">
        <v>22</v>
      </c>
      <c r="U1637" s="30" t="s">
        <v>22</v>
      </c>
      <c r="V1637" s="30" t="s">
        <v>22</v>
      </c>
      <c r="W1637" s="30" t="s">
        <v>16</v>
      </c>
      <c r="X1637" s="54">
        <v>0.06</v>
      </c>
      <c r="Y1637" s="30" t="s">
        <v>23</v>
      </c>
      <c r="Z1637" s="30" t="s">
        <v>11951</v>
      </c>
      <c r="AA1637" s="30" t="s">
        <v>18409</v>
      </c>
      <c r="AB1637" s="30" t="s">
        <v>11943</v>
      </c>
      <c r="AC1637" s="30" t="s">
        <v>14461</v>
      </c>
      <c r="AD1637" s="29">
        <v>0.38</v>
      </c>
      <c r="AE1637" s="29">
        <v>0.02</v>
      </c>
      <c r="AF1637" s="29">
        <v>0</v>
      </c>
    </row>
    <row r="1638" spans="1:32" x14ac:dyDescent="0.25">
      <c r="A1638" t="s">
        <v>3326</v>
      </c>
      <c r="B1638" t="s">
        <v>21050</v>
      </c>
      <c r="C1638" t="s">
        <v>18</v>
      </c>
      <c r="D1638" t="s">
        <v>3327</v>
      </c>
      <c r="E1638" t="s">
        <v>3328</v>
      </c>
      <c r="F1638" t="s">
        <v>3329</v>
      </c>
      <c r="G1638" t="s">
        <v>18560</v>
      </c>
      <c r="H1638" s="36" t="str">
        <f>IFERROR(HYPERLINK(_xlfn.XLOOKUP(D1638,'[1]Smoothed Fund docs'!A:A,'[1]Smoothed Fund docs'!C:C),"FID"),IF(ISERROR(VLOOKUP(D1638,'[1]PRIIPS KID'!A:A,1,0)),HYPERLINK("https://digital.feprecisionplus.com/documents/quilter/en-gb/"&amp;F1638&amp;"/KI","KIID"),HYPERLINK("https://digital.feprecisionplus.com/documents/quilter/en-gb/"&amp;F1638&amp;"/PK","KID")))</f>
        <v>KIID</v>
      </c>
      <c r="I1638" s="29">
        <v>0.4</v>
      </c>
      <c r="J1638" s="29">
        <v>0.44</v>
      </c>
      <c r="K1638" s="30">
        <v>0</v>
      </c>
      <c r="L1638" s="29">
        <v>0.44</v>
      </c>
      <c r="M1638" s="30">
        <v>0</v>
      </c>
      <c r="N1638" s="29">
        <v>0.44</v>
      </c>
      <c r="O1638" s="30">
        <v>0</v>
      </c>
      <c r="P1638" s="30">
        <v>0</v>
      </c>
      <c r="Q1638" s="30" t="s">
        <v>22</v>
      </c>
      <c r="R1638" s="30" t="s">
        <v>22</v>
      </c>
      <c r="S1638" s="30" t="s">
        <v>22</v>
      </c>
      <c r="T1638" s="30" t="s">
        <v>22</v>
      </c>
      <c r="U1638" s="30" t="s">
        <v>22</v>
      </c>
      <c r="V1638" s="30" t="s">
        <v>22</v>
      </c>
      <c r="W1638" s="30" t="s">
        <v>16</v>
      </c>
      <c r="X1638" s="54">
        <v>7.0000000000000007E-2</v>
      </c>
      <c r="Y1638" s="30" t="s">
        <v>23</v>
      </c>
      <c r="Z1638" s="30" t="s">
        <v>11951</v>
      </c>
      <c r="AA1638" s="30" t="s">
        <v>18409</v>
      </c>
      <c r="AB1638" s="30" t="s">
        <v>11943</v>
      </c>
      <c r="AC1638" s="30" t="s">
        <v>14461</v>
      </c>
      <c r="AD1638" s="29">
        <v>0.44</v>
      </c>
      <c r="AE1638" s="29">
        <v>0.03</v>
      </c>
      <c r="AF1638" s="29">
        <v>0</v>
      </c>
    </row>
    <row r="1639" spans="1:32" x14ac:dyDescent="0.25">
      <c r="A1639" t="s">
        <v>3330</v>
      </c>
      <c r="B1639" t="s">
        <v>21050</v>
      </c>
      <c r="C1639" t="s">
        <v>28</v>
      </c>
      <c r="D1639" t="s">
        <v>3331</v>
      </c>
      <c r="E1639" t="s">
        <v>3332</v>
      </c>
      <c r="F1639" t="s">
        <v>3333</v>
      </c>
      <c r="G1639" t="s">
        <v>18560</v>
      </c>
      <c r="H1639" s="36" t="str">
        <f>IFERROR(HYPERLINK(_xlfn.XLOOKUP(D1639,'[1]Smoothed Fund docs'!A:A,'[1]Smoothed Fund docs'!C:C),"FID"),IF(ISERROR(VLOOKUP(D1639,'[1]PRIIPS KID'!A:A,1,0)),HYPERLINK("https://digital.feprecisionplus.com/documents/quilter/en-gb/"&amp;F1639&amp;"/KI","KIID"),HYPERLINK("https://digital.feprecisionplus.com/documents/quilter/en-gb/"&amp;F1639&amp;"/PK","KID")))</f>
        <v>KIID</v>
      </c>
      <c r="I1639" s="29">
        <v>0.4</v>
      </c>
      <c r="J1639" s="29">
        <v>0.44</v>
      </c>
      <c r="K1639" s="30">
        <v>0</v>
      </c>
      <c r="L1639" s="29">
        <v>0.44</v>
      </c>
      <c r="M1639" s="30">
        <v>0</v>
      </c>
      <c r="N1639" s="29">
        <v>0.44</v>
      </c>
      <c r="O1639" s="30">
        <v>0</v>
      </c>
      <c r="P1639" s="30">
        <v>0</v>
      </c>
      <c r="Q1639" s="30" t="s">
        <v>22</v>
      </c>
      <c r="R1639" s="30" t="s">
        <v>22</v>
      </c>
      <c r="S1639" s="30" t="s">
        <v>22</v>
      </c>
      <c r="T1639" s="30" t="s">
        <v>22</v>
      </c>
      <c r="U1639" s="30" t="s">
        <v>22</v>
      </c>
      <c r="V1639" s="30" t="s">
        <v>22</v>
      </c>
      <c r="W1639" s="30" t="s">
        <v>16</v>
      </c>
      <c r="X1639" s="54">
        <v>7.0000000000000007E-2</v>
      </c>
      <c r="Y1639" s="30" t="s">
        <v>23</v>
      </c>
      <c r="Z1639" s="30" t="s">
        <v>11951</v>
      </c>
      <c r="AA1639" s="30" t="s">
        <v>18409</v>
      </c>
      <c r="AB1639" s="30" t="s">
        <v>11943</v>
      </c>
      <c r="AC1639" s="30" t="s">
        <v>14461</v>
      </c>
      <c r="AD1639" s="29">
        <v>0.44</v>
      </c>
      <c r="AE1639" s="29">
        <v>0.03</v>
      </c>
      <c r="AF1639" s="29">
        <v>0</v>
      </c>
    </row>
    <row r="1640" spans="1:32" x14ac:dyDescent="0.25">
      <c r="A1640" t="s">
        <v>21069</v>
      </c>
      <c r="B1640" t="s">
        <v>21050</v>
      </c>
      <c r="C1640" t="s">
        <v>18</v>
      </c>
      <c r="D1640" t="s">
        <v>21070</v>
      </c>
      <c r="E1640" t="s">
        <v>21071</v>
      </c>
      <c r="F1640" t="s">
        <v>21072</v>
      </c>
      <c r="G1640" t="s">
        <v>18611</v>
      </c>
      <c r="H1640" s="36" t="str">
        <f>IFERROR(HYPERLINK(_xlfn.XLOOKUP(D1640,'[1]Smoothed Fund docs'!A:A,'[1]Smoothed Fund docs'!C:C),"FID"),IF(ISERROR(VLOOKUP(D1640,'[1]PRIIPS KID'!A:A,1,0)),HYPERLINK("https://digital.feprecisionplus.com/documents/quilter/en-gb/"&amp;F1640&amp;"/KI","KIID"),HYPERLINK("https://digital.feprecisionplus.com/documents/quilter/en-gb/"&amp;F1640&amp;"/PK","KID")))</f>
        <v>KIID</v>
      </c>
      <c r="I1640" s="29">
        <v>0.4</v>
      </c>
      <c r="J1640" s="29">
        <v>0.46</v>
      </c>
      <c r="K1640" s="30">
        <v>0</v>
      </c>
      <c r="L1640" s="29">
        <v>0.46</v>
      </c>
      <c r="M1640" s="30">
        <v>0</v>
      </c>
      <c r="N1640" s="29">
        <v>0.46</v>
      </c>
      <c r="O1640" s="30">
        <v>0</v>
      </c>
      <c r="P1640" s="30">
        <v>0</v>
      </c>
      <c r="Q1640" s="30" t="s">
        <v>22</v>
      </c>
      <c r="R1640" s="30" t="s">
        <v>22</v>
      </c>
      <c r="S1640" s="30" t="s">
        <v>22</v>
      </c>
      <c r="T1640" s="30" t="s">
        <v>22</v>
      </c>
      <c r="U1640" s="30" t="s">
        <v>22</v>
      </c>
      <c r="V1640" s="30" t="s">
        <v>22</v>
      </c>
      <c r="W1640" s="30" t="s">
        <v>16</v>
      </c>
      <c r="X1640" s="54">
        <v>7.0000000000000007E-2</v>
      </c>
      <c r="Y1640" s="30" t="s">
        <v>23</v>
      </c>
      <c r="Z1640" s="30" t="s">
        <v>11951</v>
      </c>
      <c r="AA1640" s="30" t="s">
        <v>18409</v>
      </c>
      <c r="AB1640" s="30" t="s">
        <v>11943</v>
      </c>
      <c r="AC1640" s="30" t="s">
        <v>14461</v>
      </c>
      <c r="AD1640" s="29">
        <v>0.46</v>
      </c>
      <c r="AE1640" s="29">
        <v>0.09</v>
      </c>
      <c r="AF1640" s="29">
        <v>0</v>
      </c>
    </row>
    <row r="1641" spans="1:32" x14ac:dyDescent="0.25">
      <c r="A1641" t="s">
        <v>21073</v>
      </c>
      <c r="B1641" t="s">
        <v>21050</v>
      </c>
      <c r="C1641" t="s">
        <v>28</v>
      </c>
      <c r="D1641" t="s">
        <v>21074</v>
      </c>
      <c r="E1641" t="s">
        <v>21075</v>
      </c>
      <c r="F1641" t="s">
        <v>21076</v>
      </c>
      <c r="G1641" t="s">
        <v>18613</v>
      </c>
      <c r="H1641" s="36" t="str">
        <f>IFERROR(HYPERLINK(_xlfn.XLOOKUP(D1641,'[1]Smoothed Fund docs'!A:A,'[1]Smoothed Fund docs'!C:C),"FID"),IF(ISERROR(VLOOKUP(D1641,'[1]PRIIPS KID'!A:A,1,0)),HYPERLINK("https://digital.feprecisionplus.com/documents/quilter/en-gb/"&amp;F1641&amp;"/KI","KIID"),HYPERLINK("https://digital.feprecisionplus.com/documents/quilter/en-gb/"&amp;F1641&amp;"/PK","KID")))</f>
        <v>KIID</v>
      </c>
      <c r="I1641" s="29">
        <v>0.4</v>
      </c>
      <c r="J1641" s="29">
        <v>0.46</v>
      </c>
      <c r="K1641" s="30">
        <v>0</v>
      </c>
      <c r="L1641" s="29">
        <v>0.46</v>
      </c>
      <c r="M1641" s="30">
        <v>0</v>
      </c>
      <c r="N1641" s="29">
        <v>0.46</v>
      </c>
      <c r="O1641" s="30">
        <v>0</v>
      </c>
      <c r="P1641" s="30">
        <v>0</v>
      </c>
      <c r="Q1641" s="30" t="s">
        <v>22</v>
      </c>
      <c r="R1641" s="30" t="s">
        <v>22</v>
      </c>
      <c r="S1641" s="30" t="s">
        <v>22</v>
      </c>
      <c r="T1641" s="30" t="s">
        <v>22</v>
      </c>
      <c r="U1641" s="30" t="s">
        <v>22</v>
      </c>
      <c r="V1641" s="30" t="s">
        <v>22</v>
      </c>
      <c r="W1641" s="30" t="s">
        <v>16</v>
      </c>
      <c r="X1641" s="54">
        <v>7.0000000000000007E-2</v>
      </c>
      <c r="Y1641" s="30" t="s">
        <v>23</v>
      </c>
      <c r="Z1641" s="30" t="s">
        <v>11951</v>
      </c>
      <c r="AA1641" s="30" t="s">
        <v>18409</v>
      </c>
      <c r="AB1641" s="30" t="s">
        <v>11943</v>
      </c>
      <c r="AC1641" s="30" t="s">
        <v>14461</v>
      </c>
      <c r="AD1641" s="29">
        <v>0.46</v>
      </c>
      <c r="AE1641" s="29">
        <v>0.09</v>
      </c>
      <c r="AF1641" s="29">
        <v>0</v>
      </c>
    </row>
    <row r="1642" spans="1:32" x14ac:dyDescent="0.25">
      <c r="A1642" t="s">
        <v>3334</v>
      </c>
      <c r="B1642" t="s">
        <v>21050</v>
      </c>
      <c r="C1642" t="s">
        <v>18</v>
      </c>
      <c r="D1642" t="s">
        <v>3335</v>
      </c>
      <c r="E1642" t="s">
        <v>3336</v>
      </c>
      <c r="F1642" t="s">
        <v>3337</v>
      </c>
      <c r="G1642" t="s">
        <v>18560</v>
      </c>
      <c r="H1642" s="36" t="str">
        <f>IFERROR(HYPERLINK(_xlfn.XLOOKUP(D1642,'[1]Smoothed Fund docs'!A:A,'[1]Smoothed Fund docs'!C:C),"FID"),IF(ISERROR(VLOOKUP(D1642,'[1]PRIIPS KID'!A:A,1,0)),HYPERLINK("https://digital.feprecisionplus.com/documents/quilter/en-gb/"&amp;F1642&amp;"/KI","KIID"),HYPERLINK("https://digital.feprecisionplus.com/documents/quilter/en-gb/"&amp;F1642&amp;"/PK","KID")))</f>
        <v>KIID</v>
      </c>
      <c r="I1642" s="29">
        <v>0.15</v>
      </c>
      <c r="J1642" s="29">
        <v>0.2</v>
      </c>
      <c r="K1642" s="30">
        <v>0</v>
      </c>
      <c r="L1642" s="29">
        <v>0.2</v>
      </c>
      <c r="M1642" s="30">
        <v>0</v>
      </c>
      <c r="N1642" s="29">
        <v>0.2</v>
      </c>
      <c r="O1642" s="30">
        <v>0</v>
      </c>
      <c r="P1642" s="30">
        <v>0</v>
      </c>
      <c r="Q1642" s="30" t="s">
        <v>22</v>
      </c>
      <c r="R1642" s="30" t="s">
        <v>22</v>
      </c>
      <c r="S1642" s="30" t="s">
        <v>22</v>
      </c>
      <c r="T1642" s="30" t="s">
        <v>22</v>
      </c>
      <c r="U1642" s="30" t="s">
        <v>22</v>
      </c>
      <c r="V1642" s="30" t="s">
        <v>22</v>
      </c>
      <c r="W1642" s="30" t="s">
        <v>152</v>
      </c>
      <c r="X1642" s="54">
        <v>0.02</v>
      </c>
      <c r="Y1642" s="30" t="s">
        <v>23</v>
      </c>
      <c r="Z1642" s="30" t="s">
        <v>11951</v>
      </c>
      <c r="AA1642" s="30" t="s">
        <v>18409</v>
      </c>
      <c r="AB1642" s="30" t="s">
        <v>11943</v>
      </c>
      <c r="AC1642" s="30" t="s">
        <v>14405</v>
      </c>
      <c r="AD1642" s="29">
        <v>0.2</v>
      </c>
      <c r="AE1642" s="29">
        <v>0</v>
      </c>
      <c r="AF1642" s="29">
        <v>0</v>
      </c>
    </row>
    <row r="1643" spans="1:32" x14ac:dyDescent="0.25">
      <c r="A1643" t="s">
        <v>3338</v>
      </c>
      <c r="B1643" t="s">
        <v>21050</v>
      </c>
      <c r="C1643" t="s">
        <v>28</v>
      </c>
      <c r="D1643" t="s">
        <v>3339</v>
      </c>
      <c r="E1643" t="s">
        <v>3340</v>
      </c>
      <c r="F1643" t="s">
        <v>3341</v>
      </c>
      <c r="G1643" t="s">
        <v>18560</v>
      </c>
      <c r="H1643" s="36" t="str">
        <f>IFERROR(HYPERLINK(_xlfn.XLOOKUP(D1643,'[1]Smoothed Fund docs'!A:A,'[1]Smoothed Fund docs'!C:C),"FID"),IF(ISERROR(VLOOKUP(D1643,'[1]PRIIPS KID'!A:A,1,0)),HYPERLINK("https://digital.feprecisionplus.com/documents/quilter/en-gb/"&amp;F1643&amp;"/KI","KIID"),HYPERLINK("https://digital.feprecisionplus.com/documents/quilter/en-gb/"&amp;F1643&amp;"/PK","KID")))</f>
        <v>KIID</v>
      </c>
      <c r="I1643" s="29">
        <v>0.15</v>
      </c>
      <c r="J1643" s="29">
        <v>0.2</v>
      </c>
      <c r="K1643" s="30">
        <v>0</v>
      </c>
      <c r="L1643" s="29">
        <v>0.2</v>
      </c>
      <c r="M1643" s="30">
        <v>0</v>
      </c>
      <c r="N1643" s="29">
        <v>0.2</v>
      </c>
      <c r="O1643" s="30">
        <v>0</v>
      </c>
      <c r="P1643" s="30">
        <v>0</v>
      </c>
      <c r="Q1643" s="30" t="s">
        <v>22</v>
      </c>
      <c r="R1643" s="30" t="s">
        <v>22</v>
      </c>
      <c r="S1643" s="30" t="s">
        <v>22</v>
      </c>
      <c r="T1643" s="30" t="s">
        <v>22</v>
      </c>
      <c r="U1643" s="30" t="s">
        <v>22</v>
      </c>
      <c r="V1643" s="30" t="s">
        <v>22</v>
      </c>
      <c r="W1643" s="30" t="s">
        <v>152</v>
      </c>
      <c r="X1643" s="54">
        <v>0.02</v>
      </c>
      <c r="Y1643" s="30" t="s">
        <v>23</v>
      </c>
      <c r="Z1643" s="30" t="s">
        <v>11951</v>
      </c>
      <c r="AA1643" s="30" t="s">
        <v>18409</v>
      </c>
      <c r="AB1643" s="30" t="s">
        <v>11943</v>
      </c>
      <c r="AC1643" s="30" t="s">
        <v>14405</v>
      </c>
      <c r="AD1643" s="29">
        <v>0.2</v>
      </c>
      <c r="AE1643" s="29">
        <v>0</v>
      </c>
      <c r="AF1643" s="29">
        <v>0</v>
      </c>
    </row>
    <row r="1644" spans="1:32" x14ac:dyDescent="0.25">
      <c r="A1644" t="s">
        <v>3342</v>
      </c>
      <c r="B1644" t="s">
        <v>21050</v>
      </c>
      <c r="C1644" t="s">
        <v>18</v>
      </c>
      <c r="D1644" t="s">
        <v>3343</v>
      </c>
      <c r="E1644" t="s">
        <v>3344</v>
      </c>
      <c r="F1644" t="s">
        <v>3345</v>
      </c>
      <c r="G1644" t="s">
        <v>18611</v>
      </c>
      <c r="H1644" s="36" t="str">
        <f>IFERROR(HYPERLINK(_xlfn.XLOOKUP(D1644,'[1]Smoothed Fund docs'!A:A,'[1]Smoothed Fund docs'!C:C),"FID"),IF(ISERROR(VLOOKUP(D1644,'[1]PRIIPS KID'!A:A,1,0)),HYPERLINK("https://digital.feprecisionplus.com/documents/quilter/en-gb/"&amp;F1644&amp;"/KI","KIID"),HYPERLINK("https://digital.feprecisionplus.com/documents/quilter/en-gb/"&amp;F1644&amp;"/PK","KID")))</f>
        <v>KIID</v>
      </c>
      <c r="I1644" s="29">
        <v>0.27</v>
      </c>
      <c r="J1644" s="29">
        <v>0.31</v>
      </c>
      <c r="K1644" s="30">
        <v>0</v>
      </c>
      <c r="L1644" s="29">
        <v>0.31</v>
      </c>
      <c r="M1644" s="30">
        <v>0</v>
      </c>
      <c r="N1644" s="29">
        <v>0.31</v>
      </c>
      <c r="O1644" s="30">
        <v>0</v>
      </c>
      <c r="P1644" s="30">
        <v>0</v>
      </c>
      <c r="Q1644" s="30" t="s">
        <v>22</v>
      </c>
      <c r="R1644" s="30" t="s">
        <v>22</v>
      </c>
      <c r="S1644" s="30" t="s">
        <v>22</v>
      </c>
      <c r="T1644" s="30" t="s">
        <v>22</v>
      </c>
      <c r="U1644" s="30" t="s">
        <v>22</v>
      </c>
      <c r="V1644" s="30" t="s">
        <v>22</v>
      </c>
      <c r="W1644" s="30" t="s">
        <v>16</v>
      </c>
      <c r="X1644" s="54">
        <v>0.06</v>
      </c>
      <c r="Y1644" s="30" t="s">
        <v>23</v>
      </c>
      <c r="Z1644" s="30" t="s">
        <v>11951</v>
      </c>
      <c r="AA1644" s="30" t="s">
        <v>18409</v>
      </c>
      <c r="AB1644" s="30" t="s">
        <v>11943</v>
      </c>
      <c r="AC1644" s="30" t="s">
        <v>14461</v>
      </c>
      <c r="AD1644" s="29">
        <v>0.31</v>
      </c>
      <c r="AE1644" s="29">
        <v>0.04</v>
      </c>
      <c r="AF1644" s="29">
        <v>0</v>
      </c>
    </row>
    <row r="1645" spans="1:32" x14ac:dyDescent="0.25">
      <c r="A1645" t="s">
        <v>3346</v>
      </c>
      <c r="B1645" t="s">
        <v>21050</v>
      </c>
      <c r="C1645" t="s">
        <v>28</v>
      </c>
      <c r="D1645" t="s">
        <v>3347</v>
      </c>
      <c r="E1645" t="s">
        <v>3348</v>
      </c>
      <c r="F1645" t="s">
        <v>3349</v>
      </c>
      <c r="G1645" t="s">
        <v>18613</v>
      </c>
      <c r="H1645" s="36" t="str">
        <f>IFERROR(HYPERLINK(_xlfn.XLOOKUP(D1645,'[1]Smoothed Fund docs'!A:A,'[1]Smoothed Fund docs'!C:C),"FID"),IF(ISERROR(VLOOKUP(D1645,'[1]PRIIPS KID'!A:A,1,0)),HYPERLINK("https://digital.feprecisionplus.com/documents/quilter/en-gb/"&amp;F1645&amp;"/KI","KIID"),HYPERLINK("https://digital.feprecisionplus.com/documents/quilter/en-gb/"&amp;F1645&amp;"/PK","KID")))</f>
        <v>KIID</v>
      </c>
      <c r="I1645" s="29">
        <v>0.27</v>
      </c>
      <c r="J1645" s="29">
        <v>0.31</v>
      </c>
      <c r="K1645" s="30">
        <v>0</v>
      </c>
      <c r="L1645" s="29">
        <v>0.31</v>
      </c>
      <c r="M1645" s="30">
        <v>0</v>
      </c>
      <c r="N1645" s="29">
        <v>0.31</v>
      </c>
      <c r="O1645" s="30">
        <v>0</v>
      </c>
      <c r="P1645" s="30">
        <v>0</v>
      </c>
      <c r="Q1645" s="30" t="s">
        <v>22</v>
      </c>
      <c r="R1645" s="30" t="s">
        <v>22</v>
      </c>
      <c r="S1645" s="30" t="s">
        <v>22</v>
      </c>
      <c r="T1645" s="30" t="s">
        <v>22</v>
      </c>
      <c r="U1645" s="30" t="s">
        <v>22</v>
      </c>
      <c r="V1645" s="30" t="s">
        <v>22</v>
      </c>
      <c r="W1645" s="30" t="s">
        <v>16</v>
      </c>
      <c r="X1645" s="54">
        <v>0.06</v>
      </c>
      <c r="Y1645" s="30" t="s">
        <v>23</v>
      </c>
      <c r="Z1645" s="30" t="s">
        <v>11951</v>
      </c>
      <c r="AA1645" s="30" t="s">
        <v>18409</v>
      </c>
      <c r="AB1645" s="30" t="s">
        <v>11943</v>
      </c>
      <c r="AC1645" s="30" t="s">
        <v>14461</v>
      </c>
      <c r="AD1645" s="29">
        <v>0.31</v>
      </c>
      <c r="AE1645" s="29">
        <v>0.04</v>
      </c>
      <c r="AF1645" s="29">
        <v>0</v>
      </c>
    </row>
    <row r="1646" spans="1:32" x14ac:dyDescent="0.25">
      <c r="A1646" t="s">
        <v>3364</v>
      </c>
      <c r="B1646" t="s">
        <v>21050</v>
      </c>
      <c r="C1646" t="s">
        <v>18</v>
      </c>
      <c r="D1646" t="s">
        <v>3365</v>
      </c>
      <c r="E1646" t="s">
        <v>3366</v>
      </c>
      <c r="F1646" t="s">
        <v>3367</v>
      </c>
      <c r="G1646" t="s">
        <v>14404</v>
      </c>
      <c r="H1646" s="36" t="str">
        <f>IFERROR(HYPERLINK(_xlfn.XLOOKUP(D1646,'[1]Smoothed Fund docs'!A:A,'[1]Smoothed Fund docs'!C:C),"FID"),IF(ISERROR(VLOOKUP(D1646,'[1]PRIIPS KID'!A:A,1,0)),HYPERLINK("https://digital.feprecisionplus.com/documents/quilter/en-gb/"&amp;F1646&amp;"/KI","KIID"),HYPERLINK("https://digital.feprecisionplus.com/documents/quilter/en-gb/"&amp;F1646&amp;"/PK","KID")))</f>
        <v>KIID</v>
      </c>
      <c r="I1646" s="29">
        <v>0.4</v>
      </c>
      <c r="J1646" s="29">
        <v>0.5</v>
      </c>
      <c r="K1646" s="30">
        <v>0</v>
      </c>
      <c r="L1646" s="29">
        <v>0.5</v>
      </c>
      <c r="M1646" s="30">
        <v>0</v>
      </c>
      <c r="N1646" s="29">
        <v>0.5</v>
      </c>
      <c r="O1646" s="30">
        <v>0</v>
      </c>
      <c r="P1646" s="30">
        <v>0</v>
      </c>
      <c r="Q1646" s="30" t="s">
        <v>22</v>
      </c>
      <c r="R1646" s="30" t="s">
        <v>22</v>
      </c>
      <c r="S1646" s="30" t="s">
        <v>22</v>
      </c>
      <c r="T1646" s="30" t="s">
        <v>22</v>
      </c>
      <c r="U1646" s="30" t="s">
        <v>22</v>
      </c>
      <c r="V1646" s="30" t="s">
        <v>22</v>
      </c>
      <c r="W1646" s="30" t="s">
        <v>16</v>
      </c>
      <c r="X1646" s="54">
        <v>0.06</v>
      </c>
      <c r="Y1646" s="30" t="s">
        <v>23</v>
      </c>
      <c r="Z1646" s="30" t="s">
        <v>11951</v>
      </c>
      <c r="AA1646" s="30" t="s">
        <v>18409</v>
      </c>
      <c r="AB1646" s="30" t="s">
        <v>11943</v>
      </c>
      <c r="AC1646" s="30" t="s">
        <v>14461</v>
      </c>
      <c r="AD1646" s="29">
        <v>0.5</v>
      </c>
      <c r="AE1646" s="29">
        <v>0.04</v>
      </c>
      <c r="AF1646" s="29">
        <v>0</v>
      </c>
    </row>
    <row r="1647" spans="1:32" x14ac:dyDescent="0.25">
      <c r="A1647" t="s">
        <v>3368</v>
      </c>
      <c r="B1647" t="s">
        <v>21050</v>
      </c>
      <c r="C1647" t="s">
        <v>28</v>
      </c>
      <c r="D1647" t="s">
        <v>3369</v>
      </c>
      <c r="E1647" t="s">
        <v>3370</v>
      </c>
      <c r="F1647" t="s">
        <v>3371</v>
      </c>
      <c r="G1647" t="s">
        <v>14404</v>
      </c>
      <c r="H1647" s="36" t="str">
        <f>IFERROR(HYPERLINK(_xlfn.XLOOKUP(D1647,'[1]Smoothed Fund docs'!A:A,'[1]Smoothed Fund docs'!C:C),"FID"),IF(ISERROR(VLOOKUP(D1647,'[1]PRIIPS KID'!A:A,1,0)),HYPERLINK("https://digital.feprecisionplus.com/documents/quilter/en-gb/"&amp;F1647&amp;"/KI","KIID"),HYPERLINK("https://digital.feprecisionplus.com/documents/quilter/en-gb/"&amp;F1647&amp;"/PK","KID")))</f>
        <v>KIID</v>
      </c>
      <c r="I1647" s="29">
        <v>0.4</v>
      </c>
      <c r="J1647" s="29">
        <v>0.5</v>
      </c>
      <c r="K1647" s="30">
        <v>0</v>
      </c>
      <c r="L1647" s="29">
        <v>0.5</v>
      </c>
      <c r="M1647" s="30">
        <v>0</v>
      </c>
      <c r="N1647" s="29">
        <v>0.5</v>
      </c>
      <c r="O1647" s="30">
        <v>0</v>
      </c>
      <c r="P1647" s="30">
        <v>0</v>
      </c>
      <c r="Q1647" s="30" t="s">
        <v>22</v>
      </c>
      <c r="R1647" s="30" t="s">
        <v>22</v>
      </c>
      <c r="S1647" s="30" t="s">
        <v>22</v>
      </c>
      <c r="T1647" s="30" t="s">
        <v>22</v>
      </c>
      <c r="U1647" s="30" t="s">
        <v>22</v>
      </c>
      <c r="V1647" s="30" t="s">
        <v>22</v>
      </c>
      <c r="W1647" s="30" t="s">
        <v>16</v>
      </c>
      <c r="X1647" s="54">
        <v>0.06</v>
      </c>
      <c r="Y1647" s="30" t="s">
        <v>23</v>
      </c>
      <c r="Z1647" s="30" t="s">
        <v>11951</v>
      </c>
      <c r="AA1647" s="30" t="s">
        <v>18409</v>
      </c>
      <c r="AB1647" s="30" t="s">
        <v>11943</v>
      </c>
      <c r="AC1647" s="30" t="s">
        <v>14461</v>
      </c>
      <c r="AD1647" s="29">
        <v>0.5</v>
      </c>
      <c r="AE1647" s="29">
        <v>0.04</v>
      </c>
      <c r="AF1647" s="29">
        <v>0</v>
      </c>
    </row>
    <row r="1648" spans="1:32" x14ac:dyDescent="0.25">
      <c r="A1648" t="s">
        <v>13227</v>
      </c>
      <c r="B1648" t="s">
        <v>21050</v>
      </c>
      <c r="C1648" t="s">
        <v>18</v>
      </c>
      <c r="D1648" t="s">
        <v>3372</v>
      </c>
      <c r="E1648" t="s">
        <v>3373</v>
      </c>
      <c r="F1648" t="s">
        <v>3374</v>
      </c>
      <c r="G1648" t="s">
        <v>14404</v>
      </c>
      <c r="H1648" s="36" t="str">
        <f>IFERROR(HYPERLINK(_xlfn.XLOOKUP(D1648,'[1]Smoothed Fund docs'!A:A,'[1]Smoothed Fund docs'!C:C),"FID"),IF(ISERROR(VLOOKUP(D1648,'[1]PRIIPS KID'!A:A,1,0)),HYPERLINK("https://digital.feprecisionplus.com/documents/quilter/en-gb/"&amp;F1648&amp;"/KI","KIID"),HYPERLINK("https://digital.feprecisionplus.com/documents/quilter/en-gb/"&amp;F1648&amp;"/PK","KID")))</f>
        <v>KIID</v>
      </c>
      <c r="I1648" s="29">
        <v>0.15</v>
      </c>
      <c r="J1648" s="29">
        <v>0.19</v>
      </c>
      <c r="K1648" s="30">
        <v>0</v>
      </c>
      <c r="L1648" s="29">
        <v>0.19</v>
      </c>
      <c r="M1648" s="30">
        <v>0</v>
      </c>
      <c r="N1648" s="29">
        <v>0.19</v>
      </c>
      <c r="O1648" s="30">
        <v>0</v>
      </c>
      <c r="P1648" s="30">
        <v>0</v>
      </c>
      <c r="Q1648" s="30" t="s">
        <v>22</v>
      </c>
      <c r="R1648" s="30" t="s">
        <v>22</v>
      </c>
      <c r="S1648" s="30" t="s">
        <v>22</v>
      </c>
      <c r="T1648" s="30" t="s">
        <v>22</v>
      </c>
      <c r="U1648" s="30" t="s">
        <v>22</v>
      </c>
      <c r="V1648" s="30" t="s">
        <v>22</v>
      </c>
      <c r="W1648" s="30" t="s">
        <v>152</v>
      </c>
      <c r="X1648" s="54">
        <v>0.04</v>
      </c>
      <c r="Y1648" s="30" t="s">
        <v>23</v>
      </c>
      <c r="Z1648" s="30" t="s">
        <v>11951</v>
      </c>
      <c r="AA1648" s="30" t="s">
        <v>18409</v>
      </c>
      <c r="AB1648" s="30" t="s">
        <v>11943</v>
      </c>
      <c r="AC1648" s="30" t="s">
        <v>14446</v>
      </c>
      <c r="AD1648" s="29">
        <v>0.19</v>
      </c>
      <c r="AE1648" s="29">
        <v>0</v>
      </c>
      <c r="AF1648" s="29">
        <v>0</v>
      </c>
    </row>
    <row r="1649" spans="1:32" x14ac:dyDescent="0.25">
      <c r="A1649" t="s">
        <v>13228</v>
      </c>
      <c r="B1649" t="s">
        <v>21050</v>
      </c>
      <c r="C1649" t="s">
        <v>28</v>
      </c>
      <c r="D1649" t="s">
        <v>3375</v>
      </c>
      <c r="E1649" t="s">
        <v>3376</v>
      </c>
      <c r="F1649" t="s">
        <v>3377</v>
      </c>
      <c r="G1649" t="s">
        <v>14404</v>
      </c>
      <c r="H1649" s="36" t="str">
        <f>IFERROR(HYPERLINK(_xlfn.XLOOKUP(D1649,'[1]Smoothed Fund docs'!A:A,'[1]Smoothed Fund docs'!C:C),"FID"),IF(ISERROR(VLOOKUP(D1649,'[1]PRIIPS KID'!A:A,1,0)),HYPERLINK("https://digital.feprecisionplus.com/documents/quilter/en-gb/"&amp;F1649&amp;"/KI","KIID"),HYPERLINK("https://digital.feprecisionplus.com/documents/quilter/en-gb/"&amp;F1649&amp;"/PK","KID")))</f>
        <v>KIID</v>
      </c>
      <c r="I1649" s="29">
        <v>0.15</v>
      </c>
      <c r="J1649" s="29">
        <v>0.19</v>
      </c>
      <c r="K1649" s="30">
        <v>0</v>
      </c>
      <c r="L1649" s="29">
        <v>0.19</v>
      </c>
      <c r="M1649" s="30">
        <v>0</v>
      </c>
      <c r="N1649" s="29">
        <v>0.19</v>
      </c>
      <c r="O1649" s="30">
        <v>0</v>
      </c>
      <c r="P1649" s="30">
        <v>0</v>
      </c>
      <c r="Q1649" s="30" t="s">
        <v>22</v>
      </c>
      <c r="R1649" s="30" t="s">
        <v>22</v>
      </c>
      <c r="S1649" s="30" t="s">
        <v>22</v>
      </c>
      <c r="T1649" s="30" t="s">
        <v>22</v>
      </c>
      <c r="U1649" s="30" t="s">
        <v>22</v>
      </c>
      <c r="V1649" s="30" t="s">
        <v>22</v>
      </c>
      <c r="W1649" s="30" t="s">
        <v>152</v>
      </c>
      <c r="X1649" s="54">
        <v>0.04</v>
      </c>
      <c r="Y1649" s="30" t="s">
        <v>23</v>
      </c>
      <c r="Z1649" s="30" t="s">
        <v>11951</v>
      </c>
      <c r="AA1649" s="30" t="s">
        <v>18409</v>
      </c>
      <c r="AB1649" s="30" t="s">
        <v>11943</v>
      </c>
      <c r="AC1649" s="30" t="s">
        <v>14446</v>
      </c>
      <c r="AD1649" s="29">
        <v>0.19</v>
      </c>
      <c r="AE1649" s="29">
        <v>0</v>
      </c>
      <c r="AF1649" s="29">
        <v>0</v>
      </c>
    </row>
    <row r="1650" spans="1:32" x14ac:dyDescent="0.25">
      <c r="A1650" t="s">
        <v>21077</v>
      </c>
      <c r="B1650" t="s">
        <v>21050</v>
      </c>
      <c r="C1650" t="s">
        <v>18</v>
      </c>
      <c r="D1650" t="s">
        <v>21078</v>
      </c>
      <c r="E1650" t="s">
        <v>21079</v>
      </c>
      <c r="F1650" t="s">
        <v>21080</v>
      </c>
      <c r="G1650" t="s">
        <v>18560</v>
      </c>
      <c r="H1650" s="36" t="str">
        <f>IFERROR(HYPERLINK(_xlfn.XLOOKUP(D1650,'[1]Smoothed Fund docs'!A:A,'[1]Smoothed Fund docs'!C:C),"FID"),IF(ISERROR(VLOOKUP(D1650,'[1]PRIIPS KID'!A:A,1,0)),HYPERLINK("https://digital.feprecisionplus.com/documents/quilter/en-gb/"&amp;F1650&amp;"/KI","KIID"),HYPERLINK("https://digital.feprecisionplus.com/documents/quilter/en-gb/"&amp;F1650&amp;"/PK","KID")))</f>
        <v>KIID</v>
      </c>
      <c r="I1650" s="29">
        <v>0.17</v>
      </c>
      <c r="J1650" s="29">
        <v>0.22</v>
      </c>
      <c r="K1650" s="30">
        <v>0</v>
      </c>
      <c r="L1650" s="29">
        <v>0.22</v>
      </c>
      <c r="M1650" s="30">
        <v>0</v>
      </c>
      <c r="N1650" s="29">
        <v>0.22</v>
      </c>
      <c r="O1650" s="30">
        <v>0</v>
      </c>
      <c r="P1650" s="30">
        <v>0</v>
      </c>
      <c r="Q1650" s="30" t="s">
        <v>22</v>
      </c>
      <c r="R1650" s="30" t="s">
        <v>22</v>
      </c>
      <c r="S1650" s="30" t="s">
        <v>22</v>
      </c>
      <c r="T1650" s="30" t="s">
        <v>22</v>
      </c>
      <c r="U1650" s="30" t="s">
        <v>22</v>
      </c>
      <c r="V1650" s="30" t="s">
        <v>22</v>
      </c>
      <c r="W1650" s="30" t="s">
        <v>16</v>
      </c>
      <c r="X1650" s="54">
        <v>0.06</v>
      </c>
      <c r="Y1650" s="30" t="s">
        <v>23</v>
      </c>
      <c r="Z1650" s="30" t="s">
        <v>11951</v>
      </c>
      <c r="AA1650" s="30" t="s">
        <v>18409</v>
      </c>
      <c r="AB1650" s="30" t="s">
        <v>11943</v>
      </c>
      <c r="AC1650" s="30" t="s">
        <v>14451</v>
      </c>
      <c r="AD1650" s="29">
        <v>0.22</v>
      </c>
      <c r="AE1650" s="29">
        <v>0.03</v>
      </c>
      <c r="AF1650" s="29">
        <v>0</v>
      </c>
    </row>
    <row r="1651" spans="1:32" x14ac:dyDescent="0.25">
      <c r="A1651" t="s">
        <v>3398</v>
      </c>
      <c r="B1651" t="s">
        <v>21050</v>
      </c>
      <c r="C1651" t="s">
        <v>18</v>
      </c>
      <c r="D1651" t="s">
        <v>3399</v>
      </c>
      <c r="E1651" t="s">
        <v>3400</v>
      </c>
      <c r="F1651" t="s">
        <v>3401</v>
      </c>
      <c r="G1651" t="s">
        <v>14404</v>
      </c>
      <c r="H1651" s="36" t="str">
        <f>IFERROR(HYPERLINK(_xlfn.XLOOKUP(D1651,'[1]Smoothed Fund docs'!A:A,'[1]Smoothed Fund docs'!C:C),"FID"),IF(ISERROR(VLOOKUP(D1651,'[1]PRIIPS KID'!A:A,1,0)),HYPERLINK("https://digital.feprecisionplus.com/documents/quilter/en-gb/"&amp;F1651&amp;"/KI","KIID"),HYPERLINK("https://digital.feprecisionplus.com/documents/quilter/en-gb/"&amp;F1651&amp;"/PK","KID")))</f>
        <v>KIID</v>
      </c>
      <c r="I1651" s="29">
        <v>0.28000000000000003</v>
      </c>
      <c r="J1651" s="29">
        <v>0.36</v>
      </c>
      <c r="K1651" s="30">
        <v>0</v>
      </c>
      <c r="L1651" s="29">
        <v>0.36</v>
      </c>
      <c r="M1651" s="30">
        <v>0</v>
      </c>
      <c r="N1651" s="29">
        <v>0.36</v>
      </c>
      <c r="O1651" s="30">
        <v>0</v>
      </c>
      <c r="P1651" s="30">
        <v>0</v>
      </c>
      <c r="Q1651" s="30" t="s">
        <v>22</v>
      </c>
      <c r="R1651" s="30" t="s">
        <v>22</v>
      </c>
      <c r="S1651" s="30" t="s">
        <v>22</v>
      </c>
      <c r="T1651" s="30" t="s">
        <v>22</v>
      </c>
      <c r="U1651" s="30" t="s">
        <v>22</v>
      </c>
      <c r="V1651" s="30" t="s">
        <v>22</v>
      </c>
      <c r="W1651" s="30" t="s">
        <v>16</v>
      </c>
      <c r="X1651" s="54">
        <v>7.0000000000000007E-2</v>
      </c>
      <c r="Y1651" s="30" t="s">
        <v>23</v>
      </c>
      <c r="Z1651" s="30" t="s">
        <v>11951</v>
      </c>
      <c r="AA1651" s="30" t="s">
        <v>18409</v>
      </c>
      <c r="AB1651" s="30" t="s">
        <v>11943</v>
      </c>
      <c r="AC1651" s="30" t="s">
        <v>14451</v>
      </c>
      <c r="AD1651" s="29">
        <v>0.36</v>
      </c>
      <c r="AE1651" s="29">
        <v>0.04</v>
      </c>
      <c r="AF1651" s="29">
        <v>0</v>
      </c>
    </row>
    <row r="1652" spans="1:32" x14ac:dyDescent="0.25">
      <c r="A1652" t="s">
        <v>3402</v>
      </c>
      <c r="B1652" t="s">
        <v>21050</v>
      </c>
      <c r="C1652" t="s">
        <v>28</v>
      </c>
      <c r="D1652" t="s">
        <v>3403</v>
      </c>
      <c r="E1652" t="s">
        <v>3404</v>
      </c>
      <c r="F1652" t="s">
        <v>3405</v>
      </c>
      <c r="G1652" t="s">
        <v>14404</v>
      </c>
      <c r="H1652" s="36" t="str">
        <f>IFERROR(HYPERLINK(_xlfn.XLOOKUP(D1652,'[1]Smoothed Fund docs'!A:A,'[1]Smoothed Fund docs'!C:C),"FID"),IF(ISERROR(VLOOKUP(D1652,'[1]PRIIPS KID'!A:A,1,0)),HYPERLINK("https://digital.feprecisionplus.com/documents/quilter/en-gb/"&amp;F1652&amp;"/KI","KIID"),HYPERLINK("https://digital.feprecisionplus.com/documents/quilter/en-gb/"&amp;F1652&amp;"/PK","KID")))</f>
        <v>KIID</v>
      </c>
      <c r="I1652" s="29">
        <v>0.28000000000000003</v>
      </c>
      <c r="J1652" s="29">
        <v>0.36</v>
      </c>
      <c r="K1652" s="30">
        <v>0</v>
      </c>
      <c r="L1652" s="29">
        <v>0.36</v>
      </c>
      <c r="M1652" s="30">
        <v>0</v>
      </c>
      <c r="N1652" s="29">
        <v>0.36</v>
      </c>
      <c r="O1652" s="30">
        <v>0</v>
      </c>
      <c r="P1652" s="30">
        <v>0</v>
      </c>
      <c r="Q1652" s="30" t="s">
        <v>22</v>
      </c>
      <c r="R1652" s="30" t="s">
        <v>22</v>
      </c>
      <c r="S1652" s="30" t="s">
        <v>22</v>
      </c>
      <c r="T1652" s="30" t="s">
        <v>22</v>
      </c>
      <c r="U1652" s="30" t="s">
        <v>22</v>
      </c>
      <c r="V1652" s="30" t="s">
        <v>22</v>
      </c>
      <c r="W1652" s="30" t="s">
        <v>16</v>
      </c>
      <c r="X1652" s="54">
        <v>7.0000000000000007E-2</v>
      </c>
      <c r="Y1652" s="30" t="s">
        <v>23</v>
      </c>
      <c r="Z1652" s="30" t="s">
        <v>11951</v>
      </c>
      <c r="AA1652" s="30" t="s">
        <v>18409</v>
      </c>
      <c r="AB1652" s="30" t="s">
        <v>11943</v>
      </c>
      <c r="AC1652" s="30" t="s">
        <v>14451</v>
      </c>
      <c r="AD1652" s="29">
        <v>0.36</v>
      </c>
      <c r="AE1652" s="29">
        <v>0.04</v>
      </c>
      <c r="AF1652" s="29">
        <v>0</v>
      </c>
    </row>
    <row r="1653" spans="1:32" x14ac:dyDescent="0.25">
      <c r="A1653" t="s">
        <v>3406</v>
      </c>
      <c r="B1653" t="s">
        <v>21050</v>
      </c>
      <c r="C1653" t="s">
        <v>18</v>
      </c>
      <c r="D1653" t="s">
        <v>3407</v>
      </c>
      <c r="E1653" t="s">
        <v>3408</v>
      </c>
      <c r="F1653" t="s">
        <v>3409</v>
      </c>
      <c r="G1653" t="s">
        <v>18560</v>
      </c>
      <c r="H1653" s="36" t="str">
        <f>IFERROR(HYPERLINK(_xlfn.XLOOKUP(D1653,'[1]Smoothed Fund docs'!A:A,'[1]Smoothed Fund docs'!C:C),"FID"),IF(ISERROR(VLOOKUP(D1653,'[1]PRIIPS KID'!A:A,1,0)),HYPERLINK("https://digital.feprecisionplus.com/documents/quilter/en-gb/"&amp;F1653&amp;"/KI","KIID"),HYPERLINK("https://digital.feprecisionplus.com/documents/quilter/en-gb/"&amp;F1653&amp;"/PK","KID")))</f>
        <v>KIID</v>
      </c>
      <c r="I1653" s="29">
        <v>0.24</v>
      </c>
      <c r="J1653" s="29">
        <v>0.31</v>
      </c>
      <c r="K1653" s="30">
        <v>0</v>
      </c>
      <c r="L1653" s="29">
        <v>0.31</v>
      </c>
      <c r="M1653" s="30">
        <v>0</v>
      </c>
      <c r="N1653" s="29">
        <v>0.31</v>
      </c>
      <c r="O1653" s="30">
        <v>0</v>
      </c>
      <c r="P1653" s="30">
        <v>0</v>
      </c>
      <c r="Q1653" s="30" t="s">
        <v>22</v>
      </c>
      <c r="R1653" s="30" t="s">
        <v>22</v>
      </c>
      <c r="S1653" s="30" t="s">
        <v>22</v>
      </c>
      <c r="T1653" s="30" t="s">
        <v>22</v>
      </c>
      <c r="U1653" s="30" t="s">
        <v>22</v>
      </c>
      <c r="V1653" s="30" t="s">
        <v>22</v>
      </c>
      <c r="W1653" s="30" t="s">
        <v>50</v>
      </c>
      <c r="X1653" s="54">
        <v>0.02</v>
      </c>
      <c r="Y1653" s="30" t="s">
        <v>23</v>
      </c>
      <c r="Z1653" s="30" t="s">
        <v>11951</v>
      </c>
      <c r="AA1653" s="30" t="s">
        <v>18409</v>
      </c>
      <c r="AB1653" s="30" t="s">
        <v>11943</v>
      </c>
      <c r="AC1653" s="30" t="s">
        <v>14407</v>
      </c>
      <c r="AD1653" s="29">
        <v>0.31</v>
      </c>
      <c r="AE1653" s="29">
        <v>0</v>
      </c>
      <c r="AF1653" s="29">
        <v>0</v>
      </c>
    </row>
    <row r="1654" spans="1:32" x14ac:dyDescent="0.25">
      <c r="A1654" t="s">
        <v>3410</v>
      </c>
      <c r="B1654" t="s">
        <v>21050</v>
      </c>
      <c r="C1654" t="s">
        <v>28</v>
      </c>
      <c r="D1654" t="s">
        <v>3411</v>
      </c>
      <c r="E1654" t="s">
        <v>3412</v>
      </c>
      <c r="F1654" t="s">
        <v>3413</v>
      </c>
      <c r="G1654" t="s">
        <v>18560</v>
      </c>
      <c r="H1654" s="36" t="str">
        <f>IFERROR(HYPERLINK(_xlfn.XLOOKUP(D1654,'[1]Smoothed Fund docs'!A:A,'[1]Smoothed Fund docs'!C:C),"FID"),IF(ISERROR(VLOOKUP(D1654,'[1]PRIIPS KID'!A:A,1,0)),HYPERLINK("https://digital.feprecisionplus.com/documents/quilter/en-gb/"&amp;F1654&amp;"/KI","KIID"),HYPERLINK("https://digital.feprecisionplus.com/documents/quilter/en-gb/"&amp;F1654&amp;"/PK","KID")))</f>
        <v>KIID</v>
      </c>
      <c r="I1654" s="29">
        <v>0.24</v>
      </c>
      <c r="J1654" s="29">
        <v>0.31</v>
      </c>
      <c r="K1654" s="30">
        <v>0</v>
      </c>
      <c r="L1654" s="29">
        <v>0.31</v>
      </c>
      <c r="M1654" s="30">
        <v>0</v>
      </c>
      <c r="N1654" s="29">
        <v>0.31</v>
      </c>
      <c r="O1654" s="30">
        <v>0</v>
      </c>
      <c r="P1654" s="30">
        <v>0</v>
      </c>
      <c r="Q1654" s="30" t="s">
        <v>22</v>
      </c>
      <c r="R1654" s="30" t="s">
        <v>22</v>
      </c>
      <c r="S1654" s="30" t="s">
        <v>22</v>
      </c>
      <c r="T1654" s="30" t="s">
        <v>22</v>
      </c>
      <c r="U1654" s="30" t="s">
        <v>22</v>
      </c>
      <c r="V1654" s="30" t="s">
        <v>22</v>
      </c>
      <c r="W1654" s="30" t="s">
        <v>50</v>
      </c>
      <c r="X1654" s="54">
        <v>0.02</v>
      </c>
      <c r="Y1654" s="30" t="s">
        <v>23</v>
      </c>
      <c r="Z1654" s="30" t="s">
        <v>11951</v>
      </c>
      <c r="AA1654" s="30" t="s">
        <v>18409</v>
      </c>
      <c r="AB1654" s="30" t="s">
        <v>11943</v>
      </c>
      <c r="AC1654" s="30" t="s">
        <v>14407</v>
      </c>
      <c r="AD1654" s="29">
        <v>0.31</v>
      </c>
      <c r="AE1654" s="29">
        <v>0</v>
      </c>
      <c r="AF1654" s="29">
        <v>0</v>
      </c>
    </row>
    <row r="1655" spans="1:32" x14ac:dyDescent="0.25">
      <c r="A1655" t="s">
        <v>3414</v>
      </c>
      <c r="B1655" t="s">
        <v>21050</v>
      </c>
      <c r="C1655" t="s">
        <v>18</v>
      </c>
      <c r="D1655" t="s">
        <v>3415</v>
      </c>
      <c r="E1655" t="s">
        <v>3416</v>
      </c>
      <c r="F1655" t="s">
        <v>3417</v>
      </c>
      <c r="G1655" t="s">
        <v>18560</v>
      </c>
      <c r="H1655" s="36" t="str">
        <f>IFERROR(HYPERLINK(_xlfn.XLOOKUP(D1655,'[1]Smoothed Fund docs'!A:A,'[1]Smoothed Fund docs'!C:C),"FID"),IF(ISERROR(VLOOKUP(D1655,'[1]PRIIPS KID'!A:A,1,0)),HYPERLINK("https://digital.feprecisionplus.com/documents/quilter/en-gb/"&amp;F1655&amp;"/KI","KIID"),HYPERLINK("https://digital.feprecisionplus.com/documents/quilter/en-gb/"&amp;F1655&amp;"/PK","KID")))</f>
        <v>KIID</v>
      </c>
      <c r="I1655" s="29">
        <v>0.26</v>
      </c>
      <c r="J1655" s="29">
        <v>0.32</v>
      </c>
      <c r="K1655" s="30">
        <v>0</v>
      </c>
      <c r="L1655" s="29">
        <v>0.32</v>
      </c>
      <c r="M1655" s="30">
        <v>0</v>
      </c>
      <c r="N1655" s="29">
        <v>0.32</v>
      </c>
      <c r="O1655" s="30">
        <v>0</v>
      </c>
      <c r="P1655" s="30">
        <v>0</v>
      </c>
      <c r="Q1655" s="30" t="s">
        <v>22</v>
      </c>
      <c r="R1655" s="30" t="s">
        <v>22</v>
      </c>
      <c r="S1655" s="30" t="s">
        <v>22</v>
      </c>
      <c r="T1655" s="30" t="s">
        <v>22</v>
      </c>
      <c r="U1655" s="30" t="s">
        <v>22</v>
      </c>
      <c r="V1655" s="30" t="s">
        <v>22</v>
      </c>
      <c r="W1655" s="30" t="s">
        <v>50</v>
      </c>
      <c r="X1655" s="54">
        <v>0.04</v>
      </c>
      <c r="Y1655" s="30" t="s">
        <v>23</v>
      </c>
      <c r="Z1655" s="30" t="s">
        <v>11951</v>
      </c>
      <c r="AA1655" s="30" t="s">
        <v>18409</v>
      </c>
      <c r="AB1655" s="30" t="s">
        <v>11943</v>
      </c>
      <c r="AC1655" s="30" t="s">
        <v>14407</v>
      </c>
      <c r="AD1655" s="29">
        <v>0.32</v>
      </c>
      <c r="AE1655" s="29">
        <v>0</v>
      </c>
      <c r="AF1655" s="29">
        <v>0</v>
      </c>
    </row>
    <row r="1656" spans="1:32" x14ac:dyDescent="0.25">
      <c r="A1656" t="s">
        <v>3418</v>
      </c>
      <c r="B1656" t="s">
        <v>21050</v>
      </c>
      <c r="C1656" t="s">
        <v>28</v>
      </c>
      <c r="D1656" t="s">
        <v>3419</v>
      </c>
      <c r="E1656" t="s">
        <v>3420</v>
      </c>
      <c r="F1656" t="s">
        <v>3421</v>
      </c>
      <c r="G1656" t="s">
        <v>18560</v>
      </c>
      <c r="H1656" s="36" t="str">
        <f>IFERROR(HYPERLINK(_xlfn.XLOOKUP(D1656,'[1]Smoothed Fund docs'!A:A,'[1]Smoothed Fund docs'!C:C),"FID"),IF(ISERROR(VLOOKUP(D1656,'[1]PRIIPS KID'!A:A,1,0)),HYPERLINK("https://digital.feprecisionplus.com/documents/quilter/en-gb/"&amp;F1656&amp;"/KI","KIID"),HYPERLINK("https://digital.feprecisionplus.com/documents/quilter/en-gb/"&amp;F1656&amp;"/PK","KID")))</f>
        <v>KIID</v>
      </c>
      <c r="I1656" s="29">
        <v>0.26</v>
      </c>
      <c r="J1656" s="29">
        <v>0.32</v>
      </c>
      <c r="K1656" s="30">
        <v>0</v>
      </c>
      <c r="L1656" s="29">
        <v>0.32</v>
      </c>
      <c r="M1656" s="30">
        <v>0</v>
      </c>
      <c r="N1656" s="29">
        <v>0.32</v>
      </c>
      <c r="O1656" s="30">
        <v>0</v>
      </c>
      <c r="P1656" s="30">
        <v>0</v>
      </c>
      <c r="Q1656" s="30" t="s">
        <v>22</v>
      </c>
      <c r="R1656" s="30" t="s">
        <v>22</v>
      </c>
      <c r="S1656" s="30" t="s">
        <v>22</v>
      </c>
      <c r="T1656" s="30" t="s">
        <v>22</v>
      </c>
      <c r="U1656" s="30" t="s">
        <v>22</v>
      </c>
      <c r="V1656" s="30" t="s">
        <v>22</v>
      </c>
      <c r="W1656" s="30" t="s">
        <v>50</v>
      </c>
      <c r="X1656" s="54">
        <v>0.04</v>
      </c>
      <c r="Y1656" s="30" t="s">
        <v>23</v>
      </c>
      <c r="Z1656" s="30" t="s">
        <v>11951</v>
      </c>
      <c r="AA1656" s="30" t="s">
        <v>18409</v>
      </c>
      <c r="AB1656" s="30" t="s">
        <v>11943</v>
      </c>
      <c r="AC1656" s="30" t="s">
        <v>14407</v>
      </c>
      <c r="AD1656" s="29">
        <v>0.32</v>
      </c>
      <c r="AE1656" s="29">
        <v>0</v>
      </c>
      <c r="AF1656" s="29">
        <v>0</v>
      </c>
    </row>
    <row r="1657" spans="1:32" x14ac:dyDescent="0.25">
      <c r="A1657" t="s">
        <v>3422</v>
      </c>
      <c r="B1657" t="s">
        <v>21050</v>
      </c>
      <c r="C1657" t="s">
        <v>18</v>
      </c>
      <c r="D1657" t="s">
        <v>3423</v>
      </c>
      <c r="E1657" t="s">
        <v>3424</v>
      </c>
      <c r="F1657" t="s">
        <v>3425</v>
      </c>
      <c r="G1657" t="s">
        <v>18560</v>
      </c>
      <c r="H1657" s="36" t="str">
        <f>IFERROR(HYPERLINK(_xlfn.XLOOKUP(D1657,'[1]Smoothed Fund docs'!A:A,'[1]Smoothed Fund docs'!C:C),"FID"),IF(ISERROR(VLOOKUP(D1657,'[1]PRIIPS KID'!A:A,1,0)),HYPERLINK("https://digital.feprecisionplus.com/documents/quilter/en-gb/"&amp;F1657&amp;"/KI","KIID"),HYPERLINK("https://digital.feprecisionplus.com/documents/quilter/en-gb/"&amp;F1657&amp;"/PK","KID")))</f>
        <v>KIID</v>
      </c>
      <c r="I1657" s="29">
        <v>0.28000000000000003</v>
      </c>
      <c r="J1657" s="29">
        <v>0.33</v>
      </c>
      <c r="K1657" s="30">
        <v>0</v>
      </c>
      <c r="L1657" s="29">
        <v>0.33</v>
      </c>
      <c r="M1657" s="30">
        <v>0</v>
      </c>
      <c r="N1657" s="29">
        <v>0.33</v>
      </c>
      <c r="O1657" s="30">
        <v>0</v>
      </c>
      <c r="P1657" s="30">
        <v>0</v>
      </c>
      <c r="Q1657" s="30" t="s">
        <v>22</v>
      </c>
      <c r="R1657" s="30" t="s">
        <v>22</v>
      </c>
      <c r="S1657" s="30" t="s">
        <v>22</v>
      </c>
      <c r="T1657" s="30" t="s">
        <v>22</v>
      </c>
      <c r="U1657" s="30" t="s">
        <v>22</v>
      </c>
      <c r="V1657" s="30" t="s">
        <v>22</v>
      </c>
      <c r="W1657" s="30" t="s">
        <v>37</v>
      </c>
      <c r="X1657" s="54">
        <v>0.04</v>
      </c>
      <c r="Y1657" s="30" t="s">
        <v>23</v>
      </c>
      <c r="Z1657" s="30" t="s">
        <v>11951</v>
      </c>
      <c r="AA1657" s="30" t="s">
        <v>18409</v>
      </c>
      <c r="AB1657" s="30" t="s">
        <v>11943</v>
      </c>
      <c r="AC1657" s="30" t="s">
        <v>14407</v>
      </c>
      <c r="AD1657" s="29">
        <v>0.33</v>
      </c>
      <c r="AE1657" s="29">
        <v>0.01</v>
      </c>
      <c r="AF1657" s="29">
        <v>0</v>
      </c>
    </row>
    <row r="1658" spans="1:32" x14ac:dyDescent="0.25">
      <c r="A1658" t="s">
        <v>3426</v>
      </c>
      <c r="B1658" t="s">
        <v>21050</v>
      </c>
      <c r="C1658" t="s">
        <v>28</v>
      </c>
      <c r="D1658" t="s">
        <v>3427</v>
      </c>
      <c r="E1658" t="s">
        <v>3428</v>
      </c>
      <c r="F1658" t="s">
        <v>3429</v>
      </c>
      <c r="G1658" t="s">
        <v>18560</v>
      </c>
      <c r="H1658" s="36" t="str">
        <f>IFERROR(HYPERLINK(_xlfn.XLOOKUP(D1658,'[1]Smoothed Fund docs'!A:A,'[1]Smoothed Fund docs'!C:C),"FID"),IF(ISERROR(VLOOKUP(D1658,'[1]PRIIPS KID'!A:A,1,0)),HYPERLINK("https://digital.feprecisionplus.com/documents/quilter/en-gb/"&amp;F1658&amp;"/KI","KIID"),HYPERLINK("https://digital.feprecisionplus.com/documents/quilter/en-gb/"&amp;F1658&amp;"/PK","KID")))</f>
        <v>KIID</v>
      </c>
      <c r="I1658" s="29">
        <v>0.28000000000000003</v>
      </c>
      <c r="J1658" s="29">
        <v>0.33</v>
      </c>
      <c r="K1658" s="30">
        <v>0</v>
      </c>
      <c r="L1658" s="29">
        <v>0.33</v>
      </c>
      <c r="M1658" s="30">
        <v>0</v>
      </c>
      <c r="N1658" s="29">
        <v>0.33</v>
      </c>
      <c r="O1658" s="30">
        <v>0</v>
      </c>
      <c r="P1658" s="30">
        <v>0</v>
      </c>
      <c r="Q1658" s="30" t="s">
        <v>22</v>
      </c>
      <c r="R1658" s="30" t="s">
        <v>22</v>
      </c>
      <c r="S1658" s="30" t="s">
        <v>22</v>
      </c>
      <c r="T1658" s="30" t="s">
        <v>22</v>
      </c>
      <c r="U1658" s="30" t="s">
        <v>22</v>
      </c>
      <c r="V1658" s="30" t="s">
        <v>22</v>
      </c>
      <c r="W1658" s="30" t="s">
        <v>37</v>
      </c>
      <c r="X1658" s="54">
        <v>0.04</v>
      </c>
      <c r="Y1658" s="30" t="s">
        <v>23</v>
      </c>
      <c r="Z1658" s="30" t="s">
        <v>11951</v>
      </c>
      <c r="AA1658" s="30" t="s">
        <v>18409</v>
      </c>
      <c r="AB1658" s="30" t="s">
        <v>11943</v>
      </c>
      <c r="AC1658" s="30" t="s">
        <v>14407</v>
      </c>
      <c r="AD1658" s="29">
        <v>0.33</v>
      </c>
      <c r="AE1658" s="29">
        <v>0.01</v>
      </c>
      <c r="AF1658" s="29">
        <v>0</v>
      </c>
    </row>
    <row r="1659" spans="1:32" x14ac:dyDescent="0.25">
      <c r="A1659" t="s">
        <v>3430</v>
      </c>
      <c r="B1659" t="s">
        <v>21050</v>
      </c>
      <c r="C1659" t="s">
        <v>18</v>
      </c>
      <c r="D1659" t="s">
        <v>3431</v>
      </c>
      <c r="E1659" t="s">
        <v>3432</v>
      </c>
      <c r="F1659" t="s">
        <v>3433</v>
      </c>
      <c r="G1659" t="s">
        <v>18560</v>
      </c>
      <c r="H1659" s="36" t="str">
        <f>IFERROR(HYPERLINK(_xlfn.XLOOKUP(D1659,'[1]Smoothed Fund docs'!A:A,'[1]Smoothed Fund docs'!C:C),"FID"),IF(ISERROR(VLOOKUP(D1659,'[1]PRIIPS KID'!A:A,1,0)),HYPERLINK("https://digital.feprecisionplus.com/documents/quilter/en-gb/"&amp;F1659&amp;"/KI","KIID"),HYPERLINK("https://digital.feprecisionplus.com/documents/quilter/en-gb/"&amp;F1659&amp;"/PK","KID")))</f>
        <v>KIID</v>
      </c>
      <c r="I1659" s="29">
        <v>0.28999999999999998</v>
      </c>
      <c r="J1659" s="29">
        <v>0.35</v>
      </c>
      <c r="K1659" s="30">
        <v>0</v>
      </c>
      <c r="L1659" s="29">
        <v>0.35</v>
      </c>
      <c r="M1659" s="30">
        <v>0</v>
      </c>
      <c r="N1659" s="29">
        <v>0.35</v>
      </c>
      <c r="O1659" s="30">
        <v>0</v>
      </c>
      <c r="P1659" s="30">
        <v>0</v>
      </c>
      <c r="Q1659" s="30" t="s">
        <v>22</v>
      </c>
      <c r="R1659" s="30" t="s">
        <v>22</v>
      </c>
      <c r="S1659" s="30" t="s">
        <v>22</v>
      </c>
      <c r="T1659" s="30" t="s">
        <v>22</v>
      </c>
      <c r="U1659" s="30" t="s">
        <v>22</v>
      </c>
      <c r="V1659" s="30" t="s">
        <v>22</v>
      </c>
      <c r="W1659" s="30" t="s">
        <v>16</v>
      </c>
      <c r="X1659" s="54">
        <v>0.06</v>
      </c>
      <c r="Y1659" s="30" t="s">
        <v>23</v>
      </c>
      <c r="Z1659" s="30" t="s">
        <v>11951</v>
      </c>
      <c r="AA1659" s="30" t="s">
        <v>18409</v>
      </c>
      <c r="AB1659" s="30" t="s">
        <v>11943</v>
      </c>
      <c r="AC1659" s="30" t="s">
        <v>14407</v>
      </c>
      <c r="AD1659" s="29">
        <v>0.35</v>
      </c>
      <c r="AE1659" s="29">
        <v>0.01</v>
      </c>
      <c r="AF1659" s="29">
        <v>0</v>
      </c>
    </row>
    <row r="1660" spans="1:32" x14ac:dyDescent="0.25">
      <c r="A1660" t="s">
        <v>3434</v>
      </c>
      <c r="B1660" t="s">
        <v>21050</v>
      </c>
      <c r="C1660" t="s">
        <v>28</v>
      </c>
      <c r="D1660" t="s">
        <v>3435</v>
      </c>
      <c r="E1660" t="s">
        <v>3436</v>
      </c>
      <c r="F1660" t="s">
        <v>3437</v>
      </c>
      <c r="G1660" t="s">
        <v>18560</v>
      </c>
      <c r="H1660" s="36" t="str">
        <f>IFERROR(HYPERLINK(_xlfn.XLOOKUP(D1660,'[1]Smoothed Fund docs'!A:A,'[1]Smoothed Fund docs'!C:C),"FID"),IF(ISERROR(VLOOKUP(D1660,'[1]PRIIPS KID'!A:A,1,0)),HYPERLINK("https://digital.feprecisionplus.com/documents/quilter/en-gb/"&amp;F1660&amp;"/KI","KIID"),HYPERLINK("https://digital.feprecisionplus.com/documents/quilter/en-gb/"&amp;F1660&amp;"/PK","KID")))</f>
        <v>KIID</v>
      </c>
      <c r="I1660" s="29">
        <v>0.28999999999999998</v>
      </c>
      <c r="J1660" s="29">
        <v>0.35</v>
      </c>
      <c r="K1660" s="30">
        <v>0</v>
      </c>
      <c r="L1660" s="29">
        <v>0.35</v>
      </c>
      <c r="M1660" s="30">
        <v>0</v>
      </c>
      <c r="N1660" s="29">
        <v>0.35</v>
      </c>
      <c r="O1660" s="30">
        <v>0</v>
      </c>
      <c r="P1660" s="30">
        <v>0</v>
      </c>
      <c r="Q1660" s="30" t="s">
        <v>22</v>
      </c>
      <c r="R1660" s="30" t="s">
        <v>22</v>
      </c>
      <c r="S1660" s="30" t="s">
        <v>22</v>
      </c>
      <c r="T1660" s="30" t="s">
        <v>22</v>
      </c>
      <c r="U1660" s="30" t="s">
        <v>22</v>
      </c>
      <c r="V1660" s="30" t="s">
        <v>22</v>
      </c>
      <c r="W1660" s="30" t="s">
        <v>16</v>
      </c>
      <c r="X1660" s="54">
        <v>0.06</v>
      </c>
      <c r="Y1660" s="30" t="s">
        <v>23</v>
      </c>
      <c r="Z1660" s="30" t="s">
        <v>11951</v>
      </c>
      <c r="AA1660" s="30" t="s">
        <v>18409</v>
      </c>
      <c r="AB1660" s="30" t="s">
        <v>11943</v>
      </c>
      <c r="AC1660" s="30" t="s">
        <v>14407</v>
      </c>
      <c r="AD1660" s="29">
        <v>0.35</v>
      </c>
      <c r="AE1660" s="29">
        <v>0.01</v>
      </c>
      <c r="AF1660" s="29">
        <v>0</v>
      </c>
    </row>
    <row r="1661" spans="1:32" x14ac:dyDescent="0.25">
      <c r="A1661" t="s">
        <v>3438</v>
      </c>
      <c r="B1661" t="s">
        <v>21050</v>
      </c>
      <c r="C1661" t="s">
        <v>18</v>
      </c>
      <c r="D1661" t="s">
        <v>3439</v>
      </c>
      <c r="E1661" t="s">
        <v>3440</v>
      </c>
      <c r="F1661" t="s">
        <v>3441</v>
      </c>
      <c r="G1661" t="s">
        <v>18560</v>
      </c>
      <c r="H1661" s="36" t="str">
        <f>IFERROR(HYPERLINK(_xlfn.XLOOKUP(D1661,'[1]Smoothed Fund docs'!A:A,'[1]Smoothed Fund docs'!C:C),"FID"),IF(ISERROR(VLOOKUP(D1661,'[1]PRIIPS KID'!A:A,1,0)),HYPERLINK("https://digital.feprecisionplus.com/documents/quilter/en-gb/"&amp;F1661&amp;"/KI","KIID"),HYPERLINK("https://digital.feprecisionplus.com/documents/quilter/en-gb/"&amp;F1661&amp;"/PK","KID")))</f>
        <v>KIID</v>
      </c>
      <c r="I1661" s="29">
        <v>0.3</v>
      </c>
      <c r="J1661" s="29">
        <v>0.35</v>
      </c>
      <c r="K1661" s="30">
        <v>0</v>
      </c>
      <c r="L1661" s="29">
        <v>0.35</v>
      </c>
      <c r="M1661" s="30">
        <v>0</v>
      </c>
      <c r="N1661" s="29">
        <v>0.35</v>
      </c>
      <c r="O1661" s="30">
        <v>0</v>
      </c>
      <c r="P1661" s="30">
        <v>0</v>
      </c>
      <c r="Q1661" s="30" t="s">
        <v>22</v>
      </c>
      <c r="R1661" s="30" t="s">
        <v>22</v>
      </c>
      <c r="S1661" s="30" t="s">
        <v>22</v>
      </c>
      <c r="T1661" s="30" t="s">
        <v>22</v>
      </c>
      <c r="U1661" s="30" t="s">
        <v>22</v>
      </c>
      <c r="V1661" s="30" t="s">
        <v>22</v>
      </c>
      <c r="W1661" s="30" t="s">
        <v>16</v>
      </c>
      <c r="X1661" s="54">
        <v>0.06</v>
      </c>
      <c r="Y1661" s="30" t="s">
        <v>23</v>
      </c>
      <c r="Z1661" s="30" t="s">
        <v>11951</v>
      </c>
      <c r="AA1661" s="30" t="s">
        <v>18409</v>
      </c>
      <c r="AB1661" s="30" t="s">
        <v>11943</v>
      </c>
      <c r="AC1661" s="30" t="s">
        <v>14461</v>
      </c>
      <c r="AD1661" s="29">
        <v>0.35</v>
      </c>
      <c r="AE1661" s="29">
        <v>0.02</v>
      </c>
      <c r="AF1661" s="29">
        <v>0</v>
      </c>
    </row>
    <row r="1662" spans="1:32" x14ac:dyDescent="0.25">
      <c r="A1662" t="s">
        <v>3442</v>
      </c>
      <c r="B1662" t="s">
        <v>21050</v>
      </c>
      <c r="C1662" t="s">
        <v>28</v>
      </c>
      <c r="D1662" t="s">
        <v>3443</v>
      </c>
      <c r="E1662" t="s">
        <v>3444</v>
      </c>
      <c r="F1662" t="s">
        <v>3445</v>
      </c>
      <c r="G1662" t="s">
        <v>18560</v>
      </c>
      <c r="H1662" s="36" t="str">
        <f>IFERROR(HYPERLINK(_xlfn.XLOOKUP(D1662,'[1]Smoothed Fund docs'!A:A,'[1]Smoothed Fund docs'!C:C),"FID"),IF(ISERROR(VLOOKUP(D1662,'[1]PRIIPS KID'!A:A,1,0)),HYPERLINK("https://digital.feprecisionplus.com/documents/quilter/en-gb/"&amp;F1662&amp;"/KI","KIID"),HYPERLINK("https://digital.feprecisionplus.com/documents/quilter/en-gb/"&amp;F1662&amp;"/PK","KID")))</f>
        <v>KIID</v>
      </c>
      <c r="I1662" s="29">
        <v>0.3</v>
      </c>
      <c r="J1662" s="29">
        <v>0.35</v>
      </c>
      <c r="K1662" s="30">
        <v>0</v>
      </c>
      <c r="L1662" s="29">
        <v>0.35</v>
      </c>
      <c r="M1662" s="30">
        <v>0</v>
      </c>
      <c r="N1662" s="29">
        <v>0.35</v>
      </c>
      <c r="O1662" s="30">
        <v>0</v>
      </c>
      <c r="P1662" s="30">
        <v>0</v>
      </c>
      <c r="Q1662" s="30" t="s">
        <v>22</v>
      </c>
      <c r="R1662" s="30" t="s">
        <v>22</v>
      </c>
      <c r="S1662" s="30" t="s">
        <v>22</v>
      </c>
      <c r="T1662" s="30" t="s">
        <v>22</v>
      </c>
      <c r="U1662" s="30" t="s">
        <v>22</v>
      </c>
      <c r="V1662" s="30" t="s">
        <v>22</v>
      </c>
      <c r="W1662" s="30" t="s">
        <v>16</v>
      </c>
      <c r="X1662" s="54">
        <v>0.06</v>
      </c>
      <c r="Y1662" s="30" t="s">
        <v>23</v>
      </c>
      <c r="Z1662" s="30" t="s">
        <v>11951</v>
      </c>
      <c r="AA1662" s="30" t="s">
        <v>18409</v>
      </c>
      <c r="AB1662" s="30" t="s">
        <v>11943</v>
      </c>
      <c r="AC1662" s="30" t="s">
        <v>14461</v>
      </c>
      <c r="AD1662" s="29">
        <v>0.35</v>
      </c>
      <c r="AE1662" s="29">
        <v>0.02</v>
      </c>
      <c r="AF1662" s="29">
        <v>0</v>
      </c>
    </row>
    <row r="1663" spans="1:32" x14ac:dyDescent="0.25">
      <c r="A1663" t="s">
        <v>21081</v>
      </c>
      <c r="B1663" t="s">
        <v>21050</v>
      </c>
      <c r="C1663" t="s">
        <v>18</v>
      </c>
      <c r="D1663" t="s">
        <v>21082</v>
      </c>
      <c r="E1663" t="s">
        <v>21083</v>
      </c>
      <c r="F1663" t="s">
        <v>21084</v>
      </c>
      <c r="G1663" t="s">
        <v>18560</v>
      </c>
      <c r="H1663" s="36" t="str">
        <f>IFERROR(HYPERLINK(_xlfn.XLOOKUP(D1663,'[1]Smoothed Fund docs'!A:A,'[1]Smoothed Fund docs'!C:C),"FID"),IF(ISERROR(VLOOKUP(D1663,'[1]PRIIPS KID'!A:A,1,0)),HYPERLINK("https://digital.feprecisionplus.com/documents/quilter/en-gb/"&amp;F1663&amp;"/KI","KIID"),HYPERLINK("https://digital.feprecisionplus.com/documents/quilter/en-gb/"&amp;F1663&amp;"/PK","KID")))</f>
        <v>KIID</v>
      </c>
      <c r="I1663" s="29">
        <v>0.3</v>
      </c>
      <c r="J1663" s="29">
        <v>0.36</v>
      </c>
      <c r="K1663" s="30">
        <v>0</v>
      </c>
      <c r="L1663" s="29">
        <v>0.36</v>
      </c>
      <c r="M1663" s="30">
        <v>0</v>
      </c>
      <c r="N1663" s="29">
        <v>0.36</v>
      </c>
      <c r="O1663" s="30">
        <v>0</v>
      </c>
      <c r="P1663" s="30">
        <v>0</v>
      </c>
      <c r="Q1663" s="30" t="s">
        <v>22</v>
      </c>
      <c r="R1663" s="30" t="s">
        <v>22</v>
      </c>
      <c r="S1663" s="30" t="s">
        <v>22</v>
      </c>
      <c r="T1663" s="30" t="s">
        <v>22</v>
      </c>
      <c r="U1663" s="30" t="s">
        <v>22</v>
      </c>
      <c r="V1663" s="30" t="s">
        <v>22</v>
      </c>
      <c r="W1663" s="30" t="s">
        <v>16</v>
      </c>
      <c r="X1663" s="54">
        <v>0.06</v>
      </c>
      <c r="Y1663" s="30" t="s">
        <v>23</v>
      </c>
      <c r="Z1663" s="30" t="s">
        <v>11951</v>
      </c>
      <c r="AA1663" s="30" t="s">
        <v>18409</v>
      </c>
      <c r="AB1663" s="30" t="s">
        <v>11943</v>
      </c>
      <c r="AC1663" s="30" t="s">
        <v>14461</v>
      </c>
      <c r="AD1663" s="29">
        <v>0.36</v>
      </c>
      <c r="AE1663" s="29">
        <v>0.05</v>
      </c>
      <c r="AF1663" s="29">
        <v>0</v>
      </c>
    </row>
    <row r="1664" spans="1:32" x14ac:dyDescent="0.25">
      <c r="A1664" t="s">
        <v>21085</v>
      </c>
      <c r="B1664" t="s">
        <v>21050</v>
      </c>
      <c r="C1664" t="s">
        <v>28</v>
      </c>
      <c r="D1664" t="s">
        <v>21086</v>
      </c>
      <c r="E1664" t="s">
        <v>21087</v>
      </c>
      <c r="F1664" t="s">
        <v>21088</v>
      </c>
      <c r="G1664" t="s">
        <v>18560</v>
      </c>
      <c r="H1664" s="36" t="str">
        <f>IFERROR(HYPERLINK(_xlfn.XLOOKUP(D1664,'[1]Smoothed Fund docs'!A:A,'[1]Smoothed Fund docs'!C:C),"FID"),IF(ISERROR(VLOOKUP(D1664,'[1]PRIIPS KID'!A:A,1,0)),HYPERLINK("https://digital.feprecisionplus.com/documents/quilter/en-gb/"&amp;F1664&amp;"/KI","KIID"),HYPERLINK("https://digital.feprecisionplus.com/documents/quilter/en-gb/"&amp;F1664&amp;"/PK","KID")))</f>
        <v>KIID</v>
      </c>
      <c r="I1664" s="29">
        <v>0.3</v>
      </c>
      <c r="J1664" s="29">
        <v>0.36</v>
      </c>
      <c r="K1664" s="30">
        <v>0</v>
      </c>
      <c r="L1664" s="29">
        <v>0.36</v>
      </c>
      <c r="M1664" s="30">
        <v>0</v>
      </c>
      <c r="N1664" s="29">
        <v>0.36</v>
      </c>
      <c r="O1664" s="30">
        <v>0</v>
      </c>
      <c r="P1664" s="30">
        <v>0</v>
      </c>
      <c r="Q1664" s="30" t="s">
        <v>22</v>
      </c>
      <c r="R1664" s="30" t="s">
        <v>22</v>
      </c>
      <c r="S1664" s="30" t="s">
        <v>22</v>
      </c>
      <c r="T1664" s="30" t="s">
        <v>22</v>
      </c>
      <c r="U1664" s="30" t="s">
        <v>22</v>
      </c>
      <c r="V1664" s="30" t="s">
        <v>22</v>
      </c>
      <c r="W1664" s="30" t="s">
        <v>16</v>
      </c>
      <c r="X1664" s="54">
        <v>0.06</v>
      </c>
      <c r="Y1664" s="30" t="s">
        <v>23</v>
      </c>
      <c r="Z1664" s="30" t="s">
        <v>11951</v>
      </c>
      <c r="AA1664" s="30" t="s">
        <v>18409</v>
      </c>
      <c r="AB1664" s="30" t="s">
        <v>11943</v>
      </c>
      <c r="AC1664" s="30" t="s">
        <v>14461</v>
      </c>
      <c r="AD1664" s="29">
        <v>0.36</v>
      </c>
      <c r="AE1664" s="29">
        <v>0.05</v>
      </c>
      <c r="AF1664" s="29">
        <v>0</v>
      </c>
    </row>
    <row r="1665" spans="1:32" x14ac:dyDescent="0.25">
      <c r="A1665" t="s">
        <v>16194</v>
      </c>
      <c r="B1665" t="s">
        <v>21089</v>
      </c>
      <c r="C1665" t="s">
        <v>28</v>
      </c>
      <c r="D1665" t="s">
        <v>16195</v>
      </c>
      <c r="E1665" t="s">
        <v>16196</v>
      </c>
      <c r="F1665" t="s">
        <v>16197</v>
      </c>
      <c r="G1665" t="s">
        <v>18614</v>
      </c>
      <c r="H1665" s="36" t="str">
        <f>IFERROR(HYPERLINK(_xlfn.XLOOKUP(D1665,'[1]Smoothed Fund docs'!A:A,'[1]Smoothed Fund docs'!C:C),"FID"),IF(ISERROR(VLOOKUP(D1665,'[1]PRIIPS KID'!A:A,1,0)),HYPERLINK("https://digital.feprecisionplus.com/documents/quilter/en-gb/"&amp;F1665&amp;"/KI","KIID"),HYPERLINK("https://digital.feprecisionplus.com/documents/quilter/en-gb/"&amp;F1665&amp;"/PK","KID")))</f>
        <v>KIID</v>
      </c>
      <c r="I1665" s="29">
        <v>0.45</v>
      </c>
      <c r="J1665" s="29">
        <v>0.45</v>
      </c>
      <c r="K1665" s="30">
        <v>0</v>
      </c>
      <c r="L1665" s="29">
        <v>0.45</v>
      </c>
      <c r="M1665" s="30">
        <v>0</v>
      </c>
      <c r="N1665" s="29">
        <v>0.45</v>
      </c>
      <c r="O1665" s="30">
        <v>0</v>
      </c>
      <c r="P1665" s="30">
        <v>0</v>
      </c>
      <c r="Q1665" s="30" t="s">
        <v>22</v>
      </c>
      <c r="R1665" s="30" t="s">
        <v>22</v>
      </c>
      <c r="S1665" s="30" t="s">
        <v>22</v>
      </c>
      <c r="T1665" s="30" t="s">
        <v>22</v>
      </c>
      <c r="U1665" s="30" t="s">
        <v>22</v>
      </c>
      <c r="V1665" s="30" t="s">
        <v>22</v>
      </c>
      <c r="W1665" s="30" t="s">
        <v>152</v>
      </c>
      <c r="X1665" s="54">
        <v>0.04</v>
      </c>
      <c r="Y1665" s="30" t="s">
        <v>23</v>
      </c>
      <c r="Z1665" s="30" t="s">
        <v>11951</v>
      </c>
      <c r="AA1665" s="30" t="s">
        <v>18409</v>
      </c>
      <c r="AB1665" s="30" t="s">
        <v>14491</v>
      </c>
      <c r="AC1665" s="30" t="s">
        <v>14405</v>
      </c>
      <c r="AD1665" s="29">
        <v>0.45</v>
      </c>
      <c r="AE1665" s="29">
        <v>0.13</v>
      </c>
      <c r="AF1665" s="29">
        <v>0</v>
      </c>
    </row>
    <row r="1666" spans="1:32" x14ac:dyDescent="0.25">
      <c r="A1666" t="s">
        <v>14712</v>
      </c>
      <c r="B1666" t="s">
        <v>21089</v>
      </c>
      <c r="C1666" t="s">
        <v>28</v>
      </c>
      <c r="D1666" t="s">
        <v>14713</v>
      </c>
      <c r="E1666" t="s">
        <v>14714</v>
      </c>
      <c r="F1666" t="s">
        <v>14715</v>
      </c>
      <c r="G1666" t="s">
        <v>18560</v>
      </c>
      <c r="H1666" s="36" t="str">
        <f>IFERROR(HYPERLINK(_xlfn.XLOOKUP(D1666,'[1]Smoothed Fund docs'!A:A,'[1]Smoothed Fund docs'!C:C),"FID"),IF(ISERROR(VLOOKUP(D1666,'[1]PRIIPS KID'!A:A,1,0)),HYPERLINK("https://digital.feprecisionplus.com/documents/quilter/en-gb/"&amp;F1666&amp;"/KI","KIID"),HYPERLINK("https://digital.feprecisionplus.com/documents/quilter/en-gb/"&amp;F1666&amp;"/PK","KID")))</f>
        <v>KIID</v>
      </c>
      <c r="I1666" s="29">
        <v>0.45</v>
      </c>
      <c r="J1666" s="29">
        <v>0.45</v>
      </c>
      <c r="K1666" s="30">
        <v>0</v>
      </c>
      <c r="L1666" s="29">
        <v>0.45</v>
      </c>
      <c r="M1666" s="30">
        <v>0</v>
      </c>
      <c r="N1666" s="29">
        <v>0.45</v>
      </c>
      <c r="O1666" s="30">
        <v>0</v>
      </c>
      <c r="P1666" s="30">
        <v>0</v>
      </c>
      <c r="Q1666" s="30" t="s">
        <v>22</v>
      </c>
      <c r="R1666" s="30" t="s">
        <v>22</v>
      </c>
      <c r="S1666" s="30" t="s">
        <v>22</v>
      </c>
      <c r="T1666" s="30" t="s">
        <v>22</v>
      </c>
      <c r="U1666" s="30" t="s">
        <v>22</v>
      </c>
      <c r="V1666" s="30" t="s">
        <v>22</v>
      </c>
      <c r="W1666" s="30" t="s">
        <v>152</v>
      </c>
      <c r="X1666" s="54">
        <v>0.04</v>
      </c>
      <c r="Y1666" s="30" t="s">
        <v>23</v>
      </c>
      <c r="Z1666" s="30" t="s">
        <v>11951</v>
      </c>
      <c r="AA1666" s="30" t="s">
        <v>18409</v>
      </c>
      <c r="AB1666" s="30" t="s">
        <v>14491</v>
      </c>
      <c r="AC1666" s="30" t="s">
        <v>14405</v>
      </c>
      <c r="AD1666" s="29">
        <v>0.45</v>
      </c>
      <c r="AE1666" s="29">
        <v>0.01</v>
      </c>
      <c r="AF1666" s="29">
        <v>0</v>
      </c>
    </row>
    <row r="1667" spans="1:32" x14ac:dyDescent="0.25">
      <c r="A1667" t="s">
        <v>13233</v>
      </c>
      <c r="B1667" t="s">
        <v>21089</v>
      </c>
      <c r="C1667" t="s">
        <v>28</v>
      </c>
      <c r="D1667" t="s">
        <v>3446</v>
      </c>
      <c r="E1667" t="s">
        <v>3447</v>
      </c>
      <c r="F1667" t="s">
        <v>3448</v>
      </c>
      <c r="G1667" t="s">
        <v>18614</v>
      </c>
      <c r="H1667" s="36" t="str">
        <f>IFERROR(HYPERLINK(_xlfn.XLOOKUP(D1667,'[1]Smoothed Fund docs'!A:A,'[1]Smoothed Fund docs'!C:C),"FID"),IF(ISERROR(VLOOKUP(D1667,'[1]PRIIPS KID'!A:A,1,0)),HYPERLINK("https://digital.feprecisionplus.com/documents/quilter/en-gb/"&amp;F1667&amp;"/KI","KIID"),HYPERLINK("https://digital.feprecisionplus.com/documents/quilter/en-gb/"&amp;F1667&amp;"/PK","KID")))</f>
        <v>KIID</v>
      </c>
      <c r="I1667" s="29">
        <v>0.6</v>
      </c>
      <c r="J1667" s="29">
        <v>0.63</v>
      </c>
      <c r="K1667" s="30">
        <v>0</v>
      </c>
      <c r="L1667" s="29">
        <v>0.63</v>
      </c>
      <c r="M1667" s="30">
        <v>0</v>
      </c>
      <c r="N1667" s="29">
        <v>0.63</v>
      </c>
      <c r="O1667" s="30">
        <v>0</v>
      </c>
      <c r="P1667" s="30">
        <v>0</v>
      </c>
      <c r="Q1667" s="30" t="s">
        <v>22</v>
      </c>
      <c r="R1667" s="30" t="s">
        <v>22</v>
      </c>
      <c r="S1667" s="30" t="s">
        <v>22</v>
      </c>
      <c r="T1667" s="30" t="s">
        <v>22</v>
      </c>
      <c r="U1667" s="30" t="s">
        <v>22</v>
      </c>
      <c r="V1667" s="30" t="s">
        <v>22</v>
      </c>
      <c r="W1667" s="30" t="s">
        <v>16</v>
      </c>
      <c r="X1667" s="54">
        <v>7.0000000000000007E-2</v>
      </c>
      <c r="Y1667" s="30" t="s">
        <v>23</v>
      </c>
      <c r="Z1667" s="30" t="s">
        <v>11951</v>
      </c>
      <c r="AA1667" s="30" t="s">
        <v>18409</v>
      </c>
      <c r="AB1667" s="30" t="s">
        <v>14464</v>
      </c>
      <c r="AC1667" s="30" t="s">
        <v>14461</v>
      </c>
      <c r="AD1667" s="29">
        <v>0.63</v>
      </c>
      <c r="AE1667" s="29">
        <v>0.18</v>
      </c>
      <c r="AF1667" s="29">
        <v>0</v>
      </c>
    </row>
    <row r="1668" spans="1:32" x14ac:dyDescent="0.25">
      <c r="A1668" t="s">
        <v>13234</v>
      </c>
      <c r="B1668" t="s">
        <v>21089</v>
      </c>
      <c r="C1668" t="s">
        <v>18</v>
      </c>
      <c r="D1668" t="s">
        <v>3449</v>
      </c>
      <c r="E1668" t="s">
        <v>3450</v>
      </c>
      <c r="F1668" t="s">
        <v>3451</v>
      </c>
      <c r="G1668" t="s">
        <v>18560</v>
      </c>
      <c r="H1668" s="36" t="str">
        <f>IFERROR(HYPERLINK(_xlfn.XLOOKUP(D1668,'[1]Smoothed Fund docs'!A:A,'[1]Smoothed Fund docs'!C:C),"FID"),IF(ISERROR(VLOOKUP(D1668,'[1]PRIIPS KID'!A:A,1,0)),HYPERLINK("https://digital.feprecisionplus.com/documents/quilter/en-gb/"&amp;F1668&amp;"/KI","KIID"),HYPERLINK("https://digital.feprecisionplus.com/documents/quilter/en-gb/"&amp;F1668&amp;"/PK","KID")))</f>
        <v>KIID</v>
      </c>
      <c r="I1668" s="29">
        <v>0.6</v>
      </c>
      <c r="J1668" s="29">
        <v>0.63</v>
      </c>
      <c r="K1668" s="30">
        <v>0</v>
      </c>
      <c r="L1668" s="29">
        <v>0.63</v>
      </c>
      <c r="M1668" s="30">
        <v>0</v>
      </c>
      <c r="N1668" s="29">
        <v>0.63</v>
      </c>
      <c r="O1668" s="30">
        <v>0</v>
      </c>
      <c r="P1668" s="30">
        <v>0</v>
      </c>
      <c r="Q1668" s="30" t="s">
        <v>22</v>
      </c>
      <c r="R1668" s="30" t="s">
        <v>22</v>
      </c>
      <c r="S1668" s="30" t="s">
        <v>22</v>
      </c>
      <c r="T1668" s="30" t="s">
        <v>22</v>
      </c>
      <c r="U1668" s="30" t="s">
        <v>22</v>
      </c>
      <c r="V1668" s="30" t="s">
        <v>22</v>
      </c>
      <c r="W1668" s="30" t="s">
        <v>16</v>
      </c>
      <c r="X1668" s="54">
        <v>0.06</v>
      </c>
      <c r="Y1668" s="30" t="s">
        <v>23</v>
      </c>
      <c r="Z1668" s="30" t="s">
        <v>11951</v>
      </c>
      <c r="AA1668" s="30" t="s">
        <v>18409</v>
      </c>
      <c r="AB1668" s="30" t="s">
        <v>14464</v>
      </c>
      <c r="AC1668" s="30" t="s">
        <v>14461</v>
      </c>
      <c r="AD1668" s="29">
        <v>0.63</v>
      </c>
      <c r="AE1668" s="29">
        <v>0.05</v>
      </c>
      <c r="AF1668" s="29">
        <v>0</v>
      </c>
    </row>
    <row r="1669" spans="1:32" x14ac:dyDescent="0.25">
      <c r="A1669" t="s">
        <v>21090</v>
      </c>
      <c r="B1669" t="s">
        <v>21089</v>
      </c>
      <c r="C1669" t="s">
        <v>28</v>
      </c>
      <c r="D1669" t="s">
        <v>21091</v>
      </c>
      <c r="E1669" t="s">
        <v>21092</v>
      </c>
      <c r="F1669" t="s">
        <v>21093</v>
      </c>
      <c r="G1669" t="s">
        <v>18560</v>
      </c>
      <c r="H1669" s="36" t="str">
        <f>IFERROR(HYPERLINK(_xlfn.XLOOKUP(D1669,'[1]Smoothed Fund docs'!A:A,'[1]Smoothed Fund docs'!C:C),"FID"),IF(ISERROR(VLOOKUP(D1669,'[1]PRIIPS KID'!A:A,1,0)),HYPERLINK("https://digital.feprecisionplus.com/documents/quilter/en-gb/"&amp;F1669&amp;"/KI","KIID"),HYPERLINK("https://digital.feprecisionplus.com/documents/quilter/en-gb/"&amp;F1669&amp;"/PK","KID")))</f>
        <v>KIID</v>
      </c>
      <c r="I1669" s="29">
        <v>0.6</v>
      </c>
      <c r="J1669" s="29">
        <v>0.63</v>
      </c>
      <c r="K1669" s="30">
        <v>0</v>
      </c>
      <c r="L1669" s="29">
        <v>0.63</v>
      </c>
      <c r="M1669" s="30">
        <v>0</v>
      </c>
      <c r="N1669" s="29">
        <v>0.63</v>
      </c>
      <c r="O1669" s="30">
        <v>0</v>
      </c>
      <c r="P1669" s="30">
        <v>0</v>
      </c>
      <c r="Q1669" s="30" t="s">
        <v>22</v>
      </c>
      <c r="R1669" s="30" t="s">
        <v>22</v>
      </c>
      <c r="S1669" s="30" t="s">
        <v>22</v>
      </c>
      <c r="T1669" s="30" t="s">
        <v>22</v>
      </c>
      <c r="U1669" s="30" t="s">
        <v>22</v>
      </c>
      <c r="V1669" s="30" t="s">
        <v>22</v>
      </c>
      <c r="W1669" s="30" t="s">
        <v>16</v>
      </c>
      <c r="X1669" s="54">
        <v>0.06</v>
      </c>
      <c r="Y1669" s="30" t="s">
        <v>23</v>
      </c>
      <c r="Z1669" s="30" t="s">
        <v>11951</v>
      </c>
      <c r="AA1669" s="30" t="s">
        <v>18409</v>
      </c>
      <c r="AB1669" s="30" t="s">
        <v>14464</v>
      </c>
      <c r="AC1669" s="30" t="s">
        <v>14461</v>
      </c>
      <c r="AD1669" s="29">
        <v>0.63</v>
      </c>
      <c r="AE1669" s="29">
        <v>0.05</v>
      </c>
      <c r="AF1669" s="29">
        <v>0</v>
      </c>
    </row>
    <row r="1670" spans="1:32" x14ac:dyDescent="0.25">
      <c r="A1670" t="s">
        <v>13235</v>
      </c>
      <c r="B1670" t="s">
        <v>21089</v>
      </c>
      <c r="C1670" t="s">
        <v>28</v>
      </c>
      <c r="D1670" t="s">
        <v>3452</v>
      </c>
      <c r="E1670" t="s">
        <v>3453</v>
      </c>
      <c r="F1670" t="s">
        <v>3454</v>
      </c>
      <c r="G1670" t="s">
        <v>18560</v>
      </c>
      <c r="H1670" s="36" t="str">
        <f>IFERROR(HYPERLINK(_xlfn.XLOOKUP(D1670,'[1]Smoothed Fund docs'!A:A,'[1]Smoothed Fund docs'!C:C),"FID"),IF(ISERROR(VLOOKUP(D1670,'[1]PRIIPS KID'!A:A,1,0)),HYPERLINK("https://digital.feprecisionplus.com/documents/quilter/en-gb/"&amp;F1670&amp;"/KI","KIID"),HYPERLINK("https://digital.feprecisionplus.com/documents/quilter/en-gb/"&amp;F1670&amp;"/PK","KID")))</f>
        <v>KIID</v>
      </c>
      <c r="I1670" s="29">
        <v>0.6</v>
      </c>
      <c r="J1670" s="29">
        <v>0.63</v>
      </c>
      <c r="K1670" s="30">
        <v>0</v>
      </c>
      <c r="L1670" s="29">
        <v>0.63</v>
      </c>
      <c r="M1670" s="30">
        <v>0</v>
      </c>
      <c r="N1670" s="29">
        <v>0.63</v>
      </c>
      <c r="O1670" s="30">
        <v>0</v>
      </c>
      <c r="P1670" s="30">
        <v>0</v>
      </c>
      <c r="Q1670" s="30" t="s">
        <v>22</v>
      </c>
      <c r="R1670" s="30" t="s">
        <v>22</v>
      </c>
      <c r="S1670" s="30" t="s">
        <v>22</v>
      </c>
      <c r="T1670" s="30" t="s">
        <v>22</v>
      </c>
      <c r="U1670" s="30" t="s">
        <v>22</v>
      </c>
      <c r="V1670" s="30" t="s">
        <v>22</v>
      </c>
      <c r="W1670" s="30" t="s">
        <v>16</v>
      </c>
      <c r="X1670" s="54">
        <v>7.0000000000000007E-2</v>
      </c>
      <c r="Y1670" s="30" t="s">
        <v>23</v>
      </c>
      <c r="Z1670" s="30" t="s">
        <v>11951</v>
      </c>
      <c r="AA1670" s="30" t="s">
        <v>18409</v>
      </c>
      <c r="AB1670" s="30" t="s">
        <v>14450</v>
      </c>
      <c r="AC1670" s="30" t="s">
        <v>14451</v>
      </c>
      <c r="AD1670" s="29">
        <v>0.63</v>
      </c>
      <c r="AE1670" s="29">
        <v>0.13</v>
      </c>
      <c r="AF1670" s="29">
        <v>0</v>
      </c>
    </row>
    <row r="1671" spans="1:32" x14ac:dyDescent="0.25">
      <c r="A1671" t="s">
        <v>13236</v>
      </c>
      <c r="B1671" t="s">
        <v>21089</v>
      </c>
      <c r="C1671" t="s">
        <v>18</v>
      </c>
      <c r="D1671" t="s">
        <v>3455</v>
      </c>
      <c r="E1671" t="s">
        <v>3456</v>
      </c>
      <c r="F1671" t="s">
        <v>3457</v>
      </c>
      <c r="G1671" t="s">
        <v>18560</v>
      </c>
      <c r="H1671" s="36" t="str">
        <f>IFERROR(HYPERLINK(_xlfn.XLOOKUP(D1671,'[1]Smoothed Fund docs'!A:A,'[1]Smoothed Fund docs'!C:C),"FID"),IF(ISERROR(VLOOKUP(D1671,'[1]PRIIPS KID'!A:A,1,0)),HYPERLINK("https://digital.feprecisionplus.com/documents/quilter/en-gb/"&amp;F1671&amp;"/KI","KIID"),HYPERLINK("https://digital.feprecisionplus.com/documents/quilter/en-gb/"&amp;F1671&amp;"/PK","KID")))</f>
        <v>KIID</v>
      </c>
      <c r="I1671" s="29">
        <v>0.6</v>
      </c>
      <c r="J1671" s="29">
        <v>0.63</v>
      </c>
      <c r="K1671" s="30">
        <v>0</v>
      </c>
      <c r="L1671" s="29">
        <v>0.63</v>
      </c>
      <c r="M1671" s="30">
        <v>0</v>
      </c>
      <c r="N1671" s="29">
        <v>0.63</v>
      </c>
      <c r="O1671" s="30">
        <v>0</v>
      </c>
      <c r="P1671" s="30">
        <v>0</v>
      </c>
      <c r="Q1671" s="30" t="s">
        <v>22</v>
      </c>
      <c r="R1671" s="30" t="s">
        <v>22</v>
      </c>
      <c r="S1671" s="30" t="s">
        <v>22</v>
      </c>
      <c r="T1671" s="30" t="s">
        <v>22</v>
      </c>
      <c r="U1671" s="30" t="s">
        <v>22</v>
      </c>
      <c r="V1671" s="30" t="s">
        <v>22</v>
      </c>
      <c r="W1671" s="30" t="s">
        <v>16</v>
      </c>
      <c r="X1671" s="54">
        <v>0.06</v>
      </c>
      <c r="Y1671" s="30" t="s">
        <v>23</v>
      </c>
      <c r="Z1671" s="30" t="s">
        <v>11951</v>
      </c>
      <c r="AA1671" s="30" t="s">
        <v>18409</v>
      </c>
      <c r="AB1671" s="30" t="s">
        <v>14450</v>
      </c>
      <c r="AC1671" s="30" t="s">
        <v>14451</v>
      </c>
      <c r="AD1671" s="29">
        <v>0.63</v>
      </c>
      <c r="AE1671" s="29">
        <v>0.01</v>
      </c>
      <c r="AF1671" s="29">
        <v>0</v>
      </c>
    </row>
    <row r="1672" spans="1:32" x14ac:dyDescent="0.25">
      <c r="A1672" t="s">
        <v>13237</v>
      </c>
      <c r="B1672" t="s">
        <v>21089</v>
      </c>
      <c r="C1672" t="s">
        <v>28</v>
      </c>
      <c r="D1672" t="s">
        <v>3458</v>
      </c>
      <c r="E1672" t="s">
        <v>3459</v>
      </c>
      <c r="F1672" t="s">
        <v>3460</v>
      </c>
      <c r="G1672" t="s">
        <v>18560</v>
      </c>
      <c r="H1672" s="36" t="str">
        <f>IFERROR(HYPERLINK(_xlfn.XLOOKUP(D1672,'[1]Smoothed Fund docs'!A:A,'[1]Smoothed Fund docs'!C:C),"FID"),IF(ISERROR(VLOOKUP(D1672,'[1]PRIIPS KID'!A:A,1,0)),HYPERLINK("https://digital.feprecisionplus.com/documents/quilter/en-gb/"&amp;F1672&amp;"/KI","KIID"),HYPERLINK("https://digital.feprecisionplus.com/documents/quilter/en-gb/"&amp;F1672&amp;"/PK","KID")))</f>
        <v>KIID</v>
      </c>
      <c r="I1672" s="29">
        <v>0.6</v>
      </c>
      <c r="J1672" s="29">
        <v>0.63</v>
      </c>
      <c r="K1672" s="30">
        <v>0</v>
      </c>
      <c r="L1672" s="29">
        <v>0.63</v>
      </c>
      <c r="M1672" s="30">
        <v>0</v>
      </c>
      <c r="N1672" s="29">
        <v>0.63</v>
      </c>
      <c r="O1672" s="30">
        <v>0</v>
      </c>
      <c r="P1672" s="30">
        <v>0</v>
      </c>
      <c r="Q1672" s="30" t="s">
        <v>22</v>
      </c>
      <c r="R1672" s="30" t="s">
        <v>22</v>
      </c>
      <c r="S1672" s="30" t="s">
        <v>22</v>
      </c>
      <c r="T1672" s="30" t="s">
        <v>22</v>
      </c>
      <c r="U1672" s="30" t="s">
        <v>22</v>
      </c>
      <c r="V1672" s="30" t="s">
        <v>22</v>
      </c>
      <c r="W1672" s="30" t="s">
        <v>16</v>
      </c>
      <c r="X1672" s="54">
        <v>0.06</v>
      </c>
      <c r="Y1672" s="30" t="s">
        <v>23</v>
      </c>
      <c r="Z1672" s="30" t="s">
        <v>11951</v>
      </c>
      <c r="AA1672" s="30" t="s">
        <v>18409</v>
      </c>
      <c r="AB1672" s="30" t="s">
        <v>14450</v>
      </c>
      <c r="AC1672" s="30" t="s">
        <v>14451</v>
      </c>
      <c r="AD1672" s="29">
        <v>0.63</v>
      </c>
      <c r="AE1672" s="29">
        <v>0.01</v>
      </c>
      <c r="AF1672" s="29">
        <v>0</v>
      </c>
    </row>
    <row r="1673" spans="1:32" x14ac:dyDescent="0.25">
      <c r="A1673" t="s">
        <v>17212</v>
      </c>
      <c r="B1673" t="s">
        <v>21094</v>
      </c>
      <c r="C1673" t="s">
        <v>28</v>
      </c>
      <c r="D1673" t="s">
        <v>17213</v>
      </c>
      <c r="E1673" t="s">
        <v>17214</v>
      </c>
      <c r="F1673" t="s">
        <v>17215</v>
      </c>
      <c r="G1673" t="s">
        <v>18415</v>
      </c>
      <c r="H1673" s="36" t="str">
        <f>IFERROR(HYPERLINK(_xlfn.XLOOKUP(D1673,'[1]Smoothed Fund docs'!A:A,'[1]Smoothed Fund docs'!C:C),"FID"),IF(ISERROR(VLOOKUP(D1673,'[1]PRIIPS KID'!A:A,1,0)),HYPERLINK("https://digital.feprecisionplus.com/documents/quilter/en-gb/"&amp;F1673&amp;"/KI","KIID"),HYPERLINK("https://digital.feprecisionplus.com/documents/quilter/en-gb/"&amp;F1673&amp;"/PK","KID")))</f>
        <v>KIID</v>
      </c>
      <c r="I1673" s="29">
        <v>0.55000000000000004</v>
      </c>
      <c r="J1673" s="29">
        <v>0.6</v>
      </c>
      <c r="K1673" s="30">
        <v>0</v>
      </c>
      <c r="L1673" s="29">
        <v>0.6</v>
      </c>
      <c r="M1673" s="30">
        <v>0</v>
      </c>
      <c r="N1673" s="29">
        <v>0.6</v>
      </c>
      <c r="O1673" s="30">
        <v>0</v>
      </c>
      <c r="P1673" s="30">
        <v>0</v>
      </c>
      <c r="Q1673" s="30" t="s">
        <v>22</v>
      </c>
      <c r="R1673" s="30" t="s">
        <v>22</v>
      </c>
      <c r="S1673" s="30" t="s">
        <v>22</v>
      </c>
      <c r="T1673" s="30" t="s">
        <v>22</v>
      </c>
      <c r="U1673" s="30" t="s">
        <v>22</v>
      </c>
      <c r="V1673" s="30" t="s">
        <v>22</v>
      </c>
      <c r="W1673" s="30" t="s">
        <v>152</v>
      </c>
      <c r="X1673" s="54">
        <v>0.04</v>
      </c>
      <c r="Y1673" s="30" t="s">
        <v>23</v>
      </c>
      <c r="Z1673" s="30" t="s">
        <v>11942</v>
      </c>
      <c r="AA1673" s="30" t="s">
        <v>18409</v>
      </c>
      <c r="AB1673" s="30" t="s">
        <v>14463</v>
      </c>
      <c r="AC1673" s="30" t="s">
        <v>14405</v>
      </c>
      <c r="AD1673" s="29">
        <v>0.45</v>
      </c>
      <c r="AE1673" s="29">
        <v>0.1</v>
      </c>
      <c r="AF1673" s="29">
        <v>0</v>
      </c>
    </row>
    <row r="1674" spans="1:32" x14ac:dyDescent="0.25">
      <c r="A1674" t="s">
        <v>21095</v>
      </c>
      <c r="B1674" t="s">
        <v>21094</v>
      </c>
      <c r="C1674" t="s">
        <v>28</v>
      </c>
      <c r="D1674" t="s">
        <v>21096</v>
      </c>
      <c r="E1674" t="s">
        <v>21097</v>
      </c>
      <c r="F1674" t="s">
        <v>21098</v>
      </c>
      <c r="G1674" t="s">
        <v>18415</v>
      </c>
      <c r="H1674" s="36" t="str">
        <f>IFERROR(HYPERLINK(_xlfn.XLOOKUP(D1674,'[1]Smoothed Fund docs'!A:A,'[1]Smoothed Fund docs'!C:C),"FID"),IF(ISERROR(VLOOKUP(D1674,'[1]PRIIPS KID'!A:A,1,0)),HYPERLINK("https://digital.feprecisionplus.com/documents/quilter/en-gb/"&amp;F1674&amp;"/KI","KIID"),HYPERLINK("https://digital.feprecisionplus.com/documents/quilter/en-gb/"&amp;F1674&amp;"/PK","KID")))</f>
        <v>KIID</v>
      </c>
      <c r="I1674" s="29">
        <v>0.35</v>
      </c>
      <c r="J1674" s="29">
        <v>0.4</v>
      </c>
      <c r="K1674" s="30">
        <v>0</v>
      </c>
      <c r="L1674" s="29">
        <v>0.4</v>
      </c>
      <c r="M1674" s="30">
        <v>0</v>
      </c>
      <c r="N1674" s="29">
        <v>0.4</v>
      </c>
      <c r="O1674" s="30">
        <v>0</v>
      </c>
      <c r="P1674" s="30">
        <v>0</v>
      </c>
      <c r="Q1674" s="30" t="s">
        <v>22</v>
      </c>
      <c r="R1674" s="30" t="s">
        <v>22</v>
      </c>
      <c r="S1674" s="30" t="s">
        <v>22</v>
      </c>
      <c r="T1674" s="30" t="s">
        <v>22</v>
      </c>
      <c r="U1674" s="30" t="s">
        <v>22</v>
      </c>
      <c r="V1674" s="30" t="s">
        <v>22</v>
      </c>
      <c r="W1674" s="30" t="s">
        <v>152</v>
      </c>
      <c r="X1674" s="54">
        <v>0.04</v>
      </c>
      <c r="Y1674" s="30" t="s">
        <v>23</v>
      </c>
      <c r="Z1674" s="30" t="s">
        <v>11942</v>
      </c>
      <c r="AA1674" s="30" t="s">
        <v>18409</v>
      </c>
      <c r="AB1674" s="30" t="s">
        <v>14498</v>
      </c>
      <c r="AC1674" s="30" t="s">
        <v>14405</v>
      </c>
      <c r="AD1674" s="29">
        <v>0.4</v>
      </c>
      <c r="AE1674" s="29">
        <v>0.17</v>
      </c>
      <c r="AF1674" s="29">
        <v>0</v>
      </c>
    </row>
    <row r="1675" spans="1:32" x14ac:dyDescent="0.25">
      <c r="A1675" t="s">
        <v>24043</v>
      </c>
      <c r="B1675" t="s">
        <v>21094</v>
      </c>
      <c r="C1675" t="s">
        <v>28</v>
      </c>
      <c r="D1675" t="s">
        <v>21099</v>
      </c>
      <c r="E1675" t="s">
        <v>21100</v>
      </c>
      <c r="F1675" t="s">
        <v>21101</v>
      </c>
      <c r="G1675" t="s">
        <v>18415</v>
      </c>
      <c r="H1675" s="36" t="str">
        <f>IFERROR(HYPERLINK(_xlfn.XLOOKUP(D1675,'[1]Smoothed Fund docs'!A:A,'[1]Smoothed Fund docs'!C:C),"FID"),IF(ISERROR(VLOOKUP(D1675,'[1]PRIIPS KID'!A:A,1,0)),HYPERLINK("https://digital.feprecisionplus.com/documents/quilter/en-gb/"&amp;F1675&amp;"/KI","KIID"),HYPERLINK("https://digital.feprecisionplus.com/documents/quilter/en-gb/"&amp;F1675&amp;"/PK","KID")))</f>
        <v>KIID</v>
      </c>
      <c r="I1675" s="29">
        <v>0.75</v>
      </c>
      <c r="J1675" s="29">
        <v>0.85</v>
      </c>
      <c r="K1675" s="30">
        <v>0</v>
      </c>
      <c r="L1675" s="29">
        <v>0.85</v>
      </c>
      <c r="M1675" s="30">
        <v>0</v>
      </c>
      <c r="N1675" s="29">
        <v>0.85</v>
      </c>
      <c r="O1675" s="30">
        <v>0</v>
      </c>
      <c r="P1675" s="30">
        <v>0</v>
      </c>
      <c r="Q1675" s="30" t="s">
        <v>22</v>
      </c>
      <c r="R1675" s="30" t="s">
        <v>22</v>
      </c>
      <c r="S1675" s="30" t="s">
        <v>22</v>
      </c>
      <c r="T1675" s="30" t="s">
        <v>22</v>
      </c>
      <c r="U1675" s="30" t="s">
        <v>22</v>
      </c>
      <c r="V1675" s="30" t="s">
        <v>22</v>
      </c>
      <c r="W1675" s="30" t="s">
        <v>16</v>
      </c>
      <c r="X1675" s="54">
        <v>0.06</v>
      </c>
      <c r="Y1675" s="30" t="s">
        <v>23</v>
      </c>
      <c r="Z1675" s="30" t="s">
        <v>11942</v>
      </c>
      <c r="AA1675" s="30" t="s">
        <v>18409</v>
      </c>
      <c r="AB1675" s="30" t="s">
        <v>14464</v>
      </c>
      <c r="AC1675" s="30" t="s">
        <v>14461</v>
      </c>
      <c r="AD1675" s="29">
        <v>0.85</v>
      </c>
      <c r="AE1675" s="29">
        <v>0.04</v>
      </c>
      <c r="AF1675" s="29">
        <v>0</v>
      </c>
    </row>
    <row r="1676" spans="1:32" x14ac:dyDescent="0.25">
      <c r="A1676" t="s">
        <v>24044</v>
      </c>
      <c r="B1676" t="s">
        <v>21094</v>
      </c>
      <c r="C1676" t="s">
        <v>28</v>
      </c>
      <c r="D1676" t="s">
        <v>17658</v>
      </c>
      <c r="E1676" t="s">
        <v>17659</v>
      </c>
      <c r="F1676" t="s">
        <v>17660</v>
      </c>
      <c r="G1676" t="s">
        <v>18415</v>
      </c>
      <c r="H1676" s="36" t="str">
        <f>IFERROR(HYPERLINK(_xlfn.XLOOKUP(D1676,'[1]Smoothed Fund docs'!A:A,'[1]Smoothed Fund docs'!C:C),"FID"),IF(ISERROR(VLOOKUP(D1676,'[1]PRIIPS KID'!A:A,1,0)),HYPERLINK("https://digital.feprecisionplus.com/documents/quilter/en-gb/"&amp;F1676&amp;"/KI","KIID"),HYPERLINK("https://digital.feprecisionplus.com/documents/quilter/en-gb/"&amp;F1676&amp;"/PK","KID")))</f>
        <v>KIID</v>
      </c>
      <c r="I1676" s="29">
        <v>0.75</v>
      </c>
      <c r="J1676" s="29">
        <v>0.85</v>
      </c>
      <c r="K1676" s="30">
        <v>0</v>
      </c>
      <c r="L1676" s="29">
        <v>0.85</v>
      </c>
      <c r="M1676" s="30">
        <v>0</v>
      </c>
      <c r="N1676" s="29">
        <v>0.85</v>
      </c>
      <c r="O1676" s="30">
        <v>0</v>
      </c>
      <c r="P1676" s="30">
        <v>0</v>
      </c>
      <c r="Q1676" s="30" t="s">
        <v>22</v>
      </c>
      <c r="R1676" s="30" t="s">
        <v>22</v>
      </c>
      <c r="S1676" s="30" t="s">
        <v>22</v>
      </c>
      <c r="T1676" s="30" t="s">
        <v>22</v>
      </c>
      <c r="U1676" s="30" t="s">
        <v>22</v>
      </c>
      <c r="V1676" s="30" t="s">
        <v>22</v>
      </c>
      <c r="W1676" s="30" t="s">
        <v>16</v>
      </c>
      <c r="X1676" s="54">
        <v>0.06</v>
      </c>
      <c r="Y1676" s="30" t="s">
        <v>23</v>
      </c>
      <c r="Z1676" s="30" t="s">
        <v>11942</v>
      </c>
      <c r="AA1676" s="30" t="s">
        <v>18409</v>
      </c>
      <c r="AB1676" s="30" t="s">
        <v>14503</v>
      </c>
      <c r="AC1676" s="30" t="s">
        <v>14461</v>
      </c>
      <c r="AD1676" s="29">
        <v>0.85</v>
      </c>
      <c r="AE1676" s="29">
        <v>0.13</v>
      </c>
      <c r="AF1676" s="29">
        <v>0</v>
      </c>
    </row>
    <row r="1677" spans="1:32" x14ac:dyDescent="0.25">
      <c r="A1677" t="s">
        <v>24045</v>
      </c>
      <c r="B1677" t="s">
        <v>21094</v>
      </c>
      <c r="C1677" t="s">
        <v>28</v>
      </c>
      <c r="D1677" t="s">
        <v>3465</v>
      </c>
      <c r="E1677" t="s">
        <v>13240</v>
      </c>
      <c r="F1677" t="s">
        <v>3466</v>
      </c>
      <c r="G1677" t="s">
        <v>18411</v>
      </c>
      <c r="H1677" s="36" t="str">
        <f>IFERROR(HYPERLINK(_xlfn.XLOOKUP(D1677,'[1]Smoothed Fund docs'!A:A,'[1]Smoothed Fund docs'!C:C),"FID"),IF(ISERROR(VLOOKUP(D1677,'[1]PRIIPS KID'!A:A,1,0)),HYPERLINK("https://digital.feprecisionplus.com/documents/quilter/en-gb/"&amp;F1677&amp;"/KI","KIID"),HYPERLINK("https://digital.feprecisionplus.com/documents/quilter/en-gb/"&amp;F1677&amp;"/PK","KID")))</f>
        <v>KIID</v>
      </c>
      <c r="I1677" s="29">
        <v>1.25</v>
      </c>
      <c r="J1677" s="29">
        <v>1.43</v>
      </c>
      <c r="K1677" s="30">
        <v>0.75</v>
      </c>
      <c r="L1677" s="29">
        <v>0.67999999999999994</v>
      </c>
      <c r="M1677" s="30">
        <v>0</v>
      </c>
      <c r="N1677" s="29">
        <v>0.67999999999999994</v>
      </c>
      <c r="O1677" s="30">
        <v>0</v>
      </c>
      <c r="P1677" s="30">
        <v>0</v>
      </c>
      <c r="Q1677" s="30" t="s">
        <v>22</v>
      </c>
      <c r="R1677" s="30" t="s">
        <v>22</v>
      </c>
      <c r="S1677" s="30" t="s">
        <v>22</v>
      </c>
      <c r="T1677" s="30" t="s">
        <v>22</v>
      </c>
      <c r="U1677" s="30" t="s">
        <v>22</v>
      </c>
      <c r="V1677" s="30" t="s">
        <v>22</v>
      </c>
      <c r="W1677" s="30" t="s">
        <v>16</v>
      </c>
      <c r="X1677" s="54">
        <v>0.06</v>
      </c>
      <c r="Y1677" s="30" t="s">
        <v>23</v>
      </c>
      <c r="Z1677" s="30" t="s">
        <v>11942</v>
      </c>
      <c r="AA1677" s="30" t="s">
        <v>18409</v>
      </c>
      <c r="AB1677" s="30" t="s">
        <v>14458</v>
      </c>
      <c r="AC1677" s="30" t="s">
        <v>14459</v>
      </c>
      <c r="AD1677" s="29">
        <v>0.67999999999999994</v>
      </c>
      <c r="AE1677" s="29">
        <v>0.08</v>
      </c>
      <c r="AF1677" s="29">
        <v>0</v>
      </c>
    </row>
    <row r="1678" spans="1:32" x14ac:dyDescent="0.25">
      <c r="A1678" t="s">
        <v>24046</v>
      </c>
      <c r="B1678" t="s">
        <v>21094</v>
      </c>
      <c r="C1678" t="s">
        <v>28</v>
      </c>
      <c r="D1678" t="s">
        <v>3477</v>
      </c>
      <c r="E1678" t="s">
        <v>13241</v>
      </c>
      <c r="F1678" t="s">
        <v>3478</v>
      </c>
      <c r="G1678" t="s">
        <v>18415</v>
      </c>
      <c r="H1678" s="36" t="str">
        <f>IFERROR(HYPERLINK(_xlfn.XLOOKUP(D1678,'[1]Smoothed Fund docs'!A:A,'[1]Smoothed Fund docs'!C:C),"FID"),IF(ISERROR(VLOOKUP(D1678,'[1]PRIIPS KID'!A:A,1,0)),HYPERLINK("https://digital.feprecisionplus.com/documents/quilter/en-gb/"&amp;F1678&amp;"/KI","KIID"),HYPERLINK("https://digital.feprecisionplus.com/documents/quilter/en-gb/"&amp;F1678&amp;"/PK","KID")))</f>
        <v>KIID</v>
      </c>
      <c r="I1678" s="29">
        <v>0.75</v>
      </c>
      <c r="J1678" s="29">
        <v>0.93</v>
      </c>
      <c r="K1678" s="30">
        <v>0</v>
      </c>
      <c r="L1678" s="29">
        <v>0.93</v>
      </c>
      <c r="M1678" s="30">
        <v>0</v>
      </c>
      <c r="N1678" s="29">
        <v>0.93</v>
      </c>
      <c r="O1678" s="30">
        <v>0</v>
      </c>
      <c r="P1678" s="30">
        <v>0</v>
      </c>
      <c r="Q1678" s="30" t="s">
        <v>22</v>
      </c>
      <c r="R1678" s="30" t="s">
        <v>22</v>
      </c>
      <c r="S1678" s="30" t="s">
        <v>22</v>
      </c>
      <c r="T1678" s="30" t="s">
        <v>22</v>
      </c>
      <c r="U1678" s="30" t="s">
        <v>22</v>
      </c>
      <c r="V1678" s="30" t="s">
        <v>22</v>
      </c>
      <c r="W1678" s="30" t="s">
        <v>16</v>
      </c>
      <c r="X1678" s="54">
        <v>0.06</v>
      </c>
      <c r="Y1678" s="30" t="s">
        <v>23</v>
      </c>
      <c r="Z1678" s="30" t="s">
        <v>11942</v>
      </c>
      <c r="AA1678" s="30" t="s">
        <v>18409</v>
      </c>
      <c r="AB1678" s="30" t="s">
        <v>14458</v>
      </c>
      <c r="AC1678" s="30" t="s">
        <v>14459</v>
      </c>
      <c r="AD1678" s="29">
        <v>0.93</v>
      </c>
      <c r="AE1678" s="29">
        <v>0.08</v>
      </c>
      <c r="AF1678" s="29">
        <v>0</v>
      </c>
    </row>
    <row r="1679" spans="1:32" x14ac:dyDescent="0.25">
      <c r="A1679" t="s">
        <v>24047</v>
      </c>
      <c r="B1679" t="s">
        <v>21094</v>
      </c>
      <c r="C1679" t="s">
        <v>28</v>
      </c>
      <c r="D1679" t="s">
        <v>3467</v>
      </c>
      <c r="E1679" t="s">
        <v>13242</v>
      </c>
      <c r="F1679" t="s">
        <v>3468</v>
      </c>
      <c r="G1679" t="s">
        <v>18411</v>
      </c>
      <c r="H1679" s="36" t="str">
        <f>IFERROR(HYPERLINK(_xlfn.XLOOKUP(D1679,'[1]Smoothed Fund docs'!A:A,'[1]Smoothed Fund docs'!C:C),"FID"),IF(ISERROR(VLOOKUP(D1679,'[1]PRIIPS KID'!A:A,1,0)),HYPERLINK("https://digital.feprecisionplus.com/documents/quilter/en-gb/"&amp;F1679&amp;"/KI","KIID"),HYPERLINK("https://digital.feprecisionplus.com/documents/quilter/en-gb/"&amp;F1679&amp;"/PK","KID")))</f>
        <v>KIID</v>
      </c>
      <c r="I1679" s="29">
        <v>1.25</v>
      </c>
      <c r="J1679" s="29">
        <v>1.37</v>
      </c>
      <c r="K1679" s="30">
        <v>0.75</v>
      </c>
      <c r="L1679" s="29">
        <v>0.62000000000000011</v>
      </c>
      <c r="M1679" s="30">
        <v>0</v>
      </c>
      <c r="N1679" s="29">
        <v>0.62000000000000011</v>
      </c>
      <c r="O1679" s="30">
        <v>0</v>
      </c>
      <c r="P1679" s="30">
        <v>0</v>
      </c>
      <c r="Q1679" s="30" t="s">
        <v>22</v>
      </c>
      <c r="R1679" s="30" t="s">
        <v>22</v>
      </c>
      <c r="S1679" s="30" t="s">
        <v>22</v>
      </c>
      <c r="T1679" s="30" t="s">
        <v>22</v>
      </c>
      <c r="U1679" s="30" t="s">
        <v>22</v>
      </c>
      <c r="V1679" s="30" t="s">
        <v>22</v>
      </c>
      <c r="W1679" s="30" t="s">
        <v>16</v>
      </c>
      <c r="X1679" s="54">
        <v>0.06</v>
      </c>
      <c r="Y1679" s="30" t="s">
        <v>23</v>
      </c>
      <c r="Z1679" s="30" t="s">
        <v>11942</v>
      </c>
      <c r="AA1679" s="30" t="s">
        <v>18409</v>
      </c>
      <c r="AB1679" s="30" t="s">
        <v>14464</v>
      </c>
      <c r="AC1679" s="30" t="s">
        <v>14461</v>
      </c>
      <c r="AD1679" s="29">
        <v>0.62000000000000011</v>
      </c>
      <c r="AE1679" s="29">
        <v>0.12</v>
      </c>
      <c r="AF1679" s="29">
        <v>0</v>
      </c>
    </row>
    <row r="1680" spans="1:32" x14ac:dyDescent="0.25">
      <c r="A1680" t="s">
        <v>24048</v>
      </c>
      <c r="B1680" t="s">
        <v>21094</v>
      </c>
      <c r="C1680" t="s">
        <v>28</v>
      </c>
      <c r="D1680" t="s">
        <v>3479</v>
      </c>
      <c r="E1680" t="s">
        <v>13243</v>
      </c>
      <c r="F1680" t="s">
        <v>3480</v>
      </c>
      <c r="G1680" t="s">
        <v>18415</v>
      </c>
      <c r="H1680" s="36" t="str">
        <f>IFERROR(HYPERLINK(_xlfn.XLOOKUP(D1680,'[1]Smoothed Fund docs'!A:A,'[1]Smoothed Fund docs'!C:C),"FID"),IF(ISERROR(VLOOKUP(D1680,'[1]PRIIPS KID'!A:A,1,0)),HYPERLINK("https://digital.feprecisionplus.com/documents/quilter/en-gb/"&amp;F1680&amp;"/KI","KIID"),HYPERLINK("https://digital.feprecisionplus.com/documents/quilter/en-gb/"&amp;F1680&amp;"/PK","KID")))</f>
        <v>KIID</v>
      </c>
      <c r="I1680" s="29">
        <v>0.75</v>
      </c>
      <c r="J1680" s="29">
        <v>0.87</v>
      </c>
      <c r="K1680" s="30">
        <v>0</v>
      </c>
      <c r="L1680" s="29">
        <v>0.87</v>
      </c>
      <c r="M1680" s="30">
        <v>0</v>
      </c>
      <c r="N1680" s="29">
        <v>0.87</v>
      </c>
      <c r="O1680" s="30">
        <v>0</v>
      </c>
      <c r="P1680" s="30">
        <v>0</v>
      </c>
      <c r="Q1680" s="30" t="s">
        <v>22</v>
      </c>
      <c r="R1680" s="30" t="s">
        <v>22</v>
      </c>
      <c r="S1680" s="30" t="s">
        <v>22</v>
      </c>
      <c r="T1680" s="30" t="s">
        <v>22</v>
      </c>
      <c r="U1680" s="30" t="s">
        <v>22</v>
      </c>
      <c r="V1680" s="30" t="s">
        <v>22</v>
      </c>
      <c r="W1680" s="30" t="s">
        <v>16</v>
      </c>
      <c r="X1680" s="54">
        <v>0.06</v>
      </c>
      <c r="Y1680" s="30" t="s">
        <v>23</v>
      </c>
      <c r="Z1680" s="30" t="s">
        <v>11942</v>
      </c>
      <c r="AA1680" s="30" t="s">
        <v>18409</v>
      </c>
      <c r="AB1680" s="30" t="s">
        <v>14464</v>
      </c>
      <c r="AC1680" s="30" t="s">
        <v>14461</v>
      </c>
      <c r="AD1680" s="29">
        <v>0.87</v>
      </c>
      <c r="AE1680" s="29">
        <v>0.12</v>
      </c>
      <c r="AF1680" s="29">
        <v>0</v>
      </c>
    </row>
    <row r="1681" spans="1:32" x14ac:dyDescent="0.25">
      <c r="A1681" t="s">
        <v>24049</v>
      </c>
      <c r="B1681" t="s">
        <v>21094</v>
      </c>
      <c r="C1681" t="s">
        <v>28</v>
      </c>
      <c r="D1681" t="s">
        <v>3461</v>
      </c>
      <c r="E1681" t="s">
        <v>13238</v>
      </c>
      <c r="F1681" t="s">
        <v>3462</v>
      </c>
      <c r="G1681" t="s">
        <v>18411</v>
      </c>
      <c r="H1681" s="36" t="str">
        <f>IFERROR(HYPERLINK(_xlfn.XLOOKUP(D1681,'[1]Smoothed Fund docs'!A:A,'[1]Smoothed Fund docs'!C:C),"FID"),IF(ISERROR(VLOOKUP(D1681,'[1]PRIIPS KID'!A:A,1,0)),HYPERLINK("https://digital.feprecisionplus.com/documents/quilter/en-gb/"&amp;F1681&amp;"/KI","KIID"),HYPERLINK("https://digital.feprecisionplus.com/documents/quilter/en-gb/"&amp;F1681&amp;"/PK","KID")))</f>
        <v>KIID</v>
      </c>
      <c r="I1681" s="29">
        <v>1.25</v>
      </c>
      <c r="J1681" s="29">
        <v>1.36</v>
      </c>
      <c r="K1681" s="30">
        <v>0.75</v>
      </c>
      <c r="L1681" s="29">
        <v>0.6100000000000001</v>
      </c>
      <c r="M1681" s="30">
        <v>0</v>
      </c>
      <c r="N1681" s="29">
        <v>0.6100000000000001</v>
      </c>
      <c r="O1681" s="30">
        <v>0</v>
      </c>
      <c r="P1681" s="30">
        <v>0</v>
      </c>
      <c r="Q1681" s="30" t="s">
        <v>22</v>
      </c>
      <c r="R1681" s="30" t="s">
        <v>22</v>
      </c>
      <c r="S1681" s="30" t="s">
        <v>22</v>
      </c>
      <c r="T1681" s="30" t="s">
        <v>22</v>
      </c>
      <c r="U1681" s="30" t="s">
        <v>22</v>
      </c>
      <c r="V1681" s="30" t="s">
        <v>22</v>
      </c>
      <c r="W1681" s="30" t="s">
        <v>37</v>
      </c>
      <c r="X1681" s="54">
        <v>0.06</v>
      </c>
      <c r="Y1681" s="30" t="s">
        <v>23</v>
      </c>
      <c r="Z1681" s="30" t="s">
        <v>11942</v>
      </c>
      <c r="AA1681" s="30" t="s">
        <v>18409</v>
      </c>
      <c r="AB1681" s="30" t="s">
        <v>14410</v>
      </c>
      <c r="AC1681" s="30" t="s">
        <v>14407</v>
      </c>
      <c r="AD1681" s="29">
        <v>0.6100000000000001</v>
      </c>
      <c r="AE1681" s="29">
        <v>0.11</v>
      </c>
      <c r="AF1681" s="29">
        <v>0</v>
      </c>
    </row>
    <row r="1682" spans="1:32" x14ac:dyDescent="0.25">
      <c r="A1682" t="s">
        <v>24050</v>
      </c>
      <c r="B1682" t="s">
        <v>21094</v>
      </c>
      <c r="C1682" t="s">
        <v>28</v>
      </c>
      <c r="D1682" t="s">
        <v>3463</v>
      </c>
      <c r="E1682" t="s">
        <v>13239</v>
      </c>
      <c r="F1682" t="s">
        <v>3464</v>
      </c>
      <c r="G1682" t="s">
        <v>18415</v>
      </c>
      <c r="H1682" s="36" t="str">
        <f>IFERROR(HYPERLINK(_xlfn.XLOOKUP(D1682,'[1]Smoothed Fund docs'!A:A,'[1]Smoothed Fund docs'!C:C),"FID"),IF(ISERROR(VLOOKUP(D1682,'[1]PRIIPS KID'!A:A,1,0)),HYPERLINK("https://digital.feprecisionplus.com/documents/quilter/en-gb/"&amp;F1682&amp;"/KI","KIID"),HYPERLINK("https://digital.feprecisionplus.com/documents/quilter/en-gb/"&amp;F1682&amp;"/PK","KID")))</f>
        <v>KIID</v>
      </c>
      <c r="I1682" s="29">
        <v>0.75</v>
      </c>
      <c r="J1682" s="29">
        <v>0.86</v>
      </c>
      <c r="K1682" s="30">
        <v>0</v>
      </c>
      <c r="L1682" s="29">
        <v>0.86</v>
      </c>
      <c r="M1682" s="30">
        <v>0</v>
      </c>
      <c r="N1682" s="29">
        <v>0.86</v>
      </c>
      <c r="O1682" s="30">
        <v>0</v>
      </c>
      <c r="P1682" s="30">
        <v>0</v>
      </c>
      <c r="Q1682" s="30" t="s">
        <v>22</v>
      </c>
      <c r="R1682" s="30" t="s">
        <v>22</v>
      </c>
      <c r="S1682" s="30" t="s">
        <v>22</v>
      </c>
      <c r="T1682" s="30" t="s">
        <v>22</v>
      </c>
      <c r="U1682" s="30" t="s">
        <v>22</v>
      </c>
      <c r="V1682" s="30" t="s">
        <v>22</v>
      </c>
      <c r="W1682" s="30" t="s">
        <v>37</v>
      </c>
      <c r="X1682" s="54">
        <v>0.06</v>
      </c>
      <c r="Y1682" s="30" t="s">
        <v>23</v>
      </c>
      <c r="Z1682" s="30" t="s">
        <v>11942</v>
      </c>
      <c r="AA1682" s="30" t="s">
        <v>18409</v>
      </c>
      <c r="AB1682" s="30" t="s">
        <v>14410</v>
      </c>
      <c r="AC1682" s="30" t="s">
        <v>14407</v>
      </c>
      <c r="AD1682" s="29">
        <v>0.86</v>
      </c>
      <c r="AE1682" s="29">
        <v>0.11</v>
      </c>
      <c r="AF1682" s="29">
        <v>0</v>
      </c>
    </row>
    <row r="1683" spans="1:32" x14ac:dyDescent="0.25">
      <c r="A1683" t="s">
        <v>24051</v>
      </c>
      <c r="B1683" t="s">
        <v>21094</v>
      </c>
      <c r="C1683" t="s">
        <v>28</v>
      </c>
      <c r="D1683" t="s">
        <v>3469</v>
      </c>
      <c r="E1683" t="s">
        <v>3470</v>
      </c>
      <c r="F1683" t="s">
        <v>3471</v>
      </c>
      <c r="G1683" t="s">
        <v>18415</v>
      </c>
      <c r="H1683" s="36" t="str">
        <f>IFERROR(HYPERLINK(_xlfn.XLOOKUP(D1683,'[1]Smoothed Fund docs'!A:A,'[1]Smoothed Fund docs'!C:C),"FID"),IF(ISERROR(VLOOKUP(D1683,'[1]PRIIPS KID'!A:A,1,0)),HYPERLINK("https://digital.feprecisionplus.com/documents/quilter/en-gb/"&amp;F1683&amp;"/KI","KIID"),HYPERLINK("https://digital.feprecisionplus.com/documents/quilter/en-gb/"&amp;F1683&amp;"/PK","KID")))</f>
        <v>KIID</v>
      </c>
      <c r="I1683" s="29">
        <v>0.35</v>
      </c>
      <c r="J1683" s="29">
        <v>0.48</v>
      </c>
      <c r="K1683" s="30">
        <v>0</v>
      </c>
      <c r="L1683" s="29">
        <v>0.48</v>
      </c>
      <c r="M1683" s="30">
        <v>0</v>
      </c>
      <c r="N1683" s="29">
        <v>0.48</v>
      </c>
      <c r="O1683" s="30">
        <v>0</v>
      </c>
      <c r="P1683" s="30">
        <v>0</v>
      </c>
      <c r="Q1683" s="30" t="s">
        <v>22</v>
      </c>
      <c r="R1683" s="30" t="s">
        <v>22</v>
      </c>
      <c r="S1683" s="30" t="s">
        <v>22</v>
      </c>
      <c r="T1683" s="30" t="s">
        <v>22</v>
      </c>
      <c r="U1683" s="30" t="s">
        <v>22</v>
      </c>
      <c r="V1683" s="30" t="s">
        <v>22</v>
      </c>
      <c r="W1683" s="30" t="s">
        <v>152</v>
      </c>
      <c r="X1683" s="54">
        <v>0.02</v>
      </c>
      <c r="Y1683" s="30" t="s">
        <v>23</v>
      </c>
      <c r="Z1683" s="30" t="s">
        <v>11942</v>
      </c>
      <c r="AA1683" s="30" t="s">
        <v>18409</v>
      </c>
      <c r="AB1683" s="30" t="s">
        <v>14447</v>
      </c>
      <c r="AC1683" s="30" t="s">
        <v>14446</v>
      </c>
      <c r="AD1683" s="29">
        <v>0.48</v>
      </c>
      <c r="AE1683" s="29">
        <v>0.19</v>
      </c>
      <c r="AF1683" s="29">
        <v>0</v>
      </c>
    </row>
    <row r="1684" spans="1:32" x14ac:dyDescent="0.25">
      <c r="A1684" t="s">
        <v>24052</v>
      </c>
      <c r="B1684" t="s">
        <v>21094</v>
      </c>
      <c r="C1684" t="s">
        <v>28</v>
      </c>
      <c r="D1684" t="s">
        <v>3472</v>
      </c>
      <c r="E1684" t="s">
        <v>3473</v>
      </c>
      <c r="F1684" t="s">
        <v>3474</v>
      </c>
      <c r="G1684" t="s">
        <v>18411</v>
      </c>
      <c r="H1684" s="36" t="str">
        <f>IFERROR(HYPERLINK(_xlfn.XLOOKUP(D1684,'[1]Smoothed Fund docs'!A:A,'[1]Smoothed Fund docs'!C:C),"FID"),IF(ISERROR(VLOOKUP(D1684,'[1]PRIIPS KID'!A:A,1,0)),HYPERLINK("https://digital.feprecisionplus.com/documents/quilter/en-gb/"&amp;F1684&amp;"/KI","KIID"),HYPERLINK("https://digital.feprecisionplus.com/documents/quilter/en-gb/"&amp;F1684&amp;"/PK","KID")))</f>
        <v>KIID</v>
      </c>
      <c r="I1684" s="29">
        <v>1.1499999999999999</v>
      </c>
      <c r="J1684" s="29">
        <v>1.32</v>
      </c>
      <c r="K1684" s="30">
        <v>0.75</v>
      </c>
      <c r="L1684" s="29">
        <v>0.57000000000000006</v>
      </c>
      <c r="M1684" s="30">
        <v>0</v>
      </c>
      <c r="N1684" s="29">
        <v>0.57000000000000006</v>
      </c>
      <c r="O1684" s="30">
        <v>0</v>
      </c>
      <c r="P1684" s="30">
        <v>0</v>
      </c>
      <c r="Q1684" s="30" t="s">
        <v>22</v>
      </c>
      <c r="R1684" s="30" t="s">
        <v>22</v>
      </c>
      <c r="S1684" s="30" t="s">
        <v>22</v>
      </c>
      <c r="T1684" s="30" t="s">
        <v>22</v>
      </c>
      <c r="U1684" s="30" t="s">
        <v>22</v>
      </c>
      <c r="V1684" s="30" t="s">
        <v>22</v>
      </c>
      <c r="W1684" s="30" t="s">
        <v>152</v>
      </c>
      <c r="X1684" s="54">
        <v>0.04</v>
      </c>
      <c r="Y1684" s="30" t="s">
        <v>23</v>
      </c>
      <c r="Z1684" s="30" t="s">
        <v>11942</v>
      </c>
      <c r="AA1684" s="30" t="s">
        <v>18409</v>
      </c>
      <c r="AB1684" s="30" t="s">
        <v>14471</v>
      </c>
      <c r="AC1684" s="30" t="s">
        <v>14446</v>
      </c>
      <c r="AD1684" s="29">
        <v>0.57000000000000006</v>
      </c>
      <c r="AE1684" s="29">
        <v>0</v>
      </c>
      <c r="AF1684" s="29">
        <v>0</v>
      </c>
    </row>
    <row r="1685" spans="1:32" x14ac:dyDescent="0.25">
      <c r="A1685" t="s">
        <v>24053</v>
      </c>
      <c r="B1685" t="s">
        <v>21094</v>
      </c>
      <c r="C1685" t="s">
        <v>28</v>
      </c>
      <c r="D1685" t="s">
        <v>3481</v>
      </c>
      <c r="E1685" t="s">
        <v>3482</v>
      </c>
      <c r="F1685" t="s">
        <v>3483</v>
      </c>
      <c r="G1685" t="s">
        <v>18415</v>
      </c>
      <c r="H1685" s="36" t="str">
        <f>IFERROR(HYPERLINK(_xlfn.XLOOKUP(D1685,'[1]Smoothed Fund docs'!A:A,'[1]Smoothed Fund docs'!C:C),"FID"),IF(ISERROR(VLOOKUP(D1685,'[1]PRIIPS KID'!A:A,1,0)),HYPERLINK("https://digital.feprecisionplus.com/documents/quilter/en-gb/"&amp;F1685&amp;"/KI","KIID"),HYPERLINK("https://digital.feprecisionplus.com/documents/quilter/en-gb/"&amp;F1685&amp;"/PK","KID")))</f>
        <v>KIID</v>
      </c>
      <c r="I1685" s="29">
        <v>0.55000000000000004</v>
      </c>
      <c r="J1685" s="29">
        <v>0.72</v>
      </c>
      <c r="K1685" s="30">
        <v>0</v>
      </c>
      <c r="L1685" s="29">
        <v>0.72</v>
      </c>
      <c r="M1685" s="30">
        <v>0</v>
      </c>
      <c r="N1685" s="29">
        <v>0.72</v>
      </c>
      <c r="O1685" s="30">
        <v>0</v>
      </c>
      <c r="P1685" s="30">
        <v>0</v>
      </c>
      <c r="Q1685" s="30" t="s">
        <v>22</v>
      </c>
      <c r="R1685" s="30" t="s">
        <v>22</v>
      </c>
      <c r="S1685" s="30" t="s">
        <v>22</v>
      </c>
      <c r="T1685" s="30" t="s">
        <v>22</v>
      </c>
      <c r="U1685" s="30" t="s">
        <v>22</v>
      </c>
      <c r="V1685" s="30" t="s">
        <v>22</v>
      </c>
      <c r="W1685" s="30" t="s">
        <v>152</v>
      </c>
      <c r="X1685" s="54">
        <v>0.04</v>
      </c>
      <c r="Y1685" s="30" t="s">
        <v>23</v>
      </c>
      <c r="Z1685" s="30" t="s">
        <v>11942</v>
      </c>
      <c r="AA1685" s="30" t="s">
        <v>18409</v>
      </c>
      <c r="AB1685" s="30" t="s">
        <v>14471</v>
      </c>
      <c r="AC1685" s="30" t="s">
        <v>14446</v>
      </c>
      <c r="AD1685" s="29">
        <v>0.72</v>
      </c>
      <c r="AE1685" s="29">
        <v>0</v>
      </c>
      <c r="AF1685" s="29">
        <v>0</v>
      </c>
    </row>
    <row r="1686" spans="1:32" x14ac:dyDescent="0.25">
      <c r="A1686" t="s">
        <v>24054</v>
      </c>
      <c r="B1686" t="s">
        <v>21094</v>
      </c>
      <c r="C1686" t="s">
        <v>28</v>
      </c>
      <c r="D1686" t="s">
        <v>3486</v>
      </c>
      <c r="E1686" t="s">
        <v>13244</v>
      </c>
      <c r="F1686" t="s">
        <v>3487</v>
      </c>
      <c r="G1686" t="s">
        <v>18411</v>
      </c>
      <c r="H1686" s="36" t="str">
        <f>IFERROR(HYPERLINK(_xlfn.XLOOKUP(D1686,'[1]Smoothed Fund docs'!A:A,'[1]Smoothed Fund docs'!C:C),"FID"),IF(ISERROR(VLOOKUP(D1686,'[1]PRIIPS KID'!A:A,1,0)),HYPERLINK("https://digital.feprecisionplus.com/documents/quilter/en-gb/"&amp;F1686&amp;"/KI","KIID"),HYPERLINK("https://digital.feprecisionplus.com/documents/quilter/en-gb/"&amp;F1686&amp;"/PK","KID")))</f>
        <v>KIID</v>
      </c>
      <c r="I1686" s="29">
        <v>1.25</v>
      </c>
      <c r="J1686" s="29">
        <v>1.49</v>
      </c>
      <c r="K1686" s="30">
        <v>0.75</v>
      </c>
      <c r="L1686" s="29">
        <v>0.74</v>
      </c>
      <c r="M1686" s="30">
        <v>0</v>
      </c>
      <c r="N1686" s="29">
        <v>0.74</v>
      </c>
      <c r="O1686" s="30">
        <v>0</v>
      </c>
      <c r="P1686" s="30">
        <v>0</v>
      </c>
      <c r="Q1686" s="30" t="s">
        <v>22</v>
      </c>
      <c r="R1686" s="30" t="s">
        <v>22</v>
      </c>
      <c r="S1686" s="30" t="s">
        <v>22</v>
      </c>
      <c r="T1686" s="30" t="s">
        <v>22</v>
      </c>
      <c r="U1686" s="30" t="s">
        <v>22</v>
      </c>
      <c r="V1686" s="30" t="s">
        <v>22</v>
      </c>
      <c r="W1686" s="30" t="s">
        <v>16</v>
      </c>
      <c r="X1686" s="54">
        <v>0.06</v>
      </c>
      <c r="Y1686" s="30" t="s">
        <v>23</v>
      </c>
      <c r="Z1686" s="30" t="s">
        <v>11942</v>
      </c>
      <c r="AA1686" s="30" t="s">
        <v>18409</v>
      </c>
      <c r="AB1686" s="30" t="s">
        <v>14472</v>
      </c>
      <c r="AC1686" s="30" t="s">
        <v>14449</v>
      </c>
      <c r="AD1686" s="29">
        <v>0.74</v>
      </c>
      <c r="AE1686" s="29">
        <v>0.06</v>
      </c>
      <c r="AF1686" s="29">
        <v>0</v>
      </c>
    </row>
    <row r="1687" spans="1:32" x14ac:dyDescent="0.25">
      <c r="A1687" t="s">
        <v>24055</v>
      </c>
      <c r="B1687" t="s">
        <v>21094</v>
      </c>
      <c r="C1687" t="s">
        <v>28</v>
      </c>
      <c r="D1687" t="s">
        <v>3488</v>
      </c>
      <c r="E1687" t="s">
        <v>13245</v>
      </c>
      <c r="F1687" t="s">
        <v>3489</v>
      </c>
      <c r="G1687" t="s">
        <v>18415</v>
      </c>
      <c r="H1687" s="36" t="str">
        <f>IFERROR(HYPERLINK(_xlfn.XLOOKUP(D1687,'[1]Smoothed Fund docs'!A:A,'[1]Smoothed Fund docs'!C:C),"FID"),IF(ISERROR(VLOOKUP(D1687,'[1]PRIIPS KID'!A:A,1,0)),HYPERLINK("https://digital.feprecisionplus.com/documents/quilter/en-gb/"&amp;F1687&amp;"/KI","KIID"),HYPERLINK("https://digital.feprecisionplus.com/documents/quilter/en-gb/"&amp;F1687&amp;"/PK","KID")))</f>
        <v>KIID</v>
      </c>
      <c r="I1687" s="29">
        <v>0.75</v>
      </c>
      <c r="J1687" s="29">
        <v>0.99</v>
      </c>
      <c r="K1687" s="30">
        <v>0</v>
      </c>
      <c r="L1687" s="29">
        <v>0.99</v>
      </c>
      <c r="M1687" s="30">
        <v>0</v>
      </c>
      <c r="N1687" s="29">
        <v>0.99</v>
      </c>
      <c r="O1687" s="30">
        <v>0</v>
      </c>
      <c r="P1687" s="30">
        <v>0</v>
      </c>
      <c r="Q1687" s="30" t="s">
        <v>22</v>
      </c>
      <c r="R1687" s="30" t="s">
        <v>22</v>
      </c>
      <c r="S1687" s="30" t="s">
        <v>22</v>
      </c>
      <c r="T1687" s="30" t="s">
        <v>22</v>
      </c>
      <c r="U1687" s="30" t="s">
        <v>22</v>
      </c>
      <c r="V1687" s="30" t="s">
        <v>22</v>
      </c>
      <c r="W1687" s="30" t="s">
        <v>16</v>
      </c>
      <c r="X1687" s="54">
        <v>0.06</v>
      </c>
      <c r="Y1687" s="30" t="s">
        <v>23</v>
      </c>
      <c r="Z1687" s="30" t="s">
        <v>11942</v>
      </c>
      <c r="AA1687" s="30" t="s">
        <v>18409</v>
      </c>
      <c r="AB1687" s="30" t="s">
        <v>14472</v>
      </c>
      <c r="AC1687" s="30" t="s">
        <v>14449</v>
      </c>
      <c r="AD1687" s="29">
        <v>0.99</v>
      </c>
      <c r="AE1687" s="29">
        <v>0.06</v>
      </c>
      <c r="AF1687" s="29">
        <v>0</v>
      </c>
    </row>
    <row r="1688" spans="1:32" x14ac:dyDescent="0.25">
      <c r="A1688" t="s">
        <v>24056</v>
      </c>
      <c r="B1688" t="s">
        <v>21094</v>
      </c>
      <c r="C1688" t="s">
        <v>28</v>
      </c>
      <c r="D1688" t="s">
        <v>3475</v>
      </c>
      <c r="E1688" t="s">
        <v>13246</v>
      </c>
      <c r="F1688" t="s">
        <v>3476</v>
      </c>
      <c r="G1688" t="s">
        <v>18411</v>
      </c>
      <c r="H1688" s="36" t="str">
        <f>IFERROR(HYPERLINK(_xlfn.XLOOKUP(D1688,'[1]Smoothed Fund docs'!A:A,'[1]Smoothed Fund docs'!C:C),"FID"),IF(ISERROR(VLOOKUP(D1688,'[1]PRIIPS KID'!A:A,1,0)),HYPERLINK("https://digital.feprecisionplus.com/documents/quilter/en-gb/"&amp;F1688&amp;"/KI","KIID"),HYPERLINK("https://digital.feprecisionplus.com/documents/quilter/en-gb/"&amp;F1688&amp;"/PK","KID")))</f>
        <v>KIID</v>
      </c>
      <c r="I1688" s="29">
        <v>1.25</v>
      </c>
      <c r="J1688" s="29">
        <v>1.41</v>
      </c>
      <c r="K1688" s="30">
        <v>0.75</v>
      </c>
      <c r="L1688" s="29">
        <v>0.65999999999999992</v>
      </c>
      <c r="M1688" s="30">
        <v>0</v>
      </c>
      <c r="N1688" s="29">
        <v>0.65999999999999992</v>
      </c>
      <c r="O1688" s="30">
        <v>0</v>
      </c>
      <c r="P1688" s="30">
        <v>0</v>
      </c>
      <c r="Q1688" s="30" t="s">
        <v>22</v>
      </c>
      <c r="R1688" s="30" t="s">
        <v>22</v>
      </c>
      <c r="S1688" s="30" t="s">
        <v>22</v>
      </c>
      <c r="T1688" s="30" t="s">
        <v>22</v>
      </c>
      <c r="U1688" s="30" t="s">
        <v>22</v>
      </c>
      <c r="V1688" s="30" t="s">
        <v>22</v>
      </c>
      <c r="W1688" s="30" t="s">
        <v>16</v>
      </c>
      <c r="X1688" s="54">
        <v>0.06</v>
      </c>
      <c r="Y1688" s="30" t="s">
        <v>23</v>
      </c>
      <c r="Z1688" s="30" t="s">
        <v>11942</v>
      </c>
      <c r="AA1688" s="30" t="s">
        <v>18409</v>
      </c>
      <c r="AB1688" s="30" t="s">
        <v>14472</v>
      </c>
      <c r="AC1688" s="30" t="s">
        <v>14449</v>
      </c>
      <c r="AD1688" s="29">
        <v>0.65999999999999992</v>
      </c>
      <c r="AE1688" s="29">
        <v>0.03</v>
      </c>
      <c r="AF1688" s="29">
        <v>0</v>
      </c>
    </row>
    <row r="1689" spans="1:32" x14ac:dyDescent="0.25">
      <c r="A1689" t="s">
        <v>24057</v>
      </c>
      <c r="B1689" t="s">
        <v>21094</v>
      </c>
      <c r="C1689" t="s">
        <v>28</v>
      </c>
      <c r="D1689" t="s">
        <v>3484</v>
      </c>
      <c r="E1689" t="s">
        <v>13247</v>
      </c>
      <c r="F1689" t="s">
        <v>3485</v>
      </c>
      <c r="G1689" t="s">
        <v>18415</v>
      </c>
      <c r="H1689" s="36" t="str">
        <f>IFERROR(HYPERLINK(_xlfn.XLOOKUP(D1689,'[1]Smoothed Fund docs'!A:A,'[1]Smoothed Fund docs'!C:C),"FID"),IF(ISERROR(VLOOKUP(D1689,'[1]PRIIPS KID'!A:A,1,0)),HYPERLINK("https://digital.feprecisionplus.com/documents/quilter/en-gb/"&amp;F1689&amp;"/KI","KIID"),HYPERLINK("https://digital.feprecisionplus.com/documents/quilter/en-gb/"&amp;F1689&amp;"/PK","KID")))</f>
        <v>KIID</v>
      </c>
      <c r="I1689" s="29">
        <v>0.75</v>
      </c>
      <c r="J1689" s="29">
        <v>0.91</v>
      </c>
      <c r="K1689" s="30">
        <v>0</v>
      </c>
      <c r="L1689" s="29">
        <v>0.91</v>
      </c>
      <c r="M1689" s="30">
        <v>0</v>
      </c>
      <c r="N1689" s="29">
        <v>0.91</v>
      </c>
      <c r="O1689" s="30">
        <v>0</v>
      </c>
      <c r="P1689" s="30">
        <v>0</v>
      </c>
      <c r="Q1689" s="30" t="s">
        <v>22</v>
      </c>
      <c r="R1689" s="30" t="s">
        <v>22</v>
      </c>
      <c r="S1689" s="30" t="s">
        <v>22</v>
      </c>
      <c r="T1689" s="30" t="s">
        <v>22</v>
      </c>
      <c r="U1689" s="30" t="s">
        <v>22</v>
      </c>
      <c r="V1689" s="30" t="s">
        <v>22</v>
      </c>
      <c r="W1689" s="30" t="s">
        <v>16</v>
      </c>
      <c r="X1689" s="54">
        <v>0.06</v>
      </c>
      <c r="Y1689" s="30" t="s">
        <v>23</v>
      </c>
      <c r="Z1689" s="30" t="s">
        <v>11942</v>
      </c>
      <c r="AA1689" s="30" t="s">
        <v>18409</v>
      </c>
      <c r="AB1689" s="30" t="s">
        <v>14472</v>
      </c>
      <c r="AC1689" s="30" t="s">
        <v>14449</v>
      </c>
      <c r="AD1689" s="29">
        <v>0.91</v>
      </c>
      <c r="AE1689" s="29">
        <v>0.03</v>
      </c>
      <c r="AF1689" s="29">
        <v>0</v>
      </c>
    </row>
    <row r="1690" spans="1:32" x14ac:dyDescent="0.25">
      <c r="A1690" t="s">
        <v>3493</v>
      </c>
      <c r="B1690" t="s">
        <v>21102</v>
      </c>
      <c r="C1690" t="s">
        <v>28</v>
      </c>
      <c r="D1690" t="s">
        <v>3494</v>
      </c>
      <c r="E1690" t="s">
        <v>3495</v>
      </c>
      <c r="F1690" t="s">
        <v>3496</v>
      </c>
      <c r="G1690" t="s">
        <v>18615</v>
      </c>
      <c r="H1690" s="36" t="str">
        <f>IFERROR(HYPERLINK(_xlfn.XLOOKUP(D1690,'[1]Smoothed Fund docs'!A:A,'[1]Smoothed Fund docs'!C:C),"FID"),IF(ISERROR(VLOOKUP(D1690,'[1]PRIIPS KID'!A:A,1,0)),HYPERLINK("https://digital.feprecisionplus.com/documents/quilter/en-gb/"&amp;F1690&amp;"/KI","KIID"),HYPERLINK("https://digital.feprecisionplus.com/documents/quilter/en-gb/"&amp;F1690&amp;"/PK","KID")))</f>
        <v>KIID</v>
      </c>
      <c r="I1690" s="29">
        <v>0.6</v>
      </c>
      <c r="J1690" s="29">
        <v>0.76</v>
      </c>
      <c r="K1690" s="30">
        <v>0.18</v>
      </c>
      <c r="L1690" s="29">
        <v>0.58000000000000007</v>
      </c>
      <c r="M1690" s="30">
        <v>0</v>
      </c>
      <c r="N1690" s="29">
        <v>0.58000000000000007</v>
      </c>
      <c r="O1690" s="30">
        <v>0</v>
      </c>
      <c r="P1690" s="30">
        <v>0</v>
      </c>
      <c r="Q1690" s="30" t="s">
        <v>22</v>
      </c>
      <c r="R1690" s="30" t="s">
        <v>22</v>
      </c>
      <c r="S1690" s="30" t="s">
        <v>22</v>
      </c>
      <c r="T1690" s="30" t="s">
        <v>22</v>
      </c>
      <c r="U1690" s="30" t="s">
        <v>22</v>
      </c>
      <c r="V1690" s="30" t="s">
        <v>22</v>
      </c>
      <c r="W1690" s="30" t="s">
        <v>152</v>
      </c>
      <c r="X1690" s="54">
        <v>0.04</v>
      </c>
      <c r="Y1690" s="30" t="s">
        <v>23</v>
      </c>
      <c r="Z1690" s="30" t="s">
        <v>11951</v>
      </c>
      <c r="AA1690" s="30" t="s">
        <v>18409</v>
      </c>
      <c r="AB1690" s="30" t="s">
        <v>14491</v>
      </c>
      <c r="AC1690" s="30" t="s">
        <v>14405</v>
      </c>
      <c r="AD1690" s="29">
        <v>0.60000000000000009</v>
      </c>
      <c r="AE1690" s="29">
        <v>0.33</v>
      </c>
      <c r="AF1690" s="29">
        <v>0</v>
      </c>
    </row>
    <row r="1691" spans="1:32" x14ac:dyDescent="0.25">
      <c r="A1691" t="s">
        <v>21103</v>
      </c>
      <c r="B1691" t="s">
        <v>21102</v>
      </c>
      <c r="C1691" t="s">
        <v>18</v>
      </c>
      <c r="D1691" t="s">
        <v>3490</v>
      </c>
      <c r="E1691" t="s">
        <v>3491</v>
      </c>
      <c r="F1691" t="s">
        <v>3492</v>
      </c>
      <c r="G1691" t="s">
        <v>18414</v>
      </c>
      <c r="H1691" s="36" t="str">
        <f>IFERROR(HYPERLINK(_xlfn.XLOOKUP(D1691,'[1]Smoothed Fund docs'!A:A,'[1]Smoothed Fund docs'!C:C),"FID"),IF(ISERROR(VLOOKUP(D1691,'[1]PRIIPS KID'!A:A,1,0)),HYPERLINK("https://digital.feprecisionplus.com/documents/quilter/en-gb/"&amp;F1691&amp;"/KI","KIID"),HYPERLINK("https://digital.feprecisionplus.com/documents/quilter/en-gb/"&amp;F1691&amp;"/PK","KID")))</f>
        <v>KIID</v>
      </c>
      <c r="I1691" s="29">
        <v>0.8</v>
      </c>
      <c r="J1691" s="29">
        <v>1</v>
      </c>
      <c r="K1691" s="30">
        <v>0.2</v>
      </c>
      <c r="L1691" s="29">
        <v>0.8</v>
      </c>
      <c r="M1691" s="30">
        <v>0</v>
      </c>
      <c r="N1691" s="29">
        <v>0.8</v>
      </c>
      <c r="O1691" s="30">
        <v>0</v>
      </c>
      <c r="P1691" s="30">
        <v>0</v>
      </c>
      <c r="Q1691" s="30" t="s">
        <v>22</v>
      </c>
      <c r="R1691" s="30" t="s">
        <v>22</v>
      </c>
      <c r="S1691" s="30" t="s">
        <v>22</v>
      </c>
      <c r="T1691" s="30" t="s">
        <v>22</v>
      </c>
      <c r="U1691" s="30" t="s">
        <v>22</v>
      </c>
      <c r="V1691" s="30" t="s">
        <v>22</v>
      </c>
      <c r="W1691" s="30" t="s">
        <v>16</v>
      </c>
      <c r="X1691" s="54">
        <v>0.06</v>
      </c>
      <c r="Y1691" s="30" t="s">
        <v>23</v>
      </c>
      <c r="Z1691" s="30" t="s">
        <v>11951</v>
      </c>
      <c r="AA1691" s="30" t="s">
        <v>18409</v>
      </c>
      <c r="AB1691" s="30" t="s">
        <v>14489</v>
      </c>
      <c r="AC1691" s="30" t="s">
        <v>14459</v>
      </c>
      <c r="AD1691" s="29">
        <v>0.85000000000000009</v>
      </c>
      <c r="AE1691" s="29">
        <v>0.24</v>
      </c>
      <c r="AF1691" s="29">
        <v>0</v>
      </c>
    </row>
    <row r="1692" spans="1:32" x14ac:dyDescent="0.25">
      <c r="A1692" t="s">
        <v>3497</v>
      </c>
      <c r="B1692" t="s">
        <v>21102</v>
      </c>
      <c r="C1692" t="s">
        <v>18</v>
      </c>
      <c r="D1692" t="s">
        <v>3498</v>
      </c>
      <c r="E1692" t="s">
        <v>3499</v>
      </c>
      <c r="F1692" t="s">
        <v>3500</v>
      </c>
      <c r="G1692" t="s">
        <v>18615</v>
      </c>
      <c r="H1692" s="36" t="str">
        <f>IFERROR(HYPERLINK(_xlfn.XLOOKUP(D1692,'[1]Smoothed Fund docs'!A:A,'[1]Smoothed Fund docs'!C:C),"FID"),IF(ISERROR(VLOOKUP(D1692,'[1]PRIIPS KID'!A:A,1,0)),HYPERLINK("https://digital.feprecisionplus.com/documents/quilter/en-gb/"&amp;F1692&amp;"/KI","KIID"),HYPERLINK("https://digital.feprecisionplus.com/documents/quilter/en-gb/"&amp;F1692&amp;"/PK","KID")))</f>
        <v>KIID</v>
      </c>
      <c r="I1692" s="29">
        <v>0.65</v>
      </c>
      <c r="J1692" s="29">
        <v>0.84</v>
      </c>
      <c r="K1692" s="30">
        <v>0.2</v>
      </c>
      <c r="L1692" s="29">
        <v>0.6399999999999999</v>
      </c>
      <c r="M1692" s="30">
        <v>0</v>
      </c>
      <c r="N1692" s="29">
        <v>0.6399999999999999</v>
      </c>
      <c r="O1692" s="30">
        <v>0</v>
      </c>
      <c r="P1692" s="30">
        <v>0</v>
      </c>
      <c r="Q1692" s="30" t="s">
        <v>22</v>
      </c>
      <c r="R1692" s="30" t="s">
        <v>22</v>
      </c>
      <c r="S1692" s="30" t="s">
        <v>22</v>
      </c>
      <c r="T1692" s="30" t="s">
        <v>22</v>
      </c>
      <c r="U1692" s="30" t="s">
        <v>22</v>
      </c>
      <c r="V1692" s="30" t="s">
        <v>22</v>
      </c>
      <c r="W1692" s="30" t="s">
        <v>16</v>
      </c>
      <c r="X1692" s="54">
        <v>7.0000000000000007E-2</v>
      </c>
      <c r="Y1692" s="30" t="s">
        <v>23</v>
      </c>
      <c r="Z1692" s="30" t="s">
        <v>11951</v>
      </c>
      <c r="AA1692" s="30" t="s">
        <v>18409</v>
      </c>
      <c r="AB1692" s="30" t="s">
        <v>14450</v>
      </c>
      <c r="AC1692" s="30" t="s">
        <v>14451</v>
      </c>
      <c r="AD1692" s="29">
        <v>0.61999999999999988</v>
      </c>
      <c r="AE1692" s="29">
        <v>0.31</v>
      </c>
      <c r="AF1692" s="29">
        <v>0</v>
      </c>
    </row>
    <row r="1693" spans="1:32" x14ac:dyDescent="0.25">
      <c r="A1693" t="s">
        <v>21104</v>
      </c>
      <c r="B1693" t="s">
        <v>21102</v>
      </c>
      <c r="C1693" t="s">
        <v>18</v>
      </c>
      <c r="D1693" t="s">
        <v>21105</v>
      </c>
      <c r="E1693" t="s">
        <v>21106</v>
      </c>
      <c r="F1693" t="s">
        <v>21107</v>
      </c>
      <c r="G1693" t="s">
        <v>18599</v>
      </c>
      <c r="H1693" s="36" t="str">
        <f>IFERROR(HYPERLINK(_xlfn.XLOOKUP(D1693,'[1]Smoothed Fund docs'!A:A,'[1]Smoothed Fund docs'!C:C),"FID"),IF(ISERROR(VLOOKUP(D1693,'[1]PRIIPS KID'!A:A,1,0)),HYPERLINK("https://digital.feprecisionplus.com/documents/quilter/en-gb/"&amp;F1693&amp;"/KI","KIID"),HYPERLINK("https://digital.feprecisionplus.com/documents/quilter/en-gb/"&amp;F1693&amp;"/PK","KID")))</f>
        <v>KIID</v>
      </c>
      <c r="I1693" s="29">
        <v>0.85</v>
      </c>
      <c r="J1693" s="29">
        <v>1.06</v>
      </c>
      <c r="K1693" s="30">
        <v>0.38</v>
      </c>
      <c r="L1693" s="29">
        <v>0.68</v>
      </c>
      <c r="M1693" s="30">
        <v>0</v>
      </c>
      <c r="N1693" s="29">
        <v>0.68</v>
      </c>
      <c r="O1693" s="30">
        <v>0</v>
      </c>
      <c r="P1693" s="30">
        <v>0</v>
      </c>
      <c r="Q1693" s="30" t="s">
        <v>22</v>
      </c>
      <c r="R1693" s="30" t="s">
        <v>22</v>
      </c>
      <c r="S1693" s="30" t="s">
        <v>22</v>
      </c>
      <c r="T1693" s="30" t="s">
        <v>22</v>
      </c>
      <c r="U1693" s="30" t="s">
        <v>22</v>
      </c>
      <c r="V1693" s="30" t="s">
        <v>22</v>
      </c>
      <c r="W1693" s="30" t="s">
        <v>16</v>
      </c>
      <c r="X1693" s="54">
        <v>7.0000000000000007E-2</v>
      </c>
      <c r="Y1693" s="30" t="s">
        <v>23</v>
      </c>
      <c r="Z1693" s="30" t="s">
        <v>11951</v>
      </c>
      <c r="AA1693" s="30" t="s">
        <v>18409</v>
      </c>
      <c r="AB1693" s="30" t="s">
        <v>14487</v>
      </c>
      <c r="AC1693" s="30" t="s">
        <v>14451</v>
      </c>
      <c r="AD1693" s="29">
        <v>0.66</v>
      </c>
      <c r="AE1693" s="29">
        <v>0.61</v>
      </c>
      <c r="AF1693" s="29">
        <v>0</v>
      </c>
    </row>
    <row r="1694" spans="1:32" x14ac:dyDescent="0.25">
      <c r="A1694" t="s">
        <v>24058</v>
      </c>
      <c r="B1694" t="s">
        <v>21102</v>
      </c>
      <c r="C1694" t="s">
        <v>18</v>
      </c>
      <c r="D1694" t="s">
        <v>24059</v>
      </c>
      <c r="E1694" t="s">
        <v>24060</v>
      </c>
      <c r="F1694" t="s">
        <v>24061</v>
      </c>
      <c r="G1694" t="s">
        <v>24062</v>
      </c>
      <c r="H1694" s="36" t="str">
        <f>IFERROR(HYPERLINK(_xlfn.XLOOKUP(D1694,'[1]Smoothed Fund docs'!A:A,'[1]Smoothed Fund docs'!C:C),"FID"),IF(ISERROR(VLOOKUP(D1694,'[1]PRIIPS KID'!A:A,1,0)),HYPERLINK("https://digital.feprecisionplus.com/documents/quilter/en-gb/"&amp;F1694&amp;"/KI","KIID"),HYPERLINK("https://digital.feprecisionplus.com/documents/quilter/en-gb/"&amp;F1694&amp;"/PK","KID")))</f>
        <v>KIID</v>
      </c>
      <c r="I1694" s="29">
        <v>0.85</v>
      </c>
      <c r="J1694" s="29">
        <v>1.02</v>
      </c>
      <c r="K1694" s="30">
        <v>0.38</v>
      </c>
      <c r="L1694" s="29">
        <v>0.64</v>
      </c>
      <c r="M1694" s="30">
        <v>0</v>
      </c>
      <c r="N1694" s="29">
        <v>0.64</v>
      </c>
      <c r="O1694" s="30">
        <v>0</v>
      </c>
      <c r="P1694" s="30">
        <v>0</v>
      </c>
      <c r="Q1694" s="30" t="s">
        <v>22</v>
      </c>
      <c r="R1694" s="30" t="s">
        <v>22</v>
      </c>
      <c r="S1694" s="30" t="s">
        <v>22</v>
      </c>
      <c r="T1694" s="30" t="s">
        <v>22</v>
      </c>
      <c r="U1694" s="30" t="s">
        <v>22</v>
      </c>
      <c r="V1694" s="30" t="s">
        <v>22</v>
      </c>
      <c r="W1694" s="30" t="s">
        <v>16</v>
      </c>
      <c r="X1694" s="54">
        <v>0.06</v>
      </c>
      <c r="Y1694" s="30" t="s">
        <v>23</v>
      </c>
      <c r="Z1694" s="30" t="s">
        <v>11951</v>
      </c>
      <c r="AA1694" s="30" t="s">
        <v>18409</v>
      </c>
      <c r="AB1694" s="30" t="s">
        <v>14487</v>
      </c>
      <c r="AC1694" s="30" t="s">
        <v>14451</v>
      </c>
      <c r="AD1694" s="29">
        <v>0.64</v>
      </c>
      <c r="AE1694" s="29">
        <v>0.43</v>
      </c>
      <c r="AF1694" s="29">
        <v>0</v>
      </c>
    </row>
    <row r="1695" spans="1:32" x14ac:dyDescent="0.25">
      <c r="A1695" t="s">
        <v>3501</v>
      </c>
      <c r="B1695" t="s">
        <v>21102</v>
      </c>
      <c r="C1695" t="s">
        <v>28</v>
      </c>
      <c r="D1695" t="s">
        <v>3502</v>
      </c>
      <c r="E1695" t="s">
        <v>3503</v>
      </c>
      <c r="F1695" t="s">
        <v>3504</v>
      </c>
      <c r="G1695" t="s">
        <v>18414</v>
      </c>
      <c r="H1695" s="36" t="str">
        <f>IFERROR(HYPERLINK(_xlfn.XLOOKUP(D1695,'[1]Smoothed Fund docs'!A:A,'[1]Smoothed Fund docs'!C:C),"FID"),IF(ISERROR(VLOOKUP(D1695,'[1]PRIIPS KID'!A:A,1,0)),HYPERLINK("https://digital.feprecisionplus.com/documents/quilter/en-gb/"&amp;F1695&amp;"/KI","KIID"),HYPERLINK("https://digital.feprecisionplus.com/documents/quilter/en-gb/"&amp;F1695&amp;"/PK","KID")))</f>
        <v>KIID</v>
      </c>
      <c r="I1695" s="29">
        <v>1</v>
      </c>
      <c r="J1695" s="29">
        <v>1.27</v>
      </c>
      <c r="K1695" s="30">
        <v>0.53</v>
      </c>
      <c r="L1695" s="29">
        <v>0.74</v>
      </c>
      <c r="M1695" s="30">
        <v>0</v>
      </c>
      <c r="N1695" s="29">
        <v>0.74</v>
      </c>
      <c r="O1695" s="30">
        <v>0</v>
      </c>
      <c r="P1695" s="30">
        <v>0</v>
      </c>
      <c r="Q1695" s="30" t="s">
        <v>22</v>
      </c>
      <c r="R1695" s="30" t="s">
        <v>22</v>
      </c>
      <c r="S1695" s="30" t="s">
        <v>22</v>
      </c>
      <c r="T1695" s="30" t="s">
        <v>22</v>
      </c>
      <c r="U1695" s="30" t="s">
        <v>22</v>
      </c>
      <c r="V1695" s="30" t="s">
        <v>22</v>
      </c>
      <c r="W1695" s="30" t="s">
        <v>152</v>
      </c>
      <c r="X1695" s="54">
        <v>0.04</v>
      </c>
      <c r="Y1695" s="30" t="s">
        <v>23</v>
      </c>
      <c r="Z1695" s="30" t="s">
        <v>11951</v>
      </c>
      <c r="AA1695" s="30" t="s">
        <v>18409</v>
      </c>
      <c r="AB1695" s="30" t="s">
        <v>14491</v>
      </c>
      <c r="AC1695" s="30" t="s">
        <v>14405</v>
      </c>
      <c r="AD1695" s="29">
        <v>0.79</v>
      </c>
      <c r="AE1695" s="29">
        <v>0.43</v>
      </c>
      <c r="AF1695" s="29">
        <v>0</v>
      </c>
    </row>
    <row r="1696" spans="1:32" x14ac:dyDescent="0.25">
      <c r="A1696" t="s">
        <v>15613</v>
      </c>
      <c r="B1696" t="s">
        <v>21108</v>
      </c>
      <c r="C1696" t="s">
        <v>18</v>
      </c>
      <c r="D1696" t="s">
        <v>11134</v>
      </c>
      <c r="E1696" t="s">
        <v>11135</v>
      </c>
      <c r="F1696" t="s">
        <v>11136</v>
      </c>
      <c r="G1696" t="s">
        <v>18424</v>
      </c>
      <c r="H1696" s="36" t="str">
        <f>IFERROR(HYPERLINK(_xlfn.XLOOKUP(D1696,'[1]Smoothed Fund docs'!A:A,'[1]Smoothed Fund docs'!C:C),"FID"),IF(ISERROR(VLOOKUP(D1696,'[1]PRIIPS KID'!A:A,1,0)),HYPERLINK("https://digital.feprecisionplus.com/documents/quilter/en-gb/"&amp;F1696&amp;"/KI","KIID"),HYPERLINK("https://digital.feprecisionplus.com/documents/quilter/en-gb/"&amp;F1696&amp;"/PK","KID")))</f>
        <v>KID</v>
      </c>
      <c r="I1696" s="29">
        <v>1.5</v>
      </c>
      <c r="J1696" s="29">
        <v>2.2200000000000002</v>
      </c>
      <c r="K1696" s="30">
        <v>0.75</v>
      </c>
      <c r="L1696" s="29">
        <v>1.4700000000000002</v>
      </c>
      <c r="M1696" s="30">
        <v>0</v>
      </c>
      <c r="N1696" s="29">
        <v>1.4700000000000002</v>
      </c>
      <c r="O1696" s="30">
        <v>0</v>
      </c>
      <c r="P1696" s="30">
        <v>0</v>
      </c>
      <c r="Q1696" s="30" t="s">
        <v>22</v>
      </c>
      <c r="R1696" s="30" t="s">
        <v>22</v>
      </c>
      <c r="S1696" s="30" t="s">
        <v>22</v>
      </c>
      <c r="T1696" s="30" t="s">
        <v>22</v>
      </c>
      <c r="U1696" s="30" t="s">
        <v>22</v>
      </c>
      <c r="V1696" s="30" t="s">
        <v>22</v>
      </c>
      <c r="W1696" s="30" t="s">
        <v>16</v>
      </c>
      <c r="X1696" s="54">
        <v>0.04</v>
      </c>
      <c r="Y1696" s="30" t="s">
        <v>23</v>
      </c>
      <c r="Z1696" s="30" t="s">
        <v>11951</v>
      </c>
      <c r="AA1696" s="30" t="s">
        <v>18409</v>
      </c>
      <c r="AB1696" s="30" t="s">
        <v>11943</v>
      </c>
      <c r="AC1696" s="30" t="s">
        <v>14407</v>
      </c>
      <c r="AD1696" s="29">
        <v>1.4900000000000002</v>
      </c>
      <c r="AE1696" s="29">
        <v>0.02</v>
      </c>
      <c r="AF1696" s="29">
        <v>0</v>
      </c>
    </row>
    <row r="1697" spans="1:32" x14ac:dyDescent="0.25">
      <c r="A1697" t="s">
        <v>15614</v>
      </c>
      <c r="B1697" t="s">
        <v>21108</v>
      </c>
      <c r="C1697" t="s">
        <v>18</v>
      </c>
      <c r="D1697" t="s">
        <v>11137</v>
      </c>
      <c r="E1697" t="s">
        <v>11138</v>
      </c>
      <c r="F1697" t="s">
        <v>11139</v>
      </c>
      <c r="G1697" t="s">
        <v>18617</v>
      </c>
      <c r="H1697" s="36" t="str">
        <f>IFERROR(HYPERLINK(_xlfn.XLOOKUP(D1697,'[1]Smoothed Fund docs'!A:A,'[1]Smoothed Fund docs'!C:C),"FID"),IF(ISERROR(VLOOKUP(D1697,'[1]PRIIPS KID'!A:A,1,0)),HYPERLINK("https://digital.feprecisionplus.com/documents/quilter/en-gb/"&amp;F1697&amp;"/KI","KIID"),HYPERLINK("https://digital.feprecisionplus.com/documents/quilter/en-gb/"&amp;F1697&amp;"/PK","KID")))</f>
        <v>KID</v>
      </c>
      <c r="I1697" s="29">
        <v>0.75</v>
      </c>
      <c r="J1697" s="29">
        <v>1.47</v>
      </c>
      <c r="K1697" s="30">
        <v>0</v>
      </c>
      <c r="L1697" s="29">
        <v>1.47</v>
      </c>
      <c r="M1697" s="30">
        <v>0</v>
      </c>
      <c r="N1697" s="29">
        <v>1.47</v>
      </c>
      <c r="O1697" s="30">
        <v>0</v>
      </c>
      <c r="P1697" s="30">
        <v>0</v>
      </c>
      <c r="Q1697" s="30" t="s">
        <v>22</v>
      </c>
      <c r="R1697" s="30" t="s">
        <v>22</v>
      </c>
      <c r="S1697" s="30" t="s">
        <v>22</v>
      </c>
      <c r="T1697" s="30" t="s">
        <v>22</v>
      </c>
      <c r="U1697" s="30" t="s">
        <v>22</v>
      </c>
      <c r="V1697" s="30" t="s">
        <v>22</v>
      </c>
      <c r="W1697" s="30" t="s">
        <v>16</v>
      </c>
      <c r="X1697" s="54">
        <v>0.04</v>
      </c>
      <c r="Y1697" s="30" t="s">
        <v>23</v>
      </c>
      <c r="Z1697" s="30" t="s">
        <v>11951</v>
      </c>
      <c r="AA1697" s="30" t="s">
        <v>18409</v>
      </c>
      <c r="AB1697" s="30" t="s">
        <v>11943</v>
      </c>
      <c r="AC1697" s="30" t="s">
        <v>14407</v>
      </c>
      <c r="AD1697" s="29">
        <v>1.49</v>
      </c>
      <c r="AE1697" s="29">
        <v>0.02</v>
      </c>
      <c r="AF1697" s="29">
        <v>0</v>
      </c>
    </row>
    <row r="1698" spans="1:32" x14ac:dyDescent="0.25">
      <c r="A1698" t="s">
        <v>15616</v>
      </c>
      <c r="B1698" t="s">
        <v>21108</v>
      </c>
      <c r="C1698" t="s">
        <v>28</v>
      </c>
      <c r="D1698" t="s">
        <v>11141</v>
      </c>
      <c r="E1698" t="s">
        <v>11142</v>
      </c>
      <c r="F1698" t="s">
        <v>11143</v>
      </c>
      <c r="G1698" t="s">
        <v>18617</v>
      </c>
      <c r="H1698" s="36" t="str">
        <f>IFERROR(HYPERLINK(_xlfn.XLOOKUP(D1698,'[1]Smoothed Fund docs'!A:A,'[1]Smoothed Fund docs'!C:C),"FID"),IF(ISERROR(VLOOKUP(D1698,'[1]PRIIPS KID'!A:A,1,0)),HYPERLINK("https://digital.feprecisionplus.com/documents/quilter/en-gb/"&amp;F1698&amp;"/KI","KIID"),HYPERLINK("https://digital.feprecisionplus.com/documents/quilter/en-gb/"&amp;F1698&amp;"/PK","KID")))</f>
        <v>KID</v>
      </c>
      <c r="I1698" s="29">
        <v>0.75</v>
      </c>
      <c r="J1698" s="29">
        <v>1.47</v>
      </c>
      <c r="K1698" s="30">
        <v>0</v>
      </c>
      <c r="L1698" s="29">
        <v>1.47</v>
      </c>
      <c r="M1698" s="30">
        <v>0</v>
      </c>
      <c r="N1698" s="29">
        <v>1.47</v>
      </c>
      <c r="O1698" s="30">
        <v>0</v>
      </c>
      <c r="P1698" s="30">
        <v>0</v>
      </c>
      <c r="Q1698" s="30" t="s">
        <v>22</v>
      </c>
      <c r="R1698" s="30" t="s">
        <v>22</v>
      </c>
      <c r="S1698" s="30" t="s">
        <v>22</v>
      </c>
      <c r="T1698" s="30" t="s">
        <v>22</v>
      </c>
      <c r="U1698" s="30" t="s">
        <v>22</v>
      </c>
      <c r="V1698" s="30" t="s">
        <v>22</v>
      </c>
      <c r="W1698" s="30" t="s">
        <v>16</v>
      </c>
      <c r="X1698" s="54">
        <v>0.04</v>
      </c>
      <c r="Y1698" s="30" t="s">
        <v>23</v>
      </c>
      <c r="Z1698" s="30" t="s">
        <v>11951</v>
      </c>
      <c r="AA1698" s="30" t="s">
        <v>18409</v>
      </c>
      <c r="AB1698" s="30" t="s">
        <v>11943</v>
      </c>
      <c r="AC1698" s="30" t="s">
        <v>14407</v>
      </c>
      <c r="AD1698" s="29">
        <v>1.49</v>
      </c>
      <c r="AE1698" s="29">
        <v>0.02</v>
      </c>
      <c r="AF1698" s="29">
        <v>0</v>
      </c>
    </row>
    <row r="1699" spans="1:32" x14ac:dyDescent="0.25">
      <c r="A1699" t="s">
        <v>15617</v>
      </c>
      <c r="B1699" t="s">
        <v>21108</v>
      </c>
      <c r="C1699" t="s">
        <v>18</v>
      </c>
      <c r="D1699" t="s">
        <v>11144</v>
      </c>
      <c r="E1699" t="s">
        <v>11145</v>
      </c>
      <c r="F1699" t="s">
        <v>11146</v>
      </c>
      <c r="G1699" t="s">
        <v>18424</v>
      </c>
      <c r="H1699" s="36" t="str">
        <f>IFERROR(HYPERLINK(_xlfn.XLOOKUP(D1699,'[1]Smoothed Fund docs'!A:A,'[1]Smoothed Fund docs'!C:C),"FID"),IF(ISERROR(VLOOKUP(D1699,'[1]PRIIPS KID'!A:A,1,0)),HYPERLINK("https://digital.feprecisionplus.com/documents/quilter/en-gb/"&amp;F1699&amp;"/KI","KIID"),HYPERLINK("https://digital.feprecisionplus.com/documents/quilter/en-gb/"&amp;F1699&amp;"/PK","KID")))</f>
        <v>KID</v>
      </c>
      <c r="I1699" s="29">
        <v>1.5</v>
      </c>
      <c r="J1699" s="29">
        <v>2.1800000000000002</v>
      </c>
      <c r="K1699" s="30">
        <v>0.75</v>
      </c>
      <c r="L1699" s="29">
        <v>1.4300000000000002</v>
      </c>
      <c r="M1699" s="30">
        <v>0</v>
      </c>
      <c r="N1699" s="29">
        <v>1.4300000000000002</v>
      </c>
      <c r="O1699" s="30">
        <v>0</v>
      </c>
      <c r="P1699" s="30">
        <v>0</v>
      </c>
      <c r="Q1699" s="30" t="s">
        <v>22</v>
      </c>
      <c r="R1699" s="30" t="s">
        <v>22</v>
      </c>
      <c r="S1699" s="30" t="s">
        <v>22</v>
      </c>
      <c r="T1699" s="30" t="s">
        <v>22</v>
      </c>
      <c r="U1699" s="30" t="s">
        <v>22</v>
      </c>
      <c r="V1699" s="30" t="s">
        <v>22</v>
      </c>
      <c r="W1699" s="30" t="s">
        <v>37</v>
      </c>
      <c r="X1699" s="54">
        <v>0.04</v>
      </c>
      <c r="Y1699" s="30" t="s">
        <v>23</v>
      </c>
      <c r="Z1699" s="30" t="s">
        <v>11951</v>
      </c>
      <c r="AA1699" s="30" t="s">
        <v>18409</v>
      </c>
      <c r="AB1699" s="30" t="s">
        <v>11943</v>
      </c>
      <c r="AC1699" s="30" t="s">
        <v>14407</v>
      </c>
      <c r="AD1699" s="29">
        <v>1.4500000000000002</v>
      </c>
      <c r="AE1699" s="29">
        <v>0.03</v>
      </c>
      <c r="AF1699" s="29">
        <v>0</v>
      </c>
    </row>
    <row r="1700" spans="1:32" x14ac:dyDescent="0.25">
      <c r="A1700" t="s">
        <v>15618</v>
      </c>
      <c r="B1700" t="s">
        <v>21108</v>
      </c>
      <c r="C1700" t="s">
        <v>18</v>
      </c>
      <c r="D1700" t="s">
        <v>11147</v>
      </c>
      <c r="E1700" t="s">
        <v>11148</v>
      </c>
      <c r="F1700" t="s">
        <v>11149</v>
      </c>
      <c r="G1700" t="s">
        <v>18617</v>
      </c>
      <c r="H1700" s="36" t="str">
        <f>IFERROR(HYPERLINK(_xlfn.XLOOKUP(D1700,'[1]Smoothed Fund docs'!A:A,'[1]Smoothed Fund docs'!C:C),"FID"),IF(ISERROR(VLOOKUP(D1700,'[1]PRIIPS KID'!A:A,1,0)),HYPERLINK("https://digital.feprecisionplus.com/documents/quilter/en-gb/"&amp;F1700&amp;"/KI","KIID"),HYPERLINK("https://digital.feprecisionplus.com/documents/quilter/en-gb/"&amp;F1700&amp;"/PK","KID")))</f>
        <v>KID</v>
      </c>
      <c r="I1700" s="29">
        <v>0.75</v>
      </c>
      <c r="J1700" s="29">
        <v>1.43</v>
      </c>
      <c r="K1700" s="30">
        <v>0</v>
      </c>
      <c r="L1700" s="29">
        <v>1.43</v>
      </c>
      <c r="M1700" s="30">
        <v>0</v>
      </c>
      <c r="N1700" s="29">
        <v>1.43</v>
      </c>
      <c r="O1700" s="30">
        <v>0</v>
      </c>
      <c r="P1700" s="30">
        <v>0</v>
      </c>
      <c r="Q1700" s="30" t="s">
        <v>22</v>
      </c>
      <c r="R1700" s="30" t="s">
        <v>22</v>
      </c>
      <c r="S1700" s="30" t="s">
        <v>22</v>
      </c>
      <c r="T1700" s="30" t="s">
        <v>22</v>
      </c>
      <c r="U1700" s="30" t="s">
        <v>22</v>
      </c>
      <c r="V1700" s="30" t="s">
        <v>22</v>
      </c>
      <c r="W1700" s="30" t="s">
        <v>37</v>
      </c>
      <c r="X1700" s="54">
        <v>0.04</v>
      </c>
      <c r="Y1700" s="30" t="s">
        <v>23</v>
      </c>
      <c r="Z1700" s="30" t="s">
        <v>11951</v>
      </c>
      <c r="AA1700" s="30" t="s">
        <v>18409</v>
      </c>
      <c r="AB1700" s="30" t="s">
        <v>11943</v>
      </c>
      <c r="AC1700" s="30" t="s">
        <v>14407</v>
      </c>
      <c r="AD1700" s="29">
        <v>1.45</v>
      </c>
      <c r="AE1700" s="29">
        <v>0.03</v>
      </c>
      <c r="AF1700" s="29">
        <v>0</v>
      </c>
    </row>
    <row r="1701" spans="1:32" x14ac:dyDescent="0.25">
      <c r="A1701" t="s">
        <v>15619</v>
      </c>
      <c r="B1701" t="s">
        <v>21108</v>
      </c>
      <c r="C1701" t="s">
        <v>28</v>
      </c>
      <c r="D1701" t="s">
        <v>11150</v>
      </c>
      <c r="E1701" t="s">
        <v>11151</v>
      </c>
      <c r="F1701" t="s">
        <v>11152</v>
      </c>
      <c r="G1701" t="s">
        <v>18424</v>
      </c>
      <c r="H1701" s="36" t="str">
        <f>IFERROR(HYPERLINK(_xlfn.XLOOKUP(D1701,'[1]Smoothed Fund docs'!A:A,'[1]Smoothed Fund docs'!C:C),"FID"),IF(ISERROR(VLOOKUP(D1701,'[1]PRIIPS KID'!A:A,1,0)),HYPERLINK("https://digital.feprecisionplus.com/documents/quilter/en-gb/"&amp;F1701&amp;"/KI","KIID"),HYPERLINK("https://digital.feprecisionplus.com/documents/quilter/en-gb/"&amp;F1701&amp;"/PK","KID")))</f>
        <v>KID</v>
      </c>
      <c r="I1701" s="29">
        <v>1.5</v>
      </c>
      <c r="J1701" s="29">
        <v>2.1800000000000002</v>
      </c>
      <c r="K1701" s="30">
        <v>0.75</v>
      </c>
      <c r="L1701" s="29">
        <v>1.4300000000000002</v>
      </c>
      <c r="M1701" s="30">
        <v>0</v>
      </c>
      <c r="N1701" s="29">
        <v>1.4300000000000002</v>
      </c>
      <c r="O1701" s="30">
        <v>0</v>
      </c>
      <c r="P1701" s="30">
        <v>0</v>
      </c>
      <c r="Q1701" s="30" t="s">
        <v>22</v>
      </c>
      <c r="R1701" s="30" t="s">
        <v>22</v>
      </c>
      <c r="S1701" s="30" t="s">
        <v>22</v>
      </c>
      <c r="T1701" s="30" t="s">
        <v>22</v>
      </c>
      <c r="U1701" s="30" t="s">
        <v>22</v>
      </c>
      <c r="V1701" s="30" t="s">
        <v>22</v>
      </c>
      <c r="W1701" s="30" t="s">
        <v>37</v>
      </c>
      <c r="X1701" s="54">
        <v>0.04</v>
      </c>
      <c r="Y1701" s="30" t="s">
        <v>23</v>
      </c>
      <c r="Z1701" s="30" t="s">
        <v>11951</v>
      </c>
      <c r="AA1701" s="30" t="s">
        <v>18409</v>
      </c>
      <c r="AB1701" s="30" t="s">
        <v>11943</v>
      </c>
      <c r="AC1701" s="30" t="s">
        <v>14407</v>
      </c>
      <c r="AD1701" s="29">
        <v>1.4500000000000002</v>
      </c>
      <c r="AE1701" s="29">
        <v>0.03</v>
      </c>
      <c r="AF1701" s="29">
        <v>0</v>
      </c>
    </row>
    <row r="1702" spans="1:32" x14ac:dyDescent="0.25">
      <c r="A1702" t="s">
        <v>15620</v>
      </c>
      <c r="B1702" t="s">
        <v>21108</v>
      </c>
      <c r="C1702" t="s">
        <v>28</v>
      </c>
      <c r="D1702" t="s">
        <v>11153</v>
      </c>
      <c r="E1702" t="s">
        <v>11154</v>
      </c>
      <c r="F1702" t="s">
        <v>11155</v>
      </c>
      <c r="G1702" t="s">
        <v>18617</v>
      </c>
      <c r="H1702" s="36" t="str">
        <f>IFERROR(HYPERLINK(_xlfn.XLOOKUP(D1702,'[1]Smoothed Fund docs'!A:A,'[1]Smoothed Fund docs'!C:C),"FID"),IF(ISERROR(VLOOKUP(D1702,'[1]PRIIPS KID'!A:A,1,0)),HYPERLINK("https://digital.feprecisionplus.com/documents/quilter/en-gb/"&amp;F1702&amp;"/KI","KIID"),HYPERLINK("https://digital.feprecisionplus.com/documents/quilter/en-gb/"&amp;F1702&amp;"/PK","KID")))</f>
        <v>KID</v>
      </c>
      <c r="I1702" s="29">
        <v>0.75</v>
      </c>
      <c r="J1702" s="29">
        <v>1.43</v>
      </c>
      <c r="K1702" s="30">
        <v>0</v>
      </c>
      <c r="L1702" s="29">
        <v>1.43</v>
      </c>
      <c r="M1702" s="30">
        <v>0</v>
      </c>
      <c r="N1702" s="29">
        <v>1.43</v>
      </c>
      <c r="O1702" s="30">
        <v>0</v>
      </c>
      <c r="P1702" s="30">
        <v>0</v>
      </c>
      <c r="Q1702" s="30" t="s">
        <v>22</v>
      </c>
      <c r="R1702" s="30" t="s">
        <v>22</v>
      </c>
      <c r="S1702" s="30" t="s">
        <v>22</v>
      </c>
      <c r="T1702" s="30" t="s">
        <v>22</v>
      </c>
      <c r="U1702" s="30" t="s">
        <v>22</v>
      </c>
      <c r="V1702" s="30" t="s">
        <v>22</v>
      </c>
      <c r="W1702" s="30" t="s">
        <v>37</v>
      </c>
      <c r="X1702" s="54">
        <v>0.04</v>
      </c>
      <c r="Y1702" s="30" t="s">
        <v>23</v>
      </c>
      <c r="Z1702" s="30" t="s">
        <v>11951</v>
      </c>
      <c r="AA1702" s="30" t="s">
        <v>18409</v>
      </c>
      <c r="AB1702" s="30" t="s">
        <v>11943</v>
      </c>
      <c r="AC1702" s="30" t="s">
        <v>14407</v>
      </c>
      <c r="AD1702" s="29">
        <v>1.45</v>
      </c>
      <c r="AE1702" s="29">
        <v>0.03</v>
      </c>
      <c r="AF1702" s="29">
        <v>0</v>
      </c>
    </row>
    <row r="1703" spans="1:32" x14ac:dyDescent="0.25">
      <c r="A1703" t="s">
        <v>16613</v>
      </c>
      <c r="B1703" t="s">
        <v>21108</v>
      </c>
      <c r="C1703" t="s">
        <v>18</v>
      </c>
      <c r="D1703" t="s">
        <v>16614</v>
      </c>
      <c r="E1703" t="s">
        <v>16615</v>
      </c>
      <c r="F1703" t="s">
        <v>16616</v>
      </c>
      <c r="G1703" t="s">
        <v>18617</v>
      </c>
      <c r="H1703" s="36" t="str">
        <f>IFERROR(HYPERLINK(_xlfn.XLOOKUP(D1703,'[1]Smoothed Fund docs'!A:A,'[1]Smoothed Fund docs'!C:C),"FID"),IF(ISERROR(VLOOKUP(D1703,'[1]PRIIPS KID'!A:A,1,0)),HYPERLINK("https://digital.feprecisionplus.com/documents/quilter/en-gb/"&amp;F1703&amp;"/KI","KIID"),HYPERLINK("https://digital.feprecisionplus.com/documents/quilter/en-gb/"&amp;F1703&amp;"/PK","KID")))</f>
        <v>KID</v>
      </c>
      <c r="I1703" s="29">
        <v>0.75</v>
      </c>
      <c r="J1703" s="29">
        <v>1.37</v>
      </c>
      <c r="K1703" s="30">
        <v>0</v>
      </c>
      <c r="L1703" s="29">
        <v>1.37</v>
      </c>
      <c r="M1703" s="30">
        <v>0</v>
      </c>
      <c r="N1703" s="29">
        <v>1.37</v>
      </c>
      <c r="O1703" s="30">
        <v>0</v>
      </c>
      <c r="P1703" s="30">
        <v>0</v>
      </c>
      <c r="Q1703" s="30" t="s">
        <v>22</v>
      </c>
      <c r="R1703" s="30" t="s">
        <v>22</v>
      </c>
      <c r="S1703" s="30" t="s">
        <v>22</v>
      </c>
      <c r="T1703" s="30" t="s">
        <v>22</v>
      </c>
      <c r="U1703" s="30" t="s">
        <v>22</v>
      </c>
      <c r="V1703" s="30" t="s">
        <v>22</v>
      </c>
      <c r="W1703" s="30" t="s">
        <v>37</v>
      </c>
      <c r="X1703" s="54">
        <v>0.04</v>
      </c>
      <c r="Y1703" s="30" t="s">
        <v>23</v>
      </c>
      <c r="Z1703" s="30" t="s">
        <v>11951</v>
      </c>
      <c r="AA1703" s="30" t="s">
        <v>18409</v>
      </c>
      <c r="AB1703" s="30" t="s">
        <v>11943</v>
      </c>
      <c r="AC1703" s="30" t="s">
        <v>14407</v>
      </c>
      <c r="AD1703" s="29">
        <v>1.42</v>
      </c>
      <c r="AE1703" s="29">
        <v>0.03</v>
      </c>
      <c r="AF1703" s="29">
        <v>0</v>
      </c>
    </row>
    <row r="1704" spans="1:32" x14ac:dyDescent="0.25">
      <c r="A1704" t="s">
        <v>16617</v>
      </c>
      <c r="B1704" t="s">
        <v>21108</v>
      </c>
      <c r="C1704" t="s">
        <v>28</v>
      </c>
      <c r="D1704" t="s">
        <v>16618</v>
      </c>
      <c r="E1704" t="s">
        <v>16619</v>
      </c>
      <c r="F1704" t="s">
        <v>16620</v>
      </c>
      <c r="G1704" t="s">
        <v>18617</v>
      </c>
      <c r="H1704" s="36" t="str">
        <f>IFERROR(HYPERLINK(_xlfn.XLOOKUP(D1704,'[1]Smoothed Fund docs'!A:A,'[1]Smoothed Fund docs'!C:C),"FID"),IF(ISERROR(VLOOKUP(D1704,'[1]PRIIPS KID'!A:A,1,0)),HYPERLINK("https://digital.feprecisionplus.com/documents/quilter/en-gb/"&amp;F1704&amp;"/KI","KIID"),HYPERLINK("https://digital.feprecisionplus.com/documents/quilter/en-gb/"&amp;F1704&amp;"/PK","KID")))</f>
        <v>KID</v>
      </c>
      <c r="I1704" s="29">
        <v>0.75</v>
      </c>
      <c r="J1704" s="29">
        <v>1.37</v>
      </c>
      <c r="K1704" s="30">
        <v>0</v>
      </c>
      <c r="L1704" s="29">
        <v>1.37</v>
      </c>
      <c r="M1704" s="30">
        <v>0</v>
      </c>
      <c r="N1704" s="29">
        <v>1.37</v>
      </c>
      <c r="O1704" s="30">
        <v>0</v>
      </c>
      <c r="P1704" s="30">
        <v>0</v>
      </c>
      <c r="Q1704" s="30" t="s">
        <v>22</v>
      </c>
      <c r="R1704" s="30" t="s">
        <v>22</v>
      </c>
      <c r="S1704" s="30" t="s">
        <v>22</v>
      </c>
      <c r="T1704" s="30" t="s">
        <v>22</v>
      </c>
      <c r="U1704" s="30" t="s">
        <v>22</v>
      </c>
      <c r="V1704" s="30" t="s">
        <v>22</v>
      </c>
      <c r="W1704" s="30" t="s">
        <v>37</v>
      </c>
      <c r="X1704" s="54">
        <v>0.04</v>
      </c>
      <c r="Y1704" s="30" t="s">
        <v>23</v>
      </c>
      <c r="Z1704" s="30" t="s">
        <v>11951</v>
      </c>
      <c r="AA1704" s="30" t="s">
        <v>18409</v>
      </c>
      <c r="AB1704" s="30" t="s">
        <v>11943</v>
      </c>
      <c r="AC1704" s="30" t="s">
        <v>14407</v>
      </c>
      <c r="AD1704" s="29">
        <v>1.42</v>
      </c>
      <c r="AE1704" s="29">
        <v>0.03</v>
      </c>
      <c r="AF1704" s="29">
        <v>0</v>
      </c>
    </row>
    <row r="1705" spans="1:32" x14ac:dyDescent="0.25">
      <c r="A1705" t="s">
        <v>15621</v>
      </c>
      <c r="B1705" t="s">
        <v>21108</v>
      </c>
      <c r="C1705" t="s">
        <v>18</v>
      </c>
      <c r="D1705" t="s">
        <v>11156</v>
      </c>
      <c r="E1705" t="s">
        <v>11157</v>
      </c>
      <c r="F1705" t="s">
        <v>11158</v>
      </c>
      <c r="G1705" t="s">
        <v>18617</v>
      </c>
      <c r="H1705" s="36" t="str">
        <f>IFERROR(HYPERLINK(_xlfn.XLOOKUP(D1705,'[1]Smoothed Fund docs'!A:A,'[1]Smoothed Fund docs'!C:C),"FID"),IF(ISERROR(VLOOKUP(D1705,'[1]PRIIPS KID'!A:A,1,0)),HYPERLINK("https://digital.feprecisionplus.com/documents/quilter/en-gb/"&amp;F1705&amp;"/KI","KIID"),HYPERLINK("https://digital.feprecisionplus.com/documents/quilter/en-gb/"&amp;F1705&amp;"/PK","KID")))</f>
        <v>KID</v>
      </c>
      <c r="I1705" s="29">
        <v>0.75</v>
      </c>
      <c r="J1705" s="29">
        <v>1.36</v>
      </c>
      <c r="K1705" s="30">
        <v>0</v>
      </c>
      <c r="L1705" s="29">
        <v>1.36</v>
      </c>
      <c r="M1705" s="30">
        <v>0</v>
      </c>
      <c r="N1705" s="29">
        <v>1.36</v>
      </c>
      <c r="O1705" s="30">
        <v>0</v>
      </c>
      <c r="P1705" s="30">
        <v>0</v>
      </c>
      <c r="Q1705" s="30" t="s">
        <v>22</v>
      </c>
      <c r="R1705" s="30" t="s">
        <v>22</v>
      </c>
      <c r="S1705" s="30" t="s">
        <v>22</v>
      </c>
      <c r="T1705" s="30" t="s">
        <v>22</v>
      </c>
      <c r="U1705" s="30" t="s">
        <v>22</v>
      </c>
      <c r="V1705" s="30" t="s">
        <v>22</v>
      </c>
      <c r="W1705" s="30" t="s">
        <v>37</v>
      </c>
      <c r="X1705" s="54">
        <v>0.02</v>
      </c>
      <c r="Y1705" s="30" t="s">
        <v>23</v>
      </c>
      <c r="Z1705" s="30" t="s">
        <v>11951</v>
      </c>
      <c r="AA1705" s="30" t="s">
        <v>18409</v>
      </c>
      <c r="AB1705" s="30" t="s">
        <v>11943</v>
      </c>
      <c r="AC1705" s="30" t="s">
        <v>14407</v>
      </c>
      <c r="AD1705" s="29">
        <v>1.41</v>
      </c>
      <c r="AE1705" s="29">
        <v>0.04</v>
      </c>
      <c r="AF1705" s="29">
        <v>0</v>
      </c>
    </row>
    <row r="1706" spans="1:32" x14ac:dyDescent="0.25">
      <c r="A1706" t="s">
        <v>18174</v>
      </c>
      <c r="B1706" t="s">
        <v>21108</v>
      </c>
      <c r="C1706" t="s">
        <v>28</v>
      </c>
      <c r="D1706" t="s">
        <v>18175</v>
      </c>
      <c r="E1706" t="s">
        <v>18176</v>
      </c>
      <c r="F1706" t="s">
        <v>18177</v>
      </c>
      <c r="G1706" t="s">
        <v>18617</v>
      </c>
      <c r="H1706" s="36" t="str">
        <f>IFERROR(HYPERLINK(_xlfn.XLOOKUP(D1706,'[1]Smoothed Fund docs'!A:A,'[1]Smoothed Fund docs'!C:C),"FID"),IF(ISERROR(VLOOKUP(D1706,'[1]PRIIPS KID'!A:A,1,0)),HYPERLINK("https://digital.feprecisionplus.com/documents/quilter/en-gb/"&amp;F1706&amp;"/KI","KIID"),HYPERLINK("https://digital.feprecisionplus.com/documents/quilter/en-gb/"&amp;F1706&amp;"/PK","KID")))</f>
        <v>KIID</v>
      </c>
      <c r="I1706" s="29">
        <v>0.6</v>
      </c>
      <c r="J1706" s="29">
        <v>1.05</v>
      </c>
      <c r="K1706" s="30">
        <v>0</v>
      </c>
      <c r="L1706" s="29">
        <v>1.05</v>
      </c>
      <c r="M1706" s="30">
        <v>0</v>
      </c>
      <c r="N1706" s="29">
        <v>1.05</v>
      </c>
      <c r="O1706" s="30">
        <v>0</v>
      </c>
      <c r="P1706" s="30">
        <v>0</v>
      </c>
      <c r="Q1706" s="30" t="s">
        <v>22</v>
      </c>
      <c r="R1706" s="30" t="s">
        <v>22</v>
      </c>
      <c r="S1706" s="30" t="s">
        <v>22</v>
      </c>
      <c r="T1706" s="30" t="s">
        <v>22</v>
      </c>
      <c r="U1706" s="30" t="s">
        <v>22</v>
      </c>
      <c r="V1706" s="30" t="s">
        <v>22</v>
      </c>
      <c r="W1706" s="30" t="s">
        <v>37</v>
      </c>
      <c r="X1706" s="54">
        <v>0.04</v>
      </c>
      <c r="Y1706" s="30" t="s">
        <v>23</v>
      </c>
      <c r="Z1706" s="30" t="s">
        <v>11951</v>
      </c>
      <c r="AA1706" s="30" t="s">
        <v>18435</v>
      </c>
      <c r="AB1706" s="30" t="s">
        <v>11943</v>
      </c>
      <c r="AC1706" s="30" t="s">
        <v>14407</v>
      </c>
      <c r="AD1706" s="29">
        <v>1.05</v>
      </c>
      <c r="AE1706" s="29">
        <v>0.02</v>
      </c>
      <c r="AF1706" s="29">
        <v>0</v>
      </c>
    </row>
    <row r="1707" spans="1:32" x14ac:dyDescent="0.25">
      <c r="A1707" t="s">
        <v>15623</v>
      </c>
      <c r="B1707" t="s">
        <v>21108</v>
      </c>
      <c r="C1707" t="s">
        <v>18</v>
      </c>
      <c r="D1707" t="s">
        <v>11160</v>
      </c>
      <c r="E1707" t="s">
        <v>11161</v>
      </c>
      <c r="F1707" t="s">
        <v>11162</v>
      </c>
      <c r="G1707" t="s">
        <v>18424</v>
      </c>
      <c r="H1707" s="36" t="str">
        <f>IFERROR(HYPERLINK(_xlfn.XLOOKUP(D1707,'[1]Smoothed Fund docs'!A:A,'[1]Smoothed Fund docs'!C:C),"FID"),IF(ISERROR(VLOOKUP(D1707,'[1]PRIIPS KID'!A:A,1,0)),HYPERLINK("https://digital.feprecisionplus.com/documents/quilter/en-gb/"&amp;F1707&amp;"/KI","KIID"),HYPERLINK("https://digital.feprecisionplus.com/documents/quilter/en-gb/"&amp;F1707&amp;"/PK","KID")))</f>
        <v>KID</v>
      </c>
      <c r="I1707" s="29">
        <v>1.5</v>
      </c>
      <c r="J1707" s="29">
        <v>2.0499999999999998</v>
      </c>
      <c r="K1707" s="30">
        <v>0.75</v>
      </c>
      <c r="L1707" s="29">
        <v>1.2999999999999998</v>
      </c>
      <c r="M1707" s="30">
        <v>0</v>
      </c>
      <c r="N1707" s="29">
        <v>1.2999999999999998</v>
      </c>
      <c r="O1707" s="30">
        <v>0</v>
      </c>
      <c r="P1707" s="30">
        <v>0</v>
      </c>
      <c r="Q1707" s="30" t="s">
        <v>22</v>
      </c>
      <c r="R1707" s="30" t="s">
        <v>22</v>
      </c>
      <c r="S1707" s="30" t="s">
        <v>22</v>
      </c>
      <c r="T1707" s="30" t="s">
        <v>22</v>
      </c>
      <c r="U1707" s="30" t="s">
        <v>22</v>
      </c>
      <c r="V1707" s="30" t="s">
        <v>22</v>
      </c>
      <c r="W1707" s="30" t="s">
        <v>50</v>
      </c>
      <c r="X1707" s="54">
        <v>0.02</v>
      </c>
      <c r="Y1707" s="30" t="s">
        <v>23</v>
      </c>
      <c r="Z1707" s="30" t="s">
        <v>11951</v>
      </c>
      <c r="AA1707" s="30" t="s">
        <v>18409</v>
      </c>
      <c r="AB1707" s="30" t="s">
        <v>11943</v>
      </c>
      <c r="AC1707" s="30" t="s">
        <v>14407</v>
      </c>
      <c r="AD1707" s="29">
        <v>1.38</v>
      </c>
      <c r="AE1707" s="29">
        <v>0.05</v>
      </c>
      <c r="AF1707" s="29">
        <v>0</v>
      </c>
    </row>
    <row r="1708" spans="1:32" x14ac:dyDescent="0.25">
      <c r="A1708" t="s">
        <v>15624</v>
      </c>
      <c r="B1708" t="s">
        <v>21108</v>
      </c>
      <c r="C1708" t="s">
        <v>18</v>
      </c>
      <c r="D1708" t="s">
        <v>11163</v>
      </c>
      <c r="E1708" t="s">
        <v>11164</v>
      </c>
      <c r="F1708" t="s">
        <v>11165</v>
      </c>
      <c r="G1708" t="s">
        <v>18617</v>
      </c>
      <c r="H1708" s="36" t="str">
        <f>IFERROR(HYPERLINK(_xlfn.XLOOKUP(D1708,'[1]Smoothed Fund docs'!A:A,'[1]Smoothed Fund docs'!C:C),"FID"),IF(ISERROR(VLOOKUP(D1708,'[1]PRIIPS KID'!A:A,1,0)),HYPERLINK("https://digital.feprecisionplus.com/documents/quilter/en-gb/"&amp;F1708&amp;"/KI","KIID"),HYPERLINK("https://digital.feprecisionplus.com/documents/quilter/en-gb/"&amp;F1708&amp;"/PK","KID")))</f>
        <v>KID</v>
      </c>
      <c r="I1708" s="29">
        <v>0.75</v>
      </c>
      <c r="J1708" s="29">
        <v>1.3</v>
      </c>
      <c r="K1708" s="30">
        <v>0</v>
      </c>
      <c r="L1708" s="29">
        <v>1.3</v>
      </c>
      <c r="M1708" s="30">
        <v>0</v>
      </c>
      <c r="N1708" s="29">
        <v>1.3</v>
      </c>
      <c r="O1708" s="30">
        <v>0</v>
      </c>
      <c r="P1708" s="30">
        <v>0</v>
      </c>
      <c r="Q1708" s="30" t="s">
        <v>22</v>
      </c>
      <c r="R1708" s="30" t="s">
        <v>22</v>
      </c>
      <c r="S1708" s="30" t="s">
        <v>22</v>
      </c>
      <c r="T1708" s="30" t="s">
        <v>22</v>
      </c>
      <c r="U1708" s="30" t="s">
        <v>22</v>
      </c>
      <c r="V1708" s="30" t="s">
        <v>22</v>
      </c>
      <c r="W1708" s="30" t="s">
        <v>50</v>
      </c>
      <c r="X1708" s="54">
        <v>0.02</v>
      </c>
      <c r="Y1708" s="30" t="s">
        <v>23</v>
      </c>
      <c r="Z1708" s="30" t="s">
        <v>11951</v>
      </c>
      <c r="AA1708" s="30" t="s">
        <v>18409</v>
      </c>
      <c r="AB1708" s="30" t="s">
        <v>11943</v>
      </c>
      <c r="AC1708" s="30" t="s">
        <v>14407</v>
      </c>
      <c r="AD1708" s="29">
        <v>1.38</v>
      </c>
      <c r="AE1708" s="29">
        <v>0.05</v>
      </c>
      <c r="AF1708" s="29">
        <v>0</v>
      </c>
    </row>
    <row r="1709" spans="1:32" x14ac:dyDescent="0.25">
      <c r="A1709" t="s">
        <v>15627</v>
      </c>
      <c r="B1709" t="s">
        <v>21108</v>
      </c>
      <c r="C1709" t="s">
        <v>18</v>
      </c>
      <c r="D1709" t="s">
        <v>11168</v>
      </c>
      <c r="E1709" t="s">
        <v>11169</v>
      </c>
      <c r="F1709" t="s">
        <v>11170</v>
      </c>
      <c r="G1709" t="s">
        <v>18424</v>
      </c>
      <c r="H1709" s="36" t="str">
        <f>IFERROR(HYPERLINK(_xlfn.XLOOKUP(D1709,'[1]Smoothed Fund docs'!A:A,'[1]Smoothed Fund docs'!C:C),"FID"),IF(ISERROR(VLOOKUP(D1709,'[1]PRIIPS KID'!A:A,1,0)),HYPERLINK("https://digital.feprecisionplus.com/documents/quilter/en-gb/"&amp;F1709&amp;"/KI","KIID"),HYPERLINK("https://digital.feprecisionplus.com/documents/quilter/en-gb/"&amp;F1709&amp;"/PK","KID")))</f>
        <v>KID</v>
      </c>
      <c r="I1709" s="29">
        <v>1.5</v>
      </c>
      <c r="J1709" s="29">
        <v>2.1800000000000002</v>
      </c>
      <c r="K1709" s="30">
        <v>0.75</v>
      </c>
      <c r="L1709" s="29">
        <v>1.4300000000000002</v>
      </c>
      <c r="M1709" s="30">
        <v>0</v>
      </c>
      <c r="N1709" s="29">
        <v>1.4300000000000002</v>
      </c>
      <c r="O1709" s="30">
        <v>0</v>
      </c>
      <c r="P1709" s="30">
        <v>0</v>
      </c>
      <c r="Q1709" s="30" t="s">
        <v>22</v>
      </c>
      <c r="R1709" s="30" t="s">
        <v>22</v>
      </c>
      <c r="S1709" s="30" t="s">
        <v>22</v>
      </c>
      <c r="T1709" s="30" t="s">
        <v>22</v>
      </c>
      <c r="U1709" s="30" t="s">
        <v>22</v>
      </c>
      <c r="V1709" s="30" t="s">
        <v>22</v>
      </c>
      <c r="W1709" s="30" t="s">
        <v>37</v>
      </c>
      <c r="X1709" s="54">
        <v>0.04</v>
      </c>
      <c r="Y1709" s="30" t="s">
        <v>23</v>
      </c>
      <c r="Z1709" s="30" t="s">
        <v>11951</v>
      </c>
      <c r="AA1709" s="30" t="s">
        <v>18409</v>
      </c>
      <c r="AB1709" s="30" t="s">
        <v>11943</v>
      </c>
      <c r="AC1709" s="30" t="s">
        <v>14407</v>
      </c>
      <c r="AD1709" s="29">
        <v>1.46</v>
      </c>
      <c r="AE1709" s="29">
        <v>0.02</v>
      </c>
      <c r="AF1709" s="29">
        <v>0</v>
      </c>
    </row>
    <row r="1710" spans="1:32" x14ac:dyDescent="0.25">
      <c r="A1710" t="s">
        <v>15628</v>
      </c>
      <c r="B1710" t="s">
        <v>21108</v>
      </c>
      <c r="C1710" t="s">
        <v>18</v>
      </c>
      <c r="D1710" t="s">
        <v>11171</v>
      </c>
      <c r="E1710" t="s">
        <v>11172</v>
      </c>
      <c r="F1710" t="s">
        <v>11173</v>
      </c>
      <c r="G1710" t="s">
        <v>18617</v>
      </c>
      <c r="H1710" s="36" t="str">
        <f>IFERROR(HYPERLINK(_xlfn.XLOOKUP(D1710,'[1]Smoothed Fund docs'!A:A,'[1]Smoothed Fund docs'!C:C),"FID"),IF(ISERROR(VLOOKUP(D1710,'[1]PRIIPS KID'!A:A,1,0)),HYPERLINK("https://digital.feprecisionplus.com/documents/quilter/en-gb/"&amp;F1710&amp;"/KI","KIID"),HYPERLINK("https://digital.feprecisionplus.com/documents/quilter/en-gb/"&amp;F1710&amp;"/PK","KID")))</f>
        <v>KID</v>
      </c>
      <c r="I1710" s="29">
        <v>0.75</v>
      </c>
      <c r="J1710" s="29">
        <v>1.43</v>
      </c>
      <c r="K1710" s="30">
        <v>0</v>
      </c>
      <c r="L1710" s="29">
        <v>1.43</v>
      </c>
      <c r="M1710" s="30">
        <v>0</v>
      </c>
      <c r="N1710" s="29">
        <v>1.43</v>
      </c>
      <c r="O1710" s="30">
        <v>0</v>
      </c>
      <c r="P1710" s="30">
        <v>0</v>
      </c>
      <c r="Q1710" s="30" t="s">
        <v>22</v>
      </c>
      <c r="R1710" s="30" t="s">
        <v>22</v>
      </c>
      <c r="S1710" s="30" t="s">
        <v>22</v>
      </c>
      <c r="T1710" s="30" t="s">
        <v>22</v>
      </c>
      <c r="U1710" s="30" t="s">
        <v>22</v>
      </c>
      <c r="V1710" s="30" t="s">
        <v>22</v>
      </c>
      <c r="W1710" s="30" t="s">
        <v>37</v>
      </c>
      <c r="X1710" s="54">
        <v>0.04</v>
      </c>
      <c r="Y1710" s="30" t="s">
        <v>23</v>
      </c>
      <c r="Z1710" s="30" t="s">
        <v>11951</v>
      </c>
      <c r="AA1710" s="30" t="s">
        <v>18409</v>
      </c>
      <c r="AB1710" s="30" t="s">
        <v>11943</v>
      </c>
      <c r="AC1710" s="30" t="s">
        <v>14407</v>
      </c>
      <c r="AD1710" s="29">
        <v>1.46</v>
      </c>
      <c r="AE1710" s="29">
        <v>0.02</v>
      </c>
      <c r="AF1710" s="29">
        <v>0</v>
      </c>
    </row>
    <row r="1711" spans="1:32" x14ac:dyDescent="0.25">
      <c r="A1711" t="s">
        <v>15630</v>
      </c>
      <c r="B1711" t="s">
        <v>21108</v>
      </c>
      <c r="C1711" t="s">
        <v>28</v>
      </c>
      <c r="D1711" t="s">
        <v>11175</v>
      </c>
      <c r="E1711" t="s">
        <v>11176</v>
      </c>
      <c r="F1711" t="s">
        <v>11177</v>
      </c>
      <c r="G1711" t="s">
        <v>18617</v>
      </c>
      <c r="H1711" s="36" t="str">
        <f>IFERROR(HYPERLINK(_xlfn.XLOOKUP(D1711,'[1]Smoothed Fund docs'!A:A,'[1]Smoothed Fund docs'!C:C),"FID"),IF(ISERROR(VLOOKUP(D1711,'[1]PRIIPS KID'!A:A,1,0)),HYPERLINK("https://digital.feprecisionplus.com/documents/quilter/en-gb/"&amp;F1711&amp;"/KI","KIID"),HYPERLINK("https://digital.feprecisionplus.com/documents/quilter/en-gb/"&amp;F1711&amp;"/PK","KID")))</f>
        <v>KID</v>
      </c>
      <c r="I1711" s="29">
        <v>0.75</v>
      </c>
      <c r="J1711" s="29">
        <v>1.43</v>
      </c>
      <c r="K1711" s="30">
        <v>0</v>
      </c>
      <c r="L1711" s="29">
        <v>1.43</v>
      </c>
      <c r="M1711" s="30">
        <v>0</v>
      </c>
      <c r="N1711" s="29">
        <v>1.43</v>
      </c>
      <c r="O1711" s="30">
        <v>0</v>
      </c>
      <c r="P1711" s="30">
        <v>0</v>
      </c>
      <c r="Q1711" s="30" t="s">
        <v>22</v>
      </c>
      <c r="R1711" s="30" t="s">
        <v>22</v>
      </c>
      <c r="S1711" s="30" t="s">
        <v>22</v>
      </c>
      <c r="T1711" s="30" t="s">
        <v>22</v>
      </c>
      <c r="U1711" s="30" t="s">
        <v>22</v>
      </c>
      <c r="V1711" s="30" t="s">
        <v>22</v>
      </c>
      <c r="W1711" s="30" t="s">
        <v>37</v>
      </c>
      <c r="X1711" s="54">
        <v>0.04</v>
      </c>
      <c r="Y1711" s="30" t="s">
        <v>23</v>
      </c>
      <c r="Z1711" s="30" t="s">
        <v>11951</v>
      </c>
      <c r="AA1711" s="30" t="s">
        <v>18409</v>
      </c>
      <c r="AB1711" s="30" t="s">
        <v>11943</v>
      </c>
      <c r="AC1711" s="30" t="s">
        <v>14407</v>
      </c>
      <c r="AD1711" s="29">
        <v>1.46</v>
      </c>
      <c r="AE1711" s="29">
        <v>0.02</v>
      </c>
      <c r="AF1711" s="29">
        <v>0</v>
      </c>
    </row>
    <row r="1712" spans="1:32" x14ac:dyDescent="0.25">
      <c r="A1712" t="s">
        <v>21109</v>
      </c>
      <c r="B1712" t="s">
        <v>21108</v>
      </c>
      <c r="C1712" t="s">
        <v>18</v>
      </c>
      <c r="D1712" t="s">
        <v>18618</v>
      </c>
      <c r="E1712" t="s">
        <v>18619</v>
      </c>
      <c r="F1712" t="s">
        <v>18620</v>
      </c>
      <c r="G1712" t="s">
        <v>18617</v>
      </c>
      <c r="H1712" s="36" t="str">
        <f>IFERROR(HYPERLINK(_xlfn.XLOOKUP(D1712,'[1]Smoothed Fund docs'!A:A,'[1]Smoothed Fund docs'!C:C),"FID"),IF(ISERROR(VLOOKUP(D1712,'[1]PRIIPS KID'!A:A,1,0)),HYPERLINK("https://digital.feprecisionplus.com/documents/quilter/en-gb/"&amp;F1712&amp;"/KI","KIID"),HYPERLINK("https://digital.feprecisionplus.com/documents/quilter/en-gb/"&amp;F1712&amp;"/PK","KID")))</f>
        <v>KIID</v>
      </c>
      <c r="I1712" s="29">
        <v>0.75</v>
      </c>
      <c r="J1712" s="29">
        <v>1.52</v>
      </c>
      <c r="K1712" s="30">
        <v>0</v>
      </c>
      <c r="L1712" s="29">
        <v>1.52</v>
      </c>
      <c r="M1712" s="30">
        <v>0</v>
      </c>
      <c r="N1712" s="29">
        <v>1.52</v>
      </c>
      <c r="O1712" s="30">
        <v>0</v>
      </c>
      <c r="P1712" s="30">
        <v>0</v>
      </c>
      <c r="Q1712" s="30" t="s">
        <v>22</v>
      </c>
      <c r="R1712" s="30" t="s">
        <v>22</v>
      </c>
      <c r="S1712" s="30" t="s">
        <v>22</v>
      </c>
      <c r="T1712" s="30" t="s">
        <v>22</v>
      </c>
      <c r="U1712" s="30" t="s">
        <v>22</v>
      </c>
      <c r="V1712" s="30" t="s">
        <v>22</v>
      </c>
      <c r="W1712" s="30" t="s">
        <v>16</v>
      </c>
      <c r="X1712" s="54">
        <v>0.04</v>
      </c>
      <c r="Y1712" s="30" t="s">
        <v>23</v>
      </c>
      <c r="Z1712" s="30" t="s">
        <v>11951</v>
      </c>
      <c r="AA1712" s="30" t="s">
        <v>18409</v>
      </c>
      <c r="AB1712" s="30" t="s">
        <v>11943</v>
      </c>
      <c r="AC1712" s="30" t="s">
        <v>14407</v>
      </c>
      <c r="AD1712" s="29">
        <v>1.45</v>
      </c>
      <c r="AE1712" s="29">
        <v>0.03</v>
      </c>
      <c r="AF1712" s="29">
        <v>0</v>
      </c>
    </row>
    <row r="1713" spans="1:32" x14ac:dyDescent="0.25">
      <c r="A1713" t="s">
        <v>21110</v>
      </c>
      <c r="B1713" t="s">
        <v>21108</v>
      </c>
      <c r="C1713" t="s">
        <v>18</v>
      </c>
      <c r="D1713" t="s">
        <v>12622</v>
      </c>
      <c r="E1713" t="s">
        <v>12623</v>
      </c>
      <c r="F1713" t="s">
        <v>12624</v>
      </c>
      <c r="G1713" t="s">
        <v>18617</v>
      </c>
      <c r="H1713" s="36" t="str">
        <f>IFERROR(HYPERLINK(_xlfn.XLOOKUP(D1713,'[1]Smoothed Fund docs'!A:A,'[1]Smoothed Fund docs'!C:C),"FID"),IF(ISERROR(VLOOKUP(D1713,'[1]PRIIPS KID'!A:A,1,0)),HYPERLINK("https://digital.feprecisionplus.com/documents/quilter/en-gb/"&amp;F1713&amp;"/KI","KIID"),HYPERLINK("https://digital.feprecisionplus.com/documents/quilter/en-gb/"&amp;F1713&amp;"/PK","KID")))</f>
        <v>KID</v>
      </c>
      <c r="I1713" s="29">
        <v>0.75</v>
      </c>
      <c r="J1713" s="29">
        <v>1.22</v>
      </c>
      <c r="K1713" s="30">
        <v>0</v>
      </c>
      <c r="L1713" s="29">
        <v>1.22</v>
      </c>
      <c r="M1713" s="30">
        <v>0</v>
      </c>
      <c r="N1713" s="29">
        <v>1.22</v>
      </c>
      <c r="O1713" s="30">
        <v>0</v>
      </c>
      <c r="P1713" s="30">
        <v>0</v>
      </c>
      <c r="Q1713" s="30" t="s">
        <v>22</v>
      </c>
      <c r="R1713" s="30" t="s">
        <v>22</v>
      </c>
      <c r="S1713" s="30" t="s">
        <v>22</v>
      </c>
      <c r="T1713" s="30" t="s">
        <v>22</v>
      </c>
      <c r="U1713" s="30" t="s">
        <v>22</v>
      </c>
      <c r="V1713" s="30" t="s">
        <v>22</v>
      </c>
      <c r="W1713" s="30" t="s">
        <v>37</v>
      </c>
      <c r="X1713" s="54">
        <v>0.04</v>
      </c>
      <c r="Y1713" s="30" t="s">
        <v>23</v>
      </c>
      <c r="Z1713" s="30" t="s">
        <v>11951</v>
      </c>
      <c r="AA1713" s="30" t="s">
        <v>18409</v>
      </c>
      <c r="AB1713" s="30" t="s">
        <v>11943</v>
      </c>
      <c r="AC1713" s="30" t="s">
        <v>14407</v>
      </c>
      <c r="AD1713" s="29">
        <v>1.21</v>
      </c>
      <c r="AE1713" s="29">
        <v>0.03</v>
      </c>
      <c r="AF1713" s="29">
        <v>0</v>
      </c>
    </row>
    <row r="1714" spans="1:32" x14ac:dyDescent="0.25">
      <c r="A1714" t="s">
        <v>21111</v>
      </c>
      <c r="B1714" t="s">
        <v>21108</v>
      </c>
      <c r="C1714" t="s">
        <v>28</v>
      </c>
      <c r="D1714" t="s">
        <v>12625</v>
      </c>
      <c r="E1714" t="s">
        <v>12626</v>
      </c>
      <c r="F1714" t="s">
        <v>12627</v>
      </c>
      <c r="G1714" t="s">
        <v>18617</v>
      </c>
      <c r="H1714" s="36" t="str">
        <f>IFERROR(HYPERLINK(_xlfn.XLOOKUP(D1714,'[1]Smoothed Fund docs'!A:A,'[1]Smoothed Fund docs'!C:C),"FID"),IF(ISERROR(VLOOKUP(D1714,'[1]PRIIPS KID'!A:A,1,0)),HYPERLINK("https://digital.feprecisionplus.com/documents/quilter/en-gb/"&amp;F1714&amp;"/KI","KIID"),HYPERLINK("https://digital.feprecisionplus.com/documents/quilter/en-gb/"&amp;F1714&amp;"/PK","KID")))</f>
        <v>KID</v>
      </c>
      <c r="I1714" s="29">
        <v>0.75</v>
      </c>
      <c r="J1714" s="29">
        <v>1.22</v>
      </c>
      <c r="K1714" s="30">
        <v>0</v>
      </c>
      <c r="L1714" s="29">
        <v>1.22</v>
      </c>
      <c r="M1714" s="30">
        <v>0</v>
      </c>
      <c r="N1714" s="29">
        <v>1.22</v>
      </c>
      <c r="O1714" s="30">
        <v>0</v>
      </c>
      <c r="P1714" s="30">
        <v>0</v>
      </c>
      <c r="Q1714" s="30" t="s">
        <v>22</v>
      </c>
      <c r="R1714" s="30" t="s">
        <v>22</v>
      </c>
      <c r="S1714" s="30" t="s">
        <v>22</v>
      </c>
      <c r="T1714" s="30" t="s">
        <v>22</v>
      </c>
      <c r="U1714" s="30" t="s">
        <v>22</v>
      </c>
      <c r="V1714" s="30" t="s">
        <v>22</v>
      </c>
      <c r="W1714" s="30" t="s">
        <v>37</v>
      </c>
      <c r="X1714" s="54">
        <v>0.04</v>
      </c>
      <c r="Y1714" s="30" t="s">
        <v>23</v>
      </c>
      <c r="Z1714" s="30" t="s">
        <v>11951</v>
      </c>
      <c r="AA1714" s="30" t="s">
        <v>18409</v>
      </c>
      <c r="AB1714" s="30" t="s">
        <v>11943</v>
      </c>
      <c r="AC1714" s="30" t="s">
        <v>14407</v>
      </c>
      <c r="AD1714" s="29">
        <v>1.21</v>
      </c>
      <c r="AE1714" s="29">
        <v>0.03</v>
      </c>
      <c r="AF1714" s="29">
        <v>0</v>
      </c>
    </row>
    <row r="1715" spans="1:32" x14ac:dyDescent="0.25">
      <c r="A1715" t="s">
        <v>15631</v>
      </c>
      <c r="B1715" t="s">
        <v>21108</v>
      </c>
      <c r="C1715" t="s">
        <v>18</v>
      </c>
      <c r="D1715" t="s">
        <v>11178</v>
      </c>
      <c r="E1715" t="s">
        <v>11179</v>
      </c>
      <c r="F1715" t="s">
        <v>11180</v>
      </c>
      <c r="G1715" t="s">
        <v>18424</v>
      </c>
      <c r="H1715" s="36" t="str">
        <f>IFERROR(HYPERLINK(_xlfn.XLOOKUP(D1715,'[1]Smoothed Fund docs'!A:A,'[1]Smoothed Fund docs'!C:C),"FID"),IF(ISERROR(VLOOKUP(D1715,'[1]PRIIPS KID'!A:A,1,0)),HYPERLINK("https://digital.feprecisionplus.com/documents/quilter/en-gb/"&amp;F1715&amp;"/KI","KIID"),HYPERLINK("https://digital.feprecisionplus.com/documents/quilter/en-gb/"&amp;F1715&amp;"/PK","KID")))</f>
        <v>KID</v>
      </c>
      <c r="I1715" s="29">
        <v>1.5</v>
      </c>
      <c r="J1715" s="29">
        <v>1.98</v>
      </c>
      <c r="K1715" s="30">
        <v>0.75</v>
      </c>
      <c r="L1715" s="29">
        <v>1.23</v>
      </c>
      <c r="M1715" s="30">
        <v>0</v>
      </c>
      <c r="N1715" s="29">
        <v>1.23</v>
      </c>
      <c r="O1715" s="30">
        <v>0</v>
      </c>
      <c r="P1715" s="30">
        <v>0</v>
      </c>
      <c r="Q1715" s="30" t="s">
        <v>22</v>
      </c>
      <c r="R1715" s="30" t="s">
        <v>22</v>
      </c>
      <c r="S1715" s="30" t="s">
        <v>22</v>
      </c>
      <c r="T1715" s="30" t="s">
        <v>22</v>
      </c>
      <c r="U1715" s="30" t="s">
        <v>22</v>
      </c>
      <c r="V1715" s="30" t="s">
        <v>22</v>
      </c>
      <c r="W1715" s="30" t="s">
        <v>37</v>
      </c>
      <c r="X1715" s="54">
        <v>0.04</v>
      </c>
      <c r="Y1715" s="30" t="s">
        <v>23</v>
      </c>
      <c r="Z1715" s="30" t="s">
        <v>11951</v>
      </c>
      <c r="AA1715" s="30" t="s">
        <v>18409</v>
      </c>
      <c r="AB1715" s="30" t="s">
        <v>11943</v>
      </c>
      <c r="AC1715" s="30" t="s">
        <v>14407</v>
      </c>
      <c r="AD1715" s="29">
        <v>1.27</v>
      </c>
      <c r="AE1715" s="29">
        <v>0.03</v>
      </c>
      <c r="AF1715" s="29">
        <v>0</v>
      </c>
    </row>
    <row r="1716" spans="1:32" x14ac:dyDescent="0.25">
      <c r="A1716" t="s">
        <v>15632</v>
      </c>
      <c r="B1716" t="s">
        <v>21108</v>
      </c>
      <c r="C1716" t="s">
        <v>18</v>
      </c>
      <c r="D1716" t="s">
        <v>11181</v>
      </c>
      <c r="E1716" t="s">
        <v>11182</v>
      </c>
      <c r="F1716" t="s">
        <v>11183</v>
      </c>
      <c r="G1716" t="s">
        <v>18617</v>
      </c>
      <c r="H1716" s="36" t="str">
        <f>IFERROR(HYPERLINK(_xlfn.XLOOKUP(D1716,'[1]Smoothed Fund docs'!A:A,'[1]Smoothed Fund docs'!C:C),"FID"),IF(ISERROR(VLOOKUP(D1716,'[1]PRIIPS KID'!A:A,1,0)),HYPERLINK("https://digital.feprecisionplus.com/documents/quilter/en-gb/"&amp;F1716&amp;"/KI","KIID"),HYPERLINK("https://digital.feprecisionplus.com/documents/quilter/en-gb/"&amp;F1716&amp;"/PK","KID")))</f>
        <v>KID</v>
      </c>
      <c r="I1716" s="29">
        <v>0.75</v>
      </c>
      <c r="J1716" s="29">
        <v>1.23</v>
      </c>
      <c r="K1716" s="30">
        <v>0</v>
      </c>
      <c r="L1716" s="29">
        <v>1.23</v>
      </c>
      <c r="M1716" s="30">
        <v>0</v>
      </c>
      <c r="N1716" s="29">
        <v>1.23</v>
      </c>
      <c r="O1716" s="30">
        <v>0</v>
      </c>
      <c r="P1716" s="30">
        <v>0</v>
      </c>
      <c r="Q1716" s="30" t="s">
        <v>22</v>
      </c>
      <c r="R1716" s="30" t="s">
        <v>22</v>
      </c>
      <c r="S1716" s="30" t="s">
        <v>22</v>
      </c>
      <c r="T1716" s="30" t="s">
        <v>22</v>
      </c>
      <c r="U1716" s="30" t="s">
        <v>22</v>
      </c>
      <c r="V1716" s="30" t="s">
        <v>22</v>
      </c>
      <c r="W1716" s="30" t="s">
        <v>37</v>
      </c>
      <c r="X1716" s="54">
        <v>0.04</v>
      </c>
      <c r="Y1716" s="30" t="s">
        <v>23</v>
      </c>
      <c r="Z1716" s="30" t="s">
        <v>11951</v>
      </c>
      <c r="AA1716" s="30" t="s">
        <v>18409</v>
      </c>
      <c r="AB1716" s="30" t="s">
        <v>11943</v>
      </c>
      <c r="AC1716" s="30" t="s">
        <v>14407</v>
      </c>
      <c r="AD1716" s="29">
        <v>1.27</v>
      </c>
      <c r="AE1716" s="29">
        <v>0.03</v>
      </c>
      <c r="AF1716" s="29">
        <v>0</v>
      </c>
    </row>
    <row r="1717" spans="1:32" x14ac:dyDescent="0.25">
      <c r="A1717" t="s">
        <v>15633</v>
      </c>
      <c r="B1717" t="s">
        <v>21108</v>
      </c>
      <c r="C1717" t="s">
        <v>28</v>
      </c>
      <c r="D1717" t="s">
        <v>11184</v>
      </c>
      <c r="E1717" t="s">
        <v>11185</v>
      </c>
      <c r="F1717" t="s">
        <v>11186</v>
      </c>
      <c r="G1717" t="s">
        <v>18424</v>
      </c>
      <c r="H1717" s="36" t="str">
        <f>IFERROR(HYPERLINK(_xlfn.XLOOKUP(D1717,'[1]Smoothed Fund docs'!A:A,'[1]Smoothed Fund docs'!C:C),"FID"),IF(ISERROR(VLOOKUP(D1717,'[1]PRIIPS KID'!A:A,1,0)),HYPERLINK("https://digital.feprecisionplus.com/documents/quilter/en-gb/"&amp;F1717&amp;"/KI","KIID"),HYPERLINK("https://digital.feprecisionplus.com/documents/quilter/en-gb/"&amp;F1717&amp;"/PK","KID")))</f>
        <v>KID</v>
      </c>
      <c r="I1717" s="29">
        <v>1.5</v>
      </c>
      <c r="J1717" s="29">
        <v>1.98</v>
      </c>
      <c r="K1717" s="30">
        <v>0.75</v>
      </c>
      <c r="L1717" s="29">
        <v>1.23</v>
      </c>
      <c r="M1717" s="30">
        <v>0</v>
      </c>
      <c r="N1717" s="29">
        <v>1.23</v>
      </c>
      <c r="O1717" s="30">
        <v>0</v>
      </c>
      <c r="P1717" s="30">
        <v>0</v>
      </c>
      <c r="Q1717" s="30" t="s">
        <v>22</v>
      </c>
      <c r="R1717" s="30" t="s">
        <v>22</v>
      </c>
      <c r="S1717" s="30" t="s">
        <v>22</v>
      </c>
      <c r="T1717" s="30" t="s">
        <v>22</v>
      </c>
      <c r="U1717" s="30" t="s">
        <v>22</v>
      </c>
      <c r="V1717" s="30" t="s">
        <v>22</v>
      </c>
      <c r="W1717" s="30" t="s">
        <v>37</v>
      </c>
      <c r="X1717" s="54">
        <v>0.04</v>
      </c>
      <c r="Y1717" s="30" t="s">
        <v>23</v>
      </c>
      <c r="Z1717" s="30" t="s">
        <v>11951</v>
      </c>
      <c r="AA1717" s="30" t="s">
        <v>18409</v>
      </c>
      <c r="AB1717" s="30" t="s">
        <v>11943</v>
      </c>
      <c r="AC1717" s="30" t="s">
        <v>14407</v>
      </c>
      <c r="AD1717" s="29">
        <v>1.27</v>
      </c>
      <c r="AE1717" s="29">
        <v>0.03</v>
      </c>
      <c r="AF1717" s="29">
        <v>0</v>
      </c>
    </row>
    <row r="1718" spans="1:32" x14ac:dyDescent="0.25">
      <c r="A1718" t="s">
        <v>15634</v>
      </c>
      <c r="B1718" t="s">
        <v>21108</v>
      </c>
      <c r="C1718" t="s">
        <v>28</v>
      </c>
      <c r="D1718" t="s">
        <v>11187</v>
      </c>
      <c r="E1718" t="s">
        <v>11188</v>
      </c>
      <c r="F1718" t="s">
        <v>11189</v>
      </c>
      <c r="G1718" t="s">
        <v>18617</v>
      </c>
      <c r="H1718" s="36" t="str">
        <f>IFERROR(HYPERLINK(_xlfn.XLOOKUP(D1718,'[1]Smoothed Fund docs'!A:A,'[1]Smoothed Fund docs'!C:C),"FID"),IF(ISERROR(VLOOKUP(D1718,'[1]PRIIPS KID'!A:A,1,0)),HYPERLINK("https://digital.feprecisionplus.com/documents/quilter/en-gb/"&amp;F1718&amp;"/KI","KIID"),HYPERLINK("https://digital.feprecisionplus.com/documents/quilter/en-gb/"&amp;F1718&amp;"/PK","KID")))</f>
        <v>KID</v>
      </c>
      <c r="I1718" s="29">
        <v>0.75</v>
      </c>
      <c r="J1718" s="29">
        <v>1.23</v>
      </c>
      <c r="K1718" s="30">
        <v>0</v>
      </c>
      <c r="L1718" s="29">
        <v>1.23</v>
      </c>
      <c r="M1718" s="30">
        <v>0</v>
      </c>
      <c r="N1718" s="29">
        <v>1.23</v>
      </c>
      <c r="O1718" s="30">
        <v>0</v>
      </c>
      <c r="P1718" s="30">
        <v>0</v>
      </c>
      <c r="Q1718" s="30" t="s">
        <v>22</v>
      </c>
      <c r="R1718" s="30" t="s">
        <v>22</v>
      </c>
      <c r="S1718" s="30" t="s">
        <v>22</v>
      </c>
      <c r="T1718" s="30" t="s">
        <v>22</v>
      </c>
      <c r="U1718" s="30" t="s">
        <v>22</v>
      </c>
      <c r="V1718" s="30" t="s">
        <v>22</v>
      </c>
      <c r="W1718" s="30" t="s">
        <v>37</v>
      </c>
      <c r="X1718" s="54">
        <v>0.04</v>
      </c>
      <c r="Y1718" s="30" t="s">
        <v>23</v>
      </c>
      <c r="Z1718" s="30" t="s">
        <v>11951</v>
      </c>
      <c r="AA1718" s="30" t="s">
        <v>18409</v>
      </c>
      <c r="AB1718" s="30" t="s">
        <v>11943</v>
      </c>
      <c r="AC1718" s="30" t="s">
        <v>14407</v>
      </c>
      <c r="AD1718" s="29">
        <v>1.27</v>
      </c>
      <c r="AE1718" s="29">
        <v>0.03</v>
      </c>
      <c r="AF1718" s="29">
        <v>0</v>
      </c>
    </row>
    <row r="1719" spans="1:32" x14ac:dyDescent="0.25">
      <c r="A1719" t="s">
        <v>15635</v>
      </c>
      <c r="B1719" t="s">
        <v>21108</v>
      </c>
      <c r="C1719" t="s">
        <v>18</v>
      </c>
      <c r="D1719" t="s">
        <v>11190</v>
      </c>
      <c r="E1719" t="s">
        <v>11191</v>
      </c>
      <c r="F1719" t="s">
        <v>11192</v>
      </c>
      <c r="G1719" t="s">
        <v>18617</v>
      </c>
      <c r="H1719" s="36" t="str">
        <f>IFERROR(HYPERLINK(_xlfn.XLOOKUP(D1719,'[1]Smoothed Fund docs'!A:A,'[1]Smoothed Fund docs'!C:C),"FID"),IF(ISERROR(VLOOKUP(D1719,'[1]PRIIPS KID'!A:A,1,0)),HYPERLINK("https://digital.feprecisionplus.com/documents/quilter/en-gb/"&amp;F1719&amp;"/KI","KIID"),HYPERLINK("https://digital.feprecisionplus.com/documents/quilter/en-gb/"&amp;F1719&amp;"/PK","KID")))</f>
        <v>KID</v>
      </c>
      <c r="I1719" s="29">
        <v>0.75</v>
      </c>
      <c r="J1719" s="29">
        <v>1.51</v>
      </c>
      <c r="K1719" s="30">
        <v>0</v>
      </c>
      <c r="L1719" s="29">
        <v>1.51</v>
      </c>
      <c r="M1719" s="30">
        <v>0</v>
      </c>
      <c r="N1719" s="29">
        <v>1.51</v>
      </c>
      <c r="O1719" s="30">
        <v>0</v>
      </c>
      <c r="P1719" s="30">
        <v>0</v>
      </c>
      <c r="Q1719" s="30" t="s">
        <v>22</v>
      </c>
      <c r="R1719" s="30" t="s">
        <v>22</v>
      </c>
      <c r="S1719" s="30" t="s">
        <v>22</v>
      </c>
      <c r="T1719" s="30" t="s">
        <v>22</v>
      </c>
      <c r="U1719" s="30" t="s">
        <v>22</v>
      </c>
      <c r="V1719" s="30" t="s">
        <v>22</v>
      </c>
      <c r="W1719" s="30" t="s">
        <v>16</v>
      </c>
      <c r="X1719" s="54">
        <v>0.06</v>
      </c>
      <c r="Y1719" s="30" t="s">
        <v>23</v>
      </c>
      <c r="Z1719" s="30" t="s">
        <v>11951</v>
      </c>
      <c r="AA1719" s="30" t="s">
        <v>18409</v>
      </c>
      <c r="AB1719" s="30" t="s">
        <v>11943</v>
      </c>
      <c r="AC1719" s="30" t="s">
        <v>14407</v>
      </c>
      <c r="AD1719" s="29">
        <v>1.5</v>
      </c>
      <c r="AE1719" s="29">
        <v>0.01</v>
      </c>
      <c r="AF1719" s="29">
        <v>0</v>
      </c>
    </row>
    <row r="1720" spans="1:32" x14ac:dyDescent="0.25">
      <c r="A1720" t="s">
        <v>18178</v>
      </c>
      <c r="B1720" t="s">
        <v>21108</v>
      </c>
      <c r="C1720" t="s">
        <v>18</v>
      </c>
      <c r="D1720" t="s">
        <v>18179</v>
      </c>
      <c r="E1720" t="s">
        <v>18180</v>
      </c>
      <c r="F1720" t="s">
        <v>18181</v>
      </c>
      <c r="G1720" t="s">
        <v>18617</v>
      </c>
      <c r="H1720" s="36" t="str">
        <f>IFERROR(HYPERLINK(_xlfn.XLOOKUP(D1720,'[1]Smoothed Fund docs'!A:A,'[1]Smoothed Fund docs'!C:C),"FID"),IF(ISERROR(VLOOKUP(D1720,'[1]PRIIPS KID'!A:A,1,0)),HYPERLINK("https://digital.feprecisionplus.com/documents/quilter/en-gb/"&amp;F1720&amp;"/KI","KIID"),HYPERLINK("https://digital.feprecisionplus.com/documents/quilter/en-gb/"&amp;F1720&amp;"/PK","KID")))</f>
        <v>KIID</v>
      </c>
      <c r="I1720" s="29">
        <v>0.75</v>
      </c>
      <c r="J1720" s="29">
        <v>0.78</v>
      </c>
      <c r="K1720" s="30">
        <v>0</v>
      </c>
      <c r="L1720" s="29">
        <v>0.78</v>
      </c>
      <c r="M1720" s="30">
        <v>0</v>
      </c>
      <c r="N1720" s="29">
        <v>0.78</v>
      </c>
      <c r="O1720" s="30">
        <v>0</v>
      </c>
      <c r="P1720" s="30">
        <v>0</v>
      </c>
      <c r="Q1720" s="30" t="s">
        <v>22</v>
      </c>
      <c r="R1720" s="30" t="s">
        <v>22</v>
      </c>
      <c r="S1720" s="30" t="s">
        <v>22</v>
      </c>
      <c r="T1720" s="30" t="s">
        <v>22</v>
      </c>
      <c r="U1720" s="30" t="s">
        <v>22</v>
      </c>
      <c r="V1720" s="30" t="s">
        <v>22</v>
      </c>
      <c r="W1720" s="30" t="s">
        <v>16</v>
      </c>
      <c r="X1720" s="54">
        <v>0.04</v>
      </c>
      <c r="Y1720" s="30" t="s">
        <v>23</v>
      </c>
      <c r="Z1720" s="30" t="s">
        <v>11951</v>
      </c>
      <c r="AA1720" s="30" t="s">
        <v>18409</v>
      </c>
      <c r="AB1720" s="30" t="s">
        <v>11943</v>
      </c>
      <c r="AC1720" s="30" t="s">
        <v>14407</v>
      </c>
      <c r="AD1720" s="29">
        <v>0.78</v>
      </c>
      <c r="AE1720" s="29">
        <v>0.24</v>
      </c>
      <c r="AF1720" s="29">
        <v>0</v>
      </c>
    </row>
    <row r="1721" spans="1:32" x14ac:dyDescent="0.25">
      <c r="A1721" t="s">
        <v>18182</v>
      </c>
      <c r="B1721" t="s">
        <v>21108</v>
      </c>
      <c r="C1721" t="s">
        <v>28</v>
      </c>
      <c r="D1721" t="s">
        <v>18183</v>
      </c>
      <c r="E1721" t="s">
        <v>18184</v>
      </c>
      <c r="F1721" t="s">
        <v>18185</v>
      </c>
      <c r="G1721" t="s">
        <v>18617</v>
      </c>
      <c r="H1721" s="36" t="str">
        <f>IFERROR(HYPERLINK(_xlfn.XLOOKUP(D1721,'[1]Smoothed Fund docs'!A:A,'[1]Smoothed Fund docs'!C:C),"FID"),IF(ISERROR(VLOOKUP(D1721,'[1]PRIIPS KID'!A:A,1,0)),HYPERLINK("https://digital.feprecisionplus.com/documents/quilter/en-gb/"&amp;F1721&amp;"/KI","KIID"),HYPERLINK("https://digital.feprecisionplus.com/documents/quilter/en-gb/"&amp;F1721&amp;"/PK","KID")))</f>
        <v>KIID</v>
      </c>
      <c r="I1721" s="29">
        <v>0.75</v>
      </c>
      <c r="J1721" s="29">
        <v>0.78</v>
      </c>
      <c r="K1721" s="30">
        <v>0</v>
      </c>
      <c r="L1721" s="29">
        <v>0.78</v>
      </c>
      <c r="M1721" s="30">
        <v>0</v>
      </c>
      <c r="N1721" s="29">
        <v>0.78</v>
      </c>
      <c r="O1721" s="30">
        <v>0</v>
      </c>
      <c r="P1721" s="30">
        <v>0</v>
      </c>
      <c r="Q1721" s="30" t="s">
        <v>22</v>
      </c>
      <c r="R1721" s="30" t="s">
        <v>22</v>
      </c>
      <c r="S1721" s="30" t="s">
        <v>22</v>
      </c>
      <c r="T1721" s="30" t="s">
        <v>22</v>
      </c>
      <c r="U1721" s="30" t="s">
        <v>22</v>
      </c>
      <c r="V1721" s="30" t="s">
        <v>22</v>
      </c>
      <c r="W1721" s="30" t="s">
        <v>16</v>
      </c>
      <c r="X1721" s="54">
        <v>0.04</v>
      </c>
      <c r="Y1721" s="30" t="s">
        <v>23</v>
      </c>
      <c r="Z1721" s="30" t="s">
        <v>11951</v>
      </c>
      <c r="AA1721" s="30" t="s">
        <v>18409</v>
      </c>
      <c r="AB1721" s="30" t="s">
        <v>11943</v>
      </c>
      <c r="AC1721" s="30" t="s">
        <v>14407</v>
      </c>
      <c r="AD1721" s="29">
        <v>0.78</v>
      </c>
      <c r="AE1721" s="29">
        <v>0.24</v>
      </c>
      <c r="AF1721" s="29">
        <v>0</v>
      </c>
    </row>
    <row r="1722" spans="1:32" x14ac:dyDescent="0.25">
      <c r="A1722" t="s">
        <v>18186</v>
      </c>
      <c r="B1722" t="s">
        <v>21108</v>
      </c>
      <c r="C1722" t="s">
        <v>18</v>
      </c>
      <c r="D1722" t="s">
        <v>18187</v>
      </c>
      <c r="E1722" t="s">
        <v>18188</v>
      </c>
      <c r="F1722" t="s">
        <v>18189</v>
      </c>
      <c r="G1722" t="s">
        <v>18617</v>
      </c>
      <c r="H1722" s="36" t="str">
        <f>IFERROR(HYPERLINK(_xlfn.XLOOKUP(D1722,'[1]Smoothed Fund docs'!A:A,'[1]Smoothed Fund docs'!C:C),"FID"),IF(ISERROR(VLOOKUP(D1722,'[1]PRIIPS KID'!A:A,1,0)),HYPERLINK("https://digital.feprecisionplus.com/documents/quilter/en-gb/"&amp;F1722&amp;"/KI","KIID"),HYPERLINK("https://digital.feprecisionplus.com/documents/quilter/en-gb/"&amp;F1722&amp;"/PK","KID")))</f>
        <v>KIID</v>
      </c>
      <c r="I1722" s="29">
        <v>0.75</v>
      </c>
      <c r="J1722" s="29">
        <v>0.78</v>
      </c>
      <c r="K1722" s="30">
        <v>0</v>
      </c>
      <c r="L1722" s="29">
        <v>0.78</v>
      </c>
      <c r="M1722" s="30">
        <v>0</v>
      </c>
      <c r="N1722" s="29">
        <v>0.78</v>
      </c>
      <c r="O1722" s="30">
        <v>0</v>
      </c>
      <c r="P1722" s="30">
        <v>0</v>
      </c>
      <c r="Q1722" s="30" t="s">
        <v>22</v>
      </c>
      <c r="R1722" s="30" t="s">
        <v>22</v>
      </c>
      <c r="S1722" s="30" t="s">
        <v>22</v>
      </c>
      <c r="T1722" s="30" t="s">
        <v>22</v>
      </c>
      <c r="U1722" s="30" t="s">
        <v>22</v>
      </c>
      <c r="V1722" s="30" t="s">
        <v>22</v>
      </c>
      <c r="W1722" s="30" t="s">
        <v>37</v>
      </c>
      <c r="X1722" s="54">
        <v>0.04</v>
      </c>
      <c r="Y1722" s="30" t="s">
        <v>23</v>
      </c>
      <c r="Z1722" s="30" t="s">
        <v>11951</v>
      </c>
      <c r="AA1722" s="30" t="s">
        <v>18409</v>
      </c>
      <c r="AB1722" s="30" t="s">
        <v>11943</v>
      </c>
      <c r="AC1722" s="30" t="s">
        <v>14407</v>
      </c>
      <c r="AD1722" s="29">
        <v>0.78</v>
      </c>
      <c r="AE1722" s="29">
        <v>0.17</v>
      </c>
      <c r="AF1722" s="29">
        <v>0</v>
      </c>
    </row>
    <row r="1723" spans="1:32" x14ac:dyDescent="0.25">
      <c r="A1723" t="s">
        <v>18190</v>
      </c>
      <c r="B1723" t="s">
        <v>21108</v>
      </c>
      <c r="C1723" t="s">
        <v>28</v>
      </c>
      <c r="D1723" t="s">
        <v>18191</v>
      </c>
      <c r="E1723" t="s">
        <v>18192</v>
      </c>
      <c r="F1723" t="s">
        <v>18193</v>
      </c>
      <c r="G1723" t="s">
        <v>18617</v>
      </c>
      <c r="H1723" s="36" t="str">
        <f>IFERROR(HYPERLINK(_xlfn.XLOOKUP(D1723,'[1]Smoothed Fund docs'!A:A,'[1]Smoothed Fund docs'!C:C),"FID"),IF(ISERROR(VLOOKUP(D1723,'[1]PRIIPS KID'!A:A,1,0)),HYPERLINK("https://digital.feprecisionplus.com/documents/quilter/en-gb/"&amp;F1723&amp;"/KI","KIID"),HYPERLINK("https://digital.feprecisionplus.com/documents/quilter/en-gb/"&amp;F1723&amp;"/PK","KID")))</f>
        <v>KIID</v>
      </c>
      <c r="I1723" s="29">
        <v>0.75</v>
      </c>
      <c r="J1723" s="29">
        <v>0.78</v>
      </c>
      <c r="K1723" s="30">
        <v>0</v>
      </c>
      <c r="L1723" s="29">
        <v>0.78</v>
      </c>
      <c r="M1723" s="30">
        <v>0</v>
      </c>
      <c r="N1723" s="29">
        <v>0.78</v>
      </c>
      <c r="O1723" s="30">
        <v>0</v>
      </c>
      <c r="P1723" s="30">
        <v>0</v>
      </c>
      <c r="Q1723" s="30" t="s">
        <v>22</v>
      </c>
      <c r="R1723" s="30" t="s">
        <v>22</v>
      </c>
      <c r="S1723" s="30" t="s">
        <v>22</v>
      </c>
      <c r="T1723" s="30" t="s">
        <v>22</v>
      </c>
      <c r="U1723" s="30" t="s">
        <v>22</v>
      </c>
      <c r="V1723" s="30" t="s">
        <v>22</v>
      </c>
      <c r="W1723" s="30" t="s">
        <v>37</v>
      </c>
      <c r="X1723" s="54">
        <v>0.04</v>
      </c>
      <c r="Y1723" s="30" t="s">
        <v>23</v>
      </c>
      <c r="Z1723" s="30" t="s">
        <v>11951</v>
      </c>
      <c r="AA1723" s="30" t="s">
        <v>18409</v>
      </c>
      <c r="AB1723" s="30" t="s">
        <v>11943</v>
      </c>
      <c r="AC1723" s="30" t="s">
        <v>14407</v>
      </c>
      <c r="AD1723" s="29">
        <v>0.78</v>
      </c>
      <c r="AE1723" s="29">
        <v>0.17</v>
      </c>
      <c r="AF1723" s="29">
        <v>0</v>
      </c>
    </row>
    <row r="1724" spans="1:32" x14ac:dyDescent="0.25">
      <c r="A1724" t="s">
        <v>18194</v>
      </c>
      <c r="B1724" t="s">
        <v>21108</v>
      </c>
      <c r="C1724" t="s">
        <v>18</v>
      </c>
      <c r="D1724" t="s">
        <v>18195</v>
      </c>
      <c r="E1724" t="s">
        <v>18196</v>
      </c>
      <c r="F1724" t="s">
        <v>18197</v>
      </c>
      <c r="G1724" t="s">
        <v>18617</v>
      </c>
      <c r="H1724" s="36" t="str">
        <f>IFERROR(HYPERLINK(_xlfn.XLOOKUP(D1724,'[1]Smoothed Fund docs'!A:A,'[1]Smoothed Fund docs'!C:C),"FID"),IF(ISERROR(VLOOKUP(D1724,'[1]PRIIPS KID'!A:A,1,0)),HYPERLINK("https://digital.feprecisionplus.com/documents/quilter/en-gb/"&amp;F1724&amp;"/KI","KIID"),HYPERLINK("https://digital.feprecisionplus.com/documents/quilter/en-gb/"&amp;F1724&amp;"/PK","KID")))</f>
        <v>KIID</v>
      </c>
      <c r="I1724" s="29">
        <v>0.75</v>
      </c>
      <c r="J1724" s="29">
        <v>0.78</v>
      </c>
      <c r="K1724" s="30">
        <v>0</v>
      </c>
      <c r="L1724" s="29">
        <v>0.78</v>
      </c>
      <c r="M1724" s="30">
        <v>0</v>
      </c>
      <c r="N1724" s="29">
        <v>0.78</v>
      </c>
      <c r="O1724" s="30">
        <v>0</v>
      </c>
      <c r="P1724" s="30">
        <v>0</v>
      </c>
      <c r="Q1724" s="30" t="s">
        <v>22</v>
      </c>
      <c r="R1724" s="30" t="s">
        <v>22</v>
      </c>
      <c r="S1724" s="30" t="s">
        <v>22</v>
      </c>
      <c r="T1724" s="30" t="s">
        <v>22</v>
      </c>
      <c r="U1724" s="30" t="s">
        <v>22</v>
      </c>
      <c r="V1724" s="30" t="s">
        <v>22</v>
      </c>
      <c r="W1724" s="30" t="s">
        <v>37</v>
      </c>
      <c r="X1724" s="54">
        <v>0.04</v>
      </c>
      <c r="Y1724" s="30" t="s">
        <v>23</v>
      </c>
      <c r="Z1724" s="30" t="s">
        <v>11951</v>
      </c>
      <c r="AA1724" s="30" t="s">
        <v>18409</v>
      </c>
      <c r="AB1724" s="30" t="s">
        <v>11943</v>
      </c>
      <c r="AC1724" s="30" t="s">
        <v>14407</v>
      </c>
      <c r="AD1724" s="29">
        <v>0.78</v>
      </c>
      <c r="AE1724" s="29">
        <v>0.21</v>
      </c>
      <c r="AF1724" s="29">
        <v>0</v>
      </c>
    </row>
    <row r="1725" spans="1:32" x14ac:dyDescent="0.25">
      <c r="A1725" t="s">
        <v>18198</v>
      </c>
      <c r="B1725" t="s">
        <v>21108</v>
      </c>
      <c r="C1725" t="s">
        <v>28</v>
      </c>
      <c r="D1725" t="s">
        <v>18199</v>
      </c>
      <c r="E1725" t="s">
        <v>18200</v>
      </c>
      <c r="F1725" t="s">
        <v>18201</v>
      </c>
      <c r="G1725" t="s">
        <v>18617</v>
      </c>
      <c r="H1725" s="36" t="str">
        <f>IFERROR(HYPERLINK(_xlfn.XLOOKUP(D1725,'[1]Smoothed Fund docs'!A:A,'[1]Smoothed Fund docs'!C:C),"FID"),IF(ISERROR(VLOOKUP(D1725,'[1]PRIIPS KID'!A:A,1,0)),HYPERLINK("https://digital.feprecisionplus.com/documents/quilter/en-gb/"&amp;F1725&amp;"/KI","KIID"),HYPERLINK("https://digital.feprecisionplus.com/documents/quilter/en-gb/"&amp;F1725&amp;"/PK","KID")))</f>
        <v>KIID</v>
      </c>
      <c r="I1725" s="29">
        <v>0.75</v>
      </c>
      <c r="J1725" s="29">
        <v>0.78</v>
      </c>
      <c r="K1725" s="30">
        <v>0</v>
      </c>
      <c r="L1725" s="29">
        <v>0.78</v>
      </c>
      <c r="M1725" s="30">
        <v>0</v>
      </c>
      <c r="N1725" s="29">
        <v>0.78</v>
      </c>
      <c r="O1725" s="30">
        <v>0</v>
      </c>
      <c r="P1725" s="30">
        <v>0</v>
      </c>
      <c r="Q1725" s="30" t="s">
        <v>22</v>
      </c>
      <c r="R1725" s="30" t="s">
        <v>22</v>
      </c>
      <c r="S1725" s="30" t="s">
        <v>22</v>
      </c>
      <c r="T1725" s="30" t="s">
        <v>22</v>
      </c>
      <c r="U1725" s="30" t="s">
        <v>22</v>
      </c>
      <c r="V1725" s="30" t="s">
        <v>22</v>
      </c>
      <c r="W1725" s="30" t="s">
        <v>37</v>
      </c>
      <c r="X1725" s="54">
        <v>0.04</v>
      </c>
      <c r="Y1725" s="30" t="s">
        <v>23</v>
      </c>
      <c r="Z1725" s="30" t="s">
        <v>11951</v>
      </c>
      <c r="AA1725" s="30" t="s">
        <v>18409</v>
      </c>
      <c r="AB1725" s="30" t="s">
        <v>11943</v>
      </c>
      <c r="AC1725" s="30" t="s">
        <v>14407</v>
      </c>
      <c r="AD1725" s="29">
        <v>0.78</v>
      </c>
      <c r="AE1725" s="29">
        <v>0.21</v>
      </c>
      <c r="AF1725" s="29">
        <v>0</v>
      </c>
    </row>
    <row r="1726" spans="1:32" x14ac:dyDescent="0.25">
      <c r="A1726" t="s">
        <v>18202</v>
      </c>
      <c r="B1726" t="s">
        <v>21108</v>
      </c>
      <c r="C1726" t="s">
        <v>18</v>
      </c>
      <c r="D1726" t="s">
        <v>18203</v>
      </c>
      <c r="E1726" t="s">
        <v>18204</v>
      </c>
      <c r="F1726" t="s">
        <v>18205</v>
      </c>
      <c r="G1726" t="s">
        <v>18617</v>
      </c>
      <c r="H1726" s="36" t="str">
        <f>IFERROR(HYPERLINK(_xlfn.XLOOKUP(D1726,'[1]Smoothed Fund docs'!A:A,'[1]Smoothed Fund docs'!C:C),"FID"),IF(ISERROR(VLOOKUP(D1726,'[1]PRIIPS KID'!A:A,1,0)),HYPERLINK("https://digital.feprecisionplus.com/documents/quilter/en-gb/"&amp;F1726&amp;"/KI","KIID"),HYPERLINK("https://digital.feprecisionplus.com/documents/quilter/en-gb/"&amp;F1726&amp;"/PK","KID")))</f>
        <v>KIID</v>
      </c>
      <c r="I1726" s="29">
        <v>0.75</v>
      </c>
      <c r="J1726" s="29">
        <v>0.78</v>
      </c>
      <c r="K1726" s="30">
        <v>0</v>
      </c>
      <c r="L1726" s="29">
        <v>0.78</v>
      </c>
      <c r="M1726" s="30">
        <v>0</v>
      </c>
      <c r="N1726" s="29">
        <v>0.78</v>
      </c>
      <c r="O1726" s="30">
        <v>0</v>
      </c>
      <c r="P1726" s="30">
        <v>0</v>
      </c>
      <c r="Q1726" s="30" t="s">
        <v>22</v>
      </c>
      <c r="R1726" s="30" t="s">
        <v>22</v>
      </c>
      <c r="S1726" s="30" t="s">
        <v>22</v>
      </c>
      <c r="T1726" s="30" t="s">
        <v>22</v>
      </c>
      <c r="U1726" s="30" t="s">
        <v>22</v>
      </c>
      <c r="V1726" s="30" t="s">
        <v>22</v>
      </c>
      <c r="W1726" s="30" t="s">
        <v>16</v>
      </c>
      <c r="X1726" s="54">
        <v>0.04</v>
      </c>
      <c r="Y1726" s="30" t="s">
        <v>23</v>
      </c>
      <c r="Z1726" s="30" t="s">
        <v>11951</v>
      </c>
      <c r="AA1726" s="30" t="s">
        <v>18409</v>
      </c>
      <c r="AB1726" s="30" t="s">
        <v>11943</v>
      </c>
      <c r="AC1726" s="30" t="s">
        <v>14407</v>
      </c>
      <c r="AD1726" s="29">
        <v>0.78</v>
      </c>
      <c r="AE1726" s="29">
        <v>0.28000000000000003</v>
      </c>
      <c r="AF1726" s="29">
        <v>0</v>
      </c>
    </row>
    <row r="1727" spans="1:32" x14ac:dyDescent="0.25">
      <c r="A1727" t="s">
        <v>18206</v>
      </c>
      <c r="B1727" t="s">
        <v>21108</v>
      </c>
      <c r="C1727" t="s">
        <v>28</v>
      </c>
      <c r="D1727" t="s">
        <v>18207</v>
      </c>
      <c r="E1727" t="s">
        <v>18208</v>
      </c>
      <c r="F1727" t="s">
        <v>18209</v>
      </c>
      <c r="G1727" t="s">
        <v>18617</v>
      </c>
      <c r="H1727" s="36" t="str">
        <f>IFERROR(HYPERLINK(_xlfn.XLOOKUP(D1727,'[1]Smoothed Fund docs'!A:A,'[1]Smoothed Fund docs'!C:C),"FID"),IF(ISERROR(VLOOKUP(D1727,'[1]PRIIPS KID'!A:A,1,0)),HYPERLINK("https://digital.feprecisionplus.com/documents/quilter/en-gb/"&amp;F1727&amp;"/KI","KIID"),HYPERLINK("https://digital.feprecisionplus.com/documents/quilter/en-gb/"&amp;F1727&amp;"/PK","KID")))</f>
        <v>KIID</v>
      </c>
      <c r="I1727" s="29">
        <v>0.75</v>
      </c>
      <c r="J1727" s="29">
        <v>0.78</v>
      </c>
      <c r="K1727" s="30">
        <v>0</v>
      </c>
      <c r="L1727" s="29">
        <v>0.78</v>
      </c>
      <c r="M1727" s="30">
        <v>0</v>
      </c>
      <c r="N1727" s="29">
        <v>0.78</v>
      </c>
      <c r="O1727" s="30">
        <v>0</v>
      </c>
      <c r="P1727" s="30">
        <v>0</v>
      </c>
      <c r="Q1727" s="30" t="s">
        <v>22</v>
      </c>
      <c r="R1727" s="30" t="s">
        <v>22</v>
      </c>
      <c r="S1727" s="30" t="s">
        <v>22</v>
      </c>
      <c r="T1727" s="30" t="s">
        <v>22</v>
      </c>
      <c r="U1727" s="30" t="s">
        <v>22</v>
      </c>
      <c r="V1727" s="30" t="s">
        <v>22</v>
      </c>
      <c r="W1727" s="30" t="s">
        <v>16</v>
      </c>
      <c r="X1727" s="54">
        <v>0.04</v>
      </c>
      <c r="Y1727" s="30" t="s">
        <v>23</v>
      </c>
      <c r="Z1727" s="30" t="s">
        <v>11951</v>
      </c>
      <c r="AA1727" s="30" t="s">
        <v>18409</v>
      </c>
      <c r="AB1727" s="30" t="s">
        <v>11943</v>
      </c>
      <c r="AC1727" s="30" t="s">
        <v>14407</v>
      </c>
      <c r="AD1727" s="29">
        <v>0.78</v>
      </c>
      <c r="AE1727" s="29">
        <v>0.28000000000000003</v>
      </c>
      <c r="AF1727" s="29">
        <v>0</v>
      </c>
    </row>
    <row r="1728" spans="1:32" x14ac:dyDescent="0.25">
      <c r="A1728" t="s">
        <v>21112</v>
      </c>
      <c r="B1728" t="s">
        <v>20996</v>
      </c>
      <c r="C1728" t="s">
        <v>18</v>
      </c>
      <c r="D1728" t="s">
        <v>17993</v>
      </c>
      <c r="E1728" t="s">
        <v>17994</v>
      </c>
      <c r="F1728" t="s">
        <v>17995</v>
      </c>
      <c r="G1728" t="s">
        <v>18415</v>
      </c>
      <c r="H1728" s="36" t="str">
        <f>IFERROR(HYPERLINK(_xlfn.XLOOKUP(D1728,'[1]Smoothed Fund docs'!A:A,'[1]Smoothed Fund docs'!C:C),"FID"),IF(ISERROR(VLOOKUP(D1728,'[1]PRIIPS KID'!A:A,1,0)),HYPERLINK("https://digital.feprecisionplus.com/documents/quilter/en-gb/"&amp;F1728&amp;"/KI","KIID"),HYPERLINK("https://digital.feprecisionplus.com/documents/quilter/en-gb/"&amp;F1728&amp;"/PK","KID")))</f>
        <v>KIID</v>
      </c>
      <c r="I1728" s="29">
        <v>0.85</v>
      </c>
      <c r="J1728" s="29">
        <v>0.85</v>
      </c>
      <c r="K1728" s="30">
        <v>0</v>
      </c>
      <c r="L1728" s="29">
        <v>0.85</v>
      </c>
      <c r="M1728" s="30">
        <v>0</v>
      </c>
      <c r="N1728" s="29">
        <v>0.85</v>
      </c>
      <c r="O1728" s="30">
        <v>0</v>
      </c>
      <c r="P1728" s="30">
        <v>0</v>
      </c>
      <c r="Q1728" s="30" t="s">
        <v>22</v>
      </c>
      <c r="R1728" s="30" t="s">
        <v>22</v>
      </c>
      <c r="S1728" s="30" t="s">
        <v>22</v>
      </c>
      <c r="T1728" s="30" t="s">
        <v>22</v>
      </c>
      <c r="U1728" s="30" t="s">
        <v>22</v>
      </c>
      <c r="V1728" s="30" t="s">
        <v>22</v>
      </c>
      <c r="W1728" s="30" t="s">
        <v>16</v>
      </c>
      <c r="X1728" s="54">
        <v>0.06</v>
      </c>
      <c r="Y1728" s="30" t="s">
        <v>23</v>
      </c>
      <c r="Z1728" s="30" t="s">
        <v>11942</v>
      </c>
      <c r="AA1728" s="30" t="s">
        <v>18409</v>
      </c>
      <c r="AB1728" s="30" t="s">
        <v>14464</v>
      </c>
      <c r="AC1728" s="30" t="s">
        <v>14461</v>
      </c>
      <c r="AD1728" s="29">
        <v>0.85</v>
      </c>
      <c r="AE1728" s="29">
        <v>0</v>
      </c>
      <c r="AF1728" s="29">
        <v>0</v>
      </c>
    </row>
    <row r="1729" spans="1:32" x14ac:dyDescent="0.25">
      <c r="A1729" t="s">
        <v>21113</v>
      </c>
      <c r="B1729" t="s">
        <v>20996</v>
      </c>
      <c r="C1729" t="s">
        <v>18</v>
      </c>
      <c r="D1729" t="s">
        <v>3508</v>
      </c>
      <c r="E1729" t="s">
        <v>3509</v>
      </c>
      <c r="F1729" t="s">
        <v>3510</v>
      </c>
      <c r="G1729" t="s">
        <v>18415</v>
      </c>
      <c r="H1729" s="36" t="str">
        <f>IFERROR(HYPERLINK(_xlfn.XLOOKUP(D1729,'[1]Smoothed Fund docs'!A:A,'[1]Smoothed Fund docs'!C:C),"FID"),IF(ISERROR(VLOOKUP(D1729,'[1]PRIIPS KID'!A:A,1,0)),HYPERLINK("https://digital.feprecisionplus.com/documents/quilter/en-gb/"&amp;F1729&amp;"/KI","KIID"),HYPERLINK("https://digital.feprecisionplus.com/documents/quilter/en-gb/"&amp;F1729&amp;"/PK","KID")))</f>
        <v>KIID</v>
      </c>
      <c r="I1729" s="29">
        <v>0.85</v>
      </c>
      <c r="J1729" s="29">
        <v>0.85</v>
      </c>
      <c r="K1729" s="30">
        <v>0</v>
      </c>
      <c r="L1729" s="29">
        <v>0.85</v>
      </c>
      <c r="M1729" s="30">
        <v>0</v>
      </c>
      <c r="N1729" s="29">
        <v>0.85</v>
      </c>
      <c r="O1729" s="30">
        <v>0</v>
      </c>
      <c r="P1729" s="30">
        <v>0</v>
      </c>
      <c r="Q1729" s="30" t="s">
        <v>22</v>
      </c>
      <c r="R1729" s="30" t="s">
        <v>22</v>
      </c>
      <c r="S1729" s="30" t="s">
        <v>22</v>
      </c>
      <c r="T1729" s="30" t="s">
        <v>22</v>
      </c>
      <c r="U1729" s="30" t="s">
        <v>22</v>
      </c>
      <c r="V1729" s="30" t="s">
        <v>22</v>
      </c>
      <c r="W1729" s="30" t="s">
        <v>16</v>
      </c>
      <c r="X1729" s="54">
        <v>0.06</v>
      </c>
      <c r="Y1729" s="30" t="s">
        <v>23</v>
      </c>
      <c r="Z1729" s="30" t="s">
        <v>11942</v>
      </c>
      <c r="AA1729" s="30" t="s">
        <v>18409</v>
      </c>
      <c r="AB1729" s="30" t="s">
        <v>14474</v>
      </c>
      <c r="AC1729" s="30" t="s">
        <v>14461</v>
      </c>
      <c r="AD1729" s="29">
        <v>0.84</v>
      </c>
      <c r="AE1729" s="29">
        <v>0.03</v>
      </c>
      <c r="AF1729" s="29">
        <v>0</v>
      </c>
    </row>
    <row r="1730" spans="1:32" x14ac:dyDescent="0.25">
      <c r="A1730" t="s">
        <v>21114</v>
      </c>
      <c r="B1730" t="s">
        <v>20996</v>
      </c>
      <c r="C1730" t="s">
        <v>28</v>
      </c>
      <c r="D1730" t="s">
        <v>3511</v>
      </c>
      <c r="E1730" t="s">
        <v>3512</v>
      </c>
      <c r="F1730" t="s">
        <v>3513</v>
      </c>
      <c r="G1730" t="s">
        <v>18415</v>
      </c>
      <c r="H1730" s="36" t="str">
        <f>IFERROR(HYPERLINK(_xlfn.XLOOKUP(D1730,'[1]Smoothed Fund docs'!A:A,'[1]Smoothed Fund docs'!C:C),"FID"),IF(ISERROR(VLOOKUP(D1730,'[1]PRIIPS KID'!A:A,1,0)),HYPERLINK("https://digital.feprecisionplus.com/documents/quilter/en-gb/"&amp;F1730&amp;"/KI","KIID"),HYPERLINK("https://digital.feprecisionplus.com/documents/quilter/en-gb/"&amp;F1730&amp;"/PK","KID")))</f>
        <v>KIID</v>
      </c>
      <c r="I1730" s="29">
        <v>0.85</v>
      </c>
      <c r="J1730" s="29">
        <v>0.85</v>
      </c>
      <c r="K1730" s="30">
        <v>0</v>
      </c>
      <c r="L1730" s="29">
        <v>0.85</v>
      </c>
      <c r="M1730" s="30">
        <v>0</v>
      </c>
      <c r="N1730" s="29">
        <v>0.85</v>
      </c>
      <c r="O1730" s="30">
        <v>0</v>
      </c>
      <c r="P1730" s="30">
        <v>0</v>
      </c>
      <c r="Q1730" s="30" t="s">
        <v>22</v>
      </c>
      <c r="R1730" s="30" t="s">
        <v>22</v>
      </c>
      <c r="S1730" s="30" t="s">
        <v>22</v>
      </c>
      <c r="T1730" s="30" t="s">
        <v>22</v>
      </c>
      <c r="U1730" s="30" t="s">
        <v>22</v>
      </c>
      <c r="V1730" s="30" t="s">
        <v>22</v>
      </c>
      <c r="W1730" s="30" t="s">
        <v>16</v>
      </c>
      <c r="X1730" s="54">
        <v>0.06</v>
      </c>
      <c r="Y1730" s="30" t="s">
        <v>23</v>
      </c>
      <c r="Z1730" s="30" t="s">
        <v>11942</v>
      </c>
      <c r="AA1730" s="30" t="s">
        <v>18409</v>
      </c>
      <c r="AB1730" s="30" t="s">
        <v>14474</v>
      </c>
      <c r="AC1730" s="30" t="s">
        <v>14461</v>
      </c>
      <c r="AD1730" s="29">
        <v>0.84</v>
      </c>
      <c r="AE1730" s="29">
        <v>0.03</v>
      </c>
      <c r="AF1730" s="29">
        <v>0</v>
      </c>
    </row>
    <row r="1731" spans="1:32" x14ac:dyDescent="0.25">
      <c r="A1731" t="s">
        <v>21115</v>
      </c>
      <c r="B1731" t="s">
        <v>20996</v>
      </c>
      <c r="C1731" t="s">
        <v>18</v>
      </c>
      <c r="D1731" t="s">
        <v>3514</v>
      </c>
      <c r="E1731" t="s">
        <v>3515</v>
      </c>
      <c r="F1731" t="s">
        <v>3516</v>
      </c>
      <c r="G1731" t="s">
        <v>18415</v>
      </c>
      <c r="H1731" s="36" t="str">
        <f>IFERROR(HYPERLINK(_xlfn.XLOOKUP(D1731,'[1]Smoothed Fund docs'!A:A,'[1]Smoothed Fund docs'!C:C),"FID"),IF(ISERROR(VLOOKUP(D1731,'[1]PRIIPS KID'!A:A,1,0)),HYPERLINK("https://digital.feprecisionplus.com/documents/quilter/en-gb/"&amp;F1731&amp;"/KI","KIID"),HYPERLINK("https://digital.feprecisionplus.com/documents/quilter/en-gb/"&amp;F1731&amp;"/PK","KID")))</f>
        <v>KIID</v>
      </c>
      <c r="I1731" s="29">
        <v>0.87</v>
      </c>
      <c r="J1731" s="29">
        <v>0.88</v>
      </c>
      <c r="K1731" s="30">
        <v>0</v>
      </c>
      <c r="L1731" s="29">
        <v>0.88</v>
      </c>
      <c r="M1731" s="30">
        <v>0</v>
      </c>
      <c r="N1731" s="29">
        <v>0.88</v>
      </c>
      <c r="O1731" s="30">
        <v>0</v>
      </c>
      <c r="P1731" s="30">
        <v>0</v>
      </c>
      <c r="Q1731" s="30" t="s">
        <v>22</v>
      </c>
      <c r="R1731" s="30" t="s">
        <v>22</v>
      </c>
      <c r="S1731" s="30" t="s">
        <v>22</v>
      </c>
      <c r="T1731" s="30" t="s">
        <v>22</v>
      </c>
      <c r="U1731" s="30" t="s">
        <v>22</v>
      </c>
      <c r="V1731" s="30" t="s">
        <v>22</v>
      </c>
      <c r="W1731" s="30" t="s">
        <v>16</v>
      </c>
      <c r="X1731" s="54">
        <v>0.06</v>
      </c>
      <c r="Y1731" s="30" t="s">
        <v>23</v>
      </c>
      <c r="Z1731" s="30" t="s">
        <v>11942</v>
      </c>
      <c r="AA1731" s="30" t="s">
        <v>18409</v>
      </c>
      <c r="AB1731" s="30" t="s">
        <v>14472</v>
      </c>
      <c r="AC1731" s="30" t="s">
        <v>14449</v>
      </c>
      <c r="AD1731" s="29">
        <v>0.88</v>
      </c>
      <c r="AE1731" s="29">
        <v>0.08</v>
      </c>
      <c r="AF1731" s="29">
        <v>0</v>
      </c>
    </row>
    <row r="1732" spans="1:32" x14ac:dyDescent="0.25">
      <c r="A1732" t="s">
        <v>21116</v>
      </c>
      <c r="B1732" t="s">
        <v>20996</v>
      </c>
      <c r="C1732" t="s">
        <v>28</v>
      </c>
      <c r="D1732" t="s">
        <v>3517</v>
      </c>
      <c r="E1732" t="s">
        <v>3518</v>
      </c>
      <c r="F1732" t="s">
        <v>3519</v>
      </c>
      <c r="G1732" t="s">
        <v>18415</v>
      </c>
      <c r="H1732" s="36" t="str">
        <f>IFERROR(HYPERLINK(_xlfn.XLOOKUP(D1732,'[1]Smoothed Fund docs'!A:A,'[1]Smoothed Fund docs'!C:C),"FID"),IF(ISERROR(VLOOKUP(D1732,'[1]PRIIPS KID'!A:A,1,0)),HYPERLINK("https://digital.feprecisionplus.com/documents/quilter/en-gb/"&amp;F1732&amp;"/KI","KIID"),HYPERLINK("https://digital.feprecisionplus.com/documents/quilter/en-gb/"&amp;F1732&amp;"/PK","KID")))</f>
        <v>KIID</v>
      </c>
      <c r="I1732" s="29">
        <v>0.87</v>
      </c>
      <c r="J1732" s="29">
        <v>0.88</v>
      </c>
      <c r="K1732" s="30">
        <v>0</v>
      </c>
      <c r="L1732" s="29">
        <v>0.88</v>
      </c>
      <c r="M1732" s="30">
        <v>0</v>
      </c>
      <c r="N1732" s="29">
        <v>0.88</v>
      </c>
      <c r="O1732" s="30">
        <v>0</v>
      </c>
      <c r="P1732" s="30">
        <v>0</v>
      </c>
      <c r="Q1732" s="30" t="s">
        <v>22</v>
      </c>
      <c r="R1732" s="30" t="s">
        <v>22</v>
      </c>
      <c r="S1732" s="30" t="s">
        <v>22</v>
      </c>
      <c r="T1732" s="30" t="s">
        <v>22</v>
      </c>
      <c r="U1732" s="30" t="s">
        <v>22</v>
      </c>
      <c r="V1732" s="30" t="s">
        <v>22</v>
      </c>
      <c r="W1732" s="30" t="s">
        <v>16</v>
      </c>
      <c r="X1732" s="54">
        <v>0.06</v>
      </c>
      <c r="Y1732" s="30" t="s">
        <v>23</v>
      </c>
      <c r="Z1732" s="30" t="s">
        <v>11942</v>
      </c>
      <c r="AA1732" s="30" t="s">
        <v>18409</v>
      </c>
      <c r="AB1732" s="30" t="s">
        <v>14472</v>
      </c>
      <c r="AC1732" s="30" t="s">
        <v>14449</v>
      </c>
      <c r="AD1732" s="29">
        <v>0.88</v>
      </c>
      <c r="AE1732" s="29">
        <v>0.08</v>
      </c>
      <c r="AF1732" s="29">
        <v>0</v>
      </c>
    </row>
    <row r="1733" spans="1:32" x14ac:dyDescent="0.25">
      <c r="A1733" t="s">
        <v>14504</v>
      </c>
      <c r="B1733" t="s">
        <v>24063</v>
      </c>
      <c r="C1733" t="s">
        <v>18</v>
      </c>
      <c r="D1733" t="s">
        <v>12312</v>
      </c>
      <c r="E1733" t="s">
        <v>12313</v>
      </c>
      <c r="F1733" t="s">
        <v>12314</v>
      </c>
      <c r="G1733" t="s">
        <v>18454</v>
      </c>
      <c r="H1733" s="36" t="str">
        <f>IFERROR(HYPERLINK(_xlfn.XLOOKUP(D1733,'[1]Smoothed Fund docs'!A:A,'[1]Smoothed Fund docs'!C:C),"FID"),IF(ISERROR(VLOOKUP(D1733,'[1]PRIIPS KID'!A:A,1,0)),HYPERLINK("https://digital.feprecisionplus.com/documents/quilter/en-gb/"&amp;F1733&amp;"/KI","KIID"),HYPERLINK("https://digital.feprecisionplus.com/documents/quilter/en-gb/"&amp;F1733&amp;"/PK","KID")))</f>
        <v>KIID</v>
      </c>
      <c r="I1733" s="29">
        <v>0.75</v>
      </c>
      <c r="J1733" s="29">
        <v>0.86</v>
      </c>
      <c r="K1733" s="30">
        <v>0</v>
      </c>
      <c r="L1733" s="29">
        <v>0.86</v>
      </c>
      <c r="M1733" s="30">
        <v>0</v>
      </c>
      <c r="N1733" s="29">
        <v>0.86</v>
      </c>
      <c r="O1733" s="30">
        <v>0</v>
      </c>
      <c r="P1733" s="30">
        <v>0</v>
      </c>
      <c r="Q1733" s="30" t="s">
        <v>22</v>
      </c>
      <c r="R1733" s="30" t="s">
        <v>22</v>
      </c>
      <c r="S1733" s="30" t="s">
        <v>22</v>
      </c>
      <c r="T1733" s="30" t="s">
        <v>22</v>
      </c>
      <c r="U1733" s="30" t="s">
        <v>22</v>
      </c>
      <c r="V1733" s="30" t="s">
        <v>22</v>
      </c>
      <c r="W1733" s="30" t="s">
        <v>16</v>
      </c>
      <c r="X1733" s="54">
        <v>7.0000000000000007E-2</v>
      </c>
      <c r="Y1733" s="30" t="s">
        <v>23</v>
      </c>
      <c r="Z1733" s="30" t="s">
        <v>11951</v>
      </c>
      <c r="AA1733" s="30" t="s">
        <v>18409</v>
      </c>
      <c r="AB1733" s="30" t="s">
        <v>14454</v>
      </c>
      <c r="AC1733" s="30" t="s">
        <v>14453</v>
      </c>
      <c r="AD1733" s="29">
        <v>0.86</v>
      </c>
      <c r="AE1733" s="29">
        <v>0.13</v>
      </c>
      <c r="AF1733" s="29">
        <v>0</v>
      </c>
    </row>
    <row r="1734" spans="1:32" x14ac:dyDescent="0.25">
      <c r="A1734" t="s">
        <v>13248</v>
      </c>
      <c r="B1734" t="s">
        <v>24063</v>
      </c>
      <c r="C1734" t="s">
        <v>28</v>
      </c>
      <c r="D1734" t="s">
        <v>12315</v>
      </c>
      <c r="E1734" t="s">
        <v>12316</v>
      </c>
      <c r="F1734" t="s">
        <v>12317</v>
      </c>
      <c r="G1734" t="s">
        <v>18621</v>
      </c>
      <c r="H1734" s="36" t="str">
        <f>IFERROR(HYPERLINK(_xlfn.XLOOKUP(D1734,'[1]Smoothed Fund docs'!A:A,'[1]Smoothed Fund docs'!C:C),"FID"),IF(ISERROR(VLOOKUP(D1734,'[1]PRIIPS KID'!A:A,1,0)),HYPERLINK("https://digital.feprecisionplus.com/documents/quilter/en-gb/"&amp;F1734&amp;"/KI","KIID"),HYPERLINK("https://digital.feprecisionplus.com/documents/quilter/en-gb/"&amp;F1734&amp;"/PK","KID")))</f>
        <v>KIID</v>
      </c>
      <c r="I1734" s="29">
        <v>0.75</v>
      </c>
      <c r="J1734" s="29">
        <v>0.87</v>
      </c>
      <c r="K1734" s="30">
        <v>0</v>
      </c>
      <c r="L1734" s="29">
        <v>0.87</v>
      </c>
      <c r="M1734" s="30">
        <v>0</v>
      </c>
      <c r="N1734" s="29">
        <v>0.87</v>
      </c>
      <c r="O1734" s="30">
        <v>0</v>
      </c>
      <c r="P1734" s="30">
        <v>0</v>
      </c>
      <c r="Q1734" s="30" t="s">
        <v>22</v>
      </c>
      <c r="R1734" s="30" t="s">
        <v>22</v>
      </c>
      <c r="S1734" s="30" t="s">
        <v>22</v>
      </c>
      <c r="T1734" s="30" t="s">
        <v>22</v>
      </c>
      <c r="U1734" s="30" t="s">
        <v>22</v>
      </c>
      <c r="V1734" s="30" t="s">
        <v>22</v>
      </c>
      <c r="W1734" s="30" t="s">
        <v>16</v>
      </c>
      <c r="X1734" s="54">
        <v>7.0000000000000007E-2</v>
      </c>
      <c r="Y1734" s="30" t="s">
        <v>23</v>
      </c>
      <c r="Z1734" s="30" t="s">
        <v>11951</v>
      </c>
      <c r="AA1734" s="30" t="s">
        <v>18409</v>
      </c>
      <c r="AB1734" s="30" t="s">
        <v>14454</v>
      </c>
      <c r="AC1734" s="30" t="s">
        <v>14453</v>
      </c>
      <c r="AD1734" s="29">
        <v>0.86</v>
      </c>
      <c r="AE1734" s="29">
        <v>0.13</v>
      </c>
      <c r="AF1734" s="29">
        <v>0</v>
      </c>
    </row>
    <row r="1735" spans="1:32" x14ac:dyDescent="0.25">
      <c r="A1735" t="s">
        <v>3520</v>
      </c>
      <c r="B1735" t="s">
        <v>24063</v>
      </c>
      <c r="C1735" t="s">
        <v>18</v>
      </c>
      <c r="D1735" t="s">
        <v>3521</v>
      </c>
      <c r="E1735" t="s">
        <v>3522</v>
      </c>
      <c r="F1735" t="s">
        <v>3523</v>
      </c>
      <c r="G1735" t="s">
        <v>18621</v>
      </c>
      <c r="H1735" s="36" t="str">
        <f>IFERROR(HYPERLINK(_xlfn.XLOOKUP(D1735,'[1]Smoothed Fund docs'!A:A,'[1]Smoothed Fund docs'!C:C),"FID"),IF(ISERROR(VLOOKUP(D1735,'[1]PRIIPS KID'!A:A,1,0)),HYPERLINK("https://digital.feprecisionplus.com/documents/quilter/en-gb/"&amp;F1735&amp;"/KI","KIID"),HYPERLINK("https://digital.feprecisionplus.com/documents/quilter/en-gb/"&amp;F1735&amp;"/PK","KID")))</f>
        <v>KIID</v>
      </c>
      <c r="I1735" s="29">
        <v>0.75</v>
      </c>
      <c r="J1735" s="29">
        <v>0.84</v>
      </c>
      <c r="K1735" s="30">
        <v>0</v>
      </c>
      <c r="L1735" s="29">
        <v>0.84</v>
      </c>
      <c r="M1735" s="30">
        <v>0</v>
      </c>
      <c r="N1735" s="29">
        <v>0.84</v>
      </c>
      <c r="O1735" s="30">
        <v>0</v>
      </c>
      <c r="P1735" s="30">
        <v>0</v>
      </c>
      <c r="Q1735" s="30" t="s">
        <v>22</v>
      </c>
      <c r="R1735" s="30" t="s">
        <v>22</v>
      </c>
      <c r="S1735" s="30" t="s">
        <v>22</v>
      </c>
      <c r="T1735" s="30" t="s">
        <v>22</v>
      </c>
      <c r="U1735" s="30" t="s">
        <v>22</v>
      </c>
      <c r="V1735" s="30" t="s">
        <v>22</v>
      </c>
      <c r="W1735" s="30" t="s">
        <v>16</v>
      </c>
      <c r="X1735" s="54">
        <v>0.06</v>
      </c>
      <c r="Y1735" s="30" t="s">
        <v>23</v>
      </c>
      <c r="Z1735" s="30" t="s">
        <v>11951</v>
      </c>
      <c r="AA1735" s="30" t="s">
        <v>18409</v>
      </c>
      <c r="AB1735" s="30" t="s">
        <v>14454</v>
      </c>
      <c r="AC1735" s="30" t="s">
        <v>14453</v>
      </c>
      <c r="AD1735" s="29">
        <v>0.83</v>
      </c>
      <c r="AE1735" s="29">
        <v>0.13</v>
      </c>
      <c r="AF1735" s="29">
        <v>0</v>
      </c>
    </row>
    <row r="1736" spans="1:32" x14ac:dyDescent="0.25">
      <c r="A1736" t="s">
        <v>3524</v>
      </c>
      <c r="B1736" t="s">
        <v>24063</v>
      </c>
      <c r="C1736" t="s">
        <v>28</v>
      </c>
      <c r="D1736" t="s">
        <v>3525</v>
      </c>
      <c r="E1736" t="s">
        <v>3526</v>
      </c>
      <c r="F1736" t="s">
        <v>3527</v>
      </c>
      <c r="G1736" t="s">
        <v>18621</v>
      </c>
      <c r="H1736" s="36" t="str">
        <f>IFERROR(HYPERLINK(_xlfn.XLOOKUP(D1736,'[1]Smoothed Fund docs'!A:A,'[1]Smoothed Fund docs'!C:C),"FID"),IF(ISERROR(VLOOKUP(D1736,'[1]PRIIPS KID'!A:A,1,0)),HYPERLINK("https://digital.feprecisionplus.com/documents/quilter/en-gb/"&amp;F1736&amp;"/KI","KIID"),HYPERLINK("https://digital.feprecisionplus.com/documents/quilter/en-gb/"&amp;F1736&amp;"/PK","KID")))</f>
        <v>KIID</v>
      </c>
      <c r="I1736" s="29">
        <v>0.75</v>
      </c>
      <c r="J1736" s="29">
        <v>0.84</v>
      </c>
      <c r="K1736" s="30">
        <v>0</v>
      </c>
      <c r="L1736" s="29">
        <v>0.84</v>
      </c>
      <c r="M1736" s="30">
        <v>0</v>
      </c>
      <c r="N1736" s="29">
        <v>0.84</v>
      </c>
      <c r="O1736" s="30">
        <v>0</v>
      </c>
      <c r="P1736" s="30">
        <v>0</v>
      </c>
      <c r="Q1736" s="30" t="s">
        <v>22</v>
      </c>
      <c r="R1736" s="30" t="s">
        <v>22</v>
      </c>
      <c r="S1736" s="30" t="s">
        <v>22</v>
      </c>
      <c r="T1736" s="30" t="s">
        <v>22</v>
      </c>
      <c r="U1736" s="30" t="s">
        <v>22</v>
      </c>
      <c r="V1736" s="30" t="s">
        <v>22</v>
      </c>
      <c r="W1736" s="30" t="s">
        <v>16</v>
      </c>
      <c r="X1736" s="54">
        <v>0.06</v>
      </c>
      <c r="Y1736" s="30" t="s">
        <v>23</v>
      </c>
      <c r="Z1736" s="30" t="s">
        <v>11951</v>
      </c>
      <c r="AA1736" s="30" t="s">
        <v>18409</v>
      </c>
      <c r="AB1736" s="30" t="s">
        <v>14454</v>
      </c>
      <c r="AC1736" s="30" t="s">
        <v>14453</v>
      </c>
      <c r="AD1736" s="29">
        <v>0.83</v>
      </c>
      <c r="AE1736" s="29">
        <v>0.13</v>
      </c>
      <c r="AF1736" s="29">
        <v>0</v>
      </c>
    </row>
    <row r="1737" spans="1:32" x14ac:dyDescent="0.25">
      <c r="A1737" t="s">
        <v>21117</v>
      </c>
      <c r="B1737" t="s">
        <v>24063</v>
      </c>
      <c r="C1737" t="s">
        <v>18</v>
      </c>
      <c r="D1737" t="s">
        <v>21118</v>
      </c>
      <c r="E1737" t="s">
        <v>21119</v>
      </c>
      <c r="F1737" t="s">
        <v>21120</v>
      </c>
      <c r="G1737" t="s">
        <v>18454</v>
      </c>
      <c r="H1737" s="36" t="str">
        <f>IFERROR(HYPERLINK(_xlfn.XLOOKUP(D1737,'[1]Smoothed Fund docs'!A:A,'[1]Smoothed Fund docs'!C:C),"FID"),IF(ISERROR(VLOOKUP(D1737,'[1]PRIIPS KID'!A:A,1,0)),HYPERLINK("https://digital.feprecisionplus.com/documents/quilter/en-gb/"&amp;F1737&amp;"/KI","KIID"),HYPERLINK("https://digital.feprecisionplus.com/documents/quilter/en-gb/"&amp;F1737&amp;"/PK","KID")))</f>
        <v>KIID</v>
      </c>
      <c r="I1737" s="29">
        <v>0.75</v>
      </c>
      <c r="J1737" s="29">
        <v>0.95</v>
      </c>
      <c r="K1737" s="30">
        <v>0</v>
      </c>
      <c r="L1737" s="29">
        <v>0.95</v>
      </c>
      <c r="M1737" s="30">
        <v>0</v>
      </c>
      <c r="N1737" s="29">
        <v>0.95</v>
      </c>
      <c r="O1737" s="30">
        <v>0</v>
      </c>
      <c r="P1737" s="30">
        <v>0</v>
      </c>
      <c r="Q1737" s="30" t="s">
        <v>22</v>
      </c>
      <c r="R1737" s="30" t="s">
        <v>22</v>
      </c>
      <c r="S1737" s="30" t="s">
        <v>22</v>
      </c>
      <c r="T1737" s="30" t="s">
        <v>22</v>
      </c>
      <c r="U1737" s="30" t="s">
        <v>22</v>
      </c>
      <c r="V1737" s="30" t="s">
        <v>22</v>
      </c>
      <c r="W1737" s="30" t="s">
        <v>16</v>
      </c>
      <c r="X1737" s="54">
        <v>7.0000000000000007E-2</v>
      </c>
      <c r="Y1737" s="30" t="s">
        <v>23</v>
      </c>
      <c r="Z1737" s="30" t="s">
        <v>11942</v>
      </c>
      <c r="AA1737" s="30" t="s">
        <v>18409</v>
      </c>
      <c r="AB1737" s="30" t="s">
        <v>14476</v>
      </c>
      <c r="AC1737" s="30" t="s">
        <v>14453</v>
      </c>
      <c r="AD1737" s="29">
        <v>0.96</v>
      </c>
      <c r="AE1737" s="29">
        <v>0.24</v>
      </c>
      <c r="AF1737" s="29">
        <v>0</v>
      </c>
    </row>
    <row r="1738" spans="1:32" x14ac:dyDescent="0.25">
      <c r="A1738" t="s">
        <v>14505</v>
      </c>
      <c r="B1738" t="s">
        <v>24063</v>
      </c>
      <c r="C1738" t="s">
        <v>18</v>
      </c>
      <c r="D1738" t="s">
        <v>3528</v>
      </c>
      <c r="E1738" t="s">
        <v>3529</v>
      </c>
      <c r="F1738" t="s">
        <v>3530</v>
      </c>
      <c r="G1738" t="s">
        <v>18454</v>
      </c>
      <c r="H1738" s="36" t="str">
        <f>IFERROR(HYPERLINK(_xlfn.XLOOKUP(D1738,'[1]Smoothed Fund docs'!A:A,'[1]Smoothed Fund docs'!C:C),"FID"),IF(ISERROR(VLOOKUP(D1738,'[1]PRIIPS KID'!A:A,1,0)),HYPERLINK("https://digital.feprecisionplus.com/documents/quilter/en-gb/"&amp;F1738&amp;"/KI","KIID"),HYPERLINK("https://digital.feprecisionplus.com/documents/quilter/en-gb/"&amp;F1738&amp;"/PK","KID")))</f>
        <v>KIID</v>
      </c>
      <c r="I1738" s="29">
        <v>1</v>
      </c>
      <c r="J1738" s="29">
        <v>1.1399999999999999</v>
      </c>
      <c r="K1738" s="30">
        <v>0</v>
      </c>
      <c r="L1738" s="29">
        <v>1.1399999999999999</v>
      </c>
      <c r="M1738" s="30">
        <v>0</v>
      </c>
      <c r="N1738" s="29">
        <v>1.1399999999999999</v>
      </c>
      <c r="O1738" s="30">
        <v>0</v>
      </c>
      <c r="P1738" s="30">
        <v>0</v>
      </c>
      <c r="Q1738" s="30" t="s">
        <v>22</v>
      </c>
      <c r="R1738" s="30" t="s">
        <v>22</v>
      </c>
      <c r="S1738" s="30" t="s">
        <v>22</v>
      </c>
      <c r="T1738" s="30" t="s">
        <v>22</v>
      </c>
      <c r="U1738" s="30" t="s">
        <v>22</v>
      </c>
      <c r="V1738" s="30" t="s">
        <v>22</v>
      </c>
      <c r="W1738" s="30" t="s">
        <v>16</v>
      </c>
      <c r="X1738" s="54">
        <v>7.0000000000000007E-2</v>
      </c>
      <c r="Y1738" s="30" t="s">
        <v>23</v>
      </c>
      <c r="Z1738" s="30" t="s">
        <v>11951</v>
      </c>
      <c r="AA1738" s="30" t="s">
        <v>18409</v>
      </c>
      <c r="AB1738" s="30" t="s">
        <v>14457</v>
      </c>
      <c r="AC1738" s="30" t="s">
        <v>14456</v>
      </c>
      <c r="AD1738" s="29">
        <v>1.1499999999999999</v>
      </c>
      <c r="AE1738" s="29">
        <v>0.37</v>
      </c>
      <c r="AF1738" s="29">
        <v>0</v>
      </c>
    </row>
    <row r="1739" spans="1:32" x14ac:dyDescent="0.25">
      <c r="A1739" t="s">
        <v>3531</v>
      </c>
      <c r="B1739" t="s">
        <v>24063</v>
      </c>
      <c r="C1739" t="s">
        <v>18</v>
      </c>
      <c r="D1739" t="s">
        <v>3532</v>
      </c>
      <c r="E1739" t="s">
        <v>3533</v>
      </c>
      <c r="F1739" t="s">
        <v>3534</v>
      </c>
      <c r="G1739" t="s">
        <v>18454</v>
      </c>
      <c r="H1739" s="36" t="str">
        <f>IFERROR(HYPERLINK(_xlfn.XLOOKUP(D1739,'[1]Smoothed Fund docs'!A:A,'[1]Smoothed Fund docs'!C:C),"FID"),IF(ISERROR(VLOOKUP(D1739,'[1]PRIIPS KID'!A:A,1,0)),HYPERLINK("https://digital.feprecisionplus.com/documents/quilter/en-gb/"&amp;F1739&amp;"/KI","KIID"),HYPERLINK("https://digital.feprecisionplus.com/documents/quilter/en-gb/"&amp;F1739&amp;"/PK","KID")))</f>
        <v>KIID</v>
      </c>
      <c r="I1739" s="29">
        <v>1</v>
      </c>
      <c r="J1739" s="29">
        <v>1.1100000000000001</v>
      </c>
      <c r="K1739" s="30">
        <v>0</v>
      </c>
      <c r="L1739" s="29">
        <v>1.1100000000000001</v>
      </c>
      <c r="M1739" s="30">
        <v>0</v>
      </c>
      <c r="N1739" s="29">
        <v>1.1100000000000001</v>
      </c>
      <c r="O1739" s="30">
        <v>0</v>
      </c>
      <c r="P1739" s="30">
        <v>0</v>
      </c>
      <c r="Q1739" s="30" t="s">
        <v>22</v>
      </c>
      <c r="R1739" s="30" t="s">
        <v>22</v>
      </c>
      <c r="S1739" s="30" t="s">
        <v>22</v>
      </c>
      <c r="T1739" s="30" t="s">
        <v>22</v>
      </c>
      <c r="U1739" s="30" t="s">
        <v>22</v>
      </c>
      <c r="V1739" s="30" t="s">
        <v>22</v>
      </c>
      <c r="W1739" s="30" t="s">
        <v>16</v>
      </c>
      <c r="X1739" s="54">
        <v>0.06</v>
      </c>
      <c r="Y1739" s="30" t="s">
        <v>23</v>
      </c>
      <c r="Z1739" s="30" t="s">
        <v>11951</v>
      </c>
      <c r="AA1739" s="30" t="s">
        <v>18409</v>
      </c>
      <c r="AB1739" s="30" t="s">
        <v>14457</v>
      </c>
      <c r="AC1739" s="30" t="s">
        <v>14456</v>
      </c>
      <c r="AD1739" s="29">
        <v>1.1200000000000001</v>
      </c>
      <c r="AE1739" s="29">
        <v>0.37</v>
      </c>
      <c r="AF1739" s="29">
        <v>0</v>
      </c>
    </row>
    <row r="1740" spans="1:32" x14ac:dyDescent="0.25">
      <c r="A1740" t="s">
        <v>21121</v>
      </c>
      <c r="B1740" t="s">
        <v>24063</v>
      </c>
      <c r="C1740" t="s">
        <v>18</v>
      </c>
      <c r="D1740" t="s">
        <v>18622</v>
      </c>
      <c r="E1740" t="s">
        <v>18623</v>
      </c>
      <c r="F1740" t="s">
        <v>18624</v>
      </c>
      <c r="G1740" t="s">
        <v>18454</v>
      </c>
      <c r="H1740" s="36" t="str">
        <f>IFERROR(HYPERLINK(_xlfn.XLOOKUP(D1740,'[1]Smoothed Fund docs'!A:A,'[1]Smoothed Fund docs'!C:C),"FID"),IF(ISERROR(VLOOKUP(D1740,'[1]PRIIPS KID'!A:A,1,0)),HYPERLINK("https://digital.feprecisionplus.com/documents/quilter/en-gb/"&amp;F1740&amp;"/KI","KIID"),HYPERLINK("https://digital.feprecisionplus.com/documents/quilter/en-gb/"&amp;F1740&amp;"/PK","KID")))</f>
        <v>KIID</v>
      </c>
      <c r="I1740" s="29">
        <v>0.75</v>
      </c>
      <c r="J1740" s="29">
        <v>0.95</v>
      </c>
      <c r="K1740" s="30">
        <v>0</v>
      </c>
      <c r="L1740" s="29">
        <v>0.95</v>
      </c>
      <c r="M1740" s="30">
        <v>0</v>
      </c>
      <c r="N1740" s="29">
        <v>0.95</v>
      </c>
      <c r="O1740" s="30">
        <v>0</v>
      </c>
      <c r="P1740" s="30">
        <v>0</v>
      </c>
      <c r="Q1740" s="30" t="s">
        <v>22</v>
      </c>
      <c r="R1740" s="30" t="s">
        <v>22</v>
      </c>
      <c r="S1740" s="30" t="s">
        <v>22</v>
      </c>
      <c r="T1740" s="30" t="s">
        <v>22</v>
      </c>
      <c r="U1740" s="30" t="s">
        <v>22</v>
      </c>
      <c r="V1740" s="30" t="s">
        <v>22</v>
      </c>
      <c r="W1740" s="30" t="s">
        <v>16</v>
      </c>
      <c r="X1740" s="54">
        <v>0.06</v>
      </c>
      <c r="Y1740" s="30" t="s">
        <v>23</v>
      </c>
      <c r="Z1740" s="30" t="s">
        <v>11951</v>
      </c>
      <c r="AA1740" s="30" t="s">
        <v>18409</v>
      </c>
      <c r="AB1740" s="30" t="s">
        <v>14457</v>
      </c>
      <c r="AC1740" s="30" t="s">
        <v>14456</v>
      </c>
      <c r="AD1740" s="29">
        <v>0.95</v>
      </c>
      <c r="AE1740" s="29">
        <v>0.22</v>
      </c>
      <c r="AF1740" s="29">
        <v>0</v>
      </c>
    </row>
    <row r="1741" spans="1:32" x14ac:dyDescent="0.25">
      <c r="A1741" t="s">
        <v>21122</v>
      </c>
      <c r="B1741" t="s">
        <v>24063</v>
      </c>
      <c r="C1741" t="s">
        <v>18</v>
      </c>
      <c r="D1741" t="s">
        <v>12318</v>
      </c>
      <c r="E1741" t="s">
        <v>12319</v>
      </c>
      <c r="F1741" t="s">
        <v>12320</v>
      </c>
      <c r="G1741" t="s">
        <v>18454</v>
      </c>
      <c r="H1741" s="36" t="str">
        <f>IFERROR(HYPERLINK(_xlfn.XLOOKUP(D1741,'[1]Smoothed Fund docs'!A:A,'[1]Smoothed Fund docs'!C:C),"FID"),IF(ISERROR(VLOOKUP(D1741,'[1]PRIIPS KID'!A:A,1,0)),HYPERLINK("https://digital.feprecisionplus.com/documents/quilter/en-gb/"&amp;F1741&amp;"/KI","KIID"),HYPERLINK("https://digital.feprecisionplus.com/documents/quilter/en-gb/"&amp;F1741&amp;"/PK","KID")))</f>
        <v>KIID</v>
      </c>
      <c r="I1741" s="29">
        <v>0.55000000000000004</v>
      </c>
      <c r="J1741" s="29">
        <v>0.64</v>
      </c>
      <c r="K1741" s="30">
        <v>0</v>
      </c>
      <c r="L1741" s="29">
        <v>0.64</v>
      </c>
      <c r="M1741" s="30">
        <v>0</v>
      </c>
      <c r="N1741" s="29">
        <v>0.64</v>
      </c>
      <c r="O1741" s="30">
        <v>0</v>
      </c>
      <c r="P1741" s="30">
        <v>0</v>
      </c>
      <c r="Q1741" s="30" t="s">
        <v>22</v>
      </c>
      <c r="R1741" s="30" t="s">
        <v>22</v>
      </c>
      <c r="S1741" s="30" t="s">
        <v>22</v>
      </c>
      <c r="T1741" s="30" t="s">
        <v>22</v>
      </c>
      <c r="U1741" s="30" t="s">
        <v>22</v>
      </c>
      <c r="V1741" s="30" t="s">
        <v>22</v>
      </c>
      <c r="W1741" s="30" t="s">
        <v>16</v>
      </c>
      <c r="X1741" s="54">
        <v>0.06</v>
      </c>
      <c r="Y1741" s="30" t="s">
        <v>23</v>
      </c>
      <c r="Z1741" s="30" t="s">
        <v>11951</v>
      </c>
      <c r="AA1741" s="30" t="s">
        <v>18409</v>
      </c>
      <c r="AB1741" s="30" t="s">
        <v>14464</v>
      </c>
      <c r="AC1741" s="30" t="s">
        <v>14461</v>
      </c>
      <c r="AD1741" s="29">
        <v>0.65</v>
      </c>
      <c r="AE1741" s="29">
        <v>0.14000000000000001</v>
      </c>
      <c r="AF1741" s="29">
        <v>0</v>
      </c>
    </row>
    <row r="1742" spans="1:32" x14ac:dyDescent="0.25">
      <c r="A1742" t="s">
        <v>21123</v>
      </c>
      <c r="B1742" t="s">
        <v>24063</v>
      </c>
      <c r="C1742" t="s">
        <v>18</v>
      </c>
      <c r="D1742" t="s">
        <v>3535</v>
      </c>
      <c r="E1742" t="s">
        <v>3536</v>
      </c>
      <c r="F1742" t="s">
        <v>3537</v>
      </c>
      <c r="G1742" t="s">
        <v>18454</v>
      </c>
      <c r="H1742" s="36" t="str">
        <f>IFERROR(HYPERLINK(_xlfn.XLOOKUP(D1742,'[1]Smoothed Fund docs'!A:A,'[1]Smoothed Fund docs'!C:C),"FID"),IF(ISERROR(VLOOKUP(D1742,'[1]PRIIPS KID'!A:A,1,0)),HYPERLINK("https://digital.feprecisionplus.com/documents/quilter/en-gb/"&amp;F1742&amp;"/KI","KIID"),HYPERLINK("https://digital.feprecisionplus.com/documents/quilter/en-gb/"&amp;F1742&amp;"/PK","KID")))</f>
        <v>KIID</v>
      </c>
      <c r="I1742" s="29">
        <v>0.55000000000000004</v>
      </c>
      <c r="J1742" s="29">
        <v>0.61</v>
      </c>
      <c r="K1742" s="30">
        <v>0</v>
      </c>
      <c r="L1742" s="29">
        <v>0.61</v>
      </c>
      <c r="M1742" s="30">
        <v>0</v>
      </c>
      <c r="N1742" s="29">
        <v>0.61</v>
      </c>
      <c r="O1742" s="30">
        <v>0</v>
      </c>
      <c r="P1742" s="30">
        <v>0</v>
      </c>
      <c r="Q1742" s="30" t="s">
        <v>22</v>
      </c>
      <c r="R1742" s="30" t="s">
        <v>22</v>
      </c>
      <c r="S1742" s="30" t="s">
        <v>22</v>
      </c>
      <c r="T1742" s="30" t="s">
        <v>22</v>
      </c>
      <c r="U1742" s="30" t="s">
        <v>22</v>
      </c>
      <c r="V1742" s="30" t="s">
        <v>22</v>
      </c>
      <c r="W1742" s="30" t="s">
        <v>16</v>
      </c>
      <c r="X1742" s="54">
        <v>0.06</v>
      </c>
      <c r="Y1742" s="30" t="s">
        <v>23</v>
      </c>
      <c r="Z1742" s="30" t="s">
        <v>11951</v>
      </c>
      <c r="AA1742" s="30" t="s">
        <v>18409</v>
      </c>
      <c r="AB1742" s="30" t="s">
        <v>14464</v>
      </c>
      <c r="AC1742" s="30" t="s">
        <v>14461</v>
      </c>
      <c r="AD1742" s="29">
        <v>0.62</v>
      </c>
      <c r="AE1742" s="29">
        <v>0.14000000000000001</v>
      </c>
      <c r="AF1742" s="29">
        <v>0</v>
      </c>
    </row>
    <row r="1743" spans="1:32" x14ac:dyDescent="0.25">
      <c r="A1743" t="s">
        <v>14506</v>
      </c>
      <c r="B1743" t="s">
        <v>24063</v>
      </c>
      <c r="C1743" t="s">
        <v>18</v>
      </c>
      <c r="D1743" t="s">
        <v>3538</v>
      </c>
      <c r="E1743" t="s">
        <v>3539</v>
      </c>
      <c r="F1743" t="s">
        <v>3540</v>
      </c>
      <c r="G1743" t="s">
        <v>18454</v>
      </c>
      <c r="H1743" s="36" t="str">
        <f>IFERROR(HYPERLINK(_xlfn.XLOOKUP(D1743,'[1]Smoothed Fund docs'!A:A,'[1]Smoothed Fund docs'!C:C),"FID"),IF(ISERROR(VLOOKUP(D1743,'[1]PRIIPS KID'!A:A,1,0)),HYPERLINK("https://digital.feprecisionplus.com/documents/quilter/en-gb/"&amp;F1743&amp;"/KI","KIID"),HYPERLINK("https://digital.feprecisionplus.com/documents/quilter/en-gb/"&amp;F1743&amp;"/PK","KID")))</f>
        <v>KIID</v>
      </c>
      <c r="I1743" s="29">
        <v>0.6</v>
      </c>
      <c r="J1743" s="29">
        <v>0.82</v>
      </c>
      <c r="K1743" s="30">
        <v>0</v>
      </c>
      <c r="L1743" s="29">
        <v>0.82</v>
      </c>
      <c r="M1743" s="30">
        <v>0</v>
      </c>
      <c r="N1743" s="29">
        <v>0.82</v>
      </c>
      <c r="O1743" s="30">
        <v>0</v>
      </c>
      <c r="P1743" s="30">
        <v>0</v>
      </c>
      <c r="Q1743" s="30" t="s">
        <v>22</v>
      </c>
      <c r="R1743" s="30" t="s">
        <v>22</v>
      </c>
      <c r="S1743" s="30" t="s">
        <v>22</v>
      </c>
      <c r="T1743" s="30" t="s">
        <v>22</v>
      </c>
      <c r="U1743" s="30" t="s">
        <v>22</v>
      </c>
      <c r="V1743" s="30" t="s">
        <v>22</v>
      </c>
      <c r="W1743" s="30" t="s">
        <v>152</v>
      </c>
      <c r="X1743" s="54">
        <v>0.04</v>
      </c>
      <c r="Y1743" s="30" t="s">
        <v>23</v>
      </c>
      <c r="Z1743" s="30" t="s">
        <v>11951</v>
      </c>
      <c r="AA1743" s="30" t="s">
        <v>18409</v>
      </c>
      <c r="AB1743" s="30" t="s">
        <v>14460</v>
      </c>
      <c r="AC1743" s="30" t="s">
        <v>14405</v>
      </c>
      <c r="AD1743" s="29">
        <v>0.83</v>
      </c>
      <c r="AE1743" s="29">
        <v>0.01</v>
      </c>
      <c r="AF1743" s="29">
        <v>0</v>
      </c>
    </row>
    <row r="1744" spans="1:32" x14ac:dyDescent="0.25">
      <c r="A1744" t="s">
        <v>13249</v>
      </c>
      <c r="B1744" t="s">
        <v>24063</v>
      </c>
      <c r="C1744" t="s">
        <v>28</v>
      </c>
      <c r="D1744" t="s">
        <v>3541</v>
      </c>
      <c r="E1744" t="s">
        <v>3542</v>
      </c>
      <c r="F1744" t="s">
        <v>3543</v>
      </c>
      <c r="G1744" t="s">
        <v>18454</v>
      </c>
      <c r="H1744" s="36" t="str">
        <f>IFERROR(HYPERLINK(_xlfn.XLOOKUP(D1744,'[1]Smoothed Fund docs'!A:A,'[1]Smoothed Fund docs'!C:C),"FID"),IF(ISERROR(VLOOKUP(D1744,'[1]PRIIPS KID'!A:A,1,0)),HYPERLINK("https://digital.feprecisionplus.com/documents/quilter/en-gb/"&amp;F1744&amp;"/KI","KIID"),HYPERLINK("https://digital.feprecisionplus.com/documents/quilter/en-gb/"&amp;F1744&amp;"/PK","KID")))</f>
        <v>KIID</v>
      </c>
      <c r="I1744" s="29">
        <v>0.6</v>
      </c>
      <c r="J1744" s="29">
        <v>0.8</v>
      </c>
      <c r="K1744" s="30">
        <v>0</v>
      </c>
      <c r="L1744" s="29">
        <v>0.8</v>
      </c>
      <c r="M1744" s="30">
        <v>0</v>
      </c>
      <c r="N1744" s="29">
        <v>0.8</v>
      </c>
      <c r="O1744" s="30">
        <v>0</v>
      </c>
      <c r="P1744" s="30">
        <v>0</v>
      </c>
      <c r="Q1744" s="30" t="s">
        <v>22</v>
      </c>
      <c r="R1744" s="30" t="s">
        <v>22</v>
      </c>
      <c r="S1744" s="30" t="s">
        <v>22</v>
      </c>
      <c r="T1744" s="30" t="s">
        <v>22</v>
      </c>
      <c r="U1744" s="30" t="s">
        <v>22</v>
      </c>
      <c r="V1744" s="30" t="s">
        <v>22</v>
      </c>
      <c r="W1744" s="30" t="s">
        <v>152</v>
      </c>
      <c r="X1744" s="54">
        <v>0.04</v>
      </c>
      <c r="Y1744" s="30" t="s">
        <v>23</v>
      </c>
      <c r="Z1744" s="30" t="s">
        <v>11951</v>
      </c>
      <c r="AA1744" s="30" t="s">
        <v>18409</v>
      </c>
      <c r="AB1744" s="30" t="s">
        <v>14460</v>
      </c>
      <c r="AC1744" s="30" t="s">
        <v>14405</v>
      </c>
      <c r="AD1744" s="29">
        <v>0.83</v>
      </c>
      <c r="AE1744" s="29">
        <v>0.01</v>
      </c>
      <c r="AF1744" s="29">
        <v>0</v>
      </c>
    </row>
    <row r="1745" spans="1:32" x14ac:dyDescent="0.25">
      <c r="A1745" t="s">
        <v>21124</v>
      </c>
      <c r="B1745" t="s">
        <v>24063</v>
      </c>
      <c r="C1745" t="s">
        <v>18</v>
      </c>
      <c r="D1745" t="s">
        <v>3544</v>
      </c>
      <c r="E1745" t="s">
        <v>3545</v>
      </c>
      <c r="F1745" t="s">
        <v>3546</v>
      </c>
      <c r="G1745" t="s">
        <v>18454</v>
      </c>
      <c r="H1745" s="36" t="str">
        <f>IFERROR(HYPERLINK(_xlfn.XLOOKUP(D1745,'[1]Smoothed Fund docs'!A:A,'[1]Smoothed Fund docs'!C:C),"FID"),IF(ISERROR(VLOOKUP(D1745,'[1]PRIIPS KID'!A:A,1,0)),HYPERLINK("https://digital.feprecisionplus.com/documents/quilter/en-gb/"&amp;F1745&amp;"/KI","KIID"),HYPERLINK("https://digital.feprecisionplus.com/documents/quilter/en-gb/"&amp;F1745&amp;"/PK","KID")))</f>
        <v>KIID</v>
      </c>
      <c r="I1745" s="29">
        <v>0.6</v>
      </c>
      <c r="J1745" s="29">
        <v>0.7</v>
      </c>
      <c r="K1745" s="30">
        <v>0</v>
      </c>
      <c r="L1745" s="29">
        <v>0.7</v>
      </c>
      <c r="M1745" s="30">
        <v>0</v>
      </c>
      <c r="N1745" s="29">
        <v>0.7</v>
      </c>
      <c r="O1745" s="30">
        <v>0</v>
      </c>
      <c r="P1745" s="30">
        <v>0</v>
      </c>
      <c r="Q1745" s="30" t="s">
        <v>22</v>
      </c>
      <c r="R1745" s="30" t="s">
        <v>22</v>
      </c>
      <c r="S1745" s="30" t="s">
        <v>22</v>
      </c>
      <c r="T1745" s="30" t="s">
        <v>22</v>
      </c>
      <c r="U1745" s="30" t="s">
        <v>22</v>
      </c>
      <c r="V1745" s="30" t="s">
        <v>22</v>
      </c>
      <c r="W1745" s="30" t="s">
        <v>152</v>
      </c>
      <c r="X1745" s="54">
        <v>0.04</v>
      </c>
      <c r="Y1745" s="30" t="s">
        <v>23</v>
      </c>
      <c r="Z1745" s="30" t="s">
        <v>11951</v>
      </c>
      <c r="AA1745" s="30" t="s">
        <v>18409</v>
      </c>
      <c r="AB1745" s="30" t="s">
        <v>14460</v>
      </c>
      <c r="AC1745" s="30" t="s">
        <v>14405</v>
      </c>
      <c r="AD1745" s="29">
        <v>0.71</v>
      </c>
      <c r="AE1745" s="29">
        <v>0.01</v>
      </c>
      <c r="AF1745" s="29">
        <v>0</v>
      </c>
    </row>
    <row r="1746" spans="1:32" x14ac:dyDescent="0.25">
      <c r="A1746" t="s">
        <v>17866</v>
      </c>
      <c r="B1746" t="s">
        <v>24063</v>
      </c>
      <c r="C1746" t="s">
        <v>18</v>
      </c>
      <c r="D1746" t="s">
        <v>17867</v>
      </c>
      <c r="E1746" t="s">
        <v>17868</v>
      </c>
      <c r="F1746" t="s">
        <v>17869</v>
      </c>
      <c r="G1746" t="s">
        <v>18454</v>
      </c>
      <c r="H1746" s="36" t="str">
        <f>IFERROR(HYPERLINK(_xlfn.XLOOKUP(D1746,'[1]Smoothed Fund docs'!A:A,'[1]Smoothed Fund docs'!C:C),"FID"),IF(ISERROR(VLOOKUP(D1746,'[1]PRIIPS KID'!A:A,1,0)),HYPERLINK("https://digital.feprecisionplus.com/documents/quilter/en-gb/"&amp;F1746&amp;"/KI","KIID"),HYPERLINK("https://digital.feprecisionplus.com/documents/quilter/en-gb/"&amp;F1746&amp;"/PK","KID")))</f>
        <v>KIID</v>
      </c>
      <c r="I1746" s="29">
        <v>0.75</v>
      </c>
      <c r="J1746" s="29">
        <v>0.9</v>
      </c>
      <c r="K1746" s="30">
        <v>0</v>
      </c>
      <c r="L1746" s="29">
        <v>0.9</v>
      </c>
      <c r="M1746" s="30">
        <v>0</v>
      </c>
      <c r="N1746" s="29">
        <v>0.9</v>
      </c>
      <c r="O1746" s="30">
        <v>0</v>
      </c>
      <c r="P1746" s="30">
        <v>0</v>
      </c>
      <c r="Q1746" s="30" t="s">
        <v>22</v>
      </c>
      <c r="R1746" s="30" t="s">
        <v>22</v>
      </c>
      <c r="S1746" s="30" t="s">
        <v>22</v>
      </c>
      <c r="T1746" s="30" t="s">
        <v>22</v>
      </c>
      <c r="U1746" s="30" t="s">
        <v>22</v>
      </c>
      <c r="V1746" s="30" t="s">
        <v>22</v>
      </c>
      <c r="W1746" s="30" t="s">
        <v>16</v>
      </c>
      <c r="X1746" s="54">
        <v>0.06</v>
      </c>
      <c r="Y1746" s="30" t="s">
        <v>23</v>
      </c>
      <c r="Z1746" s="30" t="s">
        <v>11951</v>
      </c>
      <c r="AA1746" s="30" t="s">
        <v>18409</v>
      </c>
      <c r="AB1746" s="30" t="s">
        <v>14464</v>
      </c>
      <c r="AC1746" s="30" t="s">
        <v>14461</v>
      </c>
      <c r="AD1746" s="29">
        <v>0.95</v>
      </c>
      <c r="AE1746" s="29">
        <v>0.08</v>
      </c>
      <c r="AF1746" s="29">
        <v>0</v>
      </c>
    </row>
    <row r="1747" spans="1:32" x14ac:dyDescent="0.25">
      <c r="A1747" t="s">
        <v>17870</v>
      </c>
      <c r="B1747" t="s">
        <v>24063</v>
      </c>
      <c r="C1747" t="s">
        <v>28</v>
      </c>
      <c r="D1747" t="s">
        <v>17871</v>
      </c>
      <c r="E1747" t="s">
        <v>17872</v>
      </c>
      <c r="F1747" t="s">
        <v>17873</v>
      </c>
      <c r="G1747" t="s">
        <v>18454</v>
      </c>
      <c r="H1747" s="36" t="str">
        <f>IFERROR(HYPERLINK(_xlfn.XLOOKUP(D1747,'[1]Smoothed Fund docs'!A:A,'[1]Smoothed Fund docs'!C:C),"FID"),IF(ISERROR(VLOOKUP(D1747,'[1]PRIIPS KID'!A:A,1,0)),HYPERLINK("https://digital.feprecisionplus.com/documents/quilter/en-gb/"&amp;F1747&amp;"/KI","KIID"),HYPERLINK("https://digital.feprecisionplus.com/documents/quilter/en-gb/"&amp;F1747&amp;"/PK","KID")))</f>
        <v>KIID</v>
      </c>
      <c r="I1747" s="29">
        <v>0.75</v>
      </c>
      <c r="J1747" s="29">
        <v>0.9</v>
      </c>
      <c r="K1747" s="30">
        <v>0</v>
      </c>
      <c r="L1747" s="29">
        <v>0.9</v>
      </c>
      <c r="M1747" s="30">
        <v>0</v>
      </c>
      <c r="N1747" s="29">
        <v>0.9</v>
      </c>
      <c r="O1747" s="30">
        <v>0</v>
      </c>
      <c r="P1747" s="30">
        <v>0</v>
      </c>
      <c r="Q1747" s="30" t="s">
        <v>22</v>
      </c>
      <c r="R1747" s="30" t="s">
        <v>22</v>
      </c>
      <c r="S1747" s="30" t="s">
        <v>22</v>
      </c>
      <c r="T1747" s="30" t="s">
        <v>22</v>
      </c>
      <c r="U1747" s="30" t="s">
        <v>22</v>
      </c>
      <c r="V1747" s="30" t="s">
        <v>22</v>
      </c>
      <c r="W1747" s="30" t="s">
        <v>16</v>
      </c>
      <c r="X1747" s="54">
        <v>0.06</v>
      </c>
      <c r="Y1747" s="30" t="s">
        <v>23</v>
      </c>
      <c r="Z1747" s="30" t="s">
        <v>11951</v>
      </c>
      <c r="AA1747" s="30" t="s">
        <v>18409</v>
      </c>
      <c r="AB1747" s="30" t="s">
        <v>14464</v>
      </c>
      <c r="AC1747" s="30" t="s">
        <v>14461</v>
      </c>
      <c r="AD1747" s="29">
        <v>0.95</v>
      </c>
      <c r="AE1747" s="29">
        <v>0.08</v>
      </c>
      <c r="AF1747" s="29">
        <v>0</v>
      </c>
    </row>
    <row r="1748" spans="1:32" x14ac:dyDescent="0.25">
      <c r="A1748" t="s">
        <v>21125</v>
      </c>
      <c r="B1748" t="s">
        <v>24063</v>
      </c>
      <c r="C1748" t="s">
        <v>18</v>
      </c>
      <c r="D1748" t="s">
        <v>12797</v>
      </c>
      <c r="E1748" t="s">
        <v>12798</v>
      </c>
      <c r="F1748" t="s">
        <v>12799</v>
      </c>
      <c r="G1748" t="s">
        <v>18454</v>
      </c>
      <c r="H1748" s="36" t="str">
        <f>IFERROR(HYPERLINK(_xlfn.XLOOKUP(D1748,'[1]Smoothed Fund docs'!A:A,'[1]Smoothed Fund docs'!C:C),"FID"),IF(ISERROR(VLOOKUP(D1748,'[1]PRIIPS KID'!A:A,1,0)),HYPERLINK("https://digital.feprecisionplus.com/documents/quilter/en-gb/"&amp;F1748&amp;"/KI","KIID"),HYPERLINK("https://digital.feprecisionplus.com/documents/quilter/en-gb/"&amp;F1748&amp;"/PK","KID")))</f>
        <v>KIID</v>
      </c>
      <c r="I1748" s="29">
        <v>0.75</v>
      </c>
      <c r="J1748" s="29">
        <v>0.82</v>
      </c>
      <c r="K1748" s="30">
        <v>0</v>
      </c>
      <c r="L1748" s="29">
        <v>0.82</v>
      </c>
      <c r="M1748" s="30">
        <v>0</v>
      </c>
      <c r="N1748" s="29">
        <v>0.82</v>
      </c>
      <c r="O1748" s="30">
        <v>0</v>
      </c>
      <c r="P1748" s="30">
        <v>0</v>
      </c>
      <c r="Q1748" s="30" t="s">
        <v>22</v>
      </c>
      <c r="R1748" s="30" t="s">
        <v>22</v>
      </c>
      <c r="S1748" s="30" t="s">
        <v>22</v>
      </c>
      <c r="T1748" s="30" t="s">
        <v>22</v>
      </c>
      <c r="U1748" s="30" t="s">
        <v>22</v>
      </c>
      <c r="V1748" s="30" t="s">
        <v>22</v>
      </c>
      <c r="W1748" s="30" t="s">
        <v>16</v>
      </c>
      <c r="X1748" s="54">
        <v>0.06</v>
      </c>
      <c r="Y1748" s="30" t="s">
        <v>23</v>
      </c>
      <c r="Z1748" s="30" t="s">
        <v>11951</v>
      </c>
      <c r="AA1748" s="30" t="s">
        <v>18409</v>
      </c>
      <c r="AB1748" s="30" t="s">
        <v>14464</v>
      </c>
      <c r="AC1748" s="30" t="s">
        <v>14461</v>
      </c>
      <c r="AD1748" s="29">
        <v>0.83</v>
      </c>
      <c r="AE1748" s="29">
        <v>0.15</v>
      </c>
      <c r="AF1748" s="29">
        <v>0</v>
      </c>
    </row>
    <row r="1749" spans="1:32" x14ac:dyDescent="0.25">
      <c r="A1749" t="s">
        <v>21126</v>
      </c>
      <c r="B1749" t="s">
        <v>24063</v>
      </c>
      <c r="C1749" t="s">
        <v>18</v>
      </c>
      <c r="D1749" t="s">
        <v>21127</v>
      </c>
      <c r="E1749" t="s">
        <v>21128</v>
      </c>
      <c r="F1749" t="s">
        <v>21129</v>
      </c>
      <c r="G1749" t="s">
        <v>18454</v>
      </c>
      <c r="H1749" s="36" t="str">
        <f>IFERROR(HYPERLINK(_xlfn.XLOOKUP(D1749,'[1]Smoothed Fund docs'!A:A,'[1]Smoothed Fund docs'!C:C),"FID"),IF(ISERROR(VLOOKUP(D1749,'[1]PRIIPS KID'!A:A,1,0)),HYPERLINK("https://digital.feprecisionplus.com/documents/quilter/en-gb/"&amp;F1749&amp;"/KI","KIID"),HYPERLINK("https://digital.feprecisionplus.com/documents/quilter/en-gb/"&amp;F1749&amp;"/PK","KID")))</f>
        <v>KIID</v>
      </c>
      <c r="I1749" s="29">
        <v>0.55000000000000004</v>
      </c>
      <c r="J1749" s="29">
        <v>0.65</v>
      </c>
      <c r="K1749" s="30">
        <v>0</v>
      </c>
      <c r="L1749" s="29">
        <v>0.65</v>
      </c>
      <c r="M1749" s="30">
        <v>0</v>
      </c>
      <c r="N1749" s="29">
        <v>0.65</v>
      </c>
      <c r="O1749" s="30">
        <v>0</v>
      </c>
      <c r="P1749" s="30">
        <v>0</v>
      </c>
      <c r="Q1749" s="30" t="s">
        <v>22</v>
      </c>
      <c r="R1749" s="30" t="s">
        <v>22</v>
      </c>
      <c r="S1749" s="30" t="s">
        <v>22</v>
      </c>
      <c r="T1749" s="30" t="s">
        <v>22</v>
      </c>
      <c r="U1749" s="30" t="s">
        <v>22</v>
      </c>
      <c r="V1749" s="30" t="s">
        <v>22</v>
      </c>
      <c r="W1749" s="30" t="s">
        <v>16</v>
      </c>
      <c r="X1749" s="54">
        <v>0.06</v>
      </c>
      <c r="Y1749" s="30" t="s">
        <v>23</v>
      </c>
      <c r="Z1749" s="30" t="s">
        <v>11951</v>
      </c>
      <c r="AA1749" s="30" t="s">
        <v>18409</v>
      </c>
      <c r="AB1749" s="30" t="s">
        <v>14450</v>
      </c>
      <c r="AC1749" s="30" t="s">
        <v>14461</v>
      </c>
      <c r="AD1749" s="29">
        <v>0.65</v>
      </c>
      <c r="AE1749" s="29">
        <v>0.22</v>
      </c>
      <c r="AF1749" s="29">
        <v>0</v>
      </c>
    </row>
    <row r="1750" spans="1:32" x14ac:dyDescent="0.25">
      <c r="A1750" t="s">
        <v>12800</v>
      </c>
      <c r="B1750" t="s">
        <v>24063</v>
      </c>
      <c r="C1750" t="s">
        <v>18</v>
      </c>
      <c r="D1750" t="s">
        <v>12801</v>
      </c>
      <c r="E1750" t="s">
        <v>12802</v>
      </c>
      <c r="F1750" t="s">
        <v>12803</v>
      </c>
      <c r="G1750" t="s">
        <v>18454</v>
      </c>
      <c r="H1750" s="36" t="str">
        <f>IFERROR(HYPERLINK(_xlfn.XLOOKUP(D1750,'[1]Smoothed Fund docs'!A:A,'[1]Smoothed Fund docs'!C:C),"FID"),IF(ISERROR(VLOOKUP(D1750,'[1]PRIIPS KID'!A:A,1,0)),HYPERLINK("https://digital.feprecisionplus.com/documents/quilter/en-gb/"&amp;F1750&amp;"/KI","KIID"),HYPERLINK("https://digital.feprecisionplus.com/documents/quilter/en-gb/"&amp;F1750&amp;"/PK","KID")))</f>
        <v>KIID</v>
      </c>
      <c r="I1750" s="29">
        <v>0.75</v>
      </c>
      <c r="J1750" s="29">
        <v>0.95</v>
      </c>
      <c r="K1750" s="30">
        <v>0</v>
      </c>
      <c r="L1750" s="29">
        <v>0.95</v>
      </c>
      <c r="M1750" s="30">
        <v>0</v>
      </c>
      <c r="N1750" s="29">
        <v>0.95</v>
      </c>
      <c r="O1750" s="30">
        <v>0</v>
      </c>
      <c r="P1750" s="30">
        <v>0</v>
      </c>
      <c r="Q1750" s="30" t="s">
        <v>22</v>
      </c>
      <c r="R1750" s="30" t="s">
        <v>22</v>
      </c>
      <c r="S1750" s="30" t="s">
        <v>22</v>
      </c>
      <c r="T1750" s="30" t="s">
        <v>22</v>
      </c>
      <c r="U1750" s="30" t="s">
        <v>22</v>
      </c>
      <c r="V1750" s="30" t="s">
        <v>22</v>
      </c>
      <c r="W1750" s="30" t="s">
        <v>16</v>
      </c>
      <c r="X1750" s="54">
        <v>0.06</v>
      </c>
      <c r="Y1750" s="30" t="s">
        <v>23</v>
      </c>
      <c r="Z1750" s="30" t="s">
        <v>11951</v>
      </c>
      <c r="AA1750" s="30" t="s">
        <v>18409</v>
      </c>
      <c r="AB1750" s="30" t="s">
        <v>14464</v>
      </c>
      <c r="AC1750" s="30" t="s">
        <v>14461</v>
      </c>
      <c r="AD1750" s="29">
        <v>0.95</v>
      </c>
      <c r="AE1750" s="29">
        <v>0.09</v>
      </c>
      <c r="AF1750" s="29">
        <v>0</v>
      </c>
    </row>
    <row r="1751" spans="1:32" x14ac:dyDescent="0.25">
      <c r="A1751" t="s">
        <v>12804</v>
      </c>
      <c r="B1751" t="s">
        <v>24063</v>
      </c>
      <c r="C1751" t="s">
        <v>18</v>
      </c>
      <c r="D1751" t="s">
        <v>12805</v>
      </c>
      <c r="E1751" t="s">
        <v>12806</v>
      </c>
      <c r="F1751" t="s">
        <v>12807</v>
      </c>
      <c r="G1751" t="s">
        <v>18431</v>
      </c>
      <c r="H1751" s="36" t="str">
        <f>IFERROR(HYPERLINK(_xlfn.XLOOKUP(D1751,'[1]Smoothed Fund docs'!A:A,'[1]Smoothed Fund docs'!C:C),"FID"),IF(ISERROR(VLOOKUP(D1751,'[1]PRIIPS KID'!A:A,1,0)),HYPERLINK("https://digital.feprecisionplus.com/documents/quilter/en-gb/"&amp;F1751&amp;"/KI","KIID"),HYPERLINK("https://digital.feprecisionplus.com/documents/quilter/en-gb/"&amp;F1751&amp;"/PK","KID")))</f>
        <v>KIID</v>
      </c>
      <c r="I1751" s="29">
        <v>0.25</v>
      </c>
      <c r="J1751" s="29">
        <v>0.45</v>
      </c>
      <c r="K1751" s="30">
        <v>0</v>
      </c>
      <c r="L1751" s="29">
        <v>0.45</v>
      </c>
      <c r="M1751" s="30">
        <v>0</v>
      </c>
      <c r="N1751" s="29">
        <v>0.45</v>
      </c>
      <c r="O1751" s="30">
        <v>0</v>
      </c>
      <c r="P1751" s="30">
        <v>0</v>
      </c>
      <c r="Q1751" s="30" t="s">
        <v>22</v>
      </c>
      <c r="R1751" s="30" t="s">
        <v>22</v>
      </c>
      <c r="S1751" s="30" t="s">
        <v>22</v>
      </c>
      <c r="T1751" s="30" t="s">
        <v>22</v>
      </c>
      <c r="U1751" s="30" t="s">
        <v>22</v>
      </c>
      <c r="V1751" s="30" t="s">
        <v>22</v>
      </c>
      <c r="W1751" s="30" t="s">
        <v>16</v>
      </c>
      <c r="X1751" s="54">
        <v>0.06</v>
      </c>
      <c r="Y1751" s="30" t="s">
        <v>23</v>
      </c>
      <c r="Z1751" s="30" t="s">
        <v>11951</v>
      </c>
      <c r="AA1751" s="30" t="s">
        <v>18409</v>
      </c>
      <c r="AB1751" s="30" t="s">
        <v>14464</v>
      </c>
      <c r="AC1751" s="30" t="s">
        <v>14461</v>
      </c>
      <c r="AD1751" s="29">
        <v>0.45</v>
      </c>
      <c r="AE1751" s="29">
        <v>0.09</v>
      </c>
      <c r="AF1751" s="29">
        <v>0</v>
      </c>
    </row>
    <row r="1752" spans="1:32" x14ac:dyDescent="0.25">
      <c r="A1752" t="s">
        <v>14507</v>
      </c>
      <c r="B1752" t="s">
        <v>24063</v>
      </c>
      <c r="C1752" t="s">
        <v>18</v>
      </c>
      <c r="D1752" t="s">
        <v>3547</v>
      </c>
      <c r="E1752" t="s">
        <v>3548</v>
      </c>
      <c r="F1752" t="s">
        <v>3549</v>
      </c>
      <c r="G1752" t="s">
        <v>18454</v>
      </c>
      <c r="H1752" s="36" t="str">
        <f>IFERROR(HYPERLINK(_xlfn.XLOOKUP(D1752,'[1]Smoothed Fund docs'!A:A,'[1]Smoothed Fund docs'!C:C),"FID"),IF(ISERROR(VLOOKUP(D1752,'[1]PRIIPS KID'!A:A,1,0)),HYPERLINK("https://digital.feprecisionplus.com/documents/quilter/en-gb/"&amp;F1752&amp;"/KI","KIID"),HYPERLINK("https://digital.feprecisionplus.com/documents/quilter/en-gb/"&amp;F1752&amp;"/PK","KID")))</f>
        <v>KIID</v>
      </c>
      <c r="I1752" s="29">
        <v>0.65</v>
      </c>
      <c r="J1752" s="29">
        <v>0.77</v>
      </c>
      <c r="K1752" s="30">
        <v>0</v>
      </c>
      <c r="L1752" s="29">
        <v>0.77</v>
      </c>
      <c r="M1752" s="30">
        <v>0</v>
      </c>
      <c r="N1752" s="29">
        <v>0.77</v>
      </c>
      <c r="O1752" s="30">
        <v>0</v>
      </c>
      <c r="P1752" s="30">
        <v>0</v>
      </c>
      <c r="Q1752" s="30" t="s">
        <v>22</v>
      </c>
      <c r="R1752" s="30" t="s">
        <v>22</v>
      </c>
      <c r="S1752" s="30" t="s">
        <v>22</v>
      </c>
      <c r="T1752" s="30" t="s">
        <v>22</v>
      </c>
      <c r="U1752" s="30" t="s">
        <v>22</v>
      </c>
      <c r="V1752" s="30" t="s">
        <v>22</v>
      </c>
      <c r="W1752" s="30" t="s">
        <v>152</v>
      </c>
      <c r="X1752" s="54">
        <v>0.04</v>
      </c>
      <c r="Y1752" s="30" t="s">
        <v>23</v>
      </c>
      <c r="Z1752" s="30" t="s">
        <v>11951</v>
      </c>
      <c r="AA1752" s="30" t="s">
        <v>18435</v>
      </c>
      <c r="AB1752" s="30" t="s">
        <v>14471</v>
      </c>
      <c r="AC1752" s="30" t="s">
        <v>14405</v>
      </c>
      <c r="AD1752" s="29">
        <v>0.88</v>
      </c>
      <c r="AE1752" s="29">
        <v>0.02</v>
      </c>
      <c r="AF1752" s="29">
        <v>0</v>
      </c>
    </row>
    <row r="1753" spans="1:32" x14ac:dyDescent="0.25">
      <c r="A1753" t="s">
        <v>13250</v>
      </c>
      <c r="B1753" t="s">
        <v>24063</v>
      </c>
      <c r="C1753" t="s">
        <v>28</v>
      </c>
      <c r="D1753" t="s">
        <v>3550</v>
      </c>
      <c r="E1753" t="s">
        <v>3551</v>
      </c>
      <c r="F1753" t="s">
        <v>3552</v>
      </c>
      <c r="G1753" t="s">
        <v>18454</v>
      </c>
      <c r="H1753" s="36" t="str">
        <f>IFERROR(HYPERLINK(_xlfn.XLOOKUP(D1753,'[1]Smoothed Fund docs'!A:A,'[1]Smoothed Fund docs'!C:C),"FID"),IF(ISERROR(VLOOKUP(D1753,'[1]PRIIPS KID'!A:A,1,0)),HYPERLINK("https://digital.feprecisionplus.com/documents/quilter/en-gb/"&amp;F1753&amp;"/KI","KIID"),HYPERLINK("https://digital.feprecisionplus.com/documents/quilter/en-gb/"&amp;F1753&amp;"/PK","KID")))</f>
        <v>KIID</v>
      </c>
      <c r="I1753" s="29">
        <v>0.65</v>
      </c>
      <c r="J1753" s="29">
        <v>0.77</v>
      </c>
      <c r="K1753" s="30">
        <v>0</v>
      </c>
      <c r="L1753" s="29">
        <v>0.77</v>
      </c>
      <c r="M1753" s="30">
        <v>0</v>
      </c>
      <c r="N1753" s="29">
        <v>0.77</v>
      </c>
      <c r="O1753" s="30">
        <v>0</v>
      </c>
      <c r="P1753" s="30">
        <v>0</v>
      </c>
      <c r="Q1753" s="30" t="s">
        <v>22</v>
      </c>
      <c r="R1753" s="30" t="s">
        <v>22</v>
      </c>
      <c r="S1753" s="30" t="s">
        <v>22</v>
      </c>
      <c r="T1753" s="30" t="s">
        <v>22</v>
      </c>
      <c r="U1753" s="30" t="s">
        <v>22</v>
      </c>
      <c r="V1753" s="30" t="s">
        <v>22</v>
      </c>
      <c r="W1753" s="30" t="s">
        <v>152</v>
      </c>
      <c r="X1753" s="54">
        <v>0.04</v>
      </c>
      <c r="Y1753" s="30" t="s">
        <v>23</v>
      </c>
      <c r="Z1753" s="30" t="s">
        <v>11951</v>
      </c>
      <c r="AA1753" s="30" t="s">
        <v>18435</v>
      </c>
      <c r="AB1753" s="30" t="s">
        <v>14471</v>
      </c>
      <c r="AC1753" s="30" t="s">
        <v>14405</v>
      </c>
      <c r="AD1753" s="29">
        <v>0.88</v>
      </c>
      <c r="AE1753" s="29">
        <v>0.02</v>
      </c>
      <c r="AF1753" s="29">
        <v>0</v>
      </c>
    </row>
    <row r="1754" spans="1:32" x14ac:dyDescent="0.25">
      <c r="A1754" t="s">
        <v>21130</v>
      </c>
      <c r="B1754" t="s">
        <v>24063</v>
      </c>
      <c r="C1754" t="s">
        <v>18</v>
      </c>
      <c r="D1754" t="s">
        <v>21131</v>
      </c>
      <c r="E1754" t="s">
        <v>21132</v>
      </c>
      <c r="F1754" t="s">
        <v>21133</v>
      </c>
      <c r="G1754" t="s">
        <v>18454</v>
      </c>
      <c r="H1754" s="36" t="str">
        <f>IFERROR(HYPERLINK(_xlfn.XLOOKUP(D1754,'[1]Smoothed Fund docs'!A:A,'[1]Smoothed Fund docs'!C:C),"FID"),IF(ISERROR(VLOOKUP(D1754,'[1]PRIIPS KID'!A:A,1,0)),HYPERLINK("https://digital.feprecisionplus.com/documents/quilter/en-gb/"&amp;F1754&amp;"/KI","KIID"),HYPERLINK("https://digital.feprecisionplus.com/documents/quilter/en-gb/"&amp;F1754&amp;"/PK","KID")))</f>
        <v>KIID</v>
      </c>
      <c r="I1754" s="29">
        <v>0.65</v>
      </c>
      <c r="J1754" s="29">
        <v>0.74</v>
      </c>
      <c r="K1754" s="30">
        <v>0</v>
      </c>
      <c r="L1754" s="29">
        <v>0.74</v>
      </c>
      <c r="M1754" s="30">
        <v>0</v>
      </c>
      <c r="N1754" s="29">
        <v>0.74</v>
      </c>
      <c r="O1754" s="30">
        <v>0</v>
      </c>
      <c r="P1754" s="30">
        <v>0</v>
      </c>
      <c r="Q1754" s="30" t="s">
        <v>22</v>
      </c>
      <c r="R1754" s="30" t="s">
        <v>22</v>
      </c>
      <c r="S1754" s="30" t="s">
        <v>22</v>
      </c>
      <c r="T1754" s="30" t="s">
        <v>22</v>
      </c>
      <c r="U1754" s="30" t="s">
        <v>22</v>
      </c>
      <c r="V1754" s="30" t="s">
        <v>22</v>
      </c>
      <c r="W1754" s="30" t="s">
        <v>152</v>
      </c>
      <c r="X1754" s="54">
        <v>0.04</v>
      </c>
      <c r="Y1754" s="30" t="s">
        <v>23</v>
      </c>
      <c r="Z1754" s="30" t="s">
        <v>11951</v>
      </c>
      <c r="AA1754" s="30" t="s">
        <v>18435</v>
      </c>
      <c r="AB1754" s="30" t="s">
        <v>14471</v>
      </c>
      <c r="AC1754" s="30" t="s">
        <v>14405</v>
      </c>
      <c r="AD1754" s="29">
        <v>0.85</v>
      </c>
      <c r="AE1754" s="29">
        <v>0.02</v>
      </c>
      <c r="AF1754" s="29">
        <v>0</v>
      </c>
    </row>
    <row r="1755" spans="1:32" x14ac:dyDescent="0.25">
      <c r="A1755" t="s">
        <v>21134</v>
      </c>
      <c r="B1755" t="s">
        <v>24063</v>
      </c>
      <c r="C1755" t="s">
        <v>28</v>
      </c>
      <c r="D1755" t="s">
        <v>21135</v>
      </c>
      <c r="E1755" t="s">
        <v>21136</v>
      </c>
      <c r="F1755" t="s">
        <v>21137</v>
      </c>
      <c r="G1755" t="s">
        <v>18621</v>
      </c>
      <c r="H1755" s="36" t="str">
        <f>IFERROR(HYPERLINK(_xlfn.XLOOKUP(D1755,'[1]Smoothed Fund docs'!A:A,'[1]Smoothed Fund docs'!C:C),"FID"),IF(ISERROR(VLOOKUP(D1755,'[1]PRIIPS KID'!A:A,1,0)),HYPERLINK("https://digital.feprecisionplus.com/documents/quilter/en-gb/"&amp;F1755&amp;"/KI","KIID"),HYPERLINK("https://digital.feprecisionplus.com/documents/quilter/en-gb/"&amp;F1755&amp;"/PK","KID")))</f>
        <v>KIID</v>
      </c>
      <c r="I1755" s="29">
        <v>0.65</v>
      </c>
      <c r="J1755" s="29">
        <v>0.74</v>
      </c>
      <c r="K1755" s="30">
        <v>0</v>
      </c>
      <c r="L1755" s="29">
        <v>0.74</v>
      </c>
      <c r="M1755" s="30">
        <v>0</v>
      </c>
      <c r="N1755" s="29">
        <v>0.74</v>
      </c>
      <c r="O1755" s="30">
        <v>0</v>
      </c>
      <c r="P1755" s="30">
        <v>0</v>
      </c>
      <c r="Q1755" s="30" t="s">
        <v>22</v>
      </c>
      <c r="R1755" s="30" t="s">
        <v>22</v>
      </c>
      <c r="S1755" s="30" t="s">
        <v>22</v>
      </c>
      <c r="T1755" s="30" t="s">
        <v>22</v>
      </c>
      <c r="U1755" s="30" t="s">
        <v>22</v>
      </c>
      <c r="V1755" s="30" t="s">
        <v>22</v>
      </c>
      <c r="W1755" s="30" t="s">
        <v>152</v>
      </c>
      <c r="X1755" s="54">
        <v>0.04</v>
      </c>
      <c r="Y1755" s="30" t="s">
        <v>23</v>
      </c>
      <c r="Z1755" s="30" t="s">
        <v>11951</v>
      </c>
      <c r="AA1755" s="30" t="s">
        <v>18435</v>
      </c>
      <c r="AB1755" s="30" t="s">
        <v>14471</v>
      </c>
      <c r="AC1755" s="30" t="s">
        <v>14405</v>
      </c>
      <c r="AD1755" s="29">
        <v>0.85</v>
      </c>
      <c r="AE1755" s="29">
        <v>0.02</v>
      </c>
      <c r="AF1755" s="29">
        <v>0</v>
      </c>
    </row>
    <row r="1756" spans="1:32" x14ac:dyDescent="0.25">
      <c r="A1756" t="s">
        <v>14508</v>
      </c>
      <c r="B1756" t="s">
        <v>24063</v>
      </c>
      <c r="C1756" t="s">
        <v>18</v>
      </c>
      <c r="D1756" t="s">
        <v>3553</v>
      </c>
      <c r="E1756" t="s">
        <v>3554</v>
      </c>
      <c r="F1756" t="s">
        <v>3555</v>
      </c>
      <c r="G1756" t="s">
        <v>18454</v>
      </c>
      <c r="H1756" s="36" t="str">
        <f>IFERROR(HYPERLINK(_xlfn.XLOOKUP(D1756,'[1]Smoothed Fund docs'!A:A,'[1]Smoothed Fund docs'!C:C),"FID"),IF(ISERROR(VLOOKUP(D1756,'[1]PRIIPS KID'!A:A,1,0)),HYPERLINK("https://digital.feprecisionplus.com/documents/quilter/en-gb/"&amp;F1756&amp;"/KI","KIID"),HYPERLINK("https://digital.feprecisionplus.com/documents/quilter/en-gb/"&amp;F1756&amp;"/PK","KID")))</f>
        <v>KIID</v>
      </c>
      <c r="I1756" s="29">
        <v>0.75</v>
      </c>
      <c r="J1756" s="29">
        <v>0.87</v>
      </c>
      <c r="K1756" s="30">
        <v>0</v>
      </c>
      <c r="L1756" s="29">
        <v>0.87</v>
      </c>
      <c r="M1756" s="30">
        <v>0</v>
      </c>
      <c r="N1756" s="29">
        <v>0.87</v>
      </c>
      <c r="O1756" s="30">
        <v>0</v>
      </c>
      <c r="P1756" s="30">
        <v>0</v>
      </c>
      <c r="Q1756" s="30" t="s">
        <v>22</v>
      </c>
      <c r="R1756" s="30" t="s">
        <v>22</v>
      </c>
      <c r="S1756" s="30" t="s">
        <v>22</v>
      </c>
      <c r="T1756" s="30" t="s">
        <v>22</v>
      </c>
      <c r="U1756" s="30" t="s">
        <v>22</v>
      </c>
      <c r="V1756" s="30" t="s">
        <v>22</v>
      </c>
      <c r="W1756" s="30" t="s">
        <v>16</v>
      </c>
      <c r="X1756" s="54">
        <v>7.0000000000000007E-2</v>
      </c>
      <c r="Y1756" s="30" t="s">
        <v>23</v>
      </c>
      <c r="Z1756" s="30" t="s">
        <v>11951</v>
      </c>
      <c r="AA1756" s="30" t="s">
        <v>18409</v>
      </c>
      <c r="AB1756" s="30" t="s">
        <v>14487</v>
      </c>
      <c r="AC1756" s="30" t="s">
        <v>14451</v>
      </c>
      <c r="AD1756" s="29">
        <v>0.86</v>
      </c>
      <c r="AE1756" s="29">
        <v>0.22</v>
      </c>
      <c r="AF1756" s="29">
        <v>0</v>
      </c>
    </row>
    <row r="1757" spans="1:32" x14ac:dyDescent="0.25">
      <c r="A1757" t="s">
        <v>13251</v>
      </c>
      <c r="B1757" t="s">
        <v>24063</v>
      </c>
      <c r="C1757" t="s">
        <v>28</v>
      </c>
      <c r="D1757" t="s">
        <v>3556</v>
      </c>
      <c r="E1757" t="s">
        <v>3557</v>
      </c>
      <c r="F1757" t="s">
        <v>3558</v>
      </c>
      <c r="G1757" t="s">
        <v>18454</v>
      </c>
      <c r="H1757" s="36" t="str">
        <f>IFERROR(HYPERLINK(_xlfn.XLOOKUP(D1757,'[1]Smoothed Fund docs'!A:A,'[1]Smoothed Fund docs'!C:C),"FID"),IF(ISERROR(VLOOKUP(D1757,'[1]PRIIPS KID'!A:A,1,0)),HYPERLINK("https://digital.feprecisionplus.com/documents/quilter/en-gb/"&amp;F1757&amp;"/KI","KIID"),HYPERLINK("https://digital.feprecisionplus.com/documents/quilter/en-gb/"&amp;F1757&amp;"/PK","KID")))</f>
        <v>KIID</v>
      </c>
      <c r="I1757" s="29">
        <v>0.75</v>
      </c>
      <c r="J1757" s="29">
        <v>0.89</v>
      </c>
      <c r="K1757" s="30">
        <v>0</v>
      </c>
      <c r="L1757" s="29">
        <v>0.89</v>
      </c>
      <c r="M1757" s="30">
        <v>0</v>
      </c>
      <c r="N1757" s="29">
        <v>0.89</v>
      </c>
      <c r="O1757" s="30">
        <v>0</v>
      </c>
      <c r="P1757" s="30">
        <v>0</v>
      </c>
      <c r="Q1757" s="30" t="s">
        <v>22</v>
      </c>
      <c r="R1757" s="30" t="s">
        <v>22</v>
      </c>
      <c r="S1757" s="30" t="s">
        <v>22</v>
      </c>
      <c r="T1757" s="30" t="s">
        <v>22</v>
      </c>
      <c r="U1757" s="30" t="s">
        <v>22</v>
      </c>
      <c r="V1757" s="30" t="s">
        <v>22</v>
      </c>
      <c r="W1757" s="30" t="s">
        <v>16</v>
      </c>
      <c r="X1757" s="54">
        <v>7.0000000000000007E-2</v>
      </c>
      <c r="Y1757" s="30" t="s">
        <v>23</v>
      </c>
      <c r="Z1757" s="30" t="s">
        <v>11951</v>
      </c>
      <c r="AA1757" s="30" t="s">
        <v>18409</v>
      </c>
      <c r="AB1757" s="30" t="s">
        <v>14487</v>
      </c>
      <c r="AC1757" s="30" t="s">
        <v>14451</v>
      </c>
      <c r="AD1757" s="29">
        <v>0.86</v>
      </c>
      <c r="AE1757" s="29">
        <v>0.22</v>
      </c>
      <c r="AF1757" s="29">
        <v>0</v>
      </c>
    </row>
    <row r="1758" spans="1:32" x14ac:dyDescent="0.25">
      <c r="A1758" t="s">
        <v>16198</v>
      </c>
      <c r="B1758" t="s">
        <v>24063</v>
      </c>
      <c r="C1758" t="s">
        <v>18</v>
      </c>
      <c r="D1758" t="s">
        <v>16199</v>
      </c>
      <c r="E1758" t="s">
        <v>16200</v>
      </c>
      <c r="F1758" t="s">
        <v>16201</v>
      </c>
      <c r="G1758" t="s">
        <v>18454</v>
      </c>
      <c r="H1758" s="36" t="str">
        <f>IFERROR(HYPERLINK(_xlfn.XLOOKUP(D1758,'[1]Smoothed Fund docs'!A:A,'[1]Smoothed Fund docs'!C:C),"FID"),IF(ISERROR(VLOOKUP(D1758,'[1]PRIIPS KID'!A:A,1,0)),HYPERLINK("https://digital.feprecisionplus.com/documents/quilter/en-gb/"&amp;F1758&amp;"/KI","KIID"),HYPERLINK("https://digital.feprecisionplus.com/documents/quilter/en-gb/"&amp;F1758&amp;"/PK","KID")))</f>
        <v>KIID</v>
      </c>
      <c r="I1758" s="29">
        <v>0.75</v>
      </c>
      <c r="J1758" s="29">
        <v>0.84</v>
      </c>
      <c r="K1758" s="30">
        <v>0</v>
      </c>
      <c r="L1758" s="29">
        <v>0.84</v>
      </c>
      <c r="M1758" s="30">
        <v>0</v>
      </c>
      <c r="N1758" s="29">
        <v>0.84</v>
      </c>
      <c r="O1758" s="30">
        <v>0</v>
      </c>
      <c r="P1758" s="30">
        <v>0</v>
      </c>
      <c r="Q1758" s="30" t="s">
        <v>22</v>
      </c>
      <c r="R1758" s="30" t="s">
        <v>22</v>
      </c>
      <c r="S1758" s="30" t="s">
        <v>22</v>
      </c>
      <c r="T1758" s="30" t="s">
        <v>22</v>
      </c>
      <c r="U1758" s="30" t="s">
        <v>22</v>
      </c>
      <c r="V1758" s="30" t="s">
        <v>22</v>
      </c>
      <c r="W1758" s="30" t="s">
        <v>16</v>
      </c>
      <c r="X1758" s="54">
        <v>7.0000000000000007E-2</v>
      </c>
      <c r="Y1758" s="30" t="s">
        <v>23</v>
      </c>
      <c r="Z1758" s="30" t="s">
        <v>11951</v>
      </c>
      <c r="AA1758" s="30" t="s">
        <v>18409</v>
      </c>
      <c r="AB1758" s="30" t="s">
        <v>14487</v>
      </c>
      <c r="AC1758" s="30" t="s">
        <v>14451</v>
      </c>
      <c r="AD1758" s="29">
        <v>0.83</v>
      </c>
      <c r="AE1758" s="29">
        <v>0.22</v>
      </c>
      <c r="AF1758" s="29">
        <v>0</v>
      </c>
    </row>
    <row r="1759" spans="1:32" x14ac:dyDescent="0.25">
      <c r="A1759" t="s">
        <v>3559</v>
      </c>
      <c r="B1759" t="s">
        <v>24063</v>
      </c>
      <c r="C1759" t="s">
        <v>28</v>
      </c>
      <c r="D1759" t="s">
        <v>3560</v>
      </c>
      <c r="E1759" t="s">
        <v>3561</v>
      </c>
      <c r="F1759" t="s">
        <v>3562</v>
      </c>
      <c r="G1759" t="s">
        <v>18454</v>
      </c>
      <c r="H1759" s="36" t="str">
        <f>IFERROR(HYPERLINK(_xlfn.XLOOKUP(D1759,'[1]Smoothed Fund docs'!A:A,'[1]Smoothed Fund docs'!C:C),"FID"),IF(ISERROR(VLOOKUP(D1759,'[1]PRIIPS KID'!A:A,1,0)),HYPERLINK("https://digital.feprecisionplus.com/documents/quilter/en-gb/"&amp;F1759&amp;"/KI","KIID"),HYPERLINK("https://digital.feprecisionplus.com/documents/quilter/en-gb/"&amp;F1759&amp;"/PK","KID")))</f>
        <v>KIID</v>
      </c>
      <c r="I1759" s="29">
        <v>0.75</v>
      </c>
      <c r="J1759" s="29">
        <v>0.86</v>
      </c>
      <c r="K1759" s="30">
        <v>0</v>
      </c>
      <c r="L1759" s="29">
        <v>0.86</v>
      </c>
      <c r="M1759" s="30">
        <v>0</v>
      </c>
      <c r="N1759" s="29">
        <v>0.86</v>
      </c>
      <c r="O1759" s="30">
        <v>0</v>
      </c>
      <c r="P1759" s="30">
        <v>0</v>
      </c>
      <c r="Q1759" s="30" t="s">
        <v>23</v>
      </c>
      <c r="R1759" s="30" t="s">
        <v>22</v>
      </c>
      <c r="S1759" s="30" t="s">
        <v>23</v>
      </c>
      <c r="T1759" s="30" t="s">
        <v>22</v>
      </c>
      <c r="U1759" s="30" t="s">
        <v>22</v>
      </c>
      <c r="V1759" s="30" t="s">
        <v>22</v>
      </c>
      <c r="W1759" s="30" t="s">
        <v>16</v>
      </c>
      <c r="X1759" s="54">
        <v>7.0000000000000007E-2</v>
      </c>
      <c r="Y1759" s="30" t="s">
        <v>23</v>
      </c>
      <c r="Z1759" s="30" t="s">
        <v>11951</v>
      </c>
      <c r="AA1759" s="30" t="s">
        <v>18409</v>
      </c>
      <c r="AB1759" s="30" t="s">
        <v>14487</v>
      </c>
      <c r="AC1759" s="30" t="s">
        <v>14451</v>
      </c>
      <c r="AD1759" s="29">
        <v>0.83</v>
      </c>
      <c r="AE1759" s="29">
        <v>0.22</v>
      </c>
      <c r="AF1759" s="29">
        <v>0</v>
      </c>
    </row>
    <row r="1760" spans="1:32" x14ac:dyDescent="0.25">
      <c r="A1760" t="s">
        <v>16202</v>
      </c>
      <c r="B1760" t="s">
        <v>24064</v>
      </c>
      <c r="C1760" t="s">
        <v>28</v>
      </c>
      <c r="D1760" t="s">
        <v>15013</v>
      </c>
      <c r="E1760" t="s">
        <v>15014</v>
      </c>
      <c r="F1760" t="s">
        <v>15015</v>
      </c>
      <c r="G1760" t="s">
        <v>18625</v>
      </c>
      <c r="H1760" s="36" t="str">
        <f>IFERROR(HYPERLINK(_xlfn.XLOOKUP(D1760,'[1]Smoothed Fund docs'!A:A,'[1]Smoothed Fund docs'!C:C),"FID"),IF(ISERROR(VLOOKUP(D1760,'[1]PRIIPS KID'!A:A,1,0)),HYPERLINK("https://digital.feprecisionplus.com/documents/quilter/en-gb/"&amp;F1760&amp;"/KI","KIID"),HYPERLINK("https://digital.feprecisionplus.com/documents/quilter/en-gb/"&amp;F1760&amp;"/PK","KID")))</f>
        <v>KIID</v>
      </c>
      <c r="I1760" s="29">
        <v>0.55000000000000004</v>
      </c>
      <c r="J1760" s="29">
        <v>0.7</v>
      </c>
      <c r="K1760" s="30">
        <v>0</v>
      </c>
      <c r="L1760" s="29">
        <v>0.7</v>
      </c>
      <c r="M1760" s="30">
        <v>0</v>
      </c>
      <c r="N1760" s="29">
        <v>0.7</v>
      </c>
      <c r="O1760" s="30">
        <v>0</v>
      </c>
      <c r="P1760" s="30">
        <v>0</v>
      </c>
      <c r="Q1760" s="30" t="s">
        <v>22</v>
      </c>
      <c r="R1760" s="30" t="s">
        <v>22</v>
      </c>
      <c r="S1760" s="30" t="s">
        <v>22</v>
      </c>
      <c r="T1760" s="30" t="s">
        <v>22</v>
      </c>
      <c r="U1760" s="30" t="s">
        <v>22</v>
      </c>
      <c r="V1760" s="30" t="s">
        <v>22</v>
      </c>
      <c r="W1760" s="30" t="s">
        <v>152</v>
      </c>
      <c r="X1760" s="54">
        <v>0.02</v>
      </c>
      <c r="Y1760" s="30" t="s">
        <v>23</v>
      </c>
      <c r="Z1760" s="30" t="s">
        <v>11951</v>
      </c>
      <c r="AA1760" s="30" t="s">
        <v>18435</v>
      </c>
      <c r="AB1760" s="30" t="s">
        <v>14444</v>
      </c>
      <c r="AC1760" s="30" t="s">
        <v>14405</v>
      </c>
      <c r="AD1760" s="29">
        <v>0.7</v>
      </c>
      <c r="AE1760" s="29">
        <v>0.02</v>
      </c>
      <c r="AF1760" s="29">
        <v>0.03</v>
      </c>
    </row>
    <row r="1761" spans="1:32" x14ac:dyDescent="0.25">
      <c r="A1761" t="s">
        <v>15321</v>
      </c>
      <c r="B1761" t="s">
        <v>24065</v>
      </c>
      <c r="C1761" t="s">
        <v>18</v>
      </c>
      <c r="D1761" t="s">
        <v>12808</v>
      </c>
      <c r="E1761" t="s">
        <v>12809</v>
      </c>
      <c r="F1761" t="s">
        <v>12810</v>
      </c>
      <c r="G1761" t="s">
        <v>18413</v>
      </c>
      <c r="H1761" s="36" t="str">
        <f>IFERROR(HYPERLINK(_xlfn.XLOOKUP(D1761,'[1]Smoothed Fund docs'!A:A,'[1]Smoothed Fund docs'!C:C),"FID"),IF(ISERROR(VLOOKUP(D1761,'[1]PRIIPS KID'!A:A,1,0)),HYPERLINK("https://digital.feprecisionplus.com/documents/quilter/en-gb/"&amp;F1761&amp;"/KI","KIID"),HYPERLINK("https://digital.feprecisionplus.com/documents/quilter/en-gb/"&amp;F1761&amp;"/PK","KID")))</f>
        <v>KIID</v>
      </c>
      <c r="I1761" s="29">
        <v>0.15</v>
      </c>
      <c r="J1761" s="29">
        <v>0.15</v>
      </c>
      <c r="K1761" s="30">
        <v>0</v>
      </c>
      <c r="L1761" s="29">
        <v>0.15</v>
      </c>
      <c r="M1761" s="30">
        <v>0</v>
      </c>
      <c r="N1761" s="29">
        <v>0.15</v>
      </c>
      <c r="O1761" s="30">
        <v>0</v>
      </c>
      <c r="P1761" s="30">
        <v>0</v>
      </c>
      <c r="Q1761" s="30" t="s">
        <v>22</v>
      </c>
      <c r="R1761" s="30" t="s">
        <v>22</v>
      </c>
      <c r="S1761" s="30" t="s">
        <v>22</v>
      </c>
      <c r="T1761" s="30" t="s">
        <v>22</v>
      </c>
      <c r="U1761" s="30" t="s">
        <v>22</v>
      </c>
      <c r="V1761" s="30" t="s">
        <v>22</v>
      </c>
      <c r="W1761" s="30" t="s">
        <v>16</v>
      </c>
      <c r="X1761" s="54">
        <v>0.06</v>
      </c>
      <c r="Y1761" s="30" t="s">
        <v>23</v>
      </c>
      <c r="Z1761" s="30" t="s">
        <v>11951</v>
      </c>
      <c r="AA1761" s="30" t="s">
        <v>18409</v>
      </c>
      <c r="AB1761" s="30" t="s">
        <v>11943</v>
      </c>
      <c r="AC1761" s="30" t="s">
        <v>14459</v>
      </c>
      <c r="AD1761" s="29">
        <v>0.15</v>
      </c>
      <c r="AE1761" s="29">
        <v>0.16</v>
      </c>
      <c r="AF1761" s="29">
        <v>0</v>
      </c>
    </row>
    <row r="1762" spans="1:32" x14ac:dyDescent="0.25">
      <c r="A1762" t="s">
        <v>15322</v>
      </c>
      <c r="B1762" t="s">
        <v>24065</v>
      </c>
      <c r="C1762" t="s">
        <v>18</v>
      </c>
      <c r="D1762" t="s">
        <v>12811</v>
      </c>
      <c r="E1762" t="s">
        <v>12812</v>
      </c>
      <c r="F1762" t="s">
        <v>12813</v>
      </c>
      <c r="G1762" t="s">
        <v>18413</v>
      </c>
      <c r="H1762" s="36" t="str">
        <f>IFERROR(HYPERLINK(_xlfn.XLOOKUP(D1762,'[1]Smoothed Fund docs'!A:A,'[1]Smoothed Fund docs'!C:C),"FID"),IF(ISERROR(VLOOKUP(D1762,'[1]PRIIPS KID'!A:A,1,0)),HYPERLINK("https://digital.feprecisionplus.com/documents/quilter/en-gb/"&amp;F1762&amp;"/KI","KIID"),HYPERLINK("https://digital.feprecisionplus.com/documents/quilter/en-gb/"&amp;F1762&amp;"/PK","KID")))</f>
        <v>KIID</v>
      </c>
      <c r="I1762" s="29">
        <v>0.15</v>
      </c>
      <c r="J1762" s="29">
        <v>0.15</v>
      </c>
      <c r="K1762" s="30">
        <v>0</v>
      </c>
      <c r="L1762" s="29">
        <v>0.15</v>
      </c>
      <c r="M1762" s="30">
        <v>0</v>
      </c>
      <c r="N1762" s="29">
        <v>0.15</v>
      </c>
      <c r="O1762" s="30">
        <v>0</v>
      </c>
      <c r="P1762" s="30">
        <v>0</v>
      </c>
      <c r="Q1762" s="30" t="s">
        <v>22</v>
      </c>
      <c r="R1762" s="30" t="s">
        <v>22</v>
      </c>
      <c r="S1762" s="30" t="s">
        <v>22</v>
      </c>
      <c r="T1762" s="30" t="s">
        <v>22</v>
      </c>
      <c r="U1762" s="30" t="s">
        <v>22</v>
      </c>
      <c r="V1762" s="30" t="s">
        <v>22</v>
      </c>
      <c r="W1762" s="30" t="s">
        <v>16</v>
      </c>
      <c r="X1762" s="54">
        <v>0.06</v>
      </c>
      <c r="Y1762" s="30" t="s">
        <v>23</v>
      </c>
      <c r="Z1762" s="30" t="s">
        <v>11951</v>
      </c>
      <c r="AA1762" s="30" t="s">
        <v>18409</v>
      </c>
      <c r="AB1762" s="30" t="s">
        <v>11943</v>
      </c>
      <c r="AC1762" s="30" t="s">
        <v>14467</v>
      </c>
      <c r="AD1762" s="29">
        <v>0.15</v>
      </c>
      <c r="AE1762" s="29">
        <v>0.01</v>
      </c>
      <c r="AF1762" s="29">
        <v>0</v>
      </c>
    </row>
    <row r="1763" spans="1:32" x14ac:dyDescent="0.25">
      <c r="A1763" t="s">
        <v>16210</v>
      </c>
      <c r="B1763" t="s">
        <v>24065</v>
      </c>
      <c r="C1763" t="s">
        <v>18</v>
      </c>
      <c r="D1763" t="s">
        <v>14001</v>
      </c>
      <c r="E1763" t="s">
        <v>14002</v>
      </c>
      <c r="F1763" t="s">
        <v>14003</v>
      </c>
      <c r="G1763" t="s">
        <v>18413</v>
      </c>
      <c r="H1763" s="36" t="str">
        <f>IFERROR(HYPERLINK(_xlfn.XLOOKUP(D1763,'[1]Smoothed Fund docs'!A:A,'[1]Smoothed Fund docs'!C:C),"FID"),IF(ISERROR(VLOOKUP(D1763,'[1]PRIIPS KID'!A:A,1,0)),HYPERLINK("https://digital.feprecisionplus.com/documents/quilter/en-gb/"&amp;F1763&amp;"/KI","KIID"),HYPERLINK("https://digital.feprecisionplus.com/documents/quilter/en-gb/"&amp;F1763&amp;"/PK","KID")))</f>
        <v>KIID</v>
      </c>
      <c r="I1763" s="29">
        <v>0.18</v>
      </c>
      <c r="J1763" s="29">
        <v>0.18</v>
      </c>
      <c r="K1763" s="30">
        <v>0</v>
      </c>
      <c r="L1763" s="29">
        <v>0.18</v>
      </c>
      <c r="M1763" s="30">
        <v>0</v>
      </c>
      <c r="N1763" s="29">
        <v>0.18</v>
      </c>
      <c r="O1763" s="30">
        <v>0</v>
      </c>
      <c r="P1763" s="30">
        <v>0</v>
      </c>
      <c r="Q1763" s="30" t="s">
        <v>22</v>
      </c>
      <c r="R1763" s="30" t="s">
        <v>22</v>
      </c>
      <c r="S1763" s="30" t="s">
        <v>22</v>
      </c>
      <c r="T1763" s="30" t="s">
        <v>22</v>
      </c>
      <c r="U1763" s="30" t="s">
        <v>22</v>
      </c>
      <c r="V1763" s="30" t="s">
        <v>22</v>
      </c>
      <c r="W1763" s="30" t="s">
        <v>16</v>
      </c>
      <c r="X1763" s="54">
        <v>0.06</v>
      </c>
      <c r="Y1763" s="30" t="s">
        <v>23</v>
      </c>
      <c r="Z1763" s="30" t="s">
        <v>11951</v>
      </c>
      <c r="AA1763" s="30" t="s">
        <v>18409</v>
      </c>
      <c r="AB1763" s="30" t="s">
        <v>11943</v>
      </c>
      <c r="AC1763" s="30" t="s">
        <v>14453</v>
      </c>
      <c r="AD1763" s="29">
        <v>0.18</v>
      </c>
      <c r="AE1763" s="29">
        <v>0.03</v>
      </c>
      <c r="AF1763" s="29">
        <v>0</v>
      </c>
    </row>
    <row r="1764" spans="1:32" x14ac:dyDescent="0.25">
      <c r="A1764" t="s">
        <v>15323</v>
      </c>
      <c r="B1764" t="s">
        <v>24065</v>
      </c>
      <c r="C1764" t="s">
        <v>18</v>
      </c>
      <c r="D1764" t="s">
        <v>12814</v>
      </c>
      <c r="E1764" t="s">
        <v>12815</v>
      </c>
      <c r="F1764" t="s">
        <v>12816</v>
      </c>
      <c r="G1764" t="s">
        <v>18413</v>
      </c>
      <c r="H1764" s="36" t="str">
        <f>IFERROR(HYPERLINK(_xlfn.XLOOKUP(D1764,'[1]Smoothed Fund docs'!A:A,'[1]Smoothed Fund docs'!C:C),"FID"),IF(ISERROR(VLOOKUP(D1764,'[1]PRIIPS KID'!A:A,1,0)),HYPERLINK("https://digital.feprecisionplus.com/documents/quilter/en-gb/"&amp;F1764&amp;"/KI","KIID"),HYPERLINK("https://digital.feprecisionplus.com/documents/quilter/en-gb/"&amp;F1764&amp;"/PK","KID")))</f>
        <v>KIID</v>
      </c>
      <c r="I1764" s="29">
        <v>0.17</v>
      </c>
      <c r="J1764" s="29">
        <v>0.17</v>
      </c>
      <c r="K1764" s="30">
        <v>0</v>
      </c>
      <c r="L1764" s="29">
        <v>0.17</v>
      </c>
      <c r="M1764" s="30">
        <v>0</v>
      </c>
      <c r="N1764" s="29">
        <v>0.17</v>
      </c>
      <c r="O1764" s="30">
        <v>0</v>
      </c>
      <c r="P1764" s="30">
        <v>0</v>
      </c>
      <c r="Q1764" s="30" t="s">
        <v>22</v>
      </c>
      <c r="R1764" s="30" t="s">
        <v>22</v>
      </c>
      <c r="S1764" s="30" t="s">
        <v>22</v>
      </c>
      <c r="T1764" s="30" t="s">
        <v>22</v>
      </c>
      <c r="U1764" s="30" t="s">
        <v>22</v>
      </c>
      <c r="V1764" s="30" t="s">
        <v>22</v>
      </c>
      <c r="W1764" s="30" t="s">
        <v>16</v>
      </c>
      <c r="X1764" s="54">
        <v>0.06</v>
      </c>
      <c r="Y1764" s="30" t="s">
        <v>23</v>
      </c>
      <c r="Z1764" s="30" t="s">
        <v>11951</v>
      </c>
      <c r="AA1764" s="30" t="s">
        <v>18409</v>
      </c>
      <c r="AB1764" s="30" t="s">
        <v>11943</v>
      </c>
      <c r="AC1764" s="30" t="s">
        <v>14461</v>
      </c>
      <c r="AD1764" s="29">
        <v>0.17</v>
      </c>
      <c r="AE1764" s="29">
        <v>0.02</v>
      </c>
      <c r="AF1764" s="29">
        <v>0</v>
      </c>
    </row>
    <row r="1765" spans="1:32" x14ac:dyDescent="0.25">
      <c r="A1765" t="s">
        <v>15324</v>
      </c>
      <c r="B1765" t="s">
        <v>24065</v>
      </c>
      <c r="C1765" t="s">
        <v>18</v>
      </c>
      <c r="D1765" t="s">
        <v>3563</v>
      </c>
      <c r="E1765" t="s">
        <v>3564</v>
      </c>
      <c r="F1765" t="s">
        <v>3565</v>
      </c>
      <c r="G1765" t="s">
        <v>18413</v>
      </c>
      <c r="H1765" s="36" t="str">
        <f>IFERROR(HYPERLINK(_xlfn.XLOOKUP(D1765,'[1]Smoothed Fund docs'!A:A,'[1]Smoothed Fund docs'!C:C),"FID"),IF(ISERROR(VLOOKUP(D1765,'[1]PRIIPS KID'!A:A,1,0)),HYPERLINK("https://digital.feprecisionplus.com/documents/quilter/en-gb/"&amp;F1765&amp;"/KI","KIID"),HYPERLINK("https://digital.feprecisionplus.com/documents/quilter/en-gb/"&amp;F1765&amp;"/PK","KID")))</f>
        <v>KIID</v>
      </c>
      <c r="I1765" s="29">
        <v>0.11</v>
      </c>
      <c r="J1765" s="29">
        <v>0.11</v>
      </c>
      <c r="K1765" s="30">
        <v>0</v>
      </c>
      <c r="L1765" s="29">
        <v>0.11</v>
      </c>
      <c r="M1765" s="30">
        <v>0</v>
      </c>
      <c r="N1765" s="29">
        <v>0.11</v>
      </c>
      <c r="O1765" s="30">
        <v>0</v>
      </c>
      <c r="P1765" s="30">
        <v>0</v>
      </c>
      <c r="Q1765" s="30" t="s">
        <v>22</v>
      </c>
      <c r="R1765" s="30" t="s">
        <v>22</v>
      </c>
      <c r="S1765" s="30" t="s">
        <v>22</v>
      </c>
      <c r="T1765" s="30" t="s">
        <v>22</v>
      </c>
      <c r="U1765" s="30" t="s">
        <v>22</v>
      </c>
      <c r="V1765" s="30" t="s">
        <v>22</v>
      </c>
      <c r="W1765" s="30" t="s">
        <v>16</v>
      </c>
      <c r="X1765" s="54">
        <v>7.0000000000000007E-2</v>
      </c>
      <c r="Y1765" s="30" t="s">
        <v>23</v>
      </c>
      <c r="Z1765" s="30" t="s">
        <v>11951</v>
      </c>
      <c r="AA1765" s="30" t="s">
        <v>18409</v>
      </c>
      <c r="AB1765" s="30" t="s">
        <v>11943</v>
      </c>
      <c r="AC1765" s="30" t="s">
        <v>14451</v>
      </c>
      <c r="AD1765" s="29">
        <v>0.11</v>
      </c>
      <c r="AE1765" s="29">
        <v>0</v>
      </c>
      <c r="AF1765" s="29">
        <v>0</v>
      </c>
    </row>
    <row r="1766" spans="1:32" x14ac:dyDescent="0.25">
      <c r="A1766" t="s">
        <v>21181</v>
      </c>
      <c r="B1766" t="s">
        <v>24066</v>
      </c>
      <c r="C1766" t="s">
        <v>18</v>
      </c>
      <c r="D1766" t="s">
        <v>21182</v>
      </c>
      <c r="E1766" t="s">
        <v>21183</v>
      </c>
      <c r="F1766" t="s">
        <v>21184</v>
      </c>
      <c r="G1766" t="s">
        <v>20698</v>
      </c>
      <c r="H1766" s="36" t="str">
        <f>IFERROR(HYPERLINK(_xlfn.XLOOKUP(D1766,'[1]Smoothed Fund docs'!A:A,'[1]Smoothed Fund docs'!C:C),"FID"),IF(ISERROR(VLOOKUP(D1766,'[1]PRIIPS KID'!A:A,1,0)),HYPERLINK("https://digital.feprecisionplus.com/documents/quilter/en-gb/"&amp;F1766&amp;"/KI","KIID"),HYPERLINK("https://digital.feprecisionplus.com/documents/quilter/en-gb/"&amp;F1766&amp;"/PK","KID")))</f>
        <v>KIID</v>
      </c>
      <c r="I1766" s="29">
        <v>0.8</v>
      </c>
      <c r="J1766" s="29">
        <v>1.21</v>
      </c>
      <c r="K1766" s="30">
        <v>0.125</v>
      </c>
      <c r="L1766" s="29">
        <v>1.085</v>
      </c>
      <c r="M1766" s="30">
        <v>0.1</v>
      </c>
      <c r="N1766" s="29">
        <v>0.98499999999999999</v>
      </c>
      <c r="O1766" s="30">
        <v>0</v>
      </c>
      <c r="P1766" s="30">
        <v>0</v>
      </c>
      <c r="Q1766" s="30" t="s">
        <v>22</v>
      </c>
      <c r="R1766" s="30" t="s">
        <v>22</v>
      </c>
      <c r="S1766" s="30" t="s">
        <v>22</v>
      </c>
      <c r="T1766" s="30" t="s">
        <v>22</v>
      </c>
      <c r="U1766" s="30" t="s">
        <v>22</v>
      </c>
      <c r="V1766" s="30" t="s">
        <v>22</v>
      </c>
      <c r="W1766" s="30" t="s">
        <v>16</v>
      </c>
      <c r="X1766" s="54">
        <v>0.02</v>
      </c>
      <c r="Y1766" s="30" t="s">
        <v>23</v>
      </c>
      <c r="Z1766" s="30" t="s">
        <v>11951</v>
      </c>
      <c r="AA1766" s="30" t="s">
        <v>18409</v>
      </c>
      <c r="AB1766" s="30" t="s">
        <v>11943</v>
      </c>
      <c r="AC1766" s="30" t="s">
        <v>14461</v>
      </c>
      <c r="AD1766" s="29">
        <v>0.95500000000000007</v>
      </c>
      <c r="AE1766" s="29">
        <v>0.17</v>
      </c>
      <c r="AF1766" s="29">
        <v>0.52</v>
      </c>
    </row>
    <row r="1767" spans="1:32" x14ac:dyDescent="0.25">
      <c r="A1767" t="s">
        <v>21185</v>
      </c>
      <c r="B1767" t="s">
        <v>24066</v>
      </c>
      <c r="C1767" t="s">
        <v>18</v>
      </c>
      <c r="D1767" t="s">
        <v>21186</v>
      </c>
      <c r="E1767" t="s">
        <v>21187</v>
      </c>
      <c r="F1767" t="s">
        <v>21188</v>
      </c>
      <c r="G1767" t="s">
        <v>20698</v>
      </c>
      <c r="H1767" s="36" t="str">
        <f>IFERROR(HYPERLINK(_xlfn.XLOOKUP(D1767,'[1]Smoothed Fund docs'!A:A,'[1]Smoothed Fund docs'!C:C),"FID"),IF(ISERROR(VLOOKUP(D1767,'[1]PRIIPS KID'!A:A,1,0)),HYPERLINK("https://digital.feprecisionplus.com/documents/quilter/en-gb/"&amp;F1767&amp;"/KI","KIID"),HYPERLINK("https://digital.feprecisionplus.com/documents/quilter/en-gb/"&amp;F1767&amp;"/PK","KID")))</f>
        <v>KIID</v>
      </c>
      <c r="I1767" s="29">
        <v>0.75</v>
      </c>
      <c r="J1767" s="29">
        <v>0.99</v>
      </c>
      <c r="K1767" s="30">
        <v>7.4999999999999997E-2</v>
      </c>
      <c r="L1767" s="29">
        <v>0.91500000000000004</v>
      </c>
      <c r="M1767" s="30">
        <v>0</v>
      </c>
      <c r="N1767" s="29">
        <v>0.91500000000000004</v>
      </c>
      <c r="O1767" s="30">
        <v>0</v>
      </c>
      <c r="P1767" s="30">
        <v>0</v>
      </c>
      <c r="Q1767" s="30" t="s">
        <v>22</v>
      </c>
      <c r="R1767" s="30" t="s">
        <v>22</v>
      </c>
      <c r="S1767" s="30" t="s">
        <v>22</v>
      </c>
      <c r="T1767" s="30" t="s">
        <v>22</v>
      </c>
      <c r="U1767" s="30" t="s">
        <v>22</v>
      </c>
      <c r="V1767" s="30" t="s">
        <v>22</v>
      </c>
      <c r="W1767" s="30" t="s">
        <v>50</v>
      </c>
      <c r="X1767" s="54">
        <v>0.02</v>
      </c>
      <c r="Y1767" s="30" t="s">
        <v>23</v>
      </c>
      <c r="Z1767" s="30" t="s">
        <v>11951</v>
      </c>
      <c r="AA1767" s="30" t="s">
        <v>18435</v>
      </c>
      <c r="AB1767" s="30" t="s">
        <v>11943</v>
      </c>
      <c r="AC1767" s="30" t="s">
        <v>14407</v>
      </c>
      <c r="AD1767" s="29">
        <v>0.91500000000000004</v>
      </c>
      <c r="AE1767" s="29">
        <v>0.95</v>
      </c>
      <c r="AF1767" s="29">
        <v>0</v>
      </c>
    </row>
    <row r="1768" spans="1:32" x14ac:dyDescent="0.25">
      <c r="A1768" t="s">
        <v>19701</v>
      </c>
      <c r="B1768" t="s">
        <v>24066</v>
      </c>
      <c r="C1768" t="s">
        <v>18</v>
      </c>
      <c r="D1768" t="s">
        <v>3931</v>
      </c>
      <c r="E1768" t="s">
        <v>3932</v>
      </c>
      <c r="F1768" t="s">
        <v>3933</v>
      </c>
      <c r="G1768" t="s">
        <v>20698</v>
      </c>
      <c r="H1768" s="36" t="str">
        <f>IFERROR(HYPERLINK(_xlfn.XLOOKUP(D1768,'[1]Smoothed Fund docs'!A:A,'[1]Smoothed Fund docs'!C:C),"FID"),IF(ISERROR(VLOOKUP(D1768,'[1]PRIIPS KID'!A:A,1,0)),HYPERLINK("https://digital.feprecisionplus.com/documents/quilter/en-gb/"&amp;F1768&amp;"/KI","KIID"),HYPERLINK("https://digital.feprecisionplus.com/documents/quilter/en-gb/"&amp;F1768&amp;"/PK","KID")))</f>
        <v>KIID</v>
      </c>
      <c r="I1768" s="29">
        <v>0.8</v>
      </c>
      <c r="J1768" s="29">
        <v>1.04</v>
      </c>
      <c r="K1768" s="30">
        <v>0.125</v>
      </c>
      <c r="L1768" s="29">
        <v>0.91500000000000004</v>
      </c>
      <c r="M1768" s="30">
        <v>0</v>
      </c>
      <c r="N1768" s="29">
        <v>0.91500000000000004</v>
      </c>
      <c r="O1768" s="30">
        <v>0</v>
      </c>
      <c r="P1768" s="30">
        <v>0</v>
      </c>
      <c r="Q1768" s="30" t="s">
        <v>22</v>
      </c>
      <c r="R1768" s="30" t="s">
        <v>22</v>
      </c>
      <c r="S1768" s="30" t="s">
        <v>22</v>
      </c>
      <c r="T1768" s="30" t="s">
        <v>22</v>
      </c>
      <c r="U1768" s="30" t="s">
        <v>22</v>
      </c>
      <c r="V1768" s="30" t="s">
        <v>22</v>
      </c>
      <c r="W1768" s="30" t="s">
        <v>16</v>
      </c>
      <c r="X1768" s="54">
        <v>7.0000000000000007E-2</v>
      </c>
      <c r="Y1768" s="30" t="s">
        <v>23</v>
      </c>
      <c r="Z1768" s="30" t="s">
        <v>11951</v>
      </c>
      <c r="AA1768" s="30" t="s">
        <v>18409</v>
      </c>
      <c r="AB1768" s="30" t="s">
        <v>11943</v>
      </c>
      <c r="AC1768" s="30" t="s">
        <v>14451</v>
      </c>
      <c r="AD1768" s="29">
        <v>0.91500000000000004</v>
      </c>
      <c r="AE1768" s="29">
        <v>0.18</v>
      </c>
      <c r="AF1768" s="29">
        <v>0</v>
      </c>
    </row>
    <row r="1769" spans="1:32" x14ac:dyDescent="0.25">
      <c r="A1769" t="s">
        <v>15325</v>
      </c>
      <c r="B1769" t="s">
        <v>24066</v>
      </c>
      <c r="C1769" t="s">
        <v>18</v>
      </c>
      <c r="D1769" t="s">
        <v>3934</v>
      </c>
      <c r="E1769" t="s">
        <v>3935</v>
      </c>
      <c r="F1769" t="s">
        <v>3936</v>
      </c>
      <c r="G1769" t="s">
        <v>18545</v>
      </c>
      <c r="H1769" s="36" t="str">
        <f>IFERROR(HYPERLINK(_xlfn.XLOOKUP(D1769,'[1]Smoothed Fund docs'!A:A,'[1]Smoothed Fund docs'!C:C),"FID"),IF(ISERROR(VLOOKUP(D1769,'[1]PRIIPS KID'!A:A,1,0)),HYPERLINK("https://digital.feprecisionplus.com/documents/quilter/en-gb/"&amp;F1769&amp;"/KI","KIID"),HYPERLINK("https://digital.feprecisionplus.com/documents/quilter/en-gb/"&amp;F1769&amp;"/PK","KID")))</f>
        <v>KIID</v>
      </c>
      <c r="I1769" s="29">
        <v>0.8</v>
      </c>
      <c r="J1769" s="29">
        <v>1.04</v>
      </c>
      <c r="K1769" s="30">
        <v>0.125</v>
      </c>
      <c r="L1769" s="29">
        <v>0.91500000000000004</v>
      </c>
      <c r="M1769" s="30">
        <v>0</v>
      </c>
      <c r="N1769" s="29">
        <v>0.91500000000000004</v>
      </c>
      <c r="O1769" s="30">
        <v>0</v>
      </c>
      <c r="P1769" s="30">
        <v>0</v>
      </c>
      <c r="Q1769" s="30" t="s">
        <v>22</v>
      </c>
      <c r="R1769" s="30" t="s">
        <v>22</v>
      </c>
      <c r="S1769" s="30" t="s">
        <v>22</v>
      </c>
      <c r="T1769" s="30" t="s">
        <v>22</v>
      </c>
      <c r="U1769" s="30" t="s">
        <v>22</v>
      </c>
      <c r="V1769" s="30" t="s">
        <v>22</v>
      </c>
      <c r="W1769" s="30" t="s">
        <v>16</v>
      </c>
      <c r="X1769" s="54">
        <v>0.06</v>
      </c>
      <c r="Y1769" s="30" t="s">
        <v>23</v>
      </c>
      <c r="Z1769" s="30" t="s">
        <v>11951</v>
      </c>
      <c r="AA1769" s="30" t="s">
        <v>18409</v>
      </c>
      <c r="AB1769" s="30" t="s">
        <v>11943</v>
      </c>
      <c r="AC1769" s="30" t="s">
        <v>14451</v>
      </c>
      <c r="AD1769" s="29">
        <v>0.91500000000000004</v>
      </c>
      <c r="AE1769" s="29">
        <v>0.18</v>
      </c>
      <c r="AF1769" s="29">
        <v>0</v>
      </c>
    </row>
    <row r="1770" spans="1:32" x14ac:dyDescent="0.25">
      <c r="A1770" t="s">
        <v>21189</v>
      </c>
      <c r="B1770" t="s">
        <v>24066</v>
      </c>
      <c r="C1770" t="s">
        <v>18</v>
      </c>
      <c r="D1770" t="s">
        <v>3997</v>
      </c>
      <c r="E1770" t="s">
        <v>3998</v>
      </c>
      <c r="F1770" t="s">
        <v>3999</v>
      </c>
      <c r="G1770" t="s">
        <v>18545</v>
      </c>
      <c r="H1770" s="36" t="str">
        <f>IFERROR(HYPERLINK(_xlfn.XLOOKUP(D1770,'[1]Smoothed Fund docs'!A:A,'[1]Smoothed Fund docs'!C:C),"FID"),IF(ISERROR(VLOOKUP(D1770,'[1]PRIIPS KID'!A:A,1,0)),HYPERLINK("https://digital.feprecisionplus.com/documents/quilter/en-gb/"&amp;F1770&amp;"/KI","KIID"),HYPERLINK("https://digital.feprecisionplus.com/documents/quilter/en-gb/"&amp;F1770&amp;"/PK","KID")))</f>
        <v>KIID</v>
      </c>
      <c r="I1770" s="29">
        <v>0.8</v>
      </c>
      <c r="J1770" s="29">
        <v>1.07</v>
      </c>
      <c r="K1770" s="30">
        <v>0</v>
      </c>
      <c r="L1770" s="29">
        <v>1.07</v>
      </c>
      <c r="M1770" s="30">
        <v>0</v>
      </c>
      <c r="N1770" s="29">
        <v>1.07</v>
      </c>
      <c r="O1770" s="30">
        <v>0</v>
      </c>
      <c r="P1770" s="30">
        <v>0</v>
      </c>
      <c r="Q1770" s="30" t="s">
        <v>22</v>
      </c>
      <c r="R1770" s="30" t="s">
        <v>22</v>
      </c>
      <c r="S1770" s="30" t="s">
        <v>22</v>
      </c>
      <c r="T1770" s="30" t="s">
        <v>22</v>
      </c>
      <c r="U1770" s="30" t="s">
        <v>22</v>
      </c>
      <c r="V1770" s="30" t="s">
        <v>22</v>
      </c>
      <c r="W1770" s="30" t="s">
        <v>16</v>
      </c>
      <c r="X1770" s="54">
        <v>0.06</v>
      </c>
      <c r="Y1770" s="30" t="s">
        <v>23</v>
      </c>
      <c r="Z1770" s="30" t="s">
        <v>11951</v>
      </c>
      <c r="AA1770" s="30" t="s">
        <v>18409</v>
      </c>
      <c r="AB1770" s="30" t="s">
        <v>14454</v>
      </c>
      <c r="AC1770" s="30" t="s">
        <v>14453</v>
      </c>
      <c r="AD1770" s="29">
        <v>1.07</v>
      </c>
      <c r="AE1770" s="29">
        <v>0.64</v>
      </c>
      <c r="AF1770" s="29">
        <v>0</v>
      </c>
    </row>
    <row r="1771" spans="1:32" x14ac:dyDescent="0.25">
      <c r="A1771" t="s">
        <v>15326</v>
      </c>
      <c r="B1771" t="s">
        <v>24066</v>
      </c>
      <c r="C1771" t="s">
        <v>18</v>
      </c>
      <c r="D1771" t="s">
        <v>3937</v>
      </c>
      <c r="E1771" t="s">
        <v>3938</v>
      </c>
      <c r="F1771" t="s">
        <v>3939</v>
      </c>
      <c r="G1771" t="s">
        <v>22</v>
      </c>
      <c r="H1771" s="36" t="str">
        <f>IFERROR(HYPERLINK(_xlfn.XLOOKUP(D1771,'[1]Smoothed Fund docs'!A:A,'[1]Smoothed Fund docs'!C:C),"FID"),IF(ISERROR(VLOOKUP(D1771,'[1]PRIIPS KID'!A:A,1,0)),HYPERLINK("https://digital.feprecisionplus.com/documents/quilter/en-gb/"&amp;F1771&amp;"/KI","KIID"),HYPERLINK("https://digital.feprecisionplus.com/documents/quilter/en-gb/"&amp;F1771&amp;"/PK","KID")))</f>
        <v>KIID</v>
      </c>
      <c r="I1771" s="29">
        <v>0.8</v>
      </c>
      <c r="J1771" s="29">
        <v>1.08</v>
      </c>
      <c r="K1771" s="30">
        <v>0</v>
      </c>
      <c r="L1771" s="29">
        <v>1.08</v>
      </c>
      <c r="M1771" s="30">
        <v>0</v>
      </c>
      <c r="N1771" s="29">
        <v>1.08</v>
      </c>
      <c r="O1771" s="30">
        <v>0</v>
      </c>
      <c r="P1771" s="30">
        <v>0</v>
      </c>
      <c r="Q1771" s="30" t="s">
        <v>22</v>
      </c>
      <c r="R1771" s="30" t="s">
        <v>22</v>
      </c>
      <c r="S1771" s="30" t="s">
        <v>22</v>
      </c>
      <c r="T1771" s="30" t="s">
        <v>22</v>
      </c>
      <c r="U1771" s="30" t="s">
        <v>22</v>
      </c>
      <c r="V1771" s="30" t="s">
        <v>22</v>
      </c>
      <c r="W1771" s="30" t="s">
        <v>16</v>
      </c>
      <c r="X1771" s="54">
        <v>0.06</v>
      </c>
      <c r="Y1771" s="30" t="s">
        <v>23</v>
      </c>
      <c r="Z1771" s="30" t="s">
        <v>11951</v>
      </c>
      <c r="AA1771" s="30" t="s">
        <v>18409</v>
      </c>
      <c r="AB1771" s="30" t="s">
        <v>14454</v>
      </c>
      <c r="AC1771" s="30" t="s">
        <v>14453</v>
      </c>
      <c r="AD1771" s="29">
        <v>1.08</v>
      </c>
      <c r="AE1771" s="29">
        <v>0.33</v>
      </c>
      <c r="AF1771" s="29">
        <v>0</v>
      </c>
    </row>
    <row r="1772" spans="1:32" x14ac:dyDescent="0.25">
      <c r="A1772" t="s">
        <v>15327</v>
      </c>
      <c r="B1772" t="s">
        <v>24066</v>
      </c>
      <c r="C1772" t="s">
        <v>28</v>
      </c>
      <c r="D1772" t="s">
        <v>15328</v>
      </c>
      <c r="E1772" t="s">
        <v>15329</v>
      </c>
      <c r="F1772" t="s">
        <v>15330</v>
      </c>
      <c r="G1772" t="s">
        <v>18545</v>
      </c>
      <c r="H1772" s="36" t="str">
        <f>IFERROR(HYPERLINK(_xlfn.XLOOKUP(D1772,'[1]Smoothed Fund docs'!A:A,'[1]Smoothed Fund docs'!C:C),"FID"),IF(ISERROR(VLOOKUP(D1772,'[1]PRIIPS KID'!A:A,1,0)),HYPERLINK("https://digital.feprecisionplus.com/documents/quilter/en-gb/"&amp;F1772&amp;"/KI","KIID"),HYPERLINK("https://digital.feprecisionplus.com/documents/quilter/en-gb/"&amp;F1772&amp;"/PK","KID")))</f>
        <v>KIID</v>
      </c>
      <c r="I1772" s="29">
        <v>0.8</v>
      </c>
      <c r="J1772" s="29">
        <v>1.07</v>
      </c>
      <c r="K1772" s="30">
        <v>0.125</v>
      </c>
      <c r="L1772" s="29">
        <v>0.94500000000000006</v>
      </c>
      <c r="M1772" s="30">
        <v>0</v>
      </c>
      <c r="N1772" s="29">
        <v>0.94500000000000006</v>
      </c>
      <c r="O1772" s="30">
        <v>0</v>
      </c>
      <c r="P1772" s="30">
        <v>0</v>
      </c>
      <c r="Q1772" s="30" t="s">
        <v>22</v>
      </c>
      <c r="R1772" s="30" t="s">
        <v>22</v>
      </c>
      <c r="S1772" s="30" t="s">
        <v>22</v>
      </c>
      <c r="T1772" s="30" t="s">
        <v>22</v>
      </c>
      <c r="U1772" s="30" t="s">
        <v>22</v>
      </c>
      <c r="V1772" s="30" t="s">
        <v>22</v>
      </c>
      <c r="W1772" s="30" t="s">
        <v>16</v>
      </c>
      <c r="X1772" s="54">
        <v>7.0000000000000007E-2</v>
      </c>
      <c r="Y1772" s="30" t="s">
        <v>23</v>
      </c>
      <c r="Z1772" s="30" t="s">
        <v>11951</v>
      </c>
      <c r="AA1772" s="30" t="s">
        <v>18409</v>
      </c>
      <c r="AB1772" s="30" t="s">
        <v>14454</v>
      </c>
      <c r="AC1772" s="30" t="s">
        <v>14453</v>
      </c>
      <c r="AD1772" s="29">
        <v>0.94500000000000006</v>
      </c>
      <c r="AE1772" s="29">
        <v>0.16</v>
      </c>
      <c r="AF1772" s="29">
        <v>0</v>
      </c>
    </row>
    <row r="1773" spans="1:32" x14ac:dyDescent="0.25">
      <c r="A1773" t="s">
        <v>15331</v>
      </c>
      <c r="B1773" t="s">
        <v>24066</v>
      </c>
      <c r="C1773" t="s">
        <v>28</v>
      </c>
      <c r="D1773" t="s">
        <v>15332</v>
      </c>
      <c r="E1773" t="s">
        <v>15333</v>
      </c>
      <c r="F1773" t="s">
        <v>15334</v>
      </c>
      <c r="G1773" t="s">
        <v>18545</v>
      </c>
      <c r="H1773" s="36" t="str">
        <f>IFERROR(HYPERLINK(_xlfn.XLOOKUP(D1773,'[1]Smoothed Fund docs'!A:A,'[1]Smoothed Fund docs'!C:C),"FID"),IF(ISERROR(VLOOKUP(D1773,'[1]PRIIPS KID'!A:A,1,0)),HYPERLINK("https://digital.feprecisionplus.com/documents/quilter/en-gb/"&amp;F1773&amp;"/KI","KIID"),HYPERLINK("https://digital.feprecisionplus.com/documents/quilter/en-gb/"&amp;F1773&amp;"/PK","KID")))</f>
        <v>KIID</v>
      </c>
      <c r="I1773" s="29">
        <v>0.8</v>
      </c>
      <c r="J1773" s="29">
        <v>1.05</v>
      </c>
      <c r="K1773" s="30">
        <v>0</v>
      </c>
      <c r="L1773" s="29">
        <v>1.05</v>
      </c>
      <c r="M1773" s="30">
        <v>0</v>
      </c>
      <c r="N1773" s="29">
        <v>1.05</v>
      </c>
      <c r="O1773" s="30">
        <v>0</v>
      </c>
      <c r="P1773" s="30">
        <v>0</v>
      </c>
      <c r="Q1773" s="30" t="s">
        <v>22</v>
      </c>
      <c r="R1773" s="30" t="s">
        <v>22</v>
      </c>
      <c r="S1773" s="30" t="s">
        <v>22</v>
      </c>
      <c r="T1773" s="30" t="s">
        <v>22</v>
      </c>
      <c r="U1773" s="30" t="s">
        <v>22</v>
      </c>
      <c r="V1773" s="30" t="s">
        <v>22</v>
      </c>
      <c r="W1773" s="30" t="s">
        <v>16</v>
      </c>
      <c r="X1773" s="54">
        <v>7.0000000000000007E-2</v>
      </c>
      <c r="Y1773" s="30" t="s">
        <v>23</v>
      </c>
      <c r="Z1773" s="30" t="s">
        <v>11951</v>
      </c>
      <c r="AA1773" s="30" t="s">
        <v>18409</v>
      </c>
      <c r="AB1773" s="30" t="s">
        <v>11943</v>
      </c>
      <c r="AC1773" s="30" t="s">
        <v>14453</v>
      </c>
      <c r="AD1773" s="29">
        <v>1.05</v>
      </c>
      <c r="AE1773" s="29">
        <v>0.57999999999999996</v>
      </c>
      <c r="AF1773" s="29">
        <v>0</v>
      </c>
    </row>
    <row r="1774" spans="1:32" x14ac:dyDescent="0.25">
      <c r="A1774" t="s">
        <v>15335</v>
      </c>
      <c r="B1774" t="s">
        <v>24066</v>
      </c>
      <c r="C1774" t="s">
        <v>18</v>
      </c>
      <c r="D1774" t="s">
        <v>15336</v>
      </c>
      <c r="E1774" t="s">
        <v>16455</v>
      </c>
      <c r="F1774" t="s">
        <v>15337</v>
      </c>
      <c r="G1774" t="s">
        <v>18545</v>
      </c>
      <c r="H1774" s="36" t="str">
        <f>IFERROR(HYPERLINK(_xlfn.XLOOKUP(D1774,'[1]Smoothed Fund docs'!A:A,'[1]Smoothed Fund docs'!C:C),"FID"),IF(ISERROR(VLOOKUP(D1774,'[1]PRIIPS KID'!A:A,1,0)),HYPERLINK("https://digital.feprecisionplus.com/documents/quilter/en-gb/"&amp;F1774&amp;"/KI","KIID"),HYPERLINK("https://digital.feprecisionplus.com/documents/quilter/en-gb/"&amp;F1774&amp;"/PK","KID")))</f>
        <v>KIID</v>
      </c>
      <c r="I1774" s="29">
        <v>0.8</v>
      </c>
      <c r="J1774" s="29">
        <v>1.0900000000000001</v>
      </c>
      <c r="K1774" s="30">
        <v>0.125</v>
      </c>
      <c r="L1774" s="29">
        <v>0.96500000000000008</v>
      </c>
      <c r="M1774" s="30">
        <v>0</v>
      </c>
      <c r="N1774" s="29">
        <v>0.96500000000000008</v>
      </c>
      <c r="O1774" s="30">
        <v>0</v>
      </c>
      <c r="P1774" s="30">
        <v>0</v>
      </c>
      <c r="Q1774" s="30" t="s">
        <v>22</v>
      </c>
      <c r="R1774" s="30" t="s">
        <v>22</v>
      </c>
      <c r="S1774" s="30" t="s">
        <v>22</v>
      </c>
      <c r="T1774" s="30" t="s">
        <v>22</v>
      </c>
      <c r="U1774" s="30" t="s">
        <v>22</v>
      </c>
      <c r="V1774" s="30" t="s">
        <v>22</v>
      </c>
      <c r="W1774" s="30" t="s">
        <v>16</v>
      </c>
      <c r="X1774" s="54">
        <v>7.0000000000000007E-2</v>
      </c>
      <c r="Y1774" s="30" t="s">
        <v>23</v>
      </c>
      <c r="Z1774" s="30" t="s">
        <v>11951</v>
      </c>
      <c r="AA1774" s="30" t="s">
        <v>18409</v>
      </c>
      <c r="AB1774" s="30" t="s">
        <v>14476</v>
      </c>
      <c r="AC1774" s="30" t="s">
        <v>14453</v>
      </c>
      <c r="AD1774" s="29">
        <v>0.96500000000000008</v>
      </c>
      <c r="AE1774" s="29">
        <v>0.46</v>
      </c>
      <c r="AF1774" s="29">
        <v>0</v>
      </c>
    </row>
    <row r="1775" spans="1:32" x14ac:dyDescent="0.25">
      <c r="A1775" t="s">
        <v>21190</v>
      </c>
      <c r="B1775" t="s">
        <v>24066</v>
      </c>
      <c r="C1775" t="s">
        <v>18</v>
      </c>
      <c r="D1775" t="s">
        <v>21191</v>
      </c>
      <c r="E1775" t="s">
        <v>21192</v>
      </c>
      <c r="F1775" t="s">
        <v>21193</v>
      </c>
      <c r="G1775" t="s">
        <v>18545</v>
      </c>
      <c r="H1775" s="36" t="str">
        <f>IFERROR(HYPERLINK(_xlfn.XLOOKUP(D1775,'[1]Smoothed Fund docs'!A:A,'[1]Smoothed Fund docs'!C:C),"FID"),IF(ISERROR(VLOOKUP(D1775,'[1]PRIIPS KID'!A:A,1,0)),HYPERLINK("https://digital.feprecisionplus.com/documents/quilter/en-gb/"&amp;F1775&amp;"/KI","KIID"),HYPERLINK("https://digital.feprecisionplus.com/documents/quilter/en-gb/"&amp;F1775&amp;"/PK","KID")))</f>
        <v>KIID</v>
      </c>
      <c r="I1775" s="29">
        <v>0.8</v>
      </c>
      <c r="J1775" s="29">
        <v>1.1000000000000001</v>
      </c>
      <c r="K1775" s="30">
        <v>0.125</v>
      </c>
      <c r="L1775" s="29">
        <v>0.97500000000000009</v>
      </c>
      <c r="M1775" s="30">
        <v>0</v>
      </c>
      <c r="N1775" s="29">
        <v>0.97500000000000009</v>
      </c>
      <c r="O1775" s="30">
        <v>0</v>
      </c>
      <c r="P1775" s="30">
        <v>0</v>
      </c>
      <c r="Q1775" s="30" t="s">
        <v>22</v>
      </c>
      <c r="R1775" s="30" t="s">
        <v>22</v>
      </c>
      <c r="S1775" s="30" t="s">
        <v>22</v>
      </c>
      <c r="T1775" s="30" t="s">
        <v>22</v>
      </c>
      <c r="U1775" s="30" t="s">
        <v>22</v>
      </c>
      <c r="V1775" s="30" t="s">
        <v>22</v>
      </c>
      <c r="W1775" s="30" t="s">
        <v>16</v>
      </c>
      <c r="X1775" s="54">
        <v>0.06</v>
      </c>
      <c r="Y1775" s="30" t="s">
        <v>23</v>
      </c>
      <c r="Z1775" s="30" t="s">
        <v>11951</v>
      </c>
      <c r="AA1775" s="30" t="s">
        <v>18409</v>
      </c>
      <c r="AB1775" s="30" t="s">
        <v>11943</v>
      </c>
      <c r="AC1775" s="30" t="s">
        <v>14461</v>
      </c>
      <c r="AD1775" s="29">
        <v>0.97500000000000009</v>
      </c>
      <c r="AE1775" s="29">
        <v>0.36</v>
      </c>
      <c r="AF1775" s="29">
        <v>0</v>
      </c>
    </row>
    <row r="1776" spans="1:32" x14ac:dyDescent="0.25">
      <c r="A1776" t="s">
        <v>21194</v>
      </c>
      <c r="B1776" t="s">
        <v>24066</v>
      </c>
      <c r="C1776" t="s">
        <v>28</v>
      </c>
      <c r="D1776" t="s">
        <v>15885</v>
      </c>
      <c r="E1776" t="s">
        <v>15886</v>
      </c>
      <c r="F1776" t="s">
        <v>15887</v>
      </c>
      <c r="G1776" t="s">
        <v>18545</v>
      </c>
      <c r="H1776" s="36" t="str">
        <f>IFERROR(HYPERLINK(_xlfn.XLOOKUP(D1776,'[1]Smoothed Fund docs'!A:A,'[1]Smoothed Fund docs'!C:C),"FID"),IF(ISERROR(VLOOKUP(D1776,'[1]PRIIPS KID'!A:A,1,0)),HYPERLINK("https://digital.feprecisionplus.com/documents/quilter/en-gb/"&amp;F1776&amp;"/KI","KIID"),HYPERLINK("https://digital.feprecisionplus.com/documents/quilter/en-gb/"&amp;F1776&amp;"/PK","KID")))</f>
        <v>KIID</v>
      </c>
      <c r="I1776" s="29">
        <v>0.4</v>
      </c>
      <c r="J1776" s="29">
        <v>0.68</v>
      </c>
      <c r="K1776" s="30">
        <v>0</v>
      </c>
      <c r="L1776" s="29">
        <v>0.68</v>
      </c>
      <c r="M1776" s="30">
        <v>0</v>
      </c>
      <c r="N1776" s="29">
        <v>0.68</v>
      </c>
      <c r="O1776" s="30">
        <v>0</v>
      </c>
      <c r="P1776" s="30">
        <v>0</v>
      </c>
      <c r="Q1776" s="30" t="s">
        <v>22</v>
      </c>
      <c r="R1776" s="30" t="s">
        <v>22</v>
      </c>
      <c r="S1776" s="30" t="s">
        <v>22</v>
      </c>
      <c r="T1776" s="30" t="s">
        <v>22</v>
      </c>
      <c r="U1776" s="30" t="s">
        <v>22</v>
      </c>
      <c r="V1776" s="30" t="s">
        <v>22</v>
      </c>
      <c r="W1776" s="30" t="s">
        <v>152</v>
      </c>
      <c r="X1776" s="54">
        <v>0.04</v>
      </c>
      <c r="Y1776" s="30" t="s">
        <v>22</v>
      </c>
      <c r="Z1776" s="30" t="s">
        <v>11951</v>
      </c>
      <c r="AA1776" s="30" t="s">
        <v>18409</v>
      </c>
      <c r="AB1776" s="30" t="s">
        <v>11943</v>
      </c>
      <c r="AC1776" s="30" t="s">
        <v>14405</v>
      </c>
      <c r="AD1776" s="29">
        <v>0.68</v>
      </c>
      <c r="AE1776" s="29">
        <v>0.1</v>
      </c>
      <c r="AF1776" s="29">
        <v>0</v>
      </c>
    </row>
    <row r="1777" spans="1:32" x14ac:dyDescent="0.25">
      <c r="A1777" t="s">
        <v>21195</v>
      </c>
      <c r="B1777" t="s">
        <v>24066</v>
      </c>
      <c r="C1777" t="s">
        <v>18</v>
      </c>
      <c r="D1777" t="s">
        <v>3952</v>
      </c>
      <c r="E1777" t="s">
        <v>3953</v>
      </c>
      <c r="F1777" t="s">
        <v>3954</v>
      </c>
      <c r="G1777" t="s">
        <v>18545</v>
      </c>
      <c r="H1777" s="36" t="str">
        <f>IFERROR(HYPERLINK(_xlfn.XLOOKUP(D1777,'[1]Smoothed Fund docs'!A:A,'[1]Smoothed Fund docs'!C:C),"FID"),IF(ISERROR(VLOOKUP(D1777,'[1]PRIIPS KID'!A:A,1,0)),HYPERLINK("https://digital.feprecisionplus.com/documents/quilter/en-gb/"&amp;F1777&amp;"/KI","KIID"),HYPERLINK("https://digital.feprecisionplus.com/documents/quilter/en-gb/"&amp;F1777&amp;"/PK","KID")))</f>
        <v>KIID</v>
      </c>
      <c r="I1777" s="29">
        <v>0.8</v>
      </c>
      <c r="J1777" s="29">
        <v>1.05</v>
      </c>
      <c r="K1777" s="30">
        <v>0</v>
      </c>
      <c r="L1777" s="29">
        <v>1.05</v>
      </c>
      <c r="M1777" s="30">
        <v>0</v>
      </c>
      <c r="N1777" s="29">
        <v>1.05</v>
      </c>
      <c r="O1777" s="30">
        <v>0</v>
      </c>
      <c r="P1777" s="30">
        <v>0</v>
      </c>
      <c r="Q1777" s="30" t="s">
        <v>22</v>
      </c>
      <c r="R1777" s="30" t="s">
        <v>22</v>
      </c>
      <c r="S1777" s="30" t="s">
        <v>22</v>
      </c>
      <c r="T1777" s="30" t="s">
        <v>22</v>
      </c>
      <c r="U1777" s="30" t="s">
        <v>22</v>
      </c>
      <c r="V1777" s="30" t="s">
        <v>22</v>
      </c>
      <c r="W1777" s="30" t="s">
        <v>16</v>
      </c>
      <c r="X1777" s="54">
        <v>0.06</v>
      </c>
      <c r="Y1777" s="30" t="s">
        <v>23</v>
      </c>
      <c r="Z1777" s="30" t="s">
        <v>11951</v>
      </c>
      <c r="AA1777" s="30" t="s">
        <v>18409</v>
      </c>
      <c r="AB1777" s="30" t="s">
        <v>14464</v>
      </c>
      <c r="AC1777" s="30" t="s">
        <v>14461</v>
      </c>
      <c r="AD1777" s="29">
        <v>1.05</v>
      </c>
      <c r="AE1777" s="29">
        <v>0.26</v>
      </c>
      <c r="AF1777" s="29">
        <v>0</v>
      </c>
    </row>
    <row r="1778" spans="1:32" x14ac:dyDescent="0.25">
      <c r="A1778" t="s">
        <v>15338</v>
      </c>
      <c r="B1778" t="s">
        <v>24066</v>
      </c>
      <c r="C1778" t="s">
        <v>18</v>
      </c>
      <c r="D1778" t="s">
        <v>14153</v>
      </c>
      <c r="E1778" t="s">
        <v>14154</v>
      </c>
      <c r="F1778" t="s">
        <v>14155</v>
      </c>
      <c r="G1778" t="s">
        <v>18545</v>
      </c>
      <c r="H1778" s="36" t="str">
        <f>IFERROR(HYPERLINK(_xlfn.XLOOKUP(D1778,'[1]Smoothed Fund docs'!A:A,'[1]Smoothed Fund docs'!C:C),"FID"),IF(ISERROR(VLOOKUP(D1778,'[1]PRIIPS KID'!A:A,1,0)),HYPERLINK("https://digital.feprecisionplus.com/documents/quilter/en-gb/"&amp;F1778&amp;"/KI","KIID"),HYPERLINK("https://digital.feprecisionplus.com/documents/quilter/en-gb/"&amp;F1778&amp;"/PK","KID")))</f>
        <v>KIID</v>
      </c>
      <c r="I1778" s="29">
        <v>0.8</v>
      </c>
      <c r="J1778" s="29">
        <v>1.1000000000000001</v>
      </c>
      <c r="K1778" s="30">
        <v>0.125</v>
      </c>
      <c r="L1778" s="29">
        <v>0.97500000000000009</v>
      </c>
      <c r="M1778" s="30">
        <v>0</v>
      </c>
      <c r="N1778" s="29">
        <v>0.97500000000000009</v>
      </c>
      <c r="O1778" s="30">
        <v>0</v>
      </c>
      <c r="P1778" s="30">
        <v>0</v>
      </c>
      <c r="Q1778" s="30" t="s">
        <v>22</v>
      </c>
      <c r="R1778" s="30" t="s">
        <v>22</v>
      </c>
      <c r="S1778" s="30" t="s">
        <v>22</v>
      </c>
      <c r="T1778" s="30" t="s">
        <v>22</v>
      </c>
      <c r="U1778" s="30" t="s">
        <v>22</v>
      </c>
      <c r="V1778" s="30" t="s">
        <v>22</v>
      </c>
      <c r="W1778" s="30" t="s">
        <v>16</v>
      </c>
      <c r="X1778" s="54">
        <v>0.06</v>
      </c>
      <c r="Y1778" s="30" t="s">
        <v>23</v>
      </c>
      <c r="Z1778" s="30" t="s">
        <v>11951</v>
      </c>
      <c r="AA1778" s="30" t="s">
        <v>18409</v>
      </c>
      <c r="AB1778" s="30" t="s">
        <v>14454</v>
      </c>
      <c r="AC1778" s="30" t="s">
        <v>14453</v>
      </c>
      <c r="AD1778" s="29">
        <v>0.97500000000000009</v>
      </c>
      <c r="AE1778" s="29">
        <v>0.24</v>
      </c>
      <c r="AF1778" s="29">
        <v>0</v>
      </c>
    </row>
    <row r="1779" spans="1:32" x14ac:dyDescent="0.25">
      <c r="A1779" t="s">
        <v>15339</v>
      </c>
      <c r="B1779" t="s">
        <v>24066</v>
      </c>
      <c r="C1779" t="s">
        <v>18</v>
      </c>
      <c r="D1779" t="s">
        <v>3943</v>
      </c>
      <c r="E1779" t="s">
        <v>3944</v>
      </c>
      <c r="F1779" t="s">
        <v>3945</v>
      </c>
      <c r="G1779" t="s">
        <v>18545</v>
      </c>
      <c r="H1779" s="36" t="str">
        <f>IFERROR(HYPERLINK(_xlfn.XLOOKUP(D1779,'[1]Smoothed Fund docs'!A:A,'[1]Smoothed Fund docs'!C:C),"FID"),IF(ISERROR(VLOOKUP(D1779,'[1]PRIIPS KID'!A:A,1,0)),HYPERLINK("https://digital.feprecisionplus.com/documents/quilter/en-gb/"&amp;F1779&amp;"/KI","KIID"),HYPERLINK("https://digital.feprecisionplus.com/documents/quilter/en-gb/"&amp;F1779&amp;"/PK","KID")))</f>
        <v>KIID</v>
      </c>
      <c r="I1779" s="29">
        <v>0.65</v>
      </c>
      <c r="J1779" s="29">
        <v>0.94</v>
      </c>
      <c r="K1779" s="30">
        <v>0</v>
      </c>
      <c r="L1779" s="29">
        <v>0.94</v>
      </c>
      <c r="M1779" s="30">
        <v>0</v>
      </c>
      <c r="N1779" s="29">
        <v>0.94</v>
      </c>
      <c r="O1779" s="30">
        <v>0</v>
      </c>
      <c r="P1779" s="30">
        <v>0</v>
      </c>
      <c r="Q1779" s="30" t="s">
        <v>22</v>
      </c>
      <c r="R1779" s="30" t="s">
        <v>22</v>
      </c>
      <c r="S1779" s="30" t="s">
        <v>22</v>
      </c>
      <c r="T1779" s="30" t="s">
        <v>22</v>
      </c>
      <c r="U1779" s="30" t="s">
        <v>22</v>
      </c>
      <c r="V1779" s="30" t="s">
        <v>22</v>
      </c>
      <c r="W1779" s="30" t="s">
        <v>152</v>
      </c>
      <c r="X1779" s="54">
        <v>0.06</v>
      </c>
      <c r="Y1779" s="30" t="s">
        <v>23</v>
      </c>
      <c r="Z1779" s="30" t="s">
        <v>11951</v>
      </c>
      <c r="AA1779" s="30" t="s">
        <v>18409</v>
      </c>
      <c r="AB1779" s="30" t="s">
        <v>11943</v>
      </c>
      <c r="AC1779" s="30" t="s">
        <v>14405</v>
      </c>
      <c r="AD1779" s="29">
        <v>0.94</v>
      </c>
      <c r="AE1779" s="29">
        <v>7.0000000000000007E-2</v>
      </c>
      <c r="AF1779" s="29">
        <v>0</v>
      </c>
    </row>
    <row r="1780" spans="1:32" x14ac:dyDescent="0.25">
      <c r="A1780" t="s">
        <v>15340</v>
      </c>
      <c r="B1780" t="s">
        <v>24066</v>
      </c>
      <c r="C1780" t="s">
        <v>28</v>
      </c>
      <c r="D1780" t="s">
        <v>3946</v>
      </c>
      <c r="E1780" t="s">
        <v>3947</v>
      </c>
      <c r="F1780" t="s">
        <v>3948</v>
      </c>
      <c r="G1780" t="s">
        <v>18545</v>
      </c>
      <c r="H1780" s="36" t="str">
        <f>IFERROR(HYPERLINK(_xlfn.XLOOKUP(D1780,'[1]Smoothed Fund docs'!A:A,'[1]Smoothed Fund docs'!C:C),"FID"),IF(ISERROR(VLOOKUP(D1780,'[1]PRIIPS KID'!A:A,1,0)),HYPERLINK("https://digital.feprecisionplus.com/documents/quilter/en-gb/"&amp;F1780&amp;"/KI","KIID"),HYPERLINK("https://digital.feprecisionplus.com/documents/quilter/en-gb/"&amp;F1780&amp;"/PK","KID")))</f>
        <v>KIID</v>
      </c>
      <c r="I1780" s="29">
        <v>0.65</v>
      </c>
      <c r="J1780" s="29">
        <v>0.94</v>
      </c>
      <c r="K1780" s="30">
        <v>0</v>
      </c>
      <c r="L1780" s="29">
        <v>0.94</v>
      </c>
      <c r="M1780" s="30">
        <v>0</v>
      </c>
      <c r="N1780" s="29">
        <v>0.94</v>
      </c>
      <c r="O1780" s="30">
        <v>0</v>
      </c>
      <c r="P1780" s="30">
        <v>0</v>
      </c>
      <c r="Q1780" s="30" t="s">
        <v>22</v>
      </c>
      <c r="R1780" s="30" t="s">
        <v>22</v>
      </c>
      <c r="S1780" s="30" t="s">
        <v>22</v>
      </c>
      <c r="T1780" s="30" t="s">
        <v>22</v>
      </c>
      <c r="U1780" s="30" t="s">
        <v>22</v>
      </c>
      <c r="V1780" s="30" t="s">
        <v>22</v>
      </c>
      <c r="W1780" s="30" t="s">
        <v>152</v>
      </c>
      <c r="X1780" s="54">
        <v>0.04</v>
      </c>
      <c r="Y1780" s="30" t="s">
        <v>23</v>
      </c>
      <c r="Z1780" s="30" t="s">
        <v>11951</v>
      </c>
      <c r="AA1780" s="30" t="s">
        <v>18409</v>
      </c>
      <c r="AB1780" s="30" t="s">
        <v>11943</v>
      </c>
      <c r="AC1780" s="30" t="s">
        <v>14405</v>
      </c>
      <c r="AD1780" s="29">
        <v>0.94</v>
      </c>
      <c r="AE1780" s="29">
        <v>7.0000000000000007E-2</v>
      </c>
      <c r="AF1780" s="29">
        <v>0</v>
      </c>
    </row>
    <row r="1781" spans="1:32" x14ac:dyDescent="0.25">
      <c r="A1781" t="s">
        <v>15341</v>
      </c>
      <c r="B1781" t="s">
        <v>24066</v>
      </c>
      <c r="C1781" t="s">
        <v>18</v>
      </c>
      <c r="D1781" t="s">
        <v>15342</v>
      </c>
      <c r="E1781" t="s">
        <v>15343</v>
      </c>
      <c r="F1781" t="s">
        <v>15344</v>
      </c>
      <c r="G1781" t="s">
        <v>18545</v>
      </c>
      <c r="H1781" s="36" t="str">
        <f>IFERROR(HYPERLINK(_xlfn.XLOOKUP(D1781,'[1]Smoothed Fund docs'!A:A,'[1]Smoothed Fund docs'!C:C),"FID"),IF(ISERROR(VLOOKUP(D1781,'[1]PRIIPS KID'!A:A,1,0)),HYPERLINK("https://digital.feprecisionplus.com/documents/quilter/en-gb/"&amp;F1781&amp;"/KI","KIID"),HYPERLINK("https://digital.feprecisionplus.com/documents/quilter/en-gb/"&amp;F1781&amp;"/PK","KID")))</f>
        <v>KIID</v>
      </c>
      <c r="I1781" s="29">
        <v>0.8</v>
      </c>
      <c r="J1781" s="29">
        <v>1.08</v>
      </c>
      <c r="K1781" s="30">
        <v>0</v>
      </c>
      <c r="L1781" s="29">
        <v>1.08</v>
      </c>
      <c r="M1781" s="30">
        <v>0</v>
      </c>
      <c r="N1781" s="29">
        <v>1.08</v>
      </c>
      <c r="O1781" s="30">
        <v>0</v>
      </c>
      <c r="P1781" s="30">
        <v>0</v>
      </c>
      <c r="Q1781" s="30" t="s">
        <v>22</v>
      </c>
      <c r="R1781" s="30" t="s">
        <v>22</v>
      </c>
      <c r="S1781" s="30" t="s">
        <v>22</v>
      </c>
      <c r="T1781" s="30" t="s">
        <v>22</v>
      </c>
      <c r="U1781" s="30" t="s">
        <v>22</v>
      </c>
      <c r="V1781" s="30" t="s">
        <v>22</v>
      </c>
      <c r="W1781" s="30" t="s">
        <v>16</v>
      </c>
      <c r="X1781" s="54">
        <v>0.06</v>
      </c>
      <c r="Y1781" s="30" t="s">
        <v>23</v>
      </c>
      <c r="Z1781" s="30" t="s">
        <v>11951</v>
      </c>
      <c r="AA1781" s="30" t="s">
        <v>18409</v>
      </c>
      <c r="AB1781" s="30" t="s">
        <v>11943</v>
      </c>
      <c r="AC1781" s="30" t="s">
        <v>14456</v>
      </c>
      <c r="AD1781" s="29">
        <v>1.08</v>
      </c>
      <c r="AE1781" s="29">
        <v>0.84</v>
      </c>
      <c r="AF1781" s="29">
        <v>0</v>
      </c>
    </row>
    <row r="1782" spans="1:32" x14ac:dyDescent="0.25">
      <c r="A1782" t="s">
        <v>21196</v>
      </c>
      <c r="B1782" t="s">
        <v>24066</v>
      </c>
      <c r="C1782" t="s">
        <v>28</v>
      </c>
      <c r="D1782" t="s">
        <v>3940</v>
      </c>
      <c r="E1782" t="s">
        <v>3941</v>
      </c>
      <c r="F1782" t="s">
        <v>3942</v>
      </c>
      <c r="G1782" t="s">
        <v>18545</v>
      </c>
      <c r="H1782" s="36" t="str">
        <f>IFERROR(HYPERLINK(_xlfn.XLOOKUP(D1782,'[1]Smoothed Fund docs'!A:A,'[1]Smoothed Fund docs'!C:C),"FID"),IF(ISERROR(VLOOKUP(D1782,'[1]PRIIPS KID'!A:A,1,0)),HYPERLINK("https://digital.feprecisionplus.com/documents/quilter/en-gb/"&amp;F1782&amp;"/KI","KIID"),HYPERLINK("https://digital.feprecisionplus.com/documents/quilter/en-gb/"&amp;F1782&amp;"/PK","KID")))</f>
        <v>KIID</v>
      </c>
      <c r="I1782" s="29">
        <v>0.8</v>
      </c>
      <c r="J1782" s="29">
        <v>1.07</v>
      </c>
      <c r="K1782" s="30">
        <v>0.125</v>
      </c>
      <c r="L1782" s="29">
        <v>0.94500000000000006</v>
      </c>
      <c r="M1782" s="30">
        <v>0</v>
      </c>
      <c r="N1782" s="29">
        <v>0.94500000000000006</v>
      </c>
      <c r="O1782" s="30">
        <v>0</v>
      </c>
      <c r="P1782" s="30">
        <v>0</v>
      </c>
      <c r="Q1782" s="30" t="s">
        <v>22</v>
      </c>
      <c r="R1782" s="30" t="s">
        <v>22</v>
      </c>
      <c r="S1782" s="30" t="s">
        <v>22</v>
      </c>
      <c r="T1782" s="30" t="s">
        <v>22</v>
      </c>
      <c r="U1782" s="30" t="s">
        <v>22</v>
      </c>
      <c r="V1782" s="30" t="s">
        <v>22</v>
      </c>
      <c r="W1782" s="30" t="s">
        <v>16</v>
      </c>
      <c r="X1782" s="54">
        <v>0.06</v>
      </c>
      <c r="Y1782" s="30" t="s">
        <v>23</v>
      </c>
      <c r="Z1782" s="30" t="s">
        <v>11951</v>
      </c>
      <c r="AA1782" s="30" t="s">
        <v>18409</v>
      </c>
      <c r="AB1782" s="30" t="s">
        <v>14457</v>
      </c>
      <c r="AC1782" s="30" t="s">
        <v>14456</v>
      </c>
      <c r="AD1782" s="29">
        <v>0.94500000000000006</v>
      </c>
      <c r="AE1782" s="29">
        <v>0.51</v>
      </c>
      <c r="AF1782" s="29">
        <v>0</v>
      </c>
    </row>
    <row r="1783" spans="1:32" x14ac:dyDescent="0.25">
      <c r="A1783" t="s">
        <v>15345</v>
      </c>
      <c r="B1783" t="s">
        <v>24066</v>
      </c>
      <c r="C1783" t="s">
        <v>28</v>
      </c>
      <c r="D1783" t="s">
        <v>15346</v>
      </c>
      <c r="E1783" t="s">
        <v>15347</v>
      </c>
      <c r="F1783" t="s">
        <v>15348</v>
      </c>
      <c r="G1783" t="s">
        <v>18545</v>
      </c>
      <c r="H1783" s="36" t="str">
        <f>IFERROR(HYPERLINK(_xlfn.XLOOKUP(D1783,'[1]Smoothed Fund docs'!A:A,'[1]Smoothed Fund docs'!C:C),"FID"),IF(ISERROR(VLOOKUP(D1783,'[1]PRIIPS KID'!A:A,1,0)),HYPERLINK("https://digital.feprecisionplus.com/documents/quilter/en-gb/"&amp;F1783&amp;"/KI","KIID"),HYPERLINK("https://digital.feprecisionplus.com/documents/quilter/en-gb/"&amp;F1783&amp;"/PK","KID")))</f>
        <v>KIID</v>
      </c>
      <c r="I1783" s="29">
        <v>0.8</v>
      </c>
      <c r="J1783" s="29">
        <v>1.08</v>
      </c>
      <c r="K1783" s="30">
        <v>0</v>
      </c>
      <c r="L1783" s="29">
        <v>1.08</v>
      </c>
      <c r="M1783" s="30">
        <v>0</v>
      </c>
      <c r="N1783" s="29">
        <v>1.08</v>
      </c>
      <c r="O1783" s="30">
        <v>0</v>
      </c>
      <c r="P1783" s="30">
        <v>0</v>
      </c>
      <c r="Q1783" s="30" t="s">
        <v>22</v>
      </c>
      <c r="R1783" s="30" t="s">
        <v>22</v>
      </c>
      <c r="S1783" s="30" t="s">
        <v>22</v>
      </c>
      <c r="T1783" s="30" t="s">
        <v>22</v>
      </c>
      <c r="U1783" s="30" t="s">
        <v>22</v>
      </c>
      <c r="V1783" s="30" t="s">
        <v>22</v>
      </c>
      <c r="W1783" s="30" t="s">
        <v>16</v>
      </c>
      <c r="X1783" s="54">
        <v>0.06</v>
      </c>
      <c r="Y1783" s="30" t="s">
        <v>23</v>
      </c>
      <c r="Z1783" s="30" t="s">
        <v>11951</v>
      </c>
      <c r="AA1783" s="30" t="s">
        <v>18409</v>
      </c>
      <c r="AB1783" s="30" t="s">
        <v>11943</v>
      </c>
      <c r="AC1783" s="30" t="s">
        <v>14456</v>
      </c>
      <c r="AD1783" s="29">
        <v>1.08</v>
      </c>
      <c r="AE1783" s="29">
        <v>0.84</v>
      </c>
      <c r="AF1783" s="29">
        <v>0</v>
      </c>
    </row>
    <row r="1784" spans="1:32" x14ac:dyDescent="0.25">
      <c r="A1784" t="s">
        <v>24067</v>
      </c>
      <c r="B1784" t="s">
        <v>24066</v>
      </c>
      <c r="C1784" t="s">
        <v>18</v>
      </c>
      <c r="D1784" t="s">
        <v>15465</v>
      </c>
      <c r="E1784" t="s">
        <v>15466</v>
      </c>
      <c r="F1784" t="s">
        <v>15467</v>
      </c>
      <c r="G1784" t="s">
        <v>22</v>
      </c>
      <c r="H1784" s="36" t="str">
        <f>IFERROR(HYPERLINK(_xlfn.XLOOKUP(D1784,'[1]Smoothed Fund docs'!A:A,'[1]Smoothed Fund docs'!C:C),"FID"),IF(ISERROR(VLOOKUP(D1784,'[1]PRIIPS KID'!A:A,1,0)),HYPERLINK("https://digital.feprecisionplus.com/documents/quilter/en-gb/"&amp;F1784&amp;"/KI","KIID"),HYPERLINK("https://digital.feprecisionplus.com/documents/quilter/en-gb/"&amp;F1784&amp;"/PK","KID")))</f>
        <v>KIID</v>
      </c>
      <c r="I1784" s="29">
        <v>0.5</v>
      </c>
      <c r="J1784" s="29">
        <v>0.8</v>
      </c>
      <c r="K1784" s="30">
        <v>0</v>
      </c>
      <c r="L1784" s="29">
        <v>0.8</v>
      </c>
      <c r="M1784" s="30">
        <v>0</v>
      </c>
      <c r="N1784" s="29">
        <v>0.8</v>
      </c>
      <c r="O1784" s="30">
        <v>0</v>
      </c>
      <c r="P1784" s="30">
        <v>0</v>
      </c>
      <c r="Q1784" s="30" t="s">
        <v>22</v>
      </c>
      <c r="R1784" s="30" t="s">
        <v>22</v>
      </c>
      <c r="S1784" s="30" t="s">
        <v>22</v>
      </c>
      <c r="T1784" s="30" t="s">
        <v>22</v>
      </c>
      <c r="U1784" s="30" t="s">
        <v>22</v>
      </c>
      <c r="V1784" s="30" t="s">
        <v>22</v>
      </c>
      <c r="W1784" s="30" t="s">
        <v>152</v>
      </c>
      <c r="X1784" s="54">
        <v>0.04</v>
      </c>
      <c r="Y1784" s="30" t="s">
        <v>23</v>
      </c>
      <c r="Z1784" s="30" t="s">
        <v>11951</v>
      </c>
      <c r="AA1784" s="30" t="s">
        <v>18409</v>
      </c>
      <c r="AB1784" s="30" t="s">
        <v>11943</v>
      </c>
      <c r="AC1784" s="30" t="s">
        <v>14405</v>
      </c>
      <c r="AD1784" s="29">
        <v>0.31</v>
      </c>
      <c r="AE1784" s="29">
        <v>0.2</v>
      </c>
      <c r="AF1784" s="29">
        <v>0</v>
      </c>
    </row>
    <row r="1785" spans="1:32" x14ac:dyDescent="0.25">
      <c r="A1785" t="s">
        <v>24068</v>
      </c>
      <c r="B1785" t="s">
        <v>24066</v>
      </c>
      <c r="C1785" t="s">
        <v>28</v>
      </c>
      <c r="D1785" t="s">
        <v>14156</v>
      </c>
      <c r="E1785" t="s">
        <v>14157</v>
      </c>
      <c r="F1785" t="s">
        <v>14158</v>
      </c>
      <c r="G1785" t="s">
        <v>22</v>
      </c>
      <c r="H1785" s="36" t="str">
        <f>IFERROR(HYPERLINK(_xlfn.XLOOKUP(D1785,'[1]Smoothed Fund docs'!A:A,'[1]Smoothed Fund docs'!C:C),"FID"),IF(ISERROR(VLOOKUP(D1785,'[1]PRIIPS KID'!A:A,1,0)),HYPERLINK("https://digital.feprecisionplus.com/documents/quilter/en-gb/"&amp;F1785&amp;"/KI","KIID"),HYPERLINK("https://digital.feprecisionplus.com/documents/quilter/en-gb/"&amp;F1785&amp;"/PK","KID")))</f>
        <v>KIID</v>
      </c>
      <c r="I1785" s="29">
        <v>0.5</v>
      </c>
      <c r="J1785" s="29">
        <v>0.8</v>
      </c>
      <c r="K1785" s="30">
        <v>0</v>
      </c>
      <c r="L1785" s="29">
        <v>0.8</v>
      </c>
      <c r="M1785" s="30">
        <v>0</v>
      </c>
      <c r="N1785" s="29">
        <v>0.8</v>
      </c>
      <c r="O1785" s="30">
        <v>0</v>
      </c>
      <c r="P1785" s="30">
        <v>0</v>
      </c>
      <c r="Q1785" s="30" t="s">
        <v>22</v>
      </c>
      <c r="R1785" s="30" t="s">
        <v>22</v>
      </c>
      <c r="S1785" s="30" t="s">
        <v>22</v>
      </c>
      <c r="T1785" s="30" t="s">
        <v>22</v>
      </c>
      <c r="U1785" s="30" t="s">
        <v>22</v>
      </c>
      <c r="V1785" s="30" t="s">
        <v>22</v>
      </c>
      <c r="W1785" s="30" t="s">
        <v>152</v>
      </c>
      <c r="X1785" s="54">
        <v>0.04</v>
      </c>
      <c r="Y1785" s="30" t="s">
        <v>23</v>
      </c>
      <c r="Z1785" s="30" t="s">
        <v>11951</v>
      </c>
      <c r="AA1785" s="30" t="s">
        <v>18409</v>
      </c>
      <c r="AB1785" s="30" t="s">
        <v>11943</v>
      </c>
      <c r="AC1785" s="30" t="s">
        <v>14405</v>
      </c>
      <c r="AD1785" s="29">
        <v>0.31</v>
      </c>
      <c r="AE1785" s="29">
        <v>0.2</v>
      </c>
      <c r="AF1785" s="29">
        <v>0</v>
      </c>
    </row>
    <row r="1786" spans="1:32" x14ac:dyDescent="0.25">
      <c r="A1786" t="s">
        <v>15461</v>
      </c>
      <c r="B1786" t="s">
        <v>24066</v>
      </c>
      <c r="C1786" t="s">
        <v>28</v>
      </c>
      <c r="D1786" t="s">
        <v>15462</v>
      </c>
      <c r="E1786" t="s">
        <v>15463</v>
      </c>
      <c r="F1786" t="s">
        <v>15464</v>
      </c>
      <c r="G1786" t="s">
        <v>18545</v>
      </c>
      <c r="H1786" s="36" t="str">
        <f>IFERROR(HYPERLINK(_xlfn.XLOOKUP(D1786,'[1]Smoothed Fund docs'!A:A,'[1]Smoothed Fund docs'!C:C),"FID"),IF(ISERROR(VLOOKUP(D1786,'[1]PRIIPS KID'!A:A,1,0)),HYPERLINK("https://digital.feprecisionplus.com/documents/quilter/en-gb/"&amp;F1786&amp;"/KI","KIID"),HYPERLINK("https://digital.feprecisionplus.com/documents/quilter/en-gb/"&amp;F1786&amp;"/PK","KID")))</f>
        <v>KIID</v>
      </c>
      <c r="I1786" s="29">
        <v>0.8</v>
      </c>
      <c r="J1786" s="29">
        <v>1.06</v>
      </c>
      <c r="K1786" s="30">
        <v>0.125</v>
      </c>
      <c r="L1786" s="29">
        <v>0.93500000000000005</v>
      </c>
      <c r="M1786" s="30">
        <v>0</v>
      </c>
      <c r="N1786" s="29">
        <v>0.93500000000000005</v>
      </c>
      <c r="O1786" s="30">
        <v>0</v>
      </c>
      <c r="P1786" s="30">
        <v>0</v>
      </c>
      <c r="Q1786" s="30" t="s">
        <v>22</v>
      </c>
      <c r="R1786" s="30" t="s">
        <v>22</v>
      </c>
      <c r="S1786" s="30" t="s">
        <v>22</v>
      </c>
      <c r="T1786" s="30" t="s">
        <v>22</v>
      </c>
      <c r="U1786" s="30" t="s">
        <v>22</v>
      </c>
      <c r="V1786" s="30" t="s">
        <v>22</v>
      </c>
      <c r="W1786" s="30" t="s">
        <v>16</v>
      </c>
      <c r="X1786" s="54">
        <v>0.06</v>
      </c>
      <c r="Y1786" s="30" t="s">
        <v>23</v>
      </c>
      <c r="Z1786" s="30" t="s">
        <v>11951</v>
      </c>
      <c r="AA1786" s="30" t="s">
        <v>18409</v>
      </c>
      <c r="AB1786" s="30" t="s">
        <v>11943</v>
      </c>
      <c r="AC1786" s="30" t="s">
        <v>14459</v>
      </c>
      <c r="AD1786" s="29">
        <v>0.93500000000000005</v>
      </c>
      <c r="AE1786" s="29">
        <v>0.27</v>
      </c>
      <c r="AF1786" s="29">
        <v>0</v>
      </c>
    </row>
    <row r="1787" spans="1:32" x14ac:dyDescent="0.25">
      <c r="A1787" t="s">
        <v>15349</v>
      </c>
      <c r="B1787" t="s">
        <v>24066</v>
      </c>
      <c r="C1787" t="s">
        <v>18</v>
      </c>
      <c r="D1787" t="s">
        <v>3949</v>
      </c>
      <c r="E1787" t="s">
        <v>3950</v>
      </c>
      <c r="F1787" t="s">
        <v>3951</v>
      </c>
      <c r="G1787" t="s">
        <v>18545</v>
      </c>
      <c r="H1787" s="36" t="str">
        <f>IFERROR(HYPERLINK(_xlfn.XLOOKUP(D1787,'[1]Smoothed Fund docs'!A:A,'[1]Smoothed Fund docs'!C:C),"FID"),IF(ISERROR(VLOOKUP(D1787,'[1]PRIIPS KID'!A:A,1,0)),HYPERLINK("https://digital.feprecisionplus.com/documents/quilter/en-gb/"&amp;F1787&amp;"/KI","KIID"),HYPERLINK("https://digital.feprecisionplus.com/documents/quilter/en-gb/"&amp;F1787&amp;"/PK","KID")))</f>
        <v>KIID</v>
      </c>
      <c r="I1787" s="29">
        <v>0.8</v>
      </c>
      <c r="J1787" s="29">
        <v>1.05</v>
      </c>
      <c r="K1787" s="30">
        <v>0.125</v>
      </c>
      <c r="L1787" s="29">
        <v>0.92500000000000004</v>
      </c>
      <c r="M1787" s="30">
        <v>0</v>
      </c>
      <c r="N1787" s="29">
        <v>0.92500000000000004</v>
      </c>
      <c r="O1787" s="30">
        <v>0</v>
      </c>
      <c r="P1787" s="30">
        <v>0</v>
      </c>
      <c r="Q1787" s="30" t="s">
        <v>22</v>
      </c>
      <c r="R1787" s="30" t="s">
        <v>22</v>
      </c>
      <c r="S1787" s="30" t="s">
        <v>22</v>
      </c>
      <c r="T1787" s="30" t="s">
        <v>22</v>
      </c>
      <c r="U1787" s="30" t="s">
        <v>22</v>
      </c>
      <c r="V1787" s="30" t="s">
        <v>22</v>
      </c>
      <c r="W1787" s="30" t="s">
        <v>16</v>
      </c>
      <c r="X1787" s="54">
        <v>0.06</v>
      </c>
      <c r="Y1787" s="30" t="s">
        <v>23</v>
      </c>
      <c r="Z1787" s="30" t="s">
        <v>11951</v>
      </c>
      <c r="AA1787" s="30" t="s">
        <v>18409</v>
      </c>
      <c r="AB1787" s="30" t="s">
        <v>14489</v>
      </c>
      <c r="AC1787" s="30" t="s">
        <v>14459</v>
      </c>
      <c r="AD1787" s="29">
        <v>0.92500000000000004</v>
      </c>
      <c r="AE1787" s="29">
        <v>0.36</v>
      </c>
      <c r="AF1787" s="29">
        <v>0</v>
      </c>
    </row>
    <row r="1788" spans="1:32" x14ac:dyDescent="0.25">
      <c r="A1788" t="s">
        <v>15639</v>
      </c>
      <c r="B1788" t="s">
        <v>24066</v>
      </c>
      <c r="C1788" t="s">
        <v>18</v>
      </c>
      <c r="D1788" t="s">
        <v>15640</v>
      </c>
      <c r="E1788" t="s">
        <v>15641</v>
      </c>
      <c r="F1788" t="s">
        <v>15642</v>
      </c>
      <c r="G1788" t="s">
        <v>18545</v>
      </c>
      <c r="H1788" s="36" t="str">
        <f>IFERROR(HYPERLINK(_xlfn.XLOOKUP(D1788,'[1]Smoothed Fund docs'!A:A,'[1]Smoothed Fund docs'!C:C),"FID"),IF(ISERROR(VLOOKUP(D1788,'[1]PRIIPS KID'!A:A,1,0)),HYPERLINK("https://digital.feprecisionplus.com/documents/quilter/en-gb/"&amp;F1788&amp;"/KI","KIID"),HYPERLINK("https://digital.feprecisionplus.com/documents/quilter/en-gb/"&amp;F1788&amp;"/PK","KID")))</f>
        <v>KIID</v>
      </c>
      <c r="I1788" s="29">
        <v>0.8</v>
      </c>
      <c r="J1788" s="29">
        <v>1.04</v>
      </c>
      <c r="K1788" s="30">
        <v>0.125</v>
      </c>
      <c r="L1788" s="29">
        <v>0.91500000000000004</v>
      </c>
      <c r="M1788" s="30">
        <v>0</v>
      </c>
      <c r="N1788" s="29">
        <v>0.91500000000000004</v>
      </c>
      <c r="O1788" s="30">
        <v>0</v>
      </c>
      <c r="P1788" s="30">
        <v>0</v>
      </c>
      <c r="Q1788" s="30" t="s">
        <v>22</v>
      </c>
      <c r="R1788" s="30" t="s">
        <v>22</v>
      </c>
      <c r="S1788" s="30" t="s">
        <v>22</v>
      </c>
      <c r="T1788" s="30" t="s">
        <v>22</v>
      </c>
      <c r="U1788" s="30" t="s">
        <v>22</v>
      </c>
      <c r="V1788" s="30" t="s">
        <v>22</v>
      </c>
      <c r="W1788" s="30" t="s">
        <v>16</v>
      </c>
      <c r="X1788" s="54">
        <v>0.06</v>
      </c>
      <c r="Y1788" s="30" t="s">
        <v>23</v>
      </c>
      <c r="Z1788" s="30" t="s">
        <v>11951</v>
      </c>
      <c r="AA1788" s="30" t="s">
        <v>18409</v>
      </c>
      <c r="AB1788" s="30" t="s">
        <v>14489</v>
      </c>
      <c r="AC1788" s="30" t="s">
        <v>14459</v>
      </c>
      <c r="AD1788" s="29">
        <v>0.91500000000000004</v>
      </c>
      <c r="AE1788" s="29">
        <v>0.34</v>
      </c>
      <c r="AF1788" s="29">
        <v>0</v>
      </c>
    </row>
    <row r="1789" spans="1:32" x14ac:dyDescent="0.25">
      <c r="A1789" t="s">
        <v>15350</v>
      </c>
      <c r="B1789" t="s">
        <v>24066</v>
      </c>
      <c r="C1789" t="s">
        <v>18</v>
      </c>
      <c r="D1789" t="s">
        <v>15351</v>
      </c>
      <c r="E1789" t="s">
        <v>15352</v>
      </c>
      <c r="F1789" t="s">
        <v>15353</v>
      </c>
      <c r="G1789" t="s">
        <v>21197</v>
      </c>
      <c r="H1789" s="36" t="str">
        <f>IFERROR(HYPERLINK(_xlfn.XLOOKUP(D1789,'[1]Smoothed Fund docs'!A:A,'[1]Smoothed Fund docs'!C:C),"FID"),IF(ISERROR(VLOOKUP(D1789,'[1]PRIIPS KID'!A:A,1,0)),HYPERLINK("https://digital.feprecisionplus.com/documents/quilter/en-gb/"&amp;F1789&amp;"/KI","KIID"),HYPERLINK("https://digital.feprecisionplus.com/documents/quilter/en-gb/"&amp;F1789&amp;"/PK","KID")))</f>
        <v>KIID</v>
      </c>
      <c r="I1789" s="29">
        <v>0.8</v>
      </c>
      <c r="J1789" s="29">
        <v>1.0900000000000001</v>
      </c>
      <c r="K1789" s="30">
        <v>0</v>
      </c>
      <c r="L1789" s="29">
        <v>1.0900000000000001</v>
      </c>
      <c r="M1789" s="30">
        <v>0</v>
      </c>
      <c r="N1789" s="29">
        <v>1.0900000000000001</v>
      </c>
      <c r="O1789" s="30">
        <v>0</v>
      </c>
      <c r="P1789" s="30">
        <v>0</v>
      </c>
      <c r="Q1789" s="30" t="s">
        <v>22</v>
      </c>
      <c r="R1789" s="30" t="s">
        <v>22</v>
      </c>
      <c r="S1789" s="30" t="s">
        <v>22</v>
      </c>
      <c r="T1789" s="30" t="s">
        <v>22</v>
      </c>
      <c r="U1789" s="30" t="s">
        <v>22</v>
      </c>
      <c r="V1789" s="30" t="s">
        <v>22</v>
      </c>
      <c r="W1789" s="30" t="s">
        <v>16</v>
      </c>
      <c r="X1789" s="54">
        <v>7.0000000000000007E-2</v>
      </c>
      <c r="Y1789" s="30" t="s">
        <v>23</v>
      </c>
      <c r="Z1789" s="30" t="s">
        <v>11951</v>
      </c>
      <c r="AA1789" s="30" t="s">
        <v>18409</v>
      </c>
      <c r="AB1789" s="30" t="s">
        <v>11943</v>
      </c>
      <c r="AC1789" s="30" t="s">
        <v>14453</v>
      </c>
      <c r="AD1789" s="29">
        <v>1.1000000000000001</v>
      </c>
      <c r="AE1789" s="29">
        <v>0.76</v>
      </c>
      <c r="AF1789" s="29">
        <v>0</v>
      </c>
    </row>
    <row r="1790" spans="1:32" x14ac:dyDescent="0.25">
      <c r="A1790" t="s">
        <v>15354</v>
      </c>
      <c r="B1790" t="s">
        <v>24066</v>
      </c>
      <c r="C1790" t="s">
        <v>18</v>
      </c>
      <c r="D1790" t="s">
        <v>15355</v>
      </c>
      <c r="E1790" t="s">
        <v>15356</v>
      </c>
      <c r="F1790" t="s">
        <v>15357</v>
      </c>
      <c r="G1790" t="s">
        <v>21197</v>
      </c>
      <c r="H1790" s="36" t="str">
        <f>IFERROR(HYPERLINK(_xlfn.XLOOKUP(D1790,'[1]Smoothed Fund docs'!A:A,'[1]Smoothed Fund docs'!C:C),"FID"),IF(ISERROR(VLOOKUP(D1790,'[1]PRIIPS KID'!A:A,1,0)),HYPERLINK("https://digital.feprecisionplus.com/documents/quilter/en-gb/"&amp;F1790&amp;"/KI","KIID"),HYPERLINK("https://digital.feprecisionplus.com/documents/quilter/en-gb/"&amp;F1790&amp;"/PK","KID")))</f>
        <v>KIID</v>
      </c>
      <c r="I1790" s="29">
        <v>0.8</v>
      </c>
      <c r="J1790" s="29">
        <v>1.1000000000000001</v>
      </c>
      <c r="K1790" s="30">
        <v>0</v>
      </c>
      <c r="L1790" s="29">
        <v>1.1000000000000001</v>
      </c>
      <c r="M1790" s="30">
        <v>0</v>
      </c>
      <c r="N1790" s="29">
        <v>1.1000000000000001</v>
      </c>
      <c r="O1790" s="30">
        <v>0</v>
      </c>
      <c r="P1790" s="30">
        <v>0</v>
      </c>
      <c r="Q1790" s="30" t="s">
        <v>22</v>
      </c>
      <c r="R1790" s="30" t="s">
        <v>22</v>
      </c>
      <c r="S1790" s="30" t="s">
        <v>22</v>
      </c>
      <c r="T1790" s="30" t="s">
        <v>22</v>
      </c>
      <c r="U1790" s="30" t="s">
        <v>22</v>
      </c>
      <c r="V1790" s="30" t="s">
        <v>22</v>
      </c>
      <c r="W1790" s="30" t="s">
        <v>16</v>
      </c>
      <c r="X1790" s="54">
        <v>0.06</v>
      </c>
      <c r="Y1790" s="30" t="s">
        <v>23</v>
      </c>
      <c r="Z1790" s="30" t="s">
        <v>11951</v>
      </c>
      <c r="AA1790" s="30" t="s">
        <v>18409</v>
      </c>
      <c r="AB1790" s="30" t="s">
        <v>11943</v>
      </c>
      <c r="AC1790" s="30" t="s">
        <v>14456</v>
      </c>
      <c r="AD1790" s="29">
        <v>1.1000000000000001</v>
      </c>
      <c r="AE1790" s="29">
        <v>0.34</v>
      </c>
      <c r="AF1790" s="29">
        <v>0.02</v>
      </c>
    </row>
    <row r="1791" spans="1:32" x14ac:dyDescent="0.25">
      <c r="A1791" t="s">
        <v>21198</v>
      </c>
      <c r="B1791" t="s">
        <v>24066</v>
      </c>
      <c r="C1791" t="s">
        <v>18</v>
      </c>
      <c r="D1791" t="s">
        <v>21199</v>
      </c>
      <c r="E1791" t="s">
        <v>21200</v>
      </c>
      <c r="F1791" t="s">
        <v>21201</v>
      </c>
      <c r="G1791" t="s">
        <v>21197</v>
      </c>
      <c r="H1791" s="36" t="str">
        <f>IFERROR(HYPERLINK(_xlfn.XLOOKUP(D1791,'[1]Smoothed Fund docs'!A:A,'[1]Smoothed Fund docs'!C:C),"FID"),IF(ISERROR(VLOOKUP(D1791,'[1]PRIIPS KID'!A:A,1,0)),HYPERLINK("https://digital.feprecisionplus.com/documents/quilter/en-gb/"&amp;F1791&amp;"/KI","KIID"),HYPERLINK("https://digital.feprecisionplus.com/documents/quilter/en-gb/"&amp;F1791&amp;"/PK","KID")))</f>
        <v>KIID</v>
      </c>
      <c r="I1791" s="29">
        <v>0.8</v>
      </c>
      <c r="J1791" s="29">
        <v>1.07</v>
      </c>
      <c r="K1791" s="30">
        <v>0</v>
      </c>
      <c r="L1791" s="29">
        <v>1.07</v>
      </c>
      <c r="M1791" s="30">
        <v>0</v>
      </c>
      <c r="N1791" s="29">
        <v>1.07</v>
      </c>
      <c r="O1791" s="30">
        <v>0</v>
      </c>
      <c r="P1791" s="30">
        <v>0</v>
      </c>
      <c r="Q1791" s="30" t="s">
        <v>22</v>
      </c>
      <c r="R1791" s="30" t="s">
        <v>22</v>
      </c>
      <c r="S1791" s="30" t="s">
        <v>22</v>
      </c>
      <c r="T1791" s="30" t="s">
        <v>22</v>
      </c>
      <c r="U1791" s="30" t="s">
        <v>22</v>
      </c>
      <c r="V1791" s="30" t="s">
        <v>22</v>
      </c>
      <c r="W1791" s="30" t="s">
        <v>16</v>
      </c>
      <c r="X1791" s="54">
        <v>7.0000000000000007E-2</v>
      </c>
      <c r="Y1791" s="30" t="s">
        <v>23</v>
      </c>
      <c r="Z1791" s="30" t="s">
        <v>11951</v>
      </c>
      <c r="AA1791" s="30" t="s">
        <v>18409</v>
      </c>
      <c r="AB1791" s="30" t="s">
        <v>11943</v>
      </c>
      <c r="AC1791" s="30" t="s">
        <v>14461</v>
      </c>
      <c r="AD1791" s="29">
        <v>1.07</v>
      </c>
      <c r="AE1791" s="29">
        <v>0.15</v>
      </c>
      <c r="AF1791" s="29">
        <v>0.74</v>
      </c>
    </row>
    <row r="1792" spans="1:32" x14ac:dyDescent="0.25">
      <c r="A1792" t="s">
        <v>24069</v>
      </c>
      <c r="B1792" t="s">
        <v>24066</v>
      </c>
      <c r="C1792" t="s">
        <v>28</v>
      </c>
      <c r="D1792" t="s">
        <v>21207</v>
      </c>
      <c r="E1792" t="s">
        <v>21208</v>
      </c>
      <c r="F1792" t="s">
        <v>21209</v>
      </c>
      <c r="G1792" t="s">
        <v>18545</v>
      </c>
      <c r="H1792" s="36" t="str">
        <f>IFERROR(HYPERLINK(_xlfn.XLOOKUP(D1792,'[1]Smoothed Fund docs'!A:A,'[1]Smoothed Fund docs'!C:C),"FID"),IF(ISERROR(VLOOKUP(D1792,'[1]PRIIPS KID'!A:A,1,0)),HYPERLINK("https://digital.feprecisionplus.com/documents/quilter/en-gb/"&amp;F1792&amp;"/KI","KIID"),HYPERLINK("https://digital.feprecisionplus.com/documents/quilter/en-gb/"&amp;F1792&amp;"/PK","KID")))</f>
        <v>KIID</v>
      </c>
      <c r="I1792" s="29">
        <v>0.8</v>
      </c>
      <c r="J1792" s="29">
        <v>1.06</v>
      </c>
      <c r="K1792" s="30">
        <v>0.125</v>
      </c>
      <c r="L1792" s="29">
        <v>0.93500000000000005</v>
      </c>
      <c r="M1792" s="30">
        <v>0</v>
      </c>
      <c r="N1792" s="29">
        <v>0.93500000000000005</v>
      </c>
      <c r="O1792" s="30">
        <v>0</v>
      </c>
      <c r="P1792" s="30">
        <v>0</v>
      </c>
      <c r="Q1792" s="30" t="s">
        <v>22</v>
      </c>
      <c r="R1792" s="30" t="s">
        <v>22</v>
      </c>
      <c r="S1792" s="30" t="s">
        <v>22</v>
      </c>
      <c r="T1792" s="30" t="s">
        <v>22</v>
      </c>
      <c r="U1792" s="30" t="s">
        <v>22</v>
      </c>
      <c r="V1792" s="30" t="s">
        <v>22</v>
      </c>
      <c r="W1792" s="30" t="s">
        <v>16</v>
      </c>
      <c r="X1792" s="54">
        <v>0.04</v>
      </c>
      <c r="Y1792" s="30" t="s">
        <v>23</v>
      </c>
      <c r="Z1792" s="30" t="s">
        <v>11951</v>
      </c>
      <c r="AA1792" s="30" t="s">
        <v>18409</v>
      </c>
      <c r="AB1792" s="30" t="s">
        <v>11943</v>
      </c>
      <c r="AC1792" s="30" t="s">
        <v>14461</v>
      </c>
      <c r="AD1792" s="29">
        <v>0.93500000000000005</v>
      </c>
      <c r="AE1792" s="29">
        <v>0.1</v>
      </c>
      <c r="AF1792" s="29">
        <v>0</v>
      </c>
    </row>
    <row r="1793" spans="1:32" x14ac:dyDescent="0.25">
      <c r="A1793" t="s">
        <v>21202</v>
      </c>
      <c r="B1793" t="s">
        <v>24066</v>
      </c>
      <c r="C1793" t="s">
        <v>18</v>
      </c>
      <c r="D1793" t="s">
        <v>15468</v>
      </c>
      <c r="E1793" t="s">
        <v>15469</v>
      </c>
      <c r="F1793" t="s">
        <v>15470</v>
      </c>
      <c r="G1793" t="s">
        <v>22</v>
      </c>
      <c r="H1793" s="36" t="str">
        <f>IFERROR(HYPERLINK(_xlfn.XLOOKUP(D1793,'[1]Smoothed Fund docs'!A:A,'[1]Smoothed Fund docs'!C:C),"FID"),IF(ISERROR(VLOOKUP(D1793,'[1]PRIIPS KID'!A:A,1,0)),HYPERLINK("https://digital.feprecisionplus.com/documents/quilter/en-gb/"&amp;F1793&amp;"/KI","KIID"),HYPERLINK("https://digital.feprecisionplus.com/documents/quilter/en-gb/"&amp;F1793&amp;"/PK","KID")))</f>
        <v>KIID</v>
      </c>
      <c r="I1793" s="29">
        <v>0.8</v>
      </c>
      <c r="J1793" s="29">
        <v>1.06</v>
      </c>
      <c r="K1793" s="30">
        <v>0</v>
      </c>
      <c r="L1793" s="29">
        <v>1.06</v>
      </c>
      <c r="M1793" s="30">
        <v>0</v>
      </c>
      <c r="N1793" s="29">
        <v>1.06</v>
      </c>
      <c r="O1793" s="30">
        <v>0</v>
      </c>
      <c r="P1793" s="30">
        <v>0</v>
      </c>
      <c r="Q1793" s="30" t="s">
        <v>22</v>
      </c>
      <c r="R1793" s="30" t="s">
        <v>22</v>
      </c>
      <c r="S1793" s="30" t="s">
        <v>22</v>
      </c>
      <c r="T1793" s="30" t="s">
        <v>22</v>
      </c>
      <c r="U1793" s="30" t="s">
        <v>22</v>
      </c>
      <c r="V1793" s="30" t="s">
        <v>22</v>
      </c>
      <c r="W1793" s="30" t="s">
        <v>16</v>
      </c>
      <c r="X1793" s="54">
        <v>0.06</v>
      </c>
      <c r="Y1793" s="30" t="s">
        <v>23</v>
      </c>
      <c r="Z1793" s="30" t="s">
        <v>11951</v>
      </c>
      <c r="AA1793" s="30" t="s">
        <v>18409</v>
      </c>
      <c r="AB1793" s="30" t="s">
        <v>11943</v>
      </c>
      <c r="AC1793" s="30" t="s">
        <v>14461</v>
      </c>
      <c r="AD1793" s="29">
        <v>1.06</v>
      </c>
      <c r="AE1793" s="29">
        <v>0.27</v>
      </c>
      <c r="AF1793" s="29">
        <v>0</v>
      </c>
    </row>
    <row r="1794" spans="1:32" x14ac:dyDescent="0.25">
      <c r="A1794" t="s">
        <v>19702</v>
      </c>
      <c r="B1794" t="s">
        <v>24066</v>
      </c>
      <c r="C1794" t="s">
        <v>28</v>
      </c>
      <c r="D1794" t="s">
        <v>3955</v>
      </c>
      <c r="E1794" t="s">
        <v>3956</v>
      </c>
      <c r="F1794" t="s">
        <v>3957</v>
      </c>
      <c r="G1794" t="s">
        <v>18551</v>
      </c>
      <c r="H1794" s="36" t="str">
        <f>IFERROR(HYPERLINK(_xlfn.XLOOKUP(D1794,'[1]Smoothed Fund docs'!A:A,'[1]Smoothed Fund docs'!C:C),"FID"),IF(ISERROR(VLOOKUP(D1794,'[1]PRIIPS KID'!A:A,1,0)),HYPERLINK("https://digital.feprecisionplus.com/documents/quilter/en-gb/"&amp;F1794&amp;"/KI","KIID"),HYPERLINK("https://digital.feprecisionplus.com/documents/quilter/en-gb/"&amp;F1794&amp;"/PK","KID")))</f>
        <v>KIID</v>
      </c>
      <c r="I1794" s="29">
        <v>0.8</v>
      </c>
      <c r="J1794" s="29">
        <v>1.04</v>
      </c>
      <c r="K1794" s="30">
        <v>0.125</v>
      </c>
      <c r="L1794" s="29">
        <v>0.91500000000000004</v>
      </c>
      <c r="M1794" s="30">
        <v>0</v>
      </c>
      <c r="N1794" s="29">
        <v>0.91500000000000004</v>
      </c>
      <c r="O1794" s="30">
        <v>0</v>
      </c>
      <c r="P1794" s="30">
        <v>0</v>
      </c>
      <c r="Q1794" s="30" t="s">
        <v>22</v>
      </c>
      <c r="R1794" s="30" t="s">
        <v>22</v>
      </c>
      <c r="S1794" s="30" t="s">
        <v>22</v>
      </c>
      <c r="T1794" s="30" t="s">
        <v>22</v>
      </c>
      <c r="U1794" s="30" t="s">
        <v>22</v>
      </c>
      <c r="V1794" s="30" t="s">
        <v>22</v>
      </c>
      <c r="W1794" s="30" t="s">
        <v>16</v>
      </c>
      <c r="X1794" s="54">
        <v>0.06</v>
      </c>
      <c r="Y1794" s="30" t="s">
        <v>23</v>
      </c>
      <c r="Z1794" s="30" t="s">
        <v>11951</v>
      </c>
      <c r="AA1794" s="30" t="s">
        <v>18409</v>
      </c>
      <c r="AB1794" s="30" t="s">
        <v>11943</v>
      </c>
      <c r="AC1794" s="30" t="s">
        <v>14461</v>
      </c>
      <c r="AD1794" s="29">
        <v>0.91500000000000004</v>
      </c>
      <c r="AE1794" s="29">
        <v>0.26</v>
      </c>
      <c r="AF1794" s="29">
        <v>0</v>
      </c>
    </row>
    <row r="1795" spans="1:32" x14ac:dyDescent="0.25">
      <c r="A1795" t="s">
        <v>15358</v>
      </c>
      <c r="B1795" t="s">
        <v>24066</v>
      </c>
      <c r="C1795" t="s">
        <v>28</v>
      </c>
      <c r="D1795" t="s">
        <v>3958</v>
      </c>
      <c r="E1795" t="s">
        <v>3959</v>
      </c>
      <c r="F1795" t="s">
        <v>3960</v>
      </c>
      <c r="G1795" t="s">
        <v>18635</v>
      </c>
      <c r="H1795" s="36" t="str">
        <f>IFERROR(HYPERLINK(_xlfn.XLOOKUP(D1795,'[1]Smoothed Fund docs'!A:A,'[1]Smoothed Fund docs'!C:C),"FID"),IF(ISERROR(VLOOKUP(D1795,'[1]PRIIPS KID'!A:A,1,0)),HYPERLINK("https://digital.feprecisionplus.com/documents/quilter/en-gb/"&amp;F1795&amp;"/KI","KIID"),HYPERLINK("https://digital.feprecisionplus.com/documents/quilter/en-gb/"&amp;F1795&amp;"/PK","KID")))</f>
        <v>KIID</v>
      </c>
      <c r="I1795" s="29">
        <v>0.8</v>
      </c>
      <c r="J1795" s="29">
        <v>1.04</v>
      </c>
      <c r="K1795" s="30">
        <v>0.125</v>
      </c>
      <c r="L1795" s="29">
        <v>0.91500000000000004</v>
      </c>
      <c r="M1795" s="30">
        <v>0</v>
      </c>
      <c r="N1795" s="29">
        <v>0.91500000000000004</v>
      </c>
      <c r="O1795" s="30">
        <v>0</v>
      </c>
      <c r="P1795" s="30">
        <v>0</v>
      </c>
      <c r="Q1795" s="30" t="s">
        <v>22</v>
      </c>
      <c r="R1795" s="30" t="s">
        <v>22</v>
      </c>
      <c r="S1795" s="30" t="s">
        <v>22</v>
      </c>
      <c r="T1795" s="30" t="s">
        <v>22</v>
      </c>
      <c r="U1795" s="30" t="s">
        <v>22</v>
      </c>
      <c r="V1795" s="30" t="s">
        <v>22</v>
      </c>
      <c r="W1795" s="30" t="s">
        <v>16</v>
      </c>
      <c r="X1795" s="54">
        <v>0.04</v>
      </c>
      <c r="Y1795" s="30" t="s">
        <v>23</v>
      </c>
      <c r="Z1795" s="30" t="s">
        <v>11951</v>
      </c>
      <c r="AA1795" s="30" t="s">
        <v>18409</v>
      </c>
      <c r="AB1795" s="30" t="s">
        <v>11943</v>
      </c>
      <c r="AC1795" s="30" t="s">
        <v>14461</v>
      </c>
      <c r="AD1795" s="29">
        <v>0.91500000000000004</v>
      </c>
      <c r="AE1795" s="29">
        <v>0.26</v>
      </c>
      <c r="AF1795" s="29">
        <v>0</v>
      </c>
    </row>
    <row r="1796" spans="1:32" x14ac:dyDescent="0.25">
      <c r="A1796" t="s">
        <v>21203</v>
      </c>
      <c r="B1796" t="s">
        <v>24066</v>
      </c>
      <c r="C1796" t="s">
        <v>18</v>
      </c>
      <c r="D1796" t="s">
        <v>3975</v>
      </c>
      <c r="E1796" t="s">
        <v>3976</v>
      </c>
      <c r="F1796" t="s">
        <v>3977</v>
      </c>
      <c r="G1796" t="s">
        <v>18545</v>
      </c>
      <c r="H1796" s="36" t="str">
        <f>IFERROR(HYPERLINK(_xlfn.XLOOKUP(D1796,'[1]Smoothed Fund docs'!A:A,'[1]Smoothed Fund docs'!C:C),"FID"),IF(ISERROR(VLOOKUP(D1796,'[1]PRIIPS KID'!A:A,1,0)),HYPERLINK("https://digital.feprecisionplus.com/documents/quilter/en-gb/"&amp;F1796&amp;"/KI","KIID"),HYPERLINK("https://digital.feprecisionplus.com/documents/quilter/en-gb/"&amp;F1796&amp;"/PK","KID")))</f>
        <v>KIID</v>
      </c>
      <c r="I1796" s="29">
        <v>0.8</v>
      </c>
      <c r="J1796" s="29">
        <v>1.1000000000000001</v>
      </c>
      <c r="K1796" s="30">
        <v>0.125</v>
      </c>
      <c r="L1796" s="29">
        <v>0.97500000000000009</v>
      </c>
      <c r="M1796" s="30">
        <v>0</v>
      </c>
      <c r="N1796" s="29">
        <v>0.97500000000000009</v>
      </c>
      <c r="O1796" s="30">
        <v>0</v>
      </c>
      <c r="P1796" s="30">
        <v>0</v>
      </c>
      <c r="Q1796" s="30" t="s">
        <v>22</v>
      </c>
      <c r="R1796" s="30" t="s">
        <v>22</v>
      </c>
      <c r="S1796" s="30" t="s">
        <v>22</v>
      </c>
      <c r="T1796" s="30" t="s">
        <v>22</v>
      </c>
      <c r="U1796" s="30" t="s">
        <v>22</v>
      </c>
      <c r="V1796" s="30" t="s">
        <v>22</v>
      </c>
      <c r="W1796" s="30" t="s">
        <v>16</v>
      </c>
      <c r="X1796" s="54">
        <v>0.04</v>
      </c>
      <c r="Y1796" s="30" t="s">
        <v>23</v>
      </c>
      <c r="Z1796" s="30" t="s">
        <v>11951</v>
      </c>
      <c r="AA1796" s="30" t="s">
        <v>18409</v>
      </c>
      <c r="AB1796" s="30" t="s">
        <v>14484</v>
      </c>
      <c r="AC1796" s="30" t="s">
        <v>14461</v>
      </c>
      <c r="AD1796" s="29">
        <v>0.97500000000000009</v>
      </c>
      <c r="AE1796" s="29">
        <v>0.03</v>
      </c>
      <c r="AF1796" s="29">
        <v>0</v>
      </c>
    </row>
    <row r="1797" spans="1:32" x14ac:dyDescent="0.25">
      <c r="A1797" t="s">
        <v>21204</v>
      </c>
      <c r="B1797" t="s">
        <v>24066</v>
      </c>
      <c r="C1797" t="s">
        <v>28</v>
      </c>
      <c r="D1797" t="s">
        <v>16864</v>
      </c>
      <c r="E1797" t="s">
        <v>16865</v>
      </c>
      <c r="F1797" t="s">
        <v>16866</v>
      </c>
      <c r="G1797" t="s">
        <v>18411</v>
      </c>
      <c r="H1797" s="36" t="str">
        <f>IFERROR(HYPERLINK(_xlfn.XLOOKUP(D1797,'[1]Smoothed Fund docs'!A:A,'[1]Smoothed Fund docs'!C:C),"FID"),IF(ISERROR(VLOOKUP(D1797,'[1]PRIIPS KID'!A:A,1,0)),HYPERLINK("https://digital.feprecisionplus.com/documents/quilter/en-gb/"&amp;F1797&amp;"/KI","KIID"),HYPERLINK("https://digital.feprecisionplus.com/documents/quilter/en-gb/"&amp;F1797&amp;"/PK","KID")))</f>
        <v>KIID</v>
      </c>
      <c r="I1797" s="29">
        <v>1.5</v>
      </c>
      <c r="J1797" s="29">
        <v>1.95</v>
      </c>
      <c r="K1797" s="30">
        <v>0.82499999999999996</v>
      </c>
      <c r="L1797" s="29">
        <v>1.125</v>
      </c>
      <c r="M1797" s="30">
        <v>0</v>
      </c>
      <c r="N1797" s="29">
        <v>1.125</v>
      </c>
      <c r="O1797" s="30">
        <v>0</v>
      </c>
      <c r="P1797" s="30">
        <v>0</v>
      </c>
      <c r="Q1797" s="30" t="s">
        <v>22</v>
      </c>
      <c r="R1797" s="30" t="s">
        <v>22</v>
      </c>
      <c r="S1797" s="30" t="s">
        <v>22</v>
      </c>
      <c r="T1797" s="30" t="s">
        <v>22</v>
      </c>
      <c r="U1797" s="30" t="s">
        <v>22</v>
      </c>
      <c r="V1797" s="30" t="s">
        <v>22</v>
      </c>
      <c r="W1797" s="30" t="s">
        <v>16</v>
      </c>
      <c r="X1797" s="54">
        <v>0.04</v>
      </c>
      <c r="Y1797" s="30" t="s">
        <v>23</v>
      </c>
      <c r="Z1797" s="30" t="s">
        <v>11951</v>
      </c>
      <c r="AA1797" s="30" t="s">
        <v>18409</v>
      </c>
      <c r="AB1797" s="30" t="s">
        <v>14484</v>
      </c>
      <c r="AC1797" s="30" t="s">
        <v>14461</v>
      </c>
      <c r="AD1797" s="29">
        <v>1.125</v>
      </c>
      <c r="AE1797" s="29">
        <v>0.03</v>
      </c>
      <c r="AF1797" s="29">
        <v>0</v>
      </c>
    </row>
    <row r="1798" spans="1:32" x14ac:dyDescent="0.25">
      <c r="A1798" t="s">
        <v>21205</v>
      </c>
      <c r="B1798" t="s">
        <v>24066</v>
      </c>
      <c r="C1798" t="s">
        <v>28</v>
      </c>
      <c r="D1798" t="s">
        <v>16867</v>
      </c>
      <c r="E1798" t="s">
        <v>16868</v>
      </c>
      <c r="F1798" t="s">
        <v>16869</v>
      </c>
      <c r="G1798" t="s">
        <v>18545</v>
      </c>
      <c r="H1798" s="36" t="str">
        <f>IFERROR(HYPERLINK(_xlfn.XLOOKUP(D1798,'[1]Smoothed Fund docs'!A:A,'[1]Smoothed Fund docs'!C:C),"FID"),IF(ISERROR(VLOOKUP(D1798,'[1]PRIIPS KID'!A:A,1,0)),HYPERLINK("https://digital.feprecisionplus.com/documents/quilter/en-gb/"&amp;F1798&amp;"/KI","KIID"),HYPERLINK("https://digital.feprecisionplus.com/documents/quilter/en-gb/"&amp;F1798&amp;"/PK","KID")))</f>
        <v>KIID</v>
      </c>
      <c r="I1798" s="29">
        <v>0.8</v>
      </c>
      <c r="J1798" s="29">
        <v>1.0900000000000001</v>
      </c>
      <c r="K1798" s="30">
        <v>0.125</v>
      </c>
      <c r="L1798" s="29">
        <v>0.96500000000000008</v>
      </c>
      <c r="M1798" s="30">
        <v>0</v>
      </c>
      <c r="N1798" s="29">
        <v>0.96500000000000008</v>
      </c>
      <c r="O1798" s="30">
        <v>0</v>
      </c>
      <c r="P1798" s="30">
        <v>0</v>
      </c>
      <c r="Q1798" s="30" t="s">
        <v>22</v>
      </c>
      <c r="R1798" s="30" t="s">
        <v>22</v>
      </c>
      <c r="S1798" s="30" t="s">
        <v>22</v>
      </c>
      <c r="T1798" s="30" t="s">
        <v>22</v>
      </c>
      <c r="U1798" s="30" t="s">
        <v>22</v>
      </c>
      <c r="V1798" s="30" t="s">
        <v>22</v>
      </c>
      <c r="W1798" s="30" t="s">
        <v>16</v>
      </c>
      <c r="X1798" s="54">
        <v>0.04</v>
      </c>
      <c r="Y1798" s="30" t="s">
        <v>23</v>
      </c>
      <c r="Z1798" s="30" t="s">
        <v>11951</v>
      </c>
      <c r="AA1798" s="30" t="s">
        <v>18409</v>
      </c>
      <c r="AB1798" s="30" t="s">
        <v>14484</v>
      </c>
      <c r="AC1798" s="30" t="s">
        <v>14461</v>
      </c>
      <c r="AD1798" s="29">
        <v>0.96500000000000008</v>
      </c>
      <c r="AE1798" s="29">
        <v>0.03</v>
      </c>
      <c r="AF1798" s="29">
        <v>0</v>
      </c>
    </row>
    <row r="1799" spans="1:32" x14ac:dyDescent="0.25">
      <c r="A1799" t="s">
        <v>21206</v>
      </c>
      <c r="B1799" t="s">
        <v>24066</v>
      </c>
      <c r="C1799" t="s">
        <v>18</v>
      </c>
      <c r="D1799" t="s">
        <v>15490</v>
      </c>
      <c r="E1799" t="s">
        <v>15491</v>
      </c>
      <c r="F1799" t="s">
        <v>15492</v>
      </c>
      <c r="G1799" t="s">
        <v>18545</v>
      </c>
      <c r="H1799" s="36" t="str">
        <f>IFERROR(HYPERLINK(_xlfn.XLOOKUP(D1799,'[1]Smoothed Fund docs'!A:A,'[1]Smoothed Fund docs'!C:C),"FID"),IF(ISERROR(VLOOKUP(D1799,'[1]PRIIPS KID'!A:A,1,0)),HYPERLINK("https://digital.feprecisionplus.com/documents/quilter/en-gb/"&amp;F1799&amp;"/KI","KIID"),HYPERLINK("https://digital.feprecisionplus.com/documents/quilter/en-gb/"&amp;F1799&amp;"/PK","KID")))</f>
        <v>KIID</v>
      </c>
      <c r="I1799" s="29">
        <v>0.8</v>
      </c>
      <c r="J1799" s="29">
        <v>1.05</v>
      </c>
      <c r="K1799" s="30">
        <v>0</v>
      </c>
      <c r="L1799" s="29">
        <v>1.05</v>
      </c>
      <c r="M1799" s="30">
        <v>0</v>
      </c>
      <c r="N1799" s="29">
        <v>1.05</v>
      </c>
      <c r="O1799" s="30">
        <v>0</v>
      </c>
      <c r="P1799" s="30">
        <v>0</v>
      </c>
      <c r="Q1799" s="30" t="s">
        <v>22</v>
      </c>
      <c r="R1799" s="30" t="s">
        <v>22</v>
      </c>
      <c r="S1799" s="30" t="s">
        <v>22</v>
      </c>
      <c r="T1799" s="30" t="s">
        <v>22</v>
      </c>
      <c r="U1799" s="30" t="s">
        <v>22</v>
      </c>
      <c r="V1799" s="30" t="s">
        <v>22</v>
      </c>
      <c r="W1799" s="30" t="s">
        <v>16</v>
      </c>
      <c r="X1799" s="54">
        <v>0.04</v>
      </c>
      <c r="Y1799" s="30" t="s">
        <v>23</v>
      </c>
      <c r="Z1799" s="30" t="s">
        <v>11951</v>
      </c>
      <c r="AA1799" s="30" t="s">
        <v>18409</v>
      </c>
      <c r="AB1799" s="30" t="s">
        <v>11943</v>
      </c>
      <c r="AC1799" s="30" t="s">
        <v>14461</v>
      </c>
      <c r="AD1799" s="29">
        <v>1.05</v>
      </c>
      <c r="AE1799" s="29">
        <v>0.09</v>
      </c>
      <c r="AF1799" s="29">
        <v>0</v>
      </c>
    </row>
    <row r="1800" spans="1:32" x14ac:dyDescent="0.25">
      <c r="A1800" t="s">
        <v>15359</v>
      </c>
      <c r="B1800" t="s">
        <v>24066</v>
      </c>
      <c r="C1800" t="s">
        <v>18</v>
      </c>
      <c r="D1800" t="s">
        <v>3961</v>
      </c>
      <c r="E1800" t="s">
        <v>3962</v>
      </c>
      <c r="F1800" t="s">
        <v>3963</v>
      </c>
      <c r="G1800" t="s">
        <v>18545</v>
      </c>
      <c r="H1800" s="36" t="str">
        <f>IFERROR(HYPERLINK(_xlfn.XLOOKUP(D1800,'[1]Smoothed Fund docs'!A:A,'[1]Smoothed Fund docs'!C:C),"FID"),IF(ISERROR(VLOOKUP(D1800,'[1]PRIIPS KID'!A:A,1,0)),HYPERLINK("https://digital.feprecisionplus.com/documents/quilter/en-gb/"&amp;F1800&amp;"/KI","KIID"),HYPERLINK("https://digital.feprecisionplus.com/documents/quilter/en-gb/"&amp;F1800&amp;"/PK","KID")))</f>
        <v>KIID</v>
      </c>
      <c r="I1800" s="29">
        <v>0.8</v>
      </c>
      <c r="J1800" s="29">
        <v>1.05</v>
      </c>
      <c r="K1800" s="30">
        <v>0.125</v>
      </c>
      <c r="L1800" s="29">
        <v>0.92500000000000004</v>
      </c>
      <c r="M1800" s="30">
        <v>0</v>
      </c>
      <c r="N1800" s="29">
        <v>0.92500000000000004</v>
      </c>
      <c r="O1800" s="30">
        <v>0</v>
      </c>
      <c r="P1800" s="30">
        <v>0</v>
      </c>
      <c r="Q1800" s="30" t="s">
        <v>22</v>
      </c>
      <c r="R1800" s="30" t="s">
        <v>22</v>
      </c>
      <c r="S1800" s="30" t="s">
        <v>22</v>
      </c>
      <c r="T1800" s="30" t="s">
        <v>22</v>
      </c>
      <c r="U1800" s="30" t="s">
        <v>22</v>
      </c>
      <c r="V1800" s="30" t="s">
        <v>22</v>
      </c>
      <c r="W1800" s="30" t="s">
        <v>16</v>
      </c>
      <c r="X1800" s="54">
        <v>7.0000000000000007E-2</v>
      </c>
      <c r="Y1800" s="30" t="s">
        <v>23</v>
      </c>
      <c r="Z1800" s="30" t="s">
        <v>11951</v>
      </c>
      <c r="AA1800" s="30" t="s">
        <v>18409</v>
      </c>
      <c r="AB1800" s="30" t="s">
        <v>18483</v>
      </c>
      <c r="AC1800" s="30" t="s">
        <v>14461</v>
      </c>
      <c r="AD1800" s="29">
        <v>0.92500000000000004</v>
      </c>
      <c r="AE1800" s="29">
        <v>0.27</v>
      </c>
      <c r="AF1800" s="29">
        <v>0</v>
      </c>
    </row>
    <row r="1801" spans="1:32" x14ac:dyDescent="0.25">
      <c r="A1801" t="s">
        <v>15360</v>
      </c>
      <c r="B1801" t="s">
        <v>24066</v>
      </c>
      <c r="C1801" t="s">
        <v>28</v>
      </c>
      <c r="D1801" t="s">
        <v>3964</v>
      </c>
      <c r="E1801" t="s">
        <v>13272</v>
      </c>
      <c r="F1801" t="s">
        <v>3965</v>
      </c>
      <c r="G1801" t="s">
        <v>18411</v>
      </c>
      <c r="H1801" s="36" t="str">
        <f>IFERROR(HYPERLINK(_xlfn.XLOOKUP(D1801,'[1]Smoothed Fund docs'!A:A,'[1]Smoothed Fund docs'!C:C),"FID"),IF(ISERROR(VLOOKUP(D1801,'[1]PRIIPS KID'!A:A,1,0)),HYPERLINK("https://digital.feprecisionplus.com/documents/quilter/en-gb/"&amp;F1801&amp;"/KI","KIID"),HYPERLINK("https://digital.feprecisionplus.com/documents/quilter/en-gb/"&amp;F1801&amp;"/PK","KID")))</f>
        <v>KIID</v>
      </c>
      <c r="I1801" s="29">
        <v>1.5</v>
      </c>
      <c r="J1801" s="29">
        <v>1.9</v>
      </c>
      <c r="K1801" s="30">
        <v>0.82499999999999996</v>
      </c>
      <c r="L1801" s="29">
        <v>1.075</v>
      </c>
      <c r="M1801" s="30">
        <v>0</v>
      </c>
      <c r="N1801" s="29">
        <v>1.075</v>
      </c>
      <c r="O1801" s="30">
        <v>0</v>
      </c>
      <c r="P1801" s="30">
        <v>0</v>
      </c>
      <c r="Q1801" s="30" t="s">
        <v>22</v>
      </c>
      <c r="R1801" s="30" t="s">
        <v>22</v>
      </c>
      <c r="S1801" s="30" t="s">
        <v>22</v>
      </c>
      <c r="T1801" s="30" t="s">
        <v>22</v>
      </c>
      <c r="U1801" s="30" t="s">
        <v>22</v>
      </c>
      <c r="V1801" s="30" t="s">
        <v>22</v>
      </c>
      <c r="W1801" s="30" t="s">
        <v>16</v>
      </c>
      <c r="X1801" s="54">
        <v>7.0000000000000007E-2</v>
      </c>
      <c r="Y1801" s="30" t="s">
        <v>23</v>
      </c>
      <c r="Z1801" s="30" t="s">
        <v>11951</v>
      </c>
      <c r="AA1801" s="30" t="s">
        <v>18409</v>
      </c>
      <c r="AB1801" s="30" t="s">
        <v>18483</v>
      </c>
      <c r="AC1801" s="30" t="s">
        <v>14461</v>
      </c>
      <c r="AD1801" s="29">
        <v>1.075</v>
      </c>
      <c r="AE1801" s="29">
        <v>0.27</v>
      </c>
      <c r="AF1801" s="29">
        <v>0</v>
      </c>
    </row>
    <row r="1802" spans="1:32" x14ac:dyDescent="0.25">
      <c r="A1802" t="s">
        <v>21210</v>
      </c>
      <c r="B1802" t="s">
        <v>24066</v>
      </c>
      <c r="C1802" t="s">
        <v>18</v>
      </c>
      <c r="D1802" t="s">
        <v>3966</v>
      </c>
      <c r="E1802" t="s">
        <v>3967</v>
      </c>
      <c r="F1802" t="s">
        <v>3968</v>
      </c>
      <c r="G1802" t="s">
        <v>18545</v>
      </c>
      <c r="H1802" s="36" t="str">
        <f>IFERROR(HYPERLINK(_xlfn.XLOOKUP(D1802,'[1]Smoothed Fund docs'!A:A,'[1]Smoothed Fund docs'!C:C),"FID"),IF(ISERROR(VLOOKUP(D1802,'[1]PRIIPS KID'!A:A,1,0)),HYPERLINK("https://digital.feprecisionplus.com/documents/quilter/en-gb/"&amp;F1802&amp;"/KI","KIID"),HYPERLINK("https://digital.feprecisionplus.com/documents/quilter/en-gb/"&amp;F1802&amp;"/PK","KID")))</f>
        <v>KIID</v>
      </c>
      <c r="I1802" s="29">
        <v>0.8</v>
      </c>
      <c r="J1802" s="29">
        <v>1.05</v>
      </c>
      <c r="K1802" s="30">
        <v>0.125</v>
      </c>
      <c r="L1802" s="29">
        <v>0.92500000000000004</v>
      </c>
      <c r="M1802" s="30">
        <v>0</v>
      </c>
      <c r="N1802" s="29">
        <v>0.92500000000000004</v>
      </c>
      <c r="O1802" s="30">
        <v>0</v>
      </c>
      <c r="P1802" s="30">
        <v>0</v>
      </c>
      <c r="Q1802" s="30" t="s">
        <v>22</v>
      </c>
      <c r="R1802" s="30" t="s">
        <v>22</v>
      </c>
      <c r="S1802" s="30" t="s">
        <v>22</v>
      </c>
      <c r="T1802" s="30" t="s">
        <v>22</v>
      </c>
      <c r="U1802" s="30" t="s">
        <v>22</v>
      </c>
      <c r="V1802" s="30" t="s">
        <v>22</v>
      </c>
      <c r="W1802" s="30" t="s">
        <v>16</v>
      </c>
      <c r="X1802" s="54">
        <v>0.06</v>
      </c>
      <c r="Y1802" s="30" t="s">
        <v>23</v>
      </c>
      <c r="Z1802" s="30" t="s">
        <v>11951</v>
      </c>
      <c r="AA1802" s="30" t="s">
        <v>18409</v>
      </c>
      <c r="AB1802" s="30" t="s">
        <v>11943</v>
      </c>
      <c r="AC1802" s="30" t="s">
        <v>14461</v>
      </c>
      <c r="AD1802" s="29">
        <v>0.92500000000000004</v>
      </c>
      <c r="AE1802" s="29">
        <v>0.35</v>
      </c>
      <c r="AF1802" s="29">
        <v>0</v>
      </c>
    </row>
    <row r="1803" spans="1:32" x14ac:dyDescent="0.25">
      <c r="A1803" t="s">
        <v>15361</v>
      </c>
      <c r="B1803" t="s">
        <v>24066</v>
      </c>
      <c r="C1803" t="s">
        <v>18</v>
      </c>
      <c r="D1803" t="s">
        <v>12008</v>
      </c>
      <c r="E1803" t="s">
        <v>12009</v>
      </c>
      <c r="F1803" t="s">
        <v>12010</v>
      </c>
      <c r="G1803" t="s">
        <v>18545</v>
      </c>
      <c r="H1803" s="36" t="str">
        <f>IFERROR(HYPERLINK(_xlfn.XLOOKUP(D1803,'[1]Smoothed Fund docs'!A:A,'[1]Smoothed Fund docs'!C:C),"FID"),IF(ISERROR(VLOOKUP(D1803,'[1]PRIIPS KID'!A:A,1,0)),HYPERLINK("https://digital.feprecisionplus.com/documents/quilter/en-gb/"&amp;F1803&amp;"/KI","KIID"),HYPERLINK("https://digital.feprecisionplus.com/documents/quilter/en-gb/"&amp;F1803&amp;"/PK","KID")))</f>
        <v>KIID</v>
      </c>
      <c r="I1803" s="29">
        <v>0.8</v>
      </c>
      <c r="J1803" s="29">
        <v>1.07</v>
      </c>
      <c r="K1803" s="30">
        <v>0</v>
      </c>
      <c r="L1803" s="29">
        <v>1.07</v>
      </c>
      <c r="M1803" s="30">
        <v>0</v>
      </c>
      <c r="N1803" s="29">
        <v>1.07</v>
      </c>
      <c r="O1803" s="30">
        <v>0</v>
      </c>
      <c r="P1803" s="30">
        <v>0</v>
      </c>
      <c r="Q1803" s="30" t="s">
        <v>22</v>
      </c>
      <c r="R1803" s="30" t="s">
        <v>22</v>
      </c>
      <c r="S1803" s="30" t="s">
        <v>22</v>
      </c>
      <c r="T1803" s="30" t="s">
        <v>22</v>
      </c>
      <c r="U1803" s="30" t="s">
        <v>22</v>
      </c>
      <c r="V1803" s="30" t="s">
        <v>22</v>
      </c>
      <c r="W1803" s="30" t="s">
        <v>16</v>
      </c>
      <c r="X1803" s="54">
        <v>0.06</v>
      </c>
      <c r="Y1803" s="30" t="s">
        <v>23</v>
      </c>
      <c r="Z1803" s="30" t="s">
        <v>11951</v>
      </c>
      <c r="AA1803" s="30" t="s">
        <v>18409</v>
      </c>
      <c r="AB1803" s="30" t="s">
        <v>14464</v>
      </c>
      <c r="AC1803" s="30" t="s">
        <v>14461</v>
      </c>
      <c r="AD1803" s="29">
        <v>1.07</v>
      </c>
      <c r="AE1803" s="29">
        <v>0.26</v>
      </c>
      <c r="AF1803" s="29">
        <v>0</v>
      </c>
    </row>
    <row r="1804" spans="1:32" x14ac:dyDescent="0.25">
      <c r="A1804" t="s">
        <v>15362</v>
      </c>
      <c r="B1804" t="s">
        <v>24066</v>
      </c>
      <c r="C1804" t="s">
        <v>28</v>
      </c>
      <c r="D1804" t="s">
        <v>3969</v>
      </c>
      <c r="E1804" t="s">
        <v>3970</v>
      </c>
      <c r="F1804" t="s">
        <v>3971</v>
      </c>
      <c r="G1804" t="s">
        <v>18411</v>
      </c>
      <c r="H1804" s="36" t="str">
        <f>IFERROR(HYPERLINK(_xlfn.XLOOKUP(D1804,'[1]Smoothed Fund docs'!A:A,'[1]Smoothed Fund docs'!C:C),"FID"),IF(ISERROR(VLOOKUP(D1804,'[1]PRIIPS KID'!A:A,1,0)),HYPERLINK("https://digital.feprecisionplus.com/documents/quilter/en-gb/"&amp;F1804&amp;"/KI","KIID"),HYPERLINK("https://digital.feprecisionplus.com/documents/quilter/en-gb/"&amp;F1804&amp;"/PK","KID")))</f>
        <v>KIID</v>
      </c>
      <c r="I1804" s="29">
        <v>0.5</v>
      </c>
      <c r="J1804" s="29">
        <v>0.71</v>
      </c>
      <c r="K1804" s="30">
        <v>0.2</v>
      </c>
      <c r="L1804" s="29">
        <v>0.51</v>
      </c>
      <c r="M1804" s="30">
        <v>0</v>
      </c>
      <c r="N1804" s="29">
        <v>0.51</v>
      </c>
      <c r="O1804" s="30">
        <v>0</v>
      </c>
      <c r="P1804" s="30">
        <v>0</v>
      </c>
      <c r="Q1804" s="30" t="s">
        <v>22</v>
      </c>
      <c r="R1804" s="30" t="s">
        <v>22</v>
      </c>
      <c r="S1804" s="30" t="s">
        <v>22</v>
      </c>
      <c r="T1804" s="30" t="s">
        <v>22</v>
      </c>
      <c r="U1804" s="30" t="s">
        <v>22</v>
      </c>
      <c r="V1804" s="30" t="s">
        <v>22</v>
      </c>
      <c r="W1804" s="30" t="s">
        <v>152</v>
      </c>
      <c r="X1804" s="54">
        <v>0.02</v>
      </c>
      <c r="Y1804" s="30" t="s">
        <v>23</v>
      </c>
      <c r="Z1804" s="30" t="s">
        <v>11951</v>
      </c>
      <c r="AA1804" s="30" t="s">
        <v>18409</v>
      </c>
      <c r="AB1804" s="30" t="s">
        <v>14465</v>
      </c>
      <c r="AC1804" s="30" t="s">
        <v>14405</v>
      </c>
      <c r="AD1804" s="29">
        <v>0.51</v>
      </c>
      <c r="AE1804" s="29">
        <v>0.01</v>
      </c>
      <c r="AF1804" s="29">
        <v>0</v>
      </c>
    </row>
    <row r="1805" spans="1:32" x14ac:dyDescent="0.25">
      <c r="A1805" t="s">
        <v>15363</v>
      </c>
      <c r="B1805" t="s">
        <v>24066</v>
      </c>
      <c r="C1805" t="s">
        <v>28</v>
      </c>
      <c r="D1805" t="s">
        <v>3972</v>
      </c>
      <c r="E1805" t="s">
        <v>3973</v>
      </c>
      <c r="F1805" t="s">
        <v>3974</v>
      </c>
      <c r="G1805" t="s">
        <v>22</v>
      </c>
      <c r="H1805" s="36" t="str">
        <f>IFERROR(HYPERLINK(_xlfn.XLOOKUP(D1805,'[1]Smoothed Fund docs'!A:A,'[1]Smoothed Fund docs'!C:C),"FID"),IF(ISERROR(VLOOKUP(D1805,'[1]PRIIPS KID'!A:A,1,0)),HYPERLINK("https://digital.feprecisionplus.com/documents/quilter/en-gb/"&amp;F1805&amp;"/KI","KIID"),HYPERLINK("https://digital.feprecisionplus.com/documents/quilter/en-gb/"&amp;F1805&amp;"/PK","KID")))</f>
        <v>KIID</v>
      </c>
      <c r="I1805" s="29">
        <v>0.3</v>
      </c>
      <c r="J1805" s="29">
        <v>0.51</v>
      </c>
      <c r="K1805" s="30">
        <v>0</v>
      </c>
      <c r="L1805" s="29">
        <v>0.51</v>
      </c>
      <c r="M1805" s="30">
        <v>0</v>
      </c>
      <c r="N1805" s="29">
        <v>0.51</v>
      </c>
      <c r="O1805" s="30">
        <v>0</v>
      </c>
      <c r="P1805" s="30">
        <v>0</v>
      </c>
      <c r="Q1805" s="30" t="s">
        <v>22</v>
      </c>
      <c r="R1805" s="30" t="s">
        <v>22</v>
      </c>
      <c r="S1805" s="30" t="s">
        <v>22</v>
      </c>
      <c r="T1805" s="30" t="s">
        <v>22</v>
      </c>
      <c r="U1805" s="30" t="s">
        <v>22</v>
      </c>
      <c r="V1805" s="30" t="s">
        <v>22</v>
      </c>
      <c r="W1805" s="30" t="s">
        <v>152</v>
      </c>
      <c r="X1805" s="54">
        <v>0.02</v>
      </c>
      <c r="Y1805" s="30" t="s">
        <v>23</v>
      </c>
      <c r="Z1805" s="30" t="s">
        <v>11951</v>
      </c>
      <c r="AA1805" s="30" t="s">
        <v>18409</v>
      </c>
      <c r="AB1805" s="30" t="s">
        <v>14465</v>
      </c>
      <c r="AC1805" s="30" t="s">
        <v>14405</v>
      </c>
      <c r="AD1805" s="29">
        <v>0.51</v>
      </c>
      <c r="AE1805" s="29">
        <v>0.01</v>
      </c>
      <c r="AF1805" s="29">
        <v>0</v>
      </c>
    </row>
    <row r="1806" spans="1:32" x14ac:dyDescent="0.25">
      <c r="A1806" t="s">
        <v>24070</v>
      </c>
      <c r="B1806" t="s">
        <v>24066</v>
      </c>
      <c r="C1806" t="s">
        <v>18</v>
      </c>
      <c r="D1806" t="s">
        <v>24071</v>
      </c>
      <c r="E1806" t="s">
        <v>24072</v>
      </c>
      <c r="F1806" t="s">
        <v>24073</v>
      </c>
      <c r="G1806" t="s">
        <v>24074</v>
      </c>
      <c r="H1806" s="36" t="str">
        <f>IFERROR(HYPERLINK(_xlfn.XLOOKUP(D1806,'[1]Smoothed Fund docs'!A:A,'[1]Smoothed Fund docs'!C:C),"FID"),IF(ISERROR(VLOOKUP(D1806,'[1]PRIIPS KID'!A:A,1,0)),HYPERLINK("https://digital.feprecisionplus.com/documents/quilter/en-gb/"&amp;F1806&amp;"/KI","KIID"),HYPERLINK("https://digital.feprecisionplus.com/documents/quilter/en-gb/"&amp;F1806&amp;"/PK","KID")))</f>
        <v>KIID</v>
      </c>
      <c r="I1806" s="29">
        <v>0.45</v>
      </c>
      <c r="J1806" s="29">
        <v>0.79</v>
      </c>
      <c r="K1806" s="30">
        <v>0</v>
      </c>
      <c r="L1806" s="29">
        <v>0.79</v>
      </c>
      <c r="M1806" s="30">
        <v>0</v>
      </c>
      <c r="N1806" s="29">
        <v>0.79</v>
      </c>
      <c r="O1806" s="30">
        <v>0</v>
      </c>
      <c r="P1806" s="30">
        <v>0</v>
      </c>
      <c r="Q1806" s="30" t="s">
        <v>22</v>
      </c>
      <c r="R1806" s="30" t="s">
        <v>22</v>
      </c>
      <c r="S1806" s="30" t="s">
        <v>22</v>
      </c>
      <c r="T1806" s="30" t="s">
        <v>22</v>
      </c>
      <c r="U1806" s="30" t="s">
        <v>22</v>
      </c>
      <c r="V1806" s="30" t="s">
        <v>22</v>
      </c>
      <c r="W1806" s="30" t="s">
        <v>50</v>
      </c>
      <c r="X1806" s="54">
        <v>0.06</v>
      </c>
      <c r="Y1806" s="30" t="s">
        <v>23</v>
      </c>
      <c r="Z1806" s="30" t="s">
        <v>11951</v>
      </c>
      <c r="AA1806" s="30" t="s">
        <v>18409</v>
      </c>
      <c r="AB1806" s="30" t="s">
        <v>11943</v>
      </c>
      <c r="AC1806" s="30" t="s">
        <v>14407</v>
      </c>
      <c r="AD1806" s="29">
        <v>0.79</v>
      </c>
      <c r="AE1806" s="29">
        <v>0.34</v>
      </c>
      <c r="AF1806" s="29">
        <v>0</v>
      </c>
    </row>
    <row r="1807" spans="1:32" x14ac:dyDescent="0.25">
      <c r="A1807" t="s">
        <v>15364</v>
      </c>
      <c r="B1807" t="s">
        <v>24066</v>
      </c>
      <c r="C1807" t="s">
        <v>18</v>
      </c>
      <c r="D1807" t="s">
        <v>3978</v>
      </c>
      <c r="E1807" t="s">
        <v>3979</v>
      </c>
      <c r="F1807" t="s">
        <v>3980</v>
      </c>
      <c r="G1807" t="s">
        <v>18545</v>
      </c>
      <c r="H1807" s="36" t="str">
        <f>IFERROR(HYPERLINK(_xlfn.XLOOKUP(D1807,'[1]Smoothed Fund docs'!A:A,'[1]Smoothed Fund docs'!C:C),"FID"),IF(ISERROR(VLOOKUP(D1807,'[1]PRIIPS KID'!A:A,1,0)),HYPERLINK("https://digital.feprecisionplus.com/documents/quilter/en-gb/"&amp;F1807&amp;"/KI","KIID"),HYPERLINK("https://digital.feprecisionplus.com/documents/quilter/en-gb/"&amp;F1807&amp;"/PK","KID")))</f>
        <v>KIID</v>
      </c>
      <c r="I1807" s="29">
        <v>0.8</v>
      </c>
      <c r="J1807" s="29">
        <v>1.04</v>
      </c>
      <c r="K1807" s="30">
        <v>0</v>
      </c>
      <c r="L1807" s="29">
        <v>1.04</v>
      </c>
      <c r="M1807" s="30">
        <v>0</v>
      </c>
      <c r="N1807" s="29">
        <v>1.04</v>
      </c>
      <c r="O1807" s="30">
        <v>0</v>
      </c>
      <c r="P1807" s="30">
        <v>0</v>
      </c>
      <c r="Q1807" s="30" t="s">
        <v>22</v>
      </c>
      <c r="R1807" s="30" t="s">
        <v>22</v>
      </c>
      <c r="S1807" s="30" t="s">
        <v>22</v>
      </c>
      <c r="T1807" s="30" t="s">
        <v>22</v>
      </c>
      <c r="U1807" s="30" t="s">
        <v>22</v>
      </c>
      <c r="V1807" s="30" t="s">
        <v>22</v>
      </c>
      <c r="W1807" s="30" t="s">
        <v>16</v>
      </c>
      <c r="X1807" s="54">
        <v>7.0000000000000007E-2</v>
      </c>
      <c r="Y1807" s="30" t="s">
        <v>23</v>
      </c>
      <c r="Z1807" s="30" t="s">
        <v>11951</v>
      </c>
      <c r="AA1807" s="30" t="s">
        <v>18409</v>
      </c>
      <c r="AB1807" s="30" t="s">
        <v>18484</v>
      </c>
      <c r="AC1807" s="30" t="s">
        <v>14461</v>
      </c>
      <c r="AD1807" s="29">
        <v>1.04</v>
      </c>
      <c r="AE1807" s="29">
        <v>0.4</v>
      </c>
      <c r="AF1807" s="29">
        <v>0</v>
      </c>
    </row>
    <row r="1808" spans="1:32" x14ac:dyDescent="0.25">
      <c r="A1808" t="s">
        <v>15471</v>
      </c>
      <c r="B1808" t="s">
        <v>24066</v>
      </c>
      <c r="C1808" t="s">
        <v>18</v>
      </c>
      <c r="D1808" t="s">
        <v>15472</v>
      </c>
      <c r="E1808" t="s">
        <v>15473</v>
      </c>
      <c r="F1808" t="s">
        <v>15474</v>
      </c>
      <c r="G1808" t="s">
        <v>18545</v>
      </c>
      <c r="H1808" s="36" t="str">
        <f>IFERROR(HYPERLINK(_xlfn.XLOOKUP(D1808,'[1]Smoothed Fund docs'!A:A,'[1]Smoothed Fund docs'!C:C),"FID"),IF(ISERROR(VLOOKUP(D1808,'[1]PRIIPS KID'!A:A,1,0)),HYPERLINK("https://digital.feprecisionplus.com/documents/quilter/en-gb/"&amp;F1808&amp;"/KI","KIID"),HYPERLINK("https://digital.feprecisionplus.com/documents/quilter/en-gb/"&amp;F1808&amp;"/PK","KID")))</f>
        <v>KIID</v>
      </c>
      <c r="I1808" s="29">
        <v>0.8</v>
      </c>
      <c r="J1808" s="29">
        <v>1.05</v>
      </c>
      <c r="K1808" s="30">
        <v>0.125</v>
      </c>
      <c r="L1808" s="29">
        <v>0.92500000000000004</v>
      </c>
      <c r="M1808" s="30">
        <v>0</v>
      </c>
      <c r="N1808" s="29">
        <v>0.92500000000000004</v>
      </c>
      <c r="O1808" s="30">
        <v>0</v>
      </c>
      <c r="P1808" s="30">
        <v>0</v>
      </c>
      <c r="Q1808" s="30" t="s">
        <v>22</v>
      </c>
      <c r="R1808" s="30" t="s">
        <v>22</v>
      </c>
      <c r="S1808" s="30" t="s">
        <v>22</v>
      </c>
      <c r="T1808" s="30" t="s">
        <v>22</v>
      </c>
      <c r="U1808" s="30" t="s">
        <v>22</v>
      </c>
      <c r="V1808" s="30" t="s">
        <v>22</v>
      </c>
      <c r="W1808" s="30" t="s">
        <v>16</v>
      </c>
      <c r="X1808" s="54">
        <v>0.06</v>
      </c>
      <c r="Y1808" s="30" t="s">
        <v>23</v>
      </c>
      <c r="Z1808" s="30" t="s">
        <v>11951</v>
      </c>
      <c r="AA1808" s="30" t="s">
        <v>18409</v>
      </c>
      <c r="AB1808" s="30" t="s">
        <v>14464</v>
      </c>
      <c r="AC1808" s="30" t="s">
        <v>14461</v>
      </c>
      <c r="AD1808" s="29">
        <v>0.92500000000000004</v>
      </c>
      <c r="AE1808" s="29">
        <v>0.25</v>
      </c>
      <c r="AF1808" s="29">
        <v>0</v>
      </c>
    </row>
    <row r="1809" spans="1:32" x14ac:dyDescent="0.25">
      <c r="A1809" t="s">
        <v>15475</v>
      </c>
      <c r="B1809" t="s">
        <v>24066</v>
      </c>
      <c r="C1809" t="s">
        <v>28</v>
      </c>
      <c r="D1809" t="s">
        <v>15476</v>
      </c>
      <c r="E1809" t="s">
        <v>15477</v>
      </c>
      <c r="F1809" t="s">
        <v>15478</v>
      </c>
      <c r="G1809" t="s">
        <v>18545</v>
      </c>
      <c r="H1809" s="36" t="str">
        <f>IFERROR(HYPERLINK(_xlfn.XLOOKUP(D1809,'[1]Smoothed Fund docs'!A:A,'[1]Smoothed Fund docs'!C:C),"FID"),IF(ISERROR(VLOOKUP(D1809,'[1]PRIIPS KID'!A:A,1,0)),HYPERLINK("https://digital.feprecisionplus.com/documents/quilter/en-gb/"&amp;F1809&amp;"/KI","KIID"),HYPERLINK("https://digital.feprecisionplus.com/documents/quilter/en-gb/"&amp;F1809&amp;"/PK","KID")))</f>
        <v>KIID</v>
      </c>
      <c r="I1809" s="29">
        <v>0.8</v>
      </c>
      <c r="J1809" s="29">
        <v>1.04</v>
      </c>
      <c r="K1809" s="30">
        <v>0.125</v>
      </c>
      <c r="L1809" s="29">
        <v>0.91500000000000004</v>
      </c>
      <c r="M1809" s="30">
        <v>0</v>
      </c>
      <c r="N1809" s="29">
        <v>0.91500000000000004</v>
      </c>
      <c r="O1809" s="30">
        <v>0</v>
      </c>
      <c r="P1809" s="30">
        <v>0</v>
      </c>
      <c r="Q1809" s="30" t="s">
        <v>22</v>
      </c>
      <c r="R1809" s="30" t="s">
        <v>22</v>
      </c>
      <c r="S1809" s="30" t="s">
        <v>22</v>
      </c>
      <c r="T1809" s="30" t="s">
        <v>22</v>
      </c>
      <c r="U1809" s="30" t="s">
        <v>22</v>
      </c>
      <c r="V1809" s="30" t="s">
        <v>22</v>
      </c>
      <c r="W1809" s="30" t="s">
        <v>16</v>
      </c>
      <c r="X1809" s="54">
        <v>0.06</v>
      </c>
      <c r="Y1809" s="30" t="s">
        <v>23</v>
      </c>
      <c r="Z1809" s="30" t="s">
        <v>11951</v>
      </c>
      <c r="AA1809" s="30" t="s">
        <v>18409</v>
      </c>
      <c r="AB1809" s="30" t="s">
        <v>14464</v>
      </c>
      <c r="AC1809" s="30" t="s">
        <v>14461</v>
      </c>
      <c r="AD1809" s="29">
        <v>0.91500000000000004</v>
      </c>
      <c r="AE1809" s="29">
        <v>0.25</v>
      </c>
      <c r="AF1809" s="29">
        <v>0</v>
      </c>
    </row>
    <row r="1810" spans="1:32" x14ac:dyDescent="0.25">
      <c r="A1810" t="s">
        <v>24075</v>
      </c>
      <c r="B1810" t="s">
        <v>24066</v>
      </c>
      <c r="C1810" t="s">
        <v>18</v>
      </c>
      <c r="D1810" t="s">
        <v>21213</v>
      </c>
      <c r="E1810" t="s">
        <v>21214</v>
      </c>
      <c r="F1810" t="s">
        <v>21215</v>
      </c>
      <c r="G1810" t="s">
        <v>22</v>
      </c>
      <c r="H1810" s="36" t="str">
        <f>IFERROR(HYPERLINK(_xlfn.XLOOKUP(D1810,'[1]Smoothed Fund docs'!A:A,'[1]Smoothed Fund docs'!C:C),"FID"),IF(ISERROR(VLOOKUP(D1810,'[1]PRIIPS KID'!A:A,1,0)),HYPERLINK("https://digital.feprecisionplus.com/documents/quilter/en-gb/"&amp;F1810&amp;"/KI","KIID"),HYPERLINK("https://digital.feprecisionplus.com/documents/quilter/en-gb/"&amp;F1810&amp;"/PK","KID")))</f>
        <v>KIID</v>
      </c>
      <c r="I1810" s="29">
        <v>0.8</v>
      </c>
      <c r="J1810" s="29">
        <v>1.0900000000000001</v>
      </c>
      <c r="K1810" s="30">
        <v>0</v>
      </c>
      <c r="L1810" s="29">
        <v>1.0900000000000001</v>
      </c>
      <c r="M1810" s="30">
        <v>0</v>
      </c>
      <c r="N1810" s="29">
        <v>1.0900000000000001</v>
      </c>
      <c r="O1810" s="30">
        <v>0</v>
      </c>
      <c r="P1810" s="30">
        <v>0</v>
      </c>
      <c r="Q1810" s="30" t="s">
        <v>22</v>
      </c>
      <c r="R1810" s="30" t="s">
        <v>22</v>
      </c>
      <c r="S1810" s="30" t="s">
        <v>22</v>
      </c>
      <c r="T1810" s="30" t="s">
        <v>22</v>
      </c>
      <c r="U1810" s="30" t="s">
        <v>22</v>
      </c>
      <c r="V1810" s="30" t="s">
        <v>22</v>
      </c>
      <c r="W1810" s="30" t="s">
        <v>16</v>
      </c>
      <c r="X1810" s="54">
        <v>7.0000000000000007E-2</v>
      </c>
      <c r="Y1810" s="30" t="s">
        <v>23</v>
      </c>
      <c r="Z1810" s="30" t="s">
        <v>11951</v>
      </c>
      <c r="AA1810" s="30" t="s">
        <v>18409</v>
      </c>
      <c r="AB1810" s="30" t="s">
        <v>14450</v>
      </c>
      <c r="AC1810" s="30" t="s">
        <v>14461</v>
      </c>
      <c r="AD1810" s="29">
        <v>1.0900000000000001</v>
      </c>
      <c r="AE1810" s="29">
        <v>0.15</v>
      </c>
      <c r="AF1810" s="29">
        <v>0</v>
      </c>
    </row>
    <row r="1811" spans="1:32" x14ac:dyDescent="0.25">
      <c r="A1811" t="s">
        <v>15365</v>
      </c>
      <c r="B1811" t="s">
        <v>24066</v>
      </c>
      <c r="C1811" t="s">
        <v>28</v>
      </c>
      <c r="D1811" t="s">
        <v>3981</v>
      </c>
      <c r="E1811" t="s">
        <v>18210</v>
      </c>
      <c r="F1811" t="s">
        <v>3982</v>
      </c>
      <c r="G1811" t="s">
        <v>18411</v>
      </c>
      <c r="H1811" s="36" t="str">
        <f>IFERROR(HYPERLINK(_xlfn.XLOOKUP(D1811,'[1]Smoothed Fund docs'!A:A,'[1]Smoothed Fund docs'!C:C),"FID"),IF(ISERROR(VLOOKUP(D1811,'[1]PRIIPS KID'!A:A,1,0)),HYPERLINK("https://digital.feprecisionplus.com/documents/quilter/en-gb/"&amp;F1811&amp;"/KI","KIID"),HYPERLINK("https://digital.feprecisionplus.com/documents/quilter/en-gb/"&amp;F1811&amp;"/PK","KID")))</f>
        <v>KIID</v>
      </c>
      <c r="I1811" s="29">
        <v>1.5</v>
      </c>
      <c r="J1811" s="29">
        <v>1.9</v>
      </c>
      <c r="K1811" s="30">
        <v>0.75</v>
      </c>
      <c r="L1811" s="29">
        <v>1.1499999999999999</v>
      </c>
      <c r="M1811" s="30">
        <v>0</v>
      </c>
      <c r="N1811" s="29">
        <v>1.1499999999999999</v>
      </c>
      <c r="O1811" s="30">
        <v>0</v>
      </c>
      <c r="P1811" s="30">
        <v>0</v>
      </c>
      <c r="Q1811" s="30" t="s">
        <v>22</v>
      </c>
      <c r="R1811" s="30" t="s">
        <v>22</v>
      </c>
      <c r="S1811" s="30" t="s">
        <v>22</v>
      </c>
      <c r="T1811" s="30" t="s">
        <v>22</v>
      </c>
      <c r="U1811" s="30" t="s">
        <v>22</v>
      </c>
      <c r="V1811" s="30" t="s">
        <v>22</v>
      </c>
      <c r="W1811" s="30" t="s">
        <v>16</v>
      </c>
      <c r="X1811" s="54">
        <v>7.0000000000000007E-2</v>
      </c>
      <c r="Y1811" s="30" t="s">
        <v>23</v>
      </c>
      <c r="Z1811" s="30" t="s">
        <v>11951</v>
      </c>
      <c r="AA1811" s="30" t="s">
        <v>18409</v>
      </c>
      <c r="AB1811" s="30" t="s">
        <v>14476</v>
      </c>
      <c r="AC1811" s="30" t="s">
        <v>14453</v>
      </c>
      <c r="AD1811" s="29">
        <v>1.1499999999999999</v>
      </c>
      <c r="AE1811" s="29">
        <v>0.42</v>
      </c>
      <c r="AF1811" s="29">
        <v>0</v>
      </c>
    </row>
    <row r="1812" spans="1:32" x14ac:dyDescent="0.25">
      <c r="A1812" t="s">
        <v>15366</v>
      </c>
      <c r="B1812" t="s">
        <v>24066</v>
      </c>
      <c r="C1812" t="s">
        <v>28</v>
      </c>
      <c r="D1812" t="s">
        <v>3983</v>
      </c>
      <c r="E1812" t="s">
        <v>3984</v>
      </c>
      <c r="F1812" t="s">
        <v>3985</v>
      </c>
      <c r="G1812" t="s">
        <v>22</v>
      </c>
      <c r="H1812" s="36" t="str">
        <f>IFERROR(HYPERLINK(_xlfn.XLOOKUP(D1812,'[1]Smoothed Fund docs'!A:A,'[1]Smoothed Fund docs'!C:C),"FID"),IF(ISERROR(VLOOKUP(D1812,'[1]PRIIPS KID'!A:A,1,0)),HYPERLINK("https://digital.feprecisionplus.com/documents/quilter/en-gb/"&amp;F1812&amp;"/KI","KIID"),HYPERLINK("https://digital.feprecisionplus.com/documents/quilter/en-gb/"&amp;F1812&amp;"/PK","KID")))</f>
        <v>KIID</v>
      </c>
      <c r="I1812" s="29">
        <v>0.8</v>
      </c>
      <c r="J1812" s="29">
        <v>1.05</v>
      </c>
      <c r="K1812" s="30">
        <v>0.05</v>
      </c>
      <c r="L1812" s="29">
        <v>1</v>
      </c>
      <c r="M1812" s="30">
        <v>0</v>
      </c>
      <c r="N1812" s="29">
        <v>1</v>
      </c>
      <c r="O1812" s="30">
        <v>0</v>
      </c>
      <c r="P1812" s="30">
        <v>0</v>
      </c>
      <c r="Q1812" s="30" t="s">
        <v>22</v>
      </c>
      <c r="R1812" s="30" t="s">
        <v>22</v>
      </c>
      <c r="S1812" s="30" t="s">
        <v>22</v>
      </c>
      <c r="T1812" s="30" t="s">
        <v>22</v>
      </c>
      <c r="U1812" s="30" t="s">
        <v>22</v>
      </c>
      <c r="V1812" s="30" t="s">
        <v>22</v>
      </c>
      <c r="W1812" s="30" t="s">
        <v>16</v>
      </c>
      <c r="X1812" s="54">
        <v>7.0000000000000007E-2</v>
      </c>
      <c r="Y1812" s="30" t="s">
        <v>23</v>
      </c>
      <c r="Z1812" s="30" t="s">
        <v>11951</v>
      </c>
      <c r="AA1812" s="30" t="s">
        <v>18409</v>
      </c>
      <c r="AB1812" s="30" t="s">
        <v>14476</v>
      </c>
      <c r="AC1812" s="30" t="s">
        <v>14453</v>
      </c>
      <c r="AD1812" s="29">
        <v>1</v>
      </c>
      <c r="AE1812" s="29">
        <v>0.42</v>
      </c>
      <c r="AF1812" s="29">
        <v>0</v>
      </c>
    </row>
    <row r="1813" spans="1:32" x14ac:dyDescent="0.25">
      <c r="A1813" t="s">
        <v>15367</v>
      </c>
      <c r="B1813" t="s">
        <v>24066</v>
      </c>
      <c r="C1813" t="s">
        <v>18</v>
      </c>
      <c r="D1813" t="s">
        <v>3986</v>
      </c>
      <c r="E1813" t="s">
        <v>3987</v>
      </c>
      <c r="F1813" t="s">
        <v>3988</v>
      </c>
      <c r="G1813" t="s">
        <v>18545</v>
      </c>
      <c r="H1813" s="36" t="str">
        <f>IFERROR(HYPERLINK(_xlfn.XLOOKUP(D1813,'[1]Smoothed Fund docs'!A:A,'[1]Smoothed Fund docs'!C:C),"FID"),IF(ISERROR(VLOOKUP(D1813,'[1]PRIIPS KID'!A:A,1,0)),HYPERLINK("https://digital.feprecisionplus.com/documents/quilter/en-gb/"&amp;F1813&amp;"/KI","KIID"),HYPERLINK("https://digital.feprecisionplus.com/documents/quilter/en-gb/"&amp;F1813&amp;"/PK","KID")))</f>
        <v>KIID</v>
      </c>
      <c r="I1813" s="29">
        <v>0.8</v>
      </c>
      <c r="J1813" s="29">
        <v>1.05</v>
      </c>
      <c r="K1813" s="30">
        <v>0.125</v>
      </c>
      <c r="L1813" s="29">
        <v>0.92500000000000004</v>
      </c>
      <c r="M1813" s="30">
        <v>0</v>
      </c>
      <c r="N1813" s="29">
        <v>0.92500000000000004</v>
      </c>
      <c r="O1813" s="30">
        <v>0</v>
      </c>
      <c r="P1813" s="30">
        <v>0</v>
      </c>
      <c r="Q1813" s="30" t="s">
        <v>22</v>
      </c>
      <c r="R1813" s="30" t="s">
        <v>22</v>
      </c>
      <c r="S1813" s="30" t="s">
        <v>22</v>
      </c>
      <c r="T1813" s="30" t="s">
        <v>22</v>
      </c>
      <c r="U1813" s="30" t="s">
        <v>22</v>
      </c>
      <c r="V1813" s="30" t="s">
        <v>22</v>
      </c>
      <c r="W1813" s="30" t="s">
        <v>16</v>
      </c>
      <c r="X1813" s="54">
        <v>0.06</v>
      </c>
      <c r="Y1813" s="30" t="s">
        <v>23</v>
      </c>
      <c r="Z1813" s="30" t="s">
        <v>11951</v>
      </c>
      <c r="AA1813" s="30" t="s">
        <v>18409</v>
      </c>
      <c r="AB1813" s="30" t="s">
        <v>14464</v>
      </c>
      <c r="AC1813" s="30" t="s">
        <v>14461</v>
      </c>
      <c r="AD1813" s="29">
        <v>0.92500000000000004</v>
      </c>
      <c r="AE1813" s="29">
        <v>0.23</v>
      </c>
      <c r="AF1813" s="29">
        <v>0</v>
      </c>
    </row>
    <row r="1814" spans="1:32" x14ac:dyDescent="0.25">
      <c r="A1814" t="s">
        <v>15368</v>
      </c>
      <c r="B1814" t="s">
        <v>24066</v>
      </c>
      <c r="C1814" t="s">
        <v>28</v>
      </c>
      <c r="D1814" t="s">
        <v>3989</v>
      </c>
      <c r="E1814" t="s">
        <v>13273</v>
      </c>
      <c r="F1814" t="s">
        <v>3990</v>
      </c>
      <c r="G1814" t="s">
        <v>18411</v>
      </c>
      <c r="H1814" s="36" t="str">
        <f>IFERROR(HYPERLINK(_xlfn.XLOOKUP(D1814,'[1]Smoothed Fund docs'!A:A,'[1]Smoothed Fund docs'!C:C),"FID"),IF(ISERROR(VLOOKUP(D1814,'[1]PRIIPS KID'!A:A,1,0)),HYPERLINK("https://digital.feprecisionplus.com/documents/quilter/en-gb/"&amp;F1814&amp;"/KI","KIID"),HYPERLINK("https://digital.feprecisionplus.com/documents/quilter/en-gb/"&amp;F1814&amp;"/PK","KID")))</f>
        <v>KIID</v>
      </c>
      <c r="I1814" s="29">
        <v>1.5</v>
      </c>
      <c r="J1814" s="29">
        <v>1.9</v>
      </c>
      <c r="K1814" s="30">
        <v>0.82499999999999996</v>
      </c>
      <c r="L1814" s="29">
        <v>1.075</v>
      </c>
      <c r="M1814" s="30">
        <v>0</v>
      </c>
      <c r="N1814" s="29">
        <v>1.075</v>
      </c>
      <c r="O1814" s="30">
        <v>0</v>
      </c>
      <c r="P1814" s="30">
        <v>0</v>
      </c>
      <c r="Q1814" s="30" t="s">
        <v>22</v>
      </c>
      <c r="R1814" s="30" t="s">
        <v>22</v>
      </c>
      <c r="S1814" s="30" t="s">
        <v>22</v>
      </c>
      <c r="T1814" s="30" t="s">
        <v>22</v>
      </c>
      <c r="U1814" s="30" t="s">
        <v>22</v>
      </c>
      <c r="V1814" s="30" t="s">
        <v>22</v>
      </c>
      <c r="W1814" s="30" t="s">
        <v>16</v>
      </c>
      <c r="X1814" s="54">
        <v>0.06</v>
      </c>
      <c r="Y1814" s="30" t="s">
        <v>23</v>
      </c>
      <c r="Z1814" s="30" t="s">
        <v>11951</v>
      </c>
      <c r="AA1814" s="30" t="s">
        <v>18409</v>
      </c>
      <c r="AB1814" s="30" t="s">
        <v>14464</v>
      </c>
      <c r="AC1814" s="30" t="s">
        <v>14461</v>
      </c>
      <c r="AD1814" s="29">
        <v>1.075</v>
      </c>
      <c r="AE1814" s="29">
        <v>0.23</v>
      </c>
      <c r="AF1814" s="29">
        <v>0</v>
      </c>
    </row>
    <row r="1815" spans="1:32" x14ac:dyDescent="0.25">
      <c r="A1815" t="s">
        <v>15369</v>
      </c>
      <c r="B1815" t="s">
        <v>24066</v>
      </c>
      <c r="C1815" t="s">
        <v>28</v>
      </c>
      <c r="D1815" t="s">
        <v>3991</v>
      </c>
      <c r="E1815" t="s">
        <v>3992</v>
      </c>
      <c r="F1815" t="s">
        <v>3993</v>
      </c>
      <c r="G1815" t="s">
        <v>18411</v>
      </c>
      <c r="H1815" s="36" t="str">
        <f>IFERROR(HYPERLINK(_xlfn.XLOOKUP(D1815,'[1]Smoothed Fund docs'!A:A,'[1]Smoothed Fund docs'!C:C),"FID"),IF(ISERROR(VLOOKUP(D1815,'[1]PRIIPS KID'!A:A,1,0)),HYPERLINK("https://digital.feprecisionplus.com/documents/quilter/en-gb/"&amp;F1815&amp;"/KI","KIID"),HYPERLINK("https://digital.feprecisionplus.com/documents/quilter/en-gb/"&amp;F1815&amp;"/PK","KID")))</f>
        <v>KIID</v>
      </c>
      <c r="I1815" s="29">
        <v>1.5</v>
      </c>
      <c r="J1815" s="29">
        <v>1.92</v>
      </c>
      <c r="K1815" s="30">
        <v>0.75</v>
      </c>
      <c r="L1815" s="29">
        <v>1.17</v>
      </c>
      <c r="M1815" s="30">
        <v>0</v>
      </c>
      <c r="N1815" s="29">
        <v>1.17</v>
      </c>
      <c r="O1815" s="30">
        <v>0</v>
      </c>
      <c r="P1815" s="30">
        <v>0</v>
      </c>
      <c r="Q1815" s="30" t="s">
        <v>22</v>
      </c>
      <c r="R1815" s="30" t="s">
        <v>22</v>
      </c>
      <c r="S1815" s="30" t="s">
        <v>22</v>
      </c>
      <c r="T1815" s="30" t="s">
        <v>22</v>
      </c>
      <c r="U1815" s="30" t="s">
        <v>22</v>
      </c>
      <c r="V1815" s="30" t="s">
        <v>22</v>
      </c>
      <c r="W1815" s="30" t="s">
        <v>16</v>
      </c>
      <c r="X1815" s="54">
        <v>0.06</v>
      </c>
      <c r="Y1815" s="30" t="s">
        <v>23</v>
      </c>
      <c r="Z1815" s="30" t="s">
        <v>11951</v>
      </c>
      <c r="AA1815" s="30" t="s">
        <v>18409</v>
      </c>
      <c r="AB1815" s="30" t="s">
        <v>14477</v>
      </c>
      <c r="AC1815" s="30" t="s">
        <v>14456</v>
      </c>
      <c r="AD1815" s="29">
        <v>1.17</v>
      </c>
      <c r="AE1815" s="29">
        <v>0.49</v>
      </c>
      <c r="AF1815" s="29">
        <v>0</v>
      </c>
    </row>
    <row r="1816" spans="1:32" x14ac:dyDescent="0.25">
      <c r="A1816" t="s">
        <v>15370</v>
      </c>
      <c r="B1816" t="s">
        <v>24066</v>
      </c>
      <c r="C1816" t="s">
        <v>28</v>
      </c>
      <c r="D1816" t="s">
        <v>3994</v>
      </c>
      <c r="E1816" t="s">
        <v>3995</v>
      </c>
      <c r="F1816" t="s">
        <v>3996</v>
      </c>
      <c r="G1816" t="s">
        <v>22</v>
      </c>
      <c r="H1816" s="36" t="str">
        <f>IFERROR(HYPERLINK(_xlfn.XLOOKUP(D1816,'[1]Smoothed Fund docs'!A:A,'[1]Smoothed Fund docs'!C:C),"FID"),IF(ISERROR(VLOOKUP(D1816,'[1]PRIIPS KID'!A:A,1,0)),HYPERLINK("https://digital.feprecisionplus.com/documents/quilter/en-gb/"&amp;F1816&amp;"/KI","KIID"),HYPERLINK("https://digital.feprecisionplus.com/documents/quilter/en-gb/"&amp;F1816&amp;"/PK","KID")))</f>
        <v>KIID</v>
      </c>
      <c r="I1816" s="29">
        <v>0.8</v>
      </c>
      <c r="J1816" s="29">
        <v>1.07</v>
      </c>
      <c r="K1816" s="30">
        <v>0.05</v>
      </c>
      <c r="L1816" s="29">
        <v>1.02</v>
      </c>
      <c r="M1816" s="30">
        <v>0</v>
      </c>
      <c r="N1816" s="29">
        <v>1.02</v>
      </c>
      <c r="O1816" s="30">
        <v>0</v>
      </c>
      <c r="P1816" s="30">
        <v>0</v>
      </c>
      <c r="Q1816" s="30" t="s">
        <v>22</v>
      </c>
      <c r="R1816" s="30" t="s">
        <v>22</v>
      </c>
      <c r="S1816" s="30" t="s">
        <v>22</v>
      </c>
      <c r="T1816" s="30" t="s">
        <v>22</v>
      </c>
      <c r="U1816" s="30" t="s">
        <v>22</v>
      </c>
      <c r="V1816" s="30" t="s">
        <v>22</v>
      </c>
      <c r="W1816" s="30" t="s">
        <v>16</v>
      </c>
      <c r="X1816" s="54">
        <v>0.06</v>
      </c>
      <c r="Y1816" s="30" t="s">
        <v>23</v>
      </c>
      <c r="Z1816" s="30" t="s">
        <v>11951</v>
      </c>
      <c r="AA1816" s="30" t="s">
        <v>18409</v>
      </c>
      <c r="AB1816" s="30" t="s">
        <v>14477</v>
      </c>
      <c r="AC1816" s="30" t="s">
        <v>14456</v>
      </c>
      <c r="AD1816" s="29">
        <v>1.02</v>
      </c>
      <c r="AE1816" s="29">
        <v>0.49</v>
      </c>
      <c r="AF1816" s="29">
        <v>0</v>
      </c>
    </row>
    <row r="1817" spans="1:32" x14ac:dyDescent="0.25">
      <c r="A1817" t="s">
        <v>21211</v>
      </c>
      <c r="B1817" t="s">
        <v>24066</v>
      </c>
      <c r="C1817" t="s">
        <v>18</v>
      </c>
      <c r="D1817" t="s">
        <v>15493</v>
      </c>
      <c r="E1817" t="s">
        <v>15494</v>
      </c>
      <c r="F1817" t="s">
        <v>15495</v>
      </c>
      <c r="G1817" t="s">
        <v>18545</v>
      </c>
      <c r="H1817" s="36" t="str">
        <f>IFERROR(HYPERLINK(_xlfn.XLOOKUP(D1817,'[1]Smoothed Fund docs'!A:A,'[1]Smoothed Fund docs'!C:C),"FID"),IF(ISERROR(VLOOKUP(D1817,'[1]PRIIPS KID'!A:A,1,0)),HYPERLINK("https://digital.feprecisionplus.com/documents/quilter/en-gb/"&amp;F1817&amp;"/KI","KIID"),HYPERLINK("https://digital.feprecisionplus.com/documents/quilter/en-gb/"&amp;F1817&amp;"/PK","KID")))</f>
        <v>KIID</v>
      </c>
      <c r="I1817" s="29">
        <v>0.8</v>
      </c>
      <c r="J1817" s="29">
        <v>1.07</v>
      </c>
      <c r="K1817" s="30">
        <v>0</v>
      </c>
      <c r="L1817" s="29">
        <v>1.07</v>
      </c>
      <c r="M1817" s="30">
        <v>0</v>
      </c>
      <c r="N1817" s="29">
        <v>1.07</v>
      </c>
      <c r="O1817" s="30">
        <v>0</v>
      </c>
      <c r="P1817" s="30">
        <v>0</v>
      </c>
      <c r="Q1817" s="30" t="s">
        <v>22</v>
      </c>
      <c r="R1817" s="30" t="s">
        <v>22</v>
      </c>
      <c r="S1817" s="30" t="s">
        <v>22</v>
      </c>
      <c r="T1817" s="30" t="s">
        <v>22</v>
      </c>
      <c r="U1817" s="30" t="s">
        <v>22</v>
      </c>
      <c r="V1817" s="30" t="s">
        <v>22</v>
      </c>
      <c r="W1817" s="30" t="s">
        <v>16</v>
      </c>
      <c r="X1817" s="54">
        <v>0.06</v>
      </c>
      <c r="Y1817" s="30" t="s">
        <v>23</v>
      </c>
      <c r="Z1817" s="30" t="s">
        <v>11951</v>
      </c>
      <c r="AA1817" s="30" t="s">
        <v>18409</v>
      </c>
      <c r="AB1817" s="30" t="s">
        <v>11943</v>
      </c>
      <c r="AC1817" s="30" t="s">
        <v>14467</v>
      </c>
      <c r="AD1817" s="29">
        <v>1.07</v>
      </c>
      <c r="AE1817" s="29">
        <v>0.15</v>
      </c>
      <c r="AF1817" s="29">
        <v>0</v>
      </c>
    </row>
    <row r="1818" spans="1:32" x14ac:dyDescent="0.25">
      <c r="A1818" t="s">
        <v>15479</v>
      </c>
      <c r="B1818" t="s">
        <v>24066</v>
      </c>
      <c r="C1818" t="s">
        <v>18</v>
      </c>
      <c r="D1818" t="s">
        <v>15480</v>
      </c>
      <c r="E1818" t="s">
        <v>15481</v>
      </c>
      <c r="F1818" t="s">
        <v>15482</v>
      </c>
      <c r="G1818" t="s">
        <v>18545</v>
      </c>
      <c r="H1818" s="36" t="str">
        <f>IFERROR(HYPERLINK(_xlfn.XLOOKUP(D1818,'[1]Smoothed Fund docs'!A:A,'[1]Smoothed Fund docs'!C:C),"FID"),IF(ISERROR(VLOOKUP(D1818,'[1]PRIIPS KID'!A:A,1,0)),HYPERLINK("https://digital.feprecisionplus.com/documents/quilter/en-gb/"&amp;F1818&amp;"/KI","KIID"),HYPERLINK("https://digital.feprecisionplus.com/documents/quilter/en-gb/"&amp;F1818&amp;"/PK","KID")))</f>
        <v>KIID</v>
      </c>
      <c r="I1818" s="29">
        <v>0.8</v>
      </c>
      <c r="J1818" s="29">
        <v>1.1000000000000001</v>
      </c>
      <c r="K1818" s="30">
        <v>0.125</v>
      </c>
      <c r="L1818" s="29">
        <v>0.97500000000000009</v>
      </c>
      <c r="M1818" s="30">
        <v>0</v>
      </c>
      <c r="N1818" s="29">
        <v>0.97500000000000009</v>
      </c>
      <c r="O1818" s="30">
        <v>0</v>
      </c>
      <c r="P1818" s="30">
        <v>0</v>
      </c>
      <c r="Q1818" s="30" t="s">
        <v>22</v>
      </c>
      <c r="R1818" s="30" t="s">
        <v>22</v>
      </c>
      <c r="S1818" s="30" t="s">
        <v>22</v>
      </c>
      <c r="T1818" s="30" t="s">
        <v>22</v>
      </c>
      <c r="U1818" s="30" t="s">
        <v>22</v>
      </c>
      <c r="V1818" s="30" t="s">
        <v>22</v>
      </c>
      <c r="W1818" s="30" t="s">
        <v>16</v>
      </c>
      <c r="X1818" s="54">
        <v>7.0000000000000007E-2</v>
      </c>
      <c r="Y1818" s="30" t="s">
        <v>23</v>
      </c>
      <c r="Z1818" s="30" t="s">
        <v>11951</v>
      </c>
      <c r="AA1818" s="30" t="s">
        <v>18409</v>
      </c>
      <c r="AB1818" s="30" t="s">
        <v>14455</v>
      </c>
      <c r="AC1818" s="30" t="s">
        <v>14456</v>
      </c>
      <c r="AD1818" s="29">
        <v>0.97500000000000009</v>
      </c>
      <c r="AE1818" s="29">
        <v>0.56000000000000005</v>
      </c>
      <c r="AF1818" s="29">
        <v>0</v>
      </c>
    </row>
    <row r="1819" spans="1:32" x14ac:dyDescent="0.25">
      <c r="A1819" t="s">
        <v>21212</v>
      </c>
      <c r="B1819" t="s">
        <v>24066</v>
      </c>
      <c r="C1819" t="s">
        <v>28</v>
      </c>
      <c r="D1819" t="s">
        <v>14719</v>
      </c>
      <c r="E1819" t="s">
        <v>14720</v>
      </c>
      <c r="F1819" t="s">
        <v>14721</v>
      </c>
      <c r="G1819" t="s">
        <v>18636</v>
      </c>
      <c r="H1819" s="36" t="str">
        <f>IFERROR(HYPERLINK(_xlfn.XLOOKUP(D1819,'[1]Smoothed Fund docs'!A:A,'[1]Smoothed Fund docs'!C:C),"FID"),IF(ISERROR(VLOOKUP(D1819,'[1]PRIIPS KID'!A:A,1,0)),HYPERLINK("https://digital.feprecisionplus.com/documents/quilter/en-gb/"&amp;F1819&amp;"/KI","KIID"),HYPERLINK("https://digital.feprecisionplus.com/documents/quilter/en-gb/"&amp;F1819&amp;"/PK","KID")))</f>
        <v>KIID</v>
      </c>
      <c r="I1819" s="29">
        <v>0.5</v>
      </c>
      <c r="J1819" s="29">
        <v>0.77</v>
      </c>
      <c r="K1819" s="30">
        <v>0</v>
      </c>
      <c r="L1819" s="29">
        <v>0.77</v>
      </c>
      <c r="M1819" s="30">
        <v>0</v>
      </c>
      <c r="N1819" s="29">
        <v>0.77</v>
      </c>
      <c r="O1819" s="30">
        <v>0</v>
      </c>
      <c r="P1819" s="30">
        <v>0</v>
      </c>
      <c r="Q1819" s="30" t="s">
        <v>22</v>
      </c>
      <c r="R1819" s="30" t="s">
        <v>22</v>
      </c>
      <c r="S1819" s="30" t="s">
        <v>22</v>
      </c>
      <c r="T1819" s="30" t="s">
        <v>22</v>
      </c>
      <c r="U1819" s="30" t="s">
        <v>22</v>
      </c>
      <c r="V1819" s="30" t="s">
        <v>22</v>
      </c>
      <c r="W1819" s="30" t="s">
        <v>152</v>
      </c>
      <c r="X1819" s="54">
        <v>0.04</v>
      </c>
      <c r="Y1819" s="30" t="s">
        <v>23</v>
      </c>
      <c r="Z1819" s="30" t="s">
        <v>11951</v>
      </c>
      <c r="AA1819" s="30" t="s">
        <v>18409</v>
      </c>
      <c r="AB1819" s="30" t="s">
        <v>11943</v>
      </c>
      <c r="AC1819" s="30" t="s">
        <v>14405</v>
      </c>
      <c r="AD1819" s="29">
        <v>0.77</v>
      </c>
      <c r="AE1819" s="29">
        <v>0.2</v>
      </c>
      <c r="AF1819" s="29">
        <v>0</v>
      </c>
    </row>
    <row r="1820" spans="1:32" x14ac:dyDescent="0.25">
      <c r="A1820" t="s">
        <v>15483</v>
      </c>
      <c r="B1820" t="s">
        <v>24066</v>
      </c>
      <c r="C1820" t="s">
        <v>18</v>
      </c>
      <c r="D1820" t="s">
        <v>15484</v>
      </c>
      <c r="E1820" t="s">
        <v>15485</v>
      </c>
      <c r="F1820" t="s">
        <v>15486</v>
      </c>
      <c r="G1820" t="s">
        <v>18545</v>
      </c>
      <c r="H1820" s="36" t="str">
        <f>IFERROR(HYPERLINK(_xlfn.XLOOKUP(D1820,'[1]Smoothed Fund docs'!A:A,'[1]Smoothed Fund docs'!C:C),"FID"),IF(ISERROR(VLOOKUP(D1820,'[1]PRIIPS KID'!A:A,1,0)),HYPERLINK("https://digital.feprecisionplus.com/documents/quilter/en-gb/"&amp;F1820&amp;"/KI","KIID"),HYPERLINK("https://digital.feprecisionplus.com/documents/quilter/en-gb/"&amp;F1820&amp;"/PK","KID")))</f>
        <v>KIID</v>
      </c>
      <c r="I1820" s="29">
        <v>0.8</v>
      </c>
      <c r="J1820" s="29">
        <v>1.07</v>
      </c>
      <c r="K1820" s="30">
        <v>0.125</v>
      </c>
      <c r="L1820" s="29">
        <v>0.94500000000000006</v>
      </c>
      <c r="M1820" s="30">
        <v>0</v>
      </c>
      <c r="N1820" s="29">
        <v>0.94500000000000006</v>
      </c>
      <c r="O1820" s="30">
        <v>0</v>
      </c>
      <c r="P1820" s="30">
        <v>0</v>
      </c>
      <c r="Q1820" s="30" t="s">
        <v>22</v>
      </c>
      <c r="R1820" s="30" t="s">
        <v>22</v>
      </c>
      <c r="S1820" s="30" t="s">
        <v>22</v>
      </c>
      <c r="T1820" s="30" t="s">
        <v>22</v>
      </c>
      <c r="U1820" s="30" t="s">
        <v>22</v>
      </c>
      <c r="V1820" s="30" t="s">
        <v>22</v>
      </c>
      <c r="W1820" s="30" t="s">
        <v>16</v>
      </c>
      <c r="X1820" s="54">
        <v>7.0000000000000007E-2</v>
      </c>
      <c r="Y1820" s="30" t="s">
        <v>23</v>
      </c>
      <c r="Z1820" s="30" t="s">
        <v>11951</v>
      </c>
      <c r="AA1820" s="30" t="s">
        <v>18409</v>
      </c>
      <c r="AB1820" s="30" t="s">
        <v>11943</v>
      </c>
      <c r="AC1820" s="30" t="s">
        <v>14459</v>
      </c>
      <c r="AD1820" s="29">
        <v>0.94500000000000006</v>
      </c>
      <c r="AE1820" s="29">
        <v>0.37</v>
      </c>
      <c r="AF1820" s="29">
        <v>0</v>
      </c>
    </row>
    <row r="1821" spans="1:32" x14ac:dyDescent="0.25">
      <c r="A1821" t="s">
        <v>24076</v>
      </c>
      <c r="B1821" t="s">
        <v>24066</v>
      </c>
      <c r="C1821" t="s">
        <v>18</v>
      </c>
      <c r="D1821" t="s">
        <v>15487</v>
      </c>
      <c r="E1821" t="s">
        <v>15488</v>
      </c>
      <c r="F1821" t="s">
        <v>15489</v>
      </c>
      <c r="G1821" t="s">
        <v>18545</v>
      </c>
      <c r="H1821" s="36" t="str">
        <f>IFERROR(HYPERLINK(_xlfn.XLOOKUP(D1821,'[1]Smoothed Fund docs'!A:A,'[1]Smoothed Fund docs'!C:C),"FID"),IF(ISERROR(VLOOKUP(D1821,'[1]PRIIPS KID'!A:A,1,0)),HYPERLINK("https://digital.feprecisionplus.com/documents/quilter/en-gb/"&amp;F1821&amp;"/KI","KIID"),HYPERLINK("https://digital.feprecisionplus.com/documents/quilter/en-gb/"&amp;F1821&amp;"/PK","KID")))</f>
        <v>KIID</v>
      </c>
      <c r="I1821" s="29">
        <v>0.8</v>
      </c>
      <c r="J1821" s="29">
        <v>1.06</v>
      </c>
      <c r="K1821" s="30">
        <v>0.125</v>
      </c>
      <c r="L1821" s="29">
        <v>0.93500000000000005</v>
      </c>
      <c r="M1821" s="30">
        <v>0</v>
      </c>
      <c r="N1821" s="29">
        <v>0.93500000000000005</v>
      </c>
      <c r="O1821" s="30">
        <v>0</v>
      </c>
      <c r="P1821" s="30">
        <v>0</v>
      </c>
      <c r="Q1821" s="30" t="s">
        <v>22</v>
      </c>
      <c r="R1821" s="30" t="s">
        <v>22</v>
      </c>
      <c r="S1821" s="30" t="s">
        <v>22</v>
      </c>
      <c r="T1821" s="30" t="s">
        <v>22</v>
      </c>
      <c r="U1821" s="30" t="s">
        <v>22</v>
      </c>
      <c r="V1821" s="30" t="s">
        <v>22</v>
      </c>
      <c r="W1821" s="30" t="s">
        <v>16</v>
      </c>
      <c r="X1821" s="54">
        <v>0.06</v>
      </c>
      <c r="Y1821" s="30" t="s">
        <v>23</v>
      </c>
      <c r="Z1821" s="30" t="s">
        <v>11951</v>
      </c>
      <c r="AA1821" s="30" t="s">
        <v>18409</v>
      </c>
      <c r="AB1821" s="30" t="s">
        <v>11943</v>
      </c>
      <c r="AC1821" s="30" t="s">
        <v>14461</v>
      </c>
      <c r="AD1821" s="29">
        <v>0.93500000000000005</v>
      </c>
      <c r="AE1821" s="29">
        <v>0.25</v>
      </c>
      <c r="AF1821" s="29">
        <v>0</v>
      </c>
    </row>
    <row r="1822" spans="1:32" x14ac:dyDescent="0.25">
      <c r="A1822" t="s">
        <v>21216</v>
      </c>
      <c r="B1822" t="s">
        <v>24066</v>
      </c>
      <c r="C1822" t="s">
        <v>28</v>
      </c>
      <c r="D1822" t="s">
        <v>21217</v>
      </c>
      <c r="E1822" t="s">
        <v>21218</v>
      </c>
      <c r="F1822" t="s">
        <v>21219</v>
      </c>
      <c r="G1822" t="s">
        <v>18545</v>
      </c>
      <c r="H1822" s="36" t="str">
        <f>IFERROR(HYPERLINK(_xlfn.XLOOKUP(D1822,'[1]Smoothed Fund docs'!A:A,'[1]Smoothed Fund docs'!C:C),"FID"),IF(ISERROR(VLOOKUP(D1822,'[1]PRIIPS KID'!A:A,1,0)),HYPERLINK("https://digital.feprecisionplus.com/documents/quilter/en-gb/"&amp;F1822&amp;"/KI","KIID"),HYPERLINK("https://digital.feprecisionplus.com/documents/quilter/en-gb/"&amp;F1822&amp;"/PK","KID")))</f>
        <v>KIID</v>
      </c>
      <c r="I1822" s="29">
        <v>0.8</v>
      </c>
      <c r="J1822" s="29">
        <v>1</v>
      </c>
      <c r="K1822" s="30">
        <v>0.125</v>
      </c>
      <c r="L1822" s="29">
        <v>0.875</v>
      </c>
      <c r="M1822" s="30">
        <v>0</v>
      </c>
      <c r="N1822" s="29">
        <v>0.875</v>
      </c>
      <c r="O1822" s="30">
        <v>0</v>
      </c>
      <c r="P1822" s="30">
        <v>0</v>
      </c>
      <c r="Q1822" s="30" t="s">
        <v>22</v>
      </c>
      <c r="R1822" s="30" t="s">
        <v>22</v>
      </c>
      <c r="S1822" s="30" t="s">
        <v>22</v>
      </c>
      <c r="T1822" s="30" t="s">
        <v>22</v>
      </c>
      <c r="U1822" s="30" t="s">
        <v>22</v>
      </c>
      <c r="V1822" s="30" t="s">
        <v>22</v>
      </c>
      <c r="W1822" s="30" t="s">
        <v>16</v>
      </c>
      <c r="X1822" s="54">
        <v>0.06</v>
      </c>
      <c r="Y1822" s="30" t="s">
        <v>23</v>
      </c>
      <c r="Z1822" s="30" t="s">
        <v>11951</v>
      </c>
      <c r="AA1822" s="30" t="s">
        <v>18409</v>
      </c>
      <c r="AB1822" s="30" t="s">
        <v>11943</v>
      </c>
      <c r="AC1822" s="30" t="s">
        <v>14449</v>
      </c>
      <c r="AD1822" s="29">
        <v>0.875</v>
      </c>
      <c r="AE1822" s="29">
        <v>0.21</v>
      </c>
      <c r="AF1822" s="29">
        <v>0</v>
      </c>
    </row>
    <row r="1823" spans="1:32" x14ac:dyDescent="0.25">
      <c r="A1823" t="s">
        <v>21220</v>
      </c>
      <c r="B1823" t="s">
        <v>24066</v>
      </c>
      <c r="C1823" t="s">
        <v>18</v>
      </c>
      <c r="D1823" t="s">
        <v>15371</v>
      </c>
      <c r="E1823" t="s">
        <v>15372</v>
      </c>
      <c r="F1823" t="s">
        <v>15373</v>
      </c>
      <c r="G1823" t="s">
        <v>18545</v>
      </c>
      <c r="H1823" s="36" t="str">
        <f>IFERROR(HYPERLINK(_xlfn.XLOOKUP(D1823,'[1]Smoothed Fund docs'!A:A,'[1]Smoothed Fund docs'!C:C),"FID"),IF(ISERROR(VLOOKUP(D1823,'[1]PRIIPS KID'!A:A,1,0)),HYPERLINK("https://digital.feprecisionplus.com/documents/quilter/en-gb/"&amp;F1823&amp;"/KI","KIID"),HYPERLINK("https://digital.feprecisionplus.com/documents/quilter/en-gb/"&amp;F1823&amp;"/PK","KID")))</f>
        <v>KIID</v>
      </c>
      <c r="I1823" s="29">
        <v>0.8</v>
      </c>
      <c r="J1823" s="29">
        <v>1.06</v>
      </c>
      <c r="K1823" s="30">
        <v>0</v>
      </c>
      <c r="L1823" s="29">
        <v>1.06</v>
      </c>
      <c r="M1823" s="30">
        <v>0</v>
      </c>
      <c r="N1823" s="29">
        <v>1.06</v>
      </c>
      <c r="O1823" s="30">
        <v>0</v>
      </c>
      <c r="P1823" s="30">
        <v>0</v>
      </c>
      <c r="Q1823" s="30" t="s">
        <v>22</v>
      </c>
      <c r="R1823" s="30" t="s">
        <v>22</v>
      </c>
      <c r="S1823" s="30" t="s">
        <v>22</v>
      </c>
      <c r="T1823" s="30" t="s">
        <v>22</v>
      </c>
      <c r="U1823" s="30" t="s">
        <v>22</v>
      </c>
      <c r="V1823" s="30" t="s">
        <v>22</v>
      </c>
      <c r="W1823" s="30" t="s">
        <v>16</v>
      </c>
      <c r="X1823" s="54">
        <v>0.06</v>
      </c>
      <c r="Y1823" s="30" t="s">
        <v>23</v>
      </c>
      <c r="Z1823" s="30" t="s">
        <v>11951</v>
      </c>
      <c r="AA1823" s="30" t="s">
        <v>18409</v>
      </c>
      <c r="AB1823" s="30" t="s">
        <v>14464</v>
      </c>
      <c r="AC1823" s="30" t="s">
        <v>14461</v>
      </c>
      <c r="AD1823" s="29">
        <v>1.06</v>
      </c>
      <c r="AE1823" s="29">
        <v>0.24</v>
      </c>
      <c r="AF1823" s="29">
        <v>0</v>
      </c>
    </row>
    <row r="1824" spans="1:32" x14ac:dyDescent="0.25">
      <c r="A1824" t="s">
        <v>21221</v>
      </c>
      <c r="B1824" t="s">
        <v>24066</v>
      </c>
      <c r="C1824" t="s">
        <v>28</v>
      </c>
      <c r="D1824" t="s">
        <v>15374</v>
      </c>
      <c r="E1824" t="s">
        <v>15375</v>
      </c>
      <c r="F1824" t="s">
        <v>15376</v>
      </c>
      <c r="G1824" t="s">
        <v>18545</v>
      </c>
      <c r="H1824" s="36" t="str">
        <f>IFERROR(HYPERLINK(_xlfn.XLOOKUP(D1824,'[1]Smoothed Fund docs'!A:A,'[1]Smoothed Fund docs'!C:C),"FID"),IF(ISERROR(VLOOKUP(D1824,'[1]PRIIPS KID'!A:A,1,0)),HYPERLINK("https://digital.feprecisionplus.com/documents/quilter/en-gb/"&amp;F1824&amp;"/KI","KIID"),HYPERLINK("https://digital.feprecisionplus.com/documents/quilter/en-gb/"&amp;F1824&amp;"/PK","KID")))</f>
        <v>KIID</v>
      </c>
      <c r="I1824" s="29">
        <v>0.8</v>
      </c>
      <c r="J1824" s="29">
        <v>1.06</v>
      </c>
      <c r="K1824" s="30">
        <v>0</v>
      </c>
      <c r="L1824" s="29">
        <v>1.06</v>
      </c>
      <c r="M1824" s="30">
        <v>0</v>
      </c>
      <c r="N1824" s="29">
        <v>1.06</v>
      </c>
      <c r="O1824" s="30">
        <v>0</v>
      </c>
      <c r="P1824" s="30">
        <v>0</v>
      </c>
      <c r="Q1824" s="30" t="s">
        <v>22</v>
      </c>
      <c r="R1824" s="30" t="s">
        <v>22</v>
      </c>
      <c r="S1824" s="30" t="s">
        <v>22</v>
      </c>
      <c r="T1824" s="30" t="s">
        <v>22</v>
      </c>
      <c r="U1824" s="30" t="s">
        <v>22</v>
      </c>
      <c r="V1824" s="30" t="s">
        <v>22</v>
      </c>
      <c r="W1824" s="30" t="s">
        <v>16</v>
      </c>
      <c r="X1824" s="54">
        <v>0.06</v>
      </c>
      <c r="Y1824" s="30" t="s">
        <v>23</v>
      </c>
      <c r="Z1824" s="30" t="s">
        <v>11951</v>
      </c>
      <c r="AA1824" s="30" t="s">
        <v>18409</v>
      </c>
      <c r="AB1824" s="30" t="s">
        <v>14464</v>
      </c>
      <c r="AC1824" s="30" t="s">
        <v>14461</v>
      </c>
      <c r="AD1824" s="29">
        <v>1.06</v>
      </c>
      <c r="AE1824" s="29">
        <v>0.24</v>
      </c>
      <c r="AF1824" s="29">
        <v>0</v>
      </c>
    </row>
    <row r="1825" spans="1:32" x14ac:dyDescent="0.25">
      <c r="A1825" t="s">
        <v>3566</v>
      </c>
      <c r="B1825" t="s">
        <v>21138</v>
      </c>
      <c r="C1825" t="s">
        <v>18</v>
      </c>
      <c r="D1825" t="s">
        <v>3567</v>
      </c>
      <c r="E1825" t="s">
        <v>3568</v>
      </c>
      <c r="F1825" t="s">
        <v>3569</v>
      </c>
      <c r="G1825" t="s">
        <v>18545</v>
      </c>
      <c r="H1825" s="36" t="str">
        <f>IFERROR(HYPERLINK(_xlfn.XLOOKUP(D1825,'[1]Smoothed Fund docs'!A:A,'[1]Smoothed Fund docs'!C:C),"FID"),IF(ISERROR(VLOOKUP(D1825,'[1]PRIIPS KID'!A:A,1,0)),HYPERLINK("https://digital.feprecisionplus.com/documents/quilter/en-gb/"&amp;F1825&amp;"/KI","KIID"),HYPERLINK("https://digital.feprecisionplus.com/documents/quilter/en-gb/"&amp;F1825&amp;"/PK","KID")))</f>
        <v>KIID</v>
      </c>
      <c r="I1825" s="29">
        <v>0.2</v>
      </c>
      <c r="J1825" s="29">
        <v>0.2</v>
      </c>
      <c r="K1825" s="30">
        <v>0</v>
      </c>
      <c r="L1825" s="29">
        <v>0.2</v>
      </c>
      <c r="M1825" s="30">
        <v>0</v>
      </c>
      <c r="N1825" s="29">
        <v>0.2</v>
      </c>
      <c r="O1825" s="30">
        <v>0</v>
      </c>
      <c r="P1825" s="30">
        <v>0</v>
      </c>
      <c r="Q1825" s="30" t="s">
        <v>22</v>
      </c>
      <c r="R1825" s="30" t="s">
        <v>22</v>
      </c>
      <c r="S1825" s="30" t="s">
        <v>22</v>
      </c>
      <c r="T1825" s="30" t="s">
        <v>22</v>
      </c>
      <c r="U1825" s="30" t="s">
        <v>22</v>
      </c>
      <c r="V1825" s="30" t="s">
        <v>22</v>
      </c>
      <c r="W1825" s="30" t="s">
        <v>16</v>
      </c>
      <c r="X1825" s="54">
        <v>0.06</v>
      </c>
      <c r="Y1825" s="30" t="s">
        <v>23</v>
      </c>
      <c r="Z1825" s="30" t="s">
        <v>11942</v>
      </c>
      <c r="AA1825" s="30" t="s">
        <v>18409</v>
      </c>
      <c r="AB1825" s="30" t="s">
        <v>14464</v>
      </c>
      <c r="AC1825" s="30" t="s">
        <v>14461</v>
      </c>
      <c r="AD1825" s="29">
        <v>0.2</v>
      </c>
      <c r="AE1825" s="29">
        <v>0.02</v>
      </c>
      <c r="AF1825" s="29">
        <v>0</v>
      </c>
    </row>
    <row r="1826" spans="1:32" x14ac:dyDescent="0.25">
      <c r="A1826" t="s">
        <v>3570</v>
      </c>
      <c r="B1826" t="s">
        <v>21138</v>
      </c>
      <c r="C1826" t="s">
        <v>18</v>
      </c>
      <c r="D1826" t="s">
        <v>3571</v>
      </c>
      <c r="E1826" t="s">
        <v>13252</v>
      </c>
      <c r="F1826" t="s">
        <v>3572</v>
      </c>
      <c r="G1826" t="s">
        <v>18411</v>
      </c>
      <c r="H1826" s="36" t="str">
        <f>IFERROR(HYPERLINK(_xlfn.XLOOKUP(D1826,'[1]Smoothed Fund docs'!A:A,'[1]Smoothed Fund docs'!C:C),"FID"),IF(ISERROR(VLOOKUP(D1826,'[1]PRIIPS KID'!A:A,1,0)),HYPERLINK("https://digital.feprecisionplus.com/documents/quilter/en-gb/"&amp;F1826&amp;"/KI","KIID"),HYPERLINK("https://digital.feprecisionplus.com/documents/quilter/en-gb/"&amp;F1826&amp;"/PK","KID")))</f>
        <v>KIID</v>
      </c>
      <c r="I1826" s="29">
        <v>1.5</v>
      </c>
      <c r="J1826" s="29">
        <v>1.55</v>
      </c>
      <c r="K1826" s="30">
        <v>0.82499999999999996</v>
      </c>
      <c r="L1826" s="29">
        <v>0.72500000000000009</v>
      </c>
      <c r="M1826" s="30">
        <v>0</v>
      </c>
      <c r="N1826" s="29">
        <v>0.72500000000000009</v>
      </c>
      <c r="O1826" s="30">
        <v>0</v>
      </c>
      <c r="P1826" s="30">
        <v>0</v>
      </c>
      <c r="Q1826" s="30" t="s">
        <v>22</v>
      </c>
      <c r="R1826" s="30" t="s">
        <v>22</v>
      </c>
      <c r="S1826" s="30" t="s">
        <v>22</v>
      </c>
      <c r="T1826" s="30" t="s">
        <v>22</v>
      </c>
      <c r="U1826" s="30" t="s">
        <v>22</v>
      </c>
      <c r="V1826" s="30" t="s">
        <v>22</v>
      </c>
      <c r="W1826" s="30" t="s">
        <v>16</v>
      </c>
      <c r="X1826" s="54">
        <v>0.06</v>
      </c>
      <c r="Y1826" s="30" t="s">
        <v>23</v>
      </c>
      <c r="Z1826" s="30" t="s">
        <v>11942</v>
      </c>
      <c r="AA1826" s="30" t="s">
        <v>18409</v>
      </c>
      <c r="AB1826" s="30" t="s">
        <v>14450</v>
      </c>
      <c r="AC1826" s="30" t="s">
        <v>14451</v>
      </c>
      <c r="AD1826" s="29">
        <v>0.72500000000000009</v>
      </c>
      <c r="AE1826" s="29">
        <v>0.24</v>
      </c>
      <c r="AF1826" s="29">
        <v>0</v>
      </c>
    </row>
    <row r="1827" spans="1:32" x14ac:dyDescent="0.25">
      <c r="A1827" t="s">
        <v>3573</v>
      </c>
      <c r="B1827" t="s">
        <v>21138</v>
      </c>
      <c r="C1827" t="s">
        <v>18</v>
      </c>
      <c r="D1827" t="s">
        <v>3574</v>
      </c>
      <c r="E1827" t="s">
        <v>3575</v>
      </c>
      <c r="F1827" t="s">
        <v>3576</v>
      </c>
      <c r="G1827" t="s">
        <v>18545</v>
      </c>
      <c r="H1827" s="36" t="str">
        <f>IFERROR(HYPERLINK(_xlfn.XLOOKUP(D1827,'[1]Smoothed Fund docs'!A:A,'[1]Smoothed Fund docs'!C:C),"FID"),IF(ISERROR(VLOOKUP(D1827,'[1]PRIIPS KID'!A:A,1,0)),HYPERLINK("https://digital.feprecisionplus.com/documents/quilter/en-gb/"&amp;F1827&amp;"/KI","KIID"),HYPERLINK("https://digital.feprecisionplus.com/documents/quilter/en-gb/"&amp;F1827&amp;"/PK","KID")))</f>
        <v>KIID</v>
      </c>
      <c r="I1827" s="29">
        <v>0.75</v>
      </c>
      <c r="J1827" s="29">
        <v>0.8</v>
      </c>
      <c r="K1827" s="30">
        <v>7.4999999999999997E-2</v>
      </c>
      <c r="L1827" s="29">
        <v>0.72500000000000009</v>
      </c>
      <c r="M1827" s="30">
        <v>0</v>
      </c>
      <c r="N1827" s="29">
        <v>0.72500000000000009</v>
      </c>
      <c r="O1827" s="30">
        <v>0</v>
      </c>
      <c r="P1827" s="30">
        <v>0</v>
      </c>
      <c r="Q1827" s="30" t="s">
        <v>22</v>
      </c>
      <c r="R1827" s="30" t="s">
        <v>22</v>
      </c>
      <c r="S1827" s="30" t="s">
        <v>22</v>
      </c>
      <c r="T1827" s="30" t="s">
        <v>22</v>
      </c>
      <c r="U1827" s="30" t="s">
        <v>22</v>
      </c>
      <c r="V1827" s="30" t="s">
        <v>22</v>
      </c>
      <c r="W1827" s="30" t="s">
        <v>16</v>
      </c>
      <c r="X1827" s="54">
        <v>0.06</v>
      </c>
      <c r="Y1827" s="30" t="s">
        <v>23</v>
      </c>
      <c r="Z1827" s="30" t="s">
        <v>11942</v>
      </c>
      <c r="AA1827" s="30" t="s">
        <v>18409</v>
      </c>
      <c r="AB1827" s="30" t="s">
        <v>14450</v>
      </c>
      <c r="AC1827" s="30" t="s">
        <v>14451</v>
      </c>
      <c r="AD1827" s="29">
        <v>0.72500000000000009</v>
      </c>
      <c r="AE1827" s="29">
        <v>0.24</v>
      </c>
      <c r="AF1827" s="29">
        <v>0</v>
      </c>
    </row>
    <row r="1828" spans="1:32" x14ac:dyDescent="0.25">
      <c r="A1828" t="s">
        <v>3577</v>
      </c>
      <c r="B1828" t="s">
        <v>21138</v>
      </c>
      <c r="C1828" t="s">
        <v>18</v>
      </c>
      <c r="D1828" t="s">
        <v>3578</v>
      </c>
      <c r="E1828" t="s">
        <v>13253</v>
      </c>
      <c r="F1828" t="s">
        <v>3579</v>
      </c>
      <c r="G1828" t="s">
        <v>18411</v>
      </c>
      <c r="H1828" s="36" t="str">
        <f>IFERROR(HYPERLINK(_xlfn.XLOOKUP(D1828,'[1]Smoothed Fund docs'!A:A,'[1]Smoothed Fund docs'!C:C),"FID"),IF(ISERROR(VLOOKUP(D1828,'[1]PRIIPS KID'!A:A,1,0)),HYPERLINK("https://digital.feprecisionplus.com/documents/quilter/en-gb/"&amp;F1828&amp;"/KI","KIID"),HYPERLINK("https://digital.feprecisionplus.com/documents/quilter/en-gb/"&amp;F1828&amp;"/PK","KID")))</f>
        <v>KIID</v>
      </c>
      <c r="I1828" s="29">
        <v>1.5</v>
      </c>
      <c r="J1828" s="29">
        <v>1.62</v>
      </c>
      <c r="K1828" s="30">
        <v>0.82499999999999996</v>
      </c>
      <c r="L1828" s="29">
        <v>0.79500000000000015</v>
      </c>
      <c r="M1828" s="30">
        <v>0</v>
      </c>
      <c r="N1828" s="29">
        <v>0.79500000000000015</v>
      </c>
      <c r="O1828" s="30">
        <v>0</v>
      </c>
      <c r="P1828" s="30">
        <v>0</v>
      </c>
      <c r="Q1828" s="30" t="s">
        <v>22</v>
      </c>
      <c r="R1828" s="30" t="s">
        <v>22</v>
      </c>
      <c r="S1828" s="30" t="s">
        <v>22</v>
      </c>
      <c r="T1828" s="30" t="s">
        <v>22</v>
      </c>
      <c r="U1828" s="30" t="s">
        <v>22</v>
      </c>
      <c r="V1828" s="30" t="s">
        <v>22</v>
      </c>
      <c r="W1828" s="30" t="s">
        <v>16</v>
      </c>
      <c r="X1828" s="54">
        <v>0.06</v>
      </c>
      <c r="Y1828" s="30" t="s">
        <v>23</v>
      </c>
      <c r="Z1828" s="30" t="s">
        <v>11942</v>
      </c>
      <c r="AA1828" s="30" t="s">
        <v>18409</v>
      </c>
      <c r="AB1828" s="30" t="s">
        <v>14450</v>
      </c>
      <c r="AC1828" s="30" t="s">
        <v>14451</v>
      </c>
      <c r="AD1828" s="29">
        <v>0.79500000000000015</v>
      </c>
      <c r="AE1828" s="29">
        <v>0.15</v>
      </c>
      <c r="AF1828" s="29">
        <v>0</v>
      </c>
    </row>
    <row r="1829" spans="1:32" x14ac:dyDescent="0.25">
      <c r="A1829" t="s">
        <v>3580</v>
      </c>
      <c r="B1829" t="s">
        <v>21138</v>
      </c>
      <c r="C1829" t="s">
        <v>18</v>
      </c>
      <c r="D1829" t="s">
        <v>3581</v>
      </c>
      <c r="E1829" t="s">
        <v>3582</v>
      </c>
      <c r="F1829" t="s">
        <v>3583</v>
      </c>
      <c r="G1829" t="s">
        <v>18545</v>
      </c>
      <c r="H1829" s="36" t="str">
        <f>IFERROR(HYPERLINK(_xlfn.XLOOKUP(D1829,'[1]Smoothed Fund docs'!A:A,'[1]Smoothed Fund docs'!C:C),"FID"),IF(ISERROR(VLOOKUP(D1829,'[1]PRIIPS KID'!A:A,1,0)),HYPERLINK("https://digital.feprecisionplus.com/documents/quilter/en-gb/"&amp;F1829&amp;"/KI","KIID"),HYPERLINK("https://digital.feprecisionplus.com/documents/quilter/en-gb/"&amp;F1829&amp;"/PK","KID")))</f>
        <v>KIID</v>
      </c>
      <c r="I1829" s="29">
        <v>0.75</v>
      </c>
      <c r="J1829" s="29">
        <v>0.87</v>
      </c>
      <c r="K1829" s="30">
        <v>7.4999999999999997E-2</v>
      </c>
      <c r="L1829" s="29">
        <v>0.79500000000000004</v>
      </c>
      <c r="M1829" s="30">
        <v>0</v>
      </c>
      <c r="N1829" s="29">
        <v>0.79500000000000004</v>
      </c>
      <c r="O1829" s="30">
        <v>0</v>
      </c>
      <c r="P1829" s="30">
        <v>0</v>
      </c>
      <c r="Q1829" s="30" t="s">
        <v>22</v>
      </c>
      <c r="R1829" s="30" t="s">
        <v>22</v>
      </c>
      <c r="S1829" s="30" t="s">
        <v>22</v>
      </c>
      <c r="T1829" s="30" t="s">
        <v>22</v>
      </c>
      <c r="U1829" s="30" t="s">
        <v>22</v>
      </c>
      <c r="V1829" s="30" t="s">
        <v>22</v>
      </c>
      <c r="W1829" s="30" t="s">
        <v>16</v>
      </c>
      <c r="X1829" s="54">
        <v>0.06</v>
      </c>
      <c r="Y1829" s="30" t="s">
        <v>23</v>
      </c>
      <c r="Z1829" s="30" t="s">
        <v>11942</v>
      </c>
      <c r="AA1829" s="30" t="s">
        <v>18409</v>
      </c>
      <c r="AB1829" s="30" t="s">
        <v>14450</v>
      </c>
      <c r="AC1829" s="30" t="s">
        <v>14451</v>
      </c>
      <c r="AD1829" s="29">
        <v>0.79500000000000004</v>
      </c>
      <c r="AE1829" s="29">
        <v>0.15</v>
      </c>
      <c r="AF1829" s="29">
        <v>0</v>
      </c>
    </row>
    <row r="1830" spans="1:32" x14ac:dyDescent="0.25">
      <c r="A1830" t="s">
        <v>13254</v>
      </c>
      <c r="B1830" t="s">
        <v>21138</v>
      </c>
      <c r="C1830" t="s">
        <v>18</v>
      </c>
      <c r="D1830" t="s">
        <v>3584</v>
      </c>
      <c r="E1830" t="s">
        <v>3585</v>
      </c>
      <c r="F1830" t="s">
        <v>3586</v>
      </c>
      <c r="G1830" t="s">
        <v>18551</v>
      </c>
      <c r="H1830" s="36" t="str">
        <f>IFERROR(HYPERLINK(_xlfn.XLOOKUP(D1830,'[1]Smoothed Fund docs'!A:A,'[1]Smoothed Fund docs'!C:C),"FID"),IF(ISERROR(VLOOKUP(D1830,'[1]PRIIPS KID'!A:A,1,0)),HYPERLINK("https://digital.feprecisionplus.com/documents/quilter/en-gb/"&amp;F1830&amp;"/KI","KIID"),HYPERLINK("https://digital.feprecisionplus.com/documents/quilter/en-gb/"&amp;F1830&amp;"/PK","KID")))</f>
        <v>KIID</v>
      </c>
      <c r="I1830" s="29">
        <v>0.75</v>
      </c>
      <c r="J1830" s="29">
        <v>0.93</v>
      </c>
      <c r="K1830" s="30">
        <v>0</v>
      </c>
      <c r="L1830" s="29">
        <v>0.93</v>
      </c>
      <c r="M1830" s="30">
        <v>0</v>
      </c>
      <c r="N1830" s="29">
        <v>0.93</v>
      </c>
      <c r="O1830" s="30">
        <v>0</v>
      </c>
      <c r="P1830" s="30">
        <v>0</v>
      </c>
      <c r="Q1830" s="30" t="s">
        <v>22</v>
      </c>
      <c r="R1830" s="30" t="s">
        <v>22</v>
      </c>
      <c r="S1830" s="30" t="s">
        <v>22</v>
      </c>
      <c r="T1830" s="30" t="s">
        <v>22</v>
      </c>
      <c r="U1830" s="30" t="s">
        <v>22</v>
      </c>
      <c r="V1830" s="30" t="s">
        <v>22</v>
      </c>
      <c r="W1830" s="30" t="s">
        <v>16</v>
      </c>
      <c r="X1830" s="54">
        <v>7.0000000000000007E-2</v>
      </c>
      <c r="Y1830" s="30" t="s">
        <v>23</v>
      </c>
      <c r="Z1830" s="30" t="s">
        <v>11942</v>
      </c>
      <c r="AA1830" s="30" t="s">
        <v>18409</v>
      </c>
      <c r="AB1830" s="30" t="s">
        <v>14454</v>
      </c>
      <c r="AC1830" s="30" t="s">
        <v>14453</v>
      </c>
      <c r="AD1830" s="29">
        <v>0.93</v>
      </c>
      <c r="AE1830" s="29">
        <v>0.14000000000000001</v>
      </c>
      <c r="AF1830" s="29">
        <v>0</v>
      </c>
    </row>
    <row r="1831" spans="1:32" x14ac:dyDescent="0.25">
      <c r="A1831" t="s">
        <v>3587</v>
      </c>
      <c r="B1831" t="s">
        <v>21138</v>
      </c>
      <c r="C1831" t="s">
        <v>18</v>
      </c>
      <c r="D1831" t="s">
        <v>3588</v>
      </c>
      <c r="E1831" t="s">
        <v>13255</v>
      </c>
      <c r="F1831" t="s">
        <v>3589</v>
      </c>
      <c r="G1831" t="s">
        <v>18411</v>
      </c>
      <c r="H1831" s="36" t="str">
        <f>IFERROR(HYPERLINK(_xlfn.XLOOKUP(D1831,'[1]Smoothed Fund docs'!A:A,'[1]Smoothed Fund docs'!C:C),"FID"),IF(ISERROR(VLOOKUP(D1831,'[1]PRIIPS KID'!A:A,1,0)),HYPERLINK("https://digital.feprecisionplus.com/documents/quilter/en-gb/"&amp;F1831&amp;"/KI","KIID"),HYPERLINK("https://digital.feprecisionplus.com/documents/quilter/en-gb/"&amp;F1831&amp;"/PK","KID")))</f>
        <v>KIID</v>
      </c>
      <c r="I1831" s="29">
        <v>1.5</v>
      </c>
      <c r="J1831" s="29">
        <v>1.68</v>
      </c>
      <c r="K1831" s="30">
        <v>0.75</v>
      </c>
      <c r="L1831" s="29">
        <v>0.92999999999999994</v>
      </c>
      <c r="M1831" s="30">
        <v>0</v>
      </c>
      <c r="N1831" s="29">
        <v>0.92999999999999994</v>
      </c>
      <c r="O1831" s="30">
        <v>0</v>
      </c>
      <c r="P1831" s="30">
        <v>0</v>
      </c>
      <c r="Q1831" s="30" t="s">
        <v>22</v>
      </c>
      <c r="R1831" s="30" t="s">
        <v>22</v>
      </c>
      <c r="S1831" s="30" t="s">
        <v>22</v>
      </c>
      <c r="T1831" s="30" t="s">
        <v>22</v>
      </c>
      <c r="U1831" s="30" t="s">
        <v>22</v>
      </c>
      <c r="V1831" s="30" t="s">
        <v>22</v>
      </c>
      <c r="W1831" s="30" t="s">
        <v>16</v>
      </c>
      <c r="X1831" s="54">
        <v>7.0000000000000007E-2</v>
      </c>
      <c r="Y1831" s="30" t="s">
        <v>23</v>
      </c>
      <c r="Z1831" s="30" t="s">
        <v>11942</v>
      </c>
      <c r="AA1831" s="30" t="s">
        <v>18409</v>
      </c>
      <c r="AB1831" s="30" t="s">
        <v>14454</v>
      </c>
      <c r="AC1831" s="30" t="s">
        <v>14453</v>
      </c>
      <c r="AD1831" s="29">
        <v>0.92999999999999994</v>
      </c>
      <c r="AE1831" s="29">
        <v>0.14000000000000001</v>
      </c>
      <c r="AF1831" s="29">
        <v>0</v>
      </c>
    </row>
    <row r="1832" spans="1:32" x14ac:dyDescent="0.25">
      <c r="A1832" t="s">
        <v>3590</v>
      </c>
      <c r="B1832" t="s">
        <v>21138</v>
      </c>
      <c r="C1832" t="s">
        <v>18</v>
      </c>
      <c r="D1832" t="s">
        <v>3591</v>
      </c>
      <c r="E1832" t="s">
        <v>3592</v>
      </c>
      <c r="F1832" t="s">
        <v>3593</v>
      </c>
      <c r="G1832" t="s">
        <v>18545</v>
      </c>
      <c r="H1832" s="36" t="str">
        <f>IFERROR(HYPERLINK(_xlfn.XLOOKUP(D1832,'[1]Smoothed Fund docs'!A:A,'[1]Smoothed Fund docs'!C:C),"FID"),IF(ISERROR(VLOOKUP(D1832,'[1]PRIIPS KID'!A:A,1,0)),HYPERLINK("https://digital.feprecisionplus.com/documents/quilter/en-gb/"&amp;F1832&amp;"/KI","KIID"),HYPERLINK("https://digital.feprecisionplus.com/documents/quilter/en-gb/"&amp;F1832&amp;"/PK","KID")))</f>
        <v>KIID</v>
      </c>
      <c r="I1832" s="29">
        <v>0.75</v>
      </c>
      <c r="J1832" s="29">
        <v>0.93</v>
      </c>
      <c r="K1832" s="30">
        <v>0</v>
      </c>
      <c r="L1832" s="29">
        <v>0.93</v>
      </c>
      <c r="M1832" s="30">
        <v>0</v>
      </c>
      <c r="N1832" s="29">
        <v>0.93</v>
      </c>
      <c r="O1832" s="30">
        <v>0</v>
      </c>
      <c r="P1832" s="30">
        <v>0</v>
      </c>
      <c r="Q1832" s="30" t="s">
        <v>22</v>
      </c>
      <c r="R1832" s="30" t="s">
        <v>22</v>
      </c>
      <c r="S1832" s="30" t="s">
        <v>22</v>
      </c>
      <c r="T1832" s="30" t="s">
        <v>22</v>
      </c>
      <c r="U1832" s="30" t="s">
        <v>22</v>
      </c>
      <c r="V1832" s="30" t="s">
        <v>22</v>
      </c>
      <c r="W1832" s="30" t="s">
        <v>16</v>
      </c>
      <c r="X1832" s="54">
        <v>7.0000000000000007E-2</v>
      </c>
      <c r="Y1832" s="30" t="s">
        <v>23</v>
      </c>
      <c r="Z1832" s="30" t="s">
        <v>11942</v>
      </c>
      <c r="AA1832" s="30" t="s">
        <v>18409</v>
      </c>
      <c r="AB1832" s="30" t="s">
        <v>14454</v>
      </c>
      <c r="AC1832" s="30" t="s">
        <v>14453</v>
      </c>
      <c r="AD1832" s="29">
        <v>0.93</v>
      </c>
      <c r="AE1832" s="29">
        <v>0.14000000000000001</v>
      </c>
      <c r="AF1832" s="29">
        <v>0</v>
      </c>
    </row>
    <row r="1833" spans="1:32" x14ac:dyDescent="0.25">
      <c r="A1833" t="s">
        <v>3594</v>
      </c>
      <c r="B1833" t="s">
        <v>21138</v>
      </c>
      <c r="C1833" t="s">
        <v>18</v>
      </c>
      <c r="D1833" t="s">
        <v>3595</v>
      </c>
      <c r="E1833" t="s">
        <v>3596</v>
      </c>
      <c r="F1833" t="s">
        <v>3597</v>
      </c>
      <c r="G1833" t="s">
        <v>18545</v>
      </c>
      <c r="H1833" s="36" t="str">
        <f>IFERROR(HYPERLINK(_xlfn.XLOOKUP(D1833,'[1]Smoothed Fund docs'!A:A,'[1]Smoothed Fund docs'!C:C),"FID"),IF(ISERROR(VLOOKUP(D1833,'[1]PRIIPS KID'!A:A,1,0)),HYPERLINK("https://digital.feprecisionplus.com/documents/quilter/en-gb/"&amp;F1833&amp;"/KI","KIID"),HYPERLINK("https://digital.feprecisionplus.com/documents/quilter/en-gb/"&amp;F1833&amp;"/PK","KID")))</f>
        <v>KIID</v>
      </c>
      <c r="I1833" s="29">
        <v>0.75</v>
      </c>
      <c r="J1833" s="29">
        <v>0.9</v>
      </c>
      <c r="K1833" s="30">
        <v>7.4999999999999997E-2</v>
      </c>
      <c r="L1833" s="29">
        <v>0.82500000000000007</v>
      </c>
      <c r="M1833" s="30">
        <v>0</v>
      </c>
      <c r="N1833" s="29">
        <v>0.82500000000000007</v>
      </c>
      <c r="O1833" s="30">
        <v>0</v>
      </c>
      <c r="P1833" s="30">
        <v>0</v>
      </c>
      <c r="Q1833" s="30" t="s">
        <v>22</v>
      </c>
      <c r="R1833" s="30" t="s">
        <v>22</v>
      </c>
      <c r="S1833" s="30" t="s">
        <v>22</v>
      </c>
      <c r="T1833" s="30" t="s">
        <v>22</v>
      </c>
      <c r="U1833" s="30" t="s">
        <v>22</v>
      </c>
      <c r="V1833" s="30" t="s">
        <v>22</v>
      </c>
      <c r="W1833" s="30" t="s">
        <v>16</v>
      </c>
      <c r="X1833" s="54">
        <v>0.06</v>
      </c>
      <c r="Y1833" s="30" t="s">
        <v>23</v>
      </c>
      <c r="Z1833" s="30" t="s">
        <v>11942</v>
      </c>
      <c r="AA1833" s="30" t="s">
        <v>18409</v>
      </c>
      <c r="AB1833" s="30" t="s">
        <v>14454</v>
      </c>
      <c r="AC1833" s="30" t="s">
        <v>14453</v>
      </c>
      <c r="AD1833" s="29">
        <v>0.82500000000000007</v>
      </c>
      <c r="AE1833" s="29">
        <v>0.22</v>
      </c>
      <c r="AF1833" s="29">
        <v>0</v>
      </c>
    </row>
    <row r="1834" spans="1:32" x14ac:dyDescent="0.25">
      <c r="A1834" t="s">
        <v>21139</v>
      </c>
      <c r="B1834" t="s">
        <v>21138</v>
      </c>
      <c r="C1834" t="s">
        <v>28</v>
      </c>
      <c r="D1834" t="s">
        <v>21140</v>
      </c>
      <c r="E1834" t="s">
        <v>21141</v>
      </c>
      <c r="F1834" t="s">
        <v>21142</v>
      </c>
      <c r="G1834" t="s">
        <v>18545</v>
      </c>
      <c r="H1834" s="36" t="str">
        <f>IFERROR(HYPERLINK(_xlfn.XLOOKUP(D1834,'[1]Smoothed Fund docs'!A:A,'[1]Smoothed Fund docs'!C:C),"FID"),IF(ISERROR(VLOOKUP(D1834,'[1]PRIIPS KID'!A:A,1,0)),HYPERLINK("https://digital.feprecisionplus.com/documents/quilter/en-gb/"&amp;F1834&amp;"/KI","KIID"),HYPERLINK("https://digital.feprecisionplus.com/documents/quilter/en-gb/"&amp;F1834&amp;"/PK","KID")))</f>
        <v>KIID</v>
      </c>
      <c r="I1834" s="29">
        <v>0.75</v>
      </c>
      <c r="J1834" s="29">
        <v>0.9</v>
      </c>
      <c r="K1834" s="30">
        <v>7.4999999999999997E-2</v>
      </c>
      <c r="L1834" s="29">
        <v>0.82500000000000007</v>
      </c>
      <c r="M1834" s="30">
        <v>0</v>
      </c>
      <c r="N1834" s="29">
        <v>0.82500000000000007</v>
      </c>
      <c r="O1834" s="30">
        <v>0</v>
      </c>
      <c r="P1834" s="30">
        <v>0</v>
      </c>
      <c r="Q1834" s="30" t="s">
        <v>22</v>
      </c>
      <c r="R1834" s="30" t="s">
        <v>22</v>
      </c>
      <c r="S1834" s="30" t="s">
        <v>22</v>
      </c>
      <c r="T1834" s="30" t="s">
        <v>22</v>
      </c>
      <c r="U1834" s="30" t="s">
        <v>22</v>
      </c>
      <c r="V1834" s="30" t="s">
        <v>22</v>
      </c>
      <c r="W1834" s="30" t="s">
        <v>16</v>
      </c>
      <c r="X1834" s="54">
        <v>0.06</v>
      </c>
      <c r="Y1834" s="30" t="s">
        <v>23</v>
      </c>
      <c r="Z1834" s="30" t="s">
        <v>11942</v>
      </c>
      <c r="AA1834" s="30" t="s">
        <v>18409</v>
      </c>
      <c r="AB1834" s="30" t="s">
        <v>14454</v>
      </c>
      <c r="AC1834" s="30" t="s">
        <v>14453</v>
      </c>
      <c r="AD1834" s="29">
        <v>0.82500000000000007</v>
      </c>
      <c r="AE1834" s="29">
        <v>0.22</v>
      </c>
      <c r="AF1834" s="29">
        <v>0</v>
      </c>
    </row>
    <row r="1835" spans="1:32" x14ac:dyDescent="0.25">
      <c r="A1835" t="s">
        <v>3598</v>
      </c>
      <c r="B1835" t="s">
        <v>21138</v>
      </c>
      <c r="C1835" t="s">
        <v>18</v>
      </c>
      <c r="D1835" t="s">
        <v>3599</v>
      </c>
      <c r="E1835" t="s">
        <v>3600</v>
      </c>
      <c r="F1835" t="s">
        <v>3601</v>
      </c>
      <c r="G1835" t="s">
        <v>18545</v>
      </c>
      <c r="H1835" s="36" t="str">
        <f>IFERROR(HYPERLINK(_xlfn.XLOOKUP(D1835,'[1]Smoothed Fund docs'!A:A,'[1]Smoothed Fund docs'!C:C),"FID"),IF(ISERROR(VLOOKUP(D1835,'[1]PRIIPS KID'!A:A,1,0)),HYPERLINK("https://digital.feprecisionplus.com/documents/quilter/en-gb/"&amp;F1835&amp;"/KI","KIID"),HYPERLINK("https://digital.feprecisionplus.com/documents/quilter/en-gb/"&amp;F1835&amp;"/PK","KID")))</f>
        <v>KIID</v>
      </c>
      <c r="I1835" s="29">
        <v>0.75</v>
      </c>
      <c r="J1835" s="29">
        <v>0.89</v>
      </c>
      <c r="K1835" s="30">
        <v>7.4999999999999997E-2</v>
      </c>
      <c r="L1835" s="29">
        <v>0.81500000000000006</v>
      </c>
      <c r="M1835" s="30">
        <v>0</v>
      </c>
      <c r="N1835" s="29">
        <v>0.81500000000000006</v>
      </c>
      <c r="O1835" s="30">
        <v>0</v>
      </c>
      <c r="P1835" s="30">
        <v>0</v>
      </c>
      <c r="Q1835" s="30" t="s">
        <v>22</v>
      </c>
      <c r="R1835" s="30" t="s">
        <v>22</v>
      </c>
      <c r="S1835" s="30" t="s">
        <v>22</v>
      </c>
      <c r="T1835" s="30" t="s">
        <v>22</v>
      </c>
      <c r="U1835" s="30" t="s">
        <v>22</v>
      </c>
      <c r="V1835" s="30" t="s">
        <v>22</v>
      </c>
      <c r="W1835" s="30" t="s">
        <v>16</v>
      </c>
      <c r="X1835" s="54">
        <v>0.06</v>
      </c>
      <c r="Y1835" s="30" t="s">
        <v>23</v>
      </c>
      <c r="Z1835" s="30" t="s">
        <v>11942</v>
      </c>
      <c r="AA1835" s="30" t="s">
        <v>18409</v>
      </c>
      <c r="AB1835" s="30" t="s">
        <v>14454</v>
      </c>
      <c r="AC1835" s="30" t="s">
        <v>14453</v>
      </c>
      <c r="AD1835" s="29">
        <v>0.81500000000000006</v>
      </c>
      <c r="AE1835" s="29">
        <v>0.28999999999999998</v>
      </c>
      <c r="AF1835" s="29">
        <v>0</v>
      </c>
    </row>
    <row r="1836" spans="1:32" x14ac:dyDescent="0.25">
      <c r="A1836" t="s">
        <v>3602</v>
      </c>
      <c r="B1836" t="s">
        <v>21138</v>
      </c>
      <c r="C1836" t="s">
        <v>28</v>
      </c>
      <c r="D1836" t="s">
        <v>3603</v>
      </c>
      <c r="E1836" t="s">
        <v>3604</v>
      </c>
      <c r="F1836" t="s">
        <v>3605</v>
      </c>
      <c r="G1836" t="s">
        <v>18545</v>
      </c>
      <c r="H1836" s="36" t="str">
        <f>IFERROR(HYPERLINK(_xlfn.XLOOKUP(D1836,'[1]Smoothed Fund docs'!A:A,'[1]Smoothed Fund docs'!C:C),"FID"),IF(ISERROR(VLOOKUP(D1836,'[1]PRIIPS KID'!A:A,1,0)),HYPERLINK("https://digital.feprecisionplus.com/documents/quilter/en-gb/"&amp;F1836&amp;"/KI","KIID"),HYPERLINK("https://digital.feprecisionplus.com/documents/quilter/en-gb/"&amp;F1836&amp;"/PK","KID")))</f>
        <v>KIID</v>
      </c>
      <c r="I1836" s="29">
        <v>0.75</v>
      </c>
      <c r="J1836" s="29">
        <v>0.89</v>
      </c>
      <c r="K1836" s="30">
        <v>7.4999999999999997E-2</v>
      </c>
      <c r="L1836" s="29">
        <v>0.81500000000000006</v>
      </c>
      <c r="M1836" s="30">
        <v>0</v>
      </c>
      <c r="N1836" s="29">
        <v>0.81500000000000006</v>
      </c>
      <c r="O1836" s="30">
        <v>0</v>
      </c>
      <c r="P1836" s="30">
        <v>0</v>
      </c>
      <c r="Q1836" s="30" t="s">
        <v>22</v>
      </c>
      <c r="R1836" s="30" t="s">
        <v>22</v>
      </c>
      <c r="S1836" s="30" t="s">
        <v>22</v>
      </c>
      <c r="T1836" s="30" t="s">
        <v>22</v>
      </c>
      <c r="U1836" s="30" t="s">
        <v>22</v>
      </c>
      <c r="V1836" s="30" t="s">
        <v>22</v>
      </c>
      <c r="W1836" s="30" t="s">
        <v>16</v>
      </c>
      <c r="X1836" s="54">
        <v>0.06</v>
      </c>
      <c r="Y1836" s="30" t="s">
        <v>23</v>
      </c>
      <c r="Z1836" s="30" t="s">
        <v>11942</v>
      </c>
      <c r="AA1836" s="30" t="s">
        <v>18409</v>
      </c>
      <c r="AB1836" s="30" t="s">
        <v>14454</v>
      </c>
      <c r="AC1836" s="30" t="s">
        <v>14453</v>
      </c>
      <c r="AD1836" s="29">
        <v>0.81500000000000006</v>
      </c>
      <c r="AE1836" s="29">
        <v>0.28999999999999998</v>
      </c>
      <c r="AF1836" s="29">
        <v>0</v>
      </c>
    </row>
    <row r="1837" spans="1:32" x14ac:dyDescent="0.25">
      <c r="A1837" t="s">
        <v>3606</v>
      </c>
      <c r="B1837" t="s">
        <v>21138</v>
      </c>
      <c r="C1837" t="s">
        <v>18</v>
      </c>
      <c r="D1837" t="s">
        <v>3607</v>
      </c>
      <c r="E1837" t="s">
        <v>3608</v>
      </c>
      <c r="F1837" t="s">
        <v>3609</v>
      </c>
      <c r="G1837" t="s">
        <v>18545</v>
      </c>
      <c r="H1837" s="36" t="str">
        <f>IFERROR(HYPERLINK(_xlfn.XLOOKUP(D1837,'[1]Smoothed Fund docs'!A:A,'[1]Smoothed Fund docs'!C:C),"FID"),IF(ISERROR(VLOOKUP(D1837,'[1]PRIIPS KID'!A:A,1,0)),HYPERLINK("https://digital.feprecisionplus.com/documents/quilter/en-gb/"&amp;F1837&amp;"/KI","KIID"),HYPERLINK("https://digital.feprecisionplus.com/documents/quilter/en-gb/"&amp;F1837&amp;"/PK","KID")))</f>
        <v>KIID</v>
      </c>
      <c r="I1837" s="29">
        <v>0.15</v>
      </c>
      <c r="J1837" s="29">
        <v>0.15</v>
      </c>
      <c r="K1837" s="30">
        <v>0</v>
      </c>
      <c r="L1837" s="29">
        <v>0.15</v>
      </c>
      <c r="M1837" s="30">
        <v>0</v>
      </c>
      <c r="N1837" s="29">
        <v>0.15</v>
      </c>
      <c r="O1837" s="30">
        <v>0</v>
      </c>
      <c r="P1837" s="30">
        <v>0</v>
      </c>
      <c r="Q1837" s="30" t="s">
        <v>22</v>
      </c>
      <c r="R1837" s="30" t="s">
        <v>22</v>
      </c>
      <c r="S1837" s="30" t="s">
        <v>22</v>
      </c>
      <c r="T1837" s="30" t="s">
        <v>22</v>
      </c>
      <c r="U1837" s="30" t="s">
        <v>22</v>
      </c>
      <c r="V1837" s="30" t="s">
        <v>22</v>
      </c>
      <c r="W1837" s="30" t="s">
        <v>261</v>
      </c>
      <c r="X1837" s="54">
        <v>0.02</v>
      </c>
      <c r="Y1837" s="30" t="s">
        <v>23</v>
      </c>
      <c r="Z1837" s="30" t="s">
        <v>11942</v>
      </c>
      <c r="AA1837" s="30" t="s">
        <v>18409</v>
      </c>
      <c r="AB1837" s="30" t="s">
        <v>14497</v>
      </c>
      <c r="AC1837" s="30" t="s">
        <v>14470</v>
      </c>
      <c r="AD1837" s="29">
        <v>0.15</v>
      </c>
      <c r="AE1837" s="29">
        <v>0</v>
      </c>
      <c r="AF1837" s="29">
        <v>0</v>
      </c>
    </row>
    <row r="1838" spans="1:32" x14ac:dyDescent="0.25">
      <c r="A1838" t="s">
        <v>3610</v>
      </c>
      <c r="B1838" t="s">
        <v>21138</v>
      </c>
      <c r="C1838" t="s">
        <v>28</v>
      </c>
      <c r="D1838" t="s">
        <v>3611</v>
      </c>
      <c r="E1838" t="s">
        <v>3612</v>
      </c>
      <c r="F1838" t="s">
        <v>3613</v>
      </c>
      <c r="G1838" t="s">
        <v>18545</v>
      </c>
      <c r="H1838" s="36" t="str">
        <f>IFERROR(HYPERLINK(_xlfn.XLOOKUP(D1838,'[1]Smoothed Fund docs'!A:A,'[1]Smoothed Fund docs'!C:C),"FID"),IF(ISERROR(VLOOKUP(D1838,'[1]PRIIPS KID'!A:A,1,0)),HYPERLINK("https://digital.feprecisionplus.com/documents/quilter/en-gb/"&amp;F1838&amp;"/KI","KIID"),HYPERLINK("https://digital.feprecisionplus.com/documents/quilter/en-gb/"&amp;F1838&amp;"/PK","KID")))</f>
        <v>KIID</v>
      </c>
      <c r="I1838" s="29">
        <v>0.15</v>
      </c>
      <c r="J1838" s="29">
        <v>0.15</v>
      </c>
      <c r="K1838" s="30">
        <v>0</v>
      </c>
      <c r="L1838" s="29">
        <v>0.15</v>
      </c>
      <c r="M1838" s="30">
        <v>0</v>
      </c>
      <c r="N1838" s="29">
        <v>0.15</v>
      </c>
      <c r="O1838" s="30">
        <v>0</v>
      </c>
      <c r="P1838" s="30">
        <v>0</v>
      </c>
      <c r="Q1838" s="30" t="s">
        <v>22</v>
      </c>
      <c r="R1838" s="30" t="s">
        <v>22</v>
      </c>
      <c r="S1838" s="30" t="s">
        <v>22</v>
      </c>
      <c r="T1838" s="30" t="s">
        <v>22</v>
      </c>
      <c r="U1838" s="30" t="s">
        <v>22</v>
      </c>
      <c r="V1838" s="30" t="s">
        <v>22</v>
      </c>
      <c r="W1838" s="30" t="s">
        <v>261</v>
      </c>
      <c r="X1838" s="54">
        <v>0.02</v>
      </c>
      <c r="Y1838" s="30" t="s">
        <v>23</v>
      </c>
      <c r="Z1838" s="30" t="s">
        <v>11942</v>
      </c>
      <c r="AA1838" s="30" t="s">
        <v>18409</v>
      </c>
      <c r="AB1838" s="30" t="s">
        <v>14497</v>
      </c>
      <c r="AC1838" s="30" t="s">
        <v>14470</v>
      </c>
      <c r="AD1838" s="29">
        <v>0.15</v>
      </c>
      <c r="AE1838" s="29">
        <v>0</v>
      </c>
      <c r="AF1838" s="29">
        <v>0</v>
      </c>
    </row>
    <row r="1839" spans="1:32" x14ac:dyDescent="0.25">
      <c r="A1839" t="s">
        <v>19700</v>
      </c>
      <c r="B1839" t="s">
        <v>21138</v>
      </c>
      <c r="C1839" t="s">
        <v>18</v>
      </c>
      <c r="D1839" t="s">
        <v>3614</v>
      </c>
      <c r="E1839" t="s">
        <v>3615</v>
      </c>
      <c r="F1839" t="s">
        <v>3616</v>
      </c>
      <c r="G1839" t="s">
        <v>18545</v>
      </c>
      <c r="H1839" s="36" t="str">
        <f>IFERROR(HYPERLINK(_xlfn.XLOOKUP(D1839,'[1]Smoothed Fund docs'!A:A,'[1]Smoothed Fund docs'!C:C),"FID"),IF(ISERROR(VLOOKUP(D1839,'[1]PRIIPS KID'!A:A,1,0)),HYPERLINK("https://digital.feprecisionplus.com/documents/quilter/en-gb/"&amp;F1839&amp;"/KI","KIID"),HYPERLINK("https://digital.feprecisionplus.com/documents/quilter/en-gb/"&amp;F1839&amp;"/PK","KID")))</f>
        <v>KIID</v>
      </c>
      <c r="I1839" s="29">
        <v>0.3</v>
      </c>
      <c r="J1839" s="29">
        <v>0.3</v>
      </c>
      <c r="K1839" s="30">
        <v>0</v>
      </c>
      <c r="L1839" s="29">
        <v>0.3</v>
      </c>
      <c r="M1839" s="30">
        <v>0</v>
      </c>
      <c r="N1839" s="29">
        <v>0.3</v>
      </c>
      <c r="O1839" s="30">
        <v>0</v>
      </c>
      <c r="P1839" s="30">
        <v>0</v>
      </c>
      <c r="Q1839" s="30" t="s">
        <v>22</v>
      </c>
      <c r="R1839" s="30" t="s">
        <v>22</v>
      </c>
      <c r="S1839" s="30" t="s">
        <v>22</v>
      </c>
      <c r="T1839" s="30" t="s">
        <v>22</v>
      </c>
      <c r="U1839" s="30" t="s">
        <v>22</v>
      </c>
      <c r="V1839" s="30" t="s">
        <v>22</v>
      </c>
      <c r="W1839" s="30" t="s">
        <v>16</v>
      </c>
      <c r="X1839" s="54">
        <v>7.0000000000000007E-2</v>
      </c>
      <c r="Y1839" s="30" t="s">
        <v>23</v>
      </c>
      <c r="Z1839" s="30" t="s">
        <v>11942</v>
      </c>
      <c r="AA1839" s="30" t="s">
        <v>18409</v>
      </c>
      <c r="AB1839" s="30" t="s">
        <v>14476</v>
      </c>
      <c r="AC1839" s="30" t="s">
        <v>14453</v>
      </c>
      <c r="AD1839" s="29">
        <v>0.3</v>
      </c>
      <c r="AE1839" s="29">
        <v>0.03</v>
      </c>
      <c r="AF1839" s="29">
        <v>0</v>
      </c>
    </row>
    <row r="1840" spans="1:32" x14ac:dyDescent="0.25">
      <c r="A1840" t="s">
        <v>3620</v>
      </c>
      <c r="B1840" t="s">
        <v>21138</v>
      </c>
      <c r="C1840" t="s">
        <v>18</v>
      </c>
      <c r="D1840" t="s">
        <v>3621</v>
      </c>
      <c r="E1840" t="s">
        <v>3622</v>
      </c>
      <c r="F1840" t="s">
        <v>3623</v>
      </c>
      <c r="G1840" t="s">
        <v>18411</v>
      </c>
      <c r="H1840" s="36" t="str">
        <f>IFERROR(HYPERLINK(_xlfn.XLOOKUP(D1840,'[1]Smoothed Fund docs'!A:A,'[1]Smoothed Fund docs'!C:C),"FID"),IF(ISERROR(VLOOKUP(D1840,'[1]PRIIPS KID'!A:A,1,0)),HYPERLINK("https://digital.feprecisionplus.com/documents/quilter/en-gb/"&amp;F1840&amp;"/KI","KIID"),HYPERLINK("https://digital.feprecisionplus.com/documents/quilter/en-gb/"&amp;F1840&amp;"/PK","KID")))</f>
        <v>KIID</v>
      </c>
      <c r="I1840" s="29">
        <v>1.5</v>
      </c>
      <c r="J1840" s="29">
        <v>1.69</v>
      </c>
      <c r="K1840" s="30">
        <v>0.75</v>
      </c>
      <c r="L1840" s="29">
        <v>0.94</v>
      </c>
      <c r="M1840" s="30">
        <v>0</v>
      </c>
      <c r="N1840" s="29">
        <v>0.94</v>
      </c>
      <c r="O1840" s="30">
        <v>0</v>
      </c>
      <c r="P1840" s="30">
        <v>0</v>
      </c>
      <c r="Q1840" s="30" t="s">
        <v>22</v>
      </c>
      <c r="R1840" s="30" t="s">
        <v>22</v>
      </c>
      <c r="S1840" s="30" t="s">
        <v>22</v>
      </c>
      <c r="T1840" s="30" t="s">
        <v>22</v>
      </c>
      <c r="U1840" s="30" t="s">
        <v>22</v>
      </c>
      <c r="V1840" s="30" t="s">
        <v>22</v>
      </c>
      <c r="W1840" s="30" t="s">
        <v>16</v>
      </c>
      <c r="X1840" s="54">
        <v>0.06</v>
      </c>
      <c r="Y1840" s="30" t="s">
        <v>23</v>
      </c>
      <c r="Z1840" s="30" t="s">
        <v>11942</v>
      </c>
      <c r="AA1840" s="30" t="s">
        <v>18409</v>
      </c>
      <c r="AB1840" s="30" t="s">
        <v>14457</v>
      </c>
      <c r="AC1840" s="30" t="s">
        <v>14456</v>
      </c>
      <c r="AD1840" s="29">
        <v>0.94</v>
      </c>
      <c r="AE1840" s="29">
        <v>0.89</v>
      </c>
      <c r="AF1840" s="29">
        <v>0</v>
      </c>
    </row>
    <row r="1841" spans="1:32" x14ac:dyDescent="0.25">
      <c r="A1841" t="s">
        <v>3624</v>
      </c>
      <c r="B1841" t="s">
        <v>21138</v>
      </c>
      <c r="C1841" t="s">
        <v>18</v>
      </c>
      <c r="D1841" t="s">
        <v>3625</v>
      </c>
      <c r="E1841" t="s">
        <v>3626</v>
      </c>
      <c r="F1841" t="s">
        <v>3627</v>
      </c>
      <c r="G1841" t="s">
        <v>18545</v>
      </c>
      <c r="H1841" s="36" t="str">
        <f>IFERROR(HYPERLINK(_xlfn.XLOOKUP(D1841,'[1]Smoothed Fund docs'!A:A,'[1]Smoothed Fund docs'!C:C),"FID"),IF(ISERROR(VLOOKUP(D1841,'[1]PRIIPS KID'!A:A,1,0)),HYPERLINK("https://digital.feprecisionplus.com/documents/quilter/en-gb/"&amp;F1841&amp;"/KI","KIID"),HYPERLINK("https://digital.feprecisionplus.com/documents/quilter/en-gb/"&amp;F1841&amp;"/PK","KID")))</f>
        <v>KIID</v>
      </c>
      <c r="I1841" s="29">
        <v>0.75</v>
      </c>
      <c r="J1841" s="29">
        <v>0.94</v>
      </c>
      <c r="K1841" s="30">
        <v>0</v>
      </c>
      <c r="L1841" s="29">
        <v>0.94</v>
      </c>
      <c r="M1841" s="30">
        <v>0</v>
      </c>
      <c r="N1841" s="29">
        <v>0.94</v>
      </c>
      <c r="O1841" s="30">
        <v>0</v>
      </c>
      <c r="P1841" s="30">
        <v>0</v>
      </c>
      <c r="Q1841" s="30" t="s">
        <v>22</v>
      </c>
      <c r="R1841" s="30" t="s">
        <v>22</v>
      </c>
      <c r="S1841" s="30" t="s">
        <v>22</v>
      </c>
      <c r="T1841" s="30" t="s">
        <v>22</v>
      </c>
      <c r="U1841" s="30" t="s">
        <v>22</v>
      </c>
      <c r="V1841" s="30" t="s">
        <v>22</v>
      </c>
      <c r="W1841" s="30" t="s">
        <v>16</v>
      </c>
      <c r="X1841" s="54">
        <v>0.06</v>
      </c>
      <c r="Y1841" s="30" t="s">
        <v>23</v>
      </c>
      <c r="Z1841" s="30" t="s">
        <v>11942</v>
      </c>
      <c r="AA1841" s="30" t="s">
        <v>18409</v>
      </c>
      <c r="AB1841" s="30" t="s">
        <v>14457</v>
      </c>
      <c r="AC1841" s="30" t="s">
        <v>14456</v>
      </c>
      <c r="AD1841" s="29">
        <v>0.94</v>
      </c>
      <c r="AE1841" s="29">
        <v>0.89</v>
      </c>
      <c r="AF1841" s="29">
        <v>0</v>
      </c>
    </row>
    <row r="1842" spans="1:32" x14ac:dyDescent="0.25">
      <c r="A1842" t="s">
        <v>21143</v>
      </c>
      <c r="B1842" t="s">
        <v>21138</v>
      </c>
      <c r="C1842" t="s">
        <v>28</v>
      </c>
      <c r="D1842" t="s">
        <v>3639</v>
      </c>
      <c r="E1842" t="s">
        <v>3640</v>
      </c>
      <c r="F1842" t="s">
        <v>3641</v>
      </c>
      <c r="G1842" t="s">
        <v>24077</v>
      </c>
      <c r="H1842" s="36" t="str">
        <f>IFERROR(HYPERLINK(_xlfn.XLOOKUP(D1842,'[1]Smoothed Fund docs'!A:A,'[1]Smoothed Fund docs'!C:C),"FID"),IF(ISERROR(VLOOKUP(D1842,'[1]PRIIPS KID'!A:A,1,0)),HYPERLINK("https://digital.feprecisionplus.com/documents/quilter/en-gb/"&amp;F1842&amp;"/KI","KIID"),HYPERLINK("https://digital.feprecisionplus.com/documents/quilter/en-gb/"&amp;F1842&amp;"/PK","KID")))</f>
        <v>KIID</v>
      </c>
      <c r="I1842" s="29">
        <v>0.75</v>
      </c>
      <c r="J1842" s="29">
        <v>0.85</v>
      </c>
      <c r="K1842" s="30">
        <v>7.4999999999999997E-2</v>
      </c>
      <c r="L1842" s="29">
        <v>0.77500000000000002</v>
      </c>
      <c r="M1842" s="30">
        <v>0</v>
      </c>
      <c r="N1842" s="29">
        <v>0.77500000000000002</v>
      </c>
      <c r="O1842" s="30">
        <v>0</v>
      </c>
      <c r="P1842" s="30">
        <v>0</v>
      </c>
      <c r="Q1842" s="30" t="s">
        <v>22</v>
      </c>
      <c r="R1842" s="30" t="s">
        <v>22</v>
      </c>
      <c r="S1842" s="30" t="s">
        <v>22</v>
      </c>
      <c r="T1842" s="30" t="s">
        <v>22</v>
      </c>
      <c r="U1842" s="30" t="s">
        <v>22</v>
      </c>
      <c r="V1842" s="30" t="s">
        <v>22</v>
      </c>
      <c r="W1842" s="30" t="s">
        <v>16</v>
      </c>
      <c r="X1842" s="54">
        <v>0.04</v>
      </c>
      <c r="Y1842" s="30" t="s">
        <v>23</v>
      </c>
      <c r="Z1842" s="30" t="s">
        <v>11942</v>
      </c>
      <c r="AA1842" s="30" t="s">
        <v>18409</v>
      </c>
      <c r="AB1842" s="30" t="s">
        <v>14473</v>
      </c>
      <c r="AC1842" s="30" t="s">
        <v>14449</v>
      </c>
      <c r="AD1842" s="29">
        <v>0.77500000000000002</v>
      </c>
      <c r="AE1842" s="29">
        <v>0.14000000000000001</v>
      </c>
      <c r="AF1842" s="29">
        <v>0</v>
      </c>
    </row>
    <row r="1843" spans="1:32" x14ac:dyDescent="0.25">
      <c r="A1843" t="s">
        <v>21144</v>
      </c>
      <c r="B1843" t="s">
        <v>21138</v>
      </c>
      <c r="C1843" t="s">
        <v>28</v>
      </c>
      <c r="D1843" t="s">
        <v>3628</v>
      </c>
      <c r="E1843" t="s">
        <v>3629</v>
      </c>
      <c r="F1843" t="s">
        <v>3630</v>
      </c>
      <c r="G1843" t="s">
        <v>24078</v>
      </c>
      <c r="H1843" s="36" t="str">
        <f>IFERROR(HYPERLINK(_xlfn.XLOOKUP(D1843,'[1]Smoothed Fund docs'!A:A,'[1]Smoothed Fund docs'!C:C),"FID"),IF(ISERROR(VLOOKUP(D1843,'[1]PRIIPS KID'!A:A,1,0)),HYPERLINK("https://digital.feprecisionplus.com/documents/quilter/en-gb/"&amp;F1843&amp;"/KI","KIID"),HYPERLINK("https://digital.feprecisionplus.com/documents/quilter/en-gb/"&amp;F1843&amp;"/PK","KID")))</f>
        <v>KIID</v>
      </c>
      <c r="I1843" s="29">
        <v>0.75</v>
      </c>
      <c r="J1843" s="29">
        <v>0.85</v>
      </c>
      <c r="K1843" s="30">
        <v>7.4999999999999997E-2</v>
      </c>
      <c r="L1843" s="29">
        <v>0.77500000000000002</v>
      </c>
      <c r="M1843" s="30">
        <v>0</v>
      </c>
      <c r="N1843" s="29">
        <v>0.77500000000000002</v>
      </c>
      <c r="O1843" s="30">
        <v>0</v>
      </c>
      <c r="P1843" s="30">
        <v>0</v>
      </c>
      <c r="Q1843" s="30" t="s">
        <v>22</v>
      </c>
      <c r="R1843" s="30" t="s">
        <v>22</v>
      </c>
      <c r="S1843" s="30" t="s">
        <v>22</v>
      </c>
      <c r="T1843" s="30" t="s">
        <v>22</v>
      </c>
      <c r="U1843" s="30" t="s">
        <v>22</v>
      </c>
      <c r="V1843" s="30" t="s">
        <v>22</v>
      </c>
      <c r="W1843" s="30" t="s">
        <v>16</v>
      </c>
      <c r="X1843" s="54">
        <v>0.04</v>
      </c>
      <c r="Y1843" s="30" t="s">
        <v>23</v>
      </c>
      <c r="Z1843" s="30" t="s">
        <v>11942</v>
      </c>
      <c r="AA1843" s="30" t="s">
        <v>18409</v>
      </c>
      <c r="AB1843" s="30" t="s">
        <v>14473</v>
      </c>
      <c r="AC1843" s="30" t="s">
        <v>14449</v>
      </c>
      <c r="AD1843" s="29">
        <v>0.77500000000000002</v>
      </c>
      <c r="AE1843" s="29">
        <v>0.14000000000000001</v>
      </c>
      <c r="AF1843" s="29">
        <v>0</v>
      </c>
    </row>
    <row r="1844" spans="1:32" x14ac:dyDescent="0.25">
      <c r="A1844" t="s">
        <v>3631</v>
      </c>
      <c r="B1844" t="s">
        <v>21138</v>
      </c>
      <c r="C1844" t="s">
        <v>18</v>
      </c>
      <c r="D1844" t="s">
        <v>3632</v>
      </c>
      <c r="E1844" t="s">
        <v>3633</v>
      </c>
      <c r="F1844" t="s">
        <v>3634</v>
      </c>
      <c r="G1844" t="s">
        <v>18545</v>
      </c>
      <c r="H1844" s="36" t="str">
        <f>IFERROR(HYPERLINK(_xlfn.XLOOKUP(D1844,'[1]Smoothed Fund docs'!A:A,'[1]Smoothed Fund docs'!C:C),"FID"),IF(ISERROR(VLOOKUP(D1844,'[1]PRIIPS KID'!A:A,1,0)),HYPERLINK("https://digital.feprecisionplus.com/documents/quilter/en-gb/"&amp;F1844&amp;"/KI","KIID"),HYPERLINK("https://digital.feprecisionplus.com/documents/quilter/en-gb/"&amp;F1844&amp;"/PK","KID")))</f>
        <v>KIID</v>
      </c>
      <c r="I1844" s="29">
        <v>0.75</v>
      </c>
      <c r="J1844" s="29">
        <v>0.85</v>
      </c>
      <c r="K1844" s="30">
        <v>7.4999999999999997E-2</v>
      </c>
      <c r="L1844" s="29">
        <v>0.77500000000000002</v>
      </c>
      <c r="M1844" s="30">
        <v>0</v>
      </c>
      <c r="N1844" s="29">
        <v>0.77500000000000002</v>
      </c>
      <c r="O1844" s="30">
        <v>0</v>
      </c>
      <c r="P1844" s="30">
        <v>0</v>
      </c>
      <c r="Q1844" s="30" t="s">
        <v>22</v>
      </c>
      <c r="R1844" s="30" t="s">
        <v>22</v>
      </c>
      <c r="S1844" s="30" t="s">
        <v>22</v>
      </c>
      <c r="T1844" s="30" t="s">
        <v>22</v>
      </c>
      <c r="U1844" s="30" t="s">
        <v>22</v>
      </c>
      <c r="V1844" s="30" t="s">
        <v>22</v>
      </c>
      <c r="W1844" s="30" t="s">
        <v>16</v>
      </c>
      <c r="X1844" s="54">
        <v>0.04</v>
      </c>
      <c r="Y1844" s="30" t="s">
        <v>23</v>
      </c>
      <c r="Z1844" s="30" t="s">
        <v>11942</v>
      </c>
      <c r="AA1844" s="30" t="s">
        <v>18409</v>
      </c>
      <c r="AB1844" s="30" t="s">
        <v>14473</v>
      </c>
      <c r="AC1844" s="30" t="s">
        <v>14449</v>
      </c>
      <c r="AD1844" s="29">
        <v>0.77500000000000002</v>
      </c>
      <c r="AE1844" s="29">
        <v>0.14000000000000001</v>
      </c>
      <c r="AF1844" s="29">
        <v>0</v>
      </c>
    </row>
    <row r="1845" spans="1:32" x14ac:dyDescent="0.25">
      <c r="A1845" t="s">
        <v>3635</v>
      </c>
      <c r="B1845" t="s">
        <v>21138</v>
      </c>
      <c r="C1845" t="s">
        <v>28</v>
      </c>
      <c r="D1845" t="s">
        <v>3636</v>
      </c>
      <c r="E1845" t="s">
        <v>3637</v>
      </c>
      <c r="F1845" t="s">
        <v>3638</v>
      </c>
      <c r="G1845" t="s">
        <v>18411</v>
      </c>
      <c r="H1845" s="36" t="str">
        <f>IFERROR(HYPERLINK(_xlfn.XLOOKUP(D1845,'[1]Smoothed Fund docs'!A:A,'[1]Smoothed Fund docs'!C:C),"FID"),IF(ISERROR(VLOOKUP(D1845,'[1]PRIIPS KID'!A:A,1,0)),HYPERLINK("https://digital.feprecisionplus.com/documents/quilter/en-gb/"&amp;F1845&amp;"/KI","KIID"),HYPERLINK("https://digital.feprecisionplus.com/documents/quilter/en-gb/"&amp;F1845&amp;"/PK","KID")))</f>
        <v>KIID</v>
      </c>
      <c r="I1845" s="29">
        <v>1.5</v>
      </c>
      <c r="J1845" s="29">
        <v>1.6</v>
      </c>
      <c r="K1845" s="30">
        <v>0.82499999999999996</v>
      </c>
      <c r="L1845" s="29">
        <v>0.77500000000000013</v>
      </c>
      <c r="M1845" s="30">
        <v>0</v>
      </c>
      <c r="N1845" s="29">
        <v>0.77500000000000013</v>
      </c>
      <c r="O1845" s="30">
        <v>0</v>
      </c>
      <c r="P1845" s="30">
        <v>0</v>
      </c>
      <c r="Q1845" s="30" t="s">
        <v>22</v>
      </c>
      <c r="R1845" s="30" t="s">
        <v>22</v>
      </c>
      <c r="S1845" s="30" t="s">
        <v>22</v>
      </c>
      <c r="T1845" s="30" t="s">
        <v>22</v>
      </c>
      <c r="U1845" s="30" t="s">
        <v>22</v>
      </c>
      <c r="V1845" s="30" t="s">
        <v>22</v>
      </c>
      <c r="W1845" s="30" t="s">
        <v>16</v>
      </c>
      <c r="X1845" s="54">
        <v>0.04</v>
      </c>
      <c r="Y1845" s="30" t="s">
        <v>23</v>
      </c>
      <c r="Z1845" s="30" t="s">
        <v>11942</v>
      </c>
      <c r="AA1845" s="30" t="s">
        <v>18409</v>
      </c>
      <c r="AB1845" s="30" t="s">
        <v>14473</v>
      </c>
      <c r="AC1845" s="30" t="s">
        <v>14449</v>
      </c>
      <c r="AD1845" s="29">
        <v>0.77500000000000013</v>
      </c>
      <c r="AE1845" s="29">
        <v>0.14000000000000001</v>
      </c>
      <c r="AF1845" s="29">
        <v>0</v>
      </c>
    </row>
    <row r="1846" spans="1:32" x14ac:dyDescent="0.25">
      <c r="A1846" t="s">
        <v>3642</v>
      </c>
      <c r="B1846" t="s">
        <v>21138</v>
      </c>
      <c r="C1846" t="s">
        <v>18</v>
      </c>
      <c r="D1846" t="s">
        <v>3643</v>
      </c>
      <c r="E1846" t="s">
        <v>13256</v>
      </c>
      <c r="F1846" t="s">
        <v>3644</v>
      </c>
      <c r="G1846" t="s">
        <v>18411</v>
      </c>
      <c r="H1846" s="36" t="str">
        <f>IFERROR(HYPERLINK(_xlfn.XLOOKUP(D1846,'[1]Smoothed Fund docs'!A:A,'[1]Smoothed Fund docs'!C:C),"FID"),IF(ISERROR(VLOOKUP(D1846,'[1]PRIIPS KID'!A:A,1,0)),HYPERLINK("https://digital.feprecisionplus.com/documents/quilter/en-gb/"&amp;F1846&amp;"/KI","KIID"),HYPERLINK("https://digital.feprecisionplus.com/documents/quilter/en-gb/"&amp;F1846&amp;"/PK","KID")))</f>
        <v>KIID</v>
      </c>
      <c r="I1846" s="29">
        <v>1.5</v>
      </c>
      <c r="J1846" s="29">
        <v>1.66</v>
      </c>
      <c r="K1846" s="30">
        <v>0.82499999999999996</v>
      </c>
      <c r="L1846" s="29">
        <v>0.83499999999999996</v>
      </c>
      <c r="M1846" s="30">
        <v>0</v>
      </c>
      <c r="N1846" s="29">
        <v>0.83499999999999996</v>
      </c>
      <c r="O1846" s="30">
        <v>0</v>
      </c>
      <c r="P1846" s="30">
        <v>0</v>
      </c>
      <c r="Q1846" s="30" t="s">
        <v>22</v>
      </c>
      <c r="R1846" s="30" t="s">
        <v>22</v>
      </c>
      <c r="S1846" s="30" t="s">
        <v>22</v>
      </c>
      <c r="T1846" s="30" t="s">
        <v>22</v>
      </c>
      <c r="U1846" s="30" t="s">
        <v>22</v>
      </c>
      <c r="V1846" s="30" t="s">
        <v>22</v>
      </c>
      <c r="W1846" s="30" t="s">
        <v>16</v>
      </c>
      <c r="X1846" s="54">
        <v>0.06</v>
      </c>
      <c r="Y1846" s="30" t="s">
        <v>23</v>
      </c>
      <c r="Z1846" s="30" t="s">
        <v>11942</v>
      </c>
      <c r="AA1846" s="30" t="s">
        <v>18409</v>
      </c>
      <c r="AB1846" s="30" t="s">
        <v>14458</v>
      </c>
      <c r="AC1846" s="30" t="s">
        <v>14459</v>
      </c>
      <c r="AD1846" s="29">
        <v>0.83499999999999996</v>
      </c>
      <c r="AE1846" s="29">
        <v>0.12</v>
      </c>
      <c r="AF1846" s="29">
        <v>0</v>
      </c>
    </row>
    <row r="1847" spans="1:32" x14ac:dyDescent="0.25">
      <c r="A1847" t="s">
        <v>3645</v>
      </c>
      <c r="B1847" t="s">
        <v>21138</v>
      </c>
      <c r="C1847" t="s">
        <v>18</v>
      </c>
      <c r="D1847" t="s">
        <v>3646</v>
      </c>
      <c r="E1847" t="s">
        <v>3647</v>
      </c>
      <c r="F1847" t="s">
        <v>3648</v>
      </c>
      <c r="G1847" t="s">
        <v>18545</v>
      </c>
      <c r="H1847" s="36" t="str">
        <f>IFERROR(HYPERLINK(_xlfn.XLOOKUP(D1847,'[1]Smoothed Fund docs'!A:A,'[1]Smoothed Fund docs'!C:C),"FID"),IF(ISERROR(VLOOKUP(D1847,'[1]PRIIPS KID'!A:A,1,0)),HYPERLINK("https://digital.feprecisionplus.com/documents/quilter/en-gb/"&amp;F1847&amp;"/KI","KIID"),HYPERLINK("https://digital.feprecisionplus.com/documents/quilter/en-gb/"&amp;F1847&amp;"/PK","KID")))</f>
        <v>KIID</v>
      </c>
      <c r="I1847" s="29">
        <v>0.75</v>
      </c>
      <c r="J1847" s="29">
        <v>0.91</v>
      </c>
      <c r="K1847" s="30">
        <v>7.4999999999999997E-2</v>
      </c>
      <c r="L1847" s="29">
        <v>0.83500000000000008</v>
      </c>
      <c r="M1847" s="30">
        <v>0</v>
      </c>
      <c r="N1847" s="29">
        <v>0.83500000000000008</v>
      </c>
      <c r="O1847" s="30">
        <v>0</v>
      </c>
      <c r="P1847" s="30">
        <v>0</v>
      </c>
      <c r="Q1847" s="30" t="s">
        <v>22</v>
      </c>
      <c r="R1847" s="30" t="s">
        <v>22</v>
      </c>
      <c r="S1847" s="30" t="s">
        <v>22</v>
      </c>
      <c r="T1847" s="30" t="s">
        <v>22</v>
      </c>
      <c r="U1847" s="30" t="s">
        <v>22</v>
      </c>
      <c r="V1847" s="30" t="s">
        <v>22</v>
      </c>
      <c r="W1847" s="30" t="s">
        <v>16</v>
      </c>
      <c r="X1847" s="54">
        <v>0.06</v>
      </c>
      <c r="Y1847" s="30" t="s">
        <v>23</v>
      </c>
      <c r="Z1847" s="30" t="s">
        <v>11942</v>
      </c>
      <c r="AA1847" s="30" t="s">
        <v>18409</v>
      </c>
      <c r="AB1847" s="30" t="s">
        <v>14458</v>
      </c>
      <c r="AC1847" s="30" t="s">
        <v>14459</v>
      </c>
      <c r="AD1847" s="29">
        <v>0.83500000000000008</v>
      </c>
      <c r="AE1847" s="29">
        <v>0.12</v>
      </c>
      <c r="AF1847" s="29">
        <v>0</v>
      </c>
    </row>
    <row r="1848" spans="1:32" x14ac:dyDescent="0.25">
      <c r="A1848" t="s">
        <v>3649</v>
      </c>
      <c r="B1848" t="s">
        <v>21138</v>
      </c>
      <c r="C1848" t="s">
        <v>28</v>
      </c>
      <c r="D1848" t="s">
        <v>3650</v>
      </c>
      <c r="E1848" t="s">
        <v>3651</v>
      </c>
      <c r="F1848" t="s">
        <v>3652</v>
      </c>
      <c r="G1848" t="s">
        <v>18545</v>
      </c>
      <c r="H1848" s="36" t="str">
        <f>IFERROR(HYPERLINK(_xlfn.XLOOKUP(D1848,'[1]Smoothed Fund docs'!A:A,'[1]Smoothed Fund docs'!C:C),"FID"),IF(ISERROR(VLOOKUP(D1848,'[1]PRIIPS KID'!A:A,1,0)),HYPERLINK("https://digital.feprecisionplus.com/documents/quilter/en-gb/"&amp;F1848&amp;"/KI","KIID"),HYPERLINK("https://digital.feprecisionplus.com/documents/quilter/en-gb/"&amp;F1848&amp;"/PK","KID")))</f>
        <v>KIID</v>
      </c>
      <c r="I1848" s="29">
        <v>0.75</v>
      </c>
      <c r="J1848" s="29">
        <v>0.91</v>
      </c>
      <c r="K1848" s="30">
        <v>7.4999999999999997E-2</v>
      </c>
      <c r="L1848" s="29">
        <v>0.83500000000000008</v>
      </c>
      <c r="M1848" s="30">
        <v>0</v>
      </c>
      <c r="N1848" s="29">
        <v>0.83500000000000008</v>
      </c>
      <c r="O1848" s="30">
        <v>0</v>
      </c>
      <c r="P1848" s="30">
        <v>0</v>
      </c>
      <c r="Q1848" s="30" t="s">
        <v>22</v>
      </c>
      <c r="R1848" s="30" t="s">
        <v>22</v>
      </c>
      <c r="S1848" s="30" t="s">
        <v>22</v>
      </c>
      <c r="T1848" s="30" t="s">
        <v>22</v>
      </c>
      <c r="U1848" s="30" t="s">
        <v>22</v>
      </c>
      <c r="V1848" s="30" t="s">
        <v>22</v>
      </c>
      <c r="W1848" s="30" t="s">
        <v>16</v>
      </c>
      <c r="X1848" s="54">
        <v>0.06</v>
      </c>
      <c r="Y1848" s="30" t="s">
        <v>23</v>
      </c>
      <c r="Z1848" s="30" t="s">
        <v>11942</v>
      </c>
      <c r="AA1848" s="30" t="s">
        <v>18409</v>
      </c>
      <c r="AB1848" s="30" t="s">
        <v>14458</v>
      </c>
      <c r="AC1848" s="30" t="s">
        <v>14459</v>
      </c>
      <c r="AD1848" s="29">
        <v>0.83500000000000008</v>
      </c>
      <c r="AE1848" s="29">
        <v>0.12</v>
      </c>
      <c r="AF1848" s="29">
        <v>0</v>
      </c>
    </row>
    <row r="1849" spans="1:32" x14ac:dyDescent="0.25">
      <c r="A1849" t="s">
        <v>13258</v>
      </c>
      <c r="B1849" t="s">
        <v>21138</v>
      </c>
      <c r="C1849" t="s">
        <v>28</v>
      </c>
      <c r="D1849" t="s">
        <v>3661</v>
      </c>
      <c r="E1849" t="s">
        <v>3662</v>
      </c>
      <c r="F1849" t="s">
        <v>3663</v>
      </c>
      <c r="G1849" t="s">
        <v>18626</v>
      </c>
      <c r="H1849" s="36" t="str">
        <f>IFERROR(HYPERLINK(_xlfn.XLOOKUP(D1849,'[1]Smoothed Fund docs'!A:A,'[1]Smoothed Fund docs'!C:C),"FID"),IF(ISERROR(VLOOKUP(D1849,'[1]PRIIPS KID'!A:A,1,0)),HYPERLINK("https://digital.feprecisionplus.com/documents/quilter/en-gb/"&amp;F1849&amp;"/KI","KIID"),HYPERLINK("https://digital.feprecisionplus.com/documents/quilter/en-gb/"&amp;F1849&amp;"/PK","KID")))</f>
        <v>KIID</v>
      </c>
      <c r="I1849" s="29">
        <v>0.75</v>
      </c>
      <c r="J1849" s="29">
        <v>0.91</v>
      </c>
      <c r="K1849" s="30">
        <v>7.4999999999999997E-2</v>
      </c>
      <c r="L1849" s="29">
        <v>0.83500000000000008</v>
      </c>
      <c r="M1849" s="30">
        <v>0</v>
      </c>
      <c r="N1849" s="29">
        <v>0.83500000000000008</v>
      </c>
      <c r="O1849" s="30">
        <v>0</v>
      </c>
      <c r="P1849" s="30">
        <v>0</v>
      </c>
      <c r="Q1849" s="30" t="s">
        <v>22</v>
      </c>
      <c r="R1849" s="30" t="s">
        <v>22</v>
      </c>
      <c r="S1849" s="30" t="s">
        <v>22</v>
      </c>
      <c r="T1849" s="30" t="s">
        <v>22</v>
      </c>
      <c r="U1849" s="30" t="s">
        <v>22</v>
      </c>
      <c r="V1849" s="30" t="s">
        <v>22</v>
      </c>
      <c r="W1849" s="30" t="s">
        <v>16</v>
      </c>
      <c r="X1849" s="54">
        <v>0.04</v>
      </c>
      <c r="Y1849" s="30" t="s">
        <v>23</v>
      </c>
      <c r="Z1849" s="30" t="s">
        <v>11942</v>
      </c>
      <c r="AA1849" s="30" t="s">
        <v>18409</v>
      </c>
      <c r="AB1849" s="30" t="s">
        <v>14474</v>
      </c>
      <c r="AC1849" s="30" t="s">
        <v>14461</v>
      </c>
      <c r="AD1849" s="29">
        <v>0.83500000000000008</v>
      </c>
      <c r="AE1849" s="29">
        <v>0.18</v>
      </c>
      <c r="AF1849" s="29">
        <v>0</v>
      </c>
    </row>
    <row r="1850" spans="1:32" x14ac:dyDescent="0.25">
      <c r="A1850" t="s">
        <v>3664</v>
      </c>
      <c r="B1850" t="s">
        <v>21138</v>
      </c>
      <c r="C1850" t="s">
        <v>18</v>
      </c>
      <c r="D1850" t="s">
        <v>3665</v>
      </c>
      <c r="E1850" t="s">
        <v>3666</v>
      </c>
      <c r="F1850" t="s">
        <v>3667</v>
      </c>
      <c r="G1850" t="s">
        <v>18411</v>
      </c>
      <c r="H1850" s="36" t="str">
        <f>IFERROR(HYPERLINK(_xlfn.XLOOKUP(D1850,'[1]Smoothed Fund docs'!A:A,'[1]Smoothed Fund docs'!C:C),"FID"),IF(ISERROR(VLOOKUP(D1850,'[1]PRIIPS KID'!A:A,1,0)),HYPERLINK("https://digital.feprecisionplus.com/documents/quilter/en-gb/"&amp;F1850&amp;"/KI","KIID"),HYPERLINK("https://digital.feprecisionplus.com/documents/quilter/en-gb/"&amp;F1850&amp;"/PK","KID")))</f>
        <v>KIID</v>
      </c>
      <c r="I1850" s="29">
        <v>1.5</v>
      </c>
      <c r="J1850" s="29">
        <v>1.66</v>
      </c>
      <c r="K1850" s="30">
        <v>0.82499999999999996</v>
      </c>
      <c r="L1850" s="29">
        <v>0.83499999999999996</v>
      </c>
      <c r="M1850" s="30">
        <v>0</v>
      </c>
      <c r="N1850" s="29">
        <v>0.83499999999999996</v>
      </c>
      <c r="O1850" s="30">
        <v>0</v>
      </c>
      <c r="P1850" s="30">
        <v>0</v>
      </c>
      <c r="Q1850" s="30" t="s">
        <v>22</v>
      </c>
      <c r="R1850" s="30" t="s">
        <v>22</v>
      </c>
      <c r="S1850" s="30" t="s">
        <v>22</v>
      </c>
      <c r="T1850" s="30" t="s">
        <v>22</v>
      </c>
      <c r="U1850" s="30" t="s">
        <v>22</v>
      </c>
      <c r="V1850" s="30" t="s">
        <v>22</v>
      </c>
      <c r="W1850" s="30" t="s">
        <v>16</v>
      </c>
      <c r="X1850" s="54">
        <v>0.04</v>
      </c>
      <c r="Y1850" s="30" t="s">
        <v>23</v>
      </c>
      <c r="Z1850" s="30" t="s">
        <v>11942</v>
      </c>
      <c r="AA1850" s="30" t="s">
        <v>18409</v>
      </c>
      <c r="AB1850" s="30" t="s">
        <v>14474</v>
      </c>
      <c r="AC1850" s="30" t="s">
        <v>14461</v>
      </c>
      <c r="AD1850" s="29">
        <v>0.83499999999999996</v>
      </c>
      <c r="AE1850" s="29">
        <v>0.18</v>
      </c>
      <c r="AF1850" s="29">
        <v>0</v>
      </c>
    </row>
    <row r="1851" spans="1:32" x14ac:dyDescent="0.25">
      <c r="A1851" t="s">
        <v>3668</v>
      </c>
      <c r="B1851" t="s">
        <v>21138</v>
      </c>
      <c r="C1851" t="s">
        <v>18</v>
      </c>
      <c r="D1851" t="s">
        <v>3669</v>
      </c>
      <c r="E1851" t="s">
        <v>3670</v>
      </c>
      <c r="F1851" t="s">
        <v>3671</v>
      </c>
      <c r="G1851" t="s">
        <v>18545</v>
      </c>
      <c r="H1851" s="36" t="str">
        <f>IFERROR(HYPERLINK(_xlfn.XLOOKUP(D1851,'[1]Smoothed Fund docs'!A:A,'[1]Smoothed Fund docs'!C:C),"FID"),IF(ISERROR(VLOOKUP(D1851,'[1]PRIIPS KID'!A:A,1,0)),HYPERLINK("https://digital.feprecisionplus.com/documents/quilter/en-gb/"&amp;F1851&amp;"/KI","KIID"),HYPERLINK("https://digital.feprecisionplus.com/documents/quilter/en-gb/"&amp;F1851&amp;"/PK","KID")))</f>
        <v>KIID</v>
      </c>
      <c r="I1851" s="29">
        <v>0.75</v>
      </c>
      <c r="J1851" s="29">
        <v>0.91</v>
      </c>
      <c r="K1851" s="30">
        <v>7.4999999999999997E-2</v>
      </c>
      <c r="L1851" s="29">
        <v>0.83500000000000008</v>
      </c>
      <c r="M1851" s="30">
        <v>0</v>
      </c>
      <c r="N1851" s="29">
        <v>0.83500000000000008</v>
      </c>
      <c r="O1851" s="30">
        <v>0</v>
      </c>
      <c r="P1851" s="30">
        <v>0</v>
      </c>
      <c r="Q1851" s="30" t="s">
        <v>22</v>
      </c>
      <c r="R1851" s="30" t="s">
        <v>22</v>
      </c>
      <c r="S1851" s="30" t="s">
        <v>22</v>
      </c>
      <c r="T1851" s="30" t="s">
        <v>22</v>
      </c>
      <c r="U1851" s="30" t="s">
        <v>22</v>
      </c>
      <c r="V1851" s="30" t="s">
        <v>22</v>
      </c>
      <c r="W1851" s="30" t="s">
        <v>16</v>
      </c>
      <c r="X1851" s="54">
        <v>0.04</v>
      </c>
      <c r="Y1851" s="30" t="s">
        <v>23</v>
      </c>
      <c r="Z1851" s="30" t="s">
        <v>11942</v>
      </c>
      <c r="AA1851" s="30" t="s">
        <v>18409</v>
      </c>
      <c r="AB1851" s="30" t="s">
        <v>14474</v>
      </c>
      <c r="AC1851" s="30" t="s">
        <v>14461</v>
      </c>
      <c r="AD1851" s="29">
        <v>0.83500000000000008</v>
      </c>
      <c r="AE1851" s="29">
        <v>0.18</v>
      </c>
      <c r="AF1851" s="29">
        <v>0</v>
      </c>
    </row>
    <row r="1852" spans="1:32" x14ac:dyDescent="0.25">
      <c r="A1852" t="s">
        <v>3672</v>
      </c>
      <c r="B1852" t="s">
        <v>21138</v>
      </c>
      <c r="C1852" t="s">
        <v>28</v>
      </c>
      <c r="D1852" t="s">
        <v>3673</v>
      </c>
      <c r="E1852" t="s">
        <v>3674</v>
      </c>
      <c r="F1852" t="s">
        <v>3675</v>
      </c>
      <c r="G1852" t="s">
        <v>18545</v>
      </c>
      <c r="H1852" s="36" t="str">
        <f>IFERROR(HYPERLINK(_xlfn.XLOOKUP(D1852,'[1]Smoothed Fund docs'!A:A,'[1]Smoothed Fund docs'!C:C),"FID"),IF(ISERROR(VLOOKUP(D1852,'[1]PRIIPS KID'!A:A,1,0)),HYPERLINK("https://digital.feprecisionplus.com/documents/quilter/en-gb/"&amp;F1852&amp;"/KI","KIID"),HYPERLINK("https://digital.feprecisionplus.com/documents/quilter/en-gb/"&amp;F1852&amp;"/PK","KID")))</f>
        <v>KIID</v>
      </c>
      <c r="I1852" s="29">
        <v>0.75</v>
      </c>
      <c r="J1852" s="29">
        <v>0.91</v>
      </c>
      <c r="K1852" s="30">
        <v>7.4999999999999997E-2</v>
      </c>
      <c r="L1852" s="29">
        <v>0.83500000000000008</v>
      </c>
      <c r="M1852" s="30">
        <v>0</v>
      </c>
      <c r="N1852" s="29">
        <v>0.83500000000000008</v>
      </c>
      <c r="O1852" s="30">
        <v>0</v>
      </c>
      <c r="P1852" s="30">
        <v>0</v>
      </c>
      <c r="Q1852" s="30" t="s">
        <v>22</v>
      </c>
      <c r="R1852" s="30" t="s">
        <v>22</v>
      </c>
      <c r="S1852" s="30" t="s">
        <v>22</v>
      </c>
      <c r="T1852" s="30" t="s">
        <v>22</v>
      </c>
      <c r="U1852" s="30" t="s">
        <v>22</v>
      </c>
      <c r="V1852" s="30" t="s">
        <v>22</v>
      </c>
      <c r="W1852" s="30" t="s">
        <v>16</v>
      </c>
      <c r="X1852" s="54">
        <v>0.04</v>
      </c>
      <c r="Y1852" s="30" t="s">
        <v>23</v>
      </c>
      <c r="Z1852" s="30" t="s">
        <v>11942</v>
      </c>
      <c r="AA1852" s="30" t="s">
        <v>18409</v>
      </c>
      <c r="AB1852" s="30" t="s">
        <v>14474</v>
      </c>
      <c r="AC1852" s="30" t="s">
        <v>14461</v>
      </c>
      <c r="AD1852" s="29">
        <v>0.83500000000000008</v>
      </c>
      <c r="AE1852" s="29">
        <v>0.18</v>
      </c>
      <c r="AF1852" s="29">
        <v>0</v>
      </c>
    </row>
    <row r="1853" spans="1:32" x14ac:dyDescent="0.25">
      <c r="A1853" t="s">
        <v>13259</v>
      </c>
      <c r="B1853" t="s">
        <v>21138</v>
      </c>
      <c r="C1853" t="s">
        <v>28</v>
      </c>
      <c r="D1853" t="s">
        <v>3676</v>
      </c>
      <c r="E1853" t="s">
        <v>3677</v>
      </c>
      <c r="F1853" t="s">
        <v>3678</v>
      </c>
      <c r="G1853" t="s">
        <v>18626</v>
      </c>
      <c r="H1853" s="36" t="str">
        <f>IFERROR(HYPERLINK(_xlfn.XLOOKUP(D1853,'[1]Smoothed Fund docs'!A:A,'[1]Smoothed Fund docs'!C:C),"FID"),IF(ISERROR(VLOOKUP(D1853,'[1]PRIIPS KID'!A:A,1,0)),HYPERLINK("https://digital.feprecisionplus.com/documents/quilter/en-gb/"&amp;F1853&amp;"/KI","KIID"),HYPERLINK("https://digital.feprecisionplus.com/documents/quilter/en-gb/"&amp;F1853&amp;"/PK","KID")))</f>
        <v>KIID</v>
      </c>
      <c r="I1853" s="29">
        <v>0.75</v>
      </c>
      <c r="J1853" s="29">
        <v>0.93</v>
      </c>
      <c r="K1853" s="30">
        <v>7.4999999999999997E-2</v>
      </c>
      <c r="L1853" s="29">
        <v>0.85500000000000009</v>
      </c>
      <c r="M1853" s="30">
        <v>0</v>
      </c>
      <c r="N1853" s="29">
        <v>0.85500000000000009</v>
      </c>
      <c r="O1853" s="30">
        <v>0</v>
      </c>
      <c r="P1853" s="30">
        <v>0</v>
      </c>
      <c r="Q1853" s="30" t="s">
        <v>22</v>
      </c>
      <c r="R1853" s="30" t="s">
        <v>22</v>
      </c>
      <c r="S1853" s="30" t="s">
        <v>22</v>
      </c>
      <c r="T1853" s="30" t="s">
        <v>22</v>
      </c>
      <c r="U1853" s="30" t="s">
        <v>22</v>
      </c>
      <c r="V1853" s="30" t="s">
        <v>22</v>
      </c>
      <c r="W1853" s="30" t="s">
        <v>16</v>
      </c>
      <c r="X1853" s="54">
        <v>0.04</v>
      </c>
      <c r="Y1853" s="30" t="s">
        <v>23</v>
      </c>
      <c r="Z1853" s="30" t="s">
        <v>11942</v>
      </c>
      <c r="AA1853" s="30" t="s">
        <v>18409</v>
      </c>
      <c r="AB1853" s="30" t="s">
        <v>14474</v>
      </c>
      <c r="AC1853" s="30" t="s">
        <v>14461</v>
      </c>
      <c r="AD1853" s="29">
        <v>0.85500000000000009</v>
      </c>
      <c r="AE1853" s="29">
        <v>0.32</v>
      </c>
      <c r="AF1853" s="29">
        <v>0</v>
      </c>
    </row>
    <row r="1854" spans="1:32" x14ac:dyDescent="0.25">
      <c r="A1854" t="s">
        <v>3679</v>
      </c>
      <c r="B1854" t="s">
        <v>21138</v>
      </c>
      <c r="C1854" t="s">
        <v>18</v>
      </c>
      <c r="D1854" t="s">
        <v>3680</v>
      </c>
      <c r="E1854" t="s">
        <v>3681</v>
      </c>
      <c r="F1854" t="s">
        <v>3682</v>
      </c>
      <c r="G1854" t="s">
        <v>18545</v>
      </c>
      <c r="H1854" s="36" t="str">
        <f>IFERROR(HYPERLINK(_xlfn.XLOOKUP(D1854,'[1]Smoothed Fund docs'!A:A,'[1]Smoothed Fund docs'!C:C),"FID"),IF(ISERROR(VLOOKUP(D1854,'[1]PRIIPS KID'!A:A,1,0)),HYPERLINK("https://digital.feprecisionplus.com/documents/quilter/en-gb/"&amp;F1854&amp;"/KI","KIID"),HYPERLINK("https://digital.feprecisionplus.com/documents/quilter/en-gb/"&amp;F1854&amp;"/PK","KID")))</f>
        <v>KIID</v>
      </c>
      <c r="I1854" s="29">
        <v>0.75</v>
      </c>
      <c r="J1854" s="29">
        <v>0.93</v>
      </c>
      <c r="K1854" s="30">
        <v>7.4999999999999997E-2</v>
      </c>
      <c r="L1854" s="29">
        <v>0.85500000000000009</v>
      </c>
      <c r="M1854" s="30">
        <v>0</v>
      </c>
      <c r="N1854" s="29">
        <v>0.85500000000000009</v>
      </c>
      <c r="O1854" s="30">
        <v>0</v>
      </c>
      <c r="P1854" s="30">
        <v>0</v>
      </c>
      <c r="Q1854" s="30" t="s">
        <v>22</v>
      </c>
      <c r="R1854" s="30" t="s">
        <v>22</v>
      </c>
      <c r="S1854" s="30" t="s">
        <v>22</v>
      </c>
      <c r="T1854" s="30" t="s">
        <v>22</v>
      </c>
      <c r="U1854" s="30" t="s">
        <v>22</v>
      </c>
      <c r="V1854" s="30" t="s">
        <v>22</v>
      </c>
      <c r="W1854" s="30" t="s">
        <v>16</v>
      </c>
      <c r="X1854" s="54">
        <v>0.04</v>
      </c>
      <c r="Y1854" s="30" t="s">
        <v>23</v>
      </c>
      <c r="Z1854" s="30" t="s">
        <v>11942</v>
      </c>
      <c r="AA1854" s="30" t="s">
        <v>18409</v>
      </c>
      <c r="AB1854" s="30" t="s">
        <v>14474</v>
      </c>
      <c r="AC1854" s="30" t="s">
        <v>14461</v>
      </c>
      <c r="AD1854" s="29">
        <v>0.85500000000000009</v>
      </c>
      <c r="AE1854" s="29">
        <v>0.32</v>
      </c>
      <c r="AF1854" s="29">
        <v>0</v>
      </c>
    </row>
    <row r="1855" spans="1:32" x14ac:dyDescent="0.25">
      <c r="A1855" t="s">
        <v>3683</v>
      </c>
      <c r="B1855" t="s">
        <v>21138</v>
      </c>
      <c r="C1855" t="s">
        <v>28</v>
      </c>
      <c r="D1855" t="s">
        <v>3684</v>
      </c>
      <c r="E1855" t="s">
        <v>3685</v>
      </c>
      <c r="F1855" t="s">
        <v>3686</v>
      </c>
      <c r="G1855" t="s">
        <v>18545</v>
      </c>
      <c r="H1855" s="36" t="str">
        <f>IFERROR(HYPERLINK(_xlfn.XLOOKUP(D1855,'[1]Smoothed Fund docs'!A:A,'[1]Smoothed Fund docs'!C:C),"FID"),IF(ISERROR(VLOOKUP(D1855,'[1]PRIIPS KID'!A:A,1,0)),HYPERLINK("https://digital.feprecisionplus.com/documents/quilter/en-gb/"&amp;F1855&amp;"/KI","KIID"),HYPERLINK("https://digital.feprecisionplus.com/documents/quilter/en-gb/"&amp;F1855&amp;"/PK","KID")))</f>
        <v>KIID</v>
      </c>
      <c r="I1855" s="29">
        <v>0.75</v>
      </c>
      <c r="J1855" s="29">
        <v>0.93</v>
      </c>
      <c r="K1855" s="30">
        <v>7.4999999999999997E-2</v>
      </c>
      <c r="L1855" s="29">
        <v>0.85500000000000009</v>
      </c>
      <c r="M1855" s="30">
        <v>0</v>
      </c>
      <c r="N1855" s="29">
        <v>0.85500000000000009</v>
      </c>
      <c r="O1855" s="30">
        <v>0</v>
      </c>
      <c r="P1855" s="30">
        <v>0</v>
      </c>
      <c r="Q1855" s="30" t="s">
        <v>22</v>
      </c>
      <c r="R1855" s="30" t="s">
        <v>22</v>
      </c>
      <c r="S1855" s="30" t="s">
        <v>22</v>
      </c>
      <c r="T1855" s="30" t="s">
        <v>22</v>
      </c>
      <c r="U1855" s="30" t="s">
        <v>22</v>
      </c>
      <c r="V1855" s="30" t="s">
        <v>22</v>
      </c>
      <c r="W1855" s="30" t="s">
        <v>16</v>
      </c>
      <c r="X1855" s="54">
        <v>0.04</v>
      </c>
      <c r="Y1855" s="30" t="s">
        <v>23</v>
      </c>
      <c r="Z1855" s="30" t="s">
        <v>11942</v>
      </c>
      <c r="AA1855" s="30" t="s">
        <v>18409</v>
      </c>
      <c r="AB1855" s="30" t="s">
        <v>14474</v>
      </c>
      <c r="AC1855" s="30" t="s">
        <v>14461</v>
      </c>
      <c r="AD1855" s="29">
        <v>0.85500000000000009</v>
      </c>
      <c r="AE1855" s="29">
        <v>0.32</v>
      </c>
      <c r="AF1855" s="29">
        <v>0</v>
      </c>
    </row>
    <row r="1856" spans="1:32" x14ac:dyDescent="0.25">
      <c r="A1856" t="s">
        <v>19417</v>
      </c>
      <c r="B1856" t="s">
        <v>21138</v>
      </c>
      <c r="C1856" t="s">
        <v>18</v>
      </c>
      <c r="D1856" t="s">
        <v>19418</v>
      </c>
      <c r="E1856" t="s">
        <v>19419</v>
      </c>
      <c r="F1856" t="s">
        <v>19420</v>
      </c>
      <c r="G1856" t="s">
        <v>18545</v>
      </c>
      <c r="H1856" s="36" t="str">
        <f>IFERROR(HYPERLINK(_xlfn.XLOOKUP(D1856,'[1]Smoothed Fund docs'!A:A,'[1]Smoothed Fund docs'!C:C),"FID"),IF(ISERROR(VLOOKUP(D1856,'[1]PRIIPS KID'!A:A,1,0)),HYPERLINK("https://digital.feprecisionplus.com/documents/quilter/en-gb/"&amp;F1856&amp;"/KI","KIID"),HYPERLINK("https://digital.feprecisionplus.com/documents/quilter/en-gb/"&amp;F1856&amp;"/PK","KID")))</f>
        <v>KIID</v>
      </c>
      <c r="I1856" s="29">
        <v>0.75</v>
      </c>
      <c r="J1856" s="29">
        <v>0.89</v>
      </c>
      <c r="K1856" s="30">
        <v>7.4999999999999997E-2</v>
      </c>
      <c r="L1856" s="29">
        <v>0.81500000000000006</v>
      </c>
      <c r="M1856" s="30">
        <v>0</v>
      </c>
      <c r="N1856" s="29">
        <v>0.81500000000000006</v>
      </c>
      <c r="O1856" s="30">
        <v>0</v>
      </c>
      <c r="P1856" s="30">
        <v>0</v>
      </c>
      <c r="Q1856" s="30" t="s">
        <v>22</v>
      </c>
      <c r="R1856" s="30" t="s">
        <v>22</v>
      </c>
      <c r="S1856" s="30" t="s">
        <v>22</v>
      </c>
      <c r="T1856" s="30" t="s">
        <v>22</v>
      </c>
      <c r="U1856" s="30" t="s">
        <v>22</v>
      </c>
      <c r="V1856" s="30" t="s">
        <v>22</v>
      </c>
      <c r="W1856" s="30" t="s">
        <v>16</v>
      </c>
      <c r="X1856" s="54">
        <v>7.0000000000000007E-2</v>
      </c>
      <c r="Y1856" s="30" t="s">
        <v>23</v>
      </c>
      <c r="Z1856" s="30" t="s">
        <v>11942</v>
      </c>
      <c r="AA1856" s="30" t="s">
        <v>18409</v>
      </c>
      <c r="AB1856" s="30" t="s">
        <v>14464</v>
      </c>
      <c r="AC1856" s="30" t="s">
        <v>14461</v>
      </c>
      <c r="AD1856" s="29">
        <v>0.81500000000000006</v>
      </c>
      <c r="AE1856" s="29">
        <v>0.33</v>
      </c>
      <c r="AF1856" s="29">
        <v>0</v>
      </c>
    </row>
    <row r="1857" spans="1:32" x14ac:dyDescent="0.25">
      <c r="A1857" t="s">
        <v>24079</v>
      </c>
      <c r="B1857" t="s">
        <v>21138</v>
      </c>
      <c r="C1857" t="s">
        <v>18</v>
      </c>
      <c r="D1857" t="s">
        <v>3653</v>
      </c>
      <c r="E1857" t="s">
        <v>3654</v>
      </c>
      <c r="F1857" t="s">
        <v>3655</v>
      </c>
      <c r="G1857" t="s">
        <v>18545</v>
      </c>
      <c r="H1857" s="36" t="str">
        <f>IFERROR(HYPERLINK(_xlfn.XLOOKUP(D1857,'[1]Smoothed Fund docs'!A:A,'[1]Smoothed Fund docs'!C:C),"FID"),IF(ISERROR(VLOOKUP(D1857,'[1]PRIIPS KID'!A:A,1,0)),HYPERLINK("https://digital.feprecisionplus.com/documents/quilter/en-gb/"&amp;F1857&amp;"/KI","KIID"),HYPERLINK("https://digital.feprecisionplus.com/documents/quilter/en-gb/"&amp;F1857&amp;"/PK","KID")))</f>
        <v>KIID</v>
      </c>
      <c r="I1857" s="29">
        <v>0.6</v>
      </c>
      <c r="J1857" s="29">
        <v>0.62</v>
      </c>
      <c r="K1857" s="30">
        <v>0</v>
      </c>
      <c r="L1857" s="29">
        <v>0.62</v>
      </c>
      <c r="M1857" s="30">
        <v>0</v>
      </c>
      <c r="N1857" s="29">
        <v>0.62</v>
      </c>
      <c r="O1857" s="30">
        <v>0</v>
      </c>
      <c r="P1857" s="30">
        <v>0</v>
      </c>
      <c r="Q1857" s="30" t="s">
        <v>22</v>
      </c>
      <c r="R1857" s="30" t="s">
        <v>22</v>
      </c>
      <c r="S1857" s="30" t="s">
        <v>22</v>
      </c>
      <c r="T1857" s="30" t="s">
        <v>22</v>
      </c>
      <c r="U1857" s="30" t="s">
        <v>22</v>
      </c>
      <c r="V1857" s="30" t="s">
        <v>22</v>
      </c>
      <c r="W1857" s="30" t="s">
        <v>152</v>
      </c>
      <c r="X1857" s="54">
        <v>0.04</v>
      </c>
      <c r="Y1857" s="30" t="s">
        <v>23</v>
      </c>
      <c r="Z1857" s="30" t="s">
        <v>11942</v>
      </c>
      <c r="AA1857" s="30" t="s">
        <v>18409</v>
      </c>
      <c r="AB1857" s="30" t="s">
        <v>14471</v>
      </c>
      <c r="AC1857" s="30" t="s">
        <v>14446</v>
      </c>
      <c r="AD1857" s="29">
        <v>0.62</v>
      </c>
      <c r="AE1857" s="29">
        <v>0.16</v>
      </c>
      <c r="AF1857" s="29">
        <v>0</v>
      </c>
    </row>
    <row r="1858" spans="1:32" x14ac:dyDescent="0.25">
      <c r="A1858" t="s">
        <v>24080</v>
      </c>
      <c r="B1858" t="s">
        <v>21138</v>
      </c>
      <c r="C1858" t="s">
        <v>28</v>
      </c>
      <c r="D1858" t="s">
        <v>3656</v>
      </c>
      <c r="E1858" t="s">
        <v>13257</v>
      </c>
      <c r="F1858" t="s">
        <v>3657</v>
      </c>
      <c r="G1858" t="s">
        <v>18411</v>
      </c>
      <c r="H1858" s="36" t="str">
        <f>IFERROR(HYPERLINK(_xlfn.XLOOKUP(D1858,'[1]Smoothed Fund docs'!A:A,'[1]Smoothed Fund docs'!C:C),"FID"),IF(ISERROR(VLOOKUP(D1858,'[1]PRIIPS KID'!A:A,1,0)),HYPERLINK("https://digital.feprecisionplus.com/documents/quilter/en-gb/"&amp;F1858&amp;"/KI","KIID"),HYPERLINK("https://digital.feprecisionplus.com/documents/quilter/en-gb/"&amp;F1858&amp;"/PK","KID")))</f>
        <v>KIID</v>
      </c>
      <c r="I1858" s="29">
        <v>1.25</v>
      </c>
      <c r="J1858" s="29">
        <v>1.27</v>
      </c>
      <c r="K1858" s="30">
        <v>0.65</v>
      </c>
      <c r="L1858" s="29">
        <v>0.62</v>
      </c>
      <c r="M1858" s="30">
        <v>0</v>
      </c>
      <c r="N1858" s="29">
        <v>0.62</v>
      </c>
      <c r="O1858" s="30">
        <v>0</v>
      </c>
      <c r="P1858" s="30">
        <v>0</v>
      </c>
      <c r="Q1858" s="30" t="s">
        <v>22</v>
      </c>
      <c r="R1858" s="30" t="s">
        <v>22</v>
      </c>
      <c r="S1858" s="30" t="s">
        <v>22</v>
      </c>
      <c r="T1858" s="30" t="s">
        <v>22</v>
      </c>
      <c r="U1858" s="30" t="s">
        <v>22</v>
      </c>
      <c r="V1858" s="30" t="s">
        <v>22</v>
      </c>
      <c r="W1858" s="30" t="s">
        <v>152</v>
      </c>
      <c r="X1858" s="54">
        <v>0.04</v>
      </c>
      <c r="Y1858" s="30" t="s">
        <v>23</v>
      </c>
      <c r="Z1858" s="30" t="s">
        <v>11942</v>
      </c>
      <c r="AA1858" s="30" t="s">
        <v>18409</v>
      </c>
      <c r="AB1858" s="30" t="s">
        <v>14471</v>
      </c>
      <c r="AC1858" s="30" t="s">
        <v>14446</v>
      </c>
      <c r="AD1858" s="29">
        <v>0.62</v>
      </c>
      <c r="AE1858" s="29">
        <v>0.16</v>
      </c>
      <c r="AF1858" s="29">
        <v>0</v>
      </c>
    </row>
    <row r="1859" spans="1:32" x14ac:dyDescent="0.25">
      <c r="A1859" t="s">
        <v>24081</v>
      </c>
      <c r="B1859" t="s">
        <v>21138</v>
      </c>
      <c r="C1859" t="s">
        <v>28</v>
      </c>
      <c r="D1859" t="s">
        <v>3658</v>
      </c>
      <c r="E1859" t="s">
        <v>3659</v>
      </c>
      <c r="F1859" t="s">
        <v>3660</v>
      </c>
      <c r="G1859" t="s">
        <v>18545</v>
      </c>
      <c r="H1859" s="36" t="str">
        <f>IFERROR(HYPERLINK(_xlfn.XLOOKUP(D1859,'[1]Smoothed Fund docs'!A:A,'[1]Smoothed Fund docs'!C:C),"FID"),IF(ISERROR(VLOOKUP(D1859,'[1]PRIIPS KID'!A:A,1,0)),HYPERLINK("https://digital.feprecisionplus.com/documents/quilter/en-gb/"&amp;F1859&amp;"/KI","KIID"),HYPERLINK("https://digital.feprecisionplus.com/documents/quilter/en-gb/"&amp;F1859&amp;"/PK","KID")))</f>
        <v>KIID</v>
      </c>
      <c r="I1859" s="29">
        <v>0.6</v>
      </c>
      <c r="J1859" s="29">
        <v>0.62</v>
      </c>
      <c r="K1859" s="30">
        <v>0</v>
      </c>
      <c r="L1859" s="29">
        <v>0.62</v>
      </c>
      <c r="M1859" s="30">
        <v>0</v>
      </c>
      <c r="N1859" s="29">
        <v>0.62</v>
      </c>
      <c r="O1859" s="30">
        <v>0</v>
      </c>
      <c r="P1859" s="30">
        <v>0</v>
      </c>
      <c r="Q1859" s="30" t="s">
        <v>22</v>
      </c>
      <c r="R1859" s="30" t="s">
        <v>22</v>
      </c>
      <c r="S1859" s="30" t="s">
        <v>22</v>
      </c>
      <c r="T1859" s="30" t="s">
        <v>22</v>
      </c>
      <c r="U1859" s="30" t="s">
        <v>22</v>
      </c>
      <c r="V1859" s="30" t="s">
        <v>22</v>
      </c>
      <c r="W1859" s="30" t="s">
        <v>152</v>
      </c>
      <c r="X1859" s="54">
        <v>0.04</v>
      </c>
      <c r="Y1859" s="30" t="s">
        <v>23</v>
      </c>
      <c r="Z1859" s="30" t="s">
        <v>11942</v>
      </c>
      <c r="AA1859" s="30" t="s">
        <v>18409</v>
      </c>
      <c r="AB1859" s="30" t="s">
        <v>14471</v>
      </c>
      <c r="AC1859" s="30" t="s">
        <v>14446</v>
      </c>
      <c r="AD1859" s="29">
        <v>0.62</v>
      </c>
      <c r="AE1859" s="29">
        <v>0.16</v>
      </c>
      <c r="AF1859" s="29">
        <v>0</v>
      </c>
    </row>
    <row r="1860" spans="1:32" x14ac:dyDescent="0.25">
      <c r="A1860" t="s">
        <v>3692</v>
      </c>
      <c r="B1860" t="s">
        <v>21138</v>
      </c>
      <c r="C1860" t="s">
        <v>18</v>
      </c>
      <c r="D1860" t="s">
        <v>3693</v>
      </c>
      <c r="E1860" t="s">
        <v>3694</v>
      </c>
      <c r="F1860" t="s">
        <v>3695</v>
      </c>
      <c r="G1860" t="s">
        <v>18411</v>
      </c>
      <c r="H1860" s="36" t="str">
        <f>IFERROR(HYPERLINK(_xlfn.XLOOKUP(D1860,'[1]Smoothed Fund docs'!A:A,'[1]Smoothed Fund docs'!C:C),"FID"),IF(ISERROR(VLOOKUP(D1860,'[1]PRIIPS KID'!A:A,1,0)),HYPERLINK("https://digital.feprecisionplus.com/documents/quilter/en-gb/"&amp;F1860&amp;"/KI","KIID"),HYPERLINK("https://digital.feprecisionplus.com/documents/quilter/en-gb/"&amp;F1860&amp;"/PK","KID")))</f>
        <v>KIID</v>
      </c>
      <c r="I1860" s="29">
        <v>1.5</v>
      </c>
      <c r="J1860" s="29">
        <v>1.66</v>
      </c>
      <c r="K1860" s="30">
        <v>0.82499999999999996</v>
      </c>
      <c r="L1860" s="29">
        <v>0.83499999999999996</v>
      </c>
      <c r="M1860" s="30">
        <v>0</v>
      </c>
      <c r="N1860" s="29">
        <v>0.83499999999999996</v>
      </c>
      <c r="O1860" s="30">
        <v>0</v>
      </c>
      <c r="P1860" s="30">
        <v>0</v>
      </c>
      <c r="Q1860" s="30" t="s">
        <v>22</v>
      </c>
      <c r="R1860" s="30" t="s">
        <v>22</v>
      </c>
      <c r="S1860" s="30" t="s">
        <v>22</v>
      </c>
      <c r="T1860" s="30" t="s">
        <v>22</v>
      </c>
      <c r="U1860" s="30" t="s">
        <v>22</v>
      </c>
      <c r="V1860" s="30" t="s">
        <v>22</v>
      </c>
      <c r="W1860" s="30" t="s">
        <v>16</v>
      </c>
      <c r="X1860" s="54">
        <v>0.06</v>
      </c>
      <c r="Y1860" s="30" t="s">
        <v>23</v>
      </c>
      <c r="Z1860" s="30" t="s">
        <v>11942</v>
      </c>
      <c r="AA1860" s="30" t="s">
        <v>18409</v>
      </c>
      <c r="AB1860" s="30" t="s">
        <v>14464</v>
      </c>
      <c r="AC1860" s="30" t="s">
        <v>14461</v>
      </c>
      <c r="AD1860" s="29">
        <v>0.83499999999999996</v>
      </c>
      <c r="AE1860" s="29">
        <v>0.23</v>
      </c>
      <c r="AF1860" s="29">
        <v>0</v>
      </c>
    </row>
    <row r="1861" spans="1:32" x14ac:dyDescent="0.25">
      <c r="A1861" t="s">
        <v>3696</v>
      </c>
      <c r="B1861" t="s">
        <v>21138</v>
      </c>
      <c r="C1861" t="s">
        <v>18</v>
      </c>
      <c r="D1861" t="s">
        <v>3697</v>
      </c>
      <c r="E1861" t="s">
        <v>3698</v>
      </c>
      <c r="F1861" t="s">
        <v>3699</v>
      </c>
      <c r="G1861" t="s">
        <v>18545</v>
      </c>
      <c r="H1861" s="36" t="str">
        <f>IFERROR(HYPERLINK(_xlfn.XLOOKUP(D1861,'[1]Smoothed Fund docs'!A:A,'[1]Smoothed Fund docs'!C:C),"FID"),IF(ISERROR(VLOOKUP(D1861,'[1]PRIIPS KID'!A:A,1,0)),HYPERLINK("https://digital.feprecisionplus.com/documents/quilter/en-gb/"&amp;F1861&amp;"/KI","KIID"),HYPERLINK("https://digital.feprecisionplus.com/documents/quilter/en-gb/"&amp;F1861&amp;"/PK","KID")))</f>
        <v>KIID</v>
      </c>
      <c r="I1861" s="29">
        <v>0.75</v>
      </c>
      <c r="J1861" s="29">
        <v>0.91</v>
      </c>
      <c r="K1861" s="30">
        <v>7.4999999999999997E-2</v>
      </c>
      <c r="L1861" s="29">
        <v>0.83500000000000008</v>
      </c>
      <c r="M1861" s="30">
        <v>0</v>
      </c>
      <c r="N1861" s="29">
        <v>0.83500000000000008</v>
      </c>
      <c r="O1861" s="30">
        <v>0</v>
      </c>
      <c r="P1861" s="30">
        <v>0</v>
      </c>
      <c r="Q1861" s="30" t="s">
        <v>22</v>
      </c>
      <c r="R1861" s="30" t="s">
        <v>22</v>
      </c>
      <c r="S1861" s="30" t="s">
        <v>22</v>
      </c>
      <c r="T1861" s="30" t="s">
        <v>22</v>
      </c>
      <c r="U1861" s="30" t="s">
        <v>22</v>
      </c>
      <c r="V1861" s="30" t="s">
        <v>22</v>
      </c>
      <c r="W1861" s="30" t="s">
        <v>16</v>
      </c>
      <c r="X1861" s="54">
        <v>0.06</v>
      </c>
      <c r="Y1861" s="30" t="s">
        <v>23</v>
      </c>
      <c r="Z1861" s="30" t="s">
        <v>11942</v>
      </c>
      <c r="AA1861" s="30" t="s">
        <v>18409</v>
      </c>
      <c r="AB1861" s="30" t="s">
        <v>14464</v>
      </c>
      <c r="AC1861" s="30" t="s">
        <v>14461</v>
      </c>
      <c r="AD1861" s="29">
        <v>0.83500000000000008</v>
      </c>
      <c r="AE1861" s="29">
        <v>0.23</v>
      </c>
      <c r="AF1861" s="29">
        <v>0</v>
      </c>
    </row>
    <row r="1862" spans="1:32" x14ac:dyDescent="0.25">
      <c r="A1862" t="s">
        <v>3700</v>
      </c>
      <c r="B1862" t="s">
        <v>21138</v>
      </c>
      <c r="C1862" t="s">
        <v>18</v>
      </c>
      <c r="D1862" t="s">
        <v>3701</v>
      </c>
      <c r="E1862" t="s">
        <v>3702</v>
      </c>
      <c r="F1862" t="s">
        <v>3703</v>
      </c>
      <c r="G1862" t="s">
        <v>18413</v>
      </c>
      <c r="H1862" s="36" t="str">
        <f>IFERROR(HYPERLINK(_xlfn.XLOOKUP(D1862,'[1]Smoothed Fund docs'!A:A,'[1]Smoothed Fund docs'!C:C),"FID"),IF(ISERROR(VLOOKUP(D1862,'[1]PRIIPS KID'!A:A,1,0)),HYPERLINK("https://digital.feprecisionplus.com/documents/quilter/en-gb/"&amp;F1862&amp;"/KI","KIID"),HYPERLINK("https://digital.feprecisionplus.com/documents/quilter/en-gb/"&amp;F1862&amp;"/PK","KID")))</f>
        <v>KIID</v>
      </c>
      <c r="I1862" s="29">
        <v>0.2</v>
      </c>
      <c r="J1862" s="29">
        <v>0.2</v>
      </c>
      <c r="K1862" s="30">
        <v>0</v>
      </c>
      <c r="L1862" s="29">
        <v>0.2</v>
      </c>
      <c r="M1862" s="30">
        <v>0</v>
      </c>
      <c r="N1862" s="29">
        <v>0.2</v>
      </c>
      <c r="O1862" s="30">
        <v>0</v>
      </c>
      <c r="P1862" s="30">
        <v>0</v>
      </c>
      <c r="Q1862" s="30" t="s">
        <v>22</v>
      </c>
      <c r="R1862" s="30" t="s">
        <v>22</v>
      </c>
      <c r="S1862" s="30" t="s">
        <v>22</v>
      </c>
      <c r="T1862" s="30" t="s">
        <v>22</v>
      </c>
      <c r="U1862" s="30" t="s">
        <v>22</v>
      </c>
      <c r="V1862" s="30" t="s">
        <v>22</v>
      </c>
      <c r="W1862" s="30" t="s">
        <v>16</v>
      </c>
      <c r="X1862" s="54">
        <v>0.06</v>
      </c>
      <c r="Y1862" s="30" t="s">
        <v>23</v>
      </c>
      <c r="Z1862" s="30" t="s">
        <v>11942</v>
      </c>
      <c r="AA1862" s="30" t="s">
        <v>18409</v>
      </c>
      <c r="AB1862" s="30" t="s">
        <v>14457</v>
      </c>
      <c r="AC1862" s="30" t="s">
        <v>14456</v>
      </c>
      <c r="AD1862" s="29">
        <v>0.2</v>
      </c>
      <c r="AE1862" s="29">
        <v>0.02</v>
      </c>
      <c r="AF1862" s="29">
        <v>0</v>
      </c>
    </row>
    <row r="1863" spans="1:32" x14ac:dyDescent="0.25">
      <c r="A1863" t="s">
        <v>3704</v>
      </c>
      <c r="B1863" t="s">
        <v>21138</v>
      </c>
      <c r="C1863" t="s">
        <v>28</v>
      </c>
      <c r="D1863" t="s">
        <v>3705</v>
      </c>
      <c r="E1863" t="s">
        <v>3706</v>
      </c>
      <c r="F1863" t="s">
        <v>3707</v>
      </c>
      <c r="G1863" t="s">
        <v>18413</v>
      </c>
      <c r="H1863" s="36" t="str">
        <f>IFERROR(HYPERLINK(_xlfn.XLOOKUP(D1863,'[1]Smoothed Fund docs'!A:A,'[1]Smoothed Fund docs'!C:C),"FID"),IF(ISERROR(VLOOKUP(D1863,'[1]PRIIPS KID'!A:A,1,0)),HYPERLINK("https://digital.feprecisionplus.com/documents/quilter/en-gb/"&amp;F1863&amp;"/KI","KIID"),HYPERLINK("https://digital.feprecisionplus.com/documents/quilter/en-gb/"&amp;F1863&amp;"/PK","KID")))</f>
        <v>KIID</v>
      </c>
      <c r="I1863" s="29">
        <v>0.2</v>
      </c>
      <c r="J1863" s="29">
        <v>0.2</v>
      </c>
      <c r="K1863" s="30">
        <v>0</v>
      </c>
      <c r="L1863" s="29">
        <v>0.2</v>
      </c>
      <c r="M1863" s="30">
        <v>0</v>
      </c>
      <c r="N1863" s="29">
        <v>0.2</v>
      </c>
      <c r="O1863" s="30">
        <v>0</v>
      </c>
      <c r="P1863" s="30">
        <v>0</v>
      </c>
      <c r="Q1863" s="30" t="s">
        <v>22</v>
      </c>
      <c r="R1863" s="30" t="s">
        <v>22</v>
      </c>
      <c r="S1863" s="30" t="s">
        <v>22</v>
      </c>
      <c r="T1863" s="30" t="s">
        <v>22</v>
      </c>
      <c r="U1863" s="30" t="s">
        <v>22</v>
      </c>
      <c r="V1863" s="30" t="s">
        <v>22</v>
      </c>
      <c r="W1863" s="30" t="s">
        <v>16</v>
      </c>
      <c r="X1863" s="54">
        <v>0.06</v>
      </c>
      <c r="Y1863" s="30" t="s">
        <v>23</v>
      </c>
      <c r="Z1863" s="30" t="s">
        <v>11942</v>
      </c>
      <c r="AA1863" s="30" t="s">
        <v>18409</v>
      </c>
      <c r="AB1863" s="30" t="s">
        <v>14457</v>
      </c>
      <c r="AC1863" s="30" t="s">
        <v>14456</v>
      </c>
      <c r="AD1863" s="29">
        <v>0.2</v>
      </c>
      <c r="AE1863" s="29">
        <v>0.02</v>
      </c>
      <c r="AF1863" s="29">
        <v>0</v>
      </c>
    </row>
    <row r="1864" spans="1:32" x14ac:dyDescent="0.25">
      <c r="A1864" t="s">
        <v>3708</v>
      </c>
      <c r="B1864" t="s">
        <v>21138</v>
      </c>
      <c r="C1864" t="s">
        <v>18</v>
      </c>
      <c r="D1864" t="s">
        <v>3709</v>
      </c>
      <c r="E1864" t="s">
        <v>3710</v>
      </c>
      <c r="F1864" t="s">
        <v>3711</v>
      </c>
      <c r="G1864" t="s">
        <v>18413</v>
      </c>
      <c r="H1864" s="36" t="str">
        <f>IFERROR(HYPERLINK(_xlfn.XLOOKUP(D1864,'[1]Smoothed Fund docs'!A:A,'[1]Smoothed Fund docs'!C:C),"FID"),IF(ISERROR(VLOOKUP(D1864,'[1]PRIIPS KID'!A:A,1,0)),HYPERLINK("https://digital.feprecisionplus.com/documents/quilter/en-gb/"&amp;F1864&amp;"/KI","KIID"),HYPERLINK("https://digital.feprecisionplus.com/documents/quilter/en-gb/"&amp;F1864&amp;"/PK","KID")))</f>
        <v>KIID</v>
      </c>
      <c r="I1864" s="29">
        <v>0.1</v>
      </c>
      <c r="J1864" s="29">
        <v>0.1</v>
      </c>
      <c r="K1864" s="30">
        <v>0</v>
      </c>
      <c r="L1864" s="29">
        <v>0.1</v>
      </c>
      <c r="M1864" s="30">
        <v>0</v>
      </c>
      <c r="N1864" s="29">
        <v>0.1</v>
      </c>
      <c r="O1864" s="30">
        <v>0</v>
      </c>
      <c r="P1864" s="30">
        <v>0</v>
      </c>
      <c r="Q1864" s="30" t="s">
        <v>22</v>
      </c>
      <c r="R1864" s="30" t="s">
        <v>22</v>
      </c>
      <c r="S1864" s="30" t="s">
        <v>22</v>
      </c>
      <c r="T1864" s="30" t="s">
        <v>22</v>
      </c>
      <c r="U1864" s="30" t="s">
        <v>22</v>
      </c>
      <c r="V1864" s="30" t="s">
        <v>22</v>
      </c>
      <c r="W1864" s="30" t="s">
        <v>16</v>
      </c>
      <c r="X1864" s="54">
        <v>0.06</v>
      </c>
      <c r="Y1864" s="30" t="s">
        <v>23</v>
      </c>
      <c r="Z1864" s="30" t="s">
        <v>11942</v>
      </c>
      <c r="AA1864" s="30" t="s">
        <v>18409</v>
      </c>
      <c r="AB1864" s="30" t="s">
        <v>14458</v>
      </c>
      <c r="AC1864" s="30" t="s">
        <v>14459</v>
      </c>
      <c r="AD1864" s="29">
        <v>0.1</v>
      </c>
      <c r="AE1864" s="29">
        <v>0.02</v>
      </c>
      <c r="AF1864" s="29">
        <v>0</v>
      </c>
    </row>
    <row r="1865" spans="1:32" x14ac:dyDescent="0.25">
      <c r="A1865" t="s">
        <v>3712</v>
      </c>
      <c r="B1865" t="s">
        <v>21138</v>
      </c>
      <c r="C1865" t="s">
        <v>28</v>
      </c>
      <c r="D1865" t="s">
        <v>3713</v>
      </c>
      <c r="E1865" t="s">
        <v>3714</v>
      </c>
      <c r="F1865" t="s">
        <v>3715</v>
      </c>
      <c r="G1865" t="s">
        <v>18413</v>
      </c>
      <c r="H1865" s="36" t="str">
        <f>IFERROR(HYPERLINK(_xlfn.XLOOKUP(D1865,'[1]Smoothed Fund docs'!A:A,'[1]Smoothed Fund docs'!C:C),"FID"),IF(ISERROR(VLOOKUP(D1865,'[1]PRIIPS KID'!A:A,1,0)),HYPERLINK("https://digital.feprecisionplus.com/documents/quilter/en-gb/"&amp;F1865&amp;"/KI","KIID"),HYPERLINK("https://digital.feprecisionplus.com/documents/quilter/en-gb/"&amp;F1865&amp;"/PK","KID")))</f>
        <v>KIID</v>
      </c>
      <c r="I1865" s="29">
        <v>0.1</v>
      </c>
      <c r="J1865" s="29">
        <v>0.1</v>
      </c>
      <c r="K1865" s="30">
        <v>0</v>
      </c>
      <c r="L1865" s="29">
        <v>0.1</v>
      </c>
      <c r="M1865" s="30">
        <v>0</v>
      </c>
      <c r="N1865" s="29">
        <v>0.1</v>
      </c>
      <c r="O1865" s="30">
        <v>0</v>
      </c>
      <c r="P1865" s="30">
        <v>0</v>
      </c>
      <c r="Q1865" s="30" t="s">
        <v>22</v>
      </c>
      <c r="R1865" s="30" t="s">
        <v>22</v>
      </c>
      <c r="S1865" s="30" t="s">
        <v>22</v>
      </c>
      <c r="T1865" s="30" t="s">
        <v>22</v>
      </c>
      <c r="U1865" s="30" t="s">
        <v>22</v>
      </c>
      <c r="V1865" s="30" t="s">
        <v>22</v>
      </c>
      <c r="W1865" s="30" t="s">
        <v>16</v>
      </c>
      <c r="X1865" s="54">
        <v>0.06</v>
      </c>
      <c r="Y1865" s="30" t="s">
        <v>23</v>
      </c>
      <c r="Z1865" s="30" t="s">
        <v>11942</v>
      </c>
      <c r="AA1865" s="30" t="s">
        <v>18409</v>
      </c>
      <c r="AB1865" s="30" t="s">
        <v>14458</v>
      </c>
      <c r="AC1865" s="30" t="s">
        <v>14459</v>
      </c>
      <c r="AD1865" s="29">
        <v>0.1</v>
      </c>
      <c r="AE1865" s="29">
        <v>0.02</v>
      </c>
      <c r="AF1865" s="29">
        <v>0</v>
      </c>
    </row>
    <row r="1866" spans="1:32" x14ac:dyDescent="0.25">
      <c r="A1866" t="s">
        <v>21145</v>
      </c>
      <c r="B1866" t="s">
        <v>21138</v>
      </c>
      <c r="C1866" t="s">
        <v>18</v>
      </c>
      <c r="D1866" t="s">
        <v>21146</v>
      </c>
      <c r="E1866" t="s">
        <v>21147</v>
      </c>
      <c r="F1866" t="s">
        <v>21148</v>
      </c>
      <c r="G1866" t="s">
        <v>18413</v>
      </c>
      <c r="H1866" s="36" t="str">
        <f>IFERROR(HYPERLINK(_xlfn.XLOOKUP(D1866,'[1]Smoothed Fund docs'!A:A,'[1]Smoothed Fund docs'!C:C),"FID"),IF(ISERROR(VLOOKUP(D1866,'[1]PRIIPS KID'!A:A,1,0)),HYPERLINK("https://digital.feprecisionplus.com/documents/quilter/en-gb/"&amp;F1866&amp;"/KI","KIID"),HYPERLINK("https://digital.feprecisionplus.com/documents/quilter/en-gb/"&amp;F1866&amp;"/PK","KID")))</f>
        <v>KIID</v>
      </c>
      <c r="I1866" s="29">
        <v>0.12</v>
      </c>
      <c r="J1866" s="29">
        <v>0.12</v>
      </c>
      <c r="K1866" s="30">
        <v>0</v>
      </c>
      <c r="L1866" s="29">
        <v>0.12</v>
      </c>
      <c r="M1866" s="30">
        <v>0</v>
      </c>
      <c r="N1866" s="29">
        <v>0.12</v>
      </c>
      <c r="O1866" s="30">
        <v>0</v>
      </c>
      <c r="P1866" s="30">
        <v>0</v>
      </c>
      <c r="Q1866" s="30" t="s">
        <v>22</v>
      </c>
      <c r="R1866" s="30" t="s">
        <v>22</v>
      </c>
      <c r="S1866" s="30" t="s">
        <v>22</v>
      </c>
      <c r="T1866" s="30" t="s">
        <v>22</v>
      </c>
      <c r="U1866" s="30" t="s">
        <v>22</v>
      </c>
      <c r="V1866" s="30" t="s">
        <v>22</v>
      </c>
      <c r="W1866" s="30" t="s">
        <v>152</v>
      </c>
      <c r="X1866" s="54">
        <v>0.04</v>
      </c>
      <c r="Y1866" s="30" t="s">
        <v>23</v>
      </c>
      <c r="Z1866" s="30" t="s">
        <v>11942</v>
      </c>
      <c r="AA1866" s="30" t="s">
        <v>18409</v>
      </c>
      <c r="AB1866" s="30" t="s">
        <v>14498</v>
      </c>
      <c r="AC1866" s="30" t="s">
        <v>14405</v>
      </c>
      <c r="AD1866" s="29">
        <v>0.12</v>
      </c>
      <c r="AE1866" s="29">
        <v>0.01</v>
      </c>
      <c r="AF1866" s="29">
        <v>0</v>
      </c>
    </row>
    <row r="1867" spans="1:32" x14ac:dyDescent="0.25">
      <c r="A1867" t="s">
        <v>21149</v>
      </c>
      <c r="B1867" t="s">
        <v>21138</v>
      </c>
      <c r="C1867" t="s">
        <v>28</v>
      </c>
      <c r="D1867" t="s">
        <v>21150</v>
      </c>
      <c r="E1867" t="s">
        <v>21151</v>
      </c>
      <c r="F1867" t="s">
        <v>21152</v>
      </c>
      <c r="G1867" t="s">
        <v>18413</v>
      </c>
      <c r="H1867" s="36" t="str">
        <f>IFERROR(HYPERLINK(_xlfn.XLOOKUP(D1867,'[1]Smoothed Fund docs'!A:A,'[1]Smoothed Fund docs'!C:C),"FID"),IF(ISERROR(VLOOKUP(D1867,'[1]PRIIPS KID'!A:A,1,0)),HYPERLINK("https://digital.feprecisionplus.com/documents/quilter/en-gb/"&amp;F1867&amp;"/KI","KIID"),HYPERLINK("https://digital.feprecisionplus.com/documents/quilter/en-gb/"&amp;F1867&amp;"/PK","KID")))</f>
        <v>KIID</v>
      </c>
      <c r="I1867" s="29">
        <v>0.12</v>
      </c>
      <c r="J1867" s="29">
        <v>0.12</v>
      </c>
      <c r="K1867" s="30">
        <v>0</v>
      </c>
      <c r="L1867" s="29">
        <v>0.12</v>
      </c>
      <c r="M1867" s="30">
        <v>0</v>
      </c>
      <c r="N1867" s="29">
        <v>0.12</v>
      </c>
      <c r="O1867" s="30">
        <v>0</v>
      </c>
      <c r="P1867" s="30">
        <v>0</v>
      </c>
      <c r="Q1867" s="30" t="s">
        <v>22</v>
      </c>
      <c r="R1867" s="30" t="s">
        <v>22</v>
      </c>
      <c r="S1867" s="30" t="s">
        <v>22</v>
      </c>
      <c r="T1867" s="30" t="s">
        <v>22</v>
      </c>
      <c r="U1867" s="30" t="s">
        <v>22</v>
      </c>
      <c r="V1867" s="30" t="s">
        <v>22</v>
      </c>
      <c r="W1867" s="30" t="s">
        <v>152</v>
      </c>
      <c r="X1867" s="54">
        <v>0.04</v>
      </c>
      <c r="Y1867" s="30" t="s">
        <v>23</v>
      </c>
      <c r="Z1867" s="30" t="s">
        <v>11942</v>
      </c>
      <c r="AA1867" s="30" t="s">
        <v>18409</v>
      </c>
      <c r="AB1867" s="30" t="s">
        <v>14498</v>
      </c>
      <c r="AC1867" s="30" t="s">
        <v>14405</v>
      </c>
      <c r="AD1867" s="29">
        <v>0.12</v>
      </c>
      <c r="AE1867" s="29">
        <v>0.01</v>
      </c>
      <c r="AF1867" s="29">
        <v>0</v>
      </c>
    </row>
    <row r="1868" spans="1:32" x14ac:dyDescent="0.25">
      <c r="A1868" t="s">
        <v>3716</v>
      </c>
      <c r="B1868" t="s">
        <v>21138</v>
      </c>
      <c r="C1868" t="s">
        <v>18</v>
      </c>
      <c r="D1868" t="s">
        <v>3717</v>
      </c>
      <c r="E1868" t="s">
        <v>3718</v>
      </c>
      <c r="F1868" t="s">
        <v>3719</v>
      </c>
      <c r="G1868" t="s">
        <v>18413</v>
      </c>
      <c r="H1868" s="36" t="str">
        <f>IFERROR(HYPERLINK(_xlfn.XLOOKUP(D1868,'[1]Smoothed Fund docs'!A:A,'[1]Smoothed Fund docs'!C:C),"FID"),IF(ISERROR(VLOOKUP(D1868,'[1]PRIIPS KID'!A:A,1,0)),HYPERLINK("https://digital.feprecisionplus.com/documents/quilter/en-gb/"&amp;F1868&amp;"/KI","KIID"),HYPERLINK("https://digital.feprecisionplus.com/documents/quilter/en-gb/"&amp;F1868&amp;"/PK","KID")))</f>
        <v>KIID</v>
      </c>
      <c r="I1868" s="29">
        <v>0.1</v>
      </c>
      <c r="J1868" s="29">
        <v>0.1</v>
      </c>
      <c r="K1868" s="30">
        <v>0</v>
      </c>
      <c r="L1868" s="29">
        <v>0.1</v>
      </c>
      <c r="M1868" s="30">
        <v>0</v>
      </c>
      <c r="N1868" s="29">
        <v>0.1</v>
      </c>
      <c r="O1868" s="30">
        <v>0</v>
      </c>
      <c r="P1868" s="30">
        <v>0</v>
      </c>
      <c r="Q1868" s="30" t="s">
        <v>22</v>
      </c>
      <c r="R1868" s="30" t="s">
        <v>22</v>
      </c>
      <c r="S1868" s="30" t="s">
        <v>22</v>
      </c>
      <c r="T1868" s="30" t="s">
        <v>22</v>
      </c>
      <c r="U1868" s="30" t="s">
        <v>22</v>
      </c>
      <c r="V1868" s="30" t="s">
        <v>22</v>
      </c>
      <c r="W1868" s="30" t="s">
        <v>16</v>
      </c>
      <c r="X1868" s="54">
        <v>0.06</v>
      </c>
      <c r="Y1868" s="30" t="s">
        <v>23</v>
      </c>
      <c r="Z1868" s="30" t="s">
        <v>11942</v>
      </c>
      <c r="AA1868" s="30" t="s">
        <v>18409</v>
      </c>
      <c r="AB1868" s="30" t="s">
        <v>14466</v>
      </c>
      <c r="AC1868" s="30" t="s">
        <v>14467</v>
      </c>
      <c r="AD1868" s="29">
        <v>0.1</v>
      </c>
      <c r="AE1868" s="29">
        <v>-0.01</v>
      </c>
      <c r="AF1868" s="29">
        <v>0</v>
      </c>
    </row>
    <row r="1869" spans="1:32" x14ac:dyDescent="0.25">
      <c r="A1869" t="s">
        <v>3720</v>
      </c>
      <c r="B1869" t="s">
        <v>21138</v>
      </c>
      <c r="C1869" t="s">
        <v>28</v>
      </c>
      <c r="D1869" t="s">
        <v>3721</v>
      </c>
      <c r="E1869" t="s">
        <v>3722</v>
      </c>
      <c r="F1869" t="s">
        <v>3723</v>
      </c>
      <c r="G1869" t="s">
        <v>18413</v>
      </c>
      <c r="H1869" s="36" t="str">
        <f>IFERROR(HYPERLINK(_xlfn.XLOOKUP(D1869,'[1]Smoothed Fund docs'!A:A,'[1]Smoothed Fund docs'!C:C),"FID"),IF(ISERROR(VLOOKUP(D1869,'[1]PRIIPS KID'!A:A,1,0)),HYPERLINK("https://digital.feprecisionplus.com/documents/quilter/en-gb/"&amp;F1869&amp;"/KI","KIID"),HYPERLINK("https://digital.feprecisionplus.com/documents/quilter/en-gb/"&amp;F1869&amp;"/PK","KID")))</f>
        <v>KIID</v>
      </c>
      <c r="I1869" s="29">
        <v>0.1</v>
      </c>
      <c r="J1869" s="29">
        <v>0.1</v>
      </c>
      <c r="K1869" s="30">
        <v>0</v>
      </c>
      <c r="L1869" s="29">
        <v>0.1</v>
      </c>
      <c r="M1869" s="30">
        <v>0</v>
      </c>
      <c r="N1869" s="29">
        <v>0.1</v>
      </c>
      <c r="O1869" s="30">
        <v>0</v>
      </c>
      <c r="P1869" s="30">
        <v>0</v>
      </c>
      <c r="Q1869" s="30" t="s">
        <v>22</v>
      </c>
      <c r="R1869" s="30" t="s">
        <v>22</v>
      </c>
      <c r="S1869" s="30" t="s">
        <v>22</v>
      </c>
      <c r="T1869" s="30" t="s">
        <v>22</v>
      </c>
      <c r="U1869" s="30" t="s">
        <v>22</v>
      </c>
      <c r="V1869" s="30" t="s">
        <v>22</v>
      </c>
      <c r="W1869" s="30" t="s">
        <v>16</v>
      </c>
      <c r="X1869" s="54">
        <v>0.06</v>
      </c>
      <c r="Y1869" s="30" t="s">
        <v>23</v>
      </c>
      <c r="Z1869" s="30" t="s">
        <v>11942</v>
      </c>
      <c r="AA1869" s="30" t="s">
        <v>18409</v>
      </c>
      <c r="AB1869" s="30" t="s">
        <v>14466</v>
      </c>
      <c r="AC1869" s="30" t="s">
        <v>14467</v>
      </c>
      <c r="AD1869" s="29">
        <v>0.1</v>
      </c>
      <c r="AE1869" s="29">
        <v>-0.01</v>
      </c>
      <c r="AF1869" s="29">
        <v>0</v>
      </c>
    </row>
    <row r="1870" spans="1:32" x14ac:dyDescent="0.25">
      <c r="A1870" t="s">
        <v>3724</v>
      </c>
      <c r="B1870" t="s">
        <v>21138</v>
      </c>
      <c r="C1870" t="s">
        <v>18</v>
      </c>
      <c r="D1870" t="s">
        <v>3725</v>
      </c>
      <c r="E1870" t="s">
        <v>3726</v>
      </c>
      <c r="F1870" t="s">
        <v>3727</v>
      </c>
      <c r="G1870" t="s">
        <v>18413</v>
      </c>
      <c r="H1870" s="36" t="str">
        <f>IFERROR(HYPERLINK(_xlfn.XLOOKUP(D1870,'[1]Smoothed Fund docs'!A:A,'[1]Smoothed Fund docs'!C:C),"FID"),IF(ISERROR(VLOOKUP(D1870,'[1]PRIIPS KID'!A:A,1,0)),HYPERLINK("https://digital.feprecisionplus.com/documents/quilter/en-gb/"&amp;F1870&amp;"/KI","KIID"),HYPERLINK("https://digital.feprecisionplus.com/documents/quilter/en-gb/"&amp;F1870&amp;"/PK","KID")))</f>
        <v>KIID</v>
      </c>
      <c r="I1870" s="29">
        <v>0.13</v>
      </c>
      <c r="J1870" s="29">
        <v>0.13</v>
      </c>
      <c r="K1870" s="30">
        <v>0</v>
      </c>
      <c r="L1870" s="29">
        <v>0.13</v>
      </c>
      <c r="M1870" s="30">
        <v>0</v>
      </c>
      <c r="N1870" s="29">
        <v>0.13</v>
      </c>
      <c r="O1870" s="30">
        <v>0</v>
      </c>
      <c r="P1870" s="30">
        <v>0</v>
      </c>
      <c r="Q1870" s="30" t="s">
        <v>22</v>
      </c>
      <c r="R1870" s="30" t="s">
        <v>22</v>
      </c>
      <c r="S1870" s="30" t="s">
        <v>22</v>
      </c>
      <c r="T1870" s="30" t="s">
        <v>22</v>
      </c>
      <c r="U1870" s="30" t="s">
        <v>22</v>
      </c>
      <c r="V1870" s="30" t="s">
        <v>22</v>
      </c>
      <c r="W1870" s="30" t="s">
        <v>16</v>
      </c>
      <c r="X1870" s="54">
        <v>0.06</v>
      </c>
      <c r="Y1870" s="30" t="s">
        <v>23</v>
      </c>
      <c r="Z1870" s="30" t="s">
        <v>11942</v>
      </c>
      <c r="AA1870" s="30" t="s">
        <v>18409</v>
      </c>
      <c r="AB1870" s="30" t="s">
        <v>14454</v>
      </c>
      <c r="AC1870" s="30" t="s">
        <v>14453</v>
      </c>
      <c r="AD1870" s="29">
        <v>0.13</v>
      </c>
      <c r="AE1870" s="29">
        <v>0.01</v>
      </c>
      <c r="AF1870" s="29">
        <v>0</v>
      </c>
    </row>
    <row r="1871" spans="1:32" x14ac:dyDescent="0.25">
      <c r="A1871" t="s">
        <v>3728</v>
      </c>
      <c r="B1871" t="s">
        <v>21138</v>
      </c>
      <c r="C1871" t="s">
        <v>28</v>
      </c>
      <c r="D1871" t="s">
        <v>3729</v>
      </c>
      <c r="E1871" t="s">
        <v>3730</v>
      </c>
      <c r="F1871" t="s">
        <v>3731</v>
      </c>
      <c r="G1871" t="s">
        <v>18413</v>
      </c>
      <c r="H1871" s="36" t="str">
        <f>IFERROR(HYPERLINK(_xlfn.XLOOKUP(D1871,'[1]Smoothed Fund docs'!A:A,'[1]Smoothed Fund docs'!C:C),"FID"),IF(ISERROR(VLOOKUP(D1871,'[1]PRIIPS KID'!A:A,1,0)),HYPERLINK("https://digital.feprecisionplus.com/documents/quilter/en-gb/"&amp;F1871&amp;"/KI","KIID"),HYPERLINK("https://digital.feprecisionplus.com/documents/quilter/en-gb/"&amp;F1871&amp;"/PK","KID")))</f>
        <v>KIID</v>
      </c>
      <c r="I1871" s="29">
        <v>0.13</v>
      </c>
      <c r="J1871" s="29">
        <v>0.13</v>
      </c>
      <c r="K1871" s="30">
        <v>0</v>
      </c>
      <c r="L1871" s="29">
        <v>0.13</v>
      </c>
      <c r="M1871" s="30">
        <v>0</v>
      </c>
      <c r="N1871" s="29">
        <v>0.13</v>
      </c>
      <c r="O1871" s="30">
        <v>0</v>
      </c>
      <c r="P1871" s="30">
        <v>0</v>
      </c>
      <c r="Q1871" s="30" t="s">
        <v>22</v>
      </c>
      <c r="R1871" s="30" t="s">
        <v>22</v>
      </c>
      <c r="S1871" s="30" t="s">
        <v>22</v>
      </c>
      <c r="T1871" s="30" t="s">
        <v>22</v>
      </c>
      <c r="U1871" s="30" t="s">
        <v>22</v>
      </c>
      <c r="V1871" s="30" t="s">
        <v>22</v>
      </c>
      <c r="W1871" s="30" t="s">
        <v>16</v>
      </c>
      <c r="X1871" s="54">
        <v>0.06</v>
      </c>
      <c r="Y1871" s="30" t="s">
        <v>23</v>
      </c>
      <c r="Z1871" s="30" t="s">
        <v>11942</v>
      </c>
      <c r="AA1871" s="30" t="s">
        <v>18409</v>
      </c>
      <c r="AB1871" s="30" t="s">
        <v>14454</v>
      </c>
      <c r="AC1871" s="30" t="s">
        <v>14453</v>
      </c>
      <c r="AD1871" s="29">
        <v>0.13</v>
      </c>
      <c r="AE1871" s="29">
        <v>0.01</v>
      </c>
      <c r="AF1871" s="29">
        <v>0</v>
      </c>
    </row>
    <row r="1872" spans="1:32" x14ac:dyDescent="0.25">
      <c r="A1872" t="s">
        <v>14274</v>
      </c>
      <c r="B1872" t="s">
        <v>21138</v>
      </c>
      <c r="C1872" t="s">
        <v>18</v>
      </c>
      <c r="D1872" t="s">
        <v>14275</v>
      </c>
      <c r="E1872" t="s">
        <v>14276</v>
      </c>
      <c r="F1872" t="s">
        <v>14277</v>
      </c>
      <c r="G1872" t="s">
        <v>18413</v>
      </c>
      <c r="H1872" s="36" t="str">
        <f>IFERROR(HYPERLINK(_xlfn.XLOOKUP(D1872,'[1]Smoothed Fund docs'!A:A,'[1]Smoothed Fund docs'!C:C),"FID"),IF(ISERROR(VLOOKUP(D1872,'[1]PRIIPS KID'!A:A,1,0)),HYPERLINK("https://digital.feprecisionplus.com/documents/quilter/en-gb/"&amp;F1872&amp;"/KI","KIID"),HYPERLINK("https://digital.feprecisionplus.com/documents/quilter/en-gb/"&amp;F1872&amp;"/PK","KID")))</f>
        <v>KIID</v>
      </c>
      <c r="I1872" s="29">
        <v>0.12</v>
      </c>
      <c r="J1872" s="29">
        <v>0.12</v>
      </c>
      <c r="K1872" s="30">
        <v>0</v>
      </c>
      <c r="L1872" s="29">
        <v>0.12</v>
      </c>
      <c r="M1872" s="30">
        <v>0</v>
      </c>
      <c r="N1872" s="29">
        <v>0.12</v>
      </c>
      <c r="O1872" s="30">
        <v>0</v>
      </c>
      <c r="P1872" s="30">
        <v>0</v>
      </c>
      <c r="Q1872" s="30" t="s">
        <v>22</v>
      </c>
      <c r="R1872" s="30" t="s">
        <v>22</v>
      </c>
      <c r="S1872" s="30" t="s">
        <v>22</v>
      </c>
      <c r="T1872" s="30" t="s">
        <v>22</v>
      </c>
      <c r="U1872" s="30" t="s">
        <v>22</v>
      </c>
      <c r="V1872" s="30" t="s">
        <v>22</v>
      </c>
      <c r="W1872" s="30" t="s">
        <v>152</v>
      </c>
      <c r="X1872" s="54">
        <v>0.04</v>
      </c>
      <c r="Y1872" s="30" t="s">
        <v>23</v>
      </c>
      <c r="Z1872" s="30" t="s">
        <v>11942</v>
      </c>
      <c r="AA1872" s="30" t="s">
        <v>18409</v>
      </c>
      <c r="AB1872" s="30" t="s">
        <v>14447</v>
      </c>
      <c r="AC1872" s="30" t="s">
        <v>14446</v>
      </c>
      <c r="AD1872" s="29">
        <v>0.12</v>
      </c>
      <c r="AE1872" s="29">
        <v>0</v>
      </c>
      <c r="AF1872" s="29">
        <v>0</v>
      </c>
    </row>
    <row r="1873" spans="1:32" x14ac:dyDescent="0.25">
      <c r="A1873" t="s">
        <v>14278</v>
      </c>
      <c r="B1873" t="s">
        <v>21138</v>
      </c>
      <c r="C1873" t="s">
        <v>28</v>
      </c>
      <c r="D1873" t="s">
        <v>14279</v>
      </c>
      <c r="E1873" t="s">
        <v>14280</v>
      </c>
      <c r="F1873" t="s">
        <v>14281</v>
      </c>
      <c r="G1873" t="s">
        <v>18413</v>
      </c>
      <c r="H1873" s="36" t="str">
        <f>IFERROR(HYPERLINK(_xlfn.XLOOKUP(D1873,'[1]Smoothed Fund docs'!A:A,'[1]Smoothed Fund docs'!C:C),"FID"),IF(ISERROR(VLOOKUP(D1873,'[1]PRIIPS KID'!A:A,1,0)),HYPERLINK("https://digital.feprecisionplus.com/documents/quilter/en-gb/"&amp;F1873&amp;"/KI","KIID"),HYPERLINK("https://digital.feprecisionplus.com/documents/quilter/en-gb/"&amp;F1873&amp;"/PK","KID")))</f>
        <v>KIID</v>
      </c>
      <c r="I1873" s="29">
        <v>0.12</v>
      </c>
      <c r="J1873" s="29">
        <v>0.12</v>
      </c>
      <c r="K1873" s="30">
        <v>0</v>
      </c>
      <c r="L1873" s="29">
        <v>0.12</v>
      </c>
      <c r="M1873" s="30">
        <v>0</v>
      </c>
      <c r="N1873" s="29">
        <v>0.12</v>
      </c>
      <c r="O1873" s="30">
        <v>0</v>
      </c>
      <c r="P1873" s="30">
        <v>0</v>
      </c>
      <c r="Q1873" s="30" t="s">
        <v>22</v>
      </c>
      <c r="R1873" s="30" t="s">
        <v>22</v>
      </c>
      <c r="S1873" s="30" t="s">
        <v>22</v>
      </c>
      <c r="T1873" s="30" t="s">
        <v>22</v>
      </c>
      <c r="U1873" s="30" t="s">
        <v>22</v>
      </c>
      <c r="V1873" s="30" t="s">
        <v>22</v>
      </c>
      <c r="W1873" s="30" t="s">
        <v>152</v>
      </c>
      <c r="X1873" s="54">
        <v>0.04</v>
      </c>
      <c r="Y1873" s="30" t="s">
        <v>23</v>
      </c>
      <c r="Z1873" s="30" t="s">
        <v>11942</v>
      </c>
      <c r="AA1873" s="30" t="s">
        <v>18409</v>
      </c>
      <c r="AB1873" s="30" t="s">
        <v>14447</v>
      </c>
      <c r="AC1873" s="30" t="s">
        <v>14446</v>
      </c>
      <c r="AD1873" s="29">
        <v>0.12</v>
      </c>
      <c r="AE1873" s="29">
        <v>0</v>
      </c>
      <c r="AF1873" s="29">
        <v>0</v>
      </c>
    </row>
    <row r="1874" spans="1:32" x14ac:dyDescent="0.25">
      <c r="A1874" t="s">
        <v>3732</v>
      </c>
      <c r="B1874" t="s">
        <v>21138</v>
      </c>
      <c r="C1874" t="s">
        <v>18</v>
      </c>
      <c r="D1874" t="s">
        <v>3733</v>
      </c>
      <c r="E1874" t="s">
        <v>13261</v>
      </c>
      <c r="F1874" t="s">
        <v>3734</v>
      </c>
      <c r="G1874" t="s">
        <v>18411</v>
      </c>
      <c r="H1874" s="36" t="str">
        <f>IFERROR(HYPERLINK(_xlfn.XLOOKUP(D1874,'[1]Smoothed Fund docs'!A:A,'[1]Smoothed Fund docs'!C:C),"FID"),IF(ISERROR(VLOOKUP(D1874,'[1]PRIIPS KID'!A:A,1,0)),HYPERLINK("https://digital.feprecisionplus.com/documents/quilter/en-gb/"&amp;F1874&amp;"/KI","KIID"),HYPERLINK("https://digital.feprecisionplus.com/documents/quilter/en-gb/"&amp;F1874&amp;"/PK","KID")))</f>
        <v>KIID</v>
      </c>
      <c r="I1874" s="29">
        <v>0.3</v>
      </c>
      <c r="J1874" s="29">
        <v>0.3</v>
      </c>
      <c r="K1874" s="30">
        <v>0.22</v>
      </c>
      <c r="L1874" s="29">
        <v>7.9999999999999988E-2</v>
      </c>
      <c r="M1874" s="30">
        <v>0</v>
      </c>
      <c r="N1874" s="29">
        <v>7.9999999999999988E-2</v>
      </c>
      <c r="O1874" s="30">
        <v>0</v>
      </c>
      <c r="P1874" s="30">
        <v>0</v>
      </c>
      <c r="Q1874" s="30" t="s">
        <v>22</v>
      </c>
      <c r="R1874" s="30" t="s">
        <v>22</v>
      </c>
      <c r="S1874" s="30" t="s">
        <v>22</v>
      </c>
      <c r="T1874" s="30" t="s">
        <v>22</v>
      </c>
      <c r="U1874" s="30" t="s">
        <v>22</v>
      </c>
      <c r="V1874" s="30" t="s">
        <v>22</v>
      </c>
      <c r="W1874" s="30" t="s">
        <v>16</v>
      </c>
      <c r="X1874" s="54">
        <v>0.06</v>
      </c>
      <c r="Y1874" s="30" t="s">
        <v>23</v>
      </c>
      <c r="Z1874" s="30" t="s">
        <v>11942</v>
      </c>
      <c r="AA1874" s="30" t="s">
        <v>18409</v>
      </c>
      <c r="AB1874" s="30" t="s">
        <v>14472</v>
      </c>
      <c r="AC1874" s="30" t="s">
        <v>14449</v>
      </c>
      <c r="AD1874" s="29">
        <v>7.9999999999999988E-2</v>
      </c>
      <c r="AE1874" s="29">
        <v>0.03</v>
      </c>
      <c r="AF1874" s="29">
        <v>0</v>
      </c>
    </row>
    <row r="1875" spans="1:32" x14ac:dyDescent="0.25">
      <c r="A1875" t="s">
        <v>3735</v>
      </c>
      <c r="B1875" t="s">
        <v>21138</v>
      </c>
      <c r="C1875" t="s">
        <v>18</v>
      </c>
      <c r="D1875" t="s">
        <v>3736</v>
      </c>
      <c r="E1875" t="s">
        <v>3737</v>
      </c>
      <c r="F1875" t="s">
        <v>3738</v>
      </c>
      <c r="G1875" t="s">
        <v>18413</v>
      </c>
      <c r="H1875" s="36" t="str">
        <f>IFERROR(HYPERLINK(_xlfn.XLOOKUP(D1875,'[1]Smoothed Fund docs'!A:A,'[1]Smoothed Fund docs'!C:C),"FID"),IF(ISERROR(VLOOKUP(D1875,'[1]PRIIPS KID'!A:A,1,0)),HYPERLINK("https://digital.feprecisionplus.com/documents/quilter/en-gb/"&amp;F1875&amp;"/KI","KIID"),HYPERLINK("https://digital.feprecisionplus.com/documents/quilter/en-gb/"&amp;F1875&amp;"/PK","KID")))</f>
        <v>KIID</v>
      </c>
      <c r="I1875" s="29">
        <v>0.06</v>
      </c>
      <c r="J1875" s="29">
        <v>0.06</v>
      </c>
      <c r="K1875" s="30">
        <v>0</v>
      </c>
      <c r="L1875" s="29">
        <v>0.06</v>
      </c>
      <c r="M1875" s="30">
        <v>0</v>
      </c>
      <c r="N1875" s="29">
        <v>0.06</v>
      </c>
      <c r="O1875" s="30">
        <v>0</v>
      </c>
      <c r="P1875" s="30">
        <v>0</v>
      </c>
      <c r="Q1875" s="30" t="s">
        <v>22</v>
      </c>
      <c r="R1875" s="30" t="s">
        <v>22</v>
      </c>
      <c r="S1875" s="30" t="s">
        <v>22</v>
      </c>
      <c r="T1875" s="30" t="s">
        <v>22</v>
      </c>
      <c r="U1875" s="30" t="s">
        <v>22</v>
      </c>
      <c r="V1875" s="30" t="s">
        <v>22</v>
      </c>
      <c r="W1875" s="30" t="s">
        <v>16</v>
      </c>
      <c r="X1875" s="54">
        <v>0.06</v>
      </c>
      <c r="Y1875" s="30" t="s">
        <v>23</v>
      </c>
      <c r="Z1875" s="30" t="s">
        <v>11942</v>
      </c>
      <c r="AA1875" s="30" t="s">
        <v>18409</v>
      </c>
      <c r="AB1875" s="30" t="s">
        <v>14472</v>
      </c>
      <c r="AC1875" s="30" t="s">
        <v>14449</v>
      </c>
      <c r="AD1875" s="29">
        <v>0.06</v>
      </c>
      <c r="AE1875" s="29">
        <v>0.03</v>
      </c>
      <c r="AF1875" s="29">
        <v>0</v>
      </c>
    </row>
    <row r="1876" spans="1:32" x14ac:dyDescent="0.25">
      <c r="A1876" t="s">
        <v>14282</v>
      </c>
      <c r="B1876" t="s">
        <v>21138</v>
      </c>
      <c r="C1876" t="s">
        <v>18</v>
      </c>
      <c r="D1876" t="s">
        <v>14283</v>
      </c>
      <c r="E1876" t="s">
        <v>14284</v>
      </c>
      <c r="F1876" t="s">
        <v>14285</v>
      </c>
      <c r="G1876" t="s">
        <v>18413</v>
      </c>
      <c r="H1876" s="36" t="str">
        <f>IFERROR(HYPERLINK(_xlfn.XLOOKUP(D1876,'[1]Smoothed Fund docs'!A:A,'[1]Smoothed Fund docs'!C:C),"FID"),IF(ISERROR(VLOOKUP(D1876,'[1]PRIIPS KID'!A:A,1,0)),HYPERLINK("https://digital.feprecisionplus.com/documents/quilter/en-gb/"&amp;F1876&amp;"/KI","KIID"),HYPERLINK("https://digital.feprecisionplus.com/documents/quilter/en-gb/"&amp;F1876&amp;"/PK","KID")))</f>
        <v>KIID</v>
      </c>
      <c r="I1876" s="29">
        <v>0.1</v>
      </c>
      <c r="J1876" s="29">
        <v>0.1</v>
      </c>
      <c r="K1876" s="30">
        <v>0</v>
      </c>
      <c r="L1876" s="29">
        <v>0.1</v>
      </c>
      <c r="M1876" s="30">
        <v>0</v>
      </c>
      <c r="N1876" s="29">
        <v>0.1</v>
      </c>
      <c r="O1876" s="30">
        <v>0</v>
      </c>
      <c r="P1876" s="30">
        <v>0</v>
      </c>
      <c r="Q1876" s="30" t="s">
        <v>22</v>
      </c>
      <c r="R1876" s="30" t="s">
        <v>22</v>
      </c>
      <c r="S1876" s="30" t="s">
        <v>22</v>
      </c>
      <c r="T1876" s="30" t="s">
        <v>22</v>
      </c>
      <c r="U1876" s="30" t="s">
        <v>22</v>
      </c>
      <c r="V1876" s="30" t="s">
        <v>22</v>
      </c>
      <c r="W1876" s="30" t="s">
        <v>152</v>
      </c>
      <c r="X1876" s="54">
        <v>0.04</v>
      </c>
      <c r="Y1876" s="30" t="s">
        <v>23</v>
      </c>
      <c r="Z1876" s="30" t="s">
        <v>11942</v>
      </c>
      <c r="AA1876" s="30" t="s">
        <v>18409</v>
      </c>
      <c r="AB1876" s="30" t="s">
        <v>14445</v>
      </c>
      <c r="AC1876" s="30" t="s">
        <v>14446</v>
      </c>
      <c r="AD1876" s="29">
        <v>0.1</v>
      </c>
      <c r="AE1876" s="29">
        <v>0</v>
      </c>
      <c r="AF1876" s="29">
        <v>0</v>
      </c>
    </row>
    <row r="1877" spans="1:32" x14ac:dyDescent="0.25">
      <c r="A1877" t="s">
        <v>14286</v>
      </c>
      <c r="B1877" t="s">
        <v>21138</v>
      </c>
      <c r="C1877" t="s">
        <v>28</v>
      </c>
      <c r="D1877" t="s">
        <v>14287</v>
      </c>
      <c r="E1877" t="s">
        <v>14288</v>
      </c>
      <c r="F1877" t="s">
        <v>14289</v>
      </c>
      <c r="G1877" t="s">
        <v>18413</v>
      </c>
      <c r="H1877" s="36" t="str">
        <f>IFERROR(HYPERLINK(_xlfn.XLOOKUP(D1877,'[1]Smoothed Fund docs'!A:A,'[1]Smoothed Fund docs'!C:C),"FID"),IF(ISERROR(VLOOKUP(D1877,'[1]PRIIPS KID'!A:A,1,0)),HYPERLINK("https://digital.feprecisionplus.com/documents/quilter/en-gb/"&amp;F1877&amp;"/KI","KIID"),HYPERLINK("https://digital.feprecisionplus.com/documents/quilter/en-gb/"&amp;F1877&amp;"/PK","KID")))</f>
        <v>KIID</v>
      </c>
      <c r="I1877" s="29">
        <v>0.1</v>
      </c>
      <c r="J1877" s="29">
        <v>0.1</v>
      </c>
      <c r="K1877" s="30">
        <v>0</v>
      </c>
      <c r="L1877" s="29">
        <v>0.1</v>
      </c>
      <c r="M1877" s="30">
        <v>0</v>
      </c>
      <c r="N1877" s="29">
        <v>0.1</v>
      </c>
      <c r="O1877" s="30">
        <v>0</v>
      </c>
      <c r="P1877" s="30">
        <v>0</v>
      </c>
      <c r="Q1877" s="30" t="s">
        <v>22</v>
      </c>
      <c r="R1877" s="30" t="s">
        <v>22</v>
      </c>
      <c r="S1877" s="30" t="s">
        <v>22</v>
      </c>
      <c r="T1877" s="30" t="s">
        <v>22</v>
      </c>
      <c r="U1877" s="30" t="s">
        <v>22</v>
      </c>
      <c r="V1877" s="30" t="s">
        <v>22</v>
      </c>
      <c r="W1877" s="30" t="s">
        <v>152</v>
      </c>
      <c r="X1877" s="54">
        <v>0.04</v>
      </c>
      <c r="Y1877" s="30" t="s">
        <v>23</v>
      </c>
      <c r="Z1877" s="30" t="s">
        <v>11942</v>
      </c>
      <c r="AA1877" s="30" t="s">
        <v>18409</v>
      </c>
      <c r="AB1877" s="30" t="s">
        <v>14445</v>
      </c>
      <c r="AC1877" s="30" t="s">
        <v>14446</v>
      </c>
      <c r="AD1877" s="29">
        <v>0.1</v>
      </c>
      <c r="AE1877" s="29">
        <v>0</v>
      </c>
      <c r="AF1877" s="29">
        <v>0</v>
      </c>
    </row>
    <row r="1878" spans="1:32" x14ac:dyDescent="0.25">
      <c r="A1878" t="s">
        <v>3739</v>
      </c>
      <c r="B1878" t="s">
        <v>21138</v>
      </c>
      <c r="C1878" t="s">
        <v>28</v>
      </c>
      <c r="D1878" t="s">
        <v>3740</v>
      </c>
      <c r="E1878" t="s">
        <v>3741</v>
      </c>
      <c r="F1878" t="s">
        <v>3742</v>
      </c>
      <c r="G1878" t="s">
        <v>18413</v>
      </c>
      <c r="H1878" s="36" t="str">
        <f>IFERROR(HYPERLINK(_xlfn.XLOOKUP(D1878,'[1]Smoothed Fund docs'!A:A,'[1]Smoothed Fund docs'!C:C),"FID"),IF(ISERROR(VLOOKUP(D1878,'[1]PRIIPS KID'!A:A,1,0)),HYPERLINK("https://digital.feprecisionplus.com/documents/quilter/en-gb/"&amp;F1878&amp;"/KI","KIID"),HYPERLINK("https://digital.feprecisionplus.com/documents/quilter/en-gb/"&amp;F1878&amp;"/PK","KID")))</f>
        <v>KIID</v>
      </c>
      <c r="I1878" s="29">
        <v>0.06</v>
      </c>
      <c r="J1878" s="29">
        <v>0.06</v>
      </c>
      <c r="K1878" s="30">
        <v>0</v>
      </c>
      <c r="L1878" s="29">
        <v>0.06</v>
      </c>
      <c r="M1878" s="30">
        <v>0</v>
      </c>
      <c r="N1878" s="29">
        <v>0.06</v>
      </c>
      <c r="O1878" s="30">
        <v>0</v>
      </c>
      <c r="P1878" s="30">
        <v>0</v>
      </c>
      <c r="Q1878" s="30" t="s">
        <v>22</v>
      </c>
      <c r="R1878" s="30" t="s">
        <v>22</v>
      </c>
      <c r="S1878" s="30" t="s">
        <v>22</v>
      </c>
      <c r="T1878" s="30" t="s">
        <v>22</v>
      </c>
      <c r="U1878" s="30" t="s">
        <v>22</v>
      </c>
      <c r="V1878" s="30" t="s">
        <v>22</v>
      </c>
      <c r="W1878" s="30" t="s">
        <v>16</v>
      </c>
      <c r="X1878" s="54">
        <v>0.06</v>
      </c>
      <c r="Y1878" s="30" t="s">
        <v>23</v>
      </c>
      <c r="Z1878" s="30" t="s">
        <v>11942</v>
      </c>
      <c r="AA1878" s="30" t="s">
        <v>18409</v>
      </c>
      <c r="AB1878" s="30" t="s">
        <v>14472</v>
      </c>
      <c r="AC1878" s="30" t="s">
        <v>14449</v>
      </c>
      <c r="AD1878" s="29">
        <v>0.06</v>
      </c>
      <c r="AE1878" s="29">
        <v>0.03</v>
      </c>
      <c r="AF1878" s="29">
        <v>0</v>
      </c>
    </row>
    <row r="1879" spans="1:32" x14ac:dyDescent="0.25">
      <c r="A1879" t="s">
        <v>13262</v>
      </c>
      <c r="B1879" t="s">
        <v>21138</v>
      </c>
      <c r="C1879" t="s">
        <v>18</v>
      </c>
      <c r="D1879" t="s">
        <v>3743</v>
      </c>
      <c r="E1879" t="s">
        <v>3744</v>
      </c>
      <c r="F1879" t="s">
        <v>3745</v>
      </c>
      <c r="G1879" t="s">
        <v>18413</v>
      </c>
      <c r="H1879" s="36" t="str">
        <f>IFERROR(HYPERLINK(_xlfn.XLOOKUP(D1879,'[1]Smoothed Fund docs'!A:A,'[1]Smoothed Fund docs'!C:C),"FID"),IF(ISERROR(VLOOKUP(D1879,'[1]PRIIPS KID'!A:A,1,0)),HYPERLINK("https://digital.feprecisionplus.com/documents/quilter/en-gb/"&amp;F1879&amp;"/KI","KIID"),HYPERLINK("https://digital.feprecisionplus.com/documents/quilter/en-gb/"&amp;F1879&amp;"/PK","KID")))</f>
        <v>KIID</v>
      </c>
      <c r="I1879" s="29">
        <v>0.11</v>
      </c>
      <c r="J1879" s="29">
        <v>0.11</v>
      </c>
      <c r="K1879" s="30">
        <v>0</v>
      </c>
      <c r="L1879" s="29">
        <v>0.11</v>
      </c>
      <c r="M1879" s="30">
        <v>0</v>
      </c>
      <c r="N1879" s="29">
        <v>0.11</v>
      </c>
      <c r="O1879" s="30">
        <v>0</v>
      </c>
      <c r="P1879" s="30">
        <v>0</v>
      </c>
      <c r="Q1879" s="30" t="s">
        <v>22</v>
      </c>
      <c r="R1879" s="30" t="s">
        <v>22</v>
      </c>
      <c r="S1879" s="30" t="s">
        <v>22</v>
      </c>
      <c r="T1879" s="30" t="s">
        <v>22</v>
      </c>
      <c r="U1879" s="30" t="s">
        <v>22</v>
      </c>
      <c r="V1879" s="30" t="s">
        <v>22</v>
      </c>
      <c r="W1879" s="30" t="s">
        <v>16</v>
      </c>
      <c r="X1879" s="54">
        <v>7.0000000000000007E-2</v>
      </c>
      <c r="Y1879" s="30" t="s">
        <v>23</v>
      </c>
      <c r="Z1879" s="30" t="s">
        <v>11942</v>
      </c>
      <c r="AA1879" s="30" t="s">
        <v>18409</v>
      </c>
      <c r="AB1879" s="30" t="s">
        <v>14450</v>
      </c>
      <c r="AC1879" s="30" t="s">
        <v>14451</v>
      </c>
      <c r="AD1879" s="29">
        <v>0.11</v>
      </c>
      <c r="AE1879" s="29">
        <v>0</v>
      </c>
      <c r="AF1879" s="29">
        <v>0</v>
      </c>
    </row>
    <row r="1880" spans="1:32" x14ac:dyDescent="0.25">
      <c r="A1880" t="s">
        <v>16203</v>
      </c>
      <c r="B1880" t="s">
        <v>21138</v>
      </c>
      <c r="C1880" t="s">
        <v>28</v>
      </c>
      <c r="D1880" t="s">
        <v>12817</v>
      </c>
      <c r="E1880" t="s">
        <v>12818</v>
      </c>
      <c r="F1880" t="s">
        <v>12819</v>
      </c>
      <c r="G1880" t="s">
        <v>18413</v>
      </c>
      <c r="H1880" s="36" t="str">
        <f>IFERROR(HYPERLINK(_xlfn.XLOOKUP(D1880,'[1]Smoothed Fund docs'!A:A,'[1]Smoothed Fund docs'!C:C),"FID"),IF(ISERROR(VLOOKUP(D1880,'[1]PRIIPS KID'!A:A,1,0)),HYPERLINK("https://digital.feprecisionplus.com/documents/quilter/en-gb/"&amp;F1880&amp;"/KI","KIID"),HYPERLINK("https://digital.feprecisionplus.com/documents/quilter/en-gb/"&amp;F1880&amp;"/PK","KID")))</f>
        <v>KIID</v>
      </c>
      <c r="I1880" s="29">
        <v>0.11</v>
      </c>
      <c r="J1880" s="29">
        <v>0.11</v>
      </c>
      <c r="K1880" s="30">
        <v>0</v>
      </c>
      <c r="L1880" s="29">
        <v>0.11</v>
      </c>
      <c r="M1880" s="30">
        <v>0</v>
      </c>
      <c r="N1880" s="29">
        <v>0.11</v>
      </c>
      <c r="O1880" s="30">
        <v>0</v>
      </c>
      <c r="P1880" s="30">
        <v>0</v>
      </c>
      <c r="Q1880" s="30" t="s">
        <v>22</v>
      </c>
      <c r="R1880" s="30" t="s">
        <v>22</v>
      </c>
      <c r="S1880" s="30" t="s">
        <v>22</v>
      </c>
      <c r="T1880" s="30" t="s">
        <v>22</v>
      </c>
      <c r="U1880" s="30" t="s">
        <v>22</v>
      </c>
      <c r="V1880" s="30" t="s">
        <v>22</v>
      </c>
      <c r="W1880" s="30" t="s">
        <v>16</v>
      </c>
      <c r="X1880" s="54">
        <v>7.0000000000000007E-2</v>
      </c>
      <c r="Y1880" s="30" t="s">
        <v>23</v>
      </c>
      <c r="Z1880" s="30" t="s">
        <v>11942</v>
      </c>
      <c r="AA1880" s="30" t="s">
        <v>18409</v>
      </c>
      <c r="AB1880" s="30" t="s">
        <v>14450</v>
      </c>
      <c r="AC1880" s="30" t="s">
        <v>14451</v>
      </c>
      <c r="AD1880" s="29">
        <v>0.11</v>
      </c>
      <c r="AE1880" s="29">
        <v>0</v>
      </c>
      <c r="AF1880" s="29">
        <v>0</v>
      </c>
    </row>
    <row r="1881" spans="1:32" x14ac:dyDescent="0.25">
      <c r="A1881" t="s">
        <v>3746</v>
      </c>
      <c r="B1881" t="s">
        <v>21138</v>
      </c>
      <c r="C1881" t="s">
        <v>18</v>
      </c>
      <c r="D1881" t="s">
        <v>3747</v>
      </c>
      <c r="E1881" t="s">
        <v>3748</v>
      </c>
      <c r="F1881" t="s">
        <v>3749</v>
      </c>
      <c r="G1881" t="s">
        <v>18413</v>
      </c>
      <c r="H1881" s="36" t="str">
        <f>IFERROR(HYPERLINK(_xlfn.XLOOKUP(D1881,'[1]Smoothed Fund docs'!A:A,'[1]Smoothed Fund docs'!C:C),"FID"),IF(ISERROR(VLOOKUP(D1881,'[1]PRIIPS KID'!A:A,1,0)),HYPERLINK("https://digital.feprecisionplus.com/documents/quilter/en-gb/"&amp;F1881&amp;"/KI","KIID"),HYPERLINK("https://digital.feprecisionplus.com/documents/quilter/en-gb/"&amp;F1881&amp;"/PK","KID")))</f>
        <v>KIID</v>
      </c>
      <c r="I1881" s="29">
        <v>0.06</v>
      </c>
      <c r="J1881" s="29">
        <v>0.06</v>
      </c>
      <c r="K1881" s="30">
        <v>0</v>
      </c>
      <c r="L1881" s="29">
        <v>0.06</v>
      </c>
      <c r="M1881" s="30">
        <v>0</v>
      </c>
      <c r="N1881" s="29">
        <v>0.06</v>
      </c>
      <c r="O1881" s="30">
        <v>0</v>
      </c>
      <c r="P1881" s="30">
        <v>0</v>
      </c>
      <c r="Q1881" s="30" t="s">
        <v>22</v>
      </c>
      <c r="R1881" s="30" t="s">
        <v>22</v>
      </c>
      <c r="S1881" s="30" t="s">
        <v>22</v>
      </c>
      <c r="T1881" s="30" t="s">
        <v>22</v>
      </c>
      <c r="U1881" s="30" t="s">
        <v>22</v>
      </c>
      <c r="V1881" s="30" t="s">
        <v>22</v>
      </c>
      <c r="W1881" s="30" t="s">
        <v>16</v>
      </c>
      <c r="X1881" s="54">
        <v>0.06</v>
      </c>
      <c r="Y1881" s="30" t="s">
        <v>23</v>
      </c>
      <c r="Z1881" s="30" t="s">
        <v>11942</v>
      </c>
      <c r="AA1881" s="30" t="s">
        <v>18409</v>
      </c>
      <c r="AB1881" s="30" t="s">
        <v>14450</v>
      </c>
      <c r="AC1881" s="30" t="s">
        <v>14451</v>
      </c>
      <c r="AD1881" s="29">
        <v>0.06</v>
      </c>
      <c r="AE1881" s="29">
        <v>0</v>
      </c>
      <c r="AF1881" s="29">
        <v>0</v>
      </c>
    </row>
    <row r="1882" spans="1:32" x14ac:dyDescent="0.25">
      <c r="A1882" t="s">
        <v>3750</v>
      </c>
      <c r="B1882" t="s">
        <v>21138</v>
      </c>
      <c r="C1882" t="s">
        <v>28</v>
      </c>
      <c r="D1882" t="s">
        <v>3751</v>
      </c>
      <c r="E1882" t="s">
        <v>3752</v>
      </c>
      <c r="F1882" t="s">
        <v>3753</v>
      </c>
      <c r="G1882" t="s">
        <v>18413</v>
      </c>
      <c r="H1882" s="36" t="str">
        <f>IFERROR(HYPERLINK(_xlfn.XLOOKUP(D1882,'[1]Smoothed Fund docs'!A:A,'[1]Smoothed Fund docs'!C:C),"FID"),IF(ISERROR(VLOOKUP(D1882,'[1]PRIIPS KID'!A:A,1,0)),HYPERLINK("https://digital.feprecisionplus.com/documents/quilter/en-gb/"&amp;F1882&amp;"/KI","KIID"),HYPERLINK("https://digital.feprecisionplus.com/documents/quilter/en-gb/"&amp;F1882&amp;"/PK","KID")))</f>
        <v>KIID</v>
      </c>
      <c r="I1882" s="29">
        <v>0.06</v>
      </c>
      <c r="J1882" s="29">
        <v>0.06</v>
      </c>
      <c r="K1882" s="30">
        <v>0</v>
      </c>
      <c r="L1882" s="29">
        <v>0.06</v>
      </c>
      <c r="M1882" s="30">
        <v>0</v>
      </c>
      <c r="N1882" s="29">
        <v>0.06</v>
      </c>
      <c r="O1882" s="30">
        <v>0</v>
      </c>
      <c r="P1882" s="30">
        <v>0</v>
      </c>
      <c r="Q1882" s="30" t="s">
        <v>22</v>
      </c>
      <c r="R1882" s="30" t="s">
        <v>22</v>
      </c>
      <c r="S1882" s="30" t="s">
        <v>22</v>
      </c>
      <c r="T1882" s="30" t="s">
        <v>22</v>
      </c>
      <c r="U1882" s="30" t="s">
        <v>22</v>
      </c>
      <c r="V1882" s="30" t="s">
        <v>22</v>
      </c>
      <c r="W1882" s="30" t="s">
        <v>16</v>
      </c>
      <c r="X1882" s="54">
        <v>0.06</v>
      </c>
      <c r="Y1882" s="30" t="s">
        <v>23</v>
      </c>
      <c r="Z1882" s="30" t="s">
        <v>11942</v>
      </c>
      <c r="AA1882" s="30" t="s">
        <v>18409</v>
      </c>
      <c r="AB1882" s="30" t="s">
        <v>14450</v>
      </c>
      <c r="AC1882" s="30" t="s">
        <v>14451</v>
      </c>
      <c r="AD1882" s="29">
        <v>0.06</v>
      </c>
      <c r="AE1882" s="29">
        <v>0</v>
      </c>
      <c r="AF1882" s="29">
        <v>0</v>
      </c>
    </row>
    <row r="1883" spans="1:32" x14ac:dyDescent="0.25">
      <c r="A1883" t="s">
        <v>3754</v>
      </c>
      <c r="B1883" t="s">
        <v>21138</v>
      </c>
      <c r="C1883" t="s">
        <v>18</v>
      </c>
      <c r="D1883" t="s">
        <v>3755</v>
      </c>
      <c r="E1883" t="s">
        <v>3756</v>
      </c>
      <c r="F1883" t="s">
        <v>3757</v>
      </c>
      <c r="G1883" t="s">
        <v>18413</v>
      </c>
      <c r="H1883" s="36" t="str">
        <f>IFERROR(HYPERLINK(_xlfn.XLOOKUP(D1883,'[1]Smoothed Fund docs'!A:A,'[1]Smoothed Fund docs'!C:C),"FID"),IF(ISERROR(VLOOKUP(D1883,'[1]PRIIPS KID'!A:A,1,0)),HYPERLINK("https://digital.feprecisionplus.com/documents/quilter/en-gb/"&amp;F1883&amp;"/KI","KIID"),HYPERLINK("https://digital.feprecisionplus.com/documents/quilter/en-gb/"&amp;F1883&amp;"/PK","KID")))</f>
        <v>KIID</v>
      </c>
      <c r="I1883" s="29">
        <v>0.12</v>
      </c>
      <c r="J1883" s="29">
        <v>0.12</v>
      </c>
      <c r="K1883" s="30">
        <v>0</v>
      </c>
      <c r="L1883" s="29">
        <v>0.12</v>
      </c>
      <c r="M1883" s="30">
        <v>0</v>
      </c>
      <c r="N1883" s="29">
        <v>0.12</v>
      </c>
      <c r="O1883" s="30">
        <v>0</v>
      </c>
      <c r="P1883" s="30">
        <v>0</v>
      </c>
      <c r="Q1883" s="30" t="s">
        <v>22</v>
      </c>
      <c r="R1883" s="30" t="s">
        <v>22</v>
      </c>
      <c r="S1883" s="30" t="s">
        <v>22</v>
      </c>
      <c r="T1883" s="30" t="s">
        <v>22</v>
      </c>
      <c r="U1883" s="30" t="s">
        <v>22</v>
      </c>
      <c r="V1883" s="30" t="s">
        <v>22</v>
      </c>
      <c r="W1883" s="30" t="s">
        <v>16</v>
      </c>
      <c r="X1883" s="54">
        <v>0.06</v>
      </c>
      <c r="Y1883" s="30" t="s">
        <v>23</v>
      </c>
      <c r="Z1883" s="30" t="s">
        <v>11942</v>
      </c>
      <c r="AA1883" s="30" t="s">
        <v>18409</v>
      </c>
      <c r="AB1883" s="30" t="s">
        <v>14464</v>
      </c>
      <c r="AC1883" s="30" t="s">
        <v>14461</v>
      </c>
      <c r="AD1883" s="29">
        <v>0.12</v>
      </c>
      <c r="AE1883" s="29">
        <v>0.01</v>
      </c>
      <c r="AF1883" s="29">
        <v>0</v>
      </c>
    </row>
    <row r="1884" spans="1:32" x14ac:dyDescent="0.25">
      <c r="A1884" t="s">
        <v>21153</v>
      </c>
      <c r="B1884" t="s">
        <v>21138</v>
      </c>
      <c r="C1884" t="s">
        <v>18</v>
      </c>
      <c r="D1884" t="s">
        <v>21154</v>
      </c>
      <c r="E1884" t="s">
        <v>21155</v>
      </c>
      <c r="F1884" t="s">
        <v>21156</v>
      </c>
      <c r="G1884" t="s">
        <v>18413</v>
      </c>
      <c r="H1884" s="36" t="str">
        <f>IFERROR(HYPERLINK(_xlfn.XLOOKUP(D1884,'[1]Smoothed Fund docs'!A:A,'[1]Smoothed Fund docs'!C:C),"FID"),IF(ISERROR(VLOOKUP(D1884,'[1]PRIIPS KID'!A:A,1,0)),HYPERLINK("https://digital.feprecisionplus.com/documents/quilter/en-gb/"&amp;F1884&amp;"/KI","KIID"),HYPERLINK("https://digital.feprecisionplus.com/documents/quilter/en-gb/"&amp;F1884&amp;"/PK","KID")))</f>
        <v>KIID</v>
      </c>
      <c r="I1884" s="29">
        <v>0.15</v>
      </c>
      <c r="J1884" s="29">
        <v>0.15</v>
      </c>
      <c r="K1884" s="30">
        <v>0</v>
      </c>
      <c r="L1884" s="29">
        <v>0.15</v>
      </c>
      <c r="M1884" s="30">
        <v>0</v>
      </c>
      <c r="N1884" s="29">
        <v>0.15</v>
      </c>
      <c r="O1884" s="30">
        <v>0</v>
      </c>
      <c r="P1884" s="30">
        <v>0</v>
      </c>
      <c r="Q1884" s="30" t="s">
        <v>22</v>
      </c>
      <c r="R1884" s="30" t="s">
        <v>22</v>
      </c>
      <c r="S1884" s="30" t="s">
        <v>22</v>
      </c>
      <c r="T1884" s="30" t="s">
        <v>22</v>
      </c>
      <c r="U1884" s="30" t="s">
        <v>22</v>
      </c>
      <c r="V1884" s="30" t="s">
        <v>22</v>
      </c>
      <c r="W1884" s="30" t="s">
        <v>16</v>
      </c>
      <c r="X1884" s="54">
        <v>0.06</v>
      </c>
      <c r="Y1884" s="30" t="s">
        <v>23</v>
      </c>
      <c r="Z1884" s="30" t="s">
        <v>11942</v>
      </c>
      <c r="AA1884" s="30" t="s">
        <v>18409</v>
      </c>
      <c r="AB1884" s="30" t="s">
        <v>14464</v>
      </c>
      <c r="AC1884" s="30" t="s">
        <v>14461</v>
      </c>
      <c r="AD1884" s="29">
        <v>0.15</v>
      </c>
      <c r="AE1884" s="29">
        <v>-0.01</v>
      </c>
      <c r="AF1884" s="29">
        <v>0</v>
      </c>
    </row>
    <row r="1885" spans="1:32" x14ac:dyDescent="0.25">
      <c r="A1885" t="s">
        <v>21157</v>
      </c>
      <c r="B1885" t="s">
        <v>21138</v>
      </c>
      <c r="C1885" t="s">
        <v>28</v>
      </c>
      <c r="D1885" t="s">
        <v>21158</v>
      </c>
      <c r="E1885" t="s">
        <v>21159</v>
      </c>
      <c r="F1885" t="s">
        <v>21160</v>
      </c>
      <c r="G1885" t="s">
        <v>18413</v>
      </c>
      <c r="H1885" s="36" t="str">
        <f>IFERROR(HYPERLINK(_xlfn.XLOOKUP(D1885,'[1]Smoothed Fund docs'!A:A,'[1]Smoothed Fund docs'!C:C),"FID"),IF(ISERROR(VLOOKUP(D1885,'[1]PRIIPS KID'!A:A,1,0)),HYPERLINK("https://digital.feprecisionplus.com/documents/quilter/en-gb/"&amp;F1885&amp;"/KI","KIID"),HYPERLINK("https://digital.feprecisionplus.com/documents/quilter/en-gb/"&amp;F1885&amp;"/PK","KID")))</f>
        <v>KIID</v>
      </c>
      <c r="I1885" s="29">
        <v>0.15</v>
      </c>
      <c r="J1885" s="29">
        <v>0.15</v>
      </c>
      <c r="K1885" s="30">
        <v>0</v>
      </c>
      <c r="L1885" s="29">
        <v>0.15</v>
      </c>
      <c r="M1885" s="30">
        <v>0</v>
      </c>
      <c r="N1885" s="29">
        <v>0.15</v>
      </c>
      <c r="O1885" s="30">
        <v>0</v>
      </c>
      <c r="P1885" s="30">
        <v>0</v>
      </c>
      <c r="Q1885" s="30" t="s">
        <v>22</v>
      </c>
      <c r="R1885" s="30" t="s">
        <v>22</v>
      </c>
      <c r="S1885" s="30" t="s">
        <v>22</v>
      </c>
      <c r="T1885" s="30" t="s">
        <v>22</v>
      </c>
      <c r="U1885" s="30" t="s">
        <v>22</v>
      </c>
      <c r="V1885" s="30" t="s">
        <v>22</v>
      </c>
      <c r="W1885" s="30" t="s">
        <v>16</v>
      </c>
      <c r="X1885" s="54">
        <v>0.06</v>
      </c>
      <c r="Y1885" s="30" t="s">
        <v>23</v>
      </c>
      <c r="Z1885" s="30" t="s">
        <v>11942</v>
      </c>
      <c r="AA1885" s="30" t="s">
        <v>18409</v>
      </c>
      <c r="AB1885" s="30" t="s">
        <v>14464</v>
      </c>
      <c r="AC1885" s="30" t="s">
        <v>14461</v>
      </c>
      <c r="AD1885" s="29">
        <v>0.15</v>
      </c>
      <c r="AE1885" s="29">
        <v>-0.01</v>
      </c>
      <c r="AF1885" s="29">
        <v>0</v>
      </c>
    </row>
    <row r="1886" spans="1:32" x14ac:dyDescent="0.25">
      <c r="A1886" t="s">
        <v>3758</v>
      </c>
      <c r="B1886" t="s">
        <v>21138</v>
      </c>
      <c r="C1886" t="s">
        <v>28</v>
      </c>
      <c r="D1886" t="s">
        <v>3759</v>
      </c>
      <c r="E1886" t="s">
        <v>3760</v>
      </c>
      <c r="F1886" t="s">
        <v>3761</v>
      </c>
      <c r="G1886" t="s">
        <v>18413</v>
      </c>
      <c r="H1886" s="36" t="str">
        <f>IFERROR(HYPERLINK(_xlfn.XLOOKUP(D1886,'[1]Smoothed Fund docs'!A:A,'[1]Smoothed Fund docs'!C:C),"FID"),IF(ISERROR(VLOOKUP(D1886,'[1]PRIIPS KID'!A:A,1,0)),HYPERLINK("https://digital.feprecisionplus.com/documents/quilter/en-gb/"&amp;F1886&amp;"/KI","KIID"),HYPERLINK("https://digital.feprecisionplus.com/documents/quilter/en-gb/"&amp;F1886&amp;"/PK","KID")))</f>
        <v>KIID</v>
      </c>
      <c r="I1886" s="29">
        <v>0.12</v>
      </c>
      <c r="J1886" s="29">
        <v>0.12</v>
      </c>
      <c r="K1886" s="30">
        <v>0</v>
      </c>
      <c r="L1886" s="29">
        <v>0.12</v>
      </c>
      <c r="M1886" s="30">
        <v>0</v>
      </c>
      <c r="N1886" s="29">
        <v>0.12</v>
      </c>
      <c r="O1886" s="30">
        <v>0</v>
      </c>
      <c r="P1886" s="30">
        <v>0</v>
      </c>
      <c r="Q1886" s="30" t="s">
        <v>22</v>
      </c>
      <c r="R1886" s="30" t="s">
        <v>22</v>
      </c>
      <c r="S1886" s="30" t="s">
        <v>22</v>
      </c>
      <c r="T1886" s="30" t="s">
        <v>22</v>
      </c>
      <c r="U1886" s="30" t="s">
        <v>22</v>
      </c>
      <c r="V1886" s="30" t="s">
        <v>22</v>
      </c>
      <c r="W1886" s="30" t="s">
        <v>16</v>
      </c>
      <c r="X1886" s="54">
        <v>0.06</v>
      </c>
      <c r="Y1886" s="30" t="s">
        <v>23</v>
      </c>
      <c r="Z1886" s="30" t="s">
        <v>11942</v>
      </c>
      <c r="AA1886" s="30" t="s">
        <v>18409</v>
      </c>
      <c r="AB1886" s="30" t="s">
        <v>14464</v>
      </c>
      <c r="AC1886" s="30" t="s">
        <v>14461</v>
      </c>
      <c r="AD1886" s="29">
        <v>0.12</v>
      </c>
      <c r="AE1886" s="29">
        <v>0.01</v>
      </c>
      <c r="AF1886" s="29">
        <v>0</v>
      </c>
    </row>
    <row r="1887" spans="1:32" x14ac:dyDescent="0.25">
      <c r="A1887" t="s">
        <v>3762</v>
      </c>
      <c r="B1887" t="s">
        <v>21138</v>
      </c>
      <c r="C1887" t="s">
        <v>18</v>
      </c>
      <c r="D1887" t="s">
        <v>3763</v>
      </c>
      <c r="E1887" t="s">
        <v>13263</v>
      </c>
      <c r="F1887" t="s">
        <v>3764</v>
      </c>
      <c r="G1887" t="s">
        <v>18411</v>
      </c>
      <c r="H1887" s="36" t="str">
        <f>IFERROR(HYPERLINK(_xlfn.XLOOKUP(D1887,'[1]Smoothed Fund docs'!A:A,'[1]Smoothed Fund docs'!C:C),"FID"),IF(ISERROR(VLOOKUP(D1887,'[1]PRIIPS KID'!A:A,1,0)),HYPERLINK("https://digital.feprecisionplus.com/documents/quilter/en-gb/"&amp;F1887&amp;"/KI","KIID"),HYPERLINK("https://digital.feprecisionplus.com/documents/quilter/en-gb/"&amp;F1887&amp;"/PK","KID")))</f>
        <v>KIID</v>
      </c>
      <c r="I1887" s="29">
        <v>1.5</v>
      </c>
      <c r="J1887" s="29">
        <v>1.52</v>
      </c>
      <c r="K1887" s="30">
        <v>0.75</v>
      </c>
      <c r="L1887" s="29">
        <v>0.77</v>
      </c>
      <c r="M1887" s="30">
        <v>0</v>
      </c>
      <c r="N1887" s="29">
        <v>0.77</v>
      </c>
      <c r="O1887" s="30">
        <v>0</v>
      </c>
      <c r="P1887" s="30">
        <v>0</v>
      </c>
      <c r="Q1887" s="30" t="s">
        <v>22</v>
      </c>
      <c r="R1887" s="30" t="s">
        <v>22</v>
      </c>
      <c r="S1887" s="30" t="s">
        <v>22</v>
      </c>
      <c r="T1887" s="30" t="s">
        <v>22</v>
      </c>
      <c r="U1887" s="30" t="s">
        <v>22</v>
      </c>
      <c r="V1887" s="30" t="s">
        <v>22</v>
      </c>
      <c r="W1887" s="30" t="s">
        <v>16</v>
      </c>
      <c r="X1887" s="54">
        <v>0.06</v>
      </c>
      <c r="Y1887" s="30" t="s">
        <v>23</v>
      </c>
      <c r="Z1887" s="30" t="s">
        <v>11942</v>
      </c>
      <c r="AA1887" s="30" t="s">
        <v>18409</v>
      </c>
      <c r="AB1887" s="30" t="s">
        <v>14466</v>
      </c>
      <c r="AC1887" s="30" t="s">
        <v>14467</v>
      </c>
      <c r="AD1887" s="29">
        <v>0.77</v>
      </c>
      <c r="AE1887" s="29">
        <v>0.24</v>
      </c>
      <c r="AF1887" s="29">
        <v>0</v>
      </c>
    </row>
    <row r="1888" spans="1:32" x14ac:dyDescent="0.25">
      <c r="A1888" t="s">
        <v>3765</v>
      </c>
      <c r="B1888" t="s">
        <v>21138</v>
      </c>
      <c r="C1888" t="s">
        <v>18</v>
      </c>
      <c r="D1888" t="s">
        <v>3766</v>
      </c>
      <c r="E1888" t="s">
        <v>3767</v>
      </c>
      <c r="F1888" t="s">
        <v>3768</v>
      </c>
      <c r="G1888" t="s">
        <v>18545</v>
      </c>
      <c r="H1888" s="36" t="str">
        <f>IFERROR(HYPERLINK(_xlfn.XLOOKUP(D1888,'[1]Smoothed Fund docs'!A:A,'[1]Smoothed Fund docs'!C:C),"FID"),IF(ISERROR(VLOOKUP(D1888,'[1]PRIIPS KID'!A:A,1,0)),HYPERLINK("https://digital.feprecisionplus.com/documents/quilter/en-gb/"&amp;F1888&amp;"/KI","KIID"),HYPERLINK("https://digital.feprecisionplus.com/documents/quilter/en-gb/"&amp;F1888&amp;"/PK","KID")))</f>
        <v>KIID</v>
      </c>
      <c r="I1888" s="29">
        <v>0.75</v>
      </c>
      <c r="J1888" s="29">
        <v>0.77</v>
      </c>
      <c r="K1888" s="30">
        <v>0</v>
      </c>
      <c r="L1888" s="29">
        <v>0.77</v>
      </c>
      <c r="M1888" s="30">
        <v>0</v>
      </c>
      <c r="N1888" s="29">
        <v>0.77</v>
      </c>
      <c r="O1888" s="30">
        <v>0</v>
      </c>
      <c r="P1888" s="30">
        <v>0</v>
      </c>
      <c r="Q1888" s="30" t="s">
        <v>22</v>
      </c>
      <c r="R1888" s="30" t="s">
        <v>22</v>
      </c>
      <c r="S1888" s="30" t="s">
        <v>22</v>
      </c>
      <c r="T1888" s="30" t="s">
        <v>22</v>
      </c>
      <c r="U1888" s="30" t="s">
        <v>22</v>
      </c>
      <c r="V1888" s="30" t="s">
        <v>22</v>
      </c>
      <c r="W1888" s="30" t="s">
        <v>16</v>
      </c>
      <c r="X1888" s="54">
        <v>0.06</v>
      </c>
      <c r="Y1888" s="30" t="s">
        <v>23</v>
      </c>
      <c r="Z1888" s="30" t="s">
        <v>11942</v>
      </c>
      <c r="AA1888" s="30" t="s">
        <v>18409</v>
      </c>
      <c r="AB1888" s="30" t="s">
        <v>14466</v>
      </c>
      <c r="AC1888" s="30" t="s">
        <v>14467</v>
      </c>
      <c r="AD1888" s="29">
        <v>0.77</v>
      </c>
      <c r="AE1888" s="29">
        <v>0.24</v>
      </c>
      <c r="AF1888" s="29">
        <v>0</v>
      </c>
    </row>
    <row r="1889" spans="1:32" x14ac:dyDescent="0.25">
      <c r="A1889" t="s">
        <v>18627</v>
      </c>
      <c r="B1889" t="s">
        <v>21138</v>
      </c>
      <c r="C1889" t="s">
        <v>18</v>
      </c>
      <c r="D1889" t="s">
        <v>18628</v>
      </c>
      <c r="E1889" t="s">
        <v>18629</v>
      </c>
      <c r="F1889" t="s">
        <v>18630</v>
      </c>
      <c r="G1889" t="s">
        <v>18545</v>
      </c>
      <c r="H1889" s="36" t="str">
        <f>IFERROR(HYPERLINK(_xlfn.XLOOKUP(D1889,'[1]Smoothed Fund docs'!A:A,'[1]Smoothed Fund docs'!C:C),"FID"),IF(ISERROR(VLOOKUP(D1889,'[1]PRIIPS KID'!A:A,1,0)),HYPERLINK("https://digital.feprecisionplus.com/documents/quilter/en-gb/"&amp;F1889&amp;"/KI","KIID"),HYPERLINK("https://digital.feprecisionplus.com/documents/quilter/en-gb/"&amp;F1889&amp;"/PK","KID")))</f>
        <v>KIID</v>
      </c>
      <c r="I1889" s="29">
        <v>0.35</v>
      </c>
      <c r="J1889" s="29">
        <v>0.43</v>
      </c>
      <c r="K1889" s="30">
        <v>0</v>
      </c>
      <c r="L1889" s="29">
        <v>0.43</v>
      </c>
      <c r="M1889" s="30">
        <v>0</v>
      </c>
      <c r="N1889" s="29">
        <v>0.43</v>
      </c>
      <c r="O1889" s="30">
        <v>0</v>
      </c>
      <c r="P1889" s="30">
        <v>0</v>
      </c>
      <c r="Q1889" s="30" t="s">
        <v>22</v>
      </c>
      <c r="R1889" s="30" t="s">
        <v>22</v>
      </c>
      <c r="S1889" s="30" t="s">
        <v>22</v>
      </c>
      <c r="T1889" s="30" t="s">
        <v>22</v>
      </c>
      <c r="U1889" s="30" t="s">
        <v>22</v>
      </c>
      <c r="V1889" s="30" t="s">
        <v>22</v>
      </c>
      <c r="W1889" s="30" t="s">
        <v>152</v>
      </c>
      <c r="X1889" s="54">
        <v>0.06</v>
      </c>
      <c r="Y1889" s="30" t="s">
        <v>23</v>
      </c>
      <c r="Z1889" s="30" t="s">
        <v>11942</v>
      </c>
      <c r="AA1889" s="30" t="s">
        <v>18409</v>
      </c>
      <c r="AB1889" s="30" t="s">
        <v>14447</v>
      </c>
      <c r="AC1889" s="30" t="s">
        <v>14405</v>
      </c>
      <c r="AD1889" s="29">
        <v>0.43</v>
      </c>
      <c r="AE1889" s="29">
        <v>0.01</v>
      </c>
      <c r="AF1889" s="29">
        <v>0</v>
      </c>
    </row>
    <row r="1890" spans="1:32" x14ac:dyDescent="0.25">
      <c r="A1890" t="s">
        <v>3769</v>
      </c>
      <c r="B1890" t="s">
        <v>21138</v>
      </c>
      <c r="C1890" t="s">
        <v>18</v>
      </c>
      <c r="D1890" t="s">
        <v>3770</v>
      </c>
      <c r="E1890" t="s">
        <v>3771</v>
      </c>
      <c r="F1890" t="s">
        <v>3772</v>
      </c>
      <c r="G1890" t="s">
        <v>18545</v>
      </c>
      <c r="H1890" s="36" t="str">
        <f>IFERROR(HYPERLINK(_xlfn.XLOOKUP(D1890,'[1]Smoothed Fund docs'!A:A,'[1]Smoothed Fund docs'!C:C),"FID"),IF(ISERROR(VLOOKUP(D1890,'[1]PRIIPS KID'!A:A,1,0)),HYPERLINK("https://digital.feprecisionplus.com/documents/quilter/en-gb/"&amp;F1890&amp;"/KI","KIID"),HYPERLINK("https://digital.feprecisionplus.com/documents/quilter/en-gb/"&amp;F1890&amp;"/PK","KID")))</f>
        <v>KIID</v>
      </c>
      <c r="I1890" s="29">
        <v>0.5</v>
      </c>
      <c r="J1890" s="29">
        <v>0.68</v>
      </c>
      <c r="K1890" s="30">
        <v>0.05</v>
      </c>
      <c r="L1890" s="29">
        <v>0.63</v>
      </c>
      <c r="M1890" s="30">
        <v>0</v>
      </c>
      <c r="N1890" s="29">
        <v>0.63</v>
      </c>
      <c r="O1890" s="30">
        <v>0</v>
      </c>
      <c r="P1890" s="30">
        <v>0</v>
      </c>
      <c r="Q1890" s="30" t="s">
        <v>22</v>
      </c>
      <c r="R1890" s="30" t="s">
        <v>22</v>
      </c>
      <c r="S1890" s="30" t="s">
        <v>22</v>
      </c>
      <c r="T1890" s="30" t="s">
        <v>22</v>
      </c>
      <c r="U1890" s="30" t="s">
        <v>22</v>
      </c>
      <c r="V1890" s="30" t="s">
        <v>22</v>
      </c>
      <c r="W1890" s="30" t="s">
        <v>37</v>
      </c>
      <c r="X1890" s="54">
        <v>0.04</v>
      </c>
      <c r="Y1890" s="30" t="s">
        <v>23</v>
      </c>
      <c r="Z1890" s="30" t="s">
        <v>11942</v>
      </c>
      <c r="AA1890" s="30" t="s">
        <v>18409</v>
      </c>
      <c r="AB1890" s="30" t="s">
        <v>14410</v>
      </c>
      <c r="AC1890" s="30" t="s">
        <v>14449</v>
      </c>
      <c r="AD1890" s="29">
        <v>0.63</v>
      </c>
      <c r="AE1890" s="29">
        <v>0.05</v>
      </c>
      <c r="AF1890" s="29">
        <v>0</v>
      </c>
    </row>
    <row r="1891" spans="1:32" x14ac:dyDescent="0.25">
      <c r="A1891" t="s">
        <v>3773</v>
      </c>
      <c r="B1891" t="s">
        <v>21138</v>
      </c>
      <c r="C1891" t="s">
        <v>28</v>
      </c>
      <c r="D1891" t="s">
        <v>3774</v>
      </c>
      <c r="E1891" t="s">
        <v>13264</v>
      </c>
      <c r="F1891" t="s">
        <v>3775</v>
      </c>
      <c r="G1891" t="s">
        <v>18411</v>
      </c>
      <c r="H1891" s="36" t="str">
        <f>IFERROR(HYPERLINK(_xlfn.XLOOKUP(D1891,'[1]Smoothed Fund docs'!A:A,'[1]Smoothed Fund docs'!C:C),"FID"),IF(ISERROR(VLOOKUP(D1891,'[1]PRIIPS KID'!A:A,1,0)),HYPERLINK("https://digital.feprecisionplus.com/documents/quilter/en-gb/"&amp;F1891&amp;"/KI","KIID"),HYPERLINK("https://digital.feprecisionplus.com/documents/quilter/en-gb/"&amp;F1891&amp;"/PK","KID")))</f>
        <v>KIID</v>
      </c>
      <c r="I1891" s="29">
        <v>1</v>
      </c>
      <c r="J1891" s="29">
        <v>1.18</v>
      </c>
      <c r="K1891" s="30">
        <v>0.55000000000000004</v>
      </c>
      <c r="L1891" s="29">
        <v>0.62999999999999989</v>
      </c>
      <c r="M1891" s="30">
        <v>0</v>
      </c>
      <c r="N1891" s="29">
        <v>0.62999999999999989</v>
      </c>
      <c r="O1891" s="30">
        <v>0</v>
      </c>
      <c r="P1891" s="30">
        <v>0</v>
      </c>
      <c r="Q1891" s="30" t="s">
        <v>22</v>
      </c>
      <c r="R1891" s="30" t="s">
        <v>22</v>
      </c>
      <c r="S1891" s="30" t="s">
        <v>22</v>
      </c>
      <c r="T1891" s="30" t="s">
        <v>22</v>
      </c>
      <c r="U1891" s="30" t="s">
        <v>22</v>
      </c>
      <c r="V1891" s="30" t="s">
        <v>22</v>
      </c>
      <c r="W1891" s="30" t="s">
        <v>37</v>
      </c>
      <c r="X1891" s="54">
        <v>0.04</v>
      </c>
      <c r="Y1891" s="30" t="s">
        <v>23</v>
      </c>
      <c r="Z1891" s="30" t="s">
        <v>11942</v>
      </c>
      <c r="AA1891" s="30" t="s">
        <v>18409</v>
      </c>
      <c r="AB1891" s="30" t="s">
        <v>14410</v>
      </c>
      <c r="AC1891" s="30" t="s">
        <v>14449</v>
      </c>
      <c r="AD1891" s="29">
        <v>0.62999999999999989</v>
      </c>
      <c r="AE1891" s="29">
        <v>0.05</v>
      </c>
      <c r="AF1891" s="29">
        <v>0</v>
      </c>
    </row>
    <row r="1892" spans="1:32" x14ac:dyDescent="0.25">
      <c r="A1892" t="s">
        <v>3776</v>
      </c>
      <c r="B1892" t="s">
        <v>21138</v>
      </c>
      <c r="C1892" t="s">
        <v>28</v>
      </c>
      <c r="D1892" t="s">
        <v>3777</v>
      </c>
      <c r="E1892" t="s">
        <v>3778</v>
      </c>
      <c r="F1892" t="s">
        <v>3779</v>
      </c>
      <c r="G1892" t="s">
        <v>18545</v>
      </c>
      <c r="H1892" s="36" t="str">
        <f>IFERROR(HYPERLINK(_xlfn.XLOOKUP(D1892,'[1]Smoothed Fund docs'!A:A,'[1]Smoothed Fund docs'!C:C),"FID"),IF(ISERROR(VLOOKUP(D1892,'[1]PRIIPS KID'!A:A,1,0)),HYPERLINK("https://digital.feprecisionplus.com/documents/quilter/en-gb/"&amp;F1892&amp;"/KI","KIID"),HYPERLINK("https://digital.feprecisionplus.com/documents/quilter/en-gb/"&amp;F1892&amp;"/PK","KID")))</f>
        <v>KIID</v>
      </c>
      <c r="I1892" s="29">
        <v>0.5</v>
      </c>
      <c r="J1892" s="29">
        <v>0.68</v>
      </c>
      <c r="K1892" s="30">
        <v>0.05</v>
      </c>
      <c r="L1892" s="29">
        <v>0.63</v>
      </c>
      <c r="M1892" s="30">
        <v>0</v>
      </c>
      <c r="N1892" s="29">
        <v>0.63</v>
      </c>
      <c r="O1892" s="30">
        <v>0</v>
      </c>
      <c r="P1892" s="30">
        <v>0</v>
      </c>
      <c r="Q1892" s="30" t="s">
        <v>22</v>
      </c>
      <c r="R1892" s="30" t="s">
        <v>22</v>
      </c>
      <c r="S1892" s="30" t="s">
        <v>22</v>
      </c>
      <c r="T1892" s="30" t="s">
        <v>22</v>
      </c>
      <c r="U1892" s="30" t="s">
        <v>22</v>
      </c>
      <c r="V1892" s="30" t="s">
        <v>22</v>
      </c>
      <c r="W1892" s="30" t="s">
        <v>37</v>
      </c>
      <c r="X1892" s="54">
        <v>0.04</v>
      </c>
      <c r="Y1892" s="30" t="s">
        <v>23</v>
      </c>
      <c r="Z1892" s="30" t="s">
        <v>11942</v>
      </c>
      <c r="AA1892" s="30" t="s">
        <v>18409</v>
      </c>
      <c r="AB1892" s="30" t="s">
        <v>14410</v>
      </c>
      <c r="AC1892" s="30" t="s">
        <v>14449</v>
      </c>
      <c r="AD1892" s="29">
        <v>0.63</v>
      </c>
      <c r="AE1892" s="29">
        <v>0.05</v>
      </c>
      <c r="AF1892" s="29">
        <v>0</v>
      </c>
    </row>
    <row r="1893" spans="1:32" x14ac:dyDescent="0.25">
      <c r="A1893" t="s">
        <v>21161</v>
      </c>
      <c r="B1893" t="s">
        <v>21138</v>
      </c>
      <c r="C1893" t="s">
        <v>18</v>
      </c>
      <c r="D1893" t="s">
        <v>3788</v>
      </c>
      <c r="E1893" t="s">
        <v>3789</v>
      </c>
      <c r="F1893" t="s">
        <v>3790</v>
      </c>
      <c r="G1893" t="s">
        <v>18545</v>
      </c>
      <c r="H1893" s="36" t="str">
        <f>IFERROR(HYPERLINK(_xlfn.XLOOKUP(D1893,'[1]Smoothed Fund docs'!A:A,'[1]Smoothed Fund docs'!C:C),"FID"),IF(ISERROR(VLOOKUP(D1893,'[1]PRIIPS KID'!A:A,1,0)),HYPERLINK("https://digital.feprecisionplus.com/documents/quilter/en-gb/"&amp;F1893&amp;"/KI","KIID"),HYPERLINK("https://digital.feprecisionplus.com/documents/quilter/en-gb/"&amp;F1893&amp;"/PK","KID")))</f>
        <v>KIID</v>
      </c>
      <c r="I1893" s="29">
        <v>0.4</v>
      </c>
      <c r="J1893" s="29">
        <v>0.55000000000000004</v>
      </c>
      <c r="K1893" s="30">
        <v>0</v>
      </c>
      <c r="L1893" s="29">
        <v>0.55000000000000004</v>
      </c>
      <c r="M1893" s="30">
        <v>0</v>
      </c>
      <c r="N1893" s="29">
        <v>0.55000000000000004</v>
      </c>
      <c r="O1893" s="30">
        <v>0</v>
      </c>
      <c r="P1893" s="30">
        <v>0</v>
      </c>
      <c r="Q1893" s="30" t="s">
        <v>22</v>
      </c>
      <c r="R1893" s="30" t="s">
        <v>22</v>
      </c>
      <c r="S1893" s="30" t="s">
        <v>22</v>
      </c>
      <c r="T1893" s="30" t="s">
        <v>22</v>
      </c>
      <c r="U1893" s="30" t="s">
        <v>22</v>
      </c>
      <c r="V1893" s="30" t="s">
        <v>22</v>
      </c>
      <c r="W1893" s="30" t="s">
        <v>152</v>
      </c>
      <c r="X1893" s="54">
        <v>0.04</v>
      </c>
      <c r="Y1893" s="30" t="s">
        <v>23</v>
      </c>
      <c r="Z1893" s="30" t="s">
        <v>11942</v>
      </c>
      <c r="AA1893" s="30" t="s">
        <v>18409</v>
      </c>
      <c r="AB1893" s="30" t="s">
        <v>14447</v>
      </c>
      <c r="AC1893" s="30" t="s">
        <v>14446</v>
      </c>
      <c r="AD1893" s="29">
        <v>0.55000000000000004</v>
      </c>
      <c r="AE1893" s="29">
        <v>0.15</v>
      </c>
      <c r="AF1893" s="29">
        <v>0</v>
      </c>
    </row>
    <row r="1894" spans="1:32" x14ac:dyDescent="0.25">
      <c r="A1894" t="s">
        <v>21162</v>
      </c>
      <c r="B1894" t="s">
        <v>21138</v>
      </c>
      <c r="C1894" t="s">
        <v>28</v>
      </c>
      <c r="D1894" t="s">
        <v>3791</v>
      </c>
      <c r="E1894" t="s">
        <v>13266</v>
      </c>
      <c r="F1894" t="s">
        <v>3792</v>
      </c>
      <c r="G1894" t="s">
        <v>18411</v>
      </c>
      <c r="H1894" s="36" t="str">
        <f>IFERROR(HYPERLINK(_xlfn.XLOOKUP(D1894,'[1]Smoothed Fund docs'!A:A,'[1]Smoothed Fund docs'!C:C),"FID"),IF(ISERROR(VLOOKUP(D1894,'[1]PRIIPS KID'!A:A,1,0)),HYPERLINK("https://digital.feprecisionplus.com/documents/quilter/en-gb/"&amp;F1894&amp;"/KI","KIID"),HYPERLINK("https://digital.feprecisionplus.com/documents/quilter/en-gb/"&amp;F1894&amp;"/PK","KID")))</f>
        <v>KIID</v>
      </c>
      <c r="I1894" s="29">
        <v>0.8</v>
      </c>
      <c r="J1894" s="29">
        <v>0.95</v>
      </c>
      <c r="K1894" s="30">
        <v>0.4</v>
      </c>
      <c r="L1894" s="29">
        <v>0.54999999999999993</v>
      </c>
      <c r="M1894" s="30">
        <v>0</v>
      </c>
      <c r="N1894" s="29">
        <v>0.54999999999999993</v>
      </c>
      <c r="O1894" s="30">
        <v>0</v>
      </c>
      <c r="P1894" s="30">
        <v>0</v>
      </c>
      <c r="Q1894" s="30" t="s">
        <v>22</v>
      </c>
      <c r="R1894" s="30" t="s">
        <v>22</v>
      </c>
      <c r="S1894" s="30" t="s">
        <v>22</v>
      </c>
      <c r="T1894" s="30" t="s">
        <v>22</v>
      </c>
      <c r="U1894" s="30" t="s">
        <v>22</v>
      </c>
      <c r="V1894" s="30" t="s">
        <v>22</v>
      </c>
      <c r="W1894" s="30" t="s">
        <v>152</v>
      </c>
      <c r="X1894" s="54">
        <v>0.04</v>
      </c>
      <c r="Y1894" s="30" t="s">
        <v>23</v>
      </c>
      <c r="Z1894" s="30" t="s">
        <v>11942</v>
      </c>
      <c r="AA1894" s="30" t="s">
        <v>18409</v>
      </c>
      <c r="AB1894" s="30" t="s">
        <v>14447</v>
      </c>
      <c r="AC1894" s="30" t="s">
        <v>14446</v>
      </c>
      <c r="AD1894" s="29">
        <v>0.54999999999999993</v>
      </c>
      <c r="AE1894" s="29">
        <v>0.15</v>
      </c>
      <c r="AF1894" s="29">
        <v>0</v>
      </c>
    </row>
    <row r="1895" spans="1:32" x14ac:dyDescent="0.25">
      <c r="A1895" t="s">
        <v>21163</v>
      </c>
      <c r="B1895" t="s">
        <v>21138</v>
      </c>
      <c r="C1895" t="s">
        <v>28</v>
      </c>
      <c r="D1895" t="s">
        <v>3793</v>
      </c>
      <c r="E1895" t="s">
        <v>3794</v>
      </c>
      <c r="F1895" t="s">
        <v>3795</v>
      </c>
      <c r="G1895" t="s">
        <v>18545</v>
      </c>
      <c r="H1895" s="36" t="str">
        <f>IFERROR(HYPERLINK(_xlfn.XLOOKUP(D1895,'[1]Smoothed Fund docs'!A:A,'[1]Smoothed Fund docs'!C:C),"FID"),IF(ISERROR(VLOOKUP(D1895,'[1]PRIIPS KID'!A:A,1,0)),HYPERLINK("https://digital.feprecisionplus.com/documents/quilter/en-gb/"&amp;F1895&amp;"/KI","KIID"),HYPERLINK("https://digital.feprecisionplus.com/documents/quilter/en-gb/"&amp;F1895&amp;"/PK","KID")))</f>
        <v>KIID</v>
      </c>
      <c r="I1895" s="29">
        <v>0.4</v>
      </c>
      <c r="J1895" s="29">
        <v>0.55000000000000004</v>
      </c>
      <c r="K1895" s="30">
        <v>0</v>
      </c>
      <c r="L1895" s="29">
        <v>0.55000000000000004</v>
      </c>
      <c r="M1895" s="30">
        <v>0</v>
      </c>
      <c r="N1895" s="29">
        <v>0.55000000000000004</v>
      </c>
      <c r="O1895" s="30">
        <v>0</v>
      </c>
      <c r="P1895" s="30">
        <v>0</v>
      </c>
      <c r="Q1895" s="30" t="s">
        <v>22</v>
      </c>
      <c r="R1895" s="30" t="s">
        <v>22</v>
      </c>
      <c r="S1895" s="30" t="s">
        <v>22</v>
      </c>
      <c r="T1895" s="30" t="s">
        <v>22</v>
      </c>
      <c r="U1895" s="30" t="s">
        <v>22</v>
      </c>
      <c r="V1895" s="30" t="s">
        <v>22</v>
      </c>
      <c r="W1895" s="30" t="s">
        <v>152</v>
      </c>
      <c r="X1895" s="54">
        <v>0.04</v>
      </c>
      <c r="Y1895" s="30" t="s">
        <v>23</v>
      </c>
      <c r="Z1895" s="30" t="s">
        <v>11942</v>
      </c>
      <c r="AA1895" s="30" t="s">
        <v>18409</v>
      </c>
      <c r="AB1895" s="30" t="s">
        <v>14447</v>
      </c>
      <c r="AC1895" s="30" t="s">
        <v>14446</v>
      </c>
      <c r="AD1895" s="29">
        <v>0.55000000000000004</v>
      </c>
      <c r="AE1895" s="29">
        <v>0.15</v>
      </c>
      <c r="AF1895" s="29">
        <v>0</v>
      </c>
    </row>
    <row r="1896" spans="1:32" x14ac:dyDescent="0.25">
      <c r="A1896" t="s">
        <v>3796</v>
      </c>
      <c r="B1896" t="s">
        <v>21138</v>
      </c>
      <c r="C1896" t="s">
        <v>18</v>
      </c>
      <c r="D1896" t="s">
        <v>3797</v>
      </c>
      <c r="E1896" t="s">
        <v>3798</v>
      </c>
      <c r="F1896" t="s">
        <v>3799</v>
      </c>
      <c r="G1896" t="s">
        <v>18545</v>
      </c>
      <c r="H1896" s="36" t="str">
        <f>IFERROR(HYPERLINK(_xlfn.XLOOKUP(D1896,'[1]Smoothed Fund docs'!A:A,'[1]Smoothed Fund docs'!C:C),"FID"),IF(ISERROR(VLOOKUP(D1896,'[1]PRIIPS KID'!A:A,1,0)),HYPERLINK("https://digital.feprecisionplus.com/documents/quilter/en-gb/"&amp;F1896&amp;"/KI","KIID"),HYPERLINK("https://digital.feprecisionplus.com/documents/quilter/en-gb/"&amp;F1896&amp;"/PK","KID")))</f>
        <v>KIID</v>
      </c>
      <c r="I1896" s="29">
        <v>0.2</v>
      </c>
      <c r="J1896" s="29">
        <v>0.2</v>
      </c>
      <c r="K1896" s="30">
        <v>0</v>
      </c>
      <c r="L1896" s="29">
        <v>0.2</v>
      </c>
      <c r="M1896" s="30">
        <v>0</v>
      </c>
      <c r="N1896" s="29">
        <v>0.2</v>
      </c>
      <c r="O1896" s="30">
        <v>0</v>
      </c>
      <c r="P1896" s="30">
        <v>0</v>
      </c>
      <c r="Q1896" s="30" t="s">
        <v>22</v>
      </c>
      <c r="R1896" s="30" t="s">
        <v>22</v>
      </c>
      <c r="S1896" s="30" t="s">
        <v>22</v>
      </c>
      <c r="T1896" s="30" t="s">
        <v>22</v>
      </c>
      <c r="U1896" s="30" t="s">
        <v>22</v>
      </c>
      <c r="V1896" s="30" t="s">
        <v>22</v>
      </c>
      <c r="W1896" s="30" t="s">
        <v>37</v>
      </c>
      <c r="X1896" s="54">
        <v>0.04</v>
      </c>
      <c r="Y1896" s="30" t="s">
        <v>23</v>
      </c>
      <c r="Z1896" s="30" t="s">
        <v>11942</v>
      </c>
      <c r="AA1896" s="30" t="s">
        <v>18409</v>
      </c>
      <c r="AB1896" s="30" t="s">
        <v>14406</v>
      </c>
      <c r="AC1896" s="30" t="s">
        <v>14407</v>
      </c>
      <c r="AD1896" s="29">
        <v>0.2</v>
      </c>
      <c r="AE1896" s="29">
        <v>0.02</v>
      </c>
      <c r="AF1896" s="29">
        <v>0</v>
      </c>
    </row>
    <row r="1897" spans="1:32" x14ac:dyDescent="0.25">
      <c r="A1897" t="s">
        <v>3800</v>
      </c>
      <c r="B1897" t="s">
        <v>21138</v>
      </c>
      <c r="C1897" t="s">
        <v>18</v>
      </c>
      <c r="D1897" t="s">
        <v>3801</v>
      </c>
      <c r="E1897" t="s">
        <v>3802</v>
      </c>
      <c r="F1897" t="s">
        <v>3803</v>
      </c>
      <c r="G1897" t="s">
        <v>18545</v>
      </c>
      <c r="H1897" s="36" t="str">
        <f>IFERROR(HYPERLINK(_xlfn.XLOOKUP(D1897,'[1]Smoothed Fund docs'!A:A,'[1]Smoothed Fund docs'!C:C),"FID"),IF(ISERROR(VLOOKUP(D1897,'[1]PRIIPS KID'!A:A,1,0)),HYPERLINK("https://digital.feprecisionplus.com/documents/quilter/en-gb/"&amp;F1897&amp;"/KI","KIID"),HYPERLINK("https://digital.feprecisionplus.com/documents/quilter/en-gb/"&amp;F1897&amp;"/PK","KID")))</f>
        <v>KIID</v>
      </c>
      <c r="I1897" s="29">
        <v>0.2</v>
      </c>
      <c r="J1897" s="29">
        <v>0.2</v>
      </c>
      <c r="K1897" s="30">
        <v>0</v>
      </c>
      <c r="L1897" s="29">
        <v>0.2</v>
      </c>
      <c r="M1897" s="30">
        <v>0</v>
      </c>
      <c r="N1897" s="29">
        <v>0.2</v>
      </c>
      <c r="O1897" s="30">
        <v>0</v>
      </c>
      <c r="P1897" s="30">
        <v>0</v>
      </c>
      <c r="Q1897" s="30" t="s">
        <v>22</v>
      </c>
      <c r="R1897" s="30" t="s">
        <v>22</v>
      </c>
      <c r="S1897" s="30" t="s">
        <v>22</v>
      </c>
      <c r="T1897" s="30" t="s">
        <v>22</v>
      </c>
      <c r="U1897" s="30" t="s">
        <v>22</v>
      </c>
      <c r="V1897" s="30" t="s">
        <v>22</v>
      </c>
      <c r="W1897" s="30" t="s">
        <v>50</v>
      </c>
      <c r="X1897" s="54">
        <v>0.04</v>
      </c>
      <c r="Y1897" s="30" t="s">
        <v>23</v>
      </c>
      <c r="Z1897" s="30" t="s">
        <v>11942</v>
      </c>
      <c r="AA1897" s="30" t="s">
        <v>18409</v>
      </c>
      <c r="AB1897" s="30" t="s">
        <v>14409</v>
      </c>
      <c r="AC1897" s="30" t="s">
        <v>14407</v>
      </c>
      <c r="AD1897" s="29">
        <v>0.2</v>
      </c>
      <c r="AE1897" s="29">
        <v>0.03</v>
      </c>
      <c r="AF1897" s="29">
        <v>0</v>
      </c>
    </row>
    <row r="1898" spans="1:32" x14ac:dyDescent="0.25">
      <c r="A1898" t="s">
        <v>3804</v>
      </c>
      <c r="B1898" t="s">
        <v>21138</v>
      </c>
      <c r="C1898" t="s">
        <v>18</v>
      </c>
      <c r="D1898" t="s">
        <v>3805</v>
      </c>
      <c r="E1898" t="s">
        <v>3806</v>
      </c>
      <c r="F1898" t="s">
        <v>3807</v>
      </c>
      <c r="G1898" t="s">
        <v>18545</v>
      </c>
      <c r="H1898" s="36" t="str">
        <f>IFERROR(HYPERLINK(_xlfn.XLOOKUP(D1898,'[1]Smoothed Fund docs'!A:A,'[1]Smoothed Fund docs'!C:C),"FID"),IF(ISERROR(VLOOKUP(D1898,'[1]PRIIPS KID'!A:A,1,0)),HYPERLINK("https://digital.feprecisionplus.com/documents/quilter/en-gb/"&amp;F1898&amp;"/KI","KIID"),HYPERLINK("https://digital.feprecisionplus.com/documents/quilter/en-gb/"&amp;F1898&amp;"/PK","KID")))</f>
        <v>KIID</v>
      </c>
      <c r="I1898" s="29">
        <v>0.2</v>
      </c>
      <c r="J1898" s="29">
        <v>0.2</v>
      </c>
      <c r="K1898" s="30">
        <v>0</v>
      </c>
      <c r="L1898" s="29">
        <v>0.2</v>
      </c>
      <c r="M1898" s="30">
        <v>0</v>
      </c>
      <c r="N1898" s="29">
        <v>0.2</v>
      </c>
      <c r="O1898" s="30">
        <v>0</v>
      </c>
      <c r="P1898" s="30">
        <v>0</v>
      </c>
      <c r="Q1898" s="30" t="s">
        <v>22</v>
      </c>
      <c r="R1898" s="30" t="s">
        <v>22</v>
      </c>
      <c r="S1898" s="30" t="s">
        <v>22</v>
      </c>
      <c r="T1898" s="30" t="s">
        <v>22</v>
      </c>
      <c r="U1898" s="30" t="s">
        <v>22</v>
      </c>
      <c r="V1898" s="30" t="s">
        <v>22</v>
      </c>
      <c r="W1898" s="30" t="s">
        <v>37</v>
      </c>
      <c r="X1898" s="54">
        <v>0.04</v>
      </c>
      <c r="Y1898" s="30" t="s">
        <v>23</v>
      </c>
      <c r="Z1898" s="30" t="s">
        <v>11942</v>
      </c>
      <c r="AA1898" s="30" t="s">
        <v>18409</v>
      </c>
      <c r="AB1898" s="30" t="s">
        <v>14410</v>
      </c>
      <c r="AC1898" s="30" t="s">
        <v>14407</v>
      </c>
      <c r="AD1898" s="29">
        <v>0.2</v>
      </c>
      <c r="AE1898" s="29">
        <v>0.02</v>
      </c>
      <c r="AF1898" s="29">
        <v>0</v>
      </c>
    </row>
    <row r="1899" spans="1:32" x14ac:dyDescent="0.25">
      <c r="A1899" t="s">
        <v>3808</v>
      </c>
      <c r="B1899" t="s">
        <v>21138</v>
      </c>
      <c r="C1899" t="s">
        <v>18</v>
      </c>
      <c r="D1899" t="s">
        <v>3809</v>
      </c>
      <c r="E1899" t="s">
        <v>3810</v>
      </c>
      <c r="F1899" t="s">
        <v>3811</v>
      </c>
      <c r="G1899" t="s">
        <v>18545</v>
      </c>
      <c r="H1899" s="36" t="str">
        <f>IFERROR(HYPERLINK(_xlfn.XLOOKUP(D1899,'[1]Smoothed Fund docs'!A:A,'[1]Smoothed Fund docs'!C:C),"FID"),IF(ISERROR(VLOOKUP(D1899,'[1]PRIIPS KID'!A:A,1,0)),HYPERLINK("https://digital.feprecisionplus.com/documents/quilter/en-gb/"&amp;F1899&amp;"/KI","KIID"),HYPERLINK("https://digital.feprecisionplus.com/documents/quilter/en-gb/"&amp;F1899&amp;"/PK","KID")))</f>
        <v>KIID</v>
      </c>
      <c r="I1899" s="29">
        <v>0.2</v>
      </c>
      <c r="J1899" s="29">
        <v>0.2</v>
      </c>
      <c r="K1899" s="30">
        <v>0</v>
      </c>
      <c r="L1899" s="29">
        <v>0.2</v>
      </c>
      <c r="M1899" s="30">
        <v>0</v>
      </c>
      <c r="N1899" s="29">
        <v>0.2</v>
      </c>
      <c r="O1899" s="30">
        <v>0</v>
      </c>
      <c r="P1899" s="30">
        <v>0</v>
      </c>
      <c r="Q1899" s="30" t="s">
        <v>22</v>
      </c>
      <c r="R1899" s="30" t="s">
        <v>22</v>
      </c>
      <c r="S1899" s="30" t="s">
        <v>22</v>
      </c>
      <c r="T1899" s="30" t="s">
        <v>22</v>
      </c>
      <c r="U1899" s="30" t="s">
        <v>22</v>
      </c>
      <c r="V1899" s="30" t="s">
        <v>22</v>
      </c>
      <c r="W1899" s="30" t="s">
        <v>50</v>
      </c>
      <c r="X1899" s="54">
        <v>0.04</v>
      </c>
      <c r="Y1899" s="30" t="s">
        <v>23</v>
      </c>
      <c r="Z1899" s="30" t="s">
        <v>11942</v>
      </c>
      <c r="AA1899" s="30" t="s">
        <v>18409</v>
      </c>
      <c r="AB1899" s="30" t="s">
        <v>14408</v>
      </c>
      <c r="AC1899" s="30" t="s">
        <v>14407</v>
      </c>
      <c r="AD1899" s="29">
        <v>0.2</v>
      </c>
      <c r="AE1899" s="29">
        <v>0.02</v>
      </c>
      <c r="AF1899" s="29">
        <v>0</v>
      </c>
    </row>
    <row r="1900" spans="1:32" x14ac:dyDescent="0.25">
      <c r="A1900" t="s">
        <v>3812</v>
      </c>
      <c r="B1900" t="s">
        <v>21138</v>
      </c>
      <c r="C1900" t="s">
        <v>28</v>
      </c>
      <c r="D1900" t="s">
        <v>3813</v>
      </c>
      <c r="E1900" t="s">
        <v>3814</v>
      </c>
      <c r="F1900" t="s">
        <v>3815</v>
      </c>
      <c r="G1900" t="s">
        <v>18545</v>
      </c>
      <c r="H1900" s="36" t="str">
        <f>IFERROR(HYPERLINK(_xlfn.XLOOKUP(D1900,'[1]Smoothed Fund docs'!A:A,'[1]Smoothed Fund docs'!C:C),"FID"),IF(ISERROR(VLOOKUP(D1900,'[1]PRIIPS KID'!A:A,1,0)),HYPERLINK("https://digital.feprecisionplus.com/documents/quilter/en-gb/"&amp;F1900&amp;"/KI","KIID"),HYPERLINK("https://digital.feprecisionplus.com/documents/quilter/en-gb/"&amp;F1900&amp;"/PK","KID")))</f>
        <v>KIID</v>
      </c>
      <c r="I1900" s="29">
        <v>0.4</v>
      </c>
      <c r="J1900" s="29">
        <v>0.4</v>
      </c>
      <c r="K1900" s="30">
        <v>0</v>
      </c>
      <c r="L1900" s="29">
        <v>0.4</v>
      </c>
      <c r="M1900" s="30">
        <v>0</v>
      </c>
      <c r="N1900" s="29">
        <v>0.4</v>
      </c>
      <c r="O1900" s="30">
        <v>0</v>
      </c>
      <c r="P1900" s="30">
        <v>0</v>
      </c>
      <c r="Q1900" s="30" t="s">
        <v>22</v>
      </c>
      <c r="R1900" s="30" t="s">
        <v>22</v>
      </c>
      <c r="S1900" s="30" t="s">
        <v>22</v>
      </c>
      <c r="T1900" s="30" t="s">
        <v>22</v>
      </c>
      <c r="U1900" s="30" t="s">
        <v>22</v>
      </c>
      <c r="V1900" s="30" t="s">
        <v>22</v>
      </c>
      <c r="W1900" s="30" t="s">
        <v>50</v>
      </c>
      <c r="X1900" s="54">
        <v>0.04</v>
      </c>
      <c r="Y1900" s="30" t="s">
        <v>23</v>
      </c>
      <c r="Z1900" s="30" t="s">
        <v>11942</v>
      </c>
      <c r="AA1900" s="30" t="s">
        <v>18409</v>
      </c>
      <c r="AB1900" s="30" t="s">
        <v>14408</v>
      </c>
      <c r="AC1900" s="30" t="s">
        <v>14407</v>
      </c>
      <c r="AD1900" s="29">
        <v>0.4</v>
      </c>
      <c r="AE1900" s="29">
        <v>0.26</v>
      </c>
      <c r="AF1900" s="29">
        <v>0</v>
      </c>
    </row>
    <row r="1901" spans="1:32" x14ac:dyDescent="0.25">
      <c r="A1901" t="s">
        <v>13267</v>
      </c>
      <c r="B1901" t="s">
        <v>21138</v>
      </c>
      <c r="C1901" t="s">
        <v>28</v>
      </c>
      <c r="D1901" t="s">
        <v>3816</v>
      </c>
      <c r="E1901" t="s">
        <v>3817</v>
      </c>
      <c r="F1901" t="s">
        <v>3818</v>
      </c>
      <c r="G1901" t="s">
        <v>18545</v>
      </c>
      <c r="H1901" s="36" t="str">
        <f>IFERROR(HYPERLINK(_xlfn.XLOOKUP(D1901,'[1]Smoothed Fund docs'!A:A,'[1]Smoothed Fund docs'!C:C),"FID"),IF(ISERROR(VLOOKUP(D1901,'[1]PRIIPS KID'!A:A,1,0)),HYPERLINK("https://digital.feprecisionplus.com/documents/quilter/en-gb/"&amp;F1901&amp;"/KI","KIID"),HYPERLINK("https://digital.feprecisionplus.com/documents/quilter/en-gb/"&amp;F1901&amp;"/PK","KID")))</f>
        <v>KIID</v>
      </c>
      <c r="I1901" s="29">
        <v>0.5</v>
      </c>
      <c r="J1901" s="29">
        <v>0.93</v>
      </c>
      <c r="K1901" s="30">
        <v>0</v>
      </c>
      <c r="L1901" s="29">
        <v>0.93</v>
      </c>
      <c r="M1901" s="30">
        <v>0</v>
      </c>
      <c r="N1901" s="29">
        <v>0.93</v>
      </c>
      <c r="O1901" s="30">
        <v>0</v>
      </c>
      <c r="P1901" s="30">
        <v>0</v>
      </c>
      <c r="Q1901" s="30" t="s">
        <v>22</v>
      </c>
      <c r="R1901" s="30" t="s">
        <v>22</v>
      </c>
      <c r="S1901" s="30" t="s">
        <v>22</v>
      </c>
      <c r="T1901" s="30" t="s">
        <v>22</v>
      </c>
      <c r="U1901" s="30" t="s">
        <v>22</v>
      </c>
      <c r="V1901" s="30" t="s">
        <v>22</v>
      </c>
      <c r="W1901" s="30" t="s">
        <v>37</v>
      </c>
      <c r="X1901" s="54">
        <v>0.04</v>
      </c>
      <c r="Y1901" s="30" t="s">
        <v>23</v>
      </c>
      <c r="Z1901" s="30" t="s">
        <v>11942</v>
      </c>
      <c r="AA1901" s="30" t="s">
        <v>18409</v>
      </c>
      <c r="AB1901" s="30" t="s">
        <v>14410</v>
      </c>
      <c r="AC1901" s="30" t="s">
        <v>14407</v>
      </c>
      <c r="AD1901" s="29">
        <v>0.93</v>
      </c>
      <c r="AE1901" s="29">
        <v>0.2</v>
      </c>
      <c r="AF1901" s="29">
        <v>0</v>
      </c>
    </row>
    <row r="1902" spans="1:32" x14ac:dyDescent="0.25">
      <c r="A1902" t="s">
        <v>3819</v>
      </c>
      <c r="B1902" t="s">
        <v>21138</v>
      </c>
      <c r="C1902" t="s">
        <v>18</v>
      </c>
      <c r="D1902" t="s">
        <v>3820</v>
      </c>
      <c r="E1902" t="s">
        <v>3821</v>
      </c>
      <c r="F1902" t="s">
        <v>3822</v>
      </c>
      <c r="G1902" t="s">
        <v>18411</v>
      </c>
      <c r="H1902" s="36" t="str">
        <f>IFERROR(HYPERLINK(_xlfn.XLOOKUP(D1902,'[1]Smoothed Fund docs'!A:A,'[1]Smoothed Fund docs'!C:C),"FID"),IF(ISERROR(VLOOKUP(D1902,'[1]PRIIPS KID'!A:A,1,0)),HYPERLINK("https://digital.feprecisionplus.com/documents/quilter/en-gb/"&amp;F1902&amp;"/KI","KIID"),HYPERLINK("https://digital.feprecisionplus.com/documents/quilter/en-gb/"&amp;F1902&amp;"/PK","KID")))</f>
        <v>KIID</v>
      </c>
      <c r="I1902" s="29">
        <v>1.25</v>
      </c>
      <c r="J1902" s="29">
        <v>1.54</v>
      </c>
      <c r="K1902" s="30">
        <v>0.5</v>
      </c>
      <c r="L1902" s="29">
        <v>1.04</v>
      </c>
      <c r="M1902" s="30">
        <v>0</v>
      </c>
      <c r="N1902" s="29">
        <v>1.04</v>
      </c>
      <c r="O1902" s="30">
        <v>0</v>
      </c>
      <c r="P1902" s="30">
        <v>0</v>
      </c>
      <c r="Q1902" s="30" t="s">
        <v>22</v>
      </c>
      <c r="R1902" s="30" t="s">
        <v>22</v>
      </c>
      <c r="S1902" s="30" t="s">
        <v>22</v>
      </c>
      <c r="T1902" s="30" t="s">
        <v>22</v>
      </c>
      <c r="U1902" s="30" t="s">
        <v>22</v>
      </c>
      <c r="V1902" s="30" t="s">
        <v>22</v>
      </c>
      <c r="W1902" s="30" t="s">
        <v>50</v>
      </c>
      <c r="X1902" s="54">
        <v>0.04</v>
      </c>
      <c r="Y1902" s="30" t="s">
        <v>23</v>
      </c>
      <c r="Z1902" s="30" t="s">
        <v>11942</v>
      </c>
      <c r="AA1902" s="30" t="s">
        <v>18409</v>
      </c>
      <c r="AB1902" s="30" t="s">
        <v>14408</v>
      </c>
      <c r="AC1902" s="30" t="s">
        <v>14407</v>
      </c>
      <c r="AD1902" s="29">
        <v>1.04</v>
      </c>
      <c r="AE1902" s="29">
        <v>0.28000000000000003</v>
      </c>
      <c r="AF1902" s="29">
        <v>0</v>
      </c>
    </row>
    <row r="1903" spans="1:32" x14ac:dyDescent="0.25">
      <c r="A1903" t="s">
        <v>3823</v>
      </c>
      <c r="B1903" t="s">
        <v>21138</v>
      </c>
      <c r="C1903" t="s">
        <v>18</v>
      </c>
      <c r="D1903" t="s">
        <v>3824</v>
      </c>
      <c r="E1903" t="s">
        <v>3825</v>
      </c>
      <c r="F1903" t="s">
        <v>3826</v>
      </c>
      <c r="G1903" t="s">
        <v>18545</v>
      </c>
      <c r="H1903" s="36" t="str">
        <f>IFERROR(HYPERLINK(_xlfn.XLOOKUP(D1903,'[1]Smoothed Fund docs'!A:A,'[1]Smoothed Fund docs'!C:C),"FID"),IF(ISERROR(VLOOKUP(D1903,'[1]PRIIPS KID'!A:A,1,0)),HYPERLINK("https://digital.feprecisionplus.com/documents/quilter/en-gb/"&amp;F1903&amp;"/KI","KIID"),HYPERLINK("https://digital.feprecisionplus.com/documents/quilter/en-gb/"&amp;F1903&amp;"/PK","KID")))</f>
        <v>KIID</v>
      </c>
      <c r="I1903" s="29">
        <v>0.5</v>
      </c>
      <c r="J1903" s="29">
        <v>0.79</v>
      </c>
      <c r="K1903" s="30">
        <v>0</v>
      </c>
      <c r="L1903" s="29">
        <v>0.79</v>
      </c>
      <c r="M1903" s="30">
        <v>0</v>
      </c>
      <c r="N1903" s="29">
        <v>0.79</v>
      </c>
      <c r="O1903" s="30">
        <v>0</v>
      </c>
      <c r="P1903" s="30">
        <v>0</v>
      </c>
      <c r="Q1903" s="30" t="s">
        <v>22</v>
      </c>
      <c r="R1903" s="30" t="s">
        <v>22</v>
      </c>
      <c r="S1903" s="30" t="s">
        <v>22</v>
      </c>
      <c r="T1903" s="30" t="s">
        <v>22</v>
      </c>
      <c r="U1903" s="30" t="s">
        <v>22</v>
      </c>
      <c r="V1903" s="30" t="s">
        <v>22</v>
      </c>
      <c r="W1903" s="30" t="s">
        <v>50</v>
      </c>
      <c r="X1903" s="54">
        <v>0.04</v>
      </c>
      <c r="Y1903" s="30" t="s">
        <v>23</v>
      </c>
      <c r="Z1903" s="30" t="s">
        <v>11942</v>
      </c>
      <c r="AA1903" s="30" t="s">
        <v>18409</v>
      </c>
      <c r="AB1903" s="30" t="s">
        <v>14408</v>
      </c>
      <c r="AC1903" s="30" t="s">
        <v>14407</v>
      </c>
      <c r="AD1903" s="29">
        <v>0.79</v>
      </c>
      <c r="AE1903" s="29">
        <v>0.28000000000000003</v>
      </c>
      <c r="AF1903" s="29">
        <v>0</v>
      </c>
    </row>
    <row r="1904" spans="1:32" x14ac:dyDescent="0.25">
      <c r="A1904" t="s">
        <v>3827</v>
      </c>
      <c r="B1904" t="s">
        <v>21138</v>
      </c>
      <c r="C1904" t="s">
        <v>28</v>
      </c>
      <c r="D1904" t="s">
        <v>3828</v>
      </c>
      <c r="E1904" t="s">
        <v>3829</v>
      </c>
      <c r="F1904" t="s">
        <v>3830</v>
      </c>
      <c r="G1904" t="s">
        <v>18545</v>
      </c>
      <c r="H1904" s="36" t="str">
        <f>IFERROR(HYPERLINK(_xlfn.XLOOKUP(D1904,'[1]Smoothed Fund docs'!A:A,'[1]Smoothed Fund docs'!C:C),"FID"),IF(ISERROR(VLOOKUP(D1904,'[1]PRIIPS KID'!A:A,1,0)),HYPERLINK("https://digital.feprecisionplus.com/documents/quilter/en-gb/"&amp;F1904&amp;"/KI","KIID"),HYPERLINK("https://digital.feprecisionplus.com/documents/quilter/en-gb/"&amp;F1904&amp;"/PK","KID")))</f>
        <v>KIID</v>
      </c>
      <c r="I1904" s="29">
        <v>0.5</v>
      </c>
      <c r="J1904" s="29">
        <v>0.79</v>
      </c>
      <c r="K1904" s="30">
        <v>0</v>
      </c>
      <c r="L1904" s="29">
        <v>0.79</v>
      </c>
      <c r="M1904" s="30">
        <v>0</v>
      </c>
      <c r="N1904" s="29">
        <v>0.79</v>
      </c>
      <c r="O1904" s="30">
        <v>0</v>
      </c>
      <c r="P1904" s="30">
        <v>0</v>
      </c>
      <c r="Q1904" s="30" t="s">
        <v>22</v>
      </c>
      <c r="R1904" s="30" t="s">
        <v>22</v>
      </c>
      <c r="S1904" s="30" t="s">
        <v>22</v>
      </c>
      <c r="T1904" s="30" t="s">
        <v>22</v>
      </c>
      <c r="U1904" s="30" t="s">
        <v>22</v>
      </c>
      <c r="V1904" s="30" t="s">
        <v>22</v>
      </c>
      <c r="W1904" s="30" t="s">
        <v>50</v>
      </c>
      <c r="X1904" s="54">
        <v>0.04</v>
      </c>
      <c r="Y1904" s="30" t="s">
        <v>23</v>
      </c>
      <c r="Z1904" s="30" t="s">
        <v>11942</v>
      </c>
      <c r="AA1904" s="30" t="s">
        <v>18409</v>
      </c>
      <c r="AB1904" s="30" t="s">
        <v>14408</v>
      </c>
      <c r="AC1904" s="30" t="s">
        <v>14407</v>
      </c>
      <c r="AD1904" s="29">
        <v>0.79</v>
      </c>
      <c r="AE1904" s="29">
        <v>0.28000000000000003</v>
      </c>
      <c r="AF1904" s="29">
        <v>0</v>
      </c>
    </row>
    <row r="1905" spans="1:32" x14ac:dyDescent="0.25">
      <c r="A1905" t="s">
        <v>3831</v>
      </c>
      <c r="B1905" t="s">
        <v>21138</v>
      </c>
      <c r="C1905" t="s">
        <v>18</v>
      </c>
      <c r="D1905" t="s">
        <v>3832</v>
      </c>
      <c r="E1905" t="s">
        <v>3833</v>
      </c>
      <c r="F1905" t="s">
        <v>3834</v>
      </c>
      <c r="G1905" t="s">
        <v>18411</v>
      </c>
      <c r="H1905" s="36" t="str">
        <f>IFERROR(HYPERLINK(_xlfn.XLOOKUP(D1905,'[1]Smoothed Fund docs'!A:A,'[1]Smoothed Fund docs'!C:C),"FID"),IF(ISERROR(VLOOKUP(D1905,'[1]PRIIPS KID'!A:A,1,0)),HYPERLINK("https://digital.feprecisionplus.com/documents/quilter/en-gb/"&amp;F1905&amp;"/KI","KIID"),HYPERLINK("https://digital.feprecisionplus.com/documents/quilter/en-gb/"&amp;F1905&amp;"/PK","KID")))</f>
        <v>KIID</v>
      </c>
      <c r="I1905" s="29">
        <v>1.25</v>
      </c>
      <c r="J1905" s="29">
        <v>1.77</v>
      </c>
      <c r="K1905" s="30">
        <v>0.5</v>
      </c>
      <c r="L1905" s="29">
        <v>1.27</v>
      </c>
      <c r="M1905" s="30">
        <v>0</v>
      </c>
      <c r="N1905" s="29">
        <v>1.27</v>
      </c>
      <c r="O1905" s="30">
        <v>0</v>
      </c>
      <c r="P1905" s="30">
        <v>0</v>
      </c>
      <c r="Q1905" s="30" t="s">
        <v>22</v>
      </c>
      <c r="R1905" s="30" t="s">
        <v>22</v>
      </c>
      <c r="S1905" s="30" t="s">
        <v>22</v>
      </c>
      <c r="T1905" s="30" t="s">
        <v>22</v>
      </c>
      <c r="U1905" s="30" t="s">
        <v>22</v>
      </c>
      <c r="V1905" s="30" t="s">
        <v>22</v>
      </c>
      <c r="W1905" s="30" t="s">
        <v>37</v>
      </c>
      <c r="X1905" s="54">
        <v>0.04</v>
      </c>
      <c r="Y1905" s="30" t="s">
        <v>23</v>
      </c>
      <c r="Z1905" s="30" t="s">
        <v>11942</v>
      </c>
      <c r="AA1905" s="30" t="s">
        <v>18409</v>
      </c>
      <c r="AB1905" s="30" t="s">
        <v>14406</v>
      </c>
      <c r="AC1905" s="30" t="s">
        <v>14461</v>
      </c>
      <c r="AD1905" s="29">
        <v>1.27</v>
      </c>
      <c r="AE1905" s="29">
        <v>7.0000000000000007E-2</v>
      </c>
      <c r="AF1905" s="29">
        <v>0</v>
      </c>
    </row>
    <row r="1906" spans="1:32" x14ac:dyDescent="0.25">
      <c r="A1906" t="s">
        <v>3835</v>
      </c>
      <c r="B1906" t="s">
        <v>21138</v>
      </c>
      <c r="C1906" t="s">
        <v>18</v>
      </c>
      <c r="D1906" t="s">
        <v>3836</v>
      </c>
      <c r="E1906" t="s">
        <v>3837</v>
      </c>
      <c r="F1906" t="s">
        <v>3838</v>
      </c>
      <c r="G1906" t="s">
        <v>18545</v>
      </c>
      <c r="H1906" s="36" t="str">
        <f>IFERROR(HYPERLINK(_xlfn.XLOOKUP(D1906,'[1]Smoothed Fund docs'!A:A,'[1]Smoothed Fund docs'!C:C),"FID"),IF(ISERROR(VLOOKUP(D1906,'[1]PRIIPS KID'!A:A,1,0)),HYPERLINK("https://digital.feprecisionplus.com/documents/quilter/en-gb/"&amp;F1906&amp;"/KI","KIID"),HYPERLINK("https://digital.feprecisionplus.com/documents/quilter/en-gb/"&amp;F1906&amp;"/PK","KID")))</f>
        <v>KIID</v>
      </c>
      <c r="I1906" s="29">
        <v>0.5</v>
      </c>
      <c r="J1906" s="29">
        <v>1.02</v>
      </c>
      <c r="K1906" s="30">
        <v>0</v>
      </c>
      <c r="L1906" s="29">
        <v>1.02</v>
      </c>
      <c r="M1906" s="30">
        <v>0</v>
      </c>
      <c r="N1906" s="29">
        <v>1.02</v>
      </c>
      <c r="O1906" s="30">
        <v>0</v>
      </c>
      <c r="P1906" s="30">
        <v>0</v>
      </c>
      <c r="Q1906" s="30" t="s">
        <v>22</v>
      </c>
      <c r="R1906" s="30" t="s">
        <v>22</v>
      </c>
      <c r="S1906" s="30" t="s">
        <v>22</v>
      </c>
      <c r="T1906" s="30" t="s">
        <v>22</v>
      </c>
      <c r="U1906" s="30" t="s">
        <v>22</v>
      </c>
      <c r="V1906" s="30" t="s">
        <v>22</v>
      </c>
      <c r="W1906" s="30" t="s">
        <v>37</v>
      </c>
      <c r="X1906" s="54">
        <v>0.04</v>
      </c>
      <c r="Y1906" s="30" t="s">
        <v>23</v>
      </c>
      <c r="Z1906" s="30" t="s">
        <v>11942</v>
      </c>
      <c r="AA1906" s="30" t="s">
        <v>18409</v>
      </c>
      <c r="AB1906" s="30" t="s">
        <v>14406</v>
      </c>
      <c r="AC1906" s="30" t="s">
        <v>14461</v>
      </c>
      <c r="AD1906" s="29">
        <v>1.02</v>
      </c>
      <c r="AE1906" s="29">
        <v>7.0000000000000007E-2</v>
      </c>
      <c r="AF1906" s="29">
        <v>0</v>
      </c>
    </row>
    <row r="1907" spans="1:32" x14ac:dyDescent="0.25">
      <c r="A1907" t="s">
        <v>3839</v>
      </c>
      <c r="B1907" t="s">
        <v>21138</v>
      </c>
      <c r="C1907" t="s">
        <v>18</v>
      </c>
      <c r="D1907" t="s">
        <v>3840</v>
      </c>
      <c r="E1907" t="s">
        <v>3841</v>
      </c>
      <c r="F1907" t="s">
        <v>3842</v>
      </c>
      <c r="G1907" t="s">
        <v>18411</v>
      </c>
      <c r="H1907" s="36" t="str">
        <f>IFERROR(HYPERLINK(_xlfn.XLOOKUP(D1907,'[1]Smoothed Fund docs'!A:A,'[1]Smoothed Fund docs'!C:C),"FID"),IF(ISERROR(VLOOKUP(D1907,'[1]PRIIPS KID'!A:A,1,0)),HYPERLINK("https://digital.feprecisionplus.com/documents/quilter/en-gb/"&amp;F1907&amp;"/KI","KIID"),HYPERLINK("https://digital.feprecisionplus.com/documents/quilter/en-gb/"&amp;F1907&amp;"/PK","KID")))</f>
        <v>KIID</v>
      </c>
      <c r="I1907" s="29">
        <v>1.25</v>
      </c>
      <c r="J1907" s="29">
        <v>1.71</v>
      </c>
      <c r="K1907" s="30">
        <v>0.5</v>
      </c>
      <c r="L1907" s="29">
        <v>1.21</v>
      </c>
      <c r="M1907" s="30">
        <v>0</v>
      </c>
      <c r="N1907" s="29">
        <v>1.21</v>
      </c>
      <c r="O1907" s="30">
        <v>0</v>
      </c>
      <c r="P1907" s="30">
        <v>0</v>
      </c>
      <c r="Q1907" s="30" t="s">
        <v>22</v>
      </c>
      <c r="R1907" s="30" t="s">
        <v>22</v>
      </c>
      <c r="S1907" s="30" t="s">
        <v>22</v>
      </c>
      <c r="T1907" s="30" t="s">
        <v>22</v>
      </c>
      <c r="U1907" s="30" t="s">
        <v>22</v>
      </c>
      <c r="V1907" s="30" t="s">
        <v>22</v>
      </c>
      <c r="W1907" s="30" t="s">
        <v>50</v>
      </c>
      <c r="X1907" s="54">
        <v>0.04</v>
      </c>
      <c r="Y1907" s="30" t="s">
        <v>23</v>
      </c>
      <c r="Z1907" s="30" t="s">
        <v>11942</v>
      </c>
      <c r="AA1907" s="30" t="s">
        <v>18409</v>
      </c>
      <c r="AB1907" s="30" t="s">
        <v>14409</v>
      </c>
      <c r="AC1907" s="30" t="s">
        <v>14407</v>
      </c>
      <c r="AD1907" s="29">
        <v>1.21</v>
      </c>
      <c r="AE1907" s="29">
        <v>0.03</v>
      </c>
      <c r="AF1907" s="29">
        <v>0</v>
      </c>
    </row>
    <row r="1908" spans="1:32" x14ac:dyDescent="0.25">
      <c r="A1908" t="s">
        <v>3843</v>
      </c>
      <c r="B1908" t="s">
        <v>21138</v>
      </c>
      <c r="C1908" t="s">
        <v>18</v>
      </c>
      <c r="D1908" t="s">
        <v>3844</v>
      </c>
      <c r="E1908" t="s">
        <v>3845</v>
      </c>
      <c r="F1908" t="s">
        <v>3846</v>
      </c>
      <c r="G1908" t="s">
        <v>18545</v>
      </c>
      <c r="H1908" s="36" t="str">
        <f>IFERROR(HYPERLINK(_xlfn.XLOOKUP(D1908,'[1]Smoothed Fund docs'!A:A,'[1]Smoothed Fund docs'!C:C),"FID"),IF(ISERROR(VLOOKUP(D1908,'[1]PRIIPS KID'!A:A,1,0)),HYPERLINK("https://digital.feprecisionplus.com/documents/quilter/en-gb/"&amp;F1908&amp;"/KI","KIID"),HYPERLINK("https://digital.feprecisionplus.com/documents/quilter/en-gb/"&amp;F1908&amp;"/PK","KID")))</f>
        <v>KIID</v>
      </c>
      <c r="I1908" s="29">
        <v>0.5</v>
      </c>
      <c r="J1908" s="29">
        <v>0.96</v>
      </c>
      <c r="K1908" s="30">
        <v>0</v>
      </c>
      <c r="L1908" s="29">
        <v>0.96</v>
      </c>
      <c r="M1908" s="30">
        <v>0</v>
      </c>
      <c r="N1908" s="29">
        <v>0.96</v>
      </c>
      <c r="O1908" s="30">
        <v>0</v>
      </c>
      <c r="P1908" s="30">
        <v>0</v>
      </c>
      <c r="Q1908" s="30" t="s">
        <v>22</v>
      </c>
      <c r="R1908" s="30" t="s">
        <v>22</v>
      </c>
      <c r="S1908" s="30" t="s">
        <v>22</v>
      </c>
      <c r="T1908" s="30" t="s">
        <v>22</v>
      </c>
      <c r="U1908" s="30" t="s">
        <v>22</v>
      </c>
      <c r="V1908" s="30" t="s">
        <v>22</v>
      </c>
      <c r="W1908" s="30" t="s">
        <v>50</v>
      </c>
      <c r="X1908" s="54">
        <v>0.04</v>
      </c>
      <c r="Y1908" s="30" t="s">
        <v>23</v>
      </c>
      <c r="Z1908" s="30" t="s">
        <v>11942</v>
      </c>
      <c r="AA1908" s="30" t="s">
        <v>18409</v>
      </c>
      <c r="AB1908" s="30" t="s">
        <v>14409</v>
      </c>
      <c r="AC1908" s="30" t="s">
        <v>14407</v>
      </c>
      <c r="AD1908" s="29">
        <v>0.96</v>
      </c>
      <c r="AE1908" s="29">
        <v>0.03</v>
      </c>
      <c r="AF1908" s="29">
        <v>0</v>
      </c>
    </row>
    <row r="1909" spans="1:32" x14ac:dyDescent="0.25">
      <c r="A1909" t="s">
        <v>3847</v>
      </c>
      <c r="B1909" t="s">
        <v>21138</v>
      </c>
      <c r="C1909" t="s">
        <v>18</v>
      </c>
      <c r="D1909" t="s">
        <v>3848</v>
      </c>
      <c r="E1909" t="s">
        <v>13268</v>
      </c>
      <c r="F1909" t="s">
        <v>3849</v>
      </c>
      <c r="G1909" t="s">
        <v>18411</v>
      </c>
      <c r="H1909" s="36" t="str">
        <f>IFERROR(HYPERLINK(_xlfn.XLOOKUP(D1909,'[1]Smoothed Fund docs'!A:A,'[1]Smoothed Fund docs'!C:C),"FID"),IF(ISERROR(VLOOKUP(D1909,'[1]PRIIPS KID'!A:A,1,0)),HYPERLINK("https://digital.feprecisionplus.com/documents/quilter/en-gb/"&amp;F1909&amp;"/KI","KIID"),HYPERLINK("https://digital.feprecisionplus.com/documents/quilter/en-gb/"&amp;F1909&amp;"/PK","KID")))</f>
        <v>KIID</v>
      </c>
      <c r="I1909" s="29">
        <v>1.25</v>
      </c>
      <c r="J1909" s="29">
        <v>1.74</v>
      </c>
      <c r="K1909" s="30">
        <v>0.5</v>
      </c>
      <c r="L1909" s="29">
        <v>1.24</v>
      </c>
      <c r="M1909" s="30">
        <v>0</v>
      </c>
      <c r="N1909" s="29">
        <v>1.24</v>
      </c>
      <c r="O1909" s="30">
        <v>0</v>
      </c>
      <c r="P1909" s="30">
        <v>0</v>
      </c>
      <c r="Q1909" s="30" t="s">
        <v>22</v>
      </c>
      <c r="R1909" s="30" t="s">
        <v>22</v>
      </c>
      <c r="S1909" s="30" t="s">
        <v>22</v>
      </c>
      <c r="T1909" s="30" t="s">
        <v>22</v>
      </c>
      <c r="U1909" s="30" t="s">
        <v>22</v>
      </c>
      <c r="V1909" s="30" t="s">
        <v>22</v>
      </c>
      <c r="W1909" s="30" t="s">
        <v>37</v>
      </c>
      <c r="X1909" s="54">
        <v>0.04</v>
      </c>
      <c r="Y1909" s="30" t="s">
        <v>23</v>
      </c>
      <c r="Z1909" s="30" t="s">
        <v>11942</v>
      </c>
      <c r="AA1909" s="30" t="s">
        <v>18409</v>
      </c>
      <c r="AB1909" s="30" t="s">
        <v>14410</v>
      </c>
      <c r="AC1909" s="30" t="s">
        <v>14407</v>
      </c>
      <c r="AD1909" s="29">
        <v>1.24</v>
      </c>
      <c r="AE1909" s="29">
        <v>0.06</v>
      </c>
      <c r="AF1909" s="29">
        <v>0</v>
      </c>
    </row>
    <row r="1910" spans="1:32" x14ac:dyDescent="0.25">
      <c r="A1910" t="s">
        <v>3850</v>
      </c>
      <c r="B1910" t="s">
        <v>21138</v>
      </c>
      <c r="C1910" t="s">
        <v>18</v>
      </c>
      <c r="D1910" t="s">
        <v>3851</v>
      </c>
      <c r="E1910" t="s">
        <v>3852</v>
      </c>
      <c r="F1910" t="s">
        <v>3853</v>
      </c>
      <c r="G1910" t="s">
        <v>18545</v>
      </c>
      <c r="H1910" s="36" t="str">
        <f>IFERROR(HYPERLINK(_xlfn.XLOOKUP(D1910,'[1]Smoothed Fund docs'!A:A,'[1]Smoothed Fund docs'!C:C),"FID"),IF(ISERROR(VLOOKUP(D1910,'[1]PRIIPS KID'!A:A,1,0)),HYPERLINK("https://digital.feprecisionplus.com/documents/quilter/en-gb/"&amp;F1910&amp;"/KI","KIID"),HYPERLINK("https://digital.feprecisionplus.com/documents/quilter/en-gb/"&amp;F1910&amp;"/PK","KID")))</f>
        <v>KIID</v>
      </c>
      <c r="I1910" s="29">
        <v>0.5</v>
      </c>
      <c r="J1910" s="29">
        <v>0.99</v>
      </c>
      <c r="K1910" s="30">
        <v>0</v>
      </c>
      <c r="L1910" s="29">
        <v>0.99</v>
      </c>
      <c r="M1910" s="30">
        <v>0</v>
      </c>
      <c r="N1910" s="29">
        <v>0.99</v>
      </c>
      <c r="O1910" s="30">
        <v>0</v>
      </c>
      <c r="P1910" s="30">
        <v>0</v>
      </c>
      <c r="Q1910" s="30" t="s">
        <v>22</v>
      </c>
      <c r="R1910" s="30" t="s">
        <v>22</v>
      </c>
      <c r="S1910" s="30" t="s">
        <v>22</v>
      </c>
      <c r="T1910" s="30" t="s">
        <v>22</v>
      </c>
      <c r="U1910" s="30" t="s">
        <v>22</v>
      </c>
      <c r="V1910" s="30" t="s">
        <v>22</v>
      </c>
      <c r="W1910" s="30" t="s">
        <v>37</v>
      </c>
      <c r="X1910" s="54">
        <v>0.04</v>
      </c>
      <c r="Y1910" s="30" t="s">
        <v>23</v>
      </c>
      <c r="Z1910" s="30" t="s">
        <v>11942</v>
      </c>
      <c r="AA1910" s="30" t="s">
        <v>18409</v>
      </c>
      <c r="AB1910" s="30" t="s">
        <v>14410</v>
      </c>
      <c r="AC1910" s="30" t="s">
        <v>14407</v>
      </c>
      <c r="AD1910" s="29">
        <v>0.99</v>
      </c>
      <c r="AE1910" s="29">
        <v>0.06</v>
      </c>
      <c r="AF1910" s="29">
        <v>0</v>
      </c>
    </row>
    <row r="1911" spans="1:32" x14ac:dyDescent="0.25">
      <c r="A1911" t="s">
        <v>3854</v>
      </c>
      <c r="B1911" t="s">
        <v>21138</v>
      </c>
      <c r="C1911" t="s">
        <v>18</v>
      </c>
      <c r="D1911" t="s">
        <v>3855</v>
      </c>
      <c r="E1911" t="s">
        <v>3856</v>
      </c>
      <c r="F1911" t="s">
        <v>3857</v>
      </c>
      <c r="G1911" t="s">
        <v>18411</v>
      </c>
      <c r="H1911" s="36" t="str">
        <f>IFERROR(HYPERLINK(_xlfn.XLOOKUP(D1911,'[1]Smoothed Fund docs'!A:A,'[1]Smoothed Fund docs'!C:C),"FID"),IF(ISERROR(VLOOKUP(D1911,'[1]PRIIPS KID'!A:A,1,0)),HYPERLINK("https://digital.feprecisionplus.com/documents/quilter/en-gb/"&amp;F1911&amp;"/KI","KIID"),HYPERLINK("https://digital.feprecisionplus.com/documents/quilter/en-gb/"&amp;F1911&amp;"/PK","KID")))</f>
        <v>KIID</v>
      </c>
      <c r="I1911" s="29">
        <v>1.25</v>
      </c>
      <c r="J1911" s="29">
        <v>1.71</v>
      </c>
      <c r="K1911" s="30">
        <v>0.5</v>
      </c>
      <c r="L1911" s="29">
        <v>1.21</v>
      </c>
      <c r="M1911" s="30">
        <v>0</v>
      </c>
      <c r="N1911" s="29">
        <v>1.21</v>
      </c>
      <c r="O1911" s="30">
        <v>0</v>
      </c>
      <c r="P1911" s="30">
        <v>0</v>
      </c>
      <c r="Q1911" s="30" t="s">
        <v>22</v>
      </c>
      <c r="R1911" s="30" t="s">
        <v>22</v>
      </c>
      <c r="S1911" s="30" t="s">
        <v>22</v>
      </c>
      <c r="T1911" s="30" t="s">
        <v>22</v>
      </c>
      <c r="U1911" s="30" t="s">
        <v>22</v>
      </c>
      <c r="V1911" s="30" t="s">
        <v>22</v>
      </c>
      <c r="W1911" s="30" t="s">
        <v>50</v>
      </c>
      <c r="X1911" s="54">
        <v>0.04</v>
      </c>
      <c r="Y1911" s="30" t="s">
        <v>23</v>
      </c>
      <c r="Z1911" s="30" t="s">
        <v>11942</v>
      </c>
      <c r="AA1911" s="30" t="s">
        <v>18409</v>
      </c>
      <c r="AB1911" s="30" t="s">
        <v>14408</v>
      </c>
      <c r="AC1911" s="30" t="s">
        <v>14407</v>
      </c>
      <c r="AD1911" s="29">
        <v>1.21</v>
      </c>
      <c r="AE1911" s="29">
        <v>0.04</v>
      </c>
      <c r="AF1911" s="29">
        <v>0</v>
      </c>
    </row>
    <row r="1912" spans="1:32" x14ac:dyDescent="0.25">
      <c r="A1912" t="s">
        <v>3858</v>
      </c>
      <c r="B1912" t="s">
        <v>21138</v>
      </c>
      <c r="C1912" t="s">
        <v>18</v>
      </c>
      <c r="D1912" t="s">
        <v>3859</v>
      </c>
      <c r="E1912" t="s">
        <v>3860</v>
      </c>
      <c r="F1912" t="s">
        <v>3861</v>
      </c>
      <c r="G1912" t="s">
        <v>18545</v>
      </c>
      <c r="H1912" s="36" t="str">
        <f>IFERROR(HYPERLINK(_xlfn.XLOOKUP(D1912,'[1]Smoothed Fund docs'!A:A,'[1]Smoothed Fund docs'!C:C),"FID"),IF(ISERROR(VLOOKUP(D1912,'[1]PRIIPS KID'!A:A,1,0)),HYPERLINK("https://digital.feprecisionplus.com/documents/quilter/en-gb/"&amp;F1912&amp;"/KI","KIID"),HYPERLINK("https://digital.feprecisionplus.com/documents/quilter/en-gb/"&amp;F1912&amp;"/PK","KID")))</f>
        <v>KIID</v>
      </c>
      <c r="I1912" s="29">
        <v>0.5</v>
      </c>
      <c r="J1912" s="29">
        <v>0.96</v>
      </c>
      <c r="K1912" s="30">
        <v>0</v>
      </c>
      <c r="L1912" s="29">
        <v>0.96</v>
      </c>
      <c r="M1912" s="30">
        <v>0</v>
      </c>
      <c r="N1912" s="29">
        <v>0.96</v>
      </c>
      <c r="O1912" s="30">
        <v>0</v>
      </c>
      <c r="P1912" s="30">
        <v>0</v>
      </c>
      <c r="Q1912" s="30" t="s">
        <v>22</v>
      </c>
      <c r="R1912" s="30" t="s">
        <v>22</v>
      </c>
      <c r="S1912" s="30" t="s">
        <v>22</v>
      </c>
      <c r="T1912" s="30" t="s">
        <v>22</v>
      </c>
      <c r="U1912" s="30" t="s">
        <v>22</v>
      </c>
      <c r="V1912" s="30" t="s">
        <v>22</v>
      </c>
      <c r="W1912" s="30" t="s">
        <v>50</v>
      </c>
      <c r="X1912" s="54">
        <v>0.04</v>
      </c>
      <c r="Y1912" s="30" t="s">
        <v>23</v>
      </c>
      <c r="Z1912" s="30" t="s">
        <v>11942</v>
      </c>
      <c r="AA1912" s="30" t="s">
        <v>18409</v>
      </c>
      <c r="AB1912" s="30" t="s">
        <v>14408</v>
      </c>
      <c r="AC1912" s="30" t="s">
        <v>14407</v>
      </c>
      <c r="AD1912" s="29">
        <v>0.96</v>
      </c>
      <c r="AE1912" s="29">
        <v>0.04</v>
      </c>
      <c r="AF1912" s="29">
        <v>0</v>
      </c>
    </row>
    <row r="1913" spans="1:32" x14ac:dyDescent="0.25">
      <c r="A1913" t="s">
        <v>3862</v>
      </c>
      <c r="B1913" t="s">
        <v>21138</v>
      </c>
      <c r="C1913" t="s">
        <v>18</v>
      </c>
      <c r="D1913" t="s">
        <v>3863</v>
      </c>
      <c r="E1913" t="s">
        <v>3864</v>
      </c>
      <c r="F1913" t="s">
        <v>3865</v>
      </c>
      <c r="G1913" t="s">
        <v>18411</v>
      </c>
      <c r="H1913" s="36" t="str">
        <f>IFERROR(HYPERLINK(_xlfn.XLOOKUP(D1913,'[1]Smoothed Fund docs'!A:A,'[1]Smoothed Fund docs'!C:C),"FID"),IF(ISERROR(VLOOKUP(D1913,'[1]PRIIPS KID'!A:A,1,0)),HYPERLINK("https://digital.feprecisionplus.com/documents/quilter/en-gb/"&amp;F1913&amp;"/KI","KIID"),HYPERLINK("https://digital.feprecisionplus.com/documents/quilter/en-gb/"&amp;F1913&amp;"/PK","KID")))</f>
        <v>KIID</v>
      </c>
      <c r="I1913" s="29">
        <v>1.25</v>
      </c>
      <c r="J1913" s="29">
        <v>1.86</v>
      </c>
      <c r="K1913" s="30">
        <v>0.54</v>
      </c>
      <c r="L1913" s="29">
        <v>1.32</v>
      </c>
      <c r="M1913" s="30">
        <v>0</v>
      </c>
      <c r="N1913" s="29">
        <v>1.32</v>
      </c>
      <c r="O1913" s="30">
        <v>0</v>
      </c>
      <c r="P1913" s="30">
        <v>0</v>
      </c>
      <c r="Q1913" s="30" t="s">
        <v>22</v>
      </c>
      <c r="R1913" s="30" t="s">
        <v>22</v>
      </c>
      <c r="S1913" s="30" t="s">
        <v>22</v>
      </c>
      <c r="T1913" s="30" t="s">
        <v>22</v>
      </c>
      <c r="U1913" s="30" t="s">
        <v>22</v>
      </c>
      <c r="V1913" s="30" t="s">
        <v>22</v>
      </c>
      <c r="W1913" s="30" t="s">
        <v>16</v>
      </c>
      <c r="X1913" s="54">
        <v>0.04</v>
      </c>
      <c r="Y1913" s="30" t="s">
        <v>23</v>
      </c>
      <c r="Z1913" s="30" t="s">
        <v>11942</v>
      </c>
      <c r="AA1913" s="30" t="s">
        <v>18409</v>
      </c>
      <c r="AB1913" s="30" t="s">
        <v>14464</v>
      </c>
      <c r="AC1913" s="30" t="s">
        <v>14461</v>
      </c>
      <c r="AD1913" s="29">
        <v>1.32</v>
      </c>
      <c r="AE1913" s="29">
        <v>7.0000000000000007E-2</v>
      </c>
      <c r="AF1913" s="29">
        <v>0</v>
      </c>
    </row>
    <row r="1914" spans="1:32" x14ac:dyDescent="0.25">
      <c r="A1914" t="s">
        <v>3866</v>
      </c>
      <c r="B1914" t="s">
        <v>21138</v>
      </c>
      <c r="C1914" t="s">
        <v>18</v>
      </c>
      <c r="D1914" t="s">
        <v>3867</v>
      </c>
      <c r="E1914" t="s">
        <v>3868</v>
      </c>
      <c r="F1914" t="s">
        <v>3869</v>
      </c>
      <c r="G1914" t="s">
        <v>18545</v>
      </c>
      <c r="H1914" s="36" t="str">
        <f>IFERROR(HYPERLINK(_xlfn.XLOOKUP(D1914,'[1]Smoothed Fund docs'!A:A,'[1]Smoothed Fund docs'!C:C),"FID"),IF(ISERROR(VLOOKUP(D1914,'[1]PRIIPS KID'!A:A,1,0)),HYPERLINK("https://digital.feprecisionplus.com/documents/quilter/en-gb/"&amp;F1914&amp;"/KI","KIID"),HYPERLINK("https://digital.feprecisionplus.com/documents/quilter/en-gb/"&amp;F1914&amp;"/PK","KID")))</f>
        <v>KIID</v>
      </c>
      <c r="I1914" s="29">
        <v>0.5</v>
      </c>
      <c r="J1914" s="29">
        <v>1.1100000000000001</v>
      </c>
      <c r="K1914" s="30">
        <v>0</v>
      </c>
      <c r="L1914" s="29">
        <v>1.1100000000000001</v>
      </c>
      <c r="M1914" s="30">
        <v>0</v>
      </c>
      <c r="N1914" s="29">
        <v>1.1100000000000001</v>
      </c>
      <c r="O1914" s="30">
        <v>0</v>
      </c>
      <c r="P1914" s="30">
        <v>0</v>
      </c>
      <c r="Q1914" s="30" t="s">
        <v>22</v>
      </c>
      <c r="R1914" s="30" t="s">
        <v>22</v>
      </c>
      <c r="S1914" s="30" t="s">
        <v>22</v>
      </c>
      <c r="T1914" s="30" t="s">
        <v>22</v>
      </c>
      <c r="U1914" s="30" t="s">
        <v>22</v>
      </c>
      <c r="V1914" s="30" t="s">
        <v>22</v>
      </c>
      <c r="W1914" s="30" t="s">
        <v>16</v>
      </c>
      <c r="X1914" s="54">
        <v>0.04</v>
      </c>
      <c r="Y1914" s="30" t="s">
        <v>23</v>
      </c>
      <c r="Z1914" s="30" t="s">
        <v>11942</v>
      </c>
      <c r="AA1914" s="30" t="s">
        <v>18409</v>
      </c>
      <c r="AB1914" s="30" t="s">
        <v>14464</v>
      </c>
      <c r="AC1914" s="30" t="s">
        <v>14461</v>
      </c>
      <c r="AD1914" s="29">
        <v>1.1100000000000001</v>
      </c>
      <c r="AE1914" s="29">
        <v>7.0000000000000007E-2</v>
      </c>
      <c r="AF1914" s="29">
        <v>0</v>
      </c>
    </row>
    <row r="1915" spans="1:32" x14ac:dyDescent="0.25">
      <c r="A1915" t="s">
        <v>21164</v>
      </c>
      <c r="B1915" t="s">
        <v>21138</v>
      </c>
      <c r="C1915" t="s">
        <v>18</v>
      </c>
      <c r="D1915" t="s">
        <v>3617</v>
      </c>
      <c r="E1915" t="s">
        <v>3618</v>
      </c>
      <c r="F1915" t="s">
        <v>3619</v>
      </c>
      <c r="G1915" t="s">
        <v>18545</v>
      </c>
      <c r="H1915" s="36" t="str">
        <f>IFERROR(HYPERLINK(_xlfn.XLOOKUP(D1915,'[1]Smoothed Fund docs'!A:A,'[1]Smoothed Fund docs'!C:C),"FID"),IF(ISERROR(VLOOKUP(D1915,'[1]PRIIPS KID'!A:A,1,0)),HYPERLINK("https://digital.feprecisionplus.com/documents/quilter/en-gb/"&amp;F1915&amp;"/KI","KIID"),HYPERLINK("https://digital.feprecisionplus.com/documents/quilter/en-gb/"&amp;F1915&amp;"/PK","KID")))</f>
        <v>KIID</v>
      </c>
      <c r="I1915" s="29">
        <v>0.75</v>
      </c>
      <c r="J1915" s="29">
        <v>0.89</v>
      </c>
      <c r="K1915" s="30">
        <v>0</v>
      </c>
      <c r="L1915" s="29">
        <v>0.89</v>
      </c>
      <c r="M1915" s="30">
        <v>0</v>
      </c>
      <c r="N1915" s="29">
        <v>0.89</v>
      </c>
      <c r="O1915" s="30">
        <v>0</v>
      </c>
      <c r="P1915" s="30">
        <v>0</v>
      </c>
      <c r="Q1915" s="30" t="s">
        <v>22</v>
      </c>
      <c r="R1915" s="30" t="s">
        <v>22</v>
      </c>
      <c r="S1915" s="30" t="s">
        <v>22</v>
      </c>
      <c r="T1915" s="30" t="s">
        <v>22</v>
      </c>
      <c r="U1915" s="30" t="s">
        <v>22</v>
      </c>
      <c r="V1915" s="30" t="s">
        <v>22</v>
      </c>
      <c r="W1915" s="30" t="s">
        <v>16</v>
      </c>
      <c r="X1915" s="54">
        <v>0.06</v>
      </c>
      <c r="Y1915" s="30" t="s">
        <v>23</v>
      </c>
      <c r="Z1915" s="30" t="s">
        <v>11942</v>
      </c>
      <c r="AA1915" s="30" t="s">
        <v>18409</v>
      </c>
      <c r="AB1915" s="30" t="s">
        <v>14454</v>
      </c>
      <c r="AC1915" s="30" t="s">
        <v>14453</v>
      </c>
      <c r="AD1915" s="29">
        <v>0.89</v>
      </c>
      <c r="AE1915" s="29">
        <v>0.65</v>
      </c>
      <c r="AF1915" s="29">
        <v>0</v>
      </c>
    </row>
    <row r="1916" spans="1:32" x14ac:dyDescent="0.25">
      <c r="A1916" t="s">
        <v>21165</v>
      </c>
      <c r="B1916" t="s">
        <v>21138</v>
      </c>
      <c r="C1916" t="s">
        <v>18</v>
      </c>
      <c r="D1916" t="s">
        <v>17661</v>
      </c>
      <c r="E1916" t="s">
        <v>17662</v>
      </c>
      <c r="F1916" t="s">
        <v>17663</v>
      </c>
      <c r="G1916" t="s">
        <v>18411</v>
      </c>
      <c r="H1916" s="36" t="str">
        <f>IFERROR(HYPERLINK(_xlfn.XLOOKUP(D1916,'[1]Smoothed Fund docs'!A:A,'[1]Smoothed Fund docs'!C:C),"FID"),IF(ISERROR(VLOOKUP(D1916,'[1]PRIIPS KID'!A:A,1,0)),HYPERLINK("https://digital.feprecisionplus.com/documents/quilter/en-gb/"&amp;F1916&amp;"/KI","KIID"),HYPERLINK("https://digital.feprecisionplus.com/documents/quilter/en-gb/"&amp;F1916&amp;"/PK","KID")))</f>
        <v>KIID</v>
      </c>
      <c r="I1916" s="29">
        <v>1.5</v>
      </c>
      <c r="J1916" s="29">
        <v>1.72</v>
      </c>
      <c r="K1916" s="30">
        <v>0.75</v>
      </c>
      <c r="L1916" s="29">
        <v>0.97</v>
      </c>
      <c r="M1916" s="30">
        <v>0</v>
      </c>
      <c r="N1916" s="29">
        <v>0.97</v>
      </c>
      <c r="O1916" s="30">
        <v>0</v>
      </c>
      <c r="P1916" s="30">
        <v>0</v>
      </c>
      <c r="Q1916" s="30" t="s">
        <v>22</v>
      </c>
      <c r="R1916" s="30" t="s">
        <v>22</v>
      </c>
      <c r="S1916" s="30" t="s">
        <v>22</v>
      </c>
      <c r="T1916" s="30" t="s">
        <v>22</v>
      </c>
      <c r="U1916" s="30" t="s">
        <v>22</v>
      </c>
      <c r="V1916" s="30" t="s">
        <v>22</v>
      </c>
      <c r="W1916" s="30" t="s">
        <v>16</v>
      </c>
      <c r="X1916" s="54">
        <v>0.06</v>
      </c>
      <c r="Y1916" s="30" t="s">
        <v>23</v>
      </c>
      <c r="Z1916" s="30" t="s">
        <v>11942</v>
      </c>
      <c r="AA1916" s="30" t="s">
        <v>18409</v>
      </c>
      <c r="AB1916" s="30" t="s">
        <v>14457</v>
      </c>
      <c r="AC1916" s="30" t="s">
        <v>14456</v>
      </c>
      <c r="AD1916" s="29">
        <v>0.97</v>
      </c>
      <c r="AE1916" s="29">
        <v>0.48</v>
      </c>
      <c r="AF1916" s="29">
        <v>0</v>
      </c>
    </row>
    <row r="1917" spans="1:32" x14ac:dyDescent="0.25">
      <c r="A1917" t="s">
        <v>21166</v>
      </c>
      <c r="B1917" t="s">
        <v>21138</v>
      </c>
      <c r="C1917" t="s">
        <v>18</v>
      </c>
      <c r="D1917" t="s">
        <v>17664</v>
      </c>
      <c r="E1917" t="s">
        <v>17665</v>
      </c>
      <c r="F1917" t="s">
        <v>17666</v>
      </c>
      <c r="G1917" t="s">
        <v>18545</v>
      </c>
      <c r="H1917" s="36" t="str">
        <f>IFERROR(HYPERLINK(_xlfn.XLOOKUP(D1917,'[1]Smoothed Fund docs'!A:A,'[1]Smoothed Fund docs'!C:C),"FID"),IF(ISERROR(VLOOKUP(D1917,'[1]PRIIPS KID'!A:A,1,0)),HYPERLINK("https://digital.feprecisionplus.com/documents/quilter/en-gb/"&amp;F1917&amp;"/KI","KIID"),HYPERLINK("https://digital.feprecisionplus.com/documents/quilter/en-gb/"&amp;F1917&amp;"/PK","KID")))</f>
        <v>KIID</v>
      </c>
      <c r="I1917" s="29">
        <v>0.75</v>
      </c>
      <c r="J1917" s="29">
        <v>0.96</v>
      </c>
      <c r="K1917" s="30">
        <v>0</v>
      </c>
      <c r="L1917" s="29">
        <v>0.96</v>
      </c>
      <c r="M1917" s="30">
        <v>0</v>
      </c>
      <c r="N1917" s="29">
        <v>0.96</v>
      </c>
      <c r="O1917" s="30">
        <v>0</v>
      </c>
      <c r="P1917" s="30">
        <v>0</v>
      </c>
      <c r="Q1917" s="30" t="s">
        <v>22</v>
      </c>
      <c r="R1917" s="30" t="s">
        <v>22</v>
      </c>
      <c r="S1917" s="30" t="s">
        <v>22</v>
      </c>
      <c r="T1917" s="30" t="s">
        <v>22</v>
      </c>
      <c r="U1917" s="30" t="s">
        <v>22</v>
      </c>
      <c r="V1917" s="30" t="s">
        <v>22</v>
      </c>
      <c r="W1917" s="30" t="s">
        <v>16</v>
      </c>
      <c r="X1917" s="54">
        <v>0.06</v>
      </c>
      <c r="Y1917" s="30" t="s">
        <v>23</v>
      </c>
      <c r="Z1917" s="30" t="s">
        <v>11942</v>
      </c>
      <c r="AA1917" s="30" t="s">
        <v>18409</v>
      </c>
      <c r="AB1917" s="30" t="s">
        <v>14457</v>
      </c>
      <c r="AC1917" s="30" t="s">
        <v>14456</v>
      </c>
      <c r="AD1917" s="29">
        <v>0.96</v>
      </c>
      <c r="AE1917" s="29">
        <v>0.48</v>
      </c>
      <c r="AF1917" s="29">
        <v>0</v>
      </c>
    </row>
    <row r="1918" spans="1:32" x14ac:dyDescent="0.25">
      <c r="A1918" t="s">
        <v>21167</v>
      </c>
      <c r="B1918" t="s">
        <v>21138</v>
      </c>
      <c r="C1918" t="s">
        <v>18</v>
      </c>
      <c r="D1918" t="s">
        <v>16204</v>
      </c>
      <c r="E1918" t="s">
        <v>16205</v>
      </c>
      <c r="F1918" t="s">
        <v>16206</v>
      </c>
      <c r="G1918" t="s">
        <v>18545</v>
      </c>
      <c r="H1918" s="36" t="str">
        <f>IFERROR(HYPERLINK(_xlfn.XLOOKUP(D1918,'[1]Smoothed Fund docs'!A:A,'[1]Smoothed Fund docs'!C:C),"FID"),IF(ISERROR(VLOOKUP(D1918,'[1]PRIIPS KID'!A:A,1,0)),HYPERLINK("https://digital.feprecisionplus.com/documents/quilter/en-gb/"&amp;F1918&amp;"/KI","KIID"),HYPERLINK("https://digital.feprecisionplus.com/documents/quilter/en-gb/"&amp;F1918&amp;"/PK","KID")))</f>
        <v>KIID</v>
      </c>
      <c r="I1918" s="29">
        <v>0.8</v>
      </c>
      <c r="J1918" s="29">
        <v>0.88</v>
      </c>
      <c r="K1918" s="30">
        <v>0</v>
      </c>
      <c r="L1918" s="29">
        <v>0.88</v>
      </c>
      <c r="M1918" s="30">
        <v>0</v>
      </c>
      <c r="N1918" s="29">
        <v>0.88</v>
      </c>
      <c r="O1918" s="30">
        <v>0</v>
      </c>
      <c r="P1918" s="30">
        <v>0</v>
      </c>
      <c r="Q1918" s="30" t="s">
        <v>22</v>
      </c>
      <c r="R1918" s="30" t="s">
        <v>22</v>
      </c>
      <c r="S1918" s="30" t="s">
        <v>22</v>
      </c>
      <c r="T1918" s="30" t="s">
        <v>22</v>
      </c>
      <c r="U1918" s="30" t="s">
        <v>22</v>
      </c>
      <c r="V1918" s="30" t="s">
        <v>22</v>
      </c>
      <c r="W1918" s="30" t="s">
        <v>16</v>
      </c>
      <c r="X1918" s="54">
        <v>0.04</v>
      </c>
      <c r="Y1918" s="30" t="s">
        <v>23</v>
      </c>
      <c r="Z1918" s="30" t="s">
        <v>11942</v>
      </c>
      <c r="AA1918" s="30" t="s">
        <v>18409</v>
      </c>
      <c r="AB1918" s="30" t="s">
        <v>14474</v>
      </c>
      <c r="AC1918" s="30" t="s">
        <v>14461</v>
      </c>
      <c r="AD1918" s="29">
        <v>0.88</v>
      </c>
      <c r="AE1918" s="29">
        <v>0.11</v>
      </c>
      <c r="AF1918" s="29">
        <v>0</v>
      </c>
    </row>
    <row r="1919" spans="1:32" x14ac:dyDescent="0.25">
      <c r="A1919" t="s">
        <v>21168</v>
      </c>
      <c r="B1919" t="s">
        <v>21138</v>
      </c>
      <c r="C1919" t="s">
        <v>28</v>
      </c>
      <c r="D1919" t="s">
        <v>16207</v>
      </c>
      <c r="E1919" t="s">
        <v>16208</v>
      </c>
      <c r="F1919" t="s">
        <v>16209</v>
      </c>
      <c r="G1919" t="s">
        <v>18545</v>
      </c>
      <c r="H1919" s="36" t="str">
        <f>IFERROR(HYPERLINK(_xlfn.XLOOKUP(D1919,'[1]Smoothed Fund docs'!A:A,'[1]Smoothed Fund docs'!C:C),"FID"),IF(ISERROR(VLOOKUP(D1919,'[1]PRIIPS KID'!A:A,1,0)),HYPERLINK("https://digital.feprecisionplus.com/documents/quilter/en-gb/"&amp;F1919&amp;"/KI","KIID"),HYPERLINK("https://digital.feprecisionplus.com/documents/quilter/en-gb/"&amp;F1919&amp;"/PK","KID")))</f>
        <v>KIID</v>
      </c>
      <c r="I1919" s="29">
        <v>0.8</v>
      </c>
      <c r="J1919" s="29">
        <v>0.88</v>
      </c>
      <c r="K1919" s="30">
        <v>0</v>
      </c>
      <c r="L1919" s="29">
        <v>0.88</v>
      </c>
      <c r="M1919" s="30">
        <v>0</v>
      </c>
      <c r="N1919" s="29">
        <v>0.88</v>
      </c>
      <c r="O1919" s="30">
        <v>0</v>
      </c>
      <c r="P1919" s="30">
        <v>0</v>
      </c>
      <c r="Q1919" s="30" t="s">
        <v>22</v>
      </c>
      <c r="R1919" s="30" t="s">
        <v>22</v>
      </c>
      <c r="S1919" s="30" t="s">
        <v>22</v>
      </c>
      <c r="T1919" s="30" t="s">
        <v>22</v>
      </c>
      <c r="U1919" s="30" t="s">
        <v>22</v>
      </c>
      <c r="V1919" s="30" t="s">
        <v>22</v>
      </c>
      <c r="W1919" s="30" t="s">
        <v>16</v>
      </c>
      <c r="X1919" s="54">
        <v>0.06</v>
      </c>
      <c r="Y1919" s="30" t="s">
        <v>23</v>
      </c>
      <c r="Z1919" s="30" t="s">
        <v>11942</v>
      </c>
      <c r="AA1919" s="30" t="s">
        <v>18409</v>
      </c>
      <c r="AB1919" s="30" t="s">
        <v>14474</v>
      </c>
      <c r="AC1919" s="30" t="s">
        <v>14461</v>
      </c>
      <c r="AD1919" s="29">
        <v>0.88</v>
      </c>
      <c r="AE1919" s="29">
        <v>0.11</v>
      </c>
      <c r="AF1919" s="29">
        <v>0</v>
      </c>
    </row>
    <row r="1920" spans="1:32" x14ac:dyDescent="0.25">
      <c r="A1920" t="s">
        <v>3870</v>
      </c>
      <c r="B1920" t="s">
        <v>21138</v>
      </c>
      <c r="C1920" t="s">
        <v>18</v>
      </c>
      <c r="D1920" t="s">
        <v>3871</v>
      </c>
      <c r="E1920" t="s">
        <v>3872</v>
      </c>
      <c r="F1920" t="s">
        <v>3873</v>
      </c>
      <c r="G1920" t="s">
        <v>18545</v>
      </c>
      <c r="H1920" s="36" t="str">
        <f>IFERROR(HYPERLINK(_xlfn.XLOOKUP(D1920,'[1]Smoothed Fund docs'!A:A,'[1]Smoothed Fund docs'!C:C),"FID"),IF(ISERROR(VLOOKUP(D1920,'[1]PRIIPS KID'!A:A,1,0)),HYPERLINK("https://digital.feprecisionplus.com/documents/quilter/en-gb/"&amp;F1920&amp;"/KI","KIID"),HYPERLINK("https://digital.feprecisionplus.com/documents/quilter/en-gb/"&amp;F1920&amp;"/PK","KID")))</f>
        <v>KIID</v>
      </c>
      <c r="I1920" s="29">
        <v>0.24</v>
      </c>
      <c r="J1920" s="29">
        <v>0.24</v>
      </c>
      <c r="K1920" s="30">
        <v>0</v>
      </c>
      <c r="L1920" s="29">
        <v>0.24</v>
      </c>
      <c r="M1920" s="30">
        <v>0</v>
      </c>
      <c r="N1920" s="29">
        <v>0.24</v>
      </c>
      <c r="O1920" s="30">
        <v>0</v>
      </c>
      <c r="P1920" s="30">
        <v>0</v>
      </c>
      <c r="Q1920" s="30" t="s">
        <v>22</v>
      </c>
      <c r="R1920" s="30" t="s">
        <v>22</v>
      </c>
      <c r="S1920" s="30" t="s">
        <v>22</v>
      </c>
      <c r="T1920" s="30" t="s">
        <v>22</v>
      </c>
      <c r="U1920" s="30" t="s">
        <v>22</v>
      </c>
      <c r="V1920" s="30" t="s">
        <v>22</v>
      </c>
      <c r="W1920" s="30" t="s">
        <v>152</v>
      </c>
      <c r="X1920" s="54">
        <v>0.02</v>
      </c>
      <c r="Y1920" s="30" t="s">
        <v>23</v>
      </c>
      <c r="Z1920" s="30" t="s">
        <v>11942</v>
      </c>
      <c r="AA1920" s="30" t="s">
        <v>18409</v>
      </c>
      <c r="AB1920" s="30" t="s">
        <v>14447</v>
      </c>
      <c r="AC1920" s="30" t="s">
        <v>14446</v>
      </c>
      <c r="AD1920" s="29">
        <v>0.24</v>
      </c>
      <c r="AE1920" s="29">
        <v>0</v>
      </c>
      <c r="AF1920" s="29">
        <v>0</v>
      </c>
    </row>
    <row r="1921" spans="1:32" x14ac:dyDescent="0.25">
      <c r="A1921" t="s">
        <v>3874</v>
      </c>
      <c r="B1921" t="s">
        <v>21138</v>
      </c>
      <c r="C1921" t="s">
        <v>28</v>
      </c>
      <c r="D1921" t="s">
        <v>3875</v>
      </c>
      <c r="E1921" t="s">
        <v>3876</v>
      </c>
      <c r="F1921" t="s">
        <v>3877</v>
      </c>
      <c r="G1921" t="s">
        <v>18545</v>
      </c>
      <c r="H1921" s="36" t="str">
        <f>IFERROR(HYPERLINK(_xlfn.XLOOKUP(D1921,'[1]Smoothed Fund docs'!A:A,'[1]Smoothed Fund docs'!C:C),"FID"),IF(ISERROR(VLOOKUP(D1921,'[1]PRIIPS KID'!A:A,1,0)),HYPERLINK("https://digital.feprecisionplus.com/documents/quilter/en-gb/"&amp;F1921&amp;"/KI","KIID"),HYPERLINK("https://digital.feprecisionplus.com/documents/quilter/en-gb/"&amp;F1921&amp;"/PK","KID")))</f>
        <v>KIID</v>
      </c>
      <c r="I1921" s="29">
        <v>0.24</v>
      </c>
      <c r="J1921" s="29">
        <v>0.24</v>
      </c>
      <c r="K1921" s="30">
        <v>0</v>
      </c>
      <c r="L1921" s="29">
        <v>0.24</v>
      </c>
      <c r="M1921" s="30">
        <v>0</v>
      </c>
      <c r="N1921" s="29">
        <v>0.24</v>
      </c>
      <c r="O1921" s="30">
        <v>0</v>
      </c>
      <c r="P1921" s="30">
        <v>0</v>
      </c>
      <c r="Q1921" s="30" t="s">
        <v>22</v>
      </c>
      <c r="R1921" s="30" t="s">
        <v>22</v>
      </c>
      <c r="S1921" s="30" t="s">
        <v>22</v>
      </c>
      <c r="T1921" s="30" t="s">
        <v>22</v>
      </c>
      <c r="U1921" s="30" t="s">
        <v>22</v>
      </c>
      <c r="V1921" s="30" t="s">
        <v>22</v>
      </c>
      <c r="W1921" s="30" t="s">
        <v>152</v>
      </c>
      <c r="X1921" s="54">
        <v>0.02</v>
      </c>
      <c r="Y1921" s="30" t="s">
        <v>23</v>
      </c>
      <c r="Z1921" s="30" t="s">
        <v>11942</v>
      </c>
      <c r="AA1921" s="30" t="s">
        <v>18409</v>
      </c>
      <c r="AB1921" s="30" t="s">
        <v>14447</v>
      </c>
      <c r="AC1921" s="30" t="s">
        <v>14446</v>
      </c>
      <c r="AD1921" s="29">
        <v>0.24</v>
      </c>
      <c r="AE1921" s="29">
        <v>0</v>
      </c>
      <c r="AF1921" s="29">
        <v>0</v>
      </c>
    </row>
    <row r="1922" spans="1:32" x14ac:dyDescent="0.25">
      <c r="A1922" t="s">
        <v>3878</v>
      </c>
      <c r="B1922" t="s">
        <v>21138</v>
      </c>
      <c r="C1922" t="s">
        <v>18</v>
      </c>
      <c r="D1922" t="s">
        <v>3879</v>
      </c>
      <c r="E1922" t="s">
        <v>13269</v>
      </c>
      <c r="F1922" t="s">
        <v>3880</v>
      </c>
      <c r="G1922" t="s">
        <v>18411</v>
      </c>
      <c r="H1922" s="36" t="str">
        <f>IFERROR(HYPERLINK(_xlfn.XLOOKUP(D1922,'[1]Smoothed Fund docs'!A:A,'[1]Smoothed Fund docs'!C:C),"FID"),IF(ISERROR(VLOOKUP(D1922,'[1]PRIIPS KID'!A:A,1,0)),HYPERLINK("https://digital.feprecisionplus.com/documents/quilter/en-gb/"&amp;F1922&amp;"/KI","KIID"),HYPERLINK("https://digital.feprecisionplus.com/documents/quilter/en-gb/"&amp;F1922&amp;"/PK","KID")))</f>
        <v>KIID</v>
      </c>
      <c r="I1922" s="29">
        <v>1.5</v>
      </c>
      <c r="J1922" s="29">
        <v>1.66</v>
      </c>
      <c r="K1922" s="30">
        <v>0.75</v>
      </c>
      <c r="L1922" s="29">
        <v>0.90999999999999992</v>
      </c>
      <c r="M1922" s="30">
        <v>0</v>
      </c>
      <c r="N1922" s="29">
        <v>0.90999999999999992</v>
      </c>
      <c r="O1922" s="30">
        <v>0</v>
      </c>
      <c r="P1922" s="30">
        <v>0</v>
      </c>
      <c r="Q1922" s="30" t="s">
        <v>22</v>
      </c>
      <c r="R1922" s="30" t="s">
        <v>22</v>
      </c>
      <c r="S1922" s="30" t="s">
        <v>22</v>
      </c>
      <c r="T1922" s="30" t="s">
        <v>22</v>
      </c>
      <c r="U1922" s="30" t="s">
        <v>22</v>
      </c>
      <c r="V1922" s="30" t="s">
        <v>22</v>
      </c>
      <c r="W1922" s="30" t="s">
        <v>16</v>
      </c>
      <c r="X1922" s="54">
        <v>0.06</v>
      </c>
      <c r="Y1922" s="30" t="s">
        <v>23</v>
      </c>
      <c r="Z1922" s="30" t="s">
        <v>11942</v>
      </c>
      <c r="AA1922" s="30" t="s">
        <v>18409</v>
      </c>
      <c r="AB1922" s="30" t="s">
        <v>14472</v>
      </c>
      <c r="AC1922" s="30" t="s">
        <v>14449</v>
      </c>
      <c r="AD1922" s="29">
        <v>0.90999999999999992</v>
      </c>
      <c r="AE1922" s="29">
        <v>0.18</v>
      </c>
      <c r="AF1922" s="29">
        <v>0</v>
      </c>
    </row>
    <row r="1923" spans="1:32" x14ac:dyDescent="0.25">
      <c r="A1923" t="s">
        <v>3881</v>
      </c>
      <c r="B1923" t="s">
        <v>21138</v>
      </c>
      <c r="C1923" t="s">
        <v>18</v>
      </c>
      <c r="D1923" t="s">
        <v>3882</v>
      </c>
      <c r="E1923" t="s">
        <v>3883</v>
      </c>
      <c r="F1923" t="s">
        <v>3884</v>
      </c>
      <c r="G1923" t="s">
        <v>18545</v>
      </c>
      <c r="H1923" s="36" t="str">
        <f>IFERROR(HYPERLINK(_xlfn.XLOOKUP(D1923,'[1]Smoothed Fund docs'!A:A,'[1]Smoothed Fund docs'!C:C),"FID"),IF(ISERROR(VLOOKUP(D1923,'[1]PRIIPS KID'!A:A,1,0)),HYPERLINK("https://digital.feprecisionplus.com/documents/quilter/en-gb/"&amp;F1923&amp;"/KI","KIID"),HYPERLINK("https://digital.feprecisionplus.com/documents/quilter/en-gb/"&amp;F1923&amp;"/PK","KID")))</f>
        <v>KIID</v>
      </c>
      <c r="I1923" s="29">
        <v>0.75</v>
      </c>
      <c r="J1923" s="29">
        <v>0.91</v>
      </c>
      <c r="K1923" s="30">
        <v>0</v>
      </c>
      <c r="L1923" s="29">
        <v>0.91</v>
      </c>
      <c r="M1923" s="30">
        <v>0</v>
      </c>
      <c r="N1923" s="29">
        <v>0.91</v>
      </c>
      <c r="O1923" s="30">
        <v>0</v>
      </c>
      <c r="P1923" s="30">
        <v>0</v>
      </c>
      <c r="Q1923" s="30" t="s">
        <v>22</v>
      </c>
      <c r="R1923" s="30" t="s">
        <v>22</v>
      </c>
      <c r="S1923" s="30" t="s">
        <v>22</v>
      </c>
      <c r="T1923" s="30" t="s">
        <v>22</v>
      </c>
      <c r="U1923" s="30" t="s">
        <v>22</v>
      </c>
      <c r="V1923" s="30" t="s">
        <v>22</v>
      </c>
      <c r="W1923" s="30" t="s">
        <v>16</v>
      </c>
      <c r="X1923" s="54">
        <v>0.06</v>
      </c>
      <c r="Y1923" s="30" t="s">
        <v>23</v>
      </c>
      <c r="Z1923" s="30" t="s">
        <v>11942</v>
      </c>
      <c r="AA1923" s="30" t="s">
        <v>18409</v>
      </c>
      <c r="AB1923" s="30" t="s">
        <v>14472</v>
      </c>
      <c r="AC1923" s="30" t="s">
        <v>14449</v>
      </c>
      <c r="AD1923" s="29">
        <v>0.91</v>
      </c>
      <c r="AE1923" s="29">
        <v>0.18</v>
      </c>
      <c r="AF1923" s="29">
        <v>0</v>
      </c>
    </row>
    <row r="1924" spans="1:32" x14ac:dyDescent="0.25">
      <c r="A1924" t="s">
        <v>21169</v>
      </c>
      <c r="B1924" t="s">
        <v>21138</v>
      </c>
      <c r="C1924" t="s">
        <v>18</v>
      </c>
      <c r="D1924" t="s">
        <v>21170</v>
      </c>
      <c r="E1924" t="s">
        <v>21171</v>
      </c>
      <c r="F1924" t="s">
        <v>21172</v>
      </c>
      <c r="G1924" t="s">
        <v>18545</v>
      </c>
      <c r="H1924" s="36" t="str">
        <f>IFERROR(HYPERLINK(_xlfn.XLOOKUP(D1924,'[1]Smoothed Fund docs'!A:A,'[1]Smoothed Fund docs'!C:C),"FID"),IF(ISERROR(VLOOKUP(D1924,'[1]PRIIPS KID'!A:A,1,0)),HYPERLINK("https://digital.feprecisionplus.com/documents/quilter/en-gb/"&amp;F1924&amp;"/KI","KIID"),HYPERLINK("https://digital.feprecisionplus.com/documents/quilter/en-gb/"&amp;F1924&amp;"/PK","KID")))</f>
        <v>KIID</v>
      </c>
      <c r="I1924" s="29">
        <v>0.35</v>
      </c>
      <c r="J1924" s="29">
        <v>0.42</v>
      </c>
      <c r="K1924" s="30">
        <v>0</v>
      </c>
      <c r="L1924" s="29">
        <v>0.42</v>
      </c>
      <c r="M1924" s="30">
        <v>0</v>
      </c>
      <c r="N1924" s="29">
        <v>0.42</v>
      </c>
      <c r="O1924" s="30">
        <v>0</v>
      </c>
      <c r="P1924" s="30">
        <v>0</v>
      </c>
      <c r="Q1924" s="30" t="s">
        <v>22</v>
      </c>
      <c r="R1924" s="30" t="s">
        <v>22</v>
      </c>
      <c r="S1924" s="30" t="s">
        <v>22</v>
      </c>
      <c r="T1924" s="30" t="s">
        <v>22</v>
      </c>
      <c r="U1924" s="30" t="s">
        <v>22</v>
      </c>
      <c r="V1924" s="30" t="s">
        <v>22</v>
      </c>
      <c r="W1924" s="30" t="s">
        <v>152</v>
      </c>
      <c r="X1924" s="54">
        <v>0.04</v>
      </c>
      <c r="Y1924" s="30" t="s">
        <v>23</v>
      </c>
      <c r="Z1924" s="30" t="s">
        <v>11942</v>
      </c>
      <c r="AA1924" s="30" t="s">
        <v>18409</v>
      </c>
      <c r="AB1924" s="30" t="s">
        <v>14447</v>
      </c>
      <c r="AC1924" s="30" t="s">
        <v>14446</v>
      </c>
      <c r="AD1924" s="29">
        <v>0.42</v>
      </c>
      <c r="AE1924" s="29">
        <v>0.05</v>
      </c>
      <c r="AF1924" s="29">
        <v>0</v>
      </c>
    </row>
    <row r="1925" spans="1:32" x14ac:dyDescent="0.25">
      <c r="A1925" t="s">
        <v>18631</v>
      </c>
      <c r="B1925" t="s">
        <v>21138</v>
      </c>
      <c r="C1925" t="s">
        <v>28</v>
      </c>
      <c r="D1925" t="s">
        <v>18632</v>
      </c>
      <c r="E1925" t="s">
        <v>18633</v>
      </c>
      <c r="F1925" t="s">
        <v>18634</v>
      </c>
      <c r="G1925" t="s">
        <v>18545</v>
      </c>
      <c r="H1925" s="36" t="str">
        <f>IFERROR(HYPERLINK(_xlfn.XLOOKUP(D1925,'[1]Smoothed Fund docs'!A:A,'[1]Smoothed Fund docs'!C:C),"FID"),IF(ISERROR(VLOOKUP(D1925,'[1]PRIIPS KID'!A:A,1,0)),HYPERLINK("https://digital.feprecisionplus.com/documents/quilter/en-gb/"&amp;F1925&amp;"/KI","KIID"),HYPERLINK("https://digital.feprecisionplus.com/documents/quilter/en-gb/"&amp;F1925&amp;"/PK","KID")))</f>
        <v>KIID</v>
      </c>
      <c r="I1925" s="29">
        <v>0.35</v>
      </c>
      <c r="J1925" s="29">
        <v>0.42</v>
      </c>
      <c r="K1925" s="30">
        <v>0</v>
      </c>
      <c r="L1925" s="29">
        <v>0.42</v>
      </c>
      <c r="M1925" s="30">
        <v>0</v>
      </c>
      <c r="N1925" s="29">
        <v>0.42</v>
      </c>
      <c r="O1925" s="30">
        <v>0</v>
      </c>
      <c r="P1925" s="30">
        <v>0</v>
      </c>
      <c r="Q1925" s="30" t="s">
        <v>22</v>
      </c>
      <c r="R1925" s="30" t="s">
        <v>22</v>
      </c>
      <c r="S1925" s="30" t="s">
        <v>22</v>
      </c>
      <c r="T1925" s="30" t="s">
        <v>22</v>
      </c>
      <c r="U1925" s="30" t="s">
        <v>22</v>
      </c>
      <c r="V1925" s="30" t="s">
        <v>22</v>
      </c>
      <c r="W1925" s="30" t="s">
        <v>152</v>
      </c>
      <c r="X1925" s="54">
        <v>0.04</v>
      </c>
      <c r="Y1925" s="30" t="s">
        <v>23</v>
      </c>
      <c r="Z1925" s="30" t="s">
        <v>11942</v>
      </c>
      <c r="AA1925" s="30" t="s">
        <v>18409</v>
      </c>
      <c r="AB1925" s="30" t="s">
        <v>14447</v>
      </c>
      <c r="AC1925" s="30" t="s">
        <v>14446</v>
      </c>
      <c r="AD1925" s="29">
        <v>0.42</v>
      </c>
      <c r="AE1925" s="29">
        <v>0.05</v>
      </c>
      <c r="AF1925" s="29">
        <v>0</v>
      </c>
    </row>
    <row r="1926" spans="1:32" x14ac:dyDescent="0.25">
      <c r="A1926" t="s">
        <v>3885</v>
      </c>
      <c r="B1926" t="s">
        <v>21138</v>
      </c>
      <c r="C1926" t="s">
        <v>18</v>
      </c>
      <c r="D1926" t="s">
        <v>3886</v>
      </c>
      <c r="E1926" t="s">
        <v>3887</v>
      </c>
      <c r="F1926" t="s">
        <v>3888</v>
      </c>
      <c r="G1926" t="s">
        <v>18411</v>
      </c>
      <c r="H1926" s="36" t="str">
        <f>IFERROR(HYPERLINK(_xlfn.XLOOKUP(D1926,'[1]Smoothed Fund docs'!A:A,'[1]Smoothed Fund docs'!C:C),"FID"),IF(ISERROR(VLOOKUP(D1926,'[1]PRIIPS KID'!A:A,1,0)),HYPERLINK("https://digital.feprecisionplus.com/documents/quilter/en-gb/"&amp;F1926&amp;"/KI","KIID"),HYPERLINK("https://digital.feprecisionplus.com/documents/quilter/en-gb/"&amp;F1926&amp;"/PK","KID")))</f>
        <v>KIID</v>
      </c>
      <c r="I1926" s="29">
        <v>1</v>
      </c>
      <c r="J1926" s="29">
        <v>1.1399999999999999</v>
      </c>
      <c r="K1926" s="30">
        <v>0.5</v>
      </c>
      <c r="L1926" s="29">
        <v>0.6399999999999999</v>
      </c>
      <c r="M1926" s="30">
        <v>0</v>
      </c>
      <c r="N1926" s="29">
        <v>0.6399999999999999</v>
      </c>
      <c r="O1926" s="30">
        <v>0</v>
      </c>
      <c r="P1926" s="30">
        <v>0</v>
      </c>
      <c r="Q1926" s="30" t="s">
        <v>22</v>
      </c>
      <c r="R1926" s="30" t="s">
        <v>22</v>
      </c>
      <c r="S1926" s="30" t="s">
        <v>22</v>
      </c>
      <c r="T1926" s="30" t="s">
        <v>22</v>
      </c>
      <c r="U1926" s="30" t="s">
        <v>22</v>
      </c>
      <c r="V1926" s="30" t="s">
        <v>22</v>
      </c>
      <c r="W1926" s="30" t="s">
        <v>152</v>
      </c>
      <c r="X1926" s="54">
        <v>0.04</v>
      </c>
      <c r="Y1926" s="30" t="s">
        <v>23</v>
      </c>
      <c r="Z1926" s="30" t="s">
        <v>11942</v>
      </c>
      <c r="AA1926" s="30" t="s">
        <v>18409</v>
      </c>
      <c r="AB1926" s="30" t="s">
        <v>14471</v>
      </c>
      <c r="AC1926" s="30" t="s">
        <v>14446</v>
      </c>
      <c r="AD1926" s="29">
        <v>0.6399999999999999</v>
      </c>
      <c r="AE1926" s="29">
        <v>0.23</v>
      </c>
      <c r="AF1926" s="29">
        <v>0</v>
      </c>
    </row>
    <row r="1927" spans="1:32" x14ac:dyDescent="0.25">
      <c r="A1927" t="s">
        <v>3889</v>
      </c>
      <c r="B1927" t="s">
        <v>21138</v>
      </c>
      <c r="C1927" t="s">
        <v>18</v>
      </c>
      <c r="D1927" t="s">
        <v>3890</v>
      </c>
      <c r="E1927" t="s">
        <v>3891</v>
      </c>
      <c r="F1927" t="s">
        <v>3892</v>
      </c>
      <c r="G1927" t="s">
        <v>18545</v>
      </c>
      <c r="H1927" s="36" t="str">
        <f>IFERROR(HYPERLINK(_xlfn.XLOOKUP(D1927,'[1]Smoothed Fund docs'!A:A,'[1]Smoothed Fund docs'!C:C),"FID"),IF(ISERROR(VLOOKUP(D1927,'[1]PRIIPS KID'!A:A,1,0)),HYPERLINK("https://digital.feprecisionplus.com/documents/quilter/en-gb/"&amp;F1927&amp;"/KI","KIID"),HYPERLINK("https://digital.feprecisionplus.com/documents/quilter/en-gb/"&amp;F1927&amp;"/PK","KID")))</f>
        <v>KIID</v>
      </c>
      <c r="I1927" s="29">
        <v>0.5</v>
      </c>
      <c r="J1927" s="29">
        <v>0.64</v>
      </c>
      <c r="K1927" s="30">
        <v>0</v>
      </c>
      <c r="L1927" s="29">
        <v>0.64</v>
      </c>
      <c r="M1927" s="30">
        <v>0</v>
      </c>
      <c r="N1927" s="29">
        <v>0.64</v>
      </c>
      <c r="O1927" s="30">
        <v>0</v>
      </c>
      <c r="P1927" s="30">
        <v>0</v>
      </c>
      <c r="Q1927" s="30" t="s">
        <v>22</v>
      </c>
      <c r="R1927" s="30" t="s">
        <v>22</v>
      </c>
      <c r="S1927" s="30" t="s">
        <v>22</v>
      </c>
      <c r="T1927" s="30" t="s">
        <v>22</v>
      </c>
      <c r="U1927" s="30" t="s">
        <v>22</v>
      </c>
      <c r="V1927" s="30" t="s">
        <v>22</v>
      </c>
      <c r="W1927" s="30" t="s">
        <v>152</v>
      </c>
      <c r="X1927" s="54">
        <v>0.04</v>
      </c>
      <c r="Y1927" s="30" t="s">
        <v>23</v>
      </c>
      <c r="Z1927" s="30" t="s">
        <v>11942</v>
      </c>
      <c r="AA1927" s="30" t="s">
        <v>18409</v>
      </c>
      <c r="AB1927" s="30" t="s">
        <v>14471</v>
      </c>
      <c r="AC1927" s="30" t="s">
        <v>14446</v>
      </c>
      <c r="AD1927" s="29">
        <v>0.64</v>
      </c>
      <c r="AE1927" s="29">
        <v>0.23</v>
      </c>
      <c r="AF1927" s="29">
        <v>0</v>
      </c>
    </row>
    <row r="1928" spans="1:32" x14ac:dyDescent="0.25">
      <c r="A1928" t="s">
        <v>3893</v>
      </c>
      <c r="B1928" t="s">
        <v>21138</v>
      </c>
      <c r="C1928" t="s">
        <v>28</v>
      </c>
      <c r="D1928" t="s">
        <v>3894</v>
      </c>
      <c r="E1928" t="s">
        <v>3895</v>
      </c>
      <c r="F1928" t="s">
        <v>3896</v>
      </c>
      <c r="G1928" t="s">
        <v>18411</v>
      </c>
      <c r="H1928" s="36" t="str">
        <f>IFERROR(HYPERLINK(_xlfn.XLOOKUP(D1928,'[1]Smoothed Fund docs'!A:A,'[1]Smoothed Fund docs'!C:C),"FID"),IF(ISERROR(VLOOKUP(D1928,'[1]PRIIPS KID'!A:A,1,0)),HYPERLINK("https://digital.feprecisionplus.com/documents/quilter/en-gb/"&amp;F1928&amp;"/KI","KIID"),HYPERLINK("https://digital.feprecisionplus.com/documents/quilter/en-gb/"&amp;F1928&amp;"/PK","KID")))</f>
        <v>KIID</v>
      </c>
      <c r="I1928" s="29">
        <v>1</v>
      </c>
      <c r="J1928" s="29">
        <v>1.1399999999999999</v>
      </c>
      <c r="K1928" s="30">
        <v>0.5</v>
      </c>
      <c r="L1928" s="29">
        <v>0.6399999999999999</v>
      </c>
      <c r="M1928" s="30">
        <v>0</v>
      </c>
      <c r="N1928" s="29">
        <v>0.6399999999999999</v>
      </c>
      <c r="O1928" s="30">
        <v>0</v>
      </c>
      <c r="P1928" s="30">
        <v>0</v>
      </c>
      <c r="Q1928" s="30" t="s">
        <v>22</v>
      </c>
      <c r="R1928" s="30" t="s">
        <v>22</v>
      </c>
      <c r="S1928" s="30" t="s">
        <v>22</v>
      </c>
      <c r="T1928" s="30" t="s">
        <v>22</v>
      </c>
      <c r="U1928" s="30" t="s">
        <v>22</v>
      </c>
      <c r="V1928" s="30" t="s">
        <v>22</v>
      </c>
      <c r="W1928" s="30" t="s">
        <v>152</v>
      </c>
      <c r="X1928" s="54">
        <v>0.04</v>
      </c>
      <c r="Y1928" s="30" t="s">
        <v>23</v>
      </c>
      <c r="Z1928" s="30" t="s">
        <v>11942</v>
      </c>
      <c r="AA1928" s="30" t="s">
        <v>18409</v>
      </c>
      <c r="AB1928" s="30" t="s">
        <v>14471</v>
      </c>
      <c r="AC1928" s="30" t="s">
        <v>14446</v>
      </c>
      <c r="AD1928" s="29">
        <v>0.6399999999999999</v>
      </c>
      <c r="AE1928" s="29">
        <v>0.23</v>
      </c>
      <c r="AF1928" s="29">
        <v>0</v>
      </c>
    </row>
    <row r="1929" spans="1:32" x14ac:dyDescent="0.25">
      <c r="A1929" t="s">
        <v>3897</v>
      </c>
      <c r="B1929" t="s">
        <v>21138</v>
      </c>
      <c r="C1929" t="s">
        <v>28</v>
      </c>
      <c r="D1929" t="s">
        <v>3898</v>
      </c>
      <c r="E1929" t="s">
        <v>3899</v>
      </c>
      <c r="F1929" t="s">
        <v>3900</v>
      </c>
      <c r="G1929" t="s">
        <v>18545</v>
      </c>
      <c r="H1929" s="36" t="str">
        <f>IFERROR(HYPERLINK(_xlfn.XLOOKUP(D1929,'[1]Smoothed Fund docs'!A:A,'[1]Smoothed Fund docs'!C:C),"FID"),IF(ISERROR(VLOOKUP(D1929,'[1]PRIIPS KID'!A:A,1,0)),HYPERLINK("https://digital.feprecisionplus.com/documents/quilter/en-gb/"&amp;F1929&amp;"/KI","KIID"),HYPERLINK("https://digital.feprecisionplus.com/documents/quilter/en-gb/"&amp;F1929&amp;"/PK","KID")))</f>
        <v>KIID</v>
      </c>
      <c r="I1929" s="29">
        <v>0.5</v>
      </c>
      <c r="J1929" s="29">
        <v>0.64</v>
      </c>
      <c r="K1929" s="30">
        <v>0</v>
      </c>
      <c r="L1929" s="29">
        <v>0.64</v>
      </c>
      <c r="M1929" s="30">
        <v>0</v>
      </c>
      <c r="N1929" s="29">
        <v>0.64</v>
      </c>
      <c r="O1929" s="30">
        <v>0</v>
      </c>
      <c r="P1929" s="30">
        <v>0</v>
      </c>
      <c r="Q1929" s="30" t="s">
        <v>22</v>
      </c>
      <c r="R1929" s="30" t="s">
        <v>22</v>
      </c>
      <c r="S1929" s="30" t="s">
        <v>22</v>
      </c>
      <c r="T1929" s="30" t="s">
        <v>22</v>
      </c>
      <c r="U1929" s="30" t="s">
        <v>22</v>
      </c>
      <c r="V1929" s="30" t="s">
        <v>22</v>
      </c>
      <c r="W1929" s="30" t="s">
        <v>152</v>
      </c>
      <c r="X1929" s="54">
        <v>0.04</v>
      </c>
      <c r="Y1929" s="30" t="s">
        <v>23</v>
      </c>
      <c r="Z1929" s="30" t="s">
        <v>11942</v>
      </c>
      <c r="AA1929" s="30" t="s">
        <v>18409</v>
      </c>
      <c r="AB1929" s="30" t="s">
        <v>14471</v>
      </c>
      <c r="AC1929" s="30" t="s">
        <v>14446</v>
      </c>
      <c r="AD1929" s="29">
        <v>0.64</v>
      </c>
      <c r="AE1929" s="29">
        <v>0.23</v>
      </c>
      <c r="AF1929" s="29">
        <v>0</v>
      </c>
    </row>
    <row r="1930" spans="1:32" x14ac:dyDescent="0.25">
      <c r="A1930" t="s">
        <v>3901</v>
      </c>
      <c r="B1930" t="s">
        <v>21138</v>
      </c>
      <c r="C1930" t="s">
        <v>18</v>
      </c>
      <c r="D1930" t="s">
        <v>3902</v>
      </c>
      <c r="E1930" t="s">
        <v>3903</v>
      </c>
      <c r="F1930" t="s">
        <v>3904</v>
      </c>
      <c r="G1930" t="s">
        <v>18545</v>
      </c>
      <c r="H1930" s="36" t="str">
        <f>IFERROR(HYPERLINK(_xlfn.XLOOKUP(D1930,'[1]Smoothed Fund docs'!A:A,'[1]Smoothed Fund docs'!C:C),"FID"),IF(ISERROR(VLOOKUP(D1930,'[1]PRIIPS KID'!A:A,1,0)),HYPERLINK("https://digital.feprecisionplus.com/documents/quilter/en-gb/"&amp;F1930&amp;"/KI","KIID"),HYPERLINK("https://digital.feprecisionplus.com/documents/quilter/en-gb/"&amp;F1930&amp;"/PK","KID")))</f>
        <v>KIID</v>
      </c>
      <c r="I1930" s="29">
        <v>0.75</v>
      </c>
      <c r="J1930" s="29">
        <v>0.86</v>
      </c>
      <c r="K1930" s="30">
        <v>0</v>
      </c>
      <c r="L1930" s="29">
        <v>0.86</v>
      </c>
      <c r="M1930" s="30">
        <v>0</v>
      </c>
      <c r="N1930" s="29">
        <v>0.86</v>
      </c>
      <c r="O1930" s="30">
        <v>0</v>
      </c>
      <c r="P1930" s="30">
        <v>0</v>
      </c>
      <c r="Q1930" s="30" t="s">
        <v>22</v>
      </c>
      <c r="R1930" s="30" t="s">
        <v>22</v>
      </c>
      <c r="S1930" s="30" t="s">
        <v>22</v>
      </c>
      <c r="T1930" s="30" t="s">
        <v>22</v>
      </c>
      <c r="U1930" s="30" t="s">
        <v>22</v>
      </c>
      <c r="V1930" s="30" t="s">
        <v>22</v>
      </c>
      <c r="W1930" s="30" t="s">
        <v>16</v>
      </c>
      <c r="X1930" s="54">
        <v>7.0000000000000007E-2</v>
      </c>
      <c r="Y1930" s="30" t="s">
        <v>23</v>
      </c>
      <c r="Z1930" s="30" t="s">
        <v>11942</v>
      </c>
      <c r="AA1930" s="30" t="s">
        <v>18409</v>
      </c>
      <c r="AB1930" s="30" t="s">
        <v>14458</v>
      </c>
      <c r="AC1930" s="30" t="s">
        <v>14459</v>
      </c>
      <c r="AD1930" s="29">
        <v>0.86</v>
      </c>
      <c r="AE1930" s="29">
        <v>0.37</v>
      </c>
      <c r="AF1930" s="29">
        <v>0</v>
      </c>
    </row>
    <row r="1931" spans="1:32" x14ac:dyDescent="0.25">
      <c r="A1931" t="s">
        <v>3905</v>
      </c>
      <c r="B1931" t="s">
        <v>21138</v>
      </c>
      <c r="C1931" t="s">
        <v>18</v>
      </c>
      <c r="D1931" t="s">
        <v>3906</v>
      </c>
      <c r="E1931" t="s">
        <v>13270</v>
      </c>
      <c r="F1931" t="s">
        <v>3907</v>
      </c>
      <c r="G1931" t="s">
        <v>18411</v>
      </c>
      <c r="H1931" s="36" t="str">
        <f>IFERROR(HYPERLINK(_xlfn.XLOOKUP(D1931,'[1]Smoothed Fund docs'!A:A,'[1]Smoothed Fund docs'!C:C),"FID"),IF(ISERROR(VLOOKUP(D1931,'[1]PRIIPS KID'!A:A,1,0)),HYPERLINK("https://digital.feprecisionplus.com/documents/quilter/en-gb/"&amp;F1931&amp;"/KI","KIID"),HYPERLINK("https://digital.feprecisionplus.com/documents/quilter/en-gb/"&amp;F1931&amp;"/PK","KID")))</f>
        <v>KIID</v>
      </c>
      <c r="I1931" s="29">
        <v>1.5</v>
      </c>
      <c r="J1931" s="29">
        <v>1.61</v>
      </c>
      <c r="K1931" s="30">
        <v>0.75</v>
      </c>
      <c r="L1931" s="29">
        <v>0.8600000000000001</v>
      </c>
      <c r="M1931" s="30">
        <v>0</v>
      </c>
      <c r="N1931" s="29">
        <v>0.8600000000000001</v>
      </c>
      <c r="O1931" s="30">
        <v>0</v>
      </c>
      <c r="P1931" s="30">
        <v>0</v>
      </c>
      <c r="Q1931" s="30" t="s">
        <v>22</v>
      </c>
      <c r="R1931" s="30" t="s">
        <v>22</v>
      </c>
      <c r="S1931" s="30" t="s">
        <v>22</v>
      </c>
      <c r="T1931" s="30" t="s">
        <v>22</v>
      </c>
      <c r="U1931" s="30" t="s">
        <v>22</v>
      </c>
      <c r="V1931" s="30" t="s">
        <v>22</v>
      </c>
      <c r="W1931" s="30" t="s">
        <v>16</v>
      </c>
      <c r="X1931" s="54">
        <v>7.0000000000000007E-2</v>
      </c>
      <c r="Y1931" s="30" t="s">
        <v>23</v>
      </c>
      <c r="Z1931" s="30" t="s">
        <v>11942</v>
      </c>
      <c r="AA1931" s="30" t="s">
        <v>18409</v>
      </c>
      <c r="AB1931" s="30" t="s">
        <v>14458</v>
      </c>
      <c r="AC1931" s="30" t="s">
        <v>14459</v>
      </c>
      <c r="AD1931" s="29">
        <v>0.8600000000000001</v>
      </c>
      <c r="AE1931" s="29">
        <v>0.37</v>
      </c>
      <c r="AF1931" s="29">
        <v>0</v>
      </c>
    </row>
    <row r="1932" spans="1:32" x14ac:dyDescent="0.25">
      <c r="A1932" t="s">
        <v>14509</v>
      </c>
      <c r="B1932" t="s">
        <v>21138</v>
      </c>
      <c r="C1932" t="s">
        <v>18</v>
      </c>
      <c r="D1932" t="s">
        <v>3687</v>
      </c>
      <c r="E1932" t="s">
        <v>13260</v>
      </c>
      <c r="F1932" t="s">
        <v>3688</v>
      </c>
      <c r="G1932" t="s">
        <v>18411</v>
      </c>
      <c r="H1932" s="36" t="str">
        <f>IFERROR(HYPERLINK(_xlfn.XLOOKUP(D1932,'[1]Smoothed Fund docs'!A:A,'[1]Smoothed Fund docs'!C:C),"FID"),IF(ISERROR(VLOOKUP(D1932,'[1]PRIIPS KID'!A:A,1,0)),HYPERLINK("https://digital.feprecisionplus.com/documents/quilter/en-gb/"&amp;F1932&amp;"/KI","KIID"),HYPERLINK("https://digital.feprecisionplus.com/documents/quilter/en-gb/"&amp;F1932&amp;"/PK","KID")))</f>
        <v>KIID</v>
      </c>
      <c r="I1932" s="29">
        <v>1.5</v>
      </c>
      <c r="J1932" s="29">
        <v>1.6</v>
      </c>
      <c r="K1932" s="30">
        <v>0.82499999999999996</v>
      </c>
      <c r="L1932" s="29">
        <v>0.77500000000000013</v>
      </c>
      <c r="M1932" s="30">
        <v>0</v>
      </c>
      <c r="N1932" s="29">
        <v>0.77500000000000013</v>
      </c>
      <c r="O1932" s="30">
        <v>0</v>
      </c>
      <c r="P1932" s="30">
        <v>0</v>
      </c>
      <c r="Q1932" s="30" t="s">
        <v>22</v>
      </c>
      <c r="R1932" s="30" t="s">
        <v>22</v>
      </c>
      <c r="S1932" s="30" t="s">
        <v>22</v>
      </c>
      <c r="T1932" s="30" t="s">
        <v>22</v>
      </c>
      <c r="U1932" s="30" t="s">
        <v>22</v>
      </c>
      <c r="V1932" s="30" t="s">
        <v>22</v>
      </c>
      <c r="W1932" s="30" t="s">
        <v>16</v>
      </c>
      <c r="X1932" s="54">
        <v>0.06</v>
      </c>
      <c r="Y1932" s="30" t="s">
        <v>23</v>
      </c>
      <c r="Z1932" s="30" t="s">
        <v>11942</v>
      </c>
      <c r="AA1932" s="30" t="s">
        <v>18409</v>
      </c>
      <c r="AB1932" s="30" t="s">
        <v>14464</v>
      </c>
      <c r="AC1932" s="30" t="s">
        <v>14461</v>
      </c>
      <c r="AD1932" s="29">
        <v>0.77500000000000013</v>
      </c>
      <c r="AE1932" s="29">
        <v>0.2</v>
      </c>
      <c r="AF1932" s="29">
        <v>0</v>
      </c>
    </row>
    <row r="1933" spans="1:32" x14ac:dyDescent="0.25">
      <c r="A1933" t="s">
        <v>14510</v>
      </c>
      <c r="B1933" t="s">
        <v>21138</v>
      </c>
      <c r="C1933" t="s">
        <v>18</v>
      </c>
      <c r="D1933" t="s">
        <v>3689</v>
      </c>
      <c r="E1933" t="s">
        <v>3690</v>
      </c>
      <c r="F1933" t="s">
        <v>3691</v>
      </c>
      <c r="G1933" t="s">
        <v>18545</v>
      </c>
      <c r="H1933" s="36" t="str">
        <f>IFERROR(HYPERLINK(_xlfn.XLOOKUP(D1933,'[1]Smoothed Fund docs'!A:A,'[1]Smoothed Fund docs'!C:C),"FID"),IF(ISERROR(VLOOKUP(D1933,'[1]PRIIPS KID'!A:A,1,0)),HYPERLINK("https://digital.feprecisionplus.com/documents/quilter/en-gb/"&amp;F1933&amp;"/KI","KIID"),HYPERLINK("https://digital.feprecisionplus.com/documents/quilter/en-gb/"&amp;F1933&amp;"/PK","KID")))</f>
        <v>KIID</v>
      </c>
      <c r="I1933" s="29">
        <v>0.75</v>
      </c>
      <c r="J1933" s="29">
        <v>0.85</v>
      </c>
      <c r="K1933" s="30">
        <v>7.4999999999999997E-2</v>
      </c>
      <c r="L1933" s="29">
        <v>0.77500000000000002</v>
      </c>
      <c r="M1933" s="30">
        <v>0</v>
      </c>
      <c r="N1933" s="29">
        <v>0.77500000000000002</v>
      </c>
      <c r="O1933" s="30">
        <v>0</v>
      </c>
      <c r="P1933" s="30">
        <v>0</v>
      </c>
      <c r="Q1933" s="30" t="s">
        <v>22</v>
      </c>
      <c r="R1933" s="30" t="s">
        <v>22</v>
      </c>
      <c r="S1933" s="30" t="s">
        <v>22</v>
      </c>
      <c r="T1933" s="30" t="s">
        <v>22</v>
      </c>
      <c r="U1933" s="30" t="s">
        <v>22</v>
      </c>
      <c r="V1933" s="30" t="s">
        <v>22</v>
      </c>
      <c r="W1933" s="30" t="s">
        <v>16</v>
      </c>
      <c r="X1933" s="54">
        <v>0.06</v>
      </c>
      <c r="Y1933" s="30" t="s">
        <v>23</v>
      </c>
      <c r="Z1933" s="30" t="s">
        <v>11942</v>
      </c>
      <c r="AA1933" s="30" t="s">
        <v>18409</v>
      </c>
      <c r="AB1933" s="30" t="s">
        <v>14464</v>
      </c>
      <c r="AC1933" s="30" t="s">
        <v>14461</v>
      </c>
      <c r="AD1933" s="29">
        <v>0.77500000000000002</v>
      </c>
      <c r="AE1933" s="29">
        <v>0.2</v>
      </c>
      <c r="AF1933" s="29">
        <v>0</v>
      </c>
    </row>
    <row r="1934" spans="1:32" x14ac:dyDescent="0.25">
      <c r="A1934" t="s">
        <v>12820</v>
      </c>
      <c r="B1934" t="s">
        <v>21138</v>
      </c>
      <c r="C1934" t="s">
        <v>18</v>
      </c>
      <c r="D1934" t="s">
        <v>12821</v>
      </c>
      <c r="E1934" t="s">
        <v>12822</v>
      </c>
      <c r="F1934" t="s">
        <v>12823</v>
      </c>
      <c r="G1934" t="s">
        <v>18545</v>
      </c>
      <c r="H1934" s="36" t="str">
        <f>IFERROR(HYPERLINK(_xlfn.XLOOKUP(D1934,'[1]Smoothed Fund docs'!A:A,'[1]Smoothed Fund docs'!C:C),"FID"),IF(ISERROR(VLOOKUP(D1934,'[1]PRIIPS KID'!A:A,1,0)),HYPERLINK("https://digital.feprecisionplus.com/documents/quilter/en-gb/"&amp;F1934&amp;"/KI","KIID"),HYPERLINK("https://digital.feprecisionplus.com/documents/quilter/en-gb/"&amp;F1934&amp;"/PK","KID")))</f>
        <v>KIID</v>
      </c>
      <c r="I1934" s="29">
        <v>0.5</v>
      </c>
      <c r="J1934" s="29">
        <v>0.5</v>
      </c>
      <c r="K1934" s="30">
        <v>0</v>
      </c>
      <c r="L1934" s="29">
        <v>0.5</v>
      </c>
      <c r="M1934" s="30">
        <v>0</v>
      </c>
      <c r="N1934" s="29">
        <v>0.5</v>
      </c>
      <c r="O1934" s="30">
        <v>0</v>
      </c>
      <c r="P1934" s="30">
        <v>0</v>
      </c>
      <c r="Q1934" s="30" t="s">
        <v>22</v>
      </c>
      <c r="R1934" s="30" t="s">
        <v>22</v>
      </c>
      <c r="S1934" s="30" t="s">
        <v>22</v>
      </c>
      <c r="T1934" s="30" t="s">
        <v>22</v>
      </c>
      <c r="U1934" s="30" t="s">
        <v>22</v>
      </c>
      <c r="V1934" s="30" t="s">
        <v>22</v>
      </c>
      <c r="W1934" s="30" t="s">
        <v>50</v>
      </c>
      <c r="X1934" s="54">
        <v>0.04</v>
      </c>
      <c r="Y1934" s="30" t="s">
        <v>23</v>
      </c>
      <c r="Z1934" s="30" t="s">
        <v>11942</v>
      </c>
      <c r="AA1934" s="30" t="s">
        <v>18409</v>
      </c>
      <c r="AB1934" s="30" t="s">
        <v>14408</v>
      </c>
      <c r="AC1934" s="30" t="s">
        <v>14407</v>
      </c>
      <c r="AD1934" s="29">
        <v>0.5</v>
      </c>
      <c r="AE1934" s="29">
        <v>0.1</v>
      </c>
      <c r="AF1934" s="29">
        <v>0</v>
      </c>
    </row>
    <row r="1935" spans="1:32" x14ac:dyDescent="0.25">
      <c r="A1935" t="s">
        <v>12824</v>
      </c>
      <c r="B1935" t="s">
        <v>21138</v>
      </c>
      <c r="C1935" t="s">
        <v>18</v>
      </c>
      <c r="D1935" t="s">
        <v>12825</v>
      </c>
      <c r="E1935" t="s">
        <v>12826</v>
      </c>
      <c r="F1935" t="s">
        <v>12827</v>
      </c>
      <c r="G1935" t="s">
        <v>18545</v>
      </c>
      <c r="H1935" s="36" t="str">
        <f>IFERROR(HYPERLINK(_xlfn.XLOOKUP(D1935,'[1]Smoothed Fund docs'!A:A,'[1]Smoothed Fund docs'!C:C),"FID"),IF(ISERROR(VLOOKUP(D1935,'[1]PRIIPS KID'!A:A,1,0)),HYPERLINK("https://digital.feprecisionplus.com/documents/quilter/en-gb/"&amp;F1935&amp;"/KI","KIID"),HYPERLINK("https://digital.feprecisionplus.com/documents/quilter/en-gb/"&amp;F1935&amp;"/PK","KID")))</f>
        <v>KIID</v>
      </c>
      <c r="I1935" s="29">
        <v>0.5</v>
      </c>
      <c r="J1935" s="29">
        <v>0.5</v>
      </c>
      <c r="K1935" s="30">
        <v>0</v>
      </c>
      <c r="L1935" s="29">
        <v>0.5</v>
      </c>
      <c r="M1935" s="30">
        <v>0</v>
      </c>
      <c r="N1935" s="29">
        <v>0.5</v>
      </c>
      <c r="O1935" s="30">
        <v>0</v>
      </c>
      <c r="P1935" s="30">
        <v>0</v>
      </c>
      <c r="Q1935" s="30" t="s">
        <v>22</v>
      </c>
      <c r="R1935" s="30" t="s">
        <v>22</v>
      </c>
      <c r="S1935" s="30" t="s">
        <v>22</v>
      </c>
      <c r="T1935" s="30" t="s">
        <v>22</v>
      </c>
      <c r="U1935" s="30" t="s">
        <v>22</v>
      </c>
      <c r="V1935" s="30" t="s">
        <v>22</v>
      </c>
      <c r="W1935" s="30" t="s">
        <v>50</v>
      </c>
      <c r="X1935" s="54">
        <v>0.04</v>
      </c>
      <c r="Y1935" s="30" t="s">
        <v>23</v>
      </c>
      <c r="Z1935" s="30" t="s">
        <v>11942</v>
      </c>
      <c r="AA1935" s="30" t="s">
        <v>18409</v>
      </c>
      <c r="AB1935" s="30" t="s">
        <v>14409</v>
      </c>
      <c r="AC1935" s="30" t="s">
        <v>14407</v>
      </c>
      <c r="AD1935" s="29">
        <v>0.5</v>
      </c>
      <c r="AE1935" s="29">
        <v>0.1</v>
      </c>
      <c r="AF1935" s="29">
        <v>0</v>
      </c>
    </row>
    <row r="1936" spans="1:32" x14ac:dyDescent="0.25">
      <c r="A1936" t="s">
        <v>12828</v>
      </c>
      <c r="B1936" t="s">
        <v>21138</v>
      </c>
      <c r="C1936" t="s">
        <v>18</v>
      </c>
      <c r="D1936" t="s">
        <v>12829</v>
      </c>
      <c r="E1936" t="s">
        <v>12830</v>
      </c>
      <c r="F1936" t="s">
        <v>12831</v>
      </c>
      <c r="G1936" t="s">
        <v>18545</v>
      </c>
      <c r="H1936" s="36" t="str">
        <f>IFERROR(HYPERLINK(_xlfn.XLOOKUP(D1936,'[1]Smoothed Fund docs'!A:A,'[1]Smoothed Fund docs'!C:C),"FID"),IF(ISERROR(VLOOKUP(D1936,'[1]PRIIPS KID'!A:A,1,0)),HYPERLINK("https://digital.feprecisionplus.com/documents/quilter/en-gb/"&amp;F1936&amp;"/KI","KIID"),HYPERLINK("https://digital.feprecisionplus.com/documents/quilter/en-gb/"&amp;F1936&amp;"/PK","KID")))</f>
        <v>KIID</v>
      </c>
      <c r="I1936" s="29">
        <v>0.5</v>
      </c>
      <c r="J1936" s="29">
        <v>0.5</v>
      </c>
      <c r="K1936" s="30">
        <v>0</v>
      </c>
      <c r="L1936" s="29">
        <v>0.5</v>
      </c>
      <c r="M1936" s="30">
        <v>0</v>
      </c>
      <c r="N1936" s="29">
        <v>0.5</v>
      </c>
      <c r="O1936" s="30">
        <v>0</v>
      </c>
      <c r="P1936" s="30">
        <v>0</v>
      </c>
      <c r="Q1936" s="30" t="s">
        <v>22</v>
      </c>
      <c r="R1936" s="30" t="s">
        <v>22</v>
      </c>
      <c r="S1936" s="30" t="s">
        <v>22</v>
      </c>
      <c r="T1936" s="30" t="s">
        <v>22</v>
      </c>
      <c r="U1936" s="30" t="s">
        <v>22</v>
      </c>
      <c r="V1936" s="30" t="s">
        <v>22</v>
      </c>
      <c r="W1936" s="30" t="s">
        <v>37</v>
      </c>
      <c r="X1936" s="54">
        <v>0.04</v>
      </c>
      <c r="Y1936" s="30" t="s">
        <v>23</v>
      </c>
      <c r="Z1936" s="30" t="s">
        <v>11942</v>
      </c>
      <c r="AA1936" s="30" t="s">
        <v>18409</v>
      </c>
      <c r="AB1936" s="30" t="s">
        <v>14410</v>
      </c>
      <c r="AC1936" s="30" t="s">
        <v>14407</v>
      </c>
      <c r="AD1936" s="29">
        <v>0.5</v>
      </c>
      <c r="AE1936" s="29">
        <v>0.08</v>
      </c>
      <c r="AF1936" s="29">
        <v>0</v>
      </c>
    </row>
    <row r="1937" spans="1:32" x14ac:dyDescent="0.25">
      <c r="A1937" t="s">
        <v>21173</v>
      </c>
      <c r="B1937" t="s">
        <v>21138</v>
      </c>
      <c r="C1937" t="s">
        <v>18</v>
      </c>
      <c r="D1937" t="s">
        <v>21174</v>
      </c>
      <c r="E1937" t="s">
        <v>21175</v>
      </c>
      <c r="F1937" t="s">
        <v>21176</v>
      </c>
      <c r="G1937" t="s">
        <v>18545</v>
      </c>
      <c r="H1937" s="36" t="str">
        <f>IFERROR(HYPERLINK(_xlfn.XLOOKUP(D1937,'[1]Smoothed Fund docs'!A:A,'[1]Smoothed Fund docs'!C:C),"FID"),IF(ISERROR(VLOOKUP(D1937,'[1]PRIIPS KID'!A:A,1,0)),HYPERLINK("https://digital.feprecisionplus.com/documents/quilter/en-gb/"&amp;F1937&amp;"/KI","KIID"),HYPERLINK("https://digital.feprecisionplus.com/documents/quilter/en-gb/"&amp;F1937&amp;"/PK","KID")))</f>
        <v>KIID</v>
      </c>
      <c r="I1937" s="29">
        <v>0.8</v>
      </c>
      <c r="J1937" s="29">
        <v>0.88</v>
      </c>
      <c r="K1937" s="30">
        <v>0.125</v>
      </c>
      <c r="L1937" s="29">
        <v>0.755</v>
      </c>
      <c r="M1937" s="30">
        <v>0</v>
      </c>
      <c r="N1937" s="29">
        <v>0.755</v>
      </c>
      <c r="O1937" s="30">
        <v>0</v>
      </c>
      <c r="P1937" s="30">
        <v>0</v>
      </c>
      <c r="Q1937" s="30" t="s">
        <v>22</v>
      </c>
      <c r="R1937" s="30" t="s">
        <v>22</v>
      </c>
      <c r="S1937" s="30" t="s">
        <v>22</v>
      </c>
      <c r="T1937" s="30" t="s">
        <v>22</v>
      </c>
      <c r="U1937" s="30" t="s">
        <v>22</v>
      </c>
      <c r="V1937" s="30" t="s">
        <v>22</v>
      </c>
      <c r="W1937" s="30" t="s">
        <v>16</v>
      </c>
      <c r="X1937" s="54">
        <v>0.06</v>
      </c>
      <c r="Y1937" s="30" t="s">
        <v>23</v>
      </c>
      <c r="Z1937" s="30" t="s">
        <v>11942</v>
      </c>
      <c r="AA1937" s="30" t="s">
        <v>18409</v>
      </c>
      <c r="AB1937" s="30" t="s">
        <v>14472</v>
      </c>
      <c r="AC1937" s="30" t="s">
        <v>14449</v>
      </c>
      <c r="AD1937" s="29">
        <v>0.755</v>
      </c>
      <c r="AE1937" s="29">
        <v>0.23</v>
      </c>
      <c r="AF1937" s="29">
        <v>0</v>
      </c>
    </row>
    <row r="1938" spans="1:32" x14ac:dyDescent="0.25">
      <c r="A1938" t="s">
        <v>24082</v>
      </c>
      <c r="B1938" t="s">
        <v>21138</v>
      </c>
      <c r="C1938" t="s">
        <v>28</v>
      </c>
      <c r="D1938" t="s">
        <v>3780</v>
      </c>
      <c r="E1938" t="s">
        <v>3781</v>
      </c>
      <c r="F1938" t="s">
        <v>3782</v>
      </c>
      <c r="G1938" t="s">
        <v>18626</v>
      </c>
      <c r="H1938" s="36" t="str">
        <f>IFERROR(HYPERLINK(_xlfn.XLOOKUP(D1938,'[1]Smoothed Fund docs'!A:A,'[1]Smoothed Fund docs'!C:C),"FID"),IF(ISERROR(VLOOKUP(D1938,'[1]PRIIPS KID'!A:A,1,0)),HYPERLINK("https://digital.feprecisionplus.com/documents/quilter/en-gb/"&amp;F1938&amp;"/KI","KIID"),HYPERLINK("https://digital.feprecisionplus.com/documents/quilter/en-gb/"&amp;F1938&amp;"/PK","KID")))</f>
        <v>KIID</v>
      </c>
      <c r="I1938" s="29">
        <v>0.5</v>
      </c>
      <c r="J1938" s="29">
        <v>0.67</v>
      </c>
      <c r="K1938" s="30">
        <v>0.05</v>
      </c>
      <c r="L1938" s="29">
        <v>0.62</v>
      </c>
      <c r="M1938" s="30">
        <v>0</v>
      </c>
      <c r="N1938" s="29">
        <v>0.62</v>
      </c>
      <c r="O1938" s="30">
        <v>0</v>
      </c>
      <c r="P1938" s="30">
        <v>0</v>
      </c>
      <c r="Q1938" s="30" t="s">
        <v>22</v>
      </c>
      <c r="R1938" s="30" t="s">
        <v>22</v>
      </c>
      <c r="S1938" s="30" t="s">
        <v>22</v>
      </c>
      <c r="T1938" s="30" t="s">
        <v>22</v>
      </c>
      <c r="U1938" s="30" t="s">
        <v>22</v>
      </c>
      <c r="V1938" s="30" t="s">
        <v>22</v>
      </c>
      <c r="W1938" s="30" t="s">
        <v>16</v>
      </c>
      <c r="X1938" s="54">
        <v>0.06</v>
      </c>
      <c r="Y1938" s="30" t="s">
        <v>23</v>
      </c>
      <c r="Z1938" s="30" t="s">
        <v>11942</v>
      </c>
      <c r="AA1938" s="30" t="s">
        <v>18409</v>
      </c>
      <c r="AB1938" s="30" t="s">
        <v>14473</v>
      </c>
      <c r="AC1938" s="30" t="s">
        <v>14449</v>
      </c>
      <c r="AD1938" s="29">
        <v>0.62</v>
      </c>
      <c r="AE1938" s="29">
        <v>0.12</v>
      </c>
      <c r="AF1938" s="29">
        <v>0</v>
      </c>
    </row>
    <row r="1939" spans="1:32" x14ac:dyDescent="0.25">
      <c r="A1939" t="s">
        <v>24083</v>
      </c>
      <c r="B1939" t="s">
        <v>21138</v>
      </c>
      <c r="C1939" t="s">
        <v>28</v>
      </c>
      <c r="D1939" t="s">
        <v>3783</v>
      </c>
      <c r="E1939" t="s">
        <v>13265</v>
      </c>
      <c r="F1939" t="s">
        <v>3784</v>
      </c>
      <c r="G1939" t="s">
        <v>18411</v>
      </c>
      <c r="H1939" s="36" t="str">
        <f>IFERROR(HYPERLINK(_xlfn.XLOOKUP(D1939,'[1]Smoothed Fund docs'!A:A,'[1]Smoothed Fund docs'!C:C),"FID"),IF(ISERROR(VLOOKUP(D1939,'[1]PRIIPS KID'!A:A,1,0)),HYPERLINK("https://digital.feprecisionplus.com/documents/quilter/en-gb/"&amp;F1939&amp;"/KI","KIID"),HYPERLINK("https://digital.feprecisionplus.com/documents/quilter/en-gb/"&amp;F1939&amp;"/PK","KID")))</f>
        <v>KIID</v>
      </c>
      <c r="I1939" s="29">
        <v>1</v>
      </c>
      <c r="J1939" s="29">
        <v>1.17</v>
      </c>
      <c r="K1939" s="30">
        <v>0.55000000000000004</v>
      </c>
      <c r="L1939" s="29">
        <v>0.61999999999999988</v>
      </c>
      <c r="M1939" s="30">
        <v>0</v>
      </c>
      <c r="N1939" s="29">
        <v>0.61999999999999988</v>
      </c>
      <c r="O1939" s="30">
        <v>0</v>
      </c>
      <c r="P1939" s="30">
        <v>0</v>
      </c>
      <c r="Q1939" s="30" t="s">
        <v>22</v>
      </c>
      <c r="R1939" s="30" t="s">
        <v>22</v>
      </c>
      <c r="S1939" s="30" t="s">
        <v>22</v>
      </c>
      <c r="T1939" s="30" t="s">
        <v>22</v>
      </c>
      <c r="U1939" s="30" t="s">
        <v>22</v>
      </c>
      <c r="V1939" s="30" t="s">
        <v>22</v>
      </c>
      <c r="W1939" s="30" t="s">
        <v>16</v>
      </c>
      <c r="X1939" s="54">
        <v>0.06</v>
      </c>
      <c r="Y1939" s="30" t="s">
        <v>23</v>
      </c>
      <c r="Z1939" s="30" t="s">
        <v>11942</v>
      </c>
      <c r="AA1939" s="30" t="s">
        <v>18409</v>
      </c>
      <c r="AB1939" s="30" t="s">
        <v>14473</v>
      </c>
      <c r="AC1939" s="30" t="s">
        <v>14449</v>
      </c>
      <c r="AD1939" s="29">
        <v>0.61999999999999988</v>
      </c>
      <c r="AE1939" s="29">
        <v>0.12</v>
      </c>
      <c r="AF1939" s="29">
        <v>0</v>
      </c>
    </row>
    <row r="1940" spans="1:32" x14ac:dyDescent="0.25">
      <c r="A1940" t="s">
        <v>24084</v>
      </c>
      <c r="B1940" t="s">
        <v>21138</v>
      </c>
      <c r="C1940" t="s">
        <v>28</v>
      </c>
      <c r="D1940" t="s">
        <v>3785</v>
      </c>
      <c r="E1940" t="s">
        <v>3786</v>
      </c>
      <c r="F1940" t="s">
        <v>3787</v>
      </c>
      <c r="G1940" t="s">
        <v>18545</v>
      </c>
      <c r="H1940" s="36" t="str">
        <f>IFERROR(HYPERLINK(_xlfn.XLOOKUP(D1940,'[1]Smoothed Fund docs'!A:A,'[1]Smoothed Fund docs'!C:C),"FID"),IF(ISERROR(VLOOKUP(D1940,'[1]PRIIPS KID'!A:A,1,0)),HYPERLINK("https://digital.feprecisionplus.com/documents/quilter/en-gb/"&amp;F1940&amp;"/KI","KIID"),HYPERLINK("https://digital.feprecisionplus.com/documents/quilter/en-gb/"&amp;F1940&amp;"/PK","KID")))</f>
        <v>KIID</v>
      </c>
      <c r="I1940" s="29">
        <v>0.5</v>
      </c>
      <c r="J1940" s="29">
        <v>0.67</v>
      </c>
      <c r="K1940" s="30">
        <v>0.05</v>
      </c>
      <c r="L1940" s="29">
        <v>0.62</v>
      </c>
      <c r="M1940" s="30">
        <v>0</v>
      </c>
      <c r="N1940" s="29">
        <v>0.62</v>
      </c>
      <c r="O1940" s="30">
        <v>0</v>
      </c>
      <c r="P1940" s="30">
        <v>0</v>
      </c>
      <c r="Q1940" s="30" t="s">
        <v>22</v>
      </c>
      <c r="R1940" s="30" t="s">
        <v>22</v>
      </c>
      <c r="S1940" s="30" t="s">
        <v>22</v>
      </c>
      <c r="T1940" s="30" t="s">
        <v>22</v>
      </c>
      <c r="U1940" s="30" t="s">
        <v>22</v>
      </c>
      <c r="V1940" s="30" t="s">
        <v>22</v>
      </c>
      <c r="W1940" s="30" t="s">
        <v>16</v>
      </c>
      <c r="X1940" s="54">
        <v>0.06</v>
      </c>
      <c r="Y1940" s="30" t="s">
        <v>23</v>
      </c>
      <c r="Z1940" s="30" t="s">
        <v>11942</v>
      </c>
      <c r="AA1940" s="30" t="s">
        <v>18409</v>
      </c>
      <c r="AB1940" s="30" t="s">
        <v>14473</v>
      </c>
      <c r="AC1940" s="30" t="s">
        <v>14449</v>
      </c>
      <c r="AD1940" s="29">
        <v>0.62</v>
      </c>
      <c r="AE1940" s="29">
        <v>0.12</v>
      </c>
      <c r="AF1940" s="29">
        <v>0</v>
      </c>
    </row>
    <row r="1941" spans="1:32" x14ac:dyDescent="0.25">
      <c r="A1941" t="s">
        <v>24085</v>
      </c>
      <c r="B1941" t="s">
        <v>21138</v>
      </c>
      <c r="C1941" t="s">
        <v>18</v>
      </c>
      <c r="D1941" t="s">
        <v>24086</v>
      </c>
      <c r="E1941" t="s">
        <v>24087</v>
      </c>
      <c r="F1941" t="s">
        <v>24088</v>
      </c>
      <c r="G1941" t="s">
        <v>18545</v>
      </c>
      <c r="H1941" s="36" t="str">
        <f>IFERROR(HYPERLINK(_xlfn.XLOOKUP(D1941,'[1]Smoothed Fund docs'!A:A,'[1]Smoothed Fund docs'!C:C),"FID"),IF(ISERROR(VLOOKUP(D1941,'[1]PRIIPS KID'!A:A,1,0)),HYPERLINK("https://digital.feprecisionplus.com/documents/quilter/en-gb/"&amp;F1941&amp;"/KI","KIID"),HYPERLINK("https://digital.feprecisionplus.com/documents/quilter/en-gb/"&amp;F1941&amp;"/PK","KID")))</f>
        <v>KIID</v>
      </c>
      <c r="I1941" s="29">
        <v>0.25</v>
      </c>
      <c r="J1941" s="29">
        <v>0.25</v>
      </c>
      <c r="K1941" s="30">
        <v>0</v>
      </c>
      <c r="L1941" s="29">
        <v>0.25</v>
      </c>
      <c r="M1941" s="30">
        <v>0</v>
      </c>
      <c r="N1941" s="29">
        <v>0.25</v>
      </c>
      <c r="O1941" s="30">
        <v>0</v>
      </c>
      <c r="P1941" s="30">
        <v>0</v>
      </c>
      <c r="Q1941" s="30" t="s">
        <v>22</v>
      </c>
      <c r="R1941" s="30" t="s">
        <v>22</v>
      </c>
      <c r="S1941" s="30" t="s">
        <v>22</v>
      </c>
      <c r="T1941" s="30" t="s">
        <v>22</v>
      </c>
      <c r="U1941" s="30" t="s">
        <v>22</v>
      </c>
      <c r="V1941" s="30" t="s">
        <v>22</v>
      </c>
      <c r="W1941" s="30" t="s">
        <v>152</v>
      </c>
      <c r="X1941" s="54">
        <v>0.06</v>
      </c>
      <c r="Y1941" s="30" t="s">
        <v>23</v>
      </c>
      <c r="Z1941" s="30" t="s">
        <v>11942</v>
      </c>
      <c r="AA1941" s="30" t="s">
        <v>18409</v>
      </c>
      <c r="AB1941" s="30" t="s">
        <v>14484</v>
      </c>
      <c r="AC1941" s="30" t="s">
        <v>14446</v>
      </c>
      <c r="AD1941" s="29">
        <v>0.25</v>
      </c>
      <c r="AE1941" s="29">
        <v>0</v>
      </c>
      <c r="AF1941" s="29">
        <v>0</v>
      </c>
    </row>
    <row r="1942" spans="1:32" x14ac:dyDescent="0.25">
      <c r="A1942" t="s">
        <v>24089</v>
      </c>
      <c r="B1942" t="s">
        <v>21138</v>
      </c>
      <c r="C1942" t="s">
        <v>28</v>
      </c>
      <c r="D1942" t="s">
        <v>24090</v>
      </c>
      <c r="E1942" t="s">
        <v>24091</v>
      </c>
      <c r="F1942" t="s">
        <v>24092</v>
      </c>
      <c r="G1942" t="s">
        <v>18545</v>
      </c>
      <c r="H1942" s="36" t="str">
        <f>IFERROR(HYPERLINK(_xlfn.XLOOKUP(D1942,'[1]Smoothed Fund docs'!A:A,'[1]Smoothed Fund docs'!C:C),"FID"),IF(ISERROR(VLOOKUP(D1942,'[1]PRIIPS KID'!A:A,1,0)),HYPERLINK("https://digital.feprecisionplus.com/documents/quilter/en-gb/"&amp;F1942&amp;"/KI","KIID"),HYPERLINK("https://digital.feprecisionplus.com/documents/quilter/en-gb/"&amp;F1942&amp;"/PK","KID")))</f>
        <v>KIID</v>
      </c>
      <c r="I1942" s="29">
        <v>0.25</v>
      </c>
      <c r="J1942" s="29">
        <v>0.25</v>
      </c>
      <c r="K1942" s="30">
        <v>0</v>
      </c>
      <c r="L1942" s="29">
        <v>0.25</v>
      </c>
      <c r="M1942" s="30">
        <v>0</v>
      </c>
      <c r="N1942" s="29">
        <v>0.25</v>
      </c>
      <c r="O1942" s="30">
        <v>0</v>
      </c>
      <c r="P1942" s="30">
        <v>0</v>
      </c>
      <c r="Q1942" s="30" t="s">
        <v>22</v>
      </c>
      <c r="R1942" s="30" t="s">
        <v>22</v>
      </c>
      <c r="S1942" s="30" t="s">
        <v>22</v>
      </c>
      <c r="T1942" s="30" t="s">
        <v>22</v>
      </c>
      <c r="U1942" s="30" t="s">
        <v>22</v>
      </c>
      <c r="V1942" s="30" t="s">
        <v>22</v>
      </c>
      <c r="W1942" s="30" t="s">
        <v>152</v>
      </c>
      <c r="X1942" s="54">
        <v>0.06</v>
      </c>
      <c r="Y1942" s="30" t="s">
        <v>23</v>
      </c>
      <c r="Z1942" s="30" t="s">
        <v>11942</v>
      </c>
      <c r="AA1942" s="30" t="s">
        <v>18409</v>
      </c>
      <c r="AB1942" s="30" t="s">
        <v>14484</v>
      </c>
      <c r="AC1942" s="30" t="s">
        <v>14446</v>
      </c>
      <c r="AD1942" s="29">
        <v>0.25</v>
      </c>
      <c r="AE1942" s="29">
        <v>0</v>
      </c>
      <c r="AF1942" s="29">
        <v>0</v>
      </c>
    </row>
    <row r="1943" spans="1:32" x14ac:dyDescent="0.25">
      <c r="A1943" t="s">
        <v>21177</v>
      </c>
      <c r="B1943" t="s">
        <v>21138</v>
      </c>
      <c r="C1943" t="s">
        <v>18</v>
      </c>
      <c r="D1943" t="s">
        <v>21178</v>
      </c>
      <c r="E1943" t="s">
        <v>21179</v>
      </c>
      <c r="F1943" t="s">
        <v>21180</v>
      </c>
      <c r="G1943" t="s">
        <v>18545</v>
      </c>
      <c r="H1943" s="36" t="str">
        <f>IFERROR(HYPERLINK(_xlfn.XLOOKUP(D1943,'[1]Smoothed Fund docs'!A:A,'[1]Smoothed Fund docs'!C:C),"FID"),IF(ISERROR(VLOOKUP(D1943,'[1]PRIIPS KID'!A:A,1,0)),HYPERLINK("https://digital.feprecisionplus.com/documents/quilter/en-gb/"&amp;F1943&amp;"/KI","KIID"),HYPERLINK("https://digital.feprecisionplus.com/documents/quilter/en-gb/"&amp;F1943&amp;"/PK","KID")))</f>
        <v>KIID</v>
      </c>
      <c r="I1943" s="29">
        <v>0.5</v>
      </c>
      <c r="J1943" s="29">
        <v>0.67</v>
      </c>
      <c r="K1943" s="30">
        <v>0</v>
      </c>
      <c r="L1943" s="29">
        <v>0.67</v>
      </c>
      <c r="M1943" s="30">
        <v>0</v>
      </c>
      <c r="N1943" s="29">
        <v>0.67</v>
      </c>
      <c r="O1943" s="30">
        <v>0</v>
      </c>
      <c r="P1943" s="30">
        <v>0</v>
      </c>
      <c r="Q1943" s="30" t="s">
        <v>22</v>
      </c>
      <c r="R1943" s="30" t="s">
        <v>22</v>
      </c>
      <c r="S1943" s="30" t="s">
        <v>22</v>
      </c>
      <c r="T1943" s="30" t="s">
        <v>22</v>
      </c>
      <c r="U1943" s="30" t="s">
        <v>22</v>
      </c>
      <c r="V1943" s="30" t="s">
        <v>22</v>
      </c>
      <c r="W1943" s="30" t="s">
        <v>16</v>
      </c>
      <c r="X1943" s="54">
        <v>7.0000000000000007E-2</v>
      </c>
      <c r="Y1943" s="30" t="s">
        <v>23</v>
      </c>
      <c r="Z1943" s="30" t="s">
        <v>11942</v>
      </c>
      <c r="AA1943" s="30" t="s">
        <v>18409</v>
      </c>
      <c r="AB1943" s="30" t="s">
        <v>14472</v>
      </c>
      <c r="AC1943" s="30" t="s">
        <v>14449</v>
      </c>
      <c r="AD1943" s="29">
        <v>0.67</v>
      </c>
      <c r="AE1943" s="29">
        <v>0.62</v>
      </c>
      <c r="AF1943" s="29">
        <v>0</v>
      </c>
    </row>
    <row r="1944" spans="1:32" x14ac:dyDescent="0.25">
      <c r="A1944" t="s">
        <v>3908</v>
      </c>
      <c r="B1944" t="s">
        <v>21138</v>
      </c>
      <c r="C1944" t="s">
        <v>28</v>
      </c>
      <c r="D1944" t="s">
        <v>3909</v>
      </c>
      <c r="E1944" t="s">
        <v>3910</v>
      </c>
      <c r="F1944" t="s">
        <v>3911</v>
      </c>
      <c r="G1944" t="s">
        <v>18411</v>
      </c>
      <c r="H1944" s="36" t="str">
        <f>IFERROR(HYPERLINK(_xlfn.XLOOKUP(D1944,'[1]Smoothed Fund docs'!A:A,'[1]Smoothed Fund docs'!C:C),"FID"),IF(ISERROR(VLOOKUP(D1944,'[1]PRIIPS KID'!A:A,1,0)),HYPERLINK("https://digital.feprecisionplus.com/documents/quilter/en-gb/"&amp;F1944&amp;"/KI","KIID"),HYPERLINK("https://digital.feprecisionplus.com/documents/quilter/en-gb/"&amp;F1944&amp;"/PK","KID")))</f>
        <v>KIID</v>
      </c>
      <c r="I1944" s="29">
        <v>1</v>
      </c>
      <c r="J1944" s="29">
        <v>1.17</v>
      </c>
      <c r="K1944" s="30">
        <v>0.5</v>
      </c>
      <c r="L1944" s="29">
        <v>0.66999999999999993</v>
      </c>
      <c r="M1944" s="30">
        <v>0</v>
      </c>
      <c r="N1944" s="29">
        <v>0.66999999999999993</v>
      </c>
      <c r="O1944" s="30">
        <v>0</v>
      </c>
      <c r="P1944" s="30">
        <v>0</v>
      </c>
      <c r="Q1944" s="30" t="s">
        <v>22</v>
      </c>
      <c r="R1944" s="30" t="s">
        <v>22</v>
      </c>
      <c r="S1944" s="30" t="s">
        <v>22</v>
      </c>
      <c r="T1944" s="30" t="s">
        <v>22</v>
      </c>
      <c r="U1944" s="30" t="s">
        <v>22</v>
      </c>
      <c r="V1944" s="30" t="s">
        <v>22</v>
      </c>
      <c r="W1944" s="30" t="s">
        <v>16</v>
      </c>
      <c r="X1944" s="54">
        <v>7.0000000000000007E-2</v>
      </c>
      <c r="Y1944" s="30" t="s">
        <v>23</v>
      </c>
      <c r="Z1944" s="30" t="s">
        <v>11942</v>
      </c>
      <c r="AA1944" s="30" t="s">
        <v>18409</v>
      </c>
      <c r="AB1944" s="30" t="s">
        <v>14472</v>
      </c>
      <c r="AC1944" s="30" t="s">
        <v>14449</v>
      </c>
      <c r="AD1944" s="29">
        <v>0.66999999999999993</v>
      </c>
      <c r="AE1944" s="29">
        <v>0.62</v>
      </c>
      <c r="AF1944" s="29">
        <v>0</v>
      </c>
    </row>
    <row r="1945" spans="1:32" x14ac:dyDescent="0.25">
      <c r="A1945" t="s">
        <v>3912</v>
      </c>
      <c r="B1945" t="s">
        <v>21138</v>
      </c>
      <c r="C1945" t="s">
        <v>28</v>
      </c>
      <c r="D1945" t="s">
        <v>3913</v>
      </c>
      <c r="E1945" t="s">
        <v>3914</v>
      </c>
      <c r="F1945" t="s">
        <v>3915</v>
      </c>
      <c r="G1945" t="s">
        <v>18545</v>
      </c>
      <c r="H1945" s="36" t="str">
        <f>IFERROR(HYPERLINK(_xlfn.XLOOKUP(D1945,'[1]Smoothed Fund docs'!A:A,'[1]Smoothed Fund docs'!C:C),"FID"),IF(ISERROR(VLOOKUP(D1945,'[1]PRIIPS KID'!A:A,1,0)),HYPERLINK("https://digital.feprecisionplus.com/documents/quilter/en-gb/"&amp;F1945&amp;"/KI","KIID"),HYPERLINK("https://digital.feprecisionplus.com/documents/quilter/en-gb/"&amp;F1945&amp;"/PK","KID")))</f>
        <v>KIID</v>
      </c>
      <c r="I1945" s="29">
        <v>0.5</v>
      </c>
      <c r="J1945" s="29">
        <v>0.67</v>
      </c>
      <c r="K1945" s="30">
        <v>0</v>
      </c>
      <c r="L1945" s="29">
        <v>0.67</v>
      </c>
      <c r="M1945" s="30">
        <v>0</v>
      </c>
      <c r="N1945" s="29">
        <v>0.67</v>
      </c>
      <c r="O1945" s="30">
        <v>0</v>
      </c>
      <c r="P1945" s="30">
        <v>0</v>
      </c>
      <c r="Q1945" s="30" t="s">
        <v>22</v>
      </c>
      <c r="R1945" s="30" t="s">
        <v>22</v>
      </c>
      <c r="S1945" s="30" t="s">
        <v>22</v>
      </c>
      <c r="T1945" s="30" t="s">
        <v>22</v>
      </c>
      <c r="U1945" s="30" t="s">
        <v>22</v>
      </c>
      <c r="V1945" s="30" t="s">
        <v>22</v>
      </c>
      <c r="W1945" s="30" t="s">
        <v>16</v>
      </c>
      <c r="X1945" s="54">
        <v>7.0000000000000007E-2</v>
      </c>
      <c r="Y1945" s="30" t="s">
        <v>23</v>
      </c>
      <c r="Z1945" s="30" t="s">
        <v>11942</v>
      </c>
      <c r="AA1945" s="30" t="s">
        <v>18409</v>
      </c>
      <c r="AB1945" s="30" t="s">
        <v>14472</v>
      </c>
      <c r="AC1945" s="30" t="s">
        <v>14449</v>
      </c>
      <c r="AD1945" s="29">
        <v>0.67</v>
      </c>
      <c r="AE1945" s="29">
        <v>0.62</v>
      </c>
      <c r="AF1945" s="29">
        <v>0</v>
      </c>
    </row>
    <row r="1946" spans="1:32" x14ac:dyDescent="0.25">
      <c r="A1946" t="s">
        <v>3916</v>
      </c>
      <c r="B1946" t="s">
        <v>21138</v>
      </c>
      <c r="C1946" t="s">
        <v>18</v>
      </c>
      <c r="D1946" t="s">
        <v>3917</v>
      </c>
      <c r="E1946" t="s">
        <v>13271</v>
      </c>
      <c r="F1946" t="s">
        <v>3918</v>
      </c>
      <c r="G1946" t="s">
        <v>18411</v>
      </c>
      <c r="H1946" s="36" t="str">
        <f>IFERROR(HYPERLINK(_xlfn.XLOOKUP(D1946,'[1]Smoothed Fund docs'!A:A,'[1]Smoothed Fund docs'!C:C),"FID"),IF(ISERROR(VLOOKUP(D1946,'[1]PRIIPS KID'!A:A,1,0)),HYPERLINK("https://digital.feprecisionplus.com/documents/quilter/en-gb/"&amp;F1946&amp;"/KI","KIID"),HYPERLINK("https://digital.feprecisionplus.com/documents/quilter/en-gb/"&amp;F1946&amp;"/PK","KID")))</f>
        <v>KIID</v>
      </c>
      <c r="I1946" s="29">
        <v>1.5</v>
      </c>
      <c r="J1946" s="29">
        <v>1.56</v>
      </c>
      <c r="K1946" s="30">
        <v>0.75</v>
      </c>
      <c r="L1946" s="29">
        <v>0.81</v>
      </c>
      <c r="M1946" s="30">
        <v>0</v>
      </c>
      <c r="N1946" s="29">
        <v>0.81</v>
      </c>
      <c r="O1946" s="30">
        <v>0</v>
      </c>
      <c r="P1946" s="30">
        <v>0</v>
      </c>
      <c r="Q1946" s="30" t="s">
        <v>22</v>
      </c>
      <c r="R1946" s="30" t="s">
        <v>22</v>
      </c>
      <c r="S1946" s="30" t="s">
        <v>22</v>
      </c>
      <c r="T1946" s="30" t="s">
        <v>22</v>
      </c>
      <c r="U1946" s="30" t="s">
        <v>22</v>
      </c>
      <c r="V1946" s="30" t="s">
        <v>22</v>
      </c>
      <c r="W1946" s="30" t="s">
        <v>16</v>
      </c>
      <c r="X1946" s="54">
        <v>0.06</v>
      </c>
      <c r="Y1946" s="30" t="s">
        <v>23</v>
      </c>
      <c r="Z1946" s="30" t="s">
        <v>11942</v>
      </c>
      <c r="AA1946" s="30" t="s">
        <v>18409</v>
      </c>
      <c r="AB1946" s="30" t="s">
        <v>14472</v>
      </c>
      <c r="AC1946" s="30" t="s">
        <v>14449</v>
      </c>
      <c r="AD1946" s="29">
        <v>0.81</v>
      </c>
      <c r="AE1946" s="29">
        <v>0.39</v>
      </c>
      <c r="AF1946" s="29">
        <v>0</v>
      </c>
    </row>
    <row r="1947" spans="1:32" x14ac:dyDescent="0.25">
      <c r="A1947" t="s">
        <v>3919</v>
      </c>
      <c r="B1947" t="s">
        <v>21138</v>
      </c>
      <c r="C1947" t="s">
        <v>18</v>
      </c>
      <c r="D1947" t="s">
        <v>3920</v>
      </c>
      <c r="E1947" t="s">
        <v>3921</v>
      </c>
      <c r="F1947" t="s">
        <v>3922</v>
      </c>
      <c r="G1947" t="s">
        <v>18545</v>
      </c>
      <c r="H1947" s="36" t="str">
        <f>IFERROR(HYPERLINK(_xlfn.XLOOKUP(D1947,'[1]Smoothed Fund docs'!A:A,'[1]Smoothed Fund docs'!C:C),"FID"),IF(ISERROR(VLOOKUP(D1947,'[1]PRIIPS KID'!A:A,1,0)),HYPERLINK("https://digital.feprecisionplus.com/documents/quilter/en-gb/"&amp;F1947&amp;"/KI","KIID"),HYPERLINK("https://digital.feprecisionplus.com/documents/quilter/en-gb/"&amp;F1947&amp;"/PK","KID")))</f>
        <v>KIID</v>
      </c>
      <c r="I1947" s="29">
        <v>0.75</v>
      </c>
      <c r="J1947" s="29">
        <v>0.81</v>
      </c>
      <c r="K1947" s="30">
        <v>0</v>
      </c>
      <c r="L1947" s="29">
        <v>0.81</v>
      </c>
      <c r="M1947" s="30">
        <v>0</v>
      </c>
      <c r="N1947" s="29">
        <v>0.81</v>
      </c>
      <c r="O1947" s="30">
        <v>0</v>
      </c>
      <c r="P1947" s="30">
        <v>0</v>
      </c>
      <c r="Q1947" s="30" t="s">
        <v>22</v>
      </c>
      <c r="R1947" s="30" t="s">
        <v>22</v>
      </c>
      <c r="S1947" s="30" t="s">
        <v>22</v>
      </c>
      <c r="T1947" s="30" t="s">
        <v>22</v>
      </c>
      <c r="U1947" s="30" t="s">
        <v>22</v>
      </c>
      <c r="V1947" s="30" t="s">
        <v>22</v>
      </c>
      <c r="W1947" s="30" t="s">
        <v>16</v>
      </c>
      <c r="X1947" s="54">
        <v>0.06</v>
      </c>
      <c r="Y1947" s="30" t="s">
        <v>23</v>
      </c>
      <c r="Z1947" s="30" t="s">
        <v>11942</v>
      </c>
      <c r="AA1947" s="30" t="s">
        <v>18409</v>
      </c>
      <c r="AB1947" s="30" t="s">
        <v>14472</v>
      </c>
      <c r="AC1947" s="30" t="s">
        <v>14449</v>
      </c>
      <c r="AD1947" s="29">
        <v>0.81</v>
      </c>
      <c r="AE1947" s="29">
        <v>0.39</v>
      </c>
      <c r="AF1947" s="29">
        <v>0</v>
      </c>
    </row>
    <row r="1948" spans="1:32" x14ac:dyDescent="0.25">
      <c r="A1948" t="s">
        <v>3923</v>
      </c>
      <c r="B1948" t="s">
        <v>21138</v>
      </c>
      <c r="C1948" t="s">
        <v>18</v>
      </c>
      <c r="D1948" t="s">
        <v>3924</v>
      </c>
      <c r="E1948" t="s">
        <v>3925</v>
      </c>
      <c r="F1948" t="s">
        <v>3926</v>
      </c>
      <c r="G1948" t="s">
        <v>18411</v>
      </c>
      <c r="H1948" s="36" t="str">
        <f>IFERROR(HYPERLINK(_xlfn.XLOOKUP(D1948,'[1]Smoothed Fund docs'!A:A,'[1]Smoothed Fund docs'!C:C),"FID"),IF(ISERROR(VLOOKUP(D1948,'[1]PRIIPS KID'!A:A,1,0)),HYPERLINK("https://digital.feprecisionplus.com/documents/quilter/en-gb/"&amp;F1948&amp;"/KI","KIID"),HYPERLINK("https://digital.feprecisionplus.com/documents/quilter/en-gb/"&amp;F1948&amp;"/PK","KID")))</f>
        <v>KIID</v>
      </c>
      <c r="I1948" s="29">
        <v>1.5</v>
      </c>
      <c r="J1948" s="29">
        <v>1.67</v>
      </c>
      <c r="K1948" s="30">
        <v>0.75</v>
      </c>
      <c r="L1948" s="29">
        <v>0.91999999999999993</v>
      </c>
      <c r="M1948" s="30">
        <v>0</v>
      </c>
      <c r="N1948" s="29">
        <v>0.91999999999999993</v>
      </c>
      <c r="O1948" s="30">
        <v>0</v>
      </c>
      <c r="P1948" s="30">
        <v>0</v>
      </c>
      <c r="Q1948" s="30" t="s">
        <v>22</v>
      </c>
      <c r="R1948" s="30" t="s">
        <v>22</v>
      </c>
      <c r="S1948" s="30" t="s">
        <v>22</v>
      </c>
      <c r="T1948" s="30" t="s">
        <v>22</v>
      </c>
      <c r="U1948" s="30" t="s">
        <v>22</v>
      </c>
      <c r="V1948" s="30" t="s">
        <v>22</v>
      </c>
      <c r="W1948" s="30" t="s">
        <v>16</v>
      </c>
      <c r="X1948" s="54">
        <v>7.0000000000000007E-2</v>
      </c>
      <c r="Y1948" s="30" t="s">
        <v>23</v>
      </c>
      <c r="Z1948" s="30" t="s">
        <v>11942</v>
      </c>
      <c r="AA1948" s="30" t="s">
        <v>18409</v>
      </c>
      <c r="AB1948" s="30" t="s">
        <v>14448</v>
      </c>
      <c r="AC1948" s="30" t="s">
        <v>14449</v>
      </c>
      <c r="AD1948" s="29">
        <v>0.91999999999999993</v>
      </c>
      <c r="AE1948" s="29">
        <v>0.17</v>
      </c>
      <c r="AF1948" s="29">
        <v>0</v>
      </c>
    </row>
    <row r="1949" spans="1:32" x14ac:dyDescent="0.25">
      <c r="A1949" t="s">
        <v>3927</v>
      </c>
      <c r="B1949" t="s">
        <v>21138</v>
      </c>
      <c r="C1949" t="s">
        <v>18</v>
      </c>
      <c r="D1949" t="s">
        <v>3928</v>
      </c>
      <c r="E1949" t="s">
        <v>3929</v>
      </c>
      <c r="F1949" t="s">
        <v>3930</v>
      </c>
      <c r="G1949" t="s">
        <v>18545</v>
      </c>
      <c r="H1949" s="36" t="str">
        <f>IFERROR(HYPERLINK(_xlfn.XLOOKUP(D1949,'[1]Smoothed Fund docs'!A:A,'[1]Smoothed Fund docs'!C:C),"FID"),IF(ISERROR(VLOOKUP(D1949,'[1]PRIIPS KID'!A:A,1,0)),HYPERLINK("https://digital.feprecisionplus.com/documents/quilter/en-gb/"&amp;F1949&amp;"/KI","KIID"),HYPERLINK("https://digital.feprecisionplus.com/documents/quilter/en-gb/"&amp;F1949&amp;"/PK","KID")))</f>
        <v>KIID</v>
      </c>
      <c r="I1949" s="29">
        <v>0.75</v>
      </c>
      <c r="J1949" s="29">
        <v>0.92</v>
      </c>
      <c r="K1949" s="30">
        <v>0</v>
      </c>
      <c r="L1949" s="29">
        <v>0.92</v>
      </c>
      <c r="M1949" s="30">
        <v>0</v>
      </c>
      <c r="N1949" s="29">
        <v>0.92</v>
      </c>
      <c r="O1949" s="30">
        <v>0</v>
      </c>
      <c r="P1949" s="30">
        <v>0</v>
      </c>
      <c r="Q1949" s="30" t="s">
        <v>22</v>
      </c>
      <c r="R1949" s="30" t="s">
        <v>22</v>
      </c>
      <c r="S1949" s="30" t="s">
        <v>22</v>
      </c>
      <c r="T1949" s="30" t="s">
        <v>22</v>
      </c>
      <c r="U1949" s="30" t="s">
        <v>22</v>
      </c>
      <c r="V1949" s="30" t="s">
        <v>22</v>
      </c>
      <c r="W1949" s="30" t="s">
        <v>16</v>
      </c>
      <c r="X1949" s="54">
        <v>7.0000000000000007E-2</v>
      </c>
      <c r="Y1949" s="30" t="s">
        <v>23</v>
      </c>
      <c r="Z1949" s="30" t="s">
        <v>11942</v>
      </c>
      <c r="AA1949" s="30" t="s">
        <v>18409</v>
      </c>
      <c r="AB1949" s="30" t="s">
        <v>14448</v>
      </c>
      <c r="AC1949" s="30" t="s">
        <v>14449</v>
      </c>
      <c r="AD1949" s="29">
        <v>0.92</v>
      </c>
      <c r="AE1949" s="29">
        <v>0.17</v>
      </c>
      <c r="AF1949" s="29">
        <v>0</v>
      </c>
    </row>
    <row r="1950" spans="1:32" x14ac:dyDescent="0.25">
      <c r="A1950" t="s">
        <v>24093</v>
      </c>
      <c r="B1950" t="s">
        <v>21138</v>
      </c>
      <c r="C1950" t="s">
        <v>28</v>
      </c>
      <c r="D1950" t="s">
        <v>24094</v>
      </c>
      <c r="E1950" t="s">
        <v>24095</v>
      </c>
      <c r="F1950" t="s">
        <v>24096</v>
      </c>
      <c r="G1950" t="s">
        <v>18545</v>
      </c>
      <c r="H1950" s="36" t="str">
        <f>IFERROR(HYPERLINK(_xlfn.XLOOKUP(D1950,'[1]Smoothed Fund docs'!A:A,'[1]Smoothed Fund docs'!C:C),"FID"),IF(ISERROR(VLOOKUP(D1950,'[1]PRIIPS KID'!A:A,1,0)),HYPERLINK("https://digital.feprecisionplus.com/documents/quilter/en-gb/"&amp;F1950&amp;"/KI","KIID"),HYPERLINK("https://digital.feprecisionplus.com/documents/quilter/en-gb/"&amp;F1950&amp;"/PK","KID")))</f>
        <v>KIID</v>
      </c>
      <c r="I1950" s="29">
        <v>0.75</v>
      </c>
      <c r="J1950" s="29">
        <v>0.93</v>
      </c>
      <c r="K1950" s="30">
        <v>0</v>
      </c>
      <c r="L1950" s="29">
        <v>0.93</v>
      </c>
      <c r="M1950" s="30">
        <v>0</v>
      </c>
      <c r="N1950" s="29">
        <v>0.93</v>
      </c>
      <c r="O1950" s="30">
        <v>0</v>
      </c>
      <c r="P1950" s="30">
        <v>0</v>
      </c>
      <c r="Q1950" s="30" t="s">
        <v>22</v>
      </c>
      <c r="R1950" s="30" t="s">
        <v>22</v>
      </c>
      <c r="S1950" s="30" t="s">
        <v>22</v>
      </c>
      <c r="T1950" s="30" t="s">
        <v>22</v>
      </c>
      <c r="U1950" s="30" t="s">
        <v>22</v>
      </c>
      <c r="V1950" s="30" t="s">
        <v>22</v>
      </c>
      <c r="W1950" s="30" t="s">
        <v>16</v>
      </c>
      <c r="X1950" s="54">
        <v>0.06</v>
      </c>
      <c r="Y1950" s="30" t="s">
        <v>23</v>
      </c>
      <c r="Z1950" s="30" t="s">
        <v>11942</v>
      </c>
      <c r="AA1950" s="30" t="s">
        <v>18409</v>
      </c>
      <c r="AB1950" s="30" t="s">
        <v>14448</v>
      </c>
      <c r="AC1950" s="30" t="s">
        <v>14449</v>
      </c>
      <c r="AD1950" s="29">
        <v>0.93</v>
      </c>
      <c r="AE1950" s="29">
        <v>0.17</v>
      </c>
      <c r="AF1950" s="29">
        <v>0</v>
      </c>
    </row>
    <row r="1951" spans="1:32" x14ac:dyDescent="0.25">
      <c r="A1951" t="s">
        <v>14722</v>
      </c>
      <c r="B1951" t="s">
        <v>21222</v>
      </c>
      <c r="C1951" t="s">
        <v>18</v>
      </c>
      <c r="D1951" t="s">
        <v>14723</v>
      </c>
      <c r="E1951" t="s">
        <v>14724</v>
      </c>
      <c r="F1951" t="s">
        <v>14725</v>
      </c>
      <c r="G1951" t="s">
        <v>18414</v>
      </c>
      <c r="H1951" s="36" t="str">
        <f>IFERROR(HYPERLINK(_xlfn.XLOOKUP(D1951,'[1]Smoothed Fund docs'!A:A,'[1]Smoothed Fund docs'!C:C),"FID"),IF(ISERROR(VLOOKUP(D1951,'[1]PRIIPS KID'!A:A,1,0)),HYPERLINK("https://digital.feprecisionplus.com/documents/quilter/en-gb/"&amp;F1951&amp;"/KI","KIID"),HYPERLINK("https://digital.feprecisionplus.com/documents/quilter/en-gb/"&amp;F1951&amp;"/PK","KID")))</f>
        <v>KIID</v>
      </c>
      <c r="I1951" s="29">
        <v>0.75</v>
      </c>
      <c r="J1951" s="29">
        <v>0.85</v>
      </c>
      <c r="K1951" s="30">
        <v>0</v>
      </c>
      <c r="L1951" s="29">
        <v>0.85</v>
      </c>
      <c r="M1951" s="30">
        <v>0</v>
      </c>
      <c r="N1951" s="29">
        <v>0.85</v>
      </c>
      <c r="O1951" s="30">
        <v>0</v>
      </c>
      <c r="P1951" s="30">
        <v>0</v>
      </c>
      <c r="Q1951" s="30" t="s">
        <v>22</v>
      </c>
      <c r="R1951" s="30" t="s">
        <v>22</v>
      </c>
      <c r="S1951" s="30" t="s">
        <v>22</v>
      </c>
      <c r="T1951" s="30" t="s">
        <v>22</v>
      </c>
      <c r="U1951" s="30" t="s">
        <v>22</v>
      </c>
      <c r="V1951" s="30" t="s">
        <v>22</v>
      </c>
      <c r="W1951" s="30" t="s">
        <v>16</v>
      </c>
      <c r="X1951" s="54">
        <v>7.0000000000000007E-2</v>
      </c>
      <c r="Y1951" s="30" t="s">
        <v>23</v>
      </c>
      <c r="Z1951" s="30" t="s">
        <v>11951</v>
      </c>
      <c r="AA1951" s="30" t="s">
        <v>18409</v>
      </c>
      <c r="AB1951" s="30" t="s">
        <v>14464</v>
      </c>
      <c r="AC1951" s="30" t="s">
        <v>14461</v>
      </c>
      <c r="AD1951" s="29">
        <v>0.85</v>
      </c>
      <c r="AE1951" s="29">
        <v>0</v>
      </c>
      <c r="AF1951" s="29" t="s">
        <v>23750</v>
      </c>
    </row>
    <row r="1952" spans="1:32" x14ac:dyDescent="0.25">
      <c r="A1952" t="s">
        <v>21223</v>
      </c>
      <c r="B1952" t="s">
        <v>21222</v>
      </c>
      <c r="C1952" t="s">
        <v>18</v>
      </c>
      <c r="D1952" t="s">
        <v>4000</v>
      </c>
      <c r="E1952" t="s">
        <v>4001</v>
      </c>
      <c r="F1952" t="s">
        <v>4002</v>
      </c>
      <c r="G1952" t="s">
        <v>18415</v>
      </c>
      <c r="H1952" s="36" t="str">
        <f>IFERROR(HYPERLINK(_xlfn.XLOOKUP(D1952,'[1]Smoothed Fund docs'!A:A,'[1]Smoothed Fund docs'!C:C),"FID"),IF(ISERROR(VLOOKUP(D1952,'[1]PRIIPS KID'!A:A,1,0)),HYPERLINK("https://digital.feprecisionplus.com/documents/quilter/en-gb/"&amp;F1952&amp;"/KI","KIID"),HYPERLINK("https://digital.feprecisionplus.com/documents/quilter/en-gb/"&amp;F1952&amp;"/PK","KID")))</f>
        <v>KIID</v>
      </c>
      <c r="I1952" s="29">
        <v>1</v>
      </c>
      <c r="J1952" s="29">
        <v>1.39</v>
      </c>
      <c r="K1952" s="30">
        <v>0</v>
      </c>
      <c r="L1952" s="29">
        <v>1.39</v>
      </c>
      <c r="M1952" s="30">
        <v>0</v>
      </c>
      <c r="N1952" s="29">
        <v>1.39</v>
      </c>
      <c r="O1952" s="30">
        <v>0</v>
      </c>
      <c r="P1952" s="30">
        <v>0</v>
      </c>
      <c r="Q1952" s="30" t="s">
        <v>22</v>
      </c>
      <c r="R1952" s="30" t="s">
        <v>22</v>
      </c>
      <c r="S1952" s="30" t="s">
        <v>22</v>
      </c>
      <c r="T1952" s="30" t="s">
        <v>22</v>
      </c>
      <c r="U1952" s="30" t="s">
        <v>22</v>
      </c>
      <c r="V1952" s="30" t="s">
        <v>22</v>
      </c>
      <c r="W1952" s="30" t="s">
        <v>16</v>
      </c>
      <c r="X1952" s="54">
        <v>0.06</v>
      </c>
      <c r="Y1952" s="30" t="s">
        <v>23</v>
      </c>
      <c r="Z1952" s="30" t="s">
        <v>11951</v>
      </c>
      <c r="AA1952" s="30" t="s">
        <v>18409</v>
      </c>
      <c r="AB1952" s="30" t="s">
        <v>14457</v>
      </c>
      <c r="AC1952" s="30" t="s">
        <v>14456</v>
      </c>
      <c r="AD1952" s="29">
        <v>1.39</v>
      </c>
      <c r="AE1952" s="29">
        <v>0.26</v>
      </c>
      <c r="AF1952" s="29" t="s">
        <v>23750</v>
      </c>
    </row>
    <row r="1953" spans="1:32" x14ac:dyDescent="0.25">
      <c r="A1953" t="s">
        <v>21224</v>
      </c>
      <c r="B1953" t="s">
        <v>21222</v>
      </c>
      <c r="C1953" t="s">
        <v>28</v>
      </c>
      <c r="D1953" t="s">
        <v>4003</v>
      </c>
      <c r="E1953" t="s">
        <v>4004</v>
      </c>
      <c r="F1953" t="s">
        <v>4005</v>
      </c>
      <c r="G1953" t="s">
        <v>18415</v>
      </c>
      <c r="H1953" s="36" t="str">
        <f>IFERROR(HYPERLINK(_xlfn.XLOOKUP(D1953,'[1]Smoothed Fund docs'!A:A,'[1]Smoothed Fund docs'!C:C),"FID"),IF(ISERROR(VLOOKUP(D1953,'[1]PRIIPS KID'!A:A,1,0)),HYPERLINK("https://digital.feprecisionplus.com/documents/quilter/en-gb/"&amp;F1953&amp;"/KI","KIID"),HYPERLINK("https://digital.feprecisionplus.com/documents/quilter/en-gb/"&amp;F1953&amp;"/PK","KID")))</f>
        <v>KIID</v>
      </c>
      <c r="I1953" s="29">
        <v>1</v>
      </c>
      <c r="J1953" s="29">
        <v>1.38</v>
      </c>
      <c r="K1953" s="30">
        <v>0</v>
      </c>
      <c r="L1953" s="29">
        <v>1.38</v>
      </c>
      <c r="M1953" s="30">
        <v>0</v>
      </c>
      <c r="N1953" s="29">
        <v>1.38</v>
      </c>
      <c r="O1953" s="30">
        <v>0</v>
      </c>
      <c r="P1953" s="30">
        <v>0</v>
      </c>
      <c r="Q1953" s="30" t="s">
        <v>22</v>
      </c>
      <c r="R1953" s="30" t="s">
        <v>22</v>
      </c>
      <c r="S1953" s="30" t="s">
        <v>22</v>
      </c>
      <c r="T1953" s="30" t="s">
        <v>22</v>
      </c>
      <c r="U1953" s="30" t="s">
        <v>22</v>
      </c>
      <c r="V1953" s="30" t="s">
        <v>22</v>
      </c>
      <c r="W1953" s="30" t="s">
        <v>16</v>
      </c>
      <c r="X1953" s="54">
        <v>0.06</v>
      </c>
      <c r="Y1953" s="30" t="s">
        <v>23</v>
      </c>
      <c r="Z1953" s="30" t="s">
        <v>11951</v>
      </c>
      <c r="AA1953" s="30" t="s">
        <v>18409</v>
      </c>
      <c r="AB1953" s="30" t="s">
        <v>14457</v>
      </c>
      <c r="AC1953" s="30" t="s">
        <v>14456</v>
      </c>
      <c r="AD1953" s="29">
        <v>1.38</v>
      </c>
      <c r="AE1953" s="29">
        <v>0.26</v>
      </c>
      <c r="AF1953" s="29" t="s">
        <v>23750</v>
      </c>
    </row>
    <row r="1954" spans="1:32" x14ac:dyDescent="0.25">
      <c r="A1954" t="s">
        <v>24097</v>
      </c>
      <c r="B1954" t="s">
        <v>21222</v>
      </c>
      <c r="C1954" t="s">
        <v>18</v>
      </c>
      <c r="D1954" t="s">
        <v>24098</v>
      </c>
      <c r="E1954" t="s">
        <v>24099</v>
      </c>
      <c r="F1954" t="s">
        <v>24100</v>
      </c>
      <c r="G1954" t="s">
        <v>24101</v>
      </c>
      <c r="H1954" s="36" t="str">
        <f>IFERROR(HYPERLINK(_xlfn.XLOOKUP(D1954,'[1]Smoothed Fund docs'!A:A,'[1]Smoothed Fund docs'!C:C),"FID"),IF(ISERROR(VLOOKUP(D1954,'[1]PRIIPS KID'!A:A,1,0)),HYPERLINK("https://digital.feprecisionplus.com/documents/quilter/en-gb/"&amp;F1954&amp;"/KI","KIID"),HYPERLINK("https://digital.feprecisionplus.com/documents/quilter/en-gb/"&amp;F1954&amp;"/PK","KID")))</f>
        <v>KIID</v>
      </c>
      <c r="I1954" s="29">
        <v>1</v>
      </c>
      <c r="J1954" s="29">
        <v>1.44</v>
      </c>
      <c r="K1954" s="30">
        <v>0</v>
      </c>
      <c r="L1954" s="29">
        <v>1.44</v>
      </c>
      <c r="M1954" s="30">
        <v>0</v>
      </c>
      <c r="N1954" s="29">
        <v>1.44</v>
      </c>
      <c r="O1954" s="30">
        <v>0</v>
      </c>
      <c r="P1954" s="30">
        <v>0</v>
      </c>
      <c r="Q1954" s="30" t="s">
        <v>22</v>
      </c>
      <c r="R1954" s="30" t="s">
        <v>22</v>
      </c>
      <c r="S1954" s="30" t="s">
        <v>22</v>
      </c>
      <c r="T1954" s="30" t="s">
        <v>22</v>
      </c>
      <c r="U1954" s="30" t="s">
        <v>22</v>
      </c>
      <c r="V1954" s="30" t="s">
        <v>22</v>
      </c>
      <c r="W1954" s="30" t="s">
        <v>16</v>
      </c>
      <c r="X1954" s="54">
        <v>0.06</v>
      </c>
      <c r="Y1954" s="30" t="s">
        <v>23</v>
      </c>
      <c r="Z1954" s="30" t="s">
        <v>11951</v>
      </c>
      <c r="AA1954" s="30" t="s">
        <v>18409</v>
      </c>
      <c r="AB1954" s="30" t="s">
        <v>14455</v>
      </c>
      <c r="AC1954" s="30" t="s">
        <v>14456</v>
      </c>
      <c r="AD1954" s="29">
        <v>1.44</v>
      </c>
      <c r="AE1954" s="29">
        <v>0.18</v>
      </c>
      <c r="AF1954" s="29" t="s">
        <v>23750</v>
      </c>
    </row>
    <row r="1955" spans="1:32" x14ac:dyDescent="0.25">
      <c r="A1955" t="s">
        <v>4006</v>
      </c>
      <c r="B1955" t="s">
        <v>21222</v>
      </c>
      <c r="C1955" t="s">
        <v>28</v>
      </c>
      <c r="D1955" t="s">
        <v>4007</v>
      </c>
      <c r="E1955" t="s">
        <v>4008</v>
      </c>
      <c r="F1955" t="s">
        <v>4009</v>
      </c>
      <c r="G1955" t="s">
        <v>18437</v>
      </c>
      <c r="H1955" s="36" t="str">
        <f>IFERROR(HYPERLINK(_xlfn.XLOOKUP(D1955,'[1]Smoothed Fund docs'!A:A,'[1]Smoothed Fund docs'!C:C),"FID"),IF(ISERROR(VLOOKUP(D1955,'[1]PRIIPS KID'!A:A,1,0)),HYPERLINK("https://digital.feprecisionplus.com/documents/quilter/en-gb/"&amp;F1955&amp;"/KI","KIID"),HYPERLINK("https://digital.feprecisionplus.com/documents/quilter/en-gb/"&amp;F1955&amp;"/PK","KID")))</f>
        <v>KIID</v>
      </c>
      <c r="I1955" s="29">
        <v>1</v>
      </c>
      <c r="J1955" s="29">
        <v>1.32</v>
      </c>
      <c r="K1955" s="30">
        <v>0</v>
      </c>
      <c r="L1955" s="29">
        <v>1.32</v>
      </c>
      <c r="M1955" s="30">
        <v>0</v>
      </c>
      <c r="N1955" s="29">
        <v>1.32</v>
      </c>
      <c r="O1955" s="30">
        <v>0</v>
      </c>
      <c r="P1955" s="30">
        <v>0</v>
      </c>
      <c r="Q1955" s="30" t="s">
        <v>22</v>
      </c>
      <c r="R1955" s="30" t="s">
        <v>22</v>
      </c>
      <c r="S1955" s="30" t="s">
        <v>22</v>
      </c>
      <c r="T1955" s="30" t="s">
        <v>22</v>
      </c>
      <c r="U1955" s="30" t="s">
        <v>22</v>
      </c>
      <c r="V1955" s="30" t="s">
        <v>22</v>
      </c>
      <c r="W1955" s="30" t="s">
        <v>16</v>
      </c>
      <c r="X1955" s="54">
        <v>0.06</v>
      </c>
      <c r="Y1955" s="30" t="s">
        <v>23</v>
      </c>
      <c r="Z1955" s="30" t="s">
        <v>11951</v>
      </c>
      <c r="AA1955" s="30" t="s">
        <v>18409</v>
      </c>
      <c r="AB1955" s="30" t="s">
        <v>14455</v>
      </c>
      <c r="AC1955" s="30" t="s">
        <v>14456</v>
      </c>
      <c r="AD1955" s="29">
        <v>1.28</v>
      </c>
      <c r="AE1955" s="29">
        <v>0.12</v>
      </c>
      <c r="AF1955" s="29">
        <v>0</v>
      </c>
    </row>
    <row r="1956" spans="1:32" x14ac:dyDescent="0.25">
      <c r="A1956" t="s">
        <v>18637</v>
      </c>
      <c r="B1956" t="s">
        <v>21225</v>
      </c>
      <c r="C1956" t="s">
        <v>28</v>
      </c>
      <c r="D1956" t="s">
        <v>18638</v>
      </c>
      <c r="E1956" t="s">
        <v>18639</v>
      </c>
      <c r="F1956" t="s">
        <v>18640</v>
      </c>
      <c r="G1956" t="s">
        <v>18436</v>
      </c>
      <c r="H1956" s="36" t="str">
        <f>IFERROR(HYPERLINK(_xlfn.XLOOKUP(D1956,'[1]Smoothed Fund docs'!A:A,'[1]Smoothed Fund docs'!C:C),"FID"),IF(ISERROR(VLOOKUP(D1956,'[1]PRIIPS KID'!A:A,1,0)),HYPERLINK("https://digital.feprecisionplus.com/documents/quilter/en-gb/"&amp;F1956&amp;"/KI","KIID"),HYPERLINK("https://digital.feprecisionplus.com/documents/quilter/en-gb/"&amp;F1956&amp;"/PK","KID")))</f>
        <v>KIID</v>
      </c>
      <c r="I1956" s="29">
        <v>0.85</v>
      </c>
      <c r="J1956" s="29">
        <v>0.85</v>
      </c>
      <c r="K1956" s="30">
        <v>0</v>
      </c>
      <c r="L1956" s="29">
        <v>0.85</v>
      </c>
      <c r="M1956" s="30">
        <v>0</v>
      </c>
      <c r="N1956" s="29">
        <v>0.85</v>
      </c>
      <c r="O1956" s="30">
        <v>0</v>
      </c>
      <c r="P1956" s="30">
        <v>0</v>
      </c>
      <c r="Q1956" s="30" t="s">
        <v>22</v>
      </c>
      <c r="R1956" s="30" t="s">
        <v>22</v>
      </c>
      <c r="S1956" s="30" t="s">
        <v>22</v>
      </c>
      <c r="T1956" s="30" t="s">
        <v>22</v>
      </c>
      <c r="U1956" s="30" t="s">
        <v>22</v>
      </c>
      <c r="V1956" s="30" t="s">
        <v>22</v>
      </c>
      <c r="W1956" s="30" t="s">
        <v>16</v>
      </c>
      <c r="X1956" s="54">
        <v>7.0000000000000007E-2</v>
      </c>
      <c r="Y1956" s="30" t="s">
        <v>23</v>
      </c>
      <c r="Z1956" s="30" t="s">
        <v>11951</v>
      </c>
      <c r="AA1956" s="30" t="s">
        <v>18409</v>
      </c>
      <c r="AB1956" s="30" t="s">
        <v>11943</v>
      </c>
      <c r="AC1956" s="30" t="s">
        <v>14451</v>
      </c>
      <c r="AD1956" s="29">
        <v>0.85</v>
      </c>
      <c r="AE1956" s="29">
        <v>0.33</v>
      </c>
      <c r="AF1956" s="29">
        <v>0</v>
      </c>
    </row>
    <row r="1957" spans="1:32" x14ac:dyDescent="0.25">
      <c r="A1957" t="s">
        <v>17216</v>
      </c>
      <c r="B1957" t="s">
        <v>21225</v>
      </c>
      <c r="C1957" t="s">
        <v>28</v>
      </c>
      <c r="D1957" t="s">
        <v>17217</v>
      </c>
      <c r="E1957" t="s">
        <v>17218</v>
      </c>
      <c r="F1957" t="s">
        <v>17219</v>
      </c>
      <c r="G1957" t="s">
        <v>18641</v>
      </c>
      <c r="H1957" s="36" t="str">
        <f>IFERROR(HYPERLINK(_xlfn.XLOOKUP(D1957,'[1]Smoothed Fund docs'!A:A,'[1]Smoothed Fund docs'!C:C),"FID"),IF(ISERROR(VLOOKUP(D1957,'[1]PRIIPS KID'!A:A,1,0)),HYPERLINK("https://digital.feprecisionplus.com/documents/quilter/en-gb/"&amp;F1957&amp;"/KI","KIID"),HYPERLINK("https://digital.feprecisionplus.com/documents/quilter/en-gb/"&amp;F1957&amp;"/PK","KID")))</f>
        <v>KIID</v>
      </c>
      <c r="I1957" s="29">
        <v>0.85</v>
      </c>
      <c r="J1957" s="29">
        <v>0.85</v>
      </c>
      <c r="K1957" s="30">
        <v>0</v>
      </c>
      <c r="L1957" s="29">
        <v>0.85</v>
      </c>
      <c r="M1957" s="30">
        <v>0</v>
      </c>
      <c r="N1957" s="29">
        <v>0.85</v>
      </c>
      <c r="O1957" s="30">
        <v>0</v>
      </c>
      <c r="P1957" s="30">
        <v>0</v>
      </c>
      <c r="Q1957" s="30" t="s">
        <v>22</v>
      </c>
      <c r="R1957" s="30" t="s">
        <v>22</v>
      </c>
      <c r="S1957" s="30" t="s">
        <v>22</v>
      </c>
      <c r="T1957" s="30" t="s">
        <v>22</v>
      </c>
      <c r="U1957" s="30" t="s">
        <v>22</v>
      </c>
      <c r="V1957" s="30" t="s">
        <v>22</v>
      </c>
      <c r="W1957" s="30" t="s">
        <v>16</v>
      </c>
      <c r="X1957" s="54">
        <v>0.06</v>
      </c>
      <c r="Y1957" s="30" t="s">
        <v>23</v>
      </c>
      <c r="Z1957" s="30" t="s">
        <v>11951</v>
      </c>
      <c r="AA1957" s="30" t="s">
        <v>18409</v>
      </c>
      <c r="AB1957" s="30" t="s">
        <v>11943</v>
      </c>
      <c r="AC1957" s="30" t="s">
        <v>14451</v>
      </c>
      <c r="AD1957" s="29">
        <v>0.85</v>
      </c>
      <c r="AE1957" s="29">
        <v>0.28999999999999998</v>
      </c>
      <c r="AF1957" s="29">
        <v>0</v>
      </c>
    </row>
    <row r="1958" spans="1:32" x14ac:dyDescent="0.25">
      <c r="A1958" t="s">
        <v>21226</v>
      </c>
      <c r="B1958" t="s">
        <v>24102</v>
      </c>
      <c r="C1958" t="s">
        <v>18</v>
      </c>
      <c r="D1958" t="s">
        <v>21227</v>
      </c>
      <c r="E1958" t="s">
        <v>21228</v>
      </c>
      <c r="F1958" t="s">
        <v>21229</v>
      </c>
      <c r="G1958" t="s">
        <v>18446</v>
      </c>
      <c r="H1958" s="36" t="str">
        <f>IFERROR(HYPERLINK(_xlfn.XLOOKUP(D1958,'[1]Smoothed Fund docs'!A:A,'[1]Smoothed Fund docs'!C:C),"FID"),IF(ISERROR(VLOOKUP(D1958,'[1]PRIIPS KID'!A:A,1,0)),HYPERLINK("https://digital.feprecisionplus.com/documents/quilter/en-gb/"&amp;F1958&amp;"/KI","KIID"),HYPERLINK("https://digital.feprecisionplus.com/documents/quilter/en-gb/"&amp;F1958&amp;"/PK","KID")))</f>
        <v>KIID</v>
      </c>
      <c r="I1958" s="29">
        <v>0.5</v>
      </c>
      <c r="J1958" s="29">
        <v>0.5</v>
      </c>
      <c r="K1958" s="30">
        <v>0</v>
      </c>
      <c r="L1958" s="29">
        <v>0.5</v>
      </c>
      <c r="M1958" s="30">
        <v>0</v>
      </c>
      <c r="N1958" s="29">
        <v>0.5</v>
      </c>
      <c r="O1958" s="30">
        <v>0</v>
      </c>
      <c r="P1958" s="30">
        <v>0</v>
      </c>
      <c r="Q1958" s="30" t="s">
        <v>22</v>
      </c>
      <c r="R1958" s="30" t="s">
        <v>22</v>
      </c>
      <c r="S1958" s="30" t="s">
        <v>22</v>
      </c>
      <c r="T1958" s="30" t="s">
        <v>22</v>
      </c>
      <c r="U1958" s="30" t="s">
        <v>22</v>
      </c>
      <c r="V1958" s="30" t="s">
        <v>22</v>
      </c>
      <c r="W1958" s="30" t="s">
        <v>16</v>
      </c>
      <c r="X1958" s="54">
        <v>7.0000000000000007E-2</v>
      </c>
      <c r="Y1958" s="30" t="s">
        <v>22</v>
      </c>
      <c r="Z1958" s="30" t="s">
        <v>11951</v>
      </c>
      <c r="AA1958" s="30" t="s">
        <v>18409</v>
      </c>
      <c r="AB1958" s="30" t="s">
        <v>14487</v>
      </c>
      <c r="AC1958" s="30" t="s">
        <v>14451</v>
      </c>
      <c r="AD1958" s="29">
        <v>0.5</v>
      </c>
      <c r="AE1958" s="29">
        <v>0.33</v>
      </c>
      <c r="AF1958" s="29">
        <v>0</v>
      </c>
    </row>
    <row r="1959" spans="1:32" x14ac:dyDescent="0.25">
      <c r="A1959" t="s">
        <v>21230</v>
      </c>
      <c r="B1959" t="s">
        <v>24102</v>
      </c>
      <c r="C1959" t="s">
        <v>18</v>
      </c>
      <c r="D1959" t="s">
        <v>21231</v>
      </c>
      <c r="E1959" t="s">
        <v>21232</v>
      </c>
      <c r="F1959" t="s">
        <v>21233</v>
      </c>
      <c r="G1959" t="s">
        <v>21234</v>
      </c>
      <c r="H1959" s="36" t="str">
        <f>IFERROR(HYPERLINK(_xlfn.XLOOKUP(D1959,'[1]Smoothed Fund docs'!A:A,'[1]Smoothed Fund docs'!C:C),"FID"),IF(ISERROR(VLOOKUP(D1959,'[1]PRIIPS KID'!A:A,1,0)),HYPERLINK("https://digital.feprecisionplus.com/documents/quilter/en-gb/"&amp;F1959&amp;"/KI","KIID"),HYPERLINK("https://digital.feprecisionplus.com/documents/quilter/en-gb/"&amp;F1959&amp;"/PK","KID")))</f>
        <v>KIID</v>
      </c>
      <c r="I1959" s="29">
        <v>0.85</v>
      </c>
      <c r="J1959" s="29">
        <v>0.9</v>
      </c>
      <c r="K1959" s="30">
        <v>0</v>
      </c>
      <c r="L1959" s="29">
        <v>0.9</v>
      </c>
      <c r="M1959" s="30">
        <v>0</v>
      </c>
      <c r="N1959" s="29">
        <v>0.9</v>
      </c>
      <c r="O1959" s="30">
        <v>0</v>
      </c>
      <c r="P1959" s="30">
        <v>0</v>
      </c>
      <c r="Q1959" s="30" t="s">
        <v>22</v>
      </c>
      <c r="R1959" s="30" t="s">
        <v>22</v>
      </c>
      <c r="S1959" s="30" t="s">
        <v>22</v>
      </c>
      <c r="T1959" s="30" t="s">
        <v>22</v>
      </c>
      <c r="U1959" s="30" t="s">
        <v>22</v>
      </c>
      <c r="V1959" s="30" t="s">
        <v>22</v>
      </c>
      <c r="W1959" s="30" t="s">
        <v>16</v>
      </c>
      <c r="X1959" s="54">
        <v>7.0000000000000007E-2</v>
      </c>
      <c r="Y1959" s="30" t="s">
        <v>23</v>
      </c>
      <c r="Z1959" s="30" t="s">
        <v>11951</v>
      </c>
      <c r="AA1959" s="30" t="s">
        <v>18409</v>
      </c>
      <c r="AB1959" s="30" t="s">
        <v>14487</v>
      </c>
      <c r="AC1959" s="30" t="s">
        <v>14451</v>
      </c>
      <c r="AD1959" s="29">
        <v>0.9</v>
      </c>
      <c r="AE1959" s="29">
        <v>0.33</v>
      </c>
      <c r="AF1959" s="29">
        <v>0</v>
      </c>
    </row>
    <row r="1960" spans="1:32" x14ac:dyDescent="0.25">
      <c r="A1960" t="s">
        <v>16211</v>
      </c>
      <c r="B1960" t="s">
        <v>21235</v>
      </c>
      <c r="C1960" t="s">
        <v>18</v>
      </c>
      <c r="D1960" t="s">
        <v>4010</v>
      </c>
      <c r="E1960" t="s">
        <v>4011</v>
      </c>
      <c r="F1960" t="s">
        <v>4012</v>
      </c>
      <c r="G1960" t="s">
        <v>18415</v>
      </c>
      <c r="H1960" s="36" t="str">
        <f>IFERROR(HYPERLINK(_xlfn.XLOOKUP(D1960,'[1]Smoothed Fund docs'!A:A,'[1]Smoothed Fund docs'!C:C),"FID"),IF(ISERROR(VLOOKUP(D1960,'[1]PRIIPS KID'!A:A,1,0)),HYPERLINK("https://digital.feprecisionplus.com/documents/quilter/en-gb/"&amp;F1960&amp;"/KI","KIID"),HYPERLINK("https://digital.feprecisionplus.com/documents/quilter/en-gb/"&amp;F1960&amp;"/PK","KID")))</f>
        <v>KIID</v>
      </c>
      <c r="I1960" s="29">
        <v>0.75</v>
      </c>
      <c r="J1960" s="29">
        <v>0.88</v>
      </c>
      <c r="K1960" s="30">
        <v>0</v>
      </c>
      <c r="L1960" s="29">
        <v>0.88</v>
      </c>
      <c r="M1960" s="30">
        <v>0</v>
      </c>
      <c r="N1960" s="29">
        <v>0.88</v>
      </c>
      <c r="O1960" s="30">
        <v>0</v>
      </c>
      <c r="P1960" s="30">
        <v>0</v>
      </c>
      <c r="Q1960" s="30" t="s">
        <v>22</v>
      </c>
      <c r="R1960" s="30" t="s">
        <v>22</v>
      </c>
      <c r="S1960" s="30" t="s">
        <v>22</v>
      </c>
      <c r="T1960" s="30" t="s">
        <v>22</v>
      </c>
      <c r="U1960" s="30" t="s">
        <v>22</v>
      </c>
      <c r="V1960" s="30" t="s">
        <v>22</v>
      </c>
      <c r="W1960" s="30" t="s">
        <v>16</v>
      </c>
      <c r="X1960" s="54">
        <v>0.06</v>
      </c>
      <c r="Y1960" s="30" t="s">
        <v>23</v>
      </c>
      <c r="Z1960" s="30" t="s">
        <v>11942</v>
      </c>
      <c r="AA1960" s="30" t="s">
        <v>18409</v>
      </c>
      <c r="AB1960" s="30" t="s">
        <v>14503</v>
      </c>
      <c r="AC1960" s="30" t="s">
        <v>14461</v>
      </c>
      <c r="AD1960" s="29">
        <v>0.88</v>
      </c>
      <c r="AE1960" s="29">
        <v>0.28000000000000003</v>
      </c>
      <c r="AF1960" s="29">
        <v>0</v>
      </c>
    </row>
    <row r="1961" spans="1:32" x14ac:dyDescent="0.25">
      <c r="A1961" t="s">
        <v>16212</v>
      </c>
      <c r="B1961" t="s">
        <v>21235</v>
      </c>
      <c r="C1961" t="s">
        <v>28</v>
      </c>
      <c r="D1961" t="s">
        <v>4013</v>
      </c>
      <c r="E1961" t="s">
        <v>4014</v>
      </c>
      <c r="F1961" t="s">
        <v>4015</v>
      </c>
      <c r="G1961" t="s">
        <v>18415</v>
      </c>
      <c r="H1961" s="36" t="str">
        <f>IFERROR(HYPERLINK(_xlfn.XLOOKUP(D1961,'[1]Smoothed Fund docs'!A:A,'[1]Smoothed Fund docs'!C:C),"FID"),IF(ISERROR(VLOOKUP(D1961,'[1]PRIIPS KID'!A:A,1,0)),HYPERLINK("https://digital.feprecisionplus.com/documents/quilter/en-gb/"&amp;F1961&amp;"/KI","KIID"),HYPERLINK("https://digital.feprecisionplus.com/documents/quilter/en-gb/"&amp;F1961&amp;"/PK","KID")))</f>
        <v>KIID</v>
      </c>
      <c r="I1961" s="29">
        <v>0.75</v>
      </c>
      <c r="J1961" s="29">
        <v>0.91</v>
      </c>
      <c r="K1961" s="30">
        <v>0</v>
      </c>
      <c r="L1961" s="29">
        <v>0.91</v>
      </c>
      <c r="M1961" s="30">
        <v>0</v>
      </c>
      <c r="N1961" s="29">
        <v>0.91</v>
      </c>
      <c r="O1961" s="30">
        <v>0</v>
      </c>
      <c r="P1961" s="30">
        <v>0</v>
      </c>
      <c r="Q1961" s="30" t="s">
        <v>22</v>
      </c>
      <c r="R1961" s="30" t="s">
        <v>22</v>
      </c>
      <c r="S1961" s="30" t="s">
        <v>22</v>
      </c>
      <c r="T1961" s="30" t="s">
        <v>22</v>
      </c>
      <c r="U1961" s="30" t="s">
        <v>22</v>
      </c>
      <c r="V1961" s="30" t="s">
        <v>22</v>
      </c>
      <c r="W1961" s="30" t="s">
        <v>16</v>
      </c>
      <c r="X1961" s="54">
        <v>0.06</v>
      </c>
      <c r="Y1961" s="30" t="s">
        <v>23</v>
      </c>
      <c r="Z1961" s="30" t="s">
        <v>11942</v>
      </c>
      <c r="AA1961" s="30" t="s">
        <v>18409</v>
      </c>
      <c r="AB1961" s="30" t="s">
        <v>14503</v>
      </c>
      <c r="AC1961" s="30" t="s">
        <v>14461</v>
      </c>
      <c r="AD1961" s="29">
        <v>0.91</v>
      </c>
      <c r="AE1961" s="29">
        <v>0.28000000000000003</v>
      </c>
      <c r="AF1961" s="29">
        <v>0</v>
      </c>
    </row>
    <row r="1962" spans="1:32" x14ac:dyDescent="0.25">
      <c r="A1962" t="s">
        <v>4016</v>
      </c>
      <c r="B1962" t="s">
        <v>21235</v>
      </c>
      <c r="C1962" t="s">
        <v>18</v>
      </c>
      <c r="D1962" t="s">
        <v>4017</v>
      </c>
      <c r="E1962" t="s">
        <v>4018</v>
      </c>
      <c r="F1962" t="s">
        <v>4019</v>
      </c>
      <c r="G1962" t="s">
        <v>18411</v>
      </c>
      <c r="H1962" s="36" t="str">
        <f>IFERROR(HYPERLINK(_xlfn.XLOOKUP(D1962,'[1]Smoothed Fund docs'!A:A,'[1]Smoothed Fund docs'!C:C),"FID"),IF(ISERROR(VLOOKUP(D1962,'[1]PRIIPS KID'!A:A,1,0)),HYPERLINK("https://digital.feprecisionplus.com/documents/quilter/en-gb/"&amp;F1962&amp;"/KI","KIID"),HYPERLINK("https://digital.feprecisionplus.com/documents/quilter/en-gb/"&amp;F1962&amp;"/PK","KID")))</f>
        <v>KIID</v>
      </c>
      <c r="I1962" s="29">
        <v>1.5</v>
      </c>
      <c r="J1962" s="29">
        <v>1.61</v>
      </c>
      <c r="K1962" s="30">
        <v>0.75</v>
      </c>
      <c r="L1962" s="29">
        <v>0.8600000000000001</v>
      </c>
      <c r="M1962" s="30">
        <v>0</v>
      </c>
      <c r="N1962" s="29">
        <v>0.8600000000000001</v>
      </c>
      <c r="O1962" s="30">
        <v>0</v>
      </c>
      <c r="P1962" s="30">
        <v>0</v>
      </c>
      <c r="Q1962" s="30" t="s">
        <v>22</v>
      </c>
      <c r="R1962" s="30" t="s">
        <v>22</v>
      </c>
      <c r="S1962" s="30" t="s">
        <v>22</v>
      </c>
      <c r="T1962" s="30" t="s">
        <v>22</v>
      </c>
      <c r="U1962" s="30" t="s">
        <v>22</v>
      </c>
      <c r="V1962" s="30" t="s">
        <v>22</v>
      </c>
      <c r="W1962" s="30" t="s">
        <v>16</v>
      </c>
      <c r="X1962" s="54">
        <v>0.06</v>
      </c>
      <c r="Y1962" s="30" t="s">
        <v>23</v>
      </c>
      <c r="Z1962" s="30" t="s">
        <v>11942</v>
      </c>
      <c r="AA1962" s="30" t="s">
        <v>18409</v>
      </c>
      <c r="AB1962" s="30" t="s">
        <v>14503</v>
      </c>
      <c r="AC1962" s="30" t="s">
        <v>14461</v>
      </c>
      <c r="AD1962" s="29">
        <v>0.8600000000000001</v>
      </c>
      <c r="AE1962" s="29">
        <v>0.28000000000000003</v>
      </c>
      <c r="AF1962" s="29">
        <v>0</v>
      </c>
    </row>
    <row r="1963" spans="1:32" x14ac:dyDescent="0.25">
      <c r="A1963" t="s">
        <v>4020</v>
      </c>
      <c r="B1963" t="s">
        <v>21235</v>
      </c>
      <c r="C1963" t="s">
        <v>18</v>
      </c>
      <c r="D1963" t="s">
        <v>4021</v>
      </c>
      <c r="E1963" t="s">
        <v>4022</v>
      </c>
      <c r="F1963" t="s">
        <v>4023</v>
      </c>
      <c r="G1963" t="s">
        <v>18415</v>
      </c>
      <c r="H1963" s="36" t="str">
        <f>IFERROR(HYPERLINK(_xlfn.XLOOKUP(D1963,'[1]Smoothed Fund docs'!A:A,'[1]Smoothed Fund docs'!C:C),"FID"),IF(ISERROR(VLOOKUP(D1963,'[1]PRIIPS KID'!A:A,1,0)),HYPERLINK("https://digital.feprecisionplus.com/documents/quilter/en-gb/"&amp;F1963&amp;"/KI","KIID"),HYPERLINK("https://digital.feprecisionplus.com/documents/quilter/en-gb/"&amp;F1963&amp;"/PK","KID")))</f>
        <v>KIID</v>
      </c>
      <c r="I1963" s="29">
        <v>0.75</v>
      </c>
      <c r="J1963" s="29">
        <v>0.8</v>
      </c>
      <c r="K1963" s="30">
        <v>0</v>
      </c>
      <c r="L1963" s="29">
        <v>0.8</v>
      </c>
      <c r="M1963" s="30">
        <v>0</v>
      </c>
      <c r="N1963" s="29">
        <v>0.8</v>
      </c>
      <c r="O1963" s="30">
        <v>0</v>
      </c>
      <c r="P1963" s="30">
        <v>0</v>
      </c>
      <c r="Q1963" s="30" t="s">
        <v>22</v>
      </c>
      <c r="R1963" s="30" t="s">
        <v>22</v>
      </c>
      <c r="S1963" s="30" t="s">
        <v>22</v>
      </c>
      <c r="T1963" s="30" t="s">
        <v>22</v>
      </c>
      <c r="U1963" s="30" t="s">
        <v>22</v>
      </c>
      <c r="V1963" s="30" t="s">
        <v>22</v>
      </c>
      <c r="W1963" s="30" t="s">
        <v>16</v>
      </c>
      <c r="X1963" s="54">
        <v>0.06</v>
      </c>
      <c r="Y1963" s="30" t="s">
        <v>23</v>
      </c>
      <c r="Z1963" s="30" t="s">
        <v>11942</v>
      </c>
      <c r="AA1963" s="30" t="s">
        <v>18409</v>
      </c>
      <c r="AB1963" s="30" t="s">
        <v>14503</v>
      </c>
      <c r="AC1963" s="30" t="s">
        <v>14461</v>
      </c>
      <c r="AD1963" s="29">
        <v>0.8</v>
      </c>
      <c r="AE1963" s="29">
        <v>0.28000000000000003</v>
      </c>
      <c r="AF1963" s="29">
        <v>0</v>
      </c>
    </row>
    <row r="1964" spans="1:32" x14ac:dyDescent="0.25">
      <c r="A1964" t="s">
        <v>4024</v>
      </c>
      <c r="B1964" t="s">
        <v>21235</v>
      </c>
      <c r="C1964" t="s">
        <v>28</v>
      </c>
      <c r="D1964" t="s">
        <v>4025</v>
      </c>
      <c r="E1964" t="s">
        <v>4026</v>
      </c>
      <c r="F1964" t="s">
        <v>4027</v>
      </c>
      <c r="G1964" t="s">
        <v>18411</v>
      </c>
      <c r="H1964" s="36" t="str">
        <f>IFERROR(HYPERLINK(_xlfn.XLOOKUP(D1964,'[1]Smoothed Fund docs'!A:A,'[1]Smoothed Fund docs'!C:C),"FID"),IF(ISERROR(VLOOKUP(D1964,'[1]PRIIPS KID'!A:A,1,0)),HYPERLINK("https://digital.feprecisionplus.com/documents/quilter/en-gb/"&amp;F1964&amp;"/KI","KIID"),HYPERLINK("https://digital.feprecisionplus.com/documents/quilter/en-gb/"&amp;F1964&amp;"/PK","KID")))</f>
        <v>KIID</v>
      </c>
      <c r="I1964" s="29">
        <v>1.5</v>
      </c>
      <c r="J1964" s="29">
        <v>1.56</v>
      </c>
      <c r="K1964" s="30">
        <v>0.75</v>
      </c>
      <c r="L1964" s="29">
        <v>0.81</v>
      </c>
      <c r="M1964" s="30">
        <v>0</v>
      </c>
      <c r="N1964" s="29">
        <v>0.81</v>
      </c>
      <c r="O1964" s="30">
        <v>0</v>
      </c>
      <c r="P1964" s="30">
        <v>0</v>
      </c>
      <c r="Q1964" s="30" t="s">
        <v>22</v>
      </c>
      <c r="R1964" s="30" t="s">
        <v>22</v>
      </c>
      <c r="S1964" s="30" t="s">
        <v>22</v>
      </c>
      <c r="T1964" s="30" t="s">
        <v>22</v>
      </c>
      <c r="U1964" s="30" t="s">
        <v>22</v>
      </c>
      <c r="V1964" s="30" t="s">
        <v>22</v>
      </c>
      <c r="W1964" s="30" t="s">
        <v>16</v>
      </c>
      <c r="X1964" s="54">
        <v>0.06</v>
      </c>
      <c r="Y1964" s="30" t="s">
        <v>23</v>
      </c>
      <c r="Z1964" s="30" t="s">
        <v>11942</v>
      </c>
      <c r="AA1964" s="30" t="s">
        <v>18409</v>
      </c>
      <c r="AB1964" s="30" t="s">
        <v>14503</v>
      </c>
      <c r="AC1964" s="30" t="s">
        <v>14461</v>
      </c>
      <c r="AD1964" s="29">
        <v>0.81</v>
      </c>
      <c r="AE1964" s="29">
        <v>0.28000000000000003</v>
      </c>
      <c r="AF1964" s="29">
        <v>0</v>
      </c>
    </row>
    <row r="1965" spans="1:32" x14ac:dyDescent="0.25">
      <c r="A1965" t="s">
        <v>4028</v>
      </c>
      <c r="B1965" t="s">
        <v>21235</v>
      </c>
      <c r="C1965" t="s">
        <v>28</v>
      </c>
      <c r="D1965" t="s">
        <v>4029</v>
      </c>
      <c r="E1965" t="s">
        <v>4030</v>
      </c>
      <c r="F1965" t="s">
        <v>4031</v>
      </c>
      <c r="G1965" t="s">
        <v>18415</v>
      </c>
      <c r="H1965" s="36" t="str">
        <f>IFERROR(HYPERLINK(_xlfn.XLOOKUP(D1965,'[1]Smoothed Fund docs'!A:A,'[1]Smoothed Fund docs'!C:C),"FID"),IF(ISERROR(VLOOKUP(D1965,'[1]PRIIPS KID'!A:A,1,0)),HYPERLINK("https://digital.feprecisionplus.com/documents/quilter/en-gb/"&amp;F1965&amp;"/KI","KIID"),HYPERLINK("https://digital.feprecisionplus.com/documents/quilter/en-gb/"&amp;F1965&amp;"/PK","KID")))</f>
        <v>KIID</v>
      </c>
      <c r="I1965" s="29">
        <v>0.75</v>
      </c>
      <c r="J1965" s="29">
        <v>0.82</v>
      </c>
      <c r="K1965" s="30">
        <v>0</v>
      </c>
      <c r="L1965" s="29">
        <v>0.82</v>
      </c>
      <c r="M1965" s="30">
        <v>0</v>
      </c>
      <c r="N1965" s="29">
        <v>0.82</v>
      </c>
      <c r="O1965" s="30">
        <v>0</v>
      </c>
      <c r="P1965" s="30">
        <v>0</v>
      </c>
      <c r="Q1965" s="30" t="s">
        <v>22</v>
      </c>
      <c r="R1965" s="30" t="s">
        <v>22</v>
      </c>
      <c r="S1965" s="30" t="s">
        <v>22</v>
      </c>
      <c r="T1965" s="30" t="s">
        <v>22</v>
      </c>
      <c r="U1965" s="30" t="s">
        <v>22</v>
      </c>
      <c r="V1965" s="30" t="s">
        <v>22</v>
      </c>
      <c r="W1965" s="30" t="s">
        <v>16</v>
      </c>
      <c r="X1965" s="54">
        <v>0.06</v>
      </c>
      <c r="Y1965" s="30" t="s">
        <v>23</v>
      </c>
      <c r="Z1965" s="30" t="s">
        <v>11942</v>
      </c>
      <c r="AA1965" s="30" t="s">
        <v>18409</v>
      </c>
      <c r="AB1965" s="30" t="s">
        <v>14503</v>
      </c>
      <c r="AC1965" s="30" t="s">
        <v>14461</v>
      </c>
      <c r="AD1965" s="29">
        <v>0.82</v>
      </c>
      <c r="AE1965" s="29">
        <v>0.28000000000000003</v>
      </c>
      <c r="AF1965" s="29">
        <v>0</v>
      </c>
    </row>
    <row r="1966" spans="1:32" x14ac:dyDescent="0.25">
      <c r="A1966" t="s">
        <v>4032</v>
      </c>
      <c r="B1966" t="s">
        <v>21235</v>
      </c>
      <c r="C1966" t="s">
        <v>18</v>
      </c>
      <c r="D1966" t="s">
        <v>4033</v>
      </c>
      <c r="E1966" t="s">
        <v>4034</v>
      </c>
      <c r="F1966" t="s">
        <v>4035</v>
      </c>
      <c r="G1966" t="s">
        <v>18411</v>
      </c>
      <c r="H1966" s="36" t="str">
        <f>IFERROR(HYPERLINK(_xlfn.XLOOKUP(D1966,'[1]Smoothed Fund docs'!A:A,'[1]Smoothed Fund docs'!C:C),"FID"),IF(ISERROR(VLOOKUP(D1966,'[1]PRIIPS KID'!A:A,1,0)),HYPERLINK("https://digital.feprecisionplus.com/documents/quilter/en-gb/"&amp;F1966&amp;"/KI","KIID"),HYPERLINK("https://digital.feprecisionplus.com/documents/quilter/en-gb/"&amp;F1966&amp;"/PK","KID")))</f>
        <v>KIID</v>
      </c>
      <c r="I1966" s="29">
        <v>1.5</v>
      </c>
      <c r="J1966" s="29">
        <v>1.7</v>
      </c>
      <c r="K1966" s="30">
        <v>0.75</v>
      </c>
      <c r="L1966" s="29">
        <v>0.95</v>
      </c>
      <c r="M1966" s="30">
        <v>0</v>
      </c>
      <c r="N1966" s="29">
        <v>0.95</v>
      </c>
      <c r="O1966" s="30">
        <v>0</v>
      </c>
      <c r="P1966" s="30">
        <v>0</v>
      </c>
      <c r="Q1966" s="30" t="s">
        <v>22</v>
      </c>
      <c r="R1966" s="30" t="s">
        <v>22</v>
      </c>
      <c r="S1966" s="30" t="s">
        <v>22</v>
      </c>
      <c r="T1966" s="30" t="s">
        <v>22</v>
      </c>
      <c r="U1966" s="30" t="s">
        <v>22</v>
      </c>
      <c r="V1966" s="30" t="s">
        <v>22</v>
      </c>
      <c r="W1966" s="30" t="s">
        <v>151</v>
      </c>
      <c r="X1966" s="54">
        <v>0.06</v>
      </c>
      <c r="Y1966" s="30" t="s">
        <v>23</v>
      </c>
      <c r="Z1966" s="30" t="s">
        <v>11942</v>
      </c>
      <c r="AA1966" s="30" t="s">
        <v>18409</v>
      </c>
      <c r="AB1966" s="30" t="s">
        <v>11943</v>
      </c>
      <c r="AC1966" s="30" t="s">
        <v>14461</v>
      </c>
      <c r="AD1966" s="29">
        <v>0.95</v>
      </c>
      <c r="AE1966" s="29">
        <v>0.27</v>
      </c>
      <c r="AF1966" s="29">
        <v>0</v>
      </c>
    </row>
    <row r="1967" spans="1:32" x14ac:dyDescent="0.25">
      <c r="A1967" t="s">
        <v>4036</v>
      </c>
      <c r="B1967" t="s">
        <v>21235</v>
      </c>
      <c r="C1967" t="s">
        <v>18</v>
      </c>
      <c r="D1967" t="s">
        <v>4037</v>
      </c>
      <c r="E1967" t="s">
        <v>4038</v>
      </c>
      <c r="F1967" t="s">
        <v>4039</v>
      </c>
      <c r="G1967" t="s">
        <v>18415</v>
      </c>
      <c r="H1967" s="36" t="str">
        <f>IFERROR(HYPERLINK(_xlfn.XLOOKUP(D1967,'[1]Smoothed Fund docs'!A:A,'[1]Smoothed Fund docs'!C:C),"FID"),IF(ISERROR(VLOOKUP(D1967,'[1]PRIIPS KID'!A:A,1,0)),HYPERLINK("https://digital.feprecisionplus.com/documents/quilter/en-gb/"&amp;F1967&amp;"/KI","KIID"),HYPERLINK("https://digital.feprecisionplus.com/documents/quilter/en-gb/"&amp;F1967&amp;"/PK","KID")))</f>
        <v>KIID</v>
      </c>
      <c r="I1967" s="29">
        <v>0.75</v>
      </c>
      <c r="J1967" s="29">
        <v>0.95</v>
      </c>
      <c r="K1967" s="30">
        <v>0</v>
      </c>
      <c r="L1967" s="29">
        <v>0.95</v>
      </c>
      <c r="M1967" s="30">
        <v>0</v>
      </c>
      <c r="N1967" s="29">
        <v>0.95</v>
      </c>
      <c r="O1967" s="30">
        <v>0</v>
      </c>
      <c r="P1967" s="30">
        <v>0</v>
      </c>
      <c r="Q1967" s="30" t="s">
        <v>22</v>
      </c>
      <c r="R1967" s="30" t="s">
        <v>22</v>
      </c>
      <c r="S1967" s="30" t="s">
        <v>22</v>
      </c>
      <c r="T1967" s="30" t="s">
        <v>22</v>
      </c>
      <c r="U1967" s="30" t="s">
        <v>22</v>
      </c>
      <c r="V1967" s="30" t="s">
        <v>22</v>
      </c>
      <c r="W1967" s="30" t="s">
        <v>151</v>
      </c>
      <c r="X1967" s="54">
        <v>0.06</v>
      </c>
      <c r="Y1967" s="30" t="s">
        <v>23</v>
      </c>
      <c r="Z1967" s="30" t="s">
        <v>11942</v>
      </c>
      <c r="AA1967" s="30" t="s">
        <v>18409</v>
      </c>
      <c r="AB1967" s="30" t="s">
        <v>11943</v>
      </c>
      <c r="AC1967" s="30" t="s">
        <v>14461</v>
      </c>
      <c r="AD1967" s="29">
        <v>0.95</v>
      </c>
      <c r="AE1967" s="29">
        <v>0.27</v>
      </c>
      <c r="AF1967" s="29">
        <v>0</v>
      </c>
    </row>
    <row r="1968" spans="1:32" x14ac:dyDescent="0.25">
      <c r="A1968" t="s">
        <v>4040</v>
      </c>
      <c r="B1968" t="s">
        <v>21235</v>
      </c>
      <c r="C1968" t="s">
        <v>28</v>
      </c>
      <c r="D1968" t="s">
        <v>4041</v>
      </c>
      <c r="E1968" t="s">
        <v>4042</v>
      </c>
      <c r="F1968" t="s">
        <v>4043</v>
      </c>
      <c r="G1968" t="s">
        <v>18411</v>
      </c>
      <c r="H1968" s="36" t="str">
        <f>IFERROR(HYPERLINK(_xlfn.XLOOKUP(D1968,'[1]Smoothed Fund docs'!A:A,'[1]Smoothed Fund docs'!C:C),"FID"),IF(ISERROR(VLOOKUP(D1968,'[1]PRIIPS KID'!A:A,1,0)),HYPERLINK("https://digital.feprecisionplus.com/documents/quilter/en-gb/"&amp;F1968&amp;"/KI","KIID"),HYPERLINK("https://digital.feprecisionplus.com/documents/quilter/en-gb/"&amp;F1968&amp;"/PK","KID")))</f>
        <v>KIID</v>
      </c>
      <c r="I1968" s="29">
        <v>1.5</v>
      </c>
      <c r="J1968" s="29">
        <v>1.7</v>
      </c>
      <c r="K1968" s="30">
        <v>0.75</v>
      </c>
      <c r="L1968" s="29">
        <v>0.95</v>
      </c>
      <c r="M1968" s="30">
        <v>0</v>
      </c>
      <c r="N1968" s="29">
        <v>0.95</v>
      </c>
      <c r="O1968" s="30">
        <v>0</v>
      </c>
      <c r="P1968" s="30">
        <v>0</v>
      </c>
      <c r="Q1968" s="30" t="s">
        <v>22</v>
      </c>
      <c r="R1968" s="30" t="s">
        <v>22</v>
      </c>
      <c r="S1968" s="30" t="s">
        <v>22</v>
      </c>
      <c r="T1968" s="30" t="s">
        <v>22</v>
      </c>
      <c r="U1968" s="30" t="s">
        <v>22</v>
      </c>
      <c r="V1968" s="30" t="s">
        <v>22</v>
      </c>
      <c r="W1968" s="30" t="s">
        <v>151</v>
      </c>
      <c r="X1968" s="54">
        <v>0.06</v>
      </c>
      <c r="Y1968" s="30" t="s">
        <v>23</v>
      </c>
      <c r="Z1968" s="30" t="s">
        <v>11942</v>
      </c>
      <c r="AA1968" s="30" t="s">
        <v>18409</v>
      </c>
      <c r="AB1968" s="30" t="s">
        <v>11943</v>
      </c>
      <c r="AC1968" s="30" t="s">
        <v>14461</v>
      </c>
      <c r="AD1968" s="29">
        <v>0.95</v>
      </c>
      <c r="AE1968" s="29">
        <v>0.27</v>
      </c>
      <c r="AF1968" s="29">
        <v>0</v>
      </c>
    </row>
    <row r="1969" spans="1:32" x14ac:dyDescent="0.25">
      <c r="A1969" t="s">
        <v>4044</v>
      </c>
      <c r="B1969" t="s">
        <v>21235</v>
      </c>
      <c r="C1969" t="s">
        <v>28</v>
      </c>
      <c r="D1969" t="s">
        <v>4045</v>
      </c>
      <c r="E1969" t="s">
        <v>4046</v>
      </c>
      <c r="F1969" t="s">
        <v>4047</v>
      </c>
      <c r="G1969" t="s">
        <v>18415</v>
      </c>
      <c r="H1969" s="36" t="str">
        <f>IFERROR(HYPERLINK(_xlfn.XLOOKUP(D1969,'[1]Smoothed Fund docs'!A:A,'[1]Smoothed Fund docs'!C:C),"FID"),IF(ISERROR(VLOOKUP(D1969,'[1]PRIIPS KID'!A:A,1,0)),HYPERLINK("https://digital.feprecisionplus.com/documents/quilter/en-gb/"&amp;F1969&amp;"/KI","KIID"),HYPERLINK("https://digital.feprecisionplus.com/documents/quilter/en-gb/"&amp;F1969&amp;"/PK","KID")))</f>
        <v>KIID</v>
      </c>
      <c r="I1969" s="29">
        <v>0.75</v>
      </c>
      <c r="J1969" s="29">
        <v>0.95</v>
      </c>
      <c r="K1969" s="30">
        <v>0</v>
      </c>
      <c r="L1969" s="29">
        <v>0.95</v>
      </c>
      <c r="M1969" s="30">
        <v>0</v>
      </c>
      <c r="N1969" s="29">
        <v>0.95</v>
      </c>
      <c r="O1969" s="30">
        <v>0</v>
      </c>
      <c r="P1969" s="30">
        <v>0</v>
      </c>
      <c r="Q1969" s="30" t="s">
        <v>22</v>
      </c>
      <c r="R1969" s="30" t="s">
        <v>22</v>
      </c>
      <c r="S1969" s="30" t="s">
        <v>22</v>
      </c>
      <c r="T1969" s="30" t="s">
        <v>22</v>
      </c>
      <c r="U1969" s="30" t="s">
        <v>22</v>
      </c>
      <c r="V1969" s="30" t="s">
        <v>22</v>
      </c>
      <c r="W1969" s="30" t="s">
        <v>151</v>
      </c>
      <c r="X1969" s="54">
        <v>0.06</v>
      </c>
      <c r="Y1969" s="30" t="s">
        <v>23</v>
      </c>
      <c r="Z1969" s="30" t="s">
        <v>11942</v>
      </c>
      <c r="AA1969" s="30" t="s">
        <v>18409</v>
      </c>
      <c r="AB1969" s="30" t="s">
        <v>11943</v>
      </c>
      <c r="AC1969" s="30" t="s">
        <v>14461</v>
      </c>
      <c r="AD1969" s="29">
        <v>0.95</v>
      </c>
      <c r="AE1969" s="29">
        <v>0.27</v>
      </c>
      <c r="AF1969" s="29">
        <v>0</v>
      </c>
    </row>
    <row r="1970" spans="1:32" x14ac:dyDescent="0.25">
      <c r="A1970" t="s">
        <v>24103</v>
      </c>
      <c r="B1970" t="s">
        <v>21235</v>
      </c>
      <c r="C1970" t="s">
        <v>18</v>
      </c>
      <c r="D1970" t="s">
        <v>10735</v>
      </c>
      <c r="E1970" t="s">
        <v>10736</v>
      </c>
      <c r="F1970" t="s">
        <v>10737</v>
      </c>
      <c r="G1970" t="s">
        <v>18411</v>
      </c>
      <c r="H1970" s="36" t="str">
        <f>IFERROR(HYPERLINK(_xlfn.XLOOKUP(D1970,'[1]Smoothed Fund docs'!A:A,'[1]Smoothed Fund docs'!C:C),"FID"),IF(ISERROR(VLOOKUP(D1970,'[1]PRIIPS KID'!A:A,1,0)),HYPERLINK("https://digital.feprecisionplus.com/documents/quilter/en-gb/"&amp;F1970&amp;"/KI","KIID"),HYPERLINK("https://digital.feprecisionplus.com/documents/quilter/en-gb/"&amp;F1970&amp;"/PK","KID")))</f>
        <v>KIID</v>
      </c>
      <c r="I1970" s="29">
        <v>1</v>
      </c>
      <c r="J1970" s="29">
        <v>1.2</v>
      </c>
      <c r="K1970" s="30">
        <v>0.56000000000000005</v>
      </c>
      <c r="L1970" s="29">
        <v>0.6399999999999999</v>
      </c>
      <c r="M1970" s="30">
        <v>0</v>
      </c>
      <c r="N1970" s="29">
        <v>0.6399999999999999</v>
      </c>
      <c r="O1970" s="30">
        <v>0</v>
      </c>
      <c r="P1970" s="30">
        <v>0</v>
      </c>
      <c r="Q1970" s="30" t="s">
        <v>22</v>
      </c>
      <c r="R1970" s="30" t="s">
        <v>22</v>
      </c>
      <c r="S1970" s="30" t="s">
        <v>22</v>
      </c>
      <c r="T1970" s="30" t="s">
        <v>22</v>
      </c>
      <c r="U1970" s="30" t="s">
        <v>22</v>
      </c>
      <c r="V1970" s="30" t="s">
        <v>22</v>
      </c>
      <c r="W1970" s="30" t="s">
        <v>16</v>
      </c>
      <c r="X1970" s="54">
        <v>0.06</v>
      </c>
      <c r="Y1970" s="30" t="s">
        <v>23</v>
      </c>
      <c r="Z1970" s="30" t="s">
        <v>11942</v>
      </c>
      <c r="AA1970" s="30" t="s">
        <v>18409</v>
      </c>
      <c r="AB1970" s="30" t="s">
        <v>14464</v>
      </c>
      <c r="AC1970" s="30" t="s">
        <v>14461</v>
      </c>
      <c r="AD1970" s="29">
        <v>0.52</v>
      </c>
      <c r="AE1970" s="29">
        <v>0.28000000000000003</v>
      </c>
      <c r="AF1970" s="29">
        <v>0</v>
      </c>
    </row>
    <row r="1971" spans="1:32" x14ac:dyDescent="0.25">
      <c r="A1971" t="s">
        <v>24104</v>
      </c>
      <c r="B1971" t="s">
        <v>21235</v>
      </c>
      <c r="C1971" t="s">
        <v>18</v>
      </c>
      <c r="D1971" t="s">
        <v>10738</v>
      </c>
      <c r="E1971" t="s">
        <v>10739</v>
      </c>
      <c r="F1971" t="s">
        <v>10740</v>
      </c>
      <c r="G1971" t="s">
        <v>18415</v>
      </c>
      <c r="H1971" s="36" t="str">
        <f>IFERROR(HYPERLINK(_xlfn.XLOOKUP(D1971,'[1]Smoothed Fund docs'!A:A,'[1]Smoothed Fund docs'!C:C),"FID"),IF(ISERROR(VLOOKUP(D1971,'[1]PRIIPS KID'!A:A,1,0)),HYPERLINK("https://digital.feprecisionplus.com/documents/quilter/en-gb/"&amp;F1971&amp;"/KI","KIID"),HYPERLINK("https://digital.feprecisionplus.com/documents/quilter/en-gb/"&amp;F1971&amp;"/PK","KID")))</f>
        <v>KIID</v>
      </c>
      <c r="I1971" s="29">
        <v>0.44</v>
      </c>
      <c r="J1971" s="29">
        <v>0.61</v>
      </c>
      <c r="K1971" s="30">
        <v>0</v>
      </c>
      <c r="L1971" s="29">
        <v>0.61</v>
      </c>
      <c r="M1971" s="30">
        <v>0</v>
      </c>
      <c r="N1971" s="29">
        <v>0.61</v>
      </c>
      <c r="O1971" s="30">
        <v>0</v>
      </c>
      <c r="P1971" s="30">
        <v>0</v>
      </c>
      <c r="Q1971" s="30" t="s">
        <v>22</v>
      </c>
      <c r="R1971" s="30" t="s">
        <v>22</v>
      </c>
      <c r="S1971" s="30" t="s">
        <v>22</v>
      </c>
      <c r="T1971" s="30" t="s">
        <v>22</v>
      </c>
      <c r="U1971" s="30" t="s">
        <v>22</v>
      </c>
      <c r="V1971" s="30" t="s">
        <v>22</v>
      </c>
      <c r="W1971" s="30" t="s">
        <v>16</v>
      </c>
      <c r="X1971" s="54">
        <v>0.06</v>
      </c>
      <c r="Y1971" s="30" t="s">
        <v>23</v>
      </c>
      <c r="Z1971" s="30" t="s">
        <v>11942</v>
      </c>
      <c r="AA1971" s="30" t="s">
        <v>18409</v>
      </c>
      <c r="AB1971" s="30" t="s">
        <v>14464</v>
      </c>
      <c r="AC1971" s="30" t="s">
        <v>14461</v>
      </c>
      <c r="AD1971" s="29">
        <v>0.62</v>
      </c>
      <c r="AE1971" s="29">
        <v>0.28000000000000003</v>
      </c>
      <c r="AF1971" s="29">
        <v>0</v>
      </c>
    </row>
    <row r="1972" spans="1:32" x14ac:dyDescent="0.25">
      <c r="A1972" t="s">
        <v>24105</v>
      </c>
      <c r="B1972" t="s">
        <v>21235</v>
      </c>
      <c r="C1972" t="s">
        <v>28</v>
      </c>
      <c r="D1972" t="s">
        <v>10741</v>
      </c>
      <c r="E1972" t="s">
        <v>10742</v>
      </c>
      <c r="F1972" t="s">
        <v>10743</v>
      </c>
      <c r="G1972" t="s">
        <v>18411</v>
      </c>
      <c r="H1972" s="36" t="str">
        <f>IFERROR(HYPERLINK(_xlfn.XLOOKUP(D1972,'[1]Smoothed Fund docs'!A:A,'[1]Smoothed Fund docs'!C:C),"FID"),IF(ISERROR(VLOOKUP(D1972,'[1]PRIIPS KID'!A:A,1,0)),HYPERLINK("https://digital.feprecisionplus.com/documents/quilter/en-gb/"&amp;F1972&amp;"/KI","KIID"),HYPERLINK("https://digital.feprecisionplus.com/documents/quilter/en-gb/"&amp;F1972&amp;"/PK","KID")))</f>
        <v>KIID</v>
      </c>
      <c r="I1972" s="29">
        <v>1</v>
      </c>
      <c r="J1972" s="29">
        <v>1.2</v>
      </c>
      <c r="K1972" s="30">
        <v>0.56000000000000005</v>
      </c>
      <c r="L1972" s="29">
        <v>0.6399999999999999</v>
      </c>
      <c r="M1972" s="30">
        <v>0</v>
      </c>
      <c r="N1972" s="29">
        <v>0.6399999999999999</v>
      </c>
      <c r="O1972" s="30">
        <v>0</v>
      </c>
      <c r="P1972" s="30">
        <v>0</v>
      </c>
      <c r="Q1972" s="30" t="s">
        <v>22</v>
      </c>
      <c r="R1972" s="30" t="s">
        <v>22</v>
      </c>
      <c r="S1972" s="30" t="s">
        <v>22</v>
      </c>
      <c r="T1972" s="30" t="s">
        <v>22</v>
      </c>
      <c r="U1972" s="30" t="s">
        <v>22</v>
      </c>
      <c r="V1972" s="30" t="s">
        <v>22</v>
      </c>
      <c r="W1972" s="30" t="s">
        <v>16</v>
      </c>
      <c r="X1972" s="54">
        <v>0.06</v>
      </c>
      <c r="Y1972" s="30" t="s">
        <v>23</v>
      </c>
      <c r="Z1972" s="30" t="s">
        <v>11942</v>
      </c>
      <c r="AA1972" s="30" t="s">
        <v>18409</v>
      </c>
      <c r="AB1972" s="30" t="s">
        <v>14464</v>
      </c>
      <c r="AC1972" s="30" t="s">
        <v>14461</v>
      </c>
      <c r="AD1972" s="29">
        <v>0.55000000000000004</v>
      </c>
      <c r="AE1972" s="29">
        <v>0.28000000000000003</v>
      </c>
      <c r="AF1972" s="29">
        <v>0</v>
      </c>
    </row>
    <row r="1973" spans="1:32" x14ac:dyDescent="0.25">
      <c r="A1973" t="s">
        <v>24106</v>
      </c>
      <c r="B1973" t="s">
        <v>21235</v>
      </c>
      <c r="C1973" t="s">
        <v>28</v>
      </c>
      <c r="D1973" t="s">
        <v>10744</v>
      </c>
      <c r="E1973" t="s">
        <v>10745</v>
      </c>
      <c r="F1973" t="s">
        <v>10746</v>
      </c>
      <c r="G1973" t="s">
        <v>18415</v>
      </c>
      <c r="H1973" s="36" t="str">
        <f>IFERROR(HYPERLINK(_xlfn.XLOOKUP(D1973,'[1]Smoothed Fund docs'!A:A,'[1]Smoothed Fund docs'!C:C),"FID"),IF(ISERROR(VLOOKUP(D1973,'[1]PRIIPS KID'!A:A,1,0)),HYPERLINK("https://digital.feprecisionplus.com/documents/quilter/en-gb/"&amp;F1973&amp;"/KI","KIID"),HYPERLINK("https://digital.feprecisionplus.com/documents/quilter/en-gb/"&amp;F1973&amp;"/PK","KID")))</f>
        <v>KIID</v>
      </c>
      <c r="I1973" s="29">
        <v>0.44</v>
      </c>
      <c r="J1973" s="29">
        <v>0.6</v>
      </c>
      <c r="K1973" s="30">
        <v>0</v>
      </c>
      <c r="L1973" s="29">
        <v>0.6</v>
      </c>
      <c r="M1973" s="30">
        <v>0</v>
      </c>
      <c r="N1973" s="29">
        <v>0.6</v>
      </c>
      <c r="O1973" s="30">
        <v>0</v>
      </c>
      <c r="P1973" s="30">
        <v>0</v>
      </c>
      <c r="Q1973" s="30" t="s">
        <v>22</v>
      </c>
      <c r="R1973" s="30" t="s">
        <v>22</v>
      </c>
      <c r="S1973" s="30" t="s">
        <v>22</v>
      </c>
      <c r="T1973" s="30" t="s">
        <v>22</v>
      </c>
      <c r="U1973" s="30" t="s">
        <v>22</v>
      </c>
      <c r="V1973" s="30" t="s">
        <v>22</v>
      </c>
      <c r="W1973" s="30" t="s">
        <v>16</v>
      </c>
      <c r="X1973" s="54">
        <v>0.06</v>
      </c>
      <c r="Y1973" s="30" t="s">
        <v>23</v>
      </c>
      <c r="Z1973" s="30" t="s">
        <v>11942</v>
      </c>
      <c r="AA1973" s="30" t="s">
        <v>18409</v>
      </c>
      <c r="AB1973" s="30" t="s">
        <v>14464</v>
      </c>
      <c r="AC1973" s="30" t="s">
        <v>14461</v>
      </c>
      <c r="AD1973" s="29">
        <v>0.59</v>
      </c>
      <c r="AE1973" s="29">
        <v>0.28000000000000003</v>
      </c>
      <c r="AF1973" s="29">
        <v>0</v>
      </c>
    </row>
    <row r="1974" spans="1:32" x14ac:dyDescent="0.25">
      <c r="A1974" t="s">
        <v>21236</v>
      </c>
      <c r="B1974" t="s">
        <v>21235</v>
      </c>
      <c r="C1974" t="s">
        <v>18</v>
      </c>
      <c r="D1974" t="s">
        <v>10723</v>
      </c>
      <c r="E1974" t="s">
        <v>10724</v>
      </c>
      <c r="F1974" t="s">
        <v>10725</v>
      </c>
      <c r="G1974" t="s">
        <v>18411</v>
      </c>
      <c r="H1974" s="36" t="str">
        <f>IFERROR(HYPERLINK(_xlfn.XLOOKUP(D1974,'[1]Smoothed Fund docs'!A:A,'[1]Smoothed Fund docs'!C:C),"FID"),IF(ISERROR(VLOOKUP(D1974,'[1]PRIIPS KID'!A:A,1,0)),HYPERLINK("https://digital.feprecisionplus.com/documents/quilter/en-gb/"&amp;F1974&amp;"/KI","KIID"),HYPERLINK("https://digital.feprecisionplus.com/documents/quilter/en-gb/"&amp;F1974&amp;"/PK","KID")))</f>
        <v>KIID</v>
      </c>
      <c r="I1974" s="29">
        <v>1.5</v>
      </c>
      <c r="J1974" s="29">
        <v>1.66</v>
      </c>
      <c r="K1974" s="30">
        <v>0.65</v>
      </c>
      <c r="L1974" s="29">
        <v>1.0099999999999998</v>
      </c>
      <c r="M1974" s="30">
        <v>0</v>
      </c>
      <c r="N1974" s="29">
        <v>1.0099999999999998</v>
      </c>
      <c r="O1974" s="30">
        <v>0</v>
      </c>
      <c r="P1974" s="30">
        <v>0</v>
      </c>
      <c r="Q1974" s="30" t="s">
        <v>22</v>
      </c>
      <c r="R1974" s="30" t="s">
        <v>22</v>
      </c>
      <c r="S1974" s="30" t="s">
        <v>22</v>
      </c>
      <c r="T1974" s="30" t="s">
        <v>22</v>
      </c>
      <c r="U1974" s="30" t="s">
        <v>22</v>
      </c>
      <c r="V1974" s="30" t="s">
        <v>22</v>
      </c>
      <c r="W1974" s="30" t="s">
        <v>16</v>
      </c>
      <c r="X1974" s="54">
        <v>0.06</v>
      </c>
      <c r="Y1974" s="30" t="s">
        <v>23</v>
      </c>
      <c r="Z1974" s="30" t="s">
        <v>11942</v>
      </c>
      <c r="AA1974" s="30" t="s">
        <v>18409</v>
      </c>
      <c r="AB1974" s="30" t="s">
        <v>14454</v>
      </c>
      <c r="AC1974" s="30" t="s">
        <v>14453</v>
      </c>
      <c r="AD1974" s="29">
        <v>1.0099999999999998</v>
      </c>
      <c r="AE1974" s="29">
        <v>0.27</v>
      </c>
      <c r="AF1974" s="29">
        <v>0</v>
      </c>
    </row>
    <row r="1975" spans="1:32" x14ac:dyDescent="0.25">
      <c r="A1975" t="s">
        <v>21237</v>
      </c>
      <c r="B1975" t="s">
        <v>21235</v>
      </c>
      <c r="C1975" t="s">
        <v>18</v>
      </c>
      <c r="D1975" t="s">
        <v>10726</v>
      </c>
      <c r="E1975" t="s">
        <v>10727</v>
      </c>
      <c r="F1975" t="s">
        <v>10728</v>
      </c>
      <c r="G1975" t="s">
        <v>18415</v>
      </c>
      <c r="H1975" s="36" t="str">
        <f>IFERROR(HYPERLINK(_xlfn.XLOOKUP(D1975,'[1]Smoothed Fund docs'!A:A,'[1]Smoothed Fund docs'!C:C),"FID"),IF(ISERROR(VLOOKUP(D1975,'[1]PRIIPS KID'!A:A,1,0)),HYPERLINK("https://digital.feprecisionplus.com/documents/quilter/en-gb/"&amp;F1975&amp;"/KI","KIID"),HYPERLINK("https://digital.feprecisionplus.com/documents/quilter/en-gb/"&amp;F1975&amp;"/PK","KID")))</f>
        <v>KIID</v>
      </c>
      <c r="I1975" s="29">
        <v>0.85</v>
      </c>
      <c r="J1975" s="29">
        <v>1.05</v>
      </c>
      <c r="K1975" s="30">
        <v>0</v>
      </c>
      <c r="L1975" s="29">
        <v>1.05</v>
      </c>
      <c r="M1975" s="30">
        <v>0</v>
      </c>
      <c r="N1975" s="29">
        <v>1.05</v>
      </c>
      <c r="O1975" s="30">
        <v>0</v>
      </c>
      <c r="P1975" s="30">
        <v>0</v>
      </c>
      <c r="Q1975" s="30" t="s">
        <v>22</v>
      </c>
      <c r="R1975" s="30" t="s">
        <v>22</v>
      </c>
      <c r="S1975" s="30" t="s">
        <v>22</v>
      </c>
      <c r="T1975" s="30" t="s">
        <v>22</v>
      </c>
      <c r="U1975" s="30" t="s">
        <v>22</v>
      </c>
      <c r="V1975" s="30" t="s">
        <v>22</v>
      </c>
      <c r="W1975" s="30" t="s">
        <v>16</v>
      </c>
      <c r="X1975" s="54">
        <v>0.06</v>
      </c>
      <c r="Y1975" s="30" t="s">
        <v>23</v>
      </c>
      <c r="Z1975" s="30" t="s">
        <v>11942</v>
      </c>
      <c r="AA1975" s="30" t="s">
        <v>18409</v>
      </c>
      <c r="AB1975" s="30" t="s">
        <v>14454</v>
      </c>
      <c r="AC1975" s="30" t="s">
        <v>14453</v>
      </c>
      <c r="AD1975" s="29">
        <v>1.05</v>
      </c>
      <c r="AE1975" s="29">
        <v>0.27</v>
      </c>
      <c r="AF1975" s="29">
        <v>0</v>
      </c>
    </row>
    <row r="1976" spans="1:32" x14ac:dyDescent="0.25">
      <c r="A1976" t="s">
        <v>21238</v>
      </c>
      <c r="B1976" t="s">
        <v>21235</v>
      </c>
      <c r="C1976" t="s">
        <v>18</v>
      </c>
      <c r="D1976" t="s">
        <v>10699</v>
      </c>
      <c r="E1976" t="s">
        <v>13918</v>
      </c>
      <c r="F1976" t="s">
        <v>10700</v>
      </c>
      <c r="G1976" t="s">
        <v>18411</v>
      </c>
      <c r="H1976" s="36" t="str">
        <f>IFERROR(HYPERLINK(_xlfn.XLOOKUP(D1976,'[1]Smoothed Fund docs'!A:A,'[1]Smoothed Fund docs'!C:C),"FID"),IF(ISERROR(VLOOKUP(D1976,'[1]PRIIPS KID'!A:A,1,0)),HYPERLINK("https://digital.feprecisionplus.com/documents/quilter/en-gb/"&amp;F1976&amp;"/KI","KIID"),HYPERLINK("https://digital.feprecisionplus.com/documents/quilter/en-gb/"&amp;F1976&amp;"/PK","KID")))</f>
        <v>KIID</v>
      </c>
      <c r="I1976" s="29">
        <v>1.5</v>
      </c>
      <c r="J1976" s="29">
        <v>1.6</v>
      </c>
      <c r="K1976" s="30">
        <v>0.75</v>
      </c>
      <c r="L1976" s="29">
        <v>0.85000000000000009</v>
      </c>
      <c r="M1976" s="30">
        <v>0</v>
      </c>
      <c r="N1976" s="29">
        <v>0.85000000000000009</v>
      </c>
      <c r="O1976" s="30">
        <v>0</v>
      </c>
      <c r="P1976" s="30">
        <v>0</v>
      </c>
      <c r="Q1976" s="30" t="s">
        <v>22</v>
      </c>
      <c r="R1976" s="30" t="s">
        <v>22</v>
      </c>
      <c r="S1976" s="30" t="s">
        <v>22</v>
      </c>
      <c r="T1976" s="30" t="s">
        <v>22</v>
      </c>
      <c r="U1976" s="30" t="s">
        <v>22</v>
      </c>
      <c r="V1976" s="30" t="s">
        <v>22</v>
      </c>
      <c r="W1976" s="30" t="s">
        <v>16</v>
      </c>
      <c r="X1976" s="54">
        <v>0.06</v>
      </c>
      <c r="Y1976" s="30" t="s">
        <v>23</v>
      </c>
      <c r="Z1976" s="30" t="s">
        <v>11942</v>
      </c>
      <c r="AA1976" s="30" t="s">
        <v>18409</v>
      </c>
      <c r="AB1976" s="30" t="s">
        <v>14452</v>
      </c>
      <c r="AC1976" s="30" t="s">
        <v>14453</v>
      </c>
      <c r="AD1976" s="29">
        <v>0.85000000000000009</v>
      </c>
      <c r="AE1976" s="29">
        <v>0.17</v>
      </c>
      <c r="AF1976" s="29">
        <v>0</v>
      </c>
    </row>
    <row r="1977" spans="1:32" x14ac:dyDescent="0.25">
      <c r="A1977" t="s">
        <v>21239</v>
      </c>
      <c r="B1977" t="s">
        <v>21235</v>
      </c>
      <c r="C1977" t="s">
        <v>18</v>
      </c>
      <c r="D1977" t="s">
        <v>10701</v>
      </c>
      <c r="E1977" t="s">
        <v>13919</v>
      </c>
      <c r="F1977" t="s">
        <v>10702</v>
      </c>
      <c r="G1977" t="s">
        <v>18415</v>
      </c>
      <c r="H1977" s="36" t="str">
        <f>IFERROR(HYPERLINK(_xlfn.XLOOKUP(D1977,'[1]Smoothed Fund docs'!A:A,'[1]Smoothed Fund docs'!C:C),"FID"),IF(ISERROR(VLOOKUP(D1977,'[1]PRIIPS KID'!A:A,1,0)),HYPERLINK("https://digital.feprecisionplus.com/documents/quilter/en-gb/"&amp;F1977&amp;"/KI","KIID"),HYPERLINK("https://digital.feprecisionplus.com/documents/quilter/en-gb/"&amp;F1977&amp;"/PK","KID")))</f>
        <v>KIID</v>
      </c>
      <c r="I1977" s="29">
        <v>0.85</v>
      </c>
      <c r="J1977" s="29">
        <v>0.93</v>
      </c>
      <c r="K1977" s="30">
        <v>0</v>
      </c>
      <c r="L1977" s="29">
        <v>0.93</v>
      </c>
      <c r="M1977" s="30">
        <v>0</v>
      </c>
      <c r="N1977" s="29">
        <v>0.93</v>
      </c>
      <c r="O1977" s="30">
        <v>0</v>
      </c>
      <c r="P1977" s="30">
        <v>0</v>
      </c>
      <c r="Q1977" s="30" t="s">
        <v>22</v>
      </c>
      <c r="R1977" s="30" t="s">
        <v>22</v>
      </c>
      <c r="S1977" s="30" t="s">
        <v>22</v>
      </c>
      <c r="T1977" s="30" t="s">
        <v>22</v>
      </c>
      <c r="U1977" s="30" t="s">
        <v>22</v>
      </c>
      <c r="V1977" s="30" t="s">
        <v>22</v>
      </c>
      <c r="W1977" s="30" t="s">
        <v>16</v>
      </c>
      <c r="X1977" s="54">
        <v>0.06</v>
      </c>
      <c r="Y1977" s="30" t="s">
        <v>23</v>
      </c>
      <c r="Z1977" s="30" t="s">
        <v>11942</v>
      </c>
      <c r="AA1977" s="30" t="s">
        <v>18409</v>
      </c>
      <c r="AB1977" s="30" t="s">
        <v>14452</v>
      </c>
      <c r="AC1977" s="30" t="s">
        <v>14453</v>
      </c>
      <c r="AD1977" s="29">
        <v>0.93</v>
      </c>
      <c r="AE1977" s="29">
        <v>0.17</v>
      </c>
      <c r="AF1977" s="29">
        <v>0</v>
      </c>
    </row>
    <row r="1978" spans="1:32" x14ac:dyDescent="0.25">
      <c r="A1978" t="s">
        <v>21240</v>
      </c>
      <c r="B1978" t="s">
        <v>21235</v>
      </c>
      <c r="C1978" t="s">
        <v>28</v>
      </c>
      <c r="D1978" t="s">
        <v>12456</v>
      </c>
      <c r="E1978" t="s">
        <v>12457</v>
      </c>
      <c r="F1978" t="s">
        <v>12458</v>
      </c>
      <c r="G1978" t="s">
        <v>18415</v>
      </c>
      <c r="H1978" s="36" t="str">
        <f>IFERROR(HYPERLINK(_xlfn.XLOOKUP(D1978,'[1]Smoothed Fund docs'!A:A,'[1]Smoothed Fund docs'!C:C),"FID"),IF(ISERROR(VLOOKUP(D1978,'[1]PRIIPS KID'!A:A,1,0)),HYPERLINK("https://digital.feprecisionplus.com/documents/quilter/en-gb/"&amp;F1978&amp;"/KI","KIID"),HYPERLINK("https://digital.feprecisionplus.com/documents/quilter/en-gb/"&amp;F1978&amp;"/PK","KID")))</f>
        <v>KIID</v>
      </c>
      <c r="I1978" s="29">
        <v>0.85</v>
      </c>
      <c r="J1978" s="29">
        <v>0.98</v>
      </c>
      <c r="K1978" s="30">
        <v>0</v>
      </c>
      <c r="L1978" s="29">
        <v>0.98</v>
      </c>
      <c r="M1978" s="30">
        <v>0</v>
      </c>
      <c r="N1978" s="29">
        <v>0.98</v>
      </c>
      <c r="O1978" s="30">
        <v>0</v>
      </c>
      <c r="P1978" s="30">
        <v>0</v>
      </c>
      <c r="Q1978" s="30" t="s">
        <v>22</v>
      </c>
      <c r="R1978" s="30" t="s">
        <v>22</v>
      </c>
      <c r="S1978" s="30" t="s">
        <v>22</v>
      </c>
      <c r="T1978" s="30" t="s">
        <v>22</v>
      </c>
      <c r="U1978" s="30" t="s">
        <v>22</v>
      </c>
      <c r="V1978" s="30" t="s">
        <v>22</v>
      </c>
      <c r="W1978" s="30" t="s">
        <v>16</v>
      </c>
      <c r="X1978" s="54">
        <v>0.06</v>
      </c>
      <c r="Y1978" s="30" t="s">
        <v>23</v>
      </c>
      <c r="Z1978" s="30" t="s">
        <v>11942</v>
      </c>
      <c r="AA1978" s="30" t="s">
        <v>18409</v>
      </c>
      <c r="AB1978" s="30" t="s">
        <v>14452</v>
      </c>
      <c r="AC1978" s="30" t="s">
        <v>14453</v>
      </c>
      <c r="AD1978" s="29">
        <v>0.98</v>
      </c>
      <c r="AE1978" s="29">
        <v>0.17</v>
      </c>
      <c r="AF1978" s="29">
        <v>0</v>
      </c>
    </row>
    <row r="1979" spans="1:32" x14ac:dyDescent="0.25">
      <c r="A1979" t="s">
        <v>21241</v>
      </c>
      <c r="B1979" t="s">
        <v>21235</v>
      </c>
      <c r="C1979" t="s">
        <v>18</v>
      </c>
      <c r="D1979" t="s">
        <v>10703</v>
      </c>
      <c r="E1979" t="s">
        <v>13920</v>
      </c>
      <c r="F1979" t="s">
        <v>10704</v>
      </c>
      <c r="G1979" t="s">
        <v>18411</v>
      </c>
      <c r="H1979" s="36" t="str">
        <f>IFERROR(HYPERLINK(_xlfn.XLOOKUP(D1979,'[1]Smoothed Fund docs'!A:A,'[1]Smoothed Fund docs'!C:C),"FID"),IF(ISERROR(VLOOKUP(D1979,'[1]PRIIPS KID'!A:A,1,0)),HYPERLINK("https://digital.feprecisionplus.com/documents/quilter/en-gb/"&amp;F1979&amp;"/KI","KIID"),HYPERLINK("https://digital.feprecisionplus.com/documents/quilter/en-gb/"&amp;F1979&amp;"/PK","KID")))</f>
        <v>KIID</v>
      </c>
      <c r="I1979" s="29">
        <v>1.45</v>
      </c>
      <c r="J1979" s="29">
        <v>1.5</v>
      </c>
      <c r="K1979" s="30">
        <v>0.65</v>
      </c>
      <c r="L1979" s="29">
        <v>0.85</v>
      </c>
      <c r="M1979" s="30">
        <v>0</v>
      </c>
      <c r="N1979" s="29">
        <v>0.85</v>
      </c>
      <c r="O1979" s="30">
        <v>0</v>
      </c>
      <c r="P1979" s="30">
        <v>0</v>
      </c>
      <c r="Q1979" s="30" t="s">
        <v>22</v>
      </c>
      <c r="R1979" s="30" t="s">
        <v>22</v>
      </c>
      <c r="S1979" s="30" t="s">
        <v>22</v>
      </c>
      <c r="T1979" s="30" t="s">
        <v>22</v>
      </c>
      <c r="U1979" s="30" t="s">
        <v>22</v>
      </c>
      <c r="V1979" s="30" t="s">
        <v>22</v>
      </c>
      <c r="W1979" s="30" t="s">
        <v>16</v>
      </c>
      <c r="X1979" s="54">
        <v>0.06</v>
      </c>
      <c r="Y1979" s="30" t="s">
        <v>23</v>
      </c>
      <c r="Z1979" s="30" t="s">
        <v>11942</v>
      </c>
      <c r="AA1979" s="30" t="s">
        <v>18409</v>
      </c>
      <c r="AB1979" s="30" t="s">
        <v>14454</v>
      </c>
      <c r="AC1979" s="30" t="s">
        <v>14453</v>
      </c>
      <c r="AD1979" s="29">
        <v>0.85</v>
      </c>
      <c r="AE1979" s="29">
        <v>0.24</v>
      </c>
      <c r="AF1979" s="29">
        <v>0</v>
      </c>
    </row>
    <row r="1980" spans="1:32" x14ac:dyDescent="0.25">
      <c r="A1980" t="s">
        <v>21242</v>
      </c>
      <c r="B1980" t="s">
        <v>21235</v>
      </c>
      <c r="C1980" t="s">
        <v>18</v>
      </c>
      <c r="D1980" t="s">
        <v>10705</v>
      </c>
      <c r="E1980" t="s">
        <v>13921</v>
      </c>
      <c r="F1980" t="s">
        <v>10706</v>
      </c>
      <c r="G1980" t="s">
        <v>18415</v>
      </c>
      <c r="H1980" s="36" t="str">
        <f>IFERROR(HYPERLINK(_xlfn.XLOOKUP(D1980,'[1]Smoothed Fund docs'!A:A,'[1]Smoothed Fund docs'!C:C),"FID"),IF(ISERROR(VLOOKUP(D1980,'[1]PRIIPS KID'!A:A,1,0)),HYPERLINK("https://digital.feprecisionplus.com/documents/quilter/en-gb/"&amp;F1980&amp;"/KI","KIID"),HYPERLINK("https://digital.feprecisionplus.com/documents/quilter/en-gb/"&amp;F1980&amp;"/PK","KID")))</f>
        <v>KIID</v>
      </c>
      <c r="I1980" s="29">
        <v>0.8</v>
      </c>
      <c r="J1980" s="29">
        <v>0.85</v>
      </c>
      <c r="K1980" s="30">
        <v>0</v>
      </c>
      <c r="L1980" s="29">
        <v>0.85</v>
      </c>
      <c r="M1980" s="30">
        <v>0</v>
      </c>
      <c r="N1980" s="29">
        <v>0.85</v>
      </c>
      <c r="O1980" s="30">
        <v>0</v>
      </c>
      <c r="P1980" s="30">
        <v>0</v>
      </c>
      <c r="Q1980" s="30" t="s">
        <v>22</v>
      </c>
      <c r="R1980" s="30" t="s">
        <v>22</v>
      </c>
      <c r="S1980" s="30" t="s">
        <v>22</v>
      </c>
      <c r="T1980" s="30" t="s">
        <v>22</v>
      </c>
      <c r="U1980" s="30" t="s">
        <v>22</v>
      </c>
      <c r="V1980" s="30" t="s">
        <v>22</v>
      </c>
      <c r="W1980" s="30" t="s">
        <v>16</v>
      </c>
      <c r="X1980" s="54">
        <v>0.06</v>
      </c>
      <c r="Y1980" s="30" t="s">
        <v>23</v>
      </c>
      <c r="Z1980" s="30" t="s">
        <v>11942</v>
      </c>
      <c r="AA1980" s="30" t="s">
        <v>18409</v>
      </c>
      <c r="AB1980" s="30" t="s">
        <v>14454</v>
      </c>
      <c r="AC1980" s="30" t="s">
        <v>14453</v>
      </c>
      <c r="AD1980" s="29">
        <v>0.85</v>
      </c>
      <c r="AE1980" s="29">
        <v>0.24</v>
      </c>
      <c r="AF1980" s="29">
        <v>0</v>
      </c>
    </row>
    <row r="1981" spans="1:32" x14ac:dyDescent="0.25">
      <c r="A1981" t="s">
        <v>21243</v>
      </c>
      <c r="B1981" t="s">
        <v>21235</v>
      </c>
      <c r="C1981" t="s">
        <v>28</v>
      </c>
      <c r="D1981" t="s">
        <v>10707</v>
      </c>
      <c r="E1981" t="s">
        <v>10708</v>
      </c>
      <c r="F1981" t="s">
        <v>10709</v>
      </c>
      <c r="G1981" t="s">
        <v>18411</v>
      </c>
      <c r="H1981" s="36" t="str">
        <f>IFERROR(HYPERLINK(_xlfn.XLOOKUP(D1981,'[1]Smoothed Fund docs'!A:A,'[1]Smoothed Fund docs'!C:C),"FID"),IF(ISERROR(VLOOKUP(D1981,'[1]PRIIPS KID'!A:A,1,0)),HYPERLINK("https://digital.feprecisionplus.com/documents/quilter/en-gb/"&amp;F1981&amp;"/KI","KIID"),HYPERLINK("https://digital.feprecisionplus.com/documents/quilter/en-gb/"&amp;F1981&amp;"/PK","KID")))</f>
        <v>KIID</v>
      </c>
      <c r="I1981" s="29">
        <v>1.45</v>
      </c>
      <c r="J1981" s="29">
        <v>1.65</v>
      </c>
      <c r="K1981" s="30">
        <v>0.65</v>
      </c>
      <c r="L1981" s="29">
        <v>0.99999999999999989</v>
      </c>
      <c r="M1981" s="30">
        <v>0</v>
      </c>
      <c r="N1981" s="29">
        <v>0.99999999999999989</v>
      </c>
      <c r="O1981" s="30">
        <v>0</v>
      </c>
      <c r="P1981" s="30">
        <v>0</v>
      </c>
      <c r="Q1981" s="30" t="s">
        <v>22</v>
      </c>
      <c r="R1981" s="30" t="s">
        <v>22</v>
      </c>
      <c r="S1981" s="30" t="s">
        <v>22</v>
      </c>
      <c r="T1981" s="30" t="s">
        <v>22</v>
      </c>
      <c r="U1981" s="30" t="s">
        <v>22</v>
      </c>
      <c r="V1981" s="30" t="s">
        <v>22</v>
      </c>
      <c r="W1981" s="30" t="s">
        <v>16</v>
      </c>
      <c r="X1981" s="54">
        <v>0.06</v>
      </c>
      <c r="Y1981" s="30" t="s">
        <v>23</v>
      </c>
      <c r="Z1981" s="30" t="s">
        <v>11942</v>
      </c>
      <c r="AA1981" s="30" t="s">
        <v>18409</v>
      </c>
      <c r="AB1981" s="30" t="s">
        <v>14454</v>
      </c>
      <c r="AC1981" s="30" t="s">
        <v>14453</v>
      </c>
      <c r="AD1981" s="29">
        <v>0.99999999999999989</v>
      </c>
      <c r="AE1981" s="29">
        <v>0.24</v>
      </c>
      <c r="AF1981" s="29">
        <v>0</v>
      </c>
    </row>
    <row r="1982" spans="1:32" x14ac:dyDescent="0.25">
      <c r="A1982" t="s">
        <v>21244</v>
      </c>
      <c r="B1982" t="s">
        <v>21235</v>
      </c>
      <c r="C1982" t="s">
        <v>28</v>
      </c>
      <c r="D1982" t="s">
        <v>10710</v>
      </c>
      <c r="E1982" t="s">
        <v>10711</v>
      </c>
      <c r="F1982" t="s">
        <v>10712</v>
      </c>
      <c r="G1982" t="s">
        <v>18415</v>
      </c>
      <c r="H1982" s="36" t="str">
        <f>IFERROR(HYPERLINK(_xlfn.XLOOKUP(D1982,'[1]Smoothed Fund docs'!A:A,'[1]Smoothed Fund docs'!C:C),"FID"),IF(ISERROR(VLOOKUP(D1982,'[1]PRIIPS KID'!A:A,1,0)),HYPERLINK("https://digital.feprecisionplus.com/documents/quilter/en-gb/"&amp;F1982&amp;"/KI","KIID"),HYPERLINK("https://digital.feprecisionplus.com/documents/quilter/en-gb/"&amp;F1982&amp;"/PK","KID")))</f>
        <v>KIID</v>
      </c>
      <c r="I1982" s="29">
        <v>0.8</v>
      </c>
      <c r="J1982" s="29">
        <v>0.86</v>
      </c>
      <c r="K1982" s="30">
        <v>0</v>
      </c>
      <c r="L1982" s="29">
        <v>0.86</v>
      </c>
      <c r="M1982" s="30">
        <v>0</v>
      </c>
      <c r="N1982" s="29">
        <v>0.86</v>
      </c>
      <c r="O1982" s="30">
        <v>0</v>
      </c>
      <c r="P1982" s="30">
        <v>0</v>
      </c>
      <c r="Q1982" s="30" t="s">
        <v>22</v>
      </c>
      <c r="R1982" s="30" t="s">
        <v>22</v>
      </c>
      <c r="S1982" s="30" t="s">
        <v>22</v>
      </c>
      <c r="T1982" s="30" t="s">
        <v>22</v>
      </c>
      <c r="U1982" s="30" t="s">
        <v>22</v>
      </c>
      <c r="V1982" s="30" t="s">
        <v>22</v>
      </c>
      <c r="W1982" s="30" t="s">
        <v>16</v>
      </c>
      <c r="X1982" s="54">
        <v>0.06</v>
      </c>
      <c r="Y1982" s="30" t="s">
        <v>23</v>
      </c>
      <c r="Z1982" s="30" t="s">
        <v>11942</v>
      </c>
      <c r="AA1982" s="30" t="s">
        <v>18409</v>
      </c>
      <c r="AB1982" s="30" t="s">
        <v>14454</v>
      </c>
      <c r="AC1982" s="30" t="s">
        <v>14453</v>
      </c>
      <c r="AD1982" s="29">
        <v>0.86</v>
      </c>
      <c r="AE1982" s="29">
        <v>0.24</v>
      </c>
      <c r="AF1982" s="29">
        <v>0</v>
      </c>
    </row>
    <row r="1983" spans="1:32" x14ac:dyDescent="0.25">
      <c r="A1983" t="s">
        <v>21245</v>
      </c>
      <c r="B1983" t="s">
        <v>21235</v>
      </c>
      <c r="C1983" t="s">
        <v>18</v>
      </c>
      <c r="D1983" t="s">
        <v>10729</v>
      </c>
      <c r="E1983" t="s">
        <v>10730</v>
      </c>
      <c r="F1983" t="s">
        <v>10731</v>
      </c>
      <c r="G1983" t="s">
        <v>18411</v>
      </c>
      <c r="H1983" s="36" t="str">
        <f>IFERROR(HYPERLINK(_xlfn.XLOOKUP(D1983,'[1]Smoothed Fund docs'!A:A,'[1]Smoothed Fund docs'!C:C),"FID"),IF(ISERROR(VLOOKUP(D1983,'[1]PRIIPS KID'!A:A,1,0)),HYPERLINK("https://digital.feprecisionplus.com/documents/quilter/en-gb/"&amp;F1983&amp;"/KI","KIID"),HYPERLINK("https://digital.feprecisionplus.com/documents/quilter/en-gb/"&amp;F1983&amp;"/PK","KID")))</f>
        <v>KIID</v>
      </c>
      <c r="I1983" s="29">
        <v>1.5</v>
      </c>
      <c r="J1983" s="29">
        <v>1.7</v>
      </c>
      <c r="K1983" s="30">
        <v>0.65</v>
      </c>
      <c r="L1983" s="29">
        <v>1.0499999999999998</v>
      </c>
      <c r="M1983" s="30">
        <v>0</v>
      </c>
      <c r="N1983" s="29">
        <v>1.0499999999999998</v>
      </c>
      <c r="O1983" s="30">
        <v>0</v>
      </c>
      <c r="P1983" s="30">
        <v>0</v>
      </c>
      <c r="Q1983" s="30" t="s">
        <v>22</v>
      </c>
      <c r="R1983" s="30" t="s">
        <v>22</v>
      </c>
      <c r="S1983" s="30" t="s">
        <v>22</v>
      </c>
      <c r="T1983" s="30" t="s">
        <v>22</v>
      </c>
      <c r="U1983" s="30" t="s">
        <v>22</v>
      </c>
      <c r="V1983" s="30" t="s">
        <v>22</v>
      </c>
      <c r="W1983" s="30" t="s">
        <v>16</v>
      </c>
      <c r="X1983" s="54">
        <v>0.06</v>
      </c>
      <c r="Y1983" s="30" t="s">
        <v>23</v>
      </c>
      <c r="Z1983" s="30" t="s">
        <v>11942</v>
      </c>
      <c r="AA1983" s="30" t="s">
        <v>18409</v>
      </c>
      <c r="AB1983" s="30" t="s">
        <v>14457</v>
      </c>
      <c r="AC1983" s="30" t="s">
        <v>14456</v>
      </c>
      <c r="AD1983" s="29">
        <v>1.0499999999999998</v>
      </c>
      <c r="AE1983" s="29">
        <v>0.28999999999999998</v>
      </c>
      <c r="AF1983" s="29">
        <v>0</v>
      </c>
    </row>
    <row r="1984" spans="1:32" x14ac:dyDescent="0.25">
      <c r="A1984" t="s">
        <v>21246</v>
      </c>
      <c r="B1984" t="s">
        <v>21235</v>
      </c>
      <c r="C1984" t="s">
        <v>18</v>
      </c>
      <c r="D1984" t="s">
        <v>10732</v>
      </c>
      <c r="E1984" t="s">
        <v>10733</v>
      </c>
      <c r="F1984" t="s">
        <v>10734</v>
      </c>
      <c r="G1984" t="s">
        <v>18415</v>
      </c>
      <c r="H1984" s="36" t="str">
        <f>IFERROR(HYPERLINK(_xlfn.XLOOKUP(D1984,'[1]Smoothed Fund docs'!A:A,'[1]Smoothed Fund docs'!C:C),"FID"),IF(ISERROR(VLOOKUP(D1984,'[1]PRIIPS KID'!A:A,1,0)),HYPERLINK("https://digital.feprecisionplus.com/documents/quilter/en-gb/"&amp;F1984&amp;"/KI","KIID"),HYPERLINK("https://digital.feprecisionplus.com/documents/quilter/en-gb/"&amp;F1984&amp;"/PK","KID")))</f>
        <v>KIID</v>
      </c>
      <c r="I1984" s="29">
        <v>0.85</v>
      </c>
      <c r="J1984" s="29">
        <v>0.92</v>
      </c>
      <c r="K1984" s="30">
        <v>0</v>
      </c>
      <c r="L1984" s="29">
        <v>0.92</v>
      </c>
      <c r="M1984" s="30">
        <v>0</v>
      </c>
      <c r="N1984" s="29">
        <v>0.92</v>
      </c>
      <c r="O1984" s="30">
        <v>0</v>
      </c>
      <c r="P1984" s="30">
        <v>0</v>
      </c>
      <c r="Q1984" s="30" t="s">
        <v>22</v>
      </c>
      <c r="R1984" s="30" t="s">
        <v>22</v>
      </c>
      <c r="S1984" s="30" t="s">
        <v>22</v>
      </c>
      <c r="T1984" s="30" t="s">
        <v>22</v>
      </c>
      <c r="U1984" s="30" t="s">
        <v>22</v>
      </c>
      <c r="V1984" s="30" t="s">
        <v>22</v>
      </c>
      <c r="W1984" s="30" t="s">
        <v>16</v>
      </c>
      <c r="X1984" s="54">
        <v>0.06</v>
      </c>
      <c r="Y1984" s="30" t="s">
        <v>23</v>
      </c>
      <c r="Z1984" s="30" t="s">
        <v>11942</v>
      </c>
      <c r="AA1984" s="30" t="s">
        <v>18409</v>
      </c>
      <c r="AB1984" s="30" t="s">
        <v>14457</v>
      </c>
      <c r="AC1984" s="30" t="s">
        <v>14456</v>
      </c>
      <c r="AD1984" s="29">
        <v>0.92</v>
      </c>
      <c r="AE1984" s="29">
        <v>0.28999999999999998</v>
      </c>
      <c r="AF1984" s="29">
        <v>0</v>
      </c>
    </row>
    <row r="1985" spans="1:32" x14ac:dyDescent="0.25">
      <c r="A1985" t="s">
        <v>16837</v>
      </c>
      <c r="B1985" t="s">
        <v>21235</v>
      </c>
      <c r="C1985" t="s">
        <v>18</v>
      </c>
      <c r="D1985" t="s">
        <v>10715</v>
      </c>
      <c r="E1985" t="s">
        <v>13923</v>
      </c>
      <c r="F1985" t="s">
        <v>10716</v>
      </c>
      <c r="G1985" t="s">
        <v>18411</v>
      </c>
      <c r="H1985" s="36" t="str">
        <f>IFERROR(HYPERLINK(_xlfn.XLOOKUP(D1985,'[1]Smoothed Fund docs'!A:A,'[1]Smoothed Fund docs'!C:C),"FID"),IF(ISERROR(VLOOKUP(D1985,'[1]PRIIPS KID'!A:A,1,0)),HYPERLINK("https://digital.feprecisionplus.com/documents/quilter/en-gb/"&amp;F1985&amp;"/KI","KIID"),HYPERLINK("https://digital.feprecisionplus.com/documents/quilter/en-gb/"&amp;F1985&amp;"/PK","KID")))</f>
        <v>KIID</v>
      </c>
      <c r="I1985" s="29">
        <v>1.3</v>
      </c>
      <c r="J1985" s="29">
        <v>1.45</v>
      </c>
      <c r="K1985" s="30">
        <v>0.65</v>
      </c>
      <c r="L1985" s="29">
        <v>0.79999999999999993</v>
      </c>
      <c r="M1985" s="30">
        <v>0</v>
      </c>
      <c r="N1985" s="29">
        <v>0.79999999999999993</v>
      </c>
      <c r="O1985" s="30">
        <v>0</v>
      </c>
      <c r="P1985" s="30">
        <v>0</v>
      </c>
      <c r="Q1985" s="30" t="s">
        <v>22</v>
      </c>
      <c r="R1985" s="30" t="s">
        <v>22</v>
      </c>
      <c r="S1985" s="30" t="s">
        <v>22</v>
      </c>
      <c r="T1985" s="30" t="s">
        <v>22</v>
      </c>
      <c r="U1985" s="30" t="s">
        <v>22</v>
      </c>
      <c r="V1985" s="30" t="s">
        <v>22</v>
      </c>
      <c r="W1985" s="30" t="s">
        <v>16</v>
      </c>
      <c r="X1985" s="54">
        <v>0.06</v>
      </c>
      <c r="Y1985" s="30" t="s">
        <v>23</v>
      </c>
      <c r="Z1985" s="30" t="s">
        <v>11942</v>
      </c>
      <c r="AA1985" s="30" t="s">
        <v>18409</v>
      </c>
      <c r="AB1985" s="30" t="s">
        <v>14457</v>
      </c>
      <c r="AC1985" s="30" t="s">
        <v>14456</v>
      </c>
      <c r="AD1985" s="29">
        <v>0.79999999999999993</v>
      </c>
      <c r="AE1985" s="29">
        <v>0.25</v>
      </c>
      <c r="AF1985" s="29">
        <v>0</v>
      </c>
    </row>
    <row r="1986" spans="1:32" x14ac:dyDescent="0.25">
      <c r="A1986" t="s">
        <v>16838</v>
      </c>
      <c r="B1986" t="s">
        <v>21235</v>
      </c>
      <c r="C1986" t="s">
        <v>18</v>
      </c>
      <c r="D1986" t="s">
        <v>10713</v>
      </c>
      <c r="E1986" t="s">
        <v>13922</v>
      </c>
      <c r="F1986" t="s">
        <v>10714</v>
      </c>
      <c r="G1986" t="s">
        <v>18415</v>
      </c>
      <c r="H1986" s="36" t="str">
        <f>IFERROR(HYPERLINK(_xlfn.XLOOKUP(D1986,'[1]Smoothed Fund docs'!A:A,'[1]Smoothed Fund docs'!C:C),"FID"),IF(ISERROR(VLOOKUP(D1986,'[1]PRIIPS KID'!A:A,1,0)),HYPERLINK("https://digital.feprecisionplus.com/documents/quilter/en-gb/"&amp;F1986&amp;"/KI","KIID"),HYPERLINK("https://digital.feprecisionplus.com/documents/quilter/en-gb/"&amp;F1986&amp;"/PK","KID")))</f>
        <v>KIID</v>
      </c>
      <c r="I1986" s="29">
        <v>0.65</v>
      </c>
      <c r="J1986" s="29">
        <v>0.76</v>
      </c>
      <c r="K1986" s="30">
        <v>0</v>
      </c>
      <c r="L1986" s="29">
        <v>0.76</v>
      </c>
      <c r="M1986" s="30">
        <v>0</v>
      </c>
      <c r="N1986" s="29">
        <v>0.76</v>
      </c>
      <c r="O1986" s="30">
        <v>0</v>
      </c>
      <c r="P1986" s="30">
        <v>0</v>
      </c>
      <c r="Q1986" s="30" t="s">
        <v>22</v>
      </c>
      <c r="R1986" s="30" t="s">
        <v>22</v>
      </c>
      <c r="S1986" s="30" t="s">
        <v>22</v>
      </c>
      <c r="T1986" s="30" t="s">
        <v>22</v>
      </c>
      <c r="U1986" s="30" t="s">
        <v>22</v>
      </c>
      <c r="V1986" s="30" t="s">
        <v>22</v>
      </c>
      <c r="W1986" s="30" t="s">
        <v>16</v>
      </c>
      <c r="X1986" s="54">
        <v>0.06</v>
      </c>
      <c r="Y1986" s="30" t="s">
        <v>23</v>
      </c>
      <c r="Z1986" s="30" t="s">
        <v>11942</v>
      </c>
      <c r="AA1986" s="30" t="s">
        <v>18409</v>
      </c>
      <c r="AB1986" s="30" t="s">
        <v>14457</v>
      </c>
      <c r="AC1986" s="30" t="s">
        <v>14456</v>
      </c>
      <c r="AD1986" s="29">
        <v>0.76</v>
      </c>
      <c r="AE1986" s="29">
        <v>0.25</v>
      </c>
      <c r="AF1986" s="29">
        <v>0</v>
      </c>
    </row>
    <row r="1987" spans="1:32" x14ac:dyDescent="0.25">
      <c r="A1987" t="s">
        <v>21247</v>
      </c>
      <c r="B1987" t="s">
        <v>21235</v>
      </c>
      <c r="C1987" t="s">
        <v>18</v>
      </c>
      <c r="D1987" t="s">
        <v>10717</v>
      </c>
      <c r="E1987" t="s">
        <v>10718</v>
      </c>
      <c r="F1987" t="s">
        <v>10719</v>
      </c>
      <c r="G1987" t="s">
        <v>18411</v>
      </c>
      <c r="H1987" s="36" t="str">
        <f>IFERROR(HYPERLINK(_xlfn.XLOOKUP(D1987,'[1]Smoothed Fund docs'!A:A,'[1]Smoothed Fund docs'!C:C),"FID"),IF(ISERROR(VLOOKUP(D1987,'[1]PRIIPS KID'!A:A,1,0)),HYPERLINK("https://digital.feprecisionplus.com/documents/quilter/en-gb/"&amp;F1987&amp;"/KI","KIID"),HYPERLINK("https://digital.feprecisionplus.com/documents/quilter/en-gb/"&amp;F1987&amp;"/PK","KID")))</f>
        <v>KIID</v>
      </c>
      <c r="I1987" s="29">
        <v>1.6</v>
      </c>
      <c r="J1987" s="29">
        <v>1.75</v>
      </c>
      <c r="K1987" s="30">
        <v>0.75</v>
      </c>
      <c r="L1987" s="29">
        <v>1</v>
      </c>
      <c r="M1987" s="30">
        <v>0</v>
      </c>
      <c r="N1987" s="29">
        <v>1</v>
      </c>
      <c r="O1987" s="30">
        <v>0</v>
      </c>
      <c r="P1987" s="30">
        <v>0</v>
      </c>
      <c r="Q1987" s="30" t="s">
        <v>22</v>
      </c>
      <c r="R1987" s="30" t="s">
        <v>22</v>
      </c>
      <c r="S1987" s="30" t="s">
        <v>22</v>
      </c>
      <c r="T1987" s="30" t="s">
        <v>22</v>
      </c>
      <c r="U1987" s="30" t="s">
        <v>22</v>
      </c>
      <c r="V1987" s="30" t="s">
        <v>22</v>
      </c>
      <c r="W1987" s="30" t="s">
        <v>16</v>
      </c>
      <c r="X1987" s="54">
        <v>7.0000000000000007E-2</v>
      </c>
      <c r="Y1987" s="30" t="s">
        <v>23</v>
      </c>
      <c r="Z1987" s="30" t="s">
        <v>11942</v>
      </c>
      <c r="AA1987" s="30" t="s">
        <v>18409</v>
      </c>
      <c r="AB1987" s="30" t="s">
        <v>14477</v>
      </c>
      <c r="AC1987" s="30" t="s">
        <v>14456</v>
      </c>
      <c r="AD1987" s="29">
        <v>1</v>
      </c>
      <c r="AE1987" s="29">
        <v>0.27</v>
      </c>
      <c r="AF1987" s="29">
        <v>0</v>
      </c>
    </row>
    <row r="1988" spans="1:32" x14ac:dyDescent="0.25">
      <c r="A1988" t="s">
        <v>21248</v>
      </c>
      <c r="B1988" t="s">
        <v>21235</v>
      </c>
      <c r="C1988" t="s">
        <v>18</v>
      </c>
      <c r="D1988" t="s">
        <v>10720</v>
      </c>
      <c r="E1988" t="s">
        <v>10721</v>
      </c>
      <c r="F1988" t="s">
        <v>10722</v>
      </c>
      <c r="G1988" t="s">
        <v>18415</v>
      </c>
      <c r="H1988" s="36" t="str">
        <f>IFERROR(HYPERLINK(_xlfn.XLOOKUP(D1988,'[1]Smoothed Fund docs'!A:A,'[1]Smoothed Fund docs'!C:C),"FID"),IF(ISERROR(VLOOKUP(D1988,'[1]PRIIPS KID'!A:A,1,0)),HYPERLINK("https://digital.feprecisionplus.com/documents/quilter/en-gb/"&amp;F1988&amp;"/KI","KIID"),HYPERLINK("https://digital.feprecisionplus.com/documents/quilter/en-gb/"&amp;F1988&amp;"/PK","KID")))</f>
        <v>KIID</v>
      </c>
      <c r="I1988" s="29">
        <v>0.85</v>
      </c>
      <c r="J1988" s="29">
        <v>0.99</v>
      </c>
      <c r="K1988" s="30">
        <v>0</v>
      </c>
      <c r="L1988" s="29">
        <v>0.99</v>
      </c>
      <c r="M1988" s="30">
        <v>0</v>
      </c>
      <c r="N1988" s="29">
        <v>0.99</v>
      </c>
      <c r="O1988" s="30">
        <v>0</v>
      </c>
      <c r="P1988" s="30">
        <v>0</v>
      </c>
      <c r="Q1988" s="30" t="s">
        <v>22</v>
      </c>
      <c r="R1988" s="30" t="s">
        <v>22</v>
      </c>
      <c r="S1988" s="30" t="s">
        <v>22</v>
      </c>
      <c r="T1988" s="30" t="s">
        <v>22</v>
      </c>
      <c r="U1988" s="30" t="s">
        <v>22</v>
      </c>
      <c r="V1988" s="30" t="s">
        <v>22</v>
      </c>
      <c r="W1988" s="30" t="s">
        <v>16</v>
      </c>
      <c r="X1988" s="54">
        <v>7.0000000000000007E-2</v>
      </c>
      <c r="Y1988" s="30" t="s">
        <v>23</v>
      </c>
      <c r="Z1988" s="30" t="s">
        <v>11942</v>
      </c>
      <c r="AA1988" s="30" t="s">
        <v>18409</v>
      </c>
      <c r="AB1988" s="30" t="s">
        <v>14477</v>
      </c>
      <c r="AC1988" s="30" t="s">
        <v>14456</v>
      </c>
      <c r="AD1988" s="29">
        <v>0.99</v>
      </c>
      <c r="AE1988" s="29">
        <v>0.27</v>
      </c>
      <c r="AF1988" s="29">
        <v>0</v>
      </c>
    </row>
    <row r="1989" spans="1:32" x14ac:dyDescent="0.25">
      <c r="A1989" t="s">
        <v>19421</v>
      </c>
      <c r="B1989" t="s">
        <v>21249</v>
      </c>
      <c r="C1989" t="s">
        <v>18</v>
      </c>
      <c r="D1989" t="s">
        <v>19422</v>
      </c>
      <c r="E1989" t="s">
        <v>19423</v>
      </c>
      <c r="F1989" t="s">
        <v>19424</v>
      </c>
      <c r="G1989" t="s">
        <v>18437</v>
      </c>
      <c r="H1989" s="36" t="str">
        <f>IFERROR(HYPERLINK(_xlfn.XLOOKUP(D1989,'[1]Smoothed Fund docs'!A:A,'[1]Smoothed Fund docs'!C:C),"FID"),IF(ISERROR(VLOOKUP(D1989,'[1]PRIIPS KID'!A:A,1,0)),HYPERLINK("https://digital.feprecisionplus.com/documents/quilter/en-gb/"&amp;F1989&amp;"/KI","KIID"),HYPERLINK("https://digital.feprecisionplus.com/documents/quilter/en-gb/"&amp;F1989&amp;"/PK","KID")))</f>
        <v>KIID</v>
      </c>
      <c r="I1989" s="29">
        <v>0.5</v>
      </c>
      <c r="J1989" s="29">
        <v>0.65</v>
      </c>
      <c r="K1989" s="30">
        <v>0</v>
      </c>
      <c r="L1989" s="29">
        <v>0.65</v>
      </c>
      <c r="M1989" s="30">
        <v>0</v>
      </c>
      <c r="N1989" s="29">
        <v>0.65</v>
      </c>
      <c r="O1989" s="30">
        <v>0</v>
      </c>
      <c r="P1989" s="30">
        <v>0</v>
      </c>
      <c r="Q1989" s="30" t="s">
        <v>22</v>
      </c>
      <c r="R1989" s="30" t="s">
        <v>22</v>
      </c>
      <c r="S1989" s="30" t="s">
        <v>22</v>
      </c>
      <c r="T1989" s="30" t="s">
        <v>22</v>
      </c>
      <c r="U1989" s="30" t="s">
        <v>22</v>
      </c>
      <c r="V1989" s="30" t="s">
        <v>22</v>
      </c>
      <c r="W1989" s="30" t="s">
        <v>50</v>
      </c>
      <c r="X1989" s="54">
        <v>0.04</v>
      </c>
      <c r="Y1989" s="30" t="s">
        <v>23</v>
      </c>
      <c r="Z1989" s="30" t="s">
        <v>11951</v>
      </c>
      <c r="AA1989" s="30" t="s">
        <v>18409</v>
      </c>
      <c r="AB1989" s="30" t="s">
        <v>14444</v>
      </c>
      <c r="AC1989" s="30" t="s">
        <v>14407</v>
      </c>
      <c r="AD1989" s="29">
        <v>0.65</v>
      </c>
      <c r="AE1989" s="29">
        <v>0.04</v>
      </c>
      <c r="AF1989" s="29">
        <v>0</v>
      </c>
    </row>
    <row r="1990" spans="1:32" x14ac:dyDescent="0.25">
      <c r="A1990" t="s">
        <v>19425</v>
      </c>
      <c r="B1990" t="s">
        <v>21249</v>
      </c>
      <c r="C1990" t="s">
        <v>28</v>
      </c>
      <c r="D1990" t="s">
        <v>19426</v>
      </c>
      <c r="E1990" t="s">
        <v>19427</v>
      </c>
      <c r="F1990" t="s">
        <v>19428</v>
      </c>
      <c r="G1990" t="s">
        <v>18643</v>
      </c>
      <c r="H1990" s="36" t="str">
        <f>IFERROR(HYPERLINK(_xlfn.XLOOKUP(D1990,'[1]Smoothed Fund docs'!A:A,'[1]Smoothed Fund docs'!C:C),"FID"),IF(ISERROR(VLOOKUP(D1990,'[1]PRIIPS KID'!A:A,1,0)),HYPERLINK("https://digital.feprecisionplus.com/documents/quilter/en-gb/"&amp;F1990&amp;"/KI","KIID"),HYPERLINK("https://digital.feprecisionplus.com/documents/quilter/en-gb/"&amp;F1990&amp;"/PK","KID")))</f>
        <v>KIID</v>
      </c>
      <c r="I1990" s="29">
        <v>0.5</v>
      </c>
      <c r="J1990" s="29">
        <v>0.65</v>
      </c>
      <c r="K1990" s="30">
        <v>0</v>
      </c>
      <c r="L1990" s="29">
        <v>0.65</v>
      </c>
      <c r="M1990" s="30">
        <v>0</v>
      </c>
      <c r="N1990" s="29">
        <v>0.65</v>
      </c>
      <c r="O1990" s="30">
        <v>0</v>
      </c>
      <c r="P1990" s="30">
        <v>0</v>
      </c>
      <c r="Q1990" s="30" t="s">
        <v>22</v>
      </c>
      <c r="R1990" s="30" t="s">
        <v>22</v>
      </c>
      <c r="S1990" s="30" t="s">
        <v>22</v>
      </c>
      <c r="T1990" s="30" t="s">
        <v>22</v>
      </c>
      <c r="U1990" s="30" t="s">
        <v>22</v>
      </c>
      <c r="V1990" s="30" t="s">
        <v>22</v>
      </c>
      <c r="W1990" s="30" t="s">
        <v>50</v>
      </c>
      <c r="X1990" s="54">
        <v>0.04</v>
      </c>
      <c r="Y1990" s="30" t="s">
        <v>23</v>
      </c>
      <c r="Z1990" s="30" t="s">
        <v>11951</v>
      </c>
      <c r="AA1990" s="30" t="s">
        <v>18409</v>
      </c>
      <c r="AB1990" s="30" t="s">
        <v>14444</v>
      </c>
      <c r="AC1990" s="30" t="s">
        <v>14407</v>
      </c>
      <c r="AD1990" s="29">
        <v>0.65</v>
      </c>
      <c r="AE1990" s="29">
        <v>0.04</v>
      </c>
      <c r="AF1990" s="29">
        <v>0</v>
      </c>
    </row>
    <row r="1991" spans="1:32" x14ac:dyDescent="0.25">
      <c r="A1991" t="s">
        <v>19429</v>
      </c>
      <c r="B1991" t="s">
        <v>21249</v>
      </c>
      <c r="C1991" t="s">
        <v>18</v>
      </c>
      <c r="D1991" t="s">
        <v>19430</v>
      </c>
      <c r="E1991" t="s">
        <v>19431</v>
      </c>
      <c r="F1991" t="s">
        <v>19432</v>
      </c>
      <c r="G1991" t="s">
        <v>18411</v>
      </c>
      <c r="H1991" s="36" t="str">
        <f>IFERROR(HYPERLINK(_xlfn.XLOOKUP(D1991,'[1]Smoothed Fund docs'!A:A,'[1]Smoothed Fund docs'!C:C),"FID"),IF(ISERROR(VLOOKUP(D1991,'[1]PRIIPS KID'!A:A,1,0)),HYPERLINK("https://digital.feprecisionplus.com/documents/quilter/en-gb/"&amp;F1991&amp;"/KI","KIID"),HYPERLINK("https://digital.feprecisionplus.com/documents/quilter/en-gb/"&amp;F1991&amp;"/PK","KID")))</f>
        <v>KIID</v>
      </c>
      <c r="I1991" s="29">
        <v>0.6</v>
      </c>
      <c r="J1991" s="29">
        <v>0.8</v>
      </c>
      <c r="K1991" s="30">
        <v>0</v>
      </c>
      <c r="L1991" s="29">
        <v>0.8</v>
      </c>
      <c r="M1991" s="30">
        <v>0</v>
      </c>
      <c r="N1991" s="29">
        <v>0.8</v>
      </c>
      <c r="O1991" s="30">
        <v>0</v>
      </c>
      <c r="P1991" s="30">
        <v>0</v>
      </c>
      <c r="Q1991" s="30" t="s">
        <v>22</v>
      </c>
      <c r="R1991" s="30" t="s">
        <v>22</v>
      </c>
      <c r="S1991" s="30" t="s">
        <v>22</v>
      </c>
      <c r="T1991" s="30" t="s">
        <v>22</v>
      </c>
      <c r="U1991" s="30" t="s">
        <v>22</v>
      </c>
      <c r="V1991" s="30" t="s">
        <v>22</v>
      </c>
      <c r="W1991" s="30" t="s">
        <v>50</v>
      </c>
      <c r="X1991" s="54">
        <v>0.02</v>
      </c>
      <c r="Y1991" s="30" t="s">
        <v>23</v>
      </c>
      <c r="Z1991" s="30" t="s">
        <v>11951</v>
      </c>
      <c r="AA1991" s="30" t="s">
        <v>18409</v>
      </c>
      <c r="AB1991" s="30" t="s">
        <v>14455</v>
      </c>
      <c r="AC1991" s="30" t="s">
        <v>14407</v>
      </c>
      <c r="AD1991" s="29">
        <v>0.8</v>
      </c>
      <c r="AE1991" s="29">
        <v>0</v>
      </c>
      <c r="AF1991" s="29">
        <v>0</v>
      </c>
    </row>
    <row r="1992" spans="1:32" x14ac:dyDescent="0.25">
      <c r="A1992" t="s">
        <v>16456</v>
      </c>
      <c r="B1992" t="s">
        <v>21249</v>
      </c>
      <c r="C1992" t="s">
        <v>18</v>
      </c>
      <c r="D1992" t="s">
        <v>8378</v>
      </c>
      <c r="E1992" t="s">
        <v>8379</v>
      </c>
      <c r="F1992" t="s">
        <v>8380</v>
      </c>
      <c r="G1992" t="s">
        <v>18411</v>
      </c>
      <c r="H1992" s="36" t="str">
        <f>IFERROR(HYPERLINK(_xlfn.XLOOKUP(D1992,'[1]Smoothed Fund docs'!A:A,'[1]Smoothed Fund docs'!C:C),"FID"),IF(ISERROR(VLOOKUP(D1992,'[1]PRIIPS KID'!A:A,1,0)),HYPERLINK("https://digital.feprecisionplus.com/documents/quilter/en-gb/"&amp;F1992&amp;"/KI","KIID"),HYPERLINK("https://digital.feprecisionplus.com/documents/quilter/en-gb/"&amp;F1992&amp;"/PK","KID")))</f>
        <v>KIID</v>
      </c>
      <c r="I1992" s="29">
        <v>0.5</v>
      </c>
      <c r="J1992" s="29">
        <v>0.8</v>
      </c>
      <c r="K1992" s="30">
        <v>0</v>
      </c>
      <c r="L1992" s="29">
        <v>0.8</v>
      </c>
      <c r="M1992" s="30">
        <v>0</v>
      </c>
      <c r="N1992" s="29">
        <v>0.8</v>
      </c>
      <c r="O1992" s="30">
        <v>0</v>
      </c>
      <c r="P1992" s="30">
        <v>0</v>
      </c>
      <c r="Q1992" s="30" t="s">
        <v>22</v>
      </c>
      <c r="R1992" s="30" t="s">
        <v>22</v>
      </c>
      <c r="S1992" s="30" t="s">
        <v>22</v>
      </c>
      <c r="T1992" s="30" t="s">
        <v>22</v>
      </c>
      <c r="U1992" s="30" t="s">
        <v>22</v>
      </c>
      <c r="V1992" s="30" t="s">
        <v>22</v>
      </c>
      <c r="W1992" s="30" t="s">
        <v>37</v>
      </c>
      <c r="X1992" s="54">
        <v>0.04</v>
      </c>
      <c r="Y1992" s="30" t="s">
        <v>23</v>
      </c>
      <c r="Z1992" s="30" t="s">
        <v>11951</v>
      </c>
      <c r="AA1992" s="30" t="s">
        <v>18409</v>
      </c>
      <c r="AB1992" s="30" t="s">
        <v>14406</v>
      </c>
      <c r="AC1992" s="30" t="s">
        <v>14407</v>
      </c>
      <c r="AD1992" s="29">
        <v>0.8</v>
      </c>
      <c r="AE1992" s="29">
        <v>0.1</v>
      </c>
      <c r="AF1992" s="29">
        <v>0</v>
      </c>
    </row>
    <row r="1993" spans="1:32" x14ac:dyDescent="0.25">
      <c r="A1993" t="s">
        <v>21250</v>
      </c>
      <c r="B1993" t="s">
        <v>21249</v>
      </c>
      <c r="C1993" t="s">
        <v>18</v>
      </c>
      <c r="D1993" t="s">
        <v>21251</v>
      </c>
      <c r="E1993" t="s">
        <v>21252</v>
      </c>
      <c r="F1993" t="s">
        <v>21253</v>
      </c>
      <c r="G1993" t="s">
        <v>18646</v>
      </c>
      <c r="H1993" s="36" t="str">
        <f>IFERROR(HYPERLINK(_xlfn.XLOOKUP(D1993,'[1]Smoothed Fund docs'!A:A,'[1]Smoothed Fund docs'!C:C),"FID"),IF(ISERROR(VLOOKUP(D1993,'[1]PRIIPS KID'!A:A,1,0)),HYPERLINK("https://digital.feprecisionplus.com/documents/quilter/en-gb/"&amp;F1993&amp;"/KI","KIID"),HYPERLINK("https://digital.feprecisionplus.com/documents/quilter/en-gb/"&amp;F1993&amp;"/PK","KID")))</f>
        <v>KIID</v>
      </c>
      <c r="I1993" s="29">
        <v>1.5</v>
      </c>
      <c r="J1993" s="29">
        <v>1.63</v>
      </c>
      <c r="K1993" s="30">
        <v>0</v>
      </c>
      <c r="L1993" s="29">
        <v>1.63</v>
      </c>
      <c r="M1993" s="30">
        <v>0</v>
      </c>
      <c r="N1993" s="29">
        <v>1.63</v>
      </c>
      <c r="O1993" s="30">
        <v>0</v>
      </c>
      <c r="P1993" s="30">
        <v>0</v>
      </c>
      <c r="Q1993" s="30" t="s">
        <v>22</v>
      </c>
      <c r="R1993" s="30" t="s">
        <v>22</v>
      </c>
      <c r="S1993" s="30" t="s">
        <v>22</v>
      </c>
      <c r="T1993" s="30" t="s">
        <v>22</v>
      </c>
      <c r="U1993" s="30" t="s">
        <v>22</v>
      </c>
      <c r="V1993" s="30" t="s">
        <v>22</v>
      </c>
      <c r="W1993" s="30" t="s">
        <v>50</v>
      </c>
      <c r="X1993" s="54">
        <v>0.04</v>
      </c>
      <c r="Y1993" s="30" t="s">
        <v>23</v>
      </c>
      <c r="Z1993" s="30" t="s">
        <v>11951</v>
      </c>
      <c r="AA1993" s="30" t="s">
        <v>18435</v>
      </c>
      <c r="AB1993" s="30" t="s">
        <v>14455</v>
      </c>
      <c r="AC1993" s="30" t="s">
        <v>14407</v>
      </c>
      <c r="AD1993" s="29">
        <v>1.63</v>
      </c>
      <c r="AE1993" s="29">
        <v>0.16</v>
      </c>
      <c r="AF1993" s="29">
        <v>0</v>
      </c>
    </row>
    <row r="1994" spans="1:32" x14ac:dyDescent="0.25">
      <c r="A1994" t="s">
        <v>13274</v>
      </c>
      <c r="B1994" t="s">
        <v>21249</v>
      </c>
      <c r="C1994" t="s">
        <v>28</v>
      </c>
      <c r="D1994" t="s">
        <v>4048</v>
      </c>
      <c r="E1994" t="s">
        <v>4049</v>
      </c>
      <c r="F1994" t="s">
        <v>4050</v>
      </c>
      <c r="G1994" t="s">
        <v>18408</v>
      </c>
      <c r="H1994" s="36" t="str">
        <f>IFERROR(HYPERLINK(_xlfn.XLOOKUP(D1994,'[1]Smoothed Fund docs'!A:A,'[1]Smoothed Fund docs'!C:C),"FID"),IF(ISERROR(VLOOKUP(D1994,'[1]PRIIPS KID'!A:A,1,0)),HYPERLINK("https://digital.feprecisionplus.com/documents/quilter/en-gb/"&amp;F1994&amp;"/KI","KIID"),HYPERLINK("https://digital.feprecisionplus.com/documents/quilter/en-gb/"&amp;F1994&amp;"/PK","KID")))</f>
        <v>KIID</v>
      </c>
      <c r="I1994" s="29">
        <v>0.5</v>
      </c>
      <c r="J1994" s="29">
        <v>0.66</v>
      </c>
      <c r="K1994" s="30">
        <v>0</v>
      </c>
      <c r="L1994" s="29">
        <v>0.66</v>
      </c>
      <c r="M1994" s="30">
        <v>0</v>
      </c>
      <c r="N1994" s="29">
        <v>0.66</v>
      </c>
      <c r="O1994" s="30">
        <v>0</v>
      </c>
      <c r="P1994" s="30">
        <v>0</v>
      </c>
      <c r="Q1994" s="30" t="s">
        <v>22</v>
      </c>
      <c r="R1994" s="30" t="s">
        <v>22</v>
      </c>
      <c r="S1994" s="30" t="s">
        <v>22</v>
      </c>
      <c r="T1994" s="30" t="s">
        <v>22</v>
      </c>
      <c r="U1994" s="30" t="s">
        <v>22</v>
      </c>
      <c r="V1994" s="30" t="s">
        <v>22</v>
      </c>
      <c r="W1994" s="30" t="s">
        <v>37</v>
      </c>
      <c r="X1994" s="54">
        <v>0.04</v>
      </c>
      <c r="Y1994" s="30" t="s">
        <v>23</v>
      </c>
      <c r="Z1994" s="30" t="s">
        <v>11951</v>
      </c>
      <c r="AA1994" s="30" t="s">
        <v>18435</v>
      </c>
      <c r="AB1994" s="30" t="s">
        <v>14455</v>
      </c>
      <c r="AC1994" s="30" t="s">
        <v>14461</v>
      </c>
      <c r="AD1994" s="29">
        <v>0.66</v>
      </c>
      <c r="AE1994" s="29">
        <v>0</v>
      </c>
      <c r="AF1994" s="29">
        <v>0</v>
      </c>
    </row>
    <row r="1995" spans="1:32" x14ac:dyDescent="0.25">
      <c r="A1995" t="s">
        <v>4051</v>
      </c>
      <c r="B1995" t="s">
        <v>21249</v>
      </c>
      <c r="C1995" t="s">
        <v>18</v>
      </c>
      <c r="D1995" t="s">
        <v>4052</v>
      </c>
      <c r="E1995" t="s">
        <v>4053</v>
      </c>
      <c r="F1995" t="s">
        <v>4054</v>
      </c>
      <c r="G1995" t="s">
        <v>18411</v>
      </c>
      <c r="H1995" s="36" t="str">
        <f>IFERROR(HYPERLINK(_xlfn.XLOOKUP(D1995,'[1]Smoothed Fund docs'!A:A,'[1]Smoothed Fund docs'!C:C),"FID"),IF(ISERROR(VLOOKUP(D1995,'[1]PRIIPS KID'!A:A,1,0)),HYPERLINK("https://digital.feprecisionplus.com/documents/quilter/en-gb/"&amp;F1995&amp;"/KI","KIID"),HYPERLINK("https://digital.feprecisionplus.com/documents/quilter/en-gb/"&amp;F1995&amp;"/PK","KID")))</f>
        <v>KIID</v>
      </c>
      <c r="I1995" s="29">
        <v>0.5</v>
      </c>
      <c r="J1995" s="29">
        <v>0.66</v>
      </c>
      <c r="K1995" s="30">
        <v>0</v>
      </c>
      <c r="L1995" s="29">
        <v>0.66</v>
      </c>
      <c r="M1995" s="30">
        <v>0</v>
      </c>
      <c r="N1995" s="29">
        <v>0.66</v>
      </c>
      <c r="O1995" s="30">
        <v>0</v>
      </c>
      <c r="P1995" s="30">
        <v>0</v>
      </c>
      <c r="Q1995" s="30" t="s">
        <v>22</v>
      </c>
      <c r="R1995" s="30" t="s">
        <v>22</v>
      </c>
      <c r="S1995" s="30" t="s">
        <v>22</v>
      </c>
      <c r="T1995" s="30" t="s">
        <v>22</v>
      </c>
      <c r="U1995" s="30" t="s">
        <v>22</v>
      </c>
      <c r="V1995" s="30" t="s">
        <v>22</v>
      </c>
      <c r="W1995" s="30" t="s">
        <v>37</v>
      </c>
      <c r="X1995" s="54">
        <v>0.04</v>
      </c>
      <c r="Y1995" s="30" t="s">
        <v>23</v>
      </c>
      <c r="Z1995" s="30" t="s">
        <v>11951</v>
      </c>
      <c r="AA1995" s="30" t="s">
        <v>18435</v>
      </c>
      <c r="AB1995" s="30" t="s">
        <v>14455</v>
      </c>
      <c r="AC1995" s="30" t="s">
        <v>14461</v>
      </c>
      <c r="AD1995" s="29">
        <v>0.66</v>
      </c>
      <c r="AE1995" s="29">
        <v>0</v>
      </c>
      <c r="AF1995" s="29">
        <v>0</v>
      </c>
    </row>
    <row r="1996" spans="1:32" x14ac:dyDescent="0.25">
      <c r="A1996" t="s">
        <v>19433</v>
      </c>
      <c r="B1996" t="s">
        <v>21249</v>
      </c>
      <c r="C1996" t="s">
        <v>28</v>
      </c>
      <c r="D1996" t="s">
        <v>19434</v>
      </c>
      <c r="E1996" t="s">
        <v>19435</v>
      </c>
      <c r="F1996" t="s">
        <v>19436</v>
      </c>
      <c r="G1996" t="s">
        <v>18802</v>
      </c>
      <c r="H1996" s="36" t="str">
        <f>IFERROR(HYPERLINK(_xlfn.XLOOKUP(D1996,'[1]Smoothed Fund docs'!A:A,'[1]Smoothed Fund docs'!C:C),"FID"),IF(ISERROR(VLOOKUP(D1996,'[1]PRIIPS KID'!A:A,1,0)),HYPERLINK("https://digital.feprecisionplus.com/documents/quilter/en-gb/"&amp;F1996&amp;"/KI","KIID"),HYPERLINK("https://digital.feprecisionplus.com/documents/quilter/en-gb/"&amp;F1996&amp;"/PK","KID")))</f>
        <v>KIID</v>
      </c>
      <c r="I1996" s="29">
        <v>0.4</v>
      </c>
      <c r="J1996" s="29">
        <v>0.6</v>
      </c>
      <c r="K1996" s="30">
        <v>0</v>
      </c>
      <c r="L1996" s="29">
        <v>0.6</v>
      </c>
      <c r="M1996" s="30">
        <v>0</v>
      </c>
      <c r="N1996" s="29">
        <v>0.6</v>
      </c>
      <c r="O1996" s="30">
        <v>0</v>
      </c>
      <c r="P1996" s="30">
        <v>0</v>
      </c>
      <c r="Q1996" s="30" t="s">
        <v>22</v>
      </c>
      <c r="R1996" s="30" t="s">
        <v>22</v>
      </c>
      <c r="S1996" s="30" t="s">
        <v>22</v>
      </c>
      <c r="T1996" s="30" t="s">
        <v>22</v>
      </c>
      <c r="U1996" s="30" t="s">
        <v>22</v>
      </c>
      <c r="V1996" s="30" t="s">
        <v>22</v>
      </c>
      <c r="W1996" s="30" t="s">
        <v>16</v>
      </c>
      <c r="X1996" s="54">
        <v>7.0000000000000007E-2</v>
      </c>
      <c r="Y1996" s="30" t="s">
        <v>23</v>
      </c>
      <c r="Z1996" s="30" t="s">
        <v>11951</v>
      </c>
      <c r="AA1996" s="30" t="s">
        <v>18409</v>
      </c>
      <c r="AB1996" s="30" t="s">
        <v>14455</v>
      </c>
      <c r="AC1996" s="30" t="s">
        <v>14451</v>
      </c>
      <c r="AD1996" s="29">
        <v>0.6</v>
      </c>
      <c r="AE1996" s="29">
        <v>0.28000000000000003</v>
      </c>
      <c r="AF1996" s="29">
        <v>0</v>
      </c>
    </row>
    <row r="1997" spans="1:32" x14ac:dyDescent="0.25">
      <c r="A1997" t="s">
        <v>4091</v>
      </c>
      <c r="B1997" t="s">
        <v>20311</v>
      </c>
      <c r="C1997" t="s">
        <v>18</v>
      </c>
      <c r="D1997" t="s">
        <v>4092</v>
      </c>
      <c r="E1997" t="s">
        <v>4093</v>
      </c>
      <c r="F1997" t="s">
        <v>4094</v>
      </c>
      <c r="G1997" t="s">
        <v>18410</v>
      </c>
      <c r="H1997" s="36" t="str">
        <f>IFERROR(HYPERLINK(_xlfn.XLOOKUP(D1997,'[1]Smoothed Fund docs'!A:A,'[1]Smoothed Fund docs'!C:C),"FID"),IF(ISERROR(VLOOKUP(D1997,'[1]PRIIPS KID'!A:A,1,0)),HYPERLINK("https://digital.feprecisionplus.com/documents/quilter/en-gb/"&amp;F1997&amp;"/KI","KIID"),HYPERLINK("https://digital.feprecisionplus.com/documents/quilter/en-gb/"&amp;F1997&amp;"/PK","KID")))</f>
        <v>KIID</v>
      </c>
      <c r="I1997" s="29">
        <v>0.6</v>
      </c>
      <c r="J1997" s="29">
        <v>0.89</v>
      </c>
      <c r="K1997" s="30">
        <v>0</v>
      </c>
      <c r="L1997" s="29">
        <v>0.89</v>
      </c>
      <c r="M1997" s="30">
        <v>0</v>
      </c>
      <c r="N1997" s="29">
        <v>0.89</v>
      </c>
      <c r="O1997" s="30">
        <v>0</v>
      </c>
      <c r="P1997" s="30">
        <v>0</v>
      </c>
      <c r="Q1997" s="30" t="s">
        <v>22</v>
      </c>
      <c r="R1997" s="30" t="s">
        <v>22</v>
      </c>
      <c r="S1997" s="30" t="s">
        <v>22</v>
      </c>
      <c r="T1997" s="30" t="s">
        <v>22</v>
      </c>
      <c r="U1997" s="30" t="s">
        <v>22</v>
      </c>
      <c r="V1997" s="30" t="s">
        <v>22</v>
      </c>
      <c r="W1997" s="30" t="s">
        <v>152</v>
      </c>
      <c r="X1997" s="54">
        <v>0.04</v>
      </c>
      <c r="Y1997" s="30" t="s">
        <v>23</v>
      </c>
      <c r="Z1997" s="30" t="s">
        <v>11942</v>
      </c>
      <c r="AA1997" s="30" t="s">
        <v>18409</v>
      </c>
      <c r="AB1997" s="30" t="s">
        <v>14484</v>
      </c>
      <c r="AC1997" s="30" t="s">
        <v>14405</v>
      </c>
      <c r="AD1997" s="29">
        <v>0.88</v>
      </c>
      <c r="AE1997" s="29">
        <v>0.06</v>
      </c>
      <c r="AF1997" s="29">
        <v>0</v>
      </c>
    </row>
    <row r="1998" spans="1:32" x14ac:dyDescent="0.25">
      <c r="A1998" t="s">
        <v>4095</v>
      </c>
      <c r="B1998" t="s">
        <v>20311</v>
      </c>
      <c r="C1998" t="s">
        <v>28</v>
      </c>
      <c r="D1998" t="s">
        <v>4096</v>
      </c>
      <c r="E1998" t="s">
        <v>4097</v>
      </c>
      <c r="F1998" t="s">
        <v>4098</v>
      </c>
      <c r="G1998" t="s">
        <v>18410</v>
      </c>
      <c r="H1998" s="36" t="str">
        <f>IFERROR(HYPERLINK(_xlfn.XLOOKUP(D1998,'[1]Smoothed Fund docs'!A:A,'[1]Smoothed Fund docs'!C:C),"FID"),IF(ISERROR(VLOOKUP(D1998,'[1]PRIIPS KID'!A:A,1,0)),HYPERLINK("https://digital.feprecisionplus.com/documents/quilter/en-gb/"&amp;F1998&amp;"/KI","KIID"),HYPERLINK("https://digital.feprecisionplus.com/documents/quilter/en-gb/"&amp;F1998&amp;"/PK","KID")))</f>
        <v>KIID</v>
      </c>
      <c r="I1998" s="29">
        <v>0.6</v>
      </c>
      <c r="J1998" s="29">
        <v>0.89</v>
      </c>
      <c r="K1998" s="30">
        <v>0</v>
      </c>
      <c r="L1998" s="29">
        <v>0.89</v>
      </c>
      <c r="M1998" s="30">
        <v>0</v>
      </c>
      <c r="N1998" s="29">
        <v>0.89</v>
      </c>
      <c r="O1998" s="30">
        <v>0</v>
      </c>
      <c r="P1998" s="30">
        <v>0</v>
      </c>
      <c r="Q1998" s="30" t="s">
        <v>22</v>
      </c>
      <c r="R1998" s="30" t="s">
        <v>22</v>
      </c>
      <c r="S1998" s="30" t="s">
        <v>22</v>
      </c>
      <c r="T1998" s="30" t="s">
        <v>22</v>
      </c>
      <c r="U1998" s="30" t="s">
        <v>22</v>
      </c>
      <c r="V1998" s="30" t="s">
        <v>22</v>
      </c>
      <c r="W1998" s="30" t="s">
        <v>152</v>
      </c>
      <c r="X1998" s="54">
        <v>0.04</v>
      </c>
      <c r="Y1998" s="30" t="s">
        <v>23</v>
      </c>
      <c r="Z1998" s="30" t="s">
        <v>11942</v>
      </c>
      <c r="AA1998" s="30" t="s">
        <v>18409</v>
      </c>
      <c r="AB1998" s="30" t="s">
        <v>14484</v>
      </c>
      <c r="AC1998" s="30" t="s">
        <v>14405</v>
      </c>
      <c r="AD1998" s="29">
        <v>0.88</v>
      </c>
      <c r="AE1998" s="29">
        <v>0.06</v>
      </c>
      <c r="AF1998" s="29">
        <v>0</v>
      </c>
    </row>
    <row r="1999" spans="1:32" x14ac:dyDescent="0.25">
      <c r="A1999" t="s">
        <v>13275</v>
      </c>
      <c r="B1999" t="s">
        <v>20311</v>
      </c>
      <c r="C1999" t="s">
        <v>18</v>
      </c>
      <c r="D1999" t="s">
        <v>4055</v>
      </c>
      <c r="E1999" t="s">
        <v>4056</v>
      </c>
      <c r="F1999" t="s">
        <v>4057</v>
      </c>
      <c r="G1999" t="s">
        <v>18410</v>
      </c>
      <c r="H1999" s="36" t="str">
        <f>IFERROR(HYPERLINK(_xlfn.XLOOKUP(D1999,'[1]Smoothed Fund docs'!A:A,'[1]Smoothed Fund docs'!C:C),"FID"),IF(ISERROR(VLOOKUP(D1999,'[1]PRIIPS KID'!A:A,1,0)),HYPERLINK("https://digital.feprecisionplus.com/documents/quilter/en-gb/"&amp;F1999&amp;"/KI","KIID"),HYPERLINK("https://digital.feprecisionplus.com/documents/quilter/en-gb/"&amp;F1999&amp;"/PK","KID")))</f>
        <v>KIID</v>
      </c>
      <c r="I1999" s="29">
        <v>0.95</v>
      </c>
      <c r="J1999" s="29">
        <v>1.1399999999999999</v>
      </c>
      <c r="K1999" s="30">
        <v>0.185</v>
      </c>
      <c r="L1999" s="29">
        <v>0.95499999999999985</v>
      </c>
      <c r="M1999" s="30">
        <v>0</v>
      </c>
      <c r="N1999" s="29">
        <v>0.95499999999999985</v>
      </c>
      <c r="O1999" s="30">
        <v>0</v>
      </c>
      <c r="P1999" s="30">
        <v>0</v>
      </c>
      <c r="Q1999" s="30" t="s">
        <v>22</v>
      </c>
      <c r="R1999" s="30" t="s">
        <v>22</v>
      </c>
      <c r="S1999" s="30" t="s">
        <v>22</v>
      </c>
      <c r="T1999" s="30" t="s">
        <v>22</v>
      </c>
      <c r="U1999" s="30" t="s">
        <v>22</v>
      </c>
      <c r="V1999" s="30" t="s">
        <v>22</v>
      </c>
      <c r="W1999" s="30" t="s">
        <v>16</v>
      </c>
      <c r="X1999" s="54">
        <v>0.06</v>
      </c>
      <c r="Y1999" s="30" t="s">
        <v>23</v>
      </c>
      <c r="Z1999" s="30" t="s">
        <v>11942</v>
      </c>
      <c r="AA1999" s="30" t="s">
        <v>18409</v>
      </c>
      <c r="AB1999" s="30" t="s">
        <v>14464</v>
      </c>
      <c r="AC1999" s="30" t="s">
        <v>14461</v>
      </c>
      <c r="AD1999" s="29">
        <v>0.99499999999999988</v>
      </c>
      <c r="AE1999" s="29">
        <v>0.12</v>
      </c>
      <c r="AF1999" s="29">
        <v>0</v>
      </c>
    </row>
    <row r="2000" spans="1:32" x14ac:dyDescent="0.25">
      <c r="A2000" t="s">
        <v>13276</v>
      </c>
      <c r="B2000" t="s">
        <v>20311</v>
      </c>
      <c r="C2000" t="s">
        <v>28</v>
      </c>
      <c r="D2000" t="s">
        <v>4058</v>
      </c>
      <c r="E2000" t="s">
        <v>4059</v>
      </c>
      <c r="F2000" t="s">
        <v>4060</v>
      </c>
      <c r="G2000" t="s">
        <v>18410</v>
      </c>
      <c r="H2000" s="36" t="str">
        <f>IFERROR(HYPERLINK(_xlfn.XLOOKUP(D2000,'[1]Smoothed Fund docs'!A:A,'[1]Smoothed Fund docs'!C:C),"FID"),IF(ISERROR(VLOOKUP(D2000,'[1]PRIIPS KID'!A:A,1,0)),HYPERLINK("https://digital.feprecisionplus.com/documents/quilter/en-gb/"&amp;F2000&amp;"/KI","KIID"),HYPERLINK("https://digital.feprecisionplus.com/documents/quilter/en-gb/"&amp;F2000&amp;"/PK","KID")))</f>
        <v>KIID</v>
      </c>
      <c r="I2000" s="29">
        <v>0.95</v>
      </c>
      <c r="J2000" s="29">
        <v>1.1399999999999999</v>
      </c>
      <c r="K2000" s="30">
        <v>0.185</v>
      </c>
      <c r="L2000" s="29">
        <v>0.95499999999999985</v>
      </c>
      <c r="M2000" s="30">
        <v>0</v>
      </c>
      <c r="N2000" s="29">
        <v>0.95499999999999985</v>
      </c>
      <c r="O2000" s="30">
        <v>0</v>
      </c>
      <c r="P2000" s="30">
        <v>0</v>
      </c>
      <c r="Q2000" s="30" t="s">
        <v>22</v>
      </c>
      <c r="R2000" s="30" t="s">
        <v>22</v>
      </c>
      <c r="S2000" s="30" t="s">
        <v>22</v>
      </c>
      <c r="T2000" s="30" t="s">
        <v>22</v>
      </c>
      <c r="U2000" s="30" t="s">
        <v>22</v>
      </c>
      <c r="V2000" s="30" t="s">
        <v>22</v>
      </c>
      <c r="W2000" s="30" t="s">
        <v>16</v>
      </c>
      <c r="X2000" s="54">
        <v>0.06</v>
      </c>
      <c r="Y2000" s="30" t="s">
        <v>23</v>
      </c>
      <c r="Z2000" s="30" t="s">
        <v>11942</v>
      </c>
      <c r="AA2000" s="30" t="s">
        <v>18409</v>
      </c>
      <c r="AB2000" s="30" t="s">
        <v>14464</v>
      </c>
      <c r="AC2000" s="30" t="s">
        <v>14461</v>
      </c>
      <c r="AD2000" s="29">
        <v>0.99499999999999988</v>
      </c>
      <c r="AE2000" s="29">
        <v>0.12</v>
      </c>
      <c r="AF2000" s="29">
        <v>0</v>
      </c>
    </row>
    <row r="2001" spans="1:32" x14ac:dyDescent="0.25">
      <c r="A2001" t="s">
        <v>13277</v>
      </c>
      <c r="B2001" t="s">
        <v>20311</v>
      </c>
      <c r="C2001" t="s">
        <v>18</v>
      </c>
      <c r="D2001" t="s">
        <v>4061</v>
      </c>
      <c r="E2001" t="s">
        <v>4062</v>
      </c>
      <c r="F2001" t="s">
        <v>4063</v>
      </c>
      <c r="G2001" t="s">
        <v>18410</v>
      </c>
      <c r="H2001" s="36" t="str">
        <f>IFERROR(HYPERLINK(_xlfn.XLOOKUP(D2001,'[1]Smoothed Fund docs'!A:A,'[1]Smoothed Fund docs'!C:C),"FID"),IF(ISERROR(VLOOKUP(D2001,'[1]PRIIPS KID'!A:A,1,0)),HYPERLINK("https://digital.feprecisionplus.com/documents/quilter/en-gb/"&amp;F2001&amp;"/KI","KIID"),HYPERLINK("https://digital.feprecisionplus.com/documents/quilter/en-gb/"&amp;F2001&amp;"/PK","KID")))</f>
        <v>KIID</v>
      </c>
      <c r="I2001" s="29">
        <v>0.3</v>
      </c>
      <c r="J2001" s="29">
        <v>0.56999999999999995</v>
      </c>
      <c r="K2001" s="30">
        <v>0</v>
      </c>
      <c r="L2001" s="29">
        <v>0.56999999999999995</v>
      </c>
      <c r="M2001" s="30">
        <v>0</v>
      </c>
      <c r="N2001" s="29">
        <v>0.56999999999999995</v>
      </c>
      <c r="O2001" s="30">
        <v>0</v>
      </c>
      <c r="P2001" s="30">
        <v>0</v>
      </c>
      <c r="Q2001" s="30" t="s">
        <v>22</v>
      </c>
      <c r="R2001" s="30" t="s">
        <v>22</v>
      </c>
      <c r="S2001" s="30" t="s">
        <v>22</v>
      </c>
      <c r="T2001" s="30" t="s">
        <v>22</v>
      </c>
      <c r="U2001" s="30" t="s">
        <v>22</v>
      </c>
      <c r="V2001" s="30" t="s">
        <v>22</v>
      </c>
      <c r="W2001" s="30" t="s">
        <v>50</v>
      </c>
      <c r="X2001" s="54">
        <v>0.04</v>
      </c>
      <c r="Y2001" s="30" t="s">
        <v>23</v>
      </c>
      <c r="Z2001" s="30" t="s">
        <v>11942</v>
      </c>
      <c r="AA2001" s="30" t="s">
        <v>18409</v>
      </c>
      <c r="AB2001" s="30" t="s">
        <v>14409</v>
      </c>
      <c r="AC2001" s="30" t="s">
        <v>14407</v>
      </c>
      <c r="AD2001" s="29">
        <v>0.57999999999999996</v>
      </c>
      <c r="AE2001" s="29">
        <v>0.06</v>
      </c>
      <c r="AF2001" s="29">
        <v>0</v>
      </c>
    </row>
    <row r="2002" spans="1:32" x14ac:dyDescent="0.25">
      <c r="A2002" t="s">
        <v>13278</v>
      </c>
      <c r="B2002" t="s">
        <v>20311</v>
      </c>
      <c r="C2002" t="s">
        <v>28</v>
      </c>
      <c r="D2002" t="s">
        <v>4064</v>
      </c>
      <c r="E2002" t="s">
        <v>4065</v>
      </c>
      <c r="F2002" t="s">
        <v>4066</v>
      </c>
      <c r="G2002" t="s">
        <v>18410</v>
      </c>
      <c r="H2002" s="36" t="str">
        <f>IFERROR(HYPERLINK(_xlfn.XLOOKUP(D2002,'[1]Smoothed Fund docs'!A:A,'[1]Smoothed Fund docs'!C:C),"FID"),IF(ISERROR(VLOOKUP(D2002,'[1]PRIIPS KID'!A:A,1,0)),HYPERLINK("https://digital.feprecisionplus.com/documents/quilter/en-gb/"&amp;F2002&amp;"/KI","KIID"),HYPERLINK("https://digital.feprecisionplus.com/documents/quilter/en-gb/"&amp;F2002&amp;"/PK","KID")))</f>
        <v>KIID</v>
      </c>
      <c r="I2002" s="29">
        <v>0.3</v>
      </c>
      <c r="J2002" s="29">
        <v>0.56999999999999995</v>
      </c>
      <c r="K2002" s="30">
        <v>0</v>
      </c>
      <c r="L2002" s="29">
        <v>0.56999999999999995</v>
      </c>
      <c r="M2002" s="30">
        <v>0</v>
      </c>
      <c r="N2002" s="29">
        <v>0.56999999999999995</v>
      </c>
      <c r="O2002" s="30">
        <v>0</v>
      </c>
      <c r="P2002" s="30">
        <v>0</v>
      </c>
      <c r="Q2002" s="30" t="s">
        <v>22</v>
      </c>
      <c r="R2002" s="30" t="s">
        <v>22</v>
      </c>
      <c r="S2002" s="30" t="s">
        <v>22</v>
      </c>
      <c r="T2002" s="30" t="s">
        <v>22</v>
      </c>
      <c r="U2002" s="30" t="s">
        <v>22</v>
      </c>
      <c r="V2002" s="30" t="s">
        <v>22</v>
      </c>
      <c r="W2002" s="30" t="s">
        <v>50</v>
      </c>
      <c r="X2002" s="54">
        <v>0.04</v>
      </c>
      <c r="Y2002" s="30" t="s">
        <v>23</v>
      </c>
      <c r="Z2002" s="30" t="s">
        <v>11942</v>
      </c>
      <c r="AA2002" s="30" t="s">
        <v>18409</v>
      </c>
      <c r="AB2002" s="30" t="s">
        <v>14409</v>
      </c>
      <c r="AC2002" s="30" t="s">
        <v>14407</v>
      </c>
      <c r="AD2002" s="29">
        <v>0.57999999999999996</v>
      </c>
      <c r="AE2002" s="29">
        <v>0.06</v>
      </c>
      <c r="AF2002" s="29">
        <v>0</v>
      </c>
    </row>
    <row r="2003" spans="1:32" x14ac:dyDescent="0.25">
      <c r="A2003" t="s">
        <v>13279</v>
      </c>
      <c r="B2003" t="s">
        <v>20311</v>
      </c>
      <c r="C2003" t="s">
        <v>18</v>
      </c>
      <c r="D2003" t="s">
        <v>4067</v>
      </c>
      <c r="E2003" t="s">
        <v>4068</v>
      </c>
      <c r="F2003" t="s">
        <v>4069</v>
      </c>
      <c r="G2003" t="s">
        <v>18410</v>
      </c>
      <c r="H2003" s="36" t="str">
        <f>IFERROR(HYPERLINK(_xlfn.XLOOKUP(D2003,'[1]Smoothed Fund docs'!A:A,'[1]Smoothed Fund docs'!C:C),"FID"),IF(ISERROR(VLOOKUP(D2003,'[1]PRIIPS KID'!A:A,1,0)),HYPERLINK("https://digital.feprecisionplus.com/documents/quilter/en-gb/"&amp;F2003&amp;"/KI","KIID"),HYPERLINK("https://digital.feprecisionplus.com/documents/quilter/en-gb/"&amp;F2003&amp;"/PK","KID")))</f>
        <v>KIID</v>
      </c>
      <c r="I2003" s="29">
        <v>0.3</v>
      </c>
      <c r="J2003" s="29">
        <v>0.56999999999999995</v>
      </c>
      <c r="K2003" s="30">
        <v>0</v>
      </c>
      <c r="L2003" s="29">
        <v>0.56999999999999995</v>
      </c>
      <c r="M2003" s="30">
        <v>0</v>
      </c>
      <c r="N2003" s="29">
        <v>0.56999999999999995</v>
      </c>
      <c r="O2003" s="30">
        <v>0</v>
      </c>
      <c r="P2003" s="30">
        <v>0</v>
      </c>
      <c r="Q2003" s="30" t="s">
        <v>22</v>
      </c>
      <c r="R2003" s="30" t="s">
        <v>22</v>
      </c>
      <c r="S2003" s="30" t="s">
        <v>22</v>
      </c>
      <c r="T2003" s="30" t="s">
        <v>22</v>
      </c>
      <c r="U2003" s="30" t="s">
        <v>22</v>
      </c>
      <c r="V2003" s="30" t="s">
        <v>22</v>
      </c>
      <c r="W2003" s="30" t="s">
        <v>50</v>
      </c>
      <c r="X2003" s="54">
        <v>0.04</v>
      </c>
      <c r="Y2003" s="30" t="s">
        <v>23</v>
      </c>
      <c r="Z2003" s="30" t="s">
        <v>11942</v>
      </c>
      <c r="AA2003" s="30" t="s">
        <v>18409</v>
      </c>
      <c r="AB2003" s="30" t="s">
        <v>14408</v>
      </c>
      <c r="AC2003" s="30" t="s">
        <v>14407</v>
      </c>
      <c r="AD2003" s="29">
        <v>0.57999999999999996</v>
      </c>
      <c r="AE2003" s="29">
        <v>0.06</v>
      </c>
      <c r="AF2003" s="29">
        <v>0</v>
      </c>
    </row>
    <row r="2004" spans="1:32" x14ac:dyDescent="0.25">
      <c r="A2004" t="s">
        <v>13280</v>
      </c>
      <c r="B2004" t="s">
        <v>20311</v>
      </c>
      <c r="C2004" t="s">
        <v>28</v>
      </c>
      <c r="D2004" t="s">
        <v>4070</v>
      </c>
      <c r="E2004" t="s">
        <v>4071</v>
      </c>
      <c r="F2004" t="s">
        <v>4072</v>
      </c>
      <c r="G2004" t="s">
        <v>18410</v>
      </c>
      <c r="H2004" s="36" t="str">
        <f>IFERROR(HYPERLINK(_xlfn.XLOOKUP(D2004,'[1]Smoothed Fund docs'!A:A,'[1]Smoothed Fund docs'!C:C),"FID"),IF(ISERROR(VLOOKUP(D2004,'[1]PRIIPS KID'!A:A,1,0)),HYPERLINK("https://digital.feprecisionplus.com/documents/quilter/en-gb/"&amp;F2004&amp;"/KI","KIID"),HYPERLINK("https://digital.feprecisionplus.com/documents/quilter/en-gb/"&amp;F2004&amp;"/PK","KID")))</f>
        <v>KIID</v>
      </c>
      <c r="I2004" s="29">
        <v>0.3</v>
      </c>
      <c r="J2004" s="29">
        <v>0.56999999999999995</v>
      </c>
      <c r="K2004" s="30">
        <v>0</v>
      </c>
      <c r="L2004" s="29">
        <v>0.56999999999999995</v>
      </c>
      <c r="M2004" s="30">
        <v>0</v>
      </c>
      <c r="N2004" s="29">
        <v>0.56999999999999995</v>
      </c>
      <c r="O2004" s="30">
        <v>0</v>
      </c>
      <c r="P2004" s="30">
        <v>0</v>
      </c>
      <c r="Q2004" s="30" t="s">
        <v>22</v>
      </c>
      <c r="R2004" s="30" t="s">
        <v>22</v>
      </c>
      <c r="S2004" s="30" t="s">
        <v>22</v>
      </c>
      <c r="T2004" s="30" t="s">
        <v>22</v>
      </c>
      <c r="U2004" s="30" t="s">
        <v>22</v>
      </c>
      <c r="V2004" s="30" t="s">
        <v>22</v>
      </c>
      <c r="W2004" s="30" t="s">
        <v>50</v>
      </c>
      <c r="X2004" s="54">
        <v>0.04</v>
      </c>
      <c r="Y2004" s="30" t="s">
        <v>23</v>
      </c>
      <c r="Z2004" s="30" t="s">
        <v>11942</v>
      </c>
      <c r="AA2004" s="30" t="s">
        <v>18409</v>
      </c>
      <c r="AB2004" s="30" t="s">
        <v>14408</v>
      </c>
      <c r="AC2004" s="30" t="s">
        <v>14407</v>
      </c>
      <c r="AD2004" s="29">
        <v>0.57999999999999996</v>
      </c>
      <c r="AE2004" s="29">
        <v>0.06</v>
      </c>
      <c r="AF2004" s="29">
        <v>0</v>
      </c>
    </row>
    <row r="2005" spans="1:32" x14ac:dyDescent="0.25">
      <c r="A2005" t="s">
        <v>13281</v>
      </c>
      <c r="B2005" t="s">
        <v>20311</v>
      </c>
      <c r="C2005" t="s">
        <v>18</v>
      </c>
      <c r="D2005" t="s">
        <v>4073</v>
      </c>
      <c r="E2005" t="s">
        <v>4074</v>
      </c>
      <c r="F2005" t="s">
        <v>4075</v>
      </c>
      <c r="G2005" t="s">
        <v>18410</v>
      </c>
      <c r="H2005" s="36" t="str">
        <f>IFERROR(HYPERLINK(_xlfn.XLOOKUP(D2005,'[1]Smoothed Fund docs'!A:A,'[1]Smoothed Fund docs'!C:C),"FID"),IF(ISERROR(VLOOKUP(D2005,'[1]PRIIPS KID'!A:A,1,0)),HYPERLINK("https://digital.feprecisionplus.com/documents/quilter/en-gb/"&amp;F2005&amp;"/KI","KIID"),HYPERLINK("https://digital.feprecisionplus.com/documents/quilter/en-gb/"&amp;F2005&amp;"/PK","KID")))</f>
        <v>KIID</v>
      </c>
      <c r="I2005" s="29">
        <v>0.3</v>
      </c>
      <c r="J2005" s="29">
        <v>0.56999999999999995</v>
      </c>
      <c r="K2005" s="30">
        <v>0</v>
      </c>
      <c r="L2005" s="29">
        <v>0.56999999999999995</v>
      </c>
      <c r="M2005" s="30">
        <v>0</v>
      </c>
      <c r="N2005" s="29">
        <v>0.56999999999999995</v>
      </c>
      <c r="O2005" s="30">
        <v>0</v>
      </c>
      <c r="P2005" s="30">
        <v>0</v>
      </c>
      <c r="Q2005" s="30" t="s">
        <v>22</v>
      </c>
      <c r="R2005" s="30" t="s">
        <v>22</v>
      </c>
      <c r="S2005" s="30" t="s">
        <v>22</v>
      </c>
      <c r="T2005" s="30" t="s">
        <v>22</v>
      </c>
      <c r="U2005" s="30" t="s">
        <v>22</v>
      </c>
      <c r="V2005" s="30" t="s">
        <v>22</v>
      </c>
      <c r="W2005" s="30" t="s">
        <v>50</v>
      </c>
      <c r="X2005" s="54">
        <v>0.04</v>
      </c>
      <c r="Y2005" s="30" t="s">
        <v>23</v>
      </c>
      <c r="Z2005" s="30" t="s">
        <v>11942</v>
      </c>
      <c r="AA2005" s="30" t="s">
        <v>18409</v>
      </c>
      <c r="AB2005" s="30" t="s">
        <v>14408</v>
      </c>
      <c r="AC2005" s="30" t="s">
        <v>14407</v>
      </c>
      <c r="AD2005" s="29">
        <v>0.69</v>
      </c>
      <c r="AE2005" s="29">
        <v>0.05</v>
      </c>
      <c r="AF2005" s="29">
        <v>0</v>
      </c>
    </row>
    <row r="2006" spans="1:32" x14ac:dyDescent="0.25">
      <c r="A2006" t="s">
        <v>13282</v>
      </c>
      <c r="B2006" t="s">
        <v>20311</v>
      </c>
      <c r="C2006" t="s">
        <v>28</v>
      </c>
      <c r="D2006" t="s">
        <v>4076</v>
      </c>
      <c r="E2006" t="s">
        <v>4077</v>
      </c>
      <c r="F2006" t="s">
        <v>4078</v>
      </c>
      <c r="G2006" t="s">
        <v>18410</v>
      </c>
      <c r="H2006" s="36" t="str">
        <f>IFERROR(HYPERLINK(_xlfn.XLOOKUP(D2006,'[1]Smoothed Fund docs'!A:A,'[1]Smoothed Fund docs'!C:C),"FID"),IF(ISERROR(VLOOKUP(D2006,'[1]PRIIPS KID'!A:A,1,0)),HYPERLINK("https://digital.feprecisionplus.com/documents/quilter/en-gb/"&amp;F2006&amp;"/KI","KIID"),HYPERLINK("https://digital.feprecisionplus.com/documents/quilter/en-gb/"&amp;F2006&amp;"/PK","KID")))</f>
        <v>KIID</v>
      </c>
      <c r="I2006" s="29">
        <v>0.3</v>
      </c>
      <c r="J2006" s="29">
        <v>0.63</v>
      </c>
      <c r="K2006" s="30">
        <v>0</v>
      </c>
      <c r="L2006" s="29">
        <v>0.63</v>
      </c>
      <c r="M2006" s="30">
        <v>0</v>
      </c>
      <c r="N2006" s="29">
        <v>0.63</v>
      </c>
      <c r="O2006" s="30">
        <v>0</v>
      </c>
      <c r="P2006" s="30">
        <v>0</v>
      </c>
      <c r="Q2006" s="30" t="s">
        <v>22</v>
      </c>
      <c r="R2006" s="30" t="s">
        <v>22</v>
      </c>
      <c r="S2006" s="30" t="s">
        <v>22</v>
      </c>
      <c r="T2006" s="30" t="s">
        <v>22</v>
      </c>
      <c r="U2006" s="30" t="s">
        <v>22</v>
      </c>
      <c r="V2006" s="30" t="s">
        <v>22</v>
      </c>
      <c r="W2006" s="30" t="s">
        <v>50</v>
      </c>
      <c r="X2006" s="54">
        <v>0.04</v>
      </c>
      <c r="Y2006" s="30" t="s">
        <v>23</v>
      </c>
      <c r="Z2006" s="30" t="s">
        <v>11942</v>
      </c>
      <c r="AA2006" s="30" t="s">
        <v>18409</v>
      </c>
      <c r="AB2006" s="30" t="s">
        <v>14408</v>
      </c>
      <c r="AC2006" s="30" t="s">
        <v>14407</v>
      </c>
      <c r="AD2006" s="29">
        <v>0.69</v>
      </c>
      <c r="AE2006" s="29">
        <v>0.05</v>
      </c>
      <c r="AF2006" s="29">
        <v>0</v>
      </c>
    </row>
    <row r="2007" spans="1:32" x14ac:dyDescent="0.25">
      <c r="A2007" t="s">
        <v>13283</v>
      </c>
      <c r="B2007" t="s">
        <v>20311</v>
      </c>
      <c r="C2007" t="s">
        <v>18</v>
      </c>
      <c r="D2007" t="s">
        <v>4079</v>
      </c>
      <c r="E2007" t="s">
        <v>4080</v>
      </c>
      <c r="F2007" t="s">
        <v>4081</v>
      </c>
      <c r="G2007" t="s">
        <v>18410</v>
      </c>
      <c r="H2007" s="36" t="str">
        <f>IFERROR(HYPERLINK(_xlfn.XLOOKUP(D2007,'[1]Smoothed Fund docs'!A:A,'[1]Smoothed Fund docs'!C:C),"FID"),IF(ISERROR(VLOOKUP(D2007,'[1]PRIIPS KID'!A:A,1,0)),HYPERLINK("https://digital.feprecisionplus.com/documents/quilter/en-gb/"&amp;F2007&amp;"/KI","KIID"),HYPERLINK("https://digital.feprecisionplus.com/documents/quilter/en-gb/"&amp;F2007&amp;"/PK","KID")))</f>
        <v>KIID</v>
      </c>
      <c r="I2007" s="29">
        <v>0.3</v>
      </c>
      <c r="J2007" s="29">
        <v>0.6</v>
      </c>
      <c r="K2007" s="30">
        <v>0</v>
      </c>
      <c r="L2007" s="29">
        <v>0.6</v>
      </c>
      <c r="M2007" s="30">
        <v>0</v>
      </c>
      <c r="N2007" s="29">
        <v>0.6</v>
      </c>
      <c r="O2007" s="30">
        <v>0</v>
      </c>
      <c r="P2007" s="30">
        <v>0</v>
      </c>
      <c r="Q2007" s="30" t="s">
        <v>22</v>
      </c>
      <c r="R2007" s="30" t="s">
        <v>22</v>
      </c>
      <c r="S2007" s="30" t="s">
        <v>22</v>
      </c>
      <c r="T2007" s="30" t="s">
        <v>22</v>
      </c>
      <c r="U2007" s="30" t="s">
        <v>22</v>
      </c>
      <c r="V2007" s="30" t="s">
        <v>22</v>
      </c>
      <c r="W2007" s="30" t="s">
        <v>37</v>
      </c>
      <c r="X2007" s="54">
        <v>0.04</v>
      </c>
      <c r="Y2007" s="30" t="s">
        <v>23</v>
      </c>
      <c r="Z2007" s="30" t="s">
        <v>11942</v>
      </c>
      <c r="AA2007" s="30" t="s">
        <v>18409</v>
      </c>
      <c r="AB2007" s="30" t="s">
        <v>14410</v>
      </c>
      <c r="AC2007" s="30" t="s">
        <v>14407</v>
      </c>
      <c r="AD2007" s="29">
        <v>0.72</v>
      </c>
      <c r="AE2007" s="29">
        <v>0.05</v>
      </c>
      <c r="AF2007" s="29">
        <v>0</v>
      </c>
    </row>
    <row r="2008" spans="1:32" x14ac:dyDescent="0.25">
      <c r="A2008" t="s">
        <v>13284</v>
      </c>
      <c r="B2008" t="s">
        <v>20311</v>
      </c>
      <c r="C2008" t="s">
        <v>28</v>
      </c>
      <c r="D2008" t="s">
        <v>4082</v>
      </c>
      <c r="E2008" t="s">
        <v>4083</v>
      </c>
      <c r="F2008" t="s">
        <v>4084</v>
      </c>
      <c r="G2008" t="s">
        <v>18410</v>
      </c>
      <c r="H2008" s="36" t="str">
        <f>IFERROR(HYPERLINK(_xlfn.XLOOKUP(D2008,'[1]Smoothed Fund docs'!A:A,'[1]Smoothed Fund docs'!C:C),"FID"),IF(ISERROR(VLOOKUP(D2008,'[1]PRIIPS KID'!A:A,1,0)),HYPERLINK("https://digital.feprecisionplus.com/documents/quilter/en-gb/"&amp;F2008&amp;"/KI","KIID"),HYPERLINK("https://digital.feprecisionplus.com/documents/quilter/en-gb/"&amp;F2008&amp;"/PK","KID")))</f>
        <v>KIID</v>
      </c>
      <c r="I2008" s="29">
        <v>0.3</v>
      </c>
      <c r="J2008" s="29">
        <v>0.6</v>
      </c>
      <c r="K2008" s="30">
        <v>0</v>
      </c>
      <c r="L2008" s="29">
        <v>0.6</v>
      </c>
      <c r="M2008" s="30">
        <v>0</v>
      </c>
      <c r="N2008" s="29">
        <v>0.6</v>
      </c>
      <c r="O2008" s="30">
        <v>0</v>
      </c>
      <c r="P2008" s="30">
        <v>0</v>
      </c>
      <c r="Q2008" s="30" t="s">
        <v>22</v>
      </c>
      <c r="R2008" s="30" t="s">
        <v>22</v>
      </c>
      <c r="S2008" s="30" t="s">
        <v>22</v>
      </c>
      <c r="T2008" s="30" t="s">
        <v>22</v>
      </c>
      <c r="U2008" s="30" t="s">
        <v>22</v>
      </c>
      <c r="V2008" s="30" t="s">
        <v>22</v>
      </c>
      <c r="W2008" s="30" t="s">
        <v>37</v>
      </c>
      <c r="X2008" s="54">
        <v>0.04</v>
      </c>
      <c r="Y2008" s="30" t="s">
        <v>23</v>
      </c>
      <c r="Z2008" s="30" t="s">
        <v>11942</v>
      </c>
      <c r="AA2008" s="30" t="s">
        <v>18409</v>
      </c>
      <c r="AB2008" s="30" t="s">
        <v>14410</v>
      </c>
      <c r="AC2008" s="30" t="s">
        <v>14407</v>
      </c>
      <c r="AD2008" s="29">
        <v>0.72</v>
      </c>
      <c r="AE2008" s="29">
        <v>0.05</v>
      </c>
      <c r="AF2008" s="29">
        <v>0</v>
      </c>
    </row>
    <row r="2009" spans="1:32" x14ac:dyDescent="0.25">
      <c r="A2009" t="s">
        <v>13285</v>
      </c>
      <c r="B2009" t="s">
        <v>20311</v>
      </c>
      <c r="C2009" t="s">
        <v>18</v>
      </c>
      <c r="D2009" t="s">
        <v>4085</v>
      </c>
      <c r="E2009" t="s">
        <v>4086</v>
      </c>
      <c r="F2009" t="s">
        <v>4087</v>
      </c>
      <c r="G2009" t="s">
        <v>18410</v>
      </c>
      <c r="H2009" s="36" t="str">
        <f>IFERROR(HYPERLINK(_xlfn.XLOOKUP(D2009,'[1]Smoothed Fund docs'!A:A,'[1]Smoothed Fund docs'!C:C),"FID"),IF(ISERROR(VLOOKUP(D2009,'[1]PRIIPS KID'!A:A,1,0)),HYPERLINK("https://digital.feprecisionplus.com/documents/quilter/en-gb/"&amp;F2009&amp;"/KI","KIID"),HYPERLINK("https://digital.feprecisionplus.com/documents/quilter/en-gb/"&amp;F2009&amp;"/PK","KID")))</f>
        <v>KIID</v>
      </c>
      <c r="I2009" s="29">
        <v>0.3</v>
      </c>
      <c r="J2009" s="29">
        <v>0.62</v>
      </c>
      <c r="K2009" s="30">
        <v>0</v>
      </c>
      <c r="L2009" s="29">
        <v>0.62</v>
      </c>
      <c r="M2009" s="30">
        <v>0</v>
      </c>
      <c r="N2009" s="29">
        <v>0.62</v>
      </c>
      <c r="O2009" s="30">
        <v>0</v>
      </c>
      <c r="P2009" s="30">
        <v>0</v>
      </c>
      <c r="Q2009" s="30" t="s">
        <v>22</v>
      </c>
      <c r="R2009" s="30" t="s">
        <v>22</v>
      </c>
      <c r="S2009" s="30" t="s">
        <v>22</v>
      </c>
      <c r="T2009" s="30" t="s">
        <v>22</v>
      </c>
      <c r="U2009" s="30" t="s">
        <v>22</v>
      </c>
      <c r="V2009" s="30" t="s">
        <v>22</v>
      </c>
      <c r="W2009" s="30" t="s">
        <v>37</v>
      </c>
      <c r="X2009" s="54">
        <v>0.06</v>
      </c>
      <c r="Y2009" s="30" t="s">
        <v>23</v>
      </c>
      <c r="Z2009" s="30" t="s">
        <v>11942</v>
      </c>
      <c r="AA2009" s="30" t="s">
        <v>18409</v>
      </c>
      <c r="AB2009" s="30" t="s">
        <v>14410</v>
      </c>
      <c r="AC2009" s="30" t="s">
        <v>14407</v>
      </c>
      <c r="AD2009" s="29">
        <v>0.73</v>
      </c>
      <c r="AE2009" s="29">
        <v>0.04</v>
      </c>
      <c r="AF2009" s="29">
        <v>0</v>
      </c>
    </row>
    <row r="2010" spans="1:32" x14ac:dyDescent="0.25">
      <c r="A2010" t="s">
        <v>13286</v>
      </c>
      <c r="B2010" t="s">
        <v>20311</v>
      </c>
      <c r="C2010" t="s">
        <v>28</v>
      </c>
      <c r="D2010" t="s">
        <v>4088</v>
      </c>
      <c r="E2010" t="s">
        <v>4089</v>
      </c>
      <c r="F2010" t="s">
        <v>4090</v>
      </c>
      <c r="G2010" t="s">
        <v>18410</v>
      </c>
      <c r="H2010" s="36" t="str">
        <f>IFERROR(HYPERLINK(_xlfn.XLOOKUP(D2010,'[1]Smoothed Fund docs'!A:A,'[1]Smoothed Fund docs'!C:C),"FID"),IF(ISERROR(VLOOKUP(D2010,'[1]PRIIPS KID'!A:A,1,0)),HYPERLINK("https://digital.feprecisionplus.com/documents/quilter/en-gb/"&amp;F2010&amp;"/KI","KIID"),HYPERLINK("https://digital.feprecisionplus.com/documents/quilter/en-gb/"&amp;F2010&amp;"/PK","KID")))</f>
        <v>KIID</v>
      </c>
      <c r="I2010" s="29">
        <v>0.3</v>
      </c>
      <c r="J2010" s="29">
        <v>0.62</v>
      </c>
      <c r="K2010" s="30">
        <v>0</v>
      </c>
      <c r="L2010" s="29">
        <v>0.62</v>
      </c>
      <c r="M2010" s="30">
        <v>0</v>
      </c>
      <c r="N2010" s="29">
        <v>0.62</v>
      </c>
      <c r="O2010" s="30">
        <v>0</v>
      </c>
      <c r="P2010" s="30">
        <v>0</v>
      </c>
      <c r="Q2010" s="30" t="s">
        <v>22</v>
      </c>
      <c r="R2010" s="30" t="s">
        <v>22</v>
      </c>
      <c r="S2010" s="30" t="s">
        <v>22</v>
      </c>
      <c r="T2010" s="30" t="s">
        <v>22</v>
      </c>
      <c r="U2010" s="30" t="s">
        <v>22</v>
      </c>
      <c r="V2010" s="30" t="s">
        <v>22</v>
      </c>
      <c r="W2010" s="30" t="s">
        <v>37</v>
      </c>
      <c r="X2010" s="54">
        <v>0.06</v>
      </c>
      <c r="Y2010" s="30" t="s">
        <v>23</v>
      </c>
      <c r="Z2010" s="30" t="s">
        <v>11942</v>
      </c>
      <c r="AA2010" s="30" t="s">
        <v>18409</v>
      </c>
      <c r="AB2010" s="30" t="s">
        <v>14410</v>
      </c>
      <c r="AC2010" s="30" t="s">
        <v>14407</v>
      </c>
      <c r="AD2010" s="29">
        <v>0.73</v>
      </c>
      <c r="AE2010" s="29">
        <v>0.04</v>
      </c>
      <c r="AF2010" s="29">
        <v>0</v>
      </c>
    </row>
    <row r="2011" spans="1:32" x14ac:dyDescent="0.25">
      <c r="A2011" t="s">
        <v>4099</v>
      </c>
      <c r="B2011" t="s">
        <v>20311</v>
      </c>
      <c r="C2011" t="s">
        <v>18</v>
      </c>
      <c r="D2011" t="s">
        <v>4100</v>
      </c>
      <c r="E2011" t="s">
        <v>4101</v>
      </c>
      <c r="F2011" t="s">
        <v>4102</v>
      </c>
      <c r="G2011" t="s">
        <v>18410</v>
      </c>
      <c r="H2011" s="36" t="str">
        <f>IFERROR(HYPERLINK(_xlfn.XLOOKUP(D2011,'[1]Smoothed Fund docs'!A:A,'[1]Smoothed Fund docs'!C:C),"FID"),IF(ISERROR(VLOOKUP(D2011,'[1]PRIIPS KID'!A:A,1,0)),HYPERLINK("https://digital.feprecisionplus.com/documents/quilter/en-gb/"&amp;F2011&amp;"/KI","KIID"),HYPERLINK("https://digital.feprecisionplus.com/documents/quilter/en-gb/"&amp;F2011&amp;"/PK","KID")))</f>
        <v>KIID</v>
      </c>
      <c r="I2011" s="29">
        <v>0.75</v>
      </c>
      <c r="J2011" s="29">
        <v>1.19</v>
      </c>
      <c r="K2011" s="30">
        <v>7.4999999999999997E-2</v>
      </c>
      <c r="L2011" s="29">
        <v>1.115</v>
      </c>
      <c r="M2011" s="30">
        <v>0</v>
      </c>
      <c r="N2011" s="29">
        <v>1.115</v>
      </c>
      <c r="O2011" s="30">
        <v>0</v>
      </c>
      <c r="P2011" s="30">
        <v>0</v>
      </c>
      <c r="Q2011" s="30" t="s">
        <v>22</v>
      </c>
      <c r="R2011" s="30" t="s">
        <v>22</v>
      </c>
      <c r="S2011" s="30" t="s">
        <v>22</v>
      </c>
      <c r="T2011" s="30" t="s">
        <v>22</v>
      </c>
      <c r="U2011" s="30" t="s">
        <v>22</v>
      </c>
      <c r="V2011" s="30" t="s">
        <v>22</v>
      </c>
      <c r="W2011" s="30" t="s">
        <v>16</v>
      </c>
      <c r="X2011" s="54">
        <v>0.06</v>
      </c>
      <c r="Y2011" s="30" t="s">
        <v>23</v>
      </c>
      <c r="Z2011" s="30" t="s">
        <v>11942</v>
      </c>
      <c r="AA2011" s="30" t="s">
        <v>18409</v>
      </c>
      <c r="AB2011" s="30" t="s">
        <v>14484</v>
      </c>
      <c r="AC2011" s="30" t="s">
        <v>14407</v>
      </c>
      <c r="AD2011" s="29">
        <v>1.2150000000000001</v>
      </c>
      <c r="AE2011" s="29">
        <v>7.0000000000000007E-2</v>
      </c>
      <c r="AF2011" s="29">
        <v>0</v>
      </c>
    </row>
    <row r="2012" spans="1:32" x14ac:dyDescent="0.25">
      <c r="A2012" t="s">
        <v>4103</v>
      </c>
      <c r="B2012" t="s">
        <v>20311</v>
      </c>
      <c r="C2012" t="s">
        <v>28</v>
      </c>
      <c r="D2012" t="s">
        <v>4104</v>
      </c>
      <c r="E2012" t="s">
        <v>4105</v>
      </c>
      <c r="F2012" t="s">
        <v>4106</v>
      </c>
      <c r="G2012" t="s">
        <v>18410</v>
      </c>
      <c r="H2012" s="36" t="str">
        <f>IFERROR(HYPERLINK(_xlfn.XLOOKUP(D2012,'[1]Smoothed Fund docs'!A:A,'[1]Smoothed Fund docs'!C:C),"FID"),IF(ISERROR(VLOOKUP(D2012,'[1]PRIIPS KID'!A:A,1,0)),HYPERLINK("https://digital.feprecisionplus.com/documents/quilter/en-gb/"&amp;F2012&amp;"/KI","KIID"),HYPERLINK("https://digital.feprecisionplus.com/documents/quilter/en-gb/"&amp;F2012&amp;"/PK","KID")))</f>
        <v>KIID</v>
      </c>
      <c r="I2012" s="29">
        <v>0.75</v>
      </c>
      <c r="J2012" s="29">
        <v>1.19</v>
      </c>
      <c r="K2012" s="30">
        <v>7.4999999999999997E-2</v>
      </c>
      <c r="L2012" s="29">
        <v>1.115</v>
      </c>
      <c r="M2012" s="30">
        <v>0</v>
      </c>
      <c r="N2012" s="29">
        <v>1.115</v>
      </c>
      <c r="O2012" s="30">
        <v>0</v>
      </c>
      <c r="P2012" s="30">
        <v>0</v>
      </c>
      <c r="Q2012" s="30" t="s">
        <v>22</v>
      </c>
      <c r="R2012" s="30" t="s">
        <v>22</v>
      </c>
      <c r="S2012" s="30" t="s">
        <v>22</v>
      </c>
      <c r="T2012" s="30" t="s">
        <v>22</v>
      </c>
      <c r="U2012" s="30" t="s">
        <v>22</v>
      </c>
      <c r="V2012" s="30" t="s">
        <v>22</v>
      </c>
      <c r="W2012" s="30" t="s">
        <v>16</v>
      </c>
      <c r="X2012" s="54">
        <v>0.06</v>
      </c>
      <c r="Y2012" s="30" t="s">
        <v>23</v>
      </c>
      <c r="Z2012" s="30" t="s">
        <v>11942</v>
      </c>
      <c r="AA2012" s="30" t="s">
        <v>18409</v>
      </c>
      <c r="AB2012" s="30" t="s">
        <v>14484</v>
      </c>
      <c r="AC2012" s="30" t="s">
        <v>14407</v>
      </c>
      <c r="AD2012" s="29">
        <v>1.2150000000000001</v>
      </c>
      <c r="AE2012" s="29">
        <v>7.0000000000000007E-2</v>
      </c>
      <c r="AF2012" s="29">
        <v>0</v>
      </c>
    </row>
    <row r="2013" spans="1:32" x14ac:dyDescent="0.25">
      <c r="A2013" t="s">
        <v>4107</v>
      </c>
      <c r="B2013" t="s">
        <v>20311</v>
      </c>
      <c r="C2013" t="s">
        <v>18</v>
      </c>
      <c r="D2013" t="s">
        <v>4108</v>
      </c>
      <c r="E2013" t="s">
        <v>4109</v>
      </c>
      <c r="F2013" t="s">
        <v>4110</v>
      </c>
      <c r="G2013" t="s">
        <v>18410</v>
      </c>
      <c r="H2013" s="36" t="str">
        <f>IFERROR(HYPERLINK(_xlfn.XLOOKUP(D2013,'[1]Smoothed Fund docs'!A:A,'[1]Smoothed Fund docs'!C:C),"FID"),IF(ISERROR(VLOOKUP(D2013,'[1]PRIIPS KID'!A:A,1,0)),HYPERLINK("https://digital.feprecisionplus.com/documents/quilter/en-gb/"&amp;F2013&amp;"/KI","KIID"),HYPERLINK("https://digital.feprecisionplus.com/documents/quilter/en-gb/"&amp;F2013&amp;"/PK","KID")))</f>
        <v>KIID</v>
      </c>
      <c r="I2013" s="29">
        <v>0.9</v>
      </c>
      <c r="J2013" s="29">
        <v>1.1299999999999999</v>
      </c>
      <c r="K2013" s="30">
        <v>0.1575</v>
      </c>
      <c r="L2013" s="29">
        <v>0.97249999999999992</v>
      </c>
      <c r="M2013" s="30">
        <v>0</v>
      </c>
      <c r="N2013" s="29">
        <v>0.97249999999999992</v>
      </c>
      <c r="O2013" s="30">
        <v>0</v>
      </c>
      <c r="P2013" s="30">
        <v>0</v>
      </c>
      <c r="Q2013" s="30" t="s">
        <v>22</v>
      </c>
      <c r="R2013" s="30" t="s">
        <v>22</v>
      </c>
      <c r="S2013" s="30" t="s">
        <v>22</v>
      </c>
      <c r="T2013" s="30" t="s">
        <v>22</v>
      </c>
      <c r="U2013" s="30" t="s">
        <v>22</v>
      </c>
      <c r="V2013" s="30" t="s">
        <v>22</v>
      </c>
      <c r="W2013" s="30" t="s">
        <v>16</v>
      </c>
      <c r="X2013" s="54">
        <v>0.06</v>
      </c>
      <c r="Y2013" s="30" t="s">
        <v>23</v>
      </c>
      <c r="Z2013" s="30" t="s">
        <v>11942</v>
      </c>
      <c r="AA2013" s="30" t="s">
        <v>18409</v>
      </c>
      <c r="AB2013" s="30" t="s">
        <v>14472</v>
      </c>
      <c r="AC2013" s="30" t="s">
        <v>14449</v>
      </c>
      <c r="AD2013" s="29">
        <v>0.98249999999999993</v>
      </c>
      <c r="AE2013" s="29">
        <v>0</v>
      </c>
      <c r="AF2013" s="29">
        <v>0</v>
      </c>
    </row>
    <row r="2014" spans="1:32" x14ac:dyDescent="0.25">
      <c r="A2014" t="s">
        <v>4111</v>
      </c>
      <c r="B2014" t="s">
        <v>20311</v>
      </c>
      <c r="C2014" t="s">
        <v>28</v>
      </c>
      <c r="D2014" t="s">
        <v>4112</v>
      </c>
      <c r="E2014" t="s">
        <v>4113</v>
      </c>
      <c r="F2014" t="s">
        <v>4114</v>
      </c>
      <c r="G2014" t="s">
        <v>18410</v>
      </c>
      <c r="H2014" s="36" t="str">
        <f>IFERROR(HYPERLINK(_xlfn.XLOOKUP(D2014,'[1]Smoothed Fund docs'!A:A,'[1]Smoothed Fund docs'!C:C),"FID"),IF(ISERROR(VLOOKUP(D2014,'[1]PRIIPS KID'!A:A,1,0)),HYPERLINK("https://digital.feprecisionplus.com/documents/quilter/en-gb/"&amp;F2014&amp;"/KI","KIID"),HYPERLINK("https://digital.feprecisionplus.com/documents/quilter/en-gb/"&amp;F2014&amp;"/PK","KID")))</f>
        <v>KIID</v>
      </c>
      <c r="I2014" s="29">
        <v>0.9</v>
      </c>
      <c r="J2014" s="29">
        <v>1.1299999999999999</v>
      </c>
      <c r="K2014" s="30">
        <v>0.1575</v>
      </c>
      <c r="L2014" s="29">
        <v>0.97249999999999992</v>
      </c>
      <c r="M2014" s="30">
        <v>0</v>
      </c>
      <c r="N2014" s="29">
        <v>0.97249999999999992</v>
      </c>
      <c r="O2014" s="30">
        <v>0</v>
      </c>
      <c r="P2014" s="30">
        <v>0</v>
      </c>
      <c r="Q2014" s="30" t="s">
        <v>22</v>
      </c>
      <c r="R2014" s="30" t="s">
        <v>22</v>
      </c>
      <c r="S2014" s="30" t="s">
        <v>22</v>
      </c>
      <c r="T2014" s="30" t="s">
        <v>22</v>
      </c>
      <c r="U2014" s="30" t="s">
        <v>22</v>
      </c>
      <c r="V2014" s="30" t="s">
        <v>22</v>
      </c>
      <c r="W2014" s="30" t="s">
        <v>16</v>
      </c>
      <c r="X2014" s="54">
        <v>0.06</v>
      </c>
      <c r="Y2014" s="30" t="s">
        <v>23</v>
      </c>
      <c r="Z2014" s="30" t="s">
        <v>11942</v>
      </c>
      <c r="AA2014" s="30" t="s">
        <v>18409</v>
      </c>
      <c r="AB2014" s="30" t="s">
        <v>14472</v>
      </c>
      <c r="AC2014" s="30" t="s">
        <v>14449</v>
      </c>
      <c r="AD2014" s="29">
        <v>0.98249999999999993</v>
      </c>
      <c r="AE2014" s="29">
        <v>0.09</v>
      </c>
      <c r="AF2014" s="29">
        <v>0</v>
      </c>
    </row>
    <row r="2015" spans="1:32" x14ac:dyDescent="0.25">
      <c r="A2015" t="s">
        <v>21254</v>
      </c>
      <c r="B2015" t="s">
        <v>21255</v>
      </c>
      <c r="C2015" t="s">
        <v>28</v>
      </c>
      <c r="D2015" t="s">
        <v>21256</v>
      </c>
      <c r="E2015" t="s">
        <v>21257</v>
      </c>
      <c r="F2015" t="s">
        <v>21258</v>
      </c>
      <c r="G2015" t="s">
        <v>21259</v>
      </c>
      <c r="H2015" s="36" t="str">
        <f>IFERROR(HYPERLINK(_xlfn.XLOOKUP(D2015,'[1]Smoothed Fund docs'!A:A,'[1]Smoothed Fund docs'!C:C),"FID"),IF(ISERROR(VLOOKUP(D2015,'[1]PRIIPS KID'!A:A,1,0)),HYPERLINK("https://digital.feprecisionplus.com/documents/quilter/en-gb/"&amp;F2015&amp;"/KI","KIID"),HYPERLINK("https://digital.feprecisionplus.com/documents/quilter/en-gb/"&amp;F2015&amp;"/PK","KID")))</f>
        <v>KIID</v>
      </c>
      <c r="I2015" s="29">
        <v>0.7</v>
      </c>
      <c r="J2015" s="29">
        <v>0.9</v>
      </c>
      <c r="K2015" s="30">
        <v>0</v>
      </c>
      <c r="L2015" s="29">
        <v>0.9</v>
      </c>
      <c r="M2015" s="30">
        <v>0</v>
      </c>
      <c r="N2015" s="29">
        <v>0.9</v>
      </c>
      <c r="O2015" s="30">
        <v>0</v>
      </c>
      <c r="P2015" s="30">
        <v>0</v>
      </c>
      <c r="Q2015" s="30" t="s">
        <v>22</v>
      </c>
      <c r="R2015" s="30" t="s">
        <v>22</v>
      </c>
      <c r="S2015" s="30" t="s">
        <v>22</v>
      </c>
      <c r="T2015" s="30" t="s">
        <v>22</v>
      </c>
      <c r="U2015" s="30" t="s">
        <v>22</v>
      </c>
      <c r="V2015" s="30" t="s">
        <v>22</v>
      </c>
      <c r="W2015" s="30" t="s">
        <v>152</v>
      </c>
      <c r="X2015" s="54">
        <v>0.04</v>
      </c>
      <c r="Y2015" s="30" t="s">
        <v>23</v>
      </c>
      <c r="Z2015" s="30" t="s">
        <v>11951</v>
      </c>
      <c r="AA2015" s="30" t="s">
        <v>18409</v>
      </c>
      <c r="AB2015" s="30" t="s">
        <v>14485</v>
      </c>
      <c r="AC2015" s="30" t="s">
        <v>14405</v>
      </c>
      <c r="AD2015" s="29">
        <v>0.9</v>
      </c>
      <c r="AE2015" s="29">
        <v>0.25</v>
      </c>
      <c r="AF2015" s="29">
        <v>0</v>
      </c>
    </row>
    <row r="2016" spans="1:32" x14ac:dyDescent="0.25">
      <c r="A2016" t="s">
        <v>17996</v>
      </c>
      <c r="B2016" t="s">
        <v>21255</v>
      </c>
      <c r="C2016" t="s">
        <v>18</v>
      </c>
      <c r="D2016" t="s">
        <v>17997</v>
      </c>
      <c r="E2016" t="s">
        <v>17998</v>
      </c>
      <c r="F2016" t="s">
        <v>17999</v>
      </c>
      <c r="G2016" t="s">
        <v>18545</v>
      </c>
      <c r="H2016" s="36" t="str">
        <f>IFERROR(HYPERLINK(_xlfn.XLOOKUP(D2016,'[1]Smoothed Fund docs'!A:A,'[1]Smoothed Fund docs'!C:C),"FID"),IF(ISERROR(VLOOKUP(D2016,'[1]PRIIPS KID'!A:A,1,0)),HYPERLINK("https://digital.feprecisionplus.com/documents/quilter/en-gb/"&amp;F2016&amp;"/KI","KIID"),HYPERLINK("https://digital.feprecisionplus.com/documents/quilter/en-gb/"&amp;F2016&amp;"/PK","KID")))</f>
        <v>KIID</v>
      </c>
      <c r="I2016" s="29">
        <v>0.7</v>
      </c>
      <c r="J2016" s="29">
        <v>1.04</v>
      </c>
      <c r="K2016" s="30">
        <v>0</v>
      </c>
      <c r="L2016" s="29">
        <v>1.04</v>
      </c>
      <c r="M2016" s="30">
        <v>0</v>
      </c>
      <c r="N2016" s="29">
        <v>1.04</v>
      </c>
      <c r="O2016" s="30">
        <v>0</v>
      </c>
      <c r="P2016" s="30">
        <v>0</v>
      </c>
      <c r="Q2016" s="30" t="s">
        <v>22</v>
      </c>
      <c r="R2016" s="30" t="s">
        <v>22</v>
      </c>
      <c r="S2016" s="30" t="s">
        <v>22</v>
      </c>
      <c r="T2016" s="30" t="s">
        <v>22</v>
      </c>
      <c r="U2016" s="30" t="s">
        <v>22</v>
      </c>
      <c r="V2016" s="30" t="s">
        <v>22</v>
      </c>
      <c r="W2016" s="30" t="s">
        <v>16</v>
      </c>
      <c r="X2016" s="54">
        <v>0.06</v>
      </c>
      <c r="Y2016" s="30" t="s">
        <v>23</v>
      </c>
      <c r="Z2016" s="30" t="s">
        <v>11951</v>
      </c>
      <c r="AA2016" s="30" t="s">
        <v>18409</v>
      </c>
      <c r="AB2016" s="30" t="s">
        <v>14477</v>
      </c>
      <c r="AC2016" s="30" t="s">
        <v>14456</v>
      </c>
      <c r="AD2016" s="29">
        <v>1.04</v>
      </c>
      <c r="AE2016" s="29">
        <v>0.17</v>
      </c>
      <c r="AF2016" s="29">
        <v>0</v>
      </c>
    </row>
    <row r="2017" spans="1:32" x14ac:dyDescent="0.25">
      <c r="A2017" t="s">
        <v>21260</v>
      </c>
      <c r="B2017" t="s">
        <v>21255</v>
      </c>
      <c r="C2017" t="s">
        <v>18</v>
      </c>
      <c r="D2017" t="s">
        <v>21261</v>
      </c>
      <c r="E2017" t="s">
        <v>21262</v>
      </c>
      <c r="F2017" t="s">
        <v>21263</v>
      </c>
      <c r="G2017" t="s">
        <v>18545</v>
      </c>
      <c r="H2017" s="36" t="str">
        <f>IFERROR(HYPERLINK(_xlfn.XLOOKUP(D2017,'[1]Smoothed Fund docs'!A:A,'[1]Smoothed Fund docs'!C:C),"FID"),IF(ISERROR(VLOOKUP(D2017,'[1]PRIIPS KID'!A:A,1,0)),HYPERLINK("https://digital.feprecisionplus.com/documents/quilter/en-gb/"&amp;F2017&amp;"/KI","KIID"),HYPERLINK("https://digital.feprecisionplus.com/documents/quilter/en-gb/"&amp;F2017&amp;"/PK","KID")))</f>
        <v>KIID</v>
      </c>
      <c r="I2017" s="29">
        <v>0.7</v>
      </c>
      <c r="J2017" s="29">
        <v>0.85</v>
      </c>
      <c r="K2017" s="30">
        <v>0</v>
      </c>
      <c r="L2017" s="29">
        <v>0.85</v>
      </c>
      <c r="M2017" s="30">
        <v>0</v>
      </c>
      <c r="N2017" s="29">
        <v>0.85</v>
      </c>
      <c r="O2017" s="30">
        <v>0</v>
      </c>
      <c r="P2017" s="30">
        <v>0</v>
      </c>
      <c r="Q2017" s="30" t="s">
        <v>22</v>
      </c>
      <c r="R2017" s="30" t="s">
        <v>22</v>
      </c>
      <c r="S2017" s="30" t="s">
        <v>22</v>
      </c>
      <c r="T2017" s="30" t="s">
        <v>22</v>
      </c>
      <c r="U2017" s="30" t="s">
        <v>22</v>
      </c>
      <c r="V2017" s="30" t="s">
        <v>22</v>
      </c>
      <c r="W2017" s="30" t="s">
        <v>37</v>
      </c>
      <c r="X2017" s="54">
        <v>0.06</v>
      </c>
      <c r="Y2017" s="30" t="s">
        <v>23</v>
      </c>
      <c r="Z2017" s="30" t="s">
        <v>11951</v>
      </c>
      <c r="AA2017" s="30" t="s">
        <v>18409</v>
      </c>
      <c r="AB2017" s="30" t="s">
        <v>11943</v>
      </c>
      <c r="AC2017" s="30" t="s">
        <v>14407</v>
      </c>
      <c r="AD2017" s="29">
        <v>0.85</v>
      </c>
      <c r="AE2017" s="29">
        <v>0</v>
      </c>
      <c r="AF2017" s="29">
        <v>0</v>
      </c>
    </row>
    <row r="2018" spans="1:32" x14ac:dyDescent="0.25">
      <c r="A2018" t="s">
        <v>21264</v>
      </c>
      <c r="B2018" t="s">
        <v>21255</v>
      </c>
      <c r="C2018" t="s">
        <v>18</v>
      </c>
      <c r="D2018" t="s">
        <v>21265</v>
      </c>
      <c r="E2018" t="s">
        <v>21266</v>
      </c>
      <c r="F2018" t="s">
        <v>21267</v>
      </c>
      <c r="G2018" t="s">
        <v>18545</v>
      </c>
      <c r="H2018" s="36" t="str">
        <f>IFERROR(HYPERLINK(_xlfn.XLOOKUP(D2018,'[1]Smoothed Fund docs'!A:A,'[1]Smoothed Fund docs'!C:C),"FID"),IF(ISERROR(VLOOKUP(D2018,'[1]PRIIPS KID'!A:A,1,0)),HYPERLINK("https://digital.feprecisionplus.com/documents/quilter/en-gb/"&amp;F2018&amp;"/KI","KIID"),HYPERLINK("https://digital.feprecisionplus.com/documents/quilter/en-gb/"&amp;F2018&amp;"/PK","KID")))</f>
        <v>KIID</v>
      </c>
      <c r="I2018" s="29">
        <v>0.7</v>
      </c>
      <c r="J2018" s="29">
        <v>0.9</v>
      </c>
      <c r="K2018" s="30">
        <v>0</v>
      </c>
      <c r="L2018" s="29">
        <v>0.9</v>
      </c>
      <c r="M2018" s="30">
        <v>0</v>
      </c>
      <c r="N2018" s="29">
        <v>0.9</v>
      </c>
      <c r="O2018" s="30">
        <v>0</v>
      </c>
      <c r="P2018" s="30">
        <v>0</v>
      </c>
      <c r="Q2018" s="30" t="s">
        <v>22</v>
      </c>
      <c r="R2018" s="30" t="s">
        <v>22</v>
      </c>
      <c r="S2018" s="30" t="s">
        <v>22</v>
      </c>
      <c r="T2018" s="30" t="s">
        <v>22</v>
      </c>
      <c r="U2018" s="30" t="s">
        <v>22</v>
      </c>
      <c r="V2018" s="30" t="s">
        <v>22</v>
      </c>
      <c r="W2018" s="30" t="s">
        <v>16</v>
      </c>
      <c r="X2018" s="54">
        <v>7.0000000000000007E-2</v>
      </c>
      <c r="Y2018" s="30" t="s">
        <v>23</v>
      </c>
      <c r="Z2018" s="30" t="s">
        <v>11951</v>
      </c>
      <c r="AA2018" s="30" t="s">
        <v>18409</v>
      </c>
      <c r="AB2018" s="30" t="s">
        <v>18484</v>
      </c>
      <c r="AC2018" s="30" t="s">
        <v>14461</v>
      </c>
      <c r="AD2018" s="29">
        <v>0.9</v>
      </c>
      <c r="AE2018" s="29">
        <v>7.0000000000000007E-2</v>
      </c>
      <c r="AF2018" s="29">
        <v>0</v>
      </c>
    </row>
    <row r="2019" spans="1:32" x14ac:dyDescent="0.25">
      <c r="A2019" t="s">
        <v>17376</v>
      </c>
      <c r="B2019" t="s">
        <v>21268</v>
      </c>
      <c r="C2019" t="s">
        <v>18</v>
      </c>
      <c r="D2019" t="s">
        <v>4121</v>
      </c>
      <c r="E2019" t="s">
        <v>4122</v>
      </c>
      <c r="F2019" t="s">
        <v>4123</v>
      </c>
      <c r="G2019" t="s">
        <v>18924</v>
      </c>
      <c r="H2019" s="36" t="str">
        <f>IFERROR(HYPERLINK(_xlfn.XLOOKUP(D2019,'[1]Smoothed Fund docs'!A:A,'[1]Smoothed Fund docs'!C:C),"FID"),IF(ISERROR(VLOOKUP(D2019,'[1]PRIIPS KID'!A:A,1,0)),HYPERLINK("https://digital.feprecisionplus.com/documents/quilter/en-gb/"&amp;F2019&amp;"/KI","KIID"),HYPERLINK("https://digital.feprecisionplus.com/documents/quilter/en-gb/"&amp;F2019&amp;"/PK","KID")))</f>
        <v>KIID</v>
      </c>
      <c r="I2019" s="29">
        <v>0.35</v>
      </c>
      <c r="J2019" s="29">
        <v>0.88</v>
      </c>
      <c r="K2019" s="30">
        <v>0</v>
      </c>
      <c r="L2019" s="29">
        <v>0.88</v>
      </c>
      <c r="M2019" s="30">
        <v>0</v>
      </c>
      <c r="N2019" s="29">
        <v>0.88</v>
      </c>
      <c r="O2019" s="30">
        <v>0</v>
      </c>
      <c r="P2019" s="30">
        <v>0</v>
      </c>
      <c r="Q2019" s="30" t="s">
        <v>22</v>
      </c>
      <c r="R2019" s="30" t="s">
        <v>22</v>
      </c>
      <c r="S2019" s="30" t="s">
        <v>22</v>
      </c>
      <c r="T2019" s="30" t="s">
        <v>22</v>
      </c>
      <c r="U2019" s="30" t="s">
        <v>22</v>
      </c>
      <c r="V2019" s="30" t="s">
        <v>22</v>
      </c>
      <c r="W2019" s="30" t="s">
        <v>152</v>
      </c>
      <c r="X2019" s="54">
        <v>0.06</v>
      </c>
      <c r="Y2019" s="30" t="s">
        <v>23</v>
      </c>
      <c r="Z2019" s="30" t="s">
        <v>11951</v>
      </c>
      <c r="AA2019" s="30" t="s">
        <v>18409</v>
      </c>
      <c r="AB2019" s="30" t="s">
        <v>14498</v>
      </c>
      <c r="AC2019" s="30" t="s">
        <v>14405</v>
      </c>
      <c r="AD2019" s="29">
        <v>0.88</v>
      </c>
      <c r="AE2019" s="29">
        <v>0.3</v>
      </c>
      <c r="AF2019" s="29">
        <v>0</v>
      </c>
    </row>
    <row r="2020" spans="1:32" x14ac:dyDescent="0.25">
      <c r="A2020" t="s">
        <v>17377</v>
      </c>
      <c r="B2020" t="s">
        <v>21268</v>
      </c>
      <c r="C2020" t="s">
        <v>28</v>
      </c>
      <c r="D2020" t="s">
        <v>4124</v>
      </c>
      <c r="E2020" t="s">
        <v>4125</v>
      </c>
      <c r="F2020" t="s">
        <v>4126</v>
      </c>
      <c r="G2020" t="s">
        <v>18924</v>
      </c>
      <c r="H2020" s="36" t="str">
        <f>IFERROR(HYPERLINK(_xlfn.XLOOKUP(D2020,'[1]Smoothed Fund docs'!A:A,'[1]Smoothed Fund docs'!C:C),"FID"),IF(ISERROR(VLOOKUP(D2020,'[1]PRIIPS KID'!A:A,1,0)),HYPERLINK("https://digital.feprecisionplus.com/documents/quilter/en-gb/"&amp;F2020&amp;"/KI","KIID"),HYPERLINK("https://digital.feprecisionplus.com/documents/quilter/en-gb/"&amp;F2020&amp;"/PK","KID")))</f>
        <v>KIID</v>
      </c>
      <c r="I2020" s="29">
        <v>0.35</v>
      </c>
      <c r="J2020" s="29">
        <v>0.88</v>
      </c>
      <c r="K2020" s="30">
        <v>0</v>
      </c>
      <c r="L2020" s="29">
        <v>0.88</v>
      </c>
      <c r="M2020" s="30">
        <v>0</v>
      </c>
      <c r="N2020" s="29">
        <v>0.88</v>
      </c>
      <c r="O2020" s="30">
        <v>0</v>
      </c>
      <c r="P2020" s="30">
        <v>0</v>
      </c>
      <c r="Q2020" s="30" t="s">
        <v>22</v>
      </c>
      <c r="R2020" s="30" t="s">
        <v>22</v>
      </c>
      <c r="S2020" s="30" t="s">
        <v>22</v>
      </c>
      <c r="T2020" s="30" t="s">
        <v>22</v>
      </c>
      <c r="U2020" s="30" t="s">
        <v>22</v>
      </c>
      <c r="V2020" s="30" t="s">
        <v>22</v>
      </c>
      <c r="W2020" s="30" t="s">
        <v>152</v>
      </c>
      <c r="X2020" s="54">
        <v>0.06</v>
      </c>
      <c r="Y2020" s="30" t="s">
        <v>23</v>
      </c>
      <c r="Z2020" s="30" t="s">
        <v>11951</v>
      </c>
      <c r="AA2020" s="30" t="s">
        <v>18409</v>
      </c>
      <c r="AB2020" s="30" t="s">
        <v>14498</v>
      </c>
      <c r="AC2020" s="30" t="s">
        <v>14405</v>
      </c>
      <c r="AD2020" s="29">
        <v>0.88</v>
      </c>
      <c r="AE2020" s="29">
        <v>0.36</v>
      </c>
      <c r="AF2020" s="29">
        <v>0</v>
      </c>
    </row>
    <row r="2021" spans="1:32" x14ac:dyDescent="0.25">
      <c r="A2021" t="s">
        <v>17378</v>
      </c>
      <c r="B2021" t="s">
        <v>21268</v>
      </c>
      <c r="C2021" t="s">
        <v>18</v>
      </c>
      <c r="D2021" t="s">
        <v>4115</v>
      </c>
      <c r="E2021" t="s">
        <v>4116</v>
      </c>
      <c r="F2021" t="s">
        <v>4117</v>
      </c>
      <c r="G2021" t="s">
        <v>18925</v>
      </c>
      <c r="H2021" s="36" t="str">
        <f>IFERROR(HYPERLINK(_xlfn.XLOOKUP(D2021,'[1]Smoothed Fund docs'!A:A,'[1]Smoothed Fund docs'!C:C),"FID"),IF(ISERROR(VLOOKUP(D2021,'[1]PRIIPS KID'!A:A,1,0)),HYPERLINK("https://digital.feprecisionplus.com/documents/quilter/en-gb/"&amp;F2021&amp;"/KI","KIID"),HYPERLINK("https://digital.feprecisionplus.com/documents/quilter/en-gb/"&amp;F2021&amp;"/PK","KID")))</f>
        <v>KIID</v>
      </c>
      <c r="I2021" s="29">
        <v>0.9</v>
      </c>
      <c r="J2021" s="29">
        <v>1.2</v>
      </c>
      <c r="K2021" s="30">
        <v>0</v>
      </c>
      <c r="L2021" s="29">
        <v>1.2</v>
      </c>
      <c r="M2021" s="30">
        <v>0</v>
      </c>
      <c r="N2021" s="29">
        <v>1.2</v>
      </c>
      <c r="O2021" s="30">
        <v>0</v>
      </c>
      <c r="P2021" s="30">
        <v>0</v>
      </c>
      <c r="Q2021" s="30" t="s">
        <v>22</v>
      </c>
      <c r="R2021" s="30" t="s">
        <v>22</v>
      </c>
      <c r="S2021" s="30" t="s">
        <v>22</v>
      </c>
      <c r="T2021" s="30" t="s">
        <v>22</v>
      </c>
      <c r="U2021" s="30" t="s">
        <v>22</v>
      </c>
      <c r="V2021" s="30" t="s">
        <v>22</v>
      </c>
      <c r="W2021" s="30" t="s">
        <v>152</v>
      </c>
      <c r="X2021" s="54">
        <v>0.04</v>
      </c>
      <c r="Y2021" s="30" t="s">
        <v>23</v>
      </c>
      <c r="Z2021" s="30" t="s">
        <v>11951</v>
      </c>
      <c r="AA2021" s="30" t="s">
        <v>18409</v>
      </c>
      <c r="AB2021" s="30" t="s">
        <v>11943</v>
      </c>
      <c r="AC2021" s="30" t="s">
        <v>14405</v>
      </c>
      <c r="AD2021" s="29">
        <v>1.2</v>
      </c>
      <c r="AE2021" s="29">
        <v>0.39</v>
      </c>
      <c r="AF2021" s="29">
        <v>0</v>
      </c>
    </row>
    <row r="2022" spans="1:32" x14ac:dyDescent="0.25">
      <c r="A2022" t="s">
        <v>17379</v>
      </c>
      <c r="B2022" t="s">
        <v>21268</v>
      </c>
      <c r="C2022" t="s">
        <v>28</v>
      </c>
      <c r="D2022" t="s">
        <v>4118</v>
      </c>
      <c r="E2022" t="s">
        <v>4119</v>
      </c>
      <c r="F2022" t="s">
        <v>4120</v>
      </c>
      <c r="G2022" t="s">
        <v>18925</v>
      </c>
      <c r="H2022" s="36" t="str">
        <f>IFERROR(HYPERLINK(_xlfn.XLOOKUP(D2022,'[1]Smoothed Fund docs'!A:A,'[1]Smoothed Fund docs'!C:C),"FID"),IF(ISERROR(VLOOKUP(D2022,'[1]PRIIPS KID'!A:A,1,0)),HYPERLINK("https://digital.feprecisionplus.com/documents/quilter/en-gb/"&amp;F2022&amp;"/KI","KIID"),HYPERLINK("https://digital.feprecisionplus.com/documents/quilter/en-gb/"&amp;F2022&amp;"/PK","KID")))</f>
        <v>KIID</v>
      </c>
      <c r="I2022" s="29">
        <v>0.9</v>
      </c>
      <c r="J2022" s="29">
        <v>1.27</v>
      </c>
      <c r="K2022" s="30">
        <v>0</v>
      </c>
      <c r="L2022" s="29">
        <v>1.27</v>
      </c>
      <c r="M2022" s="30">
        <v>0</v>
      </c>
      <c r="N2022" s="29">
        <v>1.27</v>
      </c>
      <c r="O2022" s="30">
        <v>0</v>
      </c>
      <c r="P2022" s="30">
        <v>0</v>
      </c>
      <c r="Q2022" s="30" t="s">
        <v>22</v>
      </c>
      <c r="R2022" s="30" t="s">
        <v>22</v>
      </c>
      <c r="S2022" s="30" t="s">
        <v>22</v>
      </c>
      <c r="T2022" s="30" t="s">
        <v>22</v>
      </c>
      <c r="U2022" s="30" t="s">
        <v>22</v>
      </c>
      <c r="V2022" s="30" t="s">
        <v>22</v>
      </c>
      <c r="W2022" s="30" t="s">
        <v>152</v>
      </c>
      <c r="X2022" s="54">
        <v>0.04</v>
      </c>
      <c r="Y2022" s="30" t="s">
        <v>23</v>
      </c>
      <c r="Z2022" s="30" t="s">
        <v>11951</v>
      </c>
      <c r="AA2022" s="30" t="s">
        <v>18409</v>
      </c>
      <c r="AB2022" s="30" t="s">
        <v>11943</v>
      </c>
      <c r="AC2022" s="30" t="s">
        <v>14405</v>
      </c>
      <c r="AD2022" s="29">
        <v>1.27</v>
      </c>
      <c r="AE2022" s="29">
        <v>0.37</v>
      </c>
      <c r="AF2022" s="29">
        <v>0</v>
      </c>
    </row>
    <row r="2023" spans="1:32" x14ac:dyDescent="0.25">
      <c r="A2023" t="s">
        <v>17380</v>
      </c>
      <c r="B2023" t="s">
        <v>21268</v>
      </c>
      <c r="C2023" t="s">
        <v>18</v>
      </c>
      <c r="D2023" t="s">
        <v>4127</v>
      </c>
      <c r="E2023" t="s">
        <v>4128</v>
      </c>
      <c r="F2023" t="s">
        <v>4129</v>
      </c>
      <c r="G2023" t="s">
        <v>18431</v>
      </c>
      <c r="H2023" s="36" t="str">
        <f>IFERROR(HYPERLINK(_xlfn.XLOOKUP(D2023,'[1]Smoothed Fund docs'!A:A,'[1]Smoothed Fund docs'!C:C),"FID"),IF(ISERROR(VLOOKUP(D2023,'[1]PRIIPS KID'!A:A,1,0)),HYPERLINK("https://digital.feprecisionplus.com/documents/quilter/en-gb/"&amp;F2023&amp;"/KI","KIID"),HYPERLINK("https://digital.feprecisionplus.com/documents/quilter/en-gb/"&amp;F2023&amp;"/PK","KID")))</f>
        <v>KIID</v>
      </c>
      <c r="I2023" s="29">
        <v>0.35</v>
      </c>
      <c r="J2023" s="29">
        <v>0.88</v>
      </c>
      <c r="K2023" s="30">
        <v>0</v>
      </c>
      <c r="L2023" s="29">
        <v>0.88</v>
      </c>
      <c r="M2023" s="30">
        <v>0</v>
      </c>
      <c r="N2023" s="29">
        <v>0.88</v>
      </c>
      <c r="O2023" s="30">
        <v>0</v>
      </c>
      <c r="P2023" s="30">
        <v>0</v>
      </c>
      <c r="Q2023" s="30" t="s">
        <v>22</v>
      </c>
      <c r="R2023" s="30" t="s">
        <v>22</v>
      </c>
      <c r="S2023" s="30" t="s">
        <v>22</v>
      </c>
      <c r="T2023" s="30" t="s">
        <v>22</v>
      </c>
      <c r="U2023" s="30" t="s">
        <v>22</v>
      </c>
      <c r="V2023" s="30" t="s">
        <v>22</v>
      </c>
      <c r="W2023" s="30" t="s">
        <v>152</v>
      </c>
      <c r="X2023" s="54">
        <v>0.04</v>
      </c>
      <c r="Y2023" s="30" t="s">
        <v>23</v>
      </c>
      <c r="Z2023" s="30" t="s">
        <v>11951</v>
      </c>
      <c r="AA2023" s="30" t="s">
        <v>18409</v>
      </c>
      <c r="AB2023" s="30" t="s">
        <v>14498</v>
      </c>
      <c r="AC2023" s="30" t="s">
        <v>14405</v>
      </c>
      <c r="AD2023" s="29">
        <v>0.88</v>
      </c>
      <c r="AE2023" s="29">
        <v>0.26</v>
      </c>
      <c r="AF2023" s="29">
        <v>0</v>
      </c>
    </row>
    <row r="2024" spans="1:32" x14ac:dyDescent="0.25">
      <c r="A2024" t="s">
        <v>17381</v>
      </c>
      <c r="B2024" t="s">
        <v>21268</v>
      </c>
      <c r="C2024" t="s">
        <v>28</v>
      </c>
      <c r="D2024" t="s">
        <v>4130</v>
      </c>
      <c r="E2024" t="s">
        <v>4131</v>
      </c>
      <c r="F2024" t="s">
        <v>4132</v>
      </c>
      <c r="G2024" t="s">
        <v>18431</v>
      </c>
      <c r="H2024" s="36" t="str">
        <f>IFERROR(HYPERLINK(_xlfn.XLOOKUP(D2024,'[1]Smoothed Fund docs'!A:A,'[1]Smoothed Fund docs'!C:C),"FID"),IF(ISERROR(VLOOKUP(D2024,'[1]PRIIPS KID'!A:A,1,0)),HYPERLINK("https://digital.feprecisionplus.com/documents/quilter/en-gb/"&amp;F2024&amp;"/KI","KIID"),HYPERLINK("https://digital.feprecisionplus.com/documents/quilter/en-gb/"&amp;F2024&amp;"/PK","KID")))</f>
        <v>KIID</v>
      </c>
      <c r="I2024" s="29">
        <v>0.65</v>
      </c>
      <c r="J2024" s="29">
        <v>0.97</v>
      </c>
      <c r="K2024" s="30">
        <v>0</v>
      </c>
      <c r="L2024" s="29">
        <v>0.97</v>
      </c>
      <c r="M2024" s="30">
        <v>0</v>
      </c>
      <c r="N2024" s="29">
        <v>0.97</v>
      </c>
      <c r="O2024" s="30">
        <v>0</v>
      </c>
      <c r="P2024" s="30">
        <v>0</v>
      </c>
      <c r="Q2024" s="30" t="s">
        <v>22</v>
      </c>
      <c r="R2024" s="30" t="s">
        <v>22</v>
      </c>
      <c r="S2024" s="30" t="s">
        <v>22</v>
      </c>
      <c r="T2024" s="30" t="s">
        <v>22</v>
      </c>
      <c r="U2024" s="30" t="s">
        <v>22</v>
      </c>
      <c r="V2024" s="30" t="s">
        <v>22</v>
      </c>
      <c r="W2024" s="30" t="s">
        <v>152</v>
      </c>
      <c r="X2024" s="54">
        <v>0.06</v>
      </c>
      <c r="Y2024" s="30" t="s">
        <v>23</v>
      </c>
      <c r="Z2024" s="30" t="s">
        <v>11951</v>
      </c>
      <c r="AA2024" s="30" t="s">
        <v>18409</v>
      </c>
      <c r="AB2024" s="30" t="s">
        <v>14491</v>
      </c>
      <c r="AC2024" s="30" t="s">
        <v>14405</v>
      </c>
      <c r="AD2024" s="29">
        <v>0.97</v>
      </c>
      <c r="AE2024" s="29">
        <v>0.24</v>
      </c>
      <c r="AF2024" s="29">
        <v>0</v>
      </c>
    </row>
    <row r="2025" spans="1:32" x14ac:dyDescent="0.25">
      <c r="A2025" t="s">
        <v>21269</v>
      </c>
      <c r="B2025" t="s">
        <v>21268</v>
      </c>
      <c r="C2025" t="s">
        <v>18</v>
      </c>
      <c r="D2025" t="s">
        <v>21270</v>
      </c>
      <c r="E2025" t="s">
        <v>21271</v>
      </c>
      <c r="F2025" t="s">
        <v>21272</v>
      </c>
      <c r="G2025" t="s">
        <v>18411</v>
      </c>
      <c r="H2025" s="36" t="str">
        <f>IFERROR(HYPERLINK(_xlfn.XLOOKUP(D2025,'[1]Smoothed Fund docs'!A:A,'[1]Smoothed Fund docs'!C:C),"FID"),IF(ISERROR(VLOOKUP(D2025,'[1]PRIIPS KID'!A:A,1,0)),HYPERLINK("https://digital.feprecisionplus.com/documents/quilter/en-gb/"&amp;F2025&amp;"/KI","KIID"),HYPERLINK("https://digital.feprecisionplus.com/documents/quilter/en-gb/"&amp;F2025&amp;"/PK","KID")))</f>
        <v>KIID</v>
      </c>
      <c r="I2025" s="29">
        <v>1.3</v>
      </c>
      <c r="J2025" s="29">
        <v>1.8</v>
      </c>
      <c r="K2025" s="30">
        <v>0.65</v>
      </c>
      <c r="L2025" s="29">
        <v>1.1499999999999999</v>
      </c>
      <c r="M2025" s="30">
        <v>0</v>
      </c>
      <c r="N2025" s="29">
        <v>1.1499999999999999</v>
      </c>
      <c r="O2025" s="30">
        <v>0</v>
      </c>
      <c r="P2025" s="30">
        <v>0</v>
      </c>
      <c r="Q2025" s="30" t="s">
        <v>22</v>
      </c>
      <c r="R2025" s="30" t="s">
        <v>22</v>
      </c>
      <c r="S2025" s="30" t="s">
        <v>22</v>
      </c>
      <c r="T2025" s="30" t="s">
        <v>22</v>
      </c>
      <c r="U2025" s="30" t="s">
        <v>22</v>
      </c>
      <c r="V2025" s="30" t="s">
        <v>22</v>
      </c>
      <c r="W2025" s="30" t="s">
        <v>16</v>
      </c>
      <c r="X2025" s="54">
        <v>0.06</v>
      </c>
      <c r="Y2025" s="30" t="s">
        <v>23</v>
      </c>
      <c r="Z2025" s="30" t="s">
        <v>11951</v>
      </c>
      <c r="AA2025" s="30" t="s">
        <v>18409</v>
      </c>
      <c r="AB2025" s="30" t="s">
        <v>11943</v>
      </c>
      <c r="AC2025" s="30" t="s">
        <v>14461</v>
      </c>
      <c r="AD2025" s="29">
        <v>1.1499999999999999</v>
      </c>
      <c r="AE2025" s="29">
        <v>7.0000000000000007E-2</v>
      </c>
      <c r="AF2025" s="29">
        <v>0</v>
      </c>
    </row>
    <row r="2026" spans="1:32" x14ac:dyDescent="0.25">
      <c r="A2026" t="s">
        <v>21273</v>
      </c>
      <c r="B2026" t="s">
        <v>21268</v>
      </c>
      <c r="C2026" t="s">
        <v>18</v>
      </c>
      <c r="D2026" t="s">
        <v>21274</v>
      </c>
      <c r="E2026" t="s">
        <v>21275</v>
      </c>
      <c r="F2026" t="s">
        <v>21276</v>
      </c>
      <c r="G2026" t="s">
        <v>18431</v>
      </c>
      <c r="H2026" s="36" t="str">
        <f>IFERROR(HYPERLINK(_xlfn.XLOOKUP(D2026,'[1]Smoothed Fund docs'!A:A,'[1]Smoothed Fund docs'!C:C),"FID"),IF(ISERROR(VLOOKUP(D2026,'[1]PRIIPS KID'!A:A,1,0)),HYPERLINK("https://digital.feprecisionplus.com/documents/quilter/en-gb/"&amp;F2026&amp;"/KI","KIID"),HYPERLINK("https://digital.feprecisionplus.com/documents/quilter/en-gb/"&amp;F2026&amp;"/PK","KID")))</f>
        <v>KIID</v>
      </c>
      <c r="I2026" s="29">
        <v>0.65</v>
      </c>
      <c r="J2026" s="29">
        <v>0.8</v>
      </c>
      <c r="K2026" s="30">
        <v>0</v>
      </c>
      <c r="L2026" s="29">
        <v>0.8</v>
      </c>
      <c r="M2026" s="30">
        <v>0</v>
      </c>
      <c r="N2026" s="29">
        <v>0.8</v>
      </c>
      <c r="O2026" s="30">
        <v>0</v>
      </c>
      <c r="P2026" s="30">
        <v>0</v>
      </c>
      <c r="Q2026" s="30" t="s">
        <v>22</v>
      </c>
      <c r="R2026" s="30" t="s">
        <v>22</v>
      </c>
      <c r="S2026" s="30" t="s">
        <v>22</v>
      </c>
      <c r="T2026" s="30" t="s">
        <v>22</v>
      </c>
      <c r="U2026" s="30" t="s">
        <v>22</v>
      </c>
      <c r="V2026" s="30" t="s">
        <v>22</v>
      </c>
      <c r="W2026" s="30" t="s">
        <v>16</v>
      </c>
      <c r="X2026" s="54">
        <v>0.06</v>
      </c>
      <c r="Y2026" s="30" t="s">
        <v>23</v>
      </c>
      <c r="Z2026" s="30" t="s">
        <v>11951</v>
      </c>
      <c r="AA2026" s="30" t="s">
        <v>18409</v>
      </c>
      <c r="AB2026" s="30" t="s">
        <v>11943</v>
      </c>
      <c r="AC2026" s="30" t="s">
        <v>14461</v>
      </c>
      <c r="AD2026" s="29">
        <v>0.8</v>
      </c>
      <c r="AE2026" s="29">
        <v>0.08</v>
      </c>
      <c r="AF2026" s="29">
        <v>0</v>
      </c>
    </row>
    <row r="2027" spans="1:32" x14ac:dyDescent="0.25">
      <c r="A2027" t="s">
        <v>17382</v>
      </c>
      <c r="B2027" t="s">
        <v>21268</v>
      </c>
      <c r="C2027" t="s">
        <v>28</v>
      </c>
      <c r="D2027" t="s">
        <v>14290</v>
      </c>
      <c r="E2027" t="s">
        <v>14291</v>
      </c>
      <c r="F2027" t="s">
        <v>14292</v>
      </c>
      <c r="G2027" t="s">
        <v>18431</v>
      </c>
      <c r="H2027" s="36" t="str">
        <f>IFERROR(HYPERLINK(_xlfn.XLOOKUP(D2027,'[1]Smoothed Fund docs'!A:A,'[1]Smoothed Fund docs'!C:C),"FID"),IF(ISERROR(VLOOKUP(D2027,'[1]PRIIPS KID'!A:A,1,0)),HYPERLINK("https://digital.feprecisionplus.com/documents/quilter/en-gb/"&amp;F2027&amp;"/KI","KIID"),HYPERLINK("https://digital.feprecisionplus.com/documents/quilter/en-gb/"&amp;F2027&amp;"/PK","KID")))</f>
        <v>KIID</v>
      </c>
      <c r="I2027" s="29">
        <v>0.75</v>
      </c>
      <c r="J2027" s="29">
        <v>1.08</v>
      </c>
      <c r="K2027" s="30">
        <v>0</v>
      </c>
      <c r="L2027" s="29">
        <v>1.08</v>
      </c>
      <c r="M2027" s="30">
        <v>0</v>
      </c>
      <c r="N2027" s="29">
        <v>1.08</v>
      </c>
      <c r="O2027" s="30">
        <v>0</v>
      </c>
      <c r="P2027" s="30">
        <v>0</v>
      </c>
      <c r="Q2027" s="30" t="s">
        <v>22</v>
      </c>
      <c r="R2027" s="30" t="s">
        <v>22</v>
      </c>
      <c r="S2027" s="30" t="s">
        <v>22</v>
      </c>
      <c r="T2027" s="30" t="s">
        <v>22</v>
      </c>
      <c r="U2027" s="30" t="s">
        <v>22</v>
      </c>
      <c r="V2027" s="30" t="s">
        <v>22</v>
      </c>
      <c r="W2027" s="30" t="s">
        <v>16</v>
      </c>
      <c r="X2027" s="54">
        <v>0.06</v>
      </c>
      <c r="Y2027" s="30" t="s">
        <v>23</v>
      </c>
      <c r="Z2027" s="30" t="s">
        <v>11951</v>
      </c>
      <c r="AA2027" s="30" t="s">
        <v>18409</v>
      </c>
      <c r="AB2027" s="30" t="s">
        <v>14503</v>
      </c>
      <c r="AC2027" s="30" t="s">
        <v>14461</v>
      </c>
      <c r="AD2027" s="29">
        <v>1.08</v>
      </c>
      <c r="AE2027" s="29">
        <v>0.4</v>
      </c>
      <c r="AF2027" s="29">
        <v>0</v>
      </c>
    </row>
    <row r="2028" spans="1:32" x14ac:dyDescent="0.25">
      <c r="A2028" t="s">
        <v>17383</v>
      </c>
      <c r="B2028" t="s">
        <v>21268</v>
      </c>
      <c r="C2028" t="s">
        <v>18</v>
      </c>
      <c r="D2028" t="s">
        <v>4133</v>
      </c>
      <c r="E2028" t="s">
        <v>4134</v>
      </c>
      <c r="F2028" t="s">
        <v>4135</v>
      </c>
      <c r="G2028" t="s">
        <v>18431</v>
      </c>
      <c r="H2028" s="36" t="str">
        <f>IFERROR(HYPERLINK(_xlfn.XLOOKUP(D2028,'[1]Smoothed Fund docs'!A:A,'[1]Smoothed Fund docs'!C:C),"FID"),IF(ISERROR(VLOOKUP(D2028,'[1]PRIIPS KID'!A:A,1,0)),HYPERLINK("https://digital.feprecisionplus.com/documents/quilter/en-gb/"&amp;F2028&amp;"/KI","KIID"),HYPERLINK("https://digital.feprecisionplus.com/documents/quilter/en-gb/"&amp;F2028&amp;"/PK","KID")))</f>
        <v>KIID</v>
      </c>
      <c r="I2028" s="29">
        <v>0.6</v>
      </c>
      <c r="J2028" s="29">
        <v>0.98</v>
      </c>
      <c r="K2028" s="30">
        <v>0</v>
      </c>
      <c r="L2028" s="29">
        <v>0.98</v>
      </c>
      <c r="M2028" s="30">
        <v>0</v>
      </c>
      <c r="N2028" s="29">
        <v>0.98</v>
      </c>
      <c r="O2028" s="30">
        <v>0</v>
      </c>
      <c r="P2028" s="30">
        <v>0</v>
      </c>
      <c r="Q2028" s="30" t="s">
        <v>22</v>
      </c>
      <c r="R2028" s="30" t="s">
        <v>22</v>
      </c>
      <c r="S2028" s="30" t="s">
        <v>22</v>
      </c>
      <c r="T2028" s="30" t="s">
        <v>22</v>
      </c>
      <c r="U2028" s="30" t="s">
        <v>22</v>
      </c>
      <c r="V2028" s="30" t="s">
        <v>22</v>
      </c>
      <c r="W2028" s="30" t="s">
        <v>16</v>
      </c>
      <c r="X2028" s="54">
        <v>0.06</v>
      </c>
      <c r="Y2028" s="30" t="s">
        <v>23</v>
      </c>
      <c r="Z2028" s="30" t="s">
        <v>11951</v>
      </c>
      <c r="AA2028" s="30" t="s">
        <v>18409</v>
      </c>
      <c r="AB2028" s="30" t="s">
        <v>14450</v>
      </c>
      <c r="AC2028" s="30" t="s">
        <v>14451</v>
      </c>
      <c r="AD2028" s="29">
        <v>0.98</v>
      </c>
      <c r="AE2028" s="29">
        <v>0.01</v>
      </c>
      <c r="AF2028" s="29">
        <v>0</v>
      </c>
    </row>
    <row r="2029" spans="1:32" x14ac:dyDescent="0.25">
      <c r="A2029" t="s">
        <v>17384</v>
      </c>
      <c r="B2029" t="s">
        <v>21268</v>
      </c>
      <c r="C2029" t="s">
        <v>18</v>
      </c>
      <c r="D2029" t="s">
        <v>4136</v>
      </c>
      <c r="E2029" t="s">
        <v>4137</v>
      </c>
      <c r="F2029" t="s">
        <v>4138</v>
      </c>
      <c r="G2029" t="s">
        <v>18926</v>
      </c>
      <c r="H2029" s="36" t="str">
        <f>IFERROR(HYPERLINK(_xlfn.XLOOKUP(D2029,'[1]Smoothed Fund docs'!A:A,'[1]Smoothed Fund docs'!C:C),"FID"),IF(ISERROR(VLOOKUP(D2029,'[1]PRIIPS KID'!A:A,1,0)),HYPERLINK("https://digital.feprecisionplus.com/documents/quilter/en-gb/"&amp;F2029&amp;"/KI","KIID"),HYPERLINK("https://digital.feprecisionplus.com/documents/quilter/en-gb/"&amp;F2029&amp;"/PK","KID")))</f>
        <v>KIID</v>
      </c>
      <c r="I2029" s="29">
        <v>0.63</v>
      </c>
      <c r="J2029" s="29">
        <v>1.04</v>
      </c>
      <c r="K2029" s="30">
        <v>0</v>
      </c>
      <c r="L2029" s="29">
        <v>1.04</v>
      </c>
      <c r="M2029" s="30">
        <v>0</v>
      </c>
      <c r="N2029" s="29">
        <v>1.04</v>
      </c>
      <c r="O2029" s="30">
        <v>0</v>
      </c>
      <c r="P2029" s="30">
        <v>0</v>
      </c>
      <c r="Q2029" s="30" t="s">
        <v>22</v>
      </c>
      <c r="R2029" s="30" t="s">
        <v>22</v>
      </c>
      <c r="S2029" s="30" t="s">
        <v>22</v>
      </c>
      <c r="T2029" s="30" t="s">
        <v>22</v>
      </c>
      <c r="U2029" s="30" t="s">
        <v>22</v>
      </c>
      <c r="V2029" s="30" t="s">
        <v>22</v>
      </c>
      <c r="W2029" s="30" t="s">
        <v>16</v>
      </c>
      <c r="X2029" s="54">
        <v>7.0000000000000007E-2</v>
      </c>
      <c r="Y2029" s="30" t="s">
        <v>23</v>
      </c>
      <c r="Z2029" s="30" t="s">
        <v>11951</v>
      </c>
      <c r="AA2029" s="30" t="s">
        <v>18409</v>
      </c>
      <c r="AB2029" s="30" t="s">
        <v>14450</v>
      </c>
      <c r="AC2029" s="30" t="s">
        <v>14451</v>
      </c>
      <c r="AD2029" s="29">
        <v>1.04</v>
      </c>
      <c r="AE2029" s="29">
        <v>7.0000000000000007E-2</v>
      </c>
      <c r="AF2029" s="29">
        <v>0</v>
      </c>
    </row>
    <row r="2030" spans="1:32" x14ac:dyDescent="0.25">
      <c r="A2030" t="s">
        <v>17385</v>
      </c>
      <c r="B2030" t="s">
        <v>21268</v>
      </c>
      <c r="C2030" t="s">
        <v>18</v>
      </c>
      <c r="D2030" t="s">
        <v>4139</v>
      </c>
      <c r="E2030" t="s">
        <v>4140</v>
      </c>
      <c r="F2030" t="s">
        <v>4141</v>
      </c>
      <c r="G2030" t="s">
        <v>18431</v>
      </c>
      <c r="H2030" s="36" t="str">
        <f>IFERROR(HYPERLINK(_xlfn.XLOOKUP(D2030,'[1]Smoothed Fund docs'!A:A,'[1]Smoothed Fund docs'!C:C),"FID"),IF(ISERROR(VLOOKUP(D2030,'[1]PRIIPS KID'!A:A,1,0)),HYPERLINK("https://digital.feprecisionplus.com/documents/quilter/en-gb/"&amp;F2030&amp;"/KI","KIID"),HYPERLINK("https://digital.feprecisionplus.com/documents/quilter/en-gb/"&amp;F2030&amp;"/PK","KID")))</f>
        <v>KIID</v>
      </c>
      <c r="I2030" s="29">
        <v>0.75</v>
      </c>
      <c r="J2030" s="29">
        <v>1.23</v>
      </c>
      <c r="K2030" s="30">
        <v>0</v>
      </c>
      <c r="L2030" s="29">
        <v>1.23</v>
      </c>
      <c r="M2030" s="30">
        <v>0</v>
      </c>
      <c r="N2030" s="29">
        <v>1.23</v>
      </c>
      <c r="O2030" s="30">
        <v>0</v>
      </c>
      <c r="P2030" s="30">
        <v>0</v>
      </c>
      <c r="Q2030" s="30" t="s">
        <v>22</v>
      </c>
      <c r="R2030" s="30" t="s">
        <v>22</v>
      </c>
      <c r="S2030" s="30" t="s">
        <v>22</v>
      </c>
      <c r="T2030" s="30" t="s">
        <v>22</v>
      </c>
      <c r="U2030" s="30" t="s">
        <v>22</v>
      </c>
      <c r="V2030" s="30" t="s">
        <v>22</v>
      </c>
      <c r="W2030" s="30" t="s">
        <v>16</v>
      </c>
      <c r="X2030" s="54">
        <v>7.0000000000000007E-2</v>
      </c>
      <c r="Y2030" s="30" t="s">
        <v>23</v>
      </c>
      <c r="Z2030" s="30" t="s">
        <v>11951</v>
      </c>
      <c r="AA2030" s="30" t="s">
        <v>18409</v>
      </c>
      <c r="AB2030" s="30" t="s">
        <v>14487</v>
      </c>
      <c r="AC2030" s="30" t="s">
        <v>14451</v>
      </c>
      <c r="AD2030" s="29">
        <v>1.23</v>
      </c>
      <c r="AE2030" s="29">
        <v>0.22</v>
      </c>
      <c r="AF2030" s="29">
        <v>0</v>
      </c>
    </row>
    <row r="2031" spans="1:32" x14ac:dyDescent="0.25">
      <c r="A2031" t="s">
        <v>4142</v>
      </c>
      <c r="B2031" t="s">
        <v>21255</v>
      </c>
      <c r="C2031" t="s">
        <v>18</v>
      </c>
      <c r="D2031" t="s">
        <v>4143</v>
      </c>
      <c r="E2031" t="s">
        <v>4144</v>
      </c>
      <c r="F2031" t="s">
        <v>4145</v>
      </c>
      <c r="G2031" t="s">
        <v>18545</v>
      </c>
      <c r="H2031" s="36" t="str">
        <f>IFERROR(HYPERLINK(_xlfn.XLOOKUP(D2031,'[1]Smoothed Fund docs'!A:A,'[1]Smoothed Fund docs'!C:C),"FID"),IF(ISERROR(VLOOKUP(D2031,'[1]PRIIPS KID'!A:A,1,0)),HYPERLINK("https://digital.feprecisionplus.com/documents/quilter/en-gb/"&amp;F2031&amp;"/KI","KIID"),HYPERLINK("https://digital.feprecisionplus.com/documents/quilter/en-gb/"&amp;F2031&amp;"/PK","KID")))</f>
        <v>KIID</v>
      </c>
      <c r="I2031" s="29">
        <v>1.1000000000000001</v>
      </c>
      <c r="J2031" s="29">
        <v>1.31</v>
      </c>
      <c r="K2031" s="30">
        <v>0</v>
      </c>
      <c r="L2031" s="29">
        <v>1.31</v>
      </c>
      <c r="M2031" s="30">
        <v>0</v>
      </c>
      <c r="N2031" s="29">
        <v>1.31</v>
      </c>
      <c r="O2031" s="30">
        <v>0</v>
      </c>
      <c r="P2031" s="30">
        <v>0</v>
      </c>
      <c r="Q2031" s="30" t="s">
        <v>22</v>
      </c>
      <c r="R2031" s="30" t="s">
        <v>22</v>
      </c>
      <c r="S2031" s="30" t="s">
        <v>22</v>
      </c>
      <c r="T2031" s="30" t="s">
        <v>22</v>
      </c>
      <c r="U2031" s="30" t="s">
        <v>22</v>
      </c>
      <c r="V2031" s="30" t="s">
        <v>22</v>
      </c>
      <c r="W2031" s="30" t="s">
        <v>16</v>
      </c>
      <c r="X2031" s="54">
        <v>7.0000000000000007E-2</v>
      </c>
      <c r="Y2031" s="30" t="s">
        <v>23</v>
      </c>
      <c r="Z2031" s="30" t="s">
        <v>11951</v>
      </c>
      <c r="AA2031" s="30" t="s">
        <v>18409</v>
      </c>
      <c r="AB2031" s="30" t="s">
        <v>14476</v>
      </c>
      <c r="AC2031" s="30" t="s">
        <v>14453</v>
      </c>
      <c r="AD2031" s="29">
        <v>1.31</v>
      </c>
      <c r="AE2031" s="29">
        <v>0.41</v>
      </c>
      <c r="AF2031" s="29">
        <v>0</v>
      </c>
    </row>
    <row r="2032" spans="1:32" x14ac:dyDescent="0.25">
      <c r="A2032" t="s">
        <v>4146</v>
      </c>
      <c r="B2032" t="s">
        <v>21255</v>
      </c>
      <c r="C2032" t="s">
        <v>28</v>
      </c>
      <c r="D2032" t="s">
        <v>4147</v>
      </c>
      <c r="E2032" t="s">
        <v>4148</v>
      </c>
      <c r="F2032" t="s">
        <v>4149</v>
      </c>
      <c r="G2032" t="s">
        <v>18927</v>
      </c>
      <c r="H2032" s="36" t="str">
        <f>IFERROR(HYPERLINK(_xlfn.XLOOKUP(D2032,'[1]Smoothed Fund docs'!A:A,'[1]Smoothed Fund docs'!C:C),"FID"),IF(ISERROR(VLOOKUP(D2032,'[1]PRIIPS KID'!A:A,1,0)),HYPERLINK("https://digital.feprecisionplus.com/documents/quilter/en-gb/"&amp;F2032&amp;"/KI","KIID"),HYPERLINK("https://digital.feprecisionplus.com/documents/quilter/en-gb/"&amp;F2032&amp;"/PK","KID")))</f>
        <v>KIID</v>
      </c>
      <c r="I2032" s="29">
        <v>0.7</v>
      </c>
      <c r="J2032" s="29">
        <v>0.95</v>
      </c>
      <c r="K2032" s="30">
        <v>0</v>
      </c>
      <c r="L2032" s="29">
        <v>0.95</v>
      </c>
      <c r="M2032" s="30">
        <v>0</v>
      </c>
      <c r="N2032" s="29">
        <v>0.95</v>
      </c>
      <c r="O2032" s="30">
        <v>0</v>
      </c>
      <c r="P2032" s="30">
        <v>0</v>
      </c>
      <c r="Q2032" s="30" t="s">
        <v>22</v>
      </c>
      <c r="R2032" s="30" t="s">
        <v>22</v>
      </c>
      <c r="S2032" s="30" t="s">
        <v>22</v>
      </c>
      <c r="T2032" s="30" t="s">
        <v>22</v>
      </c>
      <c r="U2032" s="30" t="s">
        <v>22</v>
      </c>
      <c r="V2032" s="30" t="s">
        <v>22</v>
      </c>
      <c r="W2032" s="30" t="s">
        <v>152</v>
      </c>
      <c r="X2032" s="54">
        <v>0.06</v>
      </c>
      <c r="Y2032" s="30" t="s">
        <v>23</v>
      </c>
      <c r="Z2032" s="30" t="s">
        <v>11951</v>
      </c>
      <c r="AA2032" s="30" t="s">
        <v>18409</v>
      </c>
      <c r="AB2032" s="30" t="s">
        <v>18493</v>
      </c>
      <c r="AC2032" s="30" t="s">
        <v>14405</v>
      </c>
      <c r="AD2032" s="29">
        <v>0.95</v>
      </c>
      <c r="AE2032" s="29">
        <v>0.54</v>
      </c>
      <c r="AF2032" s="29">
        <v>0</v>
      </c>
    </row>
    <row r="2033" spans="1:32" x14ac:dyDescent="0.25">
      <c r="A2033" t="s">
        <v>4150</v>
      </c>
      <c r="B2033" t="s">
        <v>21255</v>
      </c>
      <c r="C2033" t="s">
        <v>18</v>
      </c>
      <c r="D2033" t="s">
        <v>4151</v>
      </c>
      <c r="E2033" t="s">
        <v>4152</v>
      </c>
      <c r="F2033" t="s">
        <v>4153</v>
      </c>
      <c r="G2033" t="s">
        <v>18545</v>
      </c>
      <c r="H2033" s="36" t="str">
        <f>IFERROR(HYPERLINK(_xlfn.XLOOKUP(D2033,'[1]Smoothed Fund docs'!A:A,'[1]Smoothed Fund docs'!C:C),"FID"),IF(ISERROR(VLOOKUP(D2033,'[1]PRIIPS KID'!A:A,1,0)),HYPERLINK("https://digital.feprecisionplus.com/documents/quilter/en-gb/"&amp;F2033&amp;"/KI","KIID"),HYPERLINK("https://digital.feprecisionplus.com/documents/quilter/en-gb/"&amp;F2033&amp;"/PK","KID")))</f>
        <v>KIID</v>
      </c>
      <c r="I2033" s="29">
        <v>1.1000000000000001</v>
      </c>
      <c r="J2033" s="29">
        <v>1.5</v>
      </c>
      <c r="K2033" s="30">
        <v>0</v>
      </c>
      <c r="L2033" s="29">
        <v>1.5</v>
      </c>
      <c r="M2033" s="30">
        <v>0</v>
      </c>
      <c r="N2033" s="29">
        <v>1.5</v>
      </c>
      <c r="O2033" s="30">
        <v>0</v>
      </c>
      <c r="P2033" s="30">
        <v>0</v>
      </c>
      <c r="Q2033" s="30" t="s">
        <v>22</v>
      </c>
      <c r="R2033" s="30" t="s">
        <v>22</v>
      </c>
      <c r="S2033" s="30" t="s">
        <v>22</v>
      </c>
      <c r="T2033" s="30" t="s">
        <v>22</v>
      </c>
      <c r="U2033" s="30" t="s">
        <v>22</v>
      </c>
      <c r="V2033" s="30" t="s">
        <v>22</v>
      </c>
      <c r="W2033" s="30" t="s">
        <v>16</v>
      </c>
      <c r="X2033" s="54">
        <v>0.06</v>
      </c>
      <c r="Y2033" s="30" t="s">
        <v>23</v>
      </c>
      <c r="Z2033" s="30" t="s">
        <v>11951</v>
      </c>
      <c r="AA2033" s="30" t="s">
        <v>18409</v>
      </c>
      <c r="AB2033" s="30" t="s">
        <v>14457</v>
      </c>
      <c r="AC2033" s="30" t="s">
        <v>14456</v>
      </c>
      <c r="AD2033" s="29">
        <v>1.5</v>
      </c>
      <c r="AE2033" s="29">
        <v>0.1</v>
      </c>
      <c r="AF2033" s="29">
        <v>0</v>
      </c>
    </row>
    <row r="2034" spans="1:32" x14ac:dyDescent="0.25">
      <c r="A2034" t="s">
        <v>17386</v>
      </c>
      <c r="B2034" t="s">
        <v>21255</v>
      </c>
      <c r="C2034" t="s">
        <v>18</v>
      </c>
      <c r="D2034" t="s">
        <v>17387</v>
      </c>
      <c r="E2034" t="s">
        <v>17388</v>
      </c>
      <c r="F2034" t="s">
        <v>17389</v>
      </c>
      <c r="G2034" t="s">
        <v>18545</v>
      </c>
      <c r="H2034" s="36" t="str">
        <f>IFERROR(HYPERLINK(_xlfn.XLOOKUP(D2034,'[1]Smoothed Fund docs'!A:A,'[1]Smoothed Fund docs'!C:C),"FID"),IF(ISERROR(VLOOKUP(D2034,'[1]PRIIPS KID'!A:A,1,0)),HYPERLINK("https://digital.feprecisionplus.com/documents/quilter/en-gb/"&amp;F2034&amp;"/KI","KIID"),HYPERLINK("https://digital.feprecisionplus.com/documents/quilter/en-gb/"&amp;F2034&amp;"/PK","KID")))</f>
        <v>KIID</v>
      </c>
      <c r="I2034" s="29">
        <v>0.85</v>
      </c>
      <c r="J2034" s="29">
        <v>1.1000000000000001</v>
      </c>
      <c r="K2034" s="30">
        <v>0</v>
      </c>
      <c r="L2034" s="29">
        <v>1.1000000000000001</v>
      </c>
      <c r="M2034" s="30">
        <v>0</v>
      </c>
      <c r="N2034" s="29">
        <v>1.1000000000000001</v>
      </c>
      <c r="O2034" s="30">
        <v>0</v>
      </c>
      <c r="P2034" s="30">
        <v>0</v>
      </c>
      <c r="Q2034" s="30" t="s">
        <v>22</v>
      </c>
      <c r="R2034" s="30" t="s">
        <v>22</v>
      </c>
      <c r="S2034" s="30" t="s">
        <v>22</v>
      </c>
      <c r="T2034" s="30" t="s">
        <v>22</v>
      </c>
      <c r="U2034" s="30" t="s">
        <v>22</v>
      </c>
      <c r="V2034" s="30" t="s">
        <v>22</v>
      </c>
      <c r="W2034" s="30" t="s">
        <v>16</v>
      </c>
      <c r="X2034" s="54">
        <v>0.06</v>
      </c>
      <c r="Y2034" s="30" t="s">
        <v>23</v>
      </c>
      <c r="Z2034" s="30" t="s">
        <v>11951</v>
      </c>
      <c r="AA2034" s="30" t="s">
        <v>18409</v>
      </c>
      <c r="AB2034" s="30" t="s">
        <v>11943</v>
      </c>
      <c r="AC2034" s="30" t="s">
        <v>14456</v>
      </c>
      <c r="AD2034" s="29">
        <v>1.1000000000000001</v>
      </c>
      <c r="AE2034" s="29">
        <v>0.2</v>
      </c>
      <c r="AF2034" s="29">
        <v>0</v>
      </c>
    </row>
    <row r="2035" spans="1:32" x14ac:dyDescent="0.25">
      <c r="A2035" t="s">
        <v>19703</v>
      </c>
      <c r="B2035" t="s">
        <v>21255</v>
      </c>
      <c r="C2035" t="s">
        <v>28</v>
      </c>
      <c r="D2035" t="s">
        <v>4154</v>
      </c>
      <c r="E2035" t="s">
        <v>4155</v>
      </c>
      <c r="F2035" t="s">
        <v>4156</v>
      </c>
      <c r="G2035" t="s">
        <v>18411</v>
      </c>
      <c r="H2035" s="36" t="str">
        <f>IFERROR(HYPERLINK(_xlfn.XLOOKUP(D2035,'[1]Smoothed Fund docs'!A:A,'[1]Smoothed Fund docs'!C:C),"FID"),IF(ISERROR(VLOOKUP(D2035,'[1]PRIIPS KID'!A:A,1,0)),HYPERLINK("https://digital.feprecisionplus.com/documents/quilter/en-gb/"&amp;F2035&amp;"/KI","KIID"),HYPERLINK("https://digital.feprecisionplus.com/documents/quilter/en-gb/"&amp;F2035&amp;"/PK","KID")))</f>
        <v>KIID</v>
      </c>
      <c r="I2035" s="29">
        <v>1.05</v>
      </c>
      <c r="J2035" s="29">
        <v>1.38</v>
      </c>
      <c r="K2035" s="30">
        <v>0.5</v>
      </c>
      <c r="L2035" s="29">
        <v>0.87999999999999989</v>
      </c>
      <c r="M2035" s="30">
        <v>0</v>
      </c>
      <c r="N2035" s="29">
        <v>0.87999999999999989</v>
      </c>
      <c r="O2035" s="30">
        <v>0</v>
      </c>
      <c r="P2035" s="30">
        <v>0</v>
      </c>
      <c r="Q2035" s="30" t="s">
        <v>22</v>
      </c>
      <c r="R2035" s="30" t="s">
        <v>22</v>
      </c>
      <c r="S2035" s="30" t="s">
        <v>22</v>
      </c>
      <c r="T2035" s="30" t="s">
        <v>22</v>
      </c>
      <c r="U2035" s="30" t="s">
        <v>22</v>
      </c>
      <c r="V2035" s="30" t="s">
        <v>22</v>
      </c>
      <c r="W2035" s="30" t="s">
        <v>152</v>
      </c>
      <c r="X2035" s="54">
        <v>0.04</v>
      </c>
      <c r="Y2035" s="30" t="s">
        <v>23</v>
      </c>
      <c r="Z2035" s="30" t="s">
        <v>11951</v>
      </c>
      <c r="AA2035" s="30" t="s">
        <v>18409</v>
      </c>
      <c r="AB2035" s="30" t="s">
        <v>14498</v>
      </c>
      <c r="AC2035" s="30" t="s">
        <v>14405</v>
      </c>
      <c r="AD2035" s="29">
        <v>0.87999999999999989</v>
      </c>
      <c r="AE2035" s="29">
        <v>0.16</v>
      </c>
      <c r="AF2035" s="29">
        <v>0</v>
      </c>
    </row>
    <row r="2036" spans="1:32" x14ac:dyDescent="0.25">
      <c r="A2036" t="s">
        <v>19704</v>
      </c>
      <c r="B2036" t="s">
        <v>21255</v>
      </c>
      <c r="C2036" t="s">
        <v>28</v>
      </c>
      <c r="D2036" t="s">
        <v>4157</v>
      </c>
      <c r="E2036" t="s">
        <v>4158</v>
      </c>
      <c r="F2036" t="s">
        <v>4159</v>
      </c>
      <c r="G2036" t="s">
        <v>18545</v>
      </c>
      <c r="H2036" s="36" t="str">
        <f>IFERROR(HYPERLINK(_xlfn.XLOOKUP(D2036,'[1]Smoothed Fund docs'!A:A,'[1]Smoothed Fund docs'!C:C),"FID"),IF(ISERROR(VLOOKUP(D2036,'[1]PRIIPS KID'!A:A,1,0)),HYPERLINK("https://digital.feprecisionplus.com/documents/quilter/en-gb/"&amp;F2036&amp;"/KI","KIID"),HYPERLINK("https://digital.feprecisionplus.com/documents/quilter/en-gb/"&amp;F2036&amp;"/PK","KID")))</f>
        <v>KIID</v>
      </c>
      <c r="I2036" s="29">
        <v>0.55000000000000004</v>
      </c>
      <c r="J2036" s="29">
        <v>0.88</v>
      </c>
      <c r="K2036" s="30">
        <v>0</v>
      </c>
      <c r="L2036" s="29">
        <v>0.88</v>
      </c>
      <c r="M2036" s="30">
        <v>0</v>
      </c>
      <c r="N2036" s="29">
        <v>0.88</v>
      </c>
      <c r="O2036" s="30">
        <v>0</v>
      </c>
      <c r="P2036" s="30">
        <v>0</v>
      </c>
      <c r="Q2036" s="30" t="s">
        <v>22</v>
      </c>
      <c r="R2036" s="30" t="s">
        <v>22</v>
      </c>
      <c r="S2036" s="30" t="s">
        <v>22</v>
      </c>
      <c r="T2036" s="30" t="s">
        <v>22</v>
      </c>
      <c r="U2036" s="30" t="s">
        <v>22</v>
      </c>
      <c r="V2036" s="30" t="s">
        <v>22</v>
      </c>
      <c r="W2036" s="30" t="s">
        <v>152</v>
      </c>
      <c r="X2036" s="54">
        <v>0.04</v>
      </c>
      <c r="Y2036" s="30" t="s">
        <v>23</v>
      </c>
      <c r="Z2036" s="30" t="s">
        <v>11951</v>
      </c>
      <c r="AA2036" s="30" t="s">
        <v>18409</v>
      </c>
      <c r="AB2036" s="30" t="s">
        <v>14498</v>
      </c>
      <c r="AC2036" s="30" t="s">
        <v>14405</v>
      </c>
      <c r="AD2036" s="29">
        <v>0.88</v>
      </c>
      <c r="AE2036" s="29">
        <v>0.16</v>
      </c>
      <c r="AF2036" s="29">
        <v>0</v>
      </c>
    </row>
    <row r="2037" spans="1:32" x14ac:dyDescent="0.25">
      <c r="A2037" t="s">
        <v>19705</v>
      </c>
      <c r="B2037" t="s">
        <v>21255</v>
      </c>
      <c r="C2037" t="s">
        <v>28</v>
      </c>
      <c r="D2037" t="s">
        <v>4160</v>
      </c>
      <c r="E2037" t="s">
        <v>4161</v>
      </c>
      <c r="F2037" t="s">
        <v>4162</v>
      </c>
      <c r="G2037" t="s">
        <v>18411</v>
      </c>
      <c r="H2037" s="36" t="str">
        <f>IFERROR(HYPERLINK(_xlfn.XLOOKUP(D2037,'[1]Smoothed Fund docs'!A:A,'[1]Smoothed Fund docs'!C:C),"FID"),IF(ISERROR(VLOOKUP(D2037,'[1]PRIIPS KID'!A:A,1,0)),HYPERLINK("https://digital.feprecisionplus.com/documents/quilter/en-gb/"&amp;F2037&amp;"/KI","KIID"),HYPERLINK("https://digital.feprecisionplus.com/documents/quilter/en-gb/"&amp;F2037&amp;"/PK","KID")))</f>
        <v>KIID</v>
      </c>
      <c r="I2037" s="29">
        <v>1.05</v>
      </c>
      <c r="J2037" s="29">
        <v>1.38</v>
      </c>
      <c r="K2037" s="30">
        <v>0.5</v>
      </c>
      <c r="L2037" s="29">
        <v>0.87999999999999989</v>
      </c>
      <c r="M2037" s="30">
        <v>0</v>
      </c>
      <c r="N2037" s="29">
        <v>0.87999999999999989</v>
      </c>
      <c r="O2037" s="30">
        <v>0</v>
      </c>
      <c r="P2037" s="30">
        <v>0</v>
      </c>
      <c r="Q2037" s="30" t="s">
        <v>22</v>
      </c>
      <c r="R2037" s="30" t="s">
        <v>22</v>
      </c>
      <c r="S2037" s="30" t="s">
        <v>22</v>
      </c>
      <c r="T2037" s="30" t="s">
        <v>22</v>
      </c>
      <c r="U2037" s="30" t="s">
        <v>22</v>
      </c>
      <c r="V2037" s="30" t="s">
        <v>22</v>
      </c>
      <c r="W2037" s="30" t="s">
        <v>152</v>
      </c>
      <c r="X2037" s="54">
        <v>0.04</v>
      </c>
      <c r="Y2037" s="30" t="s">
        <v>23</v>
      </c>
      <c r="Z2037" s="30" t="s">
        <v>11951</v>
      </c>
      <c r="AA2037" s="30" t="s">
        <v>18409</v>
      </c>
      <c r="AB2037" s="30" t="s">
        <v>14498</v>
      </c>
      <c r="AC2037" s="30" t="s">
        <v>14405</v>
      </c>
      <c r="AD2037" s="29">
        <v>0.87999999999999989</v>
      </c>
      <c r="AE2037" s="29">
        <v>0.09</v>
      </c>
      <c r="AF2037" s="29">
        <v>0</v>
      </c>
    </row>
    <row r="2038" spans="1:32" x14ac:dyDescent="0.25">
      <c r="A2038" t="s">
        <v>19706</v>
      </c>
      <c r="B2038" t="s">
        <v>21255</v>
      </c>
      <c r="C2038" t="s">
        <v>28</v>
      </c>
      <c r="D2038" t="s">
        <v>4163</v>
      </c>
      <c r="E2038" t="s">
        <v>4164</v>
      </c>
      <c r="F2038" t="s">
        <v>4165</v>
      </c>
      <c r="G2038" t="s">
        <v>18545</v>
      </c>
      <c r="H2038" s="36" t="str">
        <f>IFERROR(HYPERLINK(_xlfn.XLOOKUP(D2038,'[1]Smoothed Fund docs'!A:A,'[1]Smoothed Fund docs'!C:C),"FID"),IF(ISERROR(VLOOKUP(D2038,'[1]PRIIPS KID'!A:A,1,0)),HYPERLINK("https://digital.feprecisionplus.com/documents/quilter/en-gb/"&amp;F2038&amp;"/KI","KIID"),HYPERLINK("https://digital.feprecisionplus.com/documents/quilter/en-gb/"&amp;F2038&amp;"/PK","KID")))</f>
        <v>KIID</v>
      </c>
      <c r="I2038" s="29">
        <v>0.55000000000000004</v>
      </c>
      <c r="J2038" s="29">
        <v>0.88</v>
      </c>
      <c r="K2038" s="30">
        <v>0</v>
      </c>
      <c r="L2038" s="29">
        <v>0.88</v>
      </c>
      <c r="M2038" s="30">
        <v>0</v>
      </c>
      <c r="N2038" s="29">
        <v>0.88</v>
      </c>
      <c r="O2038" s="30">
        <v>0</v>
      </c>
      <c r="P2038" s="30">
        <v>0</v>
      </c>
      <c r="Q2038" s="30" t="s">
        <v>22</v>
      </c>
      <c r="R2038" s="30" t="s">
        <v>22</v>
      </c>
      <c r="S2038" s="30" t="s">
        <v>22</v>
      </c>
      <c r="T2038" s="30" t="s">
        <v>22</v>
      </c>
      <c r="U2038" s="30" t="s">
        <v>22</v>
      </c>
      <c r="V2038" s="30" t="s">
        <v>22</v>
      </c>
      <c r="W2038" s="30" t="s">
        <v>152</v>
      </c>
      <c r="X2038" s="54">
        <v>0.04</v>
      </c>
      <c r="Y2038" s="30" t="s">
        <v>23</v>
      </c>
      <c r="Z2038" s="30" t="s">
        <v>11951</v>
      </c>
      <c r="AA2038" s="30" t="s">
        <v>18409</v>
      </c>
      <c r="AB2038" s="30" t="s">
        <v>14498</v>
      </c>
      <c r="AC2038" s="30" t="s">
        <v>14405</v>
      </c>
      <c r="AD2038" s="29">
        <v>0.88</v>
      </c>
      <c r="AE2038" s="29">
        <v>0.09</v>
      </c>
      <c r="AF2038" s="29">
        <v>0</v>
      </c>
    </row>
    <row r="2039" spans="1:32" x14ac:dyDescent="0.25">
      <c r="A2039" t="s">
        <v>15888</v>
      </c>
      <c r="B2039" t="s">
        <v>21255</v>
      </c>
      <c r="C2039" t="s">
        <v>18</v>
      </c>
      <c r="D2039" t="s">
        <v>15889</v>
      </c>
      <c r="E2039" t="s">
        <v>15890</v>
      </c>
      <c r="F2039" t="s">
        <v>15891</v>
      </c>
      <c r="G2039" t="s">
        <v>18545</v>
      </c>
      <c r="H2039" s="36" t="str">
        <f>IFERROR(HYPERLINK(_xlfn.XLOOKUP(D2039,'[1]Smoothed Fund docs'!A:A,'[1]Smoothed Fund docs'!C:C),"FID"),IF(ISERROR(VLOOKUP(D2039,'[1]PRIIPS KID'!A:A,1,0)),HYPERLINK("https://digital.feprecisionplus.com/documents/quilter/en-gb/"&amp;F2039&amp;"/KI","KIID"),HYPERLINK("https://digital.feprecisionplus.com/documents/quilter/en-gb/"&amp;F2039&amp;"/PK","KID")))</f>
        <v>KIID</v>
      </c>
      <c r="I2039" s="29">
        <v>0.7</v>
      </c>
      <c r="J2039" s="29">
        <v>0.9</v>
      </c>
      <c r="K2039" s="30">
        <v>0</v>
      </c>
      <c r="L2039" s="29">
        <v>0.9</v>
      </c>
      <c r="M2039" s="30">
        <v>0</v>
      </c>
      <c r="N2039" s="29">
        <v>0.9</v>
      </c>
      <c r="O2039" s="30">
        <v>0</v>
      </c>
      <c r="P2039" s="30">
        <v>0</v>
      </c>
      <c r="Q2039" s="30" t="s">
        <v>22</v>
      </c>
      <c r="R2039" s="30" t="s">
        <v>22</v>
      </c>
      <c r="S2039" s="30" t="s">
        <v>22</v>
      </c>
      <c r="T2039" s="30" t="s">
        <v>22</v>
      </c>
      <c r="U2039" s="30" t="s">
        <v>22</v>
      </c>
      <c r="V2039" s="30" t="s">
        <v>22</v>
      </c>
      <c r="W2039" s="30" t="s">
        <v>16</v>
      </c>
      <c r="X2039" s="54">
        <v>7.0000000000000007E-2</v>
      </c>
      <c r="Y2039" s="30" t="s">
        <v>23</v>
      </c>
      <c r="Z2039" s="30" t="s">
        <v>11951</v>
      </c>
      <c r="AA2039" s="30" t="s">
        <v>18409</v>
      </c>
      <c r="AB2039" s="30" t="s">
        <v>14464</v>
      </c>
      <c r="AC2039" s="30" t="s">
        <v>14461</v>
      </c>
      <c r="AD2039" s="29">
        <v>0.9</v>
      </c>
      <c r="AE2039" s="29">
        <v>0.18</v>
      </c>
      <c r="AF2039" s="29">
        <v>0</v>
      </c>
    </row>
    <row r="2040" spans="1:32" x14ac:dyDescent="0.25">
      <c r="A2040" t="s">
        <v>13287</v>
      </c>
      <c r="B2040" t="s">
        <v>21255</v>
      </c>
      <c r="C2040" t="s">
        <v>18</v>
      </c>
      <c r="D2040" t="s">
        <v>4166</v>
      </c>
      <c r="E2040" t="s">
        <v>4167</v>
      </c>
      <c r="F2040" t="s">
        <v>4168</v>
      </c>
      <c r="G2040" t="s">
        <v>18545</v>
      </c>
      <c r="H2040" s="36" t="str">
        <f>IFERROR(HYPERLINK(_xlfn.XLOOKUP(D2040,'[1]Smoothed Fund docs'!A:A,'[1]Smoothed Fund docs'!C:C),"FID"),IF(ISERROR(VLOOKUP(D2040,'[1]PRIIPS KID'!A:A,1,0)),HYPERLINK("https://digital.feprecisionplus.com/documents/quilter/en-gb/"&amp;F2040&amp;"/KI","KIID"),HYPERLINK("https://digital.feprecisionplus.com/documents/quilter/en-gb/"&amp;F2040&amp;"/PK","KID")))</f>
        <v>KIID</v>
      </c>
      <c r="I2040" s="29">
        <v>0.55000000000000004</v>
      </c>
      <c r="J2040" s="29">
        <v>0.86</v>
      </c>
      <c r="K2040" s="30">
        <v>0</v>
      </c>
      <c r="L2040" s="29">
        <v>0.86</v>
      </c>
      <c r="M2040" s="30">
        <v>0</v>
      </c>
      <c r="N2040" s="29">
        <v>0.86</v>
      </c>
      <c r="O2040" s="30">
        <v>0</v>
      </c>
      <c r="P2040" s="30">
        <v>0</v>
      </c>
      <c r="Q2040" s="30" t="s">
        <v>22</v>
      </c>
      <c r="R2040" s="30" t="s">
        <v>22</v>
      </c>
      <c r="S2040" s="30" t="s">
        <v>22</v>
      </c>
      <c r="T2040" s="30" t="s">
        <v>22</v>
      </c>
      <c r="U2040" s="30" t="s">
        <v>22</v>
      </c>
      <c r="V2040" s="30" t="s">
        <v>22</v>
      </c>
      <c r="W2040" s="30" t="s">
        <v>152</v>
      </c>
      <c r="X2040" s="54">
        <v>0.06</v>
      </c>
      <c r="Y2040" s="30" t="s">
        <v>23</v>
      </c>
      <c r="Z2040" s="30" t="s">
        <v>11951</v>
      </c>
      <c r="AA2040" s="30" t="s">
        <v>18409</v>
      </c>
      <c r="AB2040" s="30" t="s">
        <v>11943</v>
      </c>
      <c r="AC2040" s="30" t="s">
        <v>14405</v>
      </c>
      <c r="AD2040" s="29">
        <v>0.86</v>
      </c>
      <c r="AE2040" s="29">
        <v>0.27</v>
      </c>
      <c r="AF2040" s="29">
        <v>0</v>
      </c>
    </row>
    <row r="2041" spans="1:32" x14ac:dyDescent="0.25">
      <c r="A2041" t="s">
        <v>21277</v>
      </c>
      <c r="B2041" t="s">
        <v>21255</v>
      </c>
      <c r="C2041" t="s">
        <v>18</v>
      </c>
      <c r="D2041" t="s">
        <v>15496</v>
      </c>
      <c r="E2041" t="s">
        <v>15497</v>
      </c>
      <c r="F2041" t="s">
        <v>15498</v>
      </c>
      <c r="G2041" t="s">
        <v>18545</v>
      </c>
      <c r="H2041" s="36" t="str">
        <f>IFERROR(HYPERLINK(_xlfn.XLOOKUP(D2041,'[1]Smoothed Fund docs'!A:A,'[1]Smoothed Fund docs'!C:C),"FID"),IF(ISERROR(VLOOKUP(D2041,'[1]PRIIPS KID'!A:A,1,0)),HYPERLINK("https://digital.feprecisionplus.com/documents/quilter/en-gb/"&amp;F2041&amp;"/KI","KIID"),HYPERLINK("https://digital.feprecisionplus.com/documents/quilter/en-gb/"&amp;F2041&amp;"/PK","KID")))</f>
        <v>KIID</v>
      </c>
      <c r="I2041" s="29">
        <v>1</v>
      </c>
      <c r="J2041" s="29">
        <v>1.31</v>
      </c>
      <c r="K2041" s="30">
        <v>0</v>
      </c>
      <c r="L2041" s="29">
        <v>1.31</v>
      </c>
      <c r="M2041" s="30">
        <v>0</v>
      </c>
      <c r="N2041" s="29">
        <v>1.31</v>
      </c>
      <c r="O2041" s="30">
        <v>0</v>
      </c>
      <c r="P2041" s="30">
        <v>0</v>
      </c>
      <c r="Q2041" s="30" t="s">
        <v>22</v>
      </c>
      <c r="R2041" s="30" t="s">
        <v>22</v>
      </c>
      <c r="S2041" s="30" t="s">
        <v>22</v>
      </c>
      <c r="T2041" s="30" t="s">
        <v>22</v>
      </c>
      <c r="U2041" s="30" t="s">
        <v>22</v>
      </c>
      <c r="V2041" s="30" t="s">
        <v>22</v>
      </c>
      <c r="W2041" s="30" t="s">
        <v>16</v>
      </c>
      <c r="X2041" s="54">
        <v>7.0000000000000007E-2</v>
      </c>
      <c r="Y2041" s="30" t="s">
        <v>23</v>
      </c>
      <c r="Z2041" s="30" t="s">
        <v>11951</v>
      </c>
      <c r="AA2041" s="30" t="s">
        <v>18409</v>
      </c>
      <c r="AB2041" s="30" t="s">
        <v>14468</v>
      </c>
      <c r="AC2041" s="30" t="s">
        <v>14456</v>
      </c>
      <c r="AD2041" s="29">
        <v>1.31</v>
      </c>
      <c r="AE2041" s="29">
        <v>0.06</v>
      </c>
      <c r="AF2041" s="29">
        <v>0</v>
      </c>
    </row>
    <row r="2042" spans="1:32" x14ac:dyDescent="0.25">
      <c r="A2042" t="s">
        <v>21279</v>
      </c>
      <c r="B2042" t="s">
        <v>21278</v>
      </c>
      <c r="C2042" t="s">
        <v>18</v>
      </c>
      <c r="D2042" t="s">
        <v>21280</v>
      </c>
      <c r="E2042" t="s">
        <v>21281</v>
      </c>
      <c r="F2042" t="s">
        <v>21282</v>
      </c>
      <c r="G2042" t="s">
        <v>18545</v>
      </c>
      <c r="H2042" s="36" t="str">
        <f>IFERROR(HYPERLINK(_xlfn.XLOOKUP(D2042,'[1]Smoothed Fund docs'!A:A,'[1]Smoothed Fund docs'!C:C),"FID"),IF(ISERROR(VLOOKUP(D2042,'[1]PRIIPS KID'!A:A,1,0)),HYPERLINK("https://digital.feprecisionplus.com/documents/quilter/en-gb/"&amp;F2042&amp;"/KI","KIID"),HYPERLINK("https://digital.feprecisionplus.com/documents/quilter/en-gb/"&amp;F2042&amp;"/PK","KID")))</f>
        <v>KIID</v>
      </c>
      <c r="I2042" s="29">
        <v>0.45</v>
      </c>
      <c r="J2042" s="29">
        <v>0.53</v>
      </c>
      <c r="K2042" s="30">
        <v>0</v>
      </c>
      <c r="L2042" s="29">
        <v>0.53</v>
      </c>
      <c r="M2042" s="30">
        <v>0</v>
      </c>
      <c r="N2042" s="29">
        <v>0.53</v>
      </c>
      <c r="O2042" s="30">
        <v>0</v>
      </c>
      <c r="P2042" s="30">
        <v>0</v>
      </c>
      <c r="Q2042" s="30" t="s">
        <v>22</v>
      </c>
      <c r="R2042" s="30" t="s">
        <v>22</v>
      </c>
      <c r="S2042" s="30" t="s">
        <v>22</v>
      </c>
      <c r="T2042" s="30" t="s">
        <v>22</v>
      </c>
      <c r="U2042" s="30" t="s">
        <v>22</v>
      </c>
      <c r="V2042" s="30" t="s">
        <v>22</v>
      </c>
      <c r="W2042" s="30" t="s">
        <v>152</v>
      </c>
      <c r="X2042" s="54">
        <v>0.04</v>
      </c>
      <c r="Y2042" s="30" t="s">
        <v>23</v>
      </c>
      <c r="Z2042" s="30" t="s">
        <v>11942</v>
      </c>
      <c r="AA2042" s="30" t="s">
        <v>18409</v>
      </c>
      <c r="AB2042" s="30" t="s">
        <v>14471</v>
      </c>
      <c r="AC2042" s="30" t="s">
        <v>14446</v>
      </c>
      <c r="AD2042" s="29">
        <v>0.53</v>
      </c>
      <c r="AE2042" s="29">
        <v>0.26</v>
      </c>
      <c r="AF2042" s="29">
        <v>0</v>
      </c>
    </row>
    <row r="2043" spans="1:32" x14ac:dyDescent="0.25">
      <c r="A2043" t="s">
        <v>16457</v>
      </c>
      <c r="B2043" t="s">
        <v>21278</v>
      </c>
      <c r="C2043" t="s">
        <v>28</v>
      </c>
      <c r="D2043" t="s">
        <v>16458</v>
      </c>
      <c r="E2043" t="s">
        <v>16459</v>
      </c>
      <c r="F2043" t="s">
        <v>16460</v>
      </c>
      <c r="G2043" t="s">
        <v>18545</v>
      </c>
      <c r="H2043" s="36" t="str">
        <f>IFERROR(HYPERLINK(_xlfn.XLOOKUP(D2043,'[1]Smoothed Fund docs'!A:A,'[1]Smoothed Fund docs'!C:C),"FID"),IF(ISERROR(VLOOKUP(D2043,'[1]PRIIPS KID'!A:A,1,0)),HYPERLINK("https://digital.feprecisionplus.com/documents/quilter/en-gb/"&amp;F2043&amp;"/KI","KIID"),HYPERLINK("https://digital.feprecisionplus.com/documents/quilter/en-gb/"&amp;F2043&amp;"/PK","KID")))</f>
        <v>KIID</v>
      </c>
      <c r="I2043" s="29">
        <v>0.45</v>
      </c>
      <c r="J2043" s="29">
        <v>0.53</v>
      </c>
      <c r="K2043" s="30">
        <v>0</v>
      </c>
      <c r="L2043" s="29">
        <v>0.53</v>
      </c>
      <c r="M2043" s="30">
        <v>0</v>
      </c>
      <c r="N2043" s="29">
        <v>0.53</v>
      </c>
      <c r="O2043" s="30">
        <v>0</v>
      </c>
      <c r="P2043" s="30">
        <v>0</v>
      </c>
      <c r="Q2043" s="30" t="s">
        <v>22</v>
      </c>
      <c r="R2043" s="30" t="s">
        <v>22</v>
      </c>
      <c r="S2043" s="30" t="s">
        <v>22</v>
      </c>
      <c r="T2043" s="30" t="s">
        <v>22</v>
      </c>
      <c r="U2043" s="30" t="s">
        <v>22</v>
      </c>
      <c r="V2043" s="30" t="s">
        <v>22</v>
      </c>
      <c r="W2043" s="30" t="s">
        <v>152</v>
      </c>
      <c r="X2043" s="54">
        <v>0.04</v>
      </c>
      <c r="Y2043" s="30" t="s">
        <v>23</v>
      </c>
      <c r="Z2043" s="30" t="s">
        <v>11942</v>
      </c>
      <c r="AA2043" s="30" t="s">
        <v>18409</v>
      </c>
      <c r="AB2043" s="30" t="s">
        <v>14471</v>
      </c>
      <c r="AC2043" s="30" t="s">
        <v>14446</v>
      </c>
      <c r="AD2043" s="29">
        <v>0.53</v>
      </c>
      <c r="AE2043" s="29">
        <v>0.26</v>
      </c>
      <c r="AF2043" s="29">
        <v>0</v>
      </c>
    </row>
    <row r="2044" spans="1:32" x14ac:dyDescent="0.25">
      <c r="A2044" t="s">
        <v>16213</v>
      </c>
      <c r="B2044" t="s">
        <v>21278</v>
      </c>
      <c r="C2044" t="s">
        <v>18</v>
      </c>
      <c r="D2044" t="s">
        <v>16461</v>
      </c>
      <c r="E2044" t="s">
        <v>16462</v>
      </c>
      <c r="F2044" t="s">
        <v>16463</v>
      </c>
      <c r="G2044" t="s">
        <v>18642</v>
      </c>
      <c r="H2044" s="36" t="str">
        <f>IFERROR(HYPERLINK(_xlfn.XLOOKUP(D2044,'[1]Smoothed Fund docs'!A:A,'[1]Smoothed Fund docs'!C:C),"FID"),IF(ISERROR(VLOOKUP(D2044,'[1]PRIIPS KID'!A:A,1,0)),HYPERLINK("https://digital.feprecisionplus.com/documents/quilter/en-gb/"&amp;F2044&amp;"/KI","KIID"),HYPERLINK("https://digital.feprecisionplus.com/documents/quilter/en-gb/"&amp;F2044&amp;"/PK","KID")))</f>
        <v>KIID</v>
      </c>
      <c r="I2044" s="29">
        <v>0.75</v>
      </c>
      <c r="J2044" s="29">
        <v>0.82</v>
      </c>
      <c r="K2044" s="30">
        <v>0</v>
      </c>
      <c r="L2044" s="29">
        <v>0.82</v>
      </c>
      <c r="M2044" s="30">
        <v>0</v>
      </c>
      <c r="N2044" s="29">
        <v>0.82</v>
      </c>
      <c r="O2044" s="30">
        <v>0</v>
      </c>
      <c r="P2044" s="30">
        <v>0</v>
      </c>
      <c r="Q2044" s="30" t="s">
        <v>22</v>
      </c>
      <c r="R2044" s="30" t="s">
        <v>22</v>
      </c>
      <c r="S2044" s="30" t="s">
        <v>22</v>
      </c>
      <c r="T2044" s="30" t="s">
        <v>22</v>
      </c>
      <c r="U2044" s="30" t="s">
        <v>22</v>
      </c>
      <c r="V2044" s="30" t="s">
        <v>22</v>
      </c>
      <c r="W2044" s="30" t="s">
        <v>16</v>
      </c>
      <c r="X2044" s="54">
        <v>0.06</v>
      </c>
      <c r="Y2044" s="30" t="s">
        <v>23</v>
      </c>
      <c r="Z2044" s="30" t="s">
        <v>11942</v>
      </c>
      <c r="AA2044" s="30" t="s">
        <v>18409</v>
      </c>
      <c r="AB2044" s="30" t="s">
        <v>14503</v>
      </c>
      <c r="AC2044" s="30" t="s">
        <v>14461</v>
      </c>
      <c r="AD2044" s="29">
        <v>0.82</v>
      </c>
      <c r="AE2044" s="29">
        <v>0.7</v>
      </c>
      <c r="AF2044" s="29">
        <v>0</v>
      </c>
    </row>
    <row r="2045" spans="1:32" x14ac:dyDescent="0.25">
      <c r="A2045" t="s">
        <v>18000</v>
      </c>
      <c r="B2045" t="s">
        <v>21278</v>
      </c>
      <c r="C2045" t="s">
        <v>28</v>
      </c>
      <c r="D2045" t="s">
        <v>16464</v>
      </c>
      <c r="E2045" t="s">
        <v>16465</v>
      </c>
      <c r="F2045" t="s">
        <v>16466</v>
      </c>
      <c r="G2045" t="s">
        <v>18642</v>
      </c>
      <c r="H2045" s="36" t="str">
        <f>IFERROR(HYPERLINK(_xlfn.XLOOKUP(D2045,'[1]Smoothed Fund docs'!A:A,'[1]Smoothed Fund docs'!C:C),"FID"),IF(ISERROR(VLOOKUP(D2045,'[1]PRIIPS KID'!A:A,1,0)),HYPERLINK("https://digital.feprecisionplus.com/documents/quilter/en-gb/"&amp;F2045&amp;"/KI","KIID"),HYPERLINK("https://digital.feprecisionplus.com/documents/quilter/en-gb/"&amp;F2045&amp;"/PK","KID")))</f>
        <v>KIID</v>
      </c>
      <c r="I2045" s="29">
        <v>0.75</v>
      </c>
      <c r="J2045" s="29">
        <v>0.82</v>
      </c>
      <c r="K2045" s="30">
        <v>0</v>
      </c>
      <c r="L2045" s="29">
        <v>0.82</v>
      </c>
      <c r="M2045" s="30">
        <v>0</v>
      </c>
      <c r="N2045" s="29">
        <v>0.82</v>
      </c>
      <c r="O2045" s="30">
        <v>0</v>
      </c>
      <c r="P2045" s="30">
        <v>0</v>
      </c>
      <c r="Q2045" s="30" t="s">
        <v>22</v>
      </c>
      <c r="R2045" s="30" t="s">
        <v>22</v>
      </c>
      <c r="S2045" s="30" t="s">
        <v>22</v>
      </c>
      <c r="T2045" s="30" t="s">
        <v>22</v>
      </c>
      <c r="U2045" s="30" t="s">
        <v>22</v>
      </c>
      <c r="V2045" s="30" t="s">
        <v>22</v>
      </c>
      <c r="W2045" s="30" t="s">
        <v>16</v>
      </c>
      <c r="X2045" s="54">
        <v>0.06</v>
      </c>
      <c r="Y2045" s="30" t="s">
        <v>23</v>
      </c>
      <c r="Z2045" s="30" t="s">
        <v>11942</v>
      </c>
      <c r="AA2045" s="30" t="s">
        <v>18409</v>
      </c>
      <c r="AB2045" s="30" t="s">
        <v>14503</v>
      </c>
      <c r="AC2045" s="30" t="s">
        <v>14461</v>
      </c>
      <c r="AD2045" s="29">
        <v>0.82</v>
      </c>
      <c r="AE2045" s="29">
        <v>0.66</v>
      </c>
      <c r="AF2045" s="29">
        <v>0</v>
      </c>
    </row>
    <row r="2046" spans="1:32" x14ac:dyDescent="0.25">
      <c r="A2046" t="s">
        <v>12832</v>
      </c>
      <c r="B2046" t="s">
        <v>21278</v>
      </c>
      <c r="C2046" t="s">
        <v>18</v>
      </c>
      <c r="D2046" t="s">
        <v>16467</v>
      </c>
      <c r="E2046" t="s">
        <v>16468</v>
      </c>
      <c r="F2046" t="s">
        <v>16469</v>
      </c>
      <c r="G2046" t="s">
        <v>18545</v>
      </c>
      <c r="H2046" s="36" t="str">
        <f>IFERROR(HYPERLINK(_xlfn.XLOOKUP(D2046,'[1]Smoothed Fund docs'!A:A,'[1]Smoothed Fund docs'!C:C),"FID"),IF(ISERROR(VLOOKUP(D2046,'[1]PRIIPS KID'!A:A,1,0)),HYPERLINK("https://digital.feprecisionplus.com/documents/quilter/en-gb/"&amp;F2046&amp;"/KI","KIID"),HYPERLINK("https://digital.feprecisionplus.com/documents/quilter/en-gb/"&amp;F2046&amp;"/PK","KID")))</f>
        <v>KIID</v>
      </c>
      <c r="I2046" s="29">
        <v>0.75</v>
      </c>
      <c r="J2046" s="29">
        <v>0.82</v>
      </c>
      <c r="K2046" s="30">
        <v>0</v>
      </c>
      <c r="L2046" s="29">
        <v>0.82</v>
      </c>
      <c r="M2046" s="30">
        <v>0</v>
      </c>
      <c r="N2046" s="29">
        <v>0.82</v>
      </c>
      <c r="O2046" s="30">
        <v>0</v>
      </c>
      <c r="P2046" s="30">
        <v>0</v>
      </c>
      <c r="Q2046" s="30" t="s">
        <v>22</v>
      </c>
      <c r="R2046" s="30" t="s">
        <v>22</v>
      </c>
      <c r="S2046" s="30" t="s">
        <v>22</v>
      </c>
      <c r="T2046" s="30" t="s">
        <v>22</v>
      </c>
      <c r="U2046" s="30" t="s">
        <v>22</v>
      </c>
      <c r="V2046" s="30" t="s">
        <v>22</v>
      </c>
      <c r="W2046" s="30" t="s">
        <v>16</v>
      </c>
      <c r="X2046" s="54">
        <v>0.06</v>
      </c>
      <c r="Y2046" s="30" t="s">
        <v>23</v>
      </c>
      <c r="Z2046" s="30" t="s">
        <v>11942</v>
      </c>
      <c r="AA2046" s="30" t="s">
        <v>18409</v>
      </c>
      <c r="AB2046" s="30" t="s">
        <v>14503</v>
      </c>
      <c r="AC2046" s="30" t="s">
        <v>14461</v>
      </c>
      <c r="AD2046" s="29">
        <v>0.82</v>
      </c>
      <c r="AE2046" s="29">
        <v>0.56999999999999995</v>
      </c>
      <c r="AF2046" s="29">
        <v>0</v>
      </c>
    </row>
    <row r="2047" spans="1:32" x14ac:dyDescent="0.25">
      <c r="A2047" t="s">
        <v>12833</v>
      </c>
      <c r="B2047" t="s">
        <v>21278</v>
      </c>
      <c r="C2047" t="s">
        <v>28</v>
      </c>
      <c r="D2047" t="s">
        <v>16470</v>
      </c>
      <c r="E2047" t="s">
        <v>16471</v>
      </c>
      <c r="F2047" t="s">
        <v>16472</v>
      </c>
      <c r="G2047" t="s">
        <v>18545</v>
      </c>
      <c r="H2047" s="36" t="str">
        <f>IFERROR(HYPERLINK(_xlfn.XLOOKUP(D2047,'[1]Smoothed Fund docs'!A:A,'[1]Smoothed Fund docs'!C:C),"FID"),IF(ISERROR(VLOOKUP(D2047,'[1]PRIIPS KID'!A:A,1,0)),HYPERLINK("https://digital.feprecisionplus.com/documents/quilter/en-gb/"&amp;F2047&amp;"/KI","KIID"),HYPERLINK("https://digital.feprecisionplus.com/documents/quilter/en-gb/"&amp;F2047&amp;"/PK","KID")))</f>
        <v>KIID</v>
      </c>
      <c r="I2047" s="29">
        <v>0.75</v>
      </c>
      <c r="J2047" s="29">
        <v>0.82</v>
      </c>
      <c r="K2047" s="30">
        <v>0</v>
      </c>
      <c r="L2047" s="29">
        <v>0.82</v>
      </c>
      <c r="M2047" s="30">
        <v>0</v>
      </c>
      <c r="N2047" s="29">
        <v>0.82</v>
      </c>
      <c r="O2047" s="30">
        <v>0</v>
      </c>
      <c r="P2047" s="30">
        <v>0</v>
      </c>
      <c r="Q2047" s="30" t="s">
        <v>22</v>
      </c>
      <c r="R2047" s="30" t="s">
        <v>22</v>
      </c>
      <c r="S2047" s="30" t="s">
        <v>22</v>
      </c>
      <c r="T2047" s="30" t="s">
        <v>22</v>
      </c>
      <c r="U2047" s="30" t="s">
        <v>22</v>
      </c>
      <c r="V2047" s="30" t="s">
        <v>22</v>
      </c>
      <c r="W2047" s="30" t="s">
        <v>16</v>
      </c>
      <c r="X2047" s="54">
        <v>0.06</v>
      </c>
      <c r="Y2047" s="30" t="s">
        <v>23</v>
      </c>
      <c r="Z2047" s="30" t="s">
        <v>11942</v>
      </c>
      <c r="AA2047" s="30" t="s">
        <v>18409</v>
      </c>
      <c r="AB2047" s="30" t="s">
        <v>14503</v>
      </c>
      <c r="AC2047" s="30" t="s">
        <v>14461</v>
      </c>
      <c r="AD2047" s="29">
        <v>0.82</v>
      </c>
      <c r="AE2047" s="29">
        <v>0.56999999999999995</v>
      </c>
      <c r="AF2047" s="29">
        <v>0</v>
      </c>
    </row>
    <row r="2048" spans="1:32" x14ac:dyDescent="0.25">
      <c r="A2048" t="s">
        <v>21283</v>
      </c>
      <c r="B2048" t="s">
        <v>21278</v>
      </c>
      <c r="C2048" t="s">
        <v>18</v>
      </c>
      <c r="D2048" t="s">
        <v>4169</v>
      </c>
      <c r="E2048" t="s">
        <v>4170</v>
      </c>
      <c r="F2048" t="s">
        <v>4171</v>
      </c>
      <c r="G2048" t="s">
        <v>18545</v>
      </c>
      <c r="H2048" s="36" t="str">
        <f>IFERROR(HYPERLINK(_xlfn.XLOOKUP(D2048,'[1]Smoothed Fund docs'!A:A,'[1]Smoothed Fund docs'!C:C),"FID"),IF(ISERROR(VLOOKUP(D2048,'[1]PRIIPS KID'!A:A,1,0)),HYPERLINK("https://digital.feprecisionplus.com/documents/quilter/en-gb/"&amp;F2048&amp;"/KI","KIID"),HYPERLINK("https://digital.feprecisionplus.com/documents/quilter/en-gb/"&amp;F2048&amp;"/PK","KID")))</f>
        <v>KIID</v>
      </c>
      <c r="I2048" s="29">
        <v>0.45</v>
      </c>
      <c r="J2048" s="29">
        <v>0.52</v>
      </c>
      <c r="K2048" s="30">
        <v>0</v>
      </c>
      <c r="L2048" s="29">
        <v>0.52</v>
      </c>
      <c r="M2048" s="30">
        <v>0</v>
      </c>
      <c r="N2048" s="29">
        <v>0.52</v>
      </c>
      <c r="O2048" s="30">
        <v>0</v>
      </c>
      <c r="P2048" s="30">
        <v>0</v>
      </c>
      <c r="Q2048" s="30" t="s">
        <v>22</v>
      </c>
      <c r="R2048" s="30" t="s">
        <v>22</v>
      </c>
      <c r="S2048" s="30" t="s">
        <v>22</v>
      </c>
      <c r="T2048" s="30" t="s">
        <v>22</v>
      </c>
      <c r="U2048" s="30" t="s">
        <v>22</v>
      </c>
      <c r="V2048" s="30" t="s">
        <v>22</v>
      </c>
      <c r="W2048" s="30" t="s">
        <v>16</v>
      </c>
      <c r="X2048" s="54">
        <v>0.06</v>
      </c>
      <c r="Y2048" s="30" t="s">
        <v>23</v>
      </c>
      <c r="Z2048" s="30" t="s">
        <v>11942</v>
      </c>
      <c r="AA2048" s="30" t="s">
        <v>18409</v>
      </c>
      <c r="AB2048" s="30" t="s">
        <v>14473</v>
      </c>
      <c r="AC2048" s="30" t="s">
        <v>14449</v>
      </c>
      <c r="AD2048" s="29">
        <v>0.52</v>
      </c>
      <c r="AE2048" s="29">
        <v>0.14000000000000001</v>
      </c>
      <c r="AF2048" s="29">
        <v>0</v>
      </c>
    </row>
    <row r="2049" spans="1:32" x14ac:dyDescent="0.25">
      <c r="A2049" t="s">
        <v>21284</v>
      </c>
      <c r="B2049" t="s">
        <v>21278</v>
      </c>
      <c r="C2049" t="s">
        <v>28</v>
      </c>
      <c r="D2049" t="s">
        <v>4172</v>
      </c>
      <c r="E2049" t="s">
        <v>4173</v>
      </c>
      <c r="F2049" t="s">
        <v>4174</v>
      </c>
      <c r="G2049" t="s">
        <v>18545</v>
      </c>
      <c r="H2049" s="36" t="str">
        <f>IFERROR(HYPERLINK(_xlfn.XLOOKUP(D2049,'[1]Smoothed Fund docs'!A:A,'[1]Smoothed Fund docs'!C:C),"FID"),IF(ISERROR(VLOOKUP(D2049,'[1]PRIIPS KID'!A:A,1,0)),HYPERLINK("https://digital.feprecisionplus.com/documents/quilter/en-gb/"&amp;F2049&amp;"/KI","KIID"),HYPERLINK("https://digital.feprecisionplus.com/documents/quilter/en-gb/"&amp;F2049&amp;"/PK","KID")))</f>
        <v>KIID</v>
      </c>
      <c r="I2049" s="29">
        <v>0.45</v>
      </c>
      <c r="J2049" s="29">
        <v>0.52</v>
      </c>
      <c r="K2049" s="30">
        <v>0</v>
      </c>
      <c r="L2049" s="29">
        <v>0.52</v>
      </c>
      <c r="M2049" s="30">
        <v>0</v>
      </c>
      <c r="N2049" s="29">
        <v>0.52</v>
      </c>
      <c r="O2049" s="30">
        <v>0</v>
      </c>
      <c r="P2049" s="30">
        <v>0</v>
      </c>
      <c r="Q2049" s="30" t="s">
        <v>22</v>
      </c>
      <c r="R2049" s="30" t="s">
        <v>22</v>
      </c>
      <c r="S2049" s="30" t="s">
        <v>22</v>
      </c>
      <c r="T2049" s="30" t="s">
        <v>22</v>
      </c>
      <c r="U2049" s="30" t="s">
        <v>22</v>
      </c>
      <c r="V2049" s="30" t="s">
        <v>22</v>
      </c>
      <c r="W2049" s="30" t="s">
        <v>16</v>
      </c>
      <c r="X2049" s="54">
        <v>0.06</v>
      </c>
      <c r="Y2049" s="30" t="s">
        <v>23</v>
      </c>
      <c r="Z2049" s="30" t="s">
        <v>11942</v>
      </c>
      <c r="AA2049" s="30" t="s">
        <v>18409</v>
      </c>
      <c r="AB2049" s="30" t="s">
        <v>14473</v>
      </c>
      <c r="AC2049" s="30" t="s">
        <v>14449</v>
      </c>
      <c r="AD2049" s="29">
        <v>0.52</v>
      </c>
      <c r="AE2049" s="29">
        <v>0.14000000000000001</v>
      </c>
      <c r="AF2049" s="29">
        <v>0</v>
      </c>
    </row>
    <row r="2050" spans="1:32" x14ac:dyDescent="0.25">
      <c r="A2050" t="s">
        <v>21285</v>
      </c>
      <c r="B2050" t="s">
        <v>21278</v>
      </c>
      <c r="C2050" t="s">
        <v>18</v>
      </c>
      <c r="D2050" t="s">
        <v>4178</v>
      </c>
      <c r="E2050" t="s">
        <v>4179</v>
      </c>
      <c r="F2050" t="s">
        <v>4180</v>
      </c>
      <c r="G2050" t="s">
        <v>18545</v>
      </c>
      <c r="H2050" s="36" t="str">
        <f>IFERROR(HYPERLINK(_xlfn.XLOOKUP(D2050,'[1]Smoothed Fund docs'!A:A,'[1]Smoothed Fund docs'!C:C),"FID"),IF(ISERROR(VLOOKUP(D2050,'[1]PRIIPS KID'!A:A,1,0)),HYPERLINK("https://digital.feprecisionplus.com/documents/quilter/en-gb/"&amp;F2050&amp;"/KI","KIID"),HYPERLINK("https://digital.feprecisionplus.com/documents/quilter/en-gb/"&amp;F2050&amp;"/PK","KID")))</f>
        <v>KIID</v>
      </c>
      <c r="I2050" s="29">
        <v>0.65</v>
      </c>
      <c r="J2050" s="29">
        <v>0.75</v>
      </c>
      <c r="K2050" s="30">
        <v>0</v>
      </c>
      <c r="L2050" s="29">
        <v>0.75</v>
      </c>
      <c r="M2050" s="30">
        <v>0</v>
      </c>
      <c r="N2050" s="29">
        <v>0.75</v>
      </c>
      <c r="O2050" s="30">
        <v>0</v>
      </c>
      <c r="P2050" s="30">
        <v>0</v>
      </c>
      <c r="Q2050" s="30" t="s">
        <v>22</v>
      </c>
      <c r="R2050" s="30" t="s">
        <v>22</v>
      </c>
      <c r="S2050" s="30" t="s">
        <v>22</v>
      </c>
      <c r="T2050" s="30" t="s">
        <v>22</v>
      </c>
      <c r="U2050" s="30" t="s">
        <v>22</v>
      </c>
      <c r="V2050" s="30" t="s">
        <v>22</v>
      </c>
      <c r="W2050" s="30" t="s">
        <v>16</v>
      </c>
      <c r="X2050" s="54">
        <v>0.06</v>
      </c>
      <c r="Y2050" s="30" t="s">
        <v>23</v>
      </c>
      <c r="Z2050" s="30" t="s">
        <v>11942</v>
      </c>
      <c r="AA2050" s="30" t="s">
        <v>18409</v>
      </c>
      <c r="AB2050" s="30" t="s">
        <v>14472</v>
      </c>
      <c r="AC2050" s="30" t="s">
        <v>14449</v>
      </c>
      <c r="AD2050" s="29">
        <v>0.75</v>
      </c>
      <c r="AE2050" s="29">
        <v>0.33</v>
      </c>
      <c r="AF2050" s="29">
        <v>0</v>
      </c>
    </row>
    <row r="2051" spans="1:32" x14ac:dyDescent="0.25">
      <c r="A2051" t="s">
        <v>21286</v>
      </c>
      <c r="B2051" t="s">
        <v>21278</v>
      </c>
      <c r="C2051" t="s">
        <v>18</v>
      </c>
      <c r="D2051" t="s">
        <v>4181</v>
      </c>
      <c r="E2051" t="s">
        <v>4182</v>
      </c>
      <c r="F2051" t="s">
        <v>4183</v>
      </c>
      <c r="G2051" t="s">
        <v>18545</v>
      </c>
      <c r="H2051" s="36" t="str">
        <f>IFERROR(HYPERLINK(_xlfn.XLOOKUP(D2051,'[1]Smoothed Fund docs'!A:A,'[1]Smoothed Fund docs'!C:C),"FID"),IF(ISERROR(VLOOKUP(D2051,'[1]PRIIPS KID'!A:A,1,0)),HYPERLINK("https://digital.feprecisionplus.com/documents/quilter/en-gb/"&amp;F2051&amp;"/KI","KIID"),HYPERLINK("https://digital.feprecisionplus.com/documents/quilter/en-gb/"&amp;F2051&amp;"/PK","KID")))</f>
        <v>KIID</v>
      </c>
      <c r="I2051" s="29">
        <v>0.75</v>
      </c>
      <c r="J2051" s="29">
        <v>0.82</v>
      </c>
      <c r="K2051" s="30">
        <v>0</v>
      </c>
      <c r="L2051" s="29">
        <v>0.82</v>
      </c>
      <c r="M2051" s="30">
        <v>0</v>
      </c>
      <c r="N2051" s="29">
        <v>0.82</v>
      </c>
      <c r="O2051" s="30">
        <v>0</v>
      </c>
      <c r="P2051" s="30">
        <v>0</v>
      </c>
      <c r="Q2051" s="30" t="s">
        <v>22</v>
      </c>
      <c r="R2051" s="30" t="s">
        <v>22</v>
      </c>
      <c r="S2051" s="30" t="s">
        <v>22</v>
      </c>
      <c r="T2051" s="30" t="s">
        <v>22</v>
      </c>
      <c r="U2051" s="30" t="s">
        <v>22</v>
      </c>
      <c r="V2051" s="30" t="s">
        <v>22</v>
      </c>
      <c r="W2051" s="30" t="s">
        <v>16</v>
      </c>
      <c r="X2051" s="54">
        <v>7.0000000000000007E-2</v>
      </c>
      <c r="Y2051" s="30" t="s">
        <v>23</v>
      </c>
      <c r="Z2051" s="30" t="s">
        <v>11942</v>
      </c>
      <c r="AA2051" s="30" t="s">
        <v>18409</v>
      </c>
      <c r="AB2051" s="30" t="s">
        <v>14472</v>
      </c>
      <c r="AC2051" s="30" t="s">
        <v>14449</v>
      </c>
      <c r="AD2051" s="29">
        <v>0.82</v>
      </c>
      <c r="AE2051" s="29">
        <v>0.21</v>
      </c>
      <c r="AF2051" s="29">
        <v>0</v>
      </c>
    </row>
    <row r="2052" spans="1:32" x14ac:dyDescent="0.25">
      <c r="A2052" t="s">
        <v>21287</v>
      </c>
      <c r="B2052" t="s">
        <v>21278</v>
      </c>
      <c r="C2052" t="s">
        <v>28</v>
      </c>
      <c r="D2052" t="s">
        <v>4184</v>
      </c>
      <c r="E2052" t="s">
        <v>4185</v>
      </c>
      <c r="F2052" t="s">
        <v>4186</v>
      </c>
      <c r="G2052" t="s">
        <v>18545</v>
      </c>
      <c r="H2052" s="36" t="str">
        <f>IFERROR(HYPERLINK(_xlfn.XLOOKUP(D2052,'[1]Smoothed Fund docs'!A:A,'[1]Smoothed Fund docs'!C:C),"FID"),IF(ISERROR(VLOOKUP(D2052,'[1]PRIIPS KID'!A:A,1,0)),HYPERLINK("https://digital.feprecisionplus.com/documents/quilter/en-gb/"&amp;F2052&amp;"/KI","KIID"),HYPERLINK("https://digital.feprecisionplus.com/documents/quilter/en-gb/"&amp;F2052&amp;"/PK","KID")))</f>
        <v>KIID</v>
      </c>
      <c r="I2052" s="29">
        <v>0.75</v>
      </c>
      <c r="J2052" s="29">
        <v>0.82</v>
      </c>
      <c r="K2052" s="30">
        <v>0</v>
      </c>
      <c r="L2052" s="29">
        <v>0.82</v>
      </c>
      <c r="M2052" s="30">
        <v>0</v>
      </c>
      <c r="N2052" s="29">
        <v>0.82</v>
      </c>
      <c r="O2052" s="30">
        <v>0</v>
      </c>
      <c r="P2052" s="30">
        <v>0</v>
      </c>
      <c r="Q2052" s="30" t="s">
        <v>22</v>
      </c>
      <c r="R2052" s="30" t="s">
        <v>22</v>
      </c>
      <c r="S2052" s="30" t="s">
        <v>22</v>
      </c>
      <c r="T2052" s="30" t="s">
        <v>22</v>
      </c>
      <c r="U2052" s="30" t="s">
        <v>22</v>
      </c>
      <c r="V2052" s="30" t="s">
        <v>22</v>
      </c>
      <c r="W2052" s="30" t="s">
        <v>16</v>
      </c>
      <c r="X2052" s="54">
        <v>7.0000000000000007E-2</v>
      </c>
      <c r="Y2052" s="30" t="s">
        <v>23</v>
      </c>
      <c r="Z2052" s="30" t="s">
        <v>11942</v>
      </c>
      <c r="AA2052" s="30" t="s">
        <v>18409</v>
      </c>
      <c r="AB2052" s="30" t="s">
        <v>14472</v>
      </c>
      <c r="AC2052" s="30" t="s">
        <v>14449</v>
      </c>
      <c r="AD2052" s="29">
        <v>0.82</v>
      </c>
      <c r="AE2052" s="29">
        <v>0.21</v>
      </c>
      <c r="AF2052" s="29">
        <v>0</v>
      </c>
    </row>
    <row r="2053" spans="1:32" x14ac:dyDescent="0.25">
      <c r="A2053" t="s">
        <v>21288</v>
      </c>
      <c r="B2053" t="s">
        <v>21278</v>
      </c>
      <c r="C2053" t="s">
        <v>18</v>
      </c>
      <c r="D2053" t="s">
        <v>4187</v>
      </c>
      <c r="E2053" t="s">
        <v>4188</v>
      </c>
      <c r="F2053" t="s">
        <v>4189</v>
      </c>
      <c r="G2053" t="s">
        <v>18545</v>
      </c>
      <c r="H2053" s="36" t="str">
        <f>IFERROR(HYPERLINK(_xlfn.XLOOKUP(D2053,'[1]Smoothed Fund docs'!A:A,'[1]Smoothed Fund docs'!C:C),"FID"),IF(ISERROR(VLOOKUP(D2053,'[1]PRIIPS KID'!A:A,1,0)),HYPERLINK("https://digital.feprecisionplus.com/documents/quilter/en-gb/"&amp;F2053&amp;"/KI","KIID"),HYPERLINK("https://digital.feprecisionplus.com/documents/quilter/en-gb/"&amp;F2053&amp;"/PK","KID")))</f>
        <v>KIID</v>
      </c>
      <c r="I2053" s="29">
        <v>0.45</v>
      </c>
      <c r="J2053" s="29">
        <v>0.53</v>
      </c>
      <c r="K2053" s="30">
        <v>0</v>
      </c>
      <c r="L2053" s="29">
        <v>0.53</v>
      </c>
      <c r="M2053" s="30">
        <v>0</v>
      </c>
      <c r="N2053" s="29">
        <v>0.53</v>
      </c>
      <c r="O2053" s="30">
        <v>0</v>
      </c>
      <c r="P2053" s="30">
        <v>0</v>
      </c>
      <c r="Q2053" s="30" t="s">
        <v>22</v>
      </c>
      <c r="R2053" s="30" t="s">
        <v>22</v>
      </c>
      <c r="S2053" s="30" t="s">
        <v>22</v>
      </c>
      <c r="T2053" s="30" t="s">
        <v>22</v>
      </c>
      <c r="U2053" s="30" t="s">
        <v>22</v>
      </c>
      <c r="V2053" s="30" t="s">
        <v>22</v>
      </c>
      <c r="W2053" s="30" t="s">
        <v>16</v>
      </c>
      <c r="X2053" s="54">
        <v>0.06</v>
      </c>
      <c r="Y2053" s="30" t="s">
        <v>23</v>
      </c>
      <c r="Z2053" s="30" t="s">
        <v>11942</v>
      </c>
      <c r="AA2053" s="30" t="s">
        <v>18409</v>
      </c>
      <c r="AB2053" s="30" t="s">
        <v>14472</v>
      </c>
      <c r="AC2053" s="30" t="s">
        <v>14449</v>
      </c>
      <c r="AD2053" s="29">
        <v>0.53</v>
      </c>
      <c r="AE2053" s="29">
        <v>0.13</v>
      </c>
      <c r="AF2053" s="29">
        <v>0</v>
      </c>
    </row>
    <row r="2054" spans="1:32" x14ac:dyDescent="0.25">
      <c r="A2054" t="s">
        <v>21289</v>
      </c>
      <c r="B2054" t="s">
        <v>21278</v>
      </c>
      <c r="C2054" t="s">
        <v>28</v>
      </c>
      <c r="D2054" t="s">
        <v>4190</v>
      </c>
      <c r="E2054" t="s">
        <v>4191</v>
      </c>
      <c r="F2054" t="s">
        <v>4192</v>
      </c>
      <c r="G2054" t="s">
        <v>18545</v>
      </c>
      <c r="H2054" s="36" t="str">
        <f>IFERROR(HYPERLINK(_xlfn.XLOOKUP(D2054,'[1]Smoothed Fund docs'!A:A,'[1]Smoothed Fund docs'!C:C),"FID"),IF(ISERROR(VLOOKUP(D2054,'[1]PRIIPS KID'!A:A,1,0)),HYPERLINK("https://digital.feprecisionplus.com/documents/quilter/en-gb/"&amp;F2054&amp;"/KI","KIID"),HYPERLINK("https://digital.feprecisionplus.com/documents/quilter/en-gb/"&amp;F2054&amp;"/PK","KID")))</f>
        <v>KIID</v>
      </c>
      <c r="I2054" s="29">
        <v>0.45</v>
      </c>
      <c r="J2054" s="29">
        <v>0.53</v>
      </c>
      <c r="K2054" s="30">
        <v>0</v>
      </c>
      <c r="L2054" s="29">
        <v>0.53</v>
      </c>
      <c r="M2054" s="30">
        <v>0</v>
      </c>
      <c r="N2054" s="29">
        <v>0.53</v>
      </c>
      <c r="O2054" s="30">
        <v>0</v>
      </c>
      <c r="P2054" s="30">
        <v>0</v>
      </c>
      <c r="Q2054" s="30" t="s">
        <v>22</v>
      </c>
      <c r="R2054" s="30" t="s">
        <v>22</v>
      </c>
      <c r="S2054" s="30" t="s">
        <v>22</v>
      </c>
      <c r="T2054" s="30" t="s">
        <v>22</v>
      </c>
      <c r="U2054" s="30" t="s">
        <v>22</v>
      </c>
      <c r="V2054" s="30" t="s">
        <v>22</v>
      </c>
      <c r="W2054" s="30" t="s">
        <v>16</v>
      </c>
      <c r="X2054" s="54">
        <v>0.06</v>
      </c>
      <c r="Y2054" s="30" t="s">
        <v>23</v>
      </c>
      <c r="Z2054" s="30" t="s">
        <v>11942</v>
      </c>
      <c r="AA2054" s="30" t="s">
        <v>18409</v>
      </c>
      <c r="AB2054" s="30" t="s">
        <v>14472</v>
      </c>
      <c r="AC2054" s="30" t="s">
        <v>14449</v>
      </c>
      <c r="AD2054" s="29">
        <v>0.53</v>
      </c>
      <c r="AE2054" s="29">
        <v>0.13</v>
      </c>
      <c r="AF2054" s="29">
        <v>0</v>
      </c>
    </row>
    <row r="2055" spans="1:32" x14ac:dyDescent="0.25">
      <c r="A2055" t="s">
        <v>21290</v>
      </c>
      <c r="B2055" t="s">
        <v>21278</v>
      </c>
      <c r="C2055" t="s">
        <v>18</v>
      </c>
      <c r="D2055" t="s">
        <v>4193</v>
      </c>
      <c r="E2055" t="s">
        <v>4194</v>
      </c>
      <c r="F2055" t="s">
        <v>4195</v>
      </c>
      <c r="G2055" t="s">
        <v>18545</v>
      </c>
      <c r="H2055" s="36" t="str">
        <f>IFERROR(HYPERLINK(_xlfn.XLOOKUP(D2055,'[1]Smoothed Fund docs'!A:A,'[1]Smoothed Fund docs'!C:C),"FID"),IF(ISERROR(VLOOKUP(D2055,'[1]PRIIPS KID'!A:A,1,0)),HYPERLINK("https://digital.feprecisionplus.com/documents/quilter/en-gb/"&amp;F2055&amp;"/KI","KIID"),HYPERLINK("https://digital.feprecisionplus.com/documents/quilter/en-gb/"&amp;F2055&amp;"/PK","KID")))</f>
        <v>KIID</v>
      </c>
      <c r="I2055" s="29">
        <v>0.75</v>
      </c>
      <c r="J2055" s="29">
        <v>0.85</v>
      </c>
      <c r="K2055" s="30">
        <v>0</v>
      </c>
      <c r="L2055" s="29">
        <v>0.85</v>
      </c>
      <c r="M2055" s="30">
        <v>0</v>
      </c>
      <c r="N2055" s="29">
        <v>0.85</v>
      </c>
      <c r="O2055" s="30">
        <v>0</v>
      </c>
      <c r="P2055" s="30">
        <v>0</v>
      </c>
      <c r="Q2055" s="30" t="s">
        <v>22</v>
      </c>
      <c r="R2055" s="30" t="s">
        <v>22</v>
      </c>
      <c r="S2055" s="30" t="s">
        <v>22</v>
      </c>
      <c r="T2055" s="30" t="s">
        <v>22</v>
      </c>
      <c r="U2055" s="30" t="s">
        <v>22</v>
      </c>
      <c r="V2055" s="30" t="s">
        <v>22</v>
      </c>
      <c r="W2055" s="30" t="s">
        <v>16</v>
      </c>
      <c r="X2055" s="54">
        <v>7.0000000000000007E-2</v>
      </c>
      <c r="Y2055" s="30" t="s">
        <v>23</v>
      </c>
      <c r="Z2055" s="30" t="s">
        <v>11942</v>
      </c>
      <c r="AA2055" s="30" t="s">
        <v>18409</v>
      </c>
      <c r="AB2055" s="30" t="s">
        <v>14448</v>
      </c>
      <c r="AC2055" s="30" t="s">
        <v>14449</v>
      </c>
      <c r="AD2055" s="29">
        <v>0.85</v>
      </c>
      <c r="AE2055" s="29">
        <v>0.16</v>
      </c>
      <c r="AF2055" s="29">
        <v>0</v>
      </c>
    </row>
    <row r="2056" spans="1:32" x14ac:dyDescent="0.25">
      <c r="A2056" t="s">
        <v>21291</v>
      </c>
      <c r="B2056" t="s">
        <v>21278</v>
      </c>
      <c r="C2056" t="s">
        <v>28</v>
      </c>
      <c r="D2056" t="s">
        <v>4196</v>
      </c>
      <c r="E2056" t="s">
        <v>4197</v>
      </c>
      <c r="F2056" t="s">
        <v>4198</v>
      </c>
      <c r="G2056" t="s">
        <v>18545</v>
      </c>
      <c r="H2056" s="36" t="str">
        <f>IFERROR(HYPERLINK(_xlfn.XLOOKUP(D2056,'[1]Smoothed Fund docs'!A:A,'[1]Smoothed Fund docs'!C:C),"FID"),IF(ISERROR(VLOOKUP(D2056,'[1]PRIIPS KID'!A:A,1,0)),HYPERLINK("https://digital.feprecisionplus.com/documents/quilter/en-gb/"&amp;F2056&amp;"/KI","KIID"),HYPERLINK("https://digital.feprecisionplus.com/documents/quilter/en-gb/"&amp;F2056&amp;"/PK","KID")))</f>
        <v>KIID</v>
      </c>
      <c r="I2056" s="29">
        <v>0.75</v>
      </c>
      <c r="J2056" s="29">
        <v>0.83</v>
      </c>
      <c r="K2056" s="30">
        <v>0</v>
      </c>
      <c r="L2056" s="29">
        <v>0.83</v>
      </c>
      <c r="M2056" s="30">
        <v>0</v>
      </c>
      <c r="N2056" s="29">
        <v>0.83</v>
      </c>
      <c r="O2056" s="30">
        <v>0</v>
      </c>
      <c r="P2056" s="30">
        <v>0</v>
      </c>
      <c r="Q2056" s="30" t="s">
        <v>22</v>
      </c>
      <c r="R2056" s="30" t="s">
        <v>22</v>
      </c>
      <c r="S2056" s="30" t="s">
        <v>22</v>
      </c>
      <c r="T2056" s="30" t="s">
        <v>22</v>
      </c>
      <c r="U2056" s="30" t="s">
        <v>22</v>
      </c>
      <c r="V2056" s="30" t="s">
        <v>22</v>
      </c>
      <c r="W2056" s="30" t="s">
        <v>16</v>
      </c>
      <c r="X2056" s="54">
        <v>7.0000000000000007E-2</v>
      </c>
      <c r="Y2056" s="30" t="s">
        <v>23</v>
      </c>
      <c r="Z2056" s="30" t="s">
        <v>11942</v>
      </c>
      <c r="AA2056" s="30" t="s">
        <v>18409</v>
      </c>
      <c r="AB2056" s="30" t="s">
        <v>14448</v>
      </c>
      <c r="AC2056" s="30" t="s">
        <v>14449</v>
      </c>
      <c r="AD2056" s="29">
        <v>0.85</v>
      </c>
      <c r="AE2056" s="29">
        <v>0.16</v>
      </c>
      <c r="AF2056" s="29">
        <v>0</v>
      </c>
    </row>
    <row r="2057" spans="1:32" x14ac:dyDescent="0.25">
      <c r="A2057" t="s">
        <v>12834</v>
      </c>
      <c r="B2057" t="s">
        <v>21278</v>
      </c>
      <c r="C2057" t="s">
        <v>18</v>
      </c>
      <c r="D2057" t="s">
        <v>16473</v>
      </c>
      <c r="E2057" t="s">
        <v>16474</v>
      </c>
      <c r="F2057" t="s">
        <v>16475</v>
      </c>
      <c r="G2057" t="s">
        <v>18545</v>
      </c>
      <c r="H2057" s="36" t="str">
        <f>IFERROR(HYPERLINK(_xlfn.XLOOKUP(D2057,'[1]Smoothed Fund docs'!A:A,'[1]Smoothed Fund docs'!C:C),"FID"),IF(ISERROR(VLOOKUP(D2057,'[1]PRIIPS KID'!A:A,1,0)),HYPERLINK("https://digital.feprecisionplus.com/documents/quilter/en-gb/"&amp;F2057&amp;"/KI","KIID"),HYPERLINK("https://digital.feprecisionplus.com/documents/quilter/en-gb/"&amp;F2057&amp;"/PK","KID")))</f>
        <v>KIID</v>
      </c>
      <c r="I2057" s="29">
        <v>0.68</v>
      </c>
      <c r="J2057" s="29">
        <v>0.76</v>
      </c>
      <c r="K2057" s="30">
        <v>0.08</v>
      </c>
      <c r="L2057" s="29">
        <v>0.68</v>
      </c>
      <c r="M2057" s="30">
        <v>0</v>
      </c>
      <c r="N2057" s="29">
        <v>0.68</v>
      </c>
      <c r="O2057" s="30">
        <v>0</v>
      </c>
      <c r="P2057" s="30">
        <v>0</v>
      </c>
      <c r="Q2057" s="30" t="s">
        <v>22</v>
      </c>
      <c r="R2057" s="30" t="s">
        <v>22</v>
      </c>
      <c r="S2057" s="30" t="s">
        <v>22</v>
      </c>
      <c r="T2057" s="30" t="s">
        <v>22</v>
      </c>
      <c r="U2057" s="30" t="s">
        <v>22</v>
      </c>
      <c r="V2057" s="30" t="s">
        <v>22</v>
      </c>
      <c r="W2057" s="30" t="s">
        <v>16</v>
      </c>
      <c r="X2057" s="54">
        <v>0.06</v>
      </c>
      <c r="Y2057" s="30" t="s">
        <v>23</v>
      </c>
      <c r="Z2057" s="30" t="s">
        <v>11942</v>
      </c>
      <c r="AA2057" s="30" t="s">
        <v>18409</v>
      </c>
      <c r="AB2057" s="30" t="s">
        <v>14450</v>
      </c>
      <c r="AC2057" s="30" t="s">
        <v>14451</v>
      </c>
      <c r="AD2057" s="29">
        <v>0.68</v>
      </c>
      <c r="AE2057" s="29">
        <v>0.32</v>
      </c>
      <c r="AF2057" s="29">
        <v>0</v>
      </c>
    </row>
    <row r="2058" spans="1:32" x14ac:dyDescent="0.25">
      <c r="A2058" t="s">
        <v>16476</v>
      </c>
      <c r="B2058" t="s">
        <v>21278</v>
      </c>
      <c r="C2058" t="s">
        <v>28</v>
      </c>
      <c r="D2058" t="s">
        <v>16477</v>
      </c>
      <c r="E2058" t="s">
        <v>16478</v>
      </c>
      <c r="F2058" t="s">
        <v>16479</v>
      </c>
      <c r="G2058" t="s">
        <v>18545</v>
      </c>
      <c r="H2058" s="36" t="str">
        <f>IFERROR(HYPERLINK(_xlfn.XLOOKUP(D2058,'[1]Smoothed Fund docs'!A:A,'[1]Smoothed Fund docs'!C:C),"FID"),IF(ISERROR(VLOOKUP(D2058,'[1]PRIIPS KID'!A:A,1,0)),HYPERLINK("https://digital.feprecisionplus.com/documents/quilter/en-gb/"&amp;F2058&amp;"/KI","KIID"),HYPERLINK("https://digital.feprecisionplus.com/documents/quilter/en-gb/"&amp;F2058&amp;"/PK","KID")))</f>
        <v>KIID</v>
      </c>
      <c r="I2058" s="29">
        <v>0.68</v>
      </c>
      <c r="J2058" s="29">
        <v>0.76</v>
      </c>
      <c r="K2058" s="30">
        <v>0.08</v>
      </c>
      <c r="L2058" s="29">
        <v>0.68</v>
      </c>
      <c r="M2058" s="30">
        <v>0</v>
      </c>
      <c r="N2058" s="29">
        <v>0.68</v>
      </c>
      <c r="O2058" s="30">
        <v>0</v>
      </c>
      <c r="P2058" s="30">
        <v>0</v>
      </c>
      <c r="Q2058" s="30" t="s">
        <v>22</v>
      </c>
      <c r="R2058" s="30" t="s">
        <v>22</v>
      </c>
      <c r="S2058" s="30" t="s">
        <v>22</v>
      </c>
      <c r="T2058" s="30" t="s">
        <v>22</v>
      </c>
      <c r="U2058" s="30" t="s">
        <v>22</v>
      </c>
      <c r="V2058" s="30" t="s">
        <v>22</v>
      </c>
      <c r="W2058" s="30" t="s">
        <v>16</v>
      </c>
      <c r="X2058" s="54">
        <v>0.06</v>
      </c>
      <c r="Y2058" s="30" t="s">
        <v>23</v>
      </c>
      <c r="Z2058" s="30" t="s">
        <v>11942</v>
      </c>
      <c r="AA2058" s="30" t="s">
        <v>18409</v>
      </c>
      <c r="AB2058" s="30" t="s">
        <v>14450</v>
      </c>
      <c r="AC2058" s="30" t="s">
        <v>14451</v>
      </c>
      <c r="AD2058" s="29">
        <v>0.68</v>
      </c>
      <c r="AE2058" s="29">
        <v>0.32</v>
      </c>
      <c r="AF2058" s="29">
        <v>0</v>
      </c>
    </row>
    <row r="2059" spans="1:32" x14ac:dyDescent="0.25">
      <c r="A2059" t="s">
        <v>12835</v>
      </c>
      <c r="B2059" t="s">
        <v>21278</v>
      </c>
      <c r="C2059" t="s">
        <v>18</v>
      </c>
      <c r="D2059" t="s">
        <v>16480</v>
      </c>
      <c r="E2059" t="s">
        <v>16481</v>
      </c>
      <c r="F2059" t="s">
        <v>16482</v>
      </c>
      <c r="G2059" t="s">
        <v>18545</v>
      </c>
      <c r="H2059" s="36" t="str">
        <f>IFERROR(HYPERLINK(_xlfn.XLOOKUP(D2059,'[1]Smoothed Fund docs'!A:A,'[1]Smoothed Fund docs'!C:C),"FID"),IF(ISERROR(VLOOKUP(D2059,'[1]PRIIPS KID'!A:A,1,0)),HYPERLINK("https://digital.feprecisionplus.com/documents/quilter/en-gb/"&amp;F2059&amp;"/KI","KIID"),HYPERLINK("https://digital.feprecisionplus.com/documents/quilter/en-gb/"&amp;F2059&amp;"/PK","KID")))</f>
        <v>KIID</v>
      </c>
      <c r="I2059" s="29">
        <v>0.68</v>
      </c>
      <c r="J2059" s="29">
        <v>0.8</v>
      </c>
      <c r="K2059" s="30">
        <v>0</v>
      </c>
      <c r="L2059" s="29">
        <v>0.8</v>
      </c>
      <c r="M2059" s="30">
        <v>0</v>
      </c>
      <c r="N2059" s="29">
        <v>0.8</v>
      </c>
      <c r="O2059" s="30">
        <v>0</v>
      </c>
      <c r="P2059" s="30">
        <v>0</v>
      </c>
      <c r="Q2059" s="30" t="s">
        <v>22</v>
      </c>
      <c r="R2059" s="30" t="s">
        <v>22</v>
      </c>
      <c r="S2059" s="30" t="s">
        <v>22</v>
      </c>
      <c r="T2059" s="30" t="s">
        <v>22</v>
      </c>
      <c r="U2059" s="30" t="s">
        <v>22</v>
      </c>
      <c r="V2059" s="30" t="s">
        <v>22</v>
      </c>
      <c r="W2059" s="30" t="s">
        <v>16</v>
      </c>
      <c r="X2059" s="54">
        <v>7.0000000000000007E-2</v>
      </c>
      <c r="Y2059" s="30" t="s">
        <v>23</v>
      </c>
      <c r="Z2059" s="30" t="s">
        <v>11942</v>
      </c>
      <c r="AA2059" s="30" t="s">
        <v>18409</v>
      </c>
      <c r="AB2059" s="30" t="s">
        <v>14450</v>
      </c>
      <c r="AC2059" s="30" t="s">
        <v>14451</v>
      </c>
      <c r="AD2059" s="29">
        <v>0.8</v>
      </c>
      <c r="AE2059" s="29">
        <v>0.54</v>
      </c>
      <c r="AF2059" s="29">
        <v>0</v>
      </c>
    </row>
    <row r="2060" spans="1:32" x14ac:dyDescent="0.25">
      <c r="A2060" t="s">
        <v>21292</v>
      </c>
      <c r="B2060" t="s">
        <v>21278</v>
      </c>
      <c r="C2060" t="s">
        <v>18</v>
      </c>
      <c r="D2060" t="s">
        <v>16483</v>
      </c>
      <c r="E2060" t="s">
        <v>16484</v>
      </c>
      <c r="F2060" t="s">
        <v>16485</v>
      </c>
      <c r="G2060" t="s">
        <v>18545</v>
      </c>
      <c r="H2060" s="36" t="str">
        <f>IFERROR(HYPERLINK(_xlfn.XLOOKUP(D2060,'[1]Smoothed Fund docs'!A:A,'[1]Smoothed Fund docs'!C:C),"FID"),IF(ISERROR(VLOOKUP(D2060,'[1]PRIIPS KID'!A:A,1,0)),HYPERLINK("https://digital.feprecisionplus.com/documents/quilter/en-gb/"&amp;F2060&amp;"/KI","KIID"),HYPERLINK("https://digital.feprecisionplus.com/documents/quilter/en-gb/"&amp;F2060&amp;"/PK","KID")))</f>
        <v>KIID</v>
      </c>
      <c r="I2060" s="29">
        <v>0.75</v>
      </c>
      <c r="J2060" s="29">
        <v>0.78</v>
      </c>
      <c r="K2060" s="30">
        <v>0.08</v>
      </c>
      <c r="L2060" s="29">
        <v>0.70000000000000007</v>
      </c>
      <c r="M2060" s="30">
        <v>0</v>
      </c>
      <c r="N2060" s="29">
        <v>0.70000000000000007</v>
      </c>
      <c r="O2060" s="30">
        <v>0</v>
      </c>
      <c r="P2060" s="30">
        <v>0</v>
      </c>
      <c r="Q2060" s="30" t="s">
        <v>22</v>
      </c>
      <c r="R2060" s="30" t="s">
        <v>22</v>
      </c>
      <c r="S2060" s="30" t="s">
        <v>22</v>
      </c>
      <c r="T2060" s="30" t="s">
        <v>22</v>
      </c>
      <c r="U2060" s="30" t="s">
        <v>22</v>
      </c>
      <c r="V2060" s="30" t="s">
        <v>22</v>
      </c>
      <c r="W2060" s="30" t="s">
        <v>16</v>
      </c>
      <c r="X2060" s="54">
        <v>7.0000000000000007E-2</v>
      </c>
      <c r="Y2060" s="30" t="s">
        <v>23</v>
      </c>
      <c r="Z2060" s="30" t="s">
        <v>11942</v>
      </c>
      <c r="AA2060" s="30" t="s">
        <v>18409</v>
      </c>
      <c r="AB2060" s="30" t="s">
        <v>14458</v>
      </c>
      <c r="AC2060" s="30" t="s">
        <v>14459</v>
      </c>
      <c r="AD2060" s="29">
        <v>0.70000000000000007</v>
      </c>
      <c r="AE2060" s="29">
        <v>0.48</v>
      </c>
      <c r="AF2060" s="29">
        <v>0</v>
      </c>
    </row>
    <row r="2061" spans="1:32" x14ac:dyDescent="0.25">
      <c r="A2061" t="s">
        <v>21293</v>
      </c>
      <c r="B2061" t="s">
        <v>21278</v>
      </c>
      <c r="C2061" t="s">
        <v>28</v>
      </c>
      <c r="D2061" t="s">
        <v>16486</v>
      </c>
      <c r="E2061" t="s">
        <v>16487</v>
      </c>
      <c r="F2061" t="s">
        <v>16488</v>
      </c>
      <c r="G2061" t="s">
        <v>18545</v>
      </c>
      <c r="H2061" s="36" t="str">
        <f>IFERROR(HYPERLINK(_xlfn.XLOOKUP(D2061,'[1]Smoothed Fund docs'!A:A,'[1]Smoothed Fund docs'!C:C),"FID"),IF(ISERROR(VLOOKUP(D2061,'[1]PRIIPS KID'!A:A,1,0)),HYPERLINK("https://digital.feprecisionplus.com/documents/quilter/en-gb/"&amp;F2061&amp;"/KI","KIID"),HYPERLINK("https://digital.feprecisionplus.com/documents/quilter/en-gb/"&amp;F2061&amp;"/PK","KID")))</f>
        <v>KIID</v>
      </c>
      <c r="I2061" s="29">
        <v>0.75</v>
      </c>
      <c r="J2061" s="29">
        <v>0.78</v>
      </c>
      <c r="K2061" s="30">
        <v>0.08</v>
      </c>
      <c r="L2061" s="29">
        <v>0.70000000000000007</v>
      </c>
      <c r="M2061" s="30">
        <v>0</v>
      </c>
      <c r="N2061" s="29">
        <v>0.70000000000000007</v>
      </c>
      <c r="O2061" s="30">
        <v>0</v>
      </c>
      <c r="P2061" s="30">
        <v>0</v>
      </c>
      <c r="Q2061" s="30" t="s">
        <v>22</v>
      </c>
      <c r="R2061" s="30" t="s">
        <v>22</v>
      </c>
      <c r="S2061" s="30" t="s">
        <v>22</v>
      </c>
      <c r="T2061" s="30" t="s">
        <v>22</v>
      </c>
      <c r="U2061" s="30" t="s">
        <v>22</v>
      </c>
      <c r="V2061" s="30" t="s">
        <v>22</v>
      </c>
      <c r="W2061" s="30" t="s">
        <v>16</v>
      </c>
      <c r="X2061" s="54">
        <v>7.0000000000000007E-2</v>
      </c>
      <c r="Y2061" s="30" t="s">
        <v>23</v>
      </c>
      <c r="Z2061" s="30" t="s">
        <v>11942</v>
      </c>
      <c r="AA2061" s="30" t="s">
        <v>18409</v>
      </c>
      <c r="AB2061" s="30" t="s">
        <v>14458</v>
      </c>
      <c r="AC2061" s="30" t="s">
        <v>14459</v>
      </c>
      <c r="AD2061" s="29">
        <v>0.70000000000000007</v>
      </c>
      <c r="AE2061" s="29">
        <v>0.48</v>
      </c>
      <c r="AF2061" s="29">
        <v>0</v>
      </c>
    </row>
    <row r="2062" spans="1:32" x14ac:dyDescent="0.25">
      <c r="A2062" t="s">
        <v>21294</v>
      </c>
      <c r="B2062" t="s">
        <v>21278</v>
      </c>
      <c r="C2062" t="s">
        <v>18</v>
      </c>
      <c r="D2062" t="s">
        <v>16489</v>
      </c>
      <c r="E2062" t="s">
        <v>16490</v>
      </c>
      <c r="F2062" t="s">
        <v>16491</v>
      </c>
      <c r="G2062" t="s">
        <v>18545</v>
      </c>
      <c r="H2062" s="36" t="str">
        <f>IFERROR(HYPERLINK(_xlfn.XLOOKUP(D2062,'[1]Smoothed Fund docs'!A:A,'[1]Smoothed Fund docs'!C:C),"FID"),IF(ISERROR(VLOOKUP(D2062,'[1]PRIIPS KID'!A:A,1,0)),HYPERLINK("https://digital.feprecisionplus.com/documents/quilter/en-gb/"&amp;F2062&amp;"/KI","KIID"),HYPERLINK("https://digital.feprecisionplus.com/documents/quilter/en-gb/"&amp;F2062&amp;"/PK","KID")))</f>
        <v>KIID</v>
      </c>
      <c r="I2062" s="29">
        <v>0.75</v>
      </c>
      <c r="J2062" s="29">
        <v>0.78</v>
      </c>
      <c r="K2062" s="30">
        <v>0.08</v>
      </c>
      <c r="L2062" s="29">
        <v>0.70000000000000007</v>
      </c>
      <c r="M2062" s="30">
        <v>0</v>
      </c>
      <c r="N2062" s="29">
        <v>0.70000000000000007</v>
      </c>
      <c r="O2062" s="30">
        <v>0</v>
      </c>
      <c r="P2062" s="30">
        <v>0</v>
      </c>
      <c r="Q2062" s="30" t="s">
        <v>22</v>
      </c>
      <c r="R2062" s="30" t="s">
        <v>22</v>
      </c>
      <c r="S2062" s="30" t="s">
        <v>22</v>
      </c>
      <c r="T2062" s="30" t="s">
        <v>22</v>
      </c>
      <c r="U2062" s="30" t="s">
        <v>22</v>
      </c>
      <c r="V2062" s="30" t="s">
        <v>22</v>
      </c>
      <c r="W2062" s="30" t="s">
        <v>16</v>
      </c>
      <c r="X2062" s="54">
        <v>7.0000000000000007E-2</v>
      </c>
      <c r="Y2062" s="30" t="s">
        <v>23</v>
      </c>
      <c r="Z2062" s="30" t="s">
        <v>11942</v>
      </c>
      <c r="AA2062" s="30" t="s">
        <v>18409</v>
      </c>
      <c r="AB2062" s="30" t="s">
        <v>14464</v>
      </c>
      <c r="AC2062" s="30" t="s">
        <v>14461</v>
      </c>
      <c r="AD2062" s="29">
        <v>0.70000000000000007</v>
      </c>
      <c r="AE2062" s="29">
        <v>0.75</v>
      </c>
      <c r="AF2062" s="29">
        <v>0</v>
      </c>
    </row>
    <row r="2063" spans="1:32" x14ac:dyDescent="0.25">
      <c r="A2063" t="s">
        <v>21295</v>
      </c>
      <c r="B2063" t="s">
        <v>21278</v>
      </c>
      <c r="C2063" t="s">
        <v>28</v>
      </c>
      <c r="D2063" t="s">
        <v>16492</v>
      </c>
      <c r="E2063" t="s">
        <v>16493</v>
      </c>
      <c r="F2063" t="s">
        <v>16494</v>
      </c>
      <c r="G2063" t="s">
        <v>18545</v>
      </c>
      <c r="H2063" s="36" t="str">
        <f>IFERROR(HYPERLINK(_xlfn.XLOOKUP(D2063,'[1]Smoothed Fund docs'!A:A,'[1]Smoothed Fund docs'!C:C),"FID"),IF(ISERROR(VLOOKUP(D2063,'[1]PRIIPS KID'!A:A,1,0)),HYPERLINK("https://digital.feprecisionplus.com/documents/quilter/en-gb/"&amp;F2063&amp;"/KI","KIID"),HYPERLINK("https://digital.feprecisionplus.com/documents/quilter/en-gb/"&amp;F2063&amp;"/PK","KID")))</f>
        <v>KIID</v>
      </c>
      <c r="I2063" s="29">
        <v>0.75</v>
      </c>
      <c r="J2063" s="29">
        <v>0.78</v>
      </c>
      <c r="K2063" s="30">
        <v>0.08</v>
      </c>
      <c r="L2063" s="29">
        <v>0.70000000000000007</v>
      </c>
      <c r="M2063" s="30">
        <v>0</v>
      </c>
      <c r="N2063" s="29">
        <v>0.70000000000000007</v>
      </c>
      <c r="O2063" s="30">
        <v>0</v>
      </c>
      <c r="P2063" s="30">
        <v>0</v>
      </c>
      <c r="Q2063" s="30" t="s">
        <v>22</v>
      </c>
      <c r="R2063" s="30" t="s">
        <v>22</v>
      </c>
      <c r="S2063" s="30" t="s">
        <v>22</v>
      </c>
      <c r="T2063" s="30" t="s">
        <v>22</v>
      </c>
      <c r="U2063" s="30" t="s">
        <v>22</v>
      </c>
      <c r="V2063" s="30" t="s">
        <v>22</v>
      </c>
      <c r="W2063" s="30" t="s">
        <v>16</v>
      </c>
      <c r="X2063" s="54">
        <v>7.0000000000000007E-2</v>
      </c>
      <c r="Y2063" s="30" t="s">
        <v>23</v>
      </c>
      <c r="Z2063" s="30" t="s">
        <v>11942</v>
      </c>
      <c r="AA2063" s="30" t="s">
        <v>18409</v>
      </c>
      <c r="AB2063" s="30" t="s">
        <v>14464</v>
      </c>
      <c r="AC2063" s="30" t="s">
        <v>14461</v>
      </c>
      <c r="AD2063" s="29">
        <v>0.70000000000000007</v>
      </c>
      <c r="AE2063" s="29">
        <v>0.75</v>
      </c>
      <c r="AF2063" s="29">
        <v>0</v>
      </c>
    </row>
    <row r="2064" spans="1:32" x14ac:dyDescent="0.25">
      <c r="A2064" t="s">
        <v>12836</v>
      </c>
      <c r="B2064" t="s">
        <v>21278</v>
      </c>
      <c r="C2064" t="s">
        <v>18</v>
      </c>
      <c r="D2064" t="s">
        <v>4175</v>
      </c>
      <c r="E2064" t="s">
        <v>4176</v>
      </c>
      <c r="F2064" t="s">
        <v>4177</v>
      </c>
      <c r="G2064" t="s">
        <v>18545</v>
      </c>
      <c r="H2064" s="36" t="str">
        <f>IFERROR(HYPERLINK(_xlfn.XLOOKUP(D2064,'[1]Smoothed Fund docs'!A:A,'[1]Smoothed Fund docs'!C:C),"FID"),IF(ISERROR(VLOOKUP(D2064,'[1]PRIIPS KID'!A:A,1,0)),HYPERLINK("https://digital.feprecisionplus.com/documents/quilter/en-gb/"&amp;F2064&amp;"/KI","KIID"),HYPERLINK("https://digital.feprecisionplus.com/documents/quilter/en-gb/"&amp;F2064&amp;"/PK","KID")))</f>
        <v>KIID</v>
      </c>
      <c r="I2064" s="29">
        <v>0.05</v>
      </c>
      <c r="J2064" s="29">
        <v>0.1</v>
      </c>
      <c r="K2064" s="30">
        <v>0</v>
      </c>
      <c r="L2064" s="29">
        <v>0.1</v>
      </c>
      <c r="M2064" s="30">
        <v>0</v>
      </c>
      <c r="N2064" s="29">
        <v>0.1</v>
      </c>
      <c r="O2064" s="30">
        <v>0</v>
      </c>
      <c r="P2064" s="30">
        <v>0</v>
      </c>
      <c r="Q2064" s="30" t="s">
        <v>22</v>
      </c>
      <c r="R2064" s="30" t="s">
        <v>22</v>
      </c>
      <c r="S2064" s="30" t="s">
        <v>22</v>
      </c>
      <c r="T2064" s="30" t="s">
        <v>22</v>
      </c>
      <c r="U2064" s="30" t="s">
        <v>22</v>
      </c>
      <c r="V2064" s="30" t="s">
        <v>22</v>
      </c>
      <c r="W2064" s="30" t="s">
        <v>152</v>
      </c>
      <c r="X2064" s="54">
        <v>0.04</v>
      </c>
      <c r="Y2064" s="30" t="s">
        <v>23</v>
      </c>
      <c r="Z2064" s="30" t="s">
        <v>11942</v>
      </c>
      <c r="AA2064" s="30" t="s">
        <v>18409</v>
      </c>
      <c r="AB2064" s="30" t="s">
        <v>14445</v>
      </c>
      <c r="AC2064" s="30" t="s">
        <v>14446</v>
      </c>
      <c r="AD2064" s="29">
        <v>0.1</v>
      </c>
      <c r="AE2064" s="29">
        <v>0</v>
      </c>
      <c r="AF2064" s="29">
        <v>0</v>
      </c>
    </row>
    <row r="2065" spans="1:32" x14ac:dyDescent="0.25">
      <c r="A2065" t="s">
        <v>12837</v>
      </c>
      <c r="B2065" t="s">
        <v>21278</v>
      </c>
      <c r="C2065" t="s">
        <v>18</v>
      </c>
      <c r="D2065" t="s">
        <v>4199</v>
      </c>
      <c r="E2065" t="s">
        <v>4200</v>
      </c>
      <c r="F2065" t="s">
        <v>4201</v>
      </c>
      <c r="G2065" t="s">
        <v>18545</v>
      </c>
      <c r="H2065" s="36" t="str">
        <f>IFERROR(HYPERLINK(_xlfn.XLOOKUP(D2065,'[1]Smoothed Fund docs'!A:A,'[1]Smoothed Fund docs'!C:C),"FID"),IF(ISERROR(VLOOKUP(D2065,'[1]PRIIPS KID'!A:A,1,0)),HYPERLINK("https://digital.feprecisionplus.com/documents/quilter/en-gb/"&amp;F2065&amp;"/KI","KIID"),HYPERLINK("https://digital.feprecisionplus.com/documents/quilter/en-gb/"&amp;F2065&amp;"/PK","KID")))</f>
        <v>KIID</v>
      </c>
      <c r="I2065" s="29">
        <v>0.7</v>
      </c>
      <c r="J2065" s="29">
        <v>0.79</v>
      </c>
      <c r="K2065" s="30">
        <v>0.03</v>
      </c>
      <c r="L2065" s="29">
        <v>0.76</v>
      </c>
      <c r="M2065" s="30">
        <v>0</v>
      </c>
      <c r="N2065" s="29">
        <v>0.76</v>
      </c>
      <c r="O2065" s="30">
        <v>0</v>
      </c>
      <c r="P2065" s="30">
        <v>0</v>
      </c>
      <c r="Q2065" s="30" t="s">
        <v>22</v>
      </c>
      <c r="R2065" s="30" t="s">
        <v>22</v>
      </c>
      <c r="S2065" s="30" t="s">
        <v>22</v>
      </c>
      <c r="T2065" s="30" t="s">
        <v>22</v>
      </c>
      <c r="U2065" s="30" t="s">
        <v>22</v>
      </c>
      <c r="V2065" s="30" t="s">
        <v>22</v>
      </c>
      <c r="W2065" s="30" t="s">
        <v>16</v>
      </c>
      <c r="X2065" s="54">
        <v>7.0000000000000007E-2</v>
      </c>
      <c r="Y2065" s="30" t="s">
        <v>23</v>
      </c>
      <c r="Z2065" s="30" t="s">
        <v>11942</v>
      </c>
      <c r="AA2065" s="30" t="s">
        <v>18409</v>
      </c>
      <c r="AB2065" s="30" t="s">
        <v>14450</v>
      </c>
      <c r="AC2065" s="30" t="s">
        <v>14451</v>
      </c>
      <c r="AD2065" s="29">
        <v>0.76</v>
      </c>
      <c r="AE2065" s="29">
        <v>0.2</v>
      </c>
      <c r="AF2065" s="29">
        <v>0</v>
      </c>
    </row>
    <row r="2066" spans="1:32" x14ac:dyDescent="0.25">
      <c r="A2066" t="s">
        <v>12838</v>
      </c>
      <c r="B2066" t="s">
        <v>21278</v>
      </c>
      <c r="C2066" t="s">
        <v>18</v>
      </c>
      <c r="D2066" t="s">
        <v>16501</v>
      </c>
      <c r="E2066" t="s">
        <v>16502</v>
      </c>
      <c r="F2066" t="s">
        <v>16503</v>
      </c>
      <c r="G2066" t="s">
        <v>18545</v>
      </c>
      <c r="H2066" s="36" t="str">
        <f>IFERROR(HYPERLINK(_xlfn.XLOOKUP(D2066,'[1]Smoothed Fund docs'!A:A,'[1]Smoothed Fund docs'!C:C),"FID"),IF(ISERROR(VLOOKUP(D2066,'[1]PRIIPS KID'!A:A,1,0)),HYPERLINK("https://digital.feprecisionplus.com/documents/quilter/en-gb/"&amp;F2066&amp;"/KI","KIID"),HYPERLINK("https://digital.feprecisionplus.com/documents/quilter/en-gb/"&amp;F2066&amp;"/PK","KID")))</f>
        <v>KIID</v>
      </c>
      <c r="I2066" s="29">
        <v>0.75</v>
      </c>
      <c r="J2066" s="29">
        <v>0.82</v>
      </c>
      <c r="K2066" s="30">
        <v>0</v>
      </c>
      <c r="L2066" s="29">
        <v>0.82</v>
      </c>
      <c r="M2066" s="30">
        <v>0</v>
      </c>
      <c r="N2066" s="29">
        <v>0.82</v>
      </c>
      <c r="O2066" s="30">
        <v>0</v>
      </c>
      <c r="P2066" s="30">
        <v>0</v>
      </c>
      <c r="Q2066" s="30" t="s">
        <v>22</v>
      </c>
      <c r="R2066" s="30" t="s">
        <v>22</v>
      </c>
      <c r="S2066" s="30" t="s">
        <v>22</v>
      </c>
      <c r="T2066" s="30" t="s">
        <v>22</v>
      </c>
      <c r="U2066" s="30" t="s">
        <v>22</v>
      </c>
      <c r="V2066" s="30" t="s">
        <v>22</v>
      </c>
      <c r="W2066" s="30" t="s">
        <v>16</v>
      </c>
      <c r="X2066" s="54">
        <v>7.0000000000000007E-2</v>
      </c>
      <c r="Y2066" s="30" t="s">
        <v>23</v>
      </c>
      <c r="Z2066" s="30" t="s">
        <v>11942</v>
      </c>
      <c r="AA2066" s="30" t="s">
        <v>18409</v>
      </c>
      <c r="AB2066" s="30" t="s">
        <v>14487</v>
      </c>
      <c r="AC2066" s="30" t="s">
        <v>14451</v>
      </c>
      <c r="AD2066" s="29">
        <v>0.82</v>
      </c>
      <c r="AE2066" s="29">
        <v>0.09</v>
      </c>
      <c r="AF2066" s="29">
        <v>0</v>
      </c>
    </row>
    <row r="2067" spans="1:32" x14ac:dyDescent="0.25">
      <c r="A2067" t="s">
        <v>12839</v>
      </c>
      <c r="B2067" t="s">
        <v>21278</v>
      </c>
      <c r="C2067" t="s">
        <v>18</v>
      </c>
      <c r="D2067" t="s">
        <v>4202</v>
      </c>
      <c r="E2067" t="s">
        <v>4203</v>
      </c>
      <c r="F2067" t="s">
        <v>4204</v>
      </c>
      <c r="G2067" t="s">
        <v>18545</v>
      </c>
      <c r="H2067" s="36" t="str">
        <f>IFERROR(HYPERLINK(_xlfn.XLOOKUP(D2067,'[1]Smoothed Fund docs'!A:A,'[1]Smoothed Fund docs'!C:C),"FID"),IF(ISERROR(VLOOKUP(D2067,'[1]PRIIPS KID'!A:A,1,0)),HYPERLINK("https://digital.feprecisionplus.com/documents/quilter/en-gb/"&amp;F2067&amp;"/KI","KIID"),HYPERLINK("https://digital.feprecisionplus.com/documents/quilter/en-gb/"&amp;F2067&amp;"/PK","KID")))</f>
        <v>KIID</v>
      </c>
      <c r="I2067" s="29">
        <v>0.75</v>
      </c>
      <c r="J2067" s="29">
        <v>0.85</v>
      </c>
      <c r="K2067" s="30">
        <v>0.08</v>
      </c>
      <c r="L2067" s="29">
        <v>0.77</v>
      </c>
      <c r="M2067" s="30">
        <v>0</v>
      </c>
      <c r="N2067" s="29">
        <v>0.77</v>
      </c>
      <c r="O2067" s="30">
        <v>0</v>
      </c>
      <c r="P2067" s="30">
        <v>0</v>
      </c>
      <c r="Q2067" s="30" t="s">
        <v>22</v>
      </c>
      <c r="R2067" s="30" t="s">
        <v>22</v>
      </c>
      <c r="S2067" s="30" t="s">
        <v>22</v>
      </c>
      <c r="T2067" s="30" t="s">
        <v>22</v>
      </c>
      <c r="U2067" s="30" t="s">
        <v>22</v>
      </c>
      <c r="V2067" s="30" t="s">
        <v>22</v>
      </c>
      <c r="W2067" s="30" t="s">
        <v>16</v>
      </c>
      <c r="X2067" s="54">
        <v>0.06</v>
      </c>
      <c r="Y2067" s="30" t="s">
        <v>23</v>
      </c>
      <c r="Z2067" s="30" t="s">
        <v>11942</v>
      </c>
      <c r="AA2067" s="30" t="s">
        <v>18409</v>
      </c>
      <c r="AB2067" s="30" t="s">
        <v>14457</v>
      </c>
      <c r="AC2067" s="30" t="s">
        <v>14456</v>
      </c>
      <c r="AD2067" s="29">
        <v>0.76</v>
      </c>
      <c r="AE2067" s="29">
        <v>0.11</v>
      </c>
      <c r="AF2067" s="29">
        <v>0</v>
      </c>
    </row>
    <row r="2068" spans="1:32" x14ac:dyDescent="0.25">
      <c r="A2068" t="s">
        <v>12840</v>
      </c>
      <c r="B2068" t="s">
        <v>21278</v>
      </c>
      <c r="C2068" t="s">
        <v>18</v>
      </c>
      <c r="D2068" t="s">
        <v>4205</v>
      </c>
      <c r="E2068" t="s">
        <v>4206</v>
      </c>
      <c r="F2068" t="s">
        <v>4207</v>
      </c>
      <c r="G2068" t="s">
        <v>18545</v>
      </c>
      <c r="H2068" s="36" t="str">
        <f>IFERROR(HYPERLINK(_xlfn.XLOOKUP(D2068,'[1]Smoothed Fund docs'!A:A,'[1]Smoothed Fund docs'!C:C),"FID"),IF(ISERROR(VLOOKUP(D2068,'[1]PRIIPS KID'!A:A,1,0)),HYPERLINK("https://digital.feprecisionplus.com/documents/quilter/en-gb/"&amp;F2068&amp;"/KI","KIID"),HYPERLINK("https://digital.feprecisionplus.com/documents/quilter/en-gb/"&amp;F2068&amp;"/PK","KID")))</f>
        <v>KIID</v>
      </c>
      <c r="I2068" s="29">
        <v>0.7</v>
      </c>
      <c r="J2068" s="29">
        <v>0.8</v>
      </c>
      <c r="K2068" s="30">
        <v>0</v>
      </c>
      <c r="L2068" s="29">
        <v>0.8</v>
      </c>
      <c r="M2068" s="30">
        <v>0</v>
      </c>
      <c r="N2068" s="29">
        <v>0.8</v>
      </c>
      <c r="O2068" s="30">
        <v>0</v>
      </c>
      <c r="P2068" s="30">
        <v>0</v>
      </c>
      <c r="Q2068" s="30" t="s">
        <v>22</v>
      </c>
      <c r="R2068" s="30" t="s">
        <v>22</v>
      </c>
      <c r="S2068" s="30" t="s">
        <v>22</v>
      </c>
      <c r="T2068" s="30" t="s">
        <v>22</v>
      </c>
      <c r="U2068" s="30" t="s">
        <v>22</v>
      </c>
      <c r="V2068" s="30" t="s">
        <v>22</v>
      </c>
      <c r="W2068" s="30" t="s">
        <v>16</v>
      </c>
      <c r="X2068" s="54">
        <v>0.06</v>
      </c>
      <c r="Y2068" s="30" t="s">
        <v>23</v>
      </c>
      <c r="Z2068" s="30" t="s">
        <v>11942</v>
      </c>
      <c r="AA2068" s="30" t="s">
        <v>18409</v>
      </c>
      <c r="AB2068" s="30" t="s">
        <v>14464</v>
      </c>
      <c r="AC2068" s="30" t="s">
        <v>14461</v>
      </c>
      <c r="AD2068" s="29">
        <v>0.79</v>
      </c>
      <c r="AE2068" s="29">
        <v>0.56999999999999995</v>
      </c>
      <c r="AF2068" s="29">
        <v>0</v>
      </c>
    </row>
    <row r="2069" spans="1:32" x14ac:dyDescent="0.25">
      <c r="A2069" t="s">
        <v>21296</v>
      </c>
      <c r="B2069" t="s">
        <v>21278</v>
      </c>
      <c r="C2069" t="s">
        <v>18</v>
      </c>
      <c r="D2069" t="s">
        <v>16495</v>
      </c>
      <c r="E2069" t="s">
        <v>16496</v>
      </c>
      <c r="F2069" t="s">
        <v>16497</v>
      </c>
      <c r="G2069" t="s">
        <v>18642</v>
      </c>
      <c r="H2069" s="36" t="str">
        <f>IFERROR(HYPERLINK(_xlfn.XLOOKUP(D2069,'[1]Smoothed Fund docs'!A:A,'[1]Smoothed Fund docs'!C:C),"FID"),IF(ISERROR(VLOOKUP(D2069,'[1]PRIIPS KID'!A:A,1,0)),HYPERLINK("https://digital.feprecisionplus.com/documents/quilter/en-gb/"&amp;F2069&amp;"/KI","KIID"),HYPERLINK("https://digital.feprecisionplus.com/documents/quilter/en-gb/"&amp;F2069&amp;"/PK","KID")))</f>
        <v>KIID</v>
      </c>
      <c r="I2069" s="29">
        <v>0.7</v>
      </c>
      <c r="J2069" s="29">
        <v>0.76</v>
      </c>
      <c r="K2069" s="30">
        <v>0</v>
      </c>
      <c r="L2069" s="29">
        <v>0.76</v>
      </c>
      <c r="M2069" s="30">
        <v>0</v>
      </c>
      <c r="N2069" s="29">
        <v>0.76</v>
      </c>
      <c r="O2069" s="30">
        <v>0</v>
      </c>
      <c r="P2069" s="30">
        <v>0</v>
      </c>
      <c r="Q2069" s="30" t="s">
        <v>22</v>
      </c>
      <c r="R2069" s="30" t="s">
        <v>22</v>
      </c>
      <c r="S2069" s="30" t="s">
        <v>22</v>
      </c>
      <c r="T2069" s="30" t="s">
        <v>22</v>
      </c>
      <c r="U2069" s="30" t="s">
        <v>22</v>
      </c>
      <c r="V2069" s="30" t="s">
        <v>22</v>
      </c>
      <c r="W2069" s="30" t="s">
        <v>16</v>
      </c>
      <c r="X2069" s="54">
        <v>7.0000000000000007E-2</v>
      </c>
      <c r="Y2069" s="30" t="s">
        <v>23</v>
      </c>
      <c r="Z2069" s="30" t="s">
        <v>11942</v>
      </c>
      <c r="AA2069" s="30" t="s">
        <v>18409</v>
      </c>
      <c r="AB2069" s="30" t="s">
        <v>14466</v>
      </c>
      <c r="AC2069" s="30" t="s">
        <v>14467</v>
      </c>
      <c r="AD2069" s="29">
        <v>0.76</v>
      </c>
      <c r="AE2069" s="29">
        <v>1.03</v>
      </c>
      <c r="AF2069" s="29">
        <v>0</v>
      </c>
    </row>
    <row r="2070" spans="1:32" x14ac:dyDescent="0.25">
      <c r="A2070" t="s">
        <v>21297</v>
      </c>
      <c r="B2070" t="s">
        <v>21278</v>
      </c>
      <c r="C2070" t="s">
        <v>18</v>
      </c>
      <c r="D2070" t="s">
        <v>16498</v>
      </c>
      <c r="E2070" t="s">
        <v>16499</v>
      </c>
      <c r="F2070" t="s">
        <v>16500</v>
      </c>
      <c r="G2070" t="s">
        <v>18545</v>
      </c>
      <c r="H2070" s="36" t="str">
        <f>IFERROR(HYPERLINK(_xlfn.XLOOKUP(D2070,'[1]Smoothed Fund docs'!A:A,'[1]Smoothed Fund docs'!C:C),"FID"),IF(ISERROR(VLOOKUP(D2070,'[1]PRIIPS KID'!A:A,1,0)),HYPERLINK("https://digital.feprecisionplus.com/documents/quilter/en-gb/"&amp;F2070&amp;"/KI","KIID"),HYPERLINK("https://digital.feprecisionplus.com/documents/quilter/en-gb/"&amp;F2070&amp;"/PK","KID")))</f>
        <v>KIID</v>
      </c>
      <c r="I2070" s="29">
        <v>0.7</v>
      </c>
      <c r="J2070" s="29">
        <v>0.76</v>
      </c>
      <c r="K2070" s="30">
        <v>0</v>
      </c>
      <c r="L2070" s="29">
        <v>0.76</v>
      </c>
      <c r="M2070" s="30">
        <v>0</v>
      </c>
      <c r="N2070" s="29">
        <v>0.76</v>
      </c>
      <c r="O2070" s="30">
        <v>0</v>
      </c>
      <c r="P2070" s="30">
        <v>0</v>
      </c>
      <c r="Q2070" s="30" t="s">
        <v>22</v>
      </c>
      <c r="R2070" s="30" t="s">
        <v>22</v>
      </c>
      <c r="S2070" s="30" t="s">
        <v>22</v>
      </c>
      <c r="T2070" s="30" t="s">
        <v>22</v>
      </c>
      <c r="U2070" s="30" t="s">
        <v>22</v>
      </c>
      <c r="V2070" s="30" t="s">
        <v>22</v>
      </c>
      <c r="W2070" s="30" t="s">
        <v>16</v>
      </c>
      <c r="X2070" s="54">
        <v>7.0000000000000007E-2</v>
      </c>
      <c r="Y2070" s="30" t="s">
        <v>23</v>
      </c>
      <c r="Z2070" s="30" t="s">
        <v>11942</v>
      </c>
      <c r="AA2070" s="30" t="s">
        <v>18409</v>
      </c>
      <c r="AB2070" s="30" t="s">
        <v>14466</v>
      </c>
      <c r="AC2070" s="30" t="s">
        <v>14467</v>
      </c>
      <c r="AD2070" s="29">
        <v>0.76</v>
      </c>
      <c r="AE2070" s="29">
        <v>1</v>
      </c>
      <c r="AF2070" s="29">
        <v>0</v>
      </c>
    </row>
    <row r="2071" spans="1:32" x14ac:dyDescent="0.25">
      <c r="A2071" t="s">
        <v>18001</v>
      </c>
      <c r="B2071" t="s">
        <v>21235</v>
      </c>
      <c r="C2071" t="s">
        <v>18</v>
      </c>
      <c r="D2071" t="s">
        <v>18002</v>
      </c>
      <c r="E2071" t="s">
        <v>18003</v>
      </c>
      <c r="F2071" t="s">
        <v>18004</v>
      </c>
      <c r="G2071" t="s">
        <v>18415</v>
      </c>
      <c r="H2071" s="36" t="str">
        <f>IFERROR(HYPERLINK(_xlfn.XLOOKUP(D2071,'[1]Smoothed Fund docs'!A:A,'[1]Smoothed Fund docs'!C:C),"FID"),IF(ISERROR(VLOOKUP(D2071,'[1]PRIIPS KID'!A:A,1,0)),HYPERLINK("https://digital.feprecisionplus.com/documents/quilter/en-gb/"&amp;F2071&amp;"/KI","KIID"),HYPERLINK("https://digital.feprecisionplus.com/documents/quilter/en-gb/"&amp;F2071&amp;"/PK","KID")))</f>
        <v>KIID</v>
      </c>
      <c r="I2071" s="29">
        <v>0.9</v>
      </c>
      <c r="J2071" s="29">
        <v>0.95</v>
      </c>
      <c r="K2071" s="30">
        <v>0</v>
      </c>
      <c r="L2071" s="29">
        <v>0.95</v>
      </c>
      <c r="M2071" s="30">
        <v>0</v>
      </c>
      <c r="N2071" s="29">
        <v>0.95</v>
      </c>
      <c r="O2071" s="30">
        <v>0</v>
      </c>
      <c r="P2071" s="30">
        <v>0</v>
      </c>
      <c r="Q2071" s="30" t="s">
        <v>22</v>
      </c>
      <c r="R2071" s="30" t="s">
        <v>22</v>
      </c>
      <c r="S2071" s="30" t="s">
        <v>22</v>
      </c>
      <c r="T2071" s="30" t="s">
        <v>22</v>
      </c>
      <c r="U2071" s="30" t="s">
        <v>22</v>
      </c>
      <c r="V2071" s="30" t="s">
        <v>22</v>
      </c>
      <c r="W2071" s="30" t="s">
        <v>16</v>
      </c>
      <c r="X2071" s="54">
        <v>7.0000000000000007E-2</v>
      </c>
      <c r="Y2071" s="30" t="s">
        <v>23</v>
      </c>
      <c r="Z2071" s="30" t="s">
        <v>11942</v>
      </c>
      <c r="AA2071" s="30" t="s">
        <v>18409</v>
      </c>
      <c r="AB2071" s="30" t="s">
        <v>14476</v>
      </c>
      <c r="AC2071" s="30" t="s">
        <v>14453</v>
      </c>
      <c r="AD2071" s="29">
        <v>0.95</v>
      </c>
      <c r="AE2071" s="29">
        <v>0.41</v>
      </c>
      <c r="AF2071" s="29">
        <v>0</v>
      </c>
    </row>
    <row r="2072" spans="1:32" x14ac:dyDescent="0.25">
      <c r="A2072" t="s">
        <v>4208</v>
      </c>
      <c r="B2072" t="s">
        <v>21235</v>
      </c>
      <c r="C2072" t="s">
        <v>18</v>
      </c>
      <c r="D2072" t="s">
        <v>4209</v>
      </c>
      <c r="E2072" t="s">
        <v>4210</v>
      </c>
      <c r="F2072" t="s">
        <v>4211</v>
      </c>
      <c r="G2072" t="s">
        <v>18415</v>
      </c>
      <c r="H2072" s="36" t="str">
        <f>IFERROR(HYPERLINK(_xlfn.XLOOKUP(D2072,'[1]Smoothed Fund docs'!A:A,'[1]Smoothed Fund docs'!C:C),"FID"),IF(ISERROR(VLOOKUP(D2072,'[1]PRIIPS KID'!A:A,1,0)),HYPERLINK("https://digital.feprecisionplus.com/documents/quilter/en-gb/"&amp;F2072&amp;"/KI","KIID"),HYPERLINK("https://digital.feprecisionplus.com/documents/quilter/en-gb/"&amp;F2072&amp;"/PK","KID")))</f>
        <v>KIID</v>
      </c>
      <c r="I2072" s="29">
        <v>0.85</v>
      </c>
      <c r="J2072" s="29">
        <v>0.9</v>
      </c>
      <c r="K2072" s="30">
        <v>0</v>
      </c>
      <c r="L2072" s="29">
        <v>0.9</v>
      </c>
      <c r="M2072" s="30">
        <v>0</v>
      </c>
      <c r="N2072" s="29">
        <v>0.9</v>
      </c>
      <c r="O2072" s="30">
        <v>0</v>
      </c>
      <c r="P2072" s="30">
        <v>0</v>
      </c>
      <c r="Q2072" s="30" t="s">
        <v>22</v>
      </c>
      <c r="R2072" s="30" t="s">
        <v>22</v>
      </c>
      <c r="S2072" s="30" t="s">
        <v>22</v>
      </c>
      <c r="T2072" s="30" t="s">
        <v>22</v>
      </c>
      <c r="U2072" s="30" t="s">
        <v>22</v>
      </c>
      <c r="V2072" s="30" t="s">
        <v>22</v>
      </c>
      <c r="W2072" s="30" t="s">
        <v>16</v>
      </c>
      <c r="X2072" s="54">
        <v>0.06</v>
      </c>
      <c r="Y2072" s="30" t="s">
        <v>23</v>
      </c>
      <c r="Z2072" s="30" t="s">
        <v>11942</v>
      </c>
      <c r="AA2072" s="30" t="s">
        <v>18409</v>
      </c>
      <c r="AB2072" s="30" t="s">
        <v>14454</v>
      </c>
      <c r="AC2072" s="30" t="s">
        <v>14453</v>
      </c>
      <c r="AD2072" s="29">
        <v>0.9</v>
      </c>
      <c r="AE2072" s="29">
        <v>0.22</v>
      </c>
      <c r="AF2072" s="29">
        <v>0</v>
      </c>
    </row>
    <row r="2073" spans="1:32" x14ac:dyDescent="0.25">
      <c r="A2073" t="s">
        <v>4212</v>
      </c>
      <c r="B2073" t="s">
        <v>21235</v>
      </c>
      <c r="C2073" t="s">
        <v>18</v>
      </c>
      <c r="D2073" t="s">
        <v>4219</v>
      </c>
      <c r="E2073" t="s">
        <v>4220</v>
      </c>
      <c r="F2073" t="s">
        <v>4221</v>
      </c>
      <c r="G2073" t="s">
        <v>18415</v>
      </c>
      <c r="H2073" s="36" t="str">
        <f>IFERROR(HYPERLINK(_xlfn.XLOOKUP(D2073,'[1]Smoothed Fund docs'!A:A,'[1]Smoothed Fund docs'!C:C),"FID"),IF(ISERROR(VLOOKUP(D2073,'[1]PRIIPS KID'!A:A,1,0)),HYPERLINK("https://digital.feprecisionplus.com/documents/quilter/en-gb/"&amp;F2073&amp;"/KI","KIID"),HYPERLINK("https://digital.feprecisionplus.com/documents/quilter/en-gb/"&amp;F2073&amp;"/PK","KID")))</f>
        <v>KIID</v>
      </c>
      <c r="I2073" s="29">
        <v>0.75</v>
      </c>
      <c r="J2073" s="29">
        <v>0.8</v>
      </c>
      <c r="K2073" s="30">
        <v>0</v>
      </c>
      <c r="L2073" s="29">
        <v>0.8</v>
      </c>
      <c r="M2073" s="30">
        <v>0</v>
      </c>
      <c r="N2073" s="29">
        <v>0.8</v>
      </c>
      <c r="O2073" s="30">
        <v>0</v>
      </c>
      <c r="P2073" s="30">
        <v>0</v>
      </c>
      <c r="Q2073" s="30" t="s">
        <v>22</v>
      </c>
      <c r="R2073" s="30" t="s">
        <v>22</v>
      </c>
      <c r="S2073" s="30" t="s">
        <v>22</v>
      </c>
      <c r="T2073" s="30" t="s">
        <v>22</v>
      </c>
      <c r="U2073" s="30" t="s">
        <v>22</v>
      </c>
      <c r="V2073" s="30" t="s">
        <v>22</v>
      </c>
      <c r="W2073" s="30" t="s">
        <v>16</v>
      </c>
      <c r="X2073" s="54">
        <v>0.06</v>
      </c>
      <c r="Y2073" s="30" t="s">
        <v>23</v>
      </c>
      <c r="Z2073" s="30" t="s">
        <v>11942</v>
      </c>
      <c r="AA2073" s="30" t="s">
        <v>18409</v>
      </c>
      <c r="AB2073" s="30" t="s">
        <v>14457</v>
      </c>
      <c r="AC2073" s="30" t="s">
        <v>14456</v>
      </c>
      <c r="AD2073" s="29">
        <v>0.8</v>
      </c>
      <c r="AE2073" s="29">
        <v>0.56000000000000005</v>
      </c>
      <c r="AF2073" s="29">
        <v>0</v>
      </c>
    </row>
    <row r="2074" spans="1:32" x14ac:dyDescent="0.25">
      <c r="A2074" t="s">
        <v>4213</v>
      </c>
      <c r="B2074" t="s">
        <v>21235</v>
      </c>
      <c r="C2074" t="s">
        <v>18</v>
      </c>
      <c r="D2074" t="s">
        <v>4214</v>
      </c>
      <c r="E2074" t="s">
        <v>13288</v>
      </c>
      <c r="F2074" t="s">
        <v>4215</v>
      </c>
      <c r="G2074" t="s">
        <v>18411</v>
      </c>
      <c r="H2074" s="36" t="str">
        <f>IFERROR(HYPERLINK(_xlfn.XLOOKUP(D2074,'[1]Smoothed Fund docs'!A:A,'[1]Smoothed Fund docs'!C:C),"FID"),IF(ISERROR(VLOOKUP(D2074,'[1]PRIIPS KID'!A:A,1,0)),HYPERLINK("https://digital.feprecisionplus.com/documents/quilter/en-gb/"&amp;F2074&amp;"/KI","KIID"),HYPERLINK("https://digital.feprecisionplus.com/documents/quilter/en-gb/"&amp;F2074&amp;"/PK","KID")))</f>
        <v>KIID</v>
      </c>
      <c r="I2074" s="29">
        <v>1.5</v>
      </c>
      <c r="J2074" s="29">
        <v>1.64</v>
      </c>
      <c r="K2074" s="30">
        <v>0.5</v>
      </c>
      <c r="L2074" s="29">
        <v>1.1399999999999999</v>
      </c>
      <c r="M2074" s="30">
        <v>0</v>
      </c>
      <c r="N2074" s="29">
        <v>1.1399999999999999</v>
      </c>
      <c r="O2074" s="30">
        <v>0</v>
      </c>
      <c r="P2074" s="30">
        <v>0</v>
      </c>
      <c r="Q2074" s="30" t="s">
        <v>22</v>
      </c>
      <c r="R2074" s="30" t="s">
        <v>22</v>
      </c>
      <c r="S2074" s="30" t="s">
        <v>22</v>
      </c>
      <c r="T2074" s="30" t="s">
        <v>22</v>
      </c>
      <c r="U2074" s="30" t="s">
        <v>22</v>
      </c>
      <c r="V2074" s="30" t="s">
        <v>22</v>
      </c>
      <c r="W2074" s="30" t="s">
        <v>16</v>
      </c>
      <c r="X2074" s="54">
        <v>7.0000000000000007E-2</v>
      </c>
      <c r="Y2074" s="30" t="s">
        <v>23</v>
      </c>
      <c r="Z2074" s="30" t="s">
        <v>11942</v>
      </c>
      <c r="AA2074" s="30" t="s">
        <v>18409</v>
      </c>
      <c r="AB2074" s="30" t="s">
        <v>14476</v>
      </c>
      <c r="AC2074" s="30" t="s">
        <v>14453</v>
      </c>
      <c r="AD2074" s="29">
        <v>1.1399999999999999</v>
      </c>
      <c r="AE2074" s="29">
        <v>0.21</v>
      </c>
      <c r="AF2074" s="29">
        <v>0</v>
      </c>
    </row>
    <row r="2075" spans="1:32" x14ac:dyDescent="0.25">
      <c r="A2075" t="s">
        <v>4216</v>
      </c>
      <c r="B2075" t="s">
        <v>21235</v>
      </c>
      <c r="C2075" t="s">
        <v>18</v>
      </c>
      <c r="D2075" t="s">
        <v>4217</v>
      </c>
      <c r="E2075" t="s">
        <v>13289</v>
      </c>
      <c r="F2075" t="s">
        <v>4218</v>
      </c>
      <c r="G2075" t="s">
        <v>18415</v>
      </c>
      <c r="H2075" s="36" t="str">
        <f>IFERROR(HYPERLINK(_xlfn.XLOOKUP(D2075,'[1]Smoothed Fund docs'!A:A,'[1]Smoothed Fund docs'!C:C),"FID"),IF(ISERROR(VLOOKUP(D2075,'[1]PRIIPS KID'!A:A,1,0)),HYPERLINK("https://digital.feprecisionplus.com/documents/quilter/en-gb/"&amp;F2075&amp;"/KI","KIID"),HYPERLINK("https://digital.feprecisionplus.com/documents/quilter/en-gb/"&amp;F2075&amp;"/PK","KID")))</f>
        <v>KIID</v>
      </c>
      <c r="I2075" s="29">
        <v>1</v>
      </c>
      <c r="J2075" s="29">
        <v>1.0900000000000001</v>
      </c>
      <c r="K2075" s="30">
        <v>0</v>
      </c>
      <c r="L2075" s="29">
        <v>1.0900000000000001</v>
      </c>
      <c r="M2075" s="30">
        <v>0</v>
      </c>
      <c r="N2075" s="29">
        <v>1.0900000000000001</v>
      </c>
      <c r="O2075" s="30">
        <v>0</v>
      </c>
      <c r="P2075" s="30">
        <v>0</v>
      </c>
      <c r="Q2075" s="30" t="s">
        <v>22</v>
      </c>
      <c r="R2075" s="30" t="s">
        <v>22</v>
      </c>
      <c r="S2075" s="30" t="s">
        <v>22</v>
      </c>
      <c r="T2075" s="30" t="s">
        <v>22</v>
      </c>
      <c r="U2075" s="30" t="s">
        <v>22</v>
      </c>
      <c r="V2075" s="30" t="s">
        <v>22</v>
      </c>
      <c r="W2075" s="30" t="s">
        <v>16</v>
      </c>
      <c r="X2075" s="54">
        <v>7.0000000000000007E-2</v>
      </c>
      <c r="Y2075" s="30" t="s">
        <v>23</v>
      </c>
      <c r="Z2075" s="30" t="s">
        <v>11942</v>
      </c>
      <c r="AA2075" s="30" t="s">
        <v>18409</v>
      </c>
      <c r="AB2075" s="30" t="s">
        <v>14476</v>
      </c>
      <c r="AC2075" s="30" t="s">
        <v>14453</v>
      </c>
      <c r="AD2075" s="29">
        <v>1.0900000000000001</v>
      </c>
      <c r="AE2075" s="29">
        <v>0.21</v>
      </c>
      <c r="AF2075" s="29">
        <v>0</v>
      </c>
    </row>
    <row r="2076" spans="1:32" x14ac:dyDescent="0.25">
      <c r="A2076" t="s">
        <v>17667</v>
      </c>
      <c r="B2076" t="s">
        <v>21235</v>
      </c>
      <c r="C2076" t="s">
        <v>18</v>
      </c>
      <c r="D2076" t="s">
        <v>17668</v>
      </c>
      <c r="E2076" t="s">
        <v>17669</v>
      </c>
      <c r="F2076" t="s">
        <v>17670</v>
      </c>
      <c r="G2076" t="s">
        <v>18415</v>
      </c>
      <c r="H2076" s="36" t="str">
        <f>IFERROR(HYPERLINK(_xlfn.XLOOKUP(D2076,'[1]Smoothed Fund docs'!A:A,'[1]Smoothed Fund docs'!C:C),"FID"),IF(ISERROR(VLOOKUP(D2076,'[1]PRIIPS KID'!A:A,1,0)),HYPERLINK("https://digital.feprecisionplus.com/documents/quilter/en-gb/"&amp;F2076&amp;"/KI","KIID"),HYPERLINK("https://digital.feprecisionplus.com/documents/quilter/en-gb/"&amp;F2076&amp;"/PK","KID")))</f>
        <v>KIID</v>
      </c>
      <c r="I2076" s="29">
        <v>1</v>
      </c>
      <c r="J2076" s="29">
        <v>1.05</v>
      </c>
      <c r="K2076" s="30">
        <v>0</v>
      </c>
      <c r="L2076" s="29">
        <v>1.05</v>
      </c>
      <c r="M2076" s="30">
        <v>0</v>
      </c>
      <c r="N2076" s="29">
        <v>1.05</v>
      </c>
      <c r="O2076" s="30">
        <v>0</v>
      </c>
      <c r="P2076" s="30">
        <v>0</v>
      </c>
      <c r="Q2076" s="30" t="s">
        <v>22</v>
      </c>
      <c r="R2076" s="30" t="s">
        <v>22</v>
      </c>
      <c r="S2076" s="30" t="s">
        <v>22</v>
      </c>
      <c r="T2076" s="30" t="s">
        <v>22</v>
      </c>
      <c r="U2076" s="30" t="s">
        <v>22</v>
      </c>
      <c r="V2076" s="30" t="s">
        <v>22</v>
      </c>
      <c r="W2076" s="30" t="s">
        <v>16</v>
      </c>
      <c r="X2076" s="54">
        <v>0.06</v>
      </c>
      <c r="Y2076" s="30" t="s">
        <v>23</v>
      </c>
      <c r="Z2076" s="30" t="s">
        <v>11942</v>
      </c>
      <c r="AA2076" s="30" t="s">
        <v>18409</v>
      </c>
      <c r="AB2076" s="30" t="s">
        <v>14477</v>
      </c>
      <c r="AC2076" s="30" t="s">
        <v>14456</v>
      </c>
      <c r="AD2076" s="29">
        <v>1.05</v>
      </c>
      <c r="AE2076" s="29">
        <v>0.49</v>
      </c>
      <c r="AF2076" s="29">
        <v>0</v>
      </c>
    </row>
    <row r="2077" spans="1:32" x14ac:dyDescent="0.25">
      <c r="A2077" t="s">
        <v>24107</v>
      </c>
      <c r="B2077" t="s">
        <v>20311</v>
      </c>
      <c r="C2077" t="s">
        <v>18</v>
      </c>
      <c r="D2077" t="s">
        <v>24108</v>
      </c>
      <c r="E2077" t="s">
        <v>24109</v>
      </c>
      <c r="F2077" t="s">
        <v>24110</v>
      </c>
      <c r="G2077" t="s">
        <v>18411</v>
      </c>
      <c r="H2077" s="36" t="str">
        <f>IFERROR(HYPERLINK(_xlfn.XLOOKUP(D2077,'[1]Smoothed Fund docs'!A:A,'[1]Smoothed Fund docs'!C:C),"FID"),IF(ISERROR(VLOOKUP(D2077,'[1]PRIIPS KID'!A:A,1,0)),HYPERLINK("https://digital.feprecisionplus.com/documents/quilter/en-gb/"&amp;F2077&amp;"/KI","KIID"),HYPERLINK("https://digital.feprecisionplus.com/documents/quilter/en-gb/"&amp;F2077&amp;"/PK","KID")))</f>
        <v>KIID</v>
      </c>
      <c r="I2077" s="29">
        <v>0.61</v>
      </c>
      <c r="J2077" s="29">
        <v>0.61</v>
      </c>
      <c r="K2077" s="30">
        <v>0</v>
      </c>
      <c r="L2077" s="29">
        <v>0.61</v>
      </c>
      <c r="M2077" s="30">
        <v>0</v>
      </c>
      <c r="N2077" s="29">
        <v>0.61</v>
      </c>
      <c r="O2077" s="30">
        <v>0</v>
      </c>
      <c r="P2077" s="30">
        <v>0</v>
      </c>
      <c r="Q2077" s="30" t="s">
        <v>22</v>
      </c>
      <c r="R2077" s="30" t="s">
        <v>22</v>
      </c>
      <c r="S2077" s="30" t="s">
        <v>22</v>
      </c>
      <c r="T2077" s="30" t="s">
        <v>22</v>
      </c>
      <c r="U2077" s="30" t="s">
        <v>22</v>
      </c>
      <c r="V2077" s="30" t="s">
        <v>22</v>
      </c>
      <c r="W2077" s="30" t="s">
        <v>37</v>
      </c>
      <c r="X2077" s="54">
        <v>0.06</v>
      </c>
      <c r="Y2077" s="30" t="s">
        <v>23</v>
      </c>
      <c r="Z2077" s="30" t="s">
        <v>11942</v>
      </c>
      <c r="AA2077" s="30" t="s">
        <v>18409</v>
      </c>
      <c r="AB2077" s="30" t="s">
        <v>14484</v>
      </c>
      <c r="AC2077" s="30" t="s">
        <v>14407</v>
      </c>
      <c r="AD2077" s="29">
        <v>0.85</v>
      </c>
      <c r="AE2077" s="29">
        <v>0.06</v>
      </c>
      <c r="AF2077" s="29">
        <v>0</v>
      </c>
    </row>
    <row r="2078" spans="1:32" x14ac:dyDescent="0.25">
      <c r="A2078" t="s">
        <v>24111</v>
      </c>
      <c r="B2078" t="s">
        <v>20311</v>
      </c>
      <c r="C2078" t="s">
        <v>28</v>
      </c>
      <c r="D2078" t="s">
        <v>24112</v>
      </c>
      <c r="E2078" t="s">
        <v>24113</v>
      </c>
      <c r="F2078" t="s">
        <v>24114</v>
      </c>
      <c r="G2078" t="s">
        <v>18411</v>
      </c>
      <c r="H2078" s="36" t="str">
        <f>IFERROR(HYPERLINK(_xlfn.XLOOKUP(D2078,'[1]Smoothed Fund docs'!A:A,'[1]Smoothed Fund docs'!C:C),"FID"),IF(ISERROR(VLOOKUP(D2078,'[1]PRIIPS KID'!A:A,1,0)),HYPERLINK("https://digital.feprecisionplus.com/documents/quilter/en-gb/"&amp;F2078&amp;"/KI","KIID"),HYPERLINK("https://digital.feprecisionplus.com/documents/quilter/en-gb/"&amp;F2078&amp;"/PK","KID")))</f>
        <v>KIID</v>
      </c>
      <c r="I2078" s="29">
        <v>0.61</v>
      </c>
      <c r="J2078" s="29">
        <v>0.61</v>
      </c>
      <c r="K2078" s="30">
        <v>0</v>
      </c>
      <c r="L2078" s="29">
        <v>0.61</v>
      </c>
      <c r="M2078" s="30">
        <v>0</v>
      </c>
      <c r="N2078" s="29">
        <v>0.61</v>
      </c>
      <c r="O2078" s="30">
        <v>0</v>
      </c>
      <c r="P2078" s="30">
        <v>0</v>
      </c>
      <c r="Q2078" s="30" t="s">
        <v>22</v>
      </c>
      <c r="R2078" s="30" t="s">
        <v>22</v>
      </c>
      <c r="S2078" s="30" t="s">
        <v>22</v>
      </c>
      <c r="T2078" s="30" t="s">
        <v>22</v>
      </c>
      <c r="U2078" s="30" t="s">
        <v>22</v>
      </c>
      <c r="V2078" s="30" t="s">
        <v>22</v>
      </c>
      <c r="W2078" s="30" t="s">
        <v>37</v>
      </c>
      <c r="X2078" s="54">
        <v>0.06</v>
      </c>
      <c r="Y2078" s="30" t="s">
        <v>23</v>
      </c>
      <c r="Z2078" s="30" t="s">
        <v>11942</v>
      </c>
      <c r="AA2078" s="30" t="s">
        <v>18409</v>
      </c>
      <c r="AB2078" s="30" t="s">
        <v>14484</v>
      </c>
      <c r="AC2078" s="30" t="s">
        <v>14407</v>
      </c>
      <c r="AD2078" s="29">
        <v>0.85</v>
      </c>
      <c r="AE2078" s="29">
        <v>0.06</v>
      </c>
      <c r="AF2078" s="29">
        <v>0</v>
      </c>
    </row>
    <row r="2079" spans="1:32" x14ac:dyDescent="0.25">
      <c r="A2079" t="s">
        <v>4226</v>
      </c>
      <c r="B2079" t="s">
        <v>20311</v>
      </c>
      <c r="C2079" t="s">
        <v>18</v>
      </c>
      <c r="D2079" t="s">
        <v>4227</v>
      </c>
      <c r="E2079" t="s">
        <v>4228</v>
      </c>
      <c r="F2079" t="s">
        <v>4229</v>
      </c>
      <c r="G2079" t="s">
        <v>18411</v>
      </c>
      <c r="H2079" s="36" t="str">
        <f>IFERROR(HYPERLINK(_xlfn.XLOOKUP(D2079,'[1]Smoothed Fund docs'!A:A,'[1]Smoothed Fund docs'!C:C),"FID"),IF(ISERROR(VLOOKUP(D2079,'[1]PRIIPS KID'!A:A,1,0)),HYPERLINK("https://digital.feprecisionplus.com/documents/quilter/en-gb/"&amp;F2079&amp;"/KI","KIID"),HYPERLINK("https://digital.feprecisionplus.com/documents/quilter/en-gb/"&amp;F2079&amp;"/PK","KID")))</f>
        <v>KIID</v>
      </c>
      <c r="I2079" s="29">
        <v>0.85</v>
      </c>
      <c r="J2079" s="29">
        <v>0.86</v>
      </c>
      <c r="K2079" s="30">
        <v>0</v>
      </c>
      <c r="L2079" s="29">
        <v>0.86</v>
      </c>
      <c r="M2079" s="30">
        <v>0</v>
      </c>
      <c r="N2079" s="29">
        <v>0.86</v>
      </c>
      <c r="O2079" s="30">
        <v>0</v>
      </c>
      <c r="P2079" s="30">
        <v>0</v>
      </c>
      <c r="Q2079" s="30" t="s">
        <v>22</v>
      </c>
      <c r="R2079" s="30" t="s">
        <v>22</v>
      </c>
      <c r="S2079" s="30" t="s">
        <v>22</v>
      </c>
      <c r="T2079" s="30" t="s">
        <v>22</v>
      </c>
      <c r="U2079" s="30" t="s">
        <v>22</v>
      </c>
      <c r="V2079" s="30" t="s">
        <v>22</v>
      </c>
      <c r="W2079" s="30" t="s">
        <v>16</v>
      </c>
      <c r="X2079" s="54">
        <v>0.06</v>
      </c>
      <c r="Y2079" s="30" t="s">
        <v>23</v>
      </c>
      <c r="Z2079" s="30" t="s">
        <v>11942</v>
      </c>
      <c r="AA2079" s="30" t="s">
        <v>18409</v>
      </c>
      <c r="AB2079" s="30" t="s">
        <v>14503</v>
      </c>
      <c r="AC2079" s="30" t="s">
        <v>14461</v>
      </c>
      <c r="AD2079" s="29">
        <v>0.86</v>
      </c>
      <c r="AE2079" s="29">
        <v>0.11</v>
      </c>
      <c r="AF2079" s="29">
        <v>0</v>
      </c>
    </row>
    <row r="2080" spans="1:32" x14ac:dyDescent="0.25">
      <c r="A2080" t="s">
        <v>4230</v>
      </c>
      <c r="B2080" t="s">
        <v>20311</v>
      </c>
      <c r="C2080" t="s">
        <v>28</v>
      </c>
      <c r="D2080" t="s">
        <v>4231</v>
      </c>
      <c r="E2080" t="s">
        <v>4232</v>
      </c>
      <c r="F2080" t="s">
        <v>4233</v>
      </c>
      <c r="G2080" t="s">
        <v>18411</v>
      </c>
      <c r="H2080" s="36" t="str">
        <f>IFERROR(HYPERLINK(_xlfn.XLOOKUP(D2080,'[1]Smoothed Fund docs'!A:A,'[1]Smoothed Fund docs'!C:C),"FID"),IF(ISERROR(VLOOKUP(D2080,'[1]PRIIPS KID'!A:A,1,0)),HYPERLINK("https://digital.feprecisionplus.com/documents/quilter/en-gb/"&amp;F2080&amp;"/KI","KIID"),HYPERLINK("https://digital.feprecisionplus.com/documents/quilter/en-gb/"&amp;F2080&amp;"/PK","KID")))</f>
        <v>KIID</v>
      </c>
      <c r="I2080" s="29">
        <v>0.85</v>
      </c>
      <c r="J2080" s="29">
        <v>0.86</v>
      </c>
      <c r="K2080" s="30">
        <v>0</v>
      </c>
      <c r="L2080" s="29">
        <v>0.86</v>
      </c>
      <c r="M2080" s="30">
        <v>0</v>
      </c>
      <c r="N2080" s="29">
        <v>0.86</v>
      </c>
      <c r="O2080" s="30">
        <v>0</v>
      </c>
      <c r="P2080" s="30">
        <v>0</v>
      </c>
      <c r="Q2080" s="30" t="s">
        <v>22</v>
      </c>
      <c r="R2080" s="30" t="s">
        <v>22</v>
      </c>
      <c r="S2080" s="30" t="s">
        <v>22</v>
      </c>
      <c r="T2080" s="30" t="s">
        <v>22</v>
      </c>
      <c r="U2080" s="30" t="s">
        <v>22</v>
      </c>
      <c r="V2080" s="30" t="s">
        <v>22</v>
      </c>
      <c r="W2080" s="30" t="s">
        <v>16</v>
      </c>
      <c r="X2080" s="54">
        <v>0.06</v>
      </c>
      <c r="Y2080" s="30" t="s">
        <v>23</v>
      </c>
      <c r="Z2080" s="30" t="s">
        <v>11942</v>
      </c>
      <c r="AA2080" s="30" t="s">
        <v>18409</v>
      </c>
      <c r="AB2080" s="30" t="s">
        <v>14503</v>
      </c>
      <c r="AC2080" s="30" t="s">
        <v>14461</v>
      </c>
      <c r="AD2080" s="29">
        <v>0.86</v>
      </c>
      <c r="AE2080" s="29">
        <v>0.11</v>
      </c>
      <c r="AF2080" s="29">
        <v>0</v>
      </c>
    </row>
    <row r="2081" spans="1:32" x14ac:dyDescent="0.25">
      <c r="A2081" t="s">
        <v>4234</v>
      </c>
      <c r="B2081" t="s">
        <v>20311</v>
      </c>
      <c r="C2081" t="s">
        <v>18</v>
      </c>
      <c r="D2081" t="s">
        <v>4235</v>
      </c>
      <c r="E2081" t="s">
        <v>4236</v>
      </c>
      <c r="F2081" t="s">
        <v>4237</v>
      </c>
      <c r="G2081" t="s">
        <v>18411</v>
      </c>
      <c r="H2081" s="36" t="str">
        <f>IFERROR(HYPERLINK(_xlfn.XLOOKUP(D2081,'[1]Smoothed Fund docs'!A:A,'[1]Smoothed Fund docs'!C:C),"FID"),IF(ISERROR(VLOOKUP(D2081,'[1]PRIIPS KID'!A:A,1,0)),HYPERLINK("https://digital.feprecisionplus.com/documents/quilter/en-gb/"&amp;F2081&amp;"/KI","KIID"),HYPERLINK("https://digital.feprecisionplus.com/documents/quilter/en-gb/"&amp;F2081&amp;"/PK","KID")))</f>
        <v>KIID</v>
      </c>
      <c r="I2081" s="29">
        <v>0.85</v>
      </c>
      <c r="J2081" s="29">
        <v>0.85</v>
      </c>
      <c r="K2081" s="30">
        <v>0</v>
      </c>
      <c r="L2081" s="29">
        <v>0.85</v>
      </c>
      <c r="M2081" s="30">
        <v>0</v>
      </c>
      <c r="N2081" s="29">
        <v>0.85</v>
      </c>
      <c r="O2081" s="30">
        <v>0</v>
      </c>
      <c r="P2081" s="30">
        <v>0</v>
      </c>
      <c r="Q2081" s="30" t="s">
        <v>22</v>
      </c>
      <c r="R2081" s="30" t="s">
        <v>22</v>
      </c>
      <c r="S2081" s="30" t="s">
        <v>22</v>
      </c>
      <c r="T2081" s="30" t="s">
        <v>22</v>
      </c>
      <c r="U2081" s="30" t="s">
        <v>22</v>
      </c>
      <c r="V2081" s="30" t="s">
        <v>22</v>
      </c>
      <c r="W2081" s="30" t="s">
        <v>151</v>
      </c>
      <c r="X2081" s="54">
        <v>7.0000000000000007E-2</v>
      </c>
      <c r="Y2081" s="30" t="s">
        <v>23</v>
      </c>
      <c r="Z2081" s="30" t="s">
        <v>11942</v>
      </c>
      <c r="AA2081" s="30" t="s">
        <v>18409</v>
      </c>
      <c r="AB2081" s="30" t="s">
        <v>11943</v>
      </c>
      <c r="AC2081" s="30" t="s">
        <v>14461</v>
      </c>
      <c r="AD2081" s="29">
        <v>0.85</v>
      </c>
      <c r="AE2081" s="29">
        <v>0.09</v>
      </c>
      <c r="AF2081" s="29">
        <v>0</v>
      </c>
    </row>
    <row r="2082" spans="1:32" x14ac:dyDescent="0.25">
      <c r="A2082" t="s">
        <v>4238</v>
      </c>
      <c r="B2082" t="s">
        <v>20311</v>
      </c>
      <c r="C2082" t="s">
        <v>28</v>
      </c>
      <c r="D2082" t="s">
        <v>4239</v>
      </c>
      <c r="E2082" t="s">
        <v>4240</v>
      </c>
      <c r="F2082" t="s">
        <v>4241</v>
      </c>
      <c r="G2082" t="s">
        <v>18411</v>
      </c>
      <c r="H2082" s="36" t="str">
        <f>IFERROR(HYPERLINK(_xlfn.XLOOKUP(D2082,'[1]Smoothed Fund docs'!A:A,'[1]Smoothed Fund docs'!C:C),"FID"),IF(ISERROR(VLOOKUP(D2082,'[1]PRIIPS KID'!A:A,1,0)),HYPERLINK("https://digital.feprecisionplus.com/documents/quilter/en-gb/"&amp;F2082&amp;"/KI","KIID"),HYPERLINK("https://digital.feprecisionplus.com/documents/quilter/en-gb/"&amp;F2082&amp;"/PK","KID")))</f>
        <v>KIID</v>
      </c>
      <c r="I2082" s="29">
        <v>0.85</v>
      </c>
      <c r="J2082" s="29">
        <v>0.85</v>
      </c>
      <c r="K2082" s="30">
        <v>0</v>
      </c>
      <c r="L2082" s="29">
        <v>0.85</v>
      </c>
      <c r="M2082" s="30">
        <v>0</v>
      </c>
      <c r="N2082" s="29">
        <v>0.85</v>
      </c>
      <c r="O2082" s="30">
        <v>0</v>
      </c>
      <c r="P2082" s="30">
        <v>0</v>
      </c>
      <c r="Q2082" s="30" t="s">
        <v>22</v>
      </c>
      <c r="R2082" s="30" t="s">
        <v>22</v>
      </c>
      <c r="S2082" s="30" t="s">
        <v>22</v>
      </c>
      <c r="T2082" s="30" t="s">
        <v>22</v>
      </c>
      <c r="U2082" s="30" t="s">
        <v>22</v>
      </c>
      <c r="V2082" s="30" t="s">
        <v>22</v>
      </c>
      <c r="W2082" s="30" t="s">
        <v>151</v>
      </c>
      <c r="X2082" s="54">
        <v>7.0000000000000007E-2</v>
      </c>
      <c r="Y2082" s="30" t="s">
        <v>23</v>
      </c>
      <c r="Z2082" s="30" t="s">
        <v>11942</v>
      </c>
      <c r="AA2082" s="30" t="s">
        <v>18409</v>
      </c>
      <c r="AB2082" s="30" t="s">
        <v>11943</v>
      </c>
      <c r="AC2082" s="30" t="s">
        <v>14461</v>
      </c>
      <c r="AD2082" s="29">
        <v>0.85</v>
      </c>
      <c r="AE2082" s="29">
        <v>0.09</v>
      </c>
      <c r="AF2082" s="29">
        <v>0</v>
      </c>
    </row>
    <row r="2083" spans="1:32" x14ac:dyDescent="0.25">
      <c r="A2083" t="s">
        <v>24115</v>
      </c>
      <c r="B2083" t="s">
        <v>20311</v>
      </c>
      <c r="C2083" t="s">
        <v>18</v>
      </c>
      <c r="D2083" t="s">
        <v>24116</v>
      </c>
      <c r="E2083" t="s">
        <v>24117</v>
      </c>
      <c r="F2083" t="s">
        <v>24118</v>
      </c>
      <c r="G2083" t="s">
        <v>18408</v>
      </c>
      <c r="H2083" s="36" t="str">
        <f>IFERROR(HYPERLINK(_xlfn.XLOOKUP(D2083,'[1]Smoothed Fund docs'!A:A,'[1]Smoothed Fund docs'!C:C),"FID"),IF(ISERROR(VLOOKUP(D2083,'[1]PRIIPS KID'!A:A,1,0)),HYPERLINK("https://digital.feprecisionplus.com/documents/quilter/en-gb/"&amp;F2083&amp;"/KI","KIID"),HYPERLINK("https://digital.feprecisionplus.com/documents/quilter/en-gb/"&amp;F2083&amp;"/PK","KID")))</f>
        <v>KIID</v>
      </c>
      <c r="I2083" s="29">
        <v>0.71</v>
      </c>
      <c r="J2083" s="29">
        <v>0.71</v>
      </c>
      <c r="K2083" s="30">
        <v>0</v>
      </c>
      <c r="L2083" s="29">
        <v>0.71</v>
      </c>
      <c r="M2083" s="30">
        <v>0</v>
      </c>
      <c r="N2083" s="29">
        <v>0.71</v>
      </c>
      <c r="O2083" s="30">
        <v>0</v>
      </c>
      <c r="P2083" s="30">
        <v>0</v>
      </c>
      <c r="Q2083" s="30" t="s">
        <v>22</v>
      </c>
      <c r="R2083" s="30" t="s">
        <v>22</v>
      </c>
      <c r="S2083" s="30" t="s">
        <v>22</v>
      </c>
      <c r="T2083" s="30" t="s">
        <v>22</v>
      </c>
      <c r="U2083" s="30" t="s">
        <v>22</v>
      </c>
      <c r="V2083" s="30" t="s">
        <v>22</v>
      </c>
      <c r="W2083" s="30" t="s">
        <v>37</v>
      </c>
      <c r="X2083" s="54">
        <v>0.06</v>
      </c>
      <c r="Y2083" s="30" t="s">
        <v>23</v>
      </c>
      <c r="Z2083" s="30" t="s">
        <v>11942</v>
      </c>
      <c r="AA2083" s="30" t="s">
        <v>18409</v>
      </c>
      <c r="AB2083" s="30" t="s">
        <v>14484</v>
      </c>
      <c r="AC2083" s="30" t="s">
        <v>14407</v>
      </c>
      <c r="AD2083" s="29">
        <v>0.85</v>
      </c>
      <c r="AE2083" s="29">
        <v>0.06</v>
      </c>
      <c r="AF2083" s="29">
        <v>0</v>
      </c>
    </row>
    <row r="2084" spans="1:32" x14ac:dyDescent="0.25">
      <c r="A2084" t="s">
        <v>24119</v>
      </c>
      <c r="B2084" t="s">
        <v>20311</v>
      </c>
      <c r="C2084" t="s">
        <v>28</v>
      </c>
      <c r="D2084" t="s">
        <v>24120</v>
      </c>
      <c r="E2084" t="s">
        <v>24121</v>
      </c>
      <c r="F2084" t="s">
        <v>24122</v>
      </c>
      <c r="G2084" t="s">
        <v>18408</v>
      </c>
      <c r="H2084" s="36" t="str">
        <f>IFERROR(HYPERLINK(_xlfn.XLOOKUP(D2084,'[1]Smoothed Fund docs'!A:A,'[1]Smoothed Fund docs'!C:C),"FID"),IF(ISERROR(VLOOKUP(D2084,'[1]PRIIPS KID'!A:A,1,0)),HYPERLINK("https://digital.feprecisionplus.com/documents/quilter/en-gb/"&amp;F2084&amp;"/KI","KIID"),HYPERLINK("https://digital.feprecisionplus.com/documents/quilter/en-gb/"&amp;F2084&amp;"/PK","KID")))</f>
        <v>KIID</v>
      </c>
      <c r="I2084" s="29">
        <v>0.71</v>
      </c>
      <c r="J2084" s="29">
        <v>0.71</v>
      </c>
      <c r="K2084" s="30">
        <v>0</v>
      </c>
      <c r="L2084" s="29">
        <v>0.71</v>
      </c>
      <c r="M2084" s="30">
        <v>0</v>
      </c>
      <c r="N2084" s="29">
        <v>0.71</v>
      </c>
      <c r="O2084" s="30">
        <v>0</v>
      </c>
      <c r="P2084" s="30">
        <v>0</v>
      </c>
      <c r="Q2084" s="30" t="s">
        <v>22</v>
      </c>
      <c r="R2084" s="30" t="s">
        <v>22</v>
      </c>
      <c r="S2084" s="30" t="s">
        <v>22</v>
      </c>
      <c r="T2084" s="30" t="s">
        <v>22</v>
      </c>
      <c r="U2084" s="30" t="s">
        <v>22</v>
      </c>
      <c r="V2084" s="30" t="s">
        <v>22</v>
      </c>
      <c r="W2084" s="30" t="s">
        <v>37</v>
      </c>
      <c r="X2084" s="54">
        <v>0.06</v>
      </c>
      <c r="Y2084" s="30" t="s">
        <v>23</v>
      </c>
      <c r="Z2084" s="30" t="s">
        <v>11942</v>
      </c>
      <c r="AA2084" s="30" t="s">
        <v>18409</v>
      </c>
      <c r="AB2084" s="30" t="s">
        <v>14484</v>
      </c>
      <c r="AC2084" s="30" t="s">
        <v>14407</v>
      </c>
      <c r="AD2084" s="29">
        <v>0.85</v>
      </c>
      <c r="AE2084" s="29">
        <v>0.06</v>
      </c>
      <c r="AF2084" s="29">
        <v>0</v>
      </c>
    </row>
    <row r="2085" spans="1:32" x14ac:dyDescent="0.25">
      <c r="A2085" t="s">
        <v>21312</v>
      </c>
      <c r="B2085" t="s">
        <v>12678</v>
      </c>
      <c r="C2085" t="s">
        <v>28</v>
      </c>
      <c r="D2085" t="s">
        <v>12679</v>
      </c>
      <c r="E2085" t="s">
        <v>12680</v>
      </c>
      <c r="F2085" t="s">
        <v>12681</v>
      </c>
      <c r="G2085" t="s">
        <v>18560</v>
      </c>
      <c r="H2085" s="36" t="str">
        <f>IFERROR(HYPERLINK(_xlfn.XLOOKUP(D2085,'[1]Smoothed Fund docs'!A:A,'[1]Smoothed Fund docs'!C:C),"FID"),IF(ISERROR(VLOOKUP(D2085,'[1]PRIIPS KID'!A:A,1,0)),HYPERLINK("https://digital.feprecisionplus.com/documents/quilter/en-gb/"&amp;F2085&amp;"/KI","KIID"),HYPERLINK("https://digital.feprecisionplus.com/documents/quilter/en-gb/"&amp;F2085&amp;"/PK","KID")))</f>
        <v>KIID</v>
      </c>
      <c r="I2085" s="29">
        <v>0.72</v>
      </c>
      <c r="J2085" s="29">
        <v>0.92</v>
      </c>
      <c r="K2085" s="30">
        <v>0</v>
      </c>
      <c r="L2085" s="29">
        <v>0.92</v>
      </c>
      <c r="M2085" s="30">
        <v>0</v>
      </c>
      <c r="N2085" s="29">
        <v>0.92</v>
      </c>
      <c r="O2085" s="30">
        <v>0</v>
      </c>
      <c r="P2085" s="30">
        <v>0</v>
      </c>
      <c r="Q2085" s="30" t="s">
        <v>22</v>
      </c>
      <c r="R2085" s="30" t="s">
        <v>22</v>
      </c>
      <c r="S2085" s="30" t="s">
        <v>22</v>
      </c>
      <c r="T2085" s="30" t="s">
        <v>22</v>
      </c>
      <c r="U2085" s="30" t="s">
        <v>22</v>
      </c>
      <c r="V2085" s="30" t="s">
        <v>22</v>
      </c>
      <c r="W2085" s="30" t="s">
        <v>16</v>
      </c>
      <c r="X2085" s="54">
        <v>0.06</v>
      </c>
      <c r="Y2085" s="30" t="s">
        <v>23</v>
      </c>
      <c r="Z2085" s="30" t="s">
        <v>11951</v>
      </c>
      <c r="AA2085" s="30" t="s">
        <v>18409</v>
      </c>
      <c r="AB2085" s="30" t="s">
        <v>11943</v>
      </c>
      <c r="AC2085" s="30" t="s">
        <v>14461</v>
      </c>
      <c r="AD2085" s="29">
        <v>0.93</v>
      </c>
      <c r="AE2085" s="29">
        <v>0.28999999999999998</v>
      </c>
      <c r="AF2085" s="29">
        <v>0</v>
      </c>
    </row>
    <row r="2086" spans="1:32" x14ac:dyDescent="0.25">
      <c r="A2086" t="s">
        <v>24123</v>
      </c>
      <c r="B2086" t="s">
        <v>12678</v>
      </c>
      <c r="C2086" t="s">
        <v>18</v>
      </c>
      <c r="D2086" t="s">
        <v>24124</v>
      </c>
      <c r="E2086" t="s">
        <v>24125</v>
      </c>
      <c r="F2086" t="s">
        <v>24126</v>
      </c>
      <c r="G2086" t="s">
        <v>18454</v>
      </c>
      <c r="H2086" s="36" t="str">
        <f>IFERROR(HYPERLINK(_xlfn.XLOOKUP(D2086,'[1]Smoothed Fund docs'!A:A,'[1]Smoothed Fund docs'!C:C),"FID"),IF(ISERROR(VLOOKUP(D2086,'[1]PRIIPS KID'!A:A,1,0)),HYPERLINK("https://digital.feprecisionplus.com/documents/quilter/en-gb/"&amp;F2086&amp;"/KI","KIID"),HYPERLINK("https://digital.feprecisionplus.com/documents/quilter/en-gb/"&amp;F2086&amp;"/PK","KID")))</f>
        <v>KIID</v>
      </c>
      <c r="I2086" s="29">
        <v>0.5</v>
      </c>
      <c r="J2086" s="29">
        <v>1.03</v>
      </c>
      <c r="K2086" s="30">
        <v>0</v>
      </c>
      <c r="L2086" s="29">
        <v>1.03</v>
      </c>
      <c r="M2086" s="30">
        <v>0</v>
      </c>
      <c r="N2086" s="29">
        <v>1.03</v>
      </c>
      <c r="O2086" s="30">
        <v>0</v>
      </c>
      <c r="P2086" s="30">
        <v>0</v>
      </c>
      <c r="Q2086" s="30" t="s">
        <v>22</v>
      </c>
      <c r="R2086" s="30" t="s">
        <v>22</v>
      </c>
      <c r="S2086" s="30" t="s">
        <v>22</v>
      </c>
      <c r="T2086" s="30" t="s">
        <v>22</v>
      </c>
      <c r="U2086" s="30" t="s">
        <v>22</v>
      </c>
      <c r="V2086" s="30" t="s">
        <v>22</v>
      </c>
      <c r="W2086" s="30" t="s">
        <v>16</v>
      </c>
      <c r="X2086" s="54">
        <v>0.06</v>
      </c>
      <c r="Y2086" s="30" t="s">
        <v>23</v>
      </c>
      <c r="Z2086" s="30" t="s">
        <v>11951</v>
      </c>
      <c r="AA2086" s="30" t="s">
        <v>18435</v>
      </c>
      <c r="AB2086" s="30" t="s">
        <v>11943</v>
      </c>
      <c r="AC2086" s="30" t="s">
        <v>14461</v>
      </c>
      <c r="AD2086" s="29">
        <v>0.98</v>
      </c>
      <c r="AE2086" s="29">
        <v>0.27</v>
      </c>
      <c r="AF2086" s="29">
        <v>0</v>
      </c>
    </row>
    <row r="2087" spans="1:32" x14ac:dyDescent="0.25">
      <c r="A2087" t="s">
        <v>12405</v>
      </c>
      <c r="B2087" t="s">
        <v>21313</v>
      </c>
      <c r="C2087" t="s">
        <v>18</v>
      </c>
      <c r="D2087" t="s">
        <v>12406</v>
      </c>
      <c r="E2087" t="s">
        <v>12407</v>
      </c>
      <c r="F2087" t="s">
        <v>12408</v>
      </c>
      <c r="G2087" t="s">
        <v>18457</v>
      </c>
      <c r="H2087" s="36" t="str">
        <f>IFERROR(HYPERLINK(_xlfn.XLOOKUP(D2087,'[1]Smoothed Fund docs'!A:A,'[1]Smoothed Fund docs'!C:C),"FID"),IF(ISERROR(VLOOKUP(D2087,'[1]PRIIPS KID'!A:A,1,0)),HYPERLINK("https://digital.feprecisionplus.com/documents/quilter/en-gb/"&amp;F2087&amp;"/KI","KIID"),HYPERLINK("https://digital.feprecisionplus.com/documents/quilter/en-gb/"&amp;F2087&amp;"/PK","KID")))</f>
        <v>KIID</v>
      </c>
      <c r="I2087" s="29">
        <v>0.55000000000000004</v>
      </c>
      <c r="J2087" s="29">
        <v>0.73</v>
      </c>
      <c r="K2087" s="30">
        <v>0</v>
      </c>
      <c r="L2087" s="29">
        <v>0.73</v>
      </c>
      <c r="M2087" s="30">
        <v>0</v>
      </c>
      <c r="N2087" s="29">
        <v>0.73</v>
      </c>
      <c r="O2087" s="30">
        <v>0</v>
      </c>
      <c r="P2087" s="30">
        <v>0</v>
      </c>
      <c r="Q2087" s="30" t="s">
        <v>22</v>
      </c>
      <c r="R2087" s="30" t="s">
        <v>22</v>
      </c>
      <c r="S2087" s="30" t="s">
        <v>22</v>
      </c>
      <c r="T2087" s="30" t="s">
        <v>22</v>
      </c>
      <c r="U2087" s="30" t="s">
        <v>22</v>
      </c>
      <c r="V2087" s="30" t="s">
        <v>22</v>
      </c>
      <c r="W2087" s="30" t="s">
        <v>152</v>
      </c>
      <c r="X2087" s="54">
        <v>0.04</v>
      </c>
      <c r="Y2087" s="30" t="s">
        <v>23</v>
      </c>
      <c r="Z2087" s="30" t="s">
        <v>11951</v>
      </c>
      <c r="AA2087" s="30" t="s">
        <v>18409</v>
      </c>
      <c r="AB2087" s="30" t="s">
        <v>11943</v>
      </c>
      <c r="AC2087" s="30" t="s">
        <v>14405</v>
      </c>
      <c r="AD2087" s="29">
        <v>0.77</v>
      </c>
      <c r="AE2087" s="29">
        <v>0.15</v>
      </c>
      <c r="AF2087" s="29">
        <v>0</v>
      </c>
    </row>
    <row r="2088" spans="1:32" x14ac:dyDescent="0.25">
      <c r="A2088" t="s">
        <v>17390</v>
      </c>
      <c r="B2088" t="s">
        <v>21313</v>
      </c>
      <c r="C2088" t="s">
        <v>18</v>
      </c>
      <c r="D2088" t="s">
        <v>17391</v>
      </c>
      <c r="E2088" t="s">
        <v>17392</v>
      </c>
      <c r="F2088" t="s">
        <v>17393</v>
      </c>
      <c r="G2088" t="s">
        <v>18457</v>
      </c>
      <c r="H2088" s="36" t="str">
        <f>IFERROR(HYPERLINK(_xlfn.XLOOKUP(D2088,'[1]Smoothed Fund docs'!A:A,'[1]Smoothed Fund docs'!C:C),"FID"),IF(ISERROR(VLOOKUP(D2088,'[1]PRIIPS KID'!A:A,1,0)),HYPERLINK("https://digital.feprecisionplus.com/documents/quilter/en-gb/"&amp;F2088&amp;"/KI","KIID"),HYPERLINK("https://digital.feprecisionplus.com/documents/quilter/en-gb/"&amp;F2088&amp;"/PK","KID")))</f>
        <v>KIID</v>
      </c>
      <c r="I2088" s="29">
        <v>0.55000000000000004</v>
      </c>
      <c r="J2088" s="29">
        <v>0.65</v>
      </c>
      <c r="K2088" s="30">
        <v>0</v>
      </c>
      <c r="L2088" s="29">
        <v>0.65</v>
      </c>
      <c r="M2088" s="30">
        <v>0</v>
      </c>
      <c r="N2088" s="29">
        <v>0.65</v>
      </c>
      <c r="O2088" s="30">
        <v>0</v>
      </c>
      <c r="P2088" s="30">
        <v>0</v>
      </c>
      <c r="Q2088" s="30" t="s">
        <v>22</v>
      </c>
      <c r="R2088" s="30" t="s">
        <v>22</v>
      </c>
      <c r="S2088" s="30" t="s">
        <v>22</v>
      </c>
      <c r="T2088" s="30" t="s">
        <v>22</v>
      </c>
      <c r="U2088" s="30" t="s">
        <v>22</v>
      </c>
      <c r="V2088" s="30" t="s">
        <v>22</v>
      </c>
      <c r="W2088" s="30" t="s">
        <v>152</v>
      </c>
      <c r="X2088" s="54">
        <v>0.02</v>
      </c>
      <c r="Y2088" s="30" t="s">
        <v>23</v>
      </c>
      <c r="Z2088" s="30" t="s">
        <v>11951</v>
      </c>
      <c r="AA2088" s="30" t="s">
        <v>18409</v>
      </c>
      <c r="AB2088" s="30" t="s">
        <v>11943</v>
      </c>
      <c r="AC2088" s="30" t="s">
        <v>14405</v>
      </c>
      <c r="AD2088" s="29">
        <v>0.66</v>
      </c>
      <c r="AE2088" s="29">
        <v>0.17</v>
      </c>
      <c r="AF2088" s="29">
        <v>0</v>
      </c>
    </row>
    <row r="2089" spans="1:32" x14ac:dyDescent="0.25">
      <c r="A2089" t="s">
        <v>21314</v>
      </c>
      <c r="B2089" t="s">
        <v>12678</v>
      </c>
      <c r="C2089" t="s">
        <v>18</v>
      </c>
      <c r="D2089" t="s">
        <v>17061</v>
      </c>
      <c r="E2089" t="s">
        <v>17062</v>
      </c>
      <c r="F2089" t="s">
        <v>17063</v>
      </c>
      <c r="G2089" t="s">
        <v>18411</v>
      </c>
      <c r="H2089" s="36" t="str">
        <f>IFERROR(HYPERLINK(_xlfn.XLOOKUP(D2089,'[1]Smoothed Fund docs'!A:A,'[1]Smoothed Fund docs'!C:C),"FID"),IF(ISERROR(VLOOKUP(D2089,'[1]PRIIPS KID'!A:A,1,0)),HYPERLINK("https://digital.feprecisionplus.com/documents/quilter/en-gb/"&amp;F2089&amp;"/KI","KIID"),HYPERLINK("https://digital.feprecisionplus.com/documents/quilter/en-gb/"&amp;F2089&amp;"/PK","KID")))</f>
        <v>KIID</v>
      </c>
      <c r="I2089" s="29">
        <v>0.6</v>
      </c>
      <c r="J2089" s="29">
        <v>0.75</v>
      </c>
      <c r="K2089" s="30">
        <v>0</v>
      </c>
      <c r="L2089" s="29">
        <v>0.75</v>
      </c>
      <c r="M2089" s="30">
        <v>0</v>
      </c>
      <c r="N2089" s="29">
        <v>0.75</v>
      </c>
      <c r="O2089" s="30">
        <v>0</v>
      </c>
      <c r="P2089" s="30">
        <v>0</v>
      </c>
      <c r="Q2089" s="30" t="s">
        <v>22</v>
      </c>
      <c r="R2089" s="30" t="s">
        <v>22</v>
      </c>
      <c r="S2089" s="30" t="s">
        <v>22</v>
      </c>
      <c r="T2089" s="30" t="s">
        <v>22</v>
      </c>
      <c r="U2089" s="30" t="s">
        <v>22</v>
      </c>
      <c r="V2089" s="30" t="s">
        <v>22</v>
      </c>
      <c r="W2089" s="30" t="s">
        <v>37</v>
      </c>
      <c r="X2089" s="54">
        <v>0.04</v>
      </c>
      <c r="Y2089" s="30" t="s">
        <v>23</v>
      </c>
      <c r="Z2089" s="30" t="s">
        <v>11951</v>
      </c>
      <c r="AA2089" s="30" t="s">
        <v>18409</v>
      </c>
      <c r="AB2089" s="30" t="s">
        <v>14410</v>
      </c>
      <c r="AC2089" s="30" t="s">
        <v>14407</v>
      </c>
      <c r="AD2089" s="29">
        <v>0.75</v>
      </c>
      <c r="AE2089" s="29">
        <v>0.06</v>
      </c>
      <c r="AF2089" s="29">
        <v>0</v>
      </c>
    </row>
    <row r="2090" spans="1:32" x14ac:dyDescent="0.25">
      <c r="A2090" t="s">
        <v>21315</v>
      </c>
      <c r="B2090" t="s">
        <v>12678</v>
      </c>
      <c r="C2090" t="s">
        <v>28</v>
      </c>
      <c r="D2090" t="s">
        <v>17064</v>
      </c>
      <c r="E2090" t="s">
        <v>17065</v>
      </c>
      <c r="F2090" t="s">
        <v>17066</v>
      </c>
      <c r="G2090" t="s">
        <v>18411</v>
      </c>
      <c r="H2090" s="36" t="str">
        <f>IFERROR(HYPERLINK(_xlfn.XLOOKUP(D2090,'[1]Smoothed Fund docs'!A:A,'[1]Smoothed Fund docs'!C:C),"FID"),IF(ISERROR(VLOOKUP(D2090,'[1]PRIIPS KID'!A:A,1,0)),HYPERLINK("https://digital.feprecisionplus.com/documents/quilter/en-gb/"&amp;F2090&amp;"/KI","KIID"),HYPERLINK("https://digital.feprecisionplus.com/documents/quilter/en-gb/"&amp;F2090&amp;"/PK","KID")))</f>
        <v>KIID</v>
      </c>
      <c r="I2090" s="29">
        <v>0.6</v>
      </c>
      <c r="J2090" s="29">
        <v>0.75</v>
      </c>
      <c r="K2090" s="30">
        <v>0</v>
      </c>
      <c r="L2090" s="29">
        <v>0.75</v>
      </c>
      <c r="M2090" s="30">
        <v>0</v>
      </c>
      <c r="N2090" s="29">
        <v>0.75</v>
      </c>
      <c r="O2090" s="30">
        <v>0</v>
      </c>
      <c r="P2090" s="30">
        <v>0</v>
      </c>
      <c r="Q2090" s="30" t="s">
        <v>22</v>
      </c>
      <c r="R2090" s="30" t="s">
        <v>22</v>
      </c>
      <c r="S2090" s="30" t="s">
        <v>22</v>
      </c>
      <c r="T2090" s="30" t="s">
        <v>22</v>
      </c>
      <c r="U2090" s="30" t="s">
        <v>22</v>
      </c>
      <c r="V2090" s="30" t="s">
        <v>22</v>
      </c>
      <c r="W2090" s="30" t="s">
        <v>37</v>
      </c>
      <c r="X2090" s="54">
        <v>0.04</v>
      </c>
      <c r="Y2090" s="30" t="s">
        <v>23</v>
      </c>
      <c r="Z2090" s="30" t="s">
        <v>11951</v>
      </c>
      <c r="AA2090" s="30" t="s">
        <v>18409</v>
      </c>
      <c r="AB2090" s="30" t="s">
        <v>14410</v>
      </c>
      <c r="AC2090" s="30" t="s">
        <v>14407</v>
      </c>
      <c r="AD2090" s="29">
        <v>0.75</v>
      </c>
      <c r="AE2090" s="29">
        <v>0.06</v>
      </c>
      <c r="AF2090" s="29">
        <v>0</v>
      </c>
    </row>
    <row r="2091" spans="1:32" x14ac:dyDescent="0.25">
      <c r="A2091" t="s">
        <v>21316</v>
      </c>
      <c r="B2091" t="s">
        <v>12678</v>
      </c>
      <c r="C2091" t="s">
        <v>18</v>
      </c>
      <c r="D2091" t="s">
        <v>17067</v>
      </c>
      <c r="E2091" t="s">
        <v>17068</v>
      </c>
      <c r="F2091" t="s">
        <v>17069</v>
      </c>
      <c r="G2091" t="s">
        <v>18411</v>
      </c>
      <c r="H2091" s="36" t="str">
        <f>IFERROR(HYPERLINK(_xlfn.XLOOKUP(D2091,'[1]Smoothed Fund docs'!A:A,'[1]Smoothed Fund docs'!C:C),"FID"),IF(ISERROR(VLOOKUP(D2091,'[1]PRIIPS KID'!A:A,1,0)),HYPERLINK("https://digital.feprecisionplus.com/documents/quilter/en-gb/"&amp;F2091&amp;"/KI","KIID"),HYPERLINK("https://digital.feprecisionplus.com/documents/quilter/en-gb/"&amp;F2091&amp;"/PK","KID")))</f>
        <v>KIID</v>
      </c>
      <c r="I2091" s="29">
        <v>0.6</v>
      </c>
      <c r="J2091" s="29">
        <v>0.75</v>
      </c>
      <c r="K2091" s="30">
        <v>0</v>
      </c>
      <c r="L2091" s="29">
        <v>0.75</v>
      </c>
      <c r="M2091" s="30">
        <v>0</v>
      </c>
      <c r="N2091" s="29">
        <v>0.75</v>
      </c>
      <c r="O2091" s="30">
        <v>0</v>
      </c>
      <c r="P2091" s="30">
        <v>0</v>
      </c>
      <c r="Q2091" s="30" t="s">
        <v>22</v>
      </c>
      <c r="R2091" s="30" t="s">
        <v>22</v>
      </c>
      <c r="S2091" s="30" t="s">
        <v>22</v>
      </c>
      <c r="T2091" s="30" t="s">
        <v>22</v>
      </c>
      <c r="U2091" s="30" t="s">
        <v>22</v>
      </c>
      <c r="V2091" s="30" t="s">
        <v>22</v>
      </c>
      <c r="W2091" s="30" t="s">
        <v>16</v>
      </c>
      <c r="X2091" s="54">
        <v>0.06</v>
      </c>
      <c r="Y2091" s="30" t="s">
        <v>23</v>
      </c>
      <c r="Z2091" s="30" t="s">
        <v>11951</v>
      </c>
      <c r="AA2091" s="30" t="s">
        <v>18409</v>
      </c>
      <c r="AB2091" s="30" t="s">
        <v>11943</v>
      </c>
      <c r="AC2091" s="30" t="s">
        <v>14407</v>
      </c>
      <c r="AD2091" s="29">
        <v>0.75</v>
      </c>
      <c r="AE2091" s="29">
        <v>0.06</v>
      </c>
      <c r="AF2091" s="29">
        <v>0</v>
      </c>
    </row>
    <row r="2092" spans="1:32" x14ac:dyDescent="0.25">
      <c r="A2092" t="s">
        <v>21317</v>
      </c>
      <c r="B2092" t="s">
        <v>12678</v>
      </c>
      <c r="C2092" t="s">
        <v>18</v>
      </c>
      <c r="D2092" t="s">
        <v>14293</v>
      </c>
      <c r="E2092" t="s">
        <v>14294</v>
      </c>
      <c r="F2092" t="s">
        <v>14295</v>
      </c>
      <c r="G2092" t="s">
        <v>18410</v>
      </c>
      <c r="H2092" s="36" t="str">
        <f>IFERROR(HYPERLINK(_xlfn.XLOOKUP(D2092,'[1]Smoothed Fund docs'!A:A,'[1]Smoothed Fund docs'!C:C),"FID"),IF(ISERROR(VLOOKUP(D2092,'[1]PRIIPS KID'!A:A,1,0)),HYPERLINK("https://digital.feprecisionplus.com/documents/quilter/en-gb/"&amp;F2092&amp;"/KI","KIID"),HYPERLINK("https://digital.feprecisionplus.com/documents/quilter/en-gb/"&amp;F2092&amp;"/PK","KID")))</f>
        <v>KIID</v>
      </c>
      <c r="I2092" s="29">
        <v>0.75</v>
      </c>
      <c r="J2092" s="29">
        <v>1.39</v>
      </c>
      <c r="K2092" s="30">
        <v>0</v>
      </c>
      <c r="L2092" s="29">
        <v>1.39</v>
      </c>
      <c r="M2092" s="30">
        <v>0</v>
      </c>
      <c r="N2092" s="29">
        <v>1.39</v>
      </c>
      <c r="O2092" s="30">
        <v>0</v>
      </c>
      <c r="P2092" s="30">
        <v>0</v>
      </c>
      <c r="Q2092" s="30" t="s">
        <v>22</v>
      </c>
      <c r="R2092" s="30" t="s">
        <v>22</v>
      </c>
      <c r="S2092" s="30" t="s">
        <v>22</v>
      </c>
      <c r="T2092" s="30" t="s">
        <v>22</v>
      </c>
      <c r="U2092" s="30" t="s">
        <v>22</v>
      </c>
      <c r="V2092" s="30" t="s">
        <v>22</v>
      </c>
      <c r="W2092" s="30" t="s">
        <v>16</v>
      </c>
      <c r="X2092" s="54">
        <v>7.0000000000000007E-2</v>
      </c>
      <c r="Y2092" s="30" t="s">
        <v>23</v>
      </c>
      <c r="Z2092" s="30" t="s">
        <v>11951</v>
      </c>
      <c r="AA2092" s="30" t="s">
        <v>18435</v>
      </c>
      <c r="AB2092" s="30" t="s">
        <v>11943</v>
      </c>
      <c r="AC2092" s="30" t="s">
        <v>14451</v>
      </c>
      <c r="AD2092" s="29">
        <v>1.36</v>
      </c>
      <c r="AE2092" s="29">
        <v>0.04</v>
      </c>
      <c r="AF2092" s="29">
        <v>0</v>
      </c>
    </row>
    <row r="2093" spans="1:32" x14ac:dyDescent="0.25">
      <c r="A2093" t="s">
        <v>16214</v>
      </c>
      <c r="B2093" t="s">
        <v>20311</v>
      </c>
      <c r="C2093" t="s">
        <v>18</v>
      </c>
      <c r="D2093" t="s">
        <v>16215</v>
      </c>
      <c r="E2093" t="s">
        <v>16216</v>
      </c>
      <c r="F2093" t="s">
        <v>16217</v>
      </c>
      <c r="G2093" t="s">
        <v>18411</v>
      </c>
      <c r="H2093" s="36" t="str">
        <f>IFERROR(HYPERLINK(_xlfn.XLOOKUP(D2093,'[1]Smoothed Fund docs'!A:A,'[1]Smoothed Fund docs'!C:C),"FID"),IF(ISERROR(VLOOKUP(D2093,'[1]PRIIPS KID'!A:A,1,0)),HYPERLINK("https://digital.feprecisionplus.com/documents/quilter/en-gb/"&amp;F2093&amp;"/KI","KIID"),HYPERLINK("https://digital.feprecisionplus.com/documents/quilter/en-gb/"&amp;F2093&amp;"/PK","KID")))</f>
        <v>KIID</v>
      </c>
      <c r="I2093" s="29">
        <v>0.85</v>
      </c>
      <c r="J2093" s="29">
        <v>0.86</v>
      </c>
      <c r="K2093" s="30">
        <v>0</v>
      </c>
      <c r="L2093" s="29">
        <v>0.86</v>
      </c>
      <c r="M2093" s="30">
        <v>0</v>
      </c>
      <c r="N2093" s="29">
        <v>0.86</v>
      </c>
      <c r="O2093" s="30">
        <v>0</v>
      </c>
      <c r="P2093" s="30">
        <v>0</v>
      </c>
      <c r="Q2093" s="30" t="s">
        <v>22</v>
      </c>
      <c r="R2093" s="30" t="s">
        <v>22</v>
      </c>
      <c r="S2093" s="30" t="s">
        <v>22</v>
      </c>
      <c r="T2093" s="30" t="s">
        <v>22</v>
      </c>
      <c r="U2093" s="30" t="s">
        <v>22</v>
      </c>
      <c r="V2093" s="30" t="s">
        <v>22</v>
      </c>
      <c r="W2093" s="30" t="s">
        <v>16</v>
      </c>
      <c r="X2093" s="54">
        <v>7.0000000000000007E-2</v>
      </c>
      <c r="Y2093" s="30" t="s">
        <v>23</v>
      </c>
      <c r="Z2093" s="30" t="s">
        <v>11942</v>
      </c>
      <c r="AA2093" s="30" t="s">
        <v>18409</v>
      </c>
      <c r="AB2093" s="30" t="s">
        <v>14464</v>
      </c>
      <c r="AC2093" s="30" t="s">
        <v>14461</v>
      </c>
      <c r="AD2093" s="29">
        <v>0.87</v>
      </c>
      <c r="AE2093" s="29">
        <v>0.15</v>
      </c>
      <c r="AF2093" s="29">
        <v>0</v>
      </c>
    </row>
    <row r="2094" spans="1:32" x14ac:dyDescent="0.25">
      <c r="A2094" t="s">
        <v>16218</v>
      </c>
      <c r="B2094" t="s">
        <v>20311</v>
      </c>
      <c r="C2094" t="s">
        <v>28</v>
      </c>
      <c r="D2094" t="s">
        <v>16219</v>
      </c>
      <c r="E2094" t="s">
        <v>16220</v>
      </c>
      <c r="F2094" t="s">
        <v>16221</v>
      </c>
      <c r="G2094" t="s">
        <v>18411</v>
      </c>
      <c r="H2094" s="36" t="str">
        <f>IFERROR(HYPERLINK(_xlfn.XLOOKUP(D2094,'[1]Smoothed Fund docs'!A:A,'[1]Smoothed Fund docs'!C:C),"FID"),IF(ISERROR(VLOOKUP(D2094,'[1]PRIIPS KID'!A:A,1,0)),HYPERLINK("https://digital.feprecisionplus.com/documents/quilter/en-gb/"&amp;F2094&amp;"/KI","KIID"),HYPERLINK("https://digital.feprecisionplus.com/documents/quilter/en-gb/"&amp;F2094&amp;"/PK","KID")))</f>
        <v>KIID</v>
      </c>
      <c r="I2094" s="29">
        <v>0.85</v>
      </c>
      <c r="J2094" s="29">
        <v>0.86</v>
      </c>
      <c r="K2094" s="30">
        <v>0</v>
      </c>
      <c r="L2094" s="29">
        <v>0.86</v>
      </c>
      <c r="M2094" s="30">
        <v>0</v>
      </c>
      <c r="N2094" s="29">
        <v>0.86</v>
      </c>
      <c r="O2094" s="30">
        <v>0</v>
      </c>
      <c r="P2094" s="30">
        <v>0</v>
      </c>
      <c r="Q2094" s="30" t="s">
        <v>22</v>
      </c>
      <c r="R2094" s="30" t="s">
        <v>22</v>
      </c>
      <c r="S2094" s="30" t="s">
        <v>22</v>
      </c>
      <c r="T2094" s="30" t="s">
        <v>22</v>
      </c>
      <c r="U2094" s="30" t="s">
        <v>22</v>
      </c>
      <c r="V2094" s="30" t="s">
        <v>22</v>
      </c>
      <c r="W2094" s="30" t="s">
        <v>16</v>
      </c>
      <c r="X2094" s="54">
        <v>7.0000000000000007E-2</v>
      </c>
      <c r="Y2094" s="30" t="s">
        <v>23</v>
      </c>
      <c r="Z2094" s="30" t="s">
        <v>11942</v>
      </c>
      <c r="AA2094" s="30" t="s">
        <v>18409</v>
      </c>
      <c r="AB2094" s="30" t="s">
        <v>14464</v>
      </c>
      <c r="AC2094" s="30" t="s">
        <v>14461</v>
      </c>
      <c r="AD2094" s="29">
        <v>0.87</v>
      </c>
      <c r="AE2094" s="29">
        <v>0.15</v>
      </c>
      <c r="AF2094" s="29">
        <v>0</v>
      </c>
    </row>
    <row r="2095" spans="1:32" x14ac:dyDescent="0.25">
      <c r="A2095" t="s">
        <v>4242</v>
      </c>
      <c r="B2095" t="s">
        <v>20311</v>
      </c>
      <c r="C2095" t="s">
        <v>18</v>
      </c>
      <c r="D2095" t="s">
        <v>4243</v>
      </c>
      <c r="E2095" t="s">
        <v>4244</v>
      </c>
      <c r="F2095" t="s">
        <v>4245</v>
      </c>
      <c r="G2095" t="s">
        <v>18411</v>
      </c>
      <c r="H2095" s="36" t="str">
        <f>IFERROR(HYPERLINK(_xlfn.XLOOKUP(D2095,'[1]Smoothed Fund docs'!A:A,'[1]Smoothed Fund docs'!C:C),"FID"),IF(ISERROR(VLOOKUP(D2095,'[1]PRIIPS KID'!A:A,1,0)),HYPERLINK("https://digital.feprecisionplus.com/documents/quilter/en-gb/"&amp;F2095&amp;"/KI","KIID"),HYPERLINK("https://digital.feprecisionplus.com/documents/quilter/en-gb/"&amp;F2095&amp;"/PK","KID")))</f>
        <v>KIID</v>
      </c>
      <c r="I2095" s="29">
        <v>0.65</v>
      </c>
      <c r="J2095" s="29">
        <v>0.65</v>
      </c>
      <c r="K2095" s="30">
        <v>0</v>
      </c>
      <c r="L2095" s="29">
        <v>0.65</v>
      </c>
      <c r="M2095" s="30">
        <v>0</v>
      </c>
      <c r="N2095" s="29">
        <v>0.65</v>
      </c>
      <c r="O2095" s="30">
        <v>0</v>
      </c>
      <c r="P2095" s="30">
        <v>0</v>
      </c>
      <c r="Q2095" s="30" t="s">
        <v>22</v>
      </c>
      <c r="R2095" s="30" t="s">
        <v>22</v>
      </c>
      <c r="S2095" s="30" t="s">
        <v>22</v>
      </c>
      <c r="T2095" s="30" t="s">
        <v>22</v>
      </c>
      <c r="U2095" s="30" t="s">
        <v>22</v>
      </c>
      <c r="V2095" s="30" t="s">
        <v>22</v>
      </c>
      <c r="W2095" s="30" t="s">
        <v>16</v>
      </c>
      <c r="X2095" s="54">
        <v>0.04</v>
      </c>
      <c r="Y2095" s="30" t="s">
        <v>23</v>
      </c>
      <c r="Z2095" s="30" t="s">
        <v>11942</v>
      </c>
      <c r="AA2095" s="30" t="s">
        <v>18409</v>
      </c>
      <c r="AB2095" s="30" t="s">
        <v>14503</v>
      </c>
      <c r="AC2095" s="30" t="s">
        <v>14449</v>
      </c>
      <c r="AD2095" s="29">
        <v>0.65</v>
      </c>
      <c r="AE2095" s="29">
        <v>0.1</v>
      </c>
      <c r="AF2095" s="29">
        <v>0</v>
      </c>
    </row>
    <row r="2096" spans="1:32" x14ac:dyDescent="0.25">
      <c r="A2096" t="s">
        <v>4246</v>
      </c>
      <c r="B2096" t="s">
        <v>20311</v>
      </c>
      <c r="C2096" t="s">
        <v>28</v>
      </c>
      <c r="D2096" t="s">
        <v>4247</v>
      </c>
      <c r="E2096" t="s">
        <v>4248</v>
      </c>
      <c r="F2096" t="s">
        <v>4249</v>
      </c>
      <c r="G2096" t="s">
        <v>18411</v>
      </c>
      <c r="H2096" s="36" t="str">
        <f>IFERROR(HYPERLINK(_xlfn.XLOOKUP(D2096,'[1]Smoothed Fund docs'!A:A,'[1]Smoothed Fund docs'!C:C),"FID"),IF(ISERROR(VLOOKUP(D2096,'[1]PRIIPS KID'!A:A,1,0)),HYPERLINK("https://digital.feprecisionplus.com/documents/quilter/en-gb/"&amp;F2096&amp;"/KI","KIID"),HYPERLINK("https://digital.feprecisionplus.com/documents/quilter/en-gb/"&amp;F2096&amp;"/PK","KID")))</f>
        <v>KIID</v>
      </c>
      <c r="I2096" s="29">
        <v>0.65</v>
      </c>
      <c r="J2096" s="29">
        <v>0.65</v>
      </c>
      <c r="K2096" s="30">
        <v>0</v>
      </c>
      <c r="L2096" s="29">
        <v>0.65</v>
      </c>
      <c r="M2096" s="30">
        <v>0</v>
      </c>
      <c r="N2096" s="29">
        <v>0.65</v>
      </c>
      <c r="O2096" s="30">
        <v>0</v>
      </c>
      <c r="P2096" s="30">
        <v>0</v>
      </c>
      <c r="Q2096" s="30" t="s">
        <v>22</v>
      </c>
      <c r="R2096" s="30" t="s">
        <v>22</v>
      </c>
      <c r="S2096" s="30" t="s">
        <v>22</v>
      </c>
      <c r="T2096" s="30" t="s">
        <v>22</v>
      </c>
      <c r="U2096" s="30" t="s">
        <v>22</v>
      </c>
      <c r="V2096" s="30" t="s">
        <v>22</v>
      </c>
      <c r="W2096" s="30" t="s">
        <v>16</v>
      </c>
      <c r="X2096" s="54">
        <v>0.04</v>
      </c>
      <c r="Y2096" s="30" t="s">
        <v>23</v>
      </c>
      <c r="Z2096" s="30" t="s">
        <v>11942</v>
      </c>
      <c r="AA2096" s="30" t="s">
        <v>18409</v>
      </c>
      <c r="AB2096" s="30" t="s">
        <v>14503</v>
      </c>
      <c r="AC2096" s="30" t="s">
        <v>14449</v>
      </c>
      <c r="AD2096" s="29">
        <v>0.65</v>
      </c>
      <c r="AE2096" s="29">
        <v>0.1</v>
      </c>
      <c r="AF2096" s="29">
        <v>0</v>
      </c>
    </row>
    <row r="2097" spans="1:32" x14ac:dyDescent="0.25">
      <c r="A2097" t="s">
        <v>24127</v>
      </c>
      <c r="B2097" t="s">
        <v>20311</v>
      </c>
      <c r="C2097" t="s">
        <v>18</v>
      </c>
      <c r="D2097" t="s">
        <v>15643</v>
      </c>
      <c r="E2097" t="s">
        <v>15644</v>
      </c>
      <c r="F2097" t="s">
        <v>15645</v>
      </c>
      <c r="G2097" t="s">
        <v>18411</v>
      </c>
      <c r="H2097" s="36" t="str">
        <f>IFERROR(HYPERLINK(_xlfn.XLOOKUP(D2097,'[1]Smoothed Fund docs'!A:A,'[1]Smoothed Fund docs'!C:C),"FID"),IF(ISERROR(VLOOKUP(D2097,'[1]PRIIPS KID'!A:A,1,0)),HYPERLINK("https://digital.feprecisionplus.com/documents/quilter/en-gb/"&amp;F2097&amp;"/KI","KIID"),HYPERLINK("https://digital.feprecisionplus.com/documents/quilter/en-gb/"&amp;F2097&amp;"/PK","KID")))</f>
        <v>KIID</v>
      </c>
      <c r="I2097" s="29">
        <v>0.35</v>
      </c>
      <c r="J2097" s="29">
        <v>1.27</v>
      </c>
      <c r="K2097" s="30">
        <v>0</v>
      </c>
      <c r="L2097" s="29">
        <v>1.27</v>
      </c>
      <c r="M2097" s="30">
        <v>0</v>
      </c>
      <c r="N2097" s="29">
        <v>1.27</v>
      </c>
      <c r="O2097" s="30">
        <v>0</v>
      </c>
      <c r="P2097" s="30">
        <v>0</v>
      </c>
      <c r="Q2097" s="30" t="s">
        <v>22</v>
      </c>
      <c r="R2097" s="30" t="s">
        <v>22</v>
      </c>
      <c r="S2097" s="30" t="s">
        <v>22</v>
      </c>
      <c r="T2097" s="30" t="s">
        <v>22</v>
      </c>
      <c r="U2097" s="30" t="s">
        <v>22</v>
      </c>
      <c r="V2097" s="30" t="s">
        <v>22</v>
      </c>
      <c r="W2097" s="30" t="s">
        <v>37</v>
      </c>
      <c r="X2097" s="54">
        <v>0.04</v>
      </c>
      <c r="Y2097" s="30" t="s">
        <v>23</v>
      </c>
      <c r="Z2097" s="30" t="s">
        <v>11942</v>
      </c>
      <c r="AA2097" s="30" t="s">
        <v>18409</v>
      </c>
      <c r="AB2097" s="30" t="s">
        <v>14410</v>
      </c>
      <c r="AC2097" s="30" t="s">
        <v>14407</v>
      </c>
      <c r="AD2097" s="29">
        <v>0.35</v>
      </c>
      <c r="AE2097" s="29">
        <v>0</v>
      </c>
      <c r="AF2097" s="29">
        <v>0</v>
      </c>
    </row>
    <row r="2098" spans="1:32" x14ac:dyDescent="0.25">
      <c r="A2098" t="s">
        <v>24128</v>
      </c>
      <c r="B2098" t="s">
        <v>20311</v>
      </c>
      <c r="C2098" t="s">
        <v>18</v>
      </c>
      <c r="D2098" t="s">
        <v>4259</v>
      </c>
      <c r="E2098" t="s">
        <v>4260</v>
      </c>
      <c r="F2098" t="s">
        <v>4261</v>
      </c>
      <c r="G2098" t="s">
        <v>18411</v>
      </c>
      <c r="H2098" s="36" t="str">
        <f>IFERROR(HYPERLINK(_xlfn.XLOOKUP(D2098,'[1]Smoothed Fund docs'!A:A,'[1]Smoothed Fund docs'!C:C),"FID"),IF(ISERROR(VLOOKUP(D2098,'[1]PRIIPS KID'!A:A,1,0)),HYPERLINK("https://digital.feprecisionplus.com/documents/quilter/en-gb/"&amp;F2098&amp;"/KI","KIID"),HYPERLINK("https://digital.feprecisionplus.com/documents/quilter/en-gb/"&amp;F2098&amp;"/PK","KID")))</f>
        <v>KIID</v>
      </c>
      <c r="I2098" s="29">
        <v>0.35</v>
      </c>
      <c r="J2098" s="29">
        <v>0.99</v>
      </c>
      <c r="K2098" s="30">
        <v>0</v>
      </c>
      <c r="L2098" s="29">
        <v>0.99</v>
      </c>
      <c r="M2098" s="30">
        <v>0</v>
      </c>
      <c r="N2098" s="29">
        <v>0.99</v>
      </c>
      <c r="O2098" s="30">
        <v>0</v>
      </c>
      <c r="P2098" s="30">
        <v>0</v>
      </c>
      <c r="Q2098" s="30" t="s">
        <v>22</v>
      </c>
      <c r="R2098" s="30" t="s">
        <v>22</v>
      </c>
      <c r="S2098" s="30" t="s">
        <v>22</v>
      </c>
      <c r="T2098" s="30" t="s">
        <v>22</v>
      </c>
      <c r="U2098" s="30" t="s">
        <v>22</v>
      </c>
      <c r="V2098" s="30" t="s">
        <v>22</v>
      </c>
      <c r="W2098" s="30" t="s">
        <v>37</v>
      </c>
      <c r="X2098" s="54">
        <v>0.04</v>
      </c>
      <c r="Y2098" s="30" t="s">
        <v>23</v>
      </c>
      <c r="Z2098" s="30" t="s">
        <v>11942</v>
      </c>
      <c r="AA2098" s="30" t="s">
        <v>18409</v>
      </c>
      <c r="AB2098" s="30" t="s">
        <v>14410</v>
      </c>
      <c r="AC2098" s="30" t="s">
        <v>14407</v>
      </c>
      <c r="AD2098" s="29">
        <v>0.87</v>
      </c>
      <c r="AE2098" s="29">
        <v>0.03</v>
      </c>
      <c r="AF2098" s="29">
        <v>0</v>
      </c>
    </row>
    <row r="2099" spans="1:32" x14ac:dyDescent="0.25">
      <c r="A2099" t="s">
        <v>24129</v>
      </c>
      <c r="B2099" t="s">
        <v>20311</v>
      </c>
      <c r="C2099" t="s">
        <v>18</v>
      </c>
      <c r="D2099" t="s">
        <v>4262</v>
      </c>
      <c r="E2099" t="s">
        <v>4263</v>
      </c>
      <c r="F2099" t="s">
        <v>4264</v>
      </c>
      <c r="G2099" t="s">
        <v>18411</v>
      </c>
      <c r="H2099" s="36" t="str">
        <f>IFERROR(HYPERLINK(_xlfn.XLOOKUP(D2099,'[1]Smoothed Fund docs'!A:A,'[1]Smoothed Fund docs'!C:C),"FID"),IF(ISERROR(VLOOKUP(D2099,'[1]PRIIPS KID'!A:A,1,0)),HYPERLINK("https://digital.feprecisionplus.com/documents/quilter/en-gb/"&amp;F2099&amp;"/KI","KIID"),HYPERLINK("https://digital.feprecisionplus.com/documents/quilter/en-gb/"&amp;F2099&amp;"/PK","KID")))</f>
        <v>KIID</v>
      </c>
      <c r="I2099" s="29">
        <v>0.35</v>
      </c>
      <c r="J2099" s="29">
        <v>0.97</v>
      </c>
      <c r="K2099" s="30">
        <v>0</v>
      </c>
      <c r="L2099" s="29">
        <v>0.97</v>
      </c>
      <c r="M2099" s="30">
        <v>0</v>
      </c>
      <c r="N2099" s="29">
        <v>0.97</v>
      </c>
      <c r="O2099" s="30">
        <v>0</v>
      </c>
      <c r="P2099" s="30">
        <v>0</v>
      </c>
      <c r="Q2099" s="30" t="s">
        <v>22</v>
      </c>
      <c r="R2099" s="30" t="s">
        <v>22</v>
      </c>
      <c r="S2099" s="30" t="s">
        <v>22</v>
      </c>
      <c r="T2099" s="30" t="s">
        <v>22</v>
      </c>
      <c r="U2099" s="30" t="s">
        <v>22</v>
      </c>
      <c r="V2099" s="30" t="s">
        <v>22</v>
      </c>
      <c r="W2099" s="30" t="s">
        <v>50</v>
      </c>
      <c r="X2099" s="54">
        <v>0.04</v>
      </c>
      <c r="Y2099" s="30" t="s">
        <v>23</v>
      </c>
      <c r="Z2099" s="30" t="s">
        <v>11942</v>
      </c>
      <c r="AA2099" s="30" t="s">
        <v>18409</v>
      </c>
      <c r="AB2099" s="30" t="s">
        <v>14408</v>
      </c>
      <c r="AC2099" s="30" t="s">
        <v>14407</v>
      </c>
      <c r="AD2099" s="29">
        <v>0.91</v>
      </c>
      <c r="AE2099" s="29">
        <v>0.02</v>
      </c>
      <c r="AF2099" s="29">
        <v>0</v>
      </c>
    </row>
    <row r="2100" spans="1:32" x14ac:dyDescent="0.25">
      <c r="A2100" t="s">
        <v>24130</v>
      </c>
      <c r="B2100" t="s">
        <v>20311</v>
      </c>
      <c r="C2100" t="s">
        <v>18</v>
      </c>
      <c r="D2100" t="s">
        <v>15499</v>
      </c>
      <c r="E2100" t="s">
        <v>15500</v>
      </c>
      <c r="F2100" t="s">
        <v>15501</v>
      </c>
      <c r="G2100" t="s">
        <v>18411</v>
      </c>
      <c r="H2100" s="36" t="str">
        <f>IFERROR(HYPERLINK(_xlfn.XLOOKUP(D2100,'[1]Smoothed Fund docs'!A:A,'[1]Smoothed Fund docs'!C:C),"FID"),IF(ISERROR(VLOOKUP(D2100,'[1]PRIIPS KID'!A:A,1,0)),HYPERLINK("https://digital.feprecisionplus.com/documents/quilter/en-gb/"&amp;F2100&amp;"/KI","KIID"),HYPERLINK("https://digital.feprecisionplus.com/documents/quilter/en-gb/"&amp;F2100&amp;"/PK","KID")))</f>
        <v>KIID</v>
      </c>
      <c r="I2100" s="29">
        <v>0.35</v>
      </c>
      <c r="J2100" s="29">
        <v>0.92</v>
      </c>
      <c r="K2100" s="30">
        <v>0</v>
      </c>
      <c r="L2100" s="29">
        <v>0.92</v>
      </c>
      <c r="M2100" s="30">
        <v>0</v>
      </c>
      <c r="N2100" s="29">
        <v>0.92</v>
      </c>
      <c r="O2100" s="30">
        <v>0</v>
      </c>
      <c r="P2100" s="30">
        <v>0</v>
      </c>
      <c r="Q2100" s="30" t="s">
        <v>22</v>
      </c>
      <c r="R2100" s="30" t="s">
        <v>22</v>
      </c>
      <c r="S2100" s="30" t="s">
        <v>22</v>
      </c>
      <c r="T2100" s="30" t="s">
        <v>22</v>
      </c>
      <c r="U2100" s="30" t="s">
        <v>22</v>
      </c>
      <c r="V2100" s="30" t="s">
        <v>22</v>
      </c>
      <c r="W2100" s="30" t="s">
        <v>50</v>
      </c>
      <c r="X2100" s="54">
        <v>0.02</v>
      </c>
      <c r="Y2100" s="30" t="s">
        <v>23</v>
      </c>
      <c r="Z2100" s="30" t="s">
        <v>11942</v>
      </c>
      <c r="AA2100" s="30" t="s">
        <v>18409</v>
      </c>
      <c r="AB2100" s="30" t="s">
        <v>14484</v>
      </c>
      <c r="AC2100" s="30" t="s">
        <v>14407</v>
      </c>
      <c r="AD2100" s="29">
        <v>0.87</v>
      </c>
      <c r="AE2100" s="29">
        <v>0.02</v>
      </c>
      <c r="AF2100" s="29">
        <v>0</v>
      </c>
    </row>
    <row r="2101" spans="1:32" x14ac:dyDescent="0.25">
      <c r="A2101" t="s">
        <v>24131</v>
      </c>
      <c r="B2101" t="s">
        <v>20311</v>
      </c>
      <c r="C2101" t="s">
        <v>18</v>
      </c>
      <c r="D2101" t="s">
        <v>4265</v>
      </c>
      <c r="E2101" t="s">
        <v>4266</v>
      </c>
      <c r="F2101" t="s">
        <v>4267</v>
      </c>
      <c r="G2101" t="s">
        <v>18411</v>
      </c>
      <c r="H2101" s="36" t="str">
        <f>IFERROR(HYPERLINK(_xlfn.XLOOKUP(D2101,'[1]Smoothed Fund docs'!A:A,'[1]Smoothed Fund docs'!C:C),"FID"),IF(ISERROR(VLOOKUP(D2101,'[1]PRIIPS KID'!A:A,1,0)),HYPERLINK("https://digital.feprecisionplus.com/documents/quilter/en-gb/"&amp;F2101&amp;"/KI","KIID"),HYPERLINK("https://digital.feprecisionplus.com/documents/quilter/en-gb/"&amp;F2101&amp;"/PK","KID")))</f>
        <v>KIID</v>
      </c>
      <c r="I2101" s="29">
        <v>0.35</v>
      </c>
      <c r="J2101" s="29">
        <v>0.99</v>
      </c>
      <c r="K2101" s="30">
        <v>0</v>
      </c>
      <c r="L2101" s="29">
        <v>0.99</v>
      </c>
      <c r="M2101" s="30">
        <v>0</v>
      </c>
      <c r="N2101" s="29">
        <v>0.99</v>
      </c>
      <c r="O2101" s="30">
        <v>0</v>
      </c>
      <c r="P2101" s="30">
        <v>0</v>
      </c>
      <c r="Q2101" s="30" t="s">
        <v>22</v>
      </c>
      <c r="R2101" s="30" t="s">
        <v>22</v>
      </c>
      <c r="S2101" s="30" t="s">
        <v>22</v>
      </c>
      <c r="T2101" s="30" t="s">
        <v>22</v>
      </c>
      <c r="U2101" s="30" t="s">
        <v>22</v>
      </c>
      <c r="V2101" s="30" t="s">
        <v>22</v>
      </c>
      <c r="W2101" s="30" t="s">
        <v>37</v>
      </c>
      <c r="X2101" s="54">
        <v>0.04</v>
      </c>
      <c r="Y2101" s="30" t="s">
        <v>23</v>
      </c>
      <c r="Z2101" s="30" t="s">
        <v>11942</v>
      </c>
      <c r="AA2101" s="30" t="s">
        <v>18409</v>
      </c>
      <c r="AB2101" s="30" t="s">
        <v>14410</v>
      </c>
      <c r="AC2101" s="30" t="s">
        <v>14407</v>
      </c>
      <c r="AD2101" s="29">
        <v>0.82</v>
      </c>
      <c r="AE2101" s="29">
        <v>0.03</v>
      </c>
      <c r="AF2101" s="29">
        <v>0</v>
      </c>
    </row>
    <row r="2102" spans="1:32" x14ac:dyDescent="0.25">
      <c r="A2102" t="s">
        <v>14004</v>
      </c>
      <c r="B2102" t="s">
        <v>20311</v>
      </c>
      <c r="C2102" t="s">
        <v>28</v>
      </c>
      <c r="D2102" t="s">
        <v>14005</v>
      </c>
      <c r="E2102" t="s">
        <v>14006</v>
      </c>
      <c r="F2102" t="s">
        <v>14007</v>
      </c>
      <c r="G2102" t="s">
        <v>18415</v>
      </c>
      <c r="H2102" s="36" t="str">
        <f>IFERROR(HYPERLINK(_xlfn.XLOOKUP(D2102,'[1]Smoothed Fund docs'!A:A,'[1]Smoothed Fund docs'!C:C),"FID"),IF(ISERROR(VLOOKUP(D2102,'[1]PRIIPS KID'!A:A,1,0)),HYPERLINK("https://digital.feprecisionplus.com/documents/quilter/en-gb/"&amp;F2102&amp;"/KI","KIID"),HYPERLINK("https://digital.feprecisionplus.com/documents/quilter/en-gb/"&amp;F2102&amp;"/PK","KID")))</f>
        <v>KIID</v>
      </c>
      <c r="I2102" s="29">
        <v>0.39</v>
      </c>
      <c r="J2102" s="29">
        <v>0.67</v>
      </c>
      <c r="K2102" s="30">
        <v>0</v>
      </c>
      <c r="L2102" s="29">
        <v>0.67</v>
      </c>
      <c r="M2102" s="30">
        <v>0</v>
      </c>
      <c r="N2102" s="29">
        <v>0.67</v>
      </c>
      <c r="O2102" s="30">
        <v>0</v>
      </c>
      <c r="P2102" s="30">
        <v>0</v>
      </c>
      <c r="Q2102" s="30" t="s">
        <v>22</v>
      </c>
      <c r="R2102" s="30" t="s">
        <v>22</v>
      </c>
      <c r="S2102" s="30" t="s">
        <v>22</v>
      </c>
      <c r="T2102" s="30" t="s">
        <v>22</v>
      </c>
      <c r="U2102" s="30" t="s">
        <v>22</v>
      </c>
      <c r="V2102" s="30" t="s">
        <v>22</v>
      </c>
      <c r="W2102" s="30" t="s">
        <v>37</v>
      </c>
      <c r="X2102" s="54">
        <v>0.06</v>
      </c>
      <c r="Y2102" s="30" t="s">
        <v>23</v>
      </c>
      <c r="Z2102" s="30" t="s">
        <v>11942</v>
      </c>
      <c r="AA2102" s="30" t="s">
        <v>18435</v>
      </c>
      <c r="AB2102" s="30" t="s">
        <v>14406</v>
      </c>
      <c r="AC2102" s="30" t="s">
        <v>14461</v>
      </c>
      <c r="AD2102" s="29">
        <v>0.67</v>
      </c>
      <c r="AE2102" s="29">
        <v>0.05</v>
      </c>
      <c r="AF2102" s="29">
        <v>0</v>
      </c>
    </row>
    <row r="2103" spans="1:32" x14ac:dyDescent="0.25">
      <c r="A2103" t="s">
        <v>14008</v>
      </c>
      <c r="B2103" t="s">
        <v>20311</v>
      </c>
      <c r="C2103" t="s">
        <v>28</v>
      </c>
      <c r="D2103" t="s">
        <v>14009</v>
      </c>
      <c r="E2103" t="s">
        <v>14010</v>
      </c>
      <c r="F2103" t="s">
        <v>14011</v>
      </c>
      <c r="G2103" t="s">
        <v>18415</v>
      </c>
      <c r="H2103" s="36" t="str">
        <f>IFERROR(HYPERLINK(_xlfn.XLOOKUP(D2103,'[1]Smoothed Fund docs'!A:A,'[1]Smoothed Fund docs'!C:C),"FID"),IF(ISERROR(VLOOKUP(D2103,'[1]PRIIPS KID'!A:A,1,0)),HYPERLINK("https://digital.feprecisionplus.com/documents/quilter/en-gb/"&amp;F2103&amp;"/KI","KIID"),HYPERLINK("https://digital.feprecisionplus.com/documents/quilter/en-gb/"&amp;F2103&amp;"/PK","KID")))</f>
        <v>KIID</v>
      </c>
      <c r="I2103" s="29">
        <v>0.39</v>
      </c>
      <c r="J2103" s="29">
        <v>0.62</v>
      </c>
      <c r="K2103" s="30">
        <v>0</v>
      </c>
      <c r="L2103" s="29">
        <v>0.62</v>
      </c>
      <c r="M2103" s="30">
        <v>0</v>
      </c>
      <c r="N2103" s="29">
        <v>0.62</v>
      </c>
      <c r="O2103" s="30">
        <v>0</v>
      </c>
      <c r="P2103" s="30">
        <v>0</v>
      </c>
      <c r="Q2103" s="30" t="s">
        <v>22</v>
      </c>
      <c r="R2103" s="30" t="s">
        <v>22</v>
      </c>
      <c r="S2103" s="30" t="s">
        <v>22</v>
      </c>
      <c r="T2103" s="30" t="s">
        <v>22</v>
      </c>
      <c r="U2103" s="30" t="s">
        <v>22</v>
      </c>
      <c r="V2103" s="30" t="s">
        <v>22</v>
      </c>
      <c r="W2103" s="30" t="s">
        <v>37</v>
      </c>
      <c r="X2103" s="54">
        <v>0.04</v>
      </c>
      <c r="Y2103" s="30" t="s">
        <v>23</v>
      </c>
      <c r="Z2103" s="30" t="s">
        <v>11942</v>
      </c>
      <c r="AA2103" s="30" t="s">
        <v>18435</v>
      </c>
      <c r="AB2103" s="30" t="s">
        <v>14410</v>
      </c>
      <c r="AC2103" s="30" t="s">
        <v>14407</v>
      </c>
      <c r="AD2103" s="29">
        <v>0.62</v>
      </c>
      <c r="AE2103" s="29">
        <v>7.0000000000000007E-2</v>
      </c>
      <c r="AF2103" s="29">
        <v>0</v>
      </c>
    </row>
    <row r="2104" spans="1:32" x14ac:dyDescent="0.25">
      <c r="A2104" t="s">
        <v>14012</v>
      </c>
      <c r="B2104" t="s">
        <v>20311</v>
      </c>
      <c r="C2104" t="s">
        <v>28</v>
      </c>
      <c r="D2104" t="s">
        <v>14013</v>
      </c>
      <c r="E2104" t="s">
        <v>14014</v>
      </c>
      <c r="F2104" t="s">
        <v>14015</v>
      </c>
      <c r="G2104" t="s">
        <v>18415</v>
      </c>
      <c r="H2104" s="36" t="str">
        <f>IFERROR(HYPERLINK(_xlfn.XLOOKUP(D2104,'[1]Smoothed Fund docs'!A:A,'[1]Smoothed Fund docs'!C:C),"FID"),IF(ISERROR(VLOOKUP(D2104,'[1]PRIIPS KID'!A:A,1,0)),HYPERLINK("https://digital.feprecisionplus.com/documents/quilter/en-gb/"&amp;F2104&amp;"/KI","KIID"),HYPERLINK("https://digital.feprecisionplus.com/documents/quilter/en-gb/"&amp;F2104&amp;"/PK","KID")))</f>
        <v>KIID</v>
      </c>
      <c r="I2104" s="29">
        <v>0.39</v>
      </c>
      <c r="J2104" s="29">
        <v>0.61</v>
      </c>
      <c r="K2104" s="30">
        <v>0</v>
      </c>
      <c r="L2104" s="29">
        <v>0.61</v>
      </c>
      <c r="M2104" s="30">
        <v>0</v>
      </c>
      <c r="N2104" s="29">
        <v>0.61</v>
      </c>
      <c r="O2104" s="30">
        <v>0</v>
      </c>
      <c r="P2104" s="30">
        <v>0</v>
      </c>
      <c r="Q2104" s="30" t="s">
        <v>22</v>
      </c>
      <c r="R2104" s="30" t="s">
        <v>22</v>
      </c>
      <c r="S2104" s="30" t="s">
        <v>22</v>
      </c>
      <c r="T2104" s="30" t="s">
        <v>22</v>
      </c>
      <c r="U2104" s="30" t="s">
        <v>22</v>
      </c>
      <c r="V2104" s="30" t="s">
        <v>22</v>
      </c>
      <c r="W2104" s="30" t="s">
        <v>37</v>
      </c>
      <c r="X2104" s="54">
        <v>0.04</v>
      </c>
      <c r="Y2104" s="30" t="s">
        <v>23</v>
      </c>
      <c r="Z2104" s="30" t="s">
        <v>11942</v>
      </c>
      <c r="AA2104" s="30" t="s">
        <v>18435</v>
      </c>
      <c r="AB2104" s="30" t="s">
        <v>14406</v>
      </c>
      <c r="AC2104" s="30" t="s">
        <v>14407</v>
      </c>
      <c r="AD2104" s="29">
        <v>0.61</v>
      </c>
      <c r="AE2104" s="29">
        <v>0.09</v>
      </c>
      <c r="AF2104" s="29">
        <v>0</v>
      </c>
    </row>
    <row r="2105" spans="1:32" x14ac:dyDescent="0.25">
      <c r="A2105" t="s">
        <v>14016</v>
      </c>
      <c r="B2105" t="s">
        <v>20311</v>
      </c>
      <c r="C2105" t="s">
        <v>28</v>
      </c>
      <c r="D2105" t="s">
        <v>14017</v>
      </c>
      <c r="E2105" t="s">
        <v>14018</v>
      </c>
      <c r="F2105" t="s">
        <v>14019</v>
      </c>
      <c r="G2105" t="s">
        <v>18415</v>
      </c>
      <c r="H2105" s="36" t="str">
        <f>IFERROR(HYPERLINK(_xlfn.XLOOKUP(D2105,'[1]Smoothed Fund docs'!A:A,'[1]Smoothed Fund docs'!C:C),"FID"),IF(ISERROR(VLOOKUP(D2105,'[1]PRIIPS KID'!A:A,1,0)),HYPERLINK("https://digital.feprecisionplus.com/documents/quilter/en-gb/"&amp;F2105&amp;"/KI","KIID"),HYPERLINK("https://digital.feprecisionplus.com/documents/quilter/en-gb/"&amp;F2105&amp;"/PK","KID")))</f>
        <v>KIID</v>
      </c>
      <c r="I2105" s="29">
        <v>0.39</v>
      </c>
      <c r="J2105" s="29">
        <v>0.61</v>
      </c>
      <c r="K2105" s="30">
        <v>0</v>
      </c>
      <c r="L2105" s="29">
        <v>0.61</v>
      </c>
      <c r="M2105" s="30">
        <v>0</v>
      </c>
      <c r="N2105" s="29">
        <v>0.61</v>
      </c>
      <c r="O2105" s="30">
        <v>0</v>
      </c>
      <c r="P2105" s="30">
        <v>0</v>
      </c>
      <c r="Q2105" s="30" t="s">
        <v>22</v>
      </c>
      <c r="R2105" s="30" t="s">
        <v>22</v>
      </c>
      <c r="S2105" s="30" t="s">
        <v>22</v>
      </c>
      <c r="T2105" s="30" t="s">
        <v>22</v>
      </c>
      <c r="U2105" s="30" t="s">
        <v>22</v>
      </c>
      <c r="V2105" s="30" t="s">
        <v>22</v>
      </c>
      <c r="W2105" s="30" t="s">
        <v>37</v>
      </c>
      <c r="X2105" s="54">
        <v>0.04</v>
      </c>
      <c r="Y2105" s="30" t="s">
        <v>23</v>
      </c>
      <c r="Z2105" s="30" t="s">
        <v>11942</v>
      </c>
      <c r="AA2105" s="30" t="s">
        <v>18435</v>
      </c>
      <c r="AB2105" s="30" t="s">
        <v>14406</v>
      </c>
      <c r="AC2105" s="30" t="s">
        <v>14407</v>
      </c>
      <c r="AD2105" s="29">
        <v>0.61</v>
      </c>
      <c r="AE2105" s="29">
        <v>7.0000000000000007E-2</v>
      </c>
      <c r="AF2105" s="29">
        <v>0</v>
      </c>
    </row>
    <row r="2106" spans="1:32" x14ac:dyDescent="0.25">
      <c r="A2106" t="s">
        <v>21321</v>
      </c>
      <c r="B2106" t="s">
        <v>20311</v>
      </c>
      <c r="C2106" t="s">
        <v>28</v>
      </c>
      <c r="D2106" t="s">
        <v>21322</v>
      </c>
      <c r="E2106" t="s">
        <v>21323</v>
      </c>
      <c r="F2106" t="s">
        <v>21324</v>
      </c>
      <c r="G2106" t="s">
        <v>18415</v>
      </c>
      <c r="H2106" s="36" t="str">
        <f>IFERROR(HYPERLINK(_xlfn.XLOOKUP(D2106,'[1]Smoothed Fund docs'!A:A,'[1]Smoothed Fund docs'!C:C),"FID"),IF(ISERROR(VLOOKUP(D2106,'[1]PRIIPS KID'!A:A,1,0)),HYPERLINK("https://digital.feprecisionplus.com/documents/quilter/en-gb/"&amp;F2106&amp;"/KI","KIID"),HYPERLINK("https://digital.feprecisionplus.com/documents/quilter/en-gb/"&amp;F2106&amp;"/PK","KID")))</f>
        <v>KIID</v>
      </c>
      <c r="I2106" s="29">
        <v>0.15</v>
      </c>
      <c r="J2106" s="29">
        <v>0.21</v>
      </c>
      <c r="K2106" s="30">
        <v>0</v>
      </c>
      <c r="L2106" s="29">
        <v>0.21</v>
      </c>
      <c r="M2106" s="30">
        <v>0</v>
      </c>
      <c r="N2106" s="29">
        <v>0.21</v>
      </c>
      <c r="O2106" s="30">
        <v>0</v>
      </c>
      <c r="P2106" s="30">
        <v>0</v>
      </c>
      <c r="Q2106" s="30" t="s">
        <v>22</v>
      </c>
      <c r="R2106" s="30" t="s">
        <v>22</v>
      </c>
      <c r="S2106" s="30" t="s">
        <v>22</v>
      </c>
      <c r="T2106" s="30" t="s">
        <v>22</v>
      </c>
      <c r="U2106" s="30" t="s">
        <v>22</v>
      </c>
      <c r="V2106" s="30" t="s">
        <v>22</v>
      </c>
      <c r="W2106" s="30" t="s">
        <v>37</v>
      </c>
      <c r="X2106" s="54">
        <v>0.04</v>
      </c>
      <c r="Y2106" s="30" t="s">
        <v>23</v>
      </c>
      <c r="Z2106" s="30" t="s">
        <v>11942</v>
      </c>
      <c r="AA2106" s="30" t="s">
        <v>18409</v>
      </c>
      <c r="AB2106" s="30" t="s">
        <v>14406</v>
      </c>
      <c r="AC2106" s="30" t="s">
        <v>14407</v>
      </c>
      <c r="AD2106" s="29">
        <v>0.21</v>
      </c>
      <c r="AE2106" s="29">
        <v>0.09</v>
      </c>
      <c r="AF2106" s="29">
        <v>0</v>
      </c>
    </row>
    <row r="2107" spans="1:32" x14ac:dyDescent="0.25">
      <c r="A2107" t="s">
        <v>21325</v>
      </c>
      <c r="B2107" t="s">
        <v>20311</v>
      </c>
      <c r="C2107" t="s">
        <v>28</v>
      </c>
      <c r="D2107" t="s">
        <v>21326</v>
      </c>
      <c r="E2107" t="s">
        <v>21327</v>
      </c>
      <c r="F2107" t="s">
        <v>21328</v>
      </c>
      <c r="G2107" t="s">
        <v>18415</v>
      </c>
      <c r="H2107" s="36" t="str">
        <f>IFERROR(HYPERLINK(_xlfn.XLOOKUP(D2107,'[1]Smoothed Fund docs'!A:A,'[1]Smoothed Fund docs'!C:C),"FID"),IF(ISERROR(VLOOKUP(D2107,'[1]PRIIPS KID'!A:A,1,0)),HYPERLINK("https://digital.feprecisionplus.com/documents/quilter/en-gb/"&amp;F2107&amp;"/KI","KIID"),HYPERLINK("https://digital.feprecisionplus.com/documents/quilter/en-gb/"&amp;F2107&amp;"/PK","KID")))</f>
        <v>KIID</v>
      </c>
      <c r="I2107" s="29">
        <v>0.15</v>
      </c>
      <c r="J2107" s="29">
        <v>0.21</v>
      </c>
      <c r="K2107" s="30">
        <v>0</v>
      </c>
      <c r="L2107" s="29">
        <v>0.21</v>
      </c>
      <c r="M2107" s="30">
        <v>0</v>
      </c>
      <c r="N2107" s="29">
        <v>0.21</v>
      </c>
      <c r="O2107" s="30">
        <v>0</v>
      </c>
      <c r="P2107" s="30">
        <v>0</v>
      </c>
      <c r="Q2107" s="30" t="s">
        <v>22</v>
      </c>
      <c r="R2107" s="30" t="s">
        <v>22</v>
      </c>
      <c r="S2107" s="30" t="s">
        <v>22</v>
      </c>
      <c r="T2107" s="30" t="s">
        <v>22</v>
      </c>
      <c r="U2107" s="30" t="s">
        <v>22</v>
      </c>
      <c r="V2107" s="30" t="s">
        <v>22</v>
      </c>
      <c r="W2107" s="30" t="s">
        <v>37</v>
      </c>
      <c r="X2107" s="54">
        <v>0.04</v>
      </c>
      <c r="Y2107" s="30" t="s">
        <v>23</v>
      </c>
      <c r="Z2107" s="30" t="s">
        <v>11942</v>
      </c>
      <c r="AA2107" s="30" t="s">
        <v>18409</v>
      </c>
      <c r="AB2107" s="30" t="s">
        <v>14410</v>
      </c>
      <c r="AC2107" s="30" t="s">
        <v>14407</v>
      </c>
      <c r="AD2107" s="29">
        <v>0.21</v>
      </c>
      <c r="AE2107" s="29">
        <v>0.1</v>
      </c>
      <c r="AF2107" s="29">
        <v>0</v>
      </c>
    </row>
    <row r="2108" spans="1:32" x14ac:dyDescent="0.25">
      <c r="A2108" t="s">
        <v>21329</v>
      </c>
      <c r="B2108" t="s">
        <v>20311</v>
      </c>
      <c r="C2108" t="s">
        <v>28</v>
      </c>
      <c r="D2108" t="s">
        <v>21330</v>
      </c>
      <c r="E2108" t="s">
        <v>21331</v>
      </c>
      <c r="F2108" t="s">
        <v>21332</v>
      </c>
      <c r="G2108" t="s">
        <v>18415</v>
      </c>
      <c r="H2108" s="36" t="str">
        <f>IFERROR(HYPERLINK(_xlfn.XLOOKUP(D2108,'[1]Smoothed Fund docs'!A:A,'[1]Smoothed Fund docs'!C:C),"FID"),IF(ISERROR(VLOOKUP(D2108,'[1]PRIIPS KID'!A:A,1,0)),HYPERLINK("https://digital.feprecisionplus.com/documents/quilter/en-gb/"&amp;F2108&amp;"/KI","KIID"),HYPERLINK("https://digital.feprecisionplus.com/documents/quilter/en-gb/"&amp;F2108&amp;"/PK","KID")))</f>
        <v>KIID</v>
      </c>
      <c r="I2108" s="29">
        <v>0.15</v>
      </c>
      <c r="J2108" s="29">
        <v>0.21</v>
      </c>
      <c r="K2108" s="30">
        <v>0</v>
      </c>
      <c r="L2108" s="29">
        <v>0.21</v>
      </c>
      <c r="M2108" s="30">
        <v>0</v>
      </c>
      <c r="N2108" s="29">
        <v>0.21</v>
      </c>
      <c r="O2108" s="30">
        <v>0</v>
      </c>
      <c r="P2108" s="30">
        <v>0</v>
      </c>
      <c r="Q2108" s="30" t="s">
        <v>22</v>
      </c>
      <c r="R2108" s="30" t="s">
        <v>22</v>
      </c>
      <c r="S2108" s="30" t="s">
        <v>22</v>
      </c>
      <c r="T2108" s="30" t="s">
        <v>22</v>
      </c>
      <c r="U2108" s="30" t="s">
        <v>22</v>
      </c>
      <c r="V2108" s="30" t="s">
        <v>22</v>
      </c>
      <c r="W2108" s="30" t="s">
        <v>37</v>
      </c>
      <c r="X2108" s="54">
        <v>0.04</v>
      </c>
      <c r="Y2108" s="30" t="s">
        <v>23</v>
      </c>
      <c r="Z2108" s="30" t="s">
        <v>11942</v>
      </c>
      <c r="AA2108" s="30" t="s">
        <v>18409</v>
      </c>
      <c r="AB2108" s="30" t="s">
        <v>14406</v>
      </c>
      <c r="AC2108" s="30" t="s">
        <v>14407</v>
      </c>
      <c r="AD2108" s="29">
        <v>0.21</v>
      </c>
      <c r="AE2108" s="29">
        <v>0.14000000000000001</v>
      </c>
      <c r="AF2108" s="29">
        <v>0</v>
      </c>
    </row>
    <row r="2109" spans="1:32" x14ac:dyDescent="0.25">
      <c r="A2109" t="s">
        <v>21333</v>
      </c>
      <c r="B2109" t="s">
        <v>20311</v>
      </c>
      <c r="C2109" t="s">
        <v>28</v>
      </c>
      <c r="D2109" t="s">
        <v>21334</v>
      </c>
      <c r="E2109" t="s">
        <v>21335</v>
      </c>
      <c r="F2109" t="s">
        <v>21336</v>
      </c>
      <c r="G2109" t="s">
        <v>18415</v>
      </c>
      <c r="H2109" s="36" t="str">
        <f>IFERROR(HYPERLINK(_xlfn.XLOOKUP(D2109,'[1]Smoothed Fund docs'!A:A,'[1]Smoothed Fund docs'!C:C),"FID"),IF(ISERROR(VLOOKUP(D2109,'[1]PRIIPS KID'!A:A,1,0)),HYPERLINK("https://digital.feprecisionplus.com/documents/quilter/en-gb/"&amp;F2109&amp;"/KI","KIID"),HYPERLINK("https://digital.feprecisionplus.com/documents/quilter/en-gb/"&amp;F2109&amp;"/PK","KID")))</f>
        <v>KIID</v>
      </c>
      <c r="I2109" s="29">
        <v>0.15</v>
      </c>
      <c r="J2109" s="29">
        <v>0.21</v>
      </c>
      <c r="K2109" s="30">
        <v>0</v>
      </c>
      <c r="L2109" s="29">
        <v>0.21</v>
      </c>
      <c r="M2109" s="30">
        <v>0</v>
      </c>
      <c r="N2109" s="29">
        <v>0.21</v>
      </c>
      <c r="O2109" s="30">
        <v>0</v>
      </c>
      <c r="P2109" s="30">
        <v>0</v>
      </c>
      <c r="Q2109" s="30" t="s">
        <v>22</v>
      </c>
      <c r="R2109" s="30" t="s">
        <v>22</v>
      </c>
      <c r="S2109" s="30" t="s">
        <v>22</v>
      </c>
      <c r="T2109" s="30" t="s">
        <v>22</v>
      </c>
      <c r="U2109" s="30" t="s">
        <v>22</v>
      </c>
      <c r="V2109" s="30" t="s">
        <v>22</v>
      </c>
      <c r="W2109" s="30" t="s">
        <v>37</v>
      </c>
      <c r="X2109" s="54">
        <v>0.04</v>
      </c>
      <c r="Y2109" s="30" t="s">
        <v>23</v>
      </c>
      <c r="Z2109" s="30" t="s">
        <v>11942</v>
      </c>
      <c r="AA2109" s="30" t="s">
        <v>18409</v>
      </c>
      <c r="AB2109" s="30" t="s">
        <v>14406</v>
      </c>
      <c r="AC2109" s="30" t="s">
        <v>14407</v>
      </c>
      <c r="AD2109" s="29">
        <v>0.21</v>
      </c>
      <c r="AE2109" s="29">
        <v>0.11</v>
      </c>
      <c r="AF2109" s="29">
        <v>0</v>
      </c>
    </row>
    <row r="2110" spans="1:32" x14ac:dyDescent="0.25">
      <c r="A2110" t="s">
        <v>14020</v>
      </c>
      <c r="B2110" t="s">
        <v>20311</v>
      </c>
      <c r="C2110" t="s">
        <v>28</v>
      </c>
      <c r="D2110" t="s">
        <v>14021</v>
      </c>
      <c r="E2110" t="s">
        <v>14022</v>
      </c>
      <c r="F2110" t="s">
        <v>14023</v>
      </c>
      <c r="G2110" t="s">
        <v>18415</v>
      </c>
      <c r="H2110" s="36" t="str">
        <f>IFERROR(HYPERLINK(_xlfn.XLOOKUP(D2110,'[1]Smoothed Fund docs'!A:A,'[1]Smoothed Fund docs'!C:C),"FID"),IF(ISERROR(VLOOKUP(D2110,'[1]PRIIPS KID'!A:A,1,0)),HYPERLINK("https://digital.feprecisionplus.com/documents/quilter/en-gb/"&amp;F2110&amp;"/KI","KIID"),HYPERLINK("https://digital.feprecisionplus.com/documents/quilter/en-gb/"&amp;F2110&amp;"/PK","KID")))</f>
        <v>KIID</v>
      </c>
      <c r="I2110" s="29">
        <v>0.39</v>
      </c>
      <c r="J2110" s="29">
        <v>0.99</v>
      </c>
      <c r="K2110" s="30">
        <v>0</v>
      </c>
      <c r="L2110" s="29">
        <v>0.99</v>
      </c>
      <c r="M2110" s="30">
        <v>0</v>
      </c>
      <c r="N2110" s="29">
        <v>0.99</v>
      </c>
      <c r="O2110" s="30">
        <v>0</v>
      </c>
      <c r="P2110" s="30">
        <v>0</v>
      </c>
      <c r="Q2110" s="30" t="s">
        <v>22</v>
      </c>
      <c r="R2110" s="30" t="s">
        <v>22</v>
      </c>
      <c r="S2110" s="30" t="s">
        <v>22</v>
      </c>
      <c r="T2110" s="30" t="s">
        <v>22</v>
      </c>
      <c r="U2110" s="30" t="s">
        <v>22</v>
      </c>
      <c r="V2110" s="30" t="s">
        <v>22</v>
      </c>
      <c r="W2110" s="30" t="s">
        <v>16</v>
      </c>
      <c r="X2110" s="54">
        <v>0.06</v>
      </c>
      <c r="Y2110" s="30" t="s">
        <v>23</v>
      </c>
      <c r="Z2110" s="30" t="s">
        <v>11942</v>
      </c>
      <c r="AA2110" s="30" t="s">
        <v>18409</v>
      </c>
      <c r="AB2110" s="30" t="s">
        <v>14464</v>
      </c>
      <c r="AC2110" s="30" t="s">
        <v>14461</v>
      </c>
      <c r="AD2110" s="29">
        <v>0.99</v>
      </c>
      <c r="AE2110" s="29">
        <v>0.08</v>
      </c>
      <c r="AF2110" s="29">
        <v>0</v>
      </c>
    </row>
    <row r="2111" spans="1:32" x14ac:dyDescent="0.25">
      <c r="A2111" t="s">
        <v>21337</v>
      </c>
      <c r="B2111" t="s">
        <v>20311</v>
      </c>
      <c r="C2111" t="s">
        <v>28</v>
      </c>
      <c r="D2111" t="s">
        <v>21338</v>
      </c>
      <c r="E2111" t="s">
        <v>21339</v>
      </c>
      <c r="F2111" t="s">
        <v>21340</v>
      </c>
      <c r="G2111" t="s">
        <v>18415</v>
      </c>
      <c r="H2111" s="36" t="str">
        <f>IFERROR(HYPERLINK(_xlfn.XLOOKUP(D2111,'[1]Smoothed Fund docs'!A:A,'[1]Smoothed Fund docs'!C:C),"FID"),IF(ISERROR(VLOOKUP(D2111,'[1]PRIIPS KID'!A:A,1,0)),HYPERLINK("https://digital.feprecisionplus.com/documents/quilter/en-gb/"&amp;F2111&amp;"/KI","KIID"),HYPERLINK("https://digital.feprecisionplus.com/documents/quilter/en-gb/"&amp;F2111&amp;"/PK","KID")))</f>
        <v>KIID</v>
      </c>
      <c r="I2111" s="29">
        <v>0.59</v>
      </c>
      <c r="J2111" s="29">
        <v>0.59</v>
      </c>
      <c r="K2111" s="30">
        <v>0</v>
      </c>
      <c r="L2111" s="29">
        <v>0.59</v>
      </c>
      <c r="M2111" s="30">
        <v>0</v>
      </c>
      <c r="N2111" s="29">
        <v>0.59</v>
      </c>
      <c r="O2111" s="30">
        <v>0</v>
      </c>
      <c r="P2111" s="30">
        <v>0</v>
      </c>
      <c r="Q2111" s="30" t="s">
        <v>22</v>
      </c>
      <c r="R2111" s="30" t="s">
        <v>22</v>
      </c>
      <c r="S2111" s="30" t="s">
        <v>22</v>
      </c>
      <c r="T2111" s="30" t="s">
        <v>22</v>
      </c>
      <c r="U2111" s="30" t="s">
        <v>22</v>
      </c>
      <c r="V2111" s="30" t="s">
        <v>22</v>
      </c>
      <c r="W2111" s="30" t="s">
        <v>16</v>
      </c>
      <c r="X2111" s="54">
        <v>0.06</v>
      </c>
      <c r="Y2111" s="30" t="s">
        <v>23</v>
      </c>
      <c r="Z2111" s="30" t="s">
        <v>11942</v>
      </c>
      <c r="AA2111" s="30" t="s">
        <v>18409</v>
      </c>
      <c r="AB2111" s="30" t="s">
        <v>14472</v>
      </c>
      <c r="AC2111" s="30" t="s">
        <v>14449</v>
      </c>
      <c r="AD2111" s="29">
        <v>0.59</v>
      </c>
      <c r="AE2111" s="29">
        <v>1.9</v>
      </c>
      <c r="AF2111" s="29">
        <v>0</v>
      </c>
    </row>
    <row r="2112" spans="1:32" x14ac:dyDescent="0.25">
      <c r="A2112" t="s">
        <v>21341</v>
      </c>
      <c r="B2112" t="s">
        <v>20311</v>
      </c>
      <c r="C2112" t="s">
        <v>18</v>
      </c>
      <c r="D2112" t="s">
        <v>4250</v>
      </c>
      <c r="E2112" t="s">
        <v>4251</v>
      </c>
      <c r="F2112" t="s">
        <v>4252</v>
      </c>
      <c r="G2112" t="s">
        <v>18411</v>
      </c>
      <c r="H2112" s="36" t="str">
        <f>IFERROR(HYPERLINK(_xlfn.XLOOKUP(D2112,'[1]Smoothed Fund docs'!A:A,'[1]Smoothed Fund docs'!C:C),"FID"),IF(ISERROR(VLOOKUP(D2112,'[1]PRIIPS KID'!A:A,1,0)),HYPERLINK("https://digital.feprecisionplus.com/documents/quilter/en-gb/"&amp;F2112&amp;"/KI","KIID"),HYPERLINK("https://digital.feprecisionplus.com/documents/quilter/en-gb/"&amp;F2112&amp;"/PK","KID")))</f>
        <v>KIID</v>
      </c>
      <c r="I2112" s="29">
        <v>1.68</v>
      </c>
      <c r="J2112" s="29">
        <v>1.68</v>
      </c>
      <c r="K2112" s="30">
        <v>0.82499999999999996</v>
      </c>
      <c r="L2112" s="29">
        <v>0.85499999999999998</v>
      </c>
      <c r="M2112" s="30">
        <v>0</v>
      </c>
      <c r="N2112" s="29">
        <v>0.85499999999999998</v>
      </c>
      <c r="O2112" s="30">
        <v>0</v>
      </c>
      <c r="P2112" s="30">
        <v>0</v>
      </c>
      <c r="Q2112" s="30" t="s">
        <v>22</v>
      </c>
      <c r="R2112" s="30" t="s">
        <v>22</v>
      </c>
      <c r="S2112" s="30" t="s">
        <v>22</v>
      </c>
      <c r="T2112" s="30" t="s">
        <v>22</v>
      </c>
      <c r="U2112" s="30" t="s">
        <v>22</v>
      </c>
      <c r="V2112" s="30" t="s">
        <v>22</v>
      </c>
      <c r="W2112" s="30" t="s">
        <v>16</v>
      </c>
      <c r="X2112" s="54">
        <v>7.0000000000000007E-2</v>
      </c>
      <c r="Y2112" s="30" t="s">
        <v>23</v>
      </c>
      <c r="Z2112" s="30" t="s">
        <v>11942</v>
      </c>
      <c r="AA2112" s="30" t="s">
        <v>18409</v>
      </c>
      <c r="AB2112" s="30" t="s">
        <v>14464</v>
      </c>
      <c r="AC2112" s="30" t="s">
        <v>14461</v>
      </c>
      <c r="AD2112" s="29">
        <v>0.85499999999999998</v>
      </c>
      <c r="AE2112" s="29">
        <v>0.08</v>
      </c>
      <c r="AF2112" s="29">
        <v>0</v>
      </c>
    </row>
    <row r="2113" spans="1:32" x14ac:dyDescent="0.25">
      <c r="A2113" t="s">
        <v>21342</v>
      </c>
      <c r="B2113" t="s">
        <v>20311</v>
      </c>
      <c r="C2113" t="s">
        <v>18</v>
      </c>
      <c r="D2113" t="s">
        <v>4253</v>
      </c>
      <c r="E2113" t="s">
        <v>4254</v>
      </c>
      <c r="F2113" t="s">
        <v>4255</v>
      </c>
      <c r="G2113" t="s">
        <v>18410</v>
      </c>
      <c r="H2113" s="36" t="str">
        <f>IFERROR(HYPERLINK(_xlfn.XLOOKUP(D2113,'[1]Smoothed Fund docs'!A:A,'[1]Smoothed Fund docs'!C:C),"FID"),IF(ISERROR(VLOOKUP(D2113,'[1]PRIIPS KID'!A:A,1,0)),HYPERLINK("https://digital.feprecisionplus.com/documents/quilter/en-gb/"&amp;F2113&amp;"/KI","KIID"),HYPERLINK("https://digital.feprecisionplus.com/documents/quilter/en-gb/"&amp;F2113&amp;"/PK","KID")))</f>
        <v>KIID</v>
      </c>
      <c r="I2113" s="29">
        <v>1.05</v>
      </c>
      <c r="J2113" s="29">
        <v>1.05</v>
      </c>
      <c r="K2113" s="30">
        <v>0</v>
      </c>
      <c r="L2113" s="29">
        <v>1.05</v>
      </c>
      <c r="M2113" s="30">
        <v>0</v>
      </c>
      <c r="N2113" s="29">
        <v>1.05</v>
      </c>
      <c r="O2113" s="30">
        <v>0</v>
      </c>
      <c r="P2113" s="30">
        <v>0</v>
      </c>
      <c r="Q2113" s="30" t="s">
        <v>22</v>
      </c>
      <c r="R2113" s="30" t="s">
        <v>22</v>
      </c>
      <c r="S2113" s="30" t="s">
        <v>22</v>
      </c>
      <c r="T2113" s="30" t="s">
        <v>22</v>
      </c>
      <c r="U2113" s="30" t="s">
        <v>22</v>
      </c>
      <c r="V2113" s="30" t="s">
        <v>22</v>
      </c>
      <c r="W2113" s="30" t="s">
        <v>16</v>
      </c>
      <c r="X2113" s="54">
        <v>7.0000000000000007E-2</v>
      </c>
      <c r="Y2113" s="30" t="s">
        <v>23</v>
      </c>
      <c r="Z2113" s="30" t="s">
        <v>11942</v>
      </c>
      <c r="AA2113" s="30" t="s">
        <v>18409</v>
      </c>
      <c r="AB2113" s="30" t="s">
        <v>14464</v>
      </c>
      <c r="AC2113" s="30" t="s">
        <v>14461</v>
      </c>
      <c r="AD2113" s="29">
        <v>1.03</v>
      </c>
      <c r="AE2113" s="29">
        <v>0.08</v>
      </c>
      <c r="AF2113" s="29">
        <v>0</v>
      </c>
    </row>
    <row r="2114" spans="1:32" x14ac:dyDescent="0.25">
      <c r="A2114" t="s">
        <v>21343</v>
      </c>
      <c r="B2114" t="s">
        <v>20311</v>
      </c>
      <c r="C2114" t="s">
        <v>28</v>
      </c>
      <c r="D2114" t="s">
        <v>4256</v>
      </c>
      <c r="E2114" t="s">
        <v>4257</v>
      </c>
      <c r="F2114" t="s">
        <v>4258</v>
      </c>
      <c r="G2114" t="s">
        <v>18410</v>
      </c>
      <c r="H2114" s="36" t="str">
        <f>IFERROR(HYPERLINK(_xlfn.XLOOKUP(D2114,'[1]Smoothed Fund docs'!A:A,'[1]Smoothed Fund docs'!C:C),"FID"),IF(ISERROR(VLOOKUP(D2114,'[1]PRIIPS KID'!A:A,1,0)),HYPERLINK("https://digital.feprecisionplus.com/documents/quilter/en-gb/"&amp;F2114&amp;"/KI","KIID"),HYPERLINK("https://digital.feprecisionplus.com/documents/quilter/en-gb/"&amp;F2114&amp;"/PK","KID")))</f>
        <v>KIID</v>
      </c>
      <c r="I2114" s="29">
        <v>1.05</v>
      </c>
      <c r="J2114" s="29">
        <v>1.05</v>
      </c>
      <c r="K2114" s="30">
        <v>0</v>
      </c>
      <c r="L2114" s="29">
        <v>1.05</v>
      </c>
      <c r="M2114" s="30">
        <v>0</v>
      </c>
      <c r="N2114" s="29">
        <v>1.05</v>
      </c>
      <c r="O2114" s="30">
        <v>0</v>
      </c>
      <c r="P2114" s="30">
        <v>0</v>
      </c>
      <c r="Q2114" s="30" t="s">
        <v>22</v>
      </c>
      <c r="R2114" s="30" t="s">
        <v>22</v>
      </c>
      <c r="S2114" s="30" t="s">
        <v>22</v>
      </c>
      <c r="T2114" s="30" t="s">
        <v>22</v>
      </c>
      <c r="U2114" s="30" t="s">
        <v>22</v>
      </c>
      <c r="V2114" s="30" t="s">
        <v>22</v>
      </c>
      <c r="W2114" s="30" t="s">
        <v>16</v>
      </c>
      <c r="X2114" s="54">
        <v>7.0000000000000007E-2</v>
      </c>
      <c r="Y2114" s="30" t="s">
        <v>23</v>
      </c>
      <c r="Z2114" s="30" t="s">
        <v>11942</v>
      </c>
      <c r="AA2114" s="30" t="s">
        <v>18409</v>
      </c>
      <c r="AB2114" s="30" t="s">
        <v>14464</v>
      </c>
      <c r="AC2114" s="30" t="s">
        <v>14461</v>
      </c>
      <c r="AD2114" s="29">
        <v>1.03</v>
      </c>
      <c r="AE2114" s="29">
        <v>0.08</v>
      </c>
      <c r="AF2114" s="29">
        <v>0</v>
      </c>
    </row>
    <row r="2115" spans="1:32" x14ac:dyDescent="0.25">
      <c r="A2115" t="s">
        <v>4271</v>
      </c>
      <c r="B2115" t="s">
        <v>21344</v>
      </c>
      <c r="C2115" t="s">
        <v>18</v>
      </c>
      <c r="D2115" t="s">
        <v>4272</v>
      </c>
      <c r="E2115" t="s">
        <v>4273</v>
      </c>
      <c r="F2115" t="s">
        <v>4274</v>
      </c>
      <c r="G2115" t="s">
        <v>18412</v>
      </c>
      <c r="H2115" s="36" t="str">
        <f>IFERROR(HYPERLINK(_xlfn.XLOOKUP(D2115,'[1]Smoothed Fund docs'!A:A,'[1]Smoothed Fund docs'!C:C),"FID"),IF(ISERROR(VLOOKUP(D2115,'[1]PRIIPS KID'!A:A,1,0)),HYPERLINK("https://digital.feprecisionplus.com/documents/quilter/en-gb/"&amp;F2115&amp;"/KI","KIID"),HYPERLINK("https://digital.feprecisionplus.com/documents/quilter/en-gb/"&amp;F2115&amp;"/PK","KID")))</f>
        <v>KIID</v>
      </c>
      <c r="I2115" s="29">
        <v>1.5</v>
      </c>
      <c r="J2115" s="29">
        <v>1.54</v>
      </c>
      <c r="K2115" s="30">
        <v>0.6</v>
      </c>
      <c r="L2115" s="29">
        <v>0.94000000000000006</v>
      </c>
      <c r="M2115" s="30">
        <v>0</v>
      </c>
      <c r="N2115" s="29">
        <v>0.94000000000000006</v>
      </c>
      <c r="O2115" s="30">
        <v>0</v>
      </c>
      <c r="P2115" s="30">
        <v>0</v>
      </c>
      <c r="Q2115" s="30" t="s">
        <v>22</v>
      </c>
      <c r="R2115" s="30" t="s">
        <v>22</v>
      </c>
      <c r="S2115" s="30" t="s">
        <v>22</v>
      </c>
      <c r="T2115" s="30" t="s">
        <v>22</v>
      </c>
      <c r="U2115" s="30" t="s">
        <v>22</v>
      </c>
      <c r="V2115" s="30" t="s">
        <v>22</v>
      </c>
      <c r="W2115" s="30" t="s">
        <v>16</v>
      </c>
      <c r="X2115" s="54">
        <v>0.06</v>
      </c>
      <c r="Y2115" s="30" t="s">
        <v>23</v>
      </c>
      <c r="Z2115" s="30" t="s">
        <v>11942</v>
      </c>
      <c r="AA2115" s="30" t="s">
        <v>18409</v>
      </c>
      <c r="AB2115" s="30" t="s">
        <v>14464</v>
      </c>
      <c r="AC2115" s="30" t="s">
        <v>14461</v>
      </c>
      <c r="AD2115" s="29">
        <v>0.94000000000000006</v>
      </c>
      <c r="AE2115" s="29">
        <v>0.01</v>
      </c>
      <c r="AF2115" s="29">
        <v>0</v>
      </c>
    </row>
    <row r="2116" spans="1:32" x14ac:dyDescent="0.25">
      <c r="A2116" t="s">
        <v>4275</v>
      </c>
      <c r="B2116" t="s">
        <v>21344</v>
      </c>
      <c r="C2116" t="s">
        <v>18</v>
      </c>
      <c r="D2116" t="s">
        <v>4268</v>
      </c>
      <c r="E2116" t="s">
        <v>4269</v>
      </c>
      <c r="F2116" t="s">
        <v>4270</v>
      </c>
      <c r="G2116" t="s">
        <v>18643</v>
      </c>
      <c r="H2116" s="36" t="str">
        <f>IFERROR(HYPERLINK(_xlfn.XLOOKUP(D2116,'[1]Smoothed Fund docs'!A:A,'[1]Smoothed Fund docs'!C:C),"FID"),IF(ISERROR(VLOOKUP(D2116,'[1]PRIIPS KID'!A:A,1,0)),HYPERLINK("https://digital.feprecisionplus.com/documents/quilter/en-gb/"&amp;F2116&amp;"/KI","KIID"),HYPERLINK("https://digital.feprecisionplus.com/documents/quilter/en-gb/"&amp;F2116&amp;"/PK","KID")))</f>
        <v>KIID</v>
      </c>
      <c r="I2116" s="29">
        <v>1</v>
      </c>
      <c r="J2116" s="29">
        <v>1.04</v>
      </c>
      <c r="K2116" s="30">
        <v>0.1</v>
      </c>
      <c r="L2116" s="29">
        <v>0.94000000000000006</v>
      </c>
      <c r="M2116" s="30">
        <v>0</v>
      </c>
      <c r="N2116" s="29">
        <v>0.94000000000000006</v>
      </c>
      <c r="O2116" s="30">
        <v>0</v>
      </c>
      <c r="P2116" s="30">
        <v>0</v>
      </c>
      <c r="Q2116" s="30" t="s">
        <v>22</v>
      </c>
      <c r="R2116" s="30" t="s">
        <v>22</v>
      </c>
      <c r="S2116" s="30" t="s">
        <v>22</v>
      </c>
      <c r="T2116" s="30" t="s">
        <v>22</v>
      </c>
      <c r="U2116" s="30" t="s">
        <v>22</v>
      </c>
      <c r="V2116" s="30" t="s">
        <v>22</v>
      </c>
      <c r="W2116" s="30" t="s">
        <v>16</v>
      </c>
      <c r="X2116" s="54">
        <v>0.06</v>
      </c>
      <c r="Y2116" s="30" t="s">
        <v>23</v>
      </c>
      <c r="Z2116" s="30" t="s">
        <v>11942</v>
      </c>
      <c r="AA2116" s="30" t="s">
        <v>18409</v>
      </c>
      <c r="AB2116" s="30" t="s">
        <v>14464</v>
      </c>
      <c r="AC2116" s="30" t="s">
        <v>14461</v>
      </c>
      <c r="AD2116" s="29">
        <v>0.94000000000000006</v>
      </c>
      <c r="AE2116" s="29">
        <v>0.01</v>
      </c>
      <c r="AF2116" s="29">
        <v>0</v>
      </c>
    </row>
    <row r="2117" spans="1:32" x14ac:dyDescent="0.25">
      <c r="A2117" t="s">
        <v>18211</v>
      </c>
      <c r="B2117" t="s">
        <v>21344</v>
      </c>
      <c r="C2117" t="s">
        <v>18</v>
      </c>
      <c r="D2117" t="s">
        <v>4276</v>
      </c>
      <c r="E2117" t="s">
        <v>4277</v>
      </c>
      <c r="F2117" t="s">
        <v>4278</v>
      </c>
      <c r="G2117" t="s">
        <v>18414</v>
      </c>
      <c r="H2117" s="36" t="str">
        <f>IFERROR(HYPERLINK(_xlfn.XLOOKUP(D2117,'[1]Smoothed Fund docs'!A:A,'[1]Smoothed Fund docs'!C:C),"FID"),IF(ISERROR(VLOOKUP(D2117,'[1]PRIIPS KID'!A:A,1,0)),HYPERLINK("https://digital.feprecisionplus.com/documents/quilter/en-gb/"&amp;F2117&amp;"/KI","KIID"),HYPERLINK("https://digital.feprecisionplus.com/documents/quilter/en-gb/"&amp;F2117&amp;"/PK","KID")))</f>
        <v>KIID</v>
      </c>
      <c r="I2117" s="29">
        <v>0.9</v>
      </c>
      <c r="J2117" s="29">
        <v>0.94</v>
      </c>
      <c r="K2117" s="30">
        <v>0</v>
      </c>
      <c r="L2117" s="29">
        <v>0.94</v>
      </c>
      <c r="M2117" s="30">
        <v>0</v>
      </c>
      <c r="N2117" s="29">
        <v>0.94</v>
      </c>
      <c r="O2117" s="30">
        <v>0</v>
      </c>
      <c r="P2117" s="30">
        <v>0</v>
      </c>
      <c r="Q2117" s="30" t="s">
        <v>22</v>
      </c>
      <c r="R2117" s="30" t="s">
        <v>22</v>
      </c>
      <c r="S2117" s="30" t="s">
        <v>22</v>
      </c>
      <c r="T2117" s="30" t="s">
        <v>22</v>
      </c>
      <c r="U2117" s="30" t="s">
        <v>22</v>
      </c>
      <c r="V2117" s="30" t="s">
        <v>22</v>
      </c>
      <c r="W2117" s="30" t="s">
        <v>16</v>
      </c>
      <c r="X2117" s="54">
        <v>0.06</v>
      </c>
      <c r="Y2117" s="30" t="s">
        <v>23</v>
      </c>
      <c r="Z2117" s="30" t="s">
        <v>11942</v>
      </c>
      <c r="AA2117" s="30" t="s">
        <v>18409</v>
      </c>
      <c r="AB2117" s="30" t="s">
        <v>14464</v>
      </c>
      <c r="AC2117" s="30" t="s">
        <v>14461</v>
      </c>
      <c r="AD2117" s="29">
        <v>0.94</v>
      </c>
      <c r="AE2117" s="29">
        <v>0.01</v>
      </c>
      <c r="AF2117" s="29">
        <v>0</v>
      </c>
    </row>
    <row r="2118" spans="1:32" x14ac:dyDescent="0.25">
      <c r="A2118" t="s">
        <v>4279</v>
      </c>
      <c r="B2118" t="s">
        <v>21344</v>
      </c>
      <c r="C2118" t="s">
        <v>28</v>
      </c>
      <c r="D2118" t="s">
        <v>4280</v>
      </c>
      <c r="E2118" t="s">
        <v>4281</v>
      </c>
      <c r="F2118" t="s">
        <v>4282</v>
      </c>
      <c r="G2118" t="s">
        <v>18412</v>
      </c>
      <c r="H2118" s="36" t="str">
        <f>IFERROR(HYPERLINK(_xlfn.XLOOKUP(D2118,'[1]Smoothed Fund docs'!A:A,'[1]Smoothed Fund docs'!C:C),"FID"),IF(ISERROR(VLOOKUP(D2118,'[1]PRIIPS KID'!A:A,1,0)),HYPERLINK("https://digital.feprecisionplus.com/documents/quilter/en-gb/"&amp;F2118&amp;"/KI","KIID"),HYPERLINK("https://digital.feprecisionplus.com/documents/quilter/en-gb/"&amp;F2118&amp;"/PK","KID")))</f>
        <v>KIID</v>
      </c>
      <c r="I2118" s="29">
        <v>1.5</v>
      </c>
      <c r="J2118" s="29">
        <v>1.54</v>
      </c>
      <c r="K2118" s="30">
        <v>0.6</v>
      </c>
      <c r="L2118" s="29">
        <v>0.94000000000000006</v>
      </c>
      <c r="M2118" s="30">
        <v>0</v>
      </c>
      <c r="N2118" s="29">
        <v>0.94000000000000006</v>
      </c>
      <c r="O2118" s="30">
        <v>0</v>
      </c>
      <c r="P2118" s="30">
        <v>0</v>
      </c>
      <c r="Q2118" s="30" t="s">
        <v>22</v>
      </c>
      <c r="R2118" s="30" t="s">
        <v>22</v>
      </c>
      <c r="S2118" s="30" t="s">
        <v>22</v>
      </c>
      <c r="T2118" s="30" t="s">
        <v>22</v>
      </c>
      <c r="U2118" s="30" t="s">
        <v>22</v>
      </c>
      <c r="V2118" s="30" t="s">
        <v>22</v>
      </c>
      <c r="W2118" s="30" t="s">
        <v>16</v>
      </c>
      <c r="X2118" s="54">
        <v>0.06</v>
      </c>
      <c r="Y2118" s="30" t="s">
        <v>23</v>
      </c>
      <c r="Z2118" s="30" t="s">
        <v>11942</v>
      </c>
      <c r="AA2118" s="30" t="s">
        <v>18409</v>
      </c>
      <c r="AB2118" s="30" t="s">
        <v>14464</v>
      </c>
      <c r="AC2118" s="30" t="s">
        <v>14461</v>
      </c>
      <c r="AD2118" s="29">
        <v>0.94000000000000006</v>
      </c>
      <c r="AE2118" s="29">
        <v>0.01</v>
      </c>
      <c r="AF2118" s="29">
        <v>0</v>
      </c>
    </row>
    <row r="2119" spans="1:32" x14ac:dyDescent="0.25">
      <c r="A2119" t="s">
        <v>4283</v>
      </c>
      <c r="B2119" t="s">
        <v>21344</v>
      </c>
      <c r="C2119" t="s">
        <v>28</v>
      </c>
      <c r="D2119" t="s">
        <v>4287</v>
      </c>
      <c r="E2119" t="s">
        <v>4288</v>
      </c>
      <c r="F2119" t="s">
        <v>4289</v>
      </c>
      <c r="G2119" t="s">
        <v>18643</v>
      </c>
      <c r="H2119" s="36" t="str">
        <f>IFERROR(HYPERLINK(_xlfn.XLOOKUP(D2119,'[1]Smoothed Fund docs'!A:A,'[1]Smoothed Fund docs'!C:C),"FID"),IF(ISERROR(VLOOKUP(D2119,'[1]PRIIPS KID'!A:A,1,0)),HYPERLINK("https://digital.feprecisionplus.com/documents/quilter/en-gb/"&amp;F2119&amp;"/KI","KIID"),HYPERLINK("https://digital.feprecisionplus.com/documents/quilter/en-gb/"&amp;F2119&amp;"/PK","KID")))</f>
        <v>KIID</v>
      </c>
      <c r="I2119" s="29">
        <v>1</v>
      </c>
      <c r="J2119" s="29">
        <v>1.04</v>
      </c>
      <c r="K2119" s="30">
        <v>0.1</v>
      </c>
      <c r="L2119" s="29">
        <v>0.94000000000000006</v>
      </c>
      <c r="M2119" s="30">
        <v>0</v>
      </c>
      <c r="N2119" s="29">
        <v>0.94000000000000006</v>
      </c>
      <c r="O2119" s="30">
        <v>0</v>
      </c>
      <c r="P2119" s="30">
        <v>0</v>
      </c>
      <c r="Q2119" s="30" t="s">
        <v>22</v>
      </c>
      <c r="R2119" s="30" t="s">
        <v>22</v>
      </c>
      <c r="S2119" s="30" t="s">
        <v>22</v>
      </c>
      <c r="T2119" s="30" t="s">
        <v>22</v>
      </c>
      <c r="U2119" s="30" t="s">
        <v>22</v>
      </c>
      <c r="V2119" s="30" t="s">
        <v>22</v>
      </c>
      <c r="W2119" s="30" t="s">
        <v>16</v>
      </c>
      <c r="X2119" s="54">
        <v>0.06</v>
      </c>
      <c r="Y2119" s="30" t="s">
        <v>23</v>
      </c>
      <c r="Z2119" s="30" t="s">
        <v>11942</v>
      </c>
      <c r="AA2119" s="30" t="s">
        <v>18409</v>
      </c>
      <c r="AB2119" s="30" t="s">
        <v>14464</v>
      </c>
      <c r="AC2119" s="30" t="s">
        <v>14461</v>
      </c>
      <c r="AD2119" s="29">
        <v>0.94000000000000006</v>
      </c>
      <c r="AE2119" s="29">
        <v>0.01</v>
      </c>
      <c r="AF2119" s="29">
        <v>0</v>
      </c>
    </row>
    <row r="2120" spans="1:32" x14ac:dyDescent="0.25">
      <c r="A2120" t="s">
        <v>18212</v>
      </c>
      <c r="B2120" t="s">
        <v>21344</v>
      </c>
      <c r="C2120" t="s">
        <v>28</v>
      </c>
      <c r="D2120" t="s">
        <v>4284</v>
      </c>
      <c r="E2120" t="s">
        <v>4285</v>
      </c>
      <c r="F2120" t="s">
        <v>4286</v>
      </c>
      <c r="G2120" t="s">
        <v>18414</v>
      </c>
      <c r="H2120" s="36" t="str">
        <f>IFERROR(HYPERLINK(_xlfn.XLOOKUP(D2120,'[1]Smoothed Fund docs'!A:A,'[1]Smoothed Fund docs'!C:C),"FID"),IF(ISERROR(VLOOKUP(D2120,'[1]PRIIPS KID'!A:A,1,0)),HYPERLINK("https://digital.feprecisionplus.com/documents/quilter/en-gb/"&amp;F2120&amp;"/KI","KIID"),HYPERLINK("https://digital.feprecisionplus.com/documents/quilter/en-gb/"&amp;F2120&amp;"/PK","KID")))</f>
        <v>KIID</v>
      </c>
      <c r="I2120" s="29">
        <v>0.9</v>
      </c>
      <c r="J2120" s="29">
        <v>0.94</v>
      </c>
      <c r="K2120" s="30">
        <v>0</v>
      </c>
      <c r="L2120" s="29">
        <v>0.94</v>
      </c>
      <c r="M2120" s="30">
        <v>0</v>
      </c>
      <c r="N2120" s="29">
        <v>0.94</v>
      </c>
      <c r="O2120" s="30">
        <v>0</v>
      </c>
      <c r="P2120" s="30">
        <v>0</v>
      </c>
      <c r="Q2120" s="30" t="s">
        <v>22</v>
      </c>
      <c r="R2120" s="30" t="s">
        <v>22</v>
      </c>
      <c r="S2120" s="30" t="s">
        <v>22</v>
      </c>
      <c r="T2120" s="30" t="s">
        <v>22</v>
      </c>
      <c r="U2120" s="30" t="s">
        <v>22</v>
      </c>
      <c r="V2120" s="30" t="s">
        <v>22</v>
      </c>
      <c r="W2120" s="30" t="s">
        <v>16</v>
      </c>
      <c r="X2120" s="54">
        <v>0.06</v>
      </c>
      <c r="Y2120" s="30" t="s">
        <v>23</v>
      </c>
      <c r="Z2120" s="30" t="s">
        <v>11942</v>
      </c>
      <c r="AA2120" s="30" t="s">
        <v>18409</v>
      </c>
      <c r="AB2120" s="30" t="s">
        <v>14464</v>
      </c>
      <c r="AC2120" s="30" t="s">
        <v>14461</v>
      </c>
      <c r="AD2120" s="29">
        <v>0.94</v>
      </c>
      <c r="AE2120" s="29">
        <v>0.01</v>
      </c>
      <c r="AF2120" s="29">
        <v>0</v>
      </c>
    </row>
    <row r="2121" spans="1:32" x14ac:dyDescent="0.25">
      <c r="A2121" t="s">
        <v>21345</v>
      </c>
      <c r="B2121" t="s">
        <v>21344</v>
      </c>
      <c r="C2121" t="s">
        <v>18</v>
      </c>
      <c r="D2121" t="s">
        <v>4296</v>
      </c>
      <c r="E2121" t="s">
        <v>4297</v>
      </c>
      <c r="F2121" t="s">
        <v>4298</v>
      </c>
      <c r="G2121" t="s">
        <v>18643</v>
      </c>
      <c r="H2121" s="36" t="str">
        <f>IFERROR(HYPERLINK(_xlfn.XLOOKUP(D2121,'[1]Smoothed Fund docs'!A:A,'[1]Smoothed Fund docs'!C:C),"FID"),IF(ISERROR(VLOOKUP(D2121,'[1]PRIIPS KID'!A:A,1,0)),HYPERLINK("https://digital.feprecisionplus.com/documents/quilter/en-gb/"&amp;F2121&amp;"/KI","KIID"),HYPERLINK("https://digital.feprecisionplus.com/documents/quilter/en-gb/"&amp;F2121&amp;"/PK","KID")))</f>
        <v>KIID</v>
      </c>
      <c r="I2121" s="29">
        <v>1</v>
      </c>
      <c r="J2121" s="29">
        <v>1.1499999999999999</v>
      </c>
      <c r="K2121" s="30">
        <v>0</v>
      </c>
      <c r="L2121" s="29">
        <v>1.1499999999999999</v>
      </c>
      <c r="M2121" s="30">
        <v>0</v>
      </c>
      <c r="N2121" s="29">
        <v>1.1499999999999999</v>
      </c>
      <c r="O2121" s="30">
        <v>0</v>
      </c>
      <c r="P2121" s="30">
        <v>0</v>
      </c>
      <c r="Q2121" s="30" t="s">
        <v>22</v>
      </c>
      <c r="R2121" s="30" t="s">
        <v>22</v>
      </c>
      <c r="S2121" s="30" t="s">
        <v>22</v>
      </c>
      <c r="T2121" s="30" t="s">
        <v>22</v>
      </c>
      <c r="U2121" s="30" t="s">
        <v>22</v>
      </c>
      <c r="V2121" s="30" t="s">
        <v>22</v>
      </c>
      <c r="W2121" s="30" t="s">
        <v>16</v>
      </c>
      <c r="X2121" s="54">
        <v>0.06</v>
      </c>
      <c r="Y2121" s="30" t="s">
        <v>23</v>
      </c>
      <c r="Z2121" s="30" t="s">
        <v>11942</v>
      </c>
      <c r="AA2121" s="30" t="s">
        <v>18409</v>
      </c>
      <c r="AB2121" s="30" t="s">
        <v>14464</v>
      </c>
      <c r="AC2121" s="30" t="s">
        <v>14461</v>
      </c>
      <c r="AD2121" s="29">
        <v>1.06</v>
      </c>
      <c r="AE2121" s="29">
        <v>0.02</v>
      </c>
      <c r="AF2121" s="29">
        <v>0</v>
      </c>
    </row>
    <row r="2122" spans="1:32" x14ac:dyDescent="0.25">
      <c r="A2122" t="s">
        <v>21346</v>
      </c>
      <c r="B2122" t="s">
        <v>21344</v>
      </c>
      <c r="C2122" t="s">
        <v>18</v>
      </c>
      <c r="D2122" t="s">
        <v>4290</v>
      </c>
      <c r="E2122" t="s">
        <v>4291</v>
      </c>
      <c r="F2122" t="s">
        <v>4292</v>
      </c>
      <c r="G2122" t="s">
        <v>18414</v>
      </c>
      <c r="H2122" s="36" t="str">
        <f>IFERROR(HYPERLINK(_xlfn.XLOOKUP(D2122,'[1]Smoothed Fund docs'!A:A,'[1]Smoothed Fund docs'!C:C),"FID"),IF(ISERROR(VLOOKUP(D2122,'[1]PRIIPS KID'!A:A,1,0)),HYPERLINK("https://digital.feprecisionplus.com/documents/quilter/en-gb/"&amp;F2122&amp;"/KI","KIID"),HYPERLINK("https://digital.feprecisionplus.com/documents/quilter/en-gb/"&amp;F2122&amp;"/PK","KID")))</f>
        <v>KIID</v>
      </c>
      <c r="I2122" s="29">
        <v>0.9</v>
      </c>
      <c r="J2122" s="29">
        <v>1.05</v>
      </c>
      <c r="K2122" s="30">
        <v>0</v>
      </c>
      <c r="L2122" s="29">
        <v>1.05</v>
      </c>
      <c r="M2122" s="30">
        <v>0</v>
      </c>
      <c r="N2122" s="29">
        <v>1.05</v>
      </c>
      <c r="O2122" s="30">
        <v>0</v>
      </c>
      <c r="P2122" s="30">
        <v>0</v>
      </c>
      <c r="Q2122" s="30" t="s">
        <v>22</v>
      </c>
      <c r="R2122" s="30" t="s">
        <v>22</v>
      </c>
      <c r="S2122" s="30" t="s">
        <v>22</v>
      </c>
      <c r="T2122" s="30" t="s">
        <v>22</v>
      </c>
      <c r="U2122" s="30" t="s">
        <v>22</v>
      </c>
      <c r="V2122" s="30" t="s">
        <v>22</v>
      </c>
      <c r="W2122" s="30" t="s">
        <v>16</v>
      </c>
      <c r="X2122" s="54">
        <v>0.06</v>
      </c>
      <c r="Y2122" s="30" t="s">
        <v>23</v>
      </c>
      <c r="Z2122" s="30" t="s">
        <v>11942</v>
      </c>
      <c r="AA2122" s="30" t="s">
        <v>18409</v>
      </c>
      <c r="AB2122" s="30" t="s">
        <v>14464</v>
      </c>
      <c r="AC2122" s="30" t="s">
        <v>14461</v>
      </c>
      <c r="AD2122" s="29">
        <v>0.96</v>
      </c>
      <c r="AE2122" s="29">
        <v>0.02</v>
      </c>
      <c r="AF2122" s="29">
        <v>0</v>
      </c>
    </row>
    <row r="2123" spans="1:32" x14ac:dyDescent="0.25">
      <c r="A2123" t="s">
        <v>21347</v>
      </c>
      <c r="B2123" t="s">
        <v>21344</v>
      </c>
      <c r="C2123" t="s">
        <v>28</v>
      </c>
      <c r="D2123" t="s">
        <v>4299</v>
      </c>
      <c r="E2123" t="s">
        <v>4300</v>
      </c>
      <c r="F2123" t="s">
        <v>4301</v>
      </c>
      <c r="G2123" t="s">
        <v>18643</v>
      </c>
      <c r="H2123" s="36" t="str">
        <f>IFERROR(HYPERLINK(_xlfn.XLOOKUP(D2123,'[1]Smoothed Fund docs'!A:A,'[1]Smoothed Fund docs'!C:C),"FID"),IF(ISERROR(VLOOKUP(D2123,'[1]PRIIPS KID'!A:A,1,0)),HYPERLINK("https://digital.feprecisionplus.com/documents/quilter/en-gb/"&amp;F2123&amp;"/KI","KIID"),HYPERLINK("https://digital.feprecisionplus.com/documents/quilter/en-gb/"&amp;F2123&amp;"/PK","KID")))</f>
        <v>KIID</v>
      </c>
      <c r="I2123" s="29">
        <v>1</v>
      </c>
      <c r="J2123" s="29">
        <v>1.1499999999999999</v>
      </c>
      <c r="K2123" s="30">
        <v>0</v>
      </c>
      <c r="L2123" s="29">
        <v>1.1499999999999999</v>
      </c>
      <c r="M2123" s="30">
        <v>0</v>
      </c>
      <c r="N2123" s="29">
        <v>1.1499999999999999</v>
      </c>
      <c r="O2123" s="30">
        <v>0</v>
      </c>
      <c r="P2123" s="30">
        <v>0</v>
      </c>
      <c r="Q2123" s="30" t="s">
        <v>22</v>
      </c>
      <c r="R2123" s="30" t="s">
        <v>22</v>
      </c>
      <c r="S2123" s="30" t="s">
        <v>22</v>
      </c>
      <c r="T2123" s="30" t="s">
        <v>22</v>
      </c>
      <c r="U2123" s="30" t="s">
        <v>22</v>
      </c>
      <c r="V2123" s="30" t="s">
        <v>22</v>
      </c>
      <c r="W2123" s="30" t="s">
        <v>16</v>
      </c>
      <c r="X2123" s="54">
        <v>0.06</v>
      </c>
      <c r="Y2123" s="30" t="s">
        <v>23</v>
      </c>
      <c r="Z2123" s="30" t="s">
        <v>11942</v>
      </c>
      <c r="AA2123" s="30" t="s">
        <v>18409</v>
      </c>
      <c r="AB2123" s="30" t="s">
        <v>14464</v>
      </c>
      <c r="AC2123" s="30" t="s">
        <v>14461</v>
      </c>
      <c r="AD2123" s="29">
        <v>1.06</v>
      </c>
      <c r="AE2123" s="29">
        <v>0.02</v>
      </c>
      <c r="AF2123" s="29">
        <v>0</v>
      </c>
    </row>
    <row r="2124" spans="1:32" x14ac:dyDescent="0.25">
      <c r="A2124" t="s">
        <v>21348</v>
      </c>
      <c r="B2124" t="s">
        <v>21344</v>
      </c>
      <c r="C2124" t="s">
        <v>28</v>
      </c>
      <c r="D2124" t="s">
        <v>4293</v>
      </c>
      <c r="E2124" t="s">
        <v>4294</v>
      </c>
      <c r="F2124" t="s">
        <v>4295</v>
      </c>
      <c r="G2124" t="s">
        <v>18414</v>
      </c>
      <c r="H2124" s="36" t="str">
        <f>IFERROR(HYPERLINK(_xlfn.XLOOKUP(D2124,'[1]Smoothed Fund docs'!A:A,'[1]Smoothed Fund docs'!C:C),"FID"),IF(ISERROR(VLOOKUP(D2124,'[1]PRIIPS KID'!A:A,1,0)),HYPERLINK("https://digital.feprecisionplus.com/documents/quilter/en-gb/"&amp;F2124&amp;"/KI","KIID"),HYPERLINK("https://digital.feprecisionplus.com/documents/quilter/en-gb/"&amp;F2124&amp;"/PK","KID")))</f>
        <v>KIID</v>
      </c>
      <c r="I2124" s="29">
        <v>0.9</v>
      </c>
      <c r="J2124" s="29">
        <v>0.96</v>
      </c>
      <c r="K2124" s="30">
        <v>0</v>
      </c>
      <c r="L2124" s="29">
        <v>0.96</v>
      </c>
      <c r="M2124" s="30">
        <v>0</v>
      </c>
      <c r="N2124" s="29">
        <v>0.96</v>
      </c>
      <c r="O2124" s="30">
        <v>0</v>
      </c>
      <c r="P2124" s="30">
        <v>0</v>
      </c>
      <c r="Q2124" s="30" t="s">
        <v>22</v>
      </c>
      <c r="R2124" s="30" t="s">
        <v>22</v>
      </c>
      <c r="S2124" s="30" t="s">
        <v>22</v>
      </c>
      <c r="T2124" s="30" t="s">
        <v>22</v>
      </c>
      <c r="U2124" s="30" t="s">
        <v>22</v>
      </c>
      <c r="V2124" s="30" t="s">
        <v>22</v>
      </c>
      <c r="W2124" s="30" t="s">
        <v>16</v>
      </c>
      <c r="X2124" s="54">
        <v>0.06</v>
      </c>
      <c r="Y2124" s="30" t="s">
        <v>23</v>
      </c>
      <c r="Z2124" s="30" t="s">
        <v>11942</v>
      </c>
      <c r="AA2124" s="30" t="s">
        <v>18409</v>
      </c>
      <c r="AB2124" s="30" t="s">
        <v>14464</v>
      </c>
      <c r="AC2124" s="30" t="s">
        <v>14461</v>
      </c>
      <c r="AD2124" s="29">
        <v>0.96</v>
      </c>
      <c r="AE2124" s="29">
        <v>0.02</v>
      </c>
      <c r="AF2124" s="29">
        <v>0</v>
      </c>
    </row>
    <row r="2125" spans="1:32" x14ac:dyDescent="0.25">
      <c r="A2125" t="s">
        <v>24132</v>
      </c>
      <c r="B2125" t="s">
        <v>21344</v>
      </c>
      <c r="C2125" t="s">
        <v>18</v>
      </c>
      <c r="D2125" t="s">
        <v>24133</v>
      </c>
      <c r="E2125" t="s">
        <v>24134</v>
      </c>
      <c r="F2125" t="s">
        <v>24135</v>
      </c>
      <c r="G2125" t="s">
        <v>18437</v>
      </c>
      <c r="H2125" s="36" t="str">
        <f>IFERROR(HYPERLINK(_xlfn.XLOOKUP(D2125,'[1]Smoothed Fund docs'!A:A,'[1]Smoothed Fund docs'!C:C),"FID"),IF(ISERROR(VLOOKUP(D2125,'[1]PRIIPS KID'!A:A,1,0)),HYPERLINK("https://digital.feprecisionplus.com/documents/quilter/en-gb/"&amp;F2125&amp;"/KI","KIID"),HYPERLINK("https://digital.feprecisionplus.com/documents/quilter/en-gb/"&amp;F2125&amp;"/PK","KID")))</f>
        <v>KIID</v>
      </c>
      <c r="I2125" s="29">
        <v>0.9</v>
      </c>
      <c r="J2125" s="29">
        <v>0.98</v>
      </c>
      <c r="K2125" s="30">
        <v>0</v>
      </c>
      <c r="L2125" s="29">
        <v>0.98</v>
      </c>
      <c r="M2125" s="30">
        <v>0</v>
      </c>
      <c r="N2125" s="29">
        <v>0.98</v>
      </c>
      <c r="O2125" s="30">
        <v>0</v>
      </c>
      <c r="P2125" s="30">
        <v>0</v>
      </c>
      <c r="Q2125" s="30" t="s">
        <v>22</v>
      </c>
      <c r="R2125" s="30" t="s">
        <v>22</v>
      </c>
      <c r="S2125" s="30" t="s">
        <v>22</v>
      </c>
      <c r="T2125" s="30" t="s">
        <v>22</v>
      </c>
      <c r="U2125" s="30" t="s">
        <v>22</v>
      </c>
      <c r="V2125" s="30" t="s">
        <v>22</v>
      </c>
      <c r="W2125" s="30" t="s">
        <v>16</v>
      </c>
      <c r="X2125" s="54">
        <v>0.06</v>
      </c>
      <c r="Y2125" s="30" t="s">
        <v>23</v>
      </c>
      <c r="Z2125" s="30" t="s">
        <v>11942</v>
      </c>
      <c r="AA2125" s="30" t="s">
        <v>18409</v>
      </c>
      <c r="AB2125" s="30" t="s">
        <v>14484</v>
      </c>
      <c r="AC2125" s="30" t="s">
        <v>14461</v>
      </c>
      <c r="AD2125" s="29">
        <v>0.98</v>
      </c>
      <c r="AE2125" s="29">
        <v>0.03</v>
      </c>
      <c r="AF2125" s="29">
        <v>0</v>
      </c>
    </row>
    <row r="2126" spans="1:32" x14ac:dyDescent="0.25">
      <c r="A2126" t="s">
        <v>20777</v>
      </c>
      <c r="B2126" t="s">
        <v>20778</v>
      </c>
      <c r="C2126" t="s">
        <v>28</v>
      </c>
      <c r="D2126" t="s">
        <v>20779</v>
      </c>
      <c r="E2126" t="s">
        <v>20780</v>
      </c>
      <c r="F2126" t="s">
        <v>20781</v>
      </c>
      <c r="G2126" t="s">
        <v>18676</v>
      </c>
      <c r="H2126" s="36" t="str">
        <f>IFERROR(HYPERLINK(_xlfn.XLOOKUP(D2126,'[1]Smoothed Fund docs'!A:A,'[1]Smoothed Fund docs'!C:C),"FID"),IF(ISERROR(VLOOKUP(D2126,'[1]PRIIPS KID'!A:A,1,0)),HYPERLINK("https://digital.feprecisionplus.com/documents/quilter/en-gb/"&amp;F2126&amp;"/KI","KIID"),HYPERLINK("https://digital.feprecisionplus.com/documents/quilter/en-gb/"&amp;F2126&amp;"/PK","KID")))</f>
        <v>KIID</v>
      </c>
      <c r="I2126" s="29">
        <v>1</v>
      </c>
      <c r="J2126" s="29">
        <v>1.3</v>
      </c>
      <c r="K2126" s="30">
        <v>0</v>
      </c>
      <c r="L2126" s="29">
        <v>1.3</v>
      </c>
      <c r="M2126" s="30">
        <v>0</v>
      </c>
      <c r="N2126" s="29">
        <v>1.3</v>
      </c>
      <c r="O2126" s="30">
        <v>0</v>
      </c>
      <c r="P2126" s="30">
        <v>0</v>
      </c>
      <c r="Q2126" s="30" t="s">
        <v>22</v>
      </c>
      <c r="R2126" s="30" t="s">
        <v>22</v>
      </c>
      <c r="S2126" s="30" t="s">
        <v>22</v>
      </c>
      <c r="T2126" s="30" t="s">
        <v>22</v>
      </c>
      <c r="U2126" s="30" t="s">
        <v>22</v>
      </c>
      <c r="V2126" s="30" t="s">
        <v>22</v>
      </c>
      <c r="W2126" s="30" t="s">
        <v>16</v>
      </c>
      <c r="X2126" s="54">
        <v>7.0000000000000007E-2</v>
      </c>
      <c r="Y2126" s="30" t="s">
        <v>23</v>
      </c>
      <c r="Z2126" s="30" t="s">
        <v>11951</v>
      </c>
      <c r="AA2126" s="30" t="s">
        <v>18409</v>
      </c>
      <c r="AB2126" s="30" t="s">
        <v>11943</v>
      </c>
      <c r="AC2126" s="30" t="s">
        <v>14451</v>
      </c>
      <c r="AD2126" s="29">
        <v>1.3</v>
      </c>
      <c r="AE2126" s="29">
        <v>0.1</v>
      </c>
      <c r="AF2126" s="29">
        <v>0</v>
      </c>
    </row>
    <row r="2127" spans="1:32" x14ac:dyDescent="0.25">
      <c r="A2127" t="s">
        <v>19392</v>
      </c>
      <c r="B2127" t="s">
        <v>23885</v>
      </c>
      <c r="C2127" t="s">
        <v>28</v>
      </c>
      <c r="D2127" t="s">
        <v>9184</v>
      </c>
      <c r="E2127" t="s">
        <v>9185</v>
      </c>
      <c r="F2127" t="s">
        <v>9186</v>
      </c>
      <c r="G2127" t="s">
        <v>19393</v>
      </c>
      <c r="H2127" s="36" t="str">
        <f>IFERROR(HYPERLINK(_xlfn.XLOOKUP(D2127,'[1]Smoothed Fund docs'!A:A,'[1]Smoothed Fund docs'!C:C),"FID"),IF(ISERROR(VLOOKUP(D2127,'[1]PRIIPS KID'!A:A,1,0)),HYPERLINK("https://digital.feprecisionplus.com/documents/quilter/en-gb/"&amp;F2127&amp;"/KI","KIID"),HYPERLINK("https://digital.feprecisionplus.com/documents/quilter/en-gb/"&amp;F2127&amp;"/PK","KID")))</f>
        <v>KIID</v>
      </c>
      <c r="I2127" s="29">
        <v>0.55000000000000004</v>
      </c>
      <c r="J2127" s="29">
        <v>0.63</v>
      </c>
      <c r="K2127" s="30">
        <v>0</v>
      </c>
      <c r="L2127" s="29">
        <v>0.63</v>
      </c>
      <c r="M2127" s="30">
        <v>0</v>
      </c>
      <c r="N2127" s="29">
        <v>0.63</v>
      </c>
      <c r="O2127" s="30">
        <v>0</v>
      </c>
      <c r="P2127" s="30">
        <v>0</v>
      </c>
      <c r="Q2127" s="30" t="s">
        <v>22</v>
      </c>
      <c r="R2127" s="30" t="s">
        <v>22</v>
      </c>
      <c r="S2127" s="30" t="s">
        <v>22</v>
      </c>
      <c r="T2127" s="30" t="s">
        <v>22</v>
      </c>
      <c r="U2127" s="30" t="s">
        <v>22</v>
      </c>
      <c r="V2127" s="30" t="s">
        <v>22</v>
      </c>
      <c r="W2127" s="30" t="s">
        <v>37</v>
      </c>
      <c r="X2127" s="54">
        <v>0.04</v>
      </c>
      <c r="Y2127" s="30" t="s">
        <v>23</v>
      </c>
      <c r="Z2127" s="30" t="s">
        <v>11951</v>
      </c>
      <c r="AA2127" s="30" t="s">
        <v>18435</v>
      </c>
      <c r="AB2127" s="30" t="s">
        <v>14455</v>
      </c>
      <c r="AC2127" s="30" t="s">
        <v>14407</v>
      </c>
      <c r="AD2127" s="29">
        <v>0.63</v>
      </c>
      <c r="AE2127" s="29">
        <v>0.01</v>
      </c>
      <c r="AF2127" s="29">
        <v>0</v>
      </c>
    </row>
    <row r="2128" spans="1:32" x14ac:dyDescent="0.25">
      <c r="A2128" t="s">
        <v>9180</v>
      </c>
      <c r="B2128" t="s">
        <v>23885</v>
      </c>
      <c r="C2128" t="s">
        <v>18</v>
      </c>
      <c r="D2128" t="s">
        <v>9181</v>
      </c>
      <c r="E2128" t="s">
        <v>9182</v>
      </c>
      <c r="F2128" t="s">
        <v>9183</v>
      </c>
      <c r="G2128" t="s">
        <v>18415</v>
      </c>
      <c r="H2128" s="36" t="str">
        <f>IFERROR(HYPERLINK(_xlfn.XLOOKUP(D2128,'[1]Smoothed Fund docs'!A:A,'[1]Smoothed Fund docs'!C:C),"FID"),IF(ISERROR(VLOOKUP(D2128,'[1]PRIIPS KID'!A:A,1,0)),HYPERLINK("https://digital.feprecisionplus.com/documents/quilter/en-gb/"&amp;F2128&amp;"/KI","KIID"),HYPERLINK("https://digital.feprecisionplus.com/documents/quilter/en-gb/"&amp;F2128&amp;"/PK","KID")))</f>
        <v>KIID</v>
      </c>
      <c r="I2128" s="29">
        <v>0.55000000000000004</v>
      </c>
      <c r="J2128" s="29">
        <v>0.63</v>
      </c>
      <c r="K2128" s="30">
        <v>0</v>
      </c>
      <c r="L2128" s="29">
        <v>0.63</v>
      </c>
      <c r="M2128" s="30">
        <v>0</v>
      </c>
      <c r="N2128" s="29">
        <v>0.63</v>
      </c>
      <c r="O2128" s="30">
        <v>0</v>
      </c>
      <c r="P2128" s="30">
        <v>0</v>
      </c>
      <c r="Q2128" s="30" t="s">
        <v>22</v>
      </c>
      <c r="R2128" s="30" t="s">
        <v>22</v>
      </c>
      <c r="S2128" s="30" t="s">
        <v>22</v>
      </c>
      <c r="T2128" s="30" t="s">
        <v>22</v>
      </c>
      <c r="U2128" s="30" t="s">
        <v>22</v>
      </c>
      <c r="V2128" s="30" t="s">
        <v>22</v>
      </c>
      <c r="W2128" s="30" t="s">
        <v>37</v>
      </c>
      <c r="X2128" s="54">
        <v>0.04</v>
      </c>
      <c r="Y2128" s="30" t="s">
        <v>23</v>
      </c>
      <c r="Z2128" s="30" t="s">
        <v>11951</v>
      </c>
      <c r="AA2128" s="30" t="s">
        <v>18435</v>
      </c>
      <c r="AB2128" s="30" t="s">
        <v>14455</v>
      </c>
      <c r="AC2128" s="30" t="s">
        <v>14407</v>
      </c>
      <c r="AD2128" s="29">
        <v>0.63</v>
      </c>
      <c r="AE2128" s="29">
        <v>0.01</v>
      </c>
      <c r="AF2128" s="29">
        <v>0</v>
      </c>
    </row>
    <row r="2129" spans="1:32" x14ac:dyDescent="0.25">
      <c r="A2129" t="s">
        <v>21349</v>
      </c>
      <c r="B2129" t="s">
        <v>23885</v>
      </c>
      <c r="C2129" t="s">
        <v>18</v>
      </c>
      <c r="D2129" t="s">
        <v>21350</v>
      </c>
      <c r="E2129" t="s">
        <v>21351</v>
      </c>
      <c r="F2129" t="s">
        <v>21352</v>
      </c>
      <c r="G2129" t="s">
        <v>18723</v>
      </c>
      <c r="H2129" s="36" t="str">
        <f>IFERROR(HYPERLINK(_xlfn.XLOOKUP(D2129,'[1]Smoothed Fund docs'!A:A,'[1]Smoothed Fund docs'!C:C),"FID"),IF(ISERROR(VLOOKUP(D2129,'[1]PRIIPS KID'!A:A,1,0)),HYPERLINK("https://digital.feprecisionplus.com/documents/quilter/en-gb/"&amp;F2129&amp;"/KI","KIID"),HYPERLINK("https://digital.feprecisionplus.com/documents/quilter/en-gb/"&amp;F2129&amp;"/PK","KID")))</f>
        <v>KIID</v>
      </c>
      <c r="I2129" s="29">
        <v>0.55000000000000004</v>
      </c>
      <c r="J2129" s="29">
        <v>0.79</v>
      </c>
      <c r="K2129" s="30">
        <v>0</v>
      </c>
      <c r="L2129" s="29">
        <v>0.79</v>
      </c>
      <c r="M2129" s="30">
        <v>0</v>
      </c>
      <c r="N2129" s="29">
        <v>0.79</v>
      </c>
      <c r="O2129" s="30">
        <v>0</v>
      </c>
      <c r="P2129" s="30">
        <v>0</v>
      </c>
      <c r="Q2129" s="30" t="s">
        <v>22</v>
      </c>
      <c r="R2129" s="30" t="s">
        <v>22</v>
      </c>
      <c r="S2129" s="30" t="s">
        <v>22</v>
      </c>
      <c r="T2129" s="30" t="s">
        <v>22</v>
      </c>
      <c r="U2129" s="30" t="s">
        <v>22</v>
      </c>
      <c r="V2129" s="30" t="s">
        <v>22</v>
      </c>
      <c r="W2129" s="30" t="s">
        <v>37</v>
      </c>
      <c r="X2129" s="54">
        <v>0.04</v>
      </c>
      <c r="Y2129" s="30" t="s">
        <v>23</v>
      </c>
      <c r="Z2129" s="30" t="s">
        <v>11951</v>
      </c>
      <c r="AA2129" s="30" t="s">
        <v>18435</v>
      </c>
      <c r="AB2129" s="30" t="s">
        <v>14455</v>
      </c>
      <c r="AC2129" s="30" t="s">
        <v>14407</v>
      </c>
      <c r="AD2129" s="29">
        <v>0.75</v>
      </c>
      <c r="AE2129" s="29">
        <v>0.11</v>
      </c>
      <c r="AF2129" s="29">
        <v>0</v>
      </c>
    </row>
    <row r="2130" spans="1:32" x14ac:dyDescent="0.25">
      <c r="A2130" t="s">
        <v>21353</v>
      </c>
      <c r="B2130" t="s">
        <v>23885</v>
      </c>
      <c r="C2130" t="s">
        <v>18</v>
      </c>
      <c r="D2130" t="s">
        <v>21354</v>
      </c>
      <c r="E2130" t="s">
        <v>21355</v>
      </c>
      <c r="F2130" t="s">
        <v>21356</v>
      </c>
      <c r="G2130" t="s">
        <v>18414</v>
      </c>
      <c r="H2130" s="36" t="str">
        <f>IFERROR(HYPERLINK(_xlfn.XLOOKUP(D2130,'[1]Smoothed Fund docs'!A:A,'[1]Smoothed Fund docs'!C:C),"FID"),IF(ISERROR(VLOOKUP(D2130,'[1]PRIIPS KID'!A:A,1,0)),HYPERLINK("https://digital.feprecisionplus.com/documents/quilter/en-gb/"&amp;F2130&amp;"/KI","KIID"),HYPERLINK("https://digital.feprecisionplus.com/documents/quilter/en-gb/"&amp;F2130&amp;"/PK","KID")))</f>
        <v>KIID</v>
      </c>
      <c r="I2130" s="29">
        <v>0.4</v>
      </c>
      <c r="J2130" s="29">
        <v>0.5</v>
      </c>
      <c r="K2130" s="30">
        <v>0</v>
      </c>
      <c r="L2130" s="29">
        <v>0.5</v>
      </c>
      <c r="M2130" s="30">
        <v>0</v>
      </c>
      <c r="N2130" s="29">
        <v>0.5</v>
      </c>
      <c r="O2130" s="30">
        <v>0</v>
      </c>
      <c r="P2130" s="30">
        <v>0</v>
      </c>
      <c r="Q2130" s="30" t="s">
        <v>22</v>
      </c>
      <c r="R2130" s="30" t="s">
        <v>22</v>
      </c>
      <c r="S2130" s="30" t="s">
        <v>22</v>
      </c>
      <c r="T2130" s="30" t="s">
        <v>22</v>
      </c>
      <c r="U2130" s="30" t="s">
        <v>22</v>
      </c>
      <c r="V2130" s="30" t="s">
        <v>22</v>
      </c>
      <c r="W2130" s="30" t="s">
        <v>151</v>
      </c>
      <c r="X2130" s="54">
        <v>7.0000000000000007E-2</v>
      </c>
      <c r="Y2130" s="30" t="s">
        <v>23</v>
      </c>
      <c r="Z2130" s="30" t="s">
        <v>11951</v>
      </c>
      <c r="AA2130" s="30" t="s">
        <v>18409</v>
      </c>
      <c r="AB2130" s="30" t="s">
        <v>11943</v>
      </c>
      <c r="AC2130" s="30" t="s">
        <v>14461</v>
      </c>
      <c r="AD2130" s="29">
        <v>0.5</v>
      </c>
      <c r="AE2130" s="29">
        <v>0.13</v>
      </c>
      <c r="AF2130" s="29">
        <v>0</v>
      </c>
    </row>
    <row r="2131" spans="1:32" x14ac:dyDescent="0.25">
      <c r="A2131" t="s">
        <v>15909</v>
      </c>
      <c r="B2131" t="s">
        <v>21357</v>
      </c>
      <c r="C2131" t="s">
        <v>18</v>
      </c>
      <c r="D2131" t="s">
        <v>14324</v>
      </c>
      <c r="E2131" t="s">
        <v>14325</v>
      </c>
      <c r="F2131" t="s">
        <v>14326</v>
      </c>
      <c r="G2131" t="s">
        <v>18414</v>
      </c>
      <c r="H2131" s="36" t="str">
        <f>IFERROR(HYPERLINK(_xlfn.XLOOKUP(D2131,'[1]Smoothed Fund docs'!A:A,'[1]Smoothed Fund docs'!C:C),"FID"),IF(ISERROR(VLOOKUP(D2131,'[1]PRIIPS KID'!A:A,1,0)),HYPERLINK("https://digital.feprecisionplus.com/documents/quilter/en-gb/"&amp;F2131&amp;"/KI","KIID"),HYPERLINK("https://digital.feprecisionplus.com/documents/quilter/en-gb/"&amp;F2131&amp;"/PK","KID")))</f>
        <v>KIID</v>
      </c>
      <c r="I2131" s="29">
        <v>0.6</v>
      </c>
      <c r="J2131" s="29">
        <v>0.73</v>
      </c>
      <c r="K2131" s="30">
        <v>0</v>
      </c>
      <c r="L2131" s="29">
        <v>0.73</v>
      </c>
      <c r="M2131" s="30">
        <v>0</v>
      </c>
      <c r="N2131" s="29">
        <v>0.73</v>
      </c>
      <c r="O2131" s="30">
        <v>0</v>
      </c>
      <c r="P2131" s="30">
        <v>0</v>
      </c>
      <c r="Q2131" s="30" t="s">
        <v>22</v>
      </c>
      <c r="R2131" s="30" t="s">
        <v>22</v>
      </c>
      <c r="S2131" s="30" t="s">
        <v>22</v>
      </c>
      <c r="T2131" s="30" t="s">
        <v>22</v>
      </c>
      <c r="U2131" s="30" t="s">
        <v>22</v>
      </c>
      <c r="V2131" s="30" t="s">
        <v>22</v>
      </c>
      <c r="W2131" s="30" t="s">
        <v>152</v>
      </c>
      <c r="X2131" s="54">
        <v>0.04</v>
      </c>
      <c r="Y2131" s="30" t="s">
        <v>23</v>
      </c>
      <c r="Z2131" s="30" t="s">
        <v>11951</v>
      </c>
      <c r="AA2131" s="30" t="s">
        <v>18435</v>
      </c>
      <c r="AB2131" s="30" t="s">
        <v>14496</v>
      </c>
      <c r="AC2131" s="30" t="s">
        <v>14405</v>
      </c>
      <c r="AD2131" s="29">
        <v>0.73</v>
      </c>
      <c r="AE2131" s="29">
        <v>1.62</v>
      </c>
      <c r="AF2131" s="29" t="s">
        <v>23750</v>
      </c>
    </row>
    <row r="2132" spans="1:32" x14ac:dyDescent="0.25">
      <c r="A2132" t="s">
        <v>16519</v>
      </c>
      <c r="B2132" t="s">
        <v>21357</v>
      </c>
      <c r="C2132" t="s">
        <v>28</v>
      </c>
      <c r="D2132" t="s">
        <v>12575</v>
      </c>
      <c r="E2132" t="s">
        <v>12576</v>
      </c>
      <c r="F2132" t="s">
        <v>12577</v>
      </c>
      <c r="G2132" t="s">
        <v>18414</v>
      </c>
      <c r="H2132" s="36" t="str">
        <f>IFERROR(HYPERLINK(_xlfn.XLOOKUP(D2132,'[1]Smoothed Fund docs'!A:A,'[1]Smoothed Fund docs'!C:C),"FID"),IF(ISERROR(VLOOKUP(D2132,'[1]PRIIPS KID'!A:A,1,0)),HYPERLINK("https://digital.feprecisionplus.com/documents/quilter/en-gb/"&amp;F2132&amp;"/KI","KIID"),HYPERLINK("https://digital.feprecisionplus.com/documents/quilter/en-gb/"&amp;F2132&amp;"/PK","KID")))</f>
        <v>KIID</v>
      </c>
      <c r="I2132" s="29">
        <v>0.6</v>
      </c>
      <c r="J2132" s="29">
        <v>0.73</v>
      </c>
      <c r="K2132" s="30">
        <v>0</v>
      </c>
      <c r="L2132" s="29">
        <v>0.73</v>
      </c>
      <c r="M2132" s="30">
        <v>0</v>
      </c>
      <c r="N2132" s="29">
        <v>0.73</v>
      </c>
      <c r="O2132" s="30">
        <v>0</v>
      </c>
      <c r="P2132" s="30">
        <v>0</v>
      </c>
      <c r="Q2132" s="30" t="s">
        <v>22</v>
      </c>
      <c r="R2132" s="30" t="s">
        <v>22</v>
      </c>
      <c r="S2132" s="30" t="s">
        <v>22</v>
      </c>
      <c r="T2132" s="30" t="s">
        <v>22</v>
      </c>
      <c r="U2132" s="30" t="s">
        <v>22</v>
      </c>
      <c r="V2132" s="30" t="s">
        <v>22</v>
      </c>
      <c r="W2132" s="30" t="s">
        <v>152</v>
      </c>
      <c r="X2132" s="54">
        <v>0.04</v>
      </c>
      <c r="Y2132" s="30" t="s">
        <v>23</v>
      </c>
      <c r="Z2132" s="30" t="s">
        <v>11951</v>
      </c>
      <c r="AA2132" s="30" t="s">
        <v>18435</v>
      </c>
      <c r="AB2132" s="30" t="s">
        <v>14496</v>
      </c>
      <c r="AC2132" s="30" t="s">
        <v>14405</v>
      </c>
      <c r="AD2132" s="29">
        <v>0.73</v>
      </c>
      <c r="AE2132" s="29">
        <v>1.62</v>
      </c>
      <c r="AF2132" s="29" t="s">
        <v>23750</v>
      </c>
    </row>
    <row r="2133" spans="1:32" x14ac:dyDescent="0.25">
      <c r="A2133" t="s">
        <v>15910</v>
      </c>
      <c r="B2133" t="s">
        <v>21357</v>
      </c>
      <c r="C2133" t="s">
        <v>18</v>
      </c>
      <c r="D2133" t="s">
        <v>12053</v>
      </c>
      <c r="E2133" t="s">
        <v>12054</v>
      </c>
      <c r="F2133" t="s">
        <v>12055</v>
      </c>
      <c r="G2133" t="s">
        <v>18414</v>
      </c>
      <c r="H2133" s="36" t="str">
        <f>IFERROR(HYPERLINK(_xlfn.XLOOKUP(D2133,'[1]Smoothed Fund docs'!A:A,'[1]Smoothed Fund docs'!C:C),"FID"),IF(ISERROR(VLOOKUP(D2133,'[1]PRIIPS KID'!A:A,1,0)),HYPERLINK("https://digital.feprecisionplus.com/documents/quilter/en-gb/"&amp;F2133&amp;"/KI","KIID"),HYPERLINK("https://digital.feprecisionplus.com/documents/quilter/en-gb/"&amp;F2133&amp;"/PK","KID")))</f>
        <v>KIID</v>
      </c>
      <c r="I2133" s="29">
        <v>0.53</v>
      </c>
      <c r="J2133" s="29">
        <v>0.68</v>
      </c>
      <c r="K2133" s="30">
        <v>0</v>
      </c>
      <c r="L2133" s="29">
        <v>0.68</v>
      </c>
      <c r="M2133" s="30">
        <v>0</v>
      </c>
      <c r="N2133" s="29">
        <v>0.68</v>
      </c>
      <c r="O2133" s="30">
        <v>0</v>
      </c>
      <c r="P2133" s="30">
        <v>0</v>
      </c>
      <c r="Q2133" s="30" t="s">
        <v>22</v>
      </c>
      <c r="R2133" s="30" t="s">
        <v>22</v>
      </c>
      <c r="S2133" s="30" t="s">
        <v>22</v>
      </c>
      <c r="T2133" s="30" t="s">
        <v>22</v>
      </c>
      <c r="U2133" s="30" t="s">
        <v>22</v>
      </c>
      <c r="V2133" s="30" t="s">
        <v>22</v>
      </c>
      <c r="W2133" s="30" t="s">
        <v>16</v>
      </c>
      <c r="X2133" s="54">
        <v>7.0000000000000007E-2</v>
      </c>
      <c r="Y2133" s="30" t="s">
        <v>23</v>
      </c>
      <c r="Z2133" s="30" t="s">
        <v>11951</v>
      </c>
      <c r="AA2133" s="30" t="s">
        <v>18435</v>
      </c>
      <c r="AB2133" s="30" t="s">
        <v>14450</v>
      </c>
      <c r="AC2133" s="30" t="s">
        <v>14451</v>
      </c>
      <c r="AD2133" s="29">
        <v>0.68</v>
      </c>
      <c r="AE2133" s="29">
        <v>0.14000000000000001</v>
      </c>
      <c r="AF2133" s="29" t="s">
        <v>23750</v>
      </c>
    </row>
    <row r="2134" spans="1:32" x14ac:dyDescent="0.25">
      <c r="A2134" t="s">
        <v>16277</v>
      </c>
      <c r="B2134" t="s">
        <v>21357</v>
      </c>
      <c r="C2134" t="s">
        <v>18</v>
      </c>
      <c r="D2134" t="s">
        <v>15696</v>
      </c>
      <c r="E2134" t="s">
        <v>15697</v>
      </c>
      <c r="F2134" t="s">
        <v>15698</v>
      </c>
      <c r="G2134" t="s">
        <v>18414</v>
      </c>
      <c r="H2134" s="36" t="str">
        <f>IFERROR(HYPERLINK(_xlfn.XLOOKUP(D2134,'[1]Smoothed Fund docs'!A:A,'[1]Smoothed Fund docs'!C:C),"FID"),IF(ISERROR(VLOOKUP(D2134,'[1]PRIIPS KID'!A:A,1,0)),HYPERLINK("https://digital.feprecisionplus.com/documents/quilter/en-gb/"&amp;F2134&amp;"/KI","KIID"),HYPERLINK("https://digital.feprecisionplus.com/documents/quilter/en-gb/"&amp;F2134&amp;"/PK","KID")))</f>
        <v>KIID</v>
      </c>
      <c r="I2134" s="29">
        <v>0.45</v>
      </c>
      <c r="J2134" s="29">
        <v>0.52</v>
      </c>
      <c r="K2134" s="30">
        <v>0</v>
      </c>
      <c r="L2134" s="29">
        <v>0.52</v>
      </c>
      <c r="M2134" s="30">
        <v>0</v>
      </c>
      <c r="N2134" s="29">
        <v>0.52</v>
      </c>
      <c r="O2134" s="30">
        <v>0</v>
      </c>
      <c r="P2134" s="30">
        <v>0</v>
      </c>
      <c r="Q2134" s="30" t="s">
        <v>22</v>
      </c>
      <c r="R2134" s="30" t="s">
        <v>22</v>
      </c>
      <c r="S2134" s="30" t="s">
        <v>22</v>
      </c>
      <c r="T2134" s="30" t="s">
        <v>22</v>
      </c>
      <c r="U2134" s="30" t="s">
        <v>22</v>
      </c>
      <c r="V2134" s="30" t="s">
        <v>22</v>
      </c>
      <c r="W2134" s="30" t="s">
        <v>152</v>
      </c>
      <c r="X2134" s="54">
        <v>0.02</v>
      </c>
      <c r="Y2134" s="30" t="s">
        <v>23</v>
      </c>
      <c r="Z2134" s="30" t="s">
        <v>11951</v>
      </c>
      <c r="AA2134" s="30" t="s">
        <v>18435</v>
      </c>
      <c r="AB2134" s="30" t="s">
        <v>14653</v>
      </c>
      <c r="AC2134" s="30" t="s">
        <v>14405</v>
      </c>
      <c r="AD2134" s="29">
        <v>0.52</v>
      </c>
      <c r="AE2134" s="29">
        <v>0.68</v>
      </c>
      <c r="AF2134" s="29" t="s">
        <v>23750</v>
      </c>
    </row>
    <row r="2135" spans="1:32" x14ac:dyDescent="0.25">
      <c r="A2135" t="s">
        <v>21358</v>
      </c>
      <c r="B2135" t="s">
        <v>23885</v>
      </c>
      <c r="C2135" t="s">
        <v>28</v>
      </c>
      <c r="D2135" t="s">
        <v>12334</v>
      </c>
      <c r="E2135" t="s">
        <v>12335</v>
      </c>
      <c r="F2135" t="s">
        <v>12336</v>
      </c>
      <c r="G2135" t="s">
        <v>18411</v>
      </c>
      <c r="H2135" s="36" t="str">
        <f>IFERROR(HYPERLINK(_xlfn.XLOOKUP(D2135,'[1]Smoothed Fund docs'!A:A,'[1]Smoothed Fund docs'!C:C),"FID"),IF(ISERROR(VLOOKUP(D2135,'[1]PRIIPS KID'!A:A,1,0)),HYPERLINK("https://digital.feprecisionplus.com/documents/quilter/en-gb/"&amp;F2135&amp;"/KI","KIID"),HYPERLINK("https://digital.feprecisionplus.com/documents/quilter/en-gb/"&amp;F2135&amp;"/PK","KID")))</f>
        <v>KIID</v>
      </c>
      <c r="I2135" s="29">
        <v>0.4</v>
      </c>
      <c r="J2135" s="29">
        <v>0.5</v>
      </c>
      <c r="K2135" s="30">
        <v>0</v>
      </c>
      <c r="L2135" s="29">
        <v>0.5</v>
      </c>
      <c r="M2135" s="30">
        <v>0</v>
      </c>
      <c r="N2135" s="29">
        <v>0.5</v>
      </c>
      <c r="O2135" s="30">
        <v>0</v>
      </c>
      <c r="P2135" s="30">
        <v>0</v>
      </c>
      <c r="Q2135" s="30" t="s">
        <v>22</v>
      </c>
      <c r="R2135" s="30" t="s">
        <v>22</v>
      </c>
      <c r="S2135" s="30" t="s">
        <v>22</v>
      </c>
      <c r="T2135" s="30" t="s">
        <v>22</v>
      </c>
      <c r="U2135" s="30" t="s">
        <v>22</v>
      </c>
      <c r="V2135" s="30" t="s">
        <v>22</v>
      </c>
      <c r="W2135" s="30" t="s">
        <v>16</v>
      </c>
      <c r="X2135" s="54">
        <v>0.06</v>
      </c>
      <c r="Y2135" s="30" t="s">
        <v>23</v>
      </c>
      <c r="Z2135" s="30" t="s">
        <v>11951</v>
      </c>
      <c r="AA2135" s="30" t="s">
        <v>18409</v>
      </c>
      <c r="AB2135" s="30" t="s">
        <v>11943</v>
      </c>
      <c r="AC2135" s="30" t="s">
        <v>14461</v>
      </c>
      <c r="AD2135" s="29">
        <v>0.5</v>
      </c>
      <c r="AE2135" s="29">
        <v>0.08</v>
      </c>
      <c r="AF2135" s="29">
        <v>0</v>
      </c>
    </row>
    <row r="2136" spans="1:32" x14ac:dyDescent="0.25">
      <c r="A2136" t="s">
        <v>21359</v>
      </c>
      <c r="B2136" t="s">
        <v>23885</v>
      </c>
      <c r="C2136" t="s">
        <v>18</v>
      </c>
      <c r="D2136" t="s">
        <v>4414</v>
      </c>
      <c r="E2136" t="s">
        <v>4415</v>
      </c>
      <c r="F2136" t="s">
        <v>4416</v>
      </c>
      <c r="G2136" t="s">
        <v>18415</v>
      </c>
      <c r="H2136" s="36" t="str">
        <f>IFERROR(HYPERLINK(_xlfn.XLOOKUP(D2136,'[1]Smoothed Fund docs'!A:A,'[1]Smoothed Fund docs'!C:C),"FID"),IF(ISERROR(VLOOKUP(D2136,'[1]PRIIPS KID'!A:A,1,0)),HYPERLINK("https://digital.feprecisionplus.com/documents/quilter/en-gb/"&amp;F2136&amp;"/KI","KIID"),HYPERLINK("https://digital.feprecisionplus.com/documents/quilter/en-gb/"&amp;F2136&amp;"/PK","KID")))</f>
        <v>KIID</v>
      </c>
      <c r="I2136" s="29">
        <v>0.2</v>
      </c>
      <c r="J2136" s="29">
        <v>0.34</v>
      </c>
      <c r="K2136" s="30">
        <v>0</v>
      </c>
      <c r="L2136" s="29">
        <v>0.34</v>
      </c>
      <c r="M2136" s="30">
        <v>0</v>
      </c>
      <c r="N2136" s="29">
        <v>0.34</v>
      </c>
      <c r="O2136" s="30">
        <v>0</v>
      </c>
      <c r="P2136" s="30">
        <v>0</v>
      </c>
      <c r="Q2136" s="30" t="s">
        <v>22</v>
      </c>
      <c r="R2136" s="30" t="s">
        <v>22</v>
      </c>
      <c r="S2136" s="30" t="s">
        <v>22</v>
      </c>
      <c r="T2136" s="30" t="s">
        <v>22</v>
      </c>
      <c r="U2136" s="30" t="s">
        <v>22</v>
      </c>
      <c r="V2136" s="30" t="s">
        <v>22</v>
      </c>
      <c r="W2136" s="30" t="s">
        <v>16</v>
      </c>
      <c r="X2136" s="54">
        <v>0.06</v>
      </c>
      <c r="Y2136" s="30" t="s">
        <v>23</v>
      </c>
      <c r="Z2136" s="30" t="s">
        <v>11951</v>
      </c>
      <c r="AA2136" s="30" t="s">
        <v>18409</v>
      </c>
      <c r="AB2136" s="30" t="s">
        <v>11943</v>
      </c>
      <c r="AC2136" s="30" t="s">
        <v>14461</v>
      </c>
      <c r="AD2136" s="29">
        <v>0.33</v>
      </c>
      <c r="AE2136" s="29">
        <v>0.01</v>
      </c>
      <c r="AF2136" s="29">
        <v>0</v>
      </c>
    </row>
    <row r="2137" spans="1:32" x14ac:dyDescent="0.25">
      <c r="A2137" t="s">
        <v>21360</v>
      </c>
      <c r="B2137" t="s">
        <v>23885</v>
      </c>
      <c r="C2137" t="s">
        <v>28</v>
      </c>
      <c r="D2137" t="s">
        <v>4417</v>
      </c>
      <c r="E2137" t="s">
        <v>4418</v>
      </c>
      <c r="F2137" t="s">
        <v>4419</v>
      </c>
      <c r="G2137" t="s">
        <v>18411</v>
      </c>
      <c r="H2137" s="36" t="str">
        <f>IFERROR(HYPERLINK(_xlfn.XLOOKUP(D2137,'[1]Smoothed Fund docs'!A:A,'[1]Smoothed Fund docs'!C:C),"FID"),IF(ISERROR(VLOOKUP(D2137,'[1]PRIIPS KID'!A:A,1,0)),HYPERLINK("https://digital.feprecisionplus.com/documents/quilter/en-gb/"&amp;F2137&amp;"/KI","KIID"),HYPERLINK("https://digital.feprecisionplus.com/documents/quilter/en-gb/"&amp;F2137&amp;"/PK","KID")))</f>
        <v>KIID</v>
      </c>
      <c r="I2137" s="29">
        <v>0.2</v>
      </c>
      <c r="J2137" s="29">
        <v>0.34</v>
      </c>
      <c r="K2137" s="30">
        <v>0</v>
      </c>
      <c r="L2137" s="29">
        <v>0.34</v>
      </c>
      <c r="M2137" s="30">
        <v>0</v>
      </c>
      <c r="N2137" s="29">
        <v>0.34</v>
      </c>
      <c r="O2137" s="30">
        <v>0</v>
      </c>
      <c r="P2137" s="30">
        <v>0</v>
      </c>
      <c r="Q2137" s="30" t="s">
        <v>22</v>
      </c>
      <c r="R2137" s="30" t="s">
        <v>22</v>
      </c>
      <c r="S2137" s="30" t="s">
        <v>22</v>
      </c>
      <c r="T2137" s="30" t="s">
        <v>22</v>
      </c>
      <c r="U2137" s="30" t="s">
        <v>22</v>
      </c>
      <c r="V2137" s="30" t="s">
        <v>22</v>
      </c>
      <c r="W2137" s="30" t="s">
        <v>16</v>
      </c>
      <c r="X2137" s="54">
        <v>0.06</v>
      </c>
      <c r="Y2137" s="30" t="s">
        <v>23</v>
      </c>
      <c r="Z2137" s="30" t="s">
        <v>11951</v>
      </c>
      <c r="AA2137" s="30" t="s">
        <v>18409</v>
      </c>
      <c r="AB2137" s="30" t="s">
        <v>11943</v>
      </c>
      <c r="AC2137" s="30" t="s">
        <v>14461</v>
      </c>
      <c r="AD2137" s="29">
        <v>0.33</v>
      </c>
      <c r="AE2137" s="29">
        <v>0.01</v>
      </c>
      <c r="AF2137" s="29">
        <v>0</v>
      </c>
    </row>
    <row r="2138" spans="1:32" x14ac:dyDescent="0.25">
      <c r="A2138" t="s">
        <v>21364</v>
      </c>
      <c r="B2138" t="s">
        <v>21363</v>
      </c>
      <c r="C2138" t="s">
        <v>18</v>
      </c>
      <c r="D2138" t="s">
        <v>21365</v>
      </c>
      <c r="E2138" t="s">
        <v>21366</v>
      </c>
      <c r="F2138" t="s">
        <v>21367</v>
      </c>
      <c r="G2138" t="s">
        <v>18412</v>
      </c>
      <c r="H2138" s="36" t="str">
        <f>IFERROR(HYPERLINK(_xlfn.XLOOKUP(D2138,'[1]Smoothed Fund docs'!A:A,'[1]Smoothed Fund docs'!C:C),"FID"),IF(ISERROR(VLOOKUP(D2138,'[1]PRIIPS KID'!A:A,1,0)),HYPERLINK("https://digital.feprecisionplus.com/documents/quilter/en-gb/"&amp;F2138&amp;"/KI","KIID"),HYPERLINK("https://digital.feprecisionplus.com/documents/quilter/en-gb/"&amp;F2138&amp;"/PK","KID")))</f>
        <v>KIID</v>
      </c>
      <c r="I2138" s="29">
        <v>0.15</v>
      </c>
      <c r="J2138" s="29">
        <v>0.15</v>
      </c>
      <c r="K2138" s="30">
        <v>0</v>
      </c>
      <c r="L2138" s="29">
        <v>0.15</v>
      </c>
      <c r="M2138" s="30">
        <v>0</v>
      </c>
      <c r="N2138" s="29">
        <v>0.15</v>
      </c>
      <c r="O2138" s="30">
        <v>0</v>
      </c>
      <c r="P2138" s="30">
        <v>0</v>
      </c>
      <c r="Q2138" s="30" t="s">
        <v>22</v>
      </c>
      <c r="R2138" s="30" t="s">
        <v>22</v>
      </c>
      <c r="S2138" s="30" t="s">
        <v>22</v>
      </c>
      <c r="T2138" s="30" t="s">
        <v>22</v>
      </c>
      <c r="U2138" s="30" t="s">
        <v>22</v>
      </c>
      <c r="V2138" s="30" t="s">
        <v>22</v>
      </c>
      <c r="W2138" s="30" t="s">
        <v>261</v>
      </c>
      <c r="X2138" s="54">
        <v>0.02</v>
      </c>
      <c r="Y2138" s="30" t="s">
        <v>23</v>
      </c>
      <c r="Z2138" s="30" t="s">
        <v>11951</v>
      </c>
      <c r="AA2138" s="30" t="s">
        <v>18409</v>
      </c>
      <c r="AB2138" s="30" t="s">
        <v>11943</v>
      </c>
      <c r="AC2138" s="30" t="s">
        <v>14470</v>
      </c>
      <c r="AD2138" s="29">
        <v>0.15</v>
      </c>
      <c r="AE2138" s="29">
        <v>0</v>
      </c>
      <c r="AF2138" s="29">
        <v>0</v>
      </c>
    </row>
    <row r="2139" spans="1:32" x14ac:dyDescent="0.25">
      <c r="A2139" t="s">
        <v>21368</v>
      </c>
      <c r="B2139" t="s">
        <v>21369</v>
      </c>
      <c r="C2139" t="s">
        <v>28</v>
      </c>
      <c r="D2139" t="s">
        <v>4435</v>
      </c>
      <c r="E2139" t="s">
        <v>4436</v>
      </c>
      <c r="F2139" t="s">
        <v>4437</v>
      </c>
      <c r="G2139" t="s">
        <v>18647</v>
      </c>
      <c r="H2139" s="36" t="str">
        <f>IFERROR(HYPERLINK(_xlfn.XLOOKUP(D2139,'[1]Smoothed Fund docs'!A:A,'[1]Smoothed Fund docs'!C:C),"FID"),IF(ISERROR(VLOOKUP(D2139,'[1]PRIIPS KID'!A:A,1,0)),HYPERLINK("https://digital.feprecisionplus.com/documents/quilter/en-gb/"&amp;F2139&amp;"/KI","KIID"),HYPERLINK("https://digital.feprecisionplus.com/documents/quilter/en-gb/"&amp;F2139&amp;"/PK","KID")))</f>
        <v>KIID</v>
      </c>
      <c r="I2139" s="29">
        <v>0.85</v>
      </c>
      <c r="J2139" s="29">
        <v>1.06</v>
      </c>
      <c r="K2139" s="30">
        <v>0</v>
      </c>
      <c r="L2139" s="29">
        <v>1.06</v>
      </c>
      <c r="M2139" s="30">
        <v>0</v>
      </c>
      <c r="N2139" s="29">
        <v>1.06</v>
      </c>
      <c r="O2139" s="30">
        <v>0</v>
      </c>
      <c r="P2139" s="30">
        <v>0</v>
      </c>
      <c r="Q2139" s="30" t="s">
        <v>22</v>
      </c>
      <c r="R2139" s="30" t="s">
        <v>22</v>
      </c>
      <c r="S2139" s="30" t="s">
        <v>22</v>
      </c>
      <c r="T2139" s="30" t="s">
        <v>22</v>
      </c>
      <c r="U2139" s="30" t="s">
        <v>22</v>
      </c>
      <c r="V2139" s="30" t="s">
        <v>22</v>
      </c>
      <c r="W2139" s="30" t="s">
        <v>16</v>
      </c>
      <c r="X2139" s="54">
        <v>0.06</v>
      </c>
      <c r="Y2139" s="30" t="s">
        <v>23</v>
      </c>
      <c r="Z2139" s="30" t="s">
        <v>11951</v>
      </c>
      <c r="AA2139" s="30" t="s">
        <v>18409</v>
      </c>
      <c r="AB2139" s="30" t="s">
        <v>14457</v>
      </c>
      <c r="AC2139" s="30" t="s">
        <v>14456</v>
      </c>
      <c r="AD2139" s="29">
        <v>1.03</v>
      </c>
      <c r="AE2139" s="29">
        <v>0.39</v>
      </c>
      <c r="AF2139" s="29">
        <v>0</v>
      </c>
    </row>
    <row r="2140" spans="1:32" x14ac:dyDescent="0.25">
      <c r="A2140" t="s">
        <v>21370</v>
      </c>
      <c r="B2140" t="s">
        <v>21369</v>
      </c>
      <c r="C2140" t="s">
        <v>28</v>
      </c>
      <c r="D2140" t="s">
        <v>4438</v>
      </c>
      <c r="E2140" t="s">
        <v>4439</v>
      </c>
      <c r="F2140" t="s">
        <v>4440</v>
      </c>
      <c r="G2140" t="s">
        <v>18649</v>
      </c>
      <c r="H2140" s="36" t="str">
        <f>IFERROR(HYPERLINK(_xlfn.XLOOKUP(D2140,'[1]Smoothed Fund docs'!A:A,'[1]Smoothed Fund docs'!C:C),"FID"),IF(ISERROR(VLOOKUP(D2140,'[1]PRIIPS KID'!A:A,1,0)),HYPERLINK("https://digital.feprecisionplus.com/documents/quilter/en-gb/"&amp;F2140&amp;"/KI","KIID"),HYPERLINK("https://digital.feprecisionplus.com/documents/quilter/en-gb/"&amp;F2140&amp;"/PK","KID")))</f>
        <v>KIID</v>
      </c>
      <c r="I2140" s="29">
        <v>0.65</v>
      </c>
      <c r="J2140" s="29">
        <v>0.89</v>
      </c>
      <c r="K2140" s="30">
        <v>0</v>
      </c>
      <c r="L2140" s="29">
        <v>0.89</v>
      </c>
      <c r="M2140" s="30">
        <v>0</v>
      </c>
      <c r="N2140" s="29">
        <v>0.89</v>
      </c>
      <c r="O2140" s="30">
        <v>0</v>
      </c>
      <c r="P2140" s="30">
        <v>0</v>
      </c>
      <c r="Q2140" s="30" t="s">
        <v>22</v>
      </c>
      <c r="R2140" s="30" t="s">
        <v>22</v>
      </c>
      <c r="S2140" s="30" t="s">
        <v>22</v>
      </c>
      <c r="T2140" s="30" t="s">
        <v>22</v>
      </c>
      <c r="U2140" s="30" t="s">
        <v>22</v>
      </c>
      <c r="V2140" s="30" t="s">
        <v>22</v>
      </c>
      <c r="W2140" s="30" t="s">
        <v>50</v>
      </c>
      <c r="X2140" s="54">
        <v>0.04</v>
      </c>
      <c r="Y2140" s="30" t="s">
        <v>23</v>
      </c>
      <c r="Z2140" s="30" t="s">
        <v>11951</v>
      </c>
      <c r="AA2140" s="30" t="s">
        <v>18409</v>
      </c>
      <c r="AB2140" s="30" t="s">
        <v>14408</v>
      </c>
      <c r="AC2140" s="30" t="s">
        <v>14407</v>
      </c>
      <c r="AD2140" s="29">
        <v>0.9</v>
      </c>
      <c r="AE2140" s="29">
        <v>0.2</v>
      </c>
      <c r="AF2140" s="29">
        <v>0</v>
      </c>
    </row>
    <row r="2141" spans="1:32" x14ac:dyDescent="0.25">
      <c r="A2141" t="s">
        <v>21371</v>
      </c>
      <c r="B2141" t="s">
        <v>21369</v>
      </c>
      <c r="C2141" t="s">
        <v>28</v>
      </c>
      <c r="D2141" t="s">
        <v>4441</v>
      </c>
      <c r="E2141" t="s">
        <v>4442</v>
      </c>
      <c r="F2141" t="s">
        <v>4443</v>
      </c>
      <c r="G2141" t="s">
        <v>18412</v>
      </c>
      <c r="H2141" s="36" t="str">
        <f>IFERROR(HYPERLINK(_xlfn.XLOOKUP(D2141,'[1]Smoothed Fund docs'!A:A,'[1]Smoothed Fund docs'!C:C),"FID"),IF(ISERROR(VLOOKUP(D2141,'[1]PRIIPS KID'!A:A,1,0)),HYPERLINK("https://digital.feprecisionplus.com/documents/quilter/en-gb/"&amp;F2141&amp;"/KI","KIID"),HYPERLINK("https://digital.feprecisionplus.com/documents/quilter/en-gb/"&amp;F2141&amp;"/PK","KID")))</f>
        <v>KIID</v>
      </c>
      <c r="I2141" s="29">
        <v>0.5</v>
      </c>
      <c r="J2141" s="29">
        <v>0.64</v>
      </c>
      <c r="K2141" s="30">
        <v>0</v>
      </c>
      <c r="L2141" s="29">
        <v>0.64</v>
      </c>
      <c r="M2141" s="30">
        <v>0</v>
      </c>
      <c r="N2141" s="29">
        <v>0.64</v>
      </c>
      <c r="O2141" s="30">
        <v>0</v>
      </c>
      <c r="P2141" s="30">
        <v>0</v>
      </c>
      <c r="Q2141" s="30" t="s">
        <v>22</v>
      </c>
      <c r="R2141" s="30" t="s">
        <v>22</v>
      </c>
      <c r="S2141" s="30" t="s">
        <v>22</v>
      </c>
      <c r="T2141" s="30" t="s">
        <v>22</v>
      </c>
      <c r="U2141" s="30" t="s">
        <v>22</v>
      </c>
      <c r="V2141" s="30" t="s">
        <v>22</v>
      </c>
      <c r="W2141" s="30" t="s">
        <v>16</v>
      </c>
      <c r="X2141" s="54">
        <v>0.06</v>
      </c>
      <c r="Y2141" s="30" t="s">
        <v>23</v>
      </c>
      <c r="Z2141" s="30" t="s">
        <v>11951</v>
      </c>
      <c r="AA2141" s="30" t="s">
        <v>18409</v>
      </c>
      <c r="AB2141" s="30" t="s">
        <v>14489</v>
      </c>
      <c r="AC2141" s="30" t="s">
        <v>14459</v>
      </c>
      <c r="AD2141" s="29">
        <v>0.64</v>
      </c>
      <c r="AE2141" s="29">
        <v>0.73</v>
      </c>
      <c r="AF2141" s="29">
        <v>0</v>
      </c>
    </row>
    <row r="2142" spans="1:32" x14ac:dyDescent="0.25">
      <c r="A2142" t="s">
        <v>21372</v>
      </c>
      <c r="B2142" t="s">
        <v>21369</v>
      </c>
      <c r="C2142" t="s">
        <v>18</v>
      </c>
      <c r="D2142" t="s">
        <v>14298</v>
      </c>
      <c r="E2142" t="s">
        <v>14299</v>
      </c>
      <c r="F2142" t="s">
        <v>14300</v>
      </c>
      <c r="G2142" t="s">
        <v>18412</v>
      </c>
      <c r="H2142" s="36" t="str">
        <f>IFERROR(HYPERLINK(_xlfn.XLOOKUP(D2142,'[1]Smoothed Fund docs'!A:A,'[1]Smoothed Fund docs'!C:C),"FID"),IF(ISERROR(VLOOKUP(D2142,'[1]PRIIPS KID'!A:A,1,0)),HYPERLINK("https://digital.feprecisionplus.com/documents/quilter/en-gb/"&amp;F2142&amp;"/KI","KIID"),HYPERLINK("https://digital.feprecisionplus.com/documents/quilter/en-gb/"&amp;F2142&amp;"/PK","KID")))</f>
        <v>KIID</v>
      </c>
      <c r="I2142" s="29">
        <v>0.75</v>
      </c>
      <c r="J2142" s="29">
        <v>0.96</v>
      </c>
      <c r="K2142" s="30">
        <v>0</v>
      </c>
      <c r="L2142" s="29">
        <v>0.96</v>
      </c>
      <c r="M2142" s="30">
        <v>0</v>
      </c>
      <c r="N2142" s="29">
        <v>0.96</v>
      </c>
      <c r="O2142" s="30">
        <v>0</v>
      </c>
      <c r="P2142" s="30">
        <v>0</v>
      </c>
      <c r="Q2142" s="30" t="s">
        <v>22</v>
      </c>
      <c r="R2142" s="30" t="s">
        <v>22</v>
      </c>
      <c r="S2142" s="30" t="s">
        <v>22</v>
      </c>
      <c r="T2142" s="30" t="s">
        <v>22</v>
      </c>
      <c r="U2142" s="30" t="s">
        <v>22</v>
      </c>
      <c r="V2142" s="30" t="s">
        <v>22</v>
      </c>
      <c r="W2142" s="30" t="s">
        <v>16</v>
      </c>
      <c r="X2142" s="54">
        <v>7.0000000000000007E-2</v>
      </c>
      <c r="Y2142" s="30" t="s">
        <v>23</v>
      </c>
      <c r="Z2142" s="30" t="s">
        <v>11951</v>
      </c>
      <c r="AA2142" s="30" t="s">
        <v>18409</v>
      </c>
      <c r="AB2142" s="30" t="s">
        <v>14464</v>
      </c>
      <c r="AC2142" s="30" t="s">
        <v>14461</v>
      </c>
      <c r="AD2142" s="29">
        <v>0.97</v>
      </c>
      <c r="AE2142" s="29">
        <v>0.19</v>
      </c>
      <c r="AF2142" s="29">
        <v>0</v>
      </c>
    </row>
    <row r="2143" spans="1:32" x14ac:dyDescent="0.25">
      <c r="A2143" t="s">
        <v>21373</v>
      </c>
      <c r="B2143" t="s">
        <v>21369</v>
      </c>
      <c r="C2143" t="s">
        <v>28</v>
      </c>
      <c r="D2143" t="s">
        <v>4447</v>
      </c>
      <c r="E2143" t="s">
        <v>4448</v>
      </c>
      <c r="F2143" t="s">
        <v>4449</v>
      </c>
      <c r="G2143" t="s">
        <v>18647</v>
      </c>
      <c r="H2143" s="36" t="str">
        <f>IFERROR(HYPERLINK(_xlfn.XLOOKUP(D2143,'[1]Smoothed Fund docs'!A:A,'[1]Smoothed Fund docs'!C:C),"FID"),IF(ISERROR(VLOOKUP(D2143,'[1]PRIIPS KID'!A:A,1,0)),HYPERLINK("https://digital.feprecisionplus.com/documents/quilter/en-gb/"&amp;F2143&amp;"/KI","KIID"),HYPERLINK("https://digital.feprecisionplus.com/documents/quilter/en-gb/"&amp;F2143&amp;"/PK","KID")))</f>
        <v>KIID</v>
      </c>
      <c r="I2143" s="29">
        <v>0.75</v>
      </c>
      <c r="J2143" s="29">
        <v>0.93</v>
      </c>
      <c r="K2143" s="30">
        <v>0</v>
      </c>
      <c r="L2143" s="29">
        <v>0.93</v>
      </c>
      <c r="M2143" s="30">
        <v>0</v>
      </c>
      <c r="N2143" s="29">
        <v>0.93</v>
      </c>
      <c r="O2143" s="30">
        <v>0</v>
      </c>
      <c r="P2143" s="30">
        <v>0</v>
      </c>
      <c r="Q2143" s="30" t="s">
        <v>22</v>
      </c>
      <c r="R2143" s="30" t="s">
        <v>22</v>
      </c>
      <c r="S2143" s="30" t="s">
        <v>22</v>
      </c>
      <c r="T2143" s="30" t="s">
        <v>22</v>
      </c>
      <c r="U2143" s="30" t="s">
        <v>22</v>
      </c>
      <c r="V2143" s="30" t="s">
        <v>22</v>
      </c>
      <c r="W2143" s="30" t="s">
        <v>16</v>
      </c>
      <c r="X2143" s="54">
        <v>0.06</v>
      </c>
      <c r="Y2143" s="30" t="s">
        <v>23</v>
      </c>
      <c r="Z2143" s="30" t="s">
        <v>11951</v>
      </c>
      <c r="AA2143" s="30" t="s">
        <v>18409</v>
      </c>
      <c r="AB2143" s="30" t="s">
        <v>14464</v>
      </c>
      <c r="AC2143" s="30" t="s">
        <v>14461</v>
      </c>
      <c r="AD2143" s="29">
        <v>0.94</v>
      </c>
      <c r="AE2143" s="29">
        <v>0.08</v>
      </c>
      <c r="AF2143" s="29">
        <v>0</v>
      </c>
    </row>
    <row r="2144" spans="1:32" x14ac:dyDescent="0.25">
      <c r="A2144" t="s">
        <v>21374</v>
      </c>
      <c r="B2144" t="s">
        <v>21369</v>
      </c>
      <c r="C2144" t="s">
        <v>28</v>
      </c>
      <c r="D2144" t="s">
        <v>4453</v>
      </c>
      <c r="E2144" t="s">
        <v>4454</v>
      </c>
      <c r="F2144" t="s">
        <v>4455</v>
      </c>
      <c r="G2144" t="s">
        <v>18649</v>
      </c>
      <c r="H2144" s="36" t="str">
        <f>IFERROR(HYPERLINK(_xlfn.XLOOKUP(D2144,'[1]Smoothed Fund docs'!A:A,'[1]Smoothed Fund docs'!C:C),"FID"),IF(ISERROR(VLOOKUP(D2144,'[1]PRIIPS KID'!A:A,1,0)),HYPERLINK("https://digital.feprecisionplus.com/documents/quilter/en-gb/"&amp;F2144&amp;"/KI","KIID"),HYPERLINK("https://digital.feprecisionplus.com/documents/quilter/en-gb/"&amp;F2144&amp;"/PK","KID")))</f>
        <v>KIID</v>
      </c>
      <c r="I2144" s="29">
        <v>0.6</v>
      </c>
      <c r="J2144" s="29">
        <v>0.85</v>
      </c>
      <c r="K2144" s="30">
        <v>0</v>
      </c>
      <c r="L2144" s="29">
        <v>0.85</v>
      </c>
      <c r="M2144" s="30">
        <v>0</v>
      </c>
      <c r="N2144" s="29">
        <v>0.85</v>
      </c>
      <c r="O2144" s="30">
        <v>0</v>
      </c>
      <c r="P2144" s="30">
        <v>0</v>
      </c>
      <c r="Q2144" s="30" t="s">
        <v>22</v>
      </c>
      <c r="R2144" s="30" t="s">
        <v>22</v>
      </c>
      <c r="S2144" s="30" t="s">
        <v>22</v>
      </c>
      <c r="T2144" s="30" t="s">
        <v>22</v>
      </c>
      <c r="U2144" s="30" t="s">
        <v>22</v>
      </c>
      <c r="V2144" s="30" t="s">
        <v>22</v>
      </c>
      <c r="W2144" s="30" t="s">
        <v>50</v>
      </c>
      <c r="X2144" s="54">
        <v>0.04</v>
      </c>
      <c r="Y2144" s="30" t="s">
        <v>23</v>
      </c>
      <c r="Z2144" s="30" t="s">
        <v>11951</v>
      </c>
      <c r="AA2144" s="30" t="s">
        <v>18409</v>
      </c>
      <c r="AB2144" s="30" t="s">
        <v>14409</v>
      </c>
      <c r="AC2144" s="30" t="s">
        <v>14407</v>
      </c>
      <c r="AD2144" s="29">
        <v>0.81</v>
      </c>
      <c r="AE2144" s="29">
        <v>0.06</v>
      </c>
      <c r="AF2144" s="29">
        <v>0</v>
      </c>
    </row>
    <row r="2145" spans="1:32" x14ac:dyDescent="0.25">
      <c r="A2145" t="s">
        <v>21375</v>
      </c>
      <c r="B2145" t="s">
        <v>21369</v>
      </c>
      <c r="C2145" t="s">
        <v>28</v>
      </c>
      <c r="D2145" t="s">
        <v>4456</v>
      </c>
      <c r="E2145" t="s">
        <v>4457</v>
      </c>
      <c r="F2145" t="s">
        <v>4458</v>
      </c>
      <c r="G2145" t="s">
        <v>18649</v>
      </c>
      <c r="H2145" s="36" t="str">
        <f>IFERROR(HYPERLINK(_xlfn.XLOOKUP(D2145,'[1]Smoothed Fund docs'!A:A,'[1]Smoothed Fund docs'!C:C),"FID"),IF(ISERROR(VLOOKUP(D2145,'[1]PRIIPS KID'!A:A,1,0)),HYPERLINK("https://digital.feprecisionplus.com/documents/quilter/en-gb/"&amp;F2145&amp;"/KI","KIID"),HYPERLINK("https://digital.feprecisionplus.com/documents/quilter/en-gb/"&amp;F2145&amp;"/PK","KID")))</f>
        <v>KIID</v>
      </c>
      <c r="I2145" s="29">
        <v>0.75</v>
      </c>
      <c r="J2145" s="29">
        <v>1</v>
      </c>
      <c r="K2145" s="30">
        <v>0</v>
      </c>
      <c r="L2145" s="29">
        <v>1</v>
      </c>
      <c r="M2145" s="30">
        <v>0</v>
      </c>
      <c r="N2145" s="29">
        <v>1</v>
      </c>
      <c r="O2145" s="30">
        <v>0</v>
      </c>
      <c r="P2145" s="30">
        <v>0</v>
      </c>
      <c r="Q2145" s="30" t="s">
        <v>22</v>
      </c>
      <c r="R2145" s="30" t="s">
        <v>22</v>
      </c>
      <c r="S2145" s="30" t="s">
        <v>22</v>
      </c>
      <c r="T2145" s="30" t="s">
        <v>22</v>
      </c>
      <c r="U2145" s="30" t="s">
        <v>22</v>
      </c>
      <c r="V2145" s="30" t="s">
        <v>22</v>
      </c>
      <c r="W2145" s="30" t="s">
        <v>37</v>
      </c>
      <c r="X2145" s="54">
        <v>0.06</v>
      </c>
      <c r="Y2145" s="30" t="s">
        <v>23</v>
      </c>
      <c r="Z2145" s="30" t="s">
        <v>11951</v>
      </c>
      <c r="AA2145" s="30" t="s">
        <v>18409</v>
      </c>
      <c r="AB2145" s="30" t="s">
        <v>14410</v>
      </c>
      <c r="AC2145" s="30" t="s">
        <v>14407</v>
      </c>
      <c r="AD2145" s="29">
        <v>1</v>
      </c>
      <c r="AE2145" s="29">
        <v>0.08</v>
      </c>
      <c r="AF2145" s="29">
        <v>0</v>
      </c>
    </row>
    <row r="2146" spans="1:32" x14ac:dyDescent="0.25">
      <c r="A2146" t="s">
        <v>21376</v>
      </c>
      <c r="B2146" t="s">
        <v>21369</v>
      </c>
      <c r="C2146" t="s">
        <v>28</v>
      </c>
      <c r="D2146" t="s">
        <v>4459</v>
      </c>
      <c r="E2146" t="s">
        <v>4460</v>
      </c>
      <c r="F2146" t="s">
        <v>4461</v>
      </c>
      <c r="G2146" t="s">
        <v>18650</v>
      </c>
      <c r="H2146" s="36" t="str">
        <f>IFERROR(HYPERLINK(_xlfn.XLOOKUP(D2146,'[1]Smoothed Fund docs'!A:A,'[1]Smoothed Fund docs'!C:C),"FID"),IF(ISERROR(VLOOKUP(D2146,'[1]PRIIPS KID'!A:A,1,0)),HYPERLINK("https://digital.feprecisionplus.com/documents/quilter/en-gb/"&amp;F2146&amp;"/KI","KIID"),HYPERLINK("https://digital.feprecisionplus.com/documents/quilter/en-gb/"&amp;F2146&amp;"/PK","KID")))</f>
        <v>KIID</v>
      </c>
      <c r="I2146" s="29">
        <v>0.6</v>
      </c>
      <c r="J2146" s="29">
        <v>0.69</v>
      </c>
      <c r="K2146" s="30">
        <v>0</v>
      </c>
      <c r="L2146" s="29">
        <v>0.69</v>
      </c>
      <c r="M2146" s="30">
        <v>0</v>
      </c>
      <c r="N2146" s="29">
        <v>0.69</v>
      </c>
      <c r="O2146" s="30">
        <v>0</v>
      </c>
      <c r="P2146" s="30">
        <v>0</v>
      </c>
      <c r="Q2146" s="30" t="s">
        <v>22</v>
      </c>
      <c r="R2146" s="30" t="s">
        <v>22</v>
      </c>
      <c r="S2146" s="30" t="s">
        <v>22</v>
      </c>
      <c r="T2146" s="30" t="s">
        <v>22</v>
      </c>
      <c r="U2146" s="30" t="s">
        <v>22</v>
      </c>
      <c r="V2146" s="30" t="s">
        <v>22</v>
      </c>
      <c r="W2146" s="30" t="s">
        <v>16</v>
      </c>
      <c r="X2146" s="54">
        <v>7.0000000000000007E-2</v>
      </c>
      <c r="Y2146" s="30" t="s">
        <v>23</v>
      </c>
      <c r="Z2146" s="30" t="s">
        <v>11951</v>
      </c>
      <c r="AA2146" s="30" t="s">
        <v>18409</v>
      </c>
      <c r="AB2146" s="30" t="s">
        <v>14464</v>
      </c>
      <c r="AC2146" s="30" t="s">
        <v>14461</v>
      </c>
      <c r="AD2146" s="29">
        <v>0.75</v>
      </c>
      <c r="AE2146" s="29">
        <v>0.98</v>
      </c>
      <c r="AF2146" s="29">
        <v>0</v>
      </c>
    </row>
    <row r="2147" spans="1:32" x14ac:dyDescent="0.25">
      <c r="A2147" t="s">
        <v>21377</v>
      </c>
      <c r="B2147" t="s">
        <v>21369</v>
      </c>
      <c r="C2147" t="s">
        <v>28</v>
      </c>
      <c r="D2147" t="s">
        <v>4462</v>
      </c>
      <c r="E2147" t="s">
        <v>4463</v>
      </c>
      <c r="F2147" t="s">
        <v>4464</v>
      </c>
      <c r="G2147" t="s">
        <v>18647</v>
      </c>
      <c r="H2147" s="36" t="str">
        <f>IFERROR(HYPERLINK(_xlfn.XLOOKUP(D2147,'[1]Smoothed Fund docs'!A:A,'[1]Smoothed Fund docs'!C:C),"FID"),IF(ISERROR(VLOOKUP(D2147,'[1]PRIIPS KID'!A:A,1,0)),HYPERLINK("https://digital.feprecisionplus.com/documents/quilter/en-gb/"&amp;F2147&amp;"/KI","KIID"),HYPERLINK("https://digital.feprecisionplus.com/documents/quilter/en-gb/"&amp;F2147&amp;"/PK","KID")))</f>
        <v>KIID</v>
      </c>
      <c r="I2147" s="29">
        <v>0.85</v>
      </c>
      <c r="J2147" s="29">
        <v>1.03</v>
      </c>
      <c r="K2147" s="30">
        <v>0</v>
      </c>
      <c r="L2147" s="29">
        <v>1.03</v>
      </c>
      <c r="M2147" s="30">
        <v>0</v>
      </c>
      <c r="N2147" s="29">
        <v>1.03</v>
      </c>
      <c r="O2147" s="30">
        <v>0</v>
      </c>
      <c r="P2147" s="30">
        <v>0</v>
      </c>
      <c r="Q2147" s="30" t="s">
        <v>22</v>
      </c>
      <c r="R2147" s="30" t="s">
        <v>22</v>
      </c>
      <c r="S2147" s="30" t="s">
        <v>22</v>
      </c>
      <c r="T2147" s="30" t="s">
        <v>22</v>
      </c>
      <c r="U2147" s="30" t="s">
        <v>22</v>
      </c>
      <c r="V2147" s="30" t="s">
        <v>22</v>
      </c>
      <c r="W2147" s="30" t="s">
        <v>16</v>
      </c>
      <c r="X2147" s="54">
        <v>0.06</v>
      </c>
      <c r="Y2147" s="30" t="s">
        <v>23</v>
      </c>
      <c r="Z2147" s="30" t="s">
        <v>11951</v>
      </c>
      <c r="AA2147" s="30" t="s">
        <v>18409</v>
      </c>
      <c r="AB2147" s="30" t="s">
        <v>14477</v>
      </c>
      <c r="AC2147" s="30" t="s">
        <v>14456</v>
      </c>
      <c r="AD2147" s="29">
        <v>1.04</v>
      </c>
      <c r="AE2147" s="29">
        <v>0.26</v>
      </c>
      <c r="AF2147" s="29">
        <v>0</v>
      </c>
    </row>
    <row r="2148" spans="1:32" x14ac:dyDescent="0.25">
      <c r="A2148" t="s">
        <v>21378</v>
      </c>
      <c r="B2148" t="s">
        <v>21369</v>
      </c>
      <c r="C2148" t="s">
        <v>28</v>
      </c>
      <c r="D2148" t="s">
        <v>4465</v>
      </c>
      <c r="E2148" t="s">
        <v>4466</v>
      </c>
      <c r="F2148" t="s">
        <v>4467</v>
      </c>
      <c r="G2148" t="s">
        <v>21379</v>
      </c>
      <c r="H2148" s="36" t="str">
        <f>IFERROR(HYPERLINK(_xlfn.XLOOKUP(D2148,'[1]Smoothed Fund docs'!A:A,'[1]Smoothed Fund docs'!C:C),"FID"),IF(ISERROR(VLOOKUP(D2148,'[1]PRIIPS KID'!A:A,1,0)),HYPERLINK("https://digital.feprecisionplus.com/documents/quilter/en-gb/"&amp;F2148&amp;"/KI","KIID"),HYPERLINK("https://digital.feprecisionplus.com/documents/quilter/en-gb/"&amp;F2148&amp;"/PK","KID")))</f>
        <v>KIID</v>
      </c>
      <c r="I2148" s="29">
        <v>0.75</v>
      </c>
      <c r="J2148" s="29">
        <v>0.82</v>
      </c>
      <c r="K2148" s="30">
        <v>0</v>
      </c>
      <c r="L2148" s="29">
        <v>0.82</v>
      </c>
      <c r="M2148" s="30">
        <v>0</v>
      </c>
      <c r="N2148" s="29">
        <v>0.82</v>
      </c>
      <c r="O2148" s="30">
        <v>0</v>
      </c>
      <c r="P2148" s="30">
        <v>0</v>
      </c>
      <c r="Q2148" s="30" t="s">
        <v>22</v>
      </c>
      <c r="R2148" s="30" t="s">
        <v>22</v>
      </c>
      <c r="S2148" s="30" t="s">
        <v>22</v>
      </c>
      <c r="T2148" s="30" t="s">
        <v>22</v>
      </c>
      <c r="U2148" s="30" t="s">
        <v>22</v>
      </c>
      <c r="V2148" s="30" t="s">
        <v>22</v>
      </c>
      <c r="W2148" s="30" t="s">
        <v>16</v>
      </c>
      <c r="X2148" s="54">
        <v>7.0000000000000007E-2</v>
      </c>
      <c r="Y2148" s="30" t="s">
        <v>23</v>
      </c>
      <c r="Z2148" s="30" t="s">
        <v>11951</v>
      </c>
      <c r="AA2148" s="30" t="s">
        <v>18409</v>
      </c>
      <c r="AB2148" s="30" t="s">
        <v>14466</v>
      </c>
      <c r="AC2148" s="30" t="s">
        <v>14467</v>
      </c>
      <c r="AD2148" s="29">
        <v>0.84</v>
      </c>
      <c r="AE2148" s="29">
        <v>0.37</v>
      </c>
      <c r="AF2148" s="29">
        <v>0</v>
      </c>
    </row>
    <row r="2149" spans="1:32" x14ac:dyDescent="0.25">
      <c r="A2149" t="s">
        <v>21380</v>
      </c>
      <c r="B2149" t="s">
        <v>21369</v>
      </c>
      <c r="C2149" t="s">
        <v>28</v>
      </c>
      <c r="D2149" t="s">
        <v>4471</v>
      </c>
      <c r="E2149" t="s">
        <v>4472</v>
      </c>
      <c r="F2149" t="s">
        <v>4473</v>
      </c>
      <c r="G2149" t="s">
        <v>18647</v>
      </c>
      <c r="H2149" s="36" t="str">
        <f>IFERROR(HYPERLINK(_xlfn.XLOOKUP(D2149,'[1]Smoothed Fund docs'!A:A,'[1]Smoothed Fund docs'!C:C),"FID"),IF(ISERROR(VLOOKUP(D2149,'[1]PRIIPS KID'!A:A,1,0)),HYPERLINK("https://digital.feprecisionplus.com/documents/quilter/en-gb/"&amp;F2149&amp;"/KI","KIID"),HYPERLINK("https://digital.feprecisionplus.com/documents/quilter/en-gb/"&amp;F2149&amp;"/PK","KID")))</f>
        <v>KIID</v>
      </c>
      <c r="I2149" s="29">
        <v>0.65</v>
      </c>
      <c r="J2149" s="29">
        <v>0.85</v>
      </c>
      <c r="K2149" s="30">
        <v>0</v>
      </c>
      <c r="L2149" s="29">
        <v>0.85</v>
      </c>
      <c r="M2149" s="30">
        <v>0</v>
      </c>
      <c r="N2149" s="29">
        <v>0.85</v>
      </c>
      <c r="O2149" s="30">
        <v>0</v>
      </c>
      <c r="P2149" s="30">
        <v>0</v>
      </c>
      <c r="Q2149" s="30" t="s">
        <v>22</v>
      </c>
      <c r="R2149" s="30" t="s">
        <v>22</v>
      </c>
      <c r="S2149" s="30" t="s">
        <v>22</v>
      </c>
      <c r="T2149" s="30" t="s">
        <v>22</v>
      </c>
      <c r="U2149" s="30" t="s">
        <v>22</v>
      </c>
      <c r="V2149" s="30" t="s">
        <v>22</v>
      </c>
      <c r="W2149" s="30" t="s">
        <v>16</v>
      </c>
      <c r="X2149" s="54">
        <v>0.06</v>
      </c>
      <c r="Y2149" s="30" t="s">
        <v>23</v>
      </c>
      <c r="Z2149" s="30" t="s">
        <v>11951</v>
      </c>
      <c r="AA2149" s="30" t="s">
        <v>18409</v>
      </c>
      <c r="AB2149" s="30" t="s">
        <v>14466</v>
      </c>
      <c r="AC2149" s="30" t="s">
        <v>14467</v>
      </c>
      <c r="AD2149" s="29">
        <v>0.82</v>
      </c>
      <c r="AE2149" s="29">
        <v>0.98</v>
      </c>
      <c r="AF2149" s="29">
        <v>0</v>
      </c>
    </row>
    <row r="2150" spans="1:32" x14ac:dyDescent="0.25">
      <c r="A2150" t="s">
        <v>21381</v>
      </c>
      <c r="B2150" t="s">
        <v>21369</v>
      </c>
      <c r="C2150" t="s">
        <v>28</v>
      </c>
      <c r="D2150" t="s">
        <v>21382</v>
      </c>
      <c r="E2150" t="s">
        <v>21383</v>
      </c>
      <c r="F2150" t="s">
        <v>21384</v>
      </c>
      <c r="G2150" t="s">
        <v>18582</v>
      </c>
      <c r="H2150" s="36" t="str">
        <f>IFERROR(HYPERLINK(_xlfn.XLOOKUP(D2150,'[1]Smoothed Fund docs'!A:A,'[1]Smoothed Fund docs'!C:C),"FID"),IF(ISERROR(VLOOKUP(D2150,'[1]PRIIPS KID'!A:A,1,0)),HYPERLINK("https://digital.feprecisionplus.com/documents/quilter/en-gb/"&amp;F2150&amp;"/KI","KIID"),HYPERLINK("https://digital.feprecisionplus.com/documents/quilter/en-gb/"&amp;F2150&amp;"/PK","KID")))</f>
        <v>KIID</v>
      </c>
      <c r="I2150" s="29">
        <v>0.65</v>
      </c>
      <c r="J2150" s="29">
        <v>0.8</v>
      </c>
      <c r="K2150" s="30">
        <v>0</v>
      </c>
      <c r="L2150" s="29">
        <v>0.8</v>
      </c>
      <c r="M2150" s="30">
        <v>0</v>
      </c>
      <c r="N2150" s="29">
        <v>0.8</v>
      </c>
      <c r="O2150" s="30">
        <v>0</v>
      </c>
      <c r="P2150" s="30">
        <v>0</v>
      </c>
      <c r="Q2150" s="30" t="s">
        <v>22</v>
      </c>
      <c r="R2150" s="30" t="s">
        <v>22</v>
      </c>
      <c r="S2150" s="30" t="s">
        <v>22</v>
      </c>
      <c r="T2150" s="30" t="s">
        <v>22</v>
      </c>
      <c r="U2150" s="30" t="s">
        <v>22</v>
      </c>
      <c r="V2150" s="30" t="s">
        <v>22</v>
      </c>
      <c r="W2150" s="30" t="s">
        <v>37</v>
      </c>
      <c r="X2150" s="54">
        <v>0.04</v>
      </c>
      <c r="Y2150" s="30" t="s">
        <v>23</v>
      </c>
      <c r="Z2150" s="30" t="s">
        <v>11951</v>
      </c>
      <c r="AA2150" s="30" t="s">
        <v>18435</v>
      </c>
      <c r="AB2150" s="30" t="s">
        <v>14455</v>
      </c>
      <c r="AC2150" s="30" t="s">
        <v>14461</v>
      </c>
      <c r="AD2150" s="29">
        <v>0.8</v>
      </c>
      <c r="AE2150" s="29">
        <v>7.0000000000000007E-2</v>
      </c>
      <c r="AF2150" s="29">
        <v>0</v>
      </c>
    </row>
    <row r="2151" spans="1:32" x14ac:dyDescent="0.25">
      <c r="A2151" t="s">
        <v>21385</v>
      </c>
      <c r="B2151" t="s">
        <v>21369</v>
      </c>
      <c r="C2151" t="s">
        <v>18</v>
      </c>
      <c r="D2151" t="s">
        <v>14337</v>
      </c>
      <c r="E2151" t="s">
        <v>14338</v>
      </c>
      <c r="F2151" t="s">
        <v>14339</v>
      </c>
      <c r="G2151" t="s">
        <v>18651</v>
      </c>
      <c r="H2151" s="36" t="str">
        <f>IFERROR(HYPERLINK(_xlfn.XLOOKUP(D2151,'[1]Smoothed Fund docs'!A:A,'[1]Smoothed Fund docs'!C:C),"FID"),IF(ISERROR(VLOOKUP(D2151,'[1]PRIIPS KID'!A:A,1,0)),HYPERLINK("https://digital.feprecisionplus.com/documents/quilter/en-gb/"&amp;F2151&amp;"/KI","KIID"),HYPERLINK("https://digital.feprecisionplus.com/documents/quilter/en-gb/"&amp;F2151&amp;"/PK","KID")))</f>
        <v>KIID</v>
      </c>
      <c r="I2151" s="29">
        <v>0.5</v>
      </c>
      <c r="J2151" s="29">
        <v>0.73</v>
      </c>
      <c r="K2151" s="30">
        <v>0</v>
      </c>
      <c r="L2151" s="29">
        <v>0.73</v>
      </c>
      <c r="M2151" s="30">
        <v>0</v>
      </c>
      <c r="N2151" s="29">
        <v>0.73</v>
      </c>
      <c r="O2151" s="30">
        <v>0</v>
      </c>
      <c r="P2151" s="30">
        <v>0</v>
      </c>
      <c r="Q2151" s="30" t="s">
        <v>22</v>
      </c>
      <c r="R2151" s="30" t="s">
        <v>22</v>
      </c>
      <c r="S2151" s="30" t="s">
        <v>22</v>
      </c>
      <c r="T2151" s="30" t="s">
        <v>22</v>
      </c>
      <c r="U2151" s="30" t="s">
        <v>22</v>
      </c>
      <c r="V2151" s="30" t="s">
        <v>22</v>
      </c>
      <c r="W2151" s="30" t="s">
        <v>37</v>
      </c>
      <c r="X2151" s="54">
        <v>0.04</v>
      </c>
      <c r="Y2151" s="30" t="s">
        <v>23</v>
      </c>
      <c r="Z2151" s="30" t="s">
        <v>11951</v>
      </c>
      <c r="AA2151" s="30" t="s">
        <v>18435</v>
      </c>
      <c r="AB2151" s="30" t="s">
        <v>11943</v>
      </c>
      <c r="AC2151" s="30" t="s">
        <v>14461</v>
      </c>
      <c r="AD2151" s="29">
        <v>0.73</v>
      </c>
      <c r="AE2151" s="29">
        <v>0.09</v>
      </c>
      <c r="AF2151" s="29">
        <v>0</v>
      </c>
    </row>
    <row r="2152" spans="1:32" x14ac:dyDescent="0.25">
      <c r="A2152" t="s">
        <v>21386</v>
      </c>
      <c r="B2152" t="s">
        <v>21369</v>
      </c>
      <c r="C2152" t="s">
        <v>28</v>
      </c>
      <c r="D2152" t="s">
        <v>4420</v>
      </c>
      <c r="E2152" t="s">
        <v>4421</v>
      </c>
      <c r="F2152" t="s">
        <v>4422</v>
      </c>
      <c r="G2152" t="s">
        <v>18647</v>
      </c>
      <c r="H2152" s="36" t="str">
        <f>IFERROR(HYPERLINK(_xlfn.XLOOKUP(D2152,'[1]Smoothed Fund docs'!A:A,'[1]Smoothed Fund docs'!C:C),"FID"),IF(ISERROR(VLOOKUP(D2152,'[1]PRIIPS KID'!A:A,1,0)),HYPERLINK("https://digital.feprecisionplus.com/documents/quilter/en-gb/"&amp;F2152&amp;"/KI","KIID"),HYPERLINK("https://digital.feprecisionplus.com/documents/quilter/en-gb/"&amp;F2152&amp;"/PK","KID")))</f>
        <v>KIID</v>
      </c>
      <c r="I2152" s="29">
        <v>0.75</v>
      </c>
      <c r="J2152" s="29">
        <v>1.1499999999999999</v>
      </c>
      <c r="K2152" s="30">
        <v>0</v>
      </c>
      <c r="L2152" s="29">
        <v>1.1499999999999999</v>
      </c>
      <c r="M2152" s="30">
        <v>0</v>
      </c>
      <c r="N2152" s="29">
        <v>1.1499999999999999</v>
      </c>
      <c r="O2152" s="30">
        <v>0</v>
      </c>
      <c r="P2152" s="30">
        <v>0</v>
      </c>
      <c r="Q2152" s="30" t="s">
        <v>22</v>
      </c>
      <c r="R2152" s="30" t="s">
        <v>22</v>
      </c>
      <c r="S2152" s="30" t="s">
        <v>22</v>
      </c>
      <c r="T2152" s="30" t="s">
        <v>22</v>
      </c>
      <c r="U2152" s="30" t="s">
        <v>22</v>
      </c>
      <c r="V2152" s="30" t="s">
        <v>22</v>
      </c>
      <c r="W2152" s="30" t="s">
        <v>16</v>
      </c>
      <c r="X2152" s="54">
        <v>7.0000000000000007E-2</v>
      </c>
      <c r="Y2152" s="30" t="s">
        <v>23</v>
      </c>
      <c r="Z2152" s="30" t="s">
        <v>11951</v>
      </c>
      <c r="AA2152" s="30" t="s">
        <v>18409</v>
      </c>
      <c r="AB2152" s="30" t="s">
        <v>14454</v>
      </c>
      <c r="AC2152" s="30" t="s">
        <v>14453</v>
      </c>
      <c r="AD2152" s="29">
        <v>1.1499999999999999</v>
      </c>
      <c r="AE2152" s="29">
        <v>0.51</v>
      </c>
      <c r="AF2152" s="29">
        <v>0</v>
      </c>
    </row>
    <row r="2153" spans="1:32" x14ac:dyDescent="0.25">
      <c r="A2153" t="s">
        <v>21387</v>
      </c>
      <c r="B2153" t="s">
        <v>21369</v>
      </c>
      <c r="C2153" t="s">
        <v>18</v>
      </c>
      <c r="D2153" t="s">
        <v>14788</v>
      </c>
      <c r="E2153" t="s">
        <v>14789</v>
      </c>
      <c r="F2153" t="s">
        <v>14790</v>
      </c>
      <c r="G2153" t="s">
        <v>18651</v>
      </c>
      <c r="H2153" s="36" t="str">
        <f>IFERROR(HYPERLINK(_xlfn.XLOOKUP(D2153,'[1]Smoothed Fund docs'!A:A,'[1]Smoothed Fund docs'!C:C),"FID"),IF(ISERROR(VLOOKUP(D2153,'[1]PRIIPS KID'!A:A,1,0)),HYPERLINK("https://digital.feprecisionplus.com/documents/quilter/en-gb/"&amp;F2153&amp;"/KI","KIID"),HYPERLINK("https://digital.feprecisionplus.com/documents/quilter/en-gb/"&amp;F2153&amp;"/PK","KID")))</f>
        <v>KIID</v>
      </c>
      <c r="I2153" s="29">
        <v>0.5</v>
      </c>
      <c r="J2153" s="29">
        <v>0.73</v>
      </c>
      <c r="K2153" s="30">
        <v>0</v>
      </c>
      <c r="L2153" s="29">
        <v>0.73</v>
      </c>
      <c r="M2153" s="30">
        <v>0</v>
      </c>
      <c r="N2153" s="29">
        <v>0.73</v>
      </c>
      <c r="O2153" s="30">
        <v>0</v>
      </c>
      <c r="P2153" s="30">
        <v>0</v>
      </c>
      <c r="Q2153" s="30" t="s">
        <v>22</v>
      </c>
      <c r="R2153" s="30" t="s">
        <v>22</v>
      </c>
      <c r="S2153" s="30" t="s">
        <v>22</v>
      </c>
      <c r="T2153" s="30" t="s">
        <v>22</v>
      </c>
      <c r="U2153" s="30" t="s">
        <v>22</v>
      </c>
      <c r="V2153" s="30" t="s">
        <v>22</v>
      </c>
      <c r="W2153" s="30" t="s">
        <v>16</v>
      </c>
      <c r="X2153" s="54">
        <v>0.06</v>
      </c>
      <c r="Y2153" s="30" t="s">
        <v>23</v>
      </c>
      <c r="Z2153" s="30" t="s">
        <v>11951</v>
      </c>
      <c r="AA2153" s="30" t="s">
        <v>18435</v>
      </c>
      <c r="AB2153" s="30" t="s">
        <v>11943</v>
      </c>
      <c r="AC2153" s="30" t="s">
        <v>14461</v>
      </c>
      <c r="AD2153" s="29">
        <v>0.72</v>
      </c>
      <c r="AE2153" s="29">
        <v>0.16</v>
      </c>
      <c r="AF2153" s="29">
        <v>0</v>
      </c>
    </row>
    <row r="2154" spans="1:32" x14ac:dyDescent="0.25">
      <c r="A2154" t="s">
        <v>21388</v>
      </c>
      <c r="B2154" t="s">
        <v>21369</v>
      </c>
      <c r="C2154" t="s">
        <v>18</v>
      </c>
      <c r="D2154" t="s">
        <v>21389</v>
      </c>
      <c r="E2154" t="s">
        <v>21390</v>
      </c>
      <c r="F2154" t="s">
        <v>21391</v>
      </c>
      <c r="G2154" t="s">
        <v>18582</v>
      </c>
      <c r="H2154" s="36" t="str">
        <f>IFERROR(HYPERLINK(_xlfn.XLOOKUP(D2154,'[1]Smoothed Fund docs'!A:A,'[1]Smoothed Fund docs'!C:C),"FID"),IF(ISERROR(VLOOKUP(D2154,'[1]PRIIPS KID'!A:A,1,0)),HYPERLINK("https://digital.feprecisionplus.com/documents/quilter/en-gb/"&amp;F2154&amp;"/KI","KIID"),HYPERLINK("https://digital.feprecisionplus.com/documents/quilter/en-gb/"&amp;F2154&amp;"/PK","KID")))</f>
        <v>KIID</v>
      </c>
      <c r="I2154" s="29">
        <v>0.35</v>
      </c>
      <c r="J2154" s="29">
        <v>0.42</v>
      </c>
      <c r="K2154" s="30">
        <v>0</v>
      </c>
      <c r="L2154" s="29">
        <v>0.42</v>
      </c>
      <c r="M2154" s="30">
        <v>0</v>
      </c>
      <c r="N2154" s="29">
        <v>0.42</v>
      </c>
      <c r="O2154" s="30">
        <v>0</v>
      </c>
      <c r="P2154" s="30">
        <v>0</v>
      </c>
      <c r="Q2154" s="30" t="s">
        <v>22</v>
      </c>
      <c r="R2154" s="30" t="s">
        <v>22</v>
      </c>
      <c r="S2154" s="30" t="s">
        <v>22</v>
      </c>
      <c r="T2154" s="30" t="s">
        <v>22</v>
      </c>
      <c r="U2154" s="30" t="s">
        <v>22</v>
      </c>
      <c r="V2154" s="30" t="s">
        <v>22</v>
      </c>
      <c r="W2154" s="30" t="s">
        <v>152</v>
      </c>
      <c r="X2154" s="54">
        <v>0.04</v>
      </c>
      <c r="Y2154" s="30" t="s">
        <v>23</v>
      </c>
      <c r="Z2154" s="30" t="s">
        <v>11951</v>
      </c>
      <c r="AA2154" s="30" t="s">
        <v>18409</v>
      </c>
      <c r="AB2154" s="30" t="s">
        <v>11943</v>
      </c>
      <c r="AC2154" s="30" t="s">
        <v>14405</v>
      </c>
      <c r="AD2154" s="29">
        <v>0.42</v>
      </c>
      <c r="AE2154" s="29">
        <v>0</v>
      </c>
      <c r="AF2154" s="29">
        <v>0</v>
      </c>
    </row>
    <row r="2155" spans="1:32" x14ac:dyDescent="0.25">
      <c r="A2155" t="s">
        <v>21392</v>
      </c>
      <c r="B2155" t="s">
        <v>21369</v>
      </c>
      <c r="C2155" t="s">
        <v>18</v>
      </c>
      <c r="D2155" t="s">
        <v>4423</v>
      </c>
      <c r="E2155" t="s">
        <v>4424</v>
      </c>
      <c r="F2155" t="s">
        <v>4425</v>
      </c>
      <c r="G2155" t="s">
        <v>18414</v>
      </c>
      <c r="H2155" s="36" t="str">
        <f>IFERROR(HYPERLINK(_xlfn.XLOOKUP(D2155,'[1]Smoothed Fund docs'!A:A,'[1]Smoothed Fund docs'!C:C),"FID"),IF(ISERROR(VLOOKUP(D2155,'[1]PRIIPS KID'!A:A,1,0)),HYPERLINK("https://digital.feprecisionplus.com/documents/quilter/en-gb/"&amp;F2155&amp;"/KI","KIID"),HYPERLINK("https://digital.feprecisionplus.com/documents/quilter/en-gb/"&amp;F2155&amp;"/PK","KID")))</f>
        <v>KIID</v>
      </c>
      <c r="I2155" s="29">
        <v>0.65</v>
      </c>
      <c r="J2155" s="29">
        <v>0.77</v>
      </c>
      <c r="K2155" s="30">
        <v>0</v>
      </c>
      <c r="L2155" s="29">
        <v>0.77</v>
      </c>
      <c r="M2155" s="30">
        <v>0</v>
      </c>
      <c r="N2155" s="29">
        <v>0.77</v>
      </c>
      <c r="O2155" s="30">
        <v>0</v>
      </c>
      <c r="P2155" s="30">
        <v>0</v>
      </c>
      <c r="Q2155" s="30" t="s">
        <v>22</v>
      </c>
      <c r="R2155" s="30" t="s">
        <v>22</v>
      </c>
      <c r="S2155" s="30" t="s">
        <v>22</v>
      </c>
      <c r="T2155" s="30" t="s">
        <v>22</v>
      </c>
      <c r="U2155" s="30" t="s">
        <v>22</v>
      </c>
      <c r="V2155" s="30" t="s">
        <v>22</v>
      </c>
      <c r="W2155" s="30" t="s">
        <v>16</v>
      </c>
      <c r="X2155" s="54">
        <v>0.06</v>
      </c>
      <c r="Y2155" s="30" t="s">
        <v>23</v>
      </c>
      <c r="Z2155" s="30" t="s">
        <v>11951</v>
      </c>
      <c r="AA2155" s="30" t="s">
        <v>18409</v>
      </c>
      <c r="AB2155" s="30" t="s">
        <v>14457</v>
      </c>
      <c r="AC2155" s="30" t="s">
        <v>14456</v>
      </c>
      <c r="AD2155" s="29">
        <v>0.76</v>
      </c>
      <c r="AE2155" s="29">
        <v>1.1299999999999999</v>
      </c>
      <c r="AF2155" s="29">
        <v>0</v>
      </c>
    </row>
    <row r="2156" spans="1:32" x14ac:dyDescent="0.25">
      <c r="A2156" t="s">
        <v>21393</v>
      </c>
      <c r="B2156" t="s">
        <v>21369</v>
      </c>
      <c r="C2156" t="s">
        <v>28</v>
      </c>
      <c r="D2156" t="s">
        <v>4426</v>
      </c>
      <c r="E2156" t="s">
        <v>4427</v>
      </c>
      <c r="F2156" t="s">
        <v>4428</v>
      </c>
      <c r="G2156" t="s">
        <v>18412</v>
      </c>
      <c r="H2156" s="36" t="str">
        <f>IFERROR(HYPERLINK(_xlfn.XLOOKUP(D2156,'[1]Smoothed Fund docs'!A:A,'[1]Smoothed Fund docs'!C:C),"FID"),IF(ISERROR(VLOOKUP(D2156,'[1]PRIIPS KID'!A:A,1,0)),HYPERLINK("https://digital.feprecisionplus.com/documents/quilter/en-gb/"&amp;F2156&amp;"/KI","KIID"),HYPERLINK("https://digital.feprecisionplus.com/documents/quilter/en-gb/"&amp;F2156&amp;"/PK","KID")))</f>
        <v>KIID</v>
      </c>
      <c r="I2156" s="29">
        <v>0.65</v>
      </c>
      <c r="J2156" s="29">
        <v>0.85</v>
      </c>
      <c r="K2156" s="30">
        <v>0</v>
      </c>
      <c r="L2156" s="29">
        <v>0.85</v>
      </c>
      <c r="M2156" s="30">
        <v>0</v>
      </c>
      <c r="N2156" s="29">
        <v>0.85</v>
      </c>
      <c r="O2156" s="30">
        <v>0</v>
      </c>
      <c r="P2156" s="30">
        <v>0</v>
      </c>
      <c r="Q2156" s="30" t="s">
        <v>22</v>
      </c>
      <c r="R2156" s="30" t="s">
        <v>22</v>
      </c>
      <c r="S2156" s="30" t="s">
        <v>22</v>
      </c>
      <c r="T2156" s="30" t="s">
        <v>22</v>
      </c>
      <c r="U2156" s="30" t="s">
        <v>22</v>
      </c>
      <c r="V2156" s="30" t="s">
        <v>22</v>
      </c>
      <c r="W2156" s="30" t="s">
        <v>16</v>
      </c>
      <c r="X2156" s="54">
        <v>0.06</v>
      </c>
      <c r="Y2156" s="30" t="s">
        <v>23</v>
      </c>
      <c r="Z2156" s="30" t="s">
        <v>11951</v>
      </c>
      <c r="AA2156" s="30" t="s">
        <v>18409</v>
      </c>
      <c r="AB2156" s="30" t="s">
        <v>14457</v>
      </c>
      <c r="AC2156" s="30" t="s">
        <v>14456</v>
      </c>
      <c r="AD2156" s="29">
        <v>0.83</v>
      </c>
      <c r="AE2156" s="29">
        <v>1.1299999999999999</v>
      </c>
      <c r="AF2156" s="29">
        <v>0</v>
      </c>
    </row>
    <row r="2157" spans="1:32" x14ac:dyDescent="0.25">
      <c r="A2157" t="s">
        <v>21394</v>
      </c>
      <c r="B2157" t="s">
        <v>21369</v>
      </c>
      <c r="C2157" t="s">
        <v>18</v>
      </c>
      <c r="D2157" t="s">
        <v>15649</v>
      </c>
      <c r="E2157" t="s">
        <v>15650</v>
      </c>
      <c r="F2157" t="s">
        <v>15651</v>
      </c>
      <c r="G2157" t="s">
        <v>18414</v>
      </c>
      <c r="H2157" s="36" t="str">
        <f>IFERROR(HYPERLINK(_xlfn.XLOOKUP(D2157,'[1]Smoothed Fund docs'!A:A,'[1]Smoothed Fund docs'!C:C),"FID"),IF(ISERROR(VLOOKUP(D2157,'[1]PRIIPS KID'!A:A,1,0)),HYPERLINK("https://digital.feprecisionplus.com/documents/quilter/en-gb/"&amp;F2157&amp;"/KI","KIID"),HYPERLINK("https://digital.feprecisionplus.com/documents/quilter/en-gb/"&amp;F2157&amp;"/PK","KID")))</f>
        <v>KIID</v>
      </c>
      <c r="I2157" s="29">
        <v>0.85</v>
      </c>
      <c r="J2157" s="29">
        <v>0.96</v>
      </c>
      <c r="K2157" s="30">
        <v>0</v>
      </c>
      <c r="L2157" s="29">
        <v>0.96</v>
      </c>
      <c r="M2157" s="30">
        <v>0</v>
      </c>
      <c r="N2157" s="29">
        <v>0.96</v>
      </c>
      <c r="O2157" s="30">
        <v>0</v>
      </c>
      <c r="P2157" s="30">
        <v>0</v>
      </c>
      <c r="Q2157" s="30" t="s">
        <v>22</v>
      </c>
      <c r="R2157" s="30" t="s">
        <v>22</v>
      </c>
      <c r="S2157" s="30" t="s">
        <v>22</v>
      </c>
      <c r="T2157" s="30" t="s">
        <v>22</v>
      </c>
      <c r="U2157" s="30" t="s">
        <v>22</v>
      </c>
      <c r="V2157" s="30" t="s">
        <v>22</v>
      </c>
      <c r="W2157" s="30" t="s">
        <v>16</v>
      </c>
      <c r="X2157" s="54">
        <v>0.06</v>
      </c>
      <c r="Y2157" s="30" t="s">
        <v>23</v>
      </c>
      <c r="Z2157" s="30" t="s">
        <v>11951</v>
      </c>
      <c r="AA2157" s="30" t="s">
        <v>18409</v>
      </c>
      <c r="AB2157" s="30" t="s">
        <v>14457</v>
      </c>
      <c r="AC2157" s="30" t="s">
        <v>14456</v>
      </c>
      <c r="AD2157" s="29">
        <v>0.95</v>
      </c>
      <c r="AE2157" s="29">
        <v>0.43</v>
      </c>
      <c r="AF2157" s="29">
        <v>0</v>
      </c>
    </row>
    <row r="2158" spans="1:32" x14ac:dyDescent="0.25">
      <c r="A2158" t="s">
        <v>21395</v>
      </c>
      <c r="B2158" t="s">
        <v>21369</v>
      </c>
      <c r="C2158" t="s">
        <v>28</v>
      </c>
      <c r="D2158" t="s">
        <v>4429</v>
      </c>
      <c r="E2158" t="s">
        <v>4430</v>
      </c>
      <c r="F2158" t="s">
        <v>4431</v>
      </c>
      <c r="G2158" t="s">
        <v>18648</v>
      </c>
      <c r="H2158" s="36" t="str">
        <f>IFERROR(HYPERLINK(_xlfn.XLOOKUP(D2158,'[1]Smoothed Fund docs'!A:A,'[1]Smoothed Fund docs'!C:C),"FID"),IF(ISERROR(VLOOKUP(D2158,'[1]PRIIPS KID'!A:A,1,0)),HYPERLINK("https://digital.feprecisionplus.com/documents/quilter/en-gb/"&amp;F2158&amp;"/KI","KIID"),HYPERLINK("https://digital.feprecisionplus.com/documents/quilter/en-gb/"&amp;F2158&amp;"/PK","KID")))</f>
        <v>KIID</v>
      </c>
      <c r="I2158" s="29">
        <v>0.85</v>
      </c>
      <c r="J2158" s="29">
        <v>1.04</v>
      </c>
      <c r="K2158" s="30">
        <v>0</v>
      </c>
      <c r="L2158" s="29">
        <v>1.04</v>
      </c>
      <c r="M2158" s="30">
        <v>0</v>
      </c>
      <c r="N2158" s="29">
        <v>1.04</v>
      </c>
      <c r="O2158" s="30">
        <v>0</v>
      </c>
      <c r="P2158" s="30">
        <v>0</v>
      </c>
      <c r="Q2158" s="30" t="s">
        <v>22</v>
      </c>
      <c r="R2158" s="30" t="s">
        <v>22</v>
      </c>
      <c r="S2158" s="30" t="s">
        <v>22</v>
      </c>
      <c r="T2158" s="30" t="s">
        <v>22</v>
      </c>
      <c r="U2158" s="30" t="s">
        <v>22</v>
      </c>
      <c r="V2158" s="30" t="s">
        <v>22</v>
      </c>
      <c r="W2158" s="30" t="s">
        <v>16</v>
      </c>
      <c r="X2158" s="54">
        <v>0.06</v>
      </c>
      <c r="Y2158" s="30" t="s">
        <v>23</v>
      </c>
      <c r="Z2158" s="30" t="s">
        <v>11951</v>
      </c>
      <c r="AA2158" s="30" t="s">
        <v>18409</v>
      </c>
      <c r="AB2158" s="30" t="s">
        <v>14457</v>
      </c>
      <c r="AC2158" s="30" t="s">
        <v>14456</v>
      </c>
      <c r="AD2158" s="29">
        <v>1.02</v>
      </c>
      <c r="AE2158" s="29">
        <v>0.43</v>
      </c>
      <c r="AF2158" s="29">
        <v>0</v>
      </c>
    </row>
    <row r="2159" spans="1:32" x14ac:dyDescent="0.25">
      <c r="A2159" t="s">
        <v>21396</v>
      </c>
      <c r="B2159" t="s">
        <v>21369</v>
      </c>
      <c r="C2159" t="s">
        <v>28</v>
      </c>
      <c r="D2159" t="s">
        <v>4432</v>
      </c>
      <c r="E2159" t="s">
        <v>4433</v>
      </c>
      <c r="F2159" t="s">
        <v>4434</v>
      </c>
      <c r="G2159" t="s">
        <v>18414</v>
      </c>
      <c r="H2159" s="36" t="str">
        <f>IFERROR(HYPERLINK(_xlfn.XLOOKUP(D2159,'[1]Smoothed Fund docs'!A:A,'[1]Smoothed Fund docs'!C:C),"FID"),IF(ISERROR(VLOOKUP(D2159,'[1]PRIIPS KID'!A:A,1,0)),HYPERLINK("https://digital.feprecisionplus.com/documents/quilter/en-gb/"&amp;F2159&amp;"/KI","KIID"),HYPERLINK("https://digital.feprecisionplus.com/documents/quilter/en-gb/"&amp;F2159&amp;"/PK","KID")))</f>
        <v>KIID</v>
      </c>
      <c r="I2159" s="29">
        <v>0.85</v>
      </c>
      <c r="J2159" s="29">
        <v>0.98</v>
      </c>
      <c r="K2159" s="30">
        <v>0</v>
      </c>
      <c r="L2159" s="29">
        <v>0.98</v>
      </c>
      <c r="M2159" s="30">
        <v>0</v>
      </c>
      <c r="N2159" s="29">
        <v>0.98</v>
      </c>
      <c r="O2159" s="30">
        <v>0</v>
      </c>
      <c r="P2159" s="30">
        <v>0</v>
      </c>
      <c r="Q2159" s="30" t="s">
        <v>22</v>
      </c>
      <c r="R2159" s="30" t="s">
        <v>22</v>
      </c>
      <c r="S2159" s="30" t="s">
        <v>22</v>
      </c>
      <c r="T2159" s="30" t="s">
        <v>22</v>
      </c>
      <c r="U2159" s="30" t="s">
        <v>22</v>
      </c>
      <c r="V2159" s="30" t="s">
        <v>22</v>
      </c>
      <c r="W2159" s="30" t="s">
        <v>16</v>
      </c>
      <c r="X2159" s="54">
        <v>0.06</v>
      </c>
      <c r="Y2159" s="30" t="s">
        <v>23</v>
      </c>
      <c r="Z2159" s="30" t="s">
        <v>11951</v>
      </c>
      <c r="AA2159" s="30" t="s">
        <v>18409</v>
      </c>
      <c r="AB2159" s="30" t="s">
        <v>14457</v>
      </c>
      <c r="AC2159" s="30" t="s">
        <v>14456</v>
      </c>
      <c r="AD2159" s="29">
        <v>0.96</v>
      </c>
      <c r="AE2159" s="29">
        <v>0.39</v>
      </c>
      <c r="AF2159" s="29">
        <v>0</v>
      </c>
    </row>
    <row r="2160" spans="1:32" x14ac:dyDescent="0.25">
      <c r="A2160" t="s">
        <v>21397</v>
      </c>
      <c r="B2160" t="s">
        <v>21369</v>
      </c>
      <c r="C2160" t="s">
        <v>18</v>
      </c>
      <c r="D2160" t="s">
        <v>21398</v>
      </c>
      <c r="E2160" t="s">
        <v>21399</v>
      </c>
      <c r="F2160" t="s">
        <v>21400</v>
      </c>
      <c r="G2160" t="s">
        <v>18412</v>
      </c>
      <c r="H2160" s="36" t="str">
        <f>IFERROR(HYPERLINK(_xlfn.XLOOKUP(D2160,'[1]Smoothed Fund docs'!A:A,'[1]Smoothed Fund docs'!C:C),"FID"),IF(ISERROR(VLOOKUP(D2160,'[1]PRIIPS KID'!A:A,1,0)),HYPERLINK("https://digital.feprecisionplus.com/documents/quilter/en-gb/"&amp;F2160&amp;"/KI","KIID"),HYPERLINK("https://digital.feprecisionplus.com/documents/quilter/en-gb/"&amp;F2160&amp;"/PK","KID")))</f>
        <v>KIID</v>
      </c>
      <c r="I2160" s="29">
        <v>0.65</v>
      </c>
      <c r="J2160" s="29">
        <v>0.95</v>
      </c>
      <c r="K2160" s="30">
        <v>0</v>
      </c>
      <c r="L2160" s="29">
        <v>0.95</v>
      </c>
      <c r="M2160" s="30">
        <v>0</v>
      </c>
      <c r="N2160" s="29">
        <v>0.95</v>
      </c>
      <c r="O2160" s="30">
        <v>0</v>
      </c>
      <c r="P2160" s="30">
        <v>0</v>
      </c>
      <c r="Q2160" s="30" t="s">
        <v>22</v>
      </c>
      <c r="R2160" s="30" t="s">
        <v>22</v>
      </c>
      <c r="S2160" s="30" t="s">
        <v>22</v>
      </c>
      <c r="T2160" s="30" t="s">
        <v>22</v>
      </c>
      <c r="U2160" s="30" t="s">
        <v>22</v>
      </c>
      <c r="V2160" s="30" t="s">
        <v>22</v>
      </c>
      <c r="W2160" s="30" t="s">
        <v>16</v>
      </c>
      <c r="X2160" s="54">
        <v>0.06</v>
      </c>
      <c r="Y2160" s="30" t="s">
        <v>23</v>
      </c>
      <c r="Z2160" s="30" t="s">
        <v>11951</v>
      </c>
      <c r="AA2160" s="30" t="s">
        <v>18409</v>
      </c>
      <c r="AB2160" s="30" t="s">
        <v>11943</v>
      </c>
      <c r="AC2160" s="30" t="s">
        <v>14456</v>
      </c>
      <c r="AD2160" s="29">
        <v>0.91</v>
      </c>
      <c r="AE2160" s="29">
        <v>0.92</v>
      </c>
      <c r="AF2160" s="29">
        <v>0</v>
      </c>
    </row>
    <row r="2161" spans="1:32" x14ac:dyDescent="0.25">
      <c r="A2161" t="s">
        <v>21401</v>
      </c>
      <c r="B2161" t="s">
        <v>21369</v>
      </c>
      <c r="C2161" t="s">
        <v>28</v>
      </c>
      <c r="D2161" t="s">
        <v>4444</v>
      </c>
      <c r="E2161" t="s">
        <v>4445</v>
      </c>
      <c r="F2161" t="s">
        <v>4446</v>
      </c>
      <c r="G2161" t="s">
        <v>18412</v>
      </c>
      <c r="H2161" s="36" t="str">
        <f>IFERROR(HYPERLINK(_xlfn.XLOOKUP(D2161,'[1]Smoothed Fund docs'!A:A,'[1]Smoothed Fund docs'!C:C),"FID"),IF(ISERROR(VLOOKUP(D2161,'[1]PRIIPS KID'!A:A,1,0)),HYPERLINK("https://digital.feprecisionplus.com/documents/quilter/en-gb/"&amp;F2161&amp;"/KI","KIID"),HYPERLINK("https://digital.feprecisionplus.com/documents/quilter/en-gb/"&amp;F2161&amp;"/PK","KID")))</f>
        <v>KIID</v>
      </c>
      <c r="I2161" s="29">
        <v>0.5</v>
      </c>
      <c r="J2161" s="29">
        <v>0.64</v>
      </c>
      <c r="K2161" s="30">
        <v>0</v>
      </c>
      <c r="L2161" s="29">
        <v>0.64</v>
      </c>
      <c r="M2161" s="30">
        <v>0</v>
      </c>
      <c r="N2161" s="29">
        <v>0.64</v>
      </c>
      <c r="O2161" s="30">
        <v>0</v>
      </c>
      <c r="P2161" s="30">
        <v>0</v>
      </c>
      <c r="Q2161" s="30" t="s">
        <v>22</v>
      </c>
      <c r="R2161" s="30" t="s">
        <v>22</v>
      </c>
      <c r="S2161" s="30" t="s">
        <v>22</v>
      </c>
      <c r="T2161" s="30" t="s">
        <v>22</v>
      </c>
      <c r="U2161" s="30" t="s">
        <v>22</v>
      </c>
      <c r="V2161" s="30" t="s">
        <v>22</v>
      </c>
      <c r="W2161" s="30" t="s">
        <v>16</v>
      </c>
      <c r="X2161" s="54">
        <v>0.06</v>
      </c>
      <c r="Y2161" s="30" t="s">
        <v>23</v>
      </c>
      <c r="Z2161" s="30" t="s">
        <v>11951</v>
      </c>
      <c r="AA2161" s="30" t="s">
        <v>18409</v>
      </c>
      <c r="AB2161" s="30" t="s">
        <v>14464</v>
      </c>
      <c r="AC2161" s="30" t="s">
        <v>14461</v>
      </c>
      <c r="AD2161" s="29">
        <v>0.62</v>
      </c>
      <c r="AE2161" s="29">
        <v>0.32</v>
      </c>
      <c r="AF2161" s="29">
        <v>0</v>
      </c>
    </row>
    <row r="2162" spans="1:32" x14ac:dyDescent="0.25">
      <c r="A2162" t="s">
        <v>21402</v>
      </c>
      <c r="B2162" t="s">
        <v>21369</v>
      </c>
      <c r="C2162" t="s">
        <v>18</v>
      </c>
      <c r="D2162" t="s">
        <v>4450</v>
      </c>
      <c r="E2162" t="s">
        <v>4451</v>
      </c>
      <c r="F2162" t="s">
        <v>4452</v>
      </c>
      <c r="G2162" t="s">
        <v>18412</v>
      </c>
      <c r="H2162" s="36" t="str">
        <f>IFERROR(HYPERLINK(_xlfn.XLOOKUP(D2162,'[1]Smoothed Fund docs'!A:A,'[1]Smoothed Fund docs'!C:C),"FID"),IF(ISERROR(VLOOKUP(D2162,'[1]PRIIPS KID'!A:A,1,0)),HYPERLINK("https://digital.feprecisionplus.com/documents/quilter/en-gb/"&amp;F2162&amp;"/KI","KIID"),HYPERLINK("https://digital.feprecisionplus.com/documents/quilter/en-gb/"&amp;F2162&amp;"/PK","KID")))</f>
        <v>KIID</v>
      </c>
      <c r="I2162" s="29">
        <v>0.75</v>
      </c>
      <c r="J2162" s="29">
        <v>0.92</v>
      </c>
      <c r="K2162" s="30">
        <v>0</v>
      </c>
      <c r="L2162" s="29">
        <v>0.92</v>
      </c>
      <c r="M2162" s="30">
        <v>0</v>
      </c>
      <c r="N2162" s="29">
        <v>0.92</v>
      </c>
      <c r="O2162" s="30">
        <v>0</v>
      </c>
      <c r="P2162" s="30">
        <v>0</v>
      </c>
      <c r="Q2162" s="30" t="s">
        <v>22</v>
      </c>
      <c r="R2162" s="30" t="s">
        <v>22</v>
      </c>
      <c r="S2162" s="30" t="s">
        <v>22</v>
      </c>
      <c r="T2162" s="30" t="s">
        <v>22</v>
      </c>
      <c r="U2162" s="30" t="s">
        <v>22</v>
      </c>
      <c r="V2162" s="30" t="s">
        <v>22</v>
      </c>
      <c r="W2162" s="30" t="s">
        <v>16</v>
      </c>
      <c r="X2162" s="54">
        <v>7.0000000000000007E-2</v>
      </c>
      <c r="Y2162" s="30" t="s">
        <v>23</v>
      </c>
      <c r="Z2162" s="30" t="s">
        <v>11951</v>
      </c>
      <c r="AA2162" s="30" t="s">
        <v>18409</v>
      </c>
      <c r="AB2162" s="30" t="s">
        <v>14464</v>
      </c>
      <c r="AC2162" s="30" t="s">
        <v>14461</v>
      </c>
      <c r="AD2162" s="29">
        <v>0.93</v>
      </c>
      <c r="AE2162" s="29">
        <v>0.2</v>
      </c>
      <c r="AF2162" s="29">
        <v>0</v>
      </c>
    </row>
    <row r="2163" spans="1:32" x14ac:dyDescent="0.25">
      <c r="A2163" t="s">
        <v>21403</v>
      </c>
      <c r="B2163" t="s">
        <v>21369</v>
      </c>
      <c r="C2163" t="s">
        <v>28</v>
      </c>
      <c r="D2163" t="s">
        <v>16420</v>
      </c>
      <c r="E2163" t="s">
        <v>16421</v>
      </c>
      <c r="F2163" t="s">
        <v>16422</v>
      </c>
      <c r="G2163" t="s">
        <v>18412</v>
      </c>
      <c r="H2163" s="36" t="str">
        <f>IFERROR(HYPERLINK(_xlfn.XLOOKUP(D2163,'[1]Smoothed Fund docs'!A:A,'[1]Smoothed Fund docs'!C:C),"FID"),IF(ISERROR(VLOOKUP(D2163,'[1]PRIIPS KID'!A:A,1,0)),HYPERLINK("https://digital.feprecisionplus.com/documents/quilter/en-gb/"&amp;F2163&amp;"/KI","KIID"),HYPERLINK("https://digital.feprecisionplus.com/documents/quilter/en-gb/"&amp;F2163&amp;"/PK","KID")))</f>
        <v>KIID</v>
      </c>
      <c r="I2163" s="29">
        <v>0.75</v>
      </c>
      <c r="J2163" s="29">
        <v>0.91</v>
      </c>
      <c r="K2163" s="30">
        <v>0</v>
      </c>
      <c r="L2163" s="29">
        <v>0.91</v>
      </c>
      <c r="M2163" s="30">
        <v>0</v>
      </c>
      <c r="N2163" s="29">
        <v>0.91</v>
      </c>
      <c r="O2163" s="30">
        <v>0</v>
      </c>
      <c r="P2163" s="30">
        <v>0</v>
      </c>
      <c r="Q2163" s="30" t="s">
        <v>22</v>
      </c>
      <c r="R2163" s="30" t="s">
        <v>22</v>
      </c>
      <c r="S2163" s="30" t="s">
        <v>22</v>
      </c>
      <c r="T2163" s="30" t="s">
        <v>22</v>
      </c>
      <c r="U2163" s="30" t="s">
        <v>22</v>
      </c>
      <c r="V2163" s="30" t="s">
        <v>22</v>
      </c>
      <c r="W2163" s="30" t="s">
        <v>16</v>
      </c>
      <c r="X2163" s="54">
        <v>7.0000000000000007E-2</v>
      </c>
      <c r="Y2163" s="30" t="s">
        <v>23</v>
      </c>
      <c r="Z2163" s="30" t="s">
        <v>11951</v>
      </c>
      <c r="AA2163" s="30" t="s">
        <v>18409</v>
      </c>
      <c r="AB2163" s="30" t="s">
        <v>14464</v>
      </c>
      <c r="AC2163" s="30" t="s">
        <v>14461</v>
      </c>
      <c r="AD2163" s="29">
        <v>0.93</v>
      </c>
      <c r="AE2163" s="29">
        <v>0.2</v>
      </c>
      <c r="AF2163" s="29">
        <v>0</v>
      </c>
    </row>
    <row r="2164" spans="1:32" x14ac:dyDescent="0.25">
      <c r="A2164" t="s">
        <v>21404</v>
      </c>
      <c r="B2164" t="s">
        <v>21369</v>
      </c>
      <c r="C2164" t="s">
        <v>18</v>
      </c>
      <c r="D2164" t="s">
        <v>14062</v>
      </c>
      <c r="E2164" t="s">
        <v>14063</v>
      </c>
      <c r="F2164" t="s">
        <v>14064</v>
      </c>
      <c r="G2164" t="s">
        <v>18651</v>
      </c>
      <c r="H2164" s="36" t="str">
        <f>IFERROR(HYPERLINK(_xlfn.XLOOKUP(D2164,'[1]Smoothed Fund docs'!A:A,'[1]Smoothed Fund docs'!C:C),"FID"),IF(ISERROR(VLOOKUP(D2164,'[1]PRIIPS KID'!A:A,1,0)),HYPERLINK("https://digital.feprecisionplus.com/documents/quilter/en-gb/"&amp;F2164&amp;"/KI","KIID"),HYPERLINK("https://digital.feprecisionplus.com/documents/quilter/en-gb/"&amp;F2164&amp;"/PK","KID")))</f>
        <v>KIID</v>
      </c>
      <c r="I2164" s="29">
        <v>0.2</v>
      </c>
      <c r="J2164" s="29">
        <v>0.35</v>
      </c>
      <c r="K2164" s="30">
        <v>0</v>
      </c>
      <c r="L2164" s="29">
        <v>0.35</v>
      </c>
      <c r="M2164" s="30">
        <v>0</v>
      </c>
      <c r="N2164" s="29">
        <v>0.35</v>
      </c>
      <c r="O2164" s="30">
        <v>0</v>
      </c>
      <c r="P2164" s="30">
        <v>0</v>
      </c>
      <c r="Q2164" s="30" t="s">
        <v>22</v>
      </c>
      <c r="R2164" s="30" t="s">
        <v>22</v>
      </c>
      <c r="S2164" s="30" t="s">
        <v>22</v>
      </c>
      <c r="T2164" s="30" t="s">
        <v>22</v>
      </c>
      <c r="U2164" s="30" t="s">
        <v>22</v>
      </c>
      <c r="V2164" s="30" t="s">
        <v>22</v>
      </c>
      <c r="W2164" s="30" t="s">
        <v>152</v>
      </c>
      <c r="X2164" s="54">
        <v>0.04</v>
      </c>
      <c r="Y2164" s="30" t="s">
        <v>23</v>
      </c>
      <c r="Z2164" s="30" t="s">
        <v>11951</v>
      </c>
      <c r="AA2164" s="30" t="s">
        <v>18409</v>
      </c>
      <c r="AB2164" s="30" t="s">
        <v>11943</v>
      </c>
      <c r="AC2164" s="30" t="s">
        <v>14405</v>
      </c>
      <c r="AD2164" s="29">
        <v>0.35</v>
      </c>
      <c r="AE2164" s="29">
        <v>0.02</v>
      </c>
      <c r="AF2164" s="29">
        <v>0</v>
      </c>
    </row>
    <row r="2165" spans="1:32" x14ac:dyDescent="0.25">
      <c r="A2165" t="s">
        <v>21405</v>
      </c>
      <c r="B2165" t="s">
        <v>21369</v>
      </c>
      <c r="C2165" t="s">
        <v>18</v>
      </c>
      <c r="D2165" t="s">
        <v>14065</v>
      </c>
      <c r="E2165" t="s">
        <v>14066</v>
      </c>
      <c r="F2165" t="s">
        <v>14067</v>
      </c>
      <c r="G2165" t="s">
        <v>18651</v>
      </c>
      <c r="H2165" s="36" t="str">
        <f>IFERROR(HYPERLINK(_xlfn.XLOOKUP(D2165,'[1]Smoothed Fund docs'!A:A,'[1]Smoothed Fund docs'!C:C),"FID"),IF(ISERROR(VLOOKUP(D2165,'[1]PRIIPS KID'!A:A,1,0)),HYPERLINK("https://digital.feprecisionplus.com/documents/quilter/en-gb/"&amp;F2165&amp;"/KI","KIID"),HYPERLINK("https://digital.feprecisionplus.com/documents/quilter/en-gb/"&amp;F2165&amp;"/PK","KID")))</f>
        <v>KIID</v>
      </c>
      <c r="I2165" s="29">
        <v>0.2</v>
      </c>
      <c r="J2165" s="29">
        <v>0.35</v>
      </c>
      <c r="K2165" s="30">
        <v>0</v>
      </c>
      <c r="L2165" s="29">
        <v>0.35</v>
      </c>
      <c r="M2165" s="30">
        <v>0</v>
      </c>
      <c r="N2165" s="29">
        <v>0.35</v>
      </c>
      <c r="O2165" s="30">
        <v>0</v>
      </c>
      <c r="P2165" s="30">
        <v>0</v>
      </c>
      <c r="Q2165" s="30" t="s">
        <v>22</v>
      </c>
      <c r="R2165" s="30" t="s">
        <v>22</v>
      </c>
      <c r="S2165" s="30" t="s">
        <v>22</v>
      </c>
      <c r="T2165" s="30" t="s">
        <v>22</v>
      </c>
      <c r="U2165" s="30" t="s">
        <v>22</v>
      </c>
      <c r="V2165" s="30" t="s">
        <v>22</v>
      </c>
      <c r="W2165" s="30" t="s">
        <v>152</v>
      </c>
      <c r="X2165" s="54">
        <v>0.02</v>
      </c>
      <c r="Y2165" s="30" t="s">
        <v>23</v>
      </c>
      <c r="Z2165" s="30" t="s">
        <v>11951</v>
      </c>
      <c r="AA2165" s="30" t="s">
        <v>18409</v>
      </c>
      <c r="AB2165" s="30" t="s">
        <v>11943</v>
      </c>
      <c r="AC2165" s="30" t="s">
        <v>14405</v>
      </c>
      <c r="AD2165" s="29">
        <v>0.35</v>
      </c>
      <c r="AE2165" s="29">
        <v>0</v>
      </c>
      <c r="AF2165" s="29">
        <v>0</v>
      </c>
    </row>
    <row r="2166" spans="1:32" x14ac:dyDescent="0.25">
      <c r="A2166" t="s">
        <v>21406</v>
      </c>
      <c r="B2166" t="s">
        <v>21369</v>
      </c>
      <c r="C2166" t="s">
        <v>18</v>
      </c>
      <c r="D2166" t="s">
        <v>18307</v>
      </c>
      <c r="E2166" t="s">
        <v>18308</v>
      </c>
      <c r="F2166" t="s">
        <v>18309</v>
      </c>
      <c r="G2166" t="s">
        <v>21407</v>
      </c>
      <c r="H2166" s="36" t="str">
        <f>IFERROR(HYPERLINK(_xlfn.XLOOKUP(D2166,'[1]Smoothed Fund docs'!A:A,'[1]Smoothed Fund docs'!C:C),"FID"),IF(ISERROR(VLOOKUP(D2166,'[1]PRIIPS KID'!A:A,1,0)),HYPERLINK("https://digital.feprecisionplus.com/documents/quilter/en-gb/"&amp;F2166&amp;"/KI","KIID"),HYPERLINK("https://digital.feprecisionplus.com/documents/quilter/en-gb/"&amp;F2166&amp;"/PK","KID")))</f>
        <v>KIID</v>
      </c>
      <c r="I2166" s="29">
        <v>0.75</v>
      </c>
      <c r="J2166" s="29">
        <v>0.89</v>
      </c>
      <c r="K2166" s="30">
        <v>0</v>
      </c>
      <c r="L2166" s="29">
        <v>0.89</v>
      </c>
      <c r="M2166" s="30">
        <v>0</v>
      </c>
      <c r="N2166" s="29">
        <v>0.89</v>
      </c>
      <c r="O2166" s="30">
        <v>0</v>
      </c>
      <c r="P2166" s="30">
        <v>0</v>
      </c>
      <c r="Q2166" s="30" t="s">
        <v>22</v>
      </c>
      <c r="R2166" s="30" t="s">
        <v>22</v>
      </c>
      <c r="S2166" s="30" t="s">
        <v>22</v>
      </c>
      <c r="T2166" s="30" t="s">
        <v>22</v>
      </c>
      <c r="U2166" s="30" t="s">
        <v>22</v>
      </c>
      <c r="V2166" s="30" t="s">
        <v>22</v>
      </c>
      <c r="W2166" s="30" t="s">
        <v>16</v>
      </c>
      <c r="X2166" s="54">
        <v>7.0000000000000007E-2</v>
      </c>
      <c r="Y2166" s="30" t="s">
        <v>23</v>
      </c>
      <c r="Z2166" s="30" t="s">
        <v>11951</v>
      </c>
      <c r="AA2166" s="30" t="s">
        <v>18409</v>
      </c>
      <c r="AB2166" s="30" t="s">
        <v>14466</v>
      </c>
      <c r="AC2166" s="30" t="s">
        <v>14467</v>
      </c>
      <c r="AD2166" s="29">
        <v>0.91</v>
      </c>
      <c r="AE2166" s="29">
        <v>0.37</v>
      </c>
      <c r="AF2166" s="29">
        <v>0</v>
      </c>
    </row>
    <row r="2167" spans="1:32" x14ac:dyDescent="0.25">
      <c r="A2167" t="s">
        <v>21408</v>
      </c>
      <c r="B2167" t="s">
        <v>21369</v>
      </c>
      <c r="C2167" t="s">
        <v>28</v>
      </c>
      <c r="D2167" t="s">
        <v>18310</v>
      </c>
      <c r="E2167" t="s">
        <v>18311</v>
      </c>
      <c r="F2167" t="s">
        <v>18312</v>
      </c>
      <c r="G2167" t="s">
        <v>21407</v>
      </c>
      <c r="H2167" s="36" t="str">
        <f>IFERROR(HYPERLINK(_xlfn.XLOOKUP(D2167,'[1]Smoothed Fund docs'!A:A,'[1]Smoothed Fund docs'!C:C),"FID"),IF(ISERROR(VLOOKUP(D2167,'[1]PRIIPS KID'!A:A,1,0)),HYPERLINK("https://digital.feprecisionplus.com/documents/quilter/en-gb/"&amp;F2167&amp;"/KI","KIID"),HYPERLINK("https://digital.feprecisionplus.com/documents/quilter/en-gb/"&amp;F2167&amp;"/PK","KID")))</f>
        <v>KIID</v>
      </c>
      <c r="I2167" s="29">
        <v>0.75</v>
      </c>
      <c r="J2167" s="29">
        <v>0.89</v>
      </c>
      <c r="K2167" s="30">
        <v>0</v>
      </c>
      <c r="L2167" s="29">
        <v>0.89</v>
      </c>
      <c r="M2167" s="30">
        <v>0</v>
      </c>
      <c r="N2167" s="29">
        <v>0.89</v>
      </c>
      <c r="O2167" s="30">
        <v>0</v>
      </c>
      <c r="P2167" s="30">
        <v>0</v>
      </c>
      <c r="Q2167" s="30" t="s">
        <v>22</v>
      </c>
      <c r="R2167" s="30" t="s">
        <v>22</v>
      </c>
      <c r="S2167" s="30" t="s">
        <v>22</v>
      </c>
      <c r="T2167" s="30" t="s">
        <v>22</v>
      </c>
      <c r="U2167" s="30" t="s">
        <v>22</v>
      </c>
      <c r="V2167" s="30" t="s">
        <v>22</v>
      </c>
      <c r="W2167" s="30" t="s">
        <v>16</v>
      </c>
      <c r="X2167" s="54">
        <v>7.0000000000000007E-2</v>
      </c>
      <c r="Y2167" s="30" t="s">
        <v>23</v>
      </c>
      <c r="Z2167" s="30" t="s">
        <v>11951</v>
      </c>
      <c r="AA2167" s="30" t="s">
        <v>18409</v>
      </c>
      <c r="AB2167" s="30" t="s">
        <v>14466</v>
      </c>
      <c r="AC2167" s="30" t="s">
        <v>14467</v>
      </c>
      <c r="AD2167" s="29">
        <v>0.91</v>
      </c>
      <c r="AE2167" s="29">
        <v>0.37</v>
      </c>
      <c r="AF2167" s="29">
        <v>0</v>
      </c>
    </row>
    <row r="2168" spans="1:32" x14ac:dyDescent="0.25">
      <c r="A2168" t="s">
        <v>21409</v>
      </c>
      <c r="B2168" t="s">
        <v>21369</v>
      </c>
      <c r="C2168" t="s">
        <v>28</v>
      </c>
      <c r="D2168" t="s">
        <v>4468</v>
      </c>
      <c r="E2168" t="s">
        <v>4469</v>
      </c>
      <c r="F2168" t="s">
        <v>4470</v>
      </c>
      <c r="G2168" t="s">
        <v>21410</v>
      </c>
      <c r="H2168" s="36" t="str">
        <f>IFERROR(HYPERLINK(_xlfn.XLOOKUP(D2168,'[1]Smoothed Fund docs'!A:A,'[1]Smoothed Fund docs'!C:C),"FID"),IF(ISERROR(VLOOKUP(D2168,'[1]PRIIPS KID'!A:A,1,0)),HYPERLINK("https://digital.feprecisionplus.com/documents/quilter/en-gb/"&amp;F2168&amp;"/KI","KIID"),HYPERLINK("https://digital.feprecisionplus.com/documents/quilter/en-gb/"&amp;F2168&amp;"/PK","KID")))</f>
        <v>KIID</v>
      </c>
      <c r="I2168" s="29">
        <v>0.65</v>
      </c>
      <c r="J2168" s="29">
        <v>0.78</v>
      </c>
      <c r="K2168" s="30">
        <v>0</v>
      </c>
      <c r="L2168" s="29">
        <v>0.78</v>
      </c>
      <c r="M2168" s="30">
        <v>0</v>
      </c>
      <c r="N2168" s="29">
        <v>0.78</v>
      </c>
      <c r="O2168" s="30">
        <v>0</v>
      </c>
      <c r="P2168" s="30">
        <v>0</v>
      </c>
      <c r="Q2168" s="30" t="s">
        <v>22</v>
      </c>
      <c r="R2168" s="30" t="s">
        <v>22</v>
      </c>
      <c r="S2168" s="30" t="s">
        <v>22</v>
      </c>
      <c r="T2168" s="30" t="s">
        <v>22</v>
      </c>
      <c r="U2168" s="30" t="s">
        <v>22</v>
      </c>
      <c r="V2168" s="30" t="s">
        <v>22</v>
      </c>
      <c r="W2168" s="30" t="s">
        <v>16</v>
      </c>
      <c r="X2168" s="54">
        <v>0.06</v>
      </c>
      <c r="Y2168" s="30" t="s">
        <v>23</v>
      </c>
      <c r="Z2168" s="30" t="s">
        <v>11951</v>
      </c>
      <c r="AA2168" s="30" t="s">
        <v>18409</v>
      </c>
      <c r="AB2168" s="30" t="s">
        <v>14466</v>
      </c>
      <c r="AC2168" s="30" t="s">
        <v>14467</v>
      </c>
      <c r="AD2168" s="29">
        <v>0.75</v>
      </c>
      <c r="AE2168" s="29">
        <v>0.98</v>
      </c>
      <c r="AF2168" s="29">
        <v>0</v>
      </c>
    </row>
    <row r="2169" spans="1:32" x14ac:dyDescent="0.25">
      <c r="A2169" t="s">
        <v>21411</v>
      </c>
      <c r="B2169" t="s">
        <v>21369</v>
      </c>
      <c r="C2169" t="s">
        <v>28</v>
      </c>
      <c r="D2169" t="s">
        <v>16920</v>
      </c>
      <c r="E2169" t="s">
        <v>16921</v>
      </c>
      <c r="F2169" t="s">
        <v>16922</v>
      </c>
      <c r="G2169" t="s">
        <v>18412</v>
      </c>
      <c r="H2169" s="36" t="str">
        <f>IFERROR(HYPERLINK(_xlfn.XLOOKUP(D2169,'[1]Smoothed Fund docs'!A:A,'[1]Smoothed Fund docs'!C:C),"FID"),IF(ISERROR(VLOOKUP(D2169,'[1]PRIIPS KID'!A:A,1,0)),HYPERLINK("https://digital.feprecisionplus.com/documents/quilter/en-gb/"&amp;F2169&amp;"/KI","KIID"),HYPERLINK("https://digital.feprecisionplus.com/documents/quilter/en-gb/"&amp;F2169&amp;"/PK","KID")))</f>
        <v>KIID</v>
      </c>
      <c r="I2169" s="29">
        <v>0.2</v>
      </c>
      <c r="J2169" s="29">
        <v>0.41</v>
      </c>
      <c r="K2169" s="30">
        <v>0</v>
      </c>
      <c r="L2169" s="29">
        <v>0.41</v>
      </c>
      <c r="M2169" s="30">
        <v>0</v>
      </c>
      <c r="N2169" s="29">
        <v>0.41</v>
      </c>
      <c r="O2169" s="30">
        <v>0</v>
      </c>
      <c r="P2169" s="30">
        <v>0</v>
      </c>
      <c r="Q2169" s="30" t="s">
        <v>22</v>
      </c>
      <c r="R2169" s="30" t="s">
        <v>22</v>
      </c>
      <c r="S2169" s="30" t="s">
        <v>22</v>
      </c>
      <c r="T2169" s="30" t="s">
        <v>22</v>
      </c>
      <c r="U2169" s="30" t="s">
        <v>22</v>
      </c>
      <c r="V2169" s="30" t="s">
        <v>22</v>
      </c>
      <c r="W2169" s="30" t="s">
        <v>152</v>
      </c>
      <c r="X2169" s="54">
        <v>0.04</v>
      </c>
      <c r="Y2169" s="30" t="s">
        <v>23</v>
      </c>
      <c r="Z2169" s="30" t="s">
        <v>11951</v>
      </c>
      <c r="AA2169" s="30" t="s">
        <v>18409</v>
      </c>
      <c r="AB2169" s="30" t="s">
        <v>11943</v>
      </c>
      <c r="AC2169" s="30" t="s">
        <v>14405</v>
      </c>
      <c r="AD2169" s="29">
        <v>0.41</v>
      </c>
      <c r="AE2169" s="29">
        <v>0.02</v>
      </c>
      <c r="AF2169" s="29">
        <v>0</v>
      </c>
    </row>
    <row r="2170" spans="1:32" x14ac:dyDescent="0.25">
      <c r="A2170" t="s">
        <v>21318</v>
      </c>
      <c r="B2170" t="s">
        <v>21319</v>
      </c>
      <c r="C2170" t="s">
        <v>18</v>
      </c>
      <c r="D2170" t="s">
        <v>12885</v>
      </c>
      <c r="E2170" t="s">
        <v>12886</v>
      </c>
      <c r="F2170" t="s">
        <v>12887</v>
      </c>
      <c r="G2170" t="s">
        <v>18411</v>
      </c>
      <c r="H2170" s="36" t="str">
        <f>IFERROR(HYPERLINK(_xlfn.XLOOKUP(D2170,'[1]Smoothed Fund docs'!A:A,'[1]Smoothed Fund docs'!C:C),"FID"),IF(ISERROR(VLOOKUP(D2170,'[1]PRIIPS KID'!A:A,1,0)),HYPERLINK("https://digital.feprecisionplus.com/documents/quilter/en-gb/"&amp;F2170&amp;"/KI","KIID"),HYPERLINK("https://digital.feprecisionplus.com/documents/quilter/en-gb/"&amp;F2170&amp;"/PK","KID")))</f>
        <v>KIID</v>
      </c>
      <c r="I2170" s="29">
        <v>0.6</v>
      </c>
      <c r="J2170" s="29">
        <v>0.8</v>
      </c>
      <c r="K2170" s="30">
        <v>0</v>
      </c>
      <c r="L2170" s="29">
        <v>0.8</v>
      </c>
      <c r="M2170" s="30">
        <v>0</v>
      </c>
      <c r="N2170" s="29">
        <v>0.8</v>
      </c>
      <c r="O2170" s="30">
        <v>0</v>
      </c>
      <c r="P2170" s="30">
        <v>0</v>
      </c>
      <c r="Q2170" s="30" t="s">
        <v>22</v>
      </c>
      <c r="R2170" s="30" t="s">
        <v>22</v>
      </c>
      <c r="S2170" s="30" t="s">
        <v>22</v>
      </c>
      <c r="T2170" s="30" t="s">
        <v>22</v>
      </c>
      <c r="U2170" s="30" t="s">
        <v>22</v>
      </c>
      <c r="V2170" s="30" t="s">
        <v>22</v>
      </c>
      <c r="W2170" s="30" t="s">
        <v>16</v>
      </c>
      <c r="X2170" s="54">
        <v>0.06</v>
      </c>
      <c r="Y2170" s="30" t="s">
        <v>23</v>
      </c>
      <c r="Z2170" s="30" t="s">
        <v>11951</v>
      </c>
      <c r="AA2170" s="30" t="s">
        <v>18409</v>
      </c>
      <c r="AB2170" s="30" t="s">
        <v>14466</v>
      </c>
      <c r="AC2170" s="30" t="s">
        <v>14467</v>
      </c>
      <c r="AD2170" s="29">
        <v>0.88</v>
      </c>
      <c r="AE2170" s="29">
        <v>7.0000000000000007E-2</v>
      </c>
      <c r="AF2170" s="29">
        <v>0</v>
      </c>
    </row>
    <row r="2171" spans="1:32" x14ac:dyDescent="0.25">
      <c r="A2171" t="s">
        <v>21320</v>
      </c>
      <c r="B2171" t="s">
        <v>21319</v>
      </c>
      <c r="C2171" t="s">
        <v>18</v>
      </c>
      <c r="D2171" t="s">
        <v>12888</v>
      </c>
      <c r="E2171" t="s">
        <v>12889</v>
      </c>
      <c r="F2171" t="s">
        <v>12890</v>
      </c>
      <c r="G2171" t="s">
        <v>18408</v>
      </c>
      <c r="H2171" s="36" t="str">
        <f>IFERROR(HYPERLINK(_xlfn.XLOOKUP(D2171,'[1]Smoothed Fund docs'!A:A,'[1]Smoothed Fund docs'!C:C),"FID"),IF(ISERROR(VLOOKUP(D2171,'[1]PRIIPS KID'!A:A,1,0)),HYPERLINK("https://digital.feprecisionplus.com/documents/quilter/en-gb/"&amp;F2171&amp;"/KI","KIID"),HYPERLINK("https://digital.feprecisionplus.com/documents/quilter/en-gb/"&amp;F2171&amp;"/PK","KID")))</f>
        <v>KIID</v>
      </c>
      <c r="I2171" s="29">
        <v>0.6</v>
      </c>
      <c r="J2171" s="29">
        <v>0.84</v>
      </c>
      <c r="K2171" s="30">
        <v>0</v>
      </c>
      <c r="L2171" s="29">
        <v>0.84</v>
      </c>
      <c r="M2171" s="30">
        <v>0</v>
      </c>
      <c r="N2171" s="29">
        <v>0.84</v>
      </c>
      <c r="O2171" s="30">
        <v>0</v>
      </c>
      <c r="P2171" s="30">
        <v>0</v>
      </c>
      <c r="Q2171" s="30" t="s">
        <v>22</v>
      </c>
      <c r="R2171" s="30" t="s">
        <v>22</v>
      </c>
      <c r="S2171" s="30" t="s">
        <v>22</v>
      </c>
      <c r="T2171" s="30" t="s">
        <v>22</v>
      </c>
      <c r="U2171" s="30" t="s">
        <v>22</v>
      </c>
      <c r="V2171" s="30" t="s">
        <v>22</v>
      </c>
      <c r="W2171" s="30" t="s">
        <v>16</v>
      </c>
      <c r="X2171" s="54">
        <v>0.06</v>
      </c>
      <c r="Y2171" s="30" t="s">
        <v>23</v>
      </c>
      <c r="Z2171" s="30" t="s">
        <v>11951</v>
      </c>
      <c r="AA2171" s="30" t="s">
        <v>18409</v>
      </c>
      <c r="AB2171" s="30" t="s">
        <v>14466</v>
      </c>
      <c r="AC2171" s="30" t="s">
        <v>14467</v>
      </c>
      <c r="AD2171" s="29">
        <v>0.88</v>
      </c>
      <c r="AE2171" s="29">
        <v>7.0000000000000007E-2</v>
      </c>
      <c r="AF2171" s="29">
        <v>0</v>
      </c>
    </row>
    <row r="2172" spans="1:32" x14ac:dyDescent="0.25">
      <c r="A2172" t="s">
        <v>24137</v>
      </c>
      <c r="B2172" t="s">
        <v>24136</v>
      </c>
      <c r="C2172" t="s">
        <v>28</v>
      </c>
      <c r="D2172" t="s">
        <v>24138</v>
      </c>
      <c r="E2172" t="s">
        <v>24139</v>
      </c>
      <c r="F2172" t="s">
        <v>24140</v>
      </c>
      <c r="G2172" t="s">
        <v>18412</v>
      </c>
      <c r="H2172" s="36" t="str">
        <f>IFERROR(HYPERLINK(_xlfn.XLOOKUP(D2172,'[1]Smoothed Fund docs'!A:A,'[1]Smoothed Fund docs'!C:C),"FID"),IF(ISERROR(VLOOKUP(D2172,'[1]PRIIPS KID'!A:A,1,0)),HYPERLINK("https://digital.feprecisionplus.com/documents/quilter/en-gb/"&amp;F2172&amp;"/KI","KIID"),HYPERLINK("https://digital.feprecisionplus.com/documents/quilter/en-gb/"&amp;F2172&amp;"/PK","KID")))</f>
        <v>KIID</v>
      </c>
      <c r="I2172" s="29">
        <v>0.75</v>
      </c>
      <c r="J2172" s="29">
        <v>0.93</v>
      </c>
      <c r="K2172" s="30">
        <v>0</v>
      </c>
      <c r="L2172" s="29">
        <v>0.93</v>
      </c>
      <c r="M2172" s="30">
        <v>0</v>
      </c>
      <c r="N2172" s="29">
        <v>0.93</v>
      </c>
      <c r="O2172" s="30">
        <v>0</v>
      </c>
      <c r="P2172" s="30">
        <v>0</v>
      </c>
      <c r="Q2172" s="30" t="s">
        <v>22</v>
      </c>
      <c r="R2172" s="30" t="s">
        <v>22</v>
      </c>
      <c r="S2172" s="30" t="s">
        <v>22</v>
      </c>
      <c r="T2172" s="30" t="s">
        <v>22</v>
      </c>
      <c r="U2172" s="30" t="s">
        <v>22</v>
      </c>
      <c r="V2172" s="30" t="s">
        <v>22</v>
      </c>
      <c r="W2172" s="30" t="s">
        <v>16</v>
      </c>
      <c r="X2172" s="54">
        <v>0.06</v>
      </c>
      <c r="Y2172" s="30" t="s">
        <v>23</v>
      </c>
      <c r="Z2172" s="30" t="s">
        <v>11951</v>
      </c>
      <c r="AA2172" s="30" t="s">
        <v>18409</v>
      </c>
      <c r="AB2172" s="30" t="s">
        <v>11943</v>
      </c>
      <c r="AC2172" s="30" t="s">
        <v>14459</v>
      </c>
      <c r="AD2172" s="29">
        <v>0.93</v>
      </c>
      <c r="AE2172" s="29">
        <v>0.05</v>
      </c>
      <c r="AF2172" s="29">
        <v>0</v>
      </c>
    </row>
    <row r="2173" spans="1:32" x14ac:dyDescent="0.25">
      <c r="A2173" t="s">
        <v>24141</v>
      </c>
      <c r="B2173" t="s">
        <v>24136</v>
      </c>
      <c r="C2173" t="s">
        <v>28</v>
      </c>
      <c r="D2173" t="s">
        <v>24142</v>
      </c>
      <c r="E2173" t="s">
        <v>24143</v>
      </c>
      <c r="F2173" t="s">
        <v>24144</v>
      </c>
      <c r="G2173" t="s">
        <v>18412</v>
      </c>
      <c r="H2173" s="36" t="str">
        <f>IFERROR(HYPERLINK(_xlfn.XLOOKUP(D2173,'[1]Smoothed Fund docs'!A:A,'[1]Smoothed Fund docs'!C:C),"FID"),IF(ISERROR(VLOOKUP(D2173,'[1]PRIIPS KID'!A:A,1,0)),HYPERLINK("https://digital.feprecisionplus.com/documents/quilter/en-gb/"&amp;F2173&amp;"/KI","KIID"),HYPERLINK("https://digital.feprecisionplus.com/documents/quilter/en-gb/"&amp;F2173&amp;"/PK","KID")))</f>
        <v>KIID</v>
      </c>
      <c r="I2173" s="29">
        <v>1</v>
      </c>
      <c r="J2173" s="29">
        <v>1.22</v>
      </c>
      <c r="K2173" s="30">
        <v>0</v>
      </c>
      <c r="L2173" s="29">
        <v>1.22</v>
      </c>
      <c r="M2173" s="30">
        <v>0</v>
      </c>
      <c r="N2173" s="29">
        <v>1.22</v>
      </c>
      <c r="O2173" s="30">
        <v>0</v>
      </c>
      <c r="P2173" s="30">
        <v>0</v>
      </c>
      <c r="Q2173" s="30" t="s">
        <v>22</v>
      </c>
      <c r="R2173" s="30" t="s">
        <v>22</v>
      </c>
      <c r="S2173" s="30" t="s">
        <v>22</v>
      </c>
      <c r="T2173" s="30" t="s">
        <v>22</v>
      </c>
      <c r="U2173" s="30" t="s">
        <v>22</v>
      </c>
      <c r="V2173" s="30" t="s">
        <v>22</v>
      </c>
      <c r="W2173" s="30" t="s">
        <v>16</v>
      </c>
      <c r="X2173" s="54">
        <v>0.06</v>
      </c>
      <c r="Y2173" s="30" t="s">
        <v>23</v>
      </c>
      <c r="Z2173" s="30" t="s">
        <v>11951</v>
      </c>
      <c r="AA2173" s="30" t="s">
        <v>18409</v>
      </c>
      <c r="AB2173" s="30" t="s">
        <v>11943</v>
      </c>
      <c r="AC2173" s="30" t="s">
        <v>14461</v>
      </c>
      <c r="AD2173" s="29">
        <v>1.22</v>
      </c>
      <c r="AE2173" s="29">
        <v>0.04</v>
      </c>
      <c r="AF2173" s="29">
        <v>0</v>
      </c>
    </row>
    <row r="2174" spans="1:32" x14ac:dyDescent="0.25">
      <c r="A2174" t="s">
        <v>24145</v>
      </c>
      <c r="B2174" t="s">
        <v>24136</v>
      </c>
      <c r="C2174" t="s">
        <v>28</v>
      </c>
      <c r="D2174" t="s">
        <v>24146</v>
      </c>
      <c r="E2174" t="s">
        <v>24147</v>
      </c>
      <c r="F2174" t="s">
        <v>24148</v>
      </c>
      <c r="G2174" t="s">
        <v>18412</v>
      </c>
      <c r="H2174" s="36" t="str">
        <f>IFERROR(HYPERLINK(_xlfn.XLOOKUP(D2174,'[1]Smoothed Fund docs'!A:A,'[1]Smoothed Fund docs'!C:C),"FID"),IF(ISERROR(VLOOKUP(D2174,'[1]PRIIPS KID'!A:A,1,0)),HYPERLINK("https://digital.feprecisionplus.com/documents/quilter/en-gb/"&amp;F2174&amp;"/KI","KIID"),HYPERLINK("https://digital.feprecisionplus.com/documents/quilter/en-gb/"&amp;F2174&amp;"/PK","KID")))</f>
        <v>KIID</v>
      </c>
      <c r="I2174" s="29">
        <v>1</v>
      </c>
      <c r="J2174" s="29">
        <v>1.2</v>
      </c>
      <c r="K2174" s="30">
        <v>0</v>
      </c>
      <c r="L2174" s="29">
        <v>1.2</v>
      </c>
      <c r="M2174" s="30">
        <v>0</v>
      </c>
      <c r="N2174" s="29">
        <v>1.2</v>
      </c>
      <c r="O2174" s="30">
        <v>0</v>
      </c>
      <c r="P2174" s="30">
        <v>0</v>
      </c>
      <c r="Q2174" s="30" t="s">
        <v>22</v>
      </c>
      <c r="R2174" s="30" t="s">
        <v>22</v>
      </c>
      <c r="S2174" s="30" t="s">
        <v>22</v>
      </c>
      <c r="T2174" s="30" t="s">
        <v>22</v>
      </c>
      <c r="U2174" s="30" t="s">
        <v>22</v>
      </c>
      <c r="V2174" s="30" t="s">
        <v>22</v>
      </c>
      <c r="W2174" s="30" t="s">
        <v>16</v>
      </c>
      <c r="X2174" s="54">
        <v>0.06</v>
      </c>
      <c r="Y2174" s="30" t="s">
        <v>23</v>
      </c>
      <c r="Z2174" s="30" t="s">
        <v>11951</v>
      </c>
      <c r="AA2174" s="30" t="s">
        <v>18409</v>
      </c>
      <c r="AB2174" s="30" t="s">
        <v>11943</v>
      </c>
      <c r="AC2174" s="30" t="s">
        <v>14461</v>
      </c>
      <c r="AD2174" s="29">
        <v>1.2</v>
      </c>
      <c r="AE2174" s="29">
        <v>0.05</v>
      </c>
      <c r="AF2174" s="29">
        <v>0</v>
      </c>
    </row>
    <row r="2175" spans="1:32" x14ac:dyDescent="0.25">
      <c r="A2175" t="s">
        <v>24149</v>
      </c>
      <c r="B2175" t="s">
        <v>24136</v>
      </c>
      <c r="C2175" t="s">
        <v>28</v>
      </c>
      <c r="D2175" t="s">
        <v>24150</v>
      </c>
      <c r="E2175" t="s">
        <v>24151</v>
      </c>
      <c r="F2175" t="s">
        <v>24152</v>
      </c>
      <c r="G2175" t="s">
        <v>18412</v>
      </c>
      <c r="H2175" s="36" t="str">
        <f>IFERROR(HYPERLINK(_xlfn.XLOOKUP(D2175,'[1]Smoothed Fund docs'!A:A,'[1]Smoothed Fund docs'!C:C),"FID"),IF(ISERROR(VLOOKUP(D2175,'[1]PRIIPS KID'!A:A,1,0)),HYPERLINK("https://digital.feprecisionplus.com/documents/quilter/en-gb/"&amp;F2175&amp;"/KI","KIID"),HYPERLINK("https://digital.feprecisionplus.com/documents/quilter/en-gb/"&amp;F2175&amp;"/PK","KID")))</f>
        <v>KIID</v>
      </c>
      <c r="I2175" s="29">
        <v>1</v>
      </c>
      <c r="J2175" s="29">
        <v>1.24</v>
      </c>
      <c r="K2175" s="30">
        <v>0</v>
      </c>
      <c r="L2175" s="29">
        <v>1.24</v>
      </c>
      <c r="M2175" s="30">
        <v>0</v>
      </c>
      <c r="N2175" s="29">
        <v>1.24</v>
      </c>
      <c r="O2175" s="30">
        <v>0</v>
      </c>
      <c r="P2175" s="30">
        <v>0</v>
      </c>
      <c r="Q2175" s="30" t="s">
        <v>22</v>
      </c>
      <c r="R2175" s="30" t="s">
        <v>22</v>
      </c>
      <c r="S2175" s="30" t="s">
        <v>22</v>
      </c>
      <c r="T2175" s="30" t="s">
        <v>22</v>
      </c>
      <c r="U2175" s="30" t="s">
        <v>22</v>
      </c>
      <c r="V2175" s="30" t="s">
        <v>22</v>
      </c>
      <c r="W2175" s="30" t="s">
        <v>16</v>
      </c>
      <c r="X2175" s="54">
        <v>0.06</v>
      </c>
      <c r="Y2175" s="30" t="s">
        <v>23</v>
      </c>
      <c r="Z2175" s="30" t="s">
        <v>11951</v>
      </c>
      <c r="AA2175" s="30" t="s">
        <v>18409</v>
      </c>
      <c r="AB2175" s="30" t="s">
        <v>11943</v>
      </c>
      <c r="AC2175" s="30" t="s">
        <v>14461</v>
      </c>
      <c r="AD2175" s="29">
        <v>1.24</v>
      </c>
      <c r="AE2175" s="29">
        <v>0.08</v>
      </c>
      <c r="AF2175" s="29">
        <v>0</v>
      </c>
    </row>
    <row r="2176" spans="1:32" x14ac:dyDescent="0.25">
      <c r="A2176" t="s">
        <v>17674</v>
      </c>
      <c r="B2176" t="s">
        <v>21412</v>
      </c>
      <c r="C2176" t="s">
        <v>18</v>
      </c>
      <c r="D2176" t="s">
        <v>17675</v>
      </c>
      <c r="E2176" t="s">
        <v>17676</v>
      </c>
      <c r="F2176" t="s">
        <v>17677</v>
      </c>
      <c r="G2176" t="s">
        <v>18414</v>
      </c>
      <c r="H2176" s="36" t="str">
        <f>IFERROR(HYPERLINK(_xlfn.XLOOKUP(D2176,'[1]Smoothed Fund docs'!A:A,'[1]Smoothed Fund docs'!C:C),"FID"),IF(ISERROR(VLOOKUP(D2176,'[1]PRIIPS KID'!A:A,1,0)),HYPERLINK("https://digital.feprecisionplus.com/documents/quilter/en-gb/"&amp;F2176&amp;"/KI","KIID"),HYPERLINK("https://digital.feprecisionplus.com/documents/quilter/en-gb/"&amp;F2176&amp;"/PK","KID")))</f>
        <v>KIID</v>
      </c>
      <c r="I2176" s="29">
        <v>0.9</v>
      </c>
      <c r="J2176" s="29">
        <v>1.03</v>
      </c>
      <c r="K2176" s="30">
        <v>0</v>
      </c>
      <c r="L2176" s="29">
        <v>1.03</v>
      </c>
      <c r="M2176" s="30">
        <v>0</v>
      </c>
      <c r="N2176" s="29">
        <v>1.03</v>
      </c>
      <c r="O2176" s="30">
        <v>0</v>
      </c>
      <c r="P2176" s="30">
        <v>0</v>
      </c>
      <c r="Q2176" s="30" t="s">
        <v>22</v>
      </c>
      <c r="R2176" s="30" t="s">
        <v>22</v>
      </c>
      <c r="S2176" s="30" t="s">
        <v>22</v>
      </c>
      <c r="T2176" s="30" t="s">
        <v>22</v>
      </c>
      <c r="U2176" s="30" t="s">
        <v>22</v>
      </c>
      <c r="V2176" s="30" t="s">
        <v>22</v>
      </c>
      <c r="W2176" s="30" t="s">
        <v>16</v>
      </c>
      <c r="X2176" s="54">
        <v>0.06</v>
      </c>
      <c r="Y2176" s="30" t="s">
        <v>23</v>
      </c>
      <c r="Z2176" s="30" t="s">
        <v>11951</v>
      </c>
      <c r="AA2176" s="30" t="s">
        <v>18409</v>
      </c>
      <c r="AB2176" s="30" t="s">
        <v>14457</v>
      </c>
      <c r="AC2176" s="30" t="s">
        <v>14456</v>
      </c>
      <c r="AD2176" s="29">
        <v>1.03</v>
      </c>
      <c r="AE2176" s="29">
        <v>0.83</v>
      </c>
      <c r="AF2176" s="29">
        <v>0</v>
      </c>
    </row>
    <row r="2177" spans="1:32" x14ac:dyDescent="0.25">
      <c r="A2177" t="s">
        <v>21413</v>
      </c>
      <c r="B2177" t="s">
        <v>21412</v>
      </c>
      <c r="C2177" t="s">
        <v>18</v>
      </c>
      <c r="D2177" t="s">
        <v>15892</v>
      </c>
      <c r="E2177" t="s">
        <v>15893</v>
      </c>
      <c r="F2177" t="s">
        <v>15894</v>
      </c>
      <c r="G2177" t="s">
        <v>18412</v>
      </c>
      <c r="H2177" s="36" t="str">
        <f>IFERROR(HYPERLINK(_xlfn.XLOOKUP(D2177,'[1]Smoothed Fund docs'!A:A,'[1]Smoothed Fund docs'!C:C),"FID"),IF(ISERROR(VLOOKUP(D2177,'[1]PRIIPS KID'!A:A,1,0)),HYPERLINK("https://digital.feprecisionplus.com/documents/quilter/en-gb/"&amp;F2177&amp;"/KI","KIID"),HYPERLINK("https://digital.feprecisionplus.com/documents/quilter/en-gb/"&amp;F2177&amp;"/PK","KID")))</f>
        <v>KIID</v>
      </c>
      <c r="I2177" s="29">
        <v>0.9</v>
      </c>
      <c r="J2177" s="29">
        <v>1.03</v>
      </c>
      <c r="K2177" s="30">
        <v>0</v>
      </c>
      <c r="L2177" s="29">
        <v>1.03</v>
      </c>
      <c r="M2177" s="30">
        <v>0</v>
      </c>
      <c r="N2177" s="29">
        <v>1.03</v>
      </c>
      <c r="O2177" s="30">
        <v>0</v>
      </c>
      <c r="P2177" s="30">
        <v>0</v>
      </c>
      <c r="Q2177" s="30" t="s">
        <v>22</v>
      </c>
      <c r="R2177" s="30" t="s">
        <v>22</v>
      </c>
      <c r="S2177" s="30" t="s">
        <v>22</v>
      </c>
      <c r="T2177" s="30" t="s">
        <v>22</v>
      </c>
      <c r="U2177" s="30" t="s">
        <v>22</v>
      </c>
      <c r="V2177" s="30" t="s">
        <v>22</v>
      </c>
      <c r="W2177" s="30" t="s">
        <v>16</v>
      </c>
      <c r="X2177" s="54">
        <v>0.06</v>
      </c>
      <c r="Y2177" s="30" t="s">
        <v>23</v>
      </c>
      <c r="Z2177" s="30" t="s">
        <v>11951</v>
      </c>
      <c r="AA2177" s="30" t="s">
        <v>18409</v>
      </c>
      <c r="AB2177" s="30" t="s">
        <v>14457</v>
      </c>
      <c r="AC2177" s="30" t="s">
        <v>14456</v>
      </c>
      <c r="AD2177" s="29">
        <v>1.03</v>
      </c>
      <c r="AE2177" s="29">
        <v>0.83</v>
      </c>
      <c r="AF2177" s="29">
        <v>0</v>
      </c>
    </row>
    <row r="2178" spans="1:32" x14ac:dyDescent="0.25">
      <c r="A2178" t="s">
        <v>17678</v>
      </c>
      <c r="B2178" t="s">
        <v>21412</v>
      </c>
      <c r="C2178" t="s">
        <v>18</v>
      </c>
      <c r="D2178" t="s">
        <v>15652</v>
      </c>
      <c r="E2178" t="s">
        <v>15653</v>
      </c>
      <c r="F2178" t="s">
        <v>15654</v>
      </c>
      <c r="G2178" t="s">
        <v>18414</v>
      </c>
      <c r="H2178" s="36" t="str">
        <f>IFERROR(HYPERLINK(_xlfn.XLOOKUP(D2178,'[1]Smoothed Fund docs'!A:A,'[1]Smoothed Fund docs'!C:C),"FID"),IF(ISERROR(VLOOKUP(D2178,'[1]PRIIPS KID'!A:A,1,0)),HYPERLINK("https://digital.feprecisionplus.com/documents/quilter/en-gb/"&amp;F2178&amp;"/KI","KIID"),HYPERLINK("https://digital.feprecisionplus.com/documents/quilter/en-gb/"&amp;F2178&amp;"/PK","KID")))</f>
        <v>KIID</v>
      </c>
      <c r="I2178" s="29">
        <v>0.65</v>
      </c>
      <c r="J2178" s="29">
        <v>0.74</v>
      </c>
      <c r="K2178" s="30">
        <v>0</v>
      </c>
      <c r="L2178" s="29">
        <v>0.74</v>
      </c>
      <c r="M2178" s="30">
        <v>0</v>
      </c>
      <c r="N2178" s="29">
        <v>0.74</v>
      </c>
      <c r="O2178" s="30">
        <v>0</v>
      </c>
      <c r="P2178" s="30">
        <v>0</v>
      </c>
      <c r="Q2178" s="30" t="s">
        <v>22</v>
      </c>
      <c r="R2178" s="30" t="s">
        <v>22</v>
      </c>
      <c r="S2178" s="30" t="s">
        <v>22</v>
      </c>
      <c r="T2178" s="30" t="s">
        <v>22</v>
      </c>
      <c r="U2178" s="30" t="s">
        <v>22</v>
      </c>
      <c r="V2178" s="30" t="s">
        <v>22</v>
      </c>
      <c r="W2178" s="30" t="s">
        <v>16</v>
      </c>
      <c r="X2178" s="54">
        <v>0.06</v>
      </c>
      <c r="Y2178" s="30" t="s">
        <v>23</v>
      </c>
      <c r="Z2178" s="30" t="s">
        <v>11951</v>
      </c>
      <c r="AA2178" s="30" t="s">
        <v>18409</v>
      </c>
      <c r="AB2178" s="30" t="s">
        <v>14464</v>
      </c>
      <c r="AC2178" s="30" t="s">
        <v>14461</v>
      </c>
      <c r="AD2178" s="29">
        <v>0.74</v>
      </c>
      <c r="AE2178" s="29">
        <v>1.5</v>
      </c>
      <c r="AF2178" s="29">
        <v>0</v>
      </c>
    </row>
    <row r="2179" spans="1:32" x14ac:dyDescent="0.25">
      <c r="A2179" t="s">
        <v>21414</v>
      </c>
      <c r="B2179" t="s">
        <v>21412</v>
      </c>
      <c r="C2179" t="s">
        <v>18</v>
      </c>
      <c r="D2179" t="s">
        <v>21415</v>
      </c>
      <c r="E2179" t="s">
        <v>21416</v>
      </c>
      <c r="F2179" t="s">
        <v>21417</v>
      </c>
      <c r="G2179" t="s">
        <v>18412</v>
      </c>
      <c r="H2179" s="36" t="str">
        <f>IFERROR(HYPERLINK(_xlfn.XLOOKUP(D2179,'[1]Smoothed Fund docs'!A:A,'[1]Smoothed Fund docs'!C:C),"FID"),IF(ISERROR(VLOOKUP(D2179,'[1]PRIIPS KID'!A:A,1,0)),HYPERLINK("https://digital.feprecisionplus.com/documents/quilter/en-gb/"&amp;F2179&amp;"/KI","KIID"),HYPERLINK("https://digital.feprecisionplus.com/documents/quilter/en-gb/"&amp;F2179&amp;"/PK","KID")))</f>
        <v>KIID</v>
      </c>
      <c r="I2179" s="29">
        <v>0.55000000000000004</v>
      </c>
      <c r="J2179" s="29">
        <v>0.59</v>
      </c>
      <c r="K2179" s="30">
        <v>0</v>
      </c>
      <c r="L2179" s="29">
        <v>0.59</v>
      </c>
      <c r="M2179" s="30">
        <v>0</v>
      </c>
      <c r="N2179" s="29">
        <v>0.59</v>
      </c>
      <c r="O2179" s="30">
        <v>0</v>
      </c>
      <c r="P2179" s="30">
        <v>0</v>
      </c>
      <c r="Q2179" s="30" t="s">
        <v>22</v>
      </c>
      <c r="R2179" s="30" t="s">
        <v>22</v>
      </c>
      <c r="S2179" s="30" t="s">
        <v>22</v>
      </c>
      <c r="T2179" s="30" t="s">
        <v>22</v>
      </c>
      <c r="U2179" s="30" t="s">
        <v>22</v>
      </c>
      <c r="V2179" s="30" t="s">
        <v>22</v>
      </c>
      <c r="W2179" s="30" t="s">
        <v>16</v>
      </c>
      <c r="X2179" s="54">
        <v>0.06</v>
      </c>
      <c r="Y2179" s="30" t="s">
        <v>23</v>
      </c>
      <c r="Z2179" s="30" t="s">
        <v>11951</v>
      </c>
      <c r="AA2179" s="30" t="s">
        <v>18409</v>
      </c>
      <c r="AB2179" s="30" t="s">
        <v>14464</v>
      </c>
      <c r="AC2179" s="30" t="s">
        <v>14461</v>
      </c>
      <c r="AD2179" s="29">
        <v>0.59</v>
      </c>
      <c r="AE2179" s="29">
        <v>0.44</v>
      </c>
      <c r="AF2179" s="29">
        <v>0</v>
      </c>
    </row>
    <row r="2180" spans="1:32" x14ac:dyDescent="0.25">
      <c r="A2180" t="s">
        <v>21418</v>
      </c>
      <c r="B2180" t="s">
        <v>21412</v>
      </c>
      <c r="C2180" t="s">
        <v>28</v>
      </c>
      <c r="D2180" t="s">
        <v>21419</v>
      </c>
      <c r="E2180" t="s">
        <v>21420</v>
      </c>
      <c r="F2180" t="s">
        <v>21421</v>
      </c>
      <c r="G2180" t="s">
        <v>18412</v>
      </c>
      <c r="H2180" s="36" t="str">
        <f>IFERROR(HYPERLINK(_xlfn.XLOOKUP(D2180,'[1]Smoothed Fund docs'!A:A,'[1]Smoothed Fund docs'!C:C),"FID"),IF(ISERROR(VLOOKUP(D2180,'[1]PRIIPS KID'!A:A,1,0)),HYPERLINK("https://digital.feprecisionplus.com/documents/quilter/en-gb/"&amp;F2180&amp;"/KI","KIID"),HYPERLINK("https://digital.feprecisionplus.com/documents/quilter/en-gb/"&amp;F2180&amp;"/PK","KID")))</f>
        <v>KIID</v>
      </c>
      <c r="I2180" s="29">
        <v>0.55000000000000004</v>
      </c>
      <c r="J2180" s="29">
        <v>0.59</v>
      </c>
      <c r="K2180" s="30">
        <v>0</v>
      </c>
      <c r="L2180" s="29">
        <v>0.59</v>
      </c>
      <c r="M2180" s="30">
        <v>0</v>
      </c>
      <c r="N2180" s="29">
        <v>0.59</v>
      </c>
      <c r="O2180" s="30">
        <v>0</v>
      </c>
      <c r="P2180" s="30">
        <v>0</v>
      </c>
      <c r="Q2180" s="30" t="s">
        <v>22</v>
      </c>
      <c r="R2180" s="30" t="s">
        <v>22</v>
      </c>
      <c r="S2180" s="30" t="s">
        <v>22</v>
      </c>
      <c r="T2180" s="30" t="s">
        <v>22</v>
      </c>
      <c r="U2180" s="30" t="s">
        <v>22</v>
      </c>
      <c r="V2180" s="30" t="s">
        <v>22</v>
      </c>
      <c r="W2180" s="30" t="s">
        <v>16</v>
      </c>
      <c r="X2180" s="54">
        <v>0.06</v>
      </c>
      <c r="Y2180" s="30" t="s">
        <v>23</v>
      </c>
      <c r="Z2180" s="30" t="s">
        <v>11951</v>
      </c>
      <c r="AA2180" s="30" t="s">
        <v>18409</v>
      </c>
      <c r="AB2180" s="30" t="s">
        <v>14464</v>
      </c>
      <c r="AC2180" s="30" t="s">
        <v>14461</v>
      </c>
      <c r="AD2180" s="29">
        <v>0.59</v>
      </c>
      <c r="AE2180" s="29">
        <v>0.44</v>
      </c>
      <c r="AF2180" s="29">
        <v>0</v>
      </c>
    </row>
    <row r="2181" spans="1:32" x14ac:dyDescent="0.25">
      <c r="A2181" t="s">
        <v>14024</v>
      </c>
      <c r="B2181" t="s">
        <v>21412</v>
      </c>
      <c r="C2181" t="s">
        <v>18</v>
      </c>
      <c r="D2181" t="s">
        <v>14025</v>
      </c>
      <c r="E2181" t="s">
        <v>14026</v>
      </c>
      <c r="F2181" t="s">
        <v>14027</v>
      </c>
      <c r="G2181" t="s">
        <v>18414</v>
      </c>
      <c r="H2181" s="36" t="str">
        <f>IFERROR(HYPERLINK(_xlfn.XLOOKUP(D2181,'[1]Smoothed Fund docs'!A:A,'[1]Smoothed Fund docs'!C:C),"FID"),IF(ISERROR(VLOOKUP(D2181,'[1]PRIIPS KID'!A:A,1,0)),HYPERLINK("https://digital.feprecisionplus.com/documents/quilter/en-gb/"&amp;F2181&amp;"/KI","KIID"),HYPERLINK("https://digital.feprecisionplus.com/documents/quilter/en-gb/"&amp;F2181&amp;"/PK","KID")))</f>
        <v>KIID</v>
      </c>
      <c r="I2181" s="29">
        <v>0.45</v>
      </c>
      <c r="J2181" s="29">
        <v>0.55000000000000004</v>
      </c>
      <c r="K2181" s="30">
        <v>0</v>
      </c>
      <c r="L2181" s="29">
        <v>0.55000000000000004</v>
      </c>
      <c r="M2181" s="30">
        <v>0</v>
      </c>
      <c r="N2181" s="29">
        <v>0.55000000000000004</v>
      </c>
      <c r="O2181" s="30">
        <v>0</v>
      </c>
      <c r="P2181" s="30">
        <v>0</v>
      </c>
      <c r="Q2181" s="30" t="s">
        <v>22</v>
      </c>
      <c r="R2181" s="30" t="s">
        <v>22</v>
      </c>
      <c r="S2181" s="30" t="s">
        <v>22</v>
      </c>
      <c r="T2181" s="30" t="s">
        <v>22</v>
      </c>
      <c r="U2181" s="30" t="s">
        <v>22</v>
      </c>
      <c r="V2181" s="30" t="s">
        <v>22</v>
      </c>
      <c r="W2181" s="30" t="s">
        <v>16</v>
      </c>
      <c r="X2181" s="54">
        <v>7.0000000000000007E-2</v>
      </c>
      <c r="Y2181" s="30" t="s">
        <v>23</v>
      </c>
      <c r="Z2181" s="30" t="s">
        <v>11951</v>
      </c>
      <c r="AA2181" s="30" t="s">
        <v>18409</v>
      </c>
      <c r="AB2181" s="30" t="s">
        <v>14450</v>
      </c>
      <c r="AC2181" s="30" t="s">
        <v>14451</v>
      </c>
      <c r="AD2181" s="29">
        <v>0.55000000000000004</v>
      </c>
      <c r="AE2181" s="29">
        <v>1.91</v>
      </c>
      <c r="AF2181" s="29">
        <v>0</v>
      </c>
    </row>
    <row r="2182" spans="1:32" x14ac:dyDescent="0.25">
      <c r="A2182" t="s">
        <v>21422</v>
      </c>
      <c r="B2182" t="s">
        <v>21412</v>
      </c>
      <c r="C2182" t="s">
        <v>18</v>
      </c>
      <c r="D2182" t="s">
        <v>21423</v>
      </c>
      <c r="E2182" t="s">
        <v>21424</v>
      </c>
      <c r="F2182" t="s">
        <v>21425</v>
      </c>
      <c r="G2182" t="s">
        <v>18412</v>
      </c>
      <c r="H2182" s="36" t="str">
        <f>IFERROR(HYPERLINK(_xlfn.XLOOKUP(D2182,'[1]Smoothed Fund docs'!A:A,'[1]Smoothed Fund docs'!C:C),"FID"),IF(ISERROR(VLOOKUP(D2182,'[1]PRIIPS KID'!A:A,1,0)),HYPERLINK("https://digital.feprecisionplus.com/documents/quilter/en-gb/"&amp;F2182&amp;"/KI","KIID"),HYPERLINK("https://digital.feprecisionplus.com/documents/quilter/en-gb/"&amp;F2182&amp;"/PK","KID")))</f>
        <v>KIID</v>
      </c>
      <c r="I2182" s="29">
        <v>0.45</v>
      </c>
      <c r="J2182" s="29">
        <v>0.49</v>
      </c>
      <c r="K2182" s="30">
        <v>0</v>
      </c>
      <c r="L2182" s="29">
        <v>0.49</v>
      </c>
      <c r="M2182" s="30">
        <v>0</v>
      </c>
      <c r="N2182" s="29">
        <v>0.49</v>
      </c>
      <c r="O2182" s="30">
        <v>0</v>
      </c>
      <c r="P2182" s="30">
        <v>0</v>
      </c>
      <c r="Q2182" s="30" t="s">
        <v>22</v>
      </c>
      <c r="R2182" s="30" t="s">
        <v>22</v>
      </c>
      <c r="S2182" s="30" t="s">
        <v>22</v>
      </c>
      <c r="T2182" s="30" t="s">
        <v>22</v>
      </c>
      <c r="U2182" s="30" t="s">
        <v>22</v>
      </c>
      <c r="V2182" s="30" t="s">
        <v>22</v>
      </c>
      <c r="W2182" s="30" t="s">
        <v>16</v>
      </c>
      <c r="X2182" s="54">
        <v>0.06</v>
      </c>
      <c r="Y2182" s="30" t="s">
        <v>23</v>
      </c>
      <c r="Z2182" s="30" t="s">
        <v>11951</v>
      </c>
      <c r="AA2182" s="30" t="s">
        <v>18409</v>
      </c>
      <c r="AB2182" s="30" t="s">
        <v>14450</v>
      </c>
      <c r="AC2182" s="30" t="s">
        <v>14451</v>
      </c>
      <c r="AD2182" s="29">
        <v>0.49</v>
      </c>
      <c r="AE2182" s="29">
        <v>0.26</v>
      </c>
      <c r="AF2182" s="29">
        <v>0</v>
      </c>
    </row>
    <row r="2183" spans="1:32" x14ac:dyDescent="0.25">
      <c r="A2183" t="s">
        <v>21426</v>
      </c>
      <c r="B2183" t="s">
        <v>21412</v>
      </c>
      <c r="C2183" t="s">
        <v>28</v>
      </c>
      <c r="D2183" t="s">
        <v>21427</v>
      </c>
      <c r="E2183" t="s">
        <v>21428</v>
      </c>
      <c r="F2183" t="s">
        <v>21429</v>
      </c>
      <c r="G2183" t="s">
        <v>18412</v>
      </c>
      <c r="H2183" s="36" t="str">
        <f>IFERROR(HYPERLINK(_xlfn.XLOOKUP(D2183,'[1]Smoothed Fund docs'!A:A,'[1]Smoothed Fund docs'!C:C),"FID"),IF(ISERROR(VLOOKUP(D2183,'[1]PRIIPS KID'!A:A,1,0)),HYPERLINK("https://digital.feprecisionplus.com/documents/quilter/en-gb/"&amp;F2183&amp;"/KI","KIID"),HYPERLINK("https://digital.feprecisionplus.com/documents/quilter/en-gb/"&amp;F2183&amp;"/PK","KID")))</f>
        <v>KIID</v>
      </c>
      <c r="I2183" s="29">
        <v>0.45</v>
      </c>
      <c r="J2183" s="29">
        <v>0.49</v>
      </c>
      <c r="K2183" s="30">
        <v>0</v>
      </c>
      <c r="L2183" s="29">
        <v>0.49</v>
      </c>
      <c r="M2183" s="30">
        <v>0</v>
      </c>
      <c r="N2183" s="29">
        <v>0.49</v>
      </c>
      <c r="O2183" s="30">
        <v>0</v>
      </c>
      <c r="P2183" s="30">
        <v>0</v>
      </c>
      <c r="Q2183" s="30" t="s">
        <v>22</v>
      </c>
      <c r="R2183" s="30" t="s">
        <v>22</v>
      </c>
      <c r="S2183" s="30" t="s">
        <v>22</v>
      </c>
      <c r="T2183" s="30" t="s">
        <v>22</v>
      </c>
      <c r="U2183" s="30" t="s">
        <v>22</v>
      </c>
      <c r="V2183" s="30" t="s">
        <v>22</v>
      </c>
      <c r="W2183" s="30" t="s">
        <v>16</v>
      </c>
      <c r="X2183" s="54">
        <v>0.06</v>
      </c>
      <c r="Y2183" s="30" t="s">
        <v>23</v>
      </c>
      <c r="Z2183" s="30" t="s">
        <v>11951</v>
      </c>
      <c r="AA2183" s="30" t="s">
        <v>18409</v>
      </c>
      <c r="AB2183" s="30" t="s">
        <v>14450</v>
      </c>
      <c r="AC2183" s="30" t="s">
        <v>14451</v>
      </c>
      <c r="AD2183" s="29">
        <v>0.49</v>
      </c>
      <c r="AE2183" s="29">
        <v>0.26</v>
      </c>
      <c r="AF2183" s="29">
        <v>0</v>
      </c>
    </row>
    <row r="2184" spans="1:32" x14ac:dyDescent="0.25">
      <c r="A2184" t="s">
        <v>21430</v>
      </c>
      <c r="B2184" t="s">
        <v>24153</v>
      </c>
      <c r="C2184" t="s">
        <v>18</v>
      </c>
      <c r="D2184" t="s">
        <v>21431</v>
      </c>
      <c r="E2184" t="s">
        <v>21432</v>
      </c>
      <c r="F2184" t="s">
        <v>21433</v>
      </c>
      <c r="G2184" t="s">
        <v>18429</v>
      </c>
      <c r="H2184" s="36" t="str">
        <f>IFERROR(HYPERLINK(_xlfn.XLOOKUP(D2184,'[1]Smoothed Fund docs'!A:A,'[1]Smoothed Fund docs'!C:C),"FID"),IF(ISERROR(VLOOKUP(D2184,'[1]PRIIPS KID'!A:A,1,0)),HYPERLINK("https://digital.feprecisionplus.com/documents/quilter/en-gb/"&amp;F2184&amp;"/KI","KIID"),HYPERLINK("https://digital.feprecisionplus.com/documents/quilter/en-gb/"&amp;F2184&amp;"/PK","KID")))</f>
        <v>KIID</v>
      </c>
      <c r="I2184" s="29">
        <v>1</v>
      </c>
      <c r="J2184" s="29">
        <v>1.28</v>
      </c>
      <c r="K2184" s="30">
        <v>0</v>
      </c>
      <c r="L2184" s="29">
        <v>1.28</v>
      </c>
      <c r="M2184" s="30">
        <v>0</v>
      </c>
      <c r="N2184" s="29">
        <v>1.28</v>
      </c>
      <c r="O2184" s="30">
        <v>0</v>
      </c>
      <c r="P2184" s="30">
        <v>0</v>
      </c>
      <c r="Q2184" s="30" t="s">
        <v>22</v>
      </c>
      <c r="R2184" s="30" t="s">
        <v>22</v>
      </c>
      <c r="S2184" s="30" t="s">
        <v>22</v>
      </c>
      <c r="T2184" s="30" t="s">
        <v>22</v>
      </c>
      <c r="U2184" s="30" t="s">
        <v>22</v>
      </c>
      <c r="V2184" s="30" t="s">
        <v>22</v>
      </c>
      <c r="W2184" s="30" t="s">
        <v>16</v>
      </c>
      <c r="X2184" s="54">
        <v>7.0000000000000007E-2</v>
      </c>
      <c r="Y2184" s="30" t="s">
        <v>23</v>
      </c>
      <c r="Z2184" s="30" t="s">
        <v>11951</v>
      </c>
      <c r="AA2184" s="30" t="s">
        <v>18409</v>
      </c>
      <c r="AB2184" s="30" t="s">
        <v>11943</v>
      </c>
      <c r="AC2184" s="30" t="s">
        <v>14451</v>
      </c>
      <c r="AD2184" s="29">
        <v>1.21</v>
      </c>
      <c r="AE2184" s="29">
        <v>0.38</v>
      </c>
      <c r="AF2184" s="29">
        <v>0</v>
      </c>
    </row>
    <row r="2185" spans="1:32" x14ac:dyDescent="0.25">
      <c r="A2185" t="s">
        <v>19441</v>
      </c>
      <c r="B2185" t="s">
        <v>21434</v>
      </c>
      <c r="C2185" t="s">
        <v>18</v>
      </c>
      <c r="D2185" t="s">
        <v>4474</v>
      </c>
      <c r="E2185" t="s">
        <v>4475</v>
      </c>
      <c r="F2185" t="s">
        <v>4476</v>
      </c>
      <c r="G2185" t="s">
        <v>18410</v>
      </c>
      <c r="H2185" s="36" t="str">
        <f>IFERROR(HYPERLINK(_xlfn.XLOOKUP(D2185,'[1]Smoothed Fund docs'!A:A,'[1]Smoothed Fund docs'!C:C),"FID"),IF(ISERROR(VLOOKUP(D2185,'[1]PRIIPS KID'!A:A,1,0)),HYPERLINK("https://digital.feprecisionplus.com/documents/quilter/en-gb/"&amp;F2185&amp;"/KI","KIID"),HYPERLINK("https://digital.feprecisionplus.com/documents/quilter/en-gb/"&amp;F2185&amp;"/PK","KID")))</f>
        <v>KIID</v>
      </c>
      <c r="I2185" s="29">
        <v>0.9</v>
      </c>
      <c r="J2185" s="29">
        <v>0.96</v>
      </c>
      <c r="K2185" s="30">
        <v>0</v>
      </c>
      <c r="L2185" s="29">
        <v>0.96</v>
      </c>
      <c r="M2185" s="30">
        <v>0</v>
      </c>
      <c r="N2185" s="29">
        <v>0.96</v>
      </c>
      <c r="O2185" s="30">
        <v>0</v>
      </c>
      <c r="P2185" s="30">
        <v>0</v>
      </c>
      <c r="Q2185" s="30" t="s">
        <v>22</v>
      </c>
      <c r="R2185" s="30" t="s">
        <v>22</v>
      </c>
      <c r="S2185" s="30" t="s">
        <v>22</v>
      </c>
      <c r="T2185" s="30" t="s">
        <v>22</v>
      </c>
      <c r="U2185" s="30" t="s">
        <v>22</v>
      </c>
      <c r="V2185" s="30" t="s">
        <v>22</v>
      </c>
      <c r="W2185" s="30" t="s">
        <v>16</v>
      </c>
      <c r="X2185" s="54">
        <v>0.06</v>
      </c>
      <c r="Y2185" s="30" t="s">
        <v>23</v>
      </c>
      <c r="Z2185" s="30" t="s">
        <v>11942</v>
      </c>
      <c r="AA2185" s="30" t="s">
        <v>18409</v>
      </c>
      <c r="AB2185" s="30" t="s">
        <v>14448</v>
      </c>
      <c r="AC2185" s="30" t="s">
        <v>14449</v>
      </c>
      <c r="AD2185" s="29">
        <v>0.99</v>
      </c>
      <c r="AE2185" s="29">
        <v>0.06</v>
      </c>
      <c r="AF2185" s="29">
        <v>0</v>
      </c>
    </row>
    <row r="2186" spans="1:32" x14ac:dyDescent="0.25">
      <c r="A2186" t="s">
        <v>19442</v>
      </c>
      <c r="B2186" t="s">
        <v>21434</v>
      </c>
      <c r="C2186" t="s">
        <v>28</v>
      </c>
      <c r="D2186" t="s">
        <v>4477</v>
      </c>
      <c r="E2186" t="s">
        <v>4478</v>
      </c>
      <c r="F2186" t="s">
        <v>4479</v>
      </c>
      <c r="G2186" t="s">
        <v>18410</v>
      </c>
      <c r="H2186" s="36" t="str">
        <f>IFERROR(HYPERLINK(_xlfn.XLOOKUP(D2186,'[1]Smoothed Fund docs'!A:A,'[1]Smoothed Fund docs'!C:C),"FID"),IF(ISERROR(VLOOKUP(D2186,'[1]PRIIPS KID'!A:A,1,0)),HYPERLINK("https://digital.feprecisionplus.com/documents/quilter/en-gb/"&amp;F2186&amp;"/KI","KIID"),HYPERLINK("https://digital.feprecisionplus.com/documents/quilter/en-gb/"&amp;F2186&amp;"/PK","KID")))</f>
        <v>KIID</v>
      </c>
      <c r="I2186" s="29">
        <v>0.9</v>
      </c>
      <c r="J2186" s="29">
        <v>0.96</v>
      </c>
      <c r="K2186" s="30">
        <v>0</v>
      </c>
      <c r="L2186" s="29">
        <v>0.96</v>
      </c>
      <c r="M2186" s="30">
        <v>0</v>
      </c>
      <c r="N2186" s="29">
        <v>0.96</v>
      </c>
      <c r="O2186" s="30">
        <v>0</v>
      </c>
      <c r="P2186" s="30">
        <v>0</v>
      </c>
      <c r="Q2186" s="30" t="s">
        <v>22</v>
      </c>
      <c r="R2186" s="30" t="s">
        <v>22</v>
      </c>
      <c r="S2186" s="30" t="s">
        <v>22</v>
      </c>
      <c r="T2186" s="30" t="s">
        <v>22</v>
      </c>
      <c r="U2186" s="30" t="s">
        <v>22</v>
      </c>
      <c r="V2186" s="30" t="s">
        <v>22</v>
      </c>
      <c r="W2186" s="30" t="s">
        <v>16</v>
      </c>
      <c r="X2186" s="54">
        <v>0.06</v>
      </c>
      <c r="Y2186" s="30" t="s">
        <v>23</v>
      </c>
      <c r="Z2186" s="30" t="s">
        <v>11942</v>
      </c>
      <c r="AA2186" s="30" t="s">
        <v>18409</v>
      </c>
      <c r="AB2186" s="30" t="s">
        <v>14448</v>
      </c>
      <c r="AC2186" s="30" t="s">
        <v>14449</v>
      </c>
      <c r="AD2186" s="29">
        <v>0.99</v>
      </c>
      <c r="AE2186" s="29">
        <v>0.06</v>
      </c>
      <c r="AF2186" s="29">
        <v>0</v>
      </c>
    </row>
    <row r="2187" spans="1:32" x14ac:dyDescent="0.25">
      <c r="A2187" t="s">
        <v>19443</v>
      </c>
      <c r="B2187" t="s">
        <v>21434</v>
      </c>
      <c r="C2187" t="s">
        <v>18</v>
      </c>
      <c r="D2187" t="s">
        <v>4480</v>
      </c>
      <c r="E2187" t="s">
        <v>4481</v>
      </c>
      <c r="F2187" t="s">
        <v>4482</v>
      </c>
      <c r="G2187" t="s">
        <v>18410</v>
      </c>
      <c r="H2187" s="36" t="str">
        <f>IFERROR(HYPERLINK(_xlfn.XLOOKUP(D2187,'[1]Smoothed Fund docs'!A:A,'[1]Smoothed Fund docs'!C:C),"FID"),IF(ISERROR(VLOOKUP(D2187,'[1]PRIIPS KID'!A:A,1,0)),HYPERLINK("https://digital.feprecisionplus.com/documents/quilter/en-gb/"&amp;F2187&amp;"/KI","KIID"),HYPERLINK("https://digital.feprecisionplus.com/documents/quilter/en-gb/"&amp;F2187&amp;"/PK","KID")))</f>
        <v>KIID</v>
      </c>
      <c r="I2187" s="29">
        <v>0.75</v>
      </c>
      <c r="J2187" s="29">
        <v>0.82</v>
      </c>
      <c r="K2187" s="30">
        <v>0</v>
      </c>
      <c r="L2187" s="29">
        <v>0.82</v>
      </c>
      <c r="M2187" s="30">
        <v>0</v>
      </c>
      <c r="N2187" s="29">
        <v>0.82</v>
      </c>
      <c r="O2187" s="30">
        <v>0</v>
      </c>
      <c r="P2187" s="30">
        <v>0</v>
      </c>
      <c r="Q2187" s="30" t="s">
        <v>22</v>
      </c>
      <c r="R2187" s="30" t="s">
        <v>22</v>
      </c>
      <c r="S2187" s="30" t="s">
        <v>22</v>
      </c>
      <c r="T2187" s="30" t="s">
        <v>22</v>
      </c>
      <c r="U2187" s="30" t="s">
        <v>22</v>
      </c>
      <c r="V2187" s="30" t="s">
        <v>22</v>
      </c>
      <c r="W2187" s="30" t="s">
        <v>16</v>
      </c>
      <c r="X2187" s="54">
        <v>0.06</v>
      </c>
      <c r="Y2187" s="30" t="s">
        <v>23</v>
      </c>
      <c r="Z2187" s="30" t="s">
        <v>11942</v>
      </c>
      <c r="AA2187" s="30" t="s">
        <v>18409</v>
      </c>
      <c r="AB2187" s="30" t="s">
        <v>14473</v>
      </c>
      <c r="AC2187" s="30" t="s">
        <v>14449</v>
      </c>
      <c r="AD2187" s="29">
        <v>0.79</v>
      </c>
      <c r="AE2187" s="29">
        <v>0.21</v>
      </c>
      <c r="AF2187" s="29">
        <v>0</v>
      </c>
    </row>
    <row r="2188" spans="1:32" x14ac:dyDescent="0.25">
      <c r="A2188" t="s">
        <v>19444</v>
      </c>
      <c r="B2188" t="s">
        <v>21434</v>
      </c>
      <c r="C2188" t="s">
        <v>28</v>
      </c>
      <c r="D2188" t="s">
        <v>4483</v>
      </c>
      <c r="E2188" t="s">
        <v>4484</v>
      </c>
      <c r="F2188" t="s">
        <v>4485</v>
      </c>
      <c r="G2188" t="s">
        <v>18410</v>
      </c>
      <c r="H2188" s="36" t="str">
        <f>IFERROR(HYPERLINK(_xlfn.XLOOKUP(D2188,'[1]Smoothed Fund docs'!A:A,'[1]Smoothed Fund docs'!C:C),"FID"),IF(ISERROR(VLOOKUP(D2188,'[1]PRIIPS KID'!A:A,1,0)),HYPERLINK("https://digital.feprecisionplus.com/documents/quilter/en-gb/"&amp;F2188&amp;"/KI","KIID"),HYPERLINK("https://digital.feprecisionplus.com/documents/quilter/en-gb/"&amp;F2188&amp;"/PK","KID")))</f>
        <v>KIID</v>
      </c>
      <c r="I2188" s="29">
        <v>0.75</v>
      </c>
      <c r="J2188" s="29">
        <v>0.79</v>
      </c>
      <c r="K2188" s="30">
        <v>0</v>
      </c>
      <c r="L2188" s="29">
        <v>0.79</v>
      </c>
      <c r="M2188" s="30">
        <v>0</v>
      </c>
      <c r="N2188" s="29">
        <v>0.79</v>
      </c>
      <c r="O2188" s="30">
        <v>0</v>
      </c>
      <c r="P2188" s="30">
        <v>0</v>
      </c>
      <c r="Q2188" s="30" t="s">
        <v>22</v>
      </c>
      <c r="R2188" s="30" t="s">
        <v>22</v>
      </c>
      <c r="S2188" s="30" t="s">
        <v>22</v>
      </c>
      <c r="T2188" s="30" t="s">
        <v>22</v>
      </c>
      <c r="U2188" s="30" t="s">
        <v>22</v>
      </c>
      <c r="V2188" s="30" t="s">
        <v>22</v>
      </c>
      <c r="W2188" s="30" t="s">
        <v>16</v>
      </c>
      <c r="X2188" s="54">
        <v>0.06</v>
      </c>
      <c r="Y2188" s="30" t="s">
        <v>23</v>
      </c>
      <c r="Z2188" s="30" t="s">
        <v>11942</v>
      </c>
      <c r="AA2188" s="30" t="s">
        <v>18409</v>
      </c>
      <c r="AB2188" s="30" t="s">
        <v>14473</v>
      </c>
      <c r="AC2188" s="30" t="s">
        <v>14449</v>
      </c>
      <c r="AD2188" s="29">
        <v>0.79</v>
      </c>
      <c r="AE2188" s="29">
        <v>0.21</v>
      </c>
      <c r="AF2188" s="29">
        <v>0</v>
      </c>
    </row>
    <row r="2189" spans="1:32" x14ac:dyDescent="0.25">
      <c r="A2189" t="s">
        <v>19445</v>
      </c>
      <c r="B2189" t="s">
        <v>21434</v>
      </c>
      <c r="C2189" t="s">
        <v>18</v>
      </c>
      <c r="D2189" t="s">
        <v>18213</v>
      </c>
      <c r="E2189" t="s">
        <v>18214</v>
      </c>
      <c r="F2189" t="s">
        <v>18215</v>
      </c>
      <c r="G2189" t="s">
        <v>18410</v>
      </c>
      <c r="H2189" s="36" t="str">
        <f>IFERROR(HYPERLINK(_xlfn.XLOOKUP(D2189,'[1]Smoothed Fund docs'!A:A,'[1]Smoothed Fund docs'!C:C),"FID"),IF(ISERROR(VLOOKUP(D2189,'[1]PRIIPS KID'!A:A,1,0)),HYPERLINK("https://digital.feprecisionplus.com/documents/quilter/en-gb/"&amp;F2189&amp;"/KI","KIID"),HYPERLINK("https://digital.feprecisionplus.com/documents/quilter/en-gb/"&amp;F2189&amp;"/PK","KID")))</f>
        <v>KIID</v>
      </c>
      <c r="I2189" s="29">
        <v>0.75</v>
      </c>
      <c r="J2189" s="29">
        <v>0.85</v>
      </c>
      <c r="K2189" s="30">
        <v>0</v>
      </c>
      <c r="L2189" s="29">
        <v>0.85</v>
      </c>
      <c r="M2189" s="30">
        <v>0</v>
      </c>
      <c r="N2189" s="29">
        <v>0.85</v>
      </c>
      <c r="O2189" s="30">
        <v>0</v>
      </c>
      <c r="P2189" s="30">
        <v>0</v>
      </c>
      <c r="Q2189" s="30" t="s">
        <v>22</v>
      </c>
      <c r="R2189" s="30" t="s">
        <v>22</v>
      </c>
      <c r="S2189" s="30" t="s">
        <v>22</v>
      </c>
      <c r="T2189" s="30" t="s">
        <v>22</v>
      </c>
      <c r="U2189" s="30" t="s">
        <v>22</v>
      </c>
      <c r="V2189" s="30" t="s">
        <v>22</v>
      </c>
      <c r="W2189" s="30" t="s">
        <v>16</v>
      </c>
      <c r="X2189" s="54">
        <v>7.0000000000000007E-2</v>
      </c>
      <c r="Y2189" s="30" t="s">
        <v>23</v>
      </c>
      <c r="Z2189" s="30" t="s">
        <v>11942</v>
      </c>
      <c r="AA2189" s="30" t="s">
        <v>18409</v>
      </c>
      <c r="AB2189" s="30" t="s">
        <v>14448</v>
      </c>
      <c r="AC2189" s="30" t="s">
        <v>14449</v>
      </c>
      <c r="AD2189" s="29">
        <v>0.82</v>
      </c>
      <c r="AE2189" s="29">
        <v>0.28000000000000003</v>
      </c>
      <c r="AF2189" s="29">
        <v>0</v>
      </c>
    </row>
    <row r="2190" spans="1:32" x14ac:dyDescent="0.25">
      <c r="A2190" t="s">
        <v>19446</v>
      </c>
      <c r="B2190" t="s">
        <v>21434</v>
      </c>
      <c r="C2190" t="s">
        <v>28</v>
      </c>
      <c r="D2190" t="s">
        <v>18216</v>
      </c>
      <c r="E2190" t="s">
        <v>18217</v>
      </c>
      <c r="F2190" t="s">
        <v>18218</v>
      </c>
      <c r="G2190" t="s">
        <v>18410</v>
      </c>
      <c r="H2190" s="36" t="str">
        <f>IFERROR(HYPERLINK(_xlfn.XLOOKUP(D2190,'[1]Smoothed Fund docs'!A:A,'[1]Smoothed Fund docs'!C:C),"FID"),IF(ISERROR(VLOOKUP(D2190,'[1]PRIIPS KID'!A:A,1,0)),HYPERLINK("https://digital.feprecisionplus.com/documents/quilter/en-gb/"&amp;F2190&amp;"/KI","KIID"),HYPERLINK("https://digital.feprecisionplus.com/documents/quilter/en-gb/"&amp;F2190&amp;"/PK","KID")))</f>
        <v>KIID</v>
      </c>
      <c r="I2190" s="29">
        <v>0.75</v>
      </c>
      <c r="J2190" s="29">
        <v>0.85</v>
      </c>
      <c r="K2190" s="30">
        <v>0</v>
      </c>
      <c r="L2190" s="29">
        <v>0.85</v>
      </c>
      <c r="M2190" s="30">
        <v>0</v>
      </c>
      <c r="N2190" s="29">
        <v>0.85</v>
      </c>
      <c r="O2190" s="30">
        <v>0</v>
      </c>
      <c r="P2190" s="30">
        <v>0</v>
      </c>
      <c r="Q2190" s="30" t="s">
        <v>22</v>
      </c>
      <c r="R2190" s="30" t="s">
        <v>22</v>
      </c>
      <c r="S2190" s="30" t="s">
        <v>22</v>
      </c>
      <c r="T2190" s="30" t="s">
        <v>22</v>
      </c>
      <c r="U2190" s="30" t="s">
        <v>22</v>
      </c>
      <c r="V2190" s="30" t="s">
        <v>22</v>
      </c>
      <c r="W2190" s="30" t="s">
        <v>16</v>
      </c>
      <c r="X2190" s="54">
        <v>7.0000000000000007E-2</v>
      </c>
      <c r="Y2190" s="30" t="s">
        <v>23</v>
      </c>
      <c r="Z2190" s="30" t="s">
        <v>11942</v>
      </c>
      <c r="AA2190" s="30" t="s">
        <v>18409</v>
      </c>
      <c r="AB2190" s="30" t="s">
        <v>14448</v>
      </c>
      <c r="AC2190" s="30" t="s">
        <v>14449</v>
      </c>
      <c r="AD2190" s="29">
        <v>0.82</v>
      </c>
      <c r="AE2190" s="29">
        <v>0.28000000000000003</v>
      </c>
      <c r="AF2190" s="29">
        <v>0</v>
      </c>
    </row>
    <row r="2191" spans="1:32" x14ac:dyDescent="0.25">
      <c r="A2191" t="s">
        <v>4486</v>
      </c>
      <c r="B2191" t="s">
        <v>19815</v>
      </c>
      <c r="C2191" t="s">
        <v>18</v>
      </c>
      <c r="D2191" t="s">
        <v>4487</v>
      </c>
      <c r="E2191" t="s">
        <v>4488</v>
      </c>
      <c r="F2191" t="s">
        <v>4489</v>
      </c>
      <c r="G2191" t="s">
        <v>18412</v>
      </c>
      <c r="H2191" s="36" t="str">
        <f>IFERROR(HYPERLINK(_xlfn.XLOOKUP(D2191,'[1]Smoothed Fund docs'!A:A,'[1]Smoothed Fund docs'!C:C),"FID"),IF(ISERROR(VLOOKUP(D2191,'[1]PRIIPS KID'!A:A,1,0)),HYPERLINK("https://digital.feprecisionplus.com/documents/quilter/en-gb/"&amp;F2191&amp;"/KI","KIID"),HYPERLINK("https://digital.feprecisionplus.com/documents/quilter/en-gb/"&amp;F2191&amp;"/PK","KID")))</f>
        <v>KIID</v>
      </c>
      <c r="I2191" s="29">
        <v>0.75</v>
      </c>
      <c r="J2191" s="29">
        <v>1.21</v>
      </c>
      <c r="K2191" s="30">
        <v>0</v>
      </c>
      <c r="L2191" s="29">
        <v>1.21</v>
      </c>
      <c r="M2191" s="30">
        <v>0</v>
      </c>
      <c r="N2191" s="29">
        <v>1.21</v>
      </c>
      <c r="O2191" s="30">
        <v>0</v>
      </c>
      <c r="P2191" s="30">
        <v>0</v>
      </c>
      <c r="Q2191" s="30" t="s">
        <v>22</v>
      </c>
      <c r="R2191" s="30" t="s">
        <v>22</v>
      </c>
      <c r="S2191" s="30" t="s">
        <v>22</v>
      </c>
      <c r="T2191" s="30" t="s">
        <v>22</v>
      </c>
      <c r="U2191" s="30" t="s">
        <v>22</v>
      </c>
      <c r="V2191" s="30" t="s">
        <v>22</v>
      </c>
      <c r="W2191" s="30" t="s">
        <v>37</v>
      </c>
      <c r="X2191" s="54">
        <v>0.04</v>
      </c>
      <c r="Y2191" s="30" t="s">
        <v>23</v>
      </c>
      <c r="Z2191" s="30" t="s">
        <v>11942</v>
      </c>
      <c r="AA2191" s="30" t="s">
        <v>18409</v>
      </c>
      <c r="AB2191" s="30" t="s">
        <v>14410</v>
      </c>
      <c r="AC2191" s="30" t="s">
        <v>14407</v>
      </c>
      <c r="AD2191" s="29">
        <v>1.21</v>
      </c>
      <c r="AE2191" s="29">
        <v>0.01</v>
      </c>
      <c r="AF2191" s="29">
        <v>0</v>
      </c>
    </row>
    <row r="2192" spans="1:32" x14ac:dyDescent="0.25">
      <c r="A2192" t="s">
        <v>4490</v>
      </c>
      <c r="B2192" t="s">
        <v>19815</v>
      </c>
      <c r="C2192" t="s">
        <v>28</v>
      </c>
      <c r="D2192" t="s">
        <v>4491</v>
      </c>
      <c r="E2192" t="s">
        <v>4492</v>
      </c>
      <c r="F2192" t="s">
        <v>4493</v>
      </c>
      <c r="G2192" t="s">
        <v>18412</v>
      </c>
      <c r="H2192" s="36" t="str">
        <f>IFERROR(HYPERLINK(_xlfn.XLOOKUP(D2192,'[1]Smoothed Fund docs'!A:A,'[1]Smoothed Fund docs'!C:C),"FID"),IF(ISERROR(VLOOKUP(D2192,'[1]PRIIPS KID'!A:A,1,0)),HYPERLINK("https://digital.feprecisionplus.com/documents/quilter/en-gb/"&amp;F2192&amp;"/KI","KIID"),HYPERLINK("https://digital.feprecisionplus.com/documents/quilter/en-gb/"&amp;F2192&amp;"/PK","KID")))</f>
        <v>KIID</v>
      </c>
      <c r="I2192" s="29">
        <v>0.75</v>
      </c>
      <c r="J2192" s="29">
        <v>1.21</v>
      </c>
      <c r="K2192" s="30">
        <v>0</v>
      </c>
      <c r="L2192" s="29">
        <v>1.21</v>
      </c>
      <c r="M2192" s="30">
        <v>0</v>
      </c>
      <c r="N2192" s="29">
        <v>1.21</v>
      </c>
      <c r="O2192" s="30">
        <v>0</v>
      </c>
      <c r="P2192" s="30">
        <v>0</v>
      </c>
      <c r="Q2192" s="30" t="s">
        <v>22</v>
      </c>
      <c r="R2192" s="30" t="s">
        <v>22</v>
      </c>
      <c r="S2192" s="30" t="s">
        <v>22</v>
      </c>
      <c r="T2192" s="30" t="s">
        <v>22</v>
      </c>
      <c r="U2192" s="30" t="s">
        <v>22</v>
      </c>
      <c r="V2192" s="30" t="s">
        <v>22</v>
      </c>
      <c r="W2192" s="30" t="s">
        <v>37</v>
      </c>
      <c r="X2192" s="54">
        <v>0.04</v>
      </c>
      <c r="Y2192" s="30" t="s">
        <v>23</v>
      </c>
      <c r="Z2192" s="30" t="s">
        <v>11942</v>
      </c>
      <c r="AA2192" s="30" t="s">
        <v>18409</v>
      </c>
      <c r="AB2192" s="30" t="s">
        <v>14410</v>
      </c>
      <c r="AC2192" s="30" t="s">
        <v>14407</v>
      </c>
      <c r="AD2192" s="29">
        <v>1.21</v>
      </c>
      <c r="AE2192" s="29">
        <v>0.01</v>
      </c>
      <c r="AF2192" s="29">
        <v>0</v>
      </c>
    </row>
    <row r="2193" spans="1:32" x14ac:dyDescent="0.25">
      <c r="A2193" t="s">
        <v>4494</v>
      </c>
      <c r="B2193" t="s">
        <v>19815</v>
      </c>
      <c r="C2193" t="s">
        <v>18</v>
      </c>
      <c r="D2193" t="s">
        <v>4495</v>
      </c>
      <c r="E2193" t="s">
        <v>4496</v>
      </c>
      <c r="F2193" t="s">
        <v>4497</v>
      </c>
      <c r="G2193" t="s">
        <v>18412</v>
      </c>
      <c r="H2193" s="36" t="str">
        <f>IFERROR(HYPERLINK(_xlfn.XLOOKUP(D2193,'[1]Smoothed Fund docs'!A:A,'[1]Smoothed Fund docs'!C:C),"FID"),IF(ISERROR(VLOOKUP(D2193,'[1]PRIIPS KID'!A:A,1,0)),HYPERLINK("https://digital.feprecisionplus.com/documents/quilter/en-gb/"&amp;F2193&amp;"/KI","KIID"),HYPERLINK("https://digital.feprecisionplus.com/documents/quilter/en-gb/"&amp;F2193&amp;"/PK","KID")))</f>
        <v>KIID</v>
      </c>
      <c r="I2193" s="29">
        <v>0.75</v>
      </c>
      <c r="J2193" s="29">
        <v>1.17</v>
      </c>
      <c r="K2193" s="30">
        <v>0</v>
      </c>
      <c r="L2193" s="29">
        <v>1.17</v>
      </c>
      <c r="M2193" s="30">
        <v>0</v>
      </c>
      <c r="N2193" s="29">
        <v>1.17</v>
      </c>
      <c r="O2193" s="30">
        <v>0</v>
      </c>
      <c r="P2193" s="30">
        <v>0</v>
      </c>
      <c r="Q2193" s="30" t="s">
        <v>22</v>
      </c>
      <c r="R2193" s="30" t="s">
        <v>22</v>
      </c>
      <c r="S2193" s="30" t="s">
        <v>22</v>
      </c>
      <c r="T2193" s="30" t="s">
        <v>22</v>
      </c>
      <c r="U2193" s="30" t="s">
        <v>22</v>
      </c>
      <c r="V2193" s="30" t="s">
        <v>22</v>
      </c>
      <c r="W2193" s="30" t="s">
        <v>50</v>
      </c>
      <c r="X2193" s="54">
        <v>0.04</v>
      </c>
      <c r="Y2193" s="30" t="s">
        <v>23</v>
      </c>
      <c r="Z2193" s="30" t="s">
        <v>11942</v>
      </c>
      <c r="AA2193" s="30" t="s">
        <v>18409</v>
      </c>
      <c r="AB2193" s="30" t="s">
        <v>14408</v>
      </c>
      <c r="AC2193" s="30" t="s">
        <v>14407</v>
      </c>
      <c r="AD2193" s="29">
        <v>1.17</v>
      </c>
      <c r="AE2193" s="29">
        <v>0.02</v>
      </c>
      <c r="AF2193" s="29">
        <v>0</v>
      </c>
    </row>
    <row r="2194" spans="1:32" x14ac:dyDescent="0.25">
      <c r="A2194" t="s">
        <v>4498</v>
      </c>
      <c r="B2194" t="s">
        <v>19815</v>
      </c>
      <c r="C2194" t="s">
        <v>28</v>
      </c>
      <c r="D2194" t="s">
        <v>4499</v>
      </c>
      <c r="E2194" t="s">
        <v>4500</v>
      </c>
      <c r="F2194" t="s">
        <v>4501</v>
      </c>
      <c r="G2194" t="s">
        <v>18412</v>
      </c>
      <c r="H2194" s="36" t="str">
        <f>IFERROR(HYPERLINK(_xlfn.XLOOKUP(D2194,'[1]Smoothed Fund docs'!A:A,'[1]Smoothed Fund docs'!C:C),"FID"),IF(ISERROR(VLOOKUP(D2194,'[1]PRIIPS KID'!A:A,1,0)),HYPERLINK("https://digital.feprecisionplus.com/documents/quilter/en-gb/"&amp;F2194&amp;"/KI","KIID"),HYPERLINK("https://digital.feprecisionplus.com/documents/quilter/en-gb/"&amp;F2194&amp;"/PK","KID")))</f>
        <v>KIID</v>
      </c>
      <c r="I2194" s="29">
        <v>0.75</v>
      </c>
      <c r="J2194" s="29">
        <v>1.17</v>
      </c>
      <c r="K2194" s="30">
        <v>0</v>
      </c>
      <c r="L2194" s="29">
        <v>1.17</v>
      </c>
      <c r="M2194" s="30">
        <v>0</v>
      </c>
      <c r="N2194" s="29">
        <v>1.17</v>
      </c>
      <c r="O2194" s="30">
        <v>0</v>
      </c>
      <c r="P2194" s="30">
        <v>0</v>
      </c>
      <c r="Q2194" s="30" t="s">
        <v>22</v>
      </c>
      <c r="R2194" s="30" t="s">
        <v>22</v>
      </c>
      <c r="S2194" s="30" t="s">
        <v>22</v>
      </c>
      <c r="T2194" s="30" t="s">
        <v>22</v>
      </c>
      <c r="U2194" s="30" t="s">
        <v>22</v>
      </c>
      <c r="V2194" s="30" t="s">
        <v>22</v>
      </c>
      <c r="W2194" s="30" t="s">
        <v>50</v>
      </c>
      <c r="X2194" s="54">
        <v>0.04</v>
      </c>
      <c r="Y2194" s="30" t="s">
        <v>23</v>
      </c>
      <c r="Z2194" s="30" t="s">
        <v>11942</v>
      </c>
      <c r="AA2194" s="30" t="s">
        <v>18409</v>
      </c>
      <c r="AB2194" s="30" t="s">
        <v>14408</v>
      </c>
      <c r="AC2194" s="30" t="s">
        <v>14407</v>
      </c>
      <c r="AD2194" s="29">
        <v>1.17</v>
      </c>
      <c r="AE2194" s="29">
        <v>0.02</v>
      </c>
      <c r="AF2194" s="29">
        <v>0</v>
      </c>
    </row>
    <row r="2195" spans="1:32" x14ac:dyDescent="0.25">
      <c r="A2195" t="s">
        <v>4502</v>
      </c>
      <c r="B2195" t="s">
        <v>19815</v>
      </c>
      <c r="C2195" t="s">
        <v>18</v>
      </c>
      <c r="D2195" t="s">
        <v>4503</v>
      </c>
      <c r="E2195" t="s">
        <v>4504</v>
      </c>
      <c r="F2195" t="s">
        <v>4505</v>
      </c>
      <c r="G2195" t="s">
        <v>18412</v>
      </c>
      <c r="H2195" s="36" t="str">
        <f>IFERROR(HYPERLINK(_xlfn.XLOOKUP(D2195,'[1]Smoothed Fund docs'!A:A,'[1]Smoothed Fund docs'!C:C),"FID"),IF(ISERROR(VLOOKUP(D2195,'[1]PRIIPS KID'!A:A,1,0)),HYPERLINK("https://digital.feprecisionplus.com/documents/quilter/en-gb/"&amp;F2195&amp;"/KI","KIID"),HYPERLINK("https://digital.feprecisionplus.com/documents/quilter/en-gb/"&amp;F2195&amp;"/PK","KID")))</f>
        <v>KIID</v>
      </c>
      <c r="I2195" s="29">
        <v>0.75</v>
      </c>
      <c r="J2195" s="29">
        <v>1.22</v>
      </c>
      <c r="K2195" s="30">
        <v>0</v>
      </c>
      <c r="L2195" s="29">
        <v>1.22</v>
      </c>
      <c r="M2195" s="30">
        <v>0</v>
      </c>
      <c r="N2195" s="29">
        <v>1.22</v>
      </c>
      <c r="O2195" s="30">
        <v>0</v>
      </c>
      <c r="P2195" s="30">
        <v>0</v>
      </c>
      <c r="Q2195" s="30" t="s">
        <v>22</v>
      </c>
      <c r="R2195" s="30" t="s">
        <v>22</v>
      </c>
      <c r="S2195" s="30" t="s">
        <v>22</v>
      </c>
      <c r="T2195" s="30" t="s">
        <v>22</v>
      </c>
      <c r="U2195" s="30" t="s">
        <v>22</v>
      </c>
      <c r="V2195" s="30" t="s">
        <v>22</v>
      </c>
      <c r="W2195" s="30" t="s">
        <v>50</v>
      </c>
      <c r="X2195" s="54">
        <v>0.04</v>
      </c>
      <c r="Y2195" s="30" t="s">
        <v>23</v>
      </c>
      <c r="Z2195" s="30" t="s">
        <v>11942</v>
      </c>
      <c r="AA2195" s="30" t="s">
        <v>18409</v>
      </c>
      <c r="AB2195" s="30" t="s">
        <v>14409</v>
      </c>
      <c r="AC2195" s="30" t="s">
        <v>14407</v>
      </c>
      <c r="AD2195" s="29">
        <v>1.22</v>
      </c>
      <c r="AE2195" s="29">
        <v>0.03</v>
      </c>
      <c r="AF2195" s="29">
        <v>0</v>
      </c>
    </row>
    <row r="2196" spans="1:32" x14ac:dyDescent="0.25">
      <c r="A2196" t="s">
        <v>4506</v>
      </c>
      <c r="B2196" t="s">
        <v>19815</v>
      </c>
      <c r="C2196" t="s">
        <v>18</v>
      </c>
      <c r="D2196" t="s">
        <v>4507</v>
      </c>
      <c r="E2196" t="s">
        <v>4508</v>
      </c>
      <c r="F2196" t="s">
        <v>4509</v>
      </c>
      <c r="G2196" t="s">
        <v>18412</v>
      </c>
      <c r="H2196" s="36" t="str">
        <f>IFERROR(HYPERLINK(_xlfn.XLOOKUP(D2196,'[1]Smoothed Fund docs'!A:A,'[1]Smoothed Fund docs'!C:C),"FID"),IF(ISERROR(VLOOKUP(D2196,'[1]PRIIPS KID'!A:A,1,0)),HYPERLINK("https://digital.feprecisionplus.com/documents/quilter/en-gb/"&amp;F2196&amp;"/KI","KIID"),HYPERLINK("https://digital.feprecisionplus.com/documents/quilter/en-gb/"&amp;F2196&amp;"/PK","KID")))</f>
        <v>KIID</v>
      </c>
      <c r="I2196" s="29">
        <v>0.75</v>
      </c>
      <c r="J2196" s="29">
        <v>1.26</v>
      </c>
      <c r="K2196" s="30">
        <v>0</v>
      </c>
      <c r="L2196" s="29">
        <v>1.26</v>
      </c>
      <c r="M2196" s="30">
        <v>0</v>
      </c>
      <c r="N2196" s="29">
        <v>1.26</v>
      </c>
      <c r="O2196" s="30">
        <v>0</v>
      </c>
      <c r="P2196" s="30">
        <v>0</v>
      </c>
      <c r="Q2196" s="30" t="s">
        <v>22</v>
      </c>
      <c r="R2196" s="30" t="s">
        <v>22</v>
      </c>
      <c r="S2196" s="30" t="s">
        <v>22</v>
      </c>
      <c r="T2196" s="30" t="s">
        <v>22</v>
      </c>
      <c r="U2196" s="30" t="s">
        <v>22</v>
      </c>
      <c r="V2196" s="30" t="s">
        <v>22</v>
      </c>
      <c r="W2196" s="30" t="s">
        <v>16</v>
      </c>
      <c r="X2196" s="54">
        <v>0.06</v>
      </c>
      <c r="Y2196" s="30" t="s">
        <v>23</v>
      </c>
      <c r="Z2196" s="30" t="s">
        <v>11942</v>
      </c>
      <c r="AA2196" s="30" t="s">
        <v>18409</v>
      </c>
      <c r="AB2196" s="30" t="s">
        <v>14464</v>
      </c>
      <c r="AC2196" s="30" t="s">
        <v>14461</v>
      </c>
      <c r="AD2196" s="29">
        <v>1.26</v>
      </c>
      <c r="AE2196" s="29">
        <v>0.02</v>
      </c>
      <c r="AF2196" s="29">
        <v>0</v>
      </c>
    </row>
    <row r="2197" spans="1:32" x14ac:dyDescent="0.25">
      <c r="A2197" t="s">
        <v>4510</v>
      </c>
      <c r="B2197" t="s">
        <v>24154</v>
      </c>
      <c r="C2197" t="s">
        <v>18</v>
      </c>
      <c r="D2197" t="s">
        <v>4511</v>
      </c>
      <c r="E2197" t="s">
        <v>4512</v>
      </c>
      <c r="F2197" t="s">
        <v>4513</v>
      </c>
      <c r="G2197" t="s">
        <v>22</v>
      </c>
      <c r="H2197" s="36" t="str">
        <f>IFERROR(HYPERLINK(_xlfn.XLOOKUP(D2197,'[1]Smoothed Fund docs'!A:A,'[1]Smoothed Fund docs'!C:C),"FID"),IF(ISERROR(VLOOKUP(D2197,'[1]PRIIPS KID'!A:A,1,0)),HYPERLINK("https://digital.feprecisionplus.com/documents/quilter/en-gb/"&amp;F2197&amp;"/KI","KIID"),HYPERLINK("https://digital.feprecisionplus.com/documents/quilter/en-gb/"&amp;F2197&amp;"/PK","KID")))</f>
        <v>KIID</v>
      </c>
      <c r="I2197" s="29">
        <v>0.77</v>
      </c>
      <c r="J2197" s="29">
        <v>0.77</v>
      </c>
      <c r="K2197" s="30">
        <v>0</v>
      </c>
      <c r="L2197" s="29">
        <v>0.77</v>
      </c>
      <c r="M2197" s="30">
        <v>0</v>
      </c>
      <c r="N2197" s="29">
        <v>0.77</v>
      </c>
      <c r="O2197" s="30">
        <v>0</v>
      </c>
      <c r="P2197" s="30">
        <v>0</v>
      </c>
      <c r="Q2197" s="30" t="s">
        <v>22</v>
      </c>
      <c r="R2197" s="30" t="s">
        <v>22</v>
      </c>
      <c r="S2197" s="30" t="s">
        <v>22</v>
      </c>
      <c r="T2197" s="30" t="s">
        <v>22</v>
      </c>
      <c r="U2197" s="30" t="s">
        <v>22</v>
      </c>
      <c r="V2197" s="30" t="s">
        <v>22</v>
      </c>
      <c r="W2197" s="30" t="s">
        <v>16</v>
      </c>
      <c r="X2197" s="54">
        <v>0.06</v>
      </c>
      <c r="Y2197" s="30" t="s">
        <v>23</v>
      </c>
      <c r="Z2197" s="30" t="s">
        <v>11951</v>
      </c>
      <c r="AA2197" s="30" t="s">
        <v>18409</v>
      </c>
      <c r="AB2197" s="30" t="s">
        <v>14454</v>
      </c>
      <c r="AC2197" s="30" t="s">
        <v>14453</v>
      </c>
      <c r="AD2197" s="29">
        <v>0.77</v>
      </c>
      <c r="AE2197" s="29">
        <v>0.11</v>
      </c>
      <c r="AF2197" s="29">
        <v>0</v>
      </c>
    </row>
    <row r="2198" spans="1:32" x14ac:dyDescent="0.25">
      <c r="A2198" t="s">
        <v>4514</v>
      </c>
      <c r="B2198" t="s">
        <v>24154</v>
      </c>
      <c r="C2198" t="s">
        <v>28</v>
      </c>
      <c r="D2198" t="s">
        <v>4515</v>
      </c>
      <c r="E2198" t="s">
        <v>4516</v>
      </c>
      <c r="F2198" t="s">
        <v>4517</v>
      </c>
      <c r="G2198" t="s">
        <v>22</v>
      </c>
      <c r="H2198" s="36" t="str">
        <f>IFERROR(HYPERLINK(_xlfn.XLOOKUP(D2198,'[1]Smoothed Fund docs'!A:A,'[1]Smoothed Fund docs'!C:C),"FID"),IF(ISERROR(VLOOKUP(D2198,'[1]PRIIPS KID'!A:A,1,0)),HYPERLINK("https://digital.feprecisionplus.com/documents/quilter/en-gb/"&amp;F2198&amp;"/KI","KIID"),HYPERLINK("https://digital.feprecisionplus.com/documents/quilter/en-gb/"&amp;F2198&amp;"/PK","KID")))</f>
        <v>KIID</v>
      </c>
      <c r="I2198" s="29">
        <v>0.77</v>
      </c>
      <c r="J2198" s="29">
        <v>0.77</v>
      </c>
      <c r="K2198" s="30">
        <v>0</v>
      </c>
      <c r="L2198" s="29">
        <v>0.77</v>
      </c>
      <c r="M2198" s="30">
        <v>0</v>
      </c>
      <c r="N2198" s="29">
        <v>0.77</v>
      </c>
      <c r="O2198" s="30">
        <v>0</v>
      </c>
      <c r="P2198" s="30">
        <v>0</v>
      </c>
      <c r="Q2198" s="30" t="s">
        <v>22</v>
      </c>
      <c r="R2198" s="30" t="s">
        <v>22</v>
      </c>
      <c r="S2198" s="30" t="s">
        <v>22</v>
      </c>
      <c r="T2198" s="30" t="s">
        <v>22</v>
      </c>
      <c r="U2198" s="30" t="s">
        <v>22</v>
      </c>
      <c r="V2198" s="30" t="s">
        <v>22</v>
      </c>
      <c r="W2198" s="30" t="s">
        <v>16</v>
      </c>
      <c r="X2198" s="54">
        <v>0.06</v>
      </c>
      <c r="Y2198" s="30" t="s">
        <v>23</v>
      </c>
      <c r="Z2198" s="30" t="s">
        <v>11951</v>
      </c>
      <c r="AA2198" s="30" t="s">
        <v>18409</v>
      </c>
      <c r="AB2198" s="30" t="s">
        <v>14454</v>
      </c>
      <c r="AC2198" s="30" t="s">
        <v>14453</v>
      </c>
      <c r="AD2198" s="29">
        <v>0.77</v>
      </c>
      <c r="AE2198" s="29">
        <v>0.11</v>
      </c>
      <c r="AF2198" s="29">
        <v>0</v>
      </c>
    </row>
    <row r="2199" spans="1:32" x14ac:dyDescent="0.25">
      <c r="A2199" t="s">
        <v>18910</v>
      </c>
      <c r="B2199" t="s">
        <v>24154</v>
      </c>
      <c r="C2199" t="s">
        <v>18</v>
      </c>
      <c r="D2199" t="s">
        <v>18911</v>
      </c>
      <c r="E2199" t="s">
        <v>18912</v>
      </c>
      <c r="F2199" t="s">
        <v>18913</v>
      </c>
      <c r="G2199" t="s">
        <v>22</v>
      </c>
      <c r="H2199" s="36" t="str">
        <f>IFERROR(HYPERLINK(_xlfn.XLOOKUP(D2199,'[1]Smoothed Fund docs'!A:A,'[1]Smoothed Fund docs'!C:C),"FID"),IF(ISERROR(VLOOKUP(D2199,'[1]PRIIPS KID'!A:A,1,0)),HYPERLINK("https://digital.feprecisionplus.com/documents/quilter/en-gb/"&amp;F2199&amp;"/KI","KIID"),HYPERLINK("https://digital.feprecisionplus.com/documents/quilter/en-gb/"&amp;F2199&amp;"/PK","KID")))</f>
        <v>KIID</v>
      </c>
      <c r="I2199" s="29">
        <v>0.77</v>
      </c>
      <c r="J2199" s="29">
        <v>0.77</v>
      </c>
      <c r="K2199" s="30">
        <v>0</v>
      </c>
      <c r="L2199" s="29">
        <v>0.77</v>
      </c>
      <c r="M2199" s="30">
        <v>0</v>
      </c>
      <c r="N2199" s="29">
        <v>0.77</v>
      </c>
      <c r="O2199" s="30">
        <v>0</v>
      </c>
      <c r="P2199" s="30">
        <v>0</v>
      </c>
      <c r="Q2199" s="30" t="s">
        <v>22</v>
      </c>
      <c r="R2199" s="30" t="s">
        <v>22</v>
      </c>
      <c r="S2199" s="30" t="s">
        <v>22</v>
      </c>
      <c r="T2199" s="30" t="s">
        <v>22</v>
      </c>
      <c r="U2199" s="30" t="s">
        <v>22</v>
      </c>
      <c r="V2199" s="30" t="s">
        <v>22</v>
      </c>
      <c r="W2199" s="30" t="s">
        <v>16</v>
      </c>
      <c r="X2199" s="54">
        <v>7.0000000000000007E-2</v>
      </c>
      <c r="Y2199" s="30" t="s">
        <v>23</v>
      </c>
      <c r="Z2199" s="30" t="s">
        <v>11951</v>
      </c>
      <c r="AA2199" s="30" t="s">
        <v>18409</v>
      </c>
      <c r="AB2199" s="30" t="s">
        <v>14476</v>
      </c>
      <c r="AC2199" s="30" t="s">
        <v>14453</v>
      </c>
      <c r="AD2199" s="29">
        <v>0.77</v>
      </c>
      <c r="AE2199" s="29">
        <v>0.1</v>
      </c>
      <c r="AF2199" s="29">
        <v>0</v>
      </c>
    </row>
    <row r="2200" spans="1:32" x14ac:dyDescent="0.25">
      <c r="A2200" t="s">
        <v>21435</v>
      </c>
      <c r="B2200" t="s">
        <v>24154</v>
      </c>
      <c r="C2200" t="s">
        <v>18</v>
      </c>
      <c r="D2200" t="s">
        <v>21436</v>
      </c>
      <c r="E2200" t="s">
        <v>21437</v>
      </c>
      <c r="F2200" t="s">
        <v>21438</v>
      </c>
      <c r="G2200" t="s">
        <v>22</v>
      </c>
      <c r="H2200" s="36" t="str">
        <f>IFERROR(HYPERLINK(_xlfn.XLOOKUP(D2200,'[1]Smoothed Fund docs'!A:A,'[1]Smoothed Fund docs'!C:C),"FID"),IF(ISERROR(VLOOKUP(D2200,'[1]PRIIPS KID'!A:A,1,0)),HYPERLINK("https://digital.feprecisionplus.com/documents/quilter/en-gb/"&amp;F2200&amp;"/KI","KIID"),HYPERLINK("https://digital.feprecisionplus.com/documents/quilter/en-gb/"&amp;F2200&amp;"/PK","KID")))</f>
        <v>KIID</v>
      </c>
      <c r="I2200" s="29">
        <v>0.77</v>
      </c>
      <c r="J2200" s="29">
        <v>0.77</v>
      </c>
      <c r="K2200" s="30">
        <v>0</v>
      </c>
      <c r="L2200" s="29">
        <v>0.77</v>
      </c>
      <c r="M2200" s="30">
        <v>0</v>
      </c>
      <c r="N2200" s="29">
        <v>0.77</v>
      </c>
      <c r="O2200" s="30">
        <v>0</v>
      </c>
      <c r="P2200" s="30">
        <v>0</v>
      </c>
      <c r="Q2200" s="30" t="s">
        <v>22</v>
      </c>
      <c r="R2200" s="30" t="s">
        <v>22</v>
      </c>
      <c r="S2200" s="30" t="s">
        <v>22</v>
      </c>
      <c r="T2200" s="30" t="s">
        <v>22</v>
      </c>
      <c r="U2200" s="30" t="s">
        <v>22</v>
      </c>
      <c r="V2200" s="30" t="s">
        <v>22</v>
      </c>
      <c r="W2200" s="30" t="s">
        <v>16</v>
      </c>
      <c r="X2200" s="54">
        <v>0.06</v>
      </c>
      <c r="Y2200" s="30" t="s">
        <v>23</v>
      </c>
      <c r="Z2200" s="30" t="s">
        <v>11951</v>
      </c>
      <c r="AA2200" s="30" t="s">
        <v>18409</v>
      </c>
      <c r="AB2200" s="30" t="s">
        <v>14458</v>
      </c>
      <c r="AC2200" s="30" t="s">
        <v>14459</v>
      </c>
      <c r="AD2200" s="29">
        <v>0.77</v>
      </c>
      <c r="AE2200" s="29">
        <v>0.37</v>
      </c>
      <c r="AF2200" s="29">
        <v>0</v>
      </c>
    </row>
    <row r="2201" spans="1:32" x14ac:dyDescent="0.25">
      <c r="A2201" t="s">
        <v>21439</v>
      </c>
      <c r="B2201" t="s">
        <v>24154</v>
      </c>
      <c r="C2201" t="s">
        <v>28</v>
      </c>
      <c r="D2201" t="s">
        <v>21440</v>
      </c>
      <c r="E2201" t="s">
        <v>21441</v>
      </c>
      <c r="F2201" t="s">
        <v>21442</v>
      </c>
      <c r="G2201" t="s">
        <v>22</v>
      </c>
      <c r="H2201" s="36" t="str">
        <f>IFERROR(HYPERLINK(_xlfn.XLOOKUP(D2201,'[1]Smoothed Fund docs'!A:A,'[1]Smoothed Fund docs'!C:C),"FID"),IF(ISERROR(VLOOKUP(D2201,'[1]PRIIPS KID'!A:A,1,0)),HYPERLINK("https://digital.feprecisionplus.com/documents/quilter/en-gb/"&amp;F2201&amp;"/KI","KIID"),HYPERLINK("https://digital.feprecisionplus.com/documents/quilter/en-gb/"&amp;F2201&amp;"/PK","KID")))</f>
        <v>KIID</v>
      </c>
      <c r="I2201" s="29">
        <v>0.77</v>
      </c>
      <c r="J2201" s="29">
        <v>0.77</v>
      </c>
      <c r="K2201" s="30">
        <v>0</v>
      </c>
      <c r="L2201" s="29">
        <v>0.77</v>
      </c>
      <c r="M2201" s="30">
        <v>0</v>
      </c>
      <c r="N2201" s="29">
        <v>0.77</v>
      </c>
      <c r="O2201" s="30">
        <v>0</v>
      </c>
      <c r="P2201" s="30">
        <v>0</v>
      </c>
      <c r="Q2201" s="30" t="s">
        <v>22</v>
      </c>
      <c r="R2201" s="30" t="s">
        <v>22</v>
      </c>
      <c r="S2201" s="30" t="s">
        <v>22</v>
      </c>
      <c r="T2201" s="30" t="s">
        <v>22</v>
      </c>
      <c r="U2201" s="30" t="s">
        <v>22</v>
      </c>
      <c r="V2201" s="30" t="s">
        <v>22</v>
      </c>
      <c r="W2201" s="30" t="s">
        <v>16</v>
      </c>
      <c r="X2201" s="54">
        <v>0.06</v>
      </c>
      <c r="Y2201" s="30" t="s">
        <v>23</v>
      </c>
      <c r="Z2201" s="30" t="s">
        <v>11951</v>
      </c>
      <c r="AA2201" s="30" t="s">
        <v>18409</v>
      </c>
      <c r="AB2201" s="30" t="s">
        <v>14458</v>
      </c>
      <c r="AC2201" s="30" t="s">
        <v>14459</v>
      </c>
      <c r="AD2201" s="29">
        <v>0.77</v>
      </c>
      <c r="AE2201" s="29">
        <v>0.37</v>
      </c>
      <c r="AF2201" s="29">
        <v>0</v>
      </c>
    </row>
    <row r="2202" spans="1:32" x14ac:dyDescent="0.25">
      <c r="A2202" t="s">
        <v>4518</v>
      </c>
      <c r="B2202" t="s">
        <v>24154</v>
      </c>
      <c r="C2202" t="s">
        <v>18</v>
      </c>
      <c r="D2202" t="s">
        <v>4519</v>
      </c>
      <c r="E2202" t="s">
        <v>4520</v>
      </c>
      <c r="F2202" t="s">
        <v>4521</v>
      </c>
      <c r="G2202" t="s">
        <v>18732</v>
      </c>
      <c r="H2202" s="36" t="str">
        <f>IFERROR(HYPERLINK(_xlfn.XLOOKUP(D2202,'[1]Smoothed Fund docs'!A:A,'[1]Smoothed Fund docs'!C:C),"FID"),IF(ISERROR(VLOOKUP(D2202,'[1]PRIIPS KID'!A:A,1,0)),HYPERLINK("https://digital.feprecisionplus.com/documents/quilter/en-gb/"&amp;F2202&amp;"/KI","KIID"),HYPERLINK("https://digital.feprecisionplus.com/documents/quilter/en-gb/"&amp;F2202&amp;"/PK","KID")))</f>
        <v>KIID</v>
      </c>
      <c r="I2202" s="29">
        <v>1.77</v>
      </c>
      <c r="J2202" s="29">
        <v>1.77</v>
      </c>
      <c r="K2202" s="30">
        <v>1</v>
      </c>
      <c r="L2202" s="29">
        <v>0.77</v>
      </c>
      <c r="M2202" s="30">
        <v>0</v>
      </c>
      <c r="N2202" s="29">
        <v>0.77</v>
      </c>
      <c r="O2202" s="30">
        <v>0</v>
      </c>
      <c r="P2202" s="30">
        <v>0</v>
      </c>
      <c r="Q2202" s="30" t="s">
        <v>22</v>
      </c>
      <c r="R2202" s="30" t="s">
        <v>22</v>
      </c>
      <c r="S2202" s="30" t="s">
        <v>22</v>
      </c>
      <c r="T2202" s="30" t="s">
        <v>22</v>
      </c>
      <c r="U2202" s="30" t="s">
        <v>22</v>
      </c>
      <c r="V2202" s="30" t="s">
        <v>22</v>
      </c>
      <c r="W2202" s="30" t="s">
        <v>16</v>
      </c>
      <c r="X2202" s="54">
        <v>7.0000000000000007E-2</v>
      </c>
      <c r="Y2202" s="30" t="s">
        <v>23</v>
      </c>
      <c r="Z2202" s="30" t="s">
        <v>11951</v>
      </c>
      <c r="AA2202" s="30" t="s">
        <v>18409</v>
      </c>
      <c r="AB2202" s="30" t="s">
        <v>18491</v>
      </c>
      <c r="AC2202" s="30" t="s">
        <v>14461</v>
      </c>
      <c r="AD2202" s="29">
        <v>0.77</v>
      </c>
      <c r="AE2202" s="29">
        <v>0.09</v>
      </c>
      <c r="AF2202" s="29">
        <v>0</v>
      </c>
    </row>
    <row r="2203" spans="1:32" x14ac:dyDescent="0.25">
      <c r="A2203" t="s">
        <v>4522</v>
      </c>
      <c r="B2203" t="s">
        <v>24154</v>
      </c>
      <c r="C2203" t="s">
        <v>18</v>
      </c>
      <c r="D2203" t="s">
        <v>4523</v>
      </c>
      <c r="E2203" t="s">
        <v>4524</v>
      </c>
      <c r="F2203" t="s">
        <v>4525</v>
      </c>
      <c r="G2203" t="s">
        <v>18914</v>
      </c>
      <c r="H2203" s="36" t="str">
        <f>IFERROR(HYPERLINK(_xlfn.XLOOKUP(D2203,'[1]Smoothed Fund docs'!A:A,'[1]Smoothed Fund docs'!C:C),"FID"),IF(ISERROR(VLOOKUP(D2203,'[1]PRIIPS KID'!A:A,1,0)),HYPERLINK("https://digital.feprecisionplus.com/documents/quilter/en-gb/"&amp;F2203&amp;"/KI","KIID"),HYPERLINK("https://digital.feprecisionplus.com/documents/quilter/en-gb/"&amp;F2203&amp;"/PK","KID")))</f>
        <v>KIID</v>
      </c>
      <c r="I2203" s="29">
        <v>0.77</v>
      </c>
      <c r="J2203" s="29">
        <v>0.77</v>
      </c>
      <c r="K2203" s="30">
        <v>0</v>
      </c>
      <c r="L2203" s="29">
        <v>0.77</v>
      </c>
      <c r="M2203" s="30">
        <v>0</v>
      </c>
      <c r="N2203" s="29">
        <v>0.77</v>
      </c>
      <c r="O2203" s="30">
        <v>0</v>
      </c>
      <c r="P2203" s="30">
        <v>0</v>
      </c>
      <c r="Q2203" s="30" t="s">
        <v>22</v>
      </c>
      <c r="R2203" s="30" t="s">
        <v>22</v>
      </c>
      <c r="S2203" s="30" t="s">
        <v>22</v>
      </c>
      <c r="T2203" s="30" t="s">
        <v>22</v>
      </c>
      <c r="U2203" s="30" t="s">
        <v>22</v>
      </c>
      <c r="V2203" s="30" t="s">
        <v>22</v>
      </c>
      <c r="W2203" s="30" t="s">
        <v>16</v>
      </c>
      <c r="X2203" s="54">
        <v>7.0000000000000007E-2</v>
      </c>
      <c r="Y2203" s="30" t="s">
        <v>23</v>
      </c>
      <c r="Z2203" s="30" t="s">
        <v>11951</v>
      </c>
      <c r="AA2203" s="30" t="s">
        <v>18409</v>
      </c>
      <c r="AB2203" s="30" t="s">
        <v>18491</v>
      </c>
      <c r="AC2203" s="30" t="s">
        <v>14461</v>
      </c>
      <c r="AD2203" s="29">
        <v>0.77</v>
      </c>
      <c r="AE2203" s="29">
        <v>0.09</v>
      </c>
      <c r="AF2203" s="29">
        <v>0</v>
      </c>
    </row>
    <row r="2204" spans="1:32" x14ac:dyDescent="0.25">
      <c r="A2204" t="s">
        <v>4526</v>
      </c>
      <c r="B2204" t="s">
        <v>24154</v>
      </c>
      <c r="C2204" t="s">
        <v>18</v>
      </c>
      <c r="D2204" t="s">
        <v>4527</v>
      </c>
      <c r="E2204" t="s">
        <v>4528</v>
      </c>
      <c r="F2204" t="s">
        <v>4529</v>
      </c>
      <c r="G2204" t="s">
        <v>22</v>
      </c>
      <c r="H2204" s="36" t="str">
        <f>IFERROR(HYPERLINK(_xlfn.XLOOKUP(D2204,'[1]Smoothed Fund docs'!A:A,'[1]Smoothed Fund docs'!C:C),"FID"),IF(ISERROR(VLOOKUP(D2204,'[1]PRIIPS KID'!A:A,1,0)),HYPERLINK("https://digital.feprecisionplus.com/documents/quilter/en-gb/"&amp;F2204&amp;"/KI","KIID"),HYPERLINK("https://digital.feprecisionplus.com/documents/quilter/en-gb/"&amp;F2204&amp;"/PK","KID")))</f>
        <v>KIID</v>
      </c>
      <c r="I2204" s="29">
        <v>0.79</v>
      </c>
      <c r="J2204" s="29">
        <v>0.79</v>
      </c>
      <c r="K2204" s="30">
        <v>0</v>
      </c>
      <c r="L2204" s="29">
        <v>0.79</v>
      </c>
      <c r="M2204" s="30">
        <v>0</v>
      </c>
      <c r="N2204" s="29">
        <v>0.79</v>
      </c>
      <c r="O2204" s="30">
        <v>0</v>
      </c>
      <c r="P2204" s="30">
        <v>0</v>
      </c>
      <c r="Q2204" s="30" t="s">
        <v>22</v>
      </c>
      <c r="R2204" s="30" t="s">
        <v>22</v>
      </c>
      <c r="S2204" s="30" t="s">
        <v>22</v>
      </c>
      <c r="T2204" s="30" t="s">
        <v>22</v>
      </c>
      <c r="U2204" s="30" t="s">
        <v>22</v>
      </c>
      <c r="V2204" s="30" t="s">
        <v>22</v>
      </c>
      <c r="W2204" s="30" t="s">
        <v>16</v>
      </c>
      <c r="X2204" s="54">
        <v>0.06</v>
      </c>
      <c r="Y2204" s="30" t="s">
        <v>23</v>
      </c>
      <c r="Z2204" s="30" t="s">
        <v>11951</v>
      </c>
      <c r="AA2204" s="30" t="s">
        <v>18409</v>
      </c>
      <c r="AB2204" s="30" t="s">
        <v>14474</v>
      </c>
      <c r="AC2204" s="30" t="s">
        <v>14461</v>
      </c>
      <c r="AD2204" s="29">
        <v>0.77</v>
      </c>
      <c r="AE2204" s="29">
        <v>0.11</v>
      </c>
      <c r="AF2204" s="29">
        <v>0</v>
      </c>
    </row>
    <row r="2205" spans="1:32" x14ac:dyDescent="0.25">
      <c r="A2205" t="s">
        <v>4530</v>
      </c>
      <c r="B2205" t="s">
        <v>24154</v>
      </c>
      <c r="C2205" t="s">
        <v>28</v>
      </c>
      <c r="D2205" t="s">
        <v>4531</v>
      </c>
      <c r="E2205" t="s">
        <v>4532</v>
      </c>
      <c r="F2205" t="s">
        <v>4533</v>
      </c>
      <c r="G2205" t="s">
        <v>18410</v>
      </c>
      <c r="H2205" s="36" t="str">
        <f>IFERROR(HYPERLINK(_xlfn.XLOOKUP(D2205,'[1]Smoothed Fund docs'!A:A,'[1]Smoothed Fund docs'!C:C),"FID"),IF(ISERROR(VLOOKUP(D2205,'[1]PRIIPS KID'!A:A,1,0)),HYPERLINK("https://digital.feprecisionplus.com/documents/quilter/en-gb/"&amp;F2205&amp;"/KI","KIID"),HYPERLINK("https://digital.feprecisionplus.com/documents/quilter/en-gb/"&amp;F2205&amp;"/PK","KID")))</f>
        <v>KIID</v>
      </c>
      <c r="I2205" s="29">
        <v>1.79</v>
      </c>
      <c r="J2205" s="29">
        <v>1.79</v>
      </c>
      <c r="K2205" s="30">
        <v>1</v>
      </c>
      <c r="L2205" s="29">
        <v>0.79</v>
      </c>
      <c r="M2205" s="30">
        <v>0</v>
      </c>
      <c r="N2205" s="29">
        <v>0.79</v>
      </c>
      <c r="O2205" s="30">
        <v>0</v>
      </c>
      <c r="P2205" s="30">
        <v>0</v>
      </c>
      <c r="Q2205" s="30" t="s">
        <v>22</v>
      </c>
      <c r="R2205" s="30" t="s">
        <v>22</v>
      </c>
      <c r="S2205" s="30" t="s">
        <v>22</v>
      </c>
      <c r="T2205" s="30" t="s">
        <v>22</v>
      </c>
      <c r="U2205" s="30" t="s">
        <v>22</v>
      </c>
      <c r="V2205" s="30" t="s">
        <v>22</v>
      </c>
      <c r="W2205" s="30" t="s">
        <v>16</v>
      </c>
      <c r="X2205" s="54">
        <v>0.06</v>
      </c>
      <c r="Y2205" s="30" t="s">
        <v>23</v>
      </c>
      <c r="Z2205" s="30" t="s">
        <v>11951</v>
      </c>
      <c r="AA2205" s="30" t="s">
        <v>18409</v>
      </c>
      <c r="AB2205" s="30" t="s">
        <v>14474</v>
      </c>
      <c r="AC2205" s="30" t="s">
        <v>14461</v>
      </c>
      <c r="AD2205" s="29">
        <v>0.77</v>
      </c>
      <c r="AE2205" s="29">
        <v>0.11</v>
      </c>
      <c r="AF2205" s="29">
        <v>0</v>
      </c>
    </row>
    <row r="2206" spans="1:32" x14ac:dyDescent="0.25">
      <c r="A2206" t="s">
        <v>4534</v>
      </c>
      <c r="B2206" t="s">
        <v>24154</v>
      </c>
      <c r="C2206" t="s">
        <v>28</v>
      </c>
      <c r="D2206" t="s">
        <v>4535</v>
      </c>
      <c r="E2206" t="s">
        <v>4536</v>
      </c>
      <c r="F2206" t="s">
        <v>4537</v>
      </c>
      <c r="G2206" t="s">
        <v>22</v>
      </c>
      <c r="H2206" s="36" t="str">
        <f>IFERROR(HYPERLINK(_xlfn.XLOOKUP(D2206,'[1]Smoothed Fund docs'!A:A,'[1]Smoothed Fund docs'!C:C),"FID"),IF(ISERROR(VLOOKUP(D2206,'[1]PRIIPS KID'!A:A,1,0)),HYPERLINK("https://digital.feprecisionplus.com/documents/quilter/en-gb/"&amp;F2206&amp;"/KI","KIID"),HYPERLINK("https://digital.feprecisionplus.com/documents/quilter/en-gb/"&amp;F2206&amp;"/PK","KID")))</f>
        <v>KIID</v>
      </c>
      <c r="I2206" s="29">
        <v>0.79</v>
      </c>
      <c r="J2206" s="29">
        <v>0.79</v>
      </c>
      <c r="K2206" s="30">
        <v>0</v>
      </c>
      <c r="L2206" s="29">
        <v>0.79</v>
      </c>
      <c r="M2206" s="30">
        <v>0</v>
      </c>
      <c r="N2206" s="29">
        <v>0.79</v>
      </c>
      <c r="O2206" s="30">
        <v>0</v>
      </c>
      <c r="P2206" s="30">
        <v>0</v>
      </c>
      <c r="Q2206" s="30" t="s">
        <v>22</v>
      </c>
      <c r="R2206" s="30" t="s">
        <v>22</v>
      </c>
      <c r="S2206" s="30" t="s">
        <v>22</v>
      </c>
      <c r="T2206" s="30" t="s">
        <v>22</v>
      </c>
      <c r="U2206" s="30" t="s">
        <v>22</v>
      </c>
      <c r="V2206" s="30" t="s">
        <v>22</v>
      </c>
      <c r="W2206" s="30" t="s">
        <v>16</v>
      </c>
      <c r="X2206" s="54">
        <v>0.06</v>
      </c>
      <c r="Y2206" s="30" t="s">
        <v>23</v>
      </c>
      <c r="Z2206" s="30" t="s">
        <v>11951</v>
      </c>
      <c r="AA2206" s="30" t="s">
        <v>18409</v>
      </c>
      <c r="AB2206" s="30" t="s">
        <v>14474</v>
      </c>
      <c r="AC2206" s="30" t="s">
        <v>14461</v>
      </c>
      <c r="AD2206" s="29">
        <v>0.77</v>
      </c>
      <c r="AE2206" s="29">
        <v>0.11</v>
      </c>
      <c r="AF2206" s="29">
        <v>0</v>
      </c>
    </row>
    <row r="2207" spans="1:32" x14ac:dyDescent="0.25">
      <c r="A2207" t="s">
        <v>4538</v>
      </c>
      <c r="B2207" t="s">
        <v>24154</v>
      </c>
      <c r="C2207" t="s">
        <v>18</v>
      </c>
      <c r="D2207" t="s">
        <v>4539</v>
      </c>
      <c r="E2207" t="s">
        <v>4540</v>
      </c>
      <c r="F2207" t="s">
        <v>4541</v>
      </c>
      <c r="G2207" t="s">
        <v>22</v>
      </c>
      <c r="H2207" s="36" t="str">
        <f>IFERROR(HYPERLINK(_xlfn.XLOOKUP(D2207,'[1]Smoothed Fund docs'!A:A,'[1]Smoothed Fund docs'!C:C),"FID"),IF(ISERROR(VLOOKUP(D2207,'[1]PRIIPS KID'!A:A,1,0)),HYPERLINK("https://digital.feprecisionplus.com/documents/quilter/en-gb/"&amp;F2207&amp;"/KI","KIID"),HYPERLINK("https://digital.feprecisionplus.com/documents/quilter/en-gb/"&amp;F2207&amp;"/PK","KID")))</f>
        <v>KIID</v>
      </c>
      <c r="I2207" s="29">
        <v>0.79</v>
      </c>
      <c r="J2207" s="29">
        <v>0.79</v>
      </c>
      <c r="K2207" s="30">
        <v>0</v>
      </c>
      <c r="L2207" s="29">
        <v>0.79</v>
      </c>
      <c r="M2207" s="30">
        <v>0</v>
      </c>
      <c r="N2207" s="29">
        <v>0.79</v>
      </c>
      <c r="O2207" s="30">
        <v>0</v>
      </c>
      <c r="P2207" s="30">
        <v>0</v>
      </c>
      <c r="Q2207" s="30" t="s">
        <v>22</v>
      </c>
      <c r="R2207" s="30" t="s">
        <v>22</v>
      </c>
      <c r="S2207" s="30" t="s">
        <v>22</v>
      </c>
      <c r="T2207" s="30" t="s">
        <v>22</v>
      </c>
      <c r="U2207" s="30" t="s">
        <v>22</v>
      </c>
      <c r="V2207" s="30" t="s">
        <v>22</v>
      </c>
      <c r="W2207" s="30" t="s">
        <v>16</v>
      </c>
      <c r="X2207" s="54">
        <v>7.0000000000000007E-2</v>
      </c>
      <c r="Y2207" s="30" t="s">
        <v>23</v>
      </c>
      <c r="Z2207" s="30" t="s">
        <v>11951</v>
      </c>
      <c r="AA2207" s="30" t="s">
        <v>18409</v>
      </c>
      <c r="AB2207" s="30" t="s">
        <v>14464</v>
      </c>
      <c r="AC2207" s="30" t="s">
        <v>14461</v>
      </c>
      <c r="AD2207" s="29">
        <v>0.79</v>
      </c>
      <c r="AE2207" s="29">
        <v>7.0000000000000007E-2</v>
      </c>
      <c r="AF2207" s="29">
        <v>0</v>
      </c>
    </row>
    <row r="2208" spans="1:32" x14ac:dyDescent="0.25">
      <c r="A2208" t="s">
        <v>21443</v>
      </c>
      <c r="B2208" t="s">
        <v>24154</v>
      </c>
      <c r="C2208" t="s">
        <v>18</v>
      </c>
      <c r="D2208" t="s">
        <v>15020</v>
      </c>
      <c r="E2208" t="s">
        <v>15021</v>
      </c>
      <c r="F2208" t="s">
        <v>15022</v>
      </c>
      <c r="G2208" t="s">
        <v>18454</v>
      </c>
      <c r="H2208" s="36" t="str">
        <f>IFERROR(HYPERLINK(_xlfn.XLOOKUP(D2208,'[1]Smoothed Fund docs'!A:A,'[1]Smoothed Fund docs'!C:C),"FID"),IF(ISERROR(VLOOKUP(D2208,'[1]PRIIPS KID'!A:A,1,0)),HYPERLINK("https://digital.feprecisionplus.com/documents/quilter/en-gb/"&amp;F2208&amp;"/KI","KIID"),HYPERLINK("https://digital.feprecisionplus.com/documents/quilter/en-gb/"&amp;F2208&amp;"/PK","KID")))</f>
        <v>KIID</v>
      </c>
      <c r="I2208" s="29">
        <v>0.89</v>
      </c>
      <c r="J2208" s="29">
        <v>0.89</v>
      </c>
      <c r="K2208" s="30">
        <v>0</v>
      </c>
      <c r="L2208" s="29">
        <v>0.89</v>
      </c>
      <c r="M2208" s="30">
        <v>0</v>
      </c>
      <c r="N2208" s="29">
        <v>0.89</v>
      </c>
      <c r="O2208" s="30">
        <v>0</v>
      </c>
      <c r="P2208" s="30">
        <v>0</v>
      </c>
      <c r="Q2208" s="30" t="s">
        <v>22</v>
      </c>
      <c r="R2208" s="30" t="s">
        <v>22</v>
      </c>
      <c r="S2208" s="30" t="s">
        <v>22</v>
      </c>
      <c r="T2208" s="30" t="s">
        <v>22</v>
      </c>
      <c r="U2208" s="30" t="s">
        <v>22</v>
      </c>
      <c r="V2208" s="30" t="s">
        <v>22</v>
      </c>
      <c r="W2208" s="30" t="s">
        <v>16</v>
      </c>
      <c r="X2208" s="54">
        <v>7.0000000000000007E-2</v>
      </c>
      <c r="Y2208" s="30" t="s">
        <v>23</v>
      </c>
      <c r="Z2208" s="30" t="s">
        <v>11951</v>
      </c>
      <c r="AA2208" s="30" t="s">
        <v>18409</v>
      </c>
      <c r="AB2208" s="30" t="s">
        <v>14464</v>
      </c>
      <c r="AC2208" s="30" t="s">
        <v>14461</v>
      </c>
      <c r="AD2208" s="29">
        <v>0.77</v>
      </c>
      <c r="AE2208" s="29">
        <v>0.05</v>
      </c>
      <c r="AF2208" s="29">
        <v>0</v>
      </c>
    </row>
    <row r="2209" spans="1:32" x14ac:dyDescent="0.25">
      <c r="A2209" t="s">
        <v>21444</v>
      </c>
      <c r="B2209" t="s">
        <v>24154</v>
      </c>
      <c r="C2209" t="s">
        <v>18</v>
      </c>
      <c r="D2209" t="s">
        <v>15023</v>
      </c>
      <c r="E2209" t="s">
        <v>15024</v>
      </c>
      <c r="F2209" t="s">
        <v>15025</v>
      </c>
      <c r="G2209" t="s">
        <v>22</v>
      </c>
      <c r="H2209" s="36" t="str">
        <f>IFERROR(HYPERLINK(_xlfn.XLOOKUP(D2209,'[1]Smoothed Fund docs'!A:A,'[1]Smoothed Fund docs'!C:C),"FID"),IF(ISERROR(VLOOKUP(D2209,'[1]PRIIPS KID'!A:A,1,0)),HYPERLINK("https://digital.feprecisionplus.com/documents/quilter/en-gb/"&amp;F2209&amp;"/KI","KIID"),HYPERLINK("https://digital.feprecisionplus.com/documents/quilter/en-gb/"&amp;F2209&amp;"/PK","KID")))</f>
        <v>KIID</v>
      </c>
      <c r="I2209" s="29">
        <v>0.77</v>
      </c>
      <c r="J2209" s="29">
        <v>0.77</v>
      </c>
      <c r="K2209" s="30">
        <v>0</v>
      </c>
      <c r="L2209" s="29">
        <v>0.77</v>
      </c>
      <c r="M2209" s="30">
        <v>0</v>
      </c>
      <c r="N2209" s="29">
        <v>0.77</v>
      </c>
      <c r="O2209" s="30">
        <v>0</v>
      </c>
      <c r="P2209" s="30">
        <v>0</v>
      </c>
      <c r="Q2209" s="30" t="s">
        <v>22</v>
      </c>
      <c r="R2209" s="30" t="s">
        <v>22</v>
      </c>
      <c r="S2209" s="30" t="s">
        <v>22</v>
      </c>
      <c r="T2209" s="30" t="s">
        <v>22</v>
      </c>
      <c r="U2209" s="30" t="s">
        <v>22</v>
      </c>
      <c r="V2209" s="30" t="s">
        <v>22</v>
      </c>
      <c r="W2209" s="30" t="s">
        <v>16</v>
      </c>
      <c r="X2209" s="54">
        <v>7.0000000000000007E-2</v>
      </c>
      <c r="Y2209" s="30" t="s">
        <v>23</v>
      </c>
      <c r="Z2209" s="30" t="s">
        <v>11951</v>
      </c>
      <c r="AA2209" s="30" t="s">
        <v>18409</v>
      </c>
      <c r="AB2209" s="30" t="s">
        <v>14464</v>
      </c>
      <c r="AC2209" s="30" t="s">
        <v>14461</v>
      </c>
      <c r="AD2209" s="29">
        <v>0.35</v>
      </c>
      <c r="AE2209" s="29">
        <v>0.05</v>
      </c>
      <c r="AF2209" s="29">
        <v>0</v>
      </c>
    </row>
    <row r="2210" spans="1:32" x14ac:dyDescent="0.25">
      <c r="A2210" t="s">
        <v>21445</v>
      </c>
      <c r="B2210" t="s">
        <v>24154</v>
      </c>
      <c r="C2210" t="s">
        <v>18</v>
      </c>
      <c r="D2210" t="s">
        <v>21446</v>
      </c>
      <c r="E2210" t="s">
        <v>21447</v>
      </c>
      <c r="F2210" t="s">
        <v>21448</v>
      </c>
      <c r="G2210" t="s">
        <v>22</v>
      </c>
      <c r="H2210" s="36" t="str">
        <f>IFERROR(HYPERLINK(_xlfn.XLOOKUP(D2210,'[1]Smoothed Fund docs'!A:A,'[1]Smoothed Fund docs'!C:C),"FID"),IF(ISERROR(VLOOKUP(D2210,'[1]PRIIPS KID'!A:A,1,0)),HYPERLINK("https://digital.feprecisionplus.com/documents/quilter/en-gb/"&amp;F2210&amp;"/KI","KIID"),HYPERLINK("https://digital.feprecisionplus.com/documents/quilter/en-gb/"&amp;F2210&amp;"/PK","KID")))</f>
        <v>KIID</v>
      </c>
      <c r="I2210" s="29">
        <v>0.77</v>
      </c>
      <c r="J2210" s="29">
        <v>0.77</v>
      </c>
      <c r="K2210" s="30">
        <v>0</v>
      </c>
      <c r="L2210" s="29">
        <v>0.77</v>
      </c>
      <c r="M2210" s="30">
        <v>0</v>
      </c>
      <c r="N2210" s="29">
        <v>0.77</v>
      </c>
      <c r="O2210" s="30">
        <v>0</v>
      </c>
      <c r="P2210" s="30">
        <v>0</v>
      </c>
      <c r="Q2210" s="30" t="s">
        <v>22</v>
      </c>
      <c r="R2210" s="30" t="s">
        <v>22</v>
      </c>
      <c r="S2210" s="30" t="s">
        <v>22</v>
      </c>
      <c r="T2210" s="30" t="s">
        <v>22</v>
      </c>
      <c r="U2210" s="30" t="s">
        <v>22</v>
      </c>
      <c r="V2210" s="30" t="s">
        <v>22</v>
      </c>
      <c r="W2210" s="30" t="s">
        <v>16</v>
      </c>
      <c r="X2210" s="54">
        <v>7.0000000000000007E-2</v>
      </c>
      <c r="Y2210" s="30" t="s">
        <v>23</v>
      </c>
      <c r="Z2210" s="30" t="s">
        <v>11951</v>
      </c>
      <c r="AA2210" s="30" t="s">
        <v>18409</v>
      </c>
      <c r="AB2210" s="30" t="s">
        <v>14503</v>
      </c>
      <c r="AC2210" s="30" t="s">
        <v>14461</v>
      </c>
      <c r="AD2210" s="29">
        <v>0.77</v>
      </c>
      <c r="AE2210" s="29">
        <v>0.1</v>
      </c>
      <c r="AF2210" s="29">
        <v>0</v>
      </c>
    </row>
    <row r="2211" spans="1:32" x14ac:dyDescent="0.25">
      <c r="A2211" t="s">
        <v>21449</v>
      </c>
      <c r="B2211" t="s">
        <v>24154</v>
      </c>
      <c r="C2211" t="s">
        <v>28</v>
      </c>
      <c r="D2211" t="s">
        <v>21450</v>
      </c>
      <c r="E2211" t="s">
        <v>21451</v>
      </c>
      <c r="F2211" t="s">
        <v>21452</v>
      </c>
      <c r="G2211" t="s">
        <v>22</v>
      </c>
      <c r="H2211" s="36" t="str">
        <f>IFERROR(HYPERLINK(_xlfn.XLOOKUP(D2211,'[1]Smoothed Fund docs'!A:A,'[1]Smoothed Fund docs'!C:C),"FID"),IF(ISERROR(VLOOKUP(D2211,'[1]PRIIPS KID'!A:A,1,0)),HYPERLINK("https://digital.feprecisionplus.com/documents/quilter/en-gb/"&amp;F2211&amp;"/KI","KIID"),HYPERLINK("https://digital.feprecisionplus.com/documents/quilter/en-gb/"&amp;F2211&amp;"/PK","KID")))</f>
        <v>KIID</v>
      </c>
      <c r="I2211" s="29">
        <v>0.77</v>
      </c>
      <c r="J2211" s="29">
        <v>0.77</v>
      </c>
      <c r="K2211" s="30">
        <v>0</v>
      </c>
      <c r="L2211" s="29">
        <v>0.77</v>
      </c>
      <c r="M2211" s="30">
        <v>0</v>
      </c>
      <c r="N2211" s="29">
        <v>0.77</v>
      </c>
      <c r="O2211" s="30">
        <v>0</v>
      </c>
      <c r="P2211" s="30">
        <v>0</v>
      </c>
      <c r="Q2211" s="30" t="s">
        <v>22</v>
      </c>
      <c r="R2211" s="30" t="s">
        <v>22</v>
      </c>
      <c r="S2211" s="30" t="s">
        <v>22</v>
      </c>
      <c r="T2211" s="30" t="s">
        <v>22</v>
      </c>
      <c r="U2211" s="30" t="s">
        <v>22</v>
      </c>
      <c r="V2211" s="30" t="s">
        <v>22</v>
      </c>
      <c r="W2211" s="30" t="s">
        <v>16</v>
      </c>
      <c r="X2211" s="54">
        <v>7.0000000000000007E-2</v>
      </c>
      <c r="Y2211" s="30" t="s">
        <v>23</v>
      </c>
      <c r="Z2211" s="30" t="s">
        <v>11951</v>
      </c>
      <c r="AA2211" s="30" t="s">
        <v>18409</v>
      </c>
      <c r="AB2211" s="30" t="s">
        <v>14503</v>
      </c>
      <c r="AC2211" s="30" t="s">
        <v>14461</v>
      </c>
      <c r="AD2211" s="29">
        <v>0.77</v>
      </c>
      <c r="AE2211" s="29">
        <v>0.1</v>
      </c>
      <c r="AF2211" s="29">
        <v>0</v>
      </c>
    </row>
    <row r="2212" spans="1:32" x14ac:dyDescent="0.25">
      <c r="A2212" t="s">
        <v>13294</v>
      </c>
      <c r="B2212" t="s">
        <v>24154</v>
      </c>
      <c r="C2212" t="s">
        <v>18</v>
      </c>
      <c r="D2212" t="s">
        <v>4542</v>
      </c>
      <c r="E2212" t="s">
        <v>4543</v>
      </c>
      <c r="F2212" t="s">
        <v>4544</v>
      </c>
      <c r="G2212" t="s">
        <v>22</v>
      </c>
      <c r="H2212" s="36" t="str">
        <f>IFERROR(HYPERLINK(_xlfn.XLOOKUP(D2212,'[1]Smoothed Fund docs'!A:A,'[1]Smoothed Fund docs'!C:C),"FID"),IF(ISERROR(VLOOKUP(D2212,'[1]PRIIPS KID'!A:A,1,0)),HYPERLINK("https://digital.feprecisionplus.com/documents/quilter/en-gb/"&amp;F2212&amp;"/KI","KIID"),HYPERLINK("https://digital.feprecisionplus.com/documents/quilter/en-gb/"&amp;F2212&amp;"/PK","KID")))</f>
        <v>KIID</v>
      </c>
      <c r="I2212" s="29">
        <v>0.69</v>
      </c>
      <c r="J2212" s="29">
        <v>0.69</v>
      </c>
      <c r="K2212" s="30">
        <v>0</v>
      </c>
      <c r="L2212" s="29">
        <v>0.69</v>
      </c>
      <c r="M2212" s="30">
        <v>0</v>
      </c>
      <c r="N2212" s="29">
        <v>0.69</v>
      </c>
      <c r="O2212" s="30">
        <v>0</v>
      </c>
      <c r="P2212" s="30">
        <v>0</v>
      </c>
      <c r="Q2212" s="30" t="s">
        <v>22</v>
      </c>
      <c r="R2212" s="30" t="s">
        <v>22</v>
      </c>
      <c r="S2212" s="30" t="s">
        <v>22</v>
      </c>
      <c r="T2212" s="30" t="s">
        <v>22</v>
      </c>
      <c r="U2212" s="30" t="s">
        <v>22</v>
      </c>
      <c r="V2212" s="30" t="s">
        <v>22</v>
      </c>
      <c r="W2212" s="30" t="s">
        <v>16</v>
      </c>
      <c r="X2212" s="54">
        <v>7.0000000000000007E-2</v>
      </c>
      <c r="Y2212" s="30" t="s">
        <v>23</v>
      </c>
      <c r="Z2212" s="30" t="s">
        <v>11951</v>
      </c>
      <c r="AA2212" s="30" t="s">
        <v>18409</v>
      </c>
      <c r="AB2212" s="30" t="s">
        <v>18491</v>
      </c>
      <c r="AC2212" s="30" t="s">
        <v>14461</v>
      </c>
      <c r="AD2212" s="29">
        <v>0.74</v>
      </c>
      <c r="AE2212" s="29">
        <v>0.03</v>
      </c>
      <c r="AF2212" s="29">
        <v>0</v>
      </c>
    </row>
    <row r="2213" spans="1:32" x14ac:dyDescent="0.25">
      <c r="A2213" t="s">
        <v>21453</v>
      </c>
      <c r="B2213" t="s">
        <v>24154</v>
      </c>
      <c r="C2213" t="s">
        <v>18</v>
      </c>
      <c r="D2213" t="s">
        <v>21454</v>
      </c>
      <c r="E2213" t="s">
        <v>21455</v>
      </c>
      <c r="F2213" t="s">
        <v>21456</v>
      </c>
      <c r="G2213" t="s">
        <v>22</v>
      </c>
      <c r="H2213" s="36" t="str">
        <f>IFERROR(HYPERLINK(_xlfn.XLOOKUP(D2213,'[1]Smoothed Fund docs'!A:A,'[1]Smoothed Fund docs'!C:C),"FID"),IF(ISERROR(VLOOKUP(D2213,'[1]PRIIPS KID'!A:A,1,0)),HYPERLINK("https://digital.feprecisionplus.com/documents/quilter/en-gb/"&amp;F2213&amp;"/KI","KIID"),HYPERLINK("https://digital.feprecisionplus.com/documents/quilter/en-gb/"&amp;F2213&amp;"/PK","KID")))</f>
        <v>KIID</v>
      </c>
      <c r="I2213" s="29">
        <v>0.77</v>
      </c>
      <c r="J2213" s="29">
        <v>0.77</v>
      </c>
      <c r="K2213" s="30">
        <v>0</v>
      </c>
      <c r="L2213" s="29">
        <v>0.77</v>
      </c>
      <c r="M2213" s="30">
        <v>0</v>
      </c>
      <c r="N2213" s="29">
        <v>0.77</v>
      </c>
      <c r="O2213" s="30">
        <v>0</v>
      </c>
      <c r="P2213" s="30">
        <v>0</v>
      </c>
      <c r="Q2213" s="30" t="s">
        <v>22</v>
      </c>
      <c r="R2213" s="30" t="s">
        <v>22</v>
      </c>
      <c r="S2213" s="30" t="s">
        <v>22</v>
      </c>
      <c r="T2213" s="30" t="s">
        <v>22</v>
      </c>
      <c r="U2213" s="30" t="s">
        <v>22</v>
      </c>
      <c r="V2213" s="30" t="s">
        <v>22</v>
      </c>
      <c r="W2213" s="30" t="s">
        <v>16</v>
      </c>
      <c r="X2213" s="54">
        <v>0.06</v>
      </c>
      <c r="Y2213" s="30" t="s">
        <v>22</v>
      </c>
      <c r="Z2213" s="30" t="s">
        <v>11951</v>
      </c>
      <c r="AA2213" s="30" t="s">
        <v>18409</v>
      </c>
      <c r="AB2213" s="30" t="s">
        <v>14457</v>
      </c>
      <c r="AC2213" s="30" t="s">
        <v>14456</v>
      </c>
      <c r="AD2213" s="29">
        <v>0.77</v>
      </c>
      <c r="AE2213" s="29">
        <v>0.12</v>
      </c>
      <c r="AF2213" s="29">
        <v>0</v>
      </c>
    </row>
    <row r="2214" spans="1:32" x14ac:dyDescent="0.25">
      <c r="A2214" t="s">
        <v>16874</v>
      </c>
      <c r="B2214" t="s">
        <v>24154</v>
      </c>
      <c r="C2214" t="s">
        <v>28</v>
      </c>
      <c r="D2214" t="s">
        <v>16875</v>
      </c>
      <c r="E2214" t="s">
        <v>16876</v>
      </c>
      <c r="F2214" t="s">
        <v>16877</v>
      </c>
      <c r="G2214" t="s">
        <v>22</v>
      </c>
      <c r="H2214" s="36" t="str">
        <f>IFERROR(HYPERLINK(_xlfn.XLOOKUP(D2214,'[1]Smoothed Fund docs'!A:A,'[1]Smoothed Fund docs'!C:C),"FID"),IF(ISERROR(VLOOKUP(D2214,'[1]PRIIPS KID'!A:A,1,0)),HYPERLINK("https://digital.feprecisionplus.com/documents/quilter/en-gb/"&amp;F2214&amp;"/KI","KIID"),HYPERLINK("https://digital.feprecisionplus.com/documents/quilter/en-gb/"&amp;F2214&amp;"/PK","KID")))</f>
        <v>KIID</v>
      </c>
      <c r="I2214" s="29">
        <v>0.77</v>
      </c>
      <c r="J2214" s="29">
        <v>0.77</v>
      </c>
      <c r="K2214" s="30">
        <v>0</v>
      </c>
      <c r="L2214" s="29">
        <v>0.77</v>
      </c>
      <c r="M2214" s="30">
        <v>0</v>
      </c>
      <c r="N2214" s="29">
        <v>0.77</v>
      </c>
      <c r="O2214" s="30">
        <v>0</v>
      </c>
      <c r="P2214" s="30">
        <v>0</v>
      </c>
      <c r="Q2214" s="30" t="s">
        <v>22</v>
      </c>
      <c r="R2214" s="30" t="s">
        <v>22</v>
      </c>
      <c r="S2214" s="30" t="s">
        <v>22</v>
      </c>
      <c r="T2214" s="30" t="s">
        <v>22</v>
      </c>
      <c r="U2214" s="30" t="s">
        <v>22</v>
      </c>
      <c r="V2214" s="30" t="s">
        <v>22</v>
      </c>
      <c r="W2214" s="30" t="s">
        <v>16</v>
      </c>
      <c r="X2214" s="54">
        <v>0.06</v>
      </c>
      <c r="Y2214" s="30" t="s">
        <v>22</v>
      </c>
      <c r="Z2214" s="30" t="s">
        <v>11951</v>
      </c>
      <c r="AA2214" s="30" t="s">
        <v>18409</v>
      </c>
      <c r="AB2214" s="30" t="s">
        <v>14457</v>
      </c>
      <c r="AC2214" s="30" t="s">
        <v>14456</v>
      </c>
      <c r="AD2214" s="29">
        <v>0.77</v>
      </c>
      <c r="AE2214" s="29">
        <v>0.12</v>
      </c>
      <c r="AF2214" s="29">
        <v>0</v>
      </c>
    </row>
    <row r="2215" spans="1:32" x14ac:dyDescent="0.25">
      <c r="A2215" t="s">
        <v>18903</v>
      </c>
      <c r="B2215" t="s">
        <v>21457</v>
      </c>
      <c r="C2215" t="s">
        <v>18</v>
      </c>
      <c r="D2215" t="s">
        <v>10765</v>
      </c>
      <c r="E2215" t="s">
        <v>10766</v>
      </c>
      <c r="F2215" t="s">
        <v>10767</v>
      </c>
      <c r="G2215" t="s">
        <v>18414</v>
      </c>
      <c r="H2215" s="36" t="str">
        <f>IFERROR(HYPERLINK(_xlfn.XLOOKUP(D2215,'[1]Smoothed Fund docs'!A:A,'[1]Smoothed Fund docs'!C:C),"FID"),IF(ISERROR(VLOOKUP(D2215,'[1]PRIIPS KID'!A:A,1,0)),HYPERLINK("https://digital.feprecisionplus.com/documents/quilter/en-gb/"&amp;F2215&amp;"/KI","KIID"),HYPERLINK("https://digital.feprecisionplus.com/documents/quilter/en-gb/"&amp;F2215&amp;"/PK","KID")))</f>
        <v>KIID</v>
      </c>
      <c r="I2215" s="29">
        <v>0.77</v>
      </c>
      <c r="J2215" s="29">
        <v>0.77</v>
      </c>
      <c r="K2215" s="30">
        <v>0</v>
      </c>
      <c r="L2215" s="29">
        <v>0.77</v>
      </c>
      <c r="M2215" s="30">
        <v>0</v>
      </c>
      <c r="N2215" s="29">
        <v>0.77</v>
      </c>
      <c r="O2215" s="30">
        <v>0</v>
      </c>
      <c r="P2215" s="30">
        <v>0</v>
      </c>
      <c r="Q2215" s="30" t="s">
        <v>22</v>
      </c>
      <c r="R2215" s="30" t="s">
        <v>22</v>
      </c>
      <c r="S2215" s="30" t="s">
        <v>22</v>
      </c>
      <c r="T2215" s="30" t="s">
        <v>22</v>
      </c>
      <c r="U2215" s="30" t="s">
        <v>22</v>
      </c>
      <c r="V2215" s="30" t="s">
        <v>22</v>
      </c>
      <c r="W2215" s="30" t="s">
        <v>16</v>
      </c>
      <c r="X2215" s="54">
        <v>7.0000000000000007E-2</v>
      </c>
      <c r="Y2215" s="30" t="s">
        <v>23</v>
      </c>
      <c r="Z2215" s="30" t="s">
        <v>11942</v>
      </c>
      <c r="AA2215" s="30" t="s">
        <v>18409</v>
      </c>
      <c r="AB2215" s="30" t="s">
        <v>18491</v>
      </c>
      <c r="AC2215" s="30" t="s">
        <v>14461</v>
      </c>
      <c r="AD2215" s="29">
        <v>0.77</v>
      </c>
      <c r="AE2215" s="29">
        <v>0.02</v>
      </c>
      <c r="AF2215" s="29">
        <v>0</v>
      </c>
    </row>
    <row r="2216" spans="1:32" x14ac:dyDescent="0.25">
      <c r="A2216" t="s">
        <v>13732</v>
      </c>
      <c r="B2216" t="s">
        <v>20305</v>
      </c>
      <c r="C2216" t="s">
        <v>18</v>
      </c>
      <c r="D2216" t="s">
        <v>8338</v>
      </c>
      <c r="E2216" t="s">
        <v>8339</v>
      </c>
      <c r="F2216" t="s">
        <v>8340</v>
      </c>
      <c r="G2216" t="s">
        <v>18415</v>
      </c>
      <c r="H2216" s="36" t="str">
        <f>IFERROR(HYPERLINK(_xlfn.XLOOKUP(D2216,'[1]Smoothed Fund docs'!A:A,'[1]Smoothed Fund docs'!C:C),"FID"),IF(ISERROR(VLOOKUP(D2216,'[1]PRIIPS KID'!A:A,1,0)),HYPERLINK("https://digital.feprecisionplus.com/documents/quilter/en-gb/"&amp;F2216&amp;"/KI","KIID"),HYPERLINK("https://digital.feprecisionplus.com/documents/quilter/en-gb/"&amp;F2216&amp;"/PK","KID")))</f>
        <v>KIID</v>
      </c>
      <c r="I2216" s="29">
        <v>1</v>
      </c>
      <c r="J2216" s="29">
        <v>1.7</v>
      </c>
      <c r="K2216" s="30">
        <v>0</v>
      </c>
      <c r="L2216" s="29">
        <v>1.7</v>
      </c>
      <c r="M2216" s="30">
        <v>0</v>
      </c>
      <c r="N2216" s="29">
        <v>1.7</v>
      </c>
      <c r="O2216" s="30">
        <v>0</v>
      </c>
      <c r="P2216" s="30">
        <v>0</v>
      </c>
      <c r="Q2216" s="30" t="s">
        <v>22</v>
      </c>
      <c r="R2216" s="30" t="s">
        <v>22</v>
      </c>
      <c r="S2216" s="30" t="s">
        <v>22</v>
      </c>
      <c r="T2216" s="30" t="s">
        <v>22</v>
      </c>
      <c r="U2216" s="30" t="s">
        <v>22</v>
      </c>
      <c r="V2216" s="30" t="s">
        <v>22</v>
      </c>
      <c r="W2216" s="30" t="s">
        <v>37</v>
      </c>
      <c r="X2216" s="54">
        <v>0.04</v>
      </c>
      <c r="Y2216" s="30" t="s">
        <v>23</v>
      </c>
      <c r="Z2216" s="30" t="s">
        <v>11942</v>
      </c>
      <c r="AA2216" s="30" t="s">
        <v>18409</v>
      </c>
      <c r="AB2216" s="30" t="s">
        <v>14410</v>
      </c>
      <c r="AC2216" s="30" t="s">
        <v>14407</v>
      </c>
      <c r="AD2216" s="29">
        <v>1.44</v>
      </c>
      <c r="AE2216" s="29">
        <v>0.24</v>
      </c>
      <c r="AF2216" s="29">
        <v>0</v>
      </c>
    </row>
    <row r="2217" spans="1:32" x14ac:dyDescent="0.25">
      <c r="A2217" t="s">
        <v>13733</v>
      </c>
      <c r="B2217" t="s">
        <v>20305</v>
      </c>
      <c r="C2217" t="s">
        <v>28</v>
      </c>
      <c r="D2217" t="s">
        <v>8341</v>
      </c>
      <c r="E2217" t="s">
        <v>8342</v>
      </c>
      <c r="F2217" t="s">
        <v>8343</v>
      </c>
      <c r="G2217" t="s">
        <v>18415</v>
      </c>
      <c r="H2217" s="36" t="str">
        <f>IFERROR(HYPERLINK(_xlfn.XLOOKUP(D2217,'[1]Smoothed Fund docs'!A:A,'[1]Smoothed Fund docs'!C:C),"FID"),IF(ISERROR(VLOOKUP(D2217,'[1]PRIIPS KID'!A:A,1,0)),HYPERLINK("https://digital.feprecisionplus.com/documents/quilter/en-gb/"&amp;F2217&amp;"/KI","KIID"),HYPERLINK("https://digital.feprecisionplus.com/documents/quilter/en-gb/"&amp;F2217&amp;"/PK","KID")))</f>
        <v>KIID</v>
      </c>
      <c r="I2217" s="29">
        <v>1</v>
      </c>
      <c r="J2217" s="29">
        <v>1.7</v>
      </c>
      <c r="K2217" s="30">
        <v>0</v>
      </c>
      <c r="L2217" s="29">
        <v>1.7</v>
      </c>
      <c r="M2217" s="30">
        <v>0</v>
      </c>
      <c r="N2217" s="29">
        <v>1.7</v>
      </c>
      <c r="O2217" s="30">
        <v>0</v>
      </c>
      <c r="P2217" s="30">
        <v>0</v>
      </c>
      <c r="Q2217" s="30" t="s">
        <v>22</v>
      </c>
      <c r="R2217" s="30" t="s">
        <v>22</v>
      </c>
      <c r="S2217" s="30" t="s">
        <v>22</v>
      </c>
      <c r="T2217" s="30" t="s">
        <v>22</v>
      </c>
      <c r="U2217" s="30" t="s">
        <v>22</v>
      </c>
      <c r="V2217" s="30" t="s">
        <v>22</v>
      </c>
      <c r="W2217" s="30" t="s">
        <v>37</v>
      </c>
      <c r="X2217" s="54">
        <v>0.04</v>
      </c>
      <c r="Y2217" s="30" t="s">
        <v>23</v>
      </c>
      <c r="Z2217" s="30" t="s">
        <v>11942</v>
      </c>
      <c r="AA2217" s="30" t="s">
        <v>18409</v>
      </c>
      <c r="AB2217" s="30" t="s">
        <v>14410</v>
      </c>
      <c r="AC2217" s="30" t="s">
        <v>14407</v>
      </c>
      <c r="AD2217" s="29">
        <v>1.44</v>
      </c>
      <c r="AE2217" s="29">
        <v>0.24</v>
      </c>
      <c r="AF2217" s="29">
        <v>0</v>
      </c>
    </row>
    <row r="2218" spans="1:32" x14ac:dyDescent="0.25">
      <c r="A2218" t="s">
        <v>13734</v>
      </c>
      <c r="B2218" t="s">
        <v>20305</v>
      </c>
      <c r="C2218" t="s">
        <v>18</v>
      </c>
      <c r="D2218" t="s">
        <v>8344</v>
      </c>
      <c r="E2218" t="s">
        <v>8345</v>
      </c>
      <c r="F2218" t="s">
        <v>8346</v>
      </c>
      <c r="G2218" t="s">
        <v>18415</v>
      </c>
      <c r="H2218" s="36" t="str">
        <f>IFERROR(HYPERLINK(_xlfn.XLOOKUP(D2218,'[1]Smoothed Fund docs'!A:A,'[1]Smoothed Fund docs'!C:C),"FID"),IF(ISERROR(VLOOKUP(D2218,'[1]PRIIPS KID'!A:A,1,0)),HYPERLINK("https://digital.feprecisionplus.com/documents/quilter/en-gb/"&amp;F2218&amp;"/KI","KIID"),HYPERLINK("https://digital.feprecisionplus.com/documents/quilter/en-gb/"&amp;F2218&amp;"/PK","KID")))</f>
        <v>KIID</v>
      </c>
      <c r="I2218" s="29">
        <v>1</v>
      </c>
      <c r="J2218" s="29">
        <v>1.45</v>
      </c>
      <c r="K2218" s="30">
        <v>0</v>
      </c>
      <c r="L2218" s="29">
        <v>1.45</v>
      </c>
      <c r="M2218" s="30">
        <v>0</v>
      </c>
      <c r="N2218" s="29">
        <v>1.45</v>
      </c>
      <c r="O2218" s="30">
        <v>0</v>
      </c>
      <c r="P2218" s="30">
        <v>0</v>
      </c>
      <c r="Q2218" s="30" t="s">
        <v>22</v>
      </c>
      <c r="R2218" s="30" t="s">
        <v>22</v>
      </c>
      <c r="S2218" s="30" t="s">
        <v>22</v>
      </c>
      <c r="T2218" s="30" t="s">
        <v>22</v>
      </c>
      <c r="U2218" s="30" t="s">
        <v>22</v>
      </c>
      <c r="V2218" s="30" t="s">
        <v>22</v>
      </c>
      <c r="W2218" s="30" t="s">
        <v>50</v>
      </c>
      <c r="X2218" s="54">
        <v>0.04</v>
      </c>
      <c r="Y2218" s="30" t="s">
        <v>23</v>
      </c>
      <c r="Z2218" s="30" t="s">
        <v>11942</v>
      </c>
      <c r="AA2218" s="30" t="s">
        <v>18409</v>
      </c>
      <c r="AB2218" s="30" t="s">
        <v>14408</v>
      </c>
      <c r="AC2218" s="30" t="s">
        <v>14407</v>
      </c>
      <c r="AD2218" s="29">
        <v>1.4</v>
      </c>
      <c r="AE2218" s="29">
        <v>0.22</v>
      </c>
      <c r="AF2218" s="29">
        <v>0</v>
      </c>
    </row>
    <row r="2219" spans="1:32" x14ac:dyDescent="0.25">
      <c r="A2219" t="s">
        <v>8347</v>
      </c>
      <c r="B2219" t="s">
        <v>20305</v>
      </c>
      <c r="C2219" t="s">
        <v>18</v>
      </c>
      <c r="D2219" t="s">
        <v>8348</v>
      </c>
      <c r="E2219" t="s">
        <v>8349</v>
      </c>
      <c r="F2219" t="s">
        <v>8350</v>
      </c>
      <c r="G2219" t="s">
        <v>18410</v>
      </c>
      <c r="H2219" s="36" t="str">
        <f>IFERROR(HYPERLINK(_xlfn.XLOOKUP(D2219,'[1]Smoothed Fund docs'!A:A,'[1]Smoothed Fund docs'!C:C),"FID"),IF(ISERROR(VLOOKUP(D2219,'[1]PRIIPS KID'!A:A,1,0)),HYPERLINK("https://digital.feprecisionplus.com/documents/quilter/en-gb/"&amp;F2219&amp;"/KI","KIID"),HYPERLINK("https://digital.feprecisionplus.com/documents/quilter/en-gb/"&amp;F2219&amp;"/PK","KID")))</f>
        <v>KIID</v>
      </c>
      <c r="I2219" s="29">
        <v>0.75</v>
      </c>
      <c r="J2219" s="29">
        <v>1.24</v>
      </c>
      <c r="K2219" s="30">
        <v>0</v>
      </c>
      <c r="L2219" s="29">
        <v>1.24</v>
      </c>
      <c r="M2219" s="30">
        <v>0</v>
      </c>
      <c r="N2219" s="29">
        <v>1.24</v>
      </c>
      <c r="O2219" s="30">
        <v>0</v>
      </c>
      <c r="P2219" s="30">
        <v>0</v>
      </c>
      <c r="Q2219" s="30" t="s">
        <v>22</v>
      </c>
      <c r="R2219" s="30" t="s">
        <v>22</v>
      </c>
      <c r="S2219" s="30" t="s">
        <v>22</v>
      </c>
      <c r="T2219" s="30" t="s">
        <v>22</v>
      </c>
      <c r="U2219" s="30" t="s">
        <v>22</v>
      </c>
      <c r="V2219" s="30" t="s">
        <v>22</v>
      </c>
      <c r="W2219" s="30" t="s">
        <v>37</v>
      </c>
      <c r="X2219" s="54">
        <v>0.04</v>
      </c>
      <c r="Y2219" s="30" t="s">
        <v>23</v>
      </c>
      <c r="Z2219" s="30" t="s">
        <v>11942</v>
      </c>
      <c r="AA2219" s="30" t="s">
        <v>18409</v>
      </c>
      <c r="AB2219" s="30" t="s">
        <v>14410</v>
      </c>
      <c r="AC2219" s="30" t="s">
        <v>14407</v>
      </c>
      <c r="AD2219" s="29">
        <v>1.19</v>
      </c>
      <c r="AE2219" s="29">
        <v>0.24</v>
      </c>
      <c r="AF2219" s="29">
        <v>0</v>
      </c>
    </row>
    <row r="2220" spans="1:32" x14ac:dyDescent="0.25">
      <c r="A2220" t="s">
        <v>8351</v>
      </c>
      <c r="B2220" t="s">
        <v>20305</v>
      </c>
      <c r="C2220" t="s">
        <v>28</v>
      </c>
      <c r="D2220" t="s">
        <v>8352</v>
      </c>
      <c r="E2220" t="s">
        <v>8353</v>
      </c>
      <c r="F2220" t="s">
        <v>8354</v>
      </c>
      <c r="G2220" t="s">
        <v>18410</v>
      </c>
      <c r="H2220" s="36" t="str">
        <f>IFERROR(HYPERLINK(_xlfn.XLOOKUP(D2220,'[1]Smoothed Fund docs'!A:A,'[1]Smoothed Fund docs'!C:C),"FID"),IF(ISERROR(VLOOKUP(D2220,'[1]PRIIPS KID'!A:A,1,0)),HYPERLINK("https://digital.feprecisionplus.com/documents/quilter/en-gb/"&amp;F2220&amp;"/KI","KIID"),HYPERLINK("https://digital.feprecisionplus.com/documents/quilter/en-gb/"&amp;F2220&amp;"/PK","KID")))</f>
        <v>KIID</v>
      </c>
      <c r="I2220" s="29">
        <v>0.75</v>
      </c>
      <c r="J2220" s="29">
        <v>1.24</v>
      </c>
      <c r="K2220" s="30">
        <v>0</v>
      </c>
      <c r="L2220" s="29">
        <v>1.24</v>
      </c>
      <c r="M2220" s="30">
        <v>0</v>
      </c>
      <c r="N2220" s="29">
        <v>1.24</v>
      </c>
      <c r="O2220" s="30">
        <v>0</v>
      </c>
      <c r="P2220" s="30">
        <v>0</v>
      </c>
      <c r="Q2220" s="30" t="s">
        <v>22</v>
      </c>
      <c r="R2220" s="30" t="s">
        <v>22</v>
      </c>
      <c r="S2220" s="30" t="s">
        <v>22</v>
      </c>
      <c r="T2220" s="30" t="s">
        <v>22</v>
      </c>
      <c r="U2220" s="30" t="s">
        <v>22</v>
      </c>
      <c r="V2220" s="30" t="s">
        <v>22</v>
      </c>
      <c r="W2220" s="30" t="s">
        <v>37</v>
      </c>
      <c r="X2220" s="54">
        <v>0.04</v>
      </c>
      <c r="Y2220" s="30" t="s">
        <v>23</v>
      </c>
      <c r="Z2220" s="30" t="s">
        <v>11942</v>
      </c>
      <c r="AA2220" s="30" t="s">
        <v>18409</v>
      </c>
      <c r="AB2220" s="30" t="s">
        <v>14410</v>
      </c>
      <c r="AC2220" s="30" t="s">
        <v>14407</v>
      </c>
      <c r="AD2220" s="29">
        <v>1.19</v>
      </c>
      <c r="AE2220" s="29">
        <v>0.24</v>
      </c>
      <c r="AF2220" s="29">
        <v>0</v>
      </c>
    </row>
    <row r="2221" spans="1:32" x14ac:dyDescent="0.25">
      <c r="A2221" t="s">
        <v>21458</v>
      </c>
      <c r="B2221" t="s">
        <v>20305</v>
      </c>
      <c r="C2221" t="s">
        <v>18</v>
      </c>
      <c r="D2221" t="s">
        <v>8335</v>
      </c>
      <c r="E2221" t="s">
        <v>8336</v>
      </c>
      <c r="F2221" t="s">
        <v>8337</v>
      </c>
      <c r="G2221" t="s">
        <v>18410</v>
      </c>
      <c r="H2221" s="36" t="str">
        <f>IFERROR(HYPERLINK(_xlfn.XLOOKUP(D2221,'[1]Smoothed Fund docs'!A:A,'[1]Smoothed Fund docs'!C:C),"FID"),IF(ISERROR(VLOOKUP(D2221,'[1]PRIIPS KID'!A:A,1,0)),HYPERLINK("https://digital.feprecisionplus.com/documents/quilter/en-gb/"&amp;F2221&amp;"/KI","KIID"),HYPERLINK("https://digital.feprecisionplus.com/documents/quilter/en-gb/"&amp;F2221&amp;"/PK","KID")))</f>
        <v>KIID</v>
      </c>
      <c r="I2221" s="29">
        <v>0.75</v>
      </c>
      <c r="J2221" s="29">
        <v>1.34</v>
      </c>
      <c r="K2221" s="30">
        <v>0</v>
      </c>
      <c r="L2221" s="29">
        <v>1.34</v>
      </c>
      <c r="M2221" s="30">
        <v>0</v>
      </c>
      <c r="N2221" s="29">
        <v>1.34</v>
      </c>
      <c r="O2221" s="30">
        <v>0</v>
      </c>
      <c r="P2221" s="30">
        <v>0</v>
      </c>
      <c r="Q2221" s="30" t="s">
        <v>22</v>
      </c>
      <c r="R2221" s="30" t="s">
        <v>22</v>
      </c>
      <c r="S2221" s="30" t="s">
        <v>22</v>
      </c>
      <c r="T2221" s="30" t="s">
        <v>22</v>
      </c>
      <c r="U2221" s="30" t="s">
        <v>22</v>
      </c>
      <c r="V2221" s="30" t="s">
        <v>22</v>
      </c>
      <c r="W2221" s="30" t="s">
        <v>37</v>
      </c>
      <c r="X2221" s="54">
        <v>0.06</v>
      </c>
      <c r="Y2221" s="30" t="s">
        <v>23</v>
      </c>
      <c r="Z2221" s="30" t="s">
        <v>11942</v>
      </c>
      <c r="AA2221" s="30" t="s">
        <v>18409</v>
      </c>
      <c r="AB2221" s="30" t="s">
        <v>14406</v>
      </c>
      <c r="AC2221" s="30" t="s">
        <v>14407</v>
      </c>
      <c r="AD2221" s="29">
        <v>1.35</v>
      </c>
      <c r="AE2221" s="29">
        <v>0.28999999999999998</v>
      </c>
      <c r="AF2221" s="29">
        <v>0</v>
      </c>
    </row>
    <row r="2222" spans="1:32" x14ac:dyDescent="0.25">
      <c r="A2222" t="s">
        <v>8355</v>
      </c>
      <c r="B2222" t="s">
        <v>20305</v>
      </c>
      <c r="C2222" t="s">
        <v>18</v>
      </c>
      <c r="D2222" t="s">
        <v>8356</v>
      </c>
      <c r="E2222" t="s">
        <v>8357</v>
      </c>
      <c r="F2222" t="s">
        <v>8358</v>
      </c>
      <c r="G2222" t="s">
        <v>18410</v>
      </c>
      <c r="H2222" s="36" t="str">
        <f>IFERROR(HYPERLINK(_xlfn.XLOOKUP(D2222,'[1]Smoothed Fund docs'!A:A,'[1]Smoothed Fund docs'!C:C),"FID"),IF(ISERROR(VLOOKUP(D2222,'[1]PRIIPS KID'!A:A,1,0)),HYPERLINK("https://digital.feprecisionplus.com/documents/quilter/en-gb/"&amp;F2222&amp;"/KI","KIID"),HYPERLINK("https://digital.feprecisionplus.com/documents/quilter/en-gb/"&amp;F2222&amp;"/PK","KID")))</f>
        <v>KIID</v>
      </c>
      <c r="I2222" s="29">
        <v>0.75</v>
      </c>
      <c r="J2222" s="29">
        <v>1.18</v>
      </c>
      <c r="K2222" s="30">
        <v>0</v>
      </c>
      <c r="L2222" s="29">
        <v>1.18</v>
      </c>
      <c r="M2222" s="30">
        <v>0</v>
      </c>
      <c r="N2222" s="29">
        <v>1.18</v>
      </c>
      <c r="O2222" s="30">
        <v>0</v>
      </c>
      <c r="P2222" s="30">
        <v>0</v>
      </c>
      <c r="Q2222" s="30" t="s">
        <v>22</v>
      </c>
      <c r="R2222" s="30" t="s">
        <v>22</v>
      </c>
      <c r="S2222" s="30" t="s">
        <v>22</v>
      </c>
      <c r="T2222" s="30" t="s">
        <v>22</v>
      </c>
      <c r="U2222" s="30" t="s">
        <v>22</v>
      </c>
      <c r="V2222" s="30" t="s">
        <v>22</v>
      </c>
      <c r="W2222" s="30" t="s">
        <v>50</v>
      </c>
      <c r="X2222" s="54">
        <v>0.04</v>
      </c>
      <c r="Y2222" s="30" t="s">
        <v>23</v>
      </c>
      <c r="Z2222" s="30" t="s">
        <v>11942</v>
      </c>
      <c r="AA2222" s="30" t="s">
        <v>18409</v>
      </c>
      <c r="AB2222" s="30" t="s">
        <v>14408</v>
      </c>
      <c r="AC2222" s="30" t="s">
        <v>14407</v>
      </c>
      <c r="AD2222" s="29">
        <v>1.1499999999999999</v>
      </c>
      <c r="AE2222" s="29">
        <v>0.22</v>
      </c>
      <c r="AF2222" s="29">
        <v>0</v>
      </c>
    </row>
    <row r="2223" spans="1:32" x14ac:dyDescent="0.25">
      <c r="A2223" t="s">
        <v>8359</v>
      </c>
      <c r="B2223" t="s">
        <v>20305</v>
      </c>
      <c r="C2223" t="s">
        <v>28</v>
      </c>
      <c r="D2223" t="s">
        <v>8360</v>
      </c>
      <c r="E2223" t="s">
        <v>8361</v>
      </c>
      <c r="F2223" t="s">
        <v>8362</v>
      </c>
      <c r="G2223" t="s">
        <v>18410</v>
      </c>
      <c r="H2223" s="36" t="str">
        <f>IFERROR(HYPERLINK(_xlfn.XLOOKUP(D2223,'[1]Smoothed Fund docs'!A:A,'[1]Smoothed Fund docs'!C:C),"FID"),IF(ISERROR(VLOOKUP(D2223,'[1]PRIIPS KID'!A:A,1,0)),HYPERLINK("https://digital.feprecisionplus.com/documents/quilter/en-gb/"&amp;F2223&amp;"/KI","KIID"),HYPERLINK("https://digital.feprecisionplus.com/documents/quilter/en-gb/"&amp;F2223&amp;"/PK","KID")))</f>
        <v>KIID</v>
      </c>
      <c r="I2223" s="29">
        <v>0.75</v>
      </c>
      <c r="J2223" s="29">
        <v>1.18</v>
      </c>
      <c r="K2223" s="30">
        <v>0</v>
      </c>
      <c r="L2223" s="29">
        <v>1.18</v>
      </c>
      <c r="M2223" s="30">
        <v>0</v>
      </c>
      <c r="N2223" s="29">
        <v>1.18</v>
      </c>
      <c r="O2223" s="30">
        <v>0</v>
      </c>
      <c r="P2223" s="30">
        <v>0</v>
      </c>
      <c r="Q2223" s="30" t="s">
        <v>22</v>
      </c>
      <c r="R2223" s="30" t="s">
        <v>22</v>
      </c>
      <c r="S2223" s="30" t="s">
        <v>22</v>
      </c>
      <c r="T2223" s="30" t="s">
        <v>22</v>
      </c>
      <c r="U2223" s="30" t="s">
        <v>22</v>
      </c>
      <c r="V2223" s="30" t="s">
        <v>22</v>
      </c>
      <c r="W2223" s="30" t="s">
        <v>50</v>
      </c>
      <c r="X2223" s="54">
        <v>0.04</v>
      </c>
      <c r="Y2223" s="30" t="s">
        <v>23</v>
      </c>
      <c r="Z2223" s="30" t="s">
        <v>11942</v>
      </c>
      <c r="AA2223" s="30" t="s">
        <v>18409</v>
      </c>
      <c r="AB2223" s="30" t="s">
        <v>14408</v>
      </c>
      <c r="AC2223" s="30" t="s">
        <v>14407</v>
      </c>
      <c r="AD2223" s="29">
        <v>1.1499999999999999</v>
      </c>
      <c r="AE2223" s="29">
        <v>0.22</v>
      </c>
      <c r="AF2223" s="29">
        <v>0</v>
      </c>
    </row>
    <row r="2224" spans="1:32" x14ac:dyDescent="0.25">
      <c r="A2224" t="s">
        <v>21462</v>
      </c>
      <c r="B2224" t="s">
        <v>21460</v>
      </c>
      <c r="C2224" t="s">
        <v>18</v>
      </c>
      <c r="D2224" t="s">
        <v>21463</v>
      </c>
      <c r="E2224" t="s">
        <v>21464</v>
      </c>
      <c r="F2224" t="s">
        <v>21465</v>
      </c>
      <c r="G2224" t="s">
        <v>18411</v>
      </c>
      <c r="H2224" s="36" t="str">
        <f>IFERROR(HYPERLINK(_xlfn.XLOOKUP(D2224,'[1]Smoothed Fund docs'!A:A,'[1]Smoothed Fund docs'!C:C),"FID"),IF(ISERROR(VLOOKUP(D2224,'[1]PRIIPS KID'!A:A,1,0)),HYPERLINK("https://digital.feprecisionplus.com/documents/quilter/en-gb/"&amp;F2224&amp;"/KI","KIID"),HYPERLINK("https://digital.feprecisionplus.com/documents/quilter/en-gb/"&amp;F2224&amp;"/PK","KID")))</f>
        <v>KIID</v>
      </c>
      <c r="I2224" s="29">
        <v>1.5</v>
      </c>
      <c r="J2224" s="29">
        <v>1.64</v>
      </c>
      <c r="K2224" s="30">
        <v>0.75</v>
      </c>
      <c r="L2224" s="29">
        <v>0.8899999999999999</v>
      </c>
      <c r="M2224" s="30">
        <v>0</v>
      </c>
      <c r="N2224" s="29">
        <v>0.8899999999999999</v>
      </c>
      <c r="O2224" s="30">
        <v>0</v>
      </c>
      <c r="P2224" s="30">
        <v>0</v>
      </c>
      <c r="Q2224" s="30" t="s">
        <v>22</v>
      </c>
      <c r="R2224" s="30" t="s">
        <v>22</v>
      </c>
      <c r="S2224" s="30" t="s">
        <v>22</v>
      </c>
      <c r="T2224" s="30" t="s">
        <v>22</v>
      </c>
      <c r="U2224" s="30" t="s">
        <v>22</v>
      </c>
      <c r="V2224" s="30" t="s">
        <v>22</v>
      </c>
      <c r="W2224" s="30" t="s">
        <v>50</v>
      </c>
      <c r="X2224" s="54">
        <v>0.02</v>
      </c>
      <c r="Y2224" s="30" t="s">
        <v>23</v>
      </c>
      <c r="Z2224" s="30" t="s">
        <v>11951</v>
      </c>
      <c r="AA2224" s="30" t="s">
        <v>18409</v>
      </c>
      <c r="AB2224" s="30" t="s">
        <v>11943</v>
      </c>
      <c r="AC2224" s="30" t="s">
        <v>14461</v>
      </c>
      <c r="AD2224" s="29">
        <v>0.90999999999999992</v>
      </c>
      <c r="AE2224" s="29">
        <v>0.34</v>
      </c>
      <c r="AF2224" s="29">
        <v>0.36</v>
      </c>
    </row>
    <row r="2225" spans="1:32" x14ac:dyDescent="0.25">
      <c r="A2225" t="s">
        <v>21470</v>
      </c>
      <c r="B2225" t="s">
        <v>21460</v>
      </c>
      <c r="C2225" t="s">
        <v>18</v>
      </c>
      <c r="D2225" t="s">
        <v>15026</v>
      </c>
      <c r="E2225" t="s">
        <v>15027</v>
      </c>
      <c r="F2225" t="s">
        <v>15028</v>
      </c>
      <c r="G2225" t="s">
        <v>18652</v>
      </c>
      <c r="H2225" s="36" t="str">
        <f>IFERROR(HYPERLINK(_xlfn.XLOOKUP(D2225,'[1]Smoothed Fund docs'!A:A,'[1]Smoothed Fund docs'!C:C),"FID"),IF(ISERROR(VLOOKUP(D2225,'[1]PRIIPS KID'!A:A,1,0)),HYPERLINK("https://digital.feprecisionplus.com/documents/quilter/en-gb/"&amp;F2225&amp;"/KI","KIID"),HYPERLINK("https://digital.feprecisionplus.com/documents/quilter/en-gb/"&amp;F2225&amp;"/PK","KID")))</f>
        <v>KIID</v>
      </c>
      <c r="I2225" s="29">
        <v>1.2</v>
      </c>
      <c r="J2225" s="29">
        <v>1.89</v>
      </c>
      <c r="K2225" s="30">
        <v>0.72</v>
      </c>
      <c r="L2225" s="29">
        <v>1.17</v>
      </c>
      <c r="M2225" s="30">
        <v>0</v>
      </c>
      <c r="N2225" s="29">
        <v>1.17</v>
      </c>
      <c r="O2225" s="30">
        <v>0</v>
      </c>
      <c r="P2225" s="30">
        <v>0</v>
      </c>
      <c r="Q2225" s="30" t="s">
        <v>22</v>
      </c>
      <c r="R2225" s="30" t="s">
        <v>22</v>
      </c>
      <c r="S2225" s="30" t="s">
        <v>22</v>
      </c>
      <c r="T2225" s="30" t="s">
        <v>22</v>
      </c>
      <c r="U2225" s="30" t="s">
        <v>22</v>
      </c>
      <c r="V2225" s="30" t="s">
        <v>22</v>
      </c>
      <c r="W2225" s="30" t="s">
        <v>151</v>
      </c>
      <c r="X2225" s="54">
        <v>0.06</v>
      </c>
      <c r="Y2225" s="30" t="s">
        <v>23</v>
      </c>
      <c r="Z2225" s="30" t="s">
        <v>11951</v>
      </c>
      <c r="AA2225" s="30" t="s">
        <v>18409</v>
      </c>
      <c r="AB2225" s="30" t="s">
        <v>11943</v>
      </c>
      <c r="AC2225" s="30" t="s">
        <v>14461</v>
      </c>
      <c r="AD2225" s="29">
        <v>1.17</v>
      </c>
      <c r="AE2225" s="29">
        <v>0.54</v>
      </c>
      <c r="AF2225" s="29">
        <v>0</v>
      </c>
    </row>
    <row r="2226" spans="1:32" x14ac:dyDescent="0.25">
      <c r="A2226" t="s">
        <v>21471</v>
      </c>
      <c r="B2226" t="s">
        <v>21460</v>
      </c>
      <c r="C2226" t="s">
        <v>18</v>
      </c>
      <c r="D2226" t="s">
        <v>14159</v>
      </c>
      <c r="E2226" t="s">
        <v>14160</v>
      </c>
      <c r="F2226" t="s">
        <v>14161</v>
      </c>
      <c r="G2226" t="s">
        <v>18653</v>
      </c>
      <c r="H2226" s="36" t="str">
        <f>IFERROR(HYPERLINK(_xlfn.XLOOKUP(D2226,'[1]Smoothed Fund docs'!A:A,'[1]Smoothed Fund docs'!C:C),"FID"),IF(ISERROR(VLOOKUP(D2226,'[1]PRIIPS KID'!A:A,1,0)),HYPERLINK("https://digital.feprecisionplus.com/documents/quilter/en-gb/"&amp;F2226&amp;"/KI","KIID"),HYPERLINK("https://digital.feprecisionplus.com/documents/quilter/en-gb/"&amp;F2226&amp;"/PK","KID")))</f>
        <v>KIID</v>
      </c>
      <c r="I2226" s="29">
        <v>0.6</v>
      </c>
      <c r="J2226" s="29">
        <v>1.0900000000000001</v>
      </c>
      <c r="K2226" s="30">
        <v>0</v>
      </c>
      <c r="L2226" s="29">
        <v>1.0900000000000001</v>
      </c>
      <c r="M2226" s="30">
        <v>0</v>
      </c>
      <c r="N2226" s="29">
        <v>1.0900000000000001</v>
      </c>
      <c r="O2226" s="30">
        <v>0</v>
      </c>
      <c r="P2226" s="30">
        <v>0</v>
      </c>
      <c r="Q2226" s="30" t="s">
        <v>22</v>
      </c>
      <c r="R2226" s="30" t="s">
        <v>22</v>
      </c>
      <c r="S2226" s="30" t="s">
        <v>22</v>
      </c>
      <c r="T2226" s="30" t="s">
        <v>22</v>
      </c>
      <c r="U2226" s="30" t="s">
        <v>22</v>
      </c>
      <c r="V2226" s="30" t="s">
        <v>22</v>
      </c>
      <c r="W2226" s="30" t="s">
        <v>151</v>
      </c>
      <c r="X2226" s="54">
        <v>0.06</v>
      </c>
      <c r="Y2226" s="30" t="s">
        <v>23</v>
      </c>
      <c r="Z2226" s="30" t="s">
        <v>11951</v>
      </c>
      <c r="AA2226" s="30" t="s">
        <v>18409</v>
      </c>
      <c r="AB2226" s="30" t="s">
        <v>11943</v>
      </c>
      <c r="AC2226" s="30" t="s">
        <v>14461</v>
      </c>
      <c r="AD2226" s="29">
        <v>1.0900000000000001</v>
      </c>
      <c r="AE2226" s="29">
        <v>0.54</v>
      </c>
      <c r="AF2226" s="29">
        <v>0.25</v>
      </c>
    </row>
    <row r="2227" spans="1:32" x14ac:dyDescent="0.25">
      <c r="A2227" t="s">
        <v>21472</v>
      </c>
      <c r="B2227" t="s">
        <v>21460</v>
      </c>
      <c r="C2227" t="s">
        <v>18</v>
      </c>
      <c r="D2227" t="s">
        <v>14301</v>
      </c>
      <c r="E2227" t="s">
        <v>14302</v>
      </c>
      <c r="F2227" t="s">
        <v>14303</v>
      </c>
      <c r="G2227" t="s">
        <v>18653</v>
      </c>
      <c r="H2227" s="36" t="str">
        <f>IFERROR(HYPERLINK(_xlfn.XLOOKUP(D2227,'[1]Smoothed Fund docs'!A:A,'[1]Smoothed Fund docs'!C:C),"FID"),IF(ISERROR(VLOOKUP(D2227,'[1]PRIIPS KID'!A:A,1,0)),HYPERLINK("https://digital.feprecisionplus.com/documents/quilter/en-gb/"&amp;F2227&amp;"/KI","KIID"),HYPERLINK("https://digital.feprecisionplus.com/documents/quilter/en-gb/"&amp;F2227&amp;"/PK","KID")))</f>
        <v>KIID</v>
      </c>
      <c r="I2227" s="29">
        <v>0.6</v>
      </c>
      <c r="J2227" s="29">
        <v>1.0900000000000001</v>
      </c>
      <c r="K2227" s="30">
        <v>0</v>
      </c>
      <c r="L2227" s="29">
        <v>1.0900000000000001</v>
      </c>
      <c r="M2227" s="30">
        <v>0</v>
      </c>
      <c r="N2227" s="29">
        <v>1.0900000000000001</v>
      </c>
      <c r="O2227" s="30">
        <v>0</v>
      </c>
      <c r="P2227" s="30">
        <v>0</v>
      </c>
      <c r="Q2227" s="30" t="s">
        <v>22</v>
      </c>
      <c r="R2227" s="30" t="s">
        <v>22</v>
      </c>
      <c r="S2227" s="30" t="s">
        <v>22</v>
      </c>
      <c r="T2227" s="30" t="s">
        <v>22</v>
      </c>
      <c r="U2227" s="30" t="s">
        <v>22</v>
      </c>
      <c r="V2227" s="30" t="s">
        <v>22</v>
      </c>
      <c r="W2227" s="30" t="s">
        <v>16</v>
      </c>
      <c r="X2227" s="54">
        <v>7.0000000000000007E-2</v>
      </c>
      <c r="Y2227" s="30" t="s">
        <v>23</v>
      </c>
      <c r="Z2227" s="30" t="s">
        <v>11951</v>
      </c>
      <c r="AA2227" s="30" t="s">
        <v>18409</v>
      </c>
      <c r="AB2227" s="30" t="s">
        <v>11943</v>
      </c>
      <c r="AC2227" s="30" t="s">
        <v>14461</v>
      </c>
      <c r="AD2227" s="29">
        <v>1.0900000000000001</v>
      </c>
      <c r="AE2227" s="29">
        <v>0.73</v>
      </c>
      <c r="AF2227" s="29">
        <v>0</v>
      </c>
    </row>
    <row r="2228" spans="1:32" x14ac:dyDescent="0.25">
      <c r="A2228" t="s">
        <v>18654</v>
      </c>
      <c r="B2228" t="s">
        <v>21473</v>
      </c>
      <c r="C2228" t="s">
        <v>18</v>
      </c>
      <c r="D2228" t="s">
        <v>18655</v>
      </c>
      <c r="E2228" t="s">
        <v>18656</v>
      </c>
      <c r="F2228" t="s">
        <v>18657</v>
      </c>
      <c r="G2228" t="s">
        <v>18658</v>
      </c>
      <c r="H2228" s="36" t="str">
        <f>IFERROR(HYPERLINK(_xlfn.XLOOKUP(D2228,'[1]Smoothed Fund docs'!A:A,'[1]Smoothed Fund docs'!C:C),"FID"),IF(ISERROR(VLOOKUP(D2228,'[1]PRIIPS KID'!A:A,1,0)),HYPERLINK("https://digital.feprecisionplus.com/documents/quilter/en-gb/"&amp;F2228&amp;"/KI","KIID"),HYPERLINK("https://digital.feprecisionplus.com/documents/quilter/en-gb/"&amp;F2228&amp;"/PK","KID")))</f>
        <v>KIID</v>
      </c>
      <c r="I2228" s="29">
        <v>1</v>
      </c>
      <c r="J2228" s="29">
        <v>1.1399999999999999</v>
      </c>
      <c r="K2228" s="30">
        <v>0</v>
      </c>
      <c r="L2228" s="29">
        <v>1.1399999999999999</v>
      </c>
      <c r="M2228" s="30">
        <v>0</v>
      </c>
      <c r="N2228" s="29">
        <v>1.1399999999999999</v>
      </c>
      <c r="O2228" s="30">
        <v>0</v>
      </c>
      <c r="P2228" s="30">
        <v>0</v>
      </c>
      <c r="Q2228" s="30" t="s">
        <v>22</v>
      </c>
      <c r="R2228" s="30" t="s">
        <v>22</v>
      </c>
      <c r="S2228" s="30" t="s">
        <v>22</v>
      </c>
      <c r="T2228" s="30" t="s">
        <v>22</v>
      </c>
      <c r="U2228" s="30" t="s">
        <v>22</v>
      </c>
      <c r="V2228" s="30" t="s">
        <v>22</v>
      </c>
      <c r="W2228" s="30" t="s">
        <v>16</v>
      </c>
      <c r="X2228" s="54">
        <v>0.06</v>
      </c>
      <c r="Y2228" s="30" t="s">
        <v>23</v>
      </c>
      <c r="Z2228" s="30" t="s">
        <v>11951</v>
      </c>
      <c r="AA2228" s="30" t="s">
        <v>18409</v>
      </c>
      <c r="AB2228" s="30" t="s">
        <v>14464</v>
      </c>
      <c r="AC2228" s="30" t="s">
        <v>14461</v>
      </c>
      <c r="AD2228" s="29">
        <v>1.1200000000000001</v>
      </c>
      <c r="AE2228" s="29">
        <v>0.17</v>
      </c>
      <c r="AF2228" s="29">
        <v>0</v>
      </c>
    </row>
    <row r="2229" spans="1:32" x14ac:dyDescent="0.25">
      <c r="A2229" t="s">
        <v>21474</v>
      </c>
      <c r="B2229" t="s">
        <v>24155</v>
      </c>
      <c r="C2229" t="s">
        <v>18</v>
      </c>
      <c r="D2229" t="s">
        <v>21475</v>
      </c>
      <c r="E2229" t="s">
        <v>21476</v>
      </c>
      <c r="F2229" t="s">
        <v>21477</v>
      </c>
      <c r="G2229" t="s">
        <v>18415</v>
      </c>
      <c r="H2229" s="36" t="str">
        <f>IFERROR(HYPERLINK(_xlfn.XLOOKUP(D2229,'[1]Smoothed Fund docs'!A:A,'[1]Smoothed Fund docs'!C:C),"FID"),IF(ISERROR(VLOOKUP(D2229,'[1]PRIIPS KID'!A:A,1,0)),HYPERLINK("https://digital.feprecisionplus.com/documents/quilter/en-gb/"&amp;F2229&amp;"/KI","KIID"),HYPERLINK("https://digital.feprecisionplus.com/documents/quilter/en-gb/"&amp;F2229&amp;"/PK","KID")))</f>
        <v>KIID</v>
      </c>
      <c r="I2229" s="29">
        <v>1</v>
      </c>
      <c r="J2229" s="29">
        <v>1.1000000000000001</v>
      </c>
      <c r="K2229" s="30">
        <v>0</v>
      </c>
      <c r="L2229" s="29">
        <v>1.1000000000000001</v>
      </c>
      <c r="M2229" s="30">
        <v>0</v>
      </c>
      <c r="N2229" s="29">
        <v>1.1000000000000001</v>
      </c>
      <c r="O2229" s="30">
        <v>0</v>
      </c>
      <c r="P2229" s="30">
        <v>0</v>
      </c>
      <c r="Q2229" s="30" t="s">
        <v>22</v>
      </c>
      <c r="R2229" s="30" t="s">
        <v>22</v>
      </c>
      <c r="S2229" s="30" t="s">
        <v>22</v>
      </c>
      <c r="T2229" s="30" t="s">
        <v>22</v>
      </c>
      <c r="U2229" s="30" t="s">
        <v>22</v>
      </c>
      <c r="V2229" s="30" t="s">
        <v>22</v>
      </c>
      <c r="W2229" s="30" t="s">
        <v>16</v>
      </c>
      <c r="X2229" s="54">
        <v>7.0000000000000007E-2</v>
      </c>
      <c r="Y2229" s="30" t="s">
        <v>23</v>
      </c>
      <c r="Z2229" s="30" t="s">
        <v>11951</v>
      </c>
      <c r="AA2229" s="30" t="s">
        <v>18409</v>
      </c>
      <c r="AB2229" s="30" t="s">
        <v>18484</v>
      </c>
      <c r="AC2229" s="30" t="s">
        <v>14461</v>
      </c>
      <c r="AD2229" s="29">
        <v>1.1000000000000001</v>
      </c>
      <c r="AE2229" s="29">
        <v>0.03</v>
      </c>
      <c r="AF2229" s="29">
        <v>0</v>
      </c>
    </row>
    <row r="2230" spans="1:32" x14ac:dyDescent="0.25">
      <c r="A2230" t="s">
        <v>21478</v>
      </c>
      <c r="B2230" t="s">
        <v>21479</v>
      </c>
      <c r="C2230" t="s">
        <v>18</v>
      </c>
      <c r="D2230" t="s">
        <v>4706</v>
      </c>
      <c r="E2230" t="s">
        <v>4707</v>
      </c>
      <c r="F2230" t="s">
        <v>4708</v>
      </c>
      <c r="G2230" t="s">
        <v>18410</v>
      </c>
      <c r="H2230" s="36" t="str">
        <f>IFERROR(HYPERLINK(_xlfn.XLOOKUP(D2230,'[1]Smoothed Fund docs'!A:A,'[1]Smoothed Fund docs'!C:C),"FID"),IF(ISERROR(VLOOKUP(D2230,'[1]PRIIPS KID'!A:A,1,0)),HYPERLINK("https://digital.feprecisionplus.com/documents/quilter/en-gb/"&amp;F2230&amp;"/KI","KIID"),HYPERLINK("https://digital.feprecisionplus.com/documents/quilter/en-gb/"&amp;F2230&amp;"/PK","KID")))</f>
        <v>KIID</v>
      </c>
      <c r="I2230" s="29">
        <v>0.8</v>
      </c>
      <c r="J2230" s="29">
        <v>0.8</v>
      </c>
      <c r="K2230" s="30">
        <v>0</v>
      </c>
      <c r="L2230" s="29">
        <v>0.8</v>
      </c>
      <c r="M2230" s="30">
        <v>0</v>
      </c>
      <c r="N2230" s="29">
        <v>0.8</v>
      </c>
      <c r="O2230" s="30">
        <v>0</v>
      </c>
      <c r="P2230" s="30">
        <v>0</v>
      </c>
      <c r="Q2230" s="30" t="s">
        <v>22</v>
      </c>
      <c r="R2230" s="30" t="s">
        <v>22</v>
      </c>
      <c r="S2230" s="30" t="s">
        <v>22</v>
      </c>
      <c r="T2230" s="30" t="s">
        <v>22</v>
      </c>
      <c r="U2230" s="30" t="s">
        <v>22</v>
      </c>
      <c r="V2230" s="30" t="s">
        <v>22</v>
      </c>
      <c r="W2230" s="30" t="s">
        <v>16</v>
      </c>
      <c r="X2230" s="54">
        <v>0.06</v>
      </c>
      <c r="Y2230" s="30" t="s">
        <v>22</v>
      </c>
      <c r="Z2230" s="30" t="s">
        <v>11942</v>
      </c>
      <c r="AA2230" s="30" t="s">
        <v>18409</v>
      </c>
      <c r="AB2230" s="30" t="s">
        <v>14472</v>
      </c>
      <c r="AC2230" s="30" t="s">
        <v>14449</v>
      </c>
      <c r="AD2230" s="29">
        <v>0.8</v>
      </c>
      <c r="AE2230" s="29">
        <v>0.03</v>
      </c>
      <c r="AF2230" s="29">
        <v>0</v>
      </c>
    </row>
    <row r="2231" spans="1:32" x14ac:dyDescent="0.25">
      <c r="A2231" t="s">
        <v>4568</v>
      </c>
      <c r="B2231" t="s">
        <v>21479</v>
      </c>
      <c r="C2231" t="s">
        <v>18</v>
      </c>
      <c r="D2231" t="s">
        <v>4569</v>
      </c>
      <c r="E2231" t="s">
        <v>4570</v>
      </c>
      <c r="F2231" t="s">
        <v>4571</v>
      </c>
      <c r="G2231" t="s">
        <v>18410</v>
      </c>
      <c r="H2231" s="36" t="str">
        <f>IFERROR(HYPERLINK(_xlfn.XLOOKUP(D2231,'[1]Smoothed Fund docs'!A:A,'[1]Smoothed Fund docs'!C:C),"FID"),IF(ISERROR(VLOOKUP(D2231,'[1]PRIIPS KID'!A:A,1,0)),HYPERLINK("https://digital.feprecisionplus.com/documents/quilter/en-gb/"&amp;F2231&amp;"/KI","KIID"),HYPERLINK("https://digital.feprecisionplus.com/documents/quilter/en-gb/"&amp;F2231&amp;"/PK","KID")))</f>
        <v>KIID</v>
      </c>
      <c r="I2231" s="29">
        <v>0.04</v>
      </c>
      <c r="J2231" s="29">
        <v>0.06</v>
      </c>
      <c r="K2231" s="30">
        <v>0</v>
      </c>
      <c r="L2231" s="29">
        <v>0.06</v>
      </c>
      <c r="M2231" s="30">
        <v>0</v>
      </c>
      <c r="N2231" s="29">
        <v>0.06</v>
      </c>
      <c r="O2231" s="30">
        <v>0</v>
      </c>
      <c r="P2231" s="30">
        <v>0</v>
      </c>
      <c r="Q2231" s="30" t="s">
        <v>22</v>
      </c>
      <c r="R2231" s="30" t="s">
        <v>22</v>
      </c>
      <c r="S2231" s="30" t="s">
        <v>22</v>
      </c>
      <c r="T2231" s="30" t="s">
        <v>22</v>
      </c>
      <c r="U2231" s="30" t="s">
        <v>22</v>
      </c>
      <c r="V2231" s="30" t="s">
        <v>22</v>
      </c>
      <c r="W2231" s="30" t="s">
        <v>16</v>
      </c>
      <c r="X2231" s="54">
        <v>0.06</v>
      </c>
      <c r="Y2231" s="30" t="s">
        <v>23</v>
      </c>
      <c r="Z2231" s="30" t="s">
        <v>11942</v>
      </c>
      <c r="AA2231" s="30" t="s">
        <v>18409</v>
      </c>
      <c r="AB2231" s="30" t="s">
        <v>14450</v>
      </c>
      <c r="AC2231" s="30" t="s">
        <v>14451</v>
      </c>
      <c r="AD2231" s="29">
        <v>7.0000000000000007E-2</v>
      </c>
      <c r="AE2231" s="29">
        <v>0</v>
      </c>
      <c r="AF2231" s="29">
        <v>0</v>
      </c>
    </row>
    <row r="2232" spans="1:32" x14ac:dyDescent="0.25">
      <c r="A2232" t="s">
        <v>4572</v>
      </c>
      <c r="B2232" t="s">
        <v>21479</v>
      </c>
      <c r="C2232" t="s">
        <v>28</v>
      </c>
      <c r="D2232" t="s">
        <v>4573</v>
      </c>
      <c r="E2232" t="s">
        <v>4574</v>
      </c>
      <c r="F2232" t="s">
        <v>4575</v>
      </c>
      <c r="G2232" t="s">
        <v>18410</v>
      </c>
      <c r="H2232" s="36" t="str">
        <f>IFERROR(HYPERLINK(_xlfn.XLOOKUP(D2232,'[1]Smoothed Fund docs'!A:A,'[1]Smoothed Fund docs'!C:C),"FID"),IF(ISERROR(VLOOKUP(D2232,'[1]PRIIPS KID'!A:A,1,0)),HYPERLINK("https://digital.feprecisionplus.com/documents/quilter/en-gb/"&amp;F2232&amp;"/KI","KIID"),HYPERLINK("https://digital.feprecisionplus.com/documents/quilter/en-gb/"&amp;F2232&amp;"/PK","KID")))</f>
        <v>KIID</v>
      </c>
      <c r="I2232" s="29">
        <v>0.04</v>
      </c>
      <c r="J2232" s="29">
        <v>0.06</v>
      </c>
      <c r="K2232" s="30">
        <v>0</v>
      </c>
      <c r="L2232" s="29">
        <v>0.06</v>
      </c>
      <c r="M2232" s="30">
        <v>0</v>
      </c>
      <c r="N2232" s="29">
        <v>0.06</v>
      </c>
      <c r="O2232" s="30">
        <v>0</v>
      </c>
      <c r="P2232" s="30">
        <v>0</v>
      </c>
      <c r="Q2232" s="30" t="s">
        <v>22</v>
      </c>
      <c r="R2232" s="30" t="s">
        <v>22</v>
      </c>
      <c r="S2232" s="30" t="s">
        <v>22</v>
      </c>
      <c r="T2232" s="30" t="s">
        <v>22</v>
      </c>
      <c r="U2232" s="30" t="s">
        <v>22</v>
      </c>
      <c r="V2232" s="30" t="s">
        <v>22</v>
      </c>
      <c r="W2232" s="30" t="s">
        <v>16</v>
      </c>
      <c r="X2232" s="54">
        <v>0.06</v>
      </c>
      <c r="Y2232" s="30" t="s">
        <v>23</v>
      </c>
      <c r="Z2232" s="30" t="s">
        <v>11942</v>
      </c>
      <c r="AA2232" s="30" t="s">
        <v>18409</v>
      </c>
      <c r="AB2232" s="30" t="s">
        <v>14450</v>
      </c>
      <c r="AC2232" s="30" t="s">
        <v>14451</v>
      </c>
      <c r="AD2232" s="29">
        <v>7.0000000000000007E-2</v>
      </c>
      <c r="AE2232" s="29">
        <v>0</v>
      </c>
      <c r="AF2232" s="29">
        <v>0</v>
      </c>
    </row>
    <row r="2233" spans="1:32" x14ac:dyDescent="0.25">
      <c r="A2233" t="s">
        <v>4576</v>
      </c>
      <c r="B2233" t="s">
        <v>21479</v>
      </c>
      <c r="C2233" t="s">
        <v>18</v>
      </c>
      <c r="D2233" t="s">
        <v>4577</v>
      </c>
      <c r="E2233" t="s">
        <v>4578</v>
      </c>
      <c r="F2233" t="s">
        <v>4579</v>
      </c>
      <c r="G2233" t="s">
        <v>18410</v>
      </c>
      <c r="H2233" s="36" t="str">
        <f>IFERROR(HYPERLINK(_xlfn.XLOOKUP(D2233,'[1]Smoothed Fund docs'!A:A,'[1]Smoothed Fund docs'!C:C),"FID"),IF(ISERROR(VLOOKUP(D2233,'[1]PRIIPS KID'!A:A,1,0)),HYPERLINK("https://digital.feprecisionplus.com/documents/quilter/en-gb/"&amp;F2233&amp;"/KI","KIID"),HYPERLINK("https://digital.feprecisionplus.com/documents/quilter/en-gb/"&amp;F2233&amp;"/PK","KID")))</f>
        <v>KIID</v>
      </c>
      <c r="I2233" s="29">
        <v>0.55000000000000004</v>
      </c>
      <c r="J2233" s="29">
        <v>0.69</v>
      </c>
      <c r="K2233" s="30">
        <v>0</v>
      </c>
      <c r="L2233" s="29">
        <v>0.69</v>
      </c>
      <c r="M2233" s="30">
        <v>0</v>
      </c>
      <c r="N2233" s="29">
        <v>0.69</v>
      </c>
      <c r="O2233" s="30">
        <v>0</v>
      </c>
      <c r="P2233" s="30">
        <v>0</v>
      </c>
      <c r="Q2233" s="30" t="s">
        <v>22</v>
      </c>
      <c r="R2233" s="30" t="s">
        <v>22</v>
      </c>
      <c r="S2233" s="30" t="s">
        <v>22</v>
      </c>
      <c r="T2233" s="30" t="s">
        <v>22</v>
      </c>
      <c r="U2233" s="30" t="s">
        <v>22</v>
      </c>
      <c r="V2233" s="30" t="s">
        <v>22</v>
      </c>
      <c r="W2233" s="30" t="s">
        <v>37</v>
      </c>
      <c r="X2233" s="54">
        <v>0.04</v>
      </c>
      <c r="Y2233" s="30" t="s">
        <v>23</v>
      </c>
      <c r="Z2233" s="30" t="s">
        <v>11942</v>
      </c>
      <c r="AA2233" s="30" t="s">
        <v>18409</v>
      </c>
      <c r="AB2233" s="30" t="s">
        <v>14410</v>
      </c>
      <c r="AC2233" s="30" t="s">
        <v>14407</v>
      </c>
      <c r="AD2233" s="29">
        <v>0.69</v>
      </c>
      <c r="AE2233" s="29">
        <v>0.01</v>
      </c>
      <c r="AF2233" s="29">
        <v>0</v>
      </c>
    </row>
    <row r="2234" spans="1:32" x14ac:dyDescent="0.25">
      <c r="A2234" t="s">
        <v>4580</v>
      </c>
      <c r="B2234" t="s">
        <v>21479</v>
      </c>
      <c r="C2234" t="s">
        <v>28</v>
      </c>
      <c r="D2234" t="s">
        <v>4581</v>
      </c>
      <c r="E2234" t="s">
        <v>4582</v>
      </c>
      <c r="F2234" t="s">
        <v>4583</v>
      </c>
      <c r="G2234" t="s">
        <v>18410</v>
      </c>
      <c r="H2234" s="36" t="str">
        <f>IFERROR(HYPERLINK(_xlfn.XLOOKUP(D2234,'[1]Smoothed Fund docs'!A:A,'[1]Smoothed Fund docs'!C:C),"FID"),IF(ISERROR(VLOOKUP(D2234,'[1]PRIIPS KID'!A:A,1,0)),HYPERLINK("https://digital.feprecisionplus.com/documents/quilter/en-gb/"&amp;F2234&amp;"/KI","KIID"),HYPERLINK("https://digital.feprecisionplus.com/documents/quilter/en-gb/"&amp;F2234&amp;"/PK","KID")))</f>
        <v>KIID</v>
      </c>
      <c r="I2234" s="29">
        <v>0.55000000000000004</v>
      </c>
      <c r="J2234" s="29">
        <v>0.69</v>
      </c>
      <c r="K2234" s="30">
        <v>0</v>
      </c>
      <c r="L2234" s="29">
        <v>0.69</v>
      </c>
      <c r="M2234" s="30">
        <v>0</v>
      </c>
      <c r="N2234" s="29">
        <v>0.69</v>
      </c>
      <c r="O2234" s="30">
        <v>0</v>
      </c>
      <c r="P2234" s="30">
        <v>0</v>
      </c>
      <c r="Q2234" s="30" t="s">
        <v>22</v>
      </c>
      <c r="R2234" s="30" t="s">
        <v>22</v>
      </c>
      <c r="S2234" s="30" t="s">
        <v>22</v>
      </c>
      <c r="T2234" s="30" t="s">
        <v>22</v>
      </c>
      <c r="U2234" s="30" t="s">
        <v>22</v>
      </c>
      <c r="V2234" s="30" t="s">
        <v>22</v>
      </c>
      <c r="W2234" s="30" t="s">
        <v>37</v>
      </c>
      <c r="X2234" s="54">
        <v>0.04</v>
      </c>
      <c r="Y2234" s="30" t="s">
        <v>23</v>
      </c>
      <c r="Z2234" s="30" t="s">
        <v>11942</v>
      </c>
      <c r="AA2234" s="30" t="s">
        <v>18409</v>
      </c>
      <c r="AB2234" s="30" t="s">
        <v>14410</v>
      </c>
      <c r="AC2234" s="30" t="s">
        <v>14407</v>
      </c>
      <c r="AD2234" s="29">
        <v>0.69</v>
      </c>
      <c r="AE2234" s="29">
        <v>0.01</v>
      </c>
      <c r="AF2234" s="29">
        <v>0</v>
      </c>
    </row>
    <row r="2235" spans="1:32" x14ac:dyDescent="0.25">
      <c r="A2235" t="s">
        <v>4584</v>
      </c>
      <c r="B2235" t="s">
        <v>21479</v>
      </c>
      <c r="C2235" t="s">
        <v>18</v>
      </c>
      <c r="D2235" t="s">
        <v>4585</v>
      </c>
      <c r="E2235" t="s">
        <v>4586</v>
      </c>
      <c r="F2235" t="s">
        <v>4587</v>
      </c>
      <c r="G2235" t="s">
        <v>18410</v>
      </c>
      <c r="H2235" s="36" t="str">
        <f>IFERROR(HYPERLINK(_xlfn.XLOOKUP(D2235,'[1]Smoothed Fund docs'!A:A,'[1]Smoothed Fund docs'!C:C),"FID"),IF(ISERROR(VLOOKUP(D2235,'[1]PRIIPS KID'!A:A,1,0)),HYPERLINK("https://digital.feprecisionplus.com/documents/quilter/en-gb/"&amp;F2235&amp;"/KI","KIID"),HYPERLINK("https://digital.feprecisionplus.com/documents/quilter/en-gb/"&amp;F2235&amp;"/PK","KID")))</f>
        <v>KIID</v>
      </c>
      <c r="I2235" s="29">
        <v>0.3</v>
      </c>
      <c r="J2235" s="29">
        <v>0.37</v>
      </c>
      <c r="K2235" s="30">
        <v>0</v>
      </c>
      <c r="L2235" s="29">
        <v>0.37</v>
      </c>
      <c r="M2235" s="30">
        <v>0</v>
      </c>
      <c r="N2235" s="29">
        <v>0.37</v>
      </c>
      <c r="O2235" s="30">
        <v>0</v>
      </c>
      <c r="P2235" s="30">
        <v>0</v>
      </c>
      <c r="Q2235" s="30" t="s">
        <v>22</v>
      </c>
      <c r="R2235" s="30" t="s">
        <v>22</v>
      </c>
      <c r="S2235" s="30" t="s">
        <v>22</v>
      </c>
      <c r="T2235" s="30" t="s">
        <v>22</v>
      </c>
      <c r="U2235" s="30" t="s">
        <v>22</v>
      </c>
      <c r="V2235" s="30" t="s">
        <v>22</v>
      </c>
      <c r="W2235" s="30" t="s">
        <v>152</v>
      </c>
      <c r="X2235" s="54">
        <v>0.04</v>
      </c>
      <c r="Y2235" s="30" t="s">
        <v>23</v>
      </c>
      <c r="Z2235" s="30" t="s">
        <v>11942</v>
      </c>
      <c r="AA2235" s="30" t="s">
        <v>18409</v>
      </c>
      <c r="AB2235" s="30" t="s">
        <v>14447</v>
      </c>
      <c r="AC2235" s="30" t="s">
        <v>14446</v>
      </c>
      <c r="AD2235" s="29">
        <v>0.34</v>
      </c>
      <c r="AE2235" s="29">
        <v>0</v>
      </c>
      <c r="AF2235" s="29">
        <v>0</v>
      </c>
    </row>
    <row r="2236" spans="1:32" x14ac:dyDescent="0.25">
      <c r="A2236" t="s">
        <v>4588</v>
      </c>
      <c r="B2236" t="s">
        <v>21479</v>
      </c>
      <c r="C2236" t="s">
        <v>28</v>
      </c>
      <c r="D2236" t="s">
        <v>4589</v>
      </c>
      <c r="E2236" t="s">
        <v>4590</v>
      </c>
      <c r="F2236" t="s">
        <v>4591</v>
      </c>
      <c r="G2236" t="s">
        <v>18410</v>
      </c>
      <c r="H2236" s="36" t="str">
        <f>IFERROR(HYPERLINK(_xlfn.XLOOKUP(D2236,'[1]Smoothed Fund docs'!A:A,'[1]Smoothed Fund docs'!C:C),"FID"),IF(ISERROR(VLOOKUP(D2236,'[1]PRIIPS KID'!A:A,1,0)),HYPERLINK("https://digital.feprecisionplus.com/documents/quilter/en-gb/"&amp;F2236&amp;"/KI","KIID"),HYPERLINK("https://digital.feprecisionplus.com/documents/quilter/en-gb/"&amp;F2236&amp;"/PK","KID")))</f>
        <v>KIID</v>
      </c>
      <c r="I2236" s="29">
        <v>0.3</v>
      </c>
      <c r="J2236" s="29">
        <v>0.37</v>
      </c>
      <c r="K2236" s="30">
        <v>0</v>
      </c>
      <c r="L2236" s="29">
        <v>0.37</v>
      </c>
      <c r="M2236" s="30">
        <v>0</v>
      </c>
      <c r="N2236" s="29">
        <v>0.37</v>
      </c>
      <c r="O2236" s="30">
        <v>0</v>
      </c>
      <c r="P2236" s="30">
        <v>0</v>
      </c>
      <c r="Q2236" s="30" t="s">
        <v>22</v>
      </c>
      <c r="R2236" s="30" t="s">
        <v>22</v>
      </c>
      <c r="S2236" s="30" t="s">
        <v>22</v>
      </c>
      <c r="T2236" s="30" t="s">
        <v>22</v>
      </c>
      <c r="U2236" s="30" t="s">
        <v>22</v>
      </c>
      <c r="V2236" s="30" t="s">
        <v>22</v>
      </c>
      <c r="W2236" s="30" t="s">
        <v>152</v>
      </c>
      <c r="X2236" s="54">
        <v>0.04</v>
      </c>
      <c r="Y2236" s="30" t="s">
        <v>23</v>
      </c>
      <c r="Z2236" s="30" t="s">
        <v>11942</v>
      </c>
      <c r="AA2236" s="30" t="s">
        <v>18409</v>
      </c>
      <c r="AB2236" s="30" t="s">
        <v>14447</v>
      </c>
      <c r="AC2236" s="30" t="s">
        <v>14446</v>
      </c>
      <c r="AD2236" s="29">
        <v>0.34</v>
      </c>
      <c r="AE2236" s="29">
        <v>0</v>
      </c>
      <c r="AF2236" s="29">
        <v>0</v>
      </c>
    </row>
    <row r="2237" spans="1:32" x14ac:dyDescent="0.25">
      <c r="A2237" t="s">
        <v>21480</v>
      </c>
      <c r="B2237" t="s">
        <v>21479</v>
      </c>
      <c r="C2237" t="s">
        <v>18</v>
      </c>
      <c r="D2237" t="s">
        <v>14734</v>
      </c>
      <c r="E2237" t="s">
        <v>14735</v>
      </c>
      <c r="F2237" t="s">
        <v>14736</v>
      </c>
      <c r="G2237" t="s">
        <v>18410</v>
      </c>
      <c r="H2237" s="36" t="str">
        <f>IFERROR(HYPERLINK(_xlfn.XLOOKUP(D2237,'[1]Smoothed Fund docs'!A:A,'[1]Smoothed Fund docs'!C:C),"FID"),IF(ISERROR(VLOOKUP(D2237,'[1]PRIIPS KID'!A:A,1,0)),HYPERLINK("https://digital.feprecisionplus.com/documents/quilter/en-gb/"&amp;F2237&amp;"/KI","KIID"),HYPERLINK("https://digital.feprecisionplus.com/documents/quilter/en-gb/"&amp;F2237&amp;"/PK","KID")))</f>
        <v>KIID</v>
      </c>
      <c r="I2237" s="29">
        <v>0.14000000000000001</v>
      </c>
      <c r="J2237" s="29">
        <v>0.17</v>
      </c>
      <c r="K2237" s="30">
        <v>0</v>
      </c>
      <c r="L2237" s="29">
        <v>0.17</v>
      </c>
      <c r="M2237" s="30">
        <v>0</v>
      </c>
      <c r="N2237" s="29">
        <v>0.17</v>
      </c>
      <c r="O2237" s="30">
        <v>0</v>
      </c>
      <c r="P2237" s="30">
        <v>0</v>
      </c>
      <c r="Q2237" s="30" t="s">
        <v>22</v>
      </c>
      <c r="R2237" s="30" t="s">
        <v>22</v>
      </c>
      <c r="S2237" s="30" t="s">
        <v>22</v>
      </c>
      <c r="T2237" s="30" t="s">
        <v>22</v>
      </c>
      <c r="U2237" s="30" t="s">
        <v>22</v>
      </c>
      <c r="V2237" s="30" t="s">
        <v>22</v>
      </c>
      <c r="W2237" s="30" t="s">
        <v>16</v>
      </c>
      <c r="X2237" s="54">
        <v>0.06</v>
      </c>
      <c r="Y2237" s="30" t="s">
        <v>23</v>
      </c>
      <c r="Z2237" s="30" t="s">
        <v>11942</v>
      </c>
      <c r="AA2237" s="30" t="s">
        <v>18409</v>
      </c>
      <c r="AB2237" s="30" t="s">
        <v>14464</v>
      </c>
      <c r="AC2237" s="30" t="s">
        <v>14461</v>
      </c>
      <c r="AD2237" s="29">
        <v>0.18</v>
      </c>
      <c r="AE2237" s="29">
        <v>0.01</v>
      </c>
      <c r="AF2237" s="29">
        <v>0</v>
      </c>
    </row>
    <row r="2238" spans="1:32" x14ac:dyDescent="0.25">
      <c r="A2238" t="s">
        <v>21481</v>
      </c>
      <c r="B2238" t="s">
        <v>21479</v>
      </c>
      <c r="C2238" t="s">
        <v>28</v>
      </c>
      <c r="D2238" t="s">
        <v>14737</v>
      </c>
      <c r="E2238" t="s">
        <v>14738</v>
      </c>
      <c r="F2238" t="s">
        <v>14739</v>
      </c>
      <c r="G2238" t="s">
        <v>18410</v>
      </c>
      <c r="H2238" s="36" t="str">
        <f>IFERROR(HYPERLINK(_xlfn.XLOOKUP(D2238,'[1]Smoothed Fund docs'!A:A,'[1]Smoothed Fund docs'!C:C),"FID"),IF(ISERROR(VLOOKUP(D2238,'[1]PRIIPS KID'!A:A,1,0)),HYPERLINK("https://digital.feprecisionplus.com/documents/quilter/en-gb/"&amp;F2238&amp;"/KI","KIID"),HYPERLINK("https://digital.feprecisionplus.com/documents/quilter/en-gb/"&amp;F2238&amp;"/PK","KID")))</f>
        <v>KIID</v>
      </c>
      <c r="I2238" s="29">
        <v>0.14000000000000001</v>
      </c>
      <c r="J2238" s="29">
        <v>0.17</v>
      </c>
      <c r="K2238" s="30">
        <v>0</v>
      </c>
      <c r="L2238" s="29">
        <v>0.17</v>
      </c>
      <c r="M2238" s="30">
        <v>0</v>
      </c>
      <c r="N2238" s="29">
        <v>0.17</v>
      </c>
      <c r="O2238" s="30">
        <v>0</v>
      </c>
      <c r="P2238" s="30">
        <v>0</v>
      </c>
      <c r="Q2238" s="30" t="s">
        <v>22</v>
      </c>
      <c r="R2238" s="30" t="s">
        <v>22</v>
      </c>
      <c r="S2238" s="30" t="s">
        <v>22</v>
      </c>
      <c r="T2238" s="30" t="s">
        <v>22</v>
      </c>
      <c r="U2238" s="30" t="s">
        <v>22</v>
      </c>
      <c r="V2238" s="30" t="s">
        <v>22</v>
      </c>
      <c r="W2238" s="30" t="s">
        <v>16</v>
      </c>
      <c r="X2238" s="54">
        <v>0.06</v>
      </c>
      <c r="Y2238" s="30" t="s">
        <v>23</v>
      </c>
      <c r="Z2238" s="30" t="s">
        <v>11942</v>
      </c>
      <c r="AA2238" s="30" t="s">
        <v>18409</v>
      </c>
      <c r="AB2238" s="30" t="s">
        <v>14464</v>
      </c>
      <c r="AC2238" s="30" t="s">
        <v>14461</v>
      </c>
      <c r="AD2238" s="29">
        <v>0.18</v>
      </c>
      <c r="AE2238" s="29">
        <v>0.01</v>
      </c>
      <c r="AF2238" s="29">
        <v>0</v>
      </c>
    </row>
    <row r="2239" spans="1:32" x14ac:dyDescent="0.25">
      <c r="A2239" t="s">
        <v>13298</v>
      </c>
      <c r="B2239" t="s">
        <v>21479</v>
      </c>
      <c r="C2239" t="s">
        <v>18</v>
      </c>
      <c r="D2239" t="s">
        <v>13299</v>
      </c>
      <c r="E2239" t="s">
        <v>13300</v>
      </c>
      <c r="F2239" t="s">
        <v>13301</v>
      </c>
      <c r="G2239" t="s">
        <v>18410</v>
      </c>
      <c r="H2239" s="36" t="str">
        <f>IFERROR(HYPERLINK(_xlfn.XLOOKUP(D2239,'[1]Smoothed Fund docs'!A:A,'[1]Smoothed Fund docs'!C:C),"FID"),IF(ISERROR(VLOOKUP(D2239,'[1]PRIIPS KID'!A:A,1,0)),HYPERLINK("https://digital.feprecisionplus.com/documents/quilter/en-gb/"&amp;F2239&amp;"/KI","KIID"),HYPERLINK("https://digital.feprecisionplus.com/documents/quilter/en-gb/"&amp;F2239&amp;"/PK","KID")))</f>
        <v>KIID</v>
      </c>
      <c r="I2239" s="29">
        <v>0.8</v>
      </c>
      <c r="J2239" s="29">
        <v>0.86</v>
      </c>
      <c r="K2239" s="30">
        <v>0</v>
      </c>
      <c r="L2239" s="29">
        <v>0.86</v>
      </c>
      <c r="M2239" s="30">
        <v>0</v>
      </c>
      <c r="N2239" s="29">
        <v>0.86</v>
      </c>
      <c r="O2239" s="30">
        <v>0</v>
      </c>
      <c r="P2239" s="30">
        <v>0</v>
      </c>
      <c r="Q2239" s="30" t="s">
        <v>22</v>
      </c>
      <c r="R2239" s="30" t="s">
        <v>22</v>
      </c>
      <c r="S2239" s="30" t="s">
        <v>22</v>
      </c>
      <c r="T2239" s="30" t="s">
        <v>22</v>
      </c>
      <c r="U2239" s="30" t="s">
        <v>22</v>
      </c>
      <c r="V2239" s="30" t="s">
        <v>22</v>
      </c>
      <c r="W2239" s="30" t="s">
        <v>16</v>
      </c>
      <c r="X2239" s="54">
        <v>0.06</v>
      </c>
      <c r="Y2239" s="30" t="s">
        <v>23</v>
      </c>
      <c r="Z2239" s="30" t="s">
        <v>11942</v>
      </c>
      <c r="AA2239" s="30" t="s">
        <v>18409</v>
      </c>
      <c r="AB2239" s="30" t="s">
        <v>14458</v>
      </c>
      <c r="AC2239" s="30" t="s">
        <v>14459</v>
      </c>
      <c r="AD2239" s="29">
        <v>0.86</v>
      </c>
      <c r="AE2239" s="29">
        <v>0.05</v>
      </c>
      <c r="AF2239" s="29">
        <v>0</v>
      </c>
    </row>
    <row r="2240" spans="1:32" x14ac:dyDescent="0.25">
      <c r="A2240" t="s">
        <v>13302</v>
      </c>
      <c r="B2240" t="s">
        <v>21479</v>
      </c>
      <c r="C2240" t="s">
        <v>28</v>
      </c>
      <c r="D2240" t="s">
        <v>13303</v>
      </c>
      <c r="E2240" t="s">
        <v>13304</v>
      </c>
      <c r="F2240" t="s">
        <v>13305</v>
      </c>
      <c r="G2240" t="s">
        <v>18410</v>
      </c>
      <c r="H2240" s="36" t="str">
        <f>IFERROR(HYPERLINK(_xlfn.XLOOKUP(D2240,'[1]Smoothed Fund docs'!A:A,'[1]Smoothed Fund docs'!C:C),"FID"),IF(ISERROR(VLOOKUP(D2240,'[1]PRIIPS KID'!A:A,1,0)),HYPERLINK("https://digital.feprecisionplus.com/documents/quilter/en-gb/"&amp;F2240&amp;"/KI","KIID"),HYPERLINK("https://digital.feprecisionplus.com/documents/quilter/en-gb/"&amp;F2240&amp;"/PK","KID")))</f>
        <v>KIID</v>
      </c>
      <c r="I2240" s="29">
        <v>0.8</v>
      </c>
      <c r="J2240" s="29">
        <v>0.86</v>
      </c>
      <c r="K2240" s="30">
        <v>0</v>
      </c>
      <c r="L2240" s="29">
        <v>0.86</v>
      </c>
      <c r="M2240" s="30">
        <v>0</v>
      </c>
      <c r="N2240" s="29">
        <v>0.86</v>
      </c>
      <c r="O2240" s="30">
        <v>0</v>
      </c>
      <c r="P2240" s="30">
        <v>0</v>
      </c>
      <c r="Q2240" s="30" t="s">
        <v>22</v>
      </c>
      <c r="R2240" s="30" t="s">
        <v>22</v>
      </c>
      <c r="S2240" s="30" t="s">
        <v>22</v>
      </c>
      <c r="T2240" s="30" t="s">
        <v>22</v>
      </c>
      <c r="U2240" s="30" t="s">
        <v>22</v>
      </c>
      <c r="V2240" s="30" t="s">
        <v>22</v>
      </c>
      <c r="W2240" s="30" t="s">
        <v>16</v>
      </c>
      <c r="X2240" s="54">
        <v>0.06</v>
      </c>
      <c r="Y2240" s="30" t="s">
        <v>23</v>
      </c>
      <c r="Z2240" s="30" t="s">
        <v>11942</v>
      </c>
      <c r="AA2240" s="30" t="s">
        <v>18409</v>
      </c>
      <c r="AB2240" s="30" t="s">
        <v>14458</v>
      </c>
      <c r="AC2240" s="30" t="s">
        <v>14459</v>
      </c>
      <c r="AD2240" s="29">
        <v>0.86</v>
      </c>
      <c r="AE2240" s="29">
        <v>0.05</v>
      </c>
      <c r="AF2240" s="29">
        <v>0</v>
      </c>
    </row>
    <row r="2241" spans="1:32" x14ac:dyDescent="0.25">
      <c r="A2241" t="s">
        <v>4592</v>
      </c>
      <c r="B2241" t="s">
        <v>21479</v>
      </c>
      <c r="C2241" t="s">
        <v>18</v>
      </c>
      <c r="D2241" t="s">
        <v>4593</v>
      </c>
      <c r="E2241" t="s">
        <v>4594</v>
      </c>
      <c r="F2241" t="s">
        <v>4595</v>
      </c>
      <c r="G2241" t="s">
        <v>18410</v>
      </c>
      <c r="H2241" s="36" t="str">
        <f>IFERROR(HYPERLINK(_xlfn.XLOOKUP(D2241,'[1]Smoothed Fund docs'!A:A,'[1]Smoothed Fund docs'!C:C),"FID"),IF(ISERROR(VLOOKUP(D2241,'[1]PRIIPS KID'!A:A,1,0)),HYPERLINK("https://digital.feprecisionplus.com/documents/quilter/en-gb/"&amp;F2241&amp;"/KI","KIID"),HYPERLINK("https://digital.feprecisionplus.com/documents/quilter/en-gb/"&amp;F2241&amp;"/PK","KID")))</f>
        <v>KIID</v>
      </c>
      <c r="I2241" s="29">
        <v>0.03</v>
      </c>
      <c r="J2241" s="29">
        <v>0.06</v>
      </c>
      <c r="K2241" s="30">
        <v>0</v>
      </c>
      <c r="L2241" s="29">
        <v>0.06</v>
      </c>
      <c r="M2241" s="30">
        <v>0</v>
      </c>
      <c r="N2241" s="29">
        <v>0.06</v>
      </c>
      <c r="O2241" s="30">
        <v>0</v>
      </c>
      <c r="P2241" s="30">
        <v>0</v>
      </c>
      <c r="Q2241" s="30" t="s">
        <v>22</v>
      </c>
      <c r="R2241" s="30" t="s">
        <v>22</v>
      </c>
      <c r="S2241" s="30" t="s">
        <v>22</v>
      </c>
      <c r="T2241" s="30" t="s">
        <v>22</v>
      </c>
      <c r="U2241" s="30" t="s">
        <v>22</v>
      </c>
      <c r="V2241" s="30" t="s">
        <v>22</v>
      </c>
      <c r="W2241" s="30" t="s">
        <v>16</v>
      </c>
      <c r="X2241" s="54">
        <v>0.06</v>
      </c>
      <c r="Y2241" s="30" t="s">
        <v>23</v>
      </c>
      <c r="Z2241" s="30" t="s">
        <v>11942</v>
      </c>
      <c r="AA2241" s="30" t="s">
        <v>18409</v>
      </c>
      <c r="AB2241" s="30" t="s">
        <v>14458</v>
      </c>
      <c r="AC2241" s="30" t="s">
        <v>14459</v>
      </c>
      <c r="AD2241" s="29">
        <v>0.06</v>
      </c>
      <c r="AE2241" s="29">
        <v>0.04</v>
      </c>
      <c r="AF2241" s="29">
        <v>0</v>
      </c>
    </row>
    <row r="2242" spans="1:32" x14ac:dyDescent="0.25">
      <c r="A2242" t="s">
        <v>4596</v>
      </c>
      <c r="B2242" t="s">
        <v>21479</v>
      </c>
      <c r="C2242" t="s">
        <v>28</v>
      </c>
      <c r="D2242" t="s">
        <v>4597</v>
      </c>
      <c r="E2242" t="s">
        <v>4598</v>
      </c>
      <c r="F2242" t="s">
        <v>4599</v>
      </c>
      <c r="G2242" t="s">
        <v>18410</v>
      </c>
      <c r="H2242" s="36" t="str">
        <f>IFERROR(HYPERLINK(_xlfn.XLOOKUP(D2242,'[1]Smoothed Fund docs'!A:A,'[1]Smoothed Fund docs'!C:C),"FID"),IF(ISERROR(VLOOKUP(D2242,'[1]PRIIPS KID'!A:A,1,0)),HYPERLINK("https://digital.feprecisionplus.com/documents/quilter/en-gb/"&amp;F2242&amp;"/KI","KIID"),HYPERLINK("https://digital.feprecisionplus.com/documents/quilter/en-gb/"&amp;F2242&amp;"/PK","KID")))</f>
        <v>KIID</v>
      </c>
      <c r="I2242" s="29">
        <v>0.03</v>
      </c>
      <c r="J2242" s="29">
        <v>0.06</v>
      </c>
      <c r="K2242" s="30">
        <v>0</v>
      </c>
      <c r="L2242" s="29">
        <v>0.06</v>
      </c>
      <c r="M2242" s="30">
        <v>0</v>
      </c>
      <c r="N2242" s="29">
        <v>0.06</v>
      </c>
      <c r="O2242" s="30">
        <v>0</v>
      </c>
      <c r="P2242" s="30">
        <v>0</v>
      </c>
      <c r="Q2242" s="30" t="s">
        <v>22</v>
      </c>
      <c r="R2242" s="30" t="s">
        <v>22</v>
      </c>
      <c r="S2242" s="30" t="s">
        <v>22</v>
      </c>
      <c r="T2242" s="30" t="s">
        <v>22</v>
      </c>
      <c r="U2242" s="30" t="s">
        <v>22</v>
      </c>
      <c r="V2242" s="30" t="s">
        <v>22</v>
      </c>
      <c r="W2242" s="30" t="s">
        <v>16</v>
      </c>
      <c r="X2242" s="54">
        <v>0.06</v>
      </c>
      <c r="Y2242" s="30" t="s">
        <v>23</v>
      </c>
      <c r="Z2242" s="30" t="s">
        <v>11942</v>
      </c>
      <c r="AA2242" s="30" t="s">
        <v>18409</v>
      </c>
      <c r="AB2242" s="30" t="s">
        <v>14458</v>
      </c>
      <c r="AC2242" s="30" t="s">
        <v>14459</v>
      </c>
      <c r="AD2242" s="29">
        <v>0.06</v>
      </c>
      <c r="AE2242" s="29">
        <v>0.04</v>
      </c>
      <c r="AF2242" s="29">
        <v>0</v>
      </c>
    </row>
    <row r="2243" spans="1:32" x14ac:dyDescent="0.25">
      <c r="A2243" t="s">
        <v>4600</v>
      </c>
      <c r="B2243" t="s">
        <v>21479</v>
      </c>
      <c r="C2243" t="s">
        <v>18</v>
      </c>
      <c r="D2243" t="s">
        <v>4601</v>
      </c>
      <c r="E2243" t="s">
        <v>4602</v>
      </c>
      <c r="F2243" t="s">
        <v>4603</v>
      </c>
      <c r="G2243" t="s">
        <v>18410</v>
      </c>
      <c r="H2243" s="36" t="str">
        <f>IFERROR(HYPERLINK(_xlfn.XLOOKUP(D2243,'[1]Smoothed Fund docs'!A:A,'[1]Smoothed Fund docs'!C:C),"FID"),IF(ISERROR(VLOOKUP(D2243,'[1]PRIIPS KID'!A:A,1,0)),HYPERLINK("https://digital.feprecisionplus.com/documents/quilter/en-gb/"&amp;F2243&amp;"/KI","KIID"),HYPERLINK("https://digital.feprecisionplus.com/documents/quilter/en-gb/"&amp;F2243&amp;"/PK","KID")))</f>
        <v>KIID</v>
      </c>
      <c r="I2243" s="29">
        <v>7.0000000000000007E-2</v>
      </c>
      <c r="J2243" s="29">
        <v>0.1</v>
      </c>
      <c r="K2243" s="30">
        <v>0</v>
      </c>
      <c r="L2243" s="29">
        <v>0.1</v>
      </c>
      <c r="M2243" s="30">
        <v>0</v>
      </c>
      <c r="N2243" s="29">
        <v>0.1</v>
      </c>
      <c r="O2243" s="30">
        <v>0</v>
      </c>
      <c r="P2243" s="30">
        <v>0</v>
      </c>
      <c r="Q2243" s="30" t="s">
        <v>22</v>
      </c>
      <c r="R2243" s="30" t="s">
        <v>22</v>
      </c>
      <c r="S2243" s="30" t="s">
        <v>22</v>
      </c>
      <c r="T2243" s="30" t="s">
        <v>22</v>
      </c>
      <c r="U2243" s="30" t="s">
        <v>22</v>
      </c>
      <c r="V2243" s="30" t="s">
        <v>22</v>
      </c>
      <c r="W2243" s="30" t="s">
        <v>16</v>
      </c>
      <c r="X2243" s="54">
        <v>0.06</v>
      </c>
      <c r="Y2243" s="30" t="s">
        <v>23</v>
      </c>
      <c r="Z2243" s="30" t="s">
        <v>11942</v>
      </c>
      <c r="AA2243" s="30" t="s">
        <v>18409</v>
      </c>
      <c r="AB2243" s="30" t="s">
        <v>14472</v>
      </c>
      <c r="AC2243" s="30" t="s">
        <v>14449</v>
      </c>
      <c r="AD2243" s="29">
        <v>0.1</v>
      </c>
      <c r="AE2243" s="29">
        <v>0.08</v>
      </c>
      <c r="AF2243" s="29">
        <v>0</v>
      </c>
    </row>
    <row r="2244" spans="1:32" x14ac:dyDescent="0.25">
      <c r="A2244" t="s">
        <v>4604</v>
      </c>
      <c r="B2244" t="s">
        <v>21479</v>
      </c>
      <c r="C2244" t="s">
        <v>28</v>
      </c>
      <c r="D2244" t="s">
        <v>4605</v>
      </c>
      <c r="E2244" t="s">
        <v>4606</v>
      </c>
      <c r="F2244" t="s">
        <v>4607</v>
      </c>
      <c r="G2244" t="s">
        <v>18410</v>
      </c>
      <c r="H2244" s="36" t="str">
        <f>IFERROR(HYPERLINK(_xlfn.XLOOKUP(D2244,'[1]Smoothed Fund docs'!A:A,'[1]Smoothed Fund docs'!C:C),"FID"),IF(ISERROR(VLOOKUP(D2244,'[1]PRIIPS KID'!A:A,1,0)),HYPERLINK("https://digital.feprecisionplus.com/documents/quilter/en-gb/"&amp;F2244&amp;"/KI","KIID"),HYPERLINK("https://digital.feprecisionplus.com/documents/quilter/en-gb/"&amp;F2244&amp;"/PK","KID")))</f>
        <v>KIID</v>
      </c>
      <c r="I2244" s="29">
        <v>7.0000000000000007E-2</v>
      </c>
      <c r="J2244" s="29">
        <v>0.1</v>
      </c>
      <c r="K2244" s="30">
        <v>0</v>
      </c>
      <c r="L2244" s="29">
        <v>0.1</v>
      </c>
      <c r="M2244" s="30">
        <v>0</v>
      </c>
      <c r="N2244" s="29">
        <v>0.1</v>
      </c>
      <c r="O2244" s="30">
        <v>0</v>
      </c>
      <c r="P2244" s="30">
        <v>0</v>
      </c>
      <c r="Q2244" s="30" t="s">
        <v>22</v>
      </c>
      <c r="R2244" s="30" t="s">
        <v>22</v>
      </c>
      <c r="S2244" s="30" t="s">
        <v>22</v>
      </c>
      <c r="T2244" s="30" t="s">
        <v>22</v>
      </c>
      <c r="U2244" s="30" t="s">
        <v>22</v>
      </c>
      <c r="V2244" s="30" t="s">
        <v>22</v>
      </c>
      <c r="W2244" s="30" t="s">
        <v>16</v>
      </c>
      <c r="X2244" s="54">
        <v>0.06</v>
      </c>
      <c r="Y2244" s="30" t="s">
        <v>23</v>
      </c>
      <c r="Z2244" s="30" t="s">
        <v>11942</v>
      </c>
      <c r="AA2244" s="30" t="s">
        <v>18409</v>
      </c>
      <c r="AB2244" s="30" t="s">
        <v>14472</v>
      </c>
      <c r="AC2244" s="30" t="s">
        <v>14449</v>
      </c>
      <c r="AD2244" s="29">
        <v>0.1</v>
      </c>
      <c r="AE2244" s="29">
        <v>0.08</v>
      </c>
      <c r="AF2244" s="29">
        <v>0</v>
      </c>
    </row>
    <row r="2245" spans="1:32" x14ac:dyDescent="0.25">
      <c r="A2245" t="s">
        <v>4608</v>
      </c>
      <c r="B2245" t="s">
        <v>21479</v>
      </c>
      <c r="C2245" t="s">
        <v>18</v>
      </c>
      <c r="D2245" t="s">
        <v>4609</v>
      </c>
      <c r="E2245" t="s">
        <v>4610</v>
      </c>
      <c r="F2245" t="s">
        <v>4611</v>
      </c>
      <c r="G2245" t="s">
        <v>18410</v>
      </c>
      <c r="H2245" s="36" t="str">
        <f>IFERROR(HYPERLINK(_xlfn.XLOOKUP(D2245,'[1]Smoothed Fund docs'!A:A,'[1]Smoothed Fund docs'!C:C),"FID"),IF(ISERROR(VLOOKUP(D2245,'[1]PRIIPS KID'!A:A,1,0)),HYPERLINK("https://digital.feprecisionplus.com/documents/quilter/en-gb/"&amp;F2245&amp;"/KI","KIID"),HYPERLINK("https://digital.feprecisionplus.com/documents/quilter/en-gb/"&amp;F2245&amp;"/PK","KID")))</f>
        <v>KIID</v>
      </c>
      <c r="I2245" s="29">
        <v>0.1</v>
      </c>
      <c r="J2245" s="29">
        <v>0.14000000000000001</v>
      </c>
      <c r="K2245" s="30">
        <v>0</v>
      </c>
      <c r="L2245" s="29">
        <v>0.14000000000000001</v>
      </c>
      <c r="M2245" s="30">
        <v>0</v>
      </c>
      <c r="N2245" s="29">
        <v>0.14000000000000001</v>
      </c>
      <c r="O2245" s="30">
        <v>0</v>
      </c>
      <c r="P2245" s="30">
        <v>0</v>
      </c>
      <c r="Q2245" s="30" t="s">
        <v>22</v>
      </c>
      <c r="R2245" s="30" t="s">
        <v>22</v>
      </c>
      <c r="S2245" s="30" t="s">
        <v>22</v>
      </c>
      <c r="T2245" s="30" t="s">
        <v>22</v>
      </c>
      <c r="U2245" s="30" t="s">
        <v>22</v>
      </c>
      <c r="V2245" s="30" t="s">
        <v>22</v>
      </c>
      <c r="W2245" s="30" t="s">
        <v>16</v>
      </c>
      <c r="X2245" s="54">
        <v>7.0000000000000007E-2</v>
      </c>
      <c r="Y2245" s="30" t="s">
        <v>23</v>
      </c>
      <c r="Z2245" s="30" t="s">
        <v>11942</v>
      </c>
      <c r="AA2245" s="30" t="s">
        <v>18409</v>
      </c>
      <c r="AB2245" s="30" t="s">
        <v>14472</v>
      </c>
      <c r="AC2245" s="30" t="s">
        <v>14449</v>
      </c>
      <c r="AD2245" s="29">
        <v>0.13</v>
      </c>
      <c r="AE2245" s="29">
        <v>0.1</v>
      </c>
      <c r="AF2245" s="29">
        <v>0</v>
      </c>
    </row>
    <row r="2246" spans="1:32" x14ac:dyDescent="0.25">
      <c r="A2246" t="s">
        <v>4612</v>
      </c>
      <c r="B2246" t="s">
        <v>21479</v>
      </c>
      <c r="C2246" t="s">
        <v>28</v>
      </c>
      <c r="D2246" t="s">
        <v>4613</v>
      </c>
      <c r="E2246" t="s">
        <v>4614</v>
      </c>
      <c r="F2246" t="s">
        <v>4615</v>
      </c>
      <c r="G2246" t="s">
        <v>18410</v>
      </c>
      <c r="H2246" s="36" t="str">
        <f>IFERROR(HYPERLINK(_xlfn.XLOOKUP(D2246,'[1]Smoothed Fund docs'!A:A,'[1]Smoothed Fund docs'!C:C),"FID"),IF(ISERROR(VLOOKUP(D2246,'[1]PRIIPS KID'!A:A,1,0)),HYPERLINK("https://digital.feprecisionplus.com/documents/quilter/en-gb/"&amp;F2246&amp;"/KI","KIID"),HYPERLINK("https://digital.feprecisionplus.com/documents/quilter/en-gb/"&amp;F2246&amp;"/PK","KID")))</f>
        <v>KIID</v>
      </c>
      <c r="I2246" s="29">
        <v>0.1</v>
      </c>
      <c r="J2246" s="29">
        <v>0.14000000000000001</v>
      </c>
      <c r="K2246" s="30">
        <v>0</v>
      </c>
      <c r="L2246" s="29">
        <v>0.14000000000000001</v>
      </c>
      <c r="M2246" s="30">
        <v>0</v>
      </c>
      <c r="N2246" s="29">
        <v>0.14000000000000001</v>
      </c>
      <c r="O2246" s="30">
        <v>0</v>
      </c>
      <c r="P2246" s="30">
        <v>0</v>
      </c>
      <c r="Q2246" s="30" t="s">
        <v>22</v>
      </c>
      <c r="R2246" s="30" t="s">
        <v>22</v>
      </c>
      <c r="S2246" s="30" t="s">
        <v>22</v>
      </c>
      <c r="T2246" s="30" t="s">
        <v>22</v>
      </c>
      <c r="U2246" s="30" t="s">
        <v>22</v>
      </c>
      <c r="V2246" s="30" t="s">
        <v>22</v>
      </c>
      <c r="W2246" s="30" t="s">
        <v>16</v>
      </c>
      <c r="X2246" s="54">
        <v>7.0000000000000007E-2</v>
      </c>
      <c r="Y2246" s="30" t="s">
        <v>23</v>
      </c>
      <c r="Z2246" s="30" t="s">
        <v>11942</v>
      </c>
      <c r="AA2246" s="30" t="s">
        <v>18409</v>
      </c>
      <c r="AB2246" s="30" t="s">
        <v>14472</v>
      </c>
      <c r="AC2246" s="30" t="s">
        <v>14449</v>
      </c>
      <c r="AD2246" s="29">
        <v>0.13</v>
      </c>
      <c r="AE2246" s="29">
        <v>0.1</v>
      </c>
      <c r="AF2246" s="29">
        <v>0</v>
      </c>
    </row>
    <row r="2247" spans="1:32" x14ac:dyDescent="0.25">
      <c r="A2247" t="s">
        <v>4616</v>
      </c>
      <c r="B2247" t="s">
        <v>21479</v>
      </c>
      <c r="C2247" t="s">
        <v>18</v>
      </c>
      <c r="D2247" t="s">
        <v>4617</v>
      </c>
      <c r="E2247" t="s">
        <v>4618</v>
      </c>
      <c r="F2247" t="s">
        <v>4619</v>
      </c>
      <c r="G2247" t="s">
        <v>18410</v>
      </c>
      <c r="H2247" s="36" t="str">
        <f>IFERROR(HYPERLINK(_xlfn.XLOOKUP(D2247,'[1]Smoothed Fund docs'!A:A,'[1]Smoothed Fund docs'!C:C),"FID"),IF(ISERROR(VLOOKUP(D2247,'[1]PRIIPS KID'!A:A,1,0)),HYPERLINK("https://digital.feprecisionplus.com/documents/quilter/en-gb/"&amp;F2247&amp;"/KI","KIID"),HYPERLINK("https://digital.feprecisionplus.com/documents/quilter/en-gb/"&amp;F2247&amp;"/PK","KID")))</f>
        <v>KIID</v>
      </c>
      <c r="I2247" s="29">
        <v>0.04</v>
      </c>
      <c r="J2247" s="29">
        <v>7.0000000000000007E-2</v>
      </c>
      <c r="K2247" s="30">
        <v>0</v>
      </c>
      <c r="L2247" s="29">
        <v>7.0000000000000007E-2</v>
      </c>
      <c r="M2247" s="30">
        <v>0</v>
      </c>
      <c r="N2247" s="29">
        <v>7.0000000000000007E-2</v>
      </c>
      <c r="O2247" s="30">
        <v>0</v>
      </c>
      <c r="P2247" s="30">
        <v>0</v>
      </c>
      <c r="Q2247" s="30" t="s">
        <v>22</v>
      </c>
      <c r="R2247" s="30" t="s">
        <v>22</v>
      </c>
      <c r="S2247" s="30" t="s">
        <v>22</v>
      </c>
      <c r="T2247" s="30" t="s">
        <v>22</v>
      </c>
      <c r="U2247" s="30" t="s">
        <v>22</v>
      </c>
      <c r="V2247" s="30" t="s">
        <v>22</v>
      </c>
      <c r="W2247" s="30" t="s">
        <v>16</v>
      </c>
      <c r="X2247" s="54">
        <v>0.06</v>
      </c>
      <c r="Y2247" s="30" t="s">
        <v>23</v>
      </c>
      <c r="Z2247" s="30" t="s">
        <v>11942</v>
      </c>
      <c r="AA2247" s="30" t="s">
        <v>18409</v>
      </c>
      <c r="AB2247" s="30" t="s">
        <v>14472</v>
      </c>
      <c r="AC2247" s="30" t="s">
        <v>14449</v>
      </c>
      <c r="AD2247" s="29">
        <v>7.0000000000000007E-2</v>
      </c>
      <c r="AE2247" s="29">
        <v>0.03</v>
      </c>
      <c r="AF2247" s="29">
        <v>0</v>
      </c>
    </row>
    <row r="2248" spans="1:32" x14ac:dyDescent="0.25">
      <c r="A2248" t="s">
        <v>4620</v>
      </c>
      <c r="B2248" t="s">
        <v>21479</v>
      </c>
      <c r="C2248" t="s">
        <v>28</v>
      </c>
      <c r="D2248" t="s">
        <v>4621</v>
      </c>
      <c r="E2248" t="s">
        <v>4622</v>
      </c>
      <c r="F2248" t="s">
        <v>4623</v>
      </c>
      <c r="G2248" t="s">
        <v>18410</v>
      </c>
      <c r="H2248" s="36" t="str">
        <f>IFERROR(HYPERLINK(_xlfn.XLOOKUP(D2248,'[1]Smoothed Fund docs'!A:A,'[1]Smoothed Fund docs'!C:C),"FID"),IF(ISERROR(VLOOKUP(D2248,'[1]PRIIPS KID'!A:A,1,0)),HYPERLINK("https://digital.feprecisionplus.com/documents/quilter/en-gb/"&amp;F2248&amp;"/KI","KIID"),HYPERLINK("https://digital.feprecisionplus.com/documents/quilter/en-gb/"&amp;F2248&amp;"/PK","KID")))</f>
        <v>KIID</v>
      </c>
      <c r="I2248" s="29">
        <v>0.04</v>
      </c>
      <c r="J2248" s="29">
        <v>7.0000000000000007E-2</v>
      </c>
      <c r="K2248" s="30">
        <v>0</v>
      </c>
      <c r="L2248" s="29">
        <v>7.0000000000000007E-2</v>
      </c>
      <c r="M2248" s="30">
        <v>0</v>
      </c>
      <c r="N2248" s="29">
        <v>7.0000000000000007E-2</v>
      </c>
      <c r="O2248" s="30">
        <v>0</v>
      </c>
      <c r="P2248" s="30">
        <v>0</v>
      </c>
      <c r="Q2248" s="30" t="s">
        <v>22</v>
      </c>
      <c r="R2248" s="30" t="s">
        <v>22</v>
      </c>
      <c r="S2248" s="30" t="s">
        <v>22</v>
      </c>
      <c r="T2248" s="30" t="s">
        <v>22</v>
      </c>
      <c r="U2248" s="30" t="s">
        <v>22</v>
      </c>
      <c r="V2248" s="30" t="s">
        <v>22</v>
      </c>
      <c r="W2248" s="30" t="s">
        <v>16</v>
      </c>
      <c r="X2248" s="54">
        <v>0.06</v>
      </c>
      <c r="Y2248" s="30" t="s">
        <v>23</v>
      </c>
      <c r="Z2248" s="30" t="s">
        <v>11942</v>
      </c>
      <c r="AA2248" s="30" t="s">
        <v>18409</v>
      </c>
      <c r="AB2248" s="30" t="s">
        <v>14472</v>
      </c>
      <c r="AC2248" s="30" t="s">
        <v>14449</v>
      </c>
      <c r="AD2248" s="29">
        <v>7.0000000000000007E-2</v>
      </c>
      <c r="AE2248" s="29">
        <v>0.03</v>
      </c>
      <c r="AF2248" s="29">
        <v>0</v>
      </c>
    </row>
    <row r="2249" spans="1:32" x14ac:dyDescent="0.25">
      <c r="A2249" t="s">
        <v>12337</v>
      </c>
      <c r="B2249" t="s">
        <v>21479</v>
      </c>
      <c r="C2249" t="s">
        <v>18</v>
      </c>
      <c r="D2249" t="s">
        <v>12338</v>
      </c>
      <c r="E2249" t="s">
        <v>12339</v>
      </c>
      <c r="F2249" t="s">
        <v>12340</v>
      </c>
      <c r="G2249" t="s">
        <v>18410</v>
      </c>
      <c r="H2249" s="36" t="str">
        <f>IFERROR(HYPERLINK(_xlfn.XLOOKUP(D2249,'[1]Smoothed Fund docs'!A:A,'[1]Smoothed Fund docs'!C:C),"FID"),IF(ISERROR(VLOOKUP(D2249,'[1]PRIIPS KID'!A:A,1,0)),HYPERLINK("https://digital.feprecisionplus.com/documents/quilter/en-gb/"&amp;F2249&amp;"/KI","KIID"),HYPERLINK("https://digital.feprecisionplus.com/documents/quilter/en-gb/"&amp;F2249&amp;"/PK","KID")))</f>
        <v>KIID</v>
      </c>
      <c r="I2249" s="29">
        <v>0.1</v>
      </c>
      <c r="J2249" s="29">
        <v>0.13</v>
      </c>
      <c r="K2249" s="30">
        <v>0</v>
      </c>
      <c r="L2249" s="29">
        <v>0.13</v>
      </c>
      <c r="M2249" s="30">
        <v>0</v>
      </c>
      <c r="N2249" s="29">
        <v>0.13</v>
      </c>
      <c r="O2249" s="30">
        <v>0</v>
      </c>
      <c r="P2249" s="30">
        <v>0</v>
      </c>
      <c r="Q2249" s="30" t="s">
        <v>22</v>
      </c>
      <c r="R2249" s="30" t="s">
        <v>22</v>
      </c>
      <c r="S2249" s="30" t="s">
        <v>22</v>
      </c>
      <c r="T2249" s="30" t="s">
        <v>22</v>
      </c>
      <c r="U2249" s="30" t="s">
        <v>22</v>
      </c>
      <c r="V2249" s="30" t="s">
        <v>22</v>
      </c>
      <c r="W2249" s="30" t="s">
        <v>16</v>
      </c>
      <c r="X2249" s="54">
        <v>0.06</v>
      </c>
      <c r="Y2249" s="30" t="s">
        <v>23</v>
      </c>
      <c r="Z2249" s="30" t="s">
        <v>11942</v>
      </c>
      <c r="AA2249" s="30" t="s">
        <v>18409</v>
      </c>
      <c r="AB2249" s="30" t="s">
        <v>14464</v>
      </c>
      <c r="AC2249" s="30" t="s">
        <v>14461</v>
      </c>
      <c r="AD2249" s="29">
        <v>0.13</v>
      </c>
      <c r="AE2249" s="29">
        <v>0.01</v>
      </c>
      <c r="AF2249" s="29">
        <v>0</v>
      </c>
    </row>
    <row r="2250" spans="1:32" x14ac:dyDescent="0.25">
      <c r="A2250" t="s">
        <v>12341</v>
      </c>
      <c r="B2250" t="s">
        <v>21479</v>
      </c>
      <c r="C2250" t="s">
        <v>28</v>
      </c>
      <c r="D2250" t="s">
        <v>12342</v>
      </c>
      <c r="E2250" t="s">
        <v>12343</v>
      </c>
      <c r="F2250" t="s">
        <v>12344</v>
      </c>
      <c r="G2250" t="s">
        <v>18410</v>
      </c>
      <c r="H2250" s="36" t="str">
        <f>IFERROR(HYPERLINK(_xlfn.XLOOKUP(D2250,'[1]Smoothed Fund docs'!A:A,'[1]Smoothed Fund docs'!C:C),"FID"),IF(ISERROR(VLOOKUP(D2250,'[1]PRIIPS KID'!A:A,1,0)),HYPERLINK("https://digital.feprecisionplus.com/documents/quilter/en-gb/"&amp;F2250&amp;"/KI","KIID"),HYPERLINK("https://digital.feprecisionplus.com/documents/quilter/en-gb/"&amp;F2250&amp;"/PK","KID")))</f>
        <v>KIID</v>
      </c>
      <c r="I2250" s="29">
        <v>0.1</v>
      </c>
      <c r="J2250" s="29">
        <v>0.13</v>
      </c>
      <c r="K2250" s="30">
        <v>0</v>
      </c>
      <c r="L2250" s="29">
        <v>0.13</v>
      </c>
      <c r="M2250" s="30">
        <v>0</v>
      </c>
      <c r="N2250" s="29">
        <v>0.13</v>
      </c>
      <c r="O2250" s="30">
        <v>0</v>
      </c>
      <c r="P2250" s="30">
        <v>0</v>
      </c>
      <c r="Q2250" s="30" t="s">
        <v>22</v>
      </c>
      <c r="R2250" s="30" t="s">
        <v>22</v>
      </c>
      <c r="S2250" s="30" t="s">
        <v>22</v>
      </c>
      <c r="T2250" s="30" t="s">
        <v>22</v>
      </c>
      <c r="U2250" s="30" t="s">
        <v>22</v>
      </c>
      <c r="V2250" s="30" t="s">
        <v>22</v>
      </c>
      <c r="W2250" s="30" t="s">
        <v>16</v>
      </c>
      <c r="X2250" s="54">
        <v>0.06</v>
      </c>
      <c r="Y2250" s="30" t="s">
        <v>23</v>
      </c>
      <c r="Z2250" s="30" t="s">
        <v>11942</v>
      </c>
      <c r="AA2250" s="30" t="s">
        <v>18409</v>
      </c>
      <c r="AB2250" s="30" t="s">
        <v>14464</v>
      </c>
      <c r="AC2250" s="30" t="s">
        <v>14461</v>
      </c>
      <c r="AD2250" s="29">
        <v>0.14000000000000001</v>
      </c>
      <c r="AE2250" s="29">
        <v>0.01</v>
      </c>
      <c r="AF2250" s="29">
        <v>0</v>
      </c>
    </row>
    <row r="2251" spans="1:32" x14ac:dyDescent="0.25">
      <c r="A2251" t="s">
        <v>21482</v>
      </c>
      <c r="B2251" t="s">
        <v>21479</v>
      </c>
      <c r="C2251" t="s">
        <v>18</v>
      </c>
      <c r="D2251" t="s">
        <v>4624</v>
      </c>
      <c r="E2251" t="s">
        <v>4625</v>
      </c>
      <c r="F2251" t="s">
        <v>4626</v>
      </c>
      <c r="G2251" t="s">
        <v>18410</v>
      </c>
      <c r="H2251" s="36" t="str">
        <f>IFERROR(HYPERLINK(_xlfn.XLOOKUP(D2251,'[1]Smoothed Fund docs'!A:A,'[1]Smoothed Fund docs'!C:C),"FID"),IF(ISERROR(VLOOKUP(D2251,'[1]PRIIPS KID'!A:A,1,0)),HYPERLINK("https://digital.feprecisionplus.com/documents/quilter/en-gb/"&amp;F2251&amp;"/KI","KIID"),HYPERLINK("https://digital.feprecisionplus.com/documents/quilter/en-gb/"&amp;F2251&amp;"/PK","KID")))</f>
        <v>KIID</v>
      </c>
      <c r="I2251" s="29">
        <v>0.75</v>
      </c>
      <c r="J2251" s="29">
        <v>0.83</v>
      </c>
      <c r="K2251" s="30">
        <v>0</v>
      </c>
      <c r="L2251" s="29">
        <v>0.83</v>
      </c>
      <c r="M2251" s="30">
        <v>0</v>
      </c>
      <c r="N2251" s="29">
        <v>0.83</v>
      </c>
      <c r="O2251" s="30">
        <v>0</v>
      </c>
      <c r="P2251" s="30">
        <v>0</v>
      </c>
      <c r="Q2251" s="30" t="s">
        <v>22</v>
      </c>
      <c r="R2251" s="30" t="s">
        <v>22</v>
      </c>
      <c r="S2251" s="30" t="s">
        <v>22</v>
      </c>
      <c r="T2251" s="30" t="s">
        <v>22</v>
      </c>
      <c r="U2251" s="30" t="s">
        <v>22</v>
      </c>
      <c r="V2251" s="30" t="s">
        <v>22</v>
      </c>
      <c r="W2251" s="30" t="s">
        <v>151</v>
      </c>
      <c r="X2251" s="54">
        <v>0.06</v>
      </c>
      <c r="Y2251" s="30" t="s">
        <v>23</v>
      </c>
      <c r="Z2251" s="30" t="s">
        <v>11942</v>
      </c>
      <c r="AA2251" s="30" t="s">
        <v>18409</v>
      </c>
      <c r="AB2251" s="30" t="s">
        <v>14503</v>
      </c>
      <c r="AC2251" s="30" t="s">
        <v>14461</v>
      </c>
      <c r="AD2251" s="29">
        <v>0.85</v>
      </c>
      <c r="AE2251" s="29">
        <v>0.24</v>
      </c>
      <c r="AF2251" s="29">
        <v>0</v>
      </c>
    </row>
    <row r="2252" spans="1:32" x14ac:dyDescent="0.25">
      <c r="A2252" t="s">
        <v>21483</v>
      </c>
      <c r="B2252" t="s">
        <v>21479</v>
      </c>
      <c r="C2252" t="s">
        <v>28</v>
      </c>
      <c r="D2252" t="s">
        <v>4627</v>
      </c>
      <c r="E2252" t="s">
        <v>4628</v>
      </c>
      <c r="F2252" t="s">
        <v>4629</v>
      </c>
      <c r="G2252" t="s">
        <v>18410</v>
      </c>
      <c r="H2252" s="36" t="str">
        <f>IFERROR(HYPERLINK(_xlfn.XLOOKUP(D2252,'[1]Smoothed Fund docs'!A:A,'[1]Smoothed Fund docs'!C:C),"FID"),IF(ISERROR(VLOOKUP(D2252,'[1]PRIIPS KID'!A:A,1,0)),HYPERLINK("https://digital.feprecisionplus.com/documents/quilter/en-gb/"&amp;F2252&amp;"/KI","KIID"),HYPERLINK("https://digital.feprecisionplus.com/documents/quilter/en-gb/"&amp;F2252&amp;"/PK","KID")))</f>
        <v>KIID</v>
      </c>
      <c r="I2252" s="29">
        <v>0.75</v>
      </c>
      <c r="J2252" s="29">
        <v>0.82</v>
      </c>
      <c r="K2252" s="30">
        <v>0</v>
      </c>
      <c r="L2252" s="29">
        <v>0.82</v>
      </c>
      <c r="M2252" s="30">
        <v>0</v>
      </c>
      <c r="N2252" s="29">
        <v>0.82</v>
      </c>
      <c r="O2252" s="30">
        <v>0</v>
      </c>
      <c r="P2252" s="30">
        <v>0</v>
      </c>
      <c r="Q2252" s="30" t="s">
        <v>22</v>
      </c>
      <c r="R2252" s="30" t="s">
        <v>22</v>
      </c>
      <c r="S2252" s="30" t="s">
        <v>22</v>
      </c>
      <c r="T2252" s="30" t="s">
        <v>22</v>
      </c>
      <c r="U2252" s="30" t="s">
        <v>22</v>
      </c>
      <c r="V2252" s="30" t="s">
        <v>22</v>
      </c>
      <c r="W2252" s="30" t="s">
        <v>151</v>
      </c>
      <c r="X2252" s="54">
        <v>0.06</v>
      </c>
      <c r="Y2252" s="30" t="s">
        <v>23</v>
      </c>
      <c r="Z2252" s="30" t="s">
        <v>11942</v>
      </c>
      <c r="AA2252" s="30" t="s">
        <v>18409</v>
      </c>
      <c r="AB2252" s="30" t="s">
        <v>14503</v>
      </c>
      <c r="AC2252" s="30" t="s">
        <v>14461</v>
      </c>
      <c r="AD2252" s="29">
        <v>0.85</v>
      </c>
      <c r="AE2252" s="29">
        <v>0.24</v>
      </c>
      <c r="AF2252" s="29">
        <v>0</v>
      </c>
    </row>
    <row r="2253" spans="1:32" x14ac:dyDescent="0.25">
      <c r="A2253" t="s">
        <v>21484</v>
      </c>
      <c r="B2253" t="s">
        <v>21479</v>
      </c>
      <c r="C2253" t="s">
        <v>18</v>
      </c>
      <c r="D2253" t="s">
        <v>17070</v>
      </c>
      <c r="E2253" t="s">
        <v>17071</v>
      </c>
      <c r="F2253" t="s">
        <v>17072</v>
      </c>
      <c r="G2253" t="s">
        <v>18410</v>
      </c>
      <c r="H2253" s="36" t="str">
        <f>IFERROR(HYPERLINK(_xlfn.XLOOKUP(D2253,'[1]Smoothed Fund docs'!A:A,'[1]Smoothed Fund docs'!C:C),"FID"),IF(ISERROR(VLOOKUP(D2253,'[1]PRIIPS KID'!A:A,1,0)),HYPERLINK("https://digital.feprecisionplus.com/documents/quilter/en-gb/"&amp;F2253&amp;"/KI","KIID"),HYPERLINK("https://digital.feprecisionplus.com/documents/quilter/en-gb/"&amp;F2253&amp;"/PK","KID")))</f>
        <v>KIID</v>
      </c>
      <c r="I2253" s="29">
        <v>0.55000000000000004</v>
      </c>
      <c r="J2253" s="29">
        <v>0.81</v>
      </c>
      <c r="K2253" s="30">
        <v>0</v>
      </c>
      <c r="L2253" s="29">
        <v>0.81</v>
      </c>
      <c r="M2253" s="30">
        <v>0</v>
      </c>
      <c r="N2253" s="29">
        <v>0.81</v>
      </c>
      <c r="O2253" s="30">
        <v>0</v>
      </c>
      <c r="P2253" s="30">
        <v>0</v>
      </c>
      <c r="Q2253" s="30" t="s">
        <v>22</v>
      </c>
      <c r="R2253" s="30" t="s">
        <v>22</v>
      </c>
      <c r="S2253" s="30" t="s">
        <v>22</v>
      </c>
      <c r="T2253" s="30" t="s">
        <v>22</v>
      </c>
      <c r="U2253" s="30" t="s">
        <v>22</v>
      </c>
      <c r="V2253" s="30" t="s">
        <v>22</v>
      </c>
      <c r="W2253" s="30" t="s">
        <v>16</v>
      </c>
      <c r="X2253" s="54">
        <v>0.06</v>
      </c>
      <c r="Y2253" s="30" t="s">
        <v>23</v>
      </c>
      <c r="Z2253" s="30" t="s">
        <v>11942</v>
      </c>
      <c r="AA2253" s="30" t="s">
        <v>18409</v>
      </c>
      <c r="AB2253" s="30" t="s">
        <v>14415</v>
      </c>
      <c r="AC2253" s="30" t="s">
        <v>14407</v>
      </c>
      <c r="AD2253" s="29">
        <v>0.77</v>
      </c>
      <c r="AE2253" s="29">
        <v>0.05</v>
      </c>
      <c r="AF2253" s="29">
        <v>0</v>
      </c>
    </row>
    <row r="2254" spans="1:32" x14ac:dyDescent="0.25">
      <c r="A2254" t="s">
        <v>21485</v>
      </c>
      <c r="B2254" t="s">
        <v>21479</v>
      </c>
      <c r="C2254" t="s">
        <v>28</v>
      </c>
      <c r="D2254" t="s">
        <v>17073</v>
      </c>
      <c r="E2254" t="s">
        <v>17074</v>
      </c>
      <c r="F2254" t="s">
        <v>17075</v>
      </c>
      <c r="G2254" t="s">
        <v>18410</v>
      </c>
      <c r="H2254" s="36" t="str">
        <f>IFERROR(HYPERLINK(_xlfn.XLOOKUP(D2254,'[1]Smoothed Fund docs'!A:A,'[1]Smoothed Fund docs'!C:C),"FID"),IF(ISERROR(VLOOKUP(D2254,'[1]PRIIPS KID'!A:A,1,0)),HYPERLINK("https://digital.feprecisionplus.com/documents/quilter/en-gb/"&amp;F2254&amp;"/KI","KIID"),HYPERLINK("https://digital.feprecisionplus.com/documents/quilter/en-gb/"&amp;F2254&amp;"/PK","KID")))</f>
        <v>KIID</v>
      </c>
      <c r="I2254" s="29">
        <v>0.55000000000000004</v>
      </c>
      <c r="J2254" s="29">
        <v>0.81</v>
      </c>
      <c r="K2254" s="30">
        <v>0</v>
      </c>
      <c r="L2254" s="29">
        <v>0.81</v>
      </c>
      <c r="M2254" s="30">
        <v>0</v>
      </c>
      <c r="N2254" s="29">
        <v>0.81</v>
      </c>
      <c r="O2254" s="30">
        <v>0</v>
      </c>
      <c r="P2254" s="30">
        <v>0</v>
      </c>
      <c r="Q2254" s="30" t="s">
        <v>22</v>
      </c>
      <c r="R2254" s="30" t="s">
        <v>22</v>
      </c>
      <c r="S2254" s="30" t="s">
        <v>22</v>
      </c>
      <c r="T2254" s="30" t="s">
        <v>22</v>
      </c>
      <c r="U2254" s="30" t="s">
        <v>22</v>
      </c>
      <c r="V2254" s="30" t="s">
        <v>22</v>
      </c>
      <c r="W2254" s="30" t="s">
        <v>16</v>
      </c>
      <c r="X2254" s="54">
        <v>0.06</v>
      </c>
      <c r="Y2254" s="30" t="s">
        <v>23</v>
      </c>
      <c r="Z2254" s="30" t="s">
        <v>11942</v>
      </c>
      <c r="AA2254" s="30" t="s">
        <v>18409</v>
      </c>
      <c r="AB2254" s="30" t="s">
        <v>14415</v>
      </c>
      <c r="AC2254" s="30" t="s">
        <v>14407</v>
      </c>
      <c r="AD2254" s="29">
        <v>0.77</v>
      </c>
      <c r="AE2254" s="29">
        <v>0.05</v>
      </c>
      <c r="AF2254" s="29">
        <v>0</v>
      </c>
    </row>
    <row r="2255" spans="1:32" x14ac:dyDescent="0.25">
      <c r="A2255" t="s">
        <v>21486</v>
      </c>
      <c r="B2255" t="s">
        <v>21479</v>
      </c>
      <c r="C2255" t="s">
        <v>18</v>
      </c>
      <c r="D2255" t="s">
        <v>12020</v>
      </c>
      <c r="E2255" t="s">
        <v>12021</v>
      </c>
      <c r="F2255" t="s">
        <v>12022</v>
      </c>
      <c r="G2255" t="s">
        <v>18410</v>
      </c>
      <c r="H2255" s="36" t="str">
        <f>IFERROR(HYPERLINK(_xlfn.XLOOKUP(D2255,'[1]Smoothed Fund docs'!A:A,'[1]Smoothed Fund docs'!C:C),"FID"),IF(ISERROR(VLOOKUP(D2255,'[1]PRIIPS KID'!A:A,1,0)),HYPERLINK("https://digital.feprecisionplus.com/documents/quilter/en-gb/"&amp;F2255&amp;"/KI","KIID"),HYPERLINK("https://digital.feprecisionplus.com/documents/quilter/en-gb/"&amp;F2255&amp;"/PK","KID")))</f>
        <v>KIID</v>
      </c>
      <c r="I2255" s="29">
        <v>0.55000000000000004</v>
      </c>
      <c r="J2255" s="29">
        <v>0.71</v>
      </c>
      <c r="K2255" s="30">
        <v>0</v>
      </c>
      <c r="L2255" s="29">
        <v>0.71</v>
      </c>
      <c r="M2255" s="30">
        <v>0</v>
      </c>
      <c r="N2255" s="29">
        <v>0.71</v>
      </c>
      <c r="O2255" s="30">
        <v>0</v>
      </c>
      <c r="P2255" s="30">
        <v>0</v>
      </c>
      <c r="Q2255" s="30" t="s">
        <v>22</v>
      </c>
      <c r="R2255" s="30" t="s">
        <v>22</v>
      </c>
      <c r="S2255" s="30" t="s">
        <v>22</v>
      </c>
      <c r="T2255" s="30" t="s">
        <v>22</v>
      </c>
      <c r="U2255" s="30" t="s">
        <v>22</v>
      </c>
      <c r="V2255" s="30" t="s">
        <v>22</v>
      </c>
      <c r="W2255" s="30" t="s">
        <v>37</v>
      </c>
      <c r="X2255" s="54">
        <v>0.04</v>
      </c>
      <c r="Y2255" s="30" t="s">
        <v>23</v>
      </c>
      <c r="Z2255" s="30" t="s">
        <v>11942</v>
      </c>
      <c r="AA2255" s="30" t="s">
        <v>18409</v>
      </c>
      <c r="AB2255" s="30" t="s">
        <v>14415</v>
      </c>
      <c r="AC2255" s="30" t="s">
        <v>14407</v>
      </c>
      <c r="AD2255" s="29">
        <v>0.7</v>
      </c>
      <c r="AE2255" s="29">
        <v>0.02</v>
      </c>
      <c r="AF2255" s="29">
        <v>0</v>
      </c>
    </row>
    <row r="2256" spans="1:32" x14ac:dyDescent="0.25">
      <c r="A2256" t="s">
        <v>21487</v>
      </c>
      <c r="B2256" t="s">
        <v>21479</v>
      </c>
      <c r="C2256" t="s">
        <v>28</v>
      </c>
      <c r="D2256" t="s">
        <v>12023</v>
      </c>
      <c r="E2256" t="s">
        <v>12024</v>
      </c>
      <c r="F2256" t="s">
        <v>12025</v>
      </c>
      <c r="G2256" t="s">
        <v>18410</v>
      </c>
      <c r="H2256" s="36" t="str">
        <f>IFERROR(HYPERLINK(_xlfn.XLOOKUP(D2256,'[1]Smoothed Fund docs'!A:A,'[1]Smoothed Fund docs'!C:C),"FID"),IF(ISERROR(VLOOKUP(D2256,'[1]PRIIPS KID'!A:A,1,0)),HYPERLINK("https://digital.feprecisionplus.com/documents/quilter/en-gb/"&amp;F2256&amp;"/KI","KIID"),HYPERLINK("https://digital.feprecisionplus.com/documents/quilter/en-gb/"&amp;F2256&amp;"/PK","KID")))</f>
        <v>KIID</v>
      </c>
      <c r="I2256" s="29">
        <v>0.55000000000000004</v>
      </c>
      <c r="J2256" s="29">
        <v>0.71</v>
      </c>
      <c r="K2256" s="30">
        <v>0</v>
      </c>
      <c r="L2256" s="29">
        <v>0.71</v>
      </c>
      <c r="M2256" s="30">
        <v>0</v>
      </c>
      <c r="N2256" s="29">
        <v>0.71</v>
      </c>
      <c r="O2256" s="30">
        <v>0</v>
      </c>
      <c r="P2256" s="30">
        <v>0</v>
      </c>
      <c r="Q2256" s="30" t="s">
        <v>22</v>
      </c>
      <c r="R2256" s="30" t="s">
        <v>22</v>
      </c>
      <c r="S2256" s="30" t="s">
        <v>22</v>
      </c>
      <c r="T2256" s="30" t="s">
        <v>22</v>
      </c>
      <c r="U2256" s="30" t="s">
        <v>22</v>
      </c>
      <c r="V2256" s="30" t="s">
        <v>22</v>
      </c>
      <c r="W2256" s="30" t="s">
        <v>37</v>
      </c>
      <c r="X2256" s="54">
        <v>0.04</v>
      </c>
      <c r="Y2256" s="30" t="s">
        <v>23</v>
      </c>
      <c r="Z2256" s="30" t="s">
        <v>11942</v>
      </c>
      <c r="AA2256" s="30" t="s">
        <v>18409</v>
      </c>
      <c r="AB2256" s="30" t="s">
        <v>14415</v>
      </c>
      <c r="AC2256" s="30" t="s">
        <v>14407</v>
      </c>
      <c r="AD2256" s="29">
        <v>0.71</v>
      </c>
      <c r="AE2256" s="29">
        <v>0.02</v>
      </c>
      <c r="AF2256" s="29">
        <v>0</v>
      </c>
    </row>
    <row r="2257" spans="1:32" x14ac:dyDescent="0.25">
      <c r="A2257" t="s">
        <v>21488</v>
      </c>
      <c r="B2257" t="s">
        <v>21479</v>
      </c>
      <c r="C2257" t="s">
        <v>18</v>
      </c>
      <c r="D2257" t="s">
        <v>17076</v>
      </c>
      <c r="E2257" t="s">
        <v>17077</v>
      </c>
      <c r="F2257" t="s">
        <v>17078</v>
      </c>
      <c r="G2257" t="s">
        <v>18410</v>
      </c>
      <c r="H2257" s="36" t="str">
        <f>IFERROR(HYPERLINK(_xlfn.XLOOKUP(D2257,'[1]Smoothed Fund docs'!A:A,'[1]Smoothed Fund docs'!C:C),"FID"),IF(ISERROR(VLOOKUP(D2257,'[1]PRIIPS KID'!A:A,1,0)),HYPERLINK("https://digital.feprecisionplus.com/documents/quilter/en-gb/"&amp;F2257&amp;"/KI","KIID"),HYPERLINK("https://digital.feprecisionplus.com/documents/quilter/en-gb/"&amp;F2257&amp;"/PK","KID")))</f>
        <v>KIID</v>
      </c>
      <c r="I2257" s="29">
        <v>0.55000000000000004</v>
      </c>
      <c r="J2257" s="29">
        <v>0.85</v>
      </c>
      <c r="K2257" s="30">
        <v>0</v>
      </c>
      <c r="L2257" s="29">
        <v>0.85</v>
      </c>
      <c r="M2257" s="30">
        <v>0</v>
      </c>
      <c r="N2257" s="29">
        <v>0.85</v>
      </c>
      <c r="O2257" s="30">
        <v>0</v>
      </c>
      <c r="P2257" s="30">
        <v>0</v>
      </c>
      <c r="Q2257" s="30" t="s">
        <v>22</v>
      </c>
      <c r="R2257" s="30" t="s">
        <v>22</v>
      </c>
      <c r="S2257" s="30" t="s">
        <v>22</v>
      </c>
      <c r="T2257" s="30" t="s">
        <v>22</v>
      </c>
      <c r="U2257" s="30" t="s">
        <v>22</v>
      </c>
      <c r="V2257" s="30" t="s">
        <v>22</v>
      </c>
      <c r="W2257" s="30" t="s">
        <v>152</v>
      </c>
      <c r="X2257" s="54">
        <v>0.04</v>
      </c>
      <c r="Y2257" s="30" t="s">
        <v>23</v>
      </c>
      <c r="Z2257" s="30" t="s">
        <v>11942</v>
      </c>
      <c r="AA2257" s="30" t="s">
        <v>18409</v>
      </c>
      <c r="AB2257" s="30" t="s">
        <v>14415</v>
      </c>
      <c r="AC2257" s="30" t="s">
        <v>14407</v>
      </c>
      <c r="AD2257" s="29">
        <v>0.78</v>
      </c>
      <c r="AE2257" s="29">
        <v>0</v>
      </c>
      <c r="AF2257" s="29">
        <v>0</v>
      </c>
    </row>
    <row r="2258" spans="1:32" x14ac:dyDescent="0.25">
      <c r="A2258" t="s">
        <v>21489</v>
      </c>
      <c r="B2258" t="s">
        <v>21479</v>
      </c>
      <c r="C2258" t="s">
        <v>28</v>
      </c>
      <c r="D2258" t="s">
        <v>17079</v>
      </c>
      <c r="E2258" t="s">
        <v>17080</v>
      </c>
      <c r="F2258" t="s">
        <v>17081</v>
      </c>
      <c r="G2258" t="s">
        <v>18410</v>
      </c>
      <c r="H2258" s="36" t="str">
        <f>IFERROR(HYPERLINK(_xlfn.XLOOKUP(D2258,'[1]Smoothed Fund docs'!A:A,'[1]Smoothed Fund docs'!C:C),"FID"),IF(ISERROR(VLOOKUP(D2258,'[1]PRIIPS KID'!A:A,1,0)),HYPERLINK("https://digital.feprecisionplus.com/documents/quilter/en-gb/"&amp;F2258&amp;"/KI","KIID"),HYPERLINK("https://digital.feprecisionplus.com/documents/quilter/en-gb/"&amp;F2258&amp;"/PK","KID")))</f>
        <v>KIID</v>
      </c>
      <c r="I2258" s="29">
        <v>0.55000000000000004</v>
      </c>
      <c r="J2258" s="29">
        <v>0.85</v>
      </c>
      <c r="K2258" s="30">
        <v>0</v>
      </c>
      <c r="L2258" s="29">
        <v>0.85</v>
      </c>
      <c r="M2258" s="30">
        <v>0</v>
      </c>
      <c r="N2258" s="29">
        <v>0.85</v>
      </c>
      <c r="O2258" s="30">
        <v>0</v>
      </c>
      <c r="P2258" s="30">
        <v>0</v>
      </c>
      <c r="Q2258" s="30" t="s">
        <v>22</v>
      </c>
      <c r="R2258" s="30" t="s">
        <v>22</v>
      </c>
      <c r="S2258" s="30" t="s">
        <v>22</v>
      </c>
      <c r="T2258" s="30" t="s">
        <v>22</v>
      </c>
      <c r="U2258" s="30" t="s">
        <v>22</v>
      </c>
      <c r="V2258" s="30" t="s">
        <v>22</v>
      </c>
      <c r="W2258" s="30" t="s">
        <v>152</v>
      </c>
      <c r="X2258" s="54">
        <v>0.04</v>
      </c>
      <c r="Y2258" s="30" t="s">
        <v>23</v>
      </c>
      <c r="Z2258" s="30" t="s">
        <v>11942</v>
      </c>
      <c r="AA2258" s="30" t="s">
        <v>18409</v>
      </c>
      <c r="AB2258" s="30" t="s">
        <v>14415</v>
      </c>
      <c r="AC2258" s="30" t="s">
        <v>14407</v>
      </c>
      <c r="AD2258" s="29">
        <v>0.78</v>
      </c>
      <c r="AE2258" s="29">
        <v>0</v>
      </c>
      <c r="AF2258" s="29">
        <v>0</v>
      </c>
    </row>
    <row r="2259" spans="1:32" x14ac:dyDescent="0.25">
      <c r="A2259" t="s">
        <v>21490</v>
      </c>
      <c r="B2259" t="s">
        <v>21479</v>
      </c>
      <c r="C2259" t="s">
        <v>18</v>
      </c>
      <c r="D2259" t="s">
        <v>12841</v>
      </c>
      <c r="E2259" t="s">
        <v>12842</v>
      </c>
      <c r="F2259" t="s">
        <v>12843</v>
      </c>
      <c r="G2259" t="s">
        <v>18410</v>
      </c>
      <c r="H2259" s="36" t="str">
        <f>IFERROR(HYPERLINK(_xlfn.XLOOKUP(D2259,'[1]Smoothed Fund docs'!A:A,'[1]Smoothed Fund docs'!C:C),"FID"),IF(ISERROR(VLOOKUP(D2259,'[1]PRIIPS KID'!A:A,1,0)),HYPERLINK("https://digital.feprecisionplus.com/documents/quilter/en-gb/"&amp;F2259&amp;"/KI","KIID"),HYPERLINK("https://digital.feprecisionplus.com/documents/quilter/en-gb/"&amp;F2259&amp;"/PK","KID")))</f>
        <v>KIID</v>
      </c>
      <c r="I2259" s="29">
        <v>0.55000000000000004</v>
      </c>
      <c r="J2259" s="29">
        <v>0.72</v>
      </c>
      <c r="K2259" s="30">
        <v>0</v>
      </c>
      <c r="L2259" s="29">
        <v>0.72</v>
      </c>
      <c r="M2259" s="30">
        <v>0</v>
      </c>
      <c r="N2259" s="29">
        <v>0.72</v>
      </c>
      <c r="O2259" s="30">
        <v>0</v>
      </c>
      <c r="P2259" s="30">
        <v>0</v>
      </c>
      <c r="Q2259" s="30" t="s">
        <v>22</v>
      </c>
      <c r="R2259" s="30" t="s">
        <v>22</v>
      </c>
      <c r="S2259" s="30" t="s">
        <v>22</v>
      </c>
      <c r="T2259" s="30" t="s">
        <v>22</v>
      </c>
      <c r="U2259" s="30" t="s">
        <v>22</v>
      </c>
      <c r="V2259" s="30" t="s">
        <v>22</v>
      </c>
      <c r="W2259" s="30" t="s">
        <v>50</v>
      </c>
      <c r="X2259" s="54">
        <v>0.04</v>
      </c>
      <c r="Y2259" s="30" t="s">
        <v>23</v>
      </c>
      <c r="Z2259" s="30" t="s">
        <v>11942</v>
      </c>
      <c r="AA2259" s="30" t="s">
        <v>18409</v>
      </c>
      <c r="AB2259" s="30" t="s">
        <v>14415</v>
      </c>
      <c r="AC2259" s="30" t="s">
        <v>14407</v>
      </c>
      <c r="AD2259" s="29">
        <v>0.72</v>
      </c>
      <c r="AE2259" s="29">
        <v>0</v>
      </c>
      <c r="AF2259" s="29">
        <v>0</v>
      </c>
    </row>
    <row r="2260" spans="1:32" x14ac:dyDescent="0.25">
      <c r="A2260" t="s">
        <v>24156</v>
      </c>
      <c r="B2260" t="s">
        <v>21479</v>
      </c>
      <c r="C2260" t="s">
        <v>28</v>
      </c>
      <c r="D2260" t="s">
        <v>24157</v>
      </c>
      <c r="E2260" t="s">
        <v>24158</v>
      </c>
      <c r="F2260" t="s">
        <v>24159</v>
      </c>
      <c r="G2260" t="s">
        <v>18410</v>
      </c>
      <c r="H2260" s="36" t="str">
        <f>IFERROR(HYPERLINK(_xlfn.XLOOKUP(D2260,'[1]Smoothed Fund docs'!A:A,'[1]Smoothed Fund docs'!C:C),"FID"),IF(ISERROR(VLOOKUP(D2260,'[1]PRIIPS KID'!A:A,1,0)),HYPERLINK("https://digital.feprecisionplus.com/documents/quilter/en-gb/"&amp;F2260&amp;"/KI","KIID"),HYPERLINK("https://digital.feprecisionplus.com/documents/quilter/en-gb/"&amp;F2260&amp;"/PK","KID")))</f>
        <v>KIID</v>
      </c>
      <c r="I2260" s="29">
        <v>0.45</v>
      </c>
      <c r="J2260" s="29">
        <v>0.72</v>
      </c>
      <c r="K2260" s="30">
        <v>0</v>
      </c>
      <c r="L2260" s="29">
        <v>0.72</v>
      </c>
      <c r="M2260" s="30">
        <v>0</v>
      </c>
      <c r="N2260" s="29">
        <v>0.72</v>
      </c>
      <c r="O2260" s="30">
        <v>0</v>
      </c>
      <c r="P2260" s="30">
        <v>0</v>
      </c>
      <c r="Q2260" s="30" t="s">
        <v>22</v>
      </c>
      <c r="R2260" s="30" t="s">
        <v>22</v>
      </c>
      <c r="S2260" s="30" t="s">
        <v>22</v>
      </c>
      <c r="T2260" s="30" t="s">
        <v>22</v>
      </c>
      <c r="U2260" s="30" t="s">
        <v>22</v>
      </c>
      <c r="V2260" s="30" t="s">
        <v>22</v>
      </c>
      <c r="W2260" s="30" t="s">
        <v>50</v>
      </c>
      <c r="X2260" s="54">
        <v>0.06</v>
      </c>
      <c r="Y2260" s="30" t="s">
        <v>23</v>
      </c>
      <c r="Z2260" s="30" t="s">
        <v>11942</v>
      </c>
      <c r="AA2260" s="30" t="s">
        <v>18409</v>
      </c>
      <c r="AB2260" s="30" t="s">
        <v>14415</v>
      </c>
      <c r="AC2260" s="30" t="s">
        <v>14407</v>
      </c>
      <c r="AD2260" s="29">
        <v>0.72</v>
      </c>
      <c r="AE2260" s="29">
        <v>0</v>
      </c>
      <c r="AF2260" s="29">
        <v>0</v>
      </c>
    </row>
    <row r="2261" spans="1:32" x14ac:dyDescent="0.25">
      <c r="A2261" t="s">
        <v>21491</v>
      </c>
      <c r="B2261" t="s">
        <v>21479</v>
      </c>
      <c r="C2261" t="s">
        <v>18</v>
      </c>
      <c r="D2261" t="s">
        <v>17082</v>
      </c>
      <c r="E2261" t="s">
        <v>17083</v>
      </c>
      <c r="F2261" t="s">
        <v>17084</v>
      </c>
      <c r="G2261" t="s">
        <v>18410</v>
      </c>
      <c r="H2261" s="36" t="str">
        <f>IFERROR(HYPERLINK(_xlfn.XLOOKUP(D2261,'[1]Smoothed Fund docs'!A:A,'[1]Smoothed Fund docs'!C:C),"FID"),IF(ISERROR(VLOOKUP(D2261,'[1]PRIIPS KID'!A:A,1,0)),HYPERLINK("https://digital.feprecisionplus.com/documents/quilter/en-gb/"&amp;F2261&amp;"/KI","KIID"),HYPERLINK("https://digital.feprecisionplus.com/documents/quilter/en-gb/"&amp;F2261&amp;"/PK","KID")))</f>
        <v>KIID</v>
      </c>
      <c r="I2261" s="29">
        <v>0.55000000000000004</v>
      </c>
      <c r="J2261" s="29">
        <v>0.77</v>
      </c>
      <c r="K2261" s="30">
        <v>0</v>
      </c>
      <c r="L2261" s="29">
        <v>0.77</v>
      </c>
      <c r="M2261" s="30">
        <v>0</v>
      </c>
      <c r="N2261" s="29">
        <v>0.77</v>
      </c>
      <c r="O2261" s="30">
        <v>0</v>
      </c>
      <c r="P2261" s="30">
        <v>0</v>
      </c>
      <c r="Q2261" s="30" t="s">
        <v>22</v>
      </c>
      <c r="R2261" s="30" t="s">
        <v>22</v>
      </c>
      <c r="S2261" s="30" t="s">
        <v>22</v>
      </c>
      <c r="T2261" s="30" t="s">
        <v>22</v>
      </c>
      <c r="U2261" s="30" t="s">
        <v>22</v>
      </c>
      <c r="V2261" s="30" t="s">
        <v>22</v>
      </c>
      <c r="W2261" s="30" t="s">
        <v>37</v>
      </c>
      <c r="X2261" s="54">
        <v>0.04</v>
      </c>
      <c r="Y2261" s="30" t="s">
        <v>23</v>
      </c>
      <c r="Z2261" s="30" t="s">
        <v>11942</v>
      </c>
      <c r="AA2261" s="30" t="s">
        <v>18409</v>
      </c>
      <c r="AB2261" s="30" t="s">
        <v>14415</v>
      </c>
      <c r="AC2261" s="30" t="s">
        <v>14407</v>
      </c>
      <c r="AD2261" s="29">
        <v>0.73</v>
      </c>
      <c r="AE2261" s="29">
        <v>0.05</v>
      </c>
      <c r="AF2261" s="29">
        <v>0</v>
      </c>
    </row>
    <row r="2262" spans="1:32" x14ac:dyDescent="0.25">
      <c r="A2262" t="s">
        <v>21492</v>
      </c>
      <c r="B2262" t="s">
        <v>21479</v>
      </c>
      <c r="C2262" t="s">
        <v>28</v>
      </c>
      <c r="D2262" t="s">
        <v>17085</v>
      </c>
      <c r="E2262" t="s">
        <v>17086</v>
      </c>
      <c r="F2262" t="s">
        <v>17087</v>
      </c>
      <c r="G2262" t="s">
        <v>18410</v>
      </c>
      <c r="H2262" s="36" t="str">
        <f>IFERROR(HYPERLINK(_xlfn.XLOOKUP(D2262,'[1]Smoothed Fund docs'!A:A,'[1]Smoothed Fund docs'!C:C),"FID"),IF(ISERROR(VLOOKUP(D2262,'[1]PRIIPS KID'!A:A,1,0)),HYPERLINK("https://digital.feprecisionplus.com/documents/quilter/en-gb/"&amp;F2262&amp;"/KI","KIID"),HYPERLINK("https://digital.feprecisionplus.com/documents/quilter/en-gb/"&amp;F2262&amp;"/PK","KID")))</f>
        <v>KIID</v>
      </c>
      <c r="I2262" s="29">
        <v>0.55000000000000004</v>
      </c>
      <c r="J2262" s="29">
        <v>0.77</v>
      </c>
      <c r="K2262" s="30">
        <v>0</v>
      </c>
      <c r="L2262" s="29">
        <v>0.77</v>
      </c>
      <c r="M2262" s="30">
        <v>0</v>
      </c>
      <c r="N2262" s="29">
        <v>0.77</v>
      </c>
      <c r="O2262" s="30">
        <v>0</v>
      </c>
      <c r="P2262" s="30">
        <v>0</v>
      </c>
      <c r="Q2262" s="30" t="s">
        <v>22</v>
      </c>
      <c r="R2262" s="30" t="s">
        <v>22</v>
      </c>
      <c r="S2262" s="30" t="s">
        <v>22</v>
      </c>
      <c r="T2262" s="30" t="s">
        <v>22</v>
      </c>
      <c r="U2262" s="30" t="s">
        <v>22</v>
      </c>
      <c r="V2262" s="30" t="s">
        <v>22</v>
      </c>
      <c r="W2262" s="30" t="s">
        <v>37</v>
      </c>
      <c r="X2262" s="54">
        <v>0.04</v>
      </c>
      <c r="Y2262" s="30" t="s">
        <v>23</v>
      </c>
      <c r="Z2262" s="30" t="s">
        <v>11942</v>
      </c>
      <c r="AA2262" s="30" t="s">
        <v>18409</v>
      </c>
      <c r="AB2262" s="30" t="s">
        <v>14415</v>
      </c>
      <c r="AC2262" s="30" t="s">
        <v>14407</v>
      </c>
      <c r="AD2262" s="29">
        <v>0.73</v>
      </c>
      <c r="AE2262" s="29">
        <v>0.05</v>
      </c>
      <c r="AF2262" s="29">
        <v>0</v>
      </c>
    </row>
    <row r="2263" spans="1:32" x14ac:dyDescent="0.25">
      <c r="A2263" t="s">
        <v>4630</v>
      </c>
      <c r="B2263" t="s">
        <v>21479</v>
      </c>
      <c r="C2263" t="s">
        <v>18</v>
      </c>
      <c r="D2263" t="s">
        <v>4631</v>
      </c>
      <c r="E2263" t="s">
        <v>4632</v>
      </c>
      <c r="F2263" t="s">
        <v>4633</v>
      </c>
      <c r="G2263" t="s">
        <v>18410</v>
      </c>
      <c r="H2263" s="36" t="str">
        <f>IFERROR(HYPERLINK(_xlfn.XLOOKUP(D2263,'[1]Smoothed Fund docs'!A:A,'[1]Smoothed Fund docs'!C:C),"FID"),IF(ISERROR(VLOOKUP(D2263,'[1]PRIIPS KID'!A:A,1,0)),HYPERLINK("https://digital.feprecisionplus.com/documents/quilter/en-gb/"&amp;F2263&amp;"/KI","KIID"),HYPERLINK("https://digital.feprecisionplus.com/documents/quilter/en-gb/"&amp;F2263&amp;"/PK","KID")))</f>
        <v>KIID</v>
      </c>
      <c r="I2263" s="29">
        <v>0.13</v>
      </c>
      <c r="J2263" s="29">
        <v>0.21</v>
      </c>
      <c r="K2263" s="30">
        <v>0</v>
      </c>
      <c r="L2263" s="29">
        <v>0.21</v>
      </c>
      <c r="M2263" s="30">
        <v>0</v>
      </c>
      <c r="N2263" s="29">
        <v>0.21</v>
      </c>
      <c r="O2263" s="30">
        <v>0</v>
      </c>
      <c r="P2263" s="30">
        <v>0</v>
      </c>
      <c r="Q2263" s="30" t="s">
        <v>22</v>
      </c>
      <c r="R2263" s="30" t="s">
        <v>22</v>
      </c>
      <c r="S2263" s="30" t="s">
        <v>22</v>
      </c>
      <c r="T2263" s="30" t="s">
        <v>22</v>
      </c>
      <c r="U2263" s="30" t="s">
        <v>22</v>
      </c>
      <c r="V2263" s="30" t="s">
        <v>22</v>
      </c>
      <c r="W2263" s="30" t="s">
        <v>16</v>
      </c>
      <c r="X2263" s="54">
        <v>0.06</v>
      </c>
      <c r="Y2263" s="30" t="s">
        <v>23</v>
      </c>
      <c r="Z2263" s="30" t="s">
        <v>11942</v>
      </c>
      <c r="AA2263" s="30" t="s">
        <v>18409</v>
      </c>
      <c r="AB2263" s="30" t="s">
        <v>14415</v>
      </c>
      <c r="AC2263" s="30" t="s">
        <v>14407</v>
      </c>
      <c r="AD2263" s="29">
        <v>0.21</v>
      </c>
      <c r="AE2263" s="29">
        <v>0.02</v>
      </c>
      <c r="AF2263" s="29">
        <v>0</v>
      </c>
    </row>
    <row r="2264" spans="1:32" x14ac:dyDescent="0.25">
      <c r="A2264" t="s">
        <v>21493</v>
      </c>
      <c r="B2264" t="s">
        <v>21479</v>
      </c>
      <c r="C2264" t="s">
        <v>28</v>
      </c>
      <c r="D2264" t="s">
        <v>21494</v>
      </c>
      <c r="E2264" t="s">
        <v>21495</v>
      </c>
      <c r="F2264" t="s">
        <v>21496</v>
      </c>
      <c r="G2264" t="s">
        <v>18410</v>
      </c>
      <c r="H2264" s="36" t="str">
        <f>IFERROR(HYPERLINK(_xlfn.XLOOKUP(D2264,'[1]Smoothed Fund docs'!A:A,'[1]Smoothed Fund docs'!C:C),"FID"),IF(ISERROR(VLOOKUP(D2264,'[1]PRIIPS KID'!A:A,1,0)),HYPERLINK("https://digital.feprecisionplus.com/documents/quilter/en-gb/"&amp;F2264&amp;"/KI","KIID"),HYPERLINK("https://digital.feprecisionplus.com/documents/quilter/en-gb/"&amp;F2264&amp;"/PK","KID")))</f>
        <v>KIID</v>
      </c>
      <c r="I2264" s="29">
        <v>0.13</v>
      </c>
      <c r="J2264" s="29">
        <v>0.21</v>
      </c>
      <c r="K2264" s="30">
        <v>0</v>
      </c>
      <c r="L2264" s="29">
        <v>0.21</v>
      </c>
      <c r="M2264" s="30">
        <v>0</v>
      </c>
      <c r="N2264" s="29">
        <v>0.21</v>
      </c>
      <c r="O2264" s="30">
        <v>0</v>
      </c>
      <c r="P2264" s="30">
        <v>0</v>
      </c>
      <c r="Q2264" s="30" t="s">
        <v>22</v>
      </c>
      <c r="R2264" s="30" t="s">
        <v>22</v>
      </c>
      <c r="S2264" s="30" t="s">
        <v>22</v>
      </c>
      <c r="T2264" s="30" t="s">
        <v>22</v>
      </c>
      <c r="U2264" s="30" t="s">
        <v>22</v>
      </c>
      <c r="V2264" s="30" t="s">
        <v>22</v>
      </c>
      <c r="W2264" s="30" t="s">
        <v>16</v>
      </c>
      <c r="X2264" s="54">
        <v>0.06</v>
      </c>
      <c r="Y2264" s="30" t="s">
        <v>23</v>
      </c>
      <c r="Z2264" s="30" t="s">
        <v>11942</v>
      </c>
      <c r="AA2264" s="30" t="s">
        <v>18409</v>
      </c>
      <c r="AB2264" s="30" t="s">
        <v>14415</v>
      </c>
      <c r="AC2264" s="30" t="s">
        <v>14407</v>
      </c>
      <c r="AD2264" s="29">
        <v>0.21</v>
      </c>
      <c r="AE2264" s="29">
        <v>0.02</v>
      </c>
      <c r="AF2264" s="29">
        <v>0</v>
      </c>
    </row>
    <row r="2265" spans="1:32" x14ac:dyDescent="0.25">
      <c r="A2265" t="s">
        <v>4634</v>
      </c>
      <c r="B2265" t="s">
        <v>21479</v>
      </c>
      <c r="C2265" t="s">
        <v>18</v>
      </c>
      <c r="D2265" t="s">
        <v>4635</v>
      </c>
      <c r="E2265" t="s">
        <v>4636</v>
      </c>
      <c r="F2265" t="s">
        <v>4637</v>
      </c>
      <c r="G2265" t="s">
        <v>18410</v>
      </c>
      <c r="H2265" s="36" t="str">
        <f>IFERROR(HYPERLINK(_xlfn.XLOOKUP(D2265,'[1]Smoothed Fund docs'!A:A,'[1]Smoothed Fund docs'!C:C),"FID"),IF(ISERROR(VLOOKUP(D2265,'[1]PRIIPS KID'!A:A,1,0)),HYPERLINK("https://digital.feprecisionplus.com/documents/quilter/en-gb/"&amp;F2265&amp;"/KI","KIID"),HYPERLINK("https://digital.feprecisionplus.com/documents/quilter/en-gb/"&amp;F2265&amp;"/PK","KID")))</f>
        <v>KIID</v>
      </c>
      <c r="I2265" s="29">
        <v>0.13</v>
      </c>
      <c r="J2265" s="29">
        <v>0.18</v>
      </c>
      <c r="K2265" s="30">
        <v>0</v>
      </c>
      <c r="L2265" s="29">
        <v>0.18</v>
      </c>
      <c r="M2265" s="30">
        <v>0</v>
      </c>
      <c r="N2265" s="29">
        <v>0.18</v>
      </c>
      <c r="O2265" s="30">
        <v>0</v>
      </c>
      <c r="P2265" s="30">
        <v>0</v>
      </c>
      <c r="Q2265" s="30" t="s">
        <v>22</v>
      </c>
      <c r="R2265" s="30" t="s">
        <v>22</v>
      </c>
      <c r="S2265" s="30" t="s">
        <v>22</v>
      </c>
      <c r="T2265" s="30" t="s">
        <v>22</v>
      </c>
      <c r="U2265" s="30" t="s">
        <v>22</v>
      </c>
      <c r="V2265" s="30" t="s">
        <v>22</v>
      </c>
      <c r="W2265" s="30" t="s">
        <v>37</v>
      </c>
      <c r="X2265" s="54">
        <v>0.04</v>
      </c>
      <c r="Y2265" s="30" t="s">
        <v>23</v>
      </c>
      <c r="Z2265" s="30" t="s">
        <v>11942</v>
      </c>
      <c r="AA2265" s="30" t="s">
        <v>18409</v>
      </c>
      <c r="AB2265" s="30" t="s">
        <v>14415</v>
      </c>
      <c r="AC2265" s="30" t="s">
        <v>14407</v>
      </c>
      <c r="AD2265" s="29">
        <v>0.18</v>
      </c>
      <c r="AE2265" s="29">
        <v>0.01</v>
      </c>
      <c r="AF2265" s="29">
        <v>0</v>
      </c>
    </row>
    <row r="2266" spans="1:32" x14ac:dyDescent="0.25">
      <c r="A2266" t="s">
        <v>4638</v>
      </c>
      <c r="B2266" t="s">
        <v>21479</v>
      </c>
      <c r="C2266" t="s">
        <v>28</v>
      </c>
      <c r="D2266" t="s">
        <v>4639</v>
      </c>
      <c r="E2266" t="s">
        <v>4640</v>
      </c>
      <c r="F2266" t="s">
        <v>4641</v>
      </c>
      <c r="G2266" t="s">
        <v>18410</v>
      </c>
      <c r="H2266" s="36" t="str">
        <f>IFERROR(HYPERLINK(_xlfn.XLOOKUP(D2266,'[1]Smoothed Fund docs'!A:A,'[1]Smoothed Fund docs'!C:C),"FID"),IF(ISERROR(VLOOKUP(D2266,'[1]PRIIPS KID'!A:A,1,0)),HYPERLINK("https://digital.feprecisionplus.com/documents/quilter/en-gb/"&amp;F2266&amp;"/KI","KIID"),HYPERLINK("https://digital.feprecisionplus.com/documents/quilter/en-gb/"&amp;F2266&amp;"/PK","KID")))</f>
        <v>KIID</v>
      </c>
      <c r="I2266" s="29">
        <v>0.13</v>
      </c>
      <c r="J2266" s="29">
        <v>0.19</v>
      </c>
      <c r="K2266" s="30">
        <v>0</v>
      </c>
      <c r="L2266" s="29">
        <v>0.19</v>
      </c>
      <c r="M2266" s="30">
        <v>0</v>
      </c>
      <c r="N2266" s="29">
        <v>0.19</v>
      </c>
      <c r="O2266" s="30">
        <v>0</v>
      </c>
      <c r="P2266" s="30">
        <v>0</v>
      </c>
      <c r="Q2266" s="30" t="s">
        <v>22</v>
      </c>
      <c r="R2266" s="30" t="s">
        <v>22</v>
      </c>
      <c r="S2266" s="30" t="s">
        <v>22</v>
      </c>
      <c r="T2266" s="30" t="s">
        <v>22</v>
      </c>
      <c r="U2266" s="30" t="s">
        <v>22</v>
      </c>
      <c r="V2266" s="30" t="s">
        <v>22</v>
      </c>
      <c r="W2266" s="30" t="s">
        <v>37</v>
      </c>
      <c r="X2266" s="54">
        <v>0.04</v>
      </c>
      <c r="Y2266" s="30" t="s">
        <v>23</v>
      </c>
      <c r="Z2266" s="30" t="s">
        <v>11942</v>
      </c>
      <c r="AA2266" s="30" t="s">
        <v>18409</v>
      </c>
      <c r="AB2266" s="30" t="s">
        <v>14415</v>
      </c>
      <c r="AC2266" s="30" t="s">
        <v>14407</v>
      </c>
      <c r="AD2266" s="29">
        <v>0.19</v>
      </c>
      <c r="AE2266" s="29">
        <v>0.01</v>
      </c>
      <c r="AF2266" s="29">
        <v>0</v>
      </c>
    </row>
    <row r="2267" spans="1:32" x14ac:dyDescent="0.25">
      <c r="A2267" t="s">
        <v>4642</v>
      </c>
      <c r="B2267" t="s">
        <v>21479</v>
      </c>
      <c r="C2267" t="s">
        <v>18</v>
      </c>
      <c r="D2267" t="s">
        <v>4643</v>
      </c>
      <c r="E2267" t="s">
        <v>4644</v>
      </c>
      <c r="F2267" t="s">
        <v>4645</v>
      </c>
      <c r="G2267" t="s">
        <v>18410</v>
      </c>
      <c r="H2267" s="36" t="str">
        <f>IFERROR(HYPERLINK(_xlfn.XLOOKUP(D2267,'[1]Smoothed Fund docs'!A:A,'[1]Smoothed Fund docs'!C:C),"FID"),IF(ISERROR(VLOOKUP(D2267,'[1]PRIIPS KID'!A:A,1,0)),HYPERLINK("https://digital.feprecisionplus.com/documents/quilter/en-gb/"&amp;F2267&amp;"/KI","KIID"),HYPERLINK("https://digital.feprecisionplus.com/documents/quilter/en-gb/"&amp;F2267&amp;"/PK","KID")))</f>
        <v>KIID</v>
      </c>
      <c r="I2267" s="29">
        <v>0.13</v>
      </c>
      <c r="J2267" s="29">
        <v>0.21</v>
      </c>
      <c r="K2267" s="30">
        <v>0</v>
      </c>
      <c r="L2267" s="29">
        <v>0.21</v>
      </c>
      <c r="M2267" s="30">
        <v>0</v>
      </c>
      <c r="N2267" s="29">
        <v>0.21</v>
      </c>
      <c r="O2267" s="30">
        <v>0</v>
      </c>
      <c r="P2267" s="30">
        <v>0</v>
      </c>
      <c r="Q2267" s="30" t="s">
        <v>22</v>
      </c>
      <c r="R2267" s="30" t="s">
        <v>22</v>
      </c>
      <c r="S2267" s="30" t="s">
        <v>22</v>
      </c>
      <c r="T2267" s="30" t="s">
        <v>22</v>
      </c>
      <c r="U2267" s="30" t="s">
        <v>22</v>
      </c>
      <c r="V2267" s="30" t="s">
        <v>22</v>
      </c>
      <c r="W2267" s="30" t="s">
        <v>50</v>
      </c>
      <c r="X2267" s="54">
        <v>0.04</v>
      </c>
      <c r="Y2267" s="30" t="s">
        <v>23</v>
      </c>
      <c r="Z2267" s="30" t="s">
        <v>11942</v>
      </c>
      <c r="AA2267" s="30" t="s">
        <v>18409</v>
      </c>
      <c r="AB2267" s="30" t="s">
        <v>14415</v>
      </c>
      <c r="AC2267" s="30" t="s">
        <v>14407</v>
      </c>
      <c r="AD2267" s="29">
        <v>0.21</v>
      </c>
      <c r="AE2267" s="29">
        <v>0.02</v>
      </c>
      <c r="AF2267" s="29">
        <v>0</v>
      </c>
    </row>
    <row r="2268" spans="1:32" x14ac:dyDescent="0.25">
      <c r="A2268" t="s">
        <v>4646</v>
      </c>
      <c r="B2268" t="s">
        <v>21479</v>
      </c>
      <c r="C2268" t="s">
        <v>28</v>
      </c>
      <c r="D2268" t="s">
        <v>4647</v>
      </c>
      <c r="E2268" t="s">
        <v>4648</v>
      </c>
      <c r="F2268" t="s">
        <v>4649</v>
      </c>
      <c r="G2268" t="s">
        <v>18410</v>
      </c>
      <c r="H2268" s="36" t="str">
        <f>IFERROR(HYPERLINK(_xlfn.XLOOKUP(D2268,'[1]Smoothed Fund docs'!A:A,'[1]Smoothed Fund docs'!C:C),"FID"),IF(ISERROR(VLOOKUP(D2268,'[1]PRIIPS KID'!A:A,1,0)),HYPERLINK("https://digital.feprecisionplus.com/documents/quilter/en-gb/"&amp;F2268&amp;"/KI","KIID"),HYPERLINK("https://digital.feprecisionplus.com/documents/quilter/en-gb/"&amp;F2268&amp;"/PK","KID")))</f>
        <v>KIID</v>
      </c>
      <c r="I2268" s="29">
        <v>0.13</v>
      </c>
      <c r="J2268" s="29">
        <v>0.21</v>
      </c>
      <c r="K2268" s="30">
        <v>0</v>
      </c>
      <c r="L2268" s="29">
        <v>0.21</v>
      </c>
      <c r="M2268" s="30">
        <v>0</v>
      </c>
      <c r="N2268" s="29">
        <v>0.21</v>
      </c>
      <c r="O2268" s="30">
        <v>0</v>
      </c>
      <c r="P2268" s="30">
        <v>0</v>
      </c>
      <c r="Q2268" s="30" t="s">
        <v>22</v>
      </c>
      <c r="R2268" s="30" t="s">
        <v>22</v>
      </c>
      <c r="S2268" s="30" t="s">
        <v>22</v>
      </c>
      <c r="T2268" s="30" t="s">
        <v>22</v>
      </c>
      <c r="U2268" s="30" t="s">
        <v>22</v>
      </c>
      <c r="V2268" s="30" t="s">
        <v>22</v>
      </c>
      <c r="W2268" s="30" t="s">
        <v>50</v>
      </c>
      <c r="X2268" s="54">
        <v>0.04</v>
      </c>
      <c r="Y2268" s="30" t="s">
        <v>23</v>
      </c>
      <c r="Z2268" s="30" t="s">
        <v>11942</v>
      </c>
      <c r="AA2268" s="30" t="s">
        <v>18409</v>
      </c>
      <c r="AB2268" s="30" t="s">
        <v>14415</v>
      </c>
      <c r="AC2268" s="30" t="s">
        <v>14407</v>
      </c>
      <c r="AD2268" s="29">
        <v>0.21</v>
      </c>
      <c r="AE2268" s="29">
        <v>0.02</v>
      </c>
      <c r="AF2268" s="29">
        <v>0</v>
      </c>
    </row>
    <row r="2269" spans="1:32" x14ac:dyDescent="0.25">
      <c r="A2269" t="s">
        <v>4650</v>
      </c>
      <c r="B2269" t="s">
        <v>21479</v>
      </c>
      <c r="C2269" t="s">
        <v>18</v>
      </c>
      <c r="D2269" t="s">
        <v>4651</v>
      </c>
      <c r="E2269" t="s">
        <v>4652</v>
      </c>
      <c r="F2269" t="s">
        <v>4653</v>
      </c>
      <c r="G2269" t="s">
        <v>18410</v>
      </c>
      <c r="H2269" s="36" t="str">
        <f>IFERROR(HYPERLINK(_xlfn.XLOOKUP(D2269,'[1]Smoothed Fund docs'!A:A,'[1]Smoothed Fund docs'!C:C),"FID"),IF(ISERROR(VLOOKUP(D2269,'[1]PRIIPS KID'!A:A,1,0)),HYPERLINK("https://digital.feprecisionplus.com/documents/quilter/en-gb/"&amp;F2269&amp;"/KI","KIID"),HYPERLINK("https://digital.feprecisionplus.com/documents/quilter/en-gb/"&amp;F2269&amp;"/PK","KID")))</f>
        <v>KIID</v>
      </c>
      <c r="I2269" s="29">
        <v>0.13</v>
      </c>
      <c r="J2269" s="29">
        <v>0.2</v>
      </c>
      <c r="K2269" s="30">
        <v>0</v>
      </c>
      <c r="L2269" s="29">
        <v>0.2</v>
      </c>
      <c r="M2269" s="30">
        <v>0</v>
      </c>
      <c r="N2269" s="29">
        <v>0.2</v>
      </c>
      <c r="O2269" s="30">
        <v>0</v>
      </c>
      <c r="P2269" s="30">
        <v>0</v>
      </c>
      <c r="Q2269" s="30" t="s">
        <v>22</v>
      </c>
      <c r="R2269" s="30" t="s">
        <v>22</v>
      </c>
      <c r="S2269" s="30" t="s">
        <v>22</v>
      </c>
      <c r="T2269" s="30" t="s">
        <v>22</v>
      </c>
      <c r="U2269" s="30" t="s">
        <v>22</v>
      </c>
      <c r="V2269" s="30" t="s">
        <v>22</v>
      </c>
      <c r="W2269" s="30" t="s">
        <v>37</v>
      </c>
      <c r="X2269" s="54">
        <v>0.04</v>
      </c>
      <c r="Y2269" s="30" t="s">
        <v>23</v>
      </c>
      <c r="Z2269" s="30" t="s">
        <v>11942</v>
      </c>
      <c r="AA2269" s="30" t="s">
        <v>18409</v>
      </c>
      <c r="AB2269" s="30" t="s">
        <v>14415</v>
      </c>
      <c r="AC2269" s="30" t="s">
        <v>14407</v>
      </c>
      <c r="AD2269" s="29">
        <v>0.2</v>
      </c>
      <c r="AE2269" s="29">
        <v>0.01</v>
      </c>
      <c r="AF2269" s="29">
        <v>0</v>
      </c>
    </row>
    <row r="2270" spans="1:32" x14ac:dyDescent="0.25">
      <c r="A2270" t="s">
        <v>24160</v>
      </c>
      <c r="B2270" t="s">
        <v>21479</v>
      </c>
      <c r="C2270" t="s">
        <v>28</v>
      </c>
      <c r="D2270" t="s">
        <v>24161</v>
      </c>
      <c r="E2270" t="s">
        <v>24162</v>
      </c>
      <c r="F2270" t="s">
        <v>24163</v>
      </c>
      <c r="G2270" t="s">
        <v>18410</v>
      </c>
      <c r="H2270" s="36" t="str">
        <f>IFERROR(HYPERLINK(_xlfn.XLOOKUP(D2270,'[1]Smoothed Fund docs'!A:A,'[1]Smoothed Fund docs'!C:C),"FID"),IF(ISERROR(VLOOKUP(D2270,'[1]PRIIPS KID'!A:A,1,0)),HYPERLINK("https://digital.feprecisionplus.com/documents/quilter/en-gb/"&amp;F2270&amp;"/KI","KIID"),HYPERLINK("https://digital.feprecisionplus.com/documents/quilter/en-gb/"&amp;F2270&amp;"/PK","KID")))</f>
        <v>KIID</v>
      </c>
      <c r="I2270" s="29">
        <v>0.13</v>
      </c>
      <c r="J2270" s="29">
        <v>0.2</v>
      </c>
      <c r="K2270" s="30">
        <v>0</v>
      </c>
      <c r="L2270" s="29">
        <v>0.2</v>
      </c>
      <c r="M2270" s="30">
        <v>0</v>
      </c>
      <c r="N2270" s="29">
        <v>0.2</v>
      </c>
      <c r="O2270" s="30">
        <v>0</v>
      </c>
      <c r="P2270" s="30">
        <v>0</v>
      </c>
      <c r="Q2270" s="30" t="s">
        <v>22</v>
      </c>
      <c r="R2270" s="30" t="s">
        <v>22</v>
      </c>
      <c r="S2270" s="30" t="s">
        <v>22</v>
      </c>
      <c r="T2270" s="30" t="s">
        <v>22</v>
      </c>
      <c r="U2270" s="30" t="s">
        <v>22</v>
      </c>
      <c r="V2270" s="30" t="s">
        <v>22</v>
      </c>
      <c r="W2270" s="30" t="s">
        <v>37</v>
      </c>
      <c r="X2270" s="54">
        <v>0.06</v>
      </c>
      <c r="Y2270" s="30" t="s">
        <v>23</v>
      </c>
      <c r="Z2270" s="30" t="s">
        <v>11942</v>
      </c>
      <c r="AA2270" s="30" t="s">
        <v>18409</v>
      </c>
      <c r="AB2270" s="30" t="s">
        <v>14415</v>
      </c>
      <c r="AC2270" s="30" t="s">
        <v>14407</v>
      </c>
      <c r="AD2270" s="29">
        <v>0.2</v>
      </c>
      <c r="AE2270" s="29">
        <v>0.01</v>
      </c>
      <c r="AF2270" s="29">
        <v>0</v>
      </c>
    </row>
    <row r="2271" spans="1:32" x14ac:dyDescent="0.25">
      <c r="A2271" t="s">
        <v>4654</v>
      </c>
      <c r="B2271" t="s">
        <v>21479</v>
      </c>
      <c r="C2271" t="s">
        <v>18</v>
      </c>
      <c r="D2271" t="s">
        <v>4655</v>
      </c>
      <c r="E2271" t="s">
        <v>4656</v>
      </c>
      <c r="F2271" t="s">
        <v>4657</v>
      </c>
      <c r="G2271" t="s">
        <v>18410</v>
      </c>
      <c r="H2271" s="36" t="str">
        <f>IFERROR(HYPERLINK(_xlfn.XLOOKUP(D2271,'[1]Smoothed Fund docs'!A:A,'[1]Smoothed Fund docs'!C:C),"FID"),IF(ISERROR(VLOOKUP(D2271,'[1]PRIIPS KID'!A:A,1,0)),HYPERLINK("https://digital.feprecisionplus.com/documents/quilter/en-gb/"&amp;F2271&amp;"/KI","KIID"),HYPERLINK("https://digital.feprecisionplus.com/documents/quilter/en-gb/"&amp;F2271&amp;"/PK","KID")))</f>
        <v>KIID</v>
      </c>
      <c r="I2271" s="29">
        <v>0.13</v>
      </c>
      <c r="J2271" s="29">
        <v>0.19</v>
      </c>
      <c r="K2271" s="30">
        <v>0</v>
      </c>
      <c r="L2271" s="29">
        <v>0.19</v>
      </c>
      <c r="M2271" s="30">
        <v>0</v>
      </c>
      <c r="N2271" s="29">
        <v>0.19</v>
      </c>
      <c r="O2271" s="30">
        <v>0</v>
      </c>
      <c r="P2271" s="30">
        <v>0</v>
      </c>
      <c r="Q2271" s="30" t="s">
        <v>22</v>
      </c>
      <c r="R2271" s="30" t="s">
        <v>22</v>
      </c>
      <c r="S2271" s="30" t="s">
        <v>22</v>
      </c>
      <c r="T2271" s="30" t="s">
        <v>22</v>
      </c>
      <c r="U2271" s="30" t="s">
        <v>22</v>
      </c>
      <c r="V2271" s="30" t="s">
        <v>22</v>
      </c>
      <c r="W2271" s="30" t="s">
        <v>16</v>
      </c>
      <c r="X2271" s="54">
        <v>0.04</v>
      </c>
      <c r="Y2271" s="30" t="s">
        <v>23</v>
      </c>
      <c r="Z2271" s="30" t="s">
        <v>11942</v>
      </c>
      <c r="AA2271" s="30" t="s">
        <v>18409</v>
      </c>
      <c r="AB2271" s="30" t="s">
        <v>14415</v>
      </c>
      <c r="AC2271" s="30" t="s">
        <v>14407</v>
      </c>
      <c r="AD2271" s="29">
        <v>0.19</v>
      </c>
      <c r="AE2271" s="29">
        <v>0.02</v>
      </c>
      <c r="AF2271" s="29">
        <v>0</v>
      </c>
    </row>
    <row r="2272" spans="1:32" x14ac:dyDescent="0.25">
      <c r="A2272" t="s">
        <v>4658</v>
      </c>
      <c r="B2272" t="s">
        <v>21479</v>
      </c>
      <c r="C2272" t="s">
        <v>28</v>
      </c>
      <c r="D2272" t="s">
        <v>4659</v>
      </c>
      <c r="E2272" t="s">
        <v>4660</v>
      </c>
      <c r="F2272" t="s">
        <v>4661</v>
      </c>
      <c r="G2272" t="s">
        <v>18410</v>
      </c>
      <c r="H2272" s="36" t="str">
        <f>IFERROR(HYPERLINK(_xlfn.XLOOKUP(D2272,'[1]Smoothed Fund docs'!A:A,'[1]Smoothed Fund docs'!C:C),"FID"),IF(ISERROR(VLOOKUP(D2272,'[1]PRIIPS KID'!A:A,1,0)),HYPERLINK("https://digital.feprecisionplus.com/documents/quilter/en-gb/"&amp;F2272&amp;"/KI","KIID"),HYPERLINK("https://digital.feprecisionplus.com/documents/quilter/en-gb/"&amp;F2272&amp;"/PK","KID")))</f>
        <v>KIID</v>
      </c>
      <c r="I2272" s="29">
        <v>0.13</v>
      </c>
      <c r="J2272" s="29">
        <v>0.2</v>
      </c>
      <c r="K2272" s="30">
        <v>0</v>
      </c>
      <c r="L2272" s="29">
        <v>0.2</v>
      </c>
      <c r="M2272" s="30">
        <v>0</v>
      </c>
      <c r="N2272" s="29">
        <v>0.2</v>
      </c>
      <c r="O2272" s="30">
        <v>0</v>
      </c>
      <c r="P2272" s="30">
        <v>0</v>
      </c>
      <c r="Q2272" s="30" t="s">
        <v>22</v>
      </c>
      <c r="R2272" s="30" t="s">
        <v>22</v>
      </c>
      <c r="S2272" s="30" t="s">
        <v>22</v>
      </c>
      <c r="T2272" s="30" t="s">
        <v>22</v>
      </c>
      <c r="U2272" s="30" t="s">
        <v>22</v>
      </c>
      <c r="V2272" s="30" t="s">
        <v>22</v>
      </c>
      <c r="W2272" s="30" t="s">
        <v>16</v>
      </c>
      <c r="X2272" s="54">
        <v>0.04</v>
      </c>
      <c r="Y2272" s="30" t="s">
        <v>23</v>
      </c>
      <c r="Z2272" s="30" t="s">
        <v>11942</v>
      </c>
      <c r="AA2272" s="30" t="s">
        <v>18409</v>
      </c>
      <c r="AB2272" s="30" t="s">
        <v>14415</v>
      </c>
      <c r="AC2272" s="30" t="s">
        <v>14407</v>
      </c>
      <c r="AD2272" s="29">
        <v>0.2</v>
      </c>
      <c r="AE2272" s="29">
        <v>0.02</v>
      </c>
      <c r="AF2272" s="29">
        <v>0</v>
      </c>
    </row>
    <row r="2273" spans="1:32" x14ac:dyDescent="0.25">
      <c r="A2273" t="s">
        <v>4662</v>
      </c>
      <c r="B2273" t="s">
        <v>21479</v>
      </c>
      <c r="C2273" t="s">
        <v>18</v>
      </c>
      <c r="D2273" t="s">
        <v>4663</v>
      </c>
      <c r="E2273" t="s">
        <v>4664</v>
      </c>
      <c r="F2273" t="s">
        <v>4665</v>
      </c>
      <c r="G2273" t="s">
        <v>18410</v>
      </c>
      <c r="H2273" s="36" t="str">
        <f>IFERROR(HYPERLINK(_xlfn.XLOOKUP(D2273,'[1]Smoothed Fund docs'!A:A,'[1]Smoothed Fund docs'!C:C),"FID"),IF(ISERROR(VLOOKUP(D2273,'[1]PRIIPS KID'!A:A,1,0)),HYPERLINK("https://digital.feprecisionplus.com/documents/quilter/en-gb/"&amp;F2273&amp;"/KI","KIID"),HYPERLINK("https://digital.feprecisionplus.com/documents/quilter/en-gb/"&amp;F2273&amp;"/PK","KID")))</f>
        <v>KIID</v>
      </c>
      <c r="I2273" s="29">
        <v>0.8</v>
      </c>
      <c r="J2273" s="29">
        <v>0.8</v>
      </c>
      <c r="K2273" s="30">
        <v>0</v>
      </c>
      <c r="L2273" s="29">
        <v>0.8</v>
      </c>
      <c r="M2273" s="30">
        <v>0</v>
      </c>
      <c r="N2273" s="29">
        <v>0.8</v>
      </c>
      <c r="O2273" s="30">
        <v>0</v>
      </c>
      <c r="P2273" s="30">
        <v>0</v>
      </c>
      <c r="Q2273" s="30" t="s">
        <v>22</v>
      </c>
      <c r="R2273" s="30" t="s">
        <v>22</v>
      </c>
      <c r="S2273" s="30" t="s">
        <v>22</v>
      </c>
      <c r="T2273" s="30" t="s">
        <v>22</v>
      </c>
      <c r="U2273" s="30" t="s">
        <v>22</v>
      </c>
      <c r="V2273" s="30" t="s">
        <v>22</v>
      </c>
      <c r="W2273" s="30" t="s">
        <v>16</v>
      </c>
      <c r="X2273" s="54">
        <v>0.06</v>
      </c>
      <c r="Y2273" s="30" t="s">
        <v>23</v>
      </c>
      <c r="Z2273" s="30" t="s">
        <v>11942</v>
      </c>
      <c r="AA2273" s="30" t="s">
        <v>18409</v>
      </c>
      <c r="AB2273" s="30" t="s">
        <v>14473</v>
      </c>
      <c r="AC2273" s="30" t="s">
        <v>14449</v>
      </c>
      <c r="AD2273" s="29">
        <v>0.8</v>
      </c>
      <c r="AE2273" s="29">
        <v>0.04</v>
      </c>
      <c r="AF2273" s="29">
        <v>0</v>
      </c>
    </row>
    <row r="2274" spans="1:32" x14ac:dyDescent="0.25">
      <c r="A2274" t="s">
        <v>4666</v>
      </c>
      <c r="B2274" t="s">
        <v>21479</v>
      </c>
      <c r="C2274" t="s">
        <v>28</v>
      </c>
      <c r="D2274" t="s">
        <v>4667</v>
      </c>
      <c r="E2274" t="s">
        <v>4668</v>
      </c>
      <c r="F2274" t="s">
        <v>4669</v>
      </c>
      <c r="G2274" t="s">
        <v>18410</v>
      </c>
      <c r="H2274" s="36" t="str">
        <f>IFERROR(HYPERLINK(_xlfn.XLOOKUP(D2274,'[1]Smoothed Fund docs'!A:A,'[1]Smoothed Fund docs'!C:C),"FID"),IF(ISERROR(VLOOKUP(D2274,'[1]PRIIPS KID'!A:A,1,0)),HYPERLINK("https://digital.feprecisionplus.com/documents/quilter/en-gb/"&amp;F2274&amp;"/KI","KIID"),HYPERLINK("https://digital.feprecisionplus.com/documents/quilter/en-gb/"&amp;F2274&amp;"/PK","KID")))</f>
        <v>KIID</v>
      </c>
      <c r="I2274" s="29">
        <v>0.8</v>
      </c>
      <c r="J2274" s="29">
        <v>0.81</v>
      </c>
      <c r="K2274" s="30">
        <v>0</v>
      </c>
      <c r="L2274" s="29">
        <v>0.81</v>
      </c>
      <c r="M2274" s="30">
        <v>0</v>
      </c>
      <c r="N2274" s="29">
        <v>0.81</v>
      </c>
      <c r="O2274" s="30">
        <v>0</v>
      </c>
      <c r="P2274" s="30">
        <v>0</v>
      </c>
      <c r="Q2274" s="30" t="s">
        <v>22</v>
      </c>
      <c r="R2274" s="30" t="s">
        <v>22</v>
      </c>
      <c r="S2274" s="30" t="s">
        <v>22</v>
      </c>
      <c r="T2274" s="30" t="s">
        <v>22</v>
      </c>
      <c r="U2274" s="30" t="s">
        <v>22</v>
      </c>
      <c r="V2274" s="30" t="s">
        <v>22</v>
      </c>
      <c r="W2274" s="30" t="s">
        <v>16</v>
      </c>
      <c r="X2274" s="54">
        <v>0.06</v>
      </c>
      <c r="Y2274" s="30" t="s">
        <v>23</v>
      </c>
      <c r="Z2274" s="30" t="s">
        <v>11942</v>
      </c>
      <c r="AA2274" s="30" t="s">
        <v>18409</v>
      </c>
      <c r="AB2274" s="30" t="s">
        <v>14473</v>
      </c>
      <c r="AC2274" s="30" t="s">
        <v>14449</v>
      </c>
      <c r="AD2274" s="29">
        <v>0.81</v>
      </c>
      <c r="AE2274" s="29">
        <v>0.04</v>
      </c>
      <c r="AF2274" s="29">
        <v>0</v>
      </c>
    </row>
    <row r="2275" spans="1:32" x14ac:dyDescent="0.25">
      <c r="A2275" t="s">
        <v>4670</v>
      </c>
      <c r="B2275" t="s">
        <v>21479</v>
      </c>
      <c r="C2275" t="s">
        <v>18</v>
      </c>
      <c r="D2275" t="s">
        <v>4671</v>
      </c>
      <c r="E2275" t="s">
        <v>4672</v>
      </c>
      <c r="F2275" t="s">
        <v>4673</v>
      </c>
      <c r="G2275" t="s">
        <v>18410</v>
      </c>
      <c r="H2275" s="36" t="str">
        <f>IFERROR(HYPERLINK(_xlfn.XLOOKUP(D2275,'[1]Smoothed Fund docs'!A:A,'[1]Smoothed Fund docs'!C:C),"FID"),IF(ISERROR(VLOOKUP(D2275,'[1]PRIIPS KID'!A:A,1,0)),HYPERLINK("https://digital.feprecisionplus.com/documents/quilter/en-gb/"&amp;F2275&amp;"/KI","KIID"),HYPERLINK("https://digital.feprecisionplus.com/documents/quilter/en-gb/"&amp;F2275&amp;"/PK","KID")))</f>
        <v>KIID</v>
      </c>
      <c r="I2275" s="29">
        <v>0.1</v>
      </c>
      <c r="J2275" s="29">
        <v>0.13</v>
      </c>
      <c r="K2275" s="30">
        <v>0</v>
      </c>
      <c r="L2275" s="29">
        <v>0.13</v>
      </c>
      <c r="M2275" s="30">
        <v>0</v>
      </c>
      <c r="N2275" s="29">
        <v>0.13</v>
      </c>
      <c r="O2275" s="30">
        <v>0</v>
      </c>
      <c r="P2275" s="30">
        <v>0</v>
      </c>
      <c r="Q2275" s="30" t="s">
        <v>22</v>
      </c>
      <c r="R2275" s="30" t="s">
        <v>22</v>
      </c>
      <c r="S2275" s="30" t="s">
        <v>22</v>
      </c>
      <c r="T2275" s="30" t="s">
        <v>22</v>
      </c>
      <c r="U2275" s="30" t="s">
        <v>22</v>
      </c>
      <c r="V2275" s="30" t="s">
        <v>22</v>
      </c>
      <c r="W2275" s="30" t="s">
        <v>16</v>
      </c>
      <c r="X2275" s="54">
        <v>0.06</v>
      </c>
      <c r="Y2275" s="30" t="s">
        <v>23</v>
      </c>
      <c r="Z2275" s="30" t="s">
        <v>11942</v>
      </c>
      <c r="AA2275" s="30" t="s">
        <v>18409</v>
      </c>
      <c r="AB2275" s="30" t="s">
        <v>14466</v>
      </c>
      <c r="AC2275" s="30" t="s">
        <v>14467</v>
      </c>
      <c r="AD2275" s="29">
        <v>0.12</v>
      </c>
      <c r="AE2275" s="29">
        <v>0.01</v>
      </c>
      <c r="AF2275" s="29">
        <v>0</v>
      </c>
    </row>
    <row r="2276" spans="1:32" x14ac:dyDescent="0.25">
      <c r="A2276" t="s">
        <v>4674</v>
      </c>
      <c r="B2276" t="s">
        <v>21479</v>
      </c>
      <c r="C2276" t="s">
        <v>28</v>
      </c>
      <c r="D2276" t="s">
        <v>4675</v>
      </c>
      <c r="E2276" t="s">
        <v>4676</v>
      </c>
      <c r="F2276" t="s">
        <v>4677</v>
      </c>
      <c r="G2276" t="s">
        <v>18410</v>
      </c>
      <c r="H2276" s="36" t="str">
        <f>IFERROR(HYPERLINK(_xlfn.XLOOKUP(D2276,'[1]Smoothed Fund docs'!A:A,'[1]Smoothed Fund docs'!C:C),"FID"),IF(ISERROR(VLOOKUP(D2276,'[1]PRIIPS KID'!A:A,1,0)),HYPERLINK("https://digital.feprecisionplus.com/documents/quilter/en-gb/"&amp;F2276&amp;"/KI","KIID"),HYPERLINK("https://digital.feprecisionplus.com/documents/quilter/en-gb/"&amp;F2276&amp;"/PK","KID")))</f>
        <v>KIID</v>
      </c>
      <c r="I2276" s="29">
        <v>0.1</v>
      </c>
      <c r="J2276" s="29">
        <v>0.13</v>
      </c>
      <c r="K2276" s="30">
        <v>0</v>
      </c>
      <c r="L2276" s="29">
        <v>0.13</v>
      </c>
      <c r="M2276" s="30">
        <v>0</v>
      </c>
      <c r="N2276" s="29">
        <v>0.13</v>
      </c>
      <c r="O2276" s="30">
        <v>0</v>
      </c>
      <c r="P2276" s="30">
        <v>0</v>
      </c>
      <c r="Q2276" s="30" t="s">
        <v>22</v>
      </c>
      <c r="R2276" s="30" t="s">
        <v>22</v>
      </c>
      <c r="S2276" s="30" t="s">
        <v>22</v>
      </c>
      <c r="T2276" s="30" t="s">
        <v>22</v>
      </c>
      <c r="U2276" s="30" t="s">
        <v>22</v>
      </c>
      <c r="V2276" s="30" t="s">
        <v>22</v>
      </c>
      <c r="W2276" s="30" t="s">
        <v>16</v>
      </c>
      <c r="X2276" s="54">
        <v>0.06</v>
      </c>
      <c r="Y2276" s="30" t="s">
        <v>23</v>
      </c>
      <c r="Z2276" s="30" t="s">
        <v>11942</v>
      </c>
      <c r="AA2276" s="30" t="s">
        <v>18409</v>
      </c>
      <c r="AB2276" s="30" t="s">
        <v>14466</v>
      </c>
      <c r="AC2276" s="30" t="s">
        <v>14467</v>
      </c>
      <c r="AD2276" s="29">
        <v>0.12</v>
      </c>
      <c r="AE2276" s="29">
        <v>0.01</v>
      </c>
      <c r="AF2276" s="29">
        <v>0</v>
      </c>
    </row>
    <row r="2277" spans="1:32" x14ac:dyDescent="0.25">
      <c r="A2277" t="s">
        <v>4678</v>
      </c>
      <c r="B2277" t="s">
        <v>21479</v>
      </c>
      <c r="C2277" t="s">
        <v>18</v>
      </c>
      <c r="D2277" t="s">
        <v>4679</v>
      </c>
      <c r="E2277" t="s">
        <v>4680</v>
      </c>
      <c r="F2277" t="s">
        <v>4681</v>
      </c>
      <c r="G2277" t="s">
        <v>18410</v>
      </c>
      <c r="H2277" s="36" t="str">
        <f>IFERROR(HYPERLINK(_xlfn.XLOOKUP(D2277,'[1]Smoothed Fund docs'!A:A,'[1]Smoothed Fund docs'!C:C),"FID"),IF(ISERROR(VLOOKUP(D2277,'[1]PRIIPS KID'!A:A,1,0)),HYPERLINK("https://digital.feprecisionplus.com/documents/quilter/en-gb/"&amp;F2277&amp;"/KI","KIID"),HYPERLINK("https://digital.feprecisionplus.com/documents/quilter/en-gb/"&amp;F2277&amp;"/PK","KID")))</f>
        <v>KIID</v>
      </c>
      <c r="I2277" s="29">
        <v>0.55000000000000004</v>
      </c>
      <c r="J2277" s="29">
        <v>0.6</v>
      </c>
      <c r="K2277" s="30">
        <v>0</v>
      </c>
      <c r="L2277" s="29">
        <v>0.6</v>
      </c>
      <c r="M2277" s="30">
        <v>0</v>
      </c>
      <c r="N2277" s="29">
        <v>0.6</v>
      </c>
      <c r="O2277" s="30">
        <v>0</v>
      </c>
      <c r="P2277" s="30">
        <v>0</v>
      </c>
      <c r="Q2277" s="30" t="s">
        <v>22</v>
      </c>
      <c r="R2277" s="30" t="s">
        <v>22</v>
      </c>
      <c r="S2277" s="30" t="s">
        <v>22</v>
      </c>
      <c r="T2277" s="30" t="s">
        <v>22</v>
      </c>
      <c r="U2277" s="30" t="s">
        <v>22</v>
      </c>
      <c r="V2277" s="30" t="s">
        <v>22</v>
      </c>
      <c r="W2277" s="30" t="s">
        <v>16</v>
      </c>
      <c r="X2277" s="54">
        <v>0.06</v>
      </c>
      <c r="Y2277" s="30" t="s">
        <v>23</v>
      </c>
      <c r="Z2277" s="30" t="s">
        <v>11942</v>
      </c>
      <c r="AA2277" s="30" t="s">
        <v>18409</v>
      </c>
      <c r="AB2277" s="30" t="s">
        <v>14484</v>
      </c>
      <c r="AC2277" s="30" t="s">
        <v>14449</v>
      </c>
      <c r="AD2277" s="29">
        <v>0.62</v>
      </c>
      <c r="AE2277" s="29">
        <v>0</v>
      </c>
      <c r="AF2277" s="29">
        <v>0</v>
      </c>
    </row>
    <row r="2278" spans="1:32" x14ac:dyDescent="0.25">
      <c r="A2278" t="s">
        <v>4682</v>
      </c>
      <c r="B2278" t="s">
        <v>21479</v>
      </c>
      <c r="C2278" t="s">
        <v>28</v>
      </c>
      <c r="D2278" t="s">
        <v>4683</v>
      </c>
      <c r="E2278" t="s">
        <v>4684</v>
      </c>
      <c r="F2278" t="s">
        <v>4685</v>
      </c>
      <c r="G2278" t="s">
        <v>18410</v>
      </c>
      <c r="H2278" s="36" t="str">
        <f>IFERROR(HYPERLINK(_xlfn.XLOOKUP(D2278,'[1]Smoothed Fund docs'!A:A,'[1]Smoothed Fund docs'!C:C),"FID"),IF(ISERROR(VLOOKUP(D2278,'[1]PRIIPS KID'!A:A,1,0)),HYPERLINK("https://digital.feprecisionplus.com/documents/quilter/en-gb/"&amp;F2278&amp;"/KI","KIID"),HYPERLINK("https://digital.feprecisionplus.com/documents/quilter/en-gb/"&amp;F2278&amp;"/PK","KID")))</f>
        <v>KIID</v>
      </c>
      <c r="I2278" s="29">
        <v>0.55000000000000004</v>
      </c>
      <c r="J2278" s="29">
        <v>0.6</v>
      </c>
      <c r="K2278" s="30">
        <v>0</v>
      </c>
      <c r="L2278" s="29">
        <v>0.6</v>
      </c>
      <c r="M2278" s="30">
        <v>0</v>
      </c>
      <c r="N2278" s="29">
        <v>0.6</v>
      </c>
      <c r="O2278" s="30">
        <v>0</v>
      </c>
      <c r="P2278" s="30">
        <v>0</v>
      </c>
      <c r="Q2278" s="30" t="s">
        <v>22</v>
      </c>
      <c r="R2278" s="30" t="s">
        <v>22</v>
      </c>
      <c r="S2278" s="30" t="s">
        <v>22</v>
      </c>
      <c r="T2278" s="30" t="s">
        <v>22</v>
      </c>
      <c r="U2278" s="30" t="s">
        <v>22</v>
      </c>
      <c r="V2278" s="30" t="s">
        <v>22</v>
      </c>
      <c r="W2278" s="30" t="s">
        <v>16</v>
      </c>
      <c r="X2278" s="54">
        <v>0.06</v>
      </c>
      <c r="Y2278" s="30" t="s">
        <v>23</v>
      </c>
      <c r="Z2278" s="30" t="s">
        <v>11942</v>
      </c>
      <c r="AA2278" s="30" t="s">
        <v>18409</v>
      </c>
      <c r="AB2278" s="30" t="s">
        <v>14484</v>
      </c>
      <c r="AC2278" s="30" t="s">
        <v>14449</v>
      </c>
      <c r="AD2278" s="29">
        <v>0.62</v>
      </c>
      <c r="AE2278" s="29">
        <v>0</v>
      </c>
      <c r="AF2278" s="29">
        <v>0</v>
      </c>
    </row>
    <row r="2279" spans="1:32" x14ac:dyDescent="0.25">
      <c r="A2279" t="s">
        <v>21497</v>
      </c>
      <c r="B2279" t="s">
        <v>21479</v>
      </c>
      <c r="C2279" t="s">
        <v>18</v>
      </c>
      <c r="D2279" t="s">
        <v>21498</v>
      </c>
      <c r="E2279" t="s">
        <v>21499</v>
      </c>
      <c r="F2279" t="s">
        <v>21500</v>
      </c>
      <c r="G2279" t="s">
        <v>18410</v>
      </c>
      <c r="H2279" s="36" t="str">
        <f>IFERROR(HYPERLINK(_xlfn.XLOOKUP(D2279,'[1]Smoothed Fund docs'!A:A,'[1]Smoothed Fund docs'!C:C),"FID"),IF(ISERROR(VLOOKUP(D2279,'[1]PRIIPS KID'!A:A,1,0)),HYPERLINK("https://digital.feprecisionplus.com/documents/quilter/en-gb/"&amp;F2279&amp;"/KI","KIID"),HYPERLINK("https://digital.feprecisionplus.com/documents/quilter/en-gb/"&amp;F2279&amp;"/PK","KID")))</f>
        <v>KIID</v>
      </c>
      <c r="I2279" s="29">
        <v>0.09</v>
      </c>
      <c r="J2279" s="29">
        <v>0.19</v>
      </c>
      <c r="K2279" s="30">
        <v>0</v>
      </c>
      <c r="L2279" s="29">
        <v>0.19</v>
      </c>
      <c r="M2279" s="30">
        <v>0</v>
      </c>
      <c r="N2279" s="29">
        <v>0.19</v>
      </c>
      <c r="O2279" s="30">
        <v>0</v>
      </c>
      <c r="P2279" s="30">
        <v>0</v>
      </c>
      <c r="Q2279" s="30" t="s">
        <v>22</v>
      </c>
      <c r="R2279" s="30" t="s">
        <v>22</v>
      </c>
      <c r="S2279" s="30" t="s">
        <v>22</v>
      </c>
      <c r="T2279" s="30" t="s">
        <v>22</v>
      </c>
      <c r="U2279" s="30" t="s">
        <v>22</v>
      </c>
      <c r="V2279" s="30" t="s">
        <v>22</v>
      </c>
      <c r="W2279" s="30" t="s">
        <v>16</v>
      </c>
      <c r="X2279" s="54">
        <v>0.06</v>
      </c>
      <c r="Y2279" s="30" t="s">
        <v>23</v>
      </c>
      <c r="Z2279" s="30" t="s">
        <v>11942</v>
      </c>
      <c r="AA2279" s="30" t="s">
        <v>18409</v>
      </c>
      <c r="AB2279" s="30" t="s">
        <v>14457</v>
      </c>
      <c r="AC2279" s="30" t="s">
        <v>14456</v>
      </c>
      <c r="AD2279" s="29">
        <v>0.19</v>
      </c>
      <c r="AE2279" s="29">
        <v>0.05</v>
      </c>
      <c r="AF2279" s="29">
        <v>0</v>
      </c>
    </row>
    <row r="2280" spans="1:32" x14ac:dyDescent="0.25">
      <c r="A2280" t="s">
        <v>21501</v>
      </c>
      <c r="B2280" t="s">
        <v>21479</v>
      </c>
      <c r="C2280" t="s">
        <v>28</v>
      </c>
      <c r="D2280" t="s">
        <v>21502</v>
      </c>
      <c r="E2280" t="s">
        <v>21503</v>
      </c>
      <c r="F2280" t="s">
        <v>21504</v>
      </c>
      <c r="G2280" t="s">
        <v>18410</v>
      </c>
      <c r="H2280" s="36" t="str">
        <f>IFERROR(HYPERLINK(_xlfn.XLOOKUP(D2280,'[1]Smoothed Fund docs'!A:A,'[1]Smoothed Fund docs'!C:C),"FID"),IF(ISERROR(VLOOKUP(D2280,'[1]PRIIPS KID'!A:A,1,0)),HYPERLINK("https://digital.feprecisionplus.com/documents/quilter/en-gb/"&amp;F2280&amp;"/KI","KIID"),HYPERLINK("https://digital.feprecisionplus.com/documents/quilter/en-gb/"&amp;F2280&amp;"/PK","KID")))</f>
        <v>KIID</v>
      </c>
      <c r="I2280" s="29">
        <v>0.09</v>
      </c>
      <c r="J2280" s="29">
        <v>0.19</v>
      </c>
      <c r="K2280" s="30">
        <v>0</v>
      </c>
      <c r="L2280" s="29">
        <v>0.19</v>
      </c>
      <c r="M2280" s="30">
        <v>0</v>
      </c>
      <c r="N2280" s="29">
        <v>0.19</v>
      </c>
      <c r="O2280" s="30">
        <v>0</v>
      </c>
      <c r="P2280" s="30">
        <v>0</v>
      </c>
      <c r="Q2280" s="30" t="s">
        <v>22</v>
      </c>
      <c r="R2280" s="30" t="s">
        <v>22</v>
      </c>
      <c r="S2280" s="30" t="s">
        <v>22</v>
      </c>
      <c r="T2280" s="30" t="s">
        <v>22</v>
      </c>
      <c r="U2280" s="30" t="s">
        <v>22</v>
      </c>
      <c r="V2280" s="30" t="s">
        <v>22</v>
      </c>
      <c r="W2280" s="30" t="s">
        <v>16</v>
      </c>
      <c r="X2280" s="54">
        <v>0.06</v>
      </c>
      <c r="Y2280" s="30" t="s">
        <v>23</v>
      </c>
      <c r="Z2280" s="30" t="s">
        <v>11942</v>
      </c>
      <c r="AA2280" s="30" t="s">
        <v>18409</v>
      </c>
      <c r="AB2280" s="30" t="s">
        <v>14457</v>
      </c>
      <c r="AC2280" s="30" t="s">
        <v>14456</v>
      </c>
      <c r="AD2280" s="29">
        <v>0.19</v>
      </c>
      <c r="AE2280" s="29">
        <v>0.05</v>
      </c>
      <c r="AF2280" s="29">
        <v>0</v>
      </c>
    </row>
    <row r="2281" spans="1:32" x14ac:dyDescent="0.25">
      <c r="A2281" t="s">
        <v>21505</v>
      </c>
      <c r="B2281" t="s">
        <v>21479</v>
      </c>
      <c r="C2281" t="s">
        <v>18</v>
      </c>
      <c r="D2281" t="s">
        <v>21506</v>
      </c>
      <c r="E2281" t="s">
        <v>21507</v>
      </c>
      <c r="F2281" t="s">
        <v>21508</v>
      </c>
      <c r="G2281" t="s">
        <v>18410</v>
      </c>
      <c r="H2281" s="36" t="str">
        <f>IFERROR(HYPERLINK(_xlfn.XLOOKUP(D2281,'[1]Smoothed Fund docs'!A:A,'[1]Smoothed Fund docs'!C:C),"FID"),IF(ISERROR(VLOOKUP(D2281,'[1]PRIIPS KID'!A:A,1,0)),HYPERLINK("https://digital.feprecisionplus.com/documents/quilter/en-gb/"&amp;F2281&amp;"/KI","KIID"),HYPERLINK("https://digital.feprecisionplus.com/documents/quilter/en-gb/"&amp;F2281&amp;"/PK","KID")))</f>
        <v>KIID</v>
      </c>
      <c r="I2281" s="29">
        <v>0.1</v>
      </c>
      <c r="J2281" s="29">
        <v>0.2</v>
      </c>
      <c r="K2281" s="30">
        <v>0</v>
      </c>
      <c r="L2281" s="29">
        <v>0.2</v>
      </c>
      <c r="M2281" s="30">
        <v>0</v>
      </c>
      <c r="N2281" s="29">
        <v>0.2</v>
      </c>
      <c r="O2281" s="30">
        <v>0</v>
      </c>
      <c r="P2281" s="30">
        <v>0</v>
      </c>
      <c r="Q2281" s="30" t="s">
        <v>22</v>
      </c>
      <c r="R2281" s="30" t="s">
        <v>22</v>
      </c>
      <c r="S2281" s="30" t="s">
        <v>22</v>
      </c>
      <c r="T2281" s="30" t="s">
        <v>22</v>
      </c>
      <c r="U2281" s="30" t="s">
        <v>22</v>
      </c>
      <c r="V2281" s="30" t="s">
        <v>22</v>
      </c>
      <c r="W2281" s="30" t="s">
        <v>16</v>
      </c>
      <c r="X2281" s="54">
        <v>0.06</v>
      </c>
      <c r="Y2281" s="30" t="s">
        <v>23</v>
      </c>
      <c r="Z2281" s="30" t="s">
        <v>11942</v>
      </c>
      <c r="AA2281" s="30" t="s">
        <v>18409</v>
      </c>
      <c r="AB2281" s="30" t="s">
        <v>14457</v>
      </c>
      <c r="AC2281" s="30" t="s">
        <v>14456</v>
      </c>
      <c r="AD2281" s="29">
        <v>0.2</v>
      </c>
      <c r="AE2281" s="29">
        <v>0.05</v>
      </c>
      <c r="AF2281" s="29">
        <v>0</v>
      </c>
    </row>
    <row r="2282" spans="1:32" x14ac:dyDescent="0.25">
      <c r="A2282" t="s">
        <v>21509</v>
      </c>
      <c r="B2282" t="s">
        <v>21479</v>
      </c>
      <c r="C2282" t="s">
        <v>28</v>
      </c>
      <c r="D2282" t="s">
        <v>21510</v>
      </c>
      <c r="E2282" t="s">
        <v>21511</v>
      </c>
      <c r="F2282" t="s">
        <v>21512</v>
      </c>
      <c r="G2282" t="s">
        <v>18410</v>
      </c>
      <c r="H2282" s="36" t="str">
        <f>IFERROR(HYPERLINK(_xlfn.XLOOKUP(D2282,'[1]Smoothed Fund docs'!A:A,'[1]Smoothed Fund docs'!C:C),"FID"),IF(ISERROR(VLOOKUP(D2282,'[1]PRIIPS KID'!A:A,1,0)),HYPERLINK("https://digital.feprecisionplus.com/documents/quilter/en-gb/"&amp;F2282&amp;"/KI","KIID"),HYPERLINK("https://digital.feprecisionplus.com/documents/quilter/en-gb/"&amp;F2282&amp;"/PK","KID")))</f>
        <v>KIID</v>
      </c>
      <c r="I2282" s="29">
        <v>0.1</v>
      </c>
      <c r="J2282" s="29">
        <v>0.2</v>
      </c>
      <c r="K2282" s="30">
        <v>0</v>
      </c>
      <c r="L2282" s="29">
        <v>0.2</v>
      </c>
      <c r="M2282" s="30">
        <v>0</v>
      </c>
      <c r="N2282" s="29">
        <v>0.2</v>
      </c>
      <c r="O2282" s="30">
        <v>0</v>
      </c>
      <c r="P2282" s="30">
        <v>0</v>
      </c>
      <c r="Q2282" s="30" t="s">
        <v>22</v>
      </c>
      <c r="R2282" s="30" t="s">
        <v>22</v>
      </c>
      <c r="S2282" s="30" t="s">
        <v>22</v>
      </c>
      <c r="T2282" s="30" t="s">
        <v>22</v>
      </c>
      <c r="U2282" s="30" t="s">
        <v>22</v>
      </c>
      <c r="V2282" s="30" t="s">
        <v>22</v>
      </c>
      <c r="W2282" s="30" t="s">
        <v>16</v>
      </c>
      <c r="X2282" s="54">
        <v>0.06</v>
      </c>
      <c r="Y2282" s="30" t="s">
        <v>23</v>
      </c>
      <c r="Z2282" s="30" t="s">
        <v>11942</v>
      </c>
      <c r="AA2282" s="30" t="s">
        <v>18409</v>
      </c>
      <c r="AB2282" s="30" t="s">
        <v>14457</v>
      </c>
      <c r="AC2282" s="30" t="s">
        <v>14456</v>
      </c>
      <c r="AD2282" s="29">
        <v>0.2</v>
      </c>
      <c r="AE2282" s="29">
        <v>0.05</v>
      </c>
      <c r="AF2282" s="29">
        <v>0</v>
      </c>
    </row>
    <row r="2283" spans="1:32" x14ac:dyDescent="0.25">
      <c r="A2283" t="s">
        <v>4686</v>
      </c>
      <c r="B2283" t="s">
        <v>21479</v>
      </c>
      <c r="C2283" t="s">
        <v>18</v>
      </c>
      <c r="D2283" t="s">
        <v>4687</v>
      </c>
      <c r="E2283" t="s">
        <v>4688</v>
      </c>
      <c r="F2283" t="s">
        <v>4689</v>
      </c>
      <c r="G2283" t="s">
        <v>18410</v>
      </c>
      <c r="H2283" s="36" t="str">
        <f>IFERROR(HYPERLINK(_xlfn.XLOOKUP(D2283,'[1]Smoothed Fund docs'!A:A,'[1]Smoothed Fund docs'!C:C),"FID"),IF(ISERROR(VLOOKUP(D2283,'[1]PRIIPS KID'!A:A,1,0)),HYPERLINK("https://digital.feprecisionplus.com/documents/quilter/en-gb/"&amp;F2283&amp;"/KI","KIID"),HYPERLINK("https://digital.feprecisionplus.com/documents/quilter/en-gb/"&amp;F2283&amp;"/PK","KID")))</f>
        <v>KIID</v>
      </c>
      <c r="I2283" s="29">
        <v>0.1</v>
      </c>
      <c r="J2283" s="29">
        <v>0.17</v>
      </c>
      <c r="K2283" s="30">
        <v>0</v>
      </c>
      <c r="L2283" s="29">
        <v>0.17</v>
      </c>
      <c r="M2283" s="30">
        <v>0</v>
      </c>
      <c r="N2283" s="29">
        <v>0.17</v>
      </c>
      <c r="O2283" s="30">
        <v>0</v>
      </c>
      <c r="P2283" s="30">
        <v>0</v>
      </c>
      <c r="Q2283" s="30" t="s">
        <v>22</v>
      </c>
      <c r="R2283" s="30" t="s">
        <v>22</v>
      </c>
      <c r="S2283" s="30" t="s">
        <v>22</v>
      </c>
      <c r="T2283" s="30" t="s">
        <v>22</v>
      </c>
      <c r="U2283" s="30" t="s">
        <v>22</v>
      </c>
      <c r="V2283" s="30" t="s">
        <v>22</v>
      </c>
      <c r="W2283" s="30" t="s">
        <v>16</v>
      </c>
      <c r="X2283" s="54">
        <v>7.0000000000000007E-2</v>
      </c>
      <c r="Y2283" s="30" t="s">
        <v>23</v>
      </c>
      <c r="Z2283" s="30" t="s">
        <v>11942</v>
      </c>
      <c r="AA2283" s="30" t="s">
        <v>18409</v>
      </c>
      <c r="AB2283" s="30" t="s">
        <v>14454</v>
      </c>
      <c r="AC2283" s="30" t="s">
        <v>14453</v>
      </c>
      <c r="AD2283" s="29">
        <v>0.17</v>
      </c>
      <c r="AE2283" s="29">
        <v>0.03</v>
      </c>
      <c r="AF2283" s="29">
        <v>0</v>
      </c>
    </row>
    <row r="2284" spans="1:32" x14ac:dyDescent="0.25">
      <c r="A2284" t="s">
        <v>4690</v>
      </c>
      <c r="B2284" t="s">
        <v>21479</v>
      </c>
      <c r="C2284" t="s">
        <v>28</v>
      </c>
      <c r="D2284" t="s">
        <v>4691</v>
      </c>
      <c r="E2284" t="s">
        <v>4692</v>
      </c>
      <c r="F2284" t="s">
        <v>4693</v>
      </c>
      <c r="G2284" t="s">
        <v>18410</v>
      </c>
      <c r="H2284" s="36" t="str">
        <f>IFERROR(HYPERLINK(_xlfn.XLOOKUP(D2284,'[1]Smoothed Fund docs'!A:A,'[1]Smoothed Fund docs'!C:C),"FID"),IF(ISERROR(VLOOKUP(D2284,'[1]PRIIPS KID'!A:A,1,0)),HYPERLINK("https://digital.feprecisionplus.com/documents/quilter/en-gb/"&amp;F2284&amp;"/KI","KIID"),HYPERLINK("https://digital.feprecisionplus.com/documents/quilter/en-gb/"&amp;F2284&amp;"/PK","KID")))</f>
        <v>KIID</v>
      </c>
      <c r="I2284" s="29">
        <v>0.1</v>
      </c>
      <c r="J2284" s="29">
        <v>0.17</v>
      </c>
      <c r="K2284" s="30">
        <v>0</v>
      </c>
      <c r="L2284" s="29">
        <v>0.17</v>
      </c>
      <c r="M2284" s="30">
        <v>0</v>
      </c>
      <c r="N2284" s="29">
        <v>0.17</v>
      </c>
      <c r="O2284" s="30">
        <v>0</v>
      </c>
      <c r="P2284" s="30">
        <v>0</v>
      </c>
      <c r="Q2284" s="30" t="s">
        <v>22</v>
      </c>
      <c r="R2284" s="30" t="s">
        <v>22</v>
      </c>
      <c r="S2284" s="30" t="s">
        <v>22</v>
      </c>
      <c r="T2284" s="30" t="s">
        <v>22</v>
      </c>
      <c r="U2284" s="30" t="s">
        <v>22</v>
      </c>
      <c r="V2284" s="30" t="s">
        <v>22</v>
      </c>
      <c r="W2284" s="30" t="s">
        <v>16</v>
      </c>
      <c r="X2284" s="54">
        <v>7.0000000000000007E-2</v>
      </c>
      <c r="Y2284" s="30" t="s">
        <v>23</v>
      </c>
      <c r="Z2284" s="30" t="s">
        <v>11942</v>
      </c>
      <c r="AA2284" s="30" t="s">
        <v>18409</v>
      </c>
      <c r="AB2284" s="30" t="s">
        <v>14454</v>
      </c>
      <c r="AC2284" s="30" t="s">
        <v>14453</v>
      </c>
      <c r="AD2284" s="29">
        <v>0.17</v>
      </c>
      <c r="AE2284" s="29">
        <v>0.03</v>
      </c>
      <c r="AF2284" s="29">
        <v>0</v>
      </c>
    </row>
    <row r="2285" spans="1:32" x14ac:dyDescent="0.25">
      <c r="A2285" t="s">
        <v>21513</v>
      </c>
      <c r="B2285" t="s">
        <v>21479</v>
      </c>
      <c r="C2285" t="s">
        <v>18</v>
      </c>
      <c r="D2285" t="s">
        <v>21514</v>
      </c>
      <c r="E2285" t="s">
        <v>21515</v>
      </c>
      <c r="F2285" t="s">
        <v>21516</v>
      </c>
      <c r="G2285" t="s">
        <v>18410</v>
      </c>
      <c r="H2285" s="36" t="str">
        <f>IFERROR(HYPERLINK(_xlfn.XLOOKUP(D2285,'[1]Smoothed Fund docs'!A:A,'[1]Smoothed Fund docs'!C:C),"FID"),IF(ISERROR(VLOOKUP(D2285,'[1]PRIIPS KID'!A:A,1,0)),HYPERLINK("https://digital.feprecisionplus.com/documents/quilter/en-gb/"&amp;F2285&amp;"/KI","KIID"),HYPERLINK("https://digital.feprecisionplus.com/documents/quilter/en-gb/"&amp;F2285&amp;"/PK","KID")))</f>
        <v>KIID</v>
      </c>
      <c r="I2285" s="29">
        <v>0.13</v>
      </c>
      <c r="J2285" s="29">
        <v>0.17</v>
      </c>
      <c r="K2285" s="30">
        <v>0</v>
      </c>
      <c r="L2285" s="29">
        <v>0.17</v>
      </c>
      <c r="M2285" s="30">
        <v>0</v>
      </c>
      <c r="N2285" s="29">
        <v>0.17</v>
      </c>
      <c r="O2285" s="30">
        <v>0</v>
      </c>
      <c r="P2285" s="30">
        <v>0</v>
      </c>
      <c r="Q2285" s="30" t="s">
        <v>22</v>
      </c>
      <c r="R2285" s="30" t="s">
        <v>22</v>
      </c>
      <c r="S2285" s="30" t="s">
        <v>22</v>
      </c>
      <c r="T2285" s="30" t="s">
        <v>22</v>
      </c>
      <c r="U2285" s="30" t="s">
        <v>22</v>
      </c>
      <c r="V2285" s="30" t="s">
        <v>22</v>
      </c>
      <c r="W2285" s="30" t="s">
        <v>16</v>
      </c>
      <c r="X2285" s="54">
        <v>0.06</v>
      </c>
      <c r="Y2285" s="30" t="s">
        <v>23</v>
      </c>
      <c r="Z2285" s="30" t="s">
        <v>11942</v>
      </c>
      <c r="AA2285" s="30" t="s">
        <v>18409</v>
      </c>
      <c r="AB2285" s="30" t="s">
        <v>14450</v>
      </c>
      <c r="AC2285" s="30" t="s">
        <v>14451</v>
      </c>
      <c r="AD2285" s="29">
        <v>0.15</v>
      </c>
      <c r="AE2285" s="29">
        <v>0</v>
      </c>
      <c r="AF2285" s="29">
        <v>0</v>
      </c>
    </row>
    <row r="2286" spans="1:32" x14ac:dyDescent="0.25">
      <c r="A2286" t="s">
        <v>21517</v>
      </c>
      <c r="B2286" t="s">
        <v>21479</v>
      </c>
      <c r="C2286" t="s">
        <v>28</v>
      </c>
      <c r="D2286" t="s">
        <v>21518</v>
      </c>
      <c r="E2286" t="s">
        <v>21519</v>
      </c>
      <c r="F2286" t="s">
        <v>21520</v>
      </c>
      <c r="G2286" t="s">
        <v>18410</v>
      </c>
      <c r="H2286" s="36" t="str">
        <f>IFERROR(HYPERLINK(_xlfn.XLOOKUP(D2286,'[1]Smoothed Fund docs'!A:A,'[1]Smoothed Fund docs'!C:C),"FID"),IF(ISERROR(VLOOKUP(D2286,'[1]PRIIPS KID'!A:A,1,0)),HYPERLINK("https://digital.feprecisionplus.com/documents/quilter/en-gb/"&amp;F2286&amp;"/KI","KIID"),HYPERLINK("https://digital.feprecisionplus.com/documents/quilter/en-gb/"&amp;F2286&amp;"/PK","KID")))</f>
        <v>KIID</v>
      </c>
      <c r="I2286" s="29">
        <v>0.13</v>
      </c>
      <c r="J2286" s="29">
        <v>0.17</v>
      </c>
      <c r="K2286" s="30">
        <v>0</v>
      </c>
      <c r="L2286" s="29">
        <v>0.17</v>
      </c>
      <c r="M2286" s="30">
        <v>0</v>
      </c>
      <c r="N2286" s="29">
        <v>0.17</v>
      </c>
      <c r="O2286" s="30">
        <v>0</v>
      </c>
      <c r="P2286" s="30">
        <v>0</v>
      </c>
      <c r="Q2286" s="30" t="s">
        <v>22</v>
      </c>
      <c r="R2286" s="30" t="s">
        <v>22</v>
      </c>
      <c r="S2286" s="30" t="s">
        <v>22</v>
      </c>
      <c r="T2286" s="30" t="s">
        <v>22</v>
      </c>
      <c r="U2286" s="30" t="s">
        <v>22</v>
      </c>
      <c r="V2286" s="30" t="s">
        <v>22</v>
      </c>
      <c r="W2286" s="30" t="s">
        <v>16</v>
      </c>
      <c r="X2286" s="54">
        <v>0.06</v>
      </c>
      <c r="Y2286" s="30" t="s">
        <v>23</v>
      </c>
      <c r="Z2286" s="30" t="s">
        <v>11942</v>
      </c>
      <c r="AA2286" s="30" t="s">
        <v>18409</v>
      </c>
      <c r="AB2286" s="30" t="s">
        <v>14450</v>
      </c>
      <c r="AC2286" s="30" t="s">
        <v>14451</v>
      </c>
      <c r="AD2286" s="29">
        <v>0.16</v>
      </c>
      <c r="AE2286" s="29">
        <v>0</v>
      </c>
      <c r="AF2286" s="29">
        <v>0</v>
      </c>
    </row>
    <row r="2287" spans="1:32" x14ac:dyDescent="0.25">
      <c r="A2287" t="s">
        <v>4694</v>
      </c>
      <c r="B2287" t="s">
        <v>21479</v>
      </c>
      <c r="C2287" t="s">
        <v>18</v>
      </c>
      <c r="D2287" t="s">
        <v>4695</v>
      </c>
      <c r="E2287" t="s">
        <v>4696</v>
      </c>
      <c r="F2287" t="s">
        <v>4697</v>
      </c>
      <c r="G2287" t="s">
        <v>18410</v>
      </c>
      <c r="H2287" s="36" t="str">
        <f>IFERROR(HYPERLINK(_xlfn.XLOOKUP(D2287,'[1]Smoothed Fund docs'!A:A,'[1]Smoothed Fund docs'!C:C),"FID"),IF(ISERROR(VLOOKUP(D2287,'[1]PRIIPS KID'!A:A,1,0)),HYPERLINK("https://digital.feprecisionplus.com/documents/quilter/en-gb/"&amp;F2287&amp;"/KI","KIID"),HYPERLINK("https://digital.feprecisionplus.com/documents/quilter/en-gb/"&amp;F2287&amp;"/PK","KID")))</f>
        <v>KIID</v>
      </c>
      <c r="I2287" s="29">
        <v>0.1</v>
      </c>
      <c r="J2287" s="29">
        <v>0.11</v>
      </c>
      <c r="K2287" s="30">
        <v>0</v>
      </c>
      <c r="L2287" s="29">
        <v>0.11</v>
      </c>
      <c r="M2287" s="30">
        <v>0</v>
      </c>
      <c r="N2287" s="29">
        <v>0.11</v>
      </c>
      <c r="O2287" s="30">
        <v>0</v>
      </c>
      <c r="P2287" s="30">
        <v>0</v>
      </c>
      <c r="Q2287" s="30" t="s">
        <v>22</v>
      </c>
      <c r="R2287" s="30" t="s">
        <v>22</v>
      </c>
      <c r="S2287" s="30" t="s">
        <v>22</v>
      </c>
      <c r="T2287" s="30" t="s">
        <v>22</v>
      </c>
      <c r="U2287" s="30" t="s">
        <v>22</v>
      </c>
      <c r="V2287" s="30" t="s">
        <v>22</v>
      </c>
      <c r="W2287" s="30" t="s">
        <v>152</v>
      </c>
      <c r="X2287" s="54">
        <v>0.04</v>
      </c>
      <c r="Y2287" s="30" t="s">
        <v>23</v>
      </c>
      <c r="Z2287" s="30" t="s">
        <v>11942</v>
      </c>
      <c r="AA2287" s="30" t="s">
        <v>18409</v>
      </c>
      <c r="AB2287" s="30" t="s">
        <v>14447</v>
      </c>
      <c r="AC2287" s="30" t="s">
        <v>14446</v>
      </c>
      <c r="AD2287" s="29">
        <v>0.11</v>
      </c>
      <c r="AE2287" s="29">
        <v>0</v>
      </c>
      <c r="AF2287" s="29">
        <v>0</v>
      </c>
    </row>
    <row r="2288" spans="1:32" x14ac:dyDescent="0.25">
      <c r="A2288" t="s">
        <v>16621</v>
      </c>
      <c r="B2288" t="s">
        <v>21479</v>
      </c>
      <c r="C2288" t="s">
        <v>28</v>
      </c>
      <c r="D2288" t="s">
        <v>16622</v>
      </c>
      <c r="E2288" t="s">
        <v>16623</v>
      </c>
      <c r="F2288" t="s">
        <v>16624</v>
      </c>
      <c r="G2288" t="s">
        <v>18410</v>
      </c>
      <c r="H2288" s="36" t="str">
        <f>IFERROR(HYPERLINK(_xlfn.XLOOKUP(D2288,'[1]Smoothed Fund docs'!A:A,'[1]Smoothed Fund docs'!C:C),"FID"),IF(ISERROR(VLOOKUP(D2288,'[1]PRIIPS KID'!A:A,1,0)),HYPERLINK("https://digital.feprecisionplus.com/documents/quilter/en-gb/"&amp;F2288&amp;"/KI","KIID"),HYPERLINK("https://digital.feprecisionplus.com/documents/quilter/en-gb/"&amp;F2288&amp;"/PK","KID")))</f>
        <v>KIID</v>
      </c>
      <c r="I2288" s="29">
        <v>0.1</v>
      </c>
      <c r="J2288" s="29">
        <v>0.11</v>
      </c>
      <c r="K2288" s="30">
        <v>0</v>
      </c>
      <c r="L2288" s="29">
        <v>0.11</v>
      </c>
      <c r="M2288" s="30">
        <v>0</v>
      </c>
      <c r="N2288" s="29">
        <v>0.11</v>
      </c>
      <c r="O2288" s="30">
        <v>0</v>
      </c>
      <c r="P2288" s="30">
        <v>0</v>
      </c>
      <c r="Q2288" s="30" t="s">
        <v>22</v>
      </c>
      <c r="R2288" s="30" t="s">
        <v>22</v>
      </c>
      <c r="S2288" s="30" t="s">
        <v>22</v>
      </c>
      <c r="T2288" s="30" t="s">
        <v>22</v>
      </c>
      <c r="U2288" s="30" t="s">
        <v>22</v>
      </c>
      <c r="V2288" s="30" t="s">
        <v>22</v>
      </c>
      <c r="W2288" s="30" t="s">
        <v>152</v>
      </c>
      <c r="X2288" s="54">
        <v>0.04</v>
      </c>
      <c r="Y2288" s="30" t="s">
        <v>23</v>
      </c>
      <c r="Z2288" s="30" t="s">
        <v>11942</v>
      </c>
      <c r="AA2288" s="30" t="s">
        <v>18409</v>
      </c>
      <c r="AB2288" s="30" t="s">
        <v>14447</v>
      </c>
      <c r="AC2288" s="30" t="s">
        <v>14446</v>
      </c>
      <c r="AD2288" s="29">
        <v>0.11</v>
      </c>
      <c r="AE2288" s="29">
        <v>0</v>
      </c>
      <c r="AF2288" s="29">
        <v>0</v>
      </c>
    </row>
    <row r="2289" spans="1:32" x14ac:dyDescent="0.25">
      <c r="A2289" t="s">
        <v>4698</v>
      </c>
      <c r="B2289" t="s">
        <v>21479</v>
      </c>
      <c r="C2289" t="s">
        <v>18</v>
      </c>
      <c r="D2289" t="s">
        <v>4699</v>
      </c>
      <c r="E2289" t="s">
        <v>4700</v>
      </c>
      <c r="F2289" t="s">
        <v>4701</v>
      </c>
      <c r="G2289" t="s">
        <v>18410</v>
      </c>
      <c r="H2289" s="36" t="str">
        <f>IFERROR(HYPERLINK(_xlfn.XLOOKUP(D2289,'[1]Smoothed Fund docs'!A:A,'[1]Smoothed Fund docs'!C:C),"FID"),IF(ISERROR(VLOOKUP(D2289,'[1]PRIIPS KID'!A:A,1,0)),HYPERLINK("https://digital.feprecisionplus.com/documents/quilter/en-gb/"&amp;F2289&amp;"/KI","KIID"),HYPERLINK("https://digital.feprecisionplus.com/documents/quilter/en-gb/"&amp;F2289&amp;"/PK","KID")))</f>
        <v>KIID</v>
      </c>
      <c r="I2289" s="29">
        <v>0.1</v>
      </c>
      <c r="J2289" s="29">
        <v>0.11</v>
      </c>
      <c r="K2289" s="30">
        <v>0</v>
      </c>
      <c r="L2289" s="29">
        <v>0.11</v>
      </c>
      <c r="M2289" s="30">
        <v>0</v>
      </c>
      <c r="N2289" s="29">
        <v>0.11</v>
      </c>
      <c r="O2289" s="30">
        <v>0</v>
      </c>
      <c r="P2289" s="30">
        <v>0</v>
      </c>
      <c r="Q2289" s="30" t="s">
        <v>22</v>
      </c>
      <c r="R2289" s="30" t="s">
        <v>22</v>
      </c>
      <c r="S2289" s="30" t="s">
        <v>22</v>
      </c>
      <c r="T2289" s="30" t="s">
        <v>22</v>
      </c>
      <c r="U2289" s="30" t="s">
        <v>22</v>
      </c>
      <c r="V2289" s="30" t="s">
        <v>22</v>
      </c>
      <c r="W2289" s="30" t="s">
        <v>152</v>
      </c>
      <c r="X2289" s="54">
        <v>0.04</v>
      </c>
      <c r="Y2289" s="30" t="s">
        <v>23</v>
      </c>
      <c r="Z2289" s="30" t="s">
        <v>11942</v>
      </c>
      <c r="AA2289" s="30" t="s">
        <v>18409</v>
      </c>
      <c r="AB2289" s="30" t="s">
        <v>14445</v>
      </c>
      <c r="AC2289" s="30" t="s">
        <v>14446</v>
      </c>
      <c r="AD2289" s="29">
        <v>0.11</v>
      </c>
      <c r="AE2289" s="29">
        <v>0</v>
      </c>
      <c r="AF2289" s="29">
        <v>0</v>
      </c>
    </row>
    <row r="2290" spans="1:32" x14ac:dyDescent="0.25">
      <c r="A2290" t="s">
        <v>4702</v>
      </c>
      <c r="B2290" t="s">
        <v>21479</v>
      </c>
      <c r="C2290" t="s">
        <v>28</v>
      </c>
      <c r="D2290" t="s">
        <v>4703</v>
      </c>
      <c r="E2290" t="s">
        <v>4704</v>
      </c>
      <c r="F2290" t="s">
        <v>4705</v>
      </c>
      <c r="G2290" t="s">
        <v>18410</v>
      </c>
      <c r="H2290" s="36" t="str">
        <f>IFERROR(HYPERLINK(_xlfn.XLOOKUP(D2290,'[1]Smoothed Fund docs'!A:A,'[1]Smoothed Fund docs'!C:C),"FID"),IF(ISERROR(VLOOKUP(D2290,'[1]PRIIPS KID'!A:A,1,0)),HYPERLINK("https://digital.feprecisionplus.com/documents/quilter/en-gb/"&amp;F2290&amp;"/KI","KIID"),HYPERLINK("https://digital.feprecisionplus.com/documents/quilter/en-gb/"&amp;F2290&amp;"/PK","KID")))</f>
        <v>KIID</v>
      </c>
      <c r="I2290" s="29">
        <v>0.1</v>
      </c>
      <c r="J2290" s="29">
        <v>0.11</v>
      </c>
      <c r="K2290" s="30">
        <v>0</v>
      </c>
      <c r="L2290" s="29">
        <v>0.11</v>
      </c>
      <c r="M2290" s="30">
        <v>0</v>
      </c>
      <c r="N2290" s="29">
        <v>0.11</v>
      </c>
      <c r="O2290" s="30">
        <v>0</v>
      </c>
      <c r="P2290" s="30">
        <v>0</v>
      </c>
      <c r="Q2290" s="30" t="s">
        <v>22</v>
      </c>
      <c r="R2290" s="30" t="s">
        <v>22</v>
      </c>
      <c r="S2290" s="30" t="s">
        <v>22</v>
      </c>
      <c r="T2290" s="30" t="s">
        <v>22</v>
      </c>
      <c r="U2290" s="30" t="s">
        <v>22</v>
      </c>
      <c r="V2290" s="30" t="s">
        <v>22</v>
      </c>
      <c r="W2290" s="30" t="s">
        <v>152</v>
      </c>
      <c r="X2290" s="54">
        <v>0.04</v>
      </c>
      <c r="Y2290" s="30" t="s">
        <v>23</v>
      </c>
      <c r="Z2290" s="30" t="s">
        <v>11942</v>
      </c>
      <c r="AA2290" s="30" t="s">
        <v>18409</v>
      </c>
      <c r="AB2290" s="30" t="s">
        <v>14445</v>
      </c>
      <c r="AC2290" s="30" t="s">
        <v>14446</v>
      </c>
      <c r="AD2290" s="29">
        <v>0.11</v>
      </c>
      <c r="AE2290" s="29">
        <v>0</v>
      </c>
      <c r="AF2290" s="29">
        <v>0</v>
      </c>
    </row>
    <row r="2291" spans="1:32" x14ac:dyDescent="0.25">
      <c r="A2291" t="s">
        <v>13306</v>
      </c>
      <c r="B2291" t="s">
        <v>21479</v>
      </c>
      <c r="C2291" t="s">
        <v>18</v>
      </c>
      <c r="D2291" t="s">
        <v>4709</v>
      </c>
      <c r="E2291" t="s">
        <v>4710</v>
      </c>
      <c r="F2291" t="s">
        <v>4711</v>
      </c>
      <c r="G2291" t="s">
        <v>18659</v>
      </c>
      <c r="H2291" s="36" t="str">
        <f>IFERROR(HYPERLINK(_xlfn.XLOOKUP(D2291,'[1]Smoothed Fund docs'!A:A,'[1]Smoothed Fund docs'!C:C),"FID"),IF(ISERROR(VLOOKUP(D2291,'[1]PRIIPS KID'!A:A,1,0)),HYPERLINK("https://digital.feprecisionplus.com/documents/quilter/en-gb/"&amp;F2291&amp;"/KI","KIID"),HYPERLINK("https://digital.feprecisionplus.com/documents/quilter/en-gb/"&amp;F2291&amp;"/PK","KID")))</f>
        <v>KIID</v>
      </c>
      <c r="I2291" s="29">
        <v>0.75</v>
      </c>
      <c r="J2291" s="29">
        <v>0.79</v>
      </c>
      <c r="K2291" s="30">
        <v>0</v>
      </c>
      <c r="L2291" s="29">
        <v>0.79</v>
      </c>
      <c r="M2291" s="30">
        <v>0</v>
      </c>
      <c r="N2291" s="29">
        <v>0.79</v>
      </c>
      <c r="O2291" s="30">
        <v>0</v>
      </c>
      <c r="P2291" s="30">
        <v>0</v>
      </c>
      <c r="Q2291" s="30" t="s">
        <v>22</v>
      </c>
      <c r="R2291" s="30" t="s">
        <v>22</v>
      </c>
      <c r="S2291" s="30" t="s">
        <v>22</v>
      </c>
      <c r="T2291" s="30" t="s">
        <v>22</v>
      </c>
      <c r="U2291" s="30" t="s">
        <v>22</v>
      </c>
      <c r="V2291" s="30" t="s">
        <v>22</v>
      </c>
      <c r="W2291" s="30" t="s">
        <v>16</v>
      </c>
      <c r="X2291" s="54">
        <v>0.06</v>
      </c>
      <c r="Y2291" s="30" t="s">
        <v>23</v>
      </c>
      <c r="Z2291" s="30" t="s">
        <v>11942</v>
      </c>
      <c r="AA2291" s="30" t="s">
        <v>18409</v>
      </c>
      <c r="AB2291" s="30" t="s">
        <v>14472</v>
      </c>
      <c r="AC2291" s="30" t="s">
        <v>14449</v>
      </c>
      <c r="AD2291" s="29">
        <v>0.8</v>
      </c>
      <c r="AE2291" s="29">
        <v>0.03</v>
      </c>
      <c r="AF2291" s="29">
        <v>0</v>
      </c>
    </row>
    <row r="2292" spans="1:32" x14ac:dyDescent="0.25">
      <c r="A2292" t="s">
        <v>13307</v>
      </c>
      <c r="B2292" t="s">
        <v>21479</v>
      </c>
      <c r="C2292" t="s">
        <v>28</v>
      </c>
      <c r="D2292" t="s">
        <v>4712</v>
      </c>
      <c r="E2292" t="s">
        <v>4713</v>
      </c>
      <c r="F2292" t="s">
        <v>4714</v>
      </c>
      <c r="G2292" t="s">
        <v>18410</v>
      </c>
      <c r="H2292" s="36" t="str">
        <f>IFERROR(HYPERLINK(_xlfn.XLOOKUP(D2292,'[1]Smoothed Fund docs'!A:A,'[1]Smoothed Fund docs'!C:C),"FID"),IF(ISERROR(VLOOKUP(D2292,'[1]PRIIPS KID'!A:A,1,0)),HYPERLINK("https://digital.feprecisionplus.com/documents/quilter/en-gb/"&amp;F2292&amp;"/KI","KIID"),HYPERLINK("https://digital.feprecisionplus.com/documents/quilter/en-gb/"&amp;F2292&amp;"/PK","KID")))</f>
        <v>KIID</v>
      </c>
      <c r="I2292" s="29">
        <v>0.8</v>
      </c>
      <c r="J2292" s="29">
        <v>0.8</v>
      </c>
      <c r="K2292" s="30">
        <v>0</v>
      </c>
      <c r="L2292" s="29">
        <v>0.8</v>
      </c>
      <c r="M2292" s="30">
        <v>0</v>
      </c>
      <c r="N2292" s="29">
        <v>0.8</v>
      </c>
      <c r="O2292" s="30">
        <v>0</v>
      </c>
      <c r="P2292" s="30">
        <v>0</v>
      </c>
      <c r="Q2292" s="30" t="s">
        <v>22</v>
      </c>
      <c r="R2292" s="30" t="s">
        <v>22</v>
      </c>
      <c r="S2292" s="30" t="s">
        <v>22</v>
      </c>
      <c r="T2292" s="30" t="s">
        <v>22</v>
      </c>
      <c r="U2292" s="30" t="s">
        <v>22</v>
      </c>
      <c r="V2292" s="30" t="s">
        <v>22</v>
      </c>
      <c r="W2292" s="30" t="s">
        <v>16</v>
      </c>
      <c r="X2292" s="54">
        <v>0.06</v>
      </c>
      <c r="Y2292" s="30" t="s">
        <v>23</v>
      </c>
      <c r="Z2292" s="30" t="s">
        <v>11942</v>
      </c>
      <c r="AA2292" s="30" t="s">
        <v>18409</v>
      </c>
      <c r="AB2292" s="30" t="s">
        <v>14472</v>
      </c>
      <c r="AC2292" s="30" t="s">
        <v>14449</v>
      </c>
      <c r="AD2292" s="29">
        <v>0.8</v>
      </c>
      <c r="AE2292" s="29">
        <v>0.03</v>
      </c>
      <c r="AF2292" s="29">
        <v>0</v>
      </c>
    </row>
    <row r="2293" spans="1:32" x14ac:dyDescent="0.25">
      <c r="A2293" t="s">
        <v>4715</v>
      </c>
      <c r="B2293" t="s">
        <v>21479</v>
      </c>
      <c r="C2293" t="s">
        <v>18</v>
      </c>
      <c r="D2293" t="s">
        <v>4716</v>
      </c>
      <c r="E2293" t="s">
        <v>4717</v>
      </c>
      <c r="F2293" t="s">
        <v>4718</v>
      </c>
      <c r="G2293" t="s">
        <v>18659</v>
      </c>
      <c r="H2293" s="36" t="str">
        <f>IFERROR(HYPERLINK(_xlfn.XLOOKUP(D2293,'[1]Smoothed Fund docs'!A:A,'[1]Smoothed Fund docs'!C:C),"FID"),IF(ISERROR(VLOOKUP(D2293,'[1]PRIIPS KID'!A:A,1,0)),HYPERLINK("https://digital.feprecisionplus.com/documents/quilter/en-gb/"&amp;F2293&amp;"/KI","KIID"),HYPERLINK("https://digital.feprecisionplus.com/documents/quilter/en-gb/"&amp;F2293&amp;"/PK","KID")))</f>
        <v>KIID</v>
      </c>
      <c r="I2293" s="29">
        <v>0.25</v>
      </c>
      <c r="J2293" s="29">
        <v>0.3</v>
      </c>
      <c r="K2293" s="30">
        <v>0</v>
      </c>
      <c r="L2293" s="29">
        <v>0.3</v>
      </c>
      <c r="M2293" s="30">
        <v>0</v>
      </c>
      <c r="N2293" s="29">
        <v>0.3</v>
      </c>
      <c r="O2293" s="30">
        <v>0</v>
      </c>
      <c r="P2293" s="30">
        <v>0</v>
      </c>
      <c r="Q2293" s="30" t="s">
        <v>22</v>
      </c>
      <c r="R2293" s="30" t="s">
        <v>22</v>
      </c>
      <c r="S2293" s="30" t="s">
        <v>22</v>
      </c>
      <c r="T2293" s="30" t="s">
        <v>22</v>
      </c>
      <c r="U2293" s="30" t="s">
        <v>22</v>
      </c>
      <c r="V2293" s="30" t="s">
        <v>22</v>
      </c>
      <c r="W2293" s="30" t="s">
        <v>16</v>
      </c>
      <c r="X2293" s="54">
        <v>0.06</v>
      </c>
      <c r="Y2293" s="30" t="s">
        <v>23</v>
      </c>
      <c r="Z2293" s="30" t="s">
        <v>11942</v>
      </c>
      <c r="AA2293" s="30" t="s">
        <v>18409</v>
      </c>
      <c r="AB2293" s="30" t="s">
        <v>14450</v>
      </c>
      <c r="AC2293" s="30" t="s">
        <v>14451</v>
      </c>
      <c r="AD2293" s="29">
        <v>0.3</v>
      </c>
      <c r="AE2293" s="29">
        <v>0.01</v>
      </c>
      <c r="AF2293" s="29">
        <v>0</v>
      </c>
    </row>
    <row r="2294" spans="1:32" x14ac:dyDescent="0.25">
      <c r="A2294" t="s">
        <v>21521</v>
      </c>
      <c r="B2294" t="s">
        <v>21479</v>
      </c>
      <c r="C2294" t="s">
        <v>18</v>
      </c>
      <c r="D2294" t="s">
        <v>21522</v>
      </c>
      <c r="E2294" t="s">
        <v>21523</v>
      </c>
      <c r="F2294" t="s">
        <v>21524</v>
      </c>
      <c r="G2294" t="s">
        <v>18410</v>
      </c>
      <c r="H2294" s="36" t="str">
        <f>IFERROR(HYPERLINK(_xlfn.XLOOKUP(D2294,'[1]Smoothed Fund docs'!A:A,'[1]Smoothed Fund docs'!C:C),"FID"),IF(ISERROR(VLOOKUP(D2294,'[1]PRIIPS KID'!A:A,1,0)),HYPERLINK("https://digital.feprecisionplus.com/documents/quilter/en-gb/"&amp;F2294&amp;"/KI","KIID"),HYPERLINK("https://digital.feprecisionplus.com/documents/quilter/en-gb/"&amp;F2294&amp;"/PK","KID")))</f>
        <v>KIID</v>
      </c>
      <c r="I2294" s="29">
        <v>0.09</v>
      </c>
      <c r="J2294" s="29">
        <v>0.12</v>
      </c>
      <c r="K2294" s="30">
        <v>0</v>
      </c>
      <c r="L2294" s="29">
        <v>0.12</v>
      </c>
      <c r="M2294" s="30">
        <v>0</v>
      </c>
      <c r="N2294" s="29">
        <v>0.12</v>
      </c>
      <c r="O2294" s="30">
        <v>0</v>
      </c>
      <c r="P2294" s="30">
        <v>0</v>
      </c>
      <c r="Q2294" s="30" t="s">
        <v>22</v>
      </c>
      <c r="R2294" s="30" t="s">
        <v>22</v>
      </c>
      <c r="S2294" s="30" t="s">
        <v>22</v>
      </c>
      <c r="T2294" s="30" t="s">
        <v>22</v>
      </c>
      <c r="U2294" s="30" t="s">
        <v>22</v>
      </c>
      <c r="V2294" s="30" t="s">
        <v>22</v>
      </c>
      <c r="W2294" s="30" t="s">
        <v>16</v>
      </c>
      <c r="X2294" s="54">
        <v>0.06</v>
      </c>
      <c r="Y2294" s="30" t="s">
        <v>23</v>
      </c>
      <c r="Z2294" s="30" t="s">
        <v>11942</v>
      </c>
      <c r="AA2294" s="30" t="s">
        <v>18409</v>
      </c>
      <c r="AB2294" s="30" t="s">
        <v>14450</v>
      </c>
      <c r="AC2294" s="30" t="s">
        <v>14451</v>
      </c>
      <c r="AD2294" s="29">
        <v>0.12</v>
      </c>
      <c r="AE2294" s="29">
        <v>0.02</v>
      </c>
      <c r="AF2294" s="29">
        <v>0</v>
      </c>
    </row>
    <row r="2295" spans="1:32" x14ac:dyDescent="0.25">
      <c r="A2295" t="s">
        <v>21525</v>
      </c>
      <c r="B2295" t="s">
        <v>21479</v>
      </c>
      <c r="C2295" t="s">
        <v>28</v>
      </c>
      <c r="D2295" t="s">
        <v>21526</v>
      </c>
      <c r="E2295" t="s">
        <v>21527</v>
      </c>
      <c r="F2295" t="s">
        <v>21528</v>
      </c>
      <c r="G2295" t="s">
        <v>18410</v>
      </c>
      <c r="H2295" s="36" t="str">
        <f>IFERROR(HYPERLINK(_xlfn.XLOOKUP(D2295,'[1]Smoothed Fund docs'!A:A,'[1]Smoothed Fund docs'!C:C),"FID"),IF(ISERROR(VLOOKUP(D2295,'[1]PRIIPS KID'!A:A,1,0)),HYPERLINK("https://digital.feprecisionplus.com/documents/quilter/en-gb/"&amp;F2295&amp;"/KI","KIID"),HYPERLINK("https://digital.feprecisionplus.com/documents/quilter/en-gb/"&amp;F2295&amp;"/PK","KID")))</f>
        <v>KIID</v>
      </c>
      <c r="I2295" s="29">
        <v>0.09</v>
      </c>
      <c r="J2295" s="29">
        <v>0.12</v>
      </c>
      <c r="K2295" s="30">
        <v>0</v>
      </c>
      <c r="L2295" s="29">
        <v>0.12</v>
      </c>
      <c r="M2295" s="30">
        <v>0</v>
      </c>
      <c r="N2295" s="29">
        <v>0.12</v>
      </c>
      <c r="O2295" s="30">
        <v>0</v>
      </c>
      <c r="P2295" s="30">
        <v>0</v>
      </c>
      <c r="Q2295" s="30" t="s">
        <v>22</v>
      </c>
      <c r="R2295" s="30" t="s">
        <v>22</v>
      </c>
      <c r="S2295" s="30" t="s">
        <v>22</v>
      </c>
      <c r="T2295" s="30" t="s">
        <v>22</v>
      </c>
      <c r="U2295" s="30" t="s">
        <v>22</v>
      </c>
      <c r="V2295" s="30" t="s">
        <v>22</v>
      </c>
      <c r="W2295" s="30" t="s">
        <v>16</v>
      </c>
      <c r="X2295" s="54">
        <v>0.06</v>
      </c>
      <c r="Y2295" s="30" t="s">
        <v>23</v>
      </c>
      <c r="Z2295" s="30" t="s">
        <v>11942</v>
      </c>
      <c r="AA2295" s="30" t="s">
        <v>18409</v>
      </c>
      <c r="AB2295" s="30" t="s">
        <v>14450</v>
      </c>
      <c r="AC2295" s="30" t="s">
        <v>14451</v>
      </c>
      <c r="AD2295" s="29">
        <v>0.12</v>
      </c>
      <c r="AE2295" s="29">
        <v>0.02</v>
      </c>
      <c r="AF2295" s="29">
        <v>0</v>
      </c>
    </row>
    <row r="2296" spans="1:32" x14ac:dyDescent="0.25">
      <c r="A2296" t="s">
        <v>21529</v>
      </c>
      <c r="B2296" t="s">
        <v>21479</v>
      </c>
      <c r="C2296" t="s">
        <v>18</v>
      </c>
      <c r="D2296" t="s">
        <v>21530</v>
      </c>
      <c r="E2296" t="s">
        <v>21531</v>
      </c>
      <c r="F2296" t="s">
        <v>21532</v>
      </c>
      <c r="G2296" t="s">
        <v>18410</v>
      </c>
      <c r="H2296" s="36" t="str">
        <f>IFERROR(HYPERLINK(_xlfn.XLOOKUP(D2296,'[1]Smoothed Fund docs'!A:A,'[1]Smoothed Fund docs'!C:C),"FID"),IF(ISERROR(VLOOKUP(D2296,'[1]PRIIPS KID'!A:A,1,0)),HYPERLINK("https://digital.feprecisionplus.com/documents/quilter/en-gb/"&amp;F2296&amp;"/KI","KIID"),HYPERLINK("https://digital.feprecisionplus.com/documents/quilter/en-gb/"&amp;F2296&amp;"/PK","KID")))</f>
        <v>KIID</v>
      </c>
      <c r="I2296" s="29">
        <v>0.55000000000000004</v>
      </c>
      <c r="J2296" s="29">
        <v>0.68</v>
      </c>
      <c r="K2296" s="30">
        <v>0</v>
      </c>
      <c r="L2296" s="29">
        <v>0.68</v>
      </c>
      <c r="M2296" s="30">
        <v>0</v>
      </c>
      <c r="N2296" s="29">
        <v>0.68</v>
      </c>
      <c r="O2296" s="30">
        <v>0</v>
      </c>
      <c r="P2296" s="30">
        <v>0</v>
      </c>
      <c r="Q2296" s="30" t="s">
        <v>22</v>
      </c>
      <c r="R2296" s="30" t="s">
        <v>22</v>
      </c>
      <c r="S2296" s="30" t="s">
        <v>22</v>
      </c>
      <c r="T2296" s="30" t="s">
        <v>22</v>
      </c>
      <c r="U2296" s="30" t="s">
        <v>22</v>
      </c>
      <c r="V2296" s="30" t="s">
        <v>22</v>
      </c>
      <c r="W2296" s="30" t="s">
        <v>16</v>
      </c>
      <c r="X2296" s="54">
        <v>0.06</v>
      </c>
      <c r="Y2296" s="30" t="s">
        <v>23</v>
      </c>
      <c r="Z2296" s="30" t="s">
        <v>11942</v>
      </c>
      <c r="AA2296" s="30" t="s">
        <v>18409</v>
      </c>
      <c r="AB2296" s="30" t="s">
        <v>14484</v>
      </c>
      <c r="AC2296" s="30" t="s">
        <v>14407</v>
      </c>
      <c r="AD2296" s="29">
        <v>0.73</v>
      </c>
      <c r="AE2296" s="29">
        <v>0.06</v>
      </c>
      <c r="AF2296" s="29">
        <v>0</v>
      </c>
    </row>
    <row r="2297" spans="1:32" x14ac:dyDescent="0.25">
      <c r="A2297" t="s">
        <v>21533</v>
      </c>
      <c r="B2297" t="s">
        <v>21479</v>
      </c>
      <c r="C2297" t="s">
        <v>28</v>
      </c>
      <c r="D2297" t="s">
        <v>21534</v>
      </c>
      <c r="E2297" t="s">
        <v>21535</v>
      </c>
      <c r="F2297" t="s">
        <v>21536</v>
      </c>
      <c r="G2297" t="s">
        <v>18410</v>
      </c>
      <c r="H2297" s="36" t="str">
        <f>IFERROR(HYPERLINK(_xlfn.XLOOKUP(D2297,'[1]Smoothed Fund docs'!A:A,'[1]Smoothed Fund docs'!C:C),"FID"),IF(ISERROR(VLOOKUP(D2297,'[1]PRIIPS KID'!A:A,1,0)),HYPERLINK("https://digital.feprecisionplus.com/documents/quilter/en-gb/"&amp;F2297&amp;"/KI","KIID"),HYPERLINK("https://digital.feprecisionplus.com/documents/quilter/en-gb/"&amp;F2297&amp;"/PK","KID")))</f>
        <v>KIID</v>
      </c>
      <c r="I2297" s="29">
        <v>0.55000000000000004</v>
      </c>
      <c r="J2297" s="29">
        <v>0.68</v>
      </c>
      <c r="K2297" s="30">
        <v>0</v>
      </c>
      <c r="L2297" s="29">
        <v>0.68</v>
      </c>
      <c r="M2297" s="30">
        <v>0</v>
      </c>
      <c r="N2297" s="29">
        <v>0.68</v>
      </c>
      <c r="O2297" s="30">
        <v>0</v>
      </c>
      <c r="P2297" s="30">
        <v>0</v>
      </c>
      <c r="Q2297" s="30" t="s">
        <v>22</v>
      </c>
      <c r="R2297" s="30" t="s">
        <v>22</v>
      </c>
      <c r="S2297" s="30" t="s">
        <v>22</v>
      </c>
      <c r="T2297" s="30" t="s">
        <v>22</v>
      </c>
      <c r="U2297" s="30" t="s">
        <v>22</v>
      </c>
      <c r="V2297" s="30" t="s">
        <v>22</v>
      </c>
      <c r="W2297" s="30" t="s">
        <v>16</v>
      </c>
      <c r="X2297" s="54">
        <v>0.06</v>
      </c>
      <c r="Y2297" s="30" t="s">
        <v>23</v>
      </c>
      <c r="Z2297" s="30" t="s">
        <v>11942</v>
      </c>
      <c r="AA2297" s="30" t="s">
        <v>18409</v>
      </c>
      <c r="AB2297" s="30" t="s">
        <v>14484</v>
      </c>
      <c r="AC2297" s="30" t="s">
        <v>14407</v>
      </c>
      <c r="AD2297" s="29">
        <v>0.73</v>
      </c>
      <c r="AE2297" s="29">
        <v>0.06</v>
      </c>
      <c r="AF2297" s="29">
        <v>0</v>
      </c>
    </row>
    <row r="2298" spans="1:32" x14ac:dyDescent="0.25">
      <c r="A2298" t="s">
        <v>4719</v>
      </c>
      <c r="B2298" t="s">
        <v>21479</v>
      </c>
      <c r="C2298" t="s">
        <v>18</v>
      </c>
      <c r="D2298" t="s">
        <v>4720</v>
      </c>
      <c r="E2298" t="s">
        <v>4721</v>
      </c>
      <c r="F2298" t="s">
        <v>4722</v>
      </c>
      <c r="G2298" t="s">
        <v>18410</v>
      </c>
      <c r="H2298" s="36" t="str">
        <f>IFERROR(HYPERLINK(_xlfn.XLOOKUP(D2298,'[1]Smoothed Fund docs'!A:A,'[1]Smoothed Fund docs'!C:C),"FID"),IF(ISERROR(VLOOKUP(D2298,'[1]PRIIPS KID'!A:A,1,0)),HYPERLINK("https://digital.feprecisionplus.com/documents/quilter/en-gb/"&amp;F2298&amp;"/KI","KIID"),HYPERLINK("https://digital.feprecisionplus.com/documents/quilter/en-gb/"&amp;F2298&amp;"/PK","KID")))</f>
        <v>KIID</v>
      </c>
      <c r="I2298" s="29">
        <v>0.55000000000000004</v>
      </c>
      <c r="J2298" s="29">
        <v>0.62</v>
      </c>
      <c r="K2298" s="30">
        <v>0</v>
      </c>
      <c r="L2298" s="29">
        <v>0.62</v>
      </c>
      <c r="M2298" s="30">
        <v>0</v>
      </c>
      <c r="N2298" s="29">
        <v>0.62</v>
      </c>
      <c r="O2298" s="30">
        <v>0</v>
      </c>
      <c r="P2298" s="30">
        <v>0</v>
      </c>
      <c r="Q2298" s="30" t="s">
        <v>22</v>
      </c>
      <c r="R2298" s="30" t="s">
        <v>22</v>
      </c>
      <c r="S2298" s="30" t="s">
        <v>22</v>
      </c>
      <c r="T2298" s="30" t="s">
        <v>22</v>
      </c>
      <c r="U2298" s="30" t="s">
        <v>22</v>
      </c>
      <c r="V2298" s="30" t="s">
        <v>22</v>
      </c>
      <c r="W2298" s="30" t="s">
        <v>37</v>
      </c>
      <c r="X2298" s="54">
        <v>0.04</v>
      </c>
      <c r="Y2298" s="30" t="s">
        <v>23</v>
      </c>
      <c r="Z2298" s="30" t="s">
        <v>11942</v>
      </c>
      <c r="AA2298" s="30" t="s">
        <v>18409</v>
      </c>
      <c r="AB2298" s="30" t="s">
        <v>14484</v>
      </c>
      <c r="AC2298" s="30" t="s">
        <v>14407</v>
      </c>
      <c r="AD2298" s="29">
        <v>0.61</v>
      </c>
      <c r="AE2298" s="29">
        <v>0.05</v>
      </c>
      <c r="AF2298" s="29">
        <v>0</v>
      </c>
    </row>
    <row r="2299" spans="1:32" x14ac:dyDescent="0.25">
      <c r="A2299" t="s">
        <v>4723</v>
      </c>
      <c r="B2299" t="s">
        <v>21479</v>
      </c>
      <c r="C2299" t="s">
        <v>28</v>
      </c>
      <c r="D2299" t="s">
        <v>4724</v>
      </c>
      <c r="E2299" t="s">
        <v>4725</v>
      </c>
      <c r="F2299" t="s">
        <v>4726</v>
      </c>
      <c r="G2299" t="s">
        <v>18410</v>
      </c>
      <c r="H2299" s="36" t="str">
        <f>IFERROR(HYPERLINK(_xlfn.XLOOKUP(D2299,'[1]Smoothed Fund docs'!A:A,'[1]Smoothed Fund docs'!C:C),"FID"),IF(ISERROR(VLOOKUP(D2299,'[1]PRIIPS KID'!A:A,1,0)),HYPERLINK("https://digital.feprecisionplus.com/documents/quilter/en-gb/"&amp;F2299&amp;"/KI","KIID"),HYPERLINK("https://digital.feprecisionplus.com/documents/quilter/en-gb/"&amp;F2299&amp;"/PK","KID")))</f>
        <v>KIID</v>
      </c>
      <c r="I2299" s="29">
        <v>0.55000000000000004</v>
      </c>
      <c r="J2299" s="29">
        <v>0.63</v>
      </c>
      <c r="K2299" s="30">
        <v>0</v>
      </c>
      <c r="L2299" s="29">
        <v>0.63</v>
      </c>
      <c r="M2299" s="30">
        <v>0</v>
      </c>
      <c r="N2299" s="29">
        <v>0.63</v>
      </c>
      <c r="O2299" s="30">
        <v>0</v>
      </c>
      <c r="P2299" s="30">
        <v>0</v>
      </c>
      <c r="Q2299" s="30" t="s">
        <v>22</v>
      </c>
      <c r="R2299" s="30" t="s">
        <v>22</v>
      </c>
      <c r="S2299" s="30" t="s">
        <v>22</v>
      </c>
      <c r="T2299" s="30" t="s">
        <v>22</v>
      </c>
      <c r="U2299" s="30" t="s">
        <v>22</v>
      </c>
      <c r="V2299" s="30" t="s">
        <v>22</v>
      </c>
      <c r="W2299" s="30" t="s">
        <v>37</v>
      </c>
      <c r="X2299" s="54">
        <v>0.04</v>
      </c>
      <c r="Y2299" s="30" t="s">
        <v>23</v>
      </c>
      <c r="Z2299" s="30" t="s">
        <v>11942</v>
      </c>
      <c r="AA2299" s="30" t="s">
        <v>18409</v>
      </c>
      <c r="AB2299" s="30" t="s">
        <v>14484</v>
      </c>
      <c r="AC2299" s="30" t="s">
        <v>14407</v>
      </c>
      <c r="AD2299" s="29">
        <v>0.63</v>
      </c>
      <c r="AE2299" s="29">
        <v>0.05</v>
      </c>
      <c r="AF2299" s="29">
        <v>0</v>
      </c>
    </row>
    <row r="2300" spans="1:32" x14ac:dyDescent="0.25">
      <c r="A2300" t="s">
        <v>24164</v>
      </c>
      <c r="B2300" t="s">
        <v>21479</v>
      </c>
      <c r="C2300" t="s">
        <v>18</v>
      </c>
      <c r="D2300" t="s">
        <v>24165</v>
      </c>
      <c r="E2300" t="s">
        <v>24166</v>
      </c>
      <c r="F2300" t="s">
        <v>24167</v>
      </c>
      <c r="G2300" t="s">
        <v>18410</v>
      </c>
      <c r="H2300" s="36" t="str">
        <f>IFERROR(HYPERLINK(_xlfn.XLOOKUP(D2300,'[1]Smoothed Fund docs'!A:A,'[1]Smoothed Fund docs'!C:C),"FID"),IF(ISERROR(VLOOKUP(D2300,'[1]PRIIPS KID'!A:A,1,0)),HYPERLINK("https://digital.feprecisionplus.com/documents/quilter/en-gb/"&amp;F2300&amp;"/KI","KIID"),HYPERLINK("https://digital.feprecisionplus.com/documents/quilter/en-gb/"&amp;F2300&amp;"/PK","KID")))</f>
        <v>KIID</v>
      </c>
      <c r="I2300" s="29">
        <v>0.55000000000000004</v>
      </c>
      <c r="J2300" s="29">
        <v>0.7</v>
      </c>
      <c r="K2300" s="30">
        <v>0</v>
      </c>
      <c r="L2300" s="29">
        <v>0.7</v>
      </c>
      <c r="M2300" s="30">
        <v>0</v>
      </c>
      <c r="N2300" s="29">
        <v>0.7</v>
      </c>
      <c r="O2300" s="30">
        <v>0</v>
      </c>
      <c r="P2300" s="30">
        <v>0</v>
      </c>
      <c r="Q2300" s="30" t="s">
        <v>22</v>
      </c>
      <c r="R2300" s="30" t="s">
        <v>22</v>
      </c>
      <c r="S2300" s="30" t="s">
        <v>22</v>
      </c>
      <c r="T2300" s="30" t="s">
        <v>22</v>
      </c>
      <c r="U2300" s="30" t="s">
        <v>22</v>
      </c>
      <c r="V2300" s="30" t="s">
        <v>22</v>
      </c>
      <c r="W2300" s="30" t="s">
        <v>50</v>
      </c>
      <c r="X2300" s="54">
        <v>0.06</v>
      </c>
      <c r="Y2300" s="30" t="s">
        <v>23</v>
      </c>
      <c r="Z2300" s="30" t="s">
        <v>11942</v>
      </c>
      <c r="AA2300" s="30" t="s">
        <v>18409</v>
      </c>
      <c r="AB2300" s="30" t="s">
        <v>14484</v>
      </c>
      <c r="AC2300" s="30" t="s">
        <v>14407</v>
      </c>
      <c r="AD2300" s="29">
        <v>0.7</v>
      </c>
      <c r="AE2300" s="29">
        <v>0.04</v>
      </c>
      <c r="AF2300" s="29">
        <v>0</v>
      </c>
    </row>
    <row r="2301" spans="1:32" x14ac:dyDescent="0.25">
      <c r="A2301" t="s">
        <v>13308</v>
      </c>
      <c r="B2301" t="s">
        <v>21479</v>
      </c>
      <c r="C2301" t="s">
        <v>18</v>
      </c>
      <c r="D2301" t="s">
        <v>4727</v>
      </c>
      <c r="E2301" t="s">
        <v>4728</v>
      </c>
      <c r="F2301" t="s">
        <v>4729</v>
      </c>
      <c r="G2301" t="s">
        <v>18410</v>
      </c>
      <c r="H2301" s="36" t="str">
        <f>IFERROR(HYPERLINK(_xlfn.XLOOKUP(D2301,'[1]Smoothed Fund docs'!A:A,'[1]Smoothed Fund docs'!C:C),"FID"),IF(ISERROR(VLOOKUP(D2301,'[1]PRIIPS KID'!A:A,1,0)),HYPERLINK("https://digital.feprecisionplus.com/documents/quilter/en-gb/"&amp;F2301&amp;"/KI","KIID"),HYPERLINK("https://digital.feprecisionplus.com/documents/quilter/en-gb/"&amp;F2301&amp;"/PK","KID")))</f>
        <v>KIID</v>
      </c>
      <c r="I2301" s="29">
        <v>0.55000000000000004</v>
      </c>
      <c r="J2301" s="29">
        <v>0.76</v>
      </c>
      <c r="K2301" s="30">
        <v>0</v>
      </c>
      <c r="L2301" s="29">
        <v>0.76</v>
      </c>
      <c r="M2301" s="30">
        <v>0</v>
      </c>
      <c r="N2301" s="29">
        <v>0.76</v>
      </c>
      <c r="O2301" s="30">
        <v>0</v>
      </c>
      <c r="P2301" s="30">
        <v>0</v>
      </c>
      <c r="Q2301" s="30" t="s">
        <v>22</v>
      </c>
      <c r="R2301" s="30" t="s">
        <v>22</v>
      </c>
      <c r="S2301" s="30" t="s">
        <v>22</v>
      </c>
      <c r="T2301" s="30" t="s">
        <v>22</v>
      </c>
      <c r="U2301" s="30" t="s">
        <v>22</v>
      </c>
      <c r="V2301" s="30" t="s">
        <v>22</v>
      </c>
      <c r="W2301" s="30" t="s">
        <v>50</v>
      </c>
      <c r="X2301" s="54">
        <v>0.04</v>
      </c>
      <c r="Y2301" s="30" t="s">
        <v>23</v>
      </c>
      <c r="Z2301" s="30" t="s">
        <v>11942</v>
      </c>
      <c r="AA2301" s="30" t="s">
        <v>18409</v>
      </c>
      <c r="AB2301" s="30" t="s">
        <v>14408</v>
      </c>
      <c r="AC2301" s="30" t="s">
        <v>14407</v>
      </c>
      <c r="AD2301" s="29">
        <v>0.75</v>
      </c>
      <c r="AE2301" s="29">
        <v>0.15</v>
      </c>
      <c r="AF2301" s="29">
        <v>0</v>
      </c>
    </row>
    <row r="2302" spans="1:32" x14ac:dyDescent="0.25">
      <c r="A2302" t="s">
        <v>13309</v>
      </c>
      <c r="B2302" t="s">
        <v>21479</v>
      </c>
      <c r="C2302" t="s">
        <v>28</v>
      </c>
      <c r="D2302" t="s">
        <v>4730</v>
      </c>
      <c r="E2302" t="s">
        <v>4731</v>
      </c>
      <c r="F2302" t="s">
        <v>4732</v>
      </c>
      <c r="G2302" t="s">
        <v>18410</v>
      </c>
      <c r="H2302" s="36" t="str">
        <f>IFERROR(HYPERLINK(_xlfn.XLOOKUP(D2302,'[1]Smoothed Fund docs'!A:A,'[1]Smoothed Fund docs'!C:C),"FID"),IF(ISERROR(VLOOKUP(D2302,'[1]PRIIPS KID'!A:A,1,0)),HYPERLINK("https://digital.feprecisionplus.com/documents/quilter/en-gb/"&amp;F2302&amp;"/KI","KIID"),HYPERLINK("https://digital.feprecisionplus.com/documents/quilter/en-gb/"&amp;F2302&amp;"/PK","KID")))</f>
        <v>KIID</v>
      </c>
      <c r="I2302" s="29">
        <v>0.55000000000000004</v>
      </c>
      <c r="J2302" s="29">
        <v>0.81</v>
      </c>
      <c r="K2302" s="30">
        <v>0</v>
      </c>
      <c r="L2302" s="29">
        <v>0.81</v>
      </c>
      <c r="M2302" s="30">
        <v>0</v>
      </c>
      <c r="N2302" s="29">
        <v>0.81</v>
      </c>
      <c r="O2302" s="30">
        <v>0</v>
      </c>
      <c r="P2302" s="30">
        <v>0</v>
      </c>
      <c r="Q2302" s="30" t="s">
        <v>22</v>
      </c>
      <c r="R2302" s="30" t="s">
        <v>22</v>
      </c>
      <c r="S2302" s="30" t="s">
        <v>22</v>
      </c>
      <c r="T2302" s="30" t="s">
        <v>22</v>
      </c>
      <c r="U2302" s="30" t="s">
        <v>22</v>
      </c>
      <c r="V2302" s="30" t="s">
        <v>22</v>
      </c>
      <c r="W2302" s="30" t="s">
        <v>50</v>
      </c>
      <c r="X2302" s="54">
        <v>0.04</v>
      </c>
      <c r="Y2302" s="30" t="s">
        <v>23</v>
      </c>
      <c r="Z2302" s="30" t="s">
        <v>11942</v>
      </c>
      <c r="AA2302" s="30" t="s">
        <v>18409</v>
      </c>
      <c r="AB2302" s="30" t="s">
        <v>14408</v>
      </c>
      <c r="AC2302" s="30" t="s">
        <v>14407</v>
      </c>
      <c r="AD2302" s="29">
        <v>0.74</v>
      </c>
      <c r="AE2302" s="29">
        <v>0.15</v>
      </c>
      <c r="AF2302" s="29">
        <v>0</v>
      </c>
    </row>
    <row r="2303" spans="1:32" x14ac:dyDescent="0.25">
      <c r="A2303" t="s">
        <v>24168</v>
      </c>
      <c r="B2303" t="s">
        <v>21479</v>
      </c>
      <c r="C2303" t="s">
        <v>18</v>
      </c>
      <c r="D2303" t="s">
        <v>24169</v>
      </c>
      <c r="E2303" t="s">
        <v>24170</v>
      </c>
      <c r="F2303" t="s">
        <v>24171</v>
      </c>
      <c r="G2303" t="s">
        <v>18410</v>
      </c>
      <c r="H2303" s="36" t="str">
        <f>IFERROR(HYPERLINK(_xlfn.XLOOKUP(D2303,'[1]Smoothed Fund docs'!A:A,'[1]Smoothed Fund docs'!C:C),"FID"),IF(ISERROR(VLOOKUP(D2303,'[1]PRIIPS KID'!A:A,1,0)),HYPERLINK("https://digital.feprecisionplus.com/documents/quilter/en-gb/"&amp;F2303&amp;"/KI","KIID"),HYPERLINK("https://digital.feprecisionplus.com/documents/quilter/en-gb/"&amp;F2303&amp;"/PK","KID")))</f>
        <v>KIID</v>
      </c>
      <c r="I2303" s="29">
        <v>0.55000000000000004</v>
      </c>
      <c r="J2303" s="29">
        <v>0.63</v>
      </c>
      <c r="K2303" s="30">
        <v>0</v>
      </c>
      <c r="L2303" s="29">
        <v>0.63</v>
      </c>
      <c r="M2303" s="30">
        <v>0</v>
      </c>
      <c r="N2303" s="29">
        <v>0.63</v>
      </c>
      <c r="O2303" s="30">
        <v>0</v>
      </c>
      <c r="P2303" s="30">
        <v>0</v>
      </c>
      <c r="Q2303" s="30" t="s">
        <v>22</v>
      </c>
      <c r="R2303" s="30" t="s">
        <v>22</v>
      </c>
      <c r="S2303" s="30" t="s">
        <v>22</v>
      </c>
      <c r="T2303" s="30" t="s">
        <v>22</v>
      </c>
      <c r="U2303" s="30" t="s">
        <v>22</v>
      </c>
      <c r="V2303" s="30" t="s">
        <v>22</v>
      </c>
      <c r="W2303" s="30" t="s">
        <v>37</v>
      </c>
      <c r="X2303" s="54">
        <v>0.06</v>
      </c>
      <c r="Y2303" s="30" t="s">
        <v>23</v>
      </c>
      <c r="Z2303" s="30" t="s">
        <v>11942</v>
      </c>
      <c r="AA2303" s="30" t="s">
        <v>18409</v>
      </c>
      <c r="AB2303" s="30" t="s">
        <v>14484</v>
      </c>
      <c r="AC2303" s="30" t="s">
        <v>14407</v>
      </c>
      <c r="AD2303" s="29">
        <v>0.63</v>
      </c>
      <c r="AE2303" s="29">
        <v>0.06</v>
      </c>
      <c r="AF2303" s="29">
        <v>0</v>
      </c>
    </row>
    <row r="2304" spans="1:32" x14ac:dyDescent="0.25">
      <c r="A2304" t="s">
        <v>17679</v>
      </c>
      <c r="B2304" t="s">
        <v>21537</v>
      </c>
      <c r="C2304" t="s">
        <v>18</v>
      </c>
      <c r="D2304" t="s">
        <v>17680</v>
      </c>
      <c r="E2304" t="s">
        <v>17681</v>
      </c>
      <c r="F2304" t="s">
        <v>17682</v>
      </c>
      <c r="G2304" t="s">
        <v>18660</v>
      </c>
      <c r="H2304" s="36" t="str">
        <f>IFERROR(HYPERLINK(_xlfn.XLOOKUP(D2304,'[1]Smoothed Fund docs'!A:A,'[1]Smoothed Fund docs'!C:C),"FID"),IF(ISERROR(VLOOKUP(D2304,'[1]PRIIPS KID'!A:A,1,0)),HYPERLINK("https://digital.feprecisionplus.com/documents/quilter/en-gb/"&amp;F2304&amp;"/KI","KIID"),HYPERLINK("https://digital.feprecisionplus.com/documents/quilter/en-gb/"&amp;F2304&amp;"/PK","KID")))</f>
        <v>KIID</v>
      </c>
      <c r="I2304" s="29">
        <v>0.4</v>
      </c>
      <c r="J2304" s="29">
        <v>0.42</v>
      </c>
      <c r="K2304" s="30">
        <v>0</v>
      </c>
      <c r="L2304" s="29">
        <v>0.42</v>
      </c>
      <c r="M2304" s="30">
        <v>0</v>
      </c>
      <c r="N2304" s="29">
        <v>0.42</v>
      </c>
      <c r="O2304" s="30">
        <v>0</v>
      </c>
      <c r="P2304" s="30">
        <v>0</v>
      </c>
      <c r="Q2304" s="30" t="s">
        <v>22</v>
      </c>
      <c r="R2304" s="30" t="s">
        <v>22</v>
      </c>
      <c r="S2304" s="30" t="s">
        <v>22</v>
      </c>
      <c r="T2304" s="30" t="s">
        <v>22</v>
      </c>
      <c r="U2304" s="30" t="s">
        <v>22</v>
      </c>
      <c r="V2304" s="30" t="s">
        <v>22</v>
      </c>
      <c r="W2304" s="30" t="s">
        <v>152</v>
      </c>
      <c r="X2304" s="54">
        <v>0.02</v>
      </c>
      <c r="Y2304" s="30" t="s">
        <v>23</v>
      </c>
      <c r="Z2304" s="30" t="s">
        <v>11951</v>
      </c>
      <c r="AA2304" s="30" t="s">
        <v>18409</v>
      </c>
      <c r="AB2304" s="30" t="s">
        <v>11943</v>
      </c>
      <c r="AC2304" s="30" t="s">
        <v>14405</v>
      </c>
      <c r="AD2304" s="29">
        <v>0.3</v>
      </c>
      <c r="AE2304" s="29">
        <v>0.37</v>
      </c>
      <c r="AF2304" s="29">
        <v>0</v>
      </c>
    </row>
    <row r="2305" spans="1:32" x14ac:dyDescent="0.25">
      <c r="A2305" t="s">
        <v>17683</v>
      </c>
      <c r="B2305" t="s">
        <v>21537</v>
      </c>
      <c r="C2305" t="s">
        <v>18</v>
      </c>
      <c r="D2305" t="s">
        <v>15503</v>
      </c>
      <c r="E2305" t="s">
        <v>15504</v>
      </c>
      <c r="F2305" t="s">
        <v>15505</v>
      </c>
      <c r="G2305" t="s">
        <v>18660</v>
      </c>
      <c r="H2305" s="36" t="str">
        <f>IFERROR(HYPERLINK(_xlfn.XLOOKUP(D2305,'[1]Smoothed Fund docs'!A:A,'[1]Smoothed Fund docs'!C:C),"FID"),IF(ISERROR(VLOOKUP(D2305,'[1]PRIIPS KID'!A:A,1,0)),HYPERLINK("https://digital.feprecisionplus.com/documents/quilter/en-gb/"&amp;F2305&amp;"/KI","KIID"),HYPERLINK("https://digital.feprecisionplus.com/documents/quilter/en-gb/"&amp;F2305&amp;"/PK","KID")))</f>
        <v>KIID</v>
      </c>
      <c r="I2305" s="29">
        <v>0.2</v>
      </c>
      <c r="J2305" s="29">
        <v>0.22</v>
      </c>
      <c r="K2305" s="30">
        <v>0</v>
      </c>
      <c r="L2305" s="29">
        <v>0.22</v>
      </c>
      <c r="M2305" s="30">
        <v>0</v>
      </c>
      <c r="N2305" s="29">
        <v>0.22</v>
      </c>
      <c r="O2305" s="30">
        <v>0</v>
      </c>
      <c r="P2305" s="30">
        <v>0</v>
      </c>
      <c r="Q2305" s="30" t="s">
        <v>22</v>
      </c>
      <c r="R2305" s="30" t="s">
        <v>22</v>
      </c>
      <c r="S2305" s="30" t="s">
        <v>22</v>
      </c>
      <c r="T2305" s="30" t="s">
        <v>22</v>
      </c>
      <c r="U2305" s="30" t="s">
        <v>22</v>
      </c>
      <c r="V2305" s="30" t="s">
        <v>22</v>
      </c>
      <c r="W2305" s="30" t="s">
        <v>152</v>
      </c>
      <c r="X2305" s="54">
        <v>0.02</v>
      </c>
      <c r="Y2305" s="30" t="s">
        <v>23</v>
      </c>
      <c r="Z2305" s="30" t="s">
        <v>11951</v>
      </c>
      <c r="AA2305" s="30" t="s">
        <v>18409</v>
      </c>
      <c r="AB2305" s="30" t="s">
        <v>11943</v>
      </c>
      <c r="AC2305" s="30" t="s">
        <v>14405</v>
      </c>
      <c r="AD2305" s="29">
        <v>0.22</v>
      </c>
      <c r="AE2305" s="29">
        <v>0.05</v>
      </c>
      <c r="AF2305" s="29">
        <v>0</v>
      </c>
    </row>
    <row r="2306" spans="1:32" x14ac:dyDescent="0.25">
      <c r="A2306" t="s">
        <v>15502</v>
      </c>
      <c r="B2306" t="s">
        <v>21537</v>
      </c>
      <c r="C2306" t="s">
        <v>28</v>
      </c>
      <c r="D2306" t="s">
        <v>4733</v>
      </c>
      <c r="E2306" t="s">
        <v>4734</v>
      </c>
      <c r="F2306" t="s">
        <v>4735</v>
      </c>
      <c r="G2306" t="s">
        <v>18661</v>
      </c>
      <c r="H2306" s="36" t="str">
        <f>IFERROR(HYPERLINK(_xlfn.XLOOKUP(D2306,'[1]Smoothed Fund docs'!A:A,'[1]Smoothed Fund docs'!C:C),"FID"),IF(ISERROR(VLOOKUP(D2306,'[1]PRIIPS KID'!A:A,1,0)),HYPERLINK("https://digital.feprecisionplus.com/documents/quilter/en-gb/"&amp;F2306&amp;"/KI","KIID"),HYPERLINK("https://digital.feprecisionplus.com/documents/quilter/en-gb/"&amp;F2306&amp;"/PK","KID")))</f>
        <v>KIID</v>
      </c>
      <c r="I2306" s="29">
        <v>0.2</v>
      </c>
      <c r="J2306" s="29">
        <v>0.22</v>
      </c>
      <c r="K2306" s="30">
        <v>0</v>
      </c>
      <c r="L2306" s="29">
        <v>0.22</v>
      </c>
      <c r="M2306" s="30">
        <v>0</v>
      </c>
      <c r="N2306" s="29">
        <v>0.22</v>
      </c>
      <c r="O2306" s="30">
        <v>0</v>
      </c>
      <c r="P2306" s="30">
        <v>0</v>
      </c>
      <c r="Q2306" s="30" t="s">
        <v>22</v>
      </c>
      <c r="R2306" s="30" t="s">
        <v>22</v>
      </c>
      <c r="S2306" s="30" t="s">
        <v>22</v>
      </c>
      <c r="T2306" s="30" t="s">
        <v>22</v>
      </c>
      <c r="U2306" s="30" t="s">
        <v>22</v>
      </c>
      <c r="V2306" s="30" t="s">
        <v>22</v>
      </c>
      <c r="W2306" s="30" t="s">
        <v>152</v>
      </c>
      <c r="X2306" s="54">
        <v>0.02</v>
      </c>
      <c r="Y2306" s="30" t="s">
        <v>23</v>
      </c>
      <c r="Z2306" s="30" t="s">
        <v>11951</v>
      </c>
      <c r="AA2306" s="30" t="s">
        <v>18409</v>
      </c>
      <c r="AB2306" s="30" t="s">
        <v>11943</v>
      </c>
      <c r="AC2306" s="30" t="s">
        <v>14405</v>
      </c>
      <c r="AD2306" s="29">
        <v>0.22</v>
      </c>
      <c r="AE2306" s="29">
        <v>0.05</v>
      </c>
      <c r="AF2306" s="29">
        <v>0</v>
      </c>
    </row>
    <row r="2307" spans="1:32" x14ac:dyDescent="0.25">
      <c r="A2307" t="s">
        <v>21538</v>
      </c>
      <c r="B2307" t="s">
        <v>21537</v>
      </c>
      <c r="C2307" t="s">
        <v>18</v>
      </c>
      <c r="D2307" t="s">
        <v>21539</v>
      </c>
      <c r="E2307" t="s">
        <v>21540</v>
      </c>
      <c r="F2307" t="s">
        <v>21541</v>
      </c>
      <c r="G2307" t="s">
        <v>18662</v>
      </c>
      <c r="H2307" s="36" t="str">
        <f>IFERROR(HYPERLINK(_xlfn.XLOOKUP(D2307,'[1]Smoothed Fund docs'!A:A,'[1]Smoothed Fund docs'!C:C),"FID"),IF(ISERROR(VLOOKUP(D2307,'[1]PRIIPS KID'!A:A,1,0)),HYPERLINK("https://digital.feprecisionplus.com/documents/quilter/en-gb/"&amp;F2307&amp;"/KI","KIID"),HYPERLINK("https://digital.feprecisionplus.com/documents/quilter/en-gb/"&amp;F2307&amp;"/PK","KID")))</f>
        <v>KIID</v>
      </c>
      <c r="I2307" s="29">
        <v>0.4</v>
      </c>
      <c r="J2307" s="29">
        <v>0.4</v>
      </c>
      <c r="K2307" s="30">
        <v>0</v>
      </c>
      <c r="L2307" s="29">
        <v>0.4</v>
      </c>
      <c r="M2307" s="30">
        <v>0</v>
      </c>
      <c r="N2307" s="29">
        <v>0.4</v>
      </c>
      <c r="O2307" s="30">
        <v>0</v>
      </c>
      <c r="P2307" s="30">
        <v>0</v>
      </c>
      <c r="Q2307" s="30" t="s">
        <v>22</v>
      </c>
      <c r="R2307" s="30" t="s">
        <v>22</v>
      </c>
      <c r="S2307" s="30" t="s">
        <v>22</v>
      </c>
      <c r="T2307" s="30" t="s">
        <v>22</v>
      </c>
      <c r="U2307" s="30" t="s">
        <v>22</v>
      </c>
      <c r="V2307" s="30" t="s">
        <v>22</v>
      </c>
      <c r="W2307" s="30" t="s">
        <v>152</v>
      </c>
      <c r="X2307" s="54">
        <v>0.04</v>
      </c>
      <c r="Y2307" s="30" t="s">
        <v>23</v>
      </c>
      <c r="Z2307" s="30" t="s">
        <v>11951</v>
      </c>
      <c r="AA2307" s="30" t="s">
        <v>18409</v>
      </c>
      <c r="AB2307" s="30" t="s">
        <v>11943</v>
      </c>
      <c r="AC2307" s="30" t="s">
        <v>14405</v>
      </c>
      <c r="AD2307" s="29">
        <v>0.37</v>
      </c>
      <c r="AE2307" s="29">
        <v>0</v>
      </c>
      <c r="AF2307" s="29">
        <v>0</v>
      </c>
    </row>
    <row r="2308" spans="1:32" x14ac:dyDescent="0.25">
      <c r="A2308" t="s">
        <v>21542</v>
      </c>
      <c r="B2308" t="s">
        <v>21537</v>
      </c>
      <c r="C2308" t="s">
        <v>28</v>
      </c>
      <c r="D2308" t="s">
        <v>21543</v>
      </c>
      <c r="E2308" t="s">
        <v>21544</v>
      </c>
      <c r="F2308" t="s">
        <v>21545</v>
      </c>
      <c r="G2308" t="s">
        <v>21546</v>
      </c>
      <c r="H2308" s="36" t="str">
        <f>IFERROR(HYPERLINK(_xlfn.XLOOKUP(D2308,'[1]Smoothed Fund docs'!A:A,'[1]Smoothed Fund docs'!C:C),"FID"),IF(ISERROR(VLOOKUP(D2308,'[1]PRIIPS KID'!A:A,1,0)),HYPERLINK("https://digital.feprecisionplus.com/documents/quilter/en-gb/"&amp;F2308&amp;"/KI","KIID"),HYPERLINK("https://digital.feprecisionplus.com/documents/quilter/en-gb/"&amp;F2308&amp;"/PK","KID")))</f>
        <v>KIID</v>
      </c>
      <c r="I2308" s="29">
        <v>0.5</v>
      </c>
      <c r="J2308" s="29">
        <v>0.5</v>
      </c>
      <c r="K2308" s="30">
        <v>0</v>
      </c>
      <c r="L2308" s="29">
        <v>0.5</v>
      </c>
      <c r="M2308" s="30">
        <v>0</v>
      </c>
      <c r="N2308" s="29">
        <v>0.5</v>
      </c>
      <c r="O2308" s="30">
        <v>0</v>
      </c>
      <c r="P2308" s="30">
        <v>0</v>
      </c>
      <c r="Q2308" s="30" t="s">
        <v>22</v>
      </c>
      <c r="R2308" s="30" t="s">
        <v>22</v>
      </c>
      <c r="S2308" s="30" t="s">
        <v>22</v>
      </c>
      <c r="T2308" s="30" t="s">
        <v>22</v>
      </c>
      <c r="U2308" s="30" t="s">
        <v>22</v>
      </c>
      <c r="V2308" s="30" t="s">
        <v>22</v>
      </c>
      <c r="W2308" s="30" t="s">
        <v>152</v>
      </c>
      <c r="X2308" s="54">
        <v>0.04</v>
      </c>
      <c r="Y2308" s="30" t="s">
        <v>23</v>
      </c>
      <c r="Z2308" s="30" t="s">
        <v>11951</v>
      </c>
      <c r="AA2308" s="30" t="s">
        <v>18409</v>
      </c>
      <c r="AB2308" s="30" t="s">
        <v>11943</v>
      </c>
      <c r="AC2308" s="30" t="s">
        <v>14405</v>
      </c>
      <c r="AD2308" s="29">
        <v>0.37</v>
      </c>
      <c r="AE2308" s="29">
        <v>0</v>
      </c>
      <c r="AF2308" s="29">
        <v>0</v>
      </c>
    </row>
    <row r="2309" spans="1:32" x14ac:dyDescent="0.25">
      <c r="A2309" t="s">
        <v>4552</v>
      </c>
      <c r="B2309" t="s">
        <v>21547</v>
      </c>
      <c r="C2309" t="s">
        <v>18</v>
      </c>
      <c r="D2309" t="s">
        <v>4553</v>
      </c>
      <c r="E2309" t="s">
        <v>4554</v>
      </c>
      <c r="F2309" t="s">
        <v>4555</v>
      </c>
      <c r="G2309" t="s">
        <v>18662</v>
      </c>
      <c r="H2309" s="36" t="str">
        <f>IFERROR(HYPERLINK(_xlfn.XLOOKUP(D2309,'[1]Smoothed Fund docs'!A:A,'[1]Smoothed Fund docs'!C:C),"FID"),IF(ISERROR(VLOOKUP(D2309,'[1]PRIIPS KID'!A:A,1,0)),HYPERLINK("https://digital.feprecisionplus.com/documents/quilter/en-gb/"&amp;F2309&amp;"/KI","KIID"),HYPERLINK("https://digital.feprecisionplus.com/documents/quilter/en-gb/"&amp;F2309&amp;"/PK","KID")))</f>
        <v>KIID</v>
      </c>
      <c r="I2309" s="29">
        <v>0.88</v>
      </c>
      <c r="J2309" s="29">
        <v>1.28</v>
      </c>
      <c r="K2309" s="30">
        <v>0</v>
      </c>
      <c r="L2309" s="29">
        <v>1.28</v>
      </c>
      <c r="M2309" s="30">
        <v>0</v>
      </c>
      <c r="N2309" s="29">
        <v>1.28</v>
      </c>
      <c r="O2309" s="30">
        <v>0</v>
      </c>
      <c r="P2309" s="30">
        <v>0</v>
      </c>
      <c r="Q2309" s="30" t="s">
        <v>22</v>
      </c>
      <c r="R2309" s="30" t="s">
        <v>22</v>
      </c>
      <c r="S2309" s="30" t="s">
        <v>22</v>
      </c>
      <c r="T2309" s="30" t="s">
        <v>22</v>
      </c>
      <c r="U2309" s="30" t="s">
        <v>22</v>
      </c>
      <c r="V2309" s="30" t="s">
        <v>22</v>
      </c>
      <c r="W2309" s="30" t="s">
        <v>16</v>
      </c>
      <c r="X2309" s="54">
        <v>7.0000000000000007E-2</v>
      </c>
      <c r="Y2309" s="30" t="s">
        <v>23</v>
      </c>
      <c r="Z2309" s="30" t="s">
        <v>11951</v>
      </c>
      <c r="AA2309" s="30" t="s">
        <v>18409</v>
      </c>
      <c r="AB2309" s="30" t="s">
        <v>14455</v>
      </c>
      <c r="AC2309" s="30" t="s">
        <v>14456</v>
      </c>
      <c r="AD2309" s="29">
        <v>1.28</v>
      </c>
      <c r="AE2309" s="29">
        <v>0.09</v>
      </c>
      <c r="AF2309" s="29">
        <v>0</v>
      </c>
    </row>
    <row r="2310" spans="1:32" x14ac:dyDescent="0.25">
      <c r="A2310" t="s">
        <v>15506</v>
      </c>
      <c r="B2310" t="s">
        <v>21547</v>
      </c>
      <c r="C2310" t="s">
        <v>28</v>
      </c>
      <c r="D2310" t="s">
        <v>15507</v>
      </c>
      <c r="E2310" t="s">
        <v>15508</v>
      </c>
      <c r="F2310" t="s">
        <v>15509</v>
      </c>
      <c r="G2310" t="s">
        <v>18663</v>
      </c>
      <c r="H2310" s="36" t="str">
        <f>IFERROR(HYPERLINK(_xlfn.XLOOKUP(D2310,'[1]Smoothed Fund docs'!A:A,'[1]Smoothed Fund docs'!C:C),"FID"),IF(ISERROR(VLOOKUP(D2310,'[1]PRIIPS KID'!A:A,1,0)),HYPERLINK("https://digital.feprecisionplus.com/documents/quilter/en-gb/"&amp;F2310&amp;"/KI","KIID"),HYPERLINK("https://digital.feprecisionplus.com/documents/quilter/en-gb/"&amp;F2310&amp;"/PK","KID")))</f>
        <v>KIID</v>
      </c>
      <c r="I2310" s="29">
        <v>0.55000000000000004</v>
      </c>
      <c r="J2310" s="29">
        <v>0.8</v>
      </c>
      <c r="K2310" s="30">
        <v>0</v>
      </c>
      <c r="L2310" s="29">
        <v>0.8</v>
      </c>
      <c r="M2310" s="30">
        <v>0</v>
      </c>
      <c r="N2310" s="29">
        <v>0.8</v>
      </c>
      <c r="O2310" s="30">
        <v>0</v>
      </c>
      <c r="P2310" s="30">
        <v>0</v>
      </c>
      <c r="Q2310" s="30" t="s">
        <v>22</v>
      </c>
      <c r="R2310" s="30" t="s">
        <v>22</v>
      </c>
      <c r="S2310" s="30" t="s">
        <v>22</v>
      </c>
      <c r="T2310" s="30" t="s">
        <v>22</v>
      </c>
      <c r="U2310" s="30" t="s">
        <v>22</v>
      </c>
      <c r="V2310" s="30" t="s">
        <v>22</v>
      </c>
      <c r="W2310" s="30" t="s">
        <v>152</v>
      </c>
      <c r="X2310" s="54">
        <v>0.04</v>
      </c>
      <c r="Y2310" s="30" t="s">
        <v>23</v>
      </c>
      <c r="Z2310" s="30" t="s">
        <v>11951</v>
      </c>
      <c r="AA2310" s="30" t="s">
        <v>18409</v>
      </c>
      <c r="AB2310" s="30" t="s">
        <v>11943</v>
      </c>
      <c r="AC2310" s="30" t="s">
        <v>14405</v>
      </c>
      <c r="AD2310" s="29">
        <v>0.8</v>
      </c>
      <c r="AE2310" s="29">
        <v>0</v>
      </c>
      <c r="AF2310" s="29">
        <v>0</v>
      </c>
    </row>
    <row r="2311" spans="1:32" x14ac:dyDescent="0.25">
      <c r="A2311" t="s">
        <v>21548</v>
      </c>
      <c r="B2311" t="s">
        <v>21547</v>
      </c>
      <c r="C2311" t="s">
        <v>18</v>
      </c>
      <c r="D2311" t="s">
        <v>21549</v>
      </c>
      <c r="E2311" t="s">
        <v>21550</v>
      </c>
      <c r="F2311" t="s">
        <v>21551</v>
      </c>
      <c r="G2311" t="s">
        <v>18662</v>
      </c>
      <c r="H2311" s="36" t="str">
        <f>IFERROR(HYPERLINK(_xlfn.XLOOKUP(D2311,'[1]Smoothed Fund docs'!A:A,'[1]Smoothed Fund docs'!C:C),"FID"),IF(ISERROR(VLOOKUP(D2311,'[1]PRIIPS KID'!A:A,1,0)),HYPERLINK("https://digital.feprecisionplus.com/documents/quilter/en-gb/"&amp;F2311&amp;"/KI","KIID"),HYPERLINK("https://digital.feprecisionplus.com/documents/quilter/en-gb/"&amp;F2311&amp;"/PK","KID")))</f>
        <v>KIID</v>
      </c>
      <c r="I2311" s="29">
        <v>1.25</v>
      </c>
      <c r="J2311" s="29">
        <v>1.75</v>
      </c>
      <c r="K2311" s="30">
        <v>0</v>
      </c>
      <c r="L2311" s="29">
        <v>1.75</v>
      </c>
      <c r="M2311" s="30">
        <v>0</v>
      </c>
      <c r="N2311" s="29">
        <v>1.75</v>
      </c>
      <c r="O2311" s="30">
        <v>0</v>
      </c>
      <c r="P2311" s="30">
        <v>0</v>
      </c>
      <c r="Q2311" s="30" t="s">
        <v>22</v>
      </c>
      <c r="R2311" s="30" t="s">
        <v>22</v>
      </c>
      <c r="S2311" s="30" t="s">
        <v>22</v>
      </c>
      <c r="T2311" s="30" t="s">
        <v>22</v>
      </c>
      <c r="U2311" s="30" t="s">
        <v>22</v>
      </c>
      <c r="V2311" s="30" t="s">
        <v>22</v>
      </c>
      <c r="W2311" s="30" t="s">
        <v>16</v>
      </c>
      <c r="X2311" s="54">
        <v>0.06</v>
      </c>
      <c r="Y2311" s="30" t="s">
        <v>23</v>
      </c>
      <c r="Z2311" s="30" t="s">
        <v>11951</v>
      </c>
      <c r="AA2311" s="30" t="s">
        <v>18409</v>
      </c>
      <c r="AB2311" s="30" t="s">
        <v>11943</v>
      </c>
      <c r="AC2311" s="30" t="s">
        <v>14456</v>
      </c>
      <c r="AD2311" s="29">
        <v>1.75</v>
      </c>
      <c r="AE2311" s="29">
        <v>0.06</v>
      </c>
      <c r="AF2311" s="29">
        <v>0</v>
      </c>
    </row>
    <row r="2312" spans="1:32" x14ac:dyDescent="0.25">
      <c r="A2312" t="s">
        <v>13297</v>
      </c>
      <c r="B2312" t="s">
        <v>21547</v>
      </c>
      <c r="C2312" t="s">
        <v>18</v>
      </c>
      <c r="D2312" t="s">
        <v>15377</v>
      </c>
      <c r="E2312" t="s">
        <v>15378</v>
      </c>
      <c r="F2312" t="s">
        <v>15379</v>
      </c>
      <c r="G2312" t="s">
        <v>18660</v>
      </c>
      <c r="H2312" s="36" t="str">
        <f>IFERROR(HYPERLINK(_xlfn.XLOOKUP(D2312,'[1]Smoothed Fund docs'!A:A,'[1]Smoothed Fund docs'!C:C),"FID"),IF(ISERROR(VLOOKUP(D2312,'[1]PRIIPS KID'!A:A,1,0)),HYPERLINK("https://digital.feprecisionplus.com/documents/quilter/en-gb/"&amp;F2312&amp;"/KI","KIID"),HYPERLINK("https://digital.feprecisionplus.com/documents/quilter/en-gb/"&amp;F2312&amp;"/PK","KID")))</f>
        <v>KIID</v>
      </c>
      <c r="I2312" s="29">
        <v>0.45</v>
      </c>
      <c r="J2312" s="29">
        <v>0.71</v>
      </c>
      <c r="K2312" s="30">
        <v>0</v>
      </c>
      <c r="L2312" s="29">
        <v>0.71</v>
      </c>
      <c r="M2312" s="30">
        <v>0</v>
      </c>
      <c r="N2312" s="29">
        <v>0.71</v>
      </c>
      <c r="O2312" s="30">
        <v>0</v>
      </c>
      <c r="P2312" s="30">
        <v>0</v>
      </c>
      <c r="Q2312" s="30" t="s">
        <v>22</v>
      </c>
      <c r="R2312" s="30" t="s">
        <v>22</v>
      </c>
      <c r="S2312" s="30" t="s">
        <v>22</v>
      </c>
      <c r="T2312" s="30" t="s">
        <v>22</v>
      </c>
      <c r="U2312" s="30" t="s">
        <v>22</v>
      </c>
      <c r="V2312" s="30" t="s">
        <v>22</v>
      </c>
      <c r="W2312" s="30" t="s">
        <v>152</v>
      </c>
      <c r="X2312" s="54">
        <v>0.04</v>
      </c>
      <c r="Y2312" s="30" t="s">
        <v>23</v>
      </c>
      <c r="Z2312" s="30" t="s">
        <v>11951</v>
      </c>
      <c r="AA2312" s="30" t="s">
        <v>18409</v>
      </c>
      <c r="AB2312" s="30" t="s">
        <v>14471</v>
      </c>
      <c r="AC2312" s="30" t="s">
        <v>14405</v>
      </c>
      <c r="AD2312" s="29">
        <v>0.71</v>
      </c>
      <c r="AE2312" s="29">
        <v>0.12</v>
      </c>
      <c r="AF2312" s="29">
        <v>0</v>
      </c>
    </row>
    <row r="2313" spans="1:32" x14ac:dyDescent="0.25">
      <c r="A2313" t="s">
        <v>4556</v>
      </c>
      <c r="B2313" t="s">
        <v>21547</v>
      </c>
      <c r="C2313" t="s">
        <v>18</v>
      </c>
      <c r="D2313" t="s">
        <v>4557</v>
      </c>
      <c r="E2313" t="s">
        <v>4558</v>
      </c>
      <c r="F2313" t="s">
        <v>4559</v>
      </c>
      <c r="G2313" t="s">
        <v>18662</v>
      </c>
      <c r="H2313" s="36" t="str">
        <f>IFERROR(HYPERLINK(_xlfn.XLOOKUP(D2313,'[1]Smoothed Fund docs'!A:A,'[1]Smoothed Fund docs'!C:C),"FID"),IF(ISERROR(VLOOKUP(D2313,'[1]PRIIPS KID'!A:A,1,0)),HYPERLINK("https://digital.feprecisionplus.com/documents/quilter/en-gb/"&amp;F2313&amp;"/KI","KIID"),HYPERLINK("https://digital.feprecisionplus.com/documents/quilter/en-gb/"&amp;F2313&amp;"/PK","KID")))</f>
        <v>KIID</v>
      </c>
      <c r="I2313" s="29">
        <v>0.75</v>
      </c>
      <c r="J2313" s="29">
        <v>1.1499999999999999</v>
      </c>
      <c r="K2313" s="30">
        <v>0</v>
      </c>
      <c r="L2313" s="29">
        <v>1.1499999999999999</v>
      </c>
      <c r="M2313" s="30">
        <v>0</v>
      </c>
      <c r="N2313" s="29">
        <v>1.1499999999999999</v>
      </c>
      <c r="O2313" s="30">
        <v>0</v>
      </c>
      <c r="P2313" s="30">
        <v>0</v>
      </c>
      <c r="Q2313" s="30" t="s">
        <v>22</v>
      </c>
      <c r="R2313" s="30" t="s">
        <v>22</v>
      </c>
      <c r="S2313" s="30" t="s">
        <v>22</v>
      </c>
      <c r="T2313" s="30" t="s">
        <v>22</v>
      </c>
      <c r="U2313" s="30" t="s">
        <v>22</v>
      </c>
      <c r="V2313" s="30" t="s">
        <v>22</v>
      </c>
      <c r="W2313" s="30" t="s">
        <v>16</v>
      </c>
      <c r="X2313" s="54">
        <v>7.0000000000000007E-2</v>
      </c>
      <c r="Y2313" s="30" t="s">
        <v>23</v>
      </c>
      <c r="Z2313" s="30" t="s">
        <v>11951</v>
      </c>
      <c r="AA2313" s="30" t="s">
        <v>18409</v>
      </c>
      <c r="AB2313" s="30" t="s">
        <v>14457</v>
      </c>
      <c r="AC2313" s="30" t="s">
        <v>14456</v>
      </c>
      <c r="AD2313" s="29">
        <v>1.1499999999999999</v>
      </c>
      <c r="AE2313" s="29">
        <v>0.31</v>
      </c>
      <c r="AF2313" s="29">
        <v>0</v>
      </c>
    </row>
    <row r="2314" spans="1:32" x14ac:dyDescent="0.25">
      <c r="A2314" t="s">
        <v>4560</v>
      </c>
      <c r="B2314" t="s">
        <v>21547</v>
      </c>
      <c r="C2314" t="s">
        <v>18</v>
      </c>
      <c r="D2314" t="s">
        <v>4561</v>
      </c>
      <c r="E2314" t="s">
        <v>4562</v>
      </c>
      <c r="F2314" t="s">
        <v>4563</v>
      </c>
      <c r="G2314" t="s">
        <v>18662</v>
      </c>
      <c r="H2314" s="36" t="str">
        <f>IFERROR(HYPERLINK(_xlfn.XLOOKUP(D2314,'[1]Smoothed Fund docs'!A:A,'[1]Smoothed Fund docs'!C:C),"FID"),IF(ISERROR(VLOOKUP(D2314,'[1]PRIIPS KID'!A:A,1,0)),HYPERLINK("https://digital.feprecisionplus.com/documents/quilter/en-gb/"&amp;F2314&amp;"/KI","KIID"),HYPERLINK("https://digital.feprecisionplus.com/documents/quilter/en-gb/"&amp;F2314&amp;"/PK","KID")))</f>
        <v>KIID</v>
      </c>
      <c r="I2314" s="29">
        <v>0.63</v>
      </c>
      <c r="J2314" s="29">
        <v>0.98</v>
      </c>
      <c r="K2314" s="30">
        <v>0</v>
      </c>
      <c r="L2314" s="29">
        <v>0.98</v>
      </c>
      <c r="M2314" s="30">
        <v>0</v>
      </c>
      <c r="N2314" s="29">
        <v>0.98</v>
      </c>
      <c r="O2314" s="30">
        <v>0</v>
      </c>
      <c r="P2314" s="30">
        <v>0</v>
      </c>
      <c r="Q2314" s="30" t="s">
        <v>22</v>
      </c>
      <c r="R2314" s="30" t="s">
        <v>22</v>
      </c>
      <c r="S2314" s="30" t="s">
        <v>22</v>
      </c>
      <c r="T2314" s="30" t="s">
        <v>22</v>
      </c>
      <c r="U2314" s="30" t="s">
        <v>22</v>
      </c>
      <c r="V2314" s="30" t="s">
        <v>22</v>
      </c>
      <c r="W2314" s="30" t="s">
        <v>152</v>
      </c>
      <c r="X2314" s="54">
        <v>0.04</v>
      </c>
      <c r="Y2314" s="30" t="s">
        <v>23</v>
      </c>
      <c r="Z2314" s="30" t="s">
        <v>11951</v>
      </c>
      <c r="AA2314" s="30" t="s">
        <v>18409</v>
      </c>
      <c r="AB2314" s="30" t="s">
        <v>18419</v>
      </c>
      <c r="AC2314" s="30" t="s">
        <v>14405</v>
      </c>
      <c r="AD2314" s="29">
        <v>0.98</v>
      </c>
      <c r="AE2314" s="29">
        <v>0.03</v>
      </c>
      <c r="AF2314" s="29">
        <v>0</v>
      </c>
    </row>
    <row r="2315" spans="1:32" x14ac:dyDescent="0.25">
      <c r="A2315" t="s">
        <v>21552</v>
      </c>
      <c r="B2315" t="s">
        <v>21547</v>
      </c>
      <c r="C2315" t="s">
        <v>18</v>
      </c>
      <c r="D2315" t="s">
        <v>17398</v>
      </c>
      <c r="E2315" t="s">
        <v>17399</v>
      </c>
      <c r="F2315" t="s">
        <v>17400</v>
      </c>
      <c r="G2315" t="s">
        <v>18662</v>
      </c>
      <c r="H2315" s="36" t="str">
        <f>IFERROR(HYPERLINK(_xlfn.XLOOKUP(D2315,'[1]Smoothed Fund docs'!A:A,'[1]Smoothed Fund docs'!C:C),"FID"),IF(ISERROR(VLOOKUP(D2315,'[1]PRIIPS KID'!A:A,1,0)),HYPERLINK("https://digital.feprecisionplus.com/documents/quilter/en-gb/"&amp;F2315&amp;"/KI","KIID"),HYPERLINK("https://digital.feprecisionplus.com/documents/quilter/en-gb/"&amp;F2315&amp;"/PK","KID")))</f>
        <v>KIID</v>
      </c>
      <c r="I2315" s="29">
        <v>0.4</v>
      </c>
      <c r="J2315" s="29">
        <v>0.75</v>
      </c>
      <c r="K2315" s="30">
        <v>0</v>
      </c>
      <c r="L2315" s="29">
        <v>0.75</v>
      </c>
      <c r="M2315" s="30">
        <v>0</v>
      </c>
      <c r="N2315" s="29">
        <v>0.75</v>
      </c>
      <c r="O2315" s="30">
        <v>0</v>
      </c>
      <c r="P2315" s="30">
        <v>0</v>
      </c>
      <c r="Q2315" s="30" t="s">
        <v>22</v>
      </c>
      <c r="R2315" s="30" t="s">
        <v>22</v>
      </c>
      <c r="S2315" s="30" t="s">
        <v>22</v>
      </c>
      <c r="T2315" s="30" t="s">
        <v>22</v>
      </c>
      <c r="U2315" s="30" t="s">
        <v>22</v>
      </c>
      <c r="V2315" s="30" t="s">
        <v>22</v>
      </c>
      <c r="W2315" s="30" t="s">
        <v>16</v>
      </c>
      <c r="X2315" s="54">
        <v>0.06</v>
      </c>
      <c r="Y2315" s="30" t="s">
        <v>23</v>
      </c>
      <c r="Z2315" s="30" t="s">
        <v>11951</v>
      </c>
      <c r="AA2315" s="30" t="s">
        <v>18409</v>
      </c>
      <c r="AB2315" s="30" t="s">
        <v>11943</v>
      </c>
      <c r="AC2315" s="30" t="s">
        <v>14461</v>
      </c>
      <c r="AD2315" s="29">
        <v>0.75</v>
      </c>
      <c r="AE2315" s="29">
        <v>0.05</v>
      </c>
      <c r="AF2315" s="29">
        <v>0</v>
      </c>
    </row>
    <row r="2316" spans="1:32" x14ac:dyDescent="0.25">
      <c r="A2316" t="s">
        <v>24172</v>
      </c>
      <c r="B2316" t="s">
        <v>21547</v>
      </c>
      <c r="C2316" t="s">
        <v>18</v>
      </c>
      <c r="D2316" t="s">
        <v>24173</v>
      </c>
      <c r="E2316" t="s">
        <v>24174</v>
      </c>
      <c r="F2316" t="s">
        <v>24175</v>
      </c>
      <c r="G2316" t="s">
        <v>18662</v>
      </c>
      <c r="H2316" s="36" t="str">
        <f>IFERROR(HYPERLINK(_xlfn.XLOOKUP(D2316,'[1]Smoothed Fund docs'!A:A,'[1]Smoothed Fund docs'!C:C),"FID"),IF(ISERROR(VLOOKUP(D2316,'[1]PRIIPS KID'!A:A,1,0)),HYPERLINK("https://digital.feprecisionplus.com/documents/quilter/en-gb/"&amp;F2316&amp;"/KI","KIID"),HYPERLINK("https://digital.feprecisionplus.com/documents/quilter/en-gb/"&amp;F2316&amp;"/PK","KID")))</f>
        <v>KIID</v>
      </c>
      <c r="I2316" s="29">
        <v>0.75</v>
      </c>
      <c r="J2316" s="29">
        <v>1.1000000000000001</v>
      </c>
      <c r="K2316" s="30">
        <v>0</v>
      </c>
      <c r="L2316" s="29">
        <v>1.1000000000000001</v>
      </c>
      <c r="M2316" s="30">
        <v>0</v>
      </c>
      <c r="N2316" s="29">
        <v>1.1000000000000001</v>
      </c>
      <c r="O2316" s="30">
        <v>0</v>
      </c>
      <c r="P2316" s="30">
        <v>0</v>
      </c>
      <c r="Q2316" s="30" t="s">
        <v>22</v>
      </c>
      <c r="R2316" s="30" t="s">
        <v>22</v>
      </c>
      <c r="S2316" s="30" t="s">
        <v>22</v>
      </c>
      <c r="T2316" s="30" t="s">
        <v>22</v>
      </c>
      <c r="U2316" s="30" t="s">
        <v>22</v>
      </c>
      <c r="V2316" s="30" t="s">
        <v>22</v>
      </c>
      <c r="W2316" s="30" t="s">
        <v>16</v>
      </c>
      <c r="X2316" s="54">
        <v>0.06</v>
      </c>
      <c r="Y2316" s="30" t="s">
        <v>23</v>
      </c>
      <c r="Z2316" s="30" t="s">
        <v>11951</v>
      </c>
      <c r="AA2316" s="30" t="s">
        <v>18409</v>
      </c>
      <c r="AB2316" s="30" t="s">
        <v>11943</v>
      </c>
      <c r="AC2316" s="30" t="s">
        <v>14461</v>
      </c>
      <c r="AD2316" s="29">
        <v>1.1000000000000001</v>
      </c>
      <c r="AE2316" s="29">
        <v>7.0000000000000007E-2</v>
      </c>
      <c r="AF2316" s="29">
        <v>0</v>
      </c>
    </row>
    <row r="2317" spans="1:32" x14ac:dyDescent="0.25">
      <c r="A2317" t="s">
        <v>24176</v>
      </c>
      <c r="B2317" t="s">
        <v>21547</v>
      </c>
      <c r="C2317" t="s">
        <v>18</v>
      </c>
      <c r="D2317" t="s">
        <v>24177</v>
      </c>
      <c r="E2317" t="s">
        <v>24178</v>
      </c>
      <c r="F2317" t="s">
        <v>24179</v>
      </c>
      <c r="G2317" t="s">
        <v>18660</v>
      </c>
      <c r="H2317" s="36" t="str">
        <f>IFERROR(HYPERLINK(_xlfn.XLOOKUP(D2317,'[1]Smoothed Fund docs'!A:A,'[1]Smoothed Fund docs'!C:C),"FID"),IF(ISERROR(VLOOKUP(D2317,'[1]PRIIPS KID'!A:A,1,0)),HYPERLINK("https://digital.feprecisionplus.com/documents/quilter/en-gb/"&amp;F2317&amp;"/KI","KIID"),HYPERLINK("https://digital.feprecisionplus.com/documents/quilter/en-gb/"&amp;F2317&amp;"/PK","KID")))</f>
        <v>KIID</v>
      </c>
      <c r="I2317" s="29">
        <v>0.45</v>
      </c>
      <c r="J2317" s="29">
        <v>0.71</v>
      </c>
      <c r="K2317" s="30">
        <v>0</v>
      </c>
      <c r="L2317" s="29">
        <v>0.71</v>
      </c>
      <c r="M2317" s="30">
        <v>0</v>
      </c>
      <c r="N2317" s="29">
        <v>0.71</v>
      </c>
      <c r="O2317" s="30">
        <v>0</v>
      </c>
      <c r="P2317" s="30">
        <v>0</v>
      </c>
      <c r="Q2317" s="30" t="s">
        <v>22</v>
      </c>
      <c r="R2317" s="30" t="s">
        <v>22</v>
      </c>
      <c r="S2317" s="30" t="s">
        <v>22</v>
      </c>
      <c r="T2317" s="30" t="s">
        <v>22</v>
      </c>
      <c r="U2317" s="30" t="s">
        <v>22</v>
      </c>
      <c r="V2317" s="30" t="s">
        <v>22</v>
      </c>
      <c r="W2317" s="30" t="s">
        <v>152</v>
      </c>
      <c r="X2317" s="54">
        <v>0.06</v>
      </c>
      <c r="Y2317" s="30" t="s">
        <v>23</v>
      </c>
      <c r="Z2317" s="30" t="s">
        <v>11951</v>
      </c>
      <c r="AA2317" s="30" t="s">
        <v>18435</v>
      </c>
      <c r="AB2317" s="30" t="s">
        <v>11943</v>
      </c>
      <c r="AC2317" s="30" t="s">
        <v>14405</v>
      </c>
      <c r="AD2317" s="29">
        <v>0.71</v>
      </c>
      <c r="AE2317" s="29">
        <v>0.03</v>
      </c>
      <c r="AF2317" s="29">
        <v>0</v>
      </c>
    </row>
    <row r="2318" spans="1:32" x14ac:dyDescent="0.25">
      <c r="A2318" t="s">
        <v>17394</v>
      </c>
      <c r="B2318" t="s">
        <v>21547</v>
      </c>
      <c r="C2318" t="s">
        <v>18</v>
      </c>
      <c r="D2318" t="s">
        <v>17395</v>
      </c>
      <c r="E2318" t="s">
        <v>17396</v>
      </c>
      <c r="F2318" t="s">
        <v>17397</v>
      </c>
      <c r="G2318" t="s">
        <v>18660</v>
      </c>
      <c r="H2318" s="36" t="str">
        <f>IFERROR(HYPERLINK(_xlfn.XLOOKUP(D2318,'[1]Smoothed Fund docs'!A:A,'[1]Smoothed Fund docs'!C:C),"FID"),IF(ISERROR(VLOOKUP(D2318,'[1]PRIIPS KID'!A:A,1,0)),HYPERLINK("https://digital.feprecisionplus.com/documents/quilter/en-gb/"&amp;F2318&amp;"/KI","KIID"),HYPERLINK("https://digital.feprecisionplus.com/documents/quilter/en-gb/"&amp;F2318&amp;"/PK","KID")))</f>
        <v>KIID</v>
      </c>
      <c r="I2318" s="29">
        <v>0.4</v>
      </c>
      <c r="J2318" s="29">
        <v>0.66</v>
      </c>
      <c r="K2318" s="30">
        <v>0</v>
      </c>
      <c r="L2318" s="29">
        <v>0.66</v>
      </c>
      <c r="M2318" s="30">
        <v>0</v>
      </c>
      <c r="N2318" s="29">
        <v>0.66</v>
      </c>
      <c r="O2318" s="30">
        <v>0</v>
      </c>
      <c r="P2318" s="30">
        <v>0</v>
      </c>
      <c r="Q2318" s="30" t="s">
        <v>22</v>
      </c>
      <c r="R2318" s="30" t="s">
        <v>22</v>
      </c>
      <c r="S2318" s="30" t="s">
        <v>22</v>
      </c>
      <c r="T2318" s="30" t="s">
        <v>22</v>
      </c>
      <c r="U2318" s="30" t="s">
        <v>22</v>
      </c>
      <c r="V2318" s="30" t="s">
        <v>22</v>
      </c>
      <c r="W2318" s="30" t="s">
        <v>152</v>
      </c>
      <c r="X2318" s="54">
        <v>0.04</v>
      </c>
      <c r="Y2318" s="30" t="s">
        <v>23</v>
      </c>
      <c r="Z2318" s="30" t="s">
        <v>11951</v>
      </c>
      <c r="AA2318" s="30" t="s">
        <v>18409</v>
      </c>
      <c r="AB2318" s="30" t="s">
        <v>11943</v>
      </c>
      <c r="AC2318" s="30" t="s">
        <v>14405</v>
      </c>
      <c r="AD2318" s="29">
        <v>0.66</v>
      </c>
      <c r="AE2318" s="29">
        <v>0</v>
      </c>
      <c r="AF2318" s="29">
        <v>0</v>
      </c>
    </row>
    <row r="2319" spans="1:32" x14ac:dyDescent="0.25">
      <c r="A2319" t="s">
        <v>4564</v>
      </c>
      <c r="B2319" t="s">
        <v>21547</v>
      </c>
      <c r="C2319" t="s">
        <v>18</v>
      </c>
      <c r="D2319" t="s">
        <v>4565</v>
      </c>
      <c r="E2319" t="s">
        <v>4566</v>
      </c>
      <c r="F2319" t="s">
        <v>4567</v>
      </c>
      <c r="G2319" t="s">
        <v>18662</v>
      </c>
      <c r="H2319" s="36" t="str">
        <f>IFERROR(HYPERLINK(_xlfn.XLOOKUP(D2319,'[1]Smoothed Fund docs'!A:A,'[1]Smoothed Fund docs'!C:C),"FID"),IF(ISERROR(VLOOKUP(D2319,'[1]PRIIPS KID'!A:A,1,0)),HYPERLINK("https://digital.feprecisionplus.com/documents/quilter/en-gb/"&amp;F2319&amp;"/KI","KIID"),HYPERLINK("https://digital.feprecisionplus.com/documents/quilter/en-gb/"&amp;F2319&amp;"/PK","KID")))</f>
        <v>KIID</v>
      </c>
      <c r="I2319" s="29">
        <v>0.75</v>
      </c>
      <c r="J2319" s="29">
        <v>1.1499999999999999</v>
      </c>
      <c r="K2319" s="30">
        <v>0</v>
      </c>
      <c r="L2319" s="29">
        <v>1.1499999999999999</v>
      </c>
      <c r="M2319" s="30">
        <v>0</v>
      </c>
      <c r="N2319" s="29">
        <v>1.1499999999999999</v>
      </c>
      <c r="O2319" s="30">
        <v>0</v>
      </c>
      <c r="P2319" s="30">
        <v>0</v>
      </c>
      <c r="Q2319" s="30" t="s">
        <v>22</v>
      </c>
      <c r="R2319" s="30" t="s">
        <v>22</v>
      </c>
      <c r="S2319" s="30" t="s">
        <v>22</v>
      </c>
      <c r="T2319" s="30" t="s">
        <v>22</v>
      </c>
      <c r="U2319" s="30" t="s">
        <v>22</v>
      </c>
      <c r="V2319" s="30" t="s">
        <v>22</v>
      </c>
      <c r="W2319" s="30" t="s">
        <v>16</v>
      </c>
      <c r="X2319" s="54">
        <v>0.06</v>
      </c>
      <c r="Y2319" s="30" t="s">
        <v>23</v>
      </c>
      <c r="Z2319" s="30" t="s">
        <v>11951</v>
      </c>
      <c r="AA2319" s="30" t="s">
        <v>18409</v>
      </c>
      <c r="AB2319" s="30" t="s">
        <v>14477</v>
      </c>
      <c r="AC2319" s="30" t="s">
        <v>14456</v>
      </c>
      <c r="AD2319" s="29">
        <v>1.1499999999999999</v>
      </c>
      <c r="AE2319" s="29">
        <v>0.04</v>
      </c>
      <c r="AF2319" s="29">
        <v>0</v>
      </c>
    </row>
    <row r="2320" spans="1:32" x14ac:dyDescent="0.25">
      <c r="A2320" t="s">
        <v>21553</v>
      </c>
      <c r="B2320" t="s">
        <v>21537</v>
      </c>
      <c r="C2320" t="s">
        <v>18</v>
      </c>
      <c r="D2320" t="s">
        <v>21554</v>
      </c>
      <c r="E2320" t="s">
        <v>21555</v>
      </c>
      <c r="F2320" t="s">
        <v>21556</v>
      </c>
      <c r="G2320" t="s">
        <v>18662</v>
      </c>
      <c r="H2320" s="36" t="str">
        <f>IFERROR(HYPERLINK(_xlfn.XLOOKUP(D2320,'[1]Smoothed Fund docs'!A:A,'[1]Smoothed Fund docs'!C:C),"FID"),IF(ISERROR(VLOOKUP(D2320,'[1]PRIIPS KID'!A:A,1,0)),HYPERLINK("https://digital.feprecisionplus.com/documents/quilter/en-gb/"&amp;F2320&amp;"/KI","KIID"),HYPERLINK("https://digital.feprecisionplus.com/documents/quilter/en-gb/"&amp;F2320&amp;"/PK","KID")))</f>
        <v>KIID</v>
      </c>
      <c r="I2320" s="29">
        <v>0.23</v>
      </c>
      <c r="J2320" s="29">
        <v>0.32</v>
      </c>
      <c r="K2320" s="30">
        <v>0</v>
      </c>
      <c r="L2320" s="29">
        <v>0.32</v>
      </c>
      <c r="M2320" s="30">
        <v>0</v>
      </c>
      <c r="N2320" s="29">
        <v>0.32</v>
      </c>
      <c r="O2320" s="30">
        <v>0</v>
      </c>
      <c r="P2320" s="30">
        <v>0</v>
      </c>
      <c r="Q2320" s="30" t="s">
        <v>22</v>
      </c>
      <c r="R2320" s="30" t="s">
        <v>22</v>
      </c>
      <c r="S2320" s="30" t="s">
        <v>22</v>
      </c>
      <c r="T2320" s="30" t="s">
        <v>22</v>
      </c>
      <c r="U2320" s="30" t="s">
        <v>22</v>
      </c>
      <c r="V2320" s="30" t="s">
        <v>22</v>
      </c>
      <c r="W2320" s="30" t="s">
        <v>16</v>
      </c>
      <c r="X2320" s="54">
        <v>0.06</v>
      </c>
      <c r="Y2320" s="30" t="s">
        <v>23</v>
      </c>
      <c r="Z2320" s="30" t="s">
        <v>11951</v>
      </c>
      <c r="AA2320" s="30" t="s">
        <v>18409</v>
      </c>
      <c r="AB2320" s="30" t="s">
        <v>11943</v>
      </c>
      <c r="AC2320" s="30" t="s">
        <v>14451</v>
      </c>
      <c r="AD2320" s="29">
        <v>0.32</v>
      </c>
      <c r="AE2320" s="29">
        <v>0.05</v>
      </c>
      <c r="AF2320" s="29">
        <v>0</v>
      </c>
    </row>
    <row r="2321" spans="1:32" x14ac:dyDescent="0.25">
      <c r="A2321" t="s">
        <v>21557</v>
      </c>
      <c r="B2321" t="s">
        <v>21537</v>
      </c>
      <c r="C2321" t="s">
        <v>18</v>
      </c>
      <c r="D2321" t="s">
        <v>21558</v>
      </c>
      <c r="E2321" t="s">
        <v>21559</v>
      </c>
      <c r="F2321" t="s">
        <v>21560</v>
      </c>
      <c r="G2321" t="s">
        <v>18662</v>
      </c>
      <c r="H2321" s="36" t="str">
        <f>IFERROR(HYPERLINK(_xlfn.XLOOKUP(D2321,'[1]Smoothed Fund docs'!A:A,'[1]Smoothed Fund docs'!C:C),"FID"),IF(ISERROR(VLOOKUP(D2321,'[1]PRIIPS KID'!A:A,1,0)),HYPERLINK("https://digital.feprecisionplus.com/documents/quilter/en-gb/"&amp;F2321&amp;"/KI","KIID"),HYPERLINK("https://digital.feprecisionplus.com/documents/quilter/en-gb/"&amp;F2321&amp;"/PK","KID")))</f>
        <v>KIID</v>
      </c>
      <c r="I2321" s="29">
        <v>0.25</v>
      </c>
      <c r="J2321" s="29">
        <v>0.25</v>
      </c>
      <c r="K2321" s="30">
        <v>0</v>
      </c>
      <c r="L2321" s="29">
        <v>0.25</v>
      </c>
      <c r="M2321" s="30">
        <v>0</v>
      </c>
      <c r="N2321" s="29">
        <v>0.25</v>
      </c>
      <c r="O2321" s="30">
        <v>0</v>
      </c>
      <c r="P2321" s="30">
        <v>0</v>
      </c>
      <c r="Q2321" s="30" t="s">
        <v>22</v>
      </c>
      <c r="R2321" s="30" t="s">
        <v>22</v>
      </c>
      <c r="S2321" s="30" t="s">
        <v>22</v>
      </c>
      <c r="T2321" s="30" t="s">
        <v>22</v>
      </c>
      <c r="U2321" s="30" t="s">
        <v>22</v>
      </c>
      <c r="V2321" s="30" t="s">
        <v>22</v>
      </c>
      <c r="W2321" s="30" t="s">
        <v>16</v>
      </c>
      <c r="X2321" s="54">
        <v>0.06</v>
      </c>
      <c r="Y2321" s="30" t="s">
        <v>23</v>
      </c>
      <c r="Z2321" s="30" t="s">
        <v>11951</v>
      </c>
      <c r="AA2321" s="30" t="s">
        <v>18409</v>
      </c>
      <c r="AB2321" s="30" t="s">
        <v>11943</v>
      </c>
      <c r="AC2321" s="30" t="s">
        <v>14461</v>
      </c>
      <c r="AD2321" s="29">
        <v>0.25</v>
      </c>
      <c r="AE2321" s="29">
        <v>0.18</v>
      </c>
      <c r="AF2321" s="29">
        <v>0</v>
      </c>
    </row>
    <row r="2322" spans="1:32" x14ac:dyDescent="0.25">
      <c r="A2322" t="s">
        <v>21561</v>
      </c>
      <c r="B2322" t="s">
        <v>21537</v>
      </c>
      <c r="C2322" t="s">
        <v>18</v>
      </c>
      <c r="D2322" t="s">
        <v>21562</v>
      </c>
      <c r="E2322" t="s">
        <v>21563</v>
      </c>
      <c r="F2322" t="s">
        <v>21564</v>
      </c>
      <c r="G2322" t="s">
        <v>18662</v>
      </c>
      <c r="H2322" s="36" t="str">
        <f>IFERROR(HYPERLINK(_xlfn.XLOOKUP(D2322,'[1]Smoothed Fund docs'!A:A,'[1]Smoothed Fund docs'!C:C),"FID"),IF(ISERROR(VLOOKUP(D2322,'[1]PRIIPS KID'!A:A,1,0)),HYPERLINK("https://digital.feprecisionplus.com/documents/quilter/en-gb/"&amp;F2322&amp;"/KI","KIID"),HYPERLINK("https://digital.feprecisionplus.com/documents/quilter/en-gb/"&amp;F2322&amp;"/PK","KID")))</f>
        <v>KIID</v>
      </c>
      <c r="I2322" s="29">
        <v>0.7</v>
      </c>
      <c r="J2322" s="29">
        <v>1.03</v>
      </c>
      <c r="K2322" s="30">
        <v>0</v>
      </c>
      <c r="L2322" s="29">
        <v>1.03</v>
      </c>
      <c r="M2322" s="30">
        <v>0</v>
      </c>
      <c r="N2322" s="29">
        <v>1.03</v>
      </c>
      <c r="O2322" s="30">
        <v>0</v>
      </c>
      <c r="P2322" s="30">
        <v>0</v>
      </c>
      <c r="Q2322" s="30" t="s">
        <v>22</v>
      </c>
      <c r="R2322" s="30" t="s">
        <v>22</v>
      </c>
      <c r="S2322" s="30" t="s">
        <v>22</v>
      </c>
      <c r="T2322" s="30" t="s">
        <v>22</v>
      </c>
      <c r="U2322" s="30" t="s">
        <v>22</v>
      </c>
      <c r="V2322" s="30" t="s">
        <v>22</v>
      </c>
      <c r="W2322" s="30" t="s">
        <v>37</v>
      </c>
      <c r="X2322" s="54">
        <v>0.06</v>
      </c>
      <c r="Y2322" s="30" t="s">
        <v>23</v>
      </c>
      <c r="Z2322" s="30" t="s">
        <v>11951</v>
      </c>
      <c r="AA2322" s="30" t="s">
        <v>18409</v>
      </c>
      <c r="AB2322" s="30" t="s">
        <v>11943</v>
      </c>
      <c r="AC2322" s="30" t="s">
        <v>14407</v>
      </c>
      <c r="AD2322" s="29">
        <v>0.95</v>
      </c>
      <c r="AE2322" s="29">
        <v>0.01</v>
      </c>
      <c r="AF2322" s="29">
        <v>0</v>
      </c>
    </row>
    <row r="2323" spans="1:32" x14ac:dyDescent="0.25">
      <c r="A2323" t="s">
        <v>21565</v>
      </c>
      <c r="B2323" t="s">
        <v>21537</v>
      </c>
      <c r="C2323" t="s">
        <v>28</v>
      </c>
      <c r="D2323" t="s">
        <v>21566</v>
      </c>
      <c r="E2323" t="s">
        <v>21567</v>
      </c>
      <c r="F2323" t="s">
        <v>21568</v>
      </c>
      <c r="G2323" t="s">
        <v>21546</v>
      </c>
      <c r="H2323" s="36" t="str">
        <f>IFERROR(HYPERLINK(_xlfn.XLOOKUP(D2323,'[1]Smoothed Fund docs'!A:A,'[1]Smoothed Fund docs'!C:C),"FID"),IF(ISERROR(VLOOKUP(D2323,'[1]PRIIPS KID'!A:A,1,0)),HYPERLINK("https://digital.feprecisionplus.com/documents/quilter/en-gb/"&amp;F2323&amp;"/KI","KIID"),HYPERLINK("https://digital.feprecisionplus.com/documents/quilter/en-gb/"&amp;F2323&amp;"/PK","KID")))</f>
        <v>KIID</v>
      </c>
      <c r="I2323" s="29">
        <v>0.7</v>
      </c>
      <c r="J2323" s="29">
        <v>1.03</v>
      </c>
      <c r="K2323" s="30">
        <v>0</v>
      </c>
      <c r="L2323" s="29">
        <v>1.03</v>
      </c>
      <c r="M2323" s="30">
        <v>0</v>
      </c>
      <c r="N2323" s="29">
        <v>1.03</v>
      </c>
      <c r="O2323" s="30">
        <v>0</v>
      </c>
      <c r="P2323" s="30">
        <v>0</v>
      </c>
      <c r="Q2323" s="30" t="s">
        <v>22</v>
      </c>
      <c r="R2323" s="30" t="s">
        <v>22</v>
      </c>
      <c r="S2323" s="30" t="s">
        <v>22</v>
      </c>
      <c r="T2323" s="30" t="s">
        <v>22</v>
      </c>
      <c r="U2323" s="30" t="s">
        <v>22</v>
      </c>
      <c r="V2323" s="30" t="s">
        <v>22</v>
      </c>
      <c r="W2323" s="30" t="s">
        <v>37</v>
      </c>
      <c r="X2323" s="54">
        <v>0.06</v>
      </c>
      <c r="Y2323" s="30" t="s">
        <v>23</v>
      </c>
      <c r="Z2323" s="30" t="s">
        <v>11951</v>
      </c>
      <c r="AA2323" s="30" t="s">
        <v>18409</v>
      </c>
      <c r="AB2323" s="30" t="s">
        <v>11943</v>
      </c>
      <c r="AC2323" s="30" t="s">
        <v>14407</v>
      </c>
      <c r="AD2323" s="29">
        <v>0.95</v>
      </c>
      <c r="AE2323" s="29">
        <v>0.01</v>
      </c>
      <c r="AF2323" s="29">
        <v>0</v>
      </c>
    </row>
    <row r="2324" spans="1:32" x14ac:dyDescent="0.25">
      <c r="A2324" t="s">
        <v>16504</v>
      </c>
      <c r="B2324" t="s">
        <v>21547</v>
      </c>
      <c r="C2324" t="s">
        <v>18</v>
      </c>
      <c r="D2324" t="s">
        <v>15655</v>
      </c>
      <c r="E2324" t="s">
        <v>15656</v>
      </c>
      <c r="F2324" t="s">
        <v>15657</v>
      </c>
      <c r="G2324" t="s">
        <v>18662</v>
      </c>
      <c r="H2324" s="36" t="str">
        <f>IFERROR(HYPERLINK(_xlfn.XLOOKUP(D2324,'[1]Smoothed Fund docs'!A:A,'[1]Smoothed Fund docs'!C:C),"FID"),IF(ISERROR(VLOOKUP(D2324,'[1]PRIIPS KID'!A:A,1,0)),HYPERLINK("https://digital.feprecisionplus.com/documents/quilter/en-gb/"&amp;F2324&amp;"/KI","KIID"),HYPERLINK("https://digital.feprecisionplus.com/documents/quilter/en-gb/"&amp;F2324&amp;"/PK","KID")))</f>
        <v>KIID</v>
      </c>
      <c r="I2324" s="29">
        <v>0.38</v>
      </c>
      <c r="J2324" s="29">
        <v>0.63</v>
      </c>
      <c r="K2324" s="30">
        <v>0</v>
      </c>
      <c r="L2324" s="29">
        <v>0.63</v>
      </c>
      <c r="M2324" s="30">
        <v>0</v>
      </c>
      <c r="N2324" s="29">
        <v>0.63</v>
      </c>
      <c r="O2324" s="30">
        <v>0</v>
      </c>
      <c r="P2324" s="30">
        <v>0</v>
      </c>
      <c r="Q2324" s="30" t="s">
        <v>22</v>
      </c>
      <c r="R2324" s="30" t="s">
        <v>22</v>
      </c>
      <c r="S2324" s="30" t="s">
        <v>22</v>
      </c>
      <c r="T2324" s="30" t="s">
        <v>22</v>
      </c>
      <c r="U2324" s="30" t="s">
        <v>22</v>
      </c>
      <c r="V2324" s="30" t="s">
        <v>22</v>
      </c>
      <c r="W2324" s="30" t="s">
        <v>16</v>
      </c>
      <c r="X2324" s="54">
        <v>0.06</v>
      </c>
      <c r="Y2324" s="30" t="s">
        <v>23</v>
      </c>
      <c r="Z2324" s="30" t="s">
        <v>11951</v>
      </c>
      <c r="AA2324" s="30" t="s">
        <v>18409</v>
      </c>
      <c r="AB2324" s="30" t="s">
        <v>11943</v>
      </c>
      <c r="AC2324" s="30" t="s">
        <v>14461</v>
      </c>
      <c r="AD2324" s="29">
        <v>0.62</v>
      </c>
      <c r="AE2324" s="29">
        <v>0.01</v>
      </c>
      <c r="AF2324" s="29">
        <v>0</v>
      </c>
    </row>
    <row r="2325" spans="1:32" x14ac:dyDescent="0.25">
      <c r="A2325" t="s">
        <v>21569</v>
      </c>
      <c r="B2325" t="s">
        <v>21547</v>
      </c>
      <c r="C2325" t="s">
        <v>28</v>
      </c>
      <c r="D2325" t="s">
        <v>21570</v>
      </c>
      <c r="E2325" t="s">
        <v>21571</v>
      </c>
      <c r="F2325" t="s">
        <v>21572</v>
      </c>
      <c r="G2325" t="s">
        <v>18664</v>
      </c>
      <c r="H2325" s="36" t="str">
        <f>IFERROR(HYPERLINK(_xlfn.XLOOKUP(D2325,'[1]Smoothed Fund docs'!A:A,'[1]Smoothed Fund docs'!C:C),"FID"),IF(ISERROR(VLOOKUP(D2325,'[1]PRIIPS KID'!A:A,1,0)),HYPERLINK("https://digital.feprecisionplus.com/documents/quilter/en-gb/"&amp;F2325&amp;"/KI","KIID"),HYPERLINK("https://digital.feprecisionplus.com/documents/quilter/en-gb/"&amp;F2325&amp;"/PK","KID")))</f>
        <v>KIID</v>
      </c>
      <c r="I2325" s="29">
        <v>0.38</v>
      </c>
      <c r="J2325" s="29">
        <v>0.62</v>
      </c>
      <c r="K2325" s="30">
        <v>0</v>
      </c>
      <c r="L2325" s="29">
        <v>0.62</v>
      </c>
      <c r="M2325" s="30">
        <v>0</v>
      </c>
      <c r="N2325" s="29">
        <v>0.62</v>
      </c>
      <c r="O2325" s="30">
        <v>0</v>
      </c>
      <c r="P2325" s="30">
        <v>0</v>
      </c>
      <c r="Q2325" s="30" t="s">
        <v>22</v>
      </c>
      <c r="R2325" s="30" t="s">
        <v>22</v>
      </c>
      <c r="S2325" s="30" t="s">
        <v>22</v>
      </c>
      <c r="T2325" s="30" t="s">
        <v>22</v>
      </c>
      <c r="U2325" s="30" t="s">
        <v>22</v>
      </c>
      <c r="V2325" s="30" t="s">
        <v>22</v>
      </c>
      <c r="W2325" s="30" t="s">
        <v>16</v>
      </c>
      <c r="X2325" s="54">
        <v>0.06</v>
      </c>
      <c r="Y2325" s="30" t="s">
        <v>23</v>
      </c>
      <c r="Z2325" s="30" t="s">
        <v>11951</v>
      </c>
      <c r="AA2325" s="30" t="s">
        <v>18409</v>
      </c>
      <c r="AB2325" s="30" t="s">
        <v>11943</v>
      </c>
      <c r="AC2325" s="30" t="s">
        <v>14461</v>
      </c>
      <c r="AD2325" s="29">
        <v>0.62</v>
      </c>
      <c r="AE2325" s="29">
        <v>0.01</v>
      </c>
      <c r="AF2325" s="29">
        <v>0</v>
      </c>
    </row>
    <row r="2326" spans="1:32" x14ac:dyDescent="0.25">
      <c r="A2326" t="s">
        <v>24180</v>
      </c>
      <c r="B2326" t="s">
        <v>20996</v>
      </c>
      <c r="C2326" t="s">
        <v>18</v>
      </c>
      <c r="D2326" t="s">
        <v>17684</v>
      </c>
      <c r="E2326" t="s">
        <v>17685</v>
      </c>
      <c r="F2326" t="s">
        <v>17686</v>
      </c>
      <c r="G2326" t="s">
        <v>18431</v>
      </c>
      <c r="H2326" s="36" t="str">
        <f>IFERROR(HYPERLINK(_xlfn.XLOOKUP(D2326,'[1]Smoothed Fund docs'!A:A,'[1]Smoothed Fund docs'!C:C),"FID"),IF(ISERROR(VLOOKUP(D2326,'[1]PRIIPS KID'!A:A,1,0)),HYPERLINK("https://digital.feprecisionplus.com/documents/quilter/en-gb/"&amp;F2326&amp;"/KI","KIID"),HYPERLINK("https://digital.feprecisionplus.com/documents/quilter/en-gb/"&amp;F2326&amp;"/PK","KID")))</f>
        <v>KIID</v>
      </c>
      <c r="I2326" s="29">
        <v>0.72</v>
      </c>
      <c r="J2326" s="29">
        <v>0.95</v>
      </c>
      <c r="K2326" s="30">
        <v>0</v>
      </c>
      <c r="L2326" s="29">
        <v>0.95</v>
      </c>
      <c r="M2326" s="30">
        <v>0</v>
      </c>
      <c r="N2326" s="29">
        <v>0.95</v>
      </c>
      <c r="O2326" s="30">
        <v>0</v>
      </c>
      <c r="P2326" s="30">
        <v>0</v>
      </c>
      <c r="Q2326" s="30" t="s">
        <v>22</v>
      </c>
      <c r="R2326" s="30" t="s">
        <v>22</v>
      </c>
      <c r="S2326" s="30" t="s">
        <v>22</v>
      </c>
      <c r="T2326" s="30" t="s">
        <v>22</v>
      </c>
      <c r="U2326" s="30" t="s">
        <v>22</v>
      </c>
      <c r="V2326" s="30" t="s">
        <v>22</v>
      </c>
      <c r="W2326" s="30" t="s">
        <v>152</v>
      </c>
      <c r="X2326" s="54">
        <v>0.06</v>
      </c>
      <c r="Y2326" s="30" t="s">
        <v>23</v>
      </c>
      <c r="Z2326" s="30" t="s">
        <v>11942</v>
      </c>
      <c r="AA2326" s="30" t="s">
        <v>18409</v>
      </c>
      <c r="AB2326" s="30" t="s">
        <v>14491</v>
      </c>
      <c r="AC2326" s="30" t="s">
        <v>14405</v>
      </c>
      <c r="AD2326" s="29">
        <v>0.99</v>
      </c>
      <c r="AE2326" s="29">
        <v>0.15</v>
      </c>
      <c r="AF2326" s="29">
        <v>0</v>
      </c>
    </row>
    <row r="2327" spans="1:32" x14ac:dyDescent="0.25">
      <c r="A2327" t="s">
        <v>24181</v>
      </c>
      <c r="B2327" t="s">
        <v>20996</v>
      </c>
      <c r="C2327" t="s">
        <v>18</v>
      </c>
      <c r="D2327" t="s">
        <v>17687</v>
      </c>
      <c r="E2327" t="s">
        <v>17688</v>
      </c>
      <c r="F2327" t="s">
        <v>17689</v>
      </c>
      <c r="G2327" t="s">
        <v>18431</v>
      </c>
      <c r="H2327" s="36" t="str">
        <f>IFERROR(HYPERLINK(_xlfn.XLOOKUP(D2327,'[1]Smoothed Fund docs'!A:A,'[1]Smoothed Fund docs'!C:C),"FID"),IF(ISERROR(VLOOKUP(D2327,'[1]PRIIPS KID'!A:A,1,0)),HYPERLINK("https://digital.feprecisionplus.com/documents/quilter/en-gb/"&amp;F2327&amp;"/KI","KIID"),HYPERLINK("https://digital.feprecisionplus.com/documents/quilter/en-gb/"&amp;F2327&amp;"/PK","KID")))</f>
        <v>KIID</v>
      </c>
      <c r="I2327" s="29">
        <v>0.72</v>
      </c>
      <c r="J2327" s="29">
        <v>0.94</v>
      </c>
      <c r="K2327" s="30">
        <v>0</v>
      </c>
      <c r="L2327" s="29">
        <v>0.94</v>
      </c>
      <c r="M2327" s="30">
        <v>0</v>
      </c>
      <c r="N2327" s="29">
        <v>0.94</v>
      </c>
      <c r="O2327" s="30">
        <v>0</v>
      </c>
      <c r="P2327" s="30">
        <v>0</v>
      </c>
      <c r="Q2327" s="30" t="s">
        <v>22</v>
      </c>
      <c r="R2327" s="30" t="s">
        <v>22</v>
      </c>
      <c r="S2327" s="30" t="s">
        <v>22</v>
      </c>
      <c r="T2327" s="30" t="s">
        <v>22</v>
      </c>
      <c r="U2327" s="30" t="s">
        <v>22</v>
      </c>
      <c r="V2327" s="30" t="s">
        <v>22</v>
      </c>
      <c r="W2327" s="30" t="s">
        <v>16</v>
      </c>
      <c r="X2327" s="54">
        <v>0.06</v>
      </c>
      <c r="Y2327" s="30" t="s">
        <v>23</v>
      </c>
      <c r="Z2327" s="30" t="s">
        <v>11942</v>
      </c>
      <c r="AA2327" s="30" t="s">
        <v>18409</v>
      </c>
      <c r="AB2327" s="30" t="s">
        <v>14464</v>
      </c>
      <c r="AC2327" s="30" t="s">
        <v>14407</v>
      </c>
      <c r="AD2327" s="29">
        <v>0.9</v>
      </c>
      <c r="AE2327" s="29">
        <v>0.08</v>
      </c>
      <c r="AF2327" s="29">
        <v>0</v>
      </c>
    </row>
    <row r="2328" spans="1:32" x14ac:dyDescent="0.25">
      <c r="A2328" t="s">
        <v>21573</v>
      </c>
      <c r="B2328" t="s">
        <v>20996</v>
      </c>
      <c r="C2328" t="s">
        <v>18</v>
      </c>
      <c r="D2328" t="s">
        <v>21574</v>
      </c>
      <c r="E2328" t="s">
        <v>21575</v>
      </c>
      <c r="F2328" t="s">
        <v>21576</v>
      </c>
      <c r="G2328" t="s">
        <v>18411</v>
      </c>
      <c r="H2328" s="36" t="str">
        <f>IFERROR(HYPERLINK(_xlfn.XLOOKUP(D2328,'[1]Smoothed Fund docs'!A:A,'[1]Smoothed Fund docs'!C:C),"FID"),IF(ISERROR(VLOOKUP(D2328,'[1]PRIIPS KID'!A:A,1,0)),HYPERLINK("https://digital.feprecisionplus.com/documents/quilter/en-gb/"&amp;F2328&amp;"/KI","KIID"),HYPERLINK("https://digital.feprecisionplus.com/documents/quilter/en-gb/"&amp;F2328&amp;"/PK","KID")))</f>
        <v>KIID</v>
      </c>
      <c r="I2328" s="29">
        <v>0.67</v>
      </c>
      <c r="J2328" s="29">
        <v>1.21</v>
      </c>
      <c r="K2328" s="30">
        <v>0</v>
      </c>
      <c r="L2328" s="29">
        <v>1.21</v>
      </c>
      <c r="M2328" s="30">
        <v>0</v>
      </c>
      <c r="N2328" s="29">
        <v>1.21</v>
      </c>
      <c r="O2328" s="30">
        <v>0</v>
      </c>
      <c r="P2328" s="30">
        <v>0</v>
      </c>
      <c r="Q2328" s="30" t="s">
        <v>22</v>
      </c>
      <c r="R2328" s="30" t="s">
        <v>22</v>
      </c>
      <c r="S2328" s="30" t="s">
        <v>22</v>
      </c>
      <c r="T2328" s="30" t="s">
        <v>22</v>
      </c>
      <c r="U2328" s="30" t="s">
        <v>22</v>
      </c>
      <c r="V2328" s="30" t="s">
        <v>22</v>
      </c>
      <c r="W2328" s="30" t="s">
        <v>50</v>
      </c>
      <c r="X2328" s="54">
        <v>0.04</v>
      </c>
      <c r="Y2328" s="30" t="s">
        <v>23</v>
      </c>
      <c r="Z2328" s="30" t="s">
        <v>11942</v>
      </c>
      <c r="AA2328" s="30" t="s">
        <v>18409</v>
      </c>
      <c r="AB2328" s="30" t="s">
        <v>14408</v>
      </c>
      <c r="AC2328" s="30" t="s">
        <v>14407</v>
      </c>
      <c r="AD2328" s="29">
        <v>1.21</v>
      </c>
      <c r="AE2328" s="29">
        <v>0.18</v>
      </c>
      <c r="AF2328" s="29">
        <v>0</v>
      </c>
    </row>
    <row r="2329" spans="1:32" x14ac:dyDescent="0.25">
      <c r="A2329" t="s">
        <v>21577</v>
      </c>
      <c r="B2329" t="s">
        <v>20996</v>
      </c>
      <c r="C2329" t="s">
        <v>28</v>
      </c>
      <c r="D2329" t="s">
        <v>21578</v>
      </c>
      <c r="E2329" t="s">
        <v>21579</v>
      </c>
      <c r="F2329" t="s">
        <v>21580</v>
      </c>
      <c r="G2329" t="s">
        <v>18411</v>
      </c>
      <c r="H2329" s="36" t="str">
        <f>IFERROR(HYPERLINK(_xlfn.XLOOKUP(D2329,'[1]Smoothed Fund docs'!A:A,'[1]Smoothed Fund docs'!C:C),"FID"),IF(ISERROR(VLOOKUP(D2329,'[1]PRIIPS KID'!A:A,1,0)),HYPERLINK("https://digital.feprecisionplus.com/documents/quilter/en-gb/"&amp;F2329&amp;"/KI","KIID"),HYPERLINK("https://digital.feprecisionplus.com/documents/quilter/en-gb/"&amp;F2329&amp;"/PK","KID")))</f>
        <v>KIID</v>
      </c>
      <c r="I2329" s="29">
        <v>0.67</v>
      </c>
      <c r="J2329" s="29">
        <v>1.21</v>
      </c>
      <c r="K2329" s="30">
        <v>0</v>
      </c>
      <c r="L2329" s="29">
        <v>1.21</v>
      </c>
      <c r="M2329" s="30">
        <v>0</v>
      </c>
      <c r="N2329" s="29">
        <v>1.21</v>
      </c>
      <c r="O2329" s="30">
        <v>0</v>
      </c>
      <c r="P2329" s="30">
        <v>0</v>
      </c>
      <c r="Q2329" s="30" t="s">
        <v>22</v>
      </c>
      <c r="R2329" s="30" t="s">
        <v>22</v>
      </c>
      <c r="S2329" s="30" t="s">
        <v>22</v>
      </c>
      <c r="T2329" s="30" t="s">
        <v>22</v>
      </c>
      <c r="U2329" s="30" t="s">
        <v>22</v>
      </c>
      <c r="V2329" s="30" t="s">
        <v>22</v>
      </c>
      <c r="W2329" s="30" t="s">
        <v>50</v>
      </c>
      <c r="X2329" s="54">
        <v>0.04</v>
      </c>
      <c r="Y2329" s="30" t="s">
        <v>23</v>
      </c>
      <c r="Z2329" s="30" t="s">
        <v>11942</v>
      </c>
      <c r="AA2329" s="30" t="s">
        <v>18409</v>
      </c>
      <c r="AB2329" s="30" t="s">
        <v>14408</v>
      </c>
      <c r="AC2329" s="30" t="s">
        <v>14407</v>
      </c>
      <c r="AD2329" s="29">
        <v>1.21</v>
      </c>
      <c r="AE2329" s="29">
        <v>0.18</v>
      </c>
      <c r="AF2329" s="29">
        <v>0</v>
      </c>
    </row>
    <row r="2330" spans="1:32" x14ac:dyDescent="0.25">
      <c r="A2330" t="s">
        <v>21581</v>
      </c>
      <c r="B2330" t="s">
        <v>20996</v>
      </c>
      <c r="C2330" t="s">
        <v>18</v>
      </c>
      <c r="D2330" t="s">
        <v>21582</v>
      </c>
      <c r="E2330" t="s">
        <v>21583</v>
      </c>
      <c r="F2330" t="s">
        <v>21584</v>
      </c>
      <c r="G2330" t="s">
        <v>18411</v>
      </c>
      <c r="H2330" s="36" t="str">
        <f>IFERROR(HYPERLINK(_xlfn.XLOOKUP(D2330,'[1]Smoothed Fund docs'!A:A,'[1]Smoothed Fund docs'!C:C),"FID"),IF(ISERROR(VLOOKUP(D2330,'[1]PRIIPS KID'!A:A,1,0)),HYPERLINK("https://digital.feprecisionplus.com/documents/quilter/en-gb/"&amp;F2330&amp;"/KI","KIID"),HYPERLINK("https://digital.feprecisionplus.com/documents/quilter/en-gb/"&amp;F2330&amp;"/PK","KID")))</f>
        <v>KIID</v>
      </c>
      <c r="I2330" s="29">
        <v>0.67</v>
      </c>
      <c r="J2330" s="29">
        <v>1.19</v>
      </c>
      <c r="K2330" s="30">
        <v>0</v>
      </c>
      <c r="L2330" s="29">
        <v>1.19</v>
      </c>
      <c r="M2330" s="30">
        <v>0</v>
      </c>
      <c r="N2330" s="29">
        <v>1.19</v>
      </c>
      <c r="O2330" s="30">
        <v>0</v>
      </c>
      <c r="P2330" s="30">
        <v>0</v>
      </c>
      <c r="Q2330" s="30" t="s">
        <v>22</v>
      </c>
      <c r="R2330" s="30" t="s">
        <v>22</v>
      </c>
      <c r="S2330" s="30" t="s">
        <v>22</v>
      </c>
      <c r="T2330" s="30" t="s">
        <v>22</v>
      </c>
      <c r="U2330" s="30" t="s">
        <v>22</v>
      </c>
      <c r="V2330" s="30" t="s">
        <v>22</v>
      </c>
      <c r="W2330" s="30" t="s">
        <v>16</v>
      </c>
      <c r="X2330" s="54">
        <v>0.04</v>
      </c>
      <c r="Y2330" s="30" t="s">
        <v>23</v>
      </c>
      <c r="Z2330" s="30" t="s">
        <v>11942</v>
      </c>
      <c r="AA2330" s="30" t="s">
        <v>18409</v>
      </c>
      <c r="AB2330" s="30" t="s">
        <v>14464</v>
      </c>
      <c r="AC2330" s="30" t="s">
        <v>14461</v>
      </c>
      <c r="AD2330" s="29">
        <v>1.1599999999999999</v>
      </c>
      <c r="AE2330" s="29">
        <v>0.33</v>
      </c>
      <c r="AF2330" s="29">
        <v>0</v>
      </c>
    </row>
    <row r="2331" spans="1:32" x14ac:dyDescent="0.25">
      <c r="A2331" t="s">
        <v>21585</v>
      </c>
      <c r="B2331" t="s">
        <v>20996</v>
      </c>
      <c r="C2331" t="s">
        <v>28</v>
      </c>
      <c r="D2331" t="s">
        <v>21586</v>
      </c>
      <c r="E2331" t="s">
        <v>21587</v>
      </c>
      <c r="F2331" t="s">
        <v>21588</v>
      </c>
      <c r="G2331" t="s">
        <v>18411</v>
      </c>
      <c r="H2331" s="36" t="str">
        <f>IFERROR(HYPERLINK(_xlfn.XLOOKUP(D2331,'[1]Smoothed Fund docs'!A:A,'[1]Smoothed Fund docs'!C:C),"FID"),IF(ISERROR(VLOOKUP(D2331,'[1]PRIIPS KID'!A:A,1,0)),HYPERLINK("https://digital.feprecisionplus.com/documents/quilter/en-gb/"&amp;F2331&amp;"/KI","KIID"),HYPERLINK("https://digital.feprecisionplus.com/documents/quilter/en-gb/"&amp;F2331&amp;"/PK","KID")))</f>
        <v>KIID</v>
      </c>
      <c r="I2331" s="29">
        <v>0.67</v>
      </c>
      <c r="J2331" s="29">
        <v>1.19</v>
      </c>
      <c r="K2331" s="30">
        <v>0</v>
      </c>
      <c r="L2331" s="29">
        <v>1.19</v>
      </c>
      <c r="M2331" s="30">
        <v>0</v>
      </c>
      <c r="N2331" s="29">
        <v>1.19</v>
      </c>
      <c r="O2331" s="30">
        <v>0</v>
      </c>
      <c r="P2331" s="30">
        <v>0</v>
      </c>
      <c r="Q2331" s="30" t="s">
        <v>22</v>
      </c>
      <c r="R2331" s="30" t="s">
        <v>22</v>
      </c>
      <c r="S2331" s="30" t="s">
        <v>22</v>
      </c>
      <c r="T2331" s="30" t="s">
        <v>22</v>
      </c>
      <c r="U2331" s="30" t="s">
        <v>22</v>
      </c>
      <c r="V2331" s="30" t="s">
        <v>22</v>
      </c>
      <c r="W2331" s="30" t="s">
        <v>16</v>
      </c>
      <c r="X2331" s="54">
        <v>0.04</v>
      </c>
      <c r="Y2331" s="30" t="s">
        <v>23</v>
      </c>
      <c r="Z2331" s="30" t="s">
        <v>11942</v>
      </c>
      <c r="AA2331" s="30" t="s">
        <v>18409</v>
      </c>
      <c r="AB2331" s="30" t="s">
        <v>14464</v>
      </c>
      <c r="AC2331" s="30" t="s">
        <v>14461</v>
      </c>
      <c r="AD2331" s="29">
        <v>1.1599999999999999</v>
      </c>
      <c r="AE2331" s="29">
        <v>0.33</v>
      </c>
      <c r="AF2331" s="29">
        <v>0</v>
      </c>
    </row>
    <row r="2332" spans="1:32" x14ac:dyDescent="0.25">
      <c r="A2332" t="s">
        <v>21589</v>
      </c>
      <c r="B2332" t="s">
        <v>20996</v>
      </c>
      <c r="C2332" t="s">
        <v>18</v>
      </c>
      <c r="D2332" t="s">
        <v>21590</v>
      </c>
      <c r="E2332" t="s">
        <v>21591</v>
      </c>
      <c r="F2332" t="s">
        <v>21592</v>
      </c>
      <c r="G2332" t="s">
        <v>18411</v>
      </c>
      <c r="H2332" s="36" t="str">
        <f>IFERROR(HYPERLINK(_xlfn.XLOOKUP(D2332,'[1]Smoothed Fund docs'!A:A,'[1]Smoothed Fund docs'!C:C),"FID"),IF(ISERROR(VLOOKUP(D2332,'[1]PRIIPS KID'!A:A,1,0)),HYPERLINK("https://digital.feprecisionplus.com/documents/quilter/en-gb/"&amp;F2332&amp;"/KI","KIID"),HYPERLINK("https://digital.feprecisionplus.com/documents/quilter/en-gb/"&amp;F2332&amp;"/PK","KID")))</f>
        <v>KIID</v>
      </c>
      <c r="I2332" s="29">
        <v>0.5</v>
      </c>
      <c r="J2332" s="29">
        <v>0.57999999999999996</v>
      </c>
      <c r="K2332" s="30">
        <v>0</v>
      </c>
      <c r="L2332" s="29">
        <v>0.57999999999999996</v>
      </c>
      <c r="M2332" s="30">
        <v>0</v>
      </c>
      <c r="N2332" s="29">
        <v>0.57999999999999996</v>
      </c>
      <c r="O2332" s="30">
        <v>0</v>
      </c>
      <c r="P2332" s="30">
        <v>0</v>
      </c>
      <c r="Q2332" s="30" t="s">
        <v>22</v>
      </c>
      <c r="R2332" s="30" t="s">
        <v>22</v>
      </c>
      <c r="S2332" s="30" t="s">
        <v>22</v>
      </c>
      <c r="T2332" s="30" t="s">
        <v>22</v>
      </c>
      <c r="U2332" s="30" t="s">
        <v>22</v>
      </c>
      <c r="V2332" s="30" t="s">
        <v>22</v>
      </c>
      <c r="W2332" s="30" t="s">
        <v>152</v>
      </c>
      <c r="X2332" s="54">
        <v>0.02</v>
      </c>
      <c r="Y2332" s="30" t="s">
        <v>23</v>
      </c>
      <c r="Z2332" s="30" t="s">
        <v>11942</v>
      </c>
      <c r="AA2332" s="30" t="s">
        <v>18409</v>
      </c>
      <c r="AB2332" s="30" t="s">
        <v>14498</v>
      </c>
      <c r="AC2332" s="30" t="s">
        <v>14405</v>
      </c>
      <c r="AD2332" s="29">
        <v>0.57999999999999996</v>
      </c>
      <c r="AE2332" s="29">
        <v>0.28000000000000003</v>
      </c>
      <c r="AF2332" s="29">
        <v>0</v>
      </c>
    </row>
    <row r="2333" spans="1:32" x14ac:dyDescent="0.25">
      <c r="A2333" t="s">
        <v>21593</v>
      </c>
      <c r="B2333" t="s">
        <v>20996</v>
      </c>
      <c r="C2333" t="s">
        <v>28</v>
      </c>
      <c r="D2333" t="s">
        <v>21594</v>
      </c>
      <c r="E2333" t="s">
        <v>21595</v>
      </c>
      <c r="F2333" t="s">
        <v>21596</v>
      </c>
      <c r="G2333" t="s">
        <v>18411</v>
      </c>
      <c r="H2333" s="36" t="str">
        <f>IFERROR(HYPERLINK(_xlfn.XLOOKUP(D2333,'[1]Smoothed Fund docs'!A:A,'[1]Smoothed Fund docs'!C:C),"FID"),IF(ISERROR(VLOOKUP(D2333,'[1]PRIIPS KID'!A:A,1,0)),HYPERLINK("https://digital.feprecisionplus.com/documents/quilter/en-gb/"&amp;F2333&amp;"/KI","KIID"),HYPERLINK("https://digital.feprecisionplus.com/documents/quilter/en-gb/"&amp;F2333&amp;"/PK","KID")))</f>
        <v>KIID</v>
      </c>
      <c r="I2333" s="29">
        <v>0.5</v>
      </c>
      <c r="J2333" s="29">
        <v>0.57999999999999996</v>
      </c>
      <c r="K2333" s="30">
        <v>0</v>
      </c>
      <c r="L2333" s="29">
        <v>0.57999999999999996</v>
      </c>
      <c r="M2333" s="30">
        <v>0</v>
      </c>
      <c r="N2333" s="29">
        <v>0.57999999999999996</v>
      </c>
      <c r="O2333" s="30">
        <v>0</v>
      </c>
      <c r="P2333" s="30">
        <v>0</v>
      </c>
      <c r="Q2333" s="30" t="s">
        <v>22</v>
      </c>
      <c r="R2333" s="30" t="s">
        <v>22</v>
      </c>
      <c r="S2333" s="30" t="s">
        <v>22</v>
      </c>
      <c r="T2333" s="30" t="s">
        <v>22</v>
      </c>
      <c r="U2333" s="30" t="s">
        <v>22</v>
      </c>
      <c r="V2333" s="30" t="s">
        <v>22</v>
      </c>
      <c r="W2333" s="30" t="s">
        <v>152</v>
      </c>
      <c r="X2333" s="54">
        <v>0.02</v>
      </c>
      <c r="Y2333" s="30" t="s">
        <v>23</v>
      </c>
      <c r="Z2333" s="30" t="s">
        <v>11942</v>
      </c>
      <c r="AA2333" s="30" t="s">
        <v>18409</v>
      </c>
      <c r="AB2333" s="30" t="s">
        <v>14498</v>
      </c>
      <c r="AC2333" s="30" t="s">
        <v>14405</v>
      </c>
      <c r="AD2333" s="29">
        <v>0.57999999999999996</v>
      </c>
      <c r="AE2333" s="29">
        <v>0.28000000000000003</v>
      </c>
      <c r="AF2333" s="29">
        <v>0</v>
      </c>
    </row>
    <row r="2334" spans="1:32" x14ac:dyDescent="0.25">
      <c r="A2334" t="s">
        <v>21597</v>
      </c>
      <c r="B2334" t="s">
        <v>20996</v>
      </c>
      <c r="C2334" t="s">
        <v>18</v>
      </c>
      <c r="D2334" t="s">
        <v>4760</v>
      </c>
      <c r="E2334" t="s">
        <v>4761</v>
      </c>
      <c r="F2334" t="s">
        <v>4762</v>
      </c>
      <c r="G2334" t="s">
        <v>18411</v>
      </c>
      <c r="H2334" s="36" t="str">
        <f>IFERROR(HYPERLINK(_xlfn.XLOOKUP(D2334,'[1]Smoothed Fund docs'!A:A,'[1]Smoothed Fund docs'!C:C),"FID"),IF(ISERROR(VLOOKUP(D2334,'[1]PRIIPS KID'!A:A,1,0)),HYPERLINK("https://digital.feprecisionplus.com/documents/quilter/en-gb/"&amp;F2334&amp;"/KI","KIID"),HYPERLINK("https://digital.feprecisionplus.com/documents/quilter/en-gb/"&amp;F2334&amp;"/PK","KID")))</f>
        <v>KIID</v>
      </c>
      <c r="I2334" s="29">
        <v>0.38</v>
      </c>
      <c r="J2334" s="29">
        <v>0.91</v>
      </c>
      <c r="K2334" s="30">
        <v>0</v>
      </c>
      <c r="L2334" s="29">
        <v>0.91</v>
      </c>
      <c r="M2334" s="30">
        <v>0</v>
      </c>
      <c r="N2334" s="29">
        <v>0.91</v>
      </c>
      <c r="O2334" s="30">
        <v>0</v>
      </c>
      <c r="P2334" s="30">
        <v>0</v>
      </c>
      <c r="Q2334" s="30" t="s">
        <v>22</v>
      </c>
      <c r="R2334" s="30" t="s">
        <v>22</v>
      </c>
      <c r="S2334" s="30" t="s">
        <v>22</v>
      </c>
      <c r="T2334" s="30" t="s">
        <v>22</v>
      </c>
      <c r="U2334" s="30" t="s">
        <v>22</v>
      </c>
      <c r="V2334" s="30" t="s">
        <v>22</v>
      </c>
      <c r="W2334" s="30" t="s">
        <v>50</v>
      </c>
      <c r="X2334" s="54">
        <v>0.04</v>
      </c>
      <c r="Y2334" s="30" t="s">
        <v>23</v>
      </c>
      <c r="Z2334" s="30" t="s">
        <v>11942</v>
      </c>
      <c r="AA2334" s="30" t="s">
        <v>18409</v>
      </c>
      <c r="AB2334" s="30" t="s">
        <v>14415</v>
      </c>
      <c r="AC2334" s="30" t="s">
        <v>14407</v>
      </c>
      <c r="AD2334" s="29">
        <v>0.91</v>
      </c>
      <c r="AE2334" s="29">
        <v>0.19</v>
      </c>
      <c r="AF2334" s="29">
        <v>0</v>
      </c>
    </row>
    <row r="2335" spans="1:32" x14ac:dyDescent="0.25">
      <c r="A2335" t="s">
        <v>21598</v>
      </c>
      <c r="B2335" t="s">
        <v>20996</v>
      </c>
      <c r="C2335" t="s">
        <v>28</v>
      </c>
      <c r="D2335" t="s">
        <v>4763</v>
      </c>
      <c r="E2335" t="s">
        <v>4764</v>
      </c>
      <c r="F2335" t="s">
        <v>4765</v>
      </c>
      <c r="G2335" t="s">
        <v>18411</v>
      </c>
      <c r="H2335" s="36" t="str">
        <f>IFERROR(HYPERLINK(_xlfn.XLOOKUP(D2335,'[1]Smoothed Fund docs'!A:A,'[1]Smoothed Fund docs'!C:C),"FID"),IF(ISERROR(VLOOKUP(D2335,'[1]PRIIPS KID'!A:A,1,0)),HYPERLINK("https://digital.feprecisionplus.com/documents/quilter/en-gb/"&amp;F2335&amp;"/KI","KIID"),HYPERLINK("https://digital.feprecisionplus.com/documents/quilter/en-gb/"&amp;F2335&amp;"/PK","KID")))</f>
        <v>KIID</v>
      </c>
      <c r="I2335" s="29">
        <v>0.38</v>
      </c>
      <c r="J2335" s="29">
        <v>0.91</v>
      </c>
      <c r="K2335" s="30">
        <v>0</v>
      </c>
      <c r="L2335" s="29">
        <v>0.91</v>
      </c>
      <c r="M2335" s="30">
        <v>0</v>
      </c>
      <c r="N2335" s="29">
        <v>0.91</v>
      </c>
      <c r="O2335" s="30">
        <v>0</v>
      </c>
      <c r="P2335" s="30">
        <v>0</v>
      </c>
      <c r="Q2335" s="30" t="s">
        <v>22</v>
      </c>
      <c r="R2335" s="30" t="s">
        <v>22</v>
      </c>
      <c r="S2335" s="30" t="s">
        <v>22</v>
      </c>
      <c r="T2335" s="30" t="s">
        <v>22</v>
      </c>
      <c r="U2335" s="30" t="s">
        <v>22</v>
      </c>
      <c r="V2335" s="30" t="s">
        <v>22</v>
      </c>
      <c r="W2335" s="30" t="s">
        <v>50</v>
      </c>
      <c r="X2335" s="54">
        <v>0.04</v>
      </c>
      <c r="Y2335" s="30" t="s">
        <v>23</v>
      </c>
      <c r="Z2335" s="30" t="s">
        <v>11942</v>
      </c>
      <c r="AA2335" s="30" t="s">
        <v>18409</v>
      </c>
      <c r="AB2335" s="30" t="s">
        <v>14415</v>
      </c>
      <c r="AC2335" s="30" t="s">
        <v>14407</v>
      </c>
      <c r="AD2335" s="29">
        <v>0.91</v>
      </c>
      <c r="AE2335" s="29">
        <v>0.19</v>
      </c>
      <c r="AF2335" s="29">
        <v>0</v>
      </c>
    </row>
    <row r="2336" spans="1:32" x14ac:dyDescent="0.25">
      <c r="A2336" t="s">
        <v>21599</v>
      </c>
      <c r="B2336" t="s">
        <v>20996</v>
      </c>
      <c r="C2336" t="s">
        <v>18</v>
      </c>
      <c r="D2336" t="s">
        <v>4766</v>
      </c>
      <c r="E2336" t="s">
        <v>4767</v>
      </c>
      <c r="F2336" t="s">
        <v>4768</v>
      </c>
      <c r="G2336" t="s">
        <v>18411</v>
      </c>
      <c r="H2336" s="36" t="str">
        <f>IFERROR(HYPERLINK(_xlfn.XLOOKUP(D2336,'[1]Smoothed Fund docs'!A:A,'[1]Smoothed Fund docs'!C:C),"FID"),IF(ISERROR(VLOOKUP(D2336,'[1]PRIIPS KID'!A:A,1,0)),HYPERLINK("https://digital.feprecisionplus.com/documents/quilter/en-gb/"&amp;F2336&amp;"/KI","KIID"),HYPERLINK("https://digital.feprecisionplus.com/documents/quilter/en-gb/"&amp;F2336&amp;"/PK","KID")))</f>
        <v>KIID</v>
      </c>
      <c r="I2336" s="29">
        <v>0.38</v>
      </c>
      <c r="J2336" s="29">
        <v>0.93</v>
      </c>
      <c r="K2336" s="30">
        <v>0</v>
      </c>
      <c r="L2336" s="29">
        <v>0.93</v>
      </c>
      <c r="M2336" s="30">
        <v>0</v>
      </c>
      <c r="N2336" s="29">
        <v>0.93</v>
      </c>
      <c r="O2336" s="30">
        <v>0</v>
      </c>
      <c r="P2336" s="30">
        <v>0</v>
      </c>
      <c r="Q2336" s="30" t="s">
        <v>22</v>
      </c>
      <c r="R2336" s="30" t="s">
        <v>22</v>
      </c>
      <c r="S2336" s="30" t="s">
        <v>22</v>
      </c>
      <c r="T2336" s="30" t="s">
        <v>22</v>
      </c>
      <c r="U2336" s="30" t="s">
        <v>22</v>
      </c>
      <c r="V2336" s="30" t="s">
        <v>22</v>
      </c>
      <c r="W2336" s="30" t="s">
        <v>50</v>
      </c>
      <c r="X2336" s="54">
        <v>0.04</v>
      </c>
      <c r="Y2336" s="30" t="s">
        <v>23</v>
      </c>
      <c r="Z2336" s="30" t="s">
        <v>11942</v>
      </c>
      <c r="AA2336" s="30" t="s">
        <v>18409</v>
      </c>
      <c r="AB2336" s="30" t="s">
        <v>14415</v>
      </c>
      <c r="AC2336" s="30" t="s">
        <v>14407</v>
      </c>
      <c r="AD2336" s="29">
        <v>0.93</v>
      </c>
      <c r="AE2336" s="29">
        <v>0.21</v>
      </c>
      <c r="AF2336" s="29">
        <v>0</v>
      </c>
    </row>
    <row r="2337" spans="1:32" x14ac:dyDescent="0.25">
      <c r="A2337" t="s">
        <v>21600</v>
      </c>
      <c r="B2337" t="s">
        <v>20996</v>
      </c>
      <c r="C2337" t="s">
        <v>28</v>
      </c>
      <c r="D2337" t="s">
        <v>4769</v>
      </c>
      <c r="E2337" t="s">
        <v>4770</v>
      </c>
      <c r="F2337" t="s">
        <v>4771</v>
      </c>
      <c r="G2337" t="s">
        <v>18411</v>
      </c>
      <c r="H2337" s="36" t="str">
        <f>IFERROR(HYPERLINK(_xlfn.XLOOKUP(D2337,'[1]Smoothed Fund docs'!A:A,'[1]Smoothed Fund docs'!C:C),"FID"),IF(ISERROR(VLOOKUP(D2337,'[1]PRIIPS KID'!A:A,1,0)),HYPERLINK("https://digital.feprecisionplus.com/documents/quilter/en-gb/"&amp;F2337&amp;"/KI","KIID"),HYPERLINK("https://digital.feprecisionplus.com/documents/quilter/en-gb/"&amp;F2337&amp;"/PK","KID")))</f>
        <v>KIID</v>
      </c>
      <c r="I2337" s="29">
        <v>0.38</v>
      </c>
      <c r="J2337" s="29">
        <v>0.93</v>
      </c>
      <c r="K2337" s="30">
        <v>0</v>
      </c>
      <c r="L2337" s="29">
        <v>0.93</v>
      </c>
      <c r="M2337" s="30">
        <v>0</v>
      </c>
      <c r="N2337" s="29">
        <v>0.93</v>
      </c>
      <c r="O2337" s="30">
        <v>0</v>
      </c>
      <c r="P2337" s="30">
        <v>0</v>
      </c>
      <c r="Q2337" s="30" t="s">
        <v>22</v>
      </c>
      <c r="R2337" s="30" t="s">
        <v>22</v>
      </c>
      <c r="S2337" s="30" t="s">
        <v>22</v>
      </c>
      <c r="T2337" s="30" t="s">
        <v>22</v>
      </c>
      <c r="U2337" s="30" t="s">
        <v>22</v>
      </c>
      <c r="V2337" s="30" t="s">
        <v>22</v>
      </c>
      <c r="W2337" s="30" t="s">
        <v>50</v>
      </c>
      <c r="X2337" s="54">
        <v>0.04</v>
      </c>
      <c r="Y2337" s="30" t="s">
        <v>23</v>
      </c>
      <c r="Z2337" s="30" t="s">
        <v>11942</v>
      </c>
      <c r="AA2337" s="30" t="s">
        <v>18409</v>
      </c>
      <c r="AB2337" s="30" t="s">
        <v>14415</v>
      </c>
      <c r="AC2337" s="30" t="s">
        <v>14407</v>
      </c>
      <c r="AD2337" s="29">
        <v>0.93</v>
      </c>
      <c r="AE2337" s="29">
        <v>0.21</v>
      </c>
      <c r="AF2337" s="29">
        <v>0</v>
      </c>
    </row>
    <row r="2338" spans="1:32" x14ac:dyDescent="0.25">
      <c r="A2338" t="s">
        <v>21601</v>
      </c>
      <c r="B2338" t="s">
        <v>20996</v>
      </c>
      <c r="C2338" t="s">
        <v>18</v>
      </c>
      <c r="D2338" t="s">
        <v>4772</v>
      </c>
      <c r="E2338" t="s">
        <v>4773</v>
      </c>
      <c r="F2338" t="s">
        <v>4774</v>
      </c>
      <c r="G2338" t="s">
        <v>18411</v>
      </c>
      <c r="H2338" s="36" t="str">
        <f>IFERROR(HYPERLINK(_xlfn.XLOOKUP(D2338,'[1]Smoothed Fund docs'!A:A,'[1]Smoothed Fund docs'!C:C),"FID"),IF(ISERROR(VLOOKUP(D2338,'[1]PRIIPS KID'!A:A,1,0)),HYPERLINK("https://digital.feprecisionplus.com/documents/quilter/en-gb/"&amp;F2338&amp;"/KI","KIID"),HYPERLINK("https://digital.feprecisionplus.com/documents/quilter/en-gb/"&amp;F2338&amp;"/PK","KID")))</f>
        <v>KIID</v>
      </c>
      <c r="I2338" s="29">
        <v>0.38</v>
      </c>
      <c r="J2338" s="29">
        <v>0.99</v>
      </c>
      <c r="K2338" s="30">
        <v>0</v>
      </c>
      <c r="L2338" s="29">
        <v>0.99</v>
      </c>
      <c r="M2338" s="30">
        <v>0</v>
      </c>
      <c r="N2338" s="29">
        <v>0.99</v>
      </c>
      <c r="O2338" s="30">
        <v>0</v>
      </c>
      <c r="P2338" s="30">
        <v>0</v>
      </c>
      <c r="Q2338" s="30" t="s">
        <v>22</v>
      </c>
      <c r="R2338" s="30" t="s">
        <v>22</v>
      </c>
      <c r="S2338" s="30" t="s">
        <v>22</v>
      </c>
      <c r="T2338" s="30" t="s">
        <v>22</v>
      </c>
      <c r="U2338" s="30" t="s">
        <v>22</v>
      </c>
      <c r="V2338" s="30" t="s">
        <v>22</v>
      </c>
      <c r="W2338" s="30" t="s">
        <v>37</v>
      </c>
      <c r="X2338" s="54">
        <v>0.04</v>
      </c>
      <c r="Y2338" s="30" t="s">
        <v>23</v>
      </c>
      <c r="Z2338" s="30" t="s">
        <v>11942</v>
      </c>
      <c r="AA2338" s="30" t="s">
        <v>18409</v>
      </c>
      <c r="AB2338" s="30" t="s">
        <v>14415</v>
      </c>
      <c r="AC2338" s="30" t="s">
        <v>14407</v>
      </c>
      <c r="AD2338" s="29">
        <v>0.99</v>
      </c>
      <c r="AE2338" s="29">
        <v>0.26</v>
      </c>
      <c r="AF2338" s="29">
        <v>0</v>
      </c>
    </row>
    <row r="2339" spans="1:32" x14ac:dyDescent="0.25">
      <c r="A2339" t="s">
        <v>21602</v>
      </c>
      <c r="B2339" t="s">
        <v>20996</v>
      </c>
      <c r="C2339" t="s">
        <v>28</v>
      </c>
      <c r="D2339" t="s">
        <v>4775</v>
      </c>
      <c r="E2339" t="s">
        <v>4776</v>
      </c>
      <c r="F2339" t="s">
        <v>4777</v>
      </c>
      <c r="G2339" t="s">
        <v>18411</v>
      </c>
      <c r="H2339" s="36" t="str">
        <f>IFERROR(HYPERLINK(_xlfn.XLOOKUP(D2339,'[1]Smoothed Fund docs'!A:A,'[1]Smoothed Fund docs'!C:C),"FID"),IF(ISERROR(VLOOKUP(D2339,'[1]PRIIPS KID'!A:A,1,0)),HYPERLINK("https://digital.feprecisionplus.com/documents/quilter/en-gb/"&amp;F2339&amp;"/KI","KIID"),HYPERLINK("https://digital.feprecisionplus.com/documents/quilter/en-gb/"&amp;F2339&amp;"/PK","KID")))</f>
        <v>KIID</v>
      </c>
      <c r="I2339" s="29">
        <v>0.38</v>
      </c>
      <c r="J2339" s="29">
        <v>0.99</v>
      </c>
      <c r="K2339" s="30">
        <v>0</v>
      </c>
      <c r="L2339" s="29">
        <v>0.99</v>
      </c>
      <c r="M2339" s="30">
        <v>0</v>
      </c>
      <c r="N2339" s="29">
        <v>0.99</v>
      </c>
      <c r="O2339" s="30">
        <v>0</v>
      </c>
      <c r="P2339" s="30">
        <v>0</v>
      </c>
      <c r="Q2339" s="30" t="s">
        <v>22</v>
      </c>
      <c r="R2339" s="30" t="s">
        <v>22</v>
      </c>
      <c r="S2339" s="30" t="s">
        <v>22</v>
      </c>
      <c r="T2339" s="30" t="s">
        <v>22</v>
      </c>
      <c r="U2339" s="30" t="s">
        <v>22</v>
      </c>
      <c r="V2339" s="30" t="s">
        <v>22</v>
      </c>
      <c r="W2339" s="30" t="s">
        <v>37</v>
      </c>
      <c r="X2339" s="54">
        <v>0.04</v>
      </c>
      <c r="Y2339" s="30" t="s">
        <v>23</v>
      </c>
      <c r="Z2339" s="30" t="s">
        <v>11942</v>
      </c>
      <c r="AA2339" s="30" t="s">
        <v>18409</v>
      </c>
      <c r="AB2339" s="30" t="s">
        <v>14415</v>
      </c>
      <c r="AC2339" s="30" t="s">
        <v>14407</v>
      </c>
      <c r="AD2339" s="29">
        <v>0.99</v>
      </c>
      <c r="AE2339" s="29">
        <v>0.26</v>
      </c>
      <c r="AF2339" s="29">
        <v>0</v>
      </c>
    </row>
    <row r="2340" spans="1:32" x14ac:dyDescent="0.25">
      <c r="A2340" t="s">
        <v>21603</v>
      </c>
      <c r="B2340" t="s">
        <v>20996</v>
      </c>
      <c r="C2340" t="s">
        <v>18</v>
      </c>
      <c r="D2340" t="s">
        <v>4778</v>
      </c>
      <c r="E2340" t="s">
        <v>4779</v>
      </c>
      <c r="F2340" t="s">
        <v>4780</v>
      </c>
      <c r="G2340" t="s">
        <v>18411</v>
      </c>
      <c r="H2340" s="36" t="str">
        <f>IFERROR(HYPERLINK(_xlfn.XLOOKUP(D2340,'[1]Smoothed Fund docs'!A:A,'[1]Smoothed Fund docs'!C:C),"FID"),IF(ISERROR(VLOOKUP(D2340,'[1]PRIIPS KID'!A:A,1,0)),HYPERLINK("https://digital.feprecisionplus.com/documents/quilter/en-gb/"&amp;F2340&amp;"/KI","KIID"),HYPERLINK("https://digital.feprecisionplus.com/documents/quilter/en-gb/"&amp;F2340&amp;"/PK","KID")))</f>
        <v>KIID</v>
      </c>
      <c r="I2340" s="29">
        <v>0.38</v>
      </c>
      <c r="J2340" s="29">
        <v>1.08</v>
      </c>
      <c r="K2340" s="30">
        <v>0</v>
      </c>
      <c r="L2340" s="29">
        <v>1.08</v>
      </c>
      <c r="M2340" s="30">
        <v>0</v>
      </c>
      <c r="N2340" s="29">
        <v>1.08</v>
      </c>
      <c r="O2340" s="30">
        <v>0</v>
      </c>
      <c r="P2340" s="30">
        <v>0</v>
      </c>
      <c r="Q2340" s="30" t="s">
        <v>22</v>
      </c>
      <c r="R2340" s="30" t="s">
        <v>22</v>
      </c>
      <c r="S2340" s="30" t="s">
        <v>22</v>
      </c>
      <c r="T2340" s="30" t="s">
        <v>22</v>
      </c>
      <c r="U2340" s="30" t="s">
        <v>22</v>
      </c>
      <c r="V2340" s="30" t="s">
        <v>22</v>
      </c>
      <c r="W2340" s="30" t="s">
        <v>37</v>
      </c>
      <c r="X2340" s="54">
        <v>0.04</v>
      </c>
      <c r="Y2340" s="30" t="s">
        <v>23</v>
      </c>
      <c r="Z2340" s="30" t="s">
        <v>11942</v>
      </c>
      <c r="AA2340" s="30" t="s">
        <v>18409</v>
      </c>
      <c r="AB2340" s="30" t="s">
        <v>14415</v>
      </c>
      <c r="AC2340" s="30" t="s">
        <v>14407</v>
      </c>
      <c r="AD2340" s="29">
        <v>1.08</v>
      </c>
      <c r="AE2340" s="29">
        <v>0.3</v>
      </c>
      <c r="AF2340" s="29">
        <v>0</v>
      </c>
    </row>
    <row r="2341" spans="1:32" x14ac:dyDescent="0.25">
      <c r="A2341" t="s">
        <v>21604</v>
      </c>
      <c r="B2341" t="s">
        <v>20996</v>
      </c>
      <c r="C2341" t="s">
        <v>28</v>
      </c>
      <c r="D2341" t="s">
        <v>4781</v>
      </c>
      <c r="E2341" t="s">
        <v>4782</v>
      </c>
      <c r="F2341" t="s">
        <v>4783</v>
      </c>
      <c r="G2341" t="s">
        <v>18411</v>
      </c>
      <c r="H2341" s="36" t="str">
        <f>IFERROR(HYPERLINK(_xlfn.XLOOKUP(D2341,'[1]Smoothed Fund docs'!A:A,'[1]Smoothed Fund docs'!C:C),"FID"),IF(ISERROR(VLOOKUP(D2341,'[1]PRIIPS KID'!A:A,1,0)),HYPERLINK("https://digital.feprecisionplus.com/documents/quilter/en-gb/"&amp;F2341&amp;"/KI","KIID"),HYPERLINK("https://digital.feprecisionplus.com/documents/quilter/en-gb/"&amp;F2341&amp;"/PK","KID")))</f>
        <v>KIID</v>
      </c>
      <c r="I2341" s="29">
        <v>0.38</v>
      </c>
      <c r="J2341" s="29">
        <v>1.08</v>
      </c>
      <c r="K2341" s="30">
        <v>0</v>
      </c>
      <c r="L2341" s="29">
        <v>1.08</v>
      </c>
      <c r="M2341" s="30">
        <v>0</v>
      </c>
      <c r="N2341" s="29">
        <v>1.08</v>
      </c>
      <c r="O2341" s="30">
        <v>0</v>
      </c>
      <c r="P2341" s="30">
        <v>0</v>
      </c>
      <c r="Q2341" s="30" t="s">
        <v>22</v>
      </c>
      <c r="R2341" s="30" t="s">
        <v>22</v>
      </c>
      <c r="S2341" s="30" t="s">
        <v>22</v>
      </c>
      <c r="T2341" s="30" t="s">
        <v>22</v>
      </c>
      <c r="U2341" s="30" t="s">
        <v>22</v>
      </c>
      <c r="V2341" s="30" t="s">
        <v>22</v>
      </c>
      <c r="W2341" s="30" t="s">
        <v>37</v>
      </c>
      <c r="X2341" s="54">
        <v>0.04</v>
      </c>
      <c r="Y2341" s="30" t="s">
        <v>23</v>
      </c>
      <c r="Z2341" s="30" t="s">
        <v>11942</v>
      </c>
      <c r="AA2341" s="30" t="s">
        <v>18409</v>
      </c>
      <c r="AB2341" s="30" t="s">
        <v>14415</v>
      </c>
      <c r="AC2341" s="30" t="s">
        <v>14407</v>
      </c>
      <c r="AD2341" s="29">
        <v>1.08</v>
      </c>
      <c r="AE2341" s="29">
        <v>0.3</v>
      </c>
      <c r="AF2341" s="29">
        <v>0</v>
      </c>
    </row>
    <row r="2342" spans="1:32" x14ac:dyDescent="0.25">
      <c r="A2342" t="s">
        <v>21605</v>
      </c>
      <c r="B2342" t="s">
        <v>20996</v>
      </c>
      <c r="C2342" t="s">
        <v>18</v>
      </c>
      <c r="D2342" t="s">
        <v>4784</v>
      </c>
      <c r="E2342" t="s">
        <v>4785</v>
      </c>
      <c r="F2342" t="s">
        <v>4786</v>
      </c>
      <c r="G2342" t="s">
        <v>18411</v>
      </c>
      <c r="H2342" s="36" t="str">
        <f>IFERROR(HYPERLINK(_xlfn.XLOOKUP(D2342,'[1]Smoothed Fund docs'!A:A,'[1]Smoothed Fund docs'!C:C),"FID"),IF(ISERROR(VLOOKUP(D2342,'[1]PRIIPS KID'!A:A,1,0)),HYPERLINK("https://digital.feprecisionplus.com/documents/quilter/en-gb/"&amp;F2342&amp;"/KI","KIID"),HYPERLINK("https://digital.feprecisionplus.com/documents/quilter/en-gb/"&amp;F2342&amp;"/PK","KID")))</f>
        <v>KIID</v>
      </c>
      <c r="I2342" s="29">
        <v>0.38</v>
      </c>
      <c r="J2342" s="29">
        <v>1.1499999999999999</v>
      </c>
      <c r="K2342" s="30">
        <v>0</v>
      </c>
      <c r="L2342" s="29">
        <v>1.1499999999999999</v>
      </c>
      <c r="M2342" s="30">
        <v>0</v>
      </c>
      <c r="N2342" s="29">
        <v>1.1499999999999999</v>
      </c>
      <c r="O2342" s="30">
        <v>0</v>
      </c>
      <c r="P2342" s="30">
        <v>0</v>
      </c>
      <c r="Q2342" s="30" t="s">
        <v>22</v>
      </c>
      <c r="R2342" s="30" t="s">
        <v>22</v>
      </c>
      <c r="S2342" s="30" t="s">
        <v>22</v>
      </c>
      <c r="T2342" s="30" t="s">
        <v>22</v>
      </c>
      <c r="U2342" s="30" t="s">
        <v>22</v>
      </c>
      <c r="V2342" s="30" t="s">
        <v>22</v>
      </c>
      <c r="W2342" s="30" t="s">
        <v>16</v>
      </c>
      <c r="X2342" s="54">
        <v>0.04</v>
      </c>
      <c r="Y2342" s="30" t="s">
        <v>23</v>
      </c>
      <c r="Z2342" s="30" t="s">
        <v>11942</v>
      </c>
      <c r="AA2342" s="30" t="s">
        <v>18409</v>
      </c>
      <c r="AB2342" s="30" t="s">
        <v>14415</v>
      </c>
      <c r="AC2342" s="30" t="s">
        <v>14407</v>
      </c>
      <c r="AD2342" s="29">
        <v>1.1499999999999999</v>
      </c>
      <c r="AE2342" s="29">
        <v>0.33</v>
      </c>
      <c r="AF2342" s="29">
        <v>0</v>
      </c>
    </row>
    <row r="2343" spans="1:32" x14ac:dyDescent="0.25">
      <c r="A2343" t="s">
        <v>21606</v>
      </c>
      <c r="B2343" t="s">
        <v>20996</v>
      </c>
      <c r="C2343" t="s">
        <v>18</v>
      </c>
      <c r="D2343" t="s">
        <v>4787</v>
      </c>
      <c r="E2343" t="s">
        <v>4788</v>
      </c>
      <c r="F2343" t="s">
        <v>4789</v>
      </c>
      <c r="G2343" t="s">
        <v>18411</v>
      </c>
      <c r="H2343" s="36" t="str">
        <f>IFERROR(HYPERLINK(_xlfn.XLOOKUP(D2343,'[1]Smoothed Fund docs'!A:A,'[1]Smoothed Fund docs'!C:C),"FID"),IF(ISERROR(VLOOKUP(D2343,'[1]PRIIPS KID'!A:A,1,0)),HYPERLINK("https://digital.feprecisionplus.com/documents/quilter/en-gb/"&amp;F2343&amp;"/KI","KIID"),HYPERLINK("https://digital.feprecisionplus.com/documents/quilter/en-gb/"&amp;F2343&amp;"/PK","KID")))</f>
        <v>KIID</v>
      </c>
      <c r="I2343" s="29">
        <v>0.38</v>
      </c>
      <c r="J2343" s="29">
        <v>1.24</v>
      </c>
      <c r="K2343" s="30">
        <v>0</v>
      </c>
      <c r="L2343" s="29">
        <v>1.24</v>
      </c>
      <c r="M2343" s="30">
        <v>0</v>
      </c>
      <c r="N2343" s="29">
        <v>1.24</v>
      </c>
      <c r="O2343" s="30">
        <v>0</v>
      </c>
      <c r="P2343" s="30">
        <v>0</v>
      </c>
      <c r="Q2343" s="30" t="s">
        <v>22</v>
      </c>
      <c r="R2343" s="30" t="s">
        <v>22</v>
      </c>
      <c r="S2343" s="30" t="s">
        <v>22</v>
      </c>
      <c r="T2343" s="30" t="s">
        <v>22</v>
      </c>
      <c r="U2343" s="30" t="s">
        <v>22</v>
      </c>
      <c r="V2343" s="30" t="s">
        <v>22</v>
      </c>
      <c r="W2343" s="30" t="s">
        <v>16</v>
      </c>
      <c r="X2343" s="54">
        <v>0.04</v>
      </c>
      <c r="Y2343" s="30" t="s">
        <v>23</v>
      </c>
      <c r="Z2343" s="30" t="s">
        <v>11942</v>
      </c>
      <c r="AA2343" s="30" t="s">
        <v>18409</v>
      </c>
      <c r="AB2343" s="30" t="s">
        <v>14415</v>
      </c>
      <c r="AC2343" s="30" t="s">
        <v>14407</v>
      </c>
      <c r="AD2343" s="29">
        <v>1.24</v>
      </c>
      <c r="AE2343" s="29">
        <v>0.28999999999999998</v>
      </c>
      <c r="AF2343" s="29">
        <v>0</v>
      </c>
    </row>
    <row r="2344" spans="1:32" x14ac:dyDescent="0.25">
      <c r="A2344" t="s">
        <v>21607</v>
      </c>
      <c r="B2344" t="s">
        <v>20996</v>
      </c>
      <c r="C2344" t="s">
        <v>18</v>
      </c>
      <c r="D2344" t="s">
        <v>12844</v>
      </c>
      <c r="E2344" t="s">
        <v>12845</v>
      </c>
      <c r="F2344" t="s">
        <v>12846</v>
      </c>
      <c r="G2344" t="s">
        <v>18411</v>
      </c>
      <c r="H2344" s="36" t="str">
        <f>IFERROR(HYPERLINK(_xlfn.XLOOKUP(D2344,'[1]Smoothed Fund docs'!A:A,'[1]Smoothed Fund docs'!C:C),"FID"),IF(ISERROR(VLOOKUP(D2344,'[1]PRIIPS KID'!A:A,1,0)),HYPERLINK("https://digital.feprecisionplus.com/documents/quilter/en-gb/"&amp;F2344&amp;"/KI","KIID"),HYPERLINK("https://digital.feprecisionplus.com/documents/quilter/en-gb/"&amp;F2344&amp;"/PK","KID")))</f>
        <v>KIID</v>
      </c>
      <c r="I2344" s="29">
        <v>0.25</v>
      </c>
      <c r="J2344" s="29">
        <v>0.81</v>
      </c>
      <c r="K2344" s="30">
        <v>0</v>
      </c>
      <c r="L2344" s="29">
        <v>0.81</v>
      </c>
      <c r="M2344" s="30">
        <v>0</v>
      </c>
      <c r="N2344" s="29">
        <v>0.81</v>
      </c>
      <c r="O2344" s="30">
        <v>0</v>
      </c>
      <c r="P2344" s="30">
        <v>0</v>
      </c>
      <c r="Q2344" s="30" t="s">
        <v>22</v>
      </c>
      <c r="R2344" s="30" t="s">
        <v>22</v>
      </c>
      <c r="S2344" s="30" t="s">
        <v>22</v>
      </c>
      <c r="T2344" s="30" t="s">
        <v>22</v>
      </c>
      <c r="U2344" s="30" t="s">
        <v>22</v>
      </c>
      <c r="V2344" s="30" t="s">
        <v>22</v>
      </c>
      <c r="W2344" s="30" t="s">
        <v>16</v>
      </c>
      <c r="X2344" s="54">
        <v>0.06</v>
      </c>
      <c r="Y2344" s="30" t="s">
        <v>23</v>
      </c>
      <c r="Z2344" s="30" t="s">
        <v>11942</v>
      </c>
      <c r="AA2344" s="30" t="s">
        <v>18409</v>
      </c>
      <c r="AB2344" s="30" t="s">
        <v>14458</v>
      </c>
      <c r="AC2344" s="30" t="s">
        <v>14459</v>
      </c>
      <c r="AD2344" s="29">
        <v>0.81</v>
      </c>
      <c r="AE2344" s="29">
        <v>0.09</v>
      </c>
      <c r="AF2344" s="29">
        <v>0</v>
      </c>
    </row>
    <row r="2345" spans="1:32" x14ac:dyDescent="0.25">
      <c r="A2345" t="s">
        <v>21608</v>
      </c>
      <c r="B2345" t="s">
        <v>20996</v>
      </c>
      <c r="C2345" t="s">
        <v>28</v>
      </c>
      <c r="D2345" t="s">
        <v>12682</v>
      </c>
      <c r="E2345" t="s">
        <v>12683</v>
      </c>
      <c r="F2345" t="s">
        <v>12684</v>
      </c>
      <c r="G2345" t="s">
        <v>18411</v>
      </c>
      <c r="H2345" s="36" t="str">
        <f>IFERROR(HYPERLINK(_xlfn.XLOOKUP(D2345,'[1]Smoothed Fund docs'!A:A,'[1]Smoothed Fund docs'!C:C),"FID"),IF(ISERROR(VLOOKUP(D2345,'[1]PRIIPS KID'!A:A,1,0)),HYPERLINK("https://digital.feprecisionplus.com/documents/quilter/en-gb/"&amp;F2345&amp;"/KI","KIID"),HYPERLINK("https://digital.feprecisionplus.com/documents/quilter/en-gb/"&amp;F2345&amp;"/PK","KID")))</f>
        <v>KIID</v>
      </c>
      <c r="I2345" s="29">
        <v>0.25</v>
      </c>
      <c r="J2345" s="29">
        <v>0.81</v>
      </c>
      <c r="K2345" s="30">
        <v>0</v>
      </c>
      <c r="L2345" s="29">
        <v>0.81</v>
      </c>
      <c r="M2345" s="30">
        <v>0</v>
      </c>
      <c r="N2345" s="29">
        <v>0.81</v>
      </c>
      <c r="O2345" s="30">
        <v>0</v>
      </c>
      <c r="P2345" s="30">
        <v>0</v>
      </c>
      <c r="Q2345" s="30" t="s">
        <v>22</v>
      </c>
      <c r="R2345" s="30" t="s">
        <v>22</v>
      </c>
      <c r="S2345" s="30" t="s">
        <v>22</v>
      </c>
      <c r="T2345" s="30" t="s">
        <v>22</v>
      </c>
      <c r="U2345" s="30" t="s">
        <v>22</v>
      </c>
      <c r="V2345" s="30" t="s">
        <v>22</v>
      </c>
      <c r="W2345" s="30" t="s">
        <v>16</v>
      </c>
      <c r="X2345" s="54">
        <v>0.06</v>
      </c>
      <c r="Y2345" s="30" t="s">
        <v>23</v>
      </c>
      <c r="Z2345" s="30" t="s">
        <v>11942</v>
      </c>
      <c r="AA2345" s="30" t="s">
        <v>18409</v>
      </c>
      <c r="AB2345" s="30" t="s">
        <v>14458</v>
      </c>
      <c r="AC2345" s="30" t="s">
        <v>14459</v>
      </c>
      <c r="AD2345" s="29">
        <v>0.81</v>
      </c>
      <c r="AE2345" s="29">
        <v>0.09</v>
      </c>
      <c r="AF2345" s="29">
        <v>0</v>
      </c>
    </row>
    <row r="2346" spans="1:32" x14ac:dyDescent="0.25">
      <c r="A2346" t="s">
        <v>21609</v>
      </c>
      <c r="B2346" t="s">
        <v>20996</v>
      </c>
      <c r="C2346" t="s">
        <v>18</v>
      </c>
      <c r="D2346" t="s">
        <v>12528</v>
      </c>
      <c r="E2346" t="s">
        <v>12529</v>
      </c>
      <c r="F2346" t="s">
        <v>12530</v>
      </c>
      <c r="G2346" t="s">
        <v>18411</v>
      </c>
      <c r="H2346" s="36" t="str">
        <f>IFERROR(HYPERLINK(_xlfn.XLOOKUP(D2346,'[1]Smoothed Fund docs'!A:A,'[1]Smoothed Fund docs'!C:C),"FID"),IF(ISERROR(VLOOKUP(D2346,'[1]PRIIPS KID'!A:A,1,0)),HYPERLINK("https://digital.feprecisionplus.com/documents/quilter/en-gb/"&amp;F2346&amp;"/KI","KIID"),HYPERLINK("https://digital.feprecisionplus.com/documents/quilter/en-gb/"&amp;F2346&amp;"/PK","KID")))</f>
        <v>KIID</v>
      </c>
      <c r="I2346" s="29">
        <v>0.25</v>
      </c>
      <c r="J2346" s="29">
        <v>0.78</v>
      </c>
      <c r="K2346" s="30">
        <v>0</v>
      </c>
      <c r="L2346" s="29">
        <v>0.78</v>
      </c>
      <c r="M2346" s="30">
        <v>0</v>
      </c>
      <c r="N2346" s="29">
        <v>0.78</v>
      </c>
      <c r="O2346" s="30">
        <v>0</v>
      </c>
      <c r="P2346" s="30">
        <v>0</v>
      </c>
      <c r="Q2346" s="30" t="s">
        <v>22</v>
      </c>
      <c r="R2346" s="30" t="s">
        <v>22</v>
      </c>
      <c r="S2346" s="30" t="s">
        <v>22</v>
      </c>
      <c r="T2346" s="30" t="s">
        <v>22</v>
      </c>
      <c r="U2346" s="30" t="s">
        <v>22</v>
      </c>
      <c r="V2346" s="30" t="s">
        <v>22</v>
      </c>
      <c r="W2346" s="30" t="s">
        <v>16</v>
      </c>
      <c r="X2346" s="54">
        <v>0.06</v>
      </c>
      <c r="Y2346" s="30" t="s">
        <v>23</v>
      </c>
      <c r="Z2346" s="30" t="s">
        <v>11942</v>
      </c>
      <c r="AA2346" s="30" t="s">
        <v>18409</v>
      </c>
      <c r="AB2346" s="30" t="s">
        <v>14472</v>
      </c>
      <c r="AC2346" s="30" t="s">
        <v>14449</v>
      </c>
      <c r="AD2346" s="29">
        <v>0.78</v>
      </c>
      <c r="AE2346" s="29">
        <v>7.0000000000000007E-2</v>
      </c>
      <c r="AF2346" s="29">
        <v>0</v>
      </c>
    </row>
    <row r="2347" spans="1:32" x14ac:dyDescent="0.25">
      <c r="A2347" t="s">
        <v>21610</v>
      </c>
      <c r="B2347" t="s">
        <v>20996</v>
      </c>
      <c r="C2347" t="s">
        <v>28</v>
      </c>
      <c r="D2347" t="s">
        <v>12531</v>
      </c>
      <c r="E2347" t="s">
        <v>12532</v>
      </c>
      <c r="F2347" t="s">
        <v>12533</v>
      </c>
      <c r="G2347" t="s">
        <v>18411</v>
      </c>
      <c r="H2347" s="36" t="str">
        <f>IFERROR(HYPERLINK(_xlfn.XLOOKUP(D2347,'[1]Smoothed Fund docs'!A:A,'[1]Smoothed Fund docs'!C:C),"FID"),IF(ISERROR(VLOOKUP(D2347,'[1]PRIIPS KID'!A:A,1,0)),HYPERLINK("https://digital.feprecisionplus.com/documents/quilter/en-gb/"&amp;F2347&amp;"/KI","KIID"),HYPERLINK("https://digital.feprecisionplus.com/documents/quilter/en-gb/"&amp;F2347&amp;"/PK","KID")))</f>
        <v>KIID</v>
      </c>
      <c r="I2347" s="29">
        <v>0.25</v>
      </c>
      <c r="J2347" s="29">
        <v>0.78</v>
      </c>
      <c r="K2347" s="30">
        <v>0</v>
      </c>
      <c r="L2347" s="29">
        <v>0.78</v>
      </c>
      <c r="M2347" s="30">
        <v>0</v>
      </c>
      <c r="N2347" s="29">
        <v>0.78</v>
      </c>
      <c r="O2347" s="30">
        <v>0</v>
      </c>
      <c r="P2347" s="30">
        <v>0</v>
      </c>
      <c r="Q2347" s="30" t="s">
        <v>22</v>
      </c>
      <c r="R2347" s="30" t="s">
        <v>22</v>
      </c>
      <c r="S2347" s="30" t="s">
        <v>22</v>
      </c>
      <c r="T2347" s="30" t="s">
        <v>22</v>
      </c>
      <c r="U2347" s="30" t="s">
        <v>22</v>
      </c>
      <c r="V2347" s="30" t="s">
        <v>22</v>
      </c>
      <c r="W2347" s="30" t="s">
        <v>16</v>
      </c>
      <c r="X2347" s="54">
        <v>0.06</v>
      </c>
      <c r="Y2347" s="30" t="s">
        <v>23</v>
      </c>
      <c r="Z2347" s="30" t="s">
        <v>11942</v>
      </c>
      <c r="AA2347" s="30" t="s">
        <v>18409</v>
      </c>
      <c r="AB2347" s="30" t="s">
        <v>14472</v>
      </c>
      <c r="AC2347" s="30" t="s">
        <v>14449</v>
      </c>
      <c r="AD2347" s="29">
        <v>0.78</v>
      </c>
      <c r="AE2347" s="29">
        <v>7.0000000000000007E-2</v>
      </c>
      <c r="AF2347" s="29">
        <v>0</v>
      </c>
    </row>
    <row r="2348" spans="1:32" x14ac:dyDescent="0.25">
      <c r="A2348" t="s">
        <v>21611</v>
      </c>
      <c r="B2348" t="s">
        <v>20996</v>
      </c>
      <c r="C2348" t="s">
        <v>18</v>
      </c>
      <c r="D2348" t="s">
        <v>12685</v>
      </c>
      <c r="E2348" t="s">
        <v>12686</v>
      </c>
      <c r="F2348" t="s">
        <v>12687</v>
      </c>
      <c r="G2348" t="s">
        <v>18411</v>
      </c>
      <c r="H2348" s="36" t="str">
        <f>IFERROR(HYPERLINK(_xlfn.XLOOKUP(D2348,'[1]Smoothed Fund docs'!A:A,'[1]Smoothed Fund docs'!C:C),"FID"),IF(ISERROR(VLOOKUP(D2348,'[1]PRIIPS KID'!A:A,1,0)),HYPERLINK("https://digital.feprecisionplus.com/documents/quilter/en-gb/"&amp;F2348&amp;"/KI","KIID"),HYPERLINK("https://digital.feprecisionplus.com/documents/quilter/en-gb/"&amp;F2348&amp;"/PK","KID")))</f>
        <v>KIID</v>
      </c>
      <c r="I2348" s="29">
        <v>0.25</v>
      </c>
      <c r="J2348" s="29">
        <v>0.69</v>
      </c>
      <c r="K2348" s="30">
        <v>0</v>
      </c>
      <c r="L2348" s="29">
        <v>0.69</v>
      </c>
      <c r="M2348" s="30">
        <v>0</v>
      </c>
      <c r="N2348" s="29">
        <v>0.69</v>
      </c>
      <c r="O2348" s="30">
        <v>0</v>
      </c>
      <c r="P2348" s="30">
        <v>0</v>
      </c>
      <c r="Q2348" s="30" t="s">
        <v>22</v>
      </c>
      <c r="R2348" s="30" t="s">
        <v>22</v>
      </c>
      <c r="S2348" s="30" t="s">
        <v>22</v>
      </c>
      <c r="T2348" s="30" t="s">
        <v>22</v>
      </c>
      <c r="U2348" s="30" t="s">
        <v>22</v>
      </c>
      <c r="V2348" s="30" t="s">
        <v>22</v>
      </c>
      <c r="W2348" s="30" t="s">
        <v>16</v>
      </c>
      <c r="X2348" s="54">
        <v>0.06</v>
      </c>
      <c r="Y2348" s="30" t="s">
        <v>23</v>
      </c>
      <c r="Z2348" s="30" t="s">
        <v>11942</v>
      </c>
      <c r="AA2348" s="30" t="s">
        <v>18409</v>
      </c>
      <c r="AB2348" s="30" t="s">
        <v>14473</v>
      </c>
      <c r="AC2348" s="30" t="s">
        <v>14449</v>
      </c>
      <c r="AD2348" s="29">
        <v>0.69</v>
      </c>
      <c r="AE2348" s="29">
        <v>0.02</v>
      </c>
      <c r="AF2348" s="29">
        <v>0</v>
      </c>
    </row>
    <row r="2349" spans="1:32" x14ac:dyDescent="0.25">
      <c r="A2349" t="s">
        <v>21612</v>
      </c>
      <c r="B2349" t="s">
        <v>20996</v>
      </c>
      <c r="C2349" t="s">
        <v>28</v>
      </c>
      <c r="D2349" t="s">
        <v>12688</v>
      </c>
      <c r="E2349" t="s">
        <v>12689</v>
      </c>
      <c r="F2349" t="s">
        <v>12690</v>
      </c>
      <c r="G2349" t="s">
        <v>18411</v>
      </c>
      <c r="H2349" s="36" t="str">
        <f>IFERROR(HYPERLINK(_xlfn.XLOOKUP(D2349,'[1]Smoothed Fund docs'!A:A,'[1]Smoothed Fund docs'!C:C),"FID"),IF(ISERROR(VLOOKUP(D2349,'[1]PRIIPS KID'!A:A,1,0)),HYPERLINK("https://digital.feprecisionplus.com/documents/quilter/en-gb/"&amp;F2349&amp;"/KI","KIID"),HYPERLINK("https://digital.feprecisionplus.com/documents/quilter/en-gb/"&amp;F2349&amp;"/PK","KID")))</f>
        <v>KIID</v>
      </c>
      <c r="I2349" s="29">
        <v>0.25</v>
      </c>
      <c r="J2349" s="29">
        <v>0.69</v>
      </c>
      <c r="K2349" s="30">
        <v>0</v>
      </c>
      <c r="L2349" s="29">
        <v>0.69</v>
      </c>
      <c r="M2349" s="30">
        <v>0</v>
      </c>
      <c r="N2349" s="29">
        <v>0.69</v>
      </c>
      <c r="O2349" s="30">
        <v>0</v>
      </c>
      <c r="P2349" s="30">
        <v>0</v>
      </c>
      <c r="Q2349" s="30" t="s">
        <v>22</v>
      </c>
      <c r="R2349" s="30" t="s">
        <v>22</v>
      </c>
      <c r="S2349" s="30" t="s">
        <v>22</v>
      </c>
      <c r="T2349" s="30" t="s">
        <v>22</v>
      </c>
      <c r="U2349" s="30" t="s">
        <v>22</v>
      </c>
      <c r="V2349" s="30" t="s">
        <v>22</v>
      </c>
      <c r="W2349" s="30" t="s">
        <v>16</v>
      </c>
      <c r="X2349" s="54">
        <v>0.06</v>
      </c>
      <c r="Y2349" s="30" t="s">
        <v>23</v>
      </c>
      <c r="Z2349" s="30" t="s">
        <v>11942</v>
      </c>
      <c r="AA2349" s="30" t="s">
        <v>18409</v>
      </c>
      <c r="AB2349" s="30" t="s">
        <v>14473</v>
      </c>
      <c r="AC2349" s="30" t="s">
        <v>14449</v>
      </c>
      <c r="AD2349" s="29">
        <v>0.69</v>
      </c>
      <c r="AE2349" s="29">
        <v>0.02</v>
      </c>
      <c r="AF2349" s="29">
        <v>0</v>
      </c>
    </row>
    <row r="2350" spans="1:32" x14ac:dyDescent="0.25">
      <c r="A2350" t="s">
        <v>21613</v>
      </c>
      <c r="B2350" t="s">
        <v>20996</v>
      </c>
      <c r="C2350" t="s">
        <v>18</v>
      </c>
      <c r="D2350" t="s">
        <v>12691</v>
      </c>
      <c r="E2350" t="s">
        <v>12692</v>
      </c>
      <c r="F2350" t="s">
        <v>12693</v>
      </c>
      <c r="G2350" t="s">
        <v>18411</v>
      </c>
      <c r="H2350" s="36" t="str">
        <f>IFERROR(HYPERLINK(_xlfn.XLOOKUP(D2350,'[1]Smoothed Fund docs'!A:A,'[1]Smoothed Fund docs'!C:C),"FID"),IF(ISERROR(VLOOKUP(D2350,'[1]PRIIPS KID'!A:A,1,0)),HYPERLINK("https://digital.feprecisionplus.com/documents/quilter/en-gb/"&amp;F2350&amp;"/KI","KIID"),HYPERLINK("https://digital.feprecisionplus.com/documents/quilter/en-gb/"&amp;F2350&amp;"/PK","KID")))</f>
        <v>KIID</v>
      </c>
      <c r="I2350" s="29">
        <v>0.25</v>
      </c>
      <c r="J2350" s="29">
        <v>0.67</v>
      </c>
      <c r="K2350" s="30">
        <v>0</v>
      </c>
      <c r="L2350" s="29">
        <v>0.67</v>
      </c>
      <c r="M2350" s="30">
        <v>0</v>
      </c>
      <c r="N2350" s="29">
        <v>0.67</v>
      </c>
      <c r="O2350" s="30">
        <v>0</v>
      </c>
      <c r="P2350" s="30">
        <v>0</v>
      </c>
      <c r="Q2350" s="30" t="s">
        <v>22</v>
      </c>
      <c r="R2350" s="30" t="s">
        <v>22</v>
      </c>
      <c r="S2350" s="30" t="s">
        <v>22</v>
      </c>
      <c r="T2350" s="30" t="s">
        <v>22</v>
      </c>
      <c r="U2350" s="30" t="s">
        <v>22</v>
      </c>
      <c r="V2350" s="30" t="s">
        <v>22</v>
      </c>
      <c r="W2350" s="30" t="s">
        <v>16</v>
      </c>
      <c r="X2350" s="54">
        <v>0.06</v>
      </c>
      <c r="Y2350" s="30" t="s">
        <v>23</v>
      </c>
      <c r="Z2350" s="30" t="s">
        <v>11942</v>
      </c>
      <c r="AA2350" s="30" t="s">
        <v>18409</v>
      </c>
      <c r="AB2350" s="30" t="s">
        <v>14450</v>
      </c>
      <c r="AC2350" s="30" t="s">
        <v>14451</v>
      </c>
      <c r="AD2350" s="29">
        <v>0.67</v>
      </c>
      <c r="AE2350" s="29">
        <v>0.61</v>
      </c>
      <c r="AF2350" s="29">
        <v>0</v>
      </c>
    </row>
    <row r="2351" spans="1:32" x14ac:dyDescent="0.25">
      <c r="A2351" t="s">
        <v>21614</v>
      </c>
      <c r="B2351" t="s">
        <v>20996</v>
      </c>
      <c r="C2351" t="s">
        <v>28</v>
      </c>
      <c r="D2351" t="s">
        <v>12694</v>
      </c>
      <c r="E2351" t="s">
        <v>12695</v>
      </c>
      <c r="F2351" t="s">
        <v>12696</v>
      </c>
      <c r="G2351" t="s">
        <v>18411</v>
      </c>
      <c r="H2351" s="36" t="str">
        <f>IFERROR(HYPERLINK(_xlfn.XLOOKUP(D2351,'[1]Smoothed Fund docs'!A:A,'[1]Smoothed Fund docs'!C:C),"FID"),IF(ISERROR(VLOOKUP(D2351,'[1]PRIIPS KID'!A:A,1,0)),HYPERLINK("https://digital.feprecisionplus.com/documents/quilter/en-gb/"&amp;F2351&amp;"/KI","KIID"),HYPERLINK("https://digital.feprecisionplus.com/documents/quilter/en-gb/"&amp;F2351&amp;"/PK","KID")))</f>
        <v>KIID</v>
      </c>
      <c r="I2351" s="29">
        <v>0.25</v>
      </c>
      <c r="J2351" s="29">
        <v>0.67</v>
      </c>
      <c r="K2351" s="30">
        <v>0</v>
      </c>
      <c r="L2351" s="29">
        <v>0.67</v>
      </c>
      <c r="M2351" s="30">
        <v>0</v>
      </c>
      <c r="N2351" s="29">
        <v>0.67</v>
      </c>
      <c r="O2351" s="30">
        <v>0</v>
      </c>
      <c r="P2351" s="30">
        <v>0</v>
      </c>
      <c r="Q2351" s="30" t="s">
        <v>22</v>
      </c>
      <c r="R2351" s="30" t="s">
        <v>22</v>
      </c>
      <c r="S2351" s="30" t="s">
        <v>22</v>
      </c>
      <c r="T2351" s="30" t="s">
        <v>22</v>
      </c>
      <c r="U2351" s="30" t="s">
        <v>22</v>
      </c>
      <c r="V2351" s="30" t="s">
        <v>22</v>
      </c>
      <c r="W2351" s="30" t="s">
        <v>16</v>
      </c>
      <c r="X2351" s="54">
        <v>0.06</v>
      </c>
      <c r="Y2351" s="30" t="s">
        <v>23</v>
      </c>
      <c r="Z2351" s="30" t="s">
        <v>11942</v>
      </c>
      <c r="AA2351" s="30" t="s">
        <v>18409</v>
      </c>
      <c r="AB2351" s="30" t="s">
        <v>14450</v>
      </c>
      <c r="AC2351" s="30" t="s">
        <v>14451</v>
      </c>
      <c r="AD2351" s="29">
        <v>0.67</v>
      </c>
      <c r="AE2351" s="29">
        <v>0.61</v>
      </c>
      <c r="AF2351" s="29">
        <v>0</v>
      </c>
    </row>
    <row r="2352" spans="1:32" x14ac:dyDescent="0.25">
      <c r="A2352" t="s">
        <v>17922</v>
      </c>
      <c r="B2352" t="s">
        <v>20996</v>
      </c>
      <c r="C2352" t="s">
        <v>18</v>
      </c>
      <c r="D2352" t="s">
        <v>4796</v>
      </c>
      <c r="E2352" t="s">
        <v>4797</v>
      </c>
      <c r="F2352" t="s">
        <v>4798</v>
      </c>
      <c r="G2352" t="s">
        <v>18411</v>
      </c>
      <c r="H2352" s="36" t="str">
        <f>IFERROR(HYPERLINK(_xlfn.XLOOKUP(D2352,'[1]Smoothed Fund docs'!A:A,'[1]Smoothed Fund docs'!C:C),"FID"),IF(ISERROR(VLOOKUP(D2352,'[1]PRIIPS KID'!A:A,1,0)),HYPERLINK("https://digital.feprecisionplus.com/documents/quilter/en-gb/"&amp;F2352&amp;"/KI","KIID"),HYPERLINK("https://digital.feprecisionplus.com/documents/quilter/en-gb/"&amp;F2352&amp;"/PK","KID")))</f>
        <v>KIID</v>
      </c>
      <c r="I2352" s="29">
        <v>0.8</v>
      </c>
      <c r="J2352" s="29">
        <v>0.99</v>
      </c>
      <c r="K2352" s="30">
        <v>0</v>
      </c>
      <c r="L2352" s="29">
        <v>0.99</v>
      </c>
      <c r="M2352" s="30">
        <v>0</v>
      </c>
      <c r="N2352" s="29">
        <v>0.99</v>
      </c>
      <c r="O2352" s="30">
        <v>0</v>
      </c>
      <c r="P2352" s="30">
        <v>0</v>
      </c>
      <c r="Q2352" s="30" t="s">
        <v>22</v>
      </c>
      <c r="R2352" s="30" t="s">
        <v>22</v>
      </c>
      <c r="S2352" s="30" t="s">
        <v>22</v>
      </c>
      <c r="T2352" s="30" t="s">
        <v>22</v>
      </c>
      <c r="U2352" s="30" t="s">
        <v>22</v>
      </c>
      <c r="V2352" s="30" t="s">
        <v>22</v>
      </c>
      <c r="W2352" s="30" t="s">
        <v>37</v>
      </c>
      <c r="X2352" s="54">
        <v>0.04</v>
      </c>
      <c r="Y2352" s="30" t="s">
        <v>23</v>
      </c>
      <c r="Z2352" s="30" t="s">
        <v>11942</v>
      </c>
      <c r="AA2352" s="30" t="s">
        <v>18409</v>
      </c>
      <c r="AB2352" s="30" t="s">
        <v>14410</v>
      </c>
      <c r="AC2352" s="30" t="s">
        <v>14407</v>
      </c>
      <c r="AD2352" s="29">
        <v>0.99</v>
      </c>
      <c r="AE2352" s="29">
        <v>7.0000000000000007E-2</v>
      </c>
      <c r="AF2352" s="29">
        <v>0</v>
      </c>
    </row>
    <row r="2353" spans="1:32" x14ac:dyDescent="0.25">
      <c r="A2353" t="s">
        <v>17923</v>
      </c>
      <c r="B2353" t="s">
        <v>20996</v>
      </c>
      <c r="C2353" t="s">
        <v>28</v>
      </c>
      <c r="D2353" t="s">
        <v>4799</v>
      </c>
      <c r="E2353" t="s">
        <v>4800</v>
      </c>
      <c r="F2353" t="s">
        <v>4801</v>
      </c>
      <c r="G2353" t="s">
        <v>18411</v>
      </c>
      <c r="H2353" s="36" t="str">
        <f>IFERROR(HYPERLINK(_xlfn.XLOOKUP(D2353,'[1]Smoothed Fund docs'!A:A,'[1]Smoothed Fund docs'!C:C),"FID"),IF(ISERROR(VLOOKUP(D2353,'[1]PRIIPS KID'!A:A,1,0)),HYPERLINK("https://digital.feprecisionplus.com/documents/quilter/en-gb/"&amp;F2353&amp;"/KI","KIID"),HYPERLINK("https://digital.feprecisionplus.com/documents/quilter/en-gb/"&amp;F2353&amp;"/PK","KID")))</f>
        <v>KIID</v>
      </c>
      <c r="I2353" s="29">
        <v>0.8</v>
      </c>
      <c r="J2353" s="29">
        <v>0.99</v>
      </c>
      <c r="K2353" s="30">
        <v>0</v>
      </c>
      <c r="L2353" s="29">
        <v>0.99</v>
      </c>
      <c r="M2353" s="30">
        <v>0</v>
      </c>
      <c r="N2353" s="29">
        <v>0.99</v>
      </c>
      <c r="O2353" s="30">
        <v>0</v>
      </c>
      <c r="P2353" s="30">
        <v>0</v>
      </c>
      <c r="Q2353" s="30" t="s">
        <v>22</v>
      </c>
      <c r="R2353" s="30" t="s">
        <v>22</v>
      </c>
      <c r="S2353" s="30" t="s">
        <v>22</v>
      </c>
      <c r="T2353" s="30" t="s">
        <v>22</v>
      </c>
      <c r="U2353" s="30" t="s">
        <v>22</v>
      </c>
      <c r="V2353" s="30" t="s">
        <v>22</v>
      </c>
      <c r="W2353" s="30" t="s">
        <v>37</v>
      </c>
      <c r="X2353" s="54">
        <v>0.04</v>
      </c>
      <c r="Y2353" s="30" t="s">
        <v>23</v>
      </c>
      <c r="Z2353" s="30" t="s">
        <v>11942</v>
      </c>
      <c r="AA2353" s="30" t="s">
        <v>18409</v>
      </c>
      <c r="AB2353" s="30" t="s">
        <v>14410</v>
      </c>
      <c r="AC2353" s="30" t="s">
        <v>14407</v>
      </c>
      <c r="AD2353" s="29">
        <v>0.99</v>
      </c>
      <c r="AE2353" s="29">
        <v>7.0000000000000007E-2</v>
      </c>
      <c r="AF2353" s="29">
        <v>0</v>
      </c>
    </row>
    <row r="2354" spans="1:32" x14ac:dyDescent="0.25">
      <c r="A2354" t="s">
        <v>17924</v>
      </c>
      <c r="B2354" t="s">
        <v>20996</v>
      </c>
      <c r="C2354" t="s">
        <v>18</v>
      </c>
      <c r="D2354" t="s">
        <v>4802</v>
      </c>
      <c r="E2354" t="s">
        <v>4803</v>
      </c>
      <c r="F2354" t="s">
        <v>4804</v>
      </c>
      <c r="G2354" t="s">
        <v>18411</v>
      </c>
      <c r="H2354" s="36" t="str">
        <f>IFERROR(HYPERLINK(_xlfn.XLOOKUP(D2354,'[1]Smoothed Fund docs'!A:A,'[1]Smoothed Fund docs'!C:C),"FID"),IF(ISERROR(VLOOKUP(D2354,'[1]PRIIPS KID'!A:A,1,0)),HYPERLINK("https://digital.feprecisionplus.com/documents/quilter/en-gb/"&amp;F2354&amp;"/KI","KIID"),HYPERLINK("https://digital.feprecisionplus.com/documents/quilter/en-gb/"&amp;F2354&amp;"/PK","KID")))</f>
        <v>KIID</v>
      </c>
      <c r="I2354" s="29">
        <v>0.8</v>
      </c>
      <c r="J2354" s="29">
        <v>1</v>
      </c>
      <c r="K2354" s="30">
        <v>0</v>
      </c>
      <c r="L2354" s="29">
        <v>1</v>
      </c>
      <c r="M2354" s="30">
        <v>0</v>
      </c>
      <c r="N2354" s="29">
        <v>1</v>
      </c>
      <c r="O2354" s="30">
        <v>0</v>
      </c>
      <c r="P2354" s="30">
        <v>0</v>
      </c>
      <c r="Q2354" s="30" t="s">
        <v>22</v>
      </c>
      <c r="R2354" s="30" t="s">
        <v>22</v>
      </c>
      <c r="S2354" s="30" t="s">
        <v>22</v>
      </c>
      <c r="T2354" s="30" t="s">
        <v>22</v>
      </c>
      <c r="U2354" s="30" t="s">
        <v>22</v>
      </c>
      <c r="V2354" s="30" t="s">
        <v>22</v>
      </c>
      <c r="W2354" s="30" t="s">
        <v>50</v>
      </c>
      <c r="X2354" s="54">
        <v>0.04</v>
      </c>
      <c r="Y2354" s="30" t="s">
        <v>23</v>
      </c>
      <c r="Z2354" s="30" t="s">
        <v>11942</v>
      </c>
      <c r="AA2354" s="30" t="s">
        <v>18409</v>
      </c>
      <c r="AB2354" s="30" t="s">
        <v>14408</v>
      </c>
      <c r="AC2354" s="30" t="s">
        <v>14407</v>
      </c>
      <c r="AD2354" s="29">
        <v>1</v>
      </c>
      <c r="AE2354" s="29">
        <v>0.09</v>
      </c>
      <c r="AF2354" s="29">
        <v>0</v>
      </c>
    </row>
    <row r="2355" spans="1:32" x14ac:dyDescent="0.25">
      <c r="A2355" t="s">
        <v>17925</v>
      </c>
      <c r="B2355" t="s">
        <v>20996</v>
      </c>
      <c r="C2355" t="s">
        <v>28</v>
      </c>
      <c r="D2355" t="s">
        <v>4805</v>
      </c>
      <c r="E2355" t="s">
        <v>4806</v>
      </c>
      <c r="F2355" t="s">
        <v>4807</v>
      </c>
      <c r="G2355" t="s">
        <v>18411</v>
      </c>
      <c r="H2355" s="36" t="str">
        <f>IFERROR(HYPERLINK(_xlfn.XLOOKUP(D2355,'[1]Smoothed Fund docs'!A:A,'[1]Smoothed Fund docs'!C:C),"FID"),IF(ISERROR(VLOOKUP(D2355,'[1]PRIIPS KID'!A:A,1,0)),HYPERLINK("https://digital.feprecisionplus.com/documents/quilter/en-gb/"&amp;F2355&amp;"/KI","KIID"),HYPERLINK("https://digital.feprecisionplus.com/documents/quilter/en-gb/"&amp;F2355&amp;"/PK","KID")))</f>
        <v>KIID</v>
      </c>
      <c r="I2355" s="29">
        <v>0.8</v>
      </c>
      <c r="J2355" s="29">
        <v>1</v>
      </c>
      <c r="K2355" s="30">
        <v>0</v>
      </c>
      <c r="L2355" s="29">
        <v>1</v>
      </c>
      <c r="M2355" s="30">
        <v>0</v>
      </c>
      <c r="N2355" s="29">
        <v>1</v>
      </c>
      <c r="O2355" s="30">
        <v>0</v>
      </c>
      <c r="P2355" s="30">
        <v>0</v>
      </c>
      <c r="Q2355" s="30" t="s">
        <v>22</v>
      </c>
      <c r="R2355" s="30" t="s">
        <v>22</v>
      </c>
      <c r="S2355" s="30" t="s">
        <v>22</v>
      </c>
      <c r="T2355" s="30" t="s">
        <v>22</v>
      </c>
      <c r="U2355" s="30" t="s">
        <v>22</v>
      </c>
      <c r="V2355" s="30" t="s">
        <v>22</v>
      </c>
      <c r="W2355" s="30" t="s">
        <v>50</v>
      </c>
      <c r="X2355" s="54">
        <v>0.04</v>
      </c>
      <c r="Y2355" s="30" t="s">
        <v>23</v>
      </c>
      <c r="Z2355" s="30" t="s">
        <v>11942</v>
      </c>
      <c r="AA2355" s="30" t="s">
        <v>18409</v>
      </c>
      <c r="AB2355" s="30" t="s">
        <v>14408</v>
      </c>
      <c r="AC2355" s="30" t="s">
        <v>14407</v>
      </c>
      <c r="AD2355" s="29">
        <v>1</v>
      </c>
      <c r="AE2355" s="29">
        <v>0.09</v>
      </c>
      <c r="AF2355" s="29">
        <v>0</v>
      </c>
    </row>
    <row r="2356" spans="1:32" x14ac:dyDescent="0.25">
      <c r="A2356" t="s">
        <v>18665</v>
      </c>
      <c r="B2356" t="s">
        <v>20996</v>
      </c>
      <c r="C2356" t="s">
        <v>18</v>
      </c>
      <c r="D2356" t="s">
        <v>18666</v>
      </c>
      <c r="E2356" t="s">
        <v>18667</v>
      </c>
      <c r="F2356" t="s">
        <v>18668</v>
      </c>
      <c r="G2356" t="s">
        <v>18411</v>
      </c>
      <c r="H2356" s="36" t="str">
        <f>IFERROR(HYPERLINK(_xlfn.XLOOKUP(D2356,'[1]Smoothed Fund docs'!A:A,'[1]Smoothed Fund docs'!C:C),"FID"),IF(ISERROR(VLOOKUP(D2356,'[1]PRIIPS KID'!A:A,1,0)),HYPERLINK("https://digital.feprecisionplus.com/documents/quilter/en-gb/"&amp;F2356&amp;"/KI","KIID"),HYPERLINK("https://digital.feprecisionplus.com/documents/quilter/en-gb/"&amp;F2356&amp;"/PK","KID")))</f>
        <v>KIID</v>
      </c>
      <c r="I2356" s="29">
        <v>0.8</v>
      </c>
      <c r="J2356" s="29">
        <v>0.99</v>
      </c>
      <c r="K2356" s="30">
        <v>0</v>
      </c>
      <c r="L2356" s="29">
        <v>0.99</v>
      </c>
      <c r="M2356" s="30">
        <v>0</v>
      </c>
      <c r="N2356" s="29">
        <v>0.99</v>
      </c>
      <c r="O2356" s="30">
        <v>0</v>
      </c>
      <c r="P2356" s="30">
        <v>0</v>
      </c>
      <c r="Q2356" s="30" t="s">
        <v>22</v>
      </c>
      <c r="R2356" s="30" t="s">
        <v>22</v>
      </c>
      <c r="S2356" s="30" t="s">
        <v>22</v>
      </c>
      <c r="T2356" s="30" t="s">
        <v>22</v>
      </c>
      <c r="U2356" s="30" t="s">
        <v>22</v>
      </c>
      <c r="V2356" s="30" t="s">
        <v>22</v>
      </c>
      <c r="W2356" s="30" t="s">
        <v>50</v>
      </c>
      <c r="X2356" s="54">
        <v>0.04</v>
      </c>
      <c r="Y2356" s="30" t="s">
        <v>23</v>
      </c>
      <c r="Z2356" s="30" t="s">
        <v>11942</v>
      </c>
      <c r="AA2356" s="30" t="s">
        <v>18409</v>
      </c>
      <c r="AB2356" s="30" t="s">
        <v>14409</v>
      </c>
      <c r="AC2356" s="30" t="s">
        <v>14407</v>
      </c>
      <c r="AD2356" s="29">
        <v>0.99</v>
      </c>
      <c r="AE2356" s="29">
        <v>0.08</v>
      </c>
      <c r="AF2356" s="29">
        <v>0</v>
      </c>
    </row>
    <row r="2357" spans="1:32" x14ac:dyDescent="0.25">
      <c r="A2357" t="s">
        <v>18669</v>
      </c>
      <c r="B2357" t="s">
        <v>20996</v>
      </c>
      <c r="C2357" t="s">
        <v>28</v>
      </c>
      <c r="D2357" t="s">
        <v>18670</v>
      </c>
      <c r="E2357" t="s">
        <v>18671</v>
      </c>
      <c r="F2357" t="s">
        <v>18672</v>
      </c>
      <c r="G2357" t="s">
        <v>18411</v>
      </c>
      <c r="H2357" s="36" t="str">
        <f>IFERROR(HYPERLINK(_xlfn.XLOOKUP(D2357,'[1]Smoothed Fund docs'!A:A,'[1]Smoothed Fund docs'!C:C),"FID"),IF(ISERROR(VLOOKUP(D2357,'[1]PRIIPS KID'!A:A,1,0)),HYPERLINK("https://digital.feprecisionplus.com/documents/quilter/en-gb/"&amp;F2357&amp;"/KI","KIID"),HYPERLINK("https://digital.feprecisionplus.com/documents/quilter/en-gb/"&amp;F2357&amp;"/PK","KID")))</f>
        <v>KIID</v>
      </c>
      <c r="I2357" s="29">
        <v>0.8</v>
      </c>
      <c r="J2357" s="29">
        <v>0.99</v>
      </c>
      <c r="K2357" s="30">
        <v>0</v>
      </c>
      <c r="L2357" s="29">
        <v>0.99</v>
      </c>
      <c r="M2357" s="30">
        <v>0</v>
      </c>
      <c r="N2357" s="29">
        <v>0.99</v>
      </c>
      <c r="O2357" s="30">
        <v>0</v>
      </c>
      <c r="P2357" s="30">
        <v>0</v>
      </c>
      <c r="Q2357" s="30" t="s">
        <v>22</v>
      </c>
      <c r="R2357" s="30" t="s">
        <v>22</v>
      </c>
      <c r="S2357" s="30" t="s">
        <v>22</v>
      </c>
      <c r="T2357" s="30" t="s">
        <v>22</v>
      </c>
      <c r="U2357" s="30" t="s">
        <v>22</v>
      </c>
      <c r="V2357" s="30" t="s">
        <v>22</v>
      </c>
      <c r="W2357" s="30" t="s">
        <v>50</v>
      </c>
      <c r="X2357" s="54">
        <v>0.04</v>
      </c>
      <c r="Y2357" s="30" t="s">
        <v>23</v>
      </c>
      <c r="Z2357" s="30" t="s">
        <v>11942</v>
      </c>
      <c r="AA2357" s="30" t="s">
        <v>18409</v>
      </c>
      <c r="AB2357" s="30" t="s">
        <v>14409</v>
      </c>
      <c r="AC2357" s="30" t="s">
        <v>14407</v>
      </c>
      <c r="AD2357" s="29">
        <v>0.99</v>
      </c>
      <c r="AE2357" s="29">
        <v>0.08</v>
      </c>
      <c r="AF2357" s="29">
        <v>0</v>
      </c>
    </row>
    <row r="2358" spans="1:32" x14ac:dyDescent="0.25">
      <c r="A2358" t="s">
        <v>17926</v>
      </c>
      <c r="B2358" t="s">
        <v>20996</v>
      </c>
      <c r="C2358" t="s">
        <v>18</v>
      </c>
      <c r="D2358" t="s">
        <v>4808</v>
      </c>
      <c r="E2358" t="s">
        <v>4809</v>
      </c>
      <c r="F2358" t="s">
        <v>4810</v>
      </c>
      <c r="G2358" t="s">
        <v>18411</v>
      </c>
      <c r="H2358" s="36" t="str">
        <f>IFERROR(HYPERLINK(_xlfn.XLOOKUP(D2358,'[1]Smoothed Fund docs'!A:A,'[1]Smoothed Fund docs'!C:C),"FID"),IF(ISERROR(VLOOKUP(D2358,'[1]PRIIPS KID'!A:A,1,0)),HYPERLINK("https://digital.feprecisionplus.com/documents/quilter/en-gb/"&amp;F2358&amp;"/KI","KIID"),HYPERLINK("https://digital.feprecisionplus.com/documents/quilter/en-gb/"&amp;F2358&amp;"/PK","KID")))</f>
        <v>KIID</v>
      </c>
      <c r="I2358" s="29">
        <v>0.8</v>
      </c>
      <c r="J2358" s="29">
        <v>1.01</v>
      </c>
      <c r="K2358" s="30">
        <v>0</v>
      </c>
      <c r="L2358" s="29">
        <v>1.01</v>
      </c>
      <c r="M2358" s="30">
        <v>0</v>
      </c>
      <c r="N2358" s="29">
        <v>1.01</v>
      </c>
      <c r="O2358" s="30">
        <v>0</v>
      </c>
      <c r="P2358" s="30">
        <v>0</v>
      </c>
      <c r="Q2358" s="30" t="s">
        <v>22</v>
      </c>
      <c r="R2358" s="30" t="s">
        <v>22</v>
      </c>
      <c r="S2358" s="30" t="s">
        <v>22</v>
      </c>
      <c r="T2358" s="30" t="s">
        <v>22</v>
      </c>
      <c r="U2358" s="30" t="s">
        <v>22</v>
      </c>
      <c r="V2358" s="30" t="s">
        <v>22</v>
      </c>
      <c r="W2358" s="30" t="s">
        <v>50</v>
      </c>
      <c r="X2358" s="54">
        <v>0.04</v>
      </c>
      <c r="Y2358" s="30" t="s">
        <v>23</v>
      </c>
      <c r="Z2358" s="30" t="s">
        <v>11942</v>
      </c>
      <c r="AA2358" s="30" t="s">
        <v>18409</v>
      </c>
      <c r="AB2358" s="30" t="s">
        <v>14408</v>
      </c>
      <c r="AC2358" s="30" t="s">
        <v>14407</v>
      </c>
      <c r="AD2358" s="29">
        <v>1.01</v>
      </c>
      <c r="AE2358" s="29">
        <v>0.08</v>
      </c>
      <c r="AF2358" s="29">
        <v>0</v>
      </c>
    </row>
    <row r="2359" spans="1:32" x14ac:dyDescent="0.25">
      <c r="A2359" t="s">
        <v>17927</v>
      </c>
      <c r="B2359" t="s">
        <v>20996</v>
      </c>
      <c r="C2359" t="s">
        <v>28</v>
      </c>
      <c r="D2359" t="s">
        <v>4811</v>
      </c>
      <c r="E2359" t="s">
        <v>4812</v>
      </c>
      <c r="F2359" t="s">
        <v>4813</v>
      </c>
      <c r="G2359" t="s">
        <v>18411</v>
      </c>
      <c r="H2359" s="36" t="str">
        <f>IFERROR(HYPERLINK(_xlfn.XLOOKUP(D2359,'[1]Smoothed Fund docs'!A:A,'[1]Smoothed Fund docs'!C:C),"FID"),IF(ISERROR(VLOOKUP(D2359,'[1]PRIIPS KID'!A:A,1,0)),HYPERLINK("https://digital.feprecisionplus.com/documents/quilter/en-gb/"&amp;F2359&amp;"/KI","KIID"),HYPERLINK("https://digital.feprecisionplus.com/documents/quilter/en-gb/"&amp;F2359&amp;"/PK","KID")))</f>
        <v>KIID</v>
      </c>
      <c r="I2359" s="29">
        <v>0.8</v>
      </c>
      <c r="J2359" s="29">
        <v>1.01</v>
      </c>
      <c r="K2359" s="30">
        <v>0</v>
      </c>
      <c r="L2359" s="29">
        <v>1.01</v>
      </c>
      <c r="M2359" s="30">
        <v>0</v>
      </c>
      <c r="N2359" s="29">
        <v>1.01</v>
      </c>
      <c r="O2359" s="30">
        <v>0</v>
      </c>
      <c r="P2359" s="30">
        <v>0</v>
      </c>
      <c r="Q2359" s="30" t="s">
        <v>22</v>
      </c>
      <c r="R2359" s="30" t="s">
        <v>22</v>
      </c>
      <c r="S2359" s="30" t="s">
        <v>22</v>
      </c>
      <c r="T2359" s="30" t="s">
        <v>22</v>
      </c>
      <c r="U2359" s="30" t="s">
        <v>22</v>
      </c>
      <c r="V2359" s="30" t="s">
        <v>22</v>
      </c>
      <c r="W2359" s="30" t="s">
        <v>50</v>
      </c>
      <c r="X2359" s="54">
        <v>0.04</v>
      </c>
      <c r="Y2359" s="30" t="s">
        <v>23</v>
      </c>
      <c r="Z2359" s="30" t="s">
        <v>11942</v>
      </c>
      <c r="AA2359" s="30" t="s">
        <v>18409</v>
      </c>
      <c r="AB2359" s="30" t="s">
        <v>14408</v>
      </c>
      <c r="AC2359" s="30" t="s">
        <v>14407</v>
      </c>
      <c r="AD2359" s="29">
        <v>1.01</v>
      </c>
      <c r="AE2359" s="29">
        <v>0.08</v>
      </c>
      <c r="AF2359" s="29">
        <v>0</v>
      </c>
    </row>
    <row r="2360" spans="1:32" x14ac:dyDescent="0.25">
      <c r="A2360" t="s">
        <v>17928</v>
      </c>
      <c r="B2360" t="s">
        <v>20996</v>
      </c>
      <c r="C2360" t="s">
        <v>18</v>
      </c>
      <c r="D2360" t="s">
        <v>4814</v>
      </c>
      <c r="E2360" t="s">
        <v>4815</v>
      </c>
      <c r="F2360" t="s">
        <v>4816</v>
      </c>
      <c r="G2360" t="s">
        <v>18411</v>
      </c>
      <c r="H2360" s="36" t="str">
        <f>IFERROR(HYPERLINK(_xlfn.XLOOKUP(D2360,'[1]Smoothed Fund docs'!A:A,'[1]Smoothed Fund docs'!C:C),"FID"),IF(ISERROR(VLOOKUP(D2360,'[1]PRIIPS KID'!A:A,1,0)),HYPERLINK("https://digital.feprecisionplus.com/documents/quilter/en-gb/"&amp;F2360&amp;"/KI","KIID"),HYPERLINK("https://digital.feprecisionplus.com/documents/quilter/en-gb/"&amp;F2360&amp;"/PK","KID")))</f>
        <v>KIID</v>
      </c>
      <c r="I2360" s="29">
        <v>0.8</v>
      </c>
      <c r="J2360" s="29">
        <v>0.99</v>
      </c>
      <c r="K2360" s="30">
        <v>0</v>
      </c>
      <c r="L2360" s="29">
        <v>0.99</v>
      </c>
      <c r="M2360" s="30">
        <v>0</v>
      </c>
      <c r="N2360" s="29">
        <v>0.99</v>
      </c>
      <c r="O2360" s="30">
        <v>0</v>
      </c>
      <c r="P2360" s="30">
        <v>0</v>
      </c>
      <c r="Q2360" s="30" t="s">
        <v>22</v>
      </c>
      <c r="R2360" s="30" t="s">
        <v>22</v>
      </c>
      <c r="S2360" s="30" t="s">
        <v>22</v>
      </c>
      <c r="T2360" s="30" t="s">
        <v>22</v>
      </c>
      <c r="U2360" s="30" t="s">
        <v>22</v>
      </c>
      <c r="V2360" s="30" t="s">
        <v>22</v>
      </c>
      <c r="W2360" s="30" t="s">
        <v>37</v>
      </c>
      <c r="X2360" s="54">
        <v>0.04</v>
      </c>
      <c r="Y2360" s="30" t="s">
        <v>23</v>
      </c>
      <c r="Z2360" s="30" t="s">
        <v>11942</v>
      </c>
      <c r="AA2360" s="30" t="s">
        <v>18409</v>
      </c>
      <c r="AB2360" s="30" t="s">
        <v>14406</v>
      </c>
      <c r="AC2360" s="30" t="s">
        <v>14407</v>
      </c>
      <c r="AD2360" s="29">
        <v>0.99</v>
      </c>
      <c r="AE2360" s="29">
        <v>0.05</v>
      </c>
      <c r="AF2360" s="29">
        <v>0</v>
      </c>
    </row>
    <row r="2361" spans="1:32" x14ac:dyDescent="0.25">
      <c r="A2361" t="s">
        <v>17929</v>
      </c>
      <c r="B2361" t="s">
        <v>20996</v>
      </c>
      <c r="C2361" t="s">
        <v>28</v>
      </c>
      <c r="D2361" t="s">
        <v>4817</v>
      </c>
      <c r="E2361" t="s">
        <v>4818</v>
      </c>
      <c r="F2361" t="s">
        <v>4819</v>
      </c>
      <c r="G2361" t="s">
        <v>18411</v>
      </c>
      <c r="H2361" s="36" t="str">
        <f>IFERROR(HYPERLINK(_xlfn.XLOOKUP(D2361,'[1]Smoothed Fund docs'!A:A,'[1]Smoothed Fund docs'!C:C),"FID"),IF(ISERROR(VLOOKUP(D2361,'[1]PRIIPS KID'!A:A,1,0)),HYPERLINK("https://digital.feprecisionplus.com/documents/quilter/en-gb/"&amp;F2361&amp;"/KI","KIID"),HYPERLINK("https://digital.feprecisionplus.com/documents/quilter/en-gb/"&amp;F2361&amp;"/PK","KID")))</f>
        <v>KIID</v>
      </c>
      <c r="I2361" s="29">
        <v>0.8</v>
      </c>
      <c r="J2361" s="29">
        <v>0.99</v>
      </c>
      <c r="K2361" s="30">
        <v>0</v>
      </c>
      <c r="L2361" s="29">
        <v>0.99</v>
      </c>
      <c r="M2361" s="30">
        <v>0</v>
      </c>
      <c r="N2361" s="29">
        <v>0.99</v>
      </c>
      <c r="O2361" s="30">
        <v>0</v>
      </c>
      <c r="P2361" s="30">
        <v>0</v>
      </c>
      <c r="Q2361" s="30" t="s">
        <v>22</v>
      </c>
      <c r="R2361" s="30" t="s">
        <v>22</v>
      </c>
      <c r="S2361" s="30" t="s">
        <v>22</v>
      </c>
      <c r="T2361" s="30" t="s">
        <v>22</v>
      </c>
      <c r="U2361" s="30" t="s">
        <v>22</v>
      </c>
      <c r="V2361" s="30" t="s">
        <v>22</v>
      </c>
      <c r="W2361" s="30" t="s">
        <v>37</v>
      </c>
      <c r="X2361" s="54">
        <v>0.04</v>
      </c>
      <c r="Y2361" s="30" t="s">
        <v>23</v>
      </c>
      <c r="Z2361" s="30" t="s">
        <v>11942</v>
      </c>
      <c r="AA2361" s="30" t="s">
        <v>18409</v>
      </c>
      <c r="AB2361" s="30" t="s">
        <v>14406</v>
      </c>
      <c r="AC2361" s="30" t="s">
        <v>14407</v>
      </c>
      <c r="AD2361" s="29">
        <v>0.99</v>
      </c>
      <c r="AE2361" s="29">
        <v>0.05</v>
      </c>
      <c r="AF2361" s="29">
        <v>0</v>
      </c>
    </row>
    <row r="2362" spans="1:32" x14ac:dyDescent="0.25">
      <c r="A2362" t="s">
        <v>19451</v>
      </c>
      <c r="B2362" t="s">
        <v>20996</v>
      </c>
      <c r="C2362" t="s">
        <v>18</v>
      </c>
      <c r="D2362" t="s">
        <v>19452</v>
      </c>
      <c r="E2362" t="s">
        <v>19453</v>
      </c>
      <c r="F2362" t="s">
        <v>19454</v>
      </c>
      <c r="G2362" t="s">
        <v>18411</v>
      </c>
      <c r="H2362" s="36" t="str">
        <f>IFERROR(HYPERLINK(_xlfn.XLOOKUP(D2362,'[1]Smoothed Fund docs'!A:A,'[1]Smoothed Fund docs'!C:C),"FID"),IF(ISERROR(VLOOKUP(D2362,'[1]PRIIPS KID'!A:A,1,0)),HYPERLINK("https://digital.feprecisionplus.com/documents/quilter/en-gb/"&amp;F2362&amp;"/KI","KIID"),HYPERLINK("https://digital.feprecisionplus.com/documents/quilter/en-gb/"&amp;F2362&amp;"/PK","KID")))</f>
        <v>KIID</v>
      </c>
      <c r="I2362" s="29">
        <v>0.75</v>
      </c>
      <c r="J2362" s="29">
        <v>0.84</v>
      </c>
      <c r="K2362" s="30">
        <v>0</v>
      </c>
      <c r="L2362" s="29">
        <v>0.84</v>
      </c>
      <c r="M2362" s="30">
        <v>0</v>
      </c>
      <c r="N2362" s="29">
        <v>0.84</v>
      </c>
      <c r="O2362" s="30">
        <v>0</v>
      </c>
      <c r="P2362" s="30">
        <v>0</v>
      </c>
      <c r="Q2362" s="30" t="s">
        <v>22</v>
      </c>
      <c r="R2362" s="30" t="s">
        <v>22</v>
      </c>
      <c r="S2362" s="30" t="s">
        <v>22</v>
      </c>
      <c r="T2362" s="30" t="s">
        <v>22</v>
      </c>
      <c r="U2362" s="30" t="s">
        <v>22</v>
      </c>
      <c r="V2362" s="30" t="s">
        <v>22</v>
      </c>
      <c r="W2362" s="30" t="s">
        <v>16</v>
      </c>
      <c r="X2362" s="54">
        <v>0.06</v>
      </c>
      <c r="Y2362" s="30" t="s">
        <v>23</v>
      </c>
      <c r="Z2362" s="30" t="s">
        <v>11942</v>
      </c>
      <c r="AA2362" s="30" t="s">
        <v>18409</v>
      </c>
      <c r="AB2362" s="30" t="s">
        <v>14503</v>
      </c>
      <c r="AC2362" s="30" t="s">
        <v>14461</v>
      </c>
      <c r="AD2362" s="29">
        <v>0.78</v>
      </c>
      <c r="AE2362" s="29">
        <v>0.22</v>
      </c>
      <c r="AF2362" s="29">
        <v>0</v>
      </c>
    </row>
    <row r="2363" spans="1:32" x14ac:dyDescent="0.25">
      <c r="A2363" t="s">
        <v>19455</v>
      </c>
      <c r="B2363" t="s">
        <v>20996</v>
      </c>
      <c r="C2363" t="s">
        <v>28</v>
      </c>
      <c r="D2363" t="s">
        <v>19456</v>
      </c>
      <c r="E2363" t="s">
        <v>19457</v>
      </c>
      <c r="F2363" t="s">
        <v>19458</v>
      </c>
      <c r="G2363" t="s">
        <v>18411</v>
      </c>
      <c r="H2363" s="36" t="str">
        <f>IFERROR(HYPERLINK(_xlfn.XLOOKUP(D2363,'[1]Smoothed Fund docs'!A:A,'[1]Smoothed Fund docs'!C:C),"FID"),IF(ISERROR(VLOOKUP(D2363,'[1]PRIIPS KID'!A:A,1,0)),HYPERLINK("https://digital.feprecisionplus.com/documents/quilter/en-gb/"&amp;F2363&amp;"/KI","KIID"),HYPERLINK("https://digital.feprecisionplus.com/documents/quilter/en-gb/"&amp;F2363&amp;"/PK","KID")))</f>
        <v>KIID</v>
      </c>
      <c r="I2363" s="29">
        <v>0.75</v>
      </c>
      <c r="J2363" s="29">
        <v>0.78</v>
      </c>
      <c r="K2363" s="30">
        <v>0</v>
      </c>
      <c r="L2363" s="29">
        <v>0.78</v>
      </c>
      <c r="M2363" s="30">
        <v>0</v>
      </c>
      <c r="N2363" s="29">
        <v>0.78</v>
      </c>
      <c r="O2363" s="30">
        <v>0</v>
      </c>
      <c r="P2363" s="30">
        <v>0</v>
      </c>
      <c r="Q2363" s="30" t="s">
        <v>22</v>
      </c>
      <c r="R2363" s="30" t="s">
        <v>22</v>
      </c>
      <c r="S2363" s="30" t="s">
        <v>22</v>
      </c>
      <c r="T2363" s="30" t="s">
        <v>22</v>
      </c>
      <c r="U2363" s="30" t="s">
        <v>22</v>
      </c>
      <c r="V2363" s="30" t="s">
        <v>22</v>
      </c>
      <c r="W2363" s="30" t="s">
        <v>16</v>
      </c>
      <c r="X2363" s="54">
        <v>0.06</v>
      </c>
      <c r="Y2363" s="30" t="s">
        <v>23</v>
      </c>
      <c r="Z2363" s="30" t="s">
        <v>11942</v>
      </c>
      <c r="AA2363" s="30" t="s">
        <v>18409</v>
      </c>
      <c r="AB2363" s="30" t="s">
        <v>14503</v>
      </c>
      <c r="AC2363" s="30" t="s">
        <v>14461</v>
      </c>
      <c r="AD2363" s="29">
        <v>0.78</v>
      </c>
      <c r="AE2363" s="29">
        <v>0.22</v>
      </c>
      <c r="AF2363" s="29">
        <v>0</v>
      </c>
    </row>
    <row r="2364" spans="1:32" x14ac:dyDescent="0.25">
      <c r="A2364" t="s">
        <v>19459</v>
      </c>
      <c r="B2364" t="s">
        <v>20996</v>
      </c>
      <c r="C2364" t="s">
        <v>18</v>
      </c>
      <c r="D2364" t="s">
        <v>19460</v>
      </c>
      <c r="E2364" t="s">
        <v>19461</v>
      </c>
      <c r="F2364" t="s">
        <v>19462</v>
      </c>
      <c r="G2364" t="s">
        <v>18411</v>
      </c>
      <c r="H2364" s="36" t="str">
        <f>IFERROR(HYPERLINK(_xlfn.XLOOKUP(D2364,'[1]Smoothed Fund docs'!A:A,'[1]Smoothed Fund docs'!C:C),"FID"),IF(ISERROR(VLOOKUP(D2364,'[1]PRIIPS KID'!A:A,1,0)),HYPERLINK("https://digital.feprecisionplus.com/documents/quilter/en-gb/"&amp;F2364&amp;"/KI","KIID"),HYPERLINK("https://digital.feprecisionplus.com/documents/quilter/en-gb/"&amp;F2364&amp;"/PK","KID")))</f>
        <v>KIID</v>
      </c>
      <c r="I2364" s="29">
        <v>0.75</v>
      </c>
      <c r="J2364" s="29">
        <v>0.86</v>
      </c>
      <c r="K2364" s="30">
        <v>0</v>
      </c>
      <c r="L2364" s="29">
        <v>0.86</v>
      </c>
      <c r="M2364" s="30">
        <v>0</v>
      </c>
      <c r="N2364" s="29">
        <v>0.86</v>
      </c>
      <c r="O2364" s="30">
        <v>0</v>
      </c>
      <c r="P2364" s="30">
        <v>0</v>
      </c>
      <c r="Q2364" s="30" t="s">
        <v>22</v>
      </c>
      <c r="R2364" s="30" t="s">
        <v>22</v>
      </c>
      <c r="S2364" s="30" t="s">
        <v>22</v>
      </c>
      <c r="T2364" s="30" t="s">
        <v>22</v>
      </c>
      <c r="U2364" s="30" t="s">
        <v>22</v>
      </c>
      <c r="V2364" s="30" t="s">
        <v>22</v>
      </c>
      <c r="W2364" s="30" t="s">
        <v>151</v>
      </c>
      <c r="X2364" s="54">
        <v>7.0000000000000007E-2</v>
      </c>
      <c r="Y2364" s="30" t="s">
        <v>23</v>
      </c>
      <c r="Z2364" s="30" t="s">
        <v>11942</v>
      </c>
      <c r="AA2364" s="30" t="s">
        <v>18409</v>
      </c>
      <c r="AB2364" s="30" t="s">
        <v>11943</v>
      </c>
      <c r="AC2364" s="30" t="s">
        <v>14461</v>
      </c>
      <c r="AD2364" s="29">
        <v>0.79</v>
      </c>
      <c r="AE2364" s="29">
        <v>0.11</v>
      </c>
      <c r="AF2364" s="29">
        <v>0</v>
      </c>
    </row>
    <row r="2365" spans="1:32" x14ac:dyDescent="0.25">
      <c r="A2365" t="s">
        <v>19463</v>
      </c>
      <c r="B2365" t="s">
        <v>20996</v>
      </c>
      <c r="C2365" t="s">
        <v>28</v>
      </c>
      <c r="D2365" t="s">
        <v>19464</v>
      </c>
      <c r="E2365" t="s">
        <v>19465</v>
      </c>
      <c r="F2365" t="s">
        <v>19466</v>
      </c>
      <c r="G2365" t="s">
        <v>18411</v>
      </c>
      <c r="H2365" s="36" t="str">
        <f>IFERROR(HYPERLINK(_xlfn.XLOOKUP(D2365,'[1]Smoothed Fund docs'!A:A,'[1]Smoothed Fund docs'!C:C),"FID"),IF(ISERROR(VLOOKUP(D2365,'[1]PRIIPS KID'!A:A,1,0)),HYPERLINK("https://digital.feprecisionplus.com/documents/quilter/en-gb/"&amp;F2365&amp;"/KI","KIID"),HYPERLINK("https://digital.feprecisionplus.com/documents/quilter/en-gb/"&amp;F2365&amp;"/PK","KID")))</f>
        <v>KIID</v>
      </c>
      <c r="I2365" s="29">
        <v>0.75</v>
      </c>
      <c r="J2365" s="29">
        <v>0.86</v>
      </c>
      <c r="K2365" s="30">
        <v>0</v>
      </c>
      <c r="L2365" s="29">
        <v>0.86</v>
      </c>
      <c r="M2365" s="30">
        <v>0</v>
      </c>
      <c r="N2365" s="29">
        <v>0.86</v>
      </c>
      <c r="O2365" s="30">
        <v>0</v>
      </c>
      <c r="P2365" s="30">
        <v>0</v>
      </c>
      <c r="Q2365" s="30" t="s">
        <v>22</v>
      </c>
      <c r="R2365" s="30" t="s">
        <v>22</v>
      </c>
      <c r="S2365" s="30" t="s">
        <v>22</v>
      </c>
      <c r="T2365" s="30" t="s">
        <v>22</v>
      </c>
      <c r="U2365" s="30" t="s">
        <v>22</v>
      </c>
      <c r="V2365" s="30" t="s">
        <v>22</v>
      </c>
      <c r="W2365" s="30" t="s">
        <v>151</v>
      </c>
      <c r="X2365" s="54">
        <v>7.0000000000000007E-2</v>
      </c>
      <c r="Y2365" s="30" t="s">
        <v>23</v>
      </c>
      <c r="Z2365" s="30" t="s">
        <v>11942</v>
      </c>
      <c r="AA2365" s="30" t="s">
        <v>18409</v>
      </c>
      <c r="AB2365" s="30" t="s">
        <v>11943</v>
      </c>
      <c r="AC2365" s="30" t="s">
        <v>14461</v>
      </c>
      <c r="AD2365" s="29">
        <v>0.79</v>
      </c>
      <c r="AE2365" s="29">
        <v>0.11</v>
      </c>
      <c r="AF2365" s="29">
        <v>0</v>
      </c>
    </row>
    <row r="2366" spans="1:32" x14ac:dyDescent="0.25">
      <c r="A2366" t="s">
        <v>21615</v>
      </c>
      <c r="B2366" t="s">
        <v>20996</v>
      </c>
      <c r="C2366" t="s">
        <v>18</v>
      </c>
      <c r="D2366" t="s">
        <v>21616</v>
      </c>
      <c r="E2366" t="s">
        <v>21617</v>
      </c>
      <c r="F2366" t="s">
        <v>21618</v>
      </c>
      <c r="G2366" t="s">
        <v>18411</v>
      </c>
      <c r="H2366" s="36" t="str">
        <f>IFERROR(HYPERLINK(_xlfn.XLOOKUP(D2366,'[1]Smoothed Fund docs'!A:A,'[1]Smoothed Fund docs'!C:C),"FID"),IF(ISERROR(VLOOKUP(D2366,'[1]PRIIPS KID'!A:A,1,0)),HYPERLINK("https://digital.feprecisionplus.com/documents/quilter/en-gb/"&amp;F2366&amp;"/KI","KIID"),HYPERLINK("https://digital.feprecisionplus.com/documents/quilter/en-gb/"&amp;F2366&amp;"/PK","KID")))</f>
        <v>KIID</v>
      </c>
      <c r="I2366" s="29">
        <v>0.5</v>
      </c>
      <c r="J2366" s="29">
        <v>1.0900000000000001</v>
      </c>
      <c r="K2366" s="30">
        <v>0</v>
      </c>
      <c r="L2366" s="29">
        <v>1.0900000000000001</v>
      </c>
      <c r="M2366" s="30">
        <v>0</v>
      </c>
      <c r="N2366" s="29">
        <v>1.0900000000000001</v>
      </c>
      <c r="O2366" s="30">
        <v>0</v>
      </c>
      <c r="P2366" s="30">
        <v>0</v>
      </c>
      <c r="Q2366" s="30" t="s">
        <v>22</v>
      </c>
      <c r="R2366" s="30" t="s">
        <v>22</v>
      </c>
      <c r="S2366" s="30" t="s">
        <v>22</v>
      </c>
      <c r="T2366" s="30" t="s">
        <v>22</v>
      </c>
      <c r="U2366" s="30" t="s">
        <v>22</v>
      </c>
      <c r="V2366" s="30" t="s">
        <v>22</v>
      </c>
      <c r="W2366" s="30" t="s">
        <v>37</v>
      </c>
      <c r="X2366" s="54">
        <v>0.04</v>
      </c>
      <c r="Y2366" s="30" t="s">
        <v>23</v>
      </c>
      <c r="Z2366" s="30" t="s">
        <v>11942</v>
      </c>
      <c r="AA2366" s="30" t="s">
        <v>18409</v>
      </c>
      <c r="AB2366" s="30" t="s">
        <v>14406</v>
      </c>
      <c r="AC2366" s="30" t="s">
        <v>14407</v>
      </c>
      <c r="AD2366" s="29">
        <v>1.0900000000000001</v>
      </c>
      <c r="AE2366" s="29">
        <v>0.17</v>
      </c>
      <c r="AF2366" s="29">
        <v>0</v>
      </c>
    </row>
    <row r="2367" spans="1:32" x14ac:dyDescent="0.25">
      <c r="A2367" t="s">
        <v>21619</v>
      </c>
      <c r="B2367" t="s">
        <v>20996</v>
      </c>
      <c r="C2367" t="s">
        <v>28</v>
      </c>
      <c r="D2367" t="s">
        <v>21620</v>
      </c>
      <c r="E2367" t="s">
        <v>21621</v>
      </c>
      <c r="F2367" t="s">
        <v>21622</v>
      </c>
      <c r="G2367" t="s">
        <v>18411</v>
      </c>
      <c r="H2367" s="36" t="str">
        <f>IFERROR(HYPERLINK(_xlfn.XLOOKUP(D2367,'[1]Smoothed Fund docs'!A:A,'[1]Smoothed Fund docs'!C:C),"FID"),IF(ISERROR(VLOOKUP(D2367,'[1]PRIIPS KID'!A:A,1,0)),HYPERLINK("https://digital.feprecisionplus.com/documents/quilter/en-gb/"&amp;F2367&amp;"/KI","KIID"),HYPERLINK("https://digital.feprecisionplus.com/documents/quilter/en-gb/"&amp;F2367&amp;"/PK","KID")))</f>
        <v>KIID</v>
      </c>
      <c r="I2367" s="29">
        <v>0.5</v>
      </c>
      <c r="J2367" s="29">
        <v>1.0900000000000001</v>
      </c>
      <c r="K2367" s="30">
        <v>0</v>
      </c>
      <c r="L2367" s="29">
        <v>1.0900000000000001</v>
      </c>
      <c r="M2367" s="30">
        <v>0</v>
      </c>
      <c r="N2367" s="29">
        <v>1.0900000000000001</v>
      </c>
      <c r="O2367" s="30">
        <v>0</v>
      </c>
      <c r="P2367" s="30">
        <v>0</v>
      </c>
      <c r="Q2367" s="30" t="s">
        <v>22</v>
      </c>
      <c r="R2367" s="30" t="s">
        <v>22</v>
      </c>
      <c r="S2367" s="30" t="s">
        <v>22</v>
      </c>
      <c r="T2367" s="30" t="s">
        <v>22</v>
      </c>
      <c r="U2367" s="30" t="s">
        <v>22</v>
      </c>
      <c r="V2367" s="30" t="s">
        <v>22</v>
      </c>
      <c r="W2367" s="30" t="s">
        <v>37</v>
      </c>
      <c r="X2367" s="54">
        <v>0.04</v>
      </c>
      <c r="Y2367" s="30" t="s">
        <v>23</v>
      </c>
      <c r="Z2367" s="30" t="s">
        <v>11942</v>
      </c>
      <c r="AA2367" s="30" t="s">
        <v>18409</v>
      </c>
      <c r="AB2367" s="30" t="s">
        <v>14406</v>
      </c>
      <c r="AC2367" s="30" t="s">
        <v>14407</v>
      </c>
      <c r="AD2367" s="29">
        <v>1.0900000000000001</v>
      </c>
      <c r="AE2367" s="29">
        <v>0.17</v>
      </c>
      <c r="AF2367" s="29">
        <v>0</v>
      </c>
    </row>
    <row r="2368" spans="1:32" x14ac:dyDescent="0.25">
      <c r="A2368" t="s">
        <v>21623</v>
      </c>
      <c r="B2368" t="s">
        <v>20996</v>
      </c>
      <c r="C2368" t="s">
        <v>18</v>
      </c>
      <c r="D2368" t="s">
        <v>21624</v>
      </c>
      <c r="E2368" t="s">
        <v>21625</v>
      </c>
      <c r="F2368" t="s">
        <v>21626</v>
      </c>
      <c r="G2368" t="s">
        <v>18411</v>
      </c>
      <c r="H2368" s="36" t="str">
        <f>IFERROR(HYPERLINK(_xlfn.XLOOKUP(D2368,'[1]Smoothed Fund docs'!A:A,'[1]Smoothed Fund docs'!C:C),"FID"),IF(ISERROR(VLOOKUP(D2368,'[1]PRIIPS KID'!A:A,1,0)),HYPERLINK("https://digital.feprecisionplus.com/documents/quilter/en-gb/"&amp;F2368&amp;"/KI","KIID"),HYPERLINK("https://digital.feprecisionplus.com/documents/quilter/en-gb/"&amp;F2368&amp;"/PK","KID")))</f>
        <v>KIID</v>
      </c>
      <c r="I2368" s="29">
        <v>0.5</v>
      </c>
      <c r="J2368" s="29">
        <v>1.05</v>
      </c>
      <c r="K2368" s="30">
        <v>0</v>
      </c>
      <c r="L2368" s="29">
        <v>1.05</v>
      </c>
      <c r="M2368" s="30">
        <v>0</v>
      </c>
      <c r="N2368" s="29">
        <v>1.05</v>
      </c>
      <c r="O2368" s="30">
        <v>0</v>
      </c>
      <c r="P2368" s="30">
        <v>0</v>
      </c>
      <c r="Q2368" s="30" t="s">
        <v>22</v>
      </c>
      <c r="R2368" s="30" t="s">
        <v>22</v>
      </c>
      <c r="S2368" s="30" t="s">
        <v>22</v>
      </c>
      <c r="T2368" s="30" t="s">
        <v>22</v>
      </c>
      <c r="U2368" s="30" t="s">
        <v>22</v>
      </c>
      <c r="V2368" s="30" t="s">
        <v>22</v>
      </c>
      <c r="W2368" s="30" t="s">
        <v>37</v>
      </c>
      <c r="X2368" s="54">
        <v>0.04</v>
      </c>
      <c r="Y2368" s="30" t="s">
        <v>23</v>
      </c>
      <c r="Z2368" s="30" t="s">
        <v>11942</v>
      </c>
      <c r="AA2368" s="30" t="s">
        <v>18409</v>
      </c>
      <c r="AB2368" s="30" t="s">
        <v>14410</v>
      </c>
      <c r="AC2368" s="30" t="s">
        <v>14407</v>
      </c>
      <c r="AD2368" s="29">
        <v>1.05</v>
      </c>
      <c r="AE2368" s="29">
        <v>0.15</v>
      </c>
      <c r="AF2368" s="29">
        <v>0</v>
      </c>
    </row>
    <row r="2369" spans="1:32" x14ac:dyDescent="0.25">
      <c r="A2369" t="s">
        <v>21627</v>
      </c>
      <c r="B2369" t="s">
        <v>20996</v>
      </c>
      <c r="C2369" t="s">
        <v>28</v>
      </c>
      <c r="D2369" t="s">
        <v>21628</v>
      </c>
      <c r="E2369" t="s">
        <v>21629</v>
      </c>
      <c r="F2369" t="s">
        <v>21630</v>
      </c>
      <c r="G2369" t="s">
        <v>18411</v>
      </c>
      <c r="H2369" s="36" t="str">
        <f>IFERROR(HYPERLINK(_xlfn.XLOOKUP(D2369,'[1]Smoothed Fund docs'!A:A,'[1]Smoothed Fund docs'!C:C),"FID"),IF(ISERROR(VLOOKUP(D2369,'[1]PRIIPS KID'!A:A,1,0)),HYPERLINK("https://digital.feprecisionplus.com/documents/quilter/en-gb/"&amp;F2369&amp;"/KI","KIID"),HYPERLINK("https://digital.feprecisionplus.com/documents/quilter/en-gb/"&amp;F2369&amp;"/PK","KID")))</f>
        <v>KIID</v>
      </c>
      <c r="I2369" s="29">
        <v>0.5</v>
      </c>
      <c r="J2369" s="29">
        <v>1.05</v>
      </c>
      <c r="K2369" s="30">
        <v>0</v>
      </c>
      <c r="L2369" s="29">
        <v>1.05</v>
      </c>
      <c r="M2369" s="30">
        <v>0</v>
      </c>
      <c r="N2369" s="29">
        <v>1.05</v>
      </c>
      <c r="O2369" s="30">
        <v>0</v>
      </c>
      <c r="P2369" s="30">
        <v>0</v>
      </c>
      <c r="Q2369" s="30" t="s">
        <v>22</v>
      </c>
      <c r="R2369" s="30" t="s">
        <v>22</v>
      </c>
      <c r="S2369" s="30" t="s">
        <v>22</v>
      </c>
      <c r="T2369" s="30" t="s">
        <v>22</v>
      </c>
      <c r="U2369" s="30" t="s">
        <v>22</v>
      </c>
      <c r="V2369" s="30" t="s">
        <v>22</v>
      </c>
      <c r="W2369" s="30" t="s">
        <v>37</v>
      </c>
      <c r="X2369" s="54">
        <v>0.04</v>
      </c>
      <c r="Y2369" s="30" t="s">
        <v>23</v>
      </c>
      <c r="Z2369" s="30" t="s">
        <v>11942</v>
      </c>
      <c r="AA2369" s="30" t="s">
        <v>18409</v>
      </c>
      <c r="AB2369" s="30" t="s">
        <v>14410</v>
      </c>
      <c r="AC2369" s="30" t="s">
        <v>14407</v>
      </c>
      <c r="AD2369" s="29">
        <v>1.05</v>
      </c>
      <c r="AE2369" s="29">
        <v>0.15</v>
      </c>
      <c r="AF2369" s="29">
        <v>0</v>
      </c>
    </row>
    <row r="2370" spans="1:32" x14ac:dyDescent="0.25">
      <c r="A2370" t="s">
        <v>21631</v>
      </c>
      <c r="B2370" t="s">
        <v>20996</v>
      </c>
      <c r="C2370" t="s">
        <v>18</v>
      </c>
      <c r="D2370" t="s">
        <v>21632</v>
      </c>
      <c r="E2370" t="s">
        <v>21633</v>
      </c>
      <c r="F2370" t="s">
        <v>21634</v>
      </c>
      <c r="G2370" t="s">
        <v>18411</v>
      </c>
      <c r="H2370" s="36" t="str">
        <f>IFERROR(HYPERLINK(_xlfn.XLOOKUP(D2370,'[1]Smoothed Fund docs'!A:A,'[1]Smoothed Fund docs'!C:C),"FID"),IF(ISERROR(VLOOKUP(D2370,'[1]PRIIPS KID'!A:A,1,0)),HYPERLINK("https://digital.feprecisionplus.com/documents/quilter/en-gb/"&amp;F2370&amp;"/KI","KIID"),HYPERLINK("https://digital.feprecisionplus.com/documents/quilter/en-gb/"&amp;F2370&amp;"/PK","KID")))</f>
        <v>KIID</v>
      </c>
      <c r="I2370" s="29">
        <v>0.5</v>
      </c>
      <c r="J2370" s="29">
        <v>1.07</v>
      </c>
      <c r="K2370" s="30">
        <v>0</v>
      </c>
      <c r="L2370" s="29">
        <v>1.07</v>
      </c>
      <c r="M2370" s="30">
        <v>0</v>
      </c>
      <c r="N2370" s="29">
        <v>1.07</v>
      </c>
      <c r="O2370" s="30">
        <v>0</v>
      </c>
      <c r="P2370" s="30">
        <v>0</v>
      </c>
      <c r="Q2370" s="30" t="s">
        <v>22</v>
      </c>
      <c r="R2370" s="30" t="s">
        <v>22</v>
      </c>
      <c r="S2370" s="30" t="s">
        <v>22</v>
      </c>
      <c r="T2370" s="30" t="s">
        <v>22</v>
      </c>
      <c r="U2370" s="30" t="s">
        <v>22</v>
      </c>
      <c r="V2370" s="30" t="s">
        <v>22</v>
      </c>
      <c r="W2370" s="30" t="s">
        <v>50</v>
      </c>
      <c r="X2370" s="54">
        <v>0.04</v>
      </c>
      <c r="Y2370" s="30" t="s">
        <v>23</v>
      </c>
      <c r="Z2370" s="30" t="s">
        <v>11942</v>
      </c>
      <c r="AA2370" s="30" t="s">
        <v>18409</v>
      </c>
      <c r="AB2370" s="30" t="s">
        <v>14408</v>
      </c>
      <c r="AC2370" s="30" t="s">
        <v>14407</v>
      </c>
      <c r="AD2370" s="29">
        <v>1.07</v>
      </c>
      <c r="AE2370" s="29">
        <v>0.14000000000000001</v>
      </c>
      <c r="AF2370" s="29">
        <v>0</v>
      </c>
    </row>
    <row r="2371" spans="1:32" x14ac:dyDescent="0.25">
      <c r="A2371" t="s">
        <v>21635</v>
      </c>
      <c r="B2371" t="s">
        <v>20996</v>
      </c>
      <c r="C2371" t="s">
        <v>28</v>
      </c>
      <c r="D2371" t="s">
        <v>21636</v>
      </c>
      <c r="E2371" t="s">
        <v>21637</v>
      </c>
      <c r="F2371" t="s">
        <v>21638</v>
      </c>
      <c r="G2371" t="s">
        <v>18411</v>
      </c>
      <c r="H2371" s="36" t="str">
        <f>IFERROR(HYPERLINK(_xlfn.XLOOKUP(D2371,'[1]Smoothed Fund docs'!A:A,'[1]Smoothed Fund docs'!C:C),"FID"),IF(ISERROR(VLOOKUP(D2371,'[1]PRIIPS KID'!A:A,1,0)),HYPERLINK("https://digital.feprecisionplus.com/documents/quilter/en-gb/"&amp;F2371&amp;"/KI","KIID"),HYPERLINK("https://digital.feprecisionplus.com/documents/quilter/en-gb/"&amp;F2371&amp;"/PK","KID")))</f>
        <v>KIID</v>
      </c>
      <c r="I2371" s="29">
        <v>0.5</v>
      </c>
      <c r="J2371" s="29">
        <v>1.07</v>
      </c>
      <c r="K2371" s="30">
        <v>0</v>
      </c>
      <c r="L2371" s="29">
        <v>1.07</v>
      </c>
      <c r="M2371" s="30">
        <v>0</v>
      </c>
      <c r="N2371" s="29">
        <v>1.07</v>
      </c>
      <c r="O2371" s="30">
        <v>0</v>
      </c>
      <c r="P2371" s="30">
        <v>0</v>
      </c>
      <c r="Q2371" s="30" t="s">
        <v>22</v>
      </c>
      <c r="R2371" s="30" t="s">
        <v>22</v>
      </c>
      <c r="S2371" s="30" t="s">
        <v>22</v>
      </c>
      <c r="T2371" s="30" t="s">
        <v>22</v>
      </c>
      <c r="U2371" s="30" t="s">
        <v>22</v>
      </c>
      <c r="V2371" s="30" t="s">
        <v>22</v>
      </c>
      <c r="W2371" s="30" t="s">
        <v>50</v>
      </c>
      <c r="X2371" s="54">
        <v>0.04</v>
      </c>
      <c r="Y2371" s="30" t="s">
        <v>23</v>
      </c>
      <c r="Z2371" s="30" t="s">
        <v>11942</v>
      </c>
      <c r="AA2371" s="30" t="s">
        <v>18409</v>
      </c>
      <c r="AB2371" s="30" t="s">
        <v>14408</v>
      </c>
      <c r="AC2371" s="30" t="s">
        <v>14407</v>
      </c>
      <c r="AD2371" s="29">
        <v>1.07</v>
      </c>
      <c r="AE2371" s="29">
        <v>0.14000000000000001</v>
      </c>
      <c r="AF2371" s="29">
        <v>0</v>
      </c>
    </row>
    <row r="2372" spans="1:32" x14ac:dyDescent="0.25">
      <c r="A2372" t="s">
        <v>21639</v>
      </c>
      <c r="B2372" t="s">
        <v>20996</v>
      </c>
      <c r="C2372" t="s">
        <v>18</v>
      </c>
      <c r="D2372" t="s">
        <v>21640</v>
      </c>
      <c r="E2372" t="s">
        <v>21641</v>
      </c>
      <c r="F2372" t="s">
        <v>21642</v>
      </c>
      <c r="G2372" t="s">
        <v>18411</v>
      </c>
      <c r="H2372" s="36" t="str">
        <f>IFERROR(HYPERLINK(_xlfn.XLOOKUP(D2372,'[1]Smoothed Fund docs'!A:A,'[1]Smoothed Fund docs'!C:C),"FID"),IF(ISERROR(VLOOKUP(D2372,'[1]PRIIPS KID'!A:A,1,0)),HYPERLINK("https://digital.feprecisionplus.com/documents/quilter/en-gb/"&amp;F2372&amp;"/KI","KIID"),HYPERLINK("https://digital.feprecisionplus.com/documents/quilter/en-gb/"&amp;F2372&amp;"/PK","KID")))</f>
        <v>KIID</v>
      </c>
      <c r="I2372" s="29">
        <v>0.5</v>
      </c>
      <c r="J2372" s="29">
        <v>1.07</v>
      </c>
      <c r="K2372" s="30">
        <v>0</v>
      </c>
      <c r="L2372" s="29">
        <v>1.07</v>
      </c>
      <c r="M2372" s="30">
        <v>0</v>
      </c>
      <c r="N2372" s="29">
        <v>1.07</v>
      </c>
      <c r="O2372" s="30">
        <v>0</v>
      </c>
      <c r="P2372" s="30">
        <v>0</v>
      </c>
      <c r="Q2372" s="30" t="s">
        <v>22</v>
      </c>
      <c r="R2372" s="30" t="s">
        <v>22</v>
      </c>
      <c r="S2372" s="30" t="s">
        <v>22</v>
      </c>
      <c r="T2372" s="30" t="s">
        <v>22</v>
      </c>
      <c r="U2372" s="30" t="s">
        <v>22</v>
      </c>
      <c r="V2372" s="30" t="s">
        <v>22</v>
      </c>
      <c r="W2372" s="30" t="s">
        <v>50</v>
      </c>
      <c r="X2372" s="54">
        <v>0.04</v>
      </c>
      <c r="Y2372" s="30" t="s">
        <v>23</v>
      </c>
      <c r="Z2372" s="30" t="s">
        <v>11942</v>
      </c>
      <c r="AA2372" s="30" t="s">
        <v>18409</v>
      </c>
      <c r="AB2372" s="30" t="s">
        <v>14408</v>
      </c>
      <c r="AC2372" s="30" t="s">
        <v>14407</v>
      </c>
      <c r="AD2372" s="29">
        <v>0.94</v>
      </c>
      <c r="AE2372" s="29">
        <v>0.26</v>
      </c>
      <c r="AF2372" s="29">
        <v>0</v>
      </c>
    </row>
    <row r="2373" spans="1:32" x14ac:dyDescent="0.25">
      <c r="A2373" t="s">
        <v>21643</v>
      </c>
      <c r="B2373" t="s">
        <v>20996</v>
      </c>
      <c r="C2373" t="s">
        <v>18</v>
      </c>
      <c r="D2373" t="s">
        <v>21644</v>
      </c>
      <c r="E2373" t="s">
        <v>21645</v>
      </c>
      <c r="F2373" t="s">
        <v>21646</v>
      </c>
      <c r="G2373" t="s">
        <v>18411</v>
      </c>
      <c r="H2373" s="36" t="str">
        <f>IFERROR(HYPERLINK(_xlfn.XLOOKUP(D2373,'[1]Smoothed Fund docs'!A:A,'[1]Smoothed Fund docs'!C:C),"FID"),IF(ISERROR(VLOOKUP(D2373,'[1]PRIIPS KID'!A:A,1,0)),HYPERLINK("https://digital.feprecisionplus.com/documents/quilter/en-gb/"&amp;F2373&amp;"/KI","KIID"),HYPERLINK("https://digital.feprecisionplus.com/documents/quilter/en-gb/"&amp;F2373&amp;"/PK","KID")))</f>
        <v>KIID</v>
      </c>
      <c r="I2373" s="29">
        <v>0.5</v>
      </c>
      <c r="J2373" s="29">
        <v>1.08</v>
      </c>
      <c r="K2373" s="30">
        <v>0</v>
      </c>
      <c r="L2373" s="29">
        <v>1.08</v>
      </c>
      <c r="M2373" s="30">
        <v>0</v>
      </c>
      <c r="N2373" s="29">
        <v>1.08</v>
      </c>
      <c r="O2373" s="30">
        <v>0</v>
      </c>
      <c r="P2373" s="30">
        <v>0</v>
      </c>
      <c r="Q2373" s="30" t="s">
        <v>22</v>
      </c>
      <c r="R2373" s="30" t="s">
        <v>22</v>
      </c>
      <c r="S2373" s="30" t="s">
        <v>22</v>
      </c>
      <c r="T2373" s="30" t="s">
        <v>22</v>
      </c>
      <c r="U2373" s="30" t="s">
        <v>22</v>
      </c>
      <c r="V2373" s="30" t="s">
        <v>22</v>
      </c>
      <c r="W2373" s="30" t="s">
        <v>50</v>
      </c>
      <c r="X2373" s="54">
        <v>0.04</v>
      </c>
      <c r="Y2373" s="30" t="s">
        <v>23</v>
      </c>
      <c r="Z2373" s="30" t="s">
        <v>11942</v>
      </c>
      <c r="AA2373" s="30" t="s">
        <v>18409</v>
      </c>
      <c r="AB2373" s="30" t="s">
        <v>14408</v>
      </c>
      <c r="AC2373" s="30" t="s">
        <v>14407</v>
      </c>
      <c r="AD2373" s="29">
        <v>0.92</v>
      </c>
      <c r="AE2373" s="29">
        <v>0.25</v>
      </c>
      <c r="AF2373" s="29">
        <v>0</v>
      </c>
    </row>
    <row r="2374" spans="1:32" x14ac:dyDescent="0.25">
      <c r="A2374" t="s">
        <v>21647</v>
      </c>
      <c r="B2374" t="s">
        <v>20996</v>
      </c>
      <c r="C2374" t="s">
        <v>18</v>
      </c>
      <c r="D2374" t="s">
        <v>21648</v>
      </c>
      <c r="E2374" t="s">
        <v>21649</v>
      </c>
      <c r="F2374" t="s">
        <v>21650</v>
      </c>
      <c r="G2374" t="s">
        <v>18411</v>
      </c>
      <c r="H2374" s="36" t="str">
        <f>IFERROR(HYPERLINK(_xlfn.XLOOKUP(D2374,'[1]Smoothed Fund docs'!A:A,'[1]Smoothed Fund docs'!C:C),"FID"),IF(ISERROR(VLOOKUP(D2374,'[1]PRIIPS KID'!A:A,1,0)),HYPERLINK("https://digital.feprecisionplus.com/documents/quilter/en-gb/"&amp;F2374&amp;"/KI","KIID"),HYPERLINK("https://digital.feprecisionplus.com/documents/quilter/en-gb/"&amp;F2374&amp;"/PK","KID")))</f>
        <v>KIID</v>
      </c>
      <c r="I2374" s="29">
        <v>0.5</v>
      </c>
      <c r="J2374" s="29">
        <v>1.0900000000000001</v>
      </c>
      <c r="K2374" s="30">
        <v>0</v>
      </c>
      <c r="L2374" s="29">
        <v>1.0900000000000001</v>
      </c>
      <c r="M2374" s="30">
        <v>0</v>
      </c>
      <c r="N2374" s="29">
        <v>1.0900000000000001</v>
      </c>
      <c r="O2374" s="30">
        <v>0</v>
      </c>
      <c r="P2374" s="30">
        <v>0</v>
      </c>
      <c r="Q2374" s="30" t="s">
        <v>22</v>
      </c>
      <c r="R2374" s="30" t="s">
        <v>22</v>
      </c>
      <c r="S2374" s="30" t="s">
        <v>22</v>
      </c>
      <c r="T2374" s="30" t="s">
        <v>22</v>
      </c>
      <c r="U2374" s="30" t="s">
        <v>22</v>
      </c>
      <c r="V2374" s="30" t="s">
        <v>22</v>
      </c>
      <c r="W2374" s="30" t="s">
        <v>50</v>
      </c>
      <c r="X2374" s="54">
        <v>0.04</v>
      </c>
      <c r="Y2374" s="30" t="s">
        <v>23</v>
      </c>
      <c r="Z2374" s="30" t="s">
        <v>11942</v>
      </c>
      <c r="AA2374" s="30" t="s">
        <v>18409</v>
      </c>
      <c r="AB2374" s="30" t="s">
        <v>14408</v>
      </c>
      <c r="AC2374" s="30" t="s">
        <v>14407</v>
      </c>
      <c r="AD2374" s="29">
        <v>0.95</v>
      </c>
      <c r="AE2374" s="29">
        <v>0.25</v>
      </c>
      <c r="AF2374" s="29">
        <v>0</v>
      </c>
    </row>
    <row r="2375" spans="1:32" x14ac:dyDescent="0.25">
      <c r="A2375" t="s">
        <v>21651</v>
      </c>
      <c r="B2375" t="s">
        <v>20996</v>
      </c>
      <c r="C2375" t="s">
        <v>18</v>
      </c>
      <c r="D2375" t="s">
        <v>21652</v>
      </c>
      <c r="E2375" t="s">
        <v>21653</v>
      </c>
      <c r="F2375" t="s">
        <v>21654</v>
      </c>
      <c r="G2375" t="s">
        <v>18411</v>
      </c>
      <c r="H2375" s="36" t="str">
        <f>IFERROR(HYPERLINK(_xlfn.XLOOKUP(D2375,'[1]Smoothed Fund docs'!A:A,'[1]Smoothed Fund docs'!C:C),"FID"),IF(ISERROR(VLOOKUP(D2375,'[1]PRIIPS KID'!A:A,1,0)),HYPERLINK("https://digital.feprecisionplus.com/documents/quilter/en-gb/"&amp;F2375&amp;"/KI","KIID"),HYPERLINK("https://digital.feprecisionplus.com/documents/quilter/en-gb/"&amp;F2375&amp;"/PK","KID")))</f>
        <v>KIID</v>
      </c>
      <c r="I2375" s="29">
        <v>0.5</v>
      </c>
      <c r="J2375" s="29">
        <v>1.1200000000000001</v>
      </c>
      <c r="K2375" s="30">
        <v>0</v>
      </c>
      <c r="L2375" s="29">
        <v>1.1200000000000001</v>
      </c>
      <c r="M2375" s="30">
        <v>0</v>
      </c>
      <c r="N2375" s="29">
        <v>1.1200000000000001</v>
      </c>
      <c r="O2375" s="30">
        <v>0</v>
      </c>
      <c r="P2375" s="30">
        <v>0</v>
      </c>
      <c r="Q2375" s="30" t="s">
        <v>22</v>
      </c>
      <c r="R2375" s="30" t="s">
        <v>22</v>
      </c>
      <c r="S2375" s="30" t="s">
        <v>22</v>
      </c>
      <c r="T2375" s="30" t="s">
        <v>22</v>
      </c>
      <c r="U2375" s="30" t="s">
        <v>22</v>
      </c>
      <c r="V2375" s="30" t="s">
        <v>22</v>
      </c>
      <c r="W2375" s="30" t="s">
        <v>50</v>
      </c>
      <c r="X2375" s="54">
        <v>0.02</v>
      </c>
      <c r="Y2375" s="30" t="s">
        <v>23</v>
      </c>
      <c r="Z2375" s="30" t="s">
        <v>11942</v>
      </c>
      <c r="AA2375" s="30" t="s">
        <v>18409</v>
      </c>
      <c r="AB2375" s="30" t="s">
        <v>14409</v>
      </c>
      <c r="AC2375" s="30" t="s">
        <v>14407</v>
      </c>
      <c r="AD2375" s="29">
        <v>1.01</v>
      </c>
      <c r="AE2375" s="29">
        <v>0.23</v>
      </c>
      <c r="AF2375" s="29">
        <v>0</v>
      </c>
    </row>
    <row r="2376" spans="1:32" x14ac:dyDescent="0.25">
      <c r="A2376" t="s">
        <v>21655</v>
      </c>
      <c r="B2376" t="s">
        <v>20996</v>
      </c>
      <c r="C2376" t="s">
        <v>18</v>
      </c>
      <c r="D2376" t="s">
        <v>21656</v>
      </c>
      <c r="E2376" t="s">
        <v>21657</v>
      </c>
      <c r="F2376" t="s">
        <v>21658</v>
      </c>
      <c r="G2376" t="s">
        <v>18411</v>
      </c>
      <c r="H2376" s="36" t="str">
        <f>IFERROR(HYPERLINK(_xlfn.XLOOKUP(D2376,'[1]Smoothed Fund docs'!A:A,'[1]Smoothed Fund docs'!C:C),"FID"),IF(ISERROR(VLOOKUP(D2376,'[1]PRIIPS KID'!A:A,1,0)),HYPERLINK("https://digital.feprecisionplus.com/documents/quilter/en-gb/"&amp;F2376&amp;"/KI","KIID"),HYPERLINK("https://digital.feprecisionplus.com/documents/quilter/en-gb/"&amp;F2376&amp;"/PK","KID")))</f>
        <v>KIID</v>
      </c>
      <c r="I2376" s="29">
        <v>0.5</v>
      </c>
      <c r="J2376" s="29">
        <v>0.97</v>
      </c>
      <c r="K2376" s="30">
        <v>0</v>
      </c>
      <c r="L2376" s="29">
        <v>0.97</v>
      </c>
      <c r="M2376" s="30">
        <v>0</v>
      </c>
      <c r="N2376" s="29">
        <v>0.97</v>
      </c>
      <c r="O2376" s="30">
        <v>0</v>
      </c>
      <c r="P2376" s="30">
        <v>0</v>
      </c>
      <c r="Q2376" s="30" t="s">
        <v>22</v>
      </c>
      <c r="R2376" s="30" t="s">
        <v>22</v>
      </c>
      <c r="S2376" s="30" t="s">
        <v>22</v>
      </c>
      <c r="T2376" s="30" t="s">
        <v>22</v>
      </c>
      <c r="U2376" s="30" t="s">
        <v>22</v>
      </c>
      <c r="V2376" s="30" t="s">
        <v>22</v>
      </c>
      <c r="W2376" s="30" t="s">
        <v>37</v>
      </c>
      <c r="X2376" s="54">
        <v>0.06</v>
      </c>
      <c r="Y2376" s="30" t="s">
        <v>23</v>
      </c>
      <c r="Z2376" s="30" t="s">
        <v>11942</v>
      </c>
      <c r="AA2376" s="30" t="s">
        <v>18409</v>
      </c>
      <c r="AB2376" s="30" t="s">
        <v>14406</v>
      </c>
      <c r="AC2376" s="30" t="s">
        <v>14461</v>
      </c>
      <c r="AD2376" s="29">
        <v>0.93</v>
      </c>
      <c r="AE2376" s="29">
        <v>0.27</v>
      </c>
      <c r="AF2376" s="29">
        <v>0</v>
      </c>
    </row>
    <row r="2377" spans="1:32" x14ac:dyDescent="0.25">
      <c r="A2377" t="s">
        <v>17223</v>
      </c>
      <c r="B2377" t="s">
        <v>20996</v>
      </c>
      <c r="C2377" t="s">
        <v>18</v>
      </c>
      <c r="D2377" t="s">
        <v>17224</v>
      </c>
      <c r="E2377" t="s">
        <v>17225</v>
      </c>
      <c r="F2377" t="s">
        <v>17226</v>
      </c>
      <c r="G2377" t="s">
        <v>18413</v>
      </c>
      <c r="H2377" s="36" t="str">
        <f>IFERROR(HYPERLINK(_xlfn.XLOOKUP(D2377,'[1]Smoothed Fund docs'!A:A,'[1]Smoothed Fund docs'!C:C),"FID"),IF(ISERROR(VLOOKUP(D2377,'[1]PRIIPS KID'!A:A,1,0)),HYPERLINK("https://digital.feprecisionplus.com/documents/quilter/en-gb/"&amp;F2377&amp;"/KI","KIID"),HYPERLINK("https://digital.feprecisionplus.com/documents/quilter/en-gb/"&amp;F2377&amp;"/PK","KID")))</f>
        <v>KIID</v>
      </c>
      <c r="I2377" s="29">
        <v>0.75</v>
      </c>
      <c r="J2377" s="29">
        <v>0.8</v>
      </c>
      <c r="K2377" s="30">
        <v>0</v>
      </c>
      <c r="L2377" s="29">
        <v>0.8</v>
      </c>
      <c r="M2377" s="30">
        <v>0</v>
      </c>
      <c r="N2377" s="29">
        <v>0.8</v>
      </c>
      <c r="O2377" s="30">
        <v>0</v>
      </c>
      <c r="P2377" s="30">
        <v>0</v>
      </c>
      <c r="Q2377" s="30" t="s">
        <v>22</v>
      </c>
      <c r="R2377" s="30" t="s">
        <v>22</v>
      </c>
      <c r="S2377" s="30" t="s">
        <v>22</v>
      </c>
      <c r="T2377" s="30" t="s">
        <v>22</v>
      </c>
      <c r="U2377" s="30" t="s">
        <v>22</v>
      </c>
      <c r="V2377" s="30" t="s">
        <v>22</v>
      </c>
      <c r="W2377" s="30" t="s">
        <v>16</v>
      </c>
      <c r="X2377" s="54">
        <v>0.06</v>
      </c>
      <c r="Y2377" s="30" t="s">
        <v>23</v>
      </c>
      <c r="Z2377" s="30" t="s">
        <v>11942</v>
      </c>
      <c r="AA2377" s="30" t="s">
        <v>18409</v>
      </c>
      <c r="AB2377" s="30" t="s">
        <v>14464</v>
      </c>
      <c r="AC2377" s="30" t="s">
        <v>14461</v>
      </c>
      <c r="AD2377" s="29">
        <v>0.8</v>
      </c>
      <c r="AE2377" s="29">
        <v>0.23</v>
      </c>
      <c r="AF2377" s="29">
        <v>0</v>
      </c>
    </row>
    <row r="2378" spans="1:32" x14ac:dyDescent="0.25">
      <c r="A2378" t="s">
        <v>17227</v>
      </c>
      <c r="B2378" t="s">
        <v>20996</v>
      </c>
      <c r="C2378" t="s">
        <v>28</v>
      </c>
      <c r="D2378" t="s">
        <v>17228</v>
      </c>
      <c r="E2378" t="s">
        <v>17229</v>
      </c>
      <c r="F2378" t="s">
        <v>17230</v>
      </c>
      <c r="G2378" t="s">
        <v>18413</v>
      </c>
      <c r="H2378" s="36" t="str">
        <f>IFERROR(HYPERLINK(_xlfn.XLOOKUP(D2378,'[1]Smoothed Fund docs'!A:A,'[1]Smoothed Fund docs'!C:C),"FID"),IF(ISERROR(VLOOKUP(D2378,'[1]PRIIPS KID'!A:A,1,0)),HYPERLINK("https://digital.feprecisionplus.com/documents/quilter/en-gb/"&amp;F2378&amp;"/KI","KIID"),HYPERLINK("https://digital.feprecisionplus.com/documents/quilter/en-gb/"&amp;F2378&amp;"/PK","KID")))</f>
        <v>KIID</v>
      </c>
      <c r="I2378" s="29">
        <v>0.75</v>
      </c>
      <c r="J2378" s="29">
        <v>0.8</v>
      </c>
      <c r="K2378" s="30">
        <v>0</v>
      </c>
      <c r="L2378" s="29">
        <v>0.8</v>
      </c>
      <c r="M2378" s="30">
        <v>0</v>
      </c>
      <c r="N2378" s="29">
        <v>0.8</v>
      </c>
      <c r="O2378" s="30">
        <v>0</v>
      </c>
      <c r="P2378" s="30">
        <v>0</v>
      </c>
      <c r="Q2378" s="30" t="s">
        <v>22</v>
      </c>
      <c r="R2378" s="30" t="s">
        <v>22</v>
      </c>
      <c r="S2378" s="30" t="s">
        <v>22</v>
      </c>
      <c r="T2378" s="30" t="s">
        <v>22</v>
      </c>
      <c r="U2378" s="30" t="s">
        <v>22</v>
      </c>
      <c r="V2378" s="30" t="s">
        <v>22</v>
      </c>
      <c r="W2378" s="30" t="s">
        <v>16</v>
      </c>
      <c r="X2378" s="54">
        <v>0.06</v>
      </c>
      <c r="Y2378" s="30" t="s">
        <v>23</v>
      </c>
      <c r="Z2378" s="30" t="s">
        <v>11942</v>
      </c>
      <c r="AA2378" s="30" t="s">
        <v>18409</v>
      </c>
      <c r="AB2378" s="30" t="s">
        <v>14464</v>
      </c>
      <c r="AC2378" s="30" t="s">
        <v>14461</v>
      </c>
      <c r="AD2378" s="29">
        <v>0.8</v>
      </c>
      <c r="AE2378" s="29">
        <v>0.23</v>
      </c>
      <c r="AF2378" s="29">
        <v>0</v>
      </c>
    </row>
    <row r="2379" spans="1:32" x14ac:dyDescent="0.25">
      <c r="A2379" t="s">
        <v>24182</v>
      </c>
      <c r="B2379" t="s">
        <v>20996</v>
      </c>
      <c r="C2379" t="s">
        <v>18</v>
      </c>
      <c r="D2379" t="s">
        <v>21659</v>
      </c>
      <c r="E2379" t="s">
        <v>21660</v>
      </c>
      <c r="F2379" t="s">
        <v>21661</v>
      </c>
      <c r="G2379" t="s">
        <v>18411</v>
      </c>
      <c r="H2379" s="36" t="str">
        <f>IFERROR(HYPERLINK(_xlfn.XLOOKUP(D2379,'[1]Smoothed Fund docs'!A:A,'[1]Smoothed Fund docs'!C:C),"FID"),IF(ISERROR(VLOOKUP(D2379,'[1]PRIIPS KID'!A:A,1,0)),HYPERLINK("https://digital.feprecisionplus.com/documents/quilter/en-gb/"&amp;F2379&amp;"/KI","KIID"),HYPERLINK("https://digital.feprecisionplus.com/documents/quilter/en-gb/"&amp;F2379&amp;"/PK","KID")))</f>
        <v>KIID</v>
      </c>
      <c r="I2379" s="29">
        <v>0.75</v>
      </c>
      <c r="J2379" s="29">
        <v>0.77</v>
      </c>
      <c r="K2379" s="30">
        <v>0</v>
      </c>
      <c r="L2379" s="29">
        <v>0.77</v>
      </c>
      <c r="M2379" s="30">
        <v>0</v>
      </c>
      <c r="N2379" s="29">
        <v>0.77</v>
      </c>
      <c r="O2379" s="30">
        <v>0</v>
      </c>
      <c r="P2379" s="30">
        <v>0</v>
      </c>
      <c r="Q2379" s="30" t="s">
        <v>22</v>
      </c>
      <c r="R2379" s="30" t="s">
        <v>22</v>
      </c>
      <c r="S2379" s="30" t="s">
        <v>22</v>
      </c>
      <c r="T2379" s="30" t="s">
        <v>22</v>
      </c>
      <c r="U2379" s="30" t="s">
        <v>22</v>
      </c>
      <c r="V2379" s="30" t="s">
        <v>22</v>
      </c>
      <c r="W2379" s="30" t="s">
        <v>16</v>
      </c>
      <c r="X2379" s="54">
        <v>0.06</v>
      </c>
      <c r="Y2379" s="30" t="s">
        <v>23</v>
      </c>
      <c r="Z2379" s="30" t="s">
        <v>11942</v>
      </c>
      <c r="AA2379" s="30" t="s">
        <v>18409</v>
      </c>
      <c r="AB2379" s="30" t="s">
        <v>14474</v>
      </c>
      <c r="AC2379" s="30" t="s">
        <v>14461</v>
      </c>
      <c r="AD2379" s="29">
        <v>0.77</v>
      </c>
      <c r="AE2379" s="29">
        <v>0</v>
      </c>
      <c r="AF2379" s="29">
        <v>0</v>
      </c>
    </row>
    <row r="2380" spans="1:32" x14ac:dyDescent="0.25">
      <c r="A2380" t="s">
        <v>24183</v>
      </c>
      <c r="B2380" t="s">
        <v>20996</v>
      </c>
      <c r="C2380" t="s">
        <v>28</v>
      </c>
      <c r="D2380" t="s">
        <v>21662</v>
      </c>
      <c r="E2380" t="s">
        <v>21663</v>
      </c>
      <c r="F2380" t="s">
        <v>21664</v>
      </c>
      <c r="G2380" t="s">
        <v>18411</v>
      </c>
      <c r="H2380" s="36" t="str">
        <f>IFERROR(HYPERLINK(_xlfn.XLOOKUP(D2380,'[1]Smoothed Fund docs'!A:A,'[1]Smoothed Fund docs'!C:C),"FID"),IF(ISERROR(VLOOKUP(D2380,'[1]PRIIPS KID'!A:A,1,0)),HYPERLINK("https://digital.feprecisionplus.com/documents/quilter/en-gb/"&amp;F2380&amp;"/KI","KIID"),HYPERLINK("https://digital.feprecisionplus.com/documents/quilter/en-gb/"&amp;F2380&amp;"/PK","KID")))</f>
        <v>KIID</v>
      </c>
      <c r="I2380" s="29">
        <v>0.75</v>
      </c>
      <c r="J2380" s="29">
        <v>0.77</v>
      </c>
      <c r="K2380" s="30">
        <v>0</v>
      </c>
      <c r="L2380" s="29">
        <v>0.77</v>
      </c>
      <c r="M2380" s="30">
        <v>0</v>
      </c>
      <c r="N2380" s="29">
        <v>0.77</v>
      </c>
      <c r="O2380" s="30">
        <v>0</v>
      </c>
      <c r="P2380" s="30">
        <v>0</v>
      </c>
      <c r="Q2380" s="30" t="s">
        <v>22</v>
      </c>
      <c r="R2380" s="30" t="s">
        <v>22</v>
      </c>
      <c r="S2380" s="30" t="s">
        <v>22</v>
      </c>
      <c r="T2380" s="30" t="s">
        <v>22</v>
      </c>
      <c r="U2380" s="30" t="s">
        <v>22</v>
      </c>
      <c r="V2380" s="30" t="s">
        <v>22</v>
      </c>
      <c r="W2380" s="30" t="s">
        <v>16</v>
      </c>
      <c r="X2380" s="54">
        <v>0.06</v>
      </c>
      <c r="Y2380" s="30" t="s">
        <v>23</v>
      </c>
      <c r="Z2380" s="30" t="s">
        <v>11942</v>
      </c>
      <c r="AA2380" s="30" t="s">
        <v>18409</v>
      </c>
      <c r="AB2380" s="30" t="s">
        <v>14474</v>
      </c>
      <c r="AC2380" s="30" t="s">
        <v>14461</v>
      </c>
      <c r="AD2380" s="29">
        <v>0.77</v>
      </c>
      <c r="AE2380" s="29">
        <v>0</v>
      </c>
      <c r="AF2380" s="29">
        <v>0</v>
      </c>
    </row>
    <row r="2381" spans="1:32" x14ac:dyDescent="0.25">
      <c r="A2381" t="s">
        <v>14075</v>
      </c>
      <c r="B2381" t="s">
        <v>20996</v>
      </c>
      <c r="C2381" t="s">
        <v>18</v>
      </c>
      <c r="D2381" t="s">
        <v>14076</v>
      </c>
      <c r="E2381" t="s">
        <v>14077</v>
      </c>
      <c r="F2381" t="s">
        <v>14078</v>
      </c>
      <c r="G2381" t="s">
        <v>18607</v>
      </c>
      <c r="H2381" s="36" t="str">
        <f>IFERROR(HYPERLINK(_xlfn.XLOOKUP(D2381,'[1]Smoothed Fund docs'!A:A,'[1]Smoothed Fund docs'!C:C),"FID"),IF(ISERROR(VLOOKUP(D2381,'[1]PRIIPS KID'!A:A,1,0)),HYPERLINK("https://digital.feprecisionplus.com/documents/quilter/en-gb/"&amp;F2381&amp;"/KI","KIID"),HYPERLINK("https://digital.feprecisionplus.com/documents/quilter/en-gb/"&amp;F2381&amp;"/PK","KID")))</f>
        <v>KIID</v>
      </c>
      <c r="I2381" s="29">
        <v>0.36</v>
      </c>
      <c r="J2381" s="29">
        <v>0.73</v>
      </c>
      <c r="K2381" s="30">
        <v>0</v>
      </c>
      <c r="L2381" s="29">
        <v>0.73</v>
      </c>
      <c r="M2381" s="30">
        <v>0</v>
      </c>
      <c r="N2381" s="29">
        <v>0.73</v>
      </c>
      <c r="O2381" s="30">
        <v>0</v>
      </c>
      <c r="P2381" s="30">
        <v>0</v>
      </c>
      <c r="Q2381" s="30" t="s">
        <v>22</v>
      </c>
      <c r="R2381" s="30" t="s">
        <v>22</v>
      </c>
      <c r="S2381" s="30" t="s">
        <v>22</v>
      </c>
      <c r="T2381" s="30" t="s">
        <v>22</v>
      </c>
      <c r="U2381" s="30" t="s">
        <v>22</v>
      </c>
      <c r="V2381" s="30" t="s">
        <v>22</v>
      </c>
      <c r="W2381" s="30" t="s">
        <v>152</v>
      </c>
      <c r="X2381" s="54">
        <v>0.02</v>
      </c>
      <c r="Y2381" s="30" t="s">
        <v>23</v>
      </c>
      <c r="Z2381" s="30" t="s">
        <v>11942</v>
      </c>
      <c r="AA2381" s="30" t="s">
        <v>18409</v>
      </c>
      <c r="AB2381" s="30" t="s">
        <v>14491</v>
      </c>
      <c r="AC2381" s="30" t="s">
        <v>14405</v>
      </c>
      <c r="AD2381" s="29">
        <v>0.73</v>
      </c>
      <c r="AE2381" s="29">
        <v>0.1</v>
      </c>
      <c r="AF2381" s="29">
        <v>0</v>
      </c>
    </row>
    <row r="2382" spans="1:32" x14ac:dyDescent="0.25">
      <c r="A2382" t="s">
        <v>14079</v>
      </c>
      <c r="B2382" t="s">
        <v>20996</v>
      </c>
      <c r="C2382" t="s">
        <v>18</v>
      </c>
      <c r="D2382" t="s">
        <v>14080</v>
      </c>
      <c r="E2382" t="s">
        <v>14081</v>
      </c>
      <c r="F2382" t="s">
        <v>14082</v>
      </c>
      <c r="G2382" t="s">
        <v>18607</v>
      </c>
      <c r="H2382" s="36" t="str">
        <f>IFERROR(HYPERLINK(_xlfn.XLOOKUP(D2382,'[1]Smoothed Fund docs'!A:A,'[1]Smoothed Fund docs'!C:C),"FID"),IF(ISERROR(VLOOKUP(D2382,'[1]PRIIPS KID'!A:A,1,0)),HYPERLINK("https://digital.feprecisionplus.com/documents/quilter/en-gb/"&amp;F2382&amp;"/KI","KIID"),HYPERLINK("https://digital.feprecisionplus.com/documents/quilter/en-gb/"&amp;F2382&amp;"/PK","KID")))</f>
        <v>KIID</v>
      </c>
      <c r="I2382" s="29">
        <v>0.42</v>
      </c>
      <c r="J2382" s="29">
        <v>0.69</v>
      </c>
      <c r="K2382" s="30">
        <v>0</v>
      </c>
      <c r="L2382" s="29">
        <v>0.69</v>
      </c>
      <c r="M2382" s="30">
        <v>0</v>
      </c>
      <c r="N2382" s="29">
        <v>0.69</v>
      </c>
      <c r="O2382" s="30">
        <v>0</v>
      </c>
      <c r="P2382" s="30">
        <v>0</v>
      </c>
      <c r="Q2382" s="30" t="s">
        <v>22</v>
      </c>
      <c r="R2382" s="30" t="s">
        <v>22</v>
      </c>
      <c r="S2382" s="30" t="s">
        <v>22</v>
      </c>
      <c r="T2382" s="30" t="s">
        <v>22</v>
      </c>
      <c r="U2382" s="30" t="s">
        <v>22</v>
      </c>
      <c r="V2382" s="30" t="s">
        <v>22</v>
      </c>
      <c r="W2382" s="30" t="s">
        <v>16</v>
      </c>
      <c r="X2382" s="54">
        <v>0.06</v>
      </c>
      <c r="Y2382" s="30" t="s">
        <v>23</v>
      </c>
      <c r="Z2382" s="30" t="s">
        <v>11942</v>
      </c>
      <c r="AA2382" s="30" t="s">
        <v>18409</v>
      </c>
      <c r="AB2382" s="30" t="s">
        <v>14464</v>
      </c>
      <c r="AC2382" s="30" t="s">
        <v>14461</v>
      </c>
      <c r="AD2382" s="29">
        <v>0.69</v>
      </c>
      <c r="AE2382" s="29">
        <v>0.16</v>
      </c>
      <c r="AF2382" s="29">
        <v>0</v>
      </c>
    </row>
    <row r="2383" spans="1:32" x14ac:dyDescent="0.25">
      <c r="A2383" t="s">
        <v>21665</v>
      </c>
      <c r="B2383" t="s">
        <v>20996</v>
      </c>
      <c r="C2383" t="s">
        <v>18</v>
      </c>
      <c r="D2383" t="s">
        <v>21666</v>
      </c>
      <c r="E2383" t="s">
        <v>21667</v>
      </c>
      <c r="F2383" t="s">
        <v>21668</v>
      </c>
      <c r="G2383" t="s">
        <v>18411</v>
      </c>
      <c r="H2383" s="36" t="str">
        <f>IFERROR(HYPERLINK(_xlfn.XLOOKUP(D2383,'[1]Smoothed Fund docs'!A:A,'[1]Smoothed Fund docs'!C:C),"FID"),IF(ISERROR(VLOOKUP(D2383,'[1]PRIIPS KID'!A:A,1,0)),HYPERLINK("https://digital.feprecisionplus.com/documents/quilter/en-gb/"&amp;F2383&amp;"/KI","KIID"),HYPERLINK("https://digital.feprecisionplus.com/documents/quilter/en-gb/"&amp;F2383&amp;"/PK","KID")))</f>
        <v>KIID</v>
      </c>
      <c r="I2383" s="29">
        <v>0.62</v>
      </c>
      <c r="J2383" s="29">
        <v>1.34</v>
      </c>
      <c r="K2383" s="30">
        <v>0</v>
      </c>
      <c r="L2383" s="29">
        <v>1.34</v>
      </c>
      <c r="M2383" s="30">
        <v>0</v>
      </c>
      <c r="N2383" s="29">
        <v>1.34</v>
      </c>
      <c r="O2383" s="30">
        <v>0</v>
      </c>
      <c r="P2383" s="30">
        <v>0</v>
      </c>
      <c r="Q2383" s="30" t="s">
        <v>22</v>
      </c>
      <c r="R2383" s="30" t="s">
        <v>22</v>
      </c>
      <c r="S2383" s="30" t="s">
        <v>22</v>
      </c>
      <c r="T2383" s="30" t="s">
        <v>22</v>
      </c>
      <c r="U2383" s="30" t="s">
        <v>22</v>
      </c>
      <c r="V2383" s="30" t="s">
        <v>22</v>
      </c>
      <c r="W2383" s="30" t="s">
        <v>152</v>
      </c>
      <c r="X2383" s="54">
        <v>0.04</v>
      </c>
      <c r="Y2383" s="30" t="s">
        <v>23</v>
      </c>
      <c r="Z2383" s="30" t="s">
        <v>11942</v>
      </c>
      <c r="AA2383" s="30" t="s">
        <v>18409</v>
      </c>
      <c r="AB2383" s="30" t="s">
        <v>14484</v>
      </c>
      <c r="AC2383" s="30" t="s">
        <v>14405</v>
      </c>
      <c r="AD2383" s="29">
        <v>1.28</v>
      </c>
      <c r="AE2383" s="29">
        <v>0.4</v>
      </c>
      <c r="AF2383" s="29">
        <v>0</v>
      </c>
    </row>
    <row r="2384" spans="1:32" x14ac:dyDescent="0.25">
      <c r="A2384" t="s">
        <v>21669</v>
      </c>
      <c r="B2384" t="s">
        <v>20996</v>
      </c>
      <c r="C2384" t="s">
        <v>18</v>
      </c>
      <c r="D2384" t="s">
        <v>21670</v>
      </c>
      <c r="E2384" t="s">
        <v>21671</v>
      </c>
      <c r="F2384" t="s">
        <v>21672</v>
      </c>
      <c r="G2384" t="s">
        <v>18411</v>
      </c>
      <c r="H2384" s="36" t="str">
        <f>IFERROR(HYPERLINK(_xlfn.XLOOKUP(D2384,'[1]Smoothed Fund docs'!A:A,'[1]Smoothed Fund docs'!C:C),"FID"),IF(ISERROR(VLOOKUP(D2384,'[1]PRIIPS KID'!A:A,1,0)),HYPERLINK("https://digital.feprecisionplus.com/documents/quilter/en-gb/"&amp;F2384&amp;"/KI","KIID"),HYPERLINK("https://digital.feprecisionplus.com/documents/quilter/en-gb/"&amp;F2384&amp;"/PK","KID")))</f>
        <v>KIID</v>
      </c>
      <c r="I2384" s="29">
        <v>0.62</v>
      </c>
      <c r="J2384" s="29">
        <v>0.75</v>
      </c>
      <c r="K2384" s="30">
        <v>0</v>
      </c>
      <c r="L2384" s="29">
        <v>0.75</v>
      </c>
      <c r="M2384" s="30">
        <v>0</v>
      </c>
      <c r="N2384" s="29">
        <v>0.75</v>
      </c>
      <c r="O2384" s="30">
        <v>0</v>
      </c>
      <c r="P2384" s="30">
        <v>0</v>
      </c>
      <c r="Q2384" s="30" t="s">
        <v>22</v>
      </c>
      <c r="R2384" s="30" t="s">
        <v>22</v>
      </c>
      <c r="S2384" s="30" t="s">
        <v>22</v>
      </c>
      <c r="T2384" s="30" t="s">
        <v>22</v>
      </c>
      <c r="U2384" s="30" t="s">
        <v>22</v>
      </c>
      <c r="V2384" s="30" t="s">
        <v>22</v>
      </c>
      <c r="W2384" s="30" t="s">
        <v>16</v>
      </c>
      <c r="X2384" s="54">
        <v>0.04</v>
      </c>
      <c r="Y2384" s="30" t="s">
        <v>23</v>
      </c>
      <c r="Z2384" s="30" t="s">
        <v>11942</v>
      </c>
      <c r="AA2384" s="30" t="s">
        <v>18409</v>
      </c>
      <c r="AB2384" s="30" t="s">
        <v>14484</v>
      </c>
      <c r="AC2384" s="30" t="s">
        <v>14407</v>
      </c>
      <c r="AD2384" s="29">
        <v>0.71</v>
      </c>
      <c r="AE2384" s="29">
        <v>0.05</v>
      </c>
      <c r="AF2384" s="29">
        <v>0</v>
      </c>
    </row>
    <row r="2385" spans="1:32" x14ac:dyDescent="0.25">
      <c r="A2385" t="s">
        <v>21673</v>
      </c>
      <c r="B2385" t="s">
        <v>20996</v>
      </c>
      <c r="C2385" t="s">
        <v>18</v>
      </c>
      <c r="D2385" t="s">
        <v>21674</v>
      </c>
      <c r="E2385" t="s">
        <v>21675</v>
      </c>
      <c r="F2385" t="s">
        <v>21676</v>
      </c>
      <c r="G2385" t="s">
        <v>18411</v>
      </c>
      <c r="H2385" s="36" t="str">
        <f>IFERROR(HYPERLINK(_xlfn.XLOOKUP(D2385,'[1]Smoothed Fund docs'!A:A,'[1]Smoothed Fund docs'!C:C),"FID"),IF(ISERROR(VLOOKUP(D2385,'[1]PRIIPS KID'!A:A,1,0)),HYPERLINK("https://digital.feprecisionplus.com/documents/quilter/en-gb/"&amp;F2385&amp;"/KI","KIID"),HYPERLINK("https://digital.feprecisionplus.com/documents/quilter/en-gb/"&amp;F2385&amp;"/PK","KID")))</f>
        <v>KIID</v>
      </c>
      <c r="I2385" s="29">
        <v>0.62</v>
      </c>
      <c r="J2385" s="29">
        <v>0.69</v>
      </c>
      <c r="K2385" s="30">
        <v>0</v>
      </c>
      <c r="L2385" s="29">
        <v>0.69</v>
      </c>
      <c r="M2385" s="30">
        <v>0</v>
      </c>
      <c r="N2385" s="29">
        <v>0.69</v>
      </c>
      <c r="O2385" s="30">
        <v>0</v>
      </c>
      <c r="P2385" s="30">
        <v>0</v>
      </c>
      <c r="Q2385" s="30" t="s">
        <v>22</v>
      </c>
      <c r="R2385" s="30" t="s">
        <v>22</v>
      </c>
      <c r="S2385" s="30" t="s">
        <v>22</v>
      </c>
      <c r="T2385" s="30" t="s">
        <v>22</v>
      </c>
      <c r="U2385" s="30" t="s">
        <v>22</v>
      </c>
      <c r="V2385" s="30" t="s">
        <v>22</v>
      </c>
      <c r="W2385" s="30" t="s">
        <v>37</v>
      </c>
      <c r="X2385" s="54">
        <v>0.04</v>
      </c>
      <c r="Y2385" s="30" t="s">
        <v>23</v>
      </c>
      <c r="Z2385" s="30" t="s">
        <v>11942</v>
      </c>
      <c r="AA2385" s="30" t="s">
        <v>18409</v>
      </c>
      <c r="AB2385" s="30" t="s">
        <v>14484</v>
      </c>
      <c r="AC2385" s="30" t="s">
        <v>14407</v>
      </c>
      <c r="AD2385" s="29">
        <v>0.7</v>
      </c>
      <c r="AE2385" s="29">
        <v>0.19</v>
      </c>
      <c r="AF2385" s="29">
        <v>0</v>
      </c>
    </row>
    <row r="2386" spans="1:32" x14ac:dyDescent="0.25">
      <c r="A2386" t="s">
        <v>21677</v>
      </c>
      <c r="B2386" t="s">
        <v>20996</v>
      </c>
      <c r="C2386" t="s">
        <v>18</v>
      </c>
      <c r="D2386" t="s">
        <v>21678</v>
      </c>
      <c r="E2386" t="s">
        <v>21679</v>
      </c>
      <c r="F2386" t="s">
        <v>21680</v>
      </c>
      <c r="G2386" t="s">
        <v>18411</v>
      </c>
      <c r="H2386" s="36" t="str">
        <f>IFERROR(HYPERLINK(_xlfn.XLOOKUP(D2386,'[1]Smoothed Fund docs'!A:A,'[1]Smoothed Fund docs'!C:C),"FID"),IF(ISERROR(VLOOKUP(D2386,'[1]PRIIPS KID'!A:A,1,0)),HYPERLINK("https://digital.feprecisionplus.com/documents/quilter/en-gb/"&amp;F2386&amp;"/KI","KIID"),HYPERLINK("https://digital.feprecisionplus.com/documents/quilter/en-gb/"&amp;F2386&amp;"/PK","KID")))</f>
        <v>KIID</v>
      </c>
      <c r="I2386" s="29">
        <v>0.62</v>
      </c>
      <c r="J2386" s="29">
        <v>0.7</v>
      </c>
      <c r="K2386" s="30">
        <v>0</v>
      </c>
      <c r="L2386" s="29">
        <v>0.7</v>
      </c>
      <c r="M2386" s="30">
        <v>0</v>
      </c>
      <c r="N2386" s="29">
        <v>0.7</v>
      </c>
      <c r="O2386" s="30">
        <v>0</v>
      </c>
      <c r="P2386" s="30">
        <v>0</v>
      </c>
      <c r="Q2386" s="30" t="s">
        <v>22</v>
      </c>
      <c r="R2386" s="30" t="s">
        <v>22</v>
      </c>
      <c r="S2386" s="30" t="s">
        <v>22</v>
      </c>
      <c r="T2386" s="30" t="s">
        <v>22</v>
      </c>
      <c r="U2386" s="30" t="s">
        <v>22</v>
      </c>
      <c r="V2386" s="30" t="s">
        <v>22</v>
      </c>
      <c r="W2386" s="30" t="s">
        <v>37</v>
      </c>
      <c r="X2386" s="54">
        <v>0.04</v>
      </c>
      <c r="Y2386" s="30" t="s">
        <v>23</v>
      </c>
      <c r="Z2386" s="30" t="s">
        <v>11942</v>
      </c>
      <c r="AA2386" s="30" t="s">
        <v>18409</v>
      </c>
      <c r="AB2386" s="30" t="s">
        <v>14484</v>
      </c>
      <c r="AC2386" s="30" t="s">
        <v>14407</v>
      </c>
      <c r="AD2386" s="29">
        <v>0.69</v>
      </c>
      <c r="AE2386" s="29">
        <v>0.19</v>
      </c>
      <c r="AF2386" s="29">
        <v>0</v>
      </c>
    </row>
    <row r="2387" spans="1:32" x14ac:dyDescent="0.25">
      <c r="A2387" t="s">
        <v>21681</v>
      </c>
      <c r="B2387" t="s">
        <v>20996</v>
      </c>
      <c r="C2387" t="s">
        <v>18</v>
      </c>
      <c r="D2387" t="s">
        <v>21682</v>
      </c>
      <c r="E2387" t="s">
        <v>21683</v>
      </c>
      <c r="F2387" t="s">
        <v>21684</v>
      </c>
      <c r="G2387" t="s">
        <v>18411</v>
      </c>
      <c r="H2387" s="36" t="str">
        <f>IFERROR(HYPERLINK(_xlfn.XLOOKUP(D2387,'[1]Smoothed Fund docs'!A:A,'[1]Smoothed Fund docs'!C:C),"FID"),IF(ISERROR(VLOOKUP(D2387,'[1]PRIIPS KID'!A:A,1,0)),HYPERLINK("https://digital.feprecisionplus.com/documents/quilter/en-gb/"&amp;F2387&amp;"/KI","KIID"),HYPERLINK("https://digital.feprecisionplus.com/documents/quilter/en-gb/"&amp;F2387&amp;"/PK","KID")))</f>
        <v>KIID</v>
      </c>
      <c r="I2387" s="29">
        <v>0.62</v>
      </c>
      <c r="J2387" s="29">
        <v>0.75</v>
      </c>
      <c r="K2387" s="30">
        <v>0</v>
      </c>
      <c r="L2387" s="29">
        <v>0.75</v>
      </c>
      <c r="M2387" s="30">
        <v>0</v>
      </c>
      <c r="N2387" s="29">
        <v>0.75</v>
      </c>
      <c r="O2387" s="30">
        <v>0</v>
      </c>
      <c r="P2387" s="30">
        <v>0</v>
      </c>
      <c r="Q2387" s="30" t="s">
        <v>22</v>
      </c>
      <c r="R2387" s="30" t="s">
        <v>22</v>
      </c>
      <c r="S2387" s="30" t="s">
        <v>22</v>
      </c>
      <c r="T2387" s="30" t="s">
        <v>22</v>
      </c>
      <c r="U2387" s="30" t="s">
        <v>22</v>
      </c>
      <c r="V2387" s="30" t="s">
        <v>22</v>
      </c>
      <c r="W2387" s="30" t="s">
        <v>50</v>
      </c>
      <c r="X2387" s="54">
        <v>0.04</v>
      </c>
      <c r="Y2387" s="30" t="s">
        <v>23</v>
      </c>
      <c r="Z2387" s="30" t="s">
        <v>11942</v>
      </c>
      <c r="AA2387" s="30" t="s">
        <v>18409</v>
      </c>
      <c r="AB2387" s="30" t="s">
        <v>14484</v>
      </c>
      <c r="AC2387" s="30" t="s">
        <v>14407</v>
      </c>
      <c r="AD2387" s="29">
        <v>0.68</v>
      </c>
      <c r="AE2387" s="29">
        <v>0.36</v>
      </c>
      <c r="AF2387" s="29">
        <v>0</v>
      </c>
    </row>
    <row r="2388" spans="1:32" x14ac:dyDescent="0.25">
      <c r="A2388" t="s">
        <v>21685</v>
      </c>
      <c r="B2388" t="s">
        <v>20996</v>
      </c>
      <c r="C2388" t="s">
        <v>18</v>
      </c>
      <c r="D2388" t="s">
        <v>21686</v>
      </c>
      <c r="E2388" t="s">
        <v>21687</v>
      </c>
      <c r="F2388" t="s">
        <v>21688</v>
      </c>
      <c r="G2388" t="s">
        <v>18415</v>
      </c>
      <c r="H2388" s="36" t="str">
        <f>IFERROR(HYPERLINK(_xlfn.XLOOKUP(D2388,'[1]Smoothed Fund docs'!A:A,'[1]Smoothed Fund docs'!C:C),"FID"),IF(ISERROR(VLOOKUP(D2388,'[1]PRIIPS KID'!A:A,1,0)),HYPERLINK("https://digital.feprecisionplus.com/documents/quilter/en-gb/"&amp;F2388&amp;"/KI","KIID"),HYPERLINK("https://digital.feprecisionplus.com/documents/quilter/en-gb/"&amp;F2388&amp;"/PK","KID")))</f>
        <v>KIID</v>
      </c>
      <c r="I2388" s="29">
        <v>0.55000000000000004</v>
      </c>
      <c r="J2388" s="29">
        <v>0.66</v>
      </c>
      <c r="K2388" s="30">
        <v>0</v>
      </c>
      <c r="L2388" s="29">
        <v>0.66</v>
      </c>
      <c r="M2388" s="30">
        <v>0</v>
      </c>
      <c r="N2388" s="29">
        <v>0.66</v>
      </c>
      <c r="O2388" s="30">
        <v>0</v>
      </c>
      <c r="P2388" s="30">
        <v>0</v>
      </c>
      <c r="Q2388" s="30" t="s">
        <v>22</v>
      </c>
      <c r="R2388" s="30" t="s">
        <v>22</v>
      </c>
      <c r="S2388" s="30" t="s">
        <v>22</v>
      </c>
      <c r="T2388" s="30" t="s">
        <v>22</v>
      </c>
      <c r="U2388" s="30" t="s">
        <v>22</v>
      </c>
      <c r="V2388" s="30" t="s">
        <v>22</v>
      </c>
      <c r="W2388" s="30" t="s">
        <v>16</v>
      </c>
      <c r="X2388" s="54">
        <v>0.06</v>
      </c>
      <c r="Y2388" s="30" t="s">
        <v>23</v>
      </c>
      <c r="Z2388" s="30" t="s">
        <v>11942</v>
      </c>
      <c r="AA2388" s="30" t="s">
        <v>18409</v>
      </c>
      <c r="AB2388" s="30" t="s">
        <v>14464</v>
      </c>
      <c r="AC2388" s="30" t="s">
        <v>14461</v>
      </c>
      <c r="AD2388" s="29">
        <v>0.63</v>
      </c>
      <c r="AE2388" s="29">
        <v>0.38</v>
      </c>
      <c r="AF2388" s="29">
        <v>0</v>
      </c>
    </row>
    <row r="2389" spans="1:32" x14ac:dyDescent="0.25">
      <c r="A2389" t="s">
        <v>21689</v>
      </c>
      <c r="B2389" t="s">
        <v>20996</v>
      </c>
      <c r="C2389" t="s">
        <v>28</v>
      </c>
      <c r="D2389" t="s">
        <v>21690</v>
      </c>
      <c r="E2389" t="s">
        <v>21691</v>
      </c>
      <c r="F2389" t="s">
        <v>21692</v>
      </c>
      <c r="G2389" t="s">
        <v>18415</v>
      </c>
      <c r="H2389" s="36" t="str">
        <f>IFERROR(HYPERLINK(_xlfn.XLOOKUP(D2389,'[1]Smoothed Fund docs'!A:A,'[1]Smoothed Fund docs'!C:C),"FID"),IF(ISERROR(VLOOKUP(D2389,'[1]PRIIPS KID'!A:A,1,0)),HYPERLINK("https://digital.feprecisionplus.com/documents/quilter/en-gb/"&amp;F2389&amp;"/KI","KIID"),HYPERLINK("https://digital.feprecisionplus.com/documents/quilter/en-gb/"&amp;F2389&amp;"/PK","KID")))</f>
        <v>KIID</v>
      </c>
      <c r="I2389" s="29">
        <v>0.55000000000000004</v>
      </c>
      <c r="J2389" s="29">
        <v>0.64</v>
      </c>
      <c r="K2389" s="30">
        <v>0</v>
      </c>
      <c r="L2389" s="29">
        <v>0.64</v>
      </c>
      <c r="M2389" s="30">
        <v>0</v>
      </c>
      <c r="N2389" s="29">
        <v>0.64</v>
      </c>
      <c r="O2389" s="30">
        <v>0</v>
      </c>
      <c r="P2389" s="30">
        <v>0</v>
      </c>
      <c r="Q2389" s="30" t="s">
        <v>22</v>
      </c>
      <c r="R2389" s="30" t="s">
        <v>22</v>
      </c>
      <c r="S2389" s="30" t="s">
        <v>22</v>
      </c>
      <c r="T2389" s="30" t="s">
        <v>22</v>
      </c>
      <c r="U2389" s="30" t="s">
        <v>22</v>
      </c>
      <c r="V2389" s="30" t="s">
        <v>22</v>
      </c>
      <c r="W2389" s="30" t="s">
        <v>16</v>
      </c>
      <c r="X2389" s="54">
        <v>0.06</v>
      </c>
      <c r="Y2389" s="30" t="s">
        <v>23</v>
      </c>
      <c r="Z2389" s="30" t="s">
        <v>11942</v>
      </c>
      <c r="AA2389" s="30" t="s">
        <v>18409</v>
      </c>
      <c r="AB2389" s="30" t="s">
        <v>14464</v>
      </c>
      <c r="AC2389" s="30" t="s">
        <v>14461</v>
      </c>
      <c r="AD2389" s="29">
        <v>0.63</v>
      </c>
      <c r="AE2389" s="29">
        <v>0.38</v>
      </c>
      <c r="AF2389" s="29">
        <v>0</v>
      </c>
    </row>
    <row r="2390" spans="1:32" x14ac:dyDescent="0.25">
      <c r="A2390" t="s">
        <v>21693</v>
      </c>
      <c r="B2390" t="s">
        <v>20996</v>
      </c>
      <c r="C2390" t="s">
        <v>18</v>
      </c>
      <c r="D2390" t="s">
        <v>21694</v>
      </c>
      <c r="E2390" t="s">
        <v>21695</v>
      </c>
      <c r="F2390" t="s">
        <v>21696</v>
      </c>
      <c r="G2390" t="s">
        <v>18431</v>
      </c>
      <c r="H2390" s="36" t="str">
        <f>IFERROR(HYPERLINK(_xlfn.XLOOKUP(D2390,'[1]Smoothed Fund docs'!A:A,'[1]Smoothed Fund docs'!C:C),"FID"),IF(ISERROR(VLOOKUP(D2390,'[1]PRIIPS KID'!A:A,1,0)),HYPERLINK("https://digital.feprecisionplus.com/documents/quilter/en-gb/"&amp;F2390&amp;"/KI","KIID"),HYPERLINK("https://digital.feprecisionplus.com/documents/quilter/en-gb/"&amp;F2390&amp;"/PK","KID")))</f>
        <v>KIID</v>
      </c>
      <c r="I2390" s="29">
        <v>0.75</v>
      </c>
      <c r="J2390" s="29">
        <v>0.79</v>
      </c>
      <c r="K2390" s="30">
        <v>0</v>
      </c>
      <c r="L2390" s="29">
        <v>0.79</v>
      </c>
      <c r="M2390" s="30">
        <v>0</v>
      </c>
      <c r="N2390" s="29">
        <v>0.79</v>
      </c>
      <c r="O2390" s="30">
        <v>0</v>
      </c>
      <c r="P2390" s="30">
        <v>0</v>
      </c>
      <c r="Q2390" s="30" t="s">
        <v>22</v>
      </c>
      <c r="R2390" s="30" t="s">
        <v>22</v>
      </c>
      <c r="S2390" s="30" t="s">
        <v>22</v>
      </c>
      <c r="T2390" s="30" t="s">
        <v>22</v>
      </c>
      <c r="U2390" s="30" t="s">
        <v>22</v>
      </c>
      <c r="V2390" s="30" t="s">
        <v>22</v>
      </c>
      <c r="W2390" s="30" t="s">
        <v>16</v>
      </c>
      <c r="X2390" s="54">
        <v>0.06</v>
      </c>
      <c r="Y2390" s="30" t="s">
        <v>23</v>
      </c>
      <c r="Z2390" s="30" t="s">
        <v>11942</v>
      </c>
      <c r="AA2390" s="30" t="s">
        <v>18409</v>
      </c>
      <c r="AB2390" s="30" t="s">
        <v>14464</v>
      </c>
      <c r="AC2390" s="30" t="s">
        <v>14461</v>
      </c>
      <c r="AD2390" s="29">
        <v>0.78</v>
      </c>
      <c r="AE2390" s="29">
        <v>0.03</v>
      </c>
      <c r="AF2390" s="29">
        <v>0</v>
      </c>
    </row>
    <row r="2391" spans="1:32" x14ac:dyDescent="0.25">
      <c r="A2391" t="s">
        <v>21697</v>
      </c>
      <c r="B2391" t="s">
        <v>20996</v>
      </c>
      <c r="C2391" t="s">
        <v>18</v>
      </c>
      <c r="D2391" t="s">
        <v>21698</v>
      </c>
      <c r="E2391" t="s">
        <v>21699</v>
      </c>
      <c r="F2391" t="s">
        <v>21700</v>
      </c>
      <c r="G2391" t="s">
        <v>18411</v>
      </c>
      <c r="H2391" s="36" t="str">
        <f>IFERROR(HYPERLINK(_xlfn.XLOOKUP(D2391,'[1]Smoothed Fund docs'!A:A,'[1]Smoothed Fund docs'!C:C),"FID"),IF(ISERROR(VLOOKUP(D2391,'[1]PRIIPS KID'!A:A,1,0)),HYPERLINK("https://digital.feprecisionplus.com/documents/quilter/en-gb/"&amp;F2391&amp;"/KI","KIID"),HYPERLINK("https://digital.feprecisionplus.com/documents/quilter/en-gb/"&amp;F2391&amp;"/PK","KID")))</f>
        <v>KIID</v>
      </c>
      <c r="I2391" s="29">
        <v>0.62</v>
      </c>
      <c r="J2391" s="29">
        <v>0.72</v>
      </c>
      <c r="K2391" s="30">
        <v>0</v>
      </c>
      <c r="L2391" s="29">
        <v>0.72</v>
      </c>
      <c r="M2391" s="30">
        <v>0</v>
      </c>
      <c r="N2391" s="29">
        <v>0.72</v>
      </c>
      <c r="O2391" s="30">
        <v>0</v>
      </c>
      <c r="P2391" s="30">
        <v>0</v>
      </c>
      <c r="Q2391" s="30" t="s">
        <v>22</v>
      </c>
      <c r="R2391" s="30" t="s">
        <v>22</v>
      </c>
      <c r="S2391" s="30" t="s">
        <v>22</v>
      </c>
      <c r="T2391" s="30" t="s">
        <v>22</v>
      </c>
      <c r="U2391" s="30" t="s">
        <v>22</v>
      </c>
      <c r="V2391" s="30" t="s">
        <v>22</v>
      </c>
      <c r="W2391" s="30" t="s">
        <v>16</v>
      </c>
      <c r="X2391" s="54">
        <v>0.04</v>
      </c>
      <c r="Y2391" s="30" t="s">
        <v>23</v>
      </c>
      <c r="Z2391" s="30" t="s">
        <v>11942</v>
      </c>
      <c r="AA2391" s="30" t="s">
        <v>18409</v>
      </c>
      <c r="AB2391" s="30" t="s">
        <v>14484</v>
      </c>
      <c r="AC2391" s="30" t="s">
        <v>14407</v>
      </c>
      <c r="AD2391" s="29">
        <v>0.69</v>
      </c>
      <c r="AE2391" s="29">
        <v>0.18</v>
      </c>
      <c r="AF2391" s="29">
        <v>0</v>
      </c>
    </row>
    <row r="2392" spans="1:32" x14ac:dyDescent="0.25">
      <c r="A2392" t="s">
        <v>21701</v>
      </c>
      <c r="B2392" t="s">
        <v>20996</v>
      </c>
      <c r="C2392" t="s">
        <v>18</v>
      </c>
      <c r="D2392" t="s">
        <v>14742</v>
      </c>
      <c r="E2392" t="s">
        <v>14743</v>
      </c>
      <c r="F2392" t="s">
        <v>14744</v>
      </c>
      <c r="G2392" t="s">
        <v>18411</v>
      </c>
      <c r="H2392" s="36" t="str">
        <f>IFERROR(HYPERLINK(_xlfn.XLOOKUP(D2392,'[1]Smoothed Fund docs'!A:A,'[1]Smoothed Fund docs'!C:C),"FID"),IF(ISERROR(VLOOKUP(D2392,'[1]PRIIPS KID'!A:A,1,0)),HYPERLINK("https://digital.feprecisionplus.com/documents/quilter/en-gb/"&amp;F2392&amp;"/KI","KIID"),HYPERLINK("https://digital.feprecisionplus.com/documents/quilter/en-gb/"&amp;F2392&amp;"/PK","KID")))</f>
        <v>KIID</v>
      </c>
      <c r="I2392" s="29">
        <v>0.62</v>
      </c>
      <c r="J2392" s="29">
        <v>0.97</v>
      </c>
      <c r="K2392" s="30">
        <v>0</v>
      </c>
      <c r="L2392" s="29">
        <v>0.97</v>
      </c>
      <c r="M2392" s="30">
        <v>0</v>
      </c>
      <c r="N2392" s="29">
        <v>0.97</v>
      </c>
      <c r="O2392" s="30">
        <v>0</v>
      </c>
      <c r="P2392" s="30">
        <v>0</v>
      </c>
      <c r="Q2392" s="30" t="s">
        <v>22</v>
      </c>
      <c r="R2392" s="30" t="s">
        <v>22</v>
      </c>
      <c r="S2392" s="30" t="s">
        <v>22</v>
      </c>
      <c r="T2392" s="30" t="s">
        <v>22</v>
      </c>
      <c r="U2392" s="30" t="s">
        <v>22</v>
      </c>
      <c r="V2392" s="30" t="s">
        <v>22</v>
      </c>
      <c r="W2392" s="30" t="s">
        <v>37</v>
      </c>
      <c r="X2392" s="54">
        <v>0.04</v>
      </c>
      <c r="Y2392" s="30" t="s">
        <v>23</v>
      </c>
      <c r="Z2392" s="30" t="s">
        <v>11942</v>
      </c>
      <c r="AA2392" s="30" t="s">
        <v>18409</v>
      </c>
      <c r="AB2392" s="30" t="s">
        <v>14410</v>
      </c>
      <c r="AC2392" s="30" t="s">
        <v>14407</v>
      </c>
      <c r="AD2392" s="29">
        <v>0.96</v>
      </c>
      <c r="AE2392" s="29">
        <v>0.18</v>
      </c>
      <c r="AF2392" s="29">
        <v>0</v>
      </c>
    </row>
    <row r="2393" spans="1:32" x14ac:dyDescent="0.25">
      <c r="A2393" t="s">
        <v>21702</v>
      </c>
      <c r="B2393" t="s">
        <v>20996</v>
      </c>
      <c r="C2393" t="s">
        <v>28</v>
      </c>
      <c r="D2393" t="s">
        <v>14745</v>
      </c>
      <c r="E2393" t="s">
        <v>14746</v>
      </c>
      <c r="F2393" t="s">
        <v>14747</v>
      </c>
      <c r="G2393" t="s">
        <v>18411</v>
      </c>
      <c r="H2393" s="36" t="str">
        <f>IFERROR(HYPERLINK(_xlfn.XLOOKUP(D2393,'[1]Smoothed Fund docs'!A:A,'[1]Smoothed Fund docs'!C:C),"FID"),IF(ISERROR(VLOOKUP(D2393,'[1]PRIIPS KID'!A:A,1,0)),HYPERLINK("https://digital.feprecisionplus.com/documents/quilter/en-gb/"&amp;F2393&amp;"/KI","KIID"),HYPERLINK("https://digital.feprecisionplus.com/documents/quilter/en-gb/"&amp;F2393&amp;"/PK","KID")))</f>
        <v>KIID</v>
      </c>
      <c r="I2393" s="29">
        <v>0.62</v>
      </c>
      <c r="J2393" s="29">
        <v>0.97</v>
      </c>
      <c r="K2393" s="30">
        <v>0</v>
      </c>
      <c r="L2393" s="29">
        <v>0.97</v>
      </c>
      <c r="M2393" s="30">
        <v>0</v>
      </c>
      <c r="N2393" s="29">
        <v>0.97</v>
      </c>
      <c r="O2393" s="30">
        <v>0</v>
      </c>
      <c r="P2393" s="30">
        <v>0</v>
      </c>
      <c r="Q2393" s="30" t="s">
        <v>22</v>
      </c>
      <c r="R2393" s="30" t="s">
        <v>22</v>
      </c>
      <c r="S2393" s="30" t="s">
        <v>22</v>
      </c>
      <c r="T2393" s="30" t="s">
        <v>22</v>
      </c>
      <c r="U2393" s="30" t="s">
        <v>22</v>
      </c>
      <c r="V2393" s="30" t="s">
        <v>22</v>
      </c>
      <c r="W2393" s="30" t="s">
        <v>37</v>
      </c>
      <c r="X2393" s="54">
        <v>0.04</v>
      </c>
      <c r="Y2393" s="30" t="s">
        <v>23</v>
      </c>
      <c r="Z2393" s="30" t="s">
        <v>11942</v>
      </c>
      <c r="AA2393" s="30" t="s">
        <v>18409</v>
      </c>
      <c r="AB2393" s="30" t="s">
        <v>14410</v>
      </c>
      <c r="AC2393" s="30" t="s">
        <v>14407</v>
      </c>
      <c r="AD2393" s="29">
        <v>0.96</v>
      </c>
      <c r="AE2393" s="29">
        <v>0.18</v>
      </c>
      <c r="AF2393" s="29">
        <v>0</v>
      </c>
    </row>
    <row r="2394" spans="1:32" x14ac:dyDescent="0.25">
      <c r="A2394" t="s">
        <v>21703</v>
      </c>
      <c r="B2394" t="s">
        <v>20996</v>
      </c>
      <c r="C2394" t="s">
        <v>18</v>
      </c>
      <c r="D2394" t="s">
        <v>14517</v>
      </c>
      <c r="E2394" t="s">
        <v>14518</v>
      </c>
      <c r="F2394" t="s">
        <v>14519</v>
      </c>
      <c r="G2394" t="s">
        <v>18411</v>
      </c>
      <c r="H2394" s="36" t="str">
        <f>IFERROR(HYPERLINK(_xlfn.XLOOKUP(D2394,'[1]Smoothed Fund docs'!A:A,'[1]Smoothed Fund docs'!C:C),"FID"),IF(ISERROR(VLOOKUP(D2394,'[1]PRIIPS KID'!A:A,1,0)),HYPERLINK("https://digital.feprecisionplus.com/documents/quilter/en-gb/"&amp;F2394&amp;"/KI","KIID"),HYPERLINK("https://digital.feprecisionplus.com/documents/quilter/en-gb/"&amp;F2394&amp;"/PK","KID")))</f>
        <v>KIID</v>
      </c>
      <c r="I2394" s="29">
        <v>0.62</v>
      </c>
      <c r="J2394" s="29">
        <v>1.08</v>
      </c>
      <c r="K2394" s="30">
        <v>0</v>
      </c>
      <c r="L2394" s="29">
        <v>1.08</v>
      </c>
      <c r="M2394" s="30">
        <v>0</v>
      </c>
      <c r="N2394" s="29">
        <v>1.08</v>
      </c>
      <c r="O2394" s="30">
        <v>0</v>
      </c>
      <c r="P2394" s="30">
        <v>0</v>
      </c>
      <c r="Q2394" s="30" t="s">
        <v>22</v>
      </c>
      <c r="R2394" s="30" t="s">
        <v>22</v>
      </c>
      <c r="S2394" s="30" t="s">
        <v>22</v>
      </c>
      <c r="T2394" s="30" t="s">
        <v>22</v>
      </c>
      <c r="U2394" s="30" t="s">
        <v>22</v>
      </c>
      <c r="V2394" s="30" t="s">
        <v>22</v>
      </c>
      <c r="W2394" s="30" t="s">
        <v>50</v>
      </c>
      <c r="X2394" s="54">
        <v>0.04</v>
      </c>
      <c r="Y2394" s="30" t="s">
        <v>23</v>
      </c>
      <c r="Z2394" s="30" t="s">
        <v>11942</v>
      </c>
      <c r="AA2394" s="30" t="s">
        <v>18409</v>
      </c>
      <c r="AB2394" s="30" t="s">
        <v>14408</v>
      </c>
      <c r="AC2394" s="30" t="s">
        <v>14407</v>
      </c>
      <c r="AD2394" s="29">
        <v>0.92</v>
      </c>
      <c r="AE2394" s="29">
        <v>0.17</v>
      </c>
      <c r="AF2394" s="29">
        <v>0</v>
      </c>
    </row>
    <row r="2395" spans="1:32" x14ac:dyDescent="0.25">
      <c r="A2395" t="s">
        <v>21704</v>
      </c>
      <c r="B2395" t="s">
        <v>20996</v>
      </c>
      <c r="C2395" t="s">
        <v>28</v>
      </c>
      <c r="D2395" t="s">
        <v>14520</v>
      </c>
      <c r="E2395" t="s">
        <v>14521</v>
      </c>
      <c r="F2395" t="s">
        <v>14522</v>
      </c>
      <c r="G2395" t="s">
        <v>18411</v>
      </c>
      <c r="H2395" s="36" t="str">
        <f>IFERROR(HYPERLINK(_xlfn.XLOOKUP(D2395,'[1]Smoothed Fund docs'!A:A,'[1]Smoothed Fund docs'!C:C),"FID"),IF(ISERROR(VLOOKUP(D2395,'[1]PRIIPS KID'!A:A,1,0)),HYPERLINK("https://digital.feprecisionplus.com/documents/quilter/en-gb/"&amp;F2395&amp;"/KI","KIID"),HYPERLINK("https://digital.feprecisionplus.com/documents/quilter/en-gb/"&amp;F2395&amp;"/PK","KID")))</f>
        <v>KIID</v>
      </c>
      <c r="I2395" s="29">
        <v>0.62</v>
      </c>
      <c r="J2395" s="29">
        <v>1.08</v>
      </c>
      <c r="K2395" s="30">
        <v>0</v>
      </c>
      <c r="L2395" s="29">
        <v>1.08</v>
      </c>
      <c r="M2395" s="30">
        <v>0</v>
      </c>
      <c r="N2395" s="29">
        <v>1.08</v>
      </c>
      <c r="O2395" s="30">
        <v>0</v>
      </c>
      <c r="P2395" s="30">
        <v>0</v>
      </c>
      <c r="Q2395" s="30" t="s">
        <v>22</v>
      </c>
      <c r="R2395" s="30" t="s">
        <v>22</v>
      </c>
      <c r="S2395" s="30" t="s">
        <v>22</v>
      </c>
      <c r="T2395" s="30" t="s">
        <v>22</v>
      </c>
      <c r="U2395" s="30" t="s">
        <v>22</v>
      </c>
      <c r="V2395" s="30" t="s">
        <v>22</v>
      </c>
      <c r="W2395" s="30" t="s">
        <v>50</v>
      </c>
      <c r="X2395" s="54">
        <v>0.04</v>
      </c>
      <c r="Y2395" s="30" t="s">
        <v>23</v>
      </c>
      <c r="Z2395" s="30" t="s">
        <v>11942</v>
      </c>
      <c r="AA2395" s="30" t="s">
        <v>18409</v>
      </c>
      <c r="AB2395" s="30" t="s">
        <v>14408</v>
      </c>
      <c r="AC2395" s="30" t="s">
        <v>14407</v>
      </c>
      <c r="AD2395" s="29">
        <v>0.92</v>
      </c>
      <c r="AE2395" s="29">
        <v>0.17</v>
      </c>
      <c r="AF2395" s="29">
        <v>0</v>
      </c>
    </row>
    <row r="2396" spans="1:32" x14ac:dyDescent="0.25">
      <c r="A2396" t="s">
        <v>21705</v>
      </c>
      <c r="B2396" t="s">
        <v>20996</v>
      </c>
      <c r="C2396" t="s">
        <v>18</v>
      </c>
      <c r="D2396" t="s">
        <v>14966</v>
      </c>
      <c r="E2396" t="s">
        <v>14967</v>
      </c>
      <c r="F2396" t="s">
        <v>14968</v>
      </c>
      <c r="G2396" t="s">
        <v>18415</v>
      </c>
      <c r="H2396" s="36" t="str">
        <f>IFERROR(HYPERLINK(_xlfn.XLOOKUP(D2396,'[1]Smoothed Fund docs'!A:A,'[1]Smoothed Fund docs'!C:C),"FID"),IF(ISERROR(VLOOKUP(D2396,'[1]PRIIPS KID'!A:A,1,0)),HYPERLINK("https://digital.feprecisionplus.com/documents/quilter/en-gb/"&amp;F2396&amp;"/KI","KIID"),HYPERLINK("https://digital.feprecisionplus.com/documents/quilter/en-gb/"&amp;F2396&amp;"/PK","KID")))</f>
        <v>KIID</v>
      </c>
      <c r="I2396" s="29">
        <v>0.75</v>
      </c>
      <c r="J2396" s="29">
        <v>1.1399999999999999</v>
      </c>
      <c r="K2396" s="30">
        <v>0</v>
      </c>
      <c r="L2396" s="29">
        <v>1.1399999999999999</v>
      </c>
      <c r="M2396" s="30">
        <v>0</v>
      </c>
      <c r="N2396" s="29">
        <v>1.1399999999999999</v>
      </c>
      <c r="O2396" s="30">
        <v>0</v>
      </c>
      <c r="P2396" s="30">
        <v>0</v>
      </c>
      <c r="Q2396" s="30" t="s">
        <v>22</v>
      </c>
      <c r="R2396" s="30" t="s">
        <v>22</v>
      </c>
      <c r="S2396" s="30" t="s">
        <v>22</v>
      </c>
      <c r="T2396" s="30" t="s">
        <v>22</v>
      </c>
      <c r="U2396" s="30" t="s">
        <v>22</v>
      </c>
      <c r="V2396" s="30" t="s">
        <v>22</v>
      </c>
      <c r="W2396" s="30" t="s">
        <v>37</v>
      </c>
      <c r="X2396" s="54">
        <v>0.06</v>
      </c>
      <c r="Y2396" s="30" t="s">
        <v>23</v>
      </c>
      <c r="Z2396" s="30" t="s">
        <v>11942</v>
      </c>
      <c r="AA2396" s="30" t="s">
        <v>18409</v>
      </c>
      <c r="AB2396" s="30" t="s">
        <v>14406</v>
      </c>
      <c r="AC2396" s="30" t="s">
        <v>14407</v>
      </c>
      <c r="AD2396" s="29">
        <v>1.1499999999999999</v>
      </c>
      <c r="AE2396" s="29">
        <v>0.24</v>
      </c>
      <c r="AF2396" s="29">
        <v>0</v>
      </c>
    </row>
    <row r="2397" spans="1:32" x14ac:dyDescent="0.25">
      <c r="A2397" t="s">
        <v>21706</v>
      </c>
      <c r="B2397" t="s">
        <v>20996</v>
      </c>
      <c r="C2397" t="s">
        <v>18</v>
      </c>
      <c r="D2397" t="s">
        <v>14969</v>
      </c>
      <c r="E2397" t="s">
        <v>14970</v>
      </c>
      <c r="F2397" t="s">
        <v>14971</v>
      </c>
      <c r="G2397" t="s">
        <v>18415</v>
      </c>
      <c r="H2397" s="36" t="str">
        <f>IFERROR(HYPERLINK(_xlfn.XLOOKUP(D2397,'[1]Smoothed Fund docs'!A:A,'[1]Smoothed Fund docs'!C:C),"FID"),IF(ISERROR(VLOOKUP(D2397,'[1]PRIIPS KID'!A:A,1,0)),HYPERLINK("https://digital.feprecisionplus.com/documents/quilter/en-gb/"&amp;F2397&amp;"/KI","KIID"),HYPERLINK("https://digital.feprecisionplus.com/documents/quilter/en-gb/"&amp;F2397&amp;"/PK","KID")))</f>
        <v>KIID</v>
      </c>
      <c r="I2397" s="29">
        <v>0.75</v>
      </c>
      <c r="J2397" s="29">
        <v>1.1499999999999999</v>
      </c>
      <c r="K2397" s="30">
        <v>0</v>
      </c>
      <c r="L2397" s="29">
        <v>1.1499999999999999</v>
      </c>
      <c r="M2397" s="30">
        <v>0</v>
      </c>
      <c r="N2397" s="29">
        <v>1.1499999999999999</v>
      </c>
      <c r="O2397" s="30">
        <v>0</v>
      </c>
      <c r="P2397" s="30">
        <v>0</v>
      </c>
      <c r="Q2397" s="30" t="s">
        <v>22</v>
      </c>
      <c r="R2397" s="30" t="s">
        <v>22</v>
      </c>
      <c r="S2397" s="30" t="s">
        <v>22</v>
      </c>
      <c r="T2397" s="30" t="s">
        <v>22</v>
      </c>
      <c r="U2397" s="30" t="s">
        <v>22</v>
      </c>
      <c r="V2397" s="30" t="s">
        <v>22</v>
      </c>
      <c r="W2397" s="30" t="s">
        <v>37</v>
      </c>
      <c r="X2397" s="54">
        <v>0.06</v>
      </c>
      <c r="Y2397" s="30" t="s">
        <v>23</v>
      </c>
      <c r="Z2397" s="30" t="s">
        <v>11942</v>
      </c>
      <c r="AA2397" s="30" t="s">
        <v>18409</v>
      </c>
      <c r="AB2397" s="30" t="s">
        <v>14410</v>
      </c>
      <c r="AC2397" s="30" t="s">
        <v>14407</v>
      </c>
      <c r="AD2397" s="29">
        <v>1.1599999999999999</v>
      </c>
      <c r="AE2397" s="29">
        <v>0.17</v>
      </c>
      <c r="AF2397" s="29">
        <v>0</v>
      </c>
    </row>
    <row r="2398" spans="1:32" x14ac:dyDescent="0.25">
      <c r="A2398" t="s">
        <v>21707</v>
      </c>
      <c r="B2398" t="s">
        <v>20996</v>
      </c>
      <c r="C2398" t="s">
        <v>28</v>
      </c>
      <c r="D2398" t="s">
        <v>14972</v>
      </c>
      <c r="E2398" t="s">
        <v>14973</v>
      </c>
      <c r="F2398" t="s">
        <v>14974</v>
      </c>
      <c r="G2398" t="s">
        <v>18415</v>
      </c>
      <c r="H2398" s="36" t="str">
        <f>IFERROR(HYPERLINK(_xlfn.XLOOKUP(D2398,'[1]Smoothed Fund docs'!A:A,'[1]Smoothed Fund docs'!C:C),"FID"),IF(ISERROR(VLOOKUP(D2398,'[1]PRIIPS KID'!A:A,1,0)),HYPERLINK("https://digital.feprecisionplus.com/documents/quilter/en-gb/"&amp;F2398&amp;"/KI","KIID"),HYPERLINK("https://digital.feprecisionplus.com/documents/quilter/en-gb/"&amp;F2398&amp;"/PK","KID")))</f>
        <v>KIID</v>
      </c>
      <c r="I2398" s="29">
        <v>0.75</v>
      </c>
      <c r="J2398" s="29">
        <v>1.1499999999999999</v>
      </c>
      <c r="K2398" s="30">
        <v>0</v>
      </c>
      <c r="L2398" s="29">
        <v>1.1499999999999999</v>
      </c>
      <c r="M2398" s="30">
        <v>0</v>
      </c>
      <c r="N2398" s="29">
        <v>1.1499999999999999</v>
      </c>
      <c r="O2398" s="30">
        <v>0</v>
      </c>
      <c r="P2398" s="30">
        <v>0</v>
      </c>
      <c r="Q2398" s="30" t="s">
        <v>22</v>
      </c>
      <c r="R2398" s="30" t="s">
        <v>22</v>
      </c>
      <c r="S2398" s="30" t="s">
        <v>22</v>
      </c>
      <c r="T2398" s="30" t="s">
        <v>22</v>
      </c>
      <c r="U2398" s="30" t="s">
        <v>22</v>
      </c>
      <c r="V2398" s="30" t="s">
        <v>22</v>
      </c>
      <c r="W2398" s="30" t="s">
        <v>37</v>
      </c>
      <c r="X2398" s="54">
        <v>0.06</v>
      </c>
      <c r="Y2398" s="30" t="s">
        <v>23</v>
      </c>
      <c r="Z2398" s="30" t="s">
        <v>11942</v>
      </c>
      <c r="AA2398" s="30" t="s">
        <v>18409</v>
      </c>
      <c r="AB2398" s="30" t="s">
        <v>14410</v>
      </c>
      <c r="AC2398" s="30" t="s">
        <v>14407</v>
      </c>
      <c r="AD2398" s="29">
        <v>1.1599999999999999</v>
      </c>
      <c r="AE2398" s="29">
        <v>0.17</v>
      </c>
      <c r="AF2398" s="29">
        <v>0</v>
      </c>
    </row>
    <row r="2399" spans="1:32" x14ac:dyDescent="0.25">
      <c r="A2399" t="s">
        <v>16637</v>
      </c>
      <c r="B2399" t="s">
        <v>20996</v>
      </c>
      <c r="C2399" t="s">
        <v>18</v>
      </c>
      <c r="D2399" t="s">
        <v>16638</v>
      </c>
      <c r="E2399" t="s">
        <v>16639</v>
      </c>
      <c r="F2399" t="s">
        <v>16640</v>
      </c>
      <c r="G2399" t="s">
        <v>18411</v>
      </c>
      <c r="H2399" s="36" t="str">
        <f>IFERROR(HYPERLINK(_xlfn.XLOOKUP(D2399,'[1]Smoothed Fund docs'!A:A,'[1]Smoothed Fund docs'!C:C),"FID"),IF(ISERROR(VLOOKUP(D2399,'[1]PRIIPS KID'!A:A,1,0)),HYPERLINK("https://digital.feprecisionplus.com/documents/quilter/en-gb/"&amp;F2399&amp;"/KI","KIID"),HYPERLINK("https://digital.feprecisionplus.com/documents/quilter/en-gb/"&amp;F2399&amp;"/PK","KID")))</f>
        <v>KIID</v>
      </c>
      <c r="I2399" s="29">
        <v>0.96</v>
      </c>
      <c r="J2399" s="29">
        <v>0.96</v>
      </c>
      <c r="K2399" s="30">
        <v>0</v>
      </c>
      <c r="L2399" s="29">
        <v>0.96</v>
      </c>
      <c r="M2399" s="30">
        <v>0</v>
      </c>
      <c r="N2399" s="29">
        <v>0.96</v>
      </c>
      <c r="O2399" s="30">
        <v>0</v>
      </c>
      <c r="P2399" s="30">
        <v>0</v>
      </c>
      <c r="Q2399" s="30" t="s">
        <v>22</v>
      </c>
      <c r="R2399" s="30" t="s">
        <v>22</v>
      </c>
      <c r="S2399" s="30" t="s">
        <v>22</v>
      </c>
      <c r="T2399" s="30" t="s">
        <v>22</v>
      </c>
      <c r="U2399" s="30" t="s">
        <v>22</v>
      </c>
      <c r="V2399" s="30" t="s">
        <v>22</v>
      </c>
      <c r="W2399" s="30" t="s">
        <v>37</v>
      </c>
      <c r="X2399" s="54">
        <v>0.04</v>
      </c>
      <c r="Y2399" s="30" t="s">
        <v>23</v>
      </c>
      <c r="Z2399" s="30" t="s">
        <v>11942</v>
      </c>
      <c r="AA2399" s="30" t="s">
        <v>18409</v>
      </c>
      <c r="AB2399" s="30" t="s">
        <v>14406</v>
      </c>
      <c r="AC2399" s="30" t="s">
        <v>14407</v>
      </c>
      <c r="AD2399" s="29">
        <v>0.97</v>
      </c>
      <c r="AE2399" s="29">
        <v>0.22</v>
      </c>
      <c r="AF2399" s="29">
        <v>0</v>
      </c>
    </row>
    <row r="2400" spans="1:32" x14ac:dyDescent="0.25">
      <c r="A2400" t="s">
        <v>21708</v>
      </c>
      <c r="B2400" t="s">
        <v>20996</v>
      </c>
      <c r="C2400" t="s">
        <v>18</v>
      </c>
      <c r="D2400" t="s">
        <v>4790</v>
      </c>
      <c r="E2400" t="s">
        <v>4791</v>
      </c>
      <c r="F2400" t="s">
        <v>4792</v>
      </c>
      <c r="G2400" t="s">
        <v>18411</v>
      </c>
      <c r="H2400" s="36" t="str">
        <f>IFERROR(HYPERLINK(_xlfn.XLOOKUP(D2400,'[1]Smoothed Fund docs'!A:A,'[1]Smoothed Fund docs'!C:C),"FID"),IF(ISERROR(VLOOKUP(D2400,'[1]PRIIPS KID'!A:A,1,0)),HYPERLINK("https://digital.feprecisionplus.com/documents/quilter/en-gb/"&amp;F2400&amp;"/KI","KIID"),HYPERLINK("https://digital.feprecisionplus.com/documents/quilter/en-gb/"&amp;F2400&amp;"/PK","KID")))</f>
        <v>KIID</v>
      </c>
      <c r="I2400" s="29">
        <v>0.96</v>
      </c>
      <c r="J2400" s="29">
        <v>0.96</v>
      </c>
      <c r="K2400" s="30">
        <v>0</v>
      </c>
      <c r="L2400" s="29">
        <v>0.96</v>
      </c>
      <c r="M2400" s="30">
        <v>0</v>
      </c>
      <c r="N2400" s="29">
        <v>0.96</v>
      </c>
      <c r="O2400" s="30">
        <v>0</v>
      </c>
      <c r="P2400" s="30">
        <v>0</v>
      </c>
      <c r="Q2400" s="30" t="s">
        <v>22</v>
      </c>
      <c r="R2400" s="30" t="s">
        <v>22</v>
      </c>
      <c r="S2400" s="30" t="s">
        <v>22</v>
      </c>
      <c r="T2400" s="30" t="s">
        <v>22</v>
      </c>
      <c r="U2400" s="30" t="s">
        <v>22</v>
      </c>
      <c r="V2400" s="30" t="s">
        <v>22</v>
      </c>
      <c r="W2400" s="30" t="s">
        <v>50</v>
      </c>
      <c r="X2400" s="54">
        <v>0.04</v>
      </c>
      <c r="Y2400" s="30" t="s">
        <v>23</v>
      </c>
      <c r="Z2400" s="30" t="s">
        <v>11942</v>
      </c>
      <c r="AA2400" s="30" t="s">
        <v>18409</v>
      </c>
      <c r="AB2400" s="30" t="s">
        <v>14408</v>
      </c>
      <c r="AC2400" s="30" t="s">
        <v>14407</v>
      </c>
      <c r="AD2400" s="29">
        <v>0.97</v>
      </c>
      <c r="AE2400" s="29">
        <v>0.37</v>
      </c>
      <c r="AF2400" s="29">
        <v>0</v>
      </c>
    </row>
    <row r="2401" spans="1:32" x14ac:dyDescent="0.25">
      <c r="A2401" t="s">
        <v>16641</v>
      </c>
      <c r="B2401" t="s">
        <v>20996</v>
      </c>
      <c r="C2401" t="s">
        <v>18</v>
      </c>
      <c r="D2401" t="s">
        <v>16642</v>
      </c>
      <c r="E2401" t="s">
        <v>16643</v>
      </c>
      <c r="F2401" t="s">
        <v>16644</v>
      </c>
      <c r="G2401" t="s">
        <v>18411</v>
      </c>
      <c r="H2401" s="36" t="str">
        <f>IFERROR(HYPERLINK(_xlfn.XLOOKUP(D2401,'[1]Smoothed Fund docs'!A:A,'[1]Smoothed Fund docs'!C:C),"FID"),IF(ISERROR(VLOOKUP(D2401,'[1]PRIIPS KID'!A:A,1,0)),HYPERLINK("https://digital.feprecisionplus.com/documents/quilter/en-gb/"&amp;F2401&amp;"/KI","KIID"),HYPERLINK("https://digital.feprecisionplus.com/documents/quilter/en-gb/"&amp;F2401&amp;"/PK","KID")))</f>
        <v>KIID</v>
      </c>
      <c r="I2401" s="29">
        <v>0.96</v>
      </c>
      <c r="J2401" s="29">
        <v>0.96</v>
      </c>
      <c r="K2401" s="30">
        <v>0</v>
      </c>
      <c r="L2401" s="29">
        <v>0.96</v>
      </c>
      <c r="M2401" s="30">
        <v>0</v>
      </c>
      <c r="N2401" s="29">
        <v>0.96</v>
      </c>
      <c r="O2401" s="30">
        <v>0</v>
      </c>
      <c r="P2401" s="30">
        <v>0</v>
      </c>
      <c r="Q2401" s="30" t="s">
        <v>22</v>
      </c>
      <c r="R2401" s="30" t="s">
        <v>22</v>
      </c>
      <c r="S2401" s="30" t="s">
        <v>22</v>
      </c>
      <c r="T2401" s="30" t="s">
        <v>22</v>
      </c>
      <c r="U2401" s="30" t="s">
        <v>22</v>
      </c>
      <c r="V2401" s="30" t="s">
        <v>22</v>
      </c>
      <c r="W2401" s="30" t="s">
        <v>50</v>
      </c>
      <c r="X2401" s="54">
        <v>0.04</v>
      </c>
      <c r="Y2401" s="30" t="s">
        <v>23</v>
      </c>
      <c r="Z2401" s="30" t="s">
        <v>11942</v>
      </c>
      <c r="AA2401" s="30" t="s">
        <v>18409</v>
      </c>
      <c r="AB2401" s="30" t="s">
        <v>14409</v>
      </c>
      <c r="AC2401" s="30" t="s">
        <v>14407</v>
      </c>
      <c r="AD2401" s="29">
        <v>0.97</v>
      </c>
      <c r="AE2401" s="29">
        <v>0.36</v>
      </c>
      <c r="AF2401" s="29">
        <v>0</v>
      </c>
    </row>
    <row r="2402" spans="1:32" x14ac:dyDescent="0.25">
      <c r="A2402" t="s">
        <v>21709</v>
      </c>
      <c r="B2402" t="s">
        <v>20996</v>
      </c>
      <c r="C2402" t="s">
        <v>18</v>
      </c>
      <c r="D2402" t="s">
        <v>4793</v>
      </c>
      <c r="E2402" t="s">
        <v>4794</v>
      </c>
      <c r="F2402" t="s">
        <v>4795</v>
      </c>
      <c r="G2402" t="s">
        <v>18411</v>
      </c>
      <c r="H2402" s="36" t="str">
        <f>IFERROR(HYPERLINK(_xlfn.XLOOKUP(D2402,'[1]Smoothed Fund docs'!A:A,'[1]Smoothed Fund docs'!C:C),"FID"),IF(ISERROR(VLOOKUP(D2402,'[1]PRIIPS KID'!A:A,1,0)),HYPERLINK("https://digital.feprecisionplus.com/documents/quilter/en-gb/"&amp;F2402&amp;"/KI","KIID"),HYPERLINK("https://digital.feprecisionplus.com/documents/quilter/en-gb/"&amp;F2402&amp;"/PK","KID")))</f>
        <v>KIID</v>
      </c>
      <c r="I2402" s="29">
        <v>0.96</v>
      </c>
      <c r="J2402" s="29">
        <v>0.96</v>
      </c>
      <c r="K2402" s="30">
        <v>0</v>
      </c>
      <c r="L2402" s="29">
        <v>0.96</v>
      </c>
      <c r="M2402" s="30">
        <v>0</v>
      </c>
      <c r="N2402" s="29">
        <v>0.96</v>
      </c>
      <c r="O2402" s="30">
        <v>0</v>
      </c>
      <c r="P2402" s="30">
        <v>0</v>
      </c>
      <c r="Q2402" s="30" t="s">
        <v>22</v>
      </c>
      <c r="R2402" s="30" t="s">
        <v>22</v>
      </c>
      <c r="S2402" s="30" t="s">
        <v>22</v>
      </c>
      <c r="T2402" s="30" t="s">
        <v>22</v>
      </c>
      <c r="U2402" s="30" t="s">
        <v>22</v>
      </c>
      <c r="V2402" s="30" t="s">
        <v>22</v>
      </c>
      <c r="W2402" s="30" t="s">
        <v>37</v>
      </c>
      <c r="X2402" s="54">
        <v>0.04</v>
      </c>
      <c r="Y2402" s="30" t="s">
        <v>23</v>
      </c>
      <c r="Z2402" s="30" t="s">
        <v>11942</v>
      </c>
      <c r="AA2402" s="30" t="s">
        <v>18409</v>
      </c>
      <c r="AB2402" s="30" t="s">
        <v>14410</v>
      </c>
      <c r="AC2402" s="30" t="s">
        <v>14407</v>
      </c>
      <c r="AD2402" s="29">
        <v>0.97</v>
      </c>
      <c r="AE2402" s="29">
        <v>0.28999999999999998</v>
      </c>
      <c r="AF2402" s="29">
        <v>0</v>
      </c>
    </row>
    <row r="2403" spans="1:32" x14ac:dyDescent="0.25">
      <c r="A2403" t="s">
        <v>4835</v>
      </c>
      <c r="B2403" t="s">
        <v>21710</v>
      </c>
      <c r="C2403" t="s">
        <v>18</v>
      </c>
      <c r="D2403" t="s">
        <v>4836</v>
      </c>
      <c r="E2403" t="s">
        <v>4837</v>
      </c>
      <c r="F2403" t="s">
        <v>4838</v>
      </c>
      <c r="G2403" t="s">
        <v>18431</v>
      </c>
      <c r="H2403" s="36" t="str">
        <f>IFERROR(HYPERLINK(_xlfn.XLOOKUP(D2403,'[1]Smoothed Fund docs'!A:A,'[1]Smoothed Fund docs'!C:C),"FID"),IF(ISERROR(VLOOKUP(D2403,'[1]PRIIPS KID'!A:A,1,0)),HYPERLINK("https://digital.feprecisionplus.com/documents/quilter/en-gb/"&amp;F2403&amp;"/KI","KIID"),HYPERLINK("https://digital.feprecisionplus.com/documents/quilter/en-gb/"&amp;F2403&amp;"/PK","KID")))</f>
        <v>KIID</v>
      </c>
      <c r="I2403" s="29">
        <v>0.75</v>
      </c>
      <c r="J2403" s="29">
        <v>1</v>
      </c>
      <c r="K2403" s="30">
        <v>0</v>
      </c>
      <c r="L2403" s="29">
        <v>1</v>
      </c>
      <c r="M2403" s="30">
        <v>0</v>
      </c>
      <c r="N2403" s="29">
        <v>1</v>
      </c>
      <c r="O2403" s="30">
        <v>0</v>
      </c>
      <c r="P2403" s="30">
        <v>0</v>
      </c>
      <c r="Q2403" s="30" t="s">
        <v>22</v>
      </c>
      <c r="R2403" s="30" t="s">
        <v>22</v>
      </c>
      <c r="S2403" s="30" t="s">
        <v>22</v>
      </c>
      <c r="T2403" s="30" t="s">
        <v>22</v>
      </c>
      <c r="U2403" s="30" t="s">
        <v>22</v>
      </c>
      <c r="V2403" s="30" t="s">
        <v>22</v>
      </c>
      <c r="W2403" s="30" t="s">
        <v>16</v>
      </c>
      <c r="X2403" s="54">
        <v>0.06</v>
      </c>
      <c r="Y2403" s="30" t="s">
        <v>23</v>
      </c>
      <c r="Z2403" s="30" t="s">
        <v>11951</v>
      </c>
      <c r="AA2403" s="30" t="s">
        <v>18409</v>
      </c>
      <c r="AB2403" s="30" t="s">
        <v>14452</v>
      </c>
      <c r="AC2403" s="30" t="s">
        <v>14453</v>
      </c>
      <c r="AD2403" s="29">
        <v>1</v>
      </c>
      <c r="AE2403" s="29">
        <v>0.36</v>
      </c>
      <c r="AF2403" s="29">
        <v>0</v>
      </c>
    </row>
    <row r="2404" spans="1:32" x14ac:dyDescent="0.25">
      <c r="A2404" t="s">
        <v>4839</v>
      </c>
      <c r="B2404" t="s">
        <v>21710</v>
      </c>
      <c r="C2404" t="s">
        <v>18</v>
      </c>
      <c r="D2404" t="s">
        <v>4840</v>
      </c>
      <c r="E2404" t="s">
        <v>4841</v>
      </c>
      <c r="F2404" t="s">
        <v>4842</v>
      </c>
      <c r="G2404" t="s">
        <v>18431</v>
      </c>
      <c r="H2404" s="36" t="str">
        <f>IFERROR(HYPERLINK(_xlfn.XLOOKUP(D2404,'[1]Smoothed Fund docs'!A:A,'[1]Smoothed Fund docs'!C:C),"FID"),IF(ISERROR(VLOOKUP(D2404,'[1]PRIIPS KID'!A:A,1,0)),HYPERLINK("https://digital.feprecisionplus.com/documents/quilter/en-gb/"&amp;F2404&amp;"/KI","KIID"),HYPERLINK("https://digital.feprecisionplus.com/documents/quilter/en-gb/"&amp;F2404&amp;"/PK","KID")))</f>
        <v>KIID</v>
      </c>
      <c r="I2404" s="29">
        <v>0.8</v>
      </c>
      <c r="J2404" s="29">
        <v>0.8</v>
      </c>
      <c r="K2404" s="30">
        <v>0</v>
      </c>
      <c r="L2404" s="29">
        <v>0.8</v>
      </c>
      <c r="M2404" s="30">
        <v>0</v>
      </c>
      <c r="N2404" s="29">
        <v>0.8</v>
      </c>
      <c r="O2404" s="30">
        <v>0</v>
      </c>
      <c r="P2404" s="30">
        <v>0</v>
      </c>
      <c r="Q2404" s="30" t="s">
        <v>22</v>
      </c>
      <c r="R2404" s="30" t="s">
        <v>22</v>
      </c>
      <c r="S2404" s="30" t="s">
        <v>22</v>
      </c>
      <c r="T2404" s="30" t="s">
        <v>22</v>
      </c>
      <c r="U2404" s="30" t="s">
        <v>22</v>
      </c>
      <c r="V2404" s="30" t="s">
        <v>22</v>
      </c>
      <c r="W2404" s="30" t="s">
        <v>16</v>
      </c>
      <c r="X2404" s="54">
        <v>7.0000000000000007E-2</v>
      </c>
      <c r="Y2404" s="30" t="s">
        <v>23</v>
      </c>
      <c r="Z2404" s="30" t="s">
        <v>11951</v>
      </c>
      <c r="AA2404" s="30" t="s">
        <v>18409</v>
      </c>
      <c r="AB2404" s="30" t="s">
        <v>14464</v>
      </c>
      <c r="AC2404" s="30" t="s">
        <v>14461</v>
      </c>
      <c r="AD2404" s="29">
        <v>0.8</v>
      </c>
      <c r="AE2404" s="29">
        <v>0.17</v>
      </c>
      <c r="AF2404" s="29">
        <v>0</v>
      </c>
    </row>
    <row r="2405" spans="1:32" x14ac:dyDescent="0.25">
      <c r="A2405" t="s">
        <v>21711</v>
      </c>
      <c r="B2405" t="s">
        <v>21710</v>
      </c>
      <c r="C2405" t="s">
        <v>18</v>
      </c>
      <c r="D2405" t="s">
        <v>21712</v>
      </c>
      <c r="E2405" t="s">
        <v>21713</v>
      </c>
      <c r="F2405" t="s">
        <v>21714</v>
      </c>
      <c r="G2405" t="s">
        <v>18431</v>
      </c>
      <c r="H2405" s="36" t="str">
        <f>IFERROR(HYPERLINK(_xlfn.XLOOKUP(D2405,'[1]Smoothed Fund docs'!A:A,'[1]Smoothed Fund docs'!C:C),"FID"),IF(ISERROR(VLOOKUP(D2405,'[1]PRIIPS KID'!A:A,1,0)),HYPERLINK("https://digital.feprecisionplus.com/documents/quilter/en-gb/"&amp;F2405&amp;"/KI","KIID"),HYPERLINK("https://digital.feprecisionplus.com/documents/quilter/en-gb/"&amp;F2405&amp;"/PK","KID")))</f>
        <v>KIID</v>
      </c>
      <c r="I2405" s="29">
        <v>0.8</v>
      </c>
      <c r="J2405" s="29">
        <v>0.96</v>
      </c>
      <c r="K2405" s="30">
        <v>0</v>
      </c>
      <c r="L2405" s="29">
        <v>0.96</v>
      </c>
      <c r="M2405" s="30">
        <v>0</v>
      </c>
      <c r="N2405" s="29">
        <v>0.96</v>
      </c>
      <c r="O2405" s="30">
        <v>0</v>
      </c>
      <c r="P2405" s="30">
        <v>0</v>
      </c>
      <c r="Q2405" s="30" t="s">
        <v>22</v>
      </c>
      <c r="R2405" s="30" t="s">
        <v>22</v>
      </c>
      <c r="S2405" s="30" t="s">
        <v>22</v>
      </c>
      <c r="T2405" s="30" t="s">
        <v>22</v>
      </c>
      <c r="U2405" s="30" t="s">
        <v>22</v>
      </c>
      <c r="V2405" s="30" t="s">
        <v>22</v>
      </c>
      <c r="W2405" s="30" t="s">
        <v>16</v>
      </c>
      <c r="X2405" s="54">
        <v>7.0000000000000007E-2</v>
      </c>
      <c r="Y2405" s="30" t="s">
        <v>23</v>
      </c>
      <c r="Z2405" s="30" t="s">
        <v>11951</v>
      </c>
      <c r="AA2405" s="30" t="s">
        <v>18409</v>
      </c>
      <c r="AB2405" s="30" t="s">
        <v>14464</v>
      </c>
      <c r="AC2405" s="30" t="s">
        <v>14461</v>
      </c>
      <c r="AD2405" s="29">
        <v>0.96</v>
      </c>
      <c r="AE2405" s="29">
        <v>0.27</v>
      </c>
      <c r="AF2405" s="29">
        <v>0</v>
      </c>
    </row>
    <row r="2406" spans="1:32" x14ac:dyDescent="0.25">
      <c r="A2406" t="s">
        <v>21715</v>
      </c>
      <c r="B2406" t="s">
        <v>21710</v>
      </c>
      <c r="C2406" t="s">
        <v>28</v>
      </c>
      <c r="D2406" t="s">
        <v>21716</v>
      </c>
      <c r="E2406" t="s">
        <v>21717</v>
      </c>
      <c r="F2406" t="s">
        <v>21718</v>
      </c>
      <c r="G2406" t="s">
        <v>18431</v>
      </c>
      <c r="H2406" s="36" t="str">
        <f>IFERROR(HYPERLINK(_xlfn.XLOOKUP(D2406,'[1]Smoothed Fund docs'!A:A,'[1]Smoothed Fund docs'!C:C),"FID"),IF(ISERROR(VLOOKUP(D2406,'[1]PRIIPS KID'!A:A,1,0)),HYPERLINK("https://digital.feprecisionplus.com/documents/quilter/en-gb/"&amp;F2406&amp;"/KI","KIID"),HYPERLINK("https://digital.feprecisionplus.com/documents/quilter/en-gb/"&amp;F2406&amp;"/PK","KID")))</f>
        <v>KIID</v>
      </c>
      <c r="I2406" s="29">
        <v>0.8</v>
      </c>
      <c r="J2406" s="29">
        <v>0.96</v>
      </c>
      <c r="K2406" s="30">
        <v>0</v>
      </c>
      <c r="L2406" s="29">
        <v>0.96</v>
      </c>
      <c r="M2406" s="30">
        <v>0</v>
      </c>
      <c r="N2406" s="29">
        <v>0.96</v>
      </c>
      <c r="O2406" s="30">
        <v>0</v>
      </c>
      <c r="P2406" s="30">
        <v>0</v>
      </c>
      <c r="Q2406" s="30" t="s">
        <v>22</v>
      </c>
      <c r="R2406" s="30" t="s">
        <v>22</v>
      </c>
      <c r="S2406" s="30" t="s">
        <v>22</v>
      </c>
      <c r="T2406" s="30" t="s">
        <v>22</v>
      </c>
      <c r="U2406" s="30" t="s">
        <v>22</v>
      </c>
      <c r="V2406" s="30" t="s">
        <v>22</v>
      </c>
      <c r="W2406" s="30" t="s">
        <v>16</v>
      </c>
      <c r="X2406" s="54">
        <v>7.0000000000000007E-2</v>
      </c>
      <c r="Y2406" s="30" t="s">
        <v>23</v>
      </c>
      <c r="Z2406" s="30" t="s">
        <v>11951</v>
      </c>
      <c r="AA2406" s="30" t="s">
        <v>18409</v>
      </c>
      <c r="AB2406" s="30" t="s">
        <v>14464</v>
      </c>
      <c r="AC2406" s="30" t="s">
        <v>14461</v>
      </c>
      <c r="AD2406" s="29">
        <v>0.96</v>
      </c>
      <c r="AE2406" s="29">
        <v>0.27</v>
      </c>
      <c r="AF2406" s="29">
        <v>0</v>
      </c>
    </row>
    <row r="2407" spans="1:32" x14ac:dyDescent="0.25">
      <c r="A2407" t="s">
        <v>19467</v>
      </c>
      <c r="B2407" t="s">
        <v>21710</v>
      </c>
      <c r="C2407" t="s">
        <v>18</v>
      </c>
      <c r="D2407" t="s">
        <v>4843</v>
      </c>
      <c r="E2407" t="s">
        <v>4844</v>
      </c>
      <c r="F2407" t="s">
        <v>4845</v>
      </c>
      <c r="G2407" t="s">
        <v>18431</v>
      </c>
      <c r="H2407" s="36" t="str">
        <f>IFERROR(HYPERLINK(_xlfn.XLOOKUP(D2407,'[1]Smoothed Fund docs'!A:A,'[1]Smoothed Fund docs'!C:C),"FID"),IF(ISERROR(VLOOKUP(D2407,'[1]PRIIPS KID'!A:A,1,0)),HYPERLINK("https://digital.feprecisionplus.com/documents/quilter/en-gb/"&amp;F2407&amp;"/KI","KIID"),HYPERLINK("https://digital.feprecisionplus.com/documents/quilter/en-gb/"&amp;F2407&amp;"/PK","KID")))</f>
        <v>KIID</v>
      </c>
      <c r="I2407" s="29">
        <v>0.75</v>
      </c>
      <c r="J2407" s="29">
        <v>0.83</v>
      </c>
      <c r="K2407" s="30">
        <v>0</v>
      </c>
      <c r="L2407" s="29">
        <v>0.83</v>
      </c>
      <c r="M2407" s="30">
        <v>0</v>
      </c>
      <c r="N2407" s="29">
        <v>0.83</v>
      </c>
      <c r="O2407" s="30">
        <v>0</v>
      </c>
      <c r="P2407" s="30">
        <v>0</v>
      </c>
      <c r="Q2407" s="30" t="s">
        <v>22</v>
      </c>
      <c r="R2407" s="30" t="s">
        <v>22</v>
      </c>
      <c r="S2407" s="30" t="s">
        <v>22</v>
      </c>
      <c r="T2407" s="30" t="s">
        <v>22</v>
      </c>
      <c r="U2407" s="30" t="s">
        <v>22</v>
      </c>
      <c r="V2407" s="30" t="s">
        <v>22</v>
      </c>
      <c r="W2407" s="30" t="s">
        <v>16</v>
      </c>
      <c r="X2407" s="54">
        <v>0.06</v>
      </c>
      <c r="Y2407" s="30" t="s">
        <v>23</v>
      </c>
      <c r="Z2407" s="30" t="s">
        <v>11951</v>
      </c>
      <c r="AA2407" s="30" t="s">
        <v>18409</v>
      </c>
      <c r="AB2407" s="30" t="s">
        <v>14464</v>
      </c>
      <c r="AC2407" s="30" t="s">
        <v>14461</v>
      </c>
      <c r="AD2407" s="29">
        <v>0.83</v>
      </c>
      <c r="AE2407" s="29">
        <v>0.18</v>
      </c>
      <c r="AF2407" s="29">
        <v>0</v>
      </c>
    </row>
    <row r="2408" spans="1:32" x14ac:dyDescent="0.25">
      <c r="A2408" t="s">
        <v>21719</v>
      </c>
      <c r="B2408" t="s">
        <v>21710</v>
      </c>
      <c r="C2408" t="s">
        <v>18</v>
      </c>
      <c r="D2408" t="s">
        <v>21720</v>
      </c>
      <c r="E2408" t="s">
        <v>21721</v>
      </c>
      <c r="F2408" t="s">
        <v>21722</v>
      </c>
      <c r="G2408" t="s">
        <v>18431</v>
      </c>
      <c r="H2408" s="36" t="str">
        <f>IFERROR(HYPERLINK(_xlfn.XLOOKUP(D2408,'[1]Smoothed Fund docs'!A:A,'[1]Smoothed Fund docs'!C:C),"FID"),IF(ISERROR(VLOOKUP(D2408,'[1]PRIIPS KID'!A:A,1,0)),HYPERLINK("https://digital.feprecisionplus.com/documents/quilter/en-gb/"&amp;F2408&amp;"/KI","KIID"),HYPERLINK("https://digital.feprecisionplus.com/documents/quilter/en-gb/"&amp;F2408&amp;"/PK","KID")))</f>
        <v>KIID</v>
      </c>
      <c r="I2408" s="29">
        <v>0.8</v>
      </c>
      <c r="J2408" s="29">
        <v>1</v>
      </c>
      <c r="K2408" s="30">
        <v>0</v>
      </c>
      <c r="L2408" s="29">
        <v>1</v>
      </c>
      <c r="M2408" s="30">
        <v>0</v>
      </c>
      <c r="N2408" s="29">
        <v>1</v>
      </c>
      <c r="O2408" s="30">
        <v>0</v>
      </c>
      <c r="P2408" s="30">
        <v>0</v>
      </c>
      <c r="Q2408" s="30" t="s">
        <v>22</v>
      </c>
      <c r="R2408" s="30" t="s">
        <v>22</v>
      </c>
      <c r="S2408" s="30" t="s">
        <v>22</v>
      </c>
      <c r="T2408" s="30" t="s">
        <v>22</v>
      </c>
      <c r="U2408" s="30" t="s">
        <v>22</v>
      </c>
      <c r="V2408" s="30" t="s">
        <v>22</v>
      </c>
      <c r="W2408" s="30" t="s">
        <v>16</v>
      </c>
      <c r="X2408" s="54">
        <v>0.06</v>
      </c>
      <c r="Y2408" s="30" t="s">
        <v>23</v>
      </c>
      <c r="Z2408" s="30" t="s">
        <v>11951</v>
      </c>
      <c r="AA2408" s="30" t="s">
        <v>18409</v>
      </c>
      <c r="AB2408" s="30" t="s">
        <v>14464</v>
      </c>
      <c r="AC2408" s="30" t="s">
        <v>14461</v>
      </c>
      <c r="AD2408" s="29">
        <v>1</v>
      </c>
      <c r="AE2408" s="29">
        <v>0.09</v>
      </c>
      <c r="AF2408" s="29">
        <v>0</v>
      </c>
    </row>
    <row r="2409" spans="1:32" x14ac:dyDescent="0.25">
      <c r="A2409" t="s">
        <v>21723</v>
      </c>
      <c r="B2409" t="s">
        <v>24184</v>
      </c>
      <c r="C2409" t="s">
        <v>18</v>
      </c>
      <c r="D2409" t="s">
        <v>21724</v>
      </c>
      <c r="E2409" t="s">
        <v>21725</v>
      </c>
      <c r="F2409" t="s">
        <v>21726</v>
      </c>
      <c r="G2409">
        <v>7</v>
      </c>
      <c r="H2409" s="36" t="str">
        <f>IFERROR(HYPERLINK(_xlfn.XLOOKUP(D2409,'[1]Smoothed Fund docs'!A:A,'[1]Smoothed Fund docs'!C:C),"FID"),IF(ISERROR(VLOOKUP(D2409,'[1]PRIIPS KID'!A:A,1,0)),HYPERLINK("https://digital.feprecisionplus.com/documents/quilter/en-gb/"&amp;F2409&amp;"/KI","KIID"),HYPERLINK("https://digital.feprecisionplus.com/documents/quilter/en-gb/"&amp;F2409&amp;"/PK","KID")))</f>
        <v>KIID</v>
      </c>
      <c r="I2409" s="29">
        <v>0.1</v>
      </c>
      <c r="J2409" s="29">
        <v>0.1</v>
      </c>
      <c r="K2409" s="30">
        <v>0</v>
      </c>
      <c r="L2409" s="29">
        <v>0.1</v>
      </c>
      <c r="M2409" s="30">
        <v>0</v>
      </c>
      <c r="N2409" s="29">
        <v>0.1</v>
      </c>
      <c r="O2409" s="30">
        <v>0</v>
      </c>
      <c r="P2409" s="30">
        <v>0</v>
      </c>
      <c r="Q2409" s="30" t="s">
        <v>22</v>
      </c>
      <c r="R2409" s="30" t="s">
        <v>22</v>
      </c>
      <c r="S2409" s="30" t="s">
        <v>22</v>
      </c>
      <c r="T2409" s="30" t="s">
        <v>22</v>
      </c>
      <c r="U2409" s="30" t="s">
        <v>22</v>
      </c>
      <c r="V2409" s="30" t="s">
        <v>22</v>
      </c>
      <c r="W2409" s="30" t="s">
        <v>261</v>
      </c>
      <c r="X2409" s="54">
        <v>0.02</v>
      </c>
      <c r="Y2409" s="30" t="s">
        <v>23</v>
      </c>
      <c r="Z2409" s="30" t="s">
        <v>11951</v>
      </c>
      <c r="AA2409" s="30" t="s">
        <v>18409</v>
      </c>
      <c r="AB2409" s="30" t="s">
        <v>14497</v>
      </c>
      <c r="AC2409" s="30" t="s">
        <v>14470</v>
      </c>
      <c r="AD2409" s="29">
        <v>0.1</v>
      </c>
      <c r="AE2409" s="29">
        <v>0.01</v>
      </c>
      <c r="AF2409" s="29">
        <v>0</v>
      </c>
    </row>
    <row r="2410" spans="1:32" x14ac:dyDescent="0.25">
      <c r="A2410" t="s">
        <v>4846</v>
      </c>
      <c r="B2410" t="s">
        <v>15510</v>
      </c>
      <c r="C2410" t="s">
        <v>18</v>
      </c>
      <c r="D2410" t="s">
        <v>4847</v>
      </c>
      <c r="E2410" t="s">
        <v>13310</v>
      </c>
      <c r="F2410" t="s">
        <v>4848</v>
      </c>
      <c r="G2410" t="s">
        <v>18439</v>
      </c>
      <c r="H2410" s="36" t="str">
        <f>IFERROR(HYPERLINK(_xlfn.XLOOKUP(D2410,'[1]Smoothed Fund docs'!A:A,'[1]Smoothed Fund docs'!C:C),"FID"),IF(ISERROR(VLOOKUP(D2410,'[1]PRIIPS KID'!A:A,1,0)),HYPERLINK("https://digital.feprecisionplus.com/documents/quilter/en-gb/"&amp;F2410&amp;"/KI","KIID"),HYPERLINK("https://digital.feprecisionplus.com/documents/quilter/en-gb/"&amp;F2410&amp;"/PK","KID")))</f>
        <v>KIID</v>
      </c>
      <c r="I2410" s="29">
        <v>1.65</v>
      </c>
      <c r="J2410" s="29">
        <v>1.65</v>
      </c>
      <c r="K2410" s="30">
        <v>0.83</v>
      </c>
      <c r="L2410" s="29">
        <v>0.82</v>
      </c>
      <c r="M2410" s="30">
        <v>0</v>
      </c>
      <c r="N2410" s="29">
        <v>0.82</v>
      </c>
      <c r="O2410" s="30">
        <v>0</v>
      </c>
      <c r="P2410" s="30">
        <v>0</v>
      </c>
      <c r="Q2410" s="30" t="s">
        <v>22</v>
      </c>
      <c r="R2410" s="30" t="s">
        <v>22</v>
      </c>
      <c r="S2410" s="30" t="s">
        <v>22</v>
      </c>
      <c r="T2410" s="30" t="s">
        <v>22</v>
      </c>
      <c r="U2410" s="30" t="s">
        <v>22</v>
      </c>
      <c r="V2410" s="30" t="s">
        <v>22</v>
      </c>
      <c r="W2410" s="30" t="s">
        <v>16</v>
      </c>
      <c r="X2410" s="54">
        <v>0.06</v>
      </c>
      <c r="Y2410" s="30" t="s">
        <v>23</v>
      </c>
      <c r="Z2410" s="30" t="s">
        <v>11942</v>
      </c>
      <c r="AA2410" s="30" t="s">
        <v>18409</v>
      </c>
      <c r="AB2410" s="30" t="s">
        <v>14454</v>
      </c>
      <c r="AC2410" s="30" t="s">
        <v>14453</v>
      </c>
      <c r="AD2410" s="29">
        <v>0.82</v>
      </c>
      <c r="AE2410" s="29">
        <v>0.26</v>
      </c>
      <c r="AF2410" s="29">
        <v>0</v>
      </c>
    </row>
    <row r="2411" spans="1:32" x14ac:dyDescent="0.25">
      <c r="A2411" t="s">
        <v>4849</v>
      </c>
      <c r="B2411" t="s">
        <v>15510</v>
      </c>
      <c r="C2411" t="s">
        <v>18</v>
      </c>
      <c r="D2411" t="s">
        <v>5074</v>
      </c>
      <c r="E2411" t="s">
        <v>5075</v>
      </c>
      <c r="F2411" t="s">
        <v>5076</v>
      </c>
      <c r="G2411" t="s">
        <v>18444</v>
      </c>
      <c r="H2411" s="36" t="str">
        <f>IFERROR(HYPERLINK(_xlfn.XLOOKUP(D2411,'[1]Smoothed Fund docs'!A:A,'[1]Smoothed Fund docs'!C:C),"FID"),IF(ISERROR(VLOOKUP(D2411,'[1]PRIIPS KID'!A:A,1,0)),HYPERLINK("https://digital.feprecisionplus.com/documents/quilter/en-gb/"&amp;F2411&amp;"/KI","KIID"),HYPERLINK("https://digital.feprecisionplus.com/documents/quilter/en-gb/"&amp;F2411&amp;"/PK","KID")))</f>
        <v>KIID</v>
      </c>
      <c r="I2411" s="29">
        <v>0.9</v>
      </c>
      <c r="J2411" s="29">
        <v>0.9</v>
      </c>
      <c r="K2411" s="30">
        <v>0</v>
      </c>
      <c r="L2411" s="29">
        <v>0.9</v>
      </c>
      <c r="M2411" s="30">
        <v>0</v>
      </c>
      <c r="N2411" s="29">
        <v>0.9</v>
      </c>
      <c r="O2411" s="30">
        <v>0</v>
      </c>
      <c r="P2411" s="30">
        <v>0</v>
      </c>
      <c r="Q2411" s="30" t="s">
        <v>22</v>
      </c>
      <c r="R2411" s="30" t="s">
        <v>22</v>
      </c>
      <c r="S2411" s="30" t="s">
        <v>22</v>
      </c>
      <c r="T2411" s="30" t="s">
        <v>22</v>
      </c>
      <c r="U2411" s="30" t="s">
        <v>22</v>
      </c>
      <c r="V2411" s="30" t="s">
        <v>22</v>
      </c>
      <c r="W2411" s="30" t="s">
        <v>16</v>
      </c>
      <c r="X2411" s="54">
        <v>0.06</v>
      </c>
      <c r="Y2411" s="30" t="s">
        <v>23</v>
      </c>
      <c r="Z2411" s="30" t="s">
        <v>11942</v>
      </c>
      <c r="AA2411" s="30" t="s">
        <v>18409</v>
      </c>
      <c r="AB2411" s="30" t="s">
        <v>14454</v>
      </c>
      <c r="AC2411" s="30" t="s">
        <v>14453</v>
      </c>
      <c r="AD2411" s="29">
        <v>0.9</v>
      </c>
      <c r="AE2411" s="29">
        <v>0.26</v>
      </c>
      <c r="AF2411" s="29">
        <v>0</v>
      </c>
    </row>
    <row r="2412" spans="1:32" x14ac:dyDescent="0.25">
      <c r="A2412" t="s">
        <v>4850</v>
      </c>
      <c r="B2412" t="s">
        <v>15510</v>
      </c>
      <c r="C2412" t="s">
        <v>28</v>
      </c>
      <c r="D2412" t="s">
        <v>4851</v>
      </c>
      <c r="E2412" t="s">
        <v>13311</v>
      </c>
      <c r="F2412" t="s">
        <v>4852</v>
      </c>
      <c r="G2412" t="s">
        <v>18439</v>
      </c>
      <c r="H2412" s="36" t="str">
        <f>IFERROR(HYPERLINK(_xlfn.XLOOKUP(D2412,'[1]Smoothed Fund docs'!A:A,'[1]Smoothed Fund docs'!C:C),"FID"),IF(ISERROR(VLOOKUP(D2412,'[1]PRIIPS KID'!A:A,1,0)),HYPERLINK("https://digital.feprecisionplus.com/documents/quilter/en-gb/"&amp;F2412&amp;"/KI","KIID"),HYPERLINK("https://digital.feprecisionplus.com/documents/quilter/en-gb/"&amp;F2412&amp;"/PK","KID")))</f>
        <v>KIID</v>
      </c>
      <c r="I2412" s="29">
        <v>1.65</v>
      </c>
      <c r="J2412" s="29">
        <v>1.65</v>
      </c>
      <c r="K2412" s="30">
        <v>0.83</v>
      </c>
      <c r="L2412" s="29">
        <v>0.82</v>
      </c>
      <c r="M2412" s="30">
        <v>0</v>
      </c>
      <c r="N2412" s="29">
        <v>0.82</v>
      </c>
      <c r="O2412" s="30">
        <v>0</v>
      </c>
      <c r="P2412" s="30">
        <v>0</v>
      </c>
      <c r="Q2412" s="30" t="s">
        <v>22</v>
      </c>
      <c r="R2412" s="30" t="s">
        <v>22</v>
      </c>
      <c r="S2412" s="30" t="s">
        <v>22</v>
      </c>
      <c r="T2412" s="30" t="s">
        <v>22</v>
      </c>
      <c r="U2412" s="30" t="s">
        <v>22</v>
      </c>
      <c r="V2412" s="30" t="s">
        <v>22</v>
      </c>
      <c r="W2412" s="30" t="s">
        <v>16</v>
      </c>
      <c r="X2412" s="54">
        <v>0.06</v>
      </c>
      <c r="Y2412" s="30" t="s">
        <v>23</v>
      </c>
      <c r="Z2412" s="30" t="s">
        <v>11942</v>
      </c>
      <c r="AA2412" s="30" t="s">
        <v>18409</v>
      </c>
      <c r="AB2412" s="30" t="s">
        <v>14454</v>
      </c>
      <c r="AC2412" s="30" t="s">
        <v>14453</v>
      </c>
      <c r="AD2412" s="29">
        <v>0.82</v>
      </c>
      <c r="AE2412" s="29">
        <v>0.26</v>
      </c>
      <c r="AF2412" s="29">
        <v>0</v>
      </c>
    </row>
    <row r="2413" spans="1:32" x14ac:dyDescent="0.25">
      <c r="A2413" t="s">
        <v>4853</v>
      </c>
      <c r="B2413" t="s">
        <v>15510</v>
      </c>
      <c r="C2413" t="s">
        <v>28</v>
      </c>
      <c r="D2413" t="s">
        <v>5077</v>
      </c>
      <c r="E2413" t="s">
        <v>5078</v>
      </c>
      <c r="F2413" t="s">
        <v>5079</v>
      </c>
      <c r="G2413" t="s">
        <v>18444</v>
      </c>
      <c r="H2413" s="36" t="str">
        <f>IFERROR(HYPERLINK(_xlfn.XLOOKUP(D2413,'[1]Smoothed Fund docs'!A:A,'[1]Smoothed Fund docs'!C:C),"FID"),IF(ISERROR(VLOOKUP(D2413,'[1]PRIIPS KID'!A:A,1,0)),HYPERLINK("https://digital.feprecisionplus.com/documents/quilter/en-gb/"&amp;F2413&amp;"/KI","KIID"),HYPERLINK("https://digital.feprecisionplus.com/documents/quilter/en-gb/"&amp;F2413&amp;"/PK","KID")))</f>
        <v>KIID</v>
      </c>
      <c r="I2413" s="29">
        <v>0.9</v>
      </c>
      <c r="J2413" s="29">
        <v>0.9</v>
      </c>
      <c r="K2413" s="30">
        <v>0</v>
      </c>
      <c r="L2413" s="29">
        <v>0.9</v>
      </c>
      <c r="M2413" s="30">
        <v>0</v>
      </c>
      <c r="N2413" s="29">
        <v>0.9</v>
      </c>
      <c r="O2413" s="30">
        <v>0</v>
      </c>
      <c r="P2413" s="30">
        <v>0</v>
      </c>
      <c r="Q2413" s="30" t="s">
        <v>22</v>
      </c>
      <c r="R2413" s="30" t="s">
        <v>22</v>
      </c>
      <c r="S2413" s="30" t="s">
        <v>22</v>
      </c>
      <c r="T2413" s="30" t="s">
        <v>22</v>
      </c>
      <c r="U2413" s="30" t="s">
        <v>22</v>
      </c>
      <c r="V2413" s="30" t="s">
        <v>22</v>
      </c>
      <c r="W2413" s="30" t="s">
        <v>16</v>
      </c>
      <c r="X2413" s="54">
        <v>0.06</v>
      </c>
      <c r="Y2413" s="30" t="s">
        <v>23</v>
      </c>
      <c r="Z2413" s="30" t="s">
        <v>11942</v>
      </c>
      <c r="AA2413" s="30" t="s">
        <v>18409</v>
      </c>
      <c r="AB2413" s="30" t="s">
        <v>14454</v>
      </c>
      <c r="AC2413" s="30" t="s">
        <v>14453</v>
      </c>
      <c r="AD2413" s="29">
        <v>0.9</v>
      </c>
      <c r="AE2413" s="29">
        <v>0.26</v>
      </c>
      <c r="AF2413" s="29">
        <v>0</v>
      </c>
    </row>
    <row r="2414" spans="1:32" x14ac:dyDescent="0.25">
      <c r="A2414" t="s">
        <v>4854</v>
      </c>
      <c r="B2414" t="s">
        <v>15510</v>
      </c>
      <c r="C2414" t="s">
        <v>18</v>
      </c>
      <c r="D2414" t="s">
        <v>4855</v>
      </c>
      <c r="E2414" t="s">
        <v>13312</v>
      </c>
      <c r="F2414" t="s">
        <v>4856</v>
      </c>
      <c r="G2414" t="s">
        <v>14404</v>
      </c>
      <c r="H2414" s="36" t="str">
        <f>IFERROR(HYPERLINK(_xlfn.XLOOKUP(D2414,'[1]Smoothed Fund docs'!A:A,'[1]Smoothed Fund docs'!C:C),"FID"),IF(ISERROR(VLOOKUP(D2414,'[1]PRIIPS KID'!A:A,1,0)),HYPERLINK("https://digital.feprecisionplus.com/documents/quilter/en-gb/"&amp;F2414&amp;"/KI","KIID"),HYPERLINK("https://digital.feprecisionplus.com/documents/quilter/en-gb/"&amp;F2414&amp;"/PK","KID")))</f>
        <v>KIID</v>
      </c>
      <c r="I2414" s="29">
        <v>1.64</v>
      </c>
      <c r="J2414" s="29">
        <v>1.64</v>
      </c>
      <c r="K2414" s="30">
        <v>0.83</v>
      </c>
      <c r="L2414" s="29">
        <v>0.80999999999999994</v>
      </c>
      <c r="M2414" s="30">
        <v>0</v>
      </c>
      <c r="N2414" s="29">
        <v>0.80999999999999994</v>
      </c>
      <c r="O2414" s="30">
        <v>0</v>
      </c>
      <c r="P2414" s="30">
        <v>0</v>
      </c>
      <c r="Q2414" s="30" t="s">
        <v>22</v>
      </c>
      <c r="R2414" s="30" t="s">
        <v>22</v>
      </c>
      <c r="S2414" s="30" t="s">
        <v>22</v>
      </c>
      <c r="T2414" s="30" t="s">
        <v>22</v>
      </c>
      <c r="U2414" s="30" t="s">
        <v>22</v>
      </c>
      <c r="V2414" s="30" t="s">
        <v>22</v>
      </c>
      <c r="W2414" s="30" t="s">
        <v>16</v>
      </c>
      <c r="X2414" s="54">
        <v>7.0000000000000007E-2</v>
      </c>
      <c r="Y2414" s="30" t="s">
        <v>23</v>
      </c>
      <c r="Z2414" s="30" t="s">
        <v>11942</v>
      </c>
      <c r="AA2414" s="30" t="s">
        <v>18409</v>
      </c>
      <c r="AB2414" s="30" t="s">
        <v>14476</v>
      </c>
      <c r="AC2414" s="30" t="s">
        <v>14453</v>
      </c>
      <c r="AD2414" s="29">
        <v>0.80999999999999994</v>
      </c>
      <c r="AE2414" s="29">
        <v>0.72</v>
      </c>
      <c r="AF2414" s="29">
        <v>0</v>
      </c>
    </row>
    <row r="2415" spans="1:32" x14ac:dyDescent="0.25">
      <c r="A2415" t="s">
        <v>4857</v>
      </c>
      <c r="B2415" t="s">
        <v>15510</v>
      </c>
      <c r="C2415" t="s">
        <v>18</v>
      </c>
      <c r="D2415" t="s">
        <v>5083</v>
      </c>
      <c r="E2415" t="s">
        <v>5084</v>
      </c>
      <c r="F2415" t="s">
        <v>5085</v>
      </c>
      <c r="G2415" t="s">
        <v>18444</v>
      </c>
      <c r="H2415" s="36" t="str">
        <f>IFERROR(HYPERLINK(_xlfn.XLOOKUP(D2415,'[1]Smoothed Fund docs'!A:A,'[1]Smoothed Fund docs'!C:C),"FID"),IF(ISERROR(VLOOKUP(D2415,'[1]PRIIPS KID'!A:A,1,0)),HYPERLINK("https://digital.feprecisionplus.com/documents/quilter/en-gb/"&amp;F2415&amp;"/KI","KIID"),HYPERLINK("https://digital.feprecisionplus.com/documents/quilter/en-gb/"&amp;F2415&amp;"/PK","KID")))</f>
        <v>KIID</v>
      </c>
      <c r="I2415" s="29">
        <v>0.89</v>
      </c>
      <c r="J2415" s="29">
        <v>0.89</v>
      </c>
      <c r="K2415" s="30">
        <v>0</v>
      </c>
      <c r="L2415" s="29">
        <v>0.89</v>
      </c>
      <c r="M2415" s="30">
        <v>0</v>
      </c>
      <c r="N2415" s="29">
        <v>0.89</v>
      </c>
      <c r="O2415" s="30">
        <v>0</v>
      </c>
      <c r="P2415" s="30">
        <v>0</v>
      </c>
      <c r="Q2415" s="30" t="s">
        <v>22</v>
      </c>
      <c r="R2415" s="30" t="s">
        <v>22</v>
      </c>
      <c r="S2415" s="30" t="s">
        <v>22</v>
      </c>
      <c r="T2415" s="30" t="s">
        <v>22</v>
      </c>
      <c r="U2415" s="30" t="s">
        <v>22</v>
      </c>
      <c r="V2415" s="30" t="s">
        <v>22</v>
      </c>
      <c r="W2415" s="30" t="s">
        <v>16</v>
      </c>
      <c r="X2415" s="54">
        <v>7.0000000000000007E-2</v>
      </c>
      <c r="Y2415" s="30" t="s">
        <v>23</v>
      </c>
      <c r="Z2415" s="30" t="s">
        <v>11942</v>
      </c>
      <c r="AA2415" s="30" t="s">
        <v>18409</v>
      </c>
      <c r="AB2415" s="30" t="s">
        <v>14476</v>
      </c>
      <c r="AC2415" s="30" t="s">
        <v>14453</v>
      </c>
      <c r="AD2415" s="29">
        <v>0.89</v>
      </c>
      <c r="AE2415" s="29">
        <v>0.72</v>
      </c>
      <c r="AF2415" s="29">
        <v>0</v>
      </c>
    </row>
    <row r="2416" spans="1:32" x14ac:dyDescent="0.25">
      <c r="A2416" t="s">
        <v>4858</v>
      </c>
      <c r="B2416" t="s">
        <v>15510</v>
      </c>
      <c r="C2416" t="s">
        <v>18</v>
      </c>
      <c r="D2416" t="s">
        <v>4859</v>
      </c>
      <c r="E2416" t="s">
        <v>13313</v>
      </c>
      <c r="F2416" t="s">
        <v>4860</v>
      </c>
      <c r="G2416" t="s">
        <v>18439</v>
      </c>
      <c r="H2416" s="36" t="str">
        <f>IFERROR(HYPERLINK(_xlfn.XLOOKUP(D2416,'[1]Smoothed Fund docs'!A:A,'[1]Smoothed Fund docs'!C:C),"FID"),IF(ISERROR(VLOOKUP(D2416,'[1]PRIIPS KID'!A:A,1,0)),HYPERLINK("https://digital.feprecisionplus.com/documents/quilter/en-gb/"&amp;F2416&amp;"/KI","KIID"),HYPERLINK("https://digital.feprecisionplus.com/documents/quilter/en-gb/"&amp;F2416&amp;"/PK","KID")))</f>
        <v>KIID</v>
      </c>
      <c r="I2416" s="29">
        <v>1</v>
      </c>
      <c r="J2416" s="29">
        <v>1</v>
      </c>
      <c r="K2416" s="30">
        <v>0.5</v>
      </c>
      <c r="L2416" s="29">
        <v>0.5</v>
      </c>
      <c r="M2416" s="30">
        <v>0</v>
      </c>
      <c r="N2416" s="29">
        <v>0.5</v>
      </c>
      <c r="O2416" s="30">
        <v>0</v>
      </c>
      <c r="P2416" s="30">
        <v>0</v>
      </c>
      <c r="Q2416" s="30" t="s">
        <v>22</v>
      </c>
      <c r="R2416" s="30" t="s">
        <v>22</v>
      </c>
      <c r="S2416" s="30" t="s">
        <v>22</v>
      </c>
      <c r="T2416" s="30" t="s">
        <v>22</v>
      </c>
      <c r="U2416" s="30" t="s">
        <v>22</v>
      </c>
      <c r="V2416" s="30" t="s">
        <v>22</v>
      </c>
      <c r="W2416" s="30" t="s">
        <v>152</v>
      </c>
      <c r="X2416" s="54">
        <v>0.04</v>
      </c>
      <c r="Y2416" s="30" t="s">
        <v>23</v>
      </c>
      <c r="Z2416" s="30" t="s">
        <v>11942</v>
      </c>
      <c r="AA2416" s="30" t="s">
        <v>18409</v>
      </c>
      <c r="AB2416" s="30" t="s">
        <v>14447</v>
      </c>
      <c r="AC2416" s="30" t="s">
        <v>14446</v>
      </c>
      <c r="AD2416" s="29">
        <v>0.5</v>
      </c>
      <c r="AE2416" s="29">
        <v>0.11</v>
      </c>
      <c r="AF2416" s="29">
        <v>0</v>
      </c>
    </row>
    <row r="2417" spans="1:32" x14ac:dyDescent="0.25">
      <c r="A2417" t="s">
        <v>4861</v>
      </c>
      <c r="B2417" t="s">
        <v>15510</v>
      </c>
      <c r="C2417" t="s">
        <v>18</v>
      </c>
      <c r="D2417" t="s">
        <v>5092</v>
      </c>
      <c r="E2417" t="s">
        <v>5093</v>
      </c>
      <c r="F2417" t="s">
        <v>5094</v>
      </c>
      <c r="G2417" t="s">
        <v>18444</v>
      </c>
      <c r="H2417" s="36" t="str">
        <f>IFERROR(HYPERLINK(_xlfn.XLOOKUP(D2417,'[1]Smoothed Fund docs'!A:A,'[1]Smoothed Fund docs'!C:C),"FID"),IF(ISERROR(VLOOKUP(D2417,'[1]PRIIPS KID'!A:A,1,0)),HYPERLINK("https://digital.feprecisionplus.com/documents/quilter/en-gb/"&amp;F2417&amp;"/KI","KIID"),HYPERLINK("https://digital.feprecisionplus.com/documents/quilter/en-gb/"&amp;F2417&amp;"/PK","KID")))</f>
        <v>KIID</v>
      </c>
      <c r="I2417" s="29">
        <v>0.5</v>
      </c>
      <c r="J2417" s="29">
        <v>0.5</v>
      </c>
      <c r="K2417" s="30">
        <v>0</v>
      </c>
      <c r="L2417" s="29">
        <v>0.5</v>
      </c>
      <c r="M2417" s="30">
        <v>0</v>
      </c>
      <c r="N2417" s="29">
        <v>0.5</v>
      </c>
      <c r="O2417" s="30">
        <v>0</v>
      </c>
      <c r="P2417" s="30">
        <v>0</v>
      </c>
      <c r="Q2417" s="30" t="s">
        <v>22</v>
      </c>
      <c r="R2417" s="30" t="s">
        <v>22</v>
      </c>
      <c r="S2417" s="30" t="s">
        <v>22</v>
      </c>
      <c r="T2417" s="30" t="s">
        <v>22</v>
      </c>
      <c r="U2417" s="30" t="s">
        <v>22</v>
      </c>
      <c r="V2417" s="30" t="s">
        <v>22</v>
      </c>
      <c r="W2417" s="30" t="s">
        <v>152</v>
      </c>
      <c r="X2417" s="54">
        <v>0.04</v>
      </c>
      <c r="Y2417" s="30" t="s">
        <v>23</v>
      </c>
      <c r="Z2417" s="30" t="s">
        <v>11942</v>
      </c>
      <c r="AA2417" s="30" t="s">
        <v>18409</v>
      </c>
      <c r="AB2417" s="30" t="s">
        <v>14447</v>
      </c>
      <c r="AC2417" s="30" t="s">
        <v>14446</v>
      </c>
      <c r="AD2417" s="29">
        <v>0.5</v>
      </c>
      <c r="AE2417" s="29">
        <v>0.11</v>
      </c>
      <c r="AF2417" s="29">
        <v>0</v>
      </c>
    </row>
    <row r="2418" spans="1:32" x14ac:dyDescent="0.25">
      <c r="A2418" t="s">
        <v>4862</v>
      </c>
      <c r="B2418" t="s">
        <v>15510</v>
      </c>
      <c r="C2418" t="s">
        <v>28</v>
      </c>
      <c r="D2418" t="s">
        <v>4863</v>
      </c>
      <c r="E2418" t="s">
        <v>13314</v>
      </c>
      <c r="F2418" t="s">
        <v>4864</v>
      </c>
      <c r="G2418" t="s">
        <v>18439</v>
      </c>
      <c r="H2418" s="36" t="str">
        <f>IFERROR(HYPERLINK(_xlfn.XLOOKUP(D2418,'[1]Smoothed Fund docs'!A:A,'[1]Smoothed Fund docs'!C:C),"FID"),IF(ISERROR(VLOOKUP(D2418,'[1]PRIIPS KID'!A:A,1,0)),HYPERLINK("https://digital.feprecisionplus.com/documents/quilter/en-gb/"&amp;F2418&amp;"/KI","KIID"),HYPERLINK("https://digital.feprecisionplus.com/documents/quilter/en-gb/"&amp;F2418&amp;"/PK","KID")))</f>
        <v>KIID</v>
      </c>
      <c r="I2418" s="29">
        <v>1</v>
      </c>
      <c r="J2418" s="29">
        <v>1</v>
      </c>
      <c r="K2418" s="30">
        <v>0.5</v>
      </c>
      <c r="L2418" s="29">
        <v>0.5</v>
      </c>
      <c r="M2418" s="30">
        <v>0</v>
      </c>
      <c r="N2418" s="29">
        <v>0.5</v>
      </c>
      <c r="O2418" s="30">
        <v>0</v>
      </c>
      <c r="P2418" s="30">
        <v>0</v>
      </c>
      <c r="Q2418" s="30" t="s">
        <v>22</v>
      </c>
      <c r="R2418" s="30" t="s">
        <v>22</v>
      </c>
      <c r="S2418" s="30" t="s">
        <v>22</v>
      </c>
      <c r="T2418" s="30" t="s">
        <v>22</v>
      </c>
      <c r="U2418" s="30" t="s">
        <v>22</v>
      </c>
      <c r="V2418" s="30" t="s">
        <v>22</v>
      </c>
      <c r="W2418" s="30" t="s">
        <v>152</v>
      </c>
      <c r="X2418" s="54">
        <v>0.04</v>
      </c>
      <c r="Y2418" s="30" t="s">
        <v>23</v>
      </c>
      <c r="Z2418" s="30" t="s">
        <v>11942</v>
      </c>
      <c r="AA2418" s="30" t="s">
        <v>18409</v>
      </c>
      <c r="AB2418" s="30" t="s">
        <v>14447</v>
      </c>
      <c r="AC2418" s="30" t="s">
        <v>14446</v>
      </c>
      <c r="AD2418" s="29">
        <v>0.5</v>
      </c>
      <c r="AE2418" s="29">
        <v>0.11</v>
      </c>
      <c r="AF2418" s="29">
        <v>0</v>
      </c>
    </row>
    <row r="2419" spans="1:32" x14ac:dyDescent="0.25">
      <c r="A2419" t="s">
        <v>4865</v>
      </c>
      <c r="B2419" t="s">
        <v>15510</v>
      </c>
      <c r="C2419" t="s">
        <v>28</v>
      </c>
      <c r="D2419" t="s">
        <v>5095</v>
      </c>
      <c r="E2419" t="s">
        <v>5096</v>
      </c>
      <c r="F2419" t="s">
        <v>5097</v>
      </c>
      <c r="G2419" t="s">
        <v>18444</v>
      </c>
      <c r="H2419" s="36" t="str">
        <f>IFERROR(HYPERLINK(_xlfn.XLOOKUP(D2419,'[1]Smoothed Fund docs'!A:A,'[1]Smoothed Fund docs'!C:C),"FID"),IF(ISERROR(VLOOKUP(D2419,'[1]PRIIPS KID'!A:A,1,0)),HYPERLINK("https://digital.feprecisionplus.com/documents/quilter/en-gb/"&amp;F2419&amp;"/KI","KIID"),HYPERLINK("https://digital.feprecisionplus.com/documents/quilter/en-gb/"&amp;F2419&amp;"/PK","KID")))</f>
        <v>KIID</v>
      </c>
      <c r="I2419" s="29">
        <v>0.5</v>
      </c>
      <c r="J2419" s="29">
        <v>0.5</v>
      </c>
      <c r="K2419" s="30">
        <v>0</v>
      </c>
      <c r="L2419" s="29">
        <v>0.5</v>
      </c>
      <c r="M2419" s="30">
        <v>0</v>
      </c>
      <c r="N2419" s="29">
        <v>0.5</v>
      </c>
      <c r="O2419" s="30">
        <v>0</v>
      </c>
      <c r="P2419" s="30">
        <v>0</v>
      </c>
      <c r="Q2419" s="30" t="s">
        <v>22</v>
      </c>
      <c r="R2419" s="30" t="s">
        <v>22</v>
      </c>
      <c r="S2419" s="30" t="s">
        <v>22</v>
      </c>
      <c r="T2419" s="30" t="s">
        <v>22</v>
      </c>
      <c r="U2419" s="30" t="s">
        <v>22</v>
      </c>
      <c r="V2419" s="30" t="s">
        <v>22</v>
      </c>
      <c r="W2419" s="30" t="s">
        <v>152</v>
      </c>
      <c r="X2419" s="54">
        <v>0.04</v>
      </c>
      <c r="Y2419" s="30" t="s">
        <v>23</v>
      </c>
      <c r="Z2419" s="30" t="s">
        <v>11942</v>
      </c>
      <c r="AA2419" s="30" t="s">
        <v>18409</v>
      </c>
      <c r="AB2419" s="30" t="s">
        <v>14447</v>
      </c>
      <c r="AC2419" s="30" t="s">
        <v>14446</v>
      </c>
      <c r="AD2419" s="29">
        <v>0.5</v>
      </c>
      <c r="AE2419" s="29">
        <v>0.11</v>
      </c>
      <c r="AF2419" s="29">
        <v>0</v>
      </c>
    </row>
    <row r="2420" spans="1:32" x14ac:dyDescent="0.25">
      <c r="A2420" t="s">
        <v>4866</v>
      </c>
      <c r="B2420" t="s">
        <v>15510</v>
      </c>
      <c r="C2420" t="s">
        <v>18</v>
      </c>
      <c r="D2420" t="s">
        <v>4867</v>
      </c>
      <c r="E2420" t="s">
        <v>13315</v>
      </c>
      <c r="F2420" t="s">
        <v>4868</v>
      </c>
      <c r="G2420" t="s">
        <v>18439</v>
      </c>
      <c r="H2420" s="36" t="str">
        <f>IFERROR(HYPERLINK(_xlfn.XLOOKUP(D2420,'[1]Smoothed Fund docs'!A:A,'[1]Smoothed Fund docs'!C:C),"FID"),IF(ISERROR(VLOOKUP(D2420,'[1]PRIIPS KID'!A:A,1,0)),HYPERLINK("https://digital.feprecisionplus.com/documents/quilter/en-gb/"&amp;F2420&amp;"/KI","KIID"),HYPERLINK("https://digital.feprecisionplus.com/documents/quilter/en-gb/"&amp;F2420&amp;"/PK","KID")))</f>
        <v>KIID</v>
      </c>
      <c r="I2420" s="29">
        <v>1.49</v>
      </c>
      <c r="J2420" s="29">
        <v>1.49</v>
      </c>
      <c r="K2420" s="30">
        <v>0.88</v>
      </c>
      <c r="L2420" s="29">
        <v>0.61</v>
      </c>
      <c r="M2420" s="30">
        <v>0</v>
      </c>
      <c r="N2420" s="29">
        <v>0.61</v>
      </c>
      <c r="O2420" s="30">
        <v>0</v>
      </c>
      <c r="P2420" s="30">
        <v>0</v>
      </c>
      <c r="Q2420" s="30" t="s">
        <v>22</v>
      </c>
      <c r="R2420" s="30" t="s">
        <v>22</v>
      </c>
      <c r="S2420" s="30" t="s">
        <v>22</v>
      </c>
      <c r="T2420" s="30" t="s">
        <v>22</v>
      </c>
      <c r="U2420" s="30" t="s">
        <v>22</v>
      </c>
      <c r="V2420" s="30" t="s">
        <v>22</v>
      </c>
      <c r="W2420" s="30" t="s">
        <v>50</v>
      </c>
      <c r="X2420" s="54">
        <v>0.04</v>
      </c>
      <c r="Y2420" s="30" t="s">
        <v>23</v>
      </c>
      <c r="Z2420" s="30" t="s">
        <v>11942</v>
      </c>
      <c r="AA2420" s="30" t="s">
        <v>18409</v>
      </c>
      <c r="AB2420" s="30" t="s">
        <v>14408</v>
      </c>
      <c r="AC2420" s="30" t="s">
        <v>14407</v>
      </c>
      <c r="AD2420" s="29">
        <v>0.61</v>
      </c>
      <c r="AE2420" s="29">
        <v>0.14000000000000001</v>
      </c>
      <c r="AF2420" s="29">
        <v>0</v>
      </c>
    </row>
    <row r="2421" spans="1:32" x14ac:dyDescent="0.25">
      <c r="A2421" t="s">
        <v>4869</v>
      </c>
      <c r="B2421" t="s">
        <v>15510</v>
      </c>
      <c r="C2421" t="s">
        <v>18</v>
      </c>
      <c r="D2421" t="s">
        <v>5104</v>
      </c>
      <c r="E2421" t="s">
        <v>5105</v>
      </c>
      <c r="F2421" t="s">
        <v>5106</v>
      </c>
      <c r="G2421" t="s">
        <v>18444</v>
      </c>
      <c r="H2421" s="36" t="str">
        <f>IFERROR(HYPERLINK(_xlfn.XLOOKUP(D2421,'[1]Smoothed Fund docs'!A:A,'[1]Smoothed Fund docs'!C:C),"FID"),IF(ISERROR(VLOOKUP(D2421,'[1]PRIIPS KID'!A:A,1,0)),HYPERLINK("https://digital.feprecisionplus.com/documents/quilter/en-gb/"&amp;F2421&amp;"/KI","KIID"),HYPERLINK("https://digital.feprecisionplus.com/documents/quilter/en-gb/"&amp;F2421&amp;"/PK","KID")))</f>
        <v>KIID</v>
      </c>
      <c r="I2421" s="29">
        <v>0.77</v>
      </c>
      <c r="J2421" s="29">
        <v>0.77</v>
      </c>
      <c r="K2421" s="30">
        <v>0</v>
      </c>
      <c r="L2421" s="29">
        <v>0.77</v>
      </c>
      <c r="M2421" s="30">
        <v>0</v>
      </c>
      <c r="N2421" s="29">
        <v>0.77</v>
      </c>
      <c r="O2421" s="30">
        <v>0</v>
      </c>
      <c r="P2421" s="30">
        <v>0</v>
      </c>
      <c r="Q2421" s="30" t="s">
        <v>22</v>
      </c>
      <c r="R2421" s="30" t="s">
        <v>22</v>
      </c>
      <c r="S2421" s="30" t="s">
        <v>22</v>
      </c>
      <c r="T2421" s="30" t="s">
        <v>22</v>
      </c>
      <c r="U2421" s="30" t="s">
        <v>22</v>
      </c>
      <c r="V2421" s="30" t="s">
        <v>22</v>
      </c>
      <c r="W2421" s="30" t="s">
        <v>50</v>
      </c>
      <c r="X2421" s="54">
        <v>0.04</v>
      </c>
      <c r="Y2421" s="30" t="s">
        <v>23</v>
      </c>
      <c r="Z2421" s="30" t="s">
        <v>11942</v>
      </c>
      <c r="AA2421" s="30" t="s">
        <v>18409</v>
      </c>
      <c r="AB2421" s="30" t="s">
        <v>14408</v>
      </c>
      <c r="AC2421" s="30" t="s">
        <v>14407</v>
      </c>
      <c r="AD2421" s="29">
        <v>0.77</v>
      </c>
      <c r="AE2421" s="29">
        <v>0.14000000000000001</v>
      </c>
      <c r="AF2421" s="29">
        <v>0</v>
      </c>
    </row>
    <row r="2422" spans="1:32" x14ac:dyDescent="0.25">
      <c r="A2422" t="s">
        <v>4870</v>
      </c>
      <c r="B2422" t="s">
        <v>15510</v>
      </c>
      <c r="C2422" t="s">
        <v>28</v>
      </c>
      <c r="D2422" t="s">
        <v>4871</v>
      </c>
      <c r="E2422" t="s">
        <v>13316</v>
      </c>
      <c r="F2422" t="s">
        <v>4872</v>
      </c>
      <c r="G2422" t="s">
        <v>18439</v>
      </c>
      <c r="H2422" s="36" t="str">
        <f>IFERROR(HYPERLINK(_xlfn.XLOOKUP(D2422,'[1]Smoothed Fund docs'!A:A,'[1]Smoothed Fund docs'!C:C),"FID"),IF(ISERROR(VLOOKUP(D2422,'[1]PRIIPS KID'!A:A,1,0)),HYPERLINK("https://digital.feprecisionplus.com/documents/quilter/en-gb/"&amp;F2422&amp;"/KI","KIID"),HYPERLINK("https://digital.feprecisionplus.com/documents/quilter/en-gb/"&amp;F2422&amp;"/PK","KID")))</f>
        <v>KIID</v>
      </c>
      <c r="I2422" s="29">
        <v>1.49</v>
      </c>
      <c r="J2422" s="29">
        <v>1.49</v>
      </c>
      <c r="K2422" s="30">
        <v>0.88</v>
      </c>
      <c r="L2422" s="29">
        <v>0.61</v>
      </c>
      <c r="M2422" s="30">
        <v>0</v>
      </c>
      <c r="N2422" s="29">
        <v>0.61</v>
      </c>
      <c r="O2422" s="30">
        <v>0</v>
      </c>
      <c r="P2422" s="30">
        <v>0</v>
      </c>
      <c r="Q2422" s="30" t="s">
        <v>22</v>
      </c>
      <c r="R2422" s="30" t="s">
        <v>22</v>
      </c>
      <c r="S2422" s="30" t="s">
        <v>22</v>
      </c>
      <c r="T2422" s="30" t="s">
        <v>22</v>
      </c>
      <c r="U2422" s="30" t="s">
        <v>22</v>
      </c>
      <c r="V2422" s="30" t="s">
        <v>22</v>
      </c>
      <c r="W2422" s="30" t="s">
        <v>50</v>
      </c>
      <c r="X2422" s="54">
        <v>0.04</v>
      </c>
      <c r="Y2422" s="30" t="s">
        <v>23</v>
      </c>
      <c r="Z2422" s="30" t="s">
        <v>11942</v>
      </c>
      <c r="AA2422" s="30" t="s">
        <v>18409</v>
      </c>
      <c r="AB2422" s="30" t="s">
        <v>14408</v>
      </c>
      <c r="AC2422" s="30" t="s">
        <v>14407</v>
      </c>
      <c r="AD2422" s="29">
        <v>0.61</v>
      </c>
      <c r="AE2422" s="29">
        <v>0.14000000000000001</v>
      </c>
      <c r="AF2422" s="29">
        <v>0</v>
      </c>
    </row>
    <row r="2423" spans="1:32" x14ac:dyDescent="0.25">
      <c r="A2423" t="s">
        <v>4873</v>
      </c>
      <c r="B2423" t="s">
        <v>15510</v>
      </c>
      <c r="C2423" t="s">
        <v>28</v>
      </c>
      <c r="D2423" t="s">
        <v>5107</v>
      </c>
      <c r="E2423" t="s">
        <v>5108</v>
      </c>
      <c r="F2423" t="s">
        <v>5109</v>
      </c>
      <c r="G2423" t="s">
        <v>18444</v>
      </c>
      <c r="H2423" s="36" t="str">
        <f>IFERROR(HYPERLINK(_xlfn.XLOOKUP(D2423,'[1]Smoothed Fund docs'!A:A,'[1]Smoothed Fund docs'!C:C),"FID"),IF(ISERROR(VLOOKUP(D2423,'[1]PRIIPS KID'!A:A,1,0)),HYPERLINK("https://digital.feprecisionplus.com/documents/quilter/en-gb/"&amp;F2423&amp;"/KI","KIID"),HYPERLINK("https://digital.feprecisionplus.com/documents/quilter/en-gb/"&amp;F2423&amp;"/PK","KID")))</f>
        <v>KIID</v>
      </c>
      <c r="I2423" s="29">
        <v>0.77</v>
      </c>
      <c r="J2423" s="29">
        <v>0.77</v>
      </c>
      <c r="K2423" s="30">
        <v>0</v>
      </c>
      <c r="L2423" s="29">
        <v>0.77</v>
      </c>
      <c r="M2423" s="30">
        <v>0</v>
      </c>
      <c r="N2423" s="29">
        <v>0.77</v>
      </c>
      <c r="O2423" s="30">
        <v>0</v>
      </c>
      <c r="P2423" s="30">
        <v>0</v>
      </c>
      <c r="Q2423" s="30" t="s">
        <v>22</v>
      </c>
      <c r="R2423" s="30" t="s">
        <v>22</v>
      </c>
      <c r="S2423" s="30" t="s">
        <v>22</v>
      </c>
      <c r="T2423" s="30" t="s">
        <v>22</v>
      </c>
      <c r="U2423" s="30" t="s">
        <v>22</v>
      </c>
      <c r="V2423" s="30" t="s">
        <v>22</v>
      </c>
      <c r="W2423" s="30" t="s">
        <v>50</v>
      </c>
      <c r="X2423" s="54">
        <v>0.04</v>
      </c>
      <c r="Y2423" s="30" t="s">
        <v>23</v>
      </c>
      <c r="Z2423" s="30" t="s">
        <v>11942</v>
      </c>
      <c r="AA2423" s="30" t="s">
        <v>18409</v>
      </c>
      <c r="AB2423" s="30" t="s">
        <v>14408</v>
      </c>
      <c r="AC2423" s="30" t="s">
        <v>14407</v>
      </c>
      <c r="AD2423" s="29">
        <v>0.77</v>
      </c>
      <c r="AE2423" s="29">
        <v>0.14000000000000001</v>
      </c>
      <c r="AF2423" s="29">
        <v>0</v>
      </c>
    </row>
    <row r="2424" spans="1:32" x14ac:dyDescent="0.25">
      <c r="A2424" t="s">
        <v>15380</v>
      </c>
      <c r="B2424" t="s">
        <v>15510</v>
      </c>
      <c r="C2424" t="s">
        <v>18</v>
      </c>
      <c r="D2424" t="s">
        <v>4982</v>
      </c>
      <c r="E2424" t="s">
        <v>13334</v>
      </c>
      <c r="F2424" t="s">
        <v>4983</v>
      </c>
      <c r="G2424" t="s">
        <v>18439</v>
      </c>
      <c r="H2424" s="36" t="str">
        <f>IFERROR(HYPERLINK(_xlfn.XLOOKUP(D2424,'[1]Smoothed Fund docs'!A:A,'[1]Smoothed Fund docs'!C:C),"FID"),IF(ISERROR(VLOOKUP(D2424,'[1]PRIIPS KID'!A:A,1,0)),HYPERLINK("https://digital.feprecisionplus.com/documents/quilter/en-gb/"&amp;F2424&amp;"/KI","KIID"),HYPERLINK("https://digital.feprecisionplus.com/documents/quilter/en-gb/"&amp;F2424&amp;"/PK","KID")))</f>
        <v>KIID</v>
      </c>
      <c r="I2424" s="29">
        <v>1.7</v>
      </c>
      <c r="J2424" s="29">
        <v>1.7</v>
      </c>
      <c r="K2424" s="30">
        <v>0.83</v>
      </c>
      <c r="L2424" s="29">
        <v>0.87</v>
      </c>
      <c r="M2424" s="30">
        <v>0</v>
      </c>
      <c r="N2424" s="29">
        <v>0.87</v>
      </c>
      <c r="O2424" s="30">
        <v>0</v>
      </c>
      <c r="P2424" s="30">
        <v>0</v>
      </c>
      <c r="Q2424" s="30" t="s">
        <v>22</v>
      </c>
      <c r="R2424" s="30" t="s">
        <v>22</v>
      </c>
      <c r="S2424" s="30" t="s">
        <v>22</v>
      </c>
      <c r="T2424" s="30" t="s">
        <v>22</v>
      </c>
      <c r="U2424" s="30" t="s">
        <v>22</v>
      </c>
      <c r="V2424" s="30" t="s">
        <v>22</v>
      </c>
      <c r="W2424" s="30" t="s">
        <v>16</v>
      </c>
      <c r="X2424" s="54">
        <v>7.0000000000000007E-2</v>
      </c>
      <c r="Y2424" s="30" t="s">
        <v>23</v>
      </c>
      <c r="Z2424" s="30" t="s">
        <v>11942</v>
      </c>
      <c r="AA2424" s="30" t="s">
        <v>18409</v>
      </c>
      <c r="AB2424" s="30" t="s">
        <v>14457</v>
      </c>
      <c r="AC2424" s="30" t="s">
        <v>14456</v>
      </c>
      <c r="AD2424" s="29">
        <v>0.67</v>
      </c>
      <c r="AE2424" s="29">
        <v>0.15</v>
      </c>
      <c r="AF2424" s="29">
        <v>0</v>
      </c>
    </row>
    <row r="2425" spans="1:32" x14ac:dyDescent="0.25">
      <c r="A2425" t="s">
        <v>15381</v>
      </c>
      <c r="B2425" t="s">
        <v>15510</v>
      </c>
      <c r="C2425" t="s">
        <v>18</v>
      </c>
      <c r="D2425" t="s">
        <v>5278</v>
      </c>
      <c r="E2425" t="s">
        <v>5279</v>
      </c>
      <c r="F2425" t="s">
        <v>5280</v>
      </c>
      <c r="G2425" t="s">
        <v>18444</v>
      </c>
      <c r="H2425" s="36" t="str">
        <f>IFERROR(HYPERLINK(_xlfn.XLOOKUP(D2425,'[1]Smoothed Fund docs'!A:A,'[1]Smoothed Fund docs'!C:C),"FID"),IF(ISERROR(VLOOKUP(D2425,'[1]PRIIPS KID'!A:A,1,0)),HYPERLINK("https://digital.feprecisionplus.com/documents/quilter/en-gb/"&amp;F2425&amp;"/KI","KIID"),HYPERLINK("https://digital.feprecisionplus.com/documents/quilter/en-gb/"&amp;F2425&amp;"/PK","KID")))</f>
        <v>KIID</v>
      </c>
      <c r="I2425" s="29">
        <v>0.95</v>
      </c>
      <c r="J2425" s="29">
        <v>0.95</v>
      </c>
      <c r="K2425" s="30">
        <v>0</v>
      </c>
      <c r="L2425" s="29">
        <v>0.95</v>
      </c>
      <c r="M2425" s="30">
        <v>0</v>
      </c>
      <c r="N2425" s="29">
        <v>0.95</v>
      </c>
      <c r="O2425" s="30">
        <v>0</v>
      </c>
      <c r="P2425" s="30">
        <v>0</v>
      </c>
      <c r="Q2425" s="30" t="s">
        <v>22</v>
      </c>
      <c r="R2425" s="30" t="s">
        <v>22</v>
      </c>
      <c r="S2425" s="30" t="s">
        <v>22</v>
      </c>
      <c r="T2425" s="30" t="s">
        <v>22</v>
      </c>
      <c r="U2425" s="30" t="s">
        <v>22</v>
      </c>
      <c r="V2425" s="30" t="s">
        <v>22</v>
      </c>
      <c r="W2425" s="30" t="s">
        <v>16</v>
      </c>
      <c r="X2425" s="54">
        <v>7.0000000000000007E-2</v>
      </c>
      <c r="Y2425" s="30" t="s">
        <v>23</v>
      </c>
      <c r="Z2425" s="30" t="s">
        <v>11942</v>
      </c>
      <c r="AA2425" s="30" t="s">
        <v>18409</v>
      </c>
      <c r="AB2425" s="30" t="s">
        <v>14457</v>
      </c>
      <c r="AC2425" s="30" t="s">
        <v>14456</v>
      </c>
      <c r="AD2425" s="29">
        <v>0.75</v>
      </c>
      <c r="AE2425" s="29">
        <v>0.15</v>
      </c>
      <c r="AF2425" s="29">
        <v>0</v>
      </c>
    </row>
    <row r="2426" spans="1:32" x14ac:dyDescent="0.25">
      <c r="A2426" t="s">
        <v>15382</v>
      </c>
      <c r="B2426" t="s">
        <v>15510</v>
      </c>
      <c r="C2426" t="s">
        <v>28</v>
      </c>
      <c r="D2426" t="s">
        <v>4984</v>
      </c>
      <c r="E2426" t="s">
        <v>13335</v>
      </c>
      <c r="F2426" t="s">
        <v>4985</v>
      </c>
      <c r="G2426" t="s">
        <v>18439</v>
      </c>
      <c r="H2426" s="36" t="str">
        <f>IFERROR(HYPERLINK(_xlfn.XLOOKUP(D2426,'[1]Smoothed Fund docs'!A:A,'[1]Smoothed Fund docs'!C:C),"FID"),IF(ISERROR(VLOOKUP(D2426,'[1]PRIIPS KID'!A:A,1,0)),HYPERLINK("https://digital.feprecisionplus.com/documents/quilter/en-gb/"&amp;F2426&amp;"/KI","KIID"),HYPERLINK("https://digital.feprecisionplus.com/documents/quilter/en-gb/"&amp;F2426&amp;"/PK","KID")))</f>
        <v>KIID</v>
      </c>
      <c r="I2426" s="29">
        <v>1.7</v>
      </c>
      <c r="J2426" s="29">
        <v>1.7</v>
      </c>
      <c r="K2426" s="30">
        <v>0.83</v>
      </c>
      <c r="L2426" s="29">
        <v>0.87</v>
      </c>
      <c r="M2426" s="30">
        <v>0</v>
      </c>
      <c r="N2426" s="29">
        <v>0.87</v>
      </c>
      <c r="O2426" s="30">
        <v>0</v>
      </c>
      <c r="P2426" s="30">
        <v>0</v>
      </c>
      <c r="Q2426" s="30" t="s">
        <v>22</v>
      </c>
      <c r="R2426" s="30" t="s">
        <v>22</v>
      </c>
      <c r="S2426" s="30" t="s">
        <v>22</v>
      </c>
      <c r="T2426" s="30" t="s">
        <v>22</v>
      </c>
      <c r="U2426" s="30" t="s">
        <v>22</v>
      </c>
      <c r="V2426" s="30" t="s">
        <v>22</v>
      </c>
      <c r="W2426" s="30" t="s">
        <v>16</v>
      </c>
      <c r="X2426" s="54">
        <v>7.0000000000000007E-2</v>
      </c>
      <c r="Y2426" s="30" t="s">
        <v>23</v>
      </c>
      <c r="Z2426" s="30" t="s">
        <v>11942</v>
      </c>
      <c r="AA2426" s="30" t="s">
        <v>18409</v>
      </c>
      <c r="AB2426" s="30" t="s">
        <v>14457</v>
      </c>
      <c r="AC2426" s="30" t="s">
        <v>14456</v>
      </c>
      <c r="AD2426" s="29">
        <v>0.67</v>
      </c>
      <c r="AE2426" s="29">
        <v>0.15</v>
      </c>
      <c r="AF2426" s="29">
        <v>0</v>
      </c>
    </row>
    <row r="2427" spans="1:32" x14ac:dyDescent="0.25">
      <c r="A2427" t="s">
        <v>15383</v>
      </c>
      <c r="B2427" t="s">
        <v>15510</v>
      </c>
      <c r="C2427" t="s">
        <v>28</v>
      </c>
      <c r="D2427" t="s">
        <v>5281</v>
      </c>
      <c r="E2427" t="s">
        <v>5282</v>
      </c>
      <c r="F2427" t="s">
        <v>5283</v>
      </c>
      <c r="G2427" t="s">
        <v>18444</v>
      </c>
      <c r="H2427" s="36" t="str">
        <f>IFERROR(HYPERLINK(_xlfn.XLOOKUP(D2427,'[1]Smoothed Fund docs'!A:A,'[1]Smoothed Fund docs'!C:C),"FID"),IF(ISERROR(VLOOKUP(D2427,'[1]PRIIPS KID'!A:A,1,0)),HYPERLINK("https://digital.feprecisionplus.com/documents/quilter/en-gb/"&amp;F2427&amp;"/KI","KIID"),HYPERLINK("https://digital.feprecisionplus.com/documents/quilter/en-gb/"&amp;F2427&amp;"/PK","KID")))</f>
        <v>KIID</v>
      </c>
      <c r="I2427" s="29">
        <v>0.95</v>
      </c>
      <c r="J2427" s="29">
        <v>0.95</v>
      </c>
      <c r="K2427" s="30">
        <v>0</v>
      </c>
      <c r="L2427" s="29">
        <v>0.95</v>
      </c>
      <c r="M2427" s="30">
        <v>0</v>
      </c>
      <c r="N2427" s="29">
        <v>0.95</v>
      </c>
      <c r="O2427" s="30">
        <v>0</v>
      </c>
      <c r="P2427" s="30">
        <v>0</v>
      </c>
      <c r="Q2427" s="30" t="s">
        <v>22</v>
      </c>
      <c r="R2427" s="30" t="s">
        <v>22</v>
      </c>
      <c r="S2427" s="30" t="s">
        <v>22</v>
      </c>
      <c r="T2427" s="30" t="s">
        <v>22</v>
      </c>
      <c r="U2427" s="30" t="s">
        <v>22</v>
      </c>
      <c r="V2427" s="30" t="s">
        <v>22</v>
      </c>
      <c r="W2427" s="30" t="s">
        <v>16</v>
      </c>
      <c r="X2427" s="54">
        <v>7.0000000000000007E-2</v>
      </c>
      <c r="Y2427" s="30" t="s">
        <v>23</v>
      </c>
      <c r="Z2427" s="30" t="s">
        <v>11942</v>
      </c>
      <c r="AA2427" s="30" t="s">
        <v>18409</v>
      </c>
      <c r="AB2427" s="30" t="s">
        <v>14457</v>
      </c>
      <c r="AC2427" s="30" t="s">
        <v>14456</v>
      </c>
      <c r="AD2427" s="29">
        <v>0.75</v>
      </c>
      <c r="AE2427" s="29">
        <v>0.15</v>
      </c>
      <c r="AF2427" s="29">
        <v>0</v>
      </c>
    </row>
    <row r="2428" spans="1:32" x14ac:dyDescent="0.25">
      <c r="A2428" t="s">
        <v>4874</v>
      </c>
      <c r="B2428" t="s">
        <v>15510</v>
      </c>
      <c r="C2428" t="s">
        <v>18</v>
      </c>
      <c r="D2428" t="s">
        <v>4875</v>
      </c>
      <c r="E2428" t="s">
        <v>13317</v>
      </c>
      <c r="F2428" t="s">
        <v>4876</v>
      </c>
      <c r="G2428" t="s">
        <v>18439</v>
      </c>
      <c r="H2428" s="36" t="str">
        <f>IFERROR(HYPERLINK(_xlfn.XLOOKUP(D2428,'[1]Smoothed Fund docs'!A:A,'[1]Smoothed Fund docs'!C:C),"FID"),IF(ISERROR(VLOOKUP(D2428,'[1]PRIIPS KID'!A:A,1,0)),HYPERLINK("https://digital.feprecisionplus.com/documents/quilter/en-gb/"&amp;F2428&amp;"/KI","KIID"),HYPERLINK("https://digital.feprecisionplus.com/documents/quilter/en-gb/"&amp;F2428&amp;"/PK","KID")))</f>
        <v>KIID</v>
      </c>
      <c r="I2428" s="29">
        <v>1.63</v>
      </c>
      <c r="J2428" s="29">
        <v>1.63</v>
      </c>
      <c r="K2428" s="30">
        <v>0.83</v>
      </c>
      <c r="L2428" s="29">
        <v>0.79999999999999993</v>
      </c>
      <c r="M2428" s="30">
        <v>0</v>
      </c>
      <c r="N2428" s="29">
        <v>0.79999999999999993</v>
      </c>
      <c r="O2428" s="30">
        <v>0</v>
      </c>
      <c r="P2428" s="30">
        <v>0</v>
      </c>
      <c r="Q2428" s="30" t="s">
        <v>22</v>
      </c>
      <c r="R2428" s="30" t="s">
        <v>22</v>
      </c>
      <c r="S2428" s="30" t="s">
        <v>22</v>
      </c>
      <c r="T2428" s="30" t="s">
        <v>22</v>
      </c>
      <c r="U2428" s="30" t="s">
        <v>22</v>
      </c>
      <c r="V2428" s="30" t="s">
        <v>22</v>
      </c>
      <c r="W2428" s="30" t="s">
        <v>16</v>
      </c>
      <c r="X2428" s="54">
        <v>7.0000000000000007E-2</v>
      </c>
      <c r="Y2428" s="30" t="s">
        <v>23</v>
      </c>
      <c r="Z2428" s="30" t="s">
        <v>11942</v>
      </c>
      <c r="AA2428" s="30" t="s">
        <v>18409</v>
      </c>
      <c r="AB2428" s="30" t="s">
        <v>14458</v>
      </c>
      <c r="AC2428" s="30" t="s">
        <v>14459</v>
      </c>
      <c r="AD2428" s="29">
        <v>0.79999999999999993</v>
      </c>
      <c r="AE2428" s="29">
        <v>0.11</v>
      </c>
      <c r="AF2428" s="29">
        <v>0</v>
      </c>
    </row>
    <row r="2429" spans="1:32" x14ac:dyDescent="0.25">
      <c r="A2429" t="s">
        <v>4877</v>
      </c>
      <c r="B2429" t="s">
        <v>15510</v>
      </c>
      <c r="C2429" t="s">
        <v>18</v>
      </c>
      <c r="D2429" t="s">
        <v>5116</v>
      </c>
      <c r="E2429" t="s">
        <v>5117</v>
      </c>
      <c r="F2429" t="s">
        <v>5118</v>
      </c>
      <c r="G2429" t="s">
        <v>18444</v>
      </c>
      <c r="H2429" s="36" t="str">
        <f>IFERROR(HYPERLINK(_xlfn.XLOOKUP(D2429,'[1]Smoothed Fund docs'!A:A,'[1]Smoothed Fund docs'!C:C),"FID"),IF(ISERROR(VLOOKUP(D2429,'[1]PRIIPS KID'!A:A,1,0)),HYPERLINK("https://digital.feprecisionplus.com/documents/quilter/en-gb/"&amp;F2429&amp;"/KI","KIID"),HYPERLINK("https://digital.feprecisionplus.com/documents/quilter/en-gb/"&amp;F2429&amp;"/PK","KID")))</f>
        <v>KIID</v>
      </c>
      <c r="I2429" s="29">
        <v>0.88</v>
      </c>
      <c r="J2429" s="29">
        <v>0.88</v>
      </c>
      <c r="K2429" s="30">
        <v>0</v>
      </c>
      <c r="L2429" s="29">
        <v>0.88</v>
      </c>
      <c r="M2429" s="30">
        <v>0</v>
      </c>
      <c r="N2429" s="29">
        <v>0.88</v>
      </c>
      <c r="O2429" s="30">
        <v>0</v>
      </c>
      <c r="P2429" s="30">
        <v>0</v>
      </c>
      <c r="Q2429" s="30" t="s">
        <v>22</v>
      </c>
      <c r="R2429" s="30" t="s">
        <v>22</v>
      </c>
      <c r="S2429" s="30" t="s">
        <v>22</v>
      </c>
      <c r="T2429" s="30" t="s">
        <v>22</v>
      </c>
      <c r="U2429" s="30" t="s">
        <v>22</v>
      </c>
      <c r="V2429" s="30" t="s">
        <v>22</v>
      </c>
      <c r="W2429" s="30" t="s">
        <v>16</v>
      </c>
      <c r="X2429" s="54">
        <v>7.0000000000000007E-2</v>
      </c>
      <c r="Y2429" s="30" t="s">
        <v>23</v>
      </c>
      <c r="Z2429" s="30" t="s">
        <v>11942</v>
      </c>
      <c r="AA2429" s="30" t="s">
        <v>18409</v>
      </c>
      <c r="AB2429" s="30" t="s">
        <v>14458</v>
      </c>
      <c r="AC2429" s="30" t="s">
        <v>14459</v>
      </c>
      <c r="AD2429" s="29">
        <v>0.88</v>
      </c>
      <c r="AE2429" s="29">
        <v>0.11</v>
      </c>
      <c r="AF2429" s="29">
        <v>0</v>
      </c>
    </row>
    <row r="2430" spans="1:32" x14ac:dyDescent="0.25">
      <c r="A2430" t="s">
        <v>4878</v>
      </c>
      <c r="B2430" t="s">
        <v>15510</v>
      </c>
      <c r="C2430" t="s">
        <v>28</v>
      </c>
      <c r="D2430" t="s">
        <v>4879</v>
      </c>
      <c r="E2430" t="s">
        <v>13318</v>
      </c>
      <c r="F2430" t="s">
        <v>4880</v>
      </c>
      <c r="G2430" t="s">
        <v>18439</v>
      </c>
      <c r="H2430" s="36" t="str">
        <f>IFERROR(HYPERLINK(_xlfn.XLOOKUP(D2430,'[1]Smoothed Fund docs'!A:A,'[1]Smoothed Fund docs'!C:C),"FID"),IF(ISERROR(VLOOKUP(D2430,'[1]PRIIPS KID'!A:A,1,0)),HYPERLINK("https://digital.feprecisionplus.com/documents/quilter/en-gb/"&amp;F2430&amp;"/KI","KIID"),HYPERLINK("https://digital.feprecisionplus.com/documents/quilter/en-gb/"&amp;F2430&amp;"/PK","KID")))</f>
        <v>KIID</v>
      </c>
      <c r="I2430" s="29">
        <v>1.63</v>
      </c>
      <c r="J2430" s="29">
        <v>1.63</v>
      </c>
      <c r="K2430" s="30">
        <v>0.83</v>
      </c>
      <c r="L2430" s="29">
        <v>0.79999999999999993</v>
      </c>
      <c r="M2430" s="30">
        <v>0</v>
      </c>
      <c r="N2430" s="29">
        <v>0.79999999999999993</v>
      </c>
      <c r="O2430" s="30">
        <v>0</v>
      </c>
      <c r="P2430" s="30">
        <v>0</v>
      </c>
      <c r="Q2430" s="30" t="s">
        <v>22</v>
      </c>
      <c r="R2430" s="30" t="s">
        <v>22</v>
      </c>
      <c r="S2430" s="30" t="s">
        <v>22</v>
      </c>
      <c r="T2430" s="30" t="s">
        <v>22</v>
      </c>
      <c r="U2430" s="30" t="s">
        <v>22</v>
      </c>
      <c r="V2430" s="30" t="s">
        <v>22</v>
      </c>
      <c r="W2430" s="30" t="s">
        <v>16</v>
      </c>
      <c r="X2430" s="54">
        <v>7.0000000000000007E-2</v>
      </c>
      <c r="Y2430" s="30" t="s">
        <v>23</v>
      </c>
      <c r="Z2430" s="30" t="s">
        <v>11942</v>
      </c>
      <c r="AA2430" s="30" t="s">
        <v>18409</v>
      </c>
      <c r="AB2430" s="30" t="s">
        <v>14458</v>
      </c>
      <c r="AC2430" s="30" t="s">
        <v>14459</v>
      </c>
      <c r="AD2430" s="29">
        <v>0.79999999999999993</v>
      </c>
      <c r="AE2430" s="29">
        <v>0.11</v>
      </c>
      <c r="AF2430" s="29">
        <v>0</v>
      </c>
    </row>
    <row r="2431" spans="1:32" x14ac:dyDescent="0.25">
      <c r="A2431" t="s">
        <v>4881</v>
      </c>
      <c r="B2431" t="s">
        <v>15510</v>
      </c>
      <c r="C2431" t="s">
        <v>28</v>
      </c>
      <c r="D2431" t="s">
        <v>5119</v>
      </c>
      <c r="E2431" t="s">
        <v>5120</v>
      </c>
      <c r="F2431" t="s">
        <v>5121</v>
      </c>
      <c r="G2431" t="s">
        <v>18444</v>
      </c>
      <c r="H2431" s="36" t="str">
        <f>IFERROR(HYPERLINK(_xlfn.XLOOKUP(D2431,'[1]Smoothed Fund docs'!A:A,'[1]Smoothed Fund docs'!C:C),"FID"),IF(ISERROR(VLOOKUP(D2431,'[1]PRIIPS KID'!A:A,1,0)),HYPERLINK("https://digital.feprecisionplus.com/documents/quilter/en-gb/"&amp;F2431&amp;"/KI","KIID"),HYPERLINK("https://digital.feprecisionplus.com/documents/quilter/en-gb/"&amp;F2431&amp;"/PK","KID")))</f>
        <v>KIID</v>
      </c>
      <c r="I2431" s="29">
        <v>0.88</v>
      </c>
      <c r="J2431" s="29">
        <v>0.88</v>
      </c>
      <c r="K2431" s="30">
        <v>0</v>
      </c>
      <c r="L2431" s="29">
        <v>0.88</v>
      </c>
      <c r="M2431" s="30">
        <v>0</v>
      </c>
      <c r="N2431" s="29">
        <v>0.88</v>
      </c>
      <c r="O2431" s="30">
        <v>0</v>
      </c>
      <c r="P2431" s="30">
        <v>0</v>
      </c>
      <c r="Q2431" s="30" t="s">
        <v>22</v>
      </c>
      <c r="R2431" s="30" t="s">
        <v>22</v>
      </c>
      <c r="S2431" s="30" t="s">
        <v>22</v>
      </c>
      <c r="T2431" s="30" t="s">
        <v>22</v>
      </c>
      <c r="U2431" s="30" t="s">
        <v>22</v>
      </c>
      <c r="V2431" s="30" t="s">
        <v>22</v>
      </c>
      <c r="W2431" s="30" t="s">
        <v>16</v>
      </c>
      <c r="X2431" s="54">
        <v>7.0000000000000007E-2</v>
      </c>
      <c r="Y2431" s="30" t="s">
        <v>23</v>
      </c>
      <c r="Z2431" s="30" t="s">
        <v>11942</v>
      </c>
      <c r="AA2431" s="30" t="s">
        <v>18409</v>
      </c>
      <c r="AB2431" s="30" t="s">
        <v>14458</v>
      </c>
      <c r="AC2431" s="30" t="s">
        <v>14459</v>
      </c>
      <c r="AD2431" s="29">
        <v>0.88</v>
      </c>
      <c r="AE2431" s="29">
        <v>0.11</v>
      </c>
      <c r="AF2431" s="29">
        <v>0</v>
      </c>
    </row>
    <row r="2432" spans="1:32" x14ac:dyDescent="0.25">
      <c r="A2432" t="s">
        <v>4882</v>
      </c>
      <c r="B2432" t="s">
        <v>15510</v>
      </c>
      <c r="C2432" t="s">
        <v>18</v>
      </c>
      <c r="D2432" t="s">
        <v>4883</v>
      </c>
      <c r="E2432" t="s">
        <v>4884</v>
      </c>
      <c r="F2432" t="s">
        <v>4885</v>
      </c>
      <c r="G2432" t="s">
        <v>18439</v>
      </c>
      <c r="H2432" s="36" t="str">
        <f>IFERROR(HYPERLINK(_xlfn.XLOOKUP(D2432,'[1]Smoothed Fund docs'!A:A,'[1]Smoothed Fund docs'!C:C),"FID"),IF(ISERROR(VLOOKUP(D2432,'[1]PRIIPS KID'!A:A,1,0)),HYPERLINK("https://digital.feprecisionplus.com/documents/quilter/en-gb/"&amp;F2432&amp;"/KI","KIID"),HYPERLINK("https://digital.feprecisionplus.com/documents/quilter/en-gb/"&amp;F2432&amp;"/PK","KID")))</f>
        <v>KIID</v>
      </c>
      <c r="I2432" s="29">
        <v>1.64</v>
      </c>
      <c r="J2432" s="29">
        <v>1.64</v>
      </c>
      <c r="K2432" s="30">
        <v>0.83</v>
      </c>
      <c r="L2432" s="29">
        <v>0.80999999999999994</v>
      </c>
      <c r="M2432" s="30">
        <v>0</v>
      </c>
      <c r="N2432" s="29">
        <v>0.80999999999999994</v>
      </c>
      <c r="O2432" s="30">
        <v>0</v>
      </c>
      <c r="P2432" s="30">
        <v>0</v>
      </c>
      <c r="Q2432" s="30" t="s">
        <v>22</v>
      </c>
      <c r="R2432" s="30" t="s">
        <v>22</v>
      </c>
      <c r="S2432" s="30" t="s">
        <v>22</v>
      </c>
      <c r="T2432" s="30" t="s">
        <v>22</v>
      </c>
      <c r="U2432" s="30" t="s">
        <v>22</v>
      </c>
      <c r="V2432" s="30" t="s">
        <v>22</v>
      </c>
      <c r="W2432" s="30" t="s">
        <v>16</v>
      </c>
      <c r="X2432" s="54">
        <v>0.06</v>
      </c>
      <c r="Y2432" s="30" t="s">
        <v>23</v>
      </c>
      <c r="Z2432" s="30" t="s">
        <v>11942</v>
      </c>
      <c r="AA2432" s="30" t="s">
        <v>18409</v>
      </c>
      <c r="AB2432" s="30" t="s">
        <v>14458</v>
      </c>
      <c r="AC2432" s="30" t="s">
        <v>14459</v>
      </c>
      <c r="AD2432" s="29">
        <v>0.80999999999999994</v>
      </c>
      <c r="AE2432" s="29">
        <v>0.24</v>
      </c>
      <c r="AF2432" s="29">
        <v>0</v>
      </c>
    </row>
    <row r="2433" spans="1:32" x14ac:dyDescent="0.25">
      <c r="A2433" t="s">
        <v>4886</v>
      </c>
      <c r="B2433" t="s">
        <v>15510</v>
      </c>
      <c r="C2433" t="s">
        <v>18</v>
      </c>
      <c r="D2433" t="s">
        <v>5128</v>
      </c>
      <c r="E2433" t="s">
        <v>5129</v>
      </c>
      <c r="F2433" t="s">
        <v>5130</v>
      </c>
      <c r="G2433" t="s">
        <v>18444</v>
      </c>
      <c r="H2433" s="36" t="str">
        <f>IFERROR(HYPERLINK(_xlfn.XLOOKUP(D2433,'[1]Smoothed Fund docs'!A:A,'[1]Smoothed Fund docs'!C:C),"FID"),IF(ISERROR(VLOOKUP(D2433,'[1]PRIIPS KID'!A:A,1,0)),HYPERLINK("https://digital.feprecisionplus.com/documents/quilter/en-gb/"&amp;F2433&amp;"/KI","KIID"),HYPERLINK("https://digital.feprecisionplus.com/documents/quilter/en-gb/"&amp;F2433&amp;"/PK","KID")))</f>
        <v>KIID</v>
      </c>
      <c r="I2433" s="29">
        <v>0.89</v>
      </c>
      <c r="J2433" s="29">
        <v>0.89</v>
      </c>
      <c r="K2433" s="30">
        <v>0</v>
      </c>
      <c r="L2433" s="29">
        <v>0.89</v>
      </c>
      <c r="M2433" s="30">
        <v>0</v>
      </c>
      <c r="N2433" s="29">
        <v>0.89</v>
      </c>
      <c r="O2433" s="30">
        <v>0</v>
      </c>
      <c r="P2433" s="30">
        <v>0</v>
      </c>
      <c r="Q2433" s="30" t="s">
        <v>22</v>
      </c>
      <c r="R2433" s="30" t="s">
        <v>22</v>
      </c>
      <c r="S2433" s="30" t="s">
        <v>22</v>
      </c>
      <c r="T2433" s="30" t="s">
        <v>22</v>
      </c>
      <c r="U2433" s="30" t="s">
        <v>22</v>
      </c>
      <c r="V2433" s="30" t="s">
        <v>22</v>
      </c>
      <c r="W2433" s="30" t="s">
        <v>16</v>
      </c>
      <c r="X2433" s="54">
        <v>0.06</v>
      </c>
      <c r="Y2433" s="30" t="s">
        <v>23</v>
      </c>
      <c r="Z2433" s="30" t="s">
        <v>11942</v>
      </c>
      <c r="AA2433" s="30" t="s">
        <v>18409</v>
      </c>
      <c r="AB2433" s="30" t="s">
        <v>14458</v>
      </c>
      <c r="AC2433" s="30" t="s">
        <v>14459</v>
      </c>
      <c r="AD2433" s="29">
        <v>0.89</v>
      </c>
      <c r="AE2433" s="29">
        <v>0.24</v>
      </c>
      <c r="AF2433" s="29">
        <v>0</v>
      </c>
    </row>
    <row r="2434" spans="1:32" x14ac:dyDescent="0.25">
      <c r="A2434" t="s">
        <v>4887</v>
      </c>
      <c r="B2434" t="s">
        <v>15510</v>
      </c>
      <c r="C2434" t="s">
        <v>28</v>
      </c>
      <c r="D2434" t="s">
        <v>4888</v>
      </c>
      <c r="E2434" t="s">
        <v>4889</v>
      </c>
      <c r="F2434" t="s">
        <v>4890</v>
      </c>
      <c r="G2434" t="s">
        <v>18439</v>
      </c>
      <c r="H2434" s="36" t="str">
        <f>IFERROR(HYPERLINK(_xlfn.XLOOKUP(D2434,'[1]Smoothed Fund docs'!A:A,'[1]Smoothed Fund docs'!C:C),"FID"),IF(ISERROR(VLOOKUP(D2434,'[1]PRIIPS KID'!A:A,1,0)),HYPERLINK("https://digital.feprecisionplus.com/documents/quilter/en-gb/"&amp;F2434&amp;"/KI","KIID"),HYPERLINK("https://digital.feprecisionplus.com/documents/quilter/en-gb/"&amp;F2434&amp;"/PK","KID")))</f>
        <v>KIID</v>
      </c>
      <c r="I2434" s="29">
        <v>1.64</v>
      </c>
      <c r="J2434" s="29">
        <v>1.64</v>
      </c>
      <c r="K2434" s="30">
        <v>0.83</v>
      </c>
      <c r="L2434" s="29">
        <v>0.80999999999999994</v>
      </c>
      <c r="M2434" s="30">
        <v>0</v>
      </c>
      <c r="N2434" s="29">
        <v>0.80999999999999994</v>
      </c>
      <c r="O2434" s="30">
        <v>0</v>
      </c>
      <c r="P2434" s="30">
        <v>0</v>
      </c>
      <c r="Q2434" s="30" t="s">
        <v>22</v>
      </c>
      <c r="R2434" s="30" t="s">
        <v>22</v>
      </c>
      <c r="S2434" s="30" t="s">
        <v>22</v>
      </c>
      <c r="T2434" s="30" t="s">
        <v>22</v>
      </c>
      <c r="U2434" s="30" t="s">
        <v>22</v>
      </c>
      <c r="V2434" s="30" t="s">
        <v>22</v>
      </c>
      <c r="W2434" s="30" t="s">
        <v>16</v>
      </c>
      <c r="X2434" s="54">
        <v>0.06</v>
      </c>
      <c r="Y2434" s="30" t="s">
        <v>23</v>
      </c>
      <c r="Z2434" s="30" t="s">
        <v>11942</v>
      </c>
      <c r="AA2434" s="30" t="s">
        <v>18409</v>
      </c>
      <c r="AB2434" s="30" t="s">
        <v>14458</v>
      </c>
      <c r="AC2434" s="30" t="s">
        <v>14459</v>
      </c>
      <c r="AD2434" s="29">
        <v>0.80999999999999994</v>
      </c>
      <c r="AE2434" s="29">
        <v>0.24</v>
      </c>
      <c r="AF2434" s="29">
        <v>0</v>
      </c>
    </row>
    <row r="2435" spans="1:32" x14ac:dyDescent="0.25">
      <c r="A2435" t="s">
        <v>4891</v>
      </c>
      <c r="B2435" t="s">
        <v>15510</v>
      </c>
      <c r="C2435" t="s">
        <v>28</v>
      </c>
      <c r="D2435" t="s">
        <v>5131</v>
      </c>
      <c r="E2435" t="s">
        <v>5132</v>
      </c>
      <c r="F2435" t="s">
        <v>5133</v>
      </c>
      <c r="G2435" t="s">
        <v>18444</v>
      </c>
      <c r="H2435" s="36" t="str">
        <f>IFERROR(HYPERLINK(_xlfn.XLOOKUP(D2435,'[1]Smoothed Fund docs'!A:A,'[1]Smoothed Fund docs'!C:C),"FID"),IF(ISERROR(VLOOKUP(D2435,'[1]PRIIPS KID'!A:A,1,0)),HYPERLINK("https://digital.feprecisionplus.com/documents/quilter/en-gb/"&amp;F2435&amp;"/KI","KIID"),HYPERLINK("https://digital.feprecisionplus.com/documents/quilter/en-gb/"&amp;F2435&amp;"/PK","KID")))</f>
        <v>KIID</v>
      </c>
      <c r="I2435" s="29">
        <v>0.89</v>
      </c>
      <c r="J2435" s="29">
        <v>0.89</v>
      </c>
      <c r="K2435" s="30">
        <v>0</v>
      </c>
      <c r="L2435" s="29">
        <v>0.89</v>
      </c>
      <c r="M2435" s="30">
        <v>0</v>
      </c>
      <c r="N2435" s="29">
        <v>0.89</v>
      </c>
      <c r="O2435" s="30">
        <v>0</v>
      </c>
      <c r="P2435" s="30">
        <v>0</v>
      </c>
      <c r="Q2435" s="30" t="s">
        <v>22</v>
      </c>
      <c r="R2435" s="30" t="s">
        <v>22</v>
      </c>
      <c r="S2435" s="30" t="s">
        <v>22</v>
      </c>
      <c r="T2435" s="30" t="s">
        <v>22</v>
      </c>
      <c r="U2435" s="30" t="s">
        <v>22</v>
      </c>
      <c r="V2435" s="30" t="s">
        <v>22</v>
      </c>
      <c r="W2435" s="30" t="s">
        <v>16</v>
      </c>
      <c r="X2435" s="54">
        <v>0.06</v>
      </c>
      <c r="Y2435" s="30" t="s">
        <v>23</v>
      </c>
      <c r="Z2435" s="30" t="s">
        <v>11942</v>
      </c>
      <c r="AA2435" s="30" t="s">
        <v>18409</v>
      </c>
      <c r="AB2435" s="30" t="s">
        <v>14458</v>
      </c>
      <c r="AC2435" s="30" t="s">
        <v>14459</v>
      </c>
      <c r="AD2435" s="29">
        <v>0.89</v>
      </c>
      <c r="AE2435" s="29">
        <v>0.24</v>
      </c>
      <c r="AF2435" s="29">
        <v>0</v>
      </c>
    </row>
    <row r="2436" spans="1:32" x14ac:dyDescent="0.25">
      <c r="A2436" t="s">
        <v>4892</v>
      </c>
      <c r="B2436" t="s">
        <v>15510</v>
      </c>
      <c r="C2436" t="s">
        <v>18</v>
      </c>
      <c r="D2436" t="s">
        <v>4893</v>
      </c>
      <c r="E2436" t="s">
        <v>4894</v>
      </c>
      <c r="F2436" t="s">
        <v>4895</v>
      </c>
      <c r="G2436" t="s">
        <v>18439</v>
      </c>
      <c r="H2436" s="36" t="str">
        <f>IFERROR(HYPERLINK(_xlfn.XLOOKUP(D2436,'[1]Smoothed Fund docs'!A:A,'[1]Smoothed Fund docs'!C:C),"FID"),IF(ISERROR(VLOOKUP(D2436,'[1]PRIIPS KID'!A:A,1,0)),HYPERLINK("https://digital.feprecisionplus.com/documents/quilter/en-gb/"&amp;F2436&amp;"/KI","KIID"),HYPERLINK("https://digital.feprecisionplus.com/documents/quilter/en-gb/"&amp;F2436&amp;"/PK","KID")))</f>
        <v>KIID</v>
      </c>
      <c r="I2436" s="29">
        <v>1.55</v>
      </c>
      <c r="J2436" s="29">
        <v>1.55</v>
      </c>
      <c r="K2436" s="30">
        <v>0.83</v>
      </c>
      <c r="L2436" s="29">
        <v>0.72000000000000008</v>
      </c>
      <c r="M2436" s="30">
        <v>0</v>
      </c>
      <c r="N2436" s="29">
        <v>0.72000000000000008</v>
      </c>
      <c r="O2436" s="30">
        <v>0</v>
      </c>
      <c r="P2436" s="30">
        <v>0</v>
      </c>
      <c r="Q2436" s="30" t="s">
        <v>22</v>
      </c>
      <c r="R2436" s="30" t="s">
        <v>22</v>
      </c>
      <c r="S2436" s="30" t="s">
        <v>22</v>
      </c>
      <c r="T2436" s="30" t="s">
        <v>22</v>
      </c>
      <c r="U2436" s="30" t="s">
        <v>22</v>
      </c>
      <c r="V2436" s="30" t="s">
        <v>22</v>
      </c>
      <c r="W2436" s="30" t="s">
        <v>16</v>
      </c>
      <c r="X2436" s="54">
        <v>7.0000000000000007E-2</v>
      </c>
      <c r="Y2436" s="30" t="s">
        <v>23</v>
      </c>
      <c r="Z2436" s="30" t="s">
        <v>11942</v>
      </c>
      <c r="AA2436" s="30" t="s">
        <v>18409</v>
      </c>
      <c r="AB2436" s="30" t="s">
        <v>14458</v>
      </c>
      <c r="AC2436" s="30" t="s">
        <v>14459</v>
      </c>
      <c r="AD2436" s="29">
        <v>0.72000000000000008</v>
      </c>
      <c r="AE2436" s="29">
        <v>0.15</v>
      </c>
      <c r="AF2436" s="29">
        <v>0</v>
      </c>
    </row>
    <row r="2437" spans="1:32" x14ac:dyDescent="0.25">
      <c r="A2437" t="s">
        <v>4896</v>
      </c>
      <c r="B2437" t="s">
        <v>15510</v>
      </c>
      <c r="C2437" t="s">
        <v>18</v>
      </c>
      <c r="D2437" t="s">
        <v>5140</v>
      </c>
      <c r="E2437" t="s">
        <v>5141</v>
      </c>
      <c r="F2437" t="s">
        <v>5142</v>
      </c>
      <c r="G2437" t="s">
        <v>18444</v>
      </c>
      <c r="H2437" s="36" t="str">
        <f>IFERROR(HYPERLINK(_xlfn.XLOOKUP(D2437,'[1]Smoothed Fund docs'!A:A,'[1]Smoothed Fund docs'!C:C),"FID"),IF(ISERROR(VLOOKUP(D2437,'[1]PRIIPS KID'!A:A,1,0)),HYPERLINK("https://digital.feprecisionplus.com/documents/quilter/en-gb/"&amp;F2437&amp;"/KI","KIID"),HYPERLINK("https://digital.feprecisionplus.com/documents/quilter/en-gb/"&amp;F2437&amp;"/PK","KID")))</f>
        <v>KIID</v>
      </c>
      <c r="I2437" s="29">
        <v>0.8</v>
      </c>
      <c r="J2437" s="29">
        <v>0.8</v>
      </c>
      <c r="K2437" s="30">
        <v>0</v>
      </c>
      <c r="L2437" s="29">
        <v>0.8</v>
      </c>
      <c r="M2437" s="30">
        <v>0</v>
      </c>
      <c r="N2437" s="29">
        <v>0.8</v>
      </c>
      <c r="O2437" s="30">
        <v>0</v>
      </c>
      <c r="P2437" s="30">
        <v>0</v>
      </c>
      <c r="Q2437" s="30" t="s">
        <v>22</v>
      </c>
      <c r="R2437" s="30" t="s">
        <v>22</v>
      </c>
      <c r="S2437" s="30" t="s">
        <v>22</v>
      </c>
      <c r="T2437" s="30" t="s">
        <v>22</v>
      </c>
      <c r="U2437" s="30" t="s">
        <v>22</v>
      </c>
      <c r="V2437" s="30" t="s">
        <v>22</v>
      </c>
      <c r="W2437" s="30" t="s">
        <v>16</v>
      </c>
      <c r="X2437" s="54">
        <v>7.0000000000000007E-2</v>
      </c>
      <c r="Y2437" s="30" t="s">
        <v>23</v>
      </c>
      <c r="Z2437" s="30" t="s">
        <v>11942</v>
      </c>
      <c r="AA2437" s="30" t="s">
        <v>18409</v>
      </c>
      <c r="AB2437" s="30" t="s">
        <v>14458</v>
      </c>
      <c r="AC2437" s="30" t="s">
        <v>14459</v>
      </c>
      <c r="AD2437" s="29">
        <v>0.8</v>
      </c>
      <c r="AE2437" s="29">
        <v>0.15</v>
      </c>
      <c r="AF2437" s="29">
        <v>0</v>
      </c>
    </row>
    <row r="2438" spans="1:32" x14ac:dyDescent="0.25">
      <c r="A2438" t="s">
        <v>4897</v>
      </c>
      <c r="B2438" t="s">
        <v>15510</v>
      </c>
      <c r="C2438" t="s">
        <v>28</v>
      </c>
      <c r="D2438" t="s">
        <v>4898</v>
      </c>
      <c r="E2438" t="s">
        <v>4899</v>
      </c>
      <c r="F2438" t="s">
        <v>4900</v>
      </c>
      <c r="G2438" t="s">
        <v>18439</v>
      </c>
      <c r="H2438" s="36" t="str">
        <f>IFERROR(HYPERLINK(_xlfn.XLOOKUP(D2438,'[1]Smoothed Fund docs'!A:A,'[1]Smoothed Fund docs'!C:C),"FID"),IF(ISERROR(VLOOKUP(D2438,'[1]PRIIPS KID'!A:A,1,0)),HYPERLINK("https://digital.feprecisionplus.com/documents/quilter/en-gb/"&amp;F2438&amp;"/KI","KIID"),HYPERLINK("https://digital.feprecisionplus.com/documents/quilter/en-gb/"&amp;F2438&amp;"/PK","KID")))</f>
        <v>KIID</v>
      </c>
      <c r="I2438" s="29">
        <v>1.55</v>
      </c>
      <c r="J2438" s="29">
        <v>1.55</v>
      </c>
      <c r="K2438" s="30">
        <v>0.83</v>
      </c>
      <c r="L2438" s="29">
        <v>0.72000000000000008</v>
      </c>
      <c r="M2438" s="30">
        <v>0</v>
      </c>
      <c r="N2438" s="29">
        <v>0.72000000000000008</v>
      </c>
      <c r="O2438" s="30">
        <v>0</v>
      </c>
      <c r="P2438" s="30">
        <v>0</v>
      </c>
      <c r="Q2438" s="30" t="s">
        <v>22</v>
      </c>
      <c r="R2438" s="30" t="s">
        <v>22</v>
      </c>
      <c r="S2438" s="30" t="s">
        <v>22</v>
      </c>
      <c r="T2438" s="30" t="s">
        <v>22</v>
      </c>
      <c r="U2438" s="30" t="s">
        <v>22</v>
      </c>
      <c r="V2438" s="30" t="s">
        <v>22</v>
      </c>
      <c r="W2438" s="30" t="s">
        <v>16</v>
      </c>
      <c r="X2438" s="54">
        <v>7.0000000000000007E-2</v>
      </c>
      <c r="Y2438" s="30" t="s">
        <v>23</v>
      </c>
      <c r="Z2438" s="30" t="s">
        <v>11942</v>
      </c>
      <c r="AA2438" s="30" t="s">
        <v>18409</v>
      </c>
      <c r="AB2438" s="30" t="s">
        <v>14458</v>
      </c>
      <c r="AC2438" s="30" t="s">
        <v>14459</v>
      </c>
      <c r="AD2438" s="29">
        <v>0.72000000000000008</v>
      </c>
      <c r="AE2438" s="29">
        <v>0.15</v>
      </c>
      <c r="AF2438" s="29">
        <v>0</v>
      </c>
    </row>
    <row r="2439" spans="1:32" x14ac:dyDescent="0.25">
      <c r="A2439" t="s">
        <v>4901</v>
      </c>
      <c r="B2439" t="s">
        <v>15510</v>
      </c>
      <c r="C2439" t="s">
        <v>28</v>
      </c>
      <c r="D2439" t="s">
        <v>5143</v>
      </c>
      <c r="E2439" t="s">
        <v>5144</v>
      </c>
      <c r="F2439" t="s">
        <v>5145</v>
      </c>
      <c r="G2439" t="s">
        <v>18444</v>
      </c>
      <c r="H2439" s="36" t="str">
        <f>IFERROR(HYPERLINK(_xlfn.XLOOKUP(D2439,'[1]Smoothed Fund docs'!A:A,'[1]Smoothed Fund docs'!C:C),"FID"),IF(ISERROR(VLOOKUP(D2439,'[1]PRIIPS KID'!A:A,1,0)),HYPERLINK("https://digital.feprecisionplus.com/documents/quilter/en-gb/"&amp;F2439&amp;"/KI","KIID"),HYPERLINK("https://digital.feprecisionplus.com/documents/quilter/en-gb/"&amp;F2439&amp;"/PK","KID")))</f>
        <v>KIID</v>
      </c>
      <c r="I2439" s="29">
        <v>0.8</v>
      </c>
      <c r="J2439" s="29">
        <v>0.8</v>
      </c>
      <c r="K2439" s="30">
        <v>0</v>
      </c>
      <c r="L2439" s="29">
        <v>0.8</v>
      </c>
      <c r="M2439" s="30">
        <v>0</v>
      </c>
      <c r="N2439" s="29">
        <v>0.8</v>
      </c>
      <c r="O2439" s="30">
        <v>0</v>
      </c>
      <c r="P2439" s="30">
        <v>0</v>
      </c>
      <c r="Q2439" s="30" t="s">
        <v>22</v>
      </c>
      <c r="R2439" s="30" t="s">
        <v>22</v>
      </c>
      <c r="S2439" s="30" t="s">
        <v>22</v>
      </c>
      <c r="T2439" s="30" t="s">
        <v>22</v>
      </c>
      <c r="U2439" s="30" t="s">
        <v>22</v>
      </c>
      <c r="V2439" s="30" t="s">
        <v>22</v>
      </c>
      <c r="W2439" s="30" t="s">
        <v>16</v>
      </c>
      <c r="X2439" s="54">
        <v>7.0000000000000007E-2</v>
      </c>
      <c r="Y2439" s="30" t="s">
        <v>23</v>
      </c>
      <c r="Z2439" s="30" t="s">
        <v>11942</v>
      </c>
      <c r="AA2439" s="30" t="s">
        <v>18409</v>
      </c>
      <c r="AB2439" s="30" t="s">
        <v>14458</v>
      </c>
      <c r="AC2439" s="30" t="s">
        <v>14459</v>
      </c>
      <c r="AD2439" s="29">
        <v>0.8</v>
      </c>
      <c r="AE2439" s="29">
        <v>0.15</v>
      </c>
      <c r="AF2439" s="29">
        <v>0</v>
      </c>
    </row>
    <row r="2440" spans="1:32" x14ac:dyDescent="0.25">
      <c r="A2440" t="s">
        <v>4902</v>
      </c>
      <c r="B2440" t="s">
        <v>15510</v>
      </c>
      <c r="C2440" t="s">
        <v>18</v>
      </c>
      <c r="D2440" t="s">
        <v>4903</v>
      </c>
      <c r="E2440" t="s">
        <v>13319</v>
      </c>
      <c r="F2440" t="s">
        <v>4904</v>
      </c>
      <c r="G2440" t="s">
        <v>14404</v>
      </c>
      <c r="H2440" s="36" t="str">
        <f>IFERROR(HYPERLINK(_xlfn.XLOOKUP(D2440,'[1]Smoothed Fund docs'!A:A,'[1]Smoothed Fund docs'!C:C),"FID"),IF(ISERROR(VLOOKUP(D2440,'[1]PRIIPS KID'!A:A,1,0)),HYPERLINK("https://digital.feprecisionplus.com/documents/quilter/en-gb/"&amp;F2440&amp;"/KI","KIID"),HYPERLINK("https://digital.feprecisionplus.com/documents/quilter/en-gb/"&amp;F2440&amp;"/PK","KID")))</f>
        <v>KIID</v>
      </c>
      <c r="I2440" s="29">
        <v>1.55</v>
      </c>
      <c r="J2440" s="29">
        <v>1.55</v>
      </c>
      <c r="K2440" s="30">
        <v>0.83</v>
      </c>
      <c r="L2440" s="29">
        <v>0.72000000000000008</v>
      </c>
      <c r="M2440" s="30">
        <v>0</v>
      </c>
      <c r="N2440" s="29">
        <v>0.72000000000000008</v>
      </c>
      <c r="O2440" s="30">
        <v>0</v>
      </c>
      <c r="P2440" s="30">
        <v>0</v>
      </c>
      <c r="Q2440" s="30" t="s">
        <v>22</v>
      </c>
      <c r="R2440" s="30" t="s">
        <v>22</v>
      </c>
      <c r="S2440" s="30" t="s">
        <v>22</v>
      </c>
      <c r="T2440" s="30" t="s">
        <v>22</v>
      </c>
      <c r="U2440" s="30" t="s">
        <v>22</v>
      </c>
      <c r="V2440" s="30" t="s">
        <v>22</v>
      </c>
      <c r="W2440" s="30" t="s">
        <v>16</v>
      </c>
      <c r="X2440" s="54">
        <v>7.0000000000000007E-2</v>
      </c>
      <c r="Y2440" s="30" t="s">
        <v>23</v>
      </c>
      <c r="Z2440" s="30" t="s">
        <v>11942</v>
      </c>
      <c r="AA2440" s="30" t="s">
        <v>18409</v>
      </c>
      <c r="AB2440" s="30" t="s">
        <v>14462</v>
      </c>
      <c r="AC2440" s="30" t="s">
        <v>14459</v>
      </c>
      <c r="AD2440" s="29">
        <v>0.72000000000000008</v>
      </c>
      <c r="AE2440" s="29">
        <v>0.59</v>
      </c>
      <c r="AF2440" s="29">
        <v>0</v>
      </c>
    </row>
    <row r="2441" spans="1:32" x14ac:dyDescent="0.25">
      <c r="A2441" t="s">
        <v>4905</v>
      </c>
      <c r="B2441" t="s">
        <v>15510</v>
      </c>
      <c r="C2441" t="s">
        <v>18</v>
      </c>
      <c r="D2441" t="s">
        <v>5146</v>
      </c>
      <c r="E2441" t="s">
        <v>5147</v>
      </c>
      <c r="F2441" t="s">
        <v>5148</v>
      </c>
      <c r="G2441" t="s">
        <v>18444</v>
      </c>
      <c r="H2441" s="36" t="str">
        <f>IFERROR(HYPERLINK(_xlfn.XLOOKUP(D2441,'[1]Smoothed Fund docs'!A:A,'[1]Smoothed Fund docs'!C:C),"FID"),IF(ISERROR(VLOOKUP(D2441,'[1]PRIIPS KID'!A:A,1,0)),HYPERLINK("https://digital.feprecisionplus.com/documents/quilter/en-gb/"&amp;F2441&amp;"/KI","KIID"),HYPERLINK("https://digital.feprecisionplus.com/documents/quilter/en-gb/"&amp;F2441&amp;"/PK","KID")))</f>
        <v>KIID</v>
      </c>
      <c r="I2441" s="29">
        <v>0.8</v>
      </c>
      <c r="J2441" s="29">
        <v>0.8</v>
      </c>
      <c r="K2441" s="30">
        <v>0</v>
      </c>
      <c r="L2441" s="29">
        <v>0.8</v>
      </c>
      <c r="M2441" s="30">
        <v>0</v>
      </c>
      <c r="N2441" s="29">
        <v>0.8</v>
      </c>
      <c r="O2441" s="30">
        <v>0</v>
      </c>
      <c r="P2441" s="30">
        <v>0</v>
      </c>
      <c r="Q2441" s="30" t="s">
        <v>22</v>
      </c>
      <c r="R2441" s="30" t="s">
        <v>22</v>
      </c>
      <c r="S2441" s="30" t="s">
        <v>22</v>
      </c>
      <c r="T2441" s="30" t="s">
        <v>22</v>
      </c>
      <c r="U2441" s="30" t="s">
        <v>22</v>
      </c>
      <c r="V2441" s="30" t="s">
        <v>22</v>
      </c>
      <c r="W2441" s="30" t="s">
        <v>16</v>
      </c>
      <c r="X2441" s="54">
        <v>7.0000000000000007E-2</v>
      </c>
      <c r="Y2441" s="30" t="s">
        <v>23</v>
      </c>
      <c r="Z2441" s="30" t="s">
        <v>11942</v>
      </c>
      <c r="AA2441" s="30" t="s">
        <v>18409</v>
      </c>
      <c r="AB2441" s="30" t="s">
        <v>14462</v>
      </c>
      <c r="AC2441" s="30" t="s">
        <v>14459</v>
      </c>
      <c r="AD2441" s="29">
        <v>0.8</v>
      </c>
      <c r="AE2441" s="29">
        <v>0.59</v>
      </c>
      <c r="AF2441" s="29">
        <v>0</v>
      </c>
    </row>
    <row r="2442" spans="1:32" x14ac:dyDescent="0.25">
      <c r="A2442" t="s">
        <v>21727</v>
      </c>
      <c r="B2442" t="s">
        <v>15510</v>
      </c>
      <c r="C2442" t="s">
        <v>18</v>
      </c>
      <c r="D2442" t="s">
        <v>21728</v>
      </c>
      <c r="E2442" t="s">
        <v>21729</v>
      </c>
      <c r="F2442" t="s">
        <v>21730</v>
      </c>
      <c r="G2442" t="s">
        <v>18444</v>
      </c>
      <c r="H2442" s="36" t="str">
        <f>IFERROR(HYPERLINK(_xlfn.XLOOKUP(D2442,'[1]Smoothed Fund docs'!A:A,'[1]Smoothed Fund docs'!C:C),"FID"),IF(ISERROR(VLOOKUP(D2442,'[1]PRIIPS KID'!A:A,1,0)),HYPERLINK("https://digital.feprecisionplus.com/documents/quilter/en-gb/"&amp;F2442&amp;"/KI","KIID"),HYPERLINK("https://digital.feprecisionplus.com/documents/quilter/en-gb/"&amp;F2442&amp;"/PK","KID")))</f>
        <v>KIID</v>
      </c>
      <c r="I2442" s="29">
        <v>0.45</v>
      </c>
      <c r="J2442" s="29">
        <v>0.45</v>
      </c>
      <c r="K2442" s="30">
        <v>0</v>
      </c>
      <c r="L2442" s="29">
        <v>0.45</v>
      </c>
      <c r="M2442" s="30">
        <v>0</v>
      </c>
      <c r="N2442" s="29">
        <v>0.45</v>
      </c>
      <c r="O2442" s="30">
        <v>0</v>
      </c>
      <c r="P2442" s="30">
        <v>0</v>
      </c>
      <c r="Q2442" s="30" t="s">
        <v>22</v>
      </c>
      <c r="R2442" s="30" t="s">
        <v>22</v>
      </c>
      <c r="S2442" s="30" t="s">
        <v>22</v>
      </c>
      <c r="T2442" s="30" t="s">
        <v>22</v>
      </c>
      <c r="U2442" s="30" t="s">
        <v>22</v>
      </c>
      <c r="V2442" s="30" t="s">
        <v>22</v>
      </c>
      <c r="W2442" s="30" t="s">
        <v>37</v>
      </c>
      <c r="X2442" s="54">
        <v>0.04</v>
      </c>
      <c r="Y2442" s="30" t="s">
        <v>23</v>
      </c>
      <c r="Z2442" s="30" t="s">
        <v>11942</v>
      </c>
      <c r="AA2442" s="30" t="s">
        <v>18409</v>
      </c>
      <c r="AB2442" s="30" t="s">
        <v>14410</v>
      </c>
      <c r="AC2442" s="30" t="s">
        <v>14407</v>
      </c>
      <c r="AD2442" s="29">
        <v>0.45</v>
      </c>
      <c r="AE2442" s="29">
        <v>0.17</v>
      </c>
      <c r="AF2442" s="29">
        <v>0</v>
      </c>
    </row>
    <row r="2443" spans="1:32" x14ac:dyDescent="0.25">
      <c r="A2443" t="s">
        <v>4906</v>
      </c>
      <c r="B2443" t="s">
        <v>15510</v>
      </c>
      <c r="C2443" t="s">
        <v>18</v>
      </c>
      <c r="D2443" t="s">
        <v>4907</v>
      </c>
      <c r="E2443" t="s">
        <v>13320</v>
      </c>
      <c r="F2443" t="s">
        <v>4908</v>
      </c>
      <c r="G2443" t="s">
        <v>18439</v>
      </c>
      <c r="H2443" s="36" t="str">
        <f>IFERROR(HYPERLINK(_xlfn.XLOOKUP(D2443,'[1]Smoothed Fund docs'!A:A,'[1]Smoothed Fund docs'!C:C),"FID"),IF(ISERROR(VLOOKUP(D2443,'[1]PRIIPS KID'!A:A,1,0)),HYPERLINK("https://digital.feprecisionplus.com/documents/quilter/en-gb/"&amp;F2443&amp;"/KI","KIID"),HYPERLINK("https://digital.feprecisionplus.com/documents/quilter/en-gb/"&amp;F2443&amp;"/PK","KID")))</f>
        <v>KIID</v>
      </c>
      <c r="I2443" s="29">
        <v>1</v>
      </c>
      <c r="J2443" s="29">
        <v>1</v>
      </c>
      <c r="K2443" s="30">
        <v>0.5</v>
      </c>
      <c r="L2443" s="29">
        <v>0.5</v>
      </c>
      <c r="M2443" s="30">
        <v>0</v>
      </c>
      <c r="N2443" s="29">
        <v>0.5</v>
      </c>
      <c r="O2443" s="30">
        <v>0</v>
      </c>
      <c r="P2443" s="30">
        <v>0</v>
      </c>
      <c r="Q2443" s="30" t="s">
        <v>22</v>
      </c>
      <c r="R2443" s="30" t="s">
        <v>22</v>
      </c>
      <c r="S2443" s="30" t="s">
        <v>22</v>
      </c>
      <c r="T2443" s="30" t="s">
        <v>22</v>
      </c>
      <c r="U2443" s="30" t="s">
        <v>22</v>
      </c>
      <c r="V2443" s="30" t="s">
        <v>22</v>
      </c>
      <c r="W2443" s="30" t="s">
        <v>152</v>
      </c>
      <c r="X2443" s="54">
        <v>0.04</v>
      </c>
      <c r="Y2443" s="30" t="s">
        <v>23</v>
      </c>
      <c r="Z2443" s="30" t="s">
        <v>11942</v>
      </c>
      <c r="AA2443" s="30" t="s">
        <v>18409</v>
      </c>
      <c r="AB2443" s="30" t="s">
        <v>14491</v>
      </c>
      <c r="AC2443" s="30" t="s">
        <v>14405</v>
      </c>
      <c r="AD2443" s="29">
        <v>0.5</v>
      </c>
      <c r="AE2443" s="29">
        <v>0.02</v>
      </c>
      <c r="AF2443" s="29">
        <v>0</v>
      </c>
    </row>
    <row r="2444" spans="1:32" x14ac:dyDescent="0.25">
      <c r="A2444" t="s">
        <v>4909</v>
      </c>
      <c r="B2444" t="s">
        <v>15510</v>
      </c>
      <c r="C2444" t="s">
        <v>18</v>
      </c>
      <c r="D2444" t="s">
        <v>5152</v>
      </c>
      <c r="E2444" t="s">
        <v>5153</v>
      </c>
      <c r="F2444" t="s">
        <v>5154</v>
      </c>
      <c r="G2444" t="s">
        <v>18444</v>
      </c>
      <c r="H2444" s="36" t="str">
        <f>IFERROR(HYPERLINK(_xlfn.XLOOKUP(D2444,'[1]Smoothed Fund docs'!A:A,'[1]Smoothed Fund docs'!C:C),"FID"),IF(ISERROR(VLOOKUP(D2444,'[1]PRIIPS KID'!A:A,1,0)),HYPERLINK("https://digital.feprecisionplus.com/documents/quilter/en-gb/"&amp;F2444&amp;"/KI","KIID"),HYPERLINK("https://digital.feprecisionplus.com/documents/quilter/en-gb/"&amp;F2444&amp;"/PK","KID")))</f>
        <v>KIID</v>
      </c>
      <c r="I2444" s="29">
        <v>0.5</v>
      </c>
      <c r="J2444" s="29">
        <v>0.5</v>
      </c>
      <c r="K2444" s="30">
        <v>0</v>
      </c>
      <c r="L2444" s="29">
        <v>0.5</v>
      </c>
      <c r="M2444" s="30">
        <v>0</v>
      </c>
      <c r="N2444" s="29">
        <v>0.5</v>
      </c>
      <c r="O2444" s="30">
        <v>0</v>
      </c>
      <c r="P2444" s="30">
        <v>0</v>
      </c>
      <c r="Q2444" s="30" t="s">
        <v>22</v>
      </c>
      <c r="R2444" s="30" t="s">
        <v>22</v>
      </c>
      <c r="S2444" s="30" t="s">
        <v>22</v>
      </c>
      <c r="T2444" s="30" t="s">
        <v>22</v>
      </c>
      <c r="U2444" s="30" t="s">
        <v>22</v>
      </c>
      <c r="V2444" s="30" t="s">
        <v>22</v>
      </c>
      <c r="W2444" s="30" t="s">
        <v>152</v>
      </c>
      <c r="X2444" s="54">
        <v>0.04</v>
      </c>
      <c r="Y2444" s="30" t="s">
        <v>23</v>
      </c>
      <c r="Z2444" s="30" t="s">
        <v>11942</v>
      </c>
      <c r="AA2444" s="30" t="s">
        <v>18409</v>
      </c>
      <c r="AB2444" s="30" t="s">
        <v>14491</v>
      </c>
      <c r="AC2444" s="30" t="s">
        <v>14405</v>
      </c>
      <c r="AD2444" s="29">
        <v>0.5</v>
      </c>
      <c r="AE2444" s="29">
        <v>0.02</v>
      </c>
      <c r="AF2444" s="29">
        <v>0</v>
      </c>
    </row>
    <row r="2445" spans="1:32" x14ac:dyDescent="0.25">
      <c r="A2445" t="s">
        <v>4910</v>
      </c>
      <c r="B2445" t="s">
        <v>15510</v>
      </c>
      <c r="C2445" t="s">
        <v>28</v>
      </c>
      <c r="D2445" t="s">
        <v>4911</v>
      </c>
      <c r="E2445" t="s">
        <v>13321</v>
      </c>
      <c r="F2445" t="s">
        <v>4912</v>
      </c>
      <c r="G2445" t="s">
        <v>18439</v>
      </c>
      <c r="H2445" s="36" t="str">
        <f>IFERROR(HYPERLINK(_xlfn.XLOOKUP(D2445,'[1]Smoothed Fund docs'!A:A,'[1]Smoothed Fund docs'!C:C),"FID"),IF(ISERROR(VLOOKUP(D2445,'[1]PRIIPS KID'!A:A,1,0)),HYPERLINK("https://digital.feprecisionplus.com/documents/quilter/en-gb/"&amp;F2445&amp;"/KI","KIID"),HYPERLINK("https://digital.feprecisionplus.com/documents/quilter/en-gb/"&amp;F2445&amp;"/PK","KID")))</f>
        <v>KIID</v>
      </c>
      <c r="I2445" s="29">
        <v>1</v>
      </c>
      <c r="J2445" s="29">
        <v>1</v>
      </c>
      <c r="K2445" s="30">
        <v>0.5</v>
      </c>
      <c r="L2445" s="29">
        <v>0.5</v>
      </c>
      <c r="M2445" s="30">
        <v>0</v>
      </c>
      <c r="N2445" s="29">
        <v>0.5</v>
      </c>
      <c r="O2445" s="30">
        <v>0</v>
      </c>
      <c r="P2445" s="30">
        <v>0</v>
      </c>
      <c r="Q2445" s="30" t="s">
        <v>22</v>
      </c>
      <c r="R2445" s="30" t="s">
        <v>22</v>
      </c>
      <c r="S2445" s="30" t="s">
        <v>22</v>
      </c>
      <c r="T2445" s="30" t="s">
        <v>22</v>
      </c>
      <c r="U2445" s="30" t="s">
        <v>22</v>
      </c>
      <c r="V2445" s="30" t="s">
        <v>22</v>
      </c>
      <c r="W2445" s="30" t="s">
        <v>152</v>
      </c>
      <c r="X2445" s="54">
        <v>0.04</v>
      </c>
      <c r="Y2445" s="30" t="s">
        <v>23</v>
      </c>
      <c r="Z2445" s="30" t="s">
        <v>11942</v>
      </c>
      <c r="AA2445" s="30" t="s">
        <v>18409</v>
      </c>
      <c r="AB2445" s="30" t="s">
        <v>14491</v>
      </c>
      <c r="AC2445" s="30" t="s">
        <v>14405</v>
      </c>
      <c r="AD2445" s="29">
        <v>0.5</v>
      </c>
      <c r="AE2445" s="29">
        <v>0.02</v>
      </c>
      <c r="AF2445" s="29">
        <v>0</v>
      </c>
    </row>
    <row r="2446" spans="1:32" x14ac:dyDescent="0.25">
      <c r="A2446" t="s">
        <v>4913</v>
      </c>
      <c r="B2446" t="s">
        <v>15510</v>
      </c>
      <c r="C2446" t="s">
        <v>28</v>
      </c>
      <c r="D2446" t="s">
        <v>5155</v>
      </c>
      <c r="E2446" t="s">
        <v>5156</v>
      </c>
      <c r="F2446" t="s">
        <v>5157</v>
      </c>
      <c r="G2446" t="s">
        <v>18444</v>
      </c>
      <c r="H2446" s="36" t="str">
        <f>IFERROR(HYPERLINK(_xlfn.XLOOKUP(D2446,'[1]Smoothed Fund docs'!A:A,'[1]Smoothed Fund docs'!C:C),"FID"),IF(ISERROR(VLOOKUP(D2446,'[1]PRIIPS KID'!A:A,1,0)),HYPERLINK("https://digital.feprecisionplus.com/documents/quilter/en-gb/"&amp;F2446&amp;"/KI","KIID"),HYPERLINK("https://digital.feprecisionplus.com/documents/quilter/en-gb/"&amp;F2446&amp;"/PK","KID")))</f>
        <v>KIID</v>
      </c>
      <c r="I2446" s="29">
        <v>0.5</v>
      </c>
      <c r="J2446" s="29">
        <v>0.5</v>
      </c>
      <c r="K2446" s="30">
        <v>0</v>
      </c>
      <c r="L2446" s="29">
        <v>0.5</v>
      </c>
      <c r="M2446" s="30">
        <v>0</v>
      </c>
      <c r="N2446" s="29">
        <v>0.5</v>
      </c>
      <c r="O2446" s="30">
        <v>0</v>
      </c>
      <c r="P2446" s="30">
        <v>0</v>
      </c>
      <c r="Q2446" s="30" t="s">
        <v>22</v>
      </c>
      <c r="R2446" s="30" t="s">
        <v>22</v>
      </c>
      <c r="S2446" s="30" t="s">
        <v>22</v>
      </c>
      <c r="T2446" s="30" t="s">
        <v>22</v>
      </c>
      <c r="U2446" s="30" t="s">
        <v>22</v>
      </c>
      <c r="V2446" s="30" t="s">
        <v>22</v>
      </c>
      <c r="W2446" s="30" t="s">
        <v>152</v>
      </c>
      <c r="X2446" s="54">
        <v>0.04</v>
      </c>
      <c r="Y2446" s="30" t="s">
        <v>23</v>
      </c>
      <c r="Z2446" s="30" t="s">
        <v>11942</v>
      </c>
      <c r="AA2446" s="30" t="s">
        <v>18409</v>
      </c>
      <c r="AB2446" s="30" t="s">
        <v>14491</v>
      </c>
      <c r="AC2446" s="30" t="s">
        <v>14405</v>
      </c>
      <c r="AD2446" s="29">
        <v>0.5</v>
      </c>
      <c r="AE2446" s="29">
        <v>0.02</v>
      </c>
      <c r="AF2446" s="29">
        <v>0</v>
      </c>
    </row>
    <row r="2447" spans="1:32" x14ac:dyDescent="0.25">
      <c r="A2447" t="s">
        <v>4914</v>
      </c>
      <c r="B2447" t="s">
        <v>15510</v>
      </c>
      <c r="C2447" t="s">
        <v>18</v>
      </c>
      <c r="D2447" t="s">
        <v>4915</v>
      </c>
      <c r="E2447" t="s">
        <v>13322</v>
      </c>
      <c r="F2447" t="s">
        <v>4916</v>
      </c>
      <c r="G2447" t="s">
        <v>18439</v>
      </c>
      <c r="H2447" s="36" t="str">
        <f>IFERROR(HYPERLINK(_xlfn.XLOOKUP(D2447,'[1]Smoothed Fund docs'!A:A,'[1]Smoothed Fund docs'!C:C),"FID"),IF(ISERROR(VLOOKUP(D2447,'[1]PRIIPS KID'!A:A,1,0)),HYPERLINK("https://digital.feprecisionplus.com/documents/quilter/en-gb/"&amp;F2447&amp;"/KI","KIID"),HYPERLINK("https://digital.feprecisionplus.com/documents/quilter/en-gb/"&amp;F2447&amp;"/PK","KID")))</f>
        <v>KIID</v>
      </c>
      <c r="I2447" s="29">
        <v>1.7</v>
      </c>
      <c r="J2447" s="29">
        <v>1.7</v>
      </c>
      <c r="K2447" s="30">
        <v>0.83</v>
      </c>
      <c r="L2447" s="29">
        <v>0.87</v>
      </c>
      <c r="M2447" s="30">
        <v>0</v>
      </c>
      <c r="N2447" s="29">
        <v>0.87</v>
      </c>
      <c r="O2447" s="30">
        <v>0</v>
      </c>
      <c r="P2447" s="30">
        <v>0</v>
      </c>
      <c r="Q2447" s="30" t="s">
        <v>22</v>
      </c>
      <c r="R2447" s="30" t="s">
        <v>22</v>
      </c>
      <c r="S2447" s="30" t="s">
        <v>22</v>
      </c>
      <c r="T2447" s="30" t="s">
        <v>22</v>
      </c>
      <c r="U2447" s="30" t="s">
        <v>22</v>
      </c>
      <c r="V2447" s="30" t="s">
        <v>22</v>
      </c>
      <c r="W2447" s="30" t="s">
        <v>16</v>
      </c>
      <c r="X2447" s="54">
        <v>0.06</v>
      </c>
      <c r="Y2447" s="30" t="s">
        <v>23</v>
      </c>
      <c r="Z2447" s="30" t="s">
        <v>11942</v>
      </c>
      <c r="AA2447" s="30" t="s">
        <v>18409</v>
      </c>
      <c r="AB2447" s="30" t="s">
        <v>14457</v>
      </c>
      <c r="AC2447" s="30" t="s">
        <v>14456</v>
      </c>
      <c r="AD2447" s="29">
        <v>0.67</v>
      </c>
      <c r="AE2447" s="29">
        <v>0.2</v>
      </c>
      <c r="AF2447" s="29">
        <v>0</v>
      </c>
    </row>
    <row r="2448" spans="1:32" x14ac:dyDescent="0.25">
      <c r="A2448" t="s">
        <v>4917</v>
      </c>
      <c r="B2448" t="s">
        <v>15510</v>
      </c>
      <c r="C2448" t="s">
        <v>18</v>
      </c>
      <c r="D2448" t="s">
        <v>5170</v>
      </c>
      <c r="E2448" t="s">
        <v>5171</v>
      </c>
      <c r="F2448" t="s">
        <v>5172</v>
      </c>
      <c r="G2448" t="s">
        <v>18444</v>
      </c>
      <c r="H2448" s="36" t="str">
        <f>IFERROR(HYPERLINK(_xlfn.XLOOKUP(D2448,'[1]Smoothed Fund docs'!A:A,'[1]Smoothed Fund docs'!C:C),"FID"),IF(ISERROR(VLOOKUP(D2448,'[1]PRIIPS KID'!A:A,1,0)),HYPERLINK("https://digital.feprecisionplus.com/documents/quilter/en-gb/"&amp;F2448&amp;"/KI","KIID"),HYPERLINK("https://digital.feprecisionplus.com/documents/quilter/en-gb/"&amp;F2448&amp;"/PK","KID")))</f>
        <v>KIID</v>
      </c>
      <c r="I2448" s="29">
        <v>0.95</v>
      </c>
      <c r="J2448" s="29">
        <v>0.95</v>
      </c>
      <c r="K2448" s="30">
        <v>0</v>
      </c>
      <c r="L2448" s="29">
        <v>0.95</v>
      </c>
      <c r="M2448" s="30">
        <v>0</v>
      </c>
      <c r="N2448" s="29">
        <v>0.95</v>
      </c>
      <c r="O2448" s="30">
        <v>0</v>
      </c>
      <c r="P2448" s="30">
        <v>0</v>
      </c>
      <c r="Q2448" s="30" t="s">
        <v>22</v>
      </c>
      <c r="R2448" s="30" t="s">
        <v>22</v>
      </c>
      <c r="S2448" s="30" t="s">
        <v>22</v>
      </c>
      <c r="T2448" s="30" t="s">
        <v>22</v>
      </c>
      <c r="U2448" s="30" t="s">
        <v>22</v>
      </c>
      <c r="V2448" s="30" t="s">
        <v>22</v>
      </c>
      <c r="W2448" s="30" t="s">
        <v>16</v>
      </c>
      <c r="X2448" s="54">
        <v>0.06</v>
      </c>
      <c r="Y2448" s="30" t="s">
        <v>23</v>
      </c>
      <c r="Z2448" s="30" t="s">
        <v>11942</v>
      </c>
      <c r="AA2448" s="30" t="s">
        <v>18409</v>
      </c>
      <c r="AB2448" s="30" t="s">
        <v>14457</v>
      </c>
      <c r="AC2448" s="30" t="s">
        <v>14456</v>
      </c>
      <c r="AD2448" s="29">
        <v>0.75</v>
      </c>
      <c r="AE2448" s="29">
        <v>0.2</v>
      </c>
      <c r="AF2448" s="29">
        <v>0</v>
      </c>
    </row>
    <row r="2449" spans="1:32" x14ac:dyDescent="0.25">
      <c r="A2449" t="s">
        <v>4918</v>
      </c>
      <c r="B2449" t="s">
        <v>15510</v>
      </c>
      <c r="C2449" t="s">
        <v>28</v>
      </c>
      <c r="D2449" t="s">
        <v>4919</v>
      </c>
      <c r="E2449" t="s">
        <v>13323</v>
      </c>
      <c r="F2449" t="s">
        <v>4920</v>
      </c>
      <c r="G2449" t="s">
        <v>18439</v>
      </c>
      <c r="H2449" s="36" t="str">
        <f>IFERROR(HYPERLINK(_xlfn.XLOOKUP(D2449,'[1]Smoothed Fund docs'!A:A,'[1]Smoothed Fund docs'!C:C),"FID"),IF(ISERROR(VLOOKUP(D2449,'[1]PRIIPS KID'!A:A,1,0)),HYPERLINK("https://digital.feprecisionplus.com/documents/quilter/en-gb/"&amp;F2449&amp;"/KI","KIID"),HYPERLINK("https://digital.feprecisionplus.com/documents/quilter/en-gb/"&amp;F2449&amp;"/PK","KID")))</f>
        <v>KIID</v>
      </c>
      <c r="I2449" s="29">
        <v>1.7</v>
      </c>
      <c r="J2449" s="29">
        <v>1.7</v>
      </c>
      <c r="K2449" s="30">
        <v>0.83</v>
      </c>
      <c r="L2449" s="29">
        <v>0.87</v>
      </c>
      <c r="M2449" s="30">
        <v>0</v>
      </c>
      <c r="N2449" s="29">
        <v>0.87</v>
      </c>
      <c r="O2449" s="30">
        <v>0</v>
      </c>
      <c r="P2449" s="30">
        <v>0</v>
      </c>
      <c r="Q2449" s="30" t="s">
        <v>22</v>
      </c>
      <c r="R2449" s="30" t="s">
        <v>22</v>
      </c>
      <c r="S2449" s="30" t="s">
        <v>22</v>
      </c>
      <c r="T2449" s="30" t="s">
        <v>22</v>
      </c>
      <c r="U2449" s="30" t="s">
        <v>22</v>
      </c>
      <c r="V2449" s="30" t="s">
        <v>22</v>
      </c>
      <c r="W2449" s="30" t="s">
        <v>16</v>
      </c>
      <c r="X2449" s="54">
        <v>0.06</v>
      </c>
      <c r="Y2449" s="30" t="s">
        <v>23</v>
      </c>
      <c r="Z2449" s="30" t="s">
        <v>11942</v>
      </c>
      <c r="AA2449" s="30" t="s">
        <v>18409</v>
      </c>
      <c r="AB2449" s="30" t="s">
        <v>14457</v>
      </c>
      <c r="AC2449" s="30" t="s">
        <v>14456</v>
      </c>
      <c r="AD2449" s="29">
        <v>0.67</v>
      </c>
      <c r="AE2449" s="29">
        <v>0.2</v>
      </c>
      <c r="AF2449" s="29">
        <v>0</v>
      </c>
    </row>
    <row r="2450" spans="1:32" x14ac:dyDescent="0.25">
      <c r="A2450" t="s">
        <v>4921</v>
      </c>
      <c r="B2450" t="s">
        <v>15510</v>
      </c>
      <c r="C2450" t="s">
        <v>28</v>
      </c>
      <c r="D2450" t="s">
        <v>5173</v>
      </c>
      <c r="E2450" t="s">
        <v>5174</v>
      </c>
      <c r="F2450" t="s">
        <v>5175</v>
      </c>
      <c r="G2450" t="s">
        <v>18444</v>
      </c>
      <c r="H2450" s="36" t="str">
        <f>IFERROR(HYPERLINK(_xlfn.XLOOKUP(D2450,'[1]Smoothed Fund docs'!A:A,'[1]Smoothed Fund docs'!C:C),"FID"),IF(ISERROR(VLOOKUP(D2450,'[1]PRIIPS KID'!A:A,1,0)),HYPERLINK("https://digital.feprecisionplus.com/documents/quilter/en-gb/"&amp;F2450&amp;"/KI","KIID"),HYPERLINK("https://digital.feprecisionplus.com/documents/quilter/en-gb/"&amp;F2450&amp;"/PK","KID")))</f>
        <v>KIID</v>
      </c>
      <c r="I2450" s="29">
        <v>0.95</v>
      </c>
      <c r="J2450" s="29">
        <v>0.95</v>
      </c>
      <c r="K2450" s="30">
        <v>0</v>
      </c>
      <c r="L2450" s="29">
        <v>0.95</v>
      </c>
      <c r="M2450" s="30">
        <v>0</v>
      </c>
      <c r="N2450" s="29">
        <v>0.95</v>
      </c>
      <c r="O2450" s="30">
        <v>0</v>
      </c>
      <c r="P2450" s="30">
        <v>0</v>
      </c>
      <c r="Q2450" s="30" t="s">
        <v>22</v>
      </c>
      <c r="R2450" s="30" t="s">
        <v>22</v>
      </c>
      <c r="S2450" s="30" t="s">
        <v>22</v>
      </c>
      <c r="T2450" s="30" t="s">
        <v>22</v>
      </c>
      <c r="U2450" s="30" t="s">
        <v>22</v>
      </c>
      <c r="V2450" s="30" t="s">
        <v>22</v>
      </c>
      <c r="W2450" s="30" t="s">
        <v>16</v>
      </c>
      <c r="X2450" s="54">
        <v>0.06</v>
      </c>
      <c r="Y2450" s="30" t="s">
        <v>23</v>
      </c>
      <c r="Z2450" s="30" t="s">
        <v>11942</v>
      </c>
      <c r="AA2450" s="30" t="s">
        <v>18409</v>
      </c>
      <c r="AB2450" s="30" t="s">
        <v>14457</v>
      </c>
      <c r="AC2450" s="30" t="s">
        <v>14456</v>
      </c>
      <c r="AD2450" s="29">
        <v>0.75</v>
      </c>
      <c r="AE2450" s="29">
        <v>0.2</v>
      </c>
      <c r="AF2450" s="29">
        <v>0</v>
      </c>
    </row>
    <row r="2451" spans="1:32" x14ac:dyDescent="0.25">
      <c r="A2451" t="s">
        <v>4922</v>
      </c>
      <c r="B2451" t="s">
        <v>15510</v>
      </c>
      <c r="C2451" t="s">
        <v>18</v>
      </c>
      <c r="D2451" t="s">
        <v>4923</v>
      </c>
      <c r="E2451" t="s">
        <v>13324</v>
      </c>
      <c r="F2451" t="s">
        <v>4924</v>
      </c>
      <c r="G2451" t="s">
        <v>18439</v>
      </c>
      <c r="H2451" s="36" t="str">
        <f>IFERROR(HYPERLINK(_xlfn.XLOOKUP(D2451,'[1]Smoothed Fund docs'!A:A,'[1]Smoothed Fund docs'!C:C),"FID"),IF(ISERROR(VLOOKUP(D2451,'[1]PRIIPS KID'!A:A,1,0)),HYPERLINK("https://digital.feprecisionplus.com/documents/quilter/en-gb/"&amp;F2451&amp;"/KI","KIID"),HYPERLINK("https://digital.feprecisionplus.com/documents/quilter/en-gb/"&amp;F2451&amp;"/PK","KID")))</f>
        <v>KIID</v>
      </c>
      <c r="I2451" s="29">
        <v>1.62</v>
      </c>
      <c r="J2451" s="29">
        <v>1.62</v>
      </c>
      <c r="K2451" s="30">
        <v>0.83</v>
      </c>
      <c r="L2451" s="29">
        <v>0.79000000000000015</v>
      </c>
      <c r="M2451" s="30">
        <v>0</v>
      </c>
      <c r="N2451" s="29">
        <v>0.79000000000000015</v>
      </c>
      <c r="O2451" s="30">
        <v>0</v>
      </c>
      <c r="P2451" s="30">
        <v>0</v>
      </c>
      <c r="Q2451" s="30" t="s">
        <v>22</v>
      </c>
      <c r="R2451" s="30" t="s">
        <v>22</v>
      </c>
      <c r="S2451" s="30" t="s">
        <v>22</v>
      </c>
      <c r="T2451" s="30" t="s">
        <v>22</v>
      </c>
      <c r="U2451" s="30" t="s">
        <v>22</v>
      </c>
      <c r="V2451" s="30" t="s">
        <v>22</v>
      </c>
      <c r="W2451" s="30" t="s">
        <v>16</v>
      </c>
      <c r="X2451" s="54">
        <v>0.06</v>
      </c>
      <c r="Y2451" s="30" t="s">
        <v>23</v>
      </c>
      <c r="Z2451" s="30" t="s">
        <v>11942</v>
      </c>
      <c r="AA2451" s="30" t="s">
        <v>18409</v>
      </c>
      <c r="AB2451" s="30" t="s">
        <v>14464</v>
      </c>
      <c r="AC2451" s="30" t="s">
        <v>14461</v>
      </c>
      <c r="AD2451" s="29">
        <v>0.79000000000000015</v>
      </c>
      <c r="AE2451" s="29">
        <v>0.28000000000000003</v>
      </c>
      <c r="AF2451" s="29">
        <v>0</v>
      </c>
    </row>
    <row r="2452" spans="1:32" x14ac:dyDescent="0.25">
      <c r="A2452" t="s">
        <v>4925</v>
      </c>
      <c r="B2452" t="s">
        <v>15510</v>
      </c>
      <c r="C2452" t="s">
        <v>18</v>
      </c>
      <c r="D2452" t="s">
        <v>5182</v>
      </c>
      <c r="E2452" t="s">
        <v>5183</v>
      </c>
      <c r="F2452" t="s">
        <v>5184</v>
      </c>
      <c r="G2452" t="s">
        <v>18444</v>
      </c>
      <c r="H2452" s="36" t="str">
        <f>IFERROR(HYPERLINK(_xlfn.XLOOKUP(D2452,'[1]Smoothed Fund docs'!A:A,'[1]Smoothed Fund docs'!C:C),"FID"),IF(ISERROR(VLOOKUP(D2452,'[1]PRIIPS KID'!A:A,1,0)),HYPERLINK("https://digital.feprecisionplus.com/documents/quilter/en-gb/"&amp;F2452&amp;"/KI","KIID"),HYPERLINK("https://digital.feprecisionplus.com/documents/quilter/en-gb/"&amp;F2452&amp;"/PK","KID")))</f>
        <v>KIID</v>
      </c>
      <c r="I2452" s="29">
        <v>0.87</v>
      </c>
      <c r="J2452" s="29">
        <v>0.87</v>
      </c>
      <c r="K2452" s="30">
        <v>0</v>
      </c>
      <c r="L2452" s="29">
        <v>0.87</v>
      </c>
      <c r="M2452" s="30">
        <v>0</v>
      </c>
      <c r="N2452" s="29">
        <v>0.87</v>
      </c>
      <c r="O2452" s="30">
        <v>0</v>
      </c>
      <c r="P2452" s="30">
        <v>0</v>
      </c>
      <c r="Q2452" s="30" t="s">
        <v>22</v>
      </c>
      <c r="R2452" s="30" t="s">
        <v>22</v>
      </c>
      <c r="S2452" s="30" t="s">
        <v>22</v>
      </c>
      <c r="T2452" s="30" t="s">
        <v>22</v>
      </c>
      <c r="U2452" s="30" t="s">
        <v>22</v>
      </c>
      <c r="V2452" s="30" t="s">
        <v>22</v>
      </c>
      <c r="W2452" s="30" t="s">
        <v>16</v>
      </c>
      <c r="X2452" s="54">
        <v>0.06</v>
      </c>
      <c r="Y2452" s="30" t="s">
        <v>23</v>
      </c>
      <c r="Z2452" s="30" t="s">
        <v>11942</v>
      </c>
      <c r="AA2452" s="30" t="s">
        <v>18409</v>
      </c>
      <c r="AB2452" s="30" t="s">
        <v>14464</v>
      </c>
      <c r="AC2452" s="30" t="s">
        <v>14461</v>
      </c>
      <c r="AD2452" s="29">
        <v>0.87</v>
      </c>
      <c r="AE2452" s="29">
        <v>0.28000000000000003</v>
      </c>
      <c r="AF2452" s="29">
        <v>0</v>
      </c>
    </row>
    <row r="2453" spans="1:32" x14ac:dyDescent="0.25">
      <c r="A2453" t="s">
        <v>4926</v>
      </c>
      <c r="B2453" t="s">
        <v>15510</v>
      </c>
      <c r="C2453" t="s">
        <v>28</v>
      </c>
      <c r="D2453" t="s">
        <v>4927</v>
      </c>
      <c r="E2453" t="s">
        <v>13325</v>
      </c>
      <c r="F2453" t="s">
        <v>4928</v>
      </c>
      <c r="G2453" t="s">
        <v>18439</v>
      </c>
      <c r="H2453" s="36" t="str">
        <f>IFERROR(HYPERLINK(_xlfn.XLOOKUP(D2453,'[1]Smoothed Fund docs'!A:A,'[1]Smoothed Fund docs'!C:C),"FID"),IF(ISERROR(VLOOKUP(D2453,'[1]PRIIPS KID'!A:A,1,0)),HYPERLINK("https://digital.feprecisionplus.com/documents/quilter/en-gb/"&amp;F2453&amp;"/KI","KIID"),HYPERLINK("https://digital.feprecisionplus.com/documents/quilter/en-gb/"&amp;F2453&amp;"/PK","KID")))</f>
        <v>KIID</v>
      </c>
      <c r="I2453" s="29">
        <v>1.62</v>
      </c>
      <c r="J2453" s="29">
        <v>1.62</v>
      </c>
      <c r="K2453" s="30">
        <v>0.83</v>
      </c>
      <c r="L2453" s="29">
        <v>0.79000000000000015</v>
      </c>
      <c r="M2453" s="30">
        <v>0</v>
      </c>
      <c r="N2453" s="29">
        <v>0.79000000000000015</v>
      </c>
      <c r="O2453" s="30">
        <v>0</v>
      </c>
      <c r="P2453" s="30">
        <v>0</v>
      </c>
      <c r="Q2453" s="30" t="s">
        <v>22</v>
      </c>
      <c r="R2453" s="30" t="s">
        <v>22</v>
      </c>
      <c r="S2453" s="30" t="s">
        <v>22</v>
      </c>
      <c r="T2453" s="30" t="s">
        <v>22</v>
      </c>
      <c r="U2453" s="30" t="s">
        <v>22</v>
      </c>
      <c r="V2453" s="30" t="s">
        <v>22</v>
      </c>
      <c r="W2453" s="30" t="s">
        <v>16</v>
      </c>
      <c r="X2453" s="54">
        <v>0.06</v>
      </c>
      <c r="Y2453" s="30" t="s">
        <v>23</v>
      </c>
      <c r="Z2453" s="30" t="s">
        <v>11942</v>
      </c>
      <c r="AA2453" s="30" t="s">
        <v>18409</v>
      </c>
      <c r="AB2453" s="30" t="s">
        <v>14464</v>
      </c>
      <c r="AC2453" s="30" t="s">
        <v>14461</v>
      </c>
      <c r="AD2453" s="29">
        <v>0.79000000000000015</v>
      </c>
      <c r="AE2453" s="29">
        <v>0.28000000000000003</v>
      </c>
      <c r="AF2453" s="29">
        <v>0</v>
      </c>
    </row>
    <row r="2454" spans="1:32" x14ac:dyDescent="0.25">
      <c r="A2454" t="s">
        <v>4929</v>
      </c>
      <c r="B2454" t="s">
        <v>15510</v>
      </c>
      <c r="C2454" t="s">
        <v>28</v>
      </c>
      <c r="D2454" t="s">
        <v>5185</v>
      </c>
      <c r="E2454" t="s">
        <v>5186</v>
      </c>
      <c r="F2454" t="s">
        <v>5187</v>
      </c>
      <c r="G2454" t="s">
        <v>18444</v>
      </c>
      <c r="H2454" s="36" t="str">
        <f>IFERROR(HYPERLINK(_xlfn.XLOOKUP(D2454,'[1]Smoothed Fund docs'!A:A,'[1]Smoothed Fund docs'!C:C),"FID"),IF(ISERROR(VLOOKUP(D2454,'[1]PRIIPS KID'!A:A,1,0)),HYPERLINK("https://digital.feprecisionplus.com/documents/quilter/en-gb/"&amp;F2454&amp;"/KI","KIID"),HYPERLINK("https://digital.feprecisionplus.com/documents/quilter/en-gb/"&amp;F2454&amp;"/PK","KID")))</f>
        <v>KIID</v>
      </c>
      <c r="I2454" s="29">
        <v>0.87</v>
      </c>
      <c r="J2454" s="29">
        <v>0.87</v>
      </c>
      <c r="K2454" s="30">
        <v>0</v>
      </c>
      <c r="L2454" s="29">
        <v>0.87</v>
      </c>
      <c r="M2454" s="30">
        <v>0</v>
      </c>
      <c r="N2454" s="29">
        <v>0.87</v>
      </c>
      <c r="O2454" s="30">
        <v>0</v>
      </c>
      <c r="P2454" s="30">
        <v>0</v>
      </c>
      <c r="Q2454" s="30" t="s">
        <v>22</v>
      </c>
      <c r="R2454" s="30" t="s">
        <v>22</v>
      </c>
      <c r="S2454" s="30" t="s">
        <v>22</v>
      </c>
      <c r="T2454" s="30" t="s">
        <v>22</v>
      </c>
      <c r="U2454" s="30" t="s">
        <v>22</v>
      </c>
      <c r="V2454" s="30" t="s">
        <v>22</v>
      </c>
      <c r="W2454" s="30" t="s">
        <v>16</v>
      </c>
      <c r="X2454" s="54">
        <v>0.06</v>
      </c>
      <c r="Y2454" s="30" t="s">
        <v>23</v>
      </c>
      <c r="Z2454" s="30" t="s">
        <v>11942</v>
      </c>
      <c r="AA2454" s="30" t="s">
        <v>18409</v>
      </c>
      <c r="AB2454" s="30" t="s">
        <v>14464</v>
      </c>
      <c r="AC2454" s="30" t="s">
        <v>14461</v>
      </c>
      <c r="AD2454" s="29">
        <v>0.87</v>
      </c>
      <c r="AE2454" s="29">
        <v>0.28000000000000003</v>
      </c>
      <c r="AF2454" s="29">
        <v>0</v>
      </c>
    </row>
    <row r="2455" spans="1:32" x14ac:dyDescent="0.25">
      <c r="A2455" t="s">
        <v>4930</v>
      </c>
      <c r="B2455" t="s">
        <v>15510</v>
      </c>
      <c r="C2455" t="s">
        <v>18</v>
      </c>
      <c r="D2455" t="s">
        <v>4931</v>
      </c>
      <c r="E2455" t="s">
        <v>4932</v>
      </c>
      <c r="F2455" t="s">
        <v>4933</v>
      </c>
      <c r="G2455" t="s">
        <v>18439</v>
      </c>
      <c r="H2455" s="36" t="str">
        <f>IFERROR(HYPERLINK(_xlfn.XLOOKUP(D2455,'[1]Smoothed Fund docs'!A:A,'[1]Smoothed Fund docs'!C:C),"FID"),IF(ISERROR(VLOOKUP(D2455,'[1]PRIIPS KID'!A:A,1,0)),HYPERLINK("https://digital.feprecisionplus.com/documents/quilter/en-gb/"&amp;F2455&amp;"/KI","KIID"),HYPERLINK("https://digital.feprecisionplus.com/documents/quilter/en-gb/"&amp;F2455&amp;"/PK","KID")))</f>
        <v>KIID</v>
      </c>
      <c r="I2455" s="29">
        <v>1.62</v>
      </c>
      <c r="J2455" s="29">
        <v>1.62</v>
      </c>
      <c r="K2455" s="30">
        <v>0.83</v>
      </c>
      <c r="L2455" s="29">
        <v>0.79000000000000015</v>
      </c>
      <c r="M2455" s="30">
        <v>0</v>
      </c>
      <c r="N2455" s="29">
        <v>0.79000000000000015</v>
      </c>
      <c r="O2455" s="30">
        <v>0</v>
      </c>
      <c r="P2455" s="30">
        <v>0</v>
      </c>
      <c r="Q2455" s="30" t="s">
        <v>22</v>
      </c>
      <c r="R2455" s="30" t="s">
        <v>22</v>
      </c>
      <c r="S2455" s="30" t="s">
        <v>22</v>
      </c>
      <c r="T2455" s="30" t="s">
        <v>22</v>
      </c>
      <c r="U2455" s="30" t="s">
        <v>22</v>
      </c>
      <c r="V2455" s="30" t="s">
        <v>22</v>
      </c>
      <c r="W2455" s="30" t="s">
        <v>16</v>
      </c>
      <c r="X2455" s="54">
        <v>0.06</v>
      </c>
      <c r="Y2455" s="30" t="s">
        <v>23</v>
      </c>
      <c r="Z2455" s="30" t="s">
        <v>11942</v>
      </c>
      <c r="AA2455" s="30" t="s">
        <v>18409</v>
      </c>
      <c r="AB2455" s="30" t="s">
        <v>14474</v>
      </c>
      <c r="AC2455" s="30" t="s">
        <v>14461</v>
      </c>
      <c r="AD2455" s="29">
        <v>0.79000000000000015</v>
      </c>
      <c r="AE2455" s="29">
        <v>0.45</v>
      </c>
      <c r="AF2455" s="29">
        <v>0</v>
      </c>
    </row>
    <row r="2456" spans="1:32" x14ac:dyDescent="0.25">
      <c r="A2456" t="s">
        <v>4934</v>
      </c>
      <c r="B2456" t="s">
        <v>15510</v>
      </c>
      <c r="C2456" t="s">
        <v>18</v>
      </c>
      <c r="D2456" t="s">
        <v>5194</v>
      </c>
      <c r="E2456" t="s">
        <v>5195</v>
      </c>
      <c r="F2456" t="s">
        <v>5196</v>
      </c>
      <c r="G2456" t="s">
        <v>18444</v>
      </c>
      <c r="H2456" s="36" t="str">
        <f>IFERROR(HYPERLINK(_xlfn.XLOOKUP(D2456,'[1]Smoothed Fund docs'!A:A,'[1]Smoothed Fund docs'!C:C),"FID"),IF(ISERROR(VLOOKUP(D2456,'[1]PRIIPS KID'!A:A,1,0)),HYPERLINK("https://digital.feprecisionplus.com/documents/quilter/en-gb/"&amp;F2456&amp;"/KI","KIID"),HYPERLINK("https://digital.feprecisionplus.com/documents/quilter/en-gb/"&amp;F2456&amp;"/PK","KID")))</f>
        <v>KIID</v>
      </c>
      <c r="I2456" s="29">
        <v>0.87</v>
      </c>
      <c r="J2456" s="29">
        <v>0.87</v>
      </c>
      <c r="K2456" s="30">
        <v>0</v>
      </c>
      <c r="L2456" s="29">
        <v>0.87</v>
      </c>
      <c r="M2456" s="30">
        <v>0</v>
      </c>
      <c r="N2456" s="29">
        <v>0.87</v>
      </c>
      <c r="O2456" s="30">
        <v>0</v>
      </c>
      <c r="P2456" s="30">
        <v>0</v>
      </c>
      <c r="Q2456" s="30" t="s">
        <v>22</v>
      </c>
      <c r="R2456" s="30" t="s">
        <v>22</v>
      </c>
      <c r="S2456" s="30" t="s">
        <v>22</v>
      </c>
      <c r="T2456" s="30" t="s">
        <v>22</v>
      </c>
      <c r="U2456" s="30" t="s">
        <v>22</v>
      </c>
      <c r="V2456" s="30" t="s">
        <v>22</v>
      </c>
      <c r="W2456" s="30" t="s">
        <v>16</v>
      </c>
      <c r="X2456" s="54">
        <v>0.06</v>
      </c>
      <c r="Y2456" s="30" t="s">
        <v>23</v>
      </c>
      <c r="Z2456" s="30" t="s">
        <v>11942</v>
      </c>
      <c r="AA2456" s="30" t="s">
        <v>18409</v>
      </c>
      <c r="AB2456" s="30" t="s">
        <v>14474</v>
      </c>
      <c r="AC2456" s="30" t="s">
        <v>14461</v>
      </c>
      <c r="AD2456" s="29">
        <v>0.87</v>
      </c>
      <c r="AE2456" s="29">
        <v>0.45</v>
      </c>
      <c r="AF2456" s="29">
        <v>0</v>
      </c>
    </row>
    <row r="2457" spans="1:32" x14ac:dyDescent="0.25">
      <c r="A2457" t="s">
        <v>4935</v>
      </c>
      <c r="B2457" t="s">
        <v>15510</v>
      </c>
      <c r="C2457" t="s">
        <v>28</v>
      </c>
      <c r="D2457" t="s">
        <v>4936</v>
      </c>
      <c r="E2457" t="s">
        <v>4937</v>
      </c>
      <c r="F2457" t="s">
        <v>4938</v>
      </c>
      <c r="G2457" t="s">
        <v>18439</v>
      </c>
      <c r="H2457" s="36" t="str">
        <f>IFERROR(HYPERLINK(_xlfn.XLOOKUP(D2457,'[1]Smoothed Fund docs'!A:A,'[1]Smoothed Fund docs'!C:C),"FID"),IF(ISERROR(VLOOKUP(D2457,'[1]PRIIPS KID'!A:A,1,0)),HYPERLINK("https://digital.feprecisionplus.com/documents/quilter/en-gb/"&amp;F2457&amp;"/KI","KIID"),HYPERLINK("https://digital.feprecisionplus.com/documents/quilter/en-gb/"&amp;F2457&amp;"/PK","KID")))</f>
        <v>KIID</v>
      </c>
      <c r="I2457" s="29">
        <v>1.62</v>
      </c>
      <c r="J2457" s="29">
        <v>1.62</v>
      </c>
      <c r="K2457" s="30">
        <v>0.83</v>
      </c>
      <c r="L2457" s="29">
        <v>0.79000000000000015</v>
      </c>
      <c r="M2457" s="30">
        <v>0</v>
      </c>
      <c r="N2457" s="29">
        <v>0.79000000000000015</v>
      </c>
      <c r="O2457" s="30">
        <v>0</v>
      </c>
      <c r="P2457" s="30">
        <v>0</v>
      </c>
      <c r="Q2457" s="30" t="s">
        <v>22</v>
      </c>
      <c r="R2457" s="30" t="s">
        <v>22</v>
      </c>
      <c r="S2457" s="30" t="s">
        <v>22</v>
      </c>
      <c r="T2457" s="30" t="s">
        <v>22</v>
      </c>
      <c r="U2457" s="30" t="s">
        <v>22</v>
      </c>
      <c r="V2457" s="30" t="s">
        <v>22</v>
      </c>
      <c r="W2457" s="30" t="s">
        <v>16</v>
      </c>
      <c r="X2457" s="54">
        <v>0.06</v>
      </c>
      <c r="Y2457" s="30" t="s">
        <v>23</v>
      </c>
      <c r="Z2457" s="30" t="s">
        <v>11942</v>
      </c>
      <c r="AA2457" s="30" t="s">
        <v>18409</v>
      </c>
      <c r="AB2457" s="30" t="s">
        <v>14474</v>
      </c>
      <c r="AC2457" s="30" t="s">
        <v>14461</v>
      </c>
      <c r="AD2457" s="29">
        <v>0.79000000000000015</v>
      </c>
      <c r="AE2457" s="29">
        <v>0.45</v>
      </c>
      <c r="AF2457" s="29">
        <v>0</v>
      </c>
    </row>
    <row r="2458" spans="1:32" x14ac:dyDescent="0.25">
      <c r="A2458" t="s">
        <v>4939</v>
      </c>
      <c r="B2458" t="s">
        <v>15510</v>
      </c>
      <c r="C2458" t="s">
        <v>28</v>
      </c>
      <c r="D2458" t="s">
        <v>5197</v>
      </c>
      <c r="E2458" t="s">
        <v>5198</v>
      </c>
      <c r="F2458" t="s">
        <v>5199</v>
      </c>
      <c r="G2458" t="s">
        <v>18444</v>
      </c>
      <c r="H2458" s="36" t="str">
        <f>IFERROR(HYPERLINK(_xlfn.XLOOKUP(D2458,'[1]Smoothed Fund docs'!A:A,'[1]Smoothed Fund docs'!C:C),"FID"),IF(ISERROR(VLOOKUP(D2458,'[1]PRIIPS KID'!A:A,1,0)),HYPERLINK("https://digital.feprecisionplus.com/documents/quilter/en-gb/"&amp;F2458&amp;"/KI","KIID"),HYPERLINK("https://digital.feprecisionplus.com/documents/quilter/en-gb/"&amp;F2458&amp;"/PK","KID")))</f>
        <v>KIID</v>
      </c>
      <c r="I2458" s="29">
        <v>0.87</v>
      </c>
      <c r="J2458" s="29">
        <v>0.87</v>
      </c>
      <c r="K2458" s="30">
        <v>0</v>
      </c>
      <c r="L2458" s="29">
        <v>0.87</v>
      </c>
      <c r="M2458" s="30">
        <v>0</v>
      </c>
      <c r="N2458" s="29">
        <v>0.87</v>
      </c>
      <c r="O2458" s="30">
        <v>0</v>
      </c>
      <c r="P2458" s="30">
        <v>0</v>
      </c>
      <c r="Q2458" s="30" t="s">
        <v>22</v>
      </c>
      <c r="R2458" s="30" t="s">
        <v>22</v>
      </c>
      <c r="S2458" s="30" t="s">
        <v>22</v>
      </c>
      <c r="T2458" s="30" t="s">
        <v>22</v>
      </c>
      <c r="U2458" s="30" t="s">
        <v>22</v>
      </c>
      <c r="V2458" s="30" t="s">
        <v>22</v>
      </c>
      <c r="W2458" s="30" t="s">
        <v>16</v>
      </c>
      <c r="X2458" s="54">
        <v>0.06</v>
      </c>
      <c r="Y2458" s="30" t="s">
        <v>23</v>
      </c>
      <c r="Z2458" s="30" t="s">
        <v>11942</v>
      </c>
      <c r="AA2458" s="30" t="s">
        <v>18409</v>
      </c>
      <c r="AB2458" s="30" t="s">
        <v>14474</v>
      </c>
      <c r="AC2458" s="30" t="s">
        <v>14461</v>
      </c>
      <c r="AD2458" s="29">
        <v>0.87</v>
      </c>
      <c r="AE2458" s="29">
        <v>0.45</v>
      </c>
      <c r="AF2458" s="29">
        <v>0</v>
      </c>
    </row>
    <row r="2459" spans="1:32" x14ac:dyDescent="0.25">
      <c r="A2459" t="s">
        <v>21731</v>
      </c>
      <c r="B2459" t="s">
        <v>15510</v>
      </c>
      <c r="C2459" t="s">
        <v>18</v>
      </c>
      <c r="D2459" t="s">
        <v>21732</v>
      </c>
      <c r="E2459" t="s">
        <v>21733</v>
      </c>
      <c r="F2459" t="s">
        <v>21734</v>
      </c>
      <c r="G2459" t="s">
        <v>18673</v>
      </c>
      <c r="H2459" s="36" t="str">
        <f>IFERROR(HYPERLINK(_xlfn.XLOOKUP(D2459,'[1]Smoothed Fund docs'!A:A,'[1]Smoothed Fund docs'!C:C),"FID"),IF(ISERROR(VLOOKUP(D2459,'[1]PRIIPS KID'!A:A,1,0)),HYPERLINK("https://digital.feprecisionplus.com/documents/quilter/en-gb/"&amp;F2459&amp;"/KI","KIID"),HYPERLINK("https://digital.feprecisionplus.com/documents/quilter/en-gb/"&amp;F2459&amp;"/PK","KID")))</f>
        <v>KIID</v>
      </c>
      <c r="I2459" s="29">
        <v>0.7</v>
      </c>
      <c r="J2459" s="29">
        <v>0.7</v>
      </c>
      <c r="K2459" s="30">
        <v>0</v>
      </c>
      <c r="L2459" s="29">
        <v>0.7</v>
      </c>
      <c r="M2459" s="30">
        <v>0</v>
      </c>
      <c r="N2459" s="29">
        <v>0.7</v>
      </c>
      <c r="O2459" s="30">
        <v>0</v>
      </c>
      <c r="P2459" s="30">
        <v>0</v>
      </c>
      <c r="Q2459" s="30" t="s">
        <v>22</v>
      </c>
      <c r="R2459" s="30" t="s">
        <v>22</v>
      </c>
      <c r="S2459" s="30" t="s">
        <v>22</v>
      </c>
      <c r="T2459" s="30" t="s">
        <v>22</v>
      </c>
      <c r="U2459" s="30" t="s">
        <v>22</v>
      </c>
      <c r="V2459" s="30" t="s">
        <v>22</v>
      </c>
      <c r="W2459" s="30" t="s">
        <v>16</v>
      </c>
      <c r="X2459" s="54">
        <v>0.06</v>
      </c>
      <c r="Y2459" s="30" t="s">
        <v>23</v>
      </c>
      <c r="Z2459" s="30" t="s">
        <v>11942</v>
      </c>
      <c r="AA2459" s="30" t="s">
        <v>18409</v>
      </c>
      <c r="AB2459" s="30" t="s">
        <v>14464</v>
      </c>
      <c r="AC2459" s="30" t="s">
        <v>14461</v>
      </c>
      <c r="AD2459" s="29">
        <v>0.7</v>
      </c>
      <c r="AE2459" s="29">
        <v>0.1</v>
      </c>
      <c r="AF2459" s="29">
        <v>0</v>
      </c>
    </row>
    <row r="2460" spans="1:32" x14ac:dyDescent="0.25">
      <c r="A2460" t="s">
        <v>21735</v>
      </c>
      <c r="B2460" t="s">
        <v>15510</v>
      </c>
      <c r="C2460" t="s">
        <v>18</v>
      </c>
      <c r="D2460" t="s">
        <v>21736</v>
      </c>
      <c r="E2460" t="s">
        <v>21737</v>
      </c>
      <c r="F2460" t="s">
        <v>21738</v>
      </c>
      <c r="G2460" t="s">
        <v>18444</v>
      </c>
      <c r="H2460" s="36" t="str">
        <f>IFERROR(HYPERLINK(_xlfn.XLOOKUP(D2460,'[1]Smoothed Fund docs'!A:A,'[1]Smoothed Fund docs'!C:C),"FID"),IF(ISERROR(VLOOKUP(D2460,'[1]PRIIPS KID'!A:A,1,0)),HYPERLINK("https://digital.feprecisionplus.com/documents/quilter/en-gb/"&amp;F2460&amp;"/KI","KIID"),HYPERLINK("https://digital.feprecisionplus.com/documents/quilter/en-gb/"&amp;F2460&amp;"/PK","KID")))</f>
        <v>KIID</v>
      </c>
      <c r="I2460" s="29">
        <v>0.45</v>
      </c>
      <c r="J2460" s="29">
        <v>0.45</v>
      </c>
      <c r="K2460" s="30">
        <v>0</v>
      </c>
      <c r="L2460" s="29">
        <v>0.45</v>
      </c>
      <c r="M2460" s="30">
        <v>0</v>
      </c>
      <c r="N2460" s="29">
        <v>0.45</v>
      </c>
      <c r="O2460" s="30">
        <v>0</v>
      </c>
      <c r="P2460" s="30">
        <v>0</v>
      </c>
      <c r="Q2460" s="30" t="s">
        <v>22</v>
      </c>
      <c r="R2460" s="30" t="s">
        <v>22</v>
      </c>
      <c r="S2460" s="30" t="s">
        <v>22</v>
      </c>
      <c r="T2460" s="30" t="s">
        <v>22</v>
      </c>
      <c r="U2460" s="30" t="s">
        <v>22</v>
      </c>
      <c r="V2460" s="30" t="s">
        <v>22</v>
      </c>
      <c r="W2460" s="30" t="s">
        <v>16</v>
      </c>
      <c r="X2460" s="54">
        <v>0.06</v>
      </c>
      <c r="Y2460" s="30" t="s">
        <v>23</v>
      </c>
      <c r="Z2460" s="30" t="s">
        <v>11942</v>
      </c>
      <c r="AA2460" s="30" t="s">
        <v>18409</v>
      </c>
      <c r="AB2460" s="30" t="s">
        <v>14464</v>
      </c>
      <c r="AC2460" s="30" t="s">
        <v>14461</v>
      </c>
      <c r="AD2460" s="29">
        <v>0.45</v>
      </c>
      <c r="AE2460" s="29">
        <v>0.1</v>
      </c>
      <c r="AF2460" s="29">
        <v>0</v>
      </c>
    </row>
    <row r="2461" spans="1:32" x14ac:dyDescent="0.25">
      <c r="A2461" t="s">
        <v>4940</v>
      </c>
      <c r="B2461" t="s">
        <v>15510</v>
      </c>
      <c r="C2461" t="s">
        <v>18</v>
      </c>
      <c r="D2461" t="s">
        <v>12534</v>
      </c>
      <c r="E2461" t="s">
        <v>12535</v>
      </c>
      <c r="F2461" t="s">
        <v>12536</v>
      </c>
      <c r="G2461" t="s">
        <v>18444</v>
      </c>
      <c r="H2461" s="36" t="str">
        <f>IFERROR(HYPERLINK(_xlfn.XLOOKUP(D2461,'[1]Smoothed Fund docs'!A:A,'[1]Smoothed Fund docs'!C:C),"FID"),IF(ISERROR(VLOOKUP(D2461,'[1]PRIIPS KID'!A:A,1,0)),HYPERLINK("https://digital.feprecisionplus.com/documents/quilter/en-gb/"&amp;F2461&amp;"/KI","KIID"),HYPERLINK("https://digital.feprecisionplus.com/documents/quilter/en-gb/"&amp;F2461&amp;"/PK","KID")))</f>
        <v>KIID</v>
      </c>
      <c r="I2461" s="29">
        <v>0.23</v>
      </c>
      <c r="J2461" s="29">
        <v>0.23</v>
      </c>
      <c r="K2461" s="30">
        <v>0</v>
      </c>
      <c r="L2461" s="29">
        <v>0.23</v>
      </c>
      <c r="M2461" s="30">
        <v>0</v>
      </c>
      <c r="N2461" s="29">
        <v>0.23</v>
      </c>
      <c r="O2461" s="30">
        <v>0</v>
      </c>
      <c r="P2461" s="30">
        <v>0</v>
      </c>
      <c r="Q2461" s="30" t="s">
        <v>22</v>
      </c>
      <c r="R2461" s="30" t="s">
        <v>22</v>
      </c>
      <c r="S2461" s="30" t="s">
        <v>22</v>
      </c>
      <c r="T2461" s="30" t="s">
        <v>22</v>
      </c>
      <c r="U2461" s="30" t="s">
        <v>22</v>
      </c>
      <c r="V2461" s="30" t="s">
        <v>22</v>
      </c>
      <c r="W2461" s="30" t="s">
        <v>16</v>
      </c>
      <c r="X2461" s="54">
        <v>0.06</v>
      </c>
      <c r="Y2461" s="30" t="s">
        <v>23</v>
      </c>
      <c r="Z2461" s="30" t="s">
        <v>11942</v>
      </c>
      <c r="AA2461" s="30" t="s">
        <v>18409</v>
      </c>
      <c r="AB2461" s="30" t="s">
        <v>14464</v>
      </c>
      <c r="AC2461" s="30" t="s">
        <v>14461</v>
      </c>
      <c r="AD2461" s="29">
        <v>0.23</v>
      </c>
      <c r="AE2461" s="29">
        <v>0.06</v>
      </c>
      <c r="AF2461" s="29">
        <v>0</v>
      </c>
    </row>
    <row r="2462" spans="1:32" x14ac:dyDescent="0.25">
      <c r="A2462" t="s">
        <v>4941</v>
      </c>
      <c r="B2462" t="s">
        <v>15510</v>
      </c>
      <c r="C2462" t="s">
        <v>28</v>
      </c>
      <c r="D2462" t="s">
        <v>12537</v>
      </c>
      <c r="E2462" t="s">
        <v>12538</v>
      </c>
      <c r="F2462" t="s">
        <v>12539</v>
      </c>
      <c r="G2462" t="s">
        <v>18444</v>
      </c>
      <c r="H2462" s="36" t="str">
        <f>IFERROR(HYPERLINK(_xlfn.XLOOKUP(D2462,'[1]Smoothed Fund docs'!A:A,'[1]Smoothed Fund docs'!C:C),"FID"),IF(ISERROR(VLOOKUP(D2462,'[1]PRIIPS KID'!A:A,1,0)),HYPERLINK("https://digital.feprecisionplus.com/documents/quilter/en-gb/"&amp;F2462&amp;"/KI","KIID"),HYPERLINK("https://digital.feprecisionplus.com/documents/quilter/en-gb/"&amp;F2462&amp;"/PK","KID")))</f>
        <v>KIID</v>
      </c>
      <c r="I2462" s="29">
        <v>0.23</v>
      </c>
      <c r="J2462" s="29">
        <v>0.23</v>
      </c>
      <c r="K2462" s="30">
        <v>0</v>
      </c>
      <c r="L2462" s="29">
        <v>0.23</v>
      </c>
      <c r="M2462" s="30">
        <v>0</v>
      </c>
      <c r="N2462" s="29">
        <v>0.23</v>
      </c>
      <c r="O2462" s="30">
        <v>0</v>
      </c>
      <c r="P2462" s="30">
        <v>0</v>
      </c>
      <c r="Q2462" s="30" t="s">
        <v>22</v>
      </c>
      <c r="R2462" s="30" t="s">
        <v>22</v>
      </c>
      <c r="S2462" s="30" t="s">
        <v>22</v>
      </c>
      <c r="T2462" s="30" t="s">
        <v>22</v>
      </c>
      <c r="U2462" s="30" t="s">
        <v>22</v>
      </c>
      <c r="V2462" s="30" t="s">
        <v>22</v>
      </c>
      <c r="W2462" s="30" t="s">
        <v>16</v>
      </c>
      <c r="X2462" s="54">
        <v>0.06</v>
      </c>
      <c r="Y2462" s="30" t="s">
        <v>23</v>
      </c>
      <c r="Z2462" s="30" t="s">
        <v>11942</v>
      </c>
      <c r="AA2462" s="30" t="s">
        <v>18409</v>
      </c>
      <c r="AB2462" s="30" t="s">
        <v>14464</v>
      </c>
      <c r="AC2462" s="30" t="s">
        <v>14461</v>
      </c>
      <c r="AD2462" s="29">
        <v>0.23</v>
      </c>
      <c r="AE2462" s="29">
        <v>0.06</v>
      </c>
      <c r="AF2462" s="29">
        <v>0</v>
      </c>
    </row>
    <row r="2463" spans="1:32" x14ac:dyDescent="0.25">
      <c r="A2463" t="s">
        <v>4942</v>
      </c>
      <c r="B2463" t="s">
        <v>15510</v>
      </c>
      <c r="C2463" t="s">
        <v>18</v>
      </c>
      <c r="D2463" t="s">
        <v>4943</v>
      </c>
      <c r="E2463" t="s">
        <v>4944</v>
      </c>
      <c r="F2463" t="s">
        <v>4945</v>
      </c>
      <c r="G2463" t="s">
        <v>18439</v>
      </c>
      <c r="H2463" s="36" t="str">
        <f>IFERROR(HYPERLINK(_xlfn.XLOOKUP(D2463,'[1]Smoothed Fund docs'!A:A,'[1]Smoothed Fund docs'!C:C),"FID"),IF(ISERROR(VLOOKUP(D2463,'[1]PRIIPS KID'!A:A,1,0)),HYPERLINK("https://digital.feprecisionplus.com/documents/quilter/en-gb/"&amp;F2463&amp;"/KI","KIID"),HYPERLINK("https://digital.feprecisionplus.com/documents/quilter/en-gb/"&amp;F2463&amp;"/PK","KID")))</f>
        <v>KIID</v>
      </c>
      <c r="I2463" s="29">
        <v>1.41</v>
      </c>
      <c r="J2463" s="29">
        <v>1.41</v>
      </c>
      <c r="K2463" s="30">
        <v>0.75</v>
      </c>
      <c r="L2463" s="29">
        <v>0.65999999999999992</v>
      </c>
      <c r="M2463" s="30">
        <v>0</v>
      </c>
      <c r="N2463" s="29">
        <v>0.65999999999999992</v>
      </c>
      <c r="O2463" s="30">
        <v>0</v>
      </c>
      <c r="P2463" s="30">
        <v>0</v>
      </c>
      <c r="Q2463" s="30" t="s">
        <v>22</v>
      </c>
      <c r="R2463" s="30" t="s">
        <v>22</v>
      </c>
      <c r="S2463" s="30" t="s">
        <v>22</v>
      </c>
      <c r="T2463" s="30" t="s">
        <v>22</v>
      </c>
      <c r="U2463" s="30" t="s">
        <v>22</v>
      </c>
      <c r="V2463" s="30" t="s">
        <v>22</v>
      </c>
      <c r="W2463" s="30" t="s">
        <v>152</v>
      </c>
      <c r="X2463" s="54">
        <v>0.06</v>
      </c>
      <c r="Y2463" s="30" t="s">
        <v>23</v>
      </c>
      <c r="Z2463" s="30" t="s">
        <v>11942</v>
      </c>
      <c r="AA2463" s="30" t="s">
        <v>18409</v>
      </c>
      <c r="AB2463" s="30" t="s">
        <v>14455</v>
      </c>
      <c r="AC2463" s="30" t="s">
        <v>14407</v>
      </c>
      <c r="AD2463" s="29">
        <v>0.65999999999999992</v>
      </c>
      <c r="AE2463" s="29">
        <v>0.02</v>
      </c>
      <c r="AF2463" s="29">
        <v>0</v>
      </c>
    </row>
    <row r="2464" spans="1:32" x14ac:dyDescent="0.25">
      <c r="A2464" t="s">
        <v>4946</v>
      </c>
      <c r="B2464" t="s">
        <v>15510</v>
      </c>
      <c r="C2464" t="s">
        <v>18</v>
      </c>
      <c r="D2464" t="s">
        <v>5206</v>
      </c>
      <c r="E2464" t="s">
        <v>5207</v>
      </c>
      <c r="F2464" t="s">
        <v>5208</v>
      </c>
      <c r="G2464" t="s">
        <v>18444</v>
      </c>
      <c r="H2464" s="36" t="str">
        <f>IFERROR(HYPERLINK(_xlfn.XLOOKUP(D2464,'[1]Smoothed Fund docs'!A:A,'[1]Smoothed Fund docs'!C:C),"FID"),IF(ISERROR(VLOOKUP(D2464,'[1]PRIIPS KID'!A:A,1,0)),HYPERLINK("https://digital.feprecisionplus.com/documents/quilter/en-gb/"&amp;F2464&amp;"/KI","KIID"),HYPERLINK("https://digital.feprecisionplus.com/documents/quilter/en-gb/"&amp;F2464&amp;"/PK","KID")))</f>
        <v>KIID</v>
      </c>
      <c r="I2464" s="29">
        <v>0.72</v>
      </c>
      <c r="J2464" s="29">
        <v>0.72</v>
      </c>
      <c r="K2464" s="30">
        <v>0</v>
      </c>
      <c r="L2464" s="29">
        <v>0.72</v>
      </c>
      <c r="M2464" s="30">
        <v>0</v>
      </c>
      <c r="N2464" s="29">
        <v>0.72</v>
      </c>
      <c r="O2464" s="30">
        <v>0</v>
      </c>
      <c r="P2464" s="30">
        <v>0</v>
      </c>
      <c r="Q2464" s="30" t="s">
        <v>22</v>
      </c>
      <c r="R2464" s="30" t="s">
        <v>22</v>
      </c>
      <c r="S2464" s="30" t="s">
        <v>22</v>
      </c>
      <c r="T2464" s="30" t="s">
        <v>22</v>
      </c>
      <c r="U2464" s="30" t="s">
        <v>22</v>
      </c>
      <c r="V2464" s="30" t="s">
        <v>22</v>
      </c>
      <c r="W2464" s="30" t="s">
        <v>152</v>
      </c>
      <c r="X2464" s="54">
        <v>0.06</v>
      </c>
      <c r="Y2464" s="30" t="s">
        <v>23</v>
      </c>
      <c r="Z2464" s="30" t="s">
        <v>11942</v>
      </c>
      <c r="AA2464" s="30" t="s">
        <v>18409</v>
      </c>
      <c r="AB2464" s="30" t="s">
        <v>14455</v>
      </c>
      <c r="AC2464" s="30" t="s">
        <v>14407</v>
      </c>
      <c r="AD2464" s="29">
        <v>0.72</v>
      </c>
      <c r="AE2464" s="29">
        <v>0.02</v>
      </c>
      <c r="AF2464" s="29">
        <v>0</v>
      </c>
    </row>
    <row r="2465" spans="1:32" x14ac:dyDescent="0.25">
      <c r="A2465" t="s">
        <v>4947</v>
      </c>
      <c r="B2465" t="s">
        <v>15510</v>
      </c>
      <c r="C2465" t="s">
        <v>28</v>
      </c>
      <c r="D2465" t="s">
        <v>4948</v>
      </c>
      <c r="E2465" t="s">
        <v>4949</v>
      </c>
      <c r="F2465" t="s">
        <v>4950</v>
      </c>
      <c r="G2465" t="s">
        <v>18439</v>
      </c>
      <c r="H2465" s="36" t="str">
        <f>IFERROR(HYPERLINK(_xlfn.XLOOKUP(D2465,'[1]Smoothed Fund docs'!A:A,'[1]Smoothed Fund docs'!C:C),"FID"),IF(ISERROR(VLOOKUP(D2465,'[1]PRIIPS KID'!A:A,1,0)),HYPERLINK("https://digital.feprecisionplus.com/documents/quilter/en-gb/"&amp;F2465&amp;"/KI","KIID"),HYPERLINK("https://digital.feprecisionplus.com/documents/quilter/en-gb/"&amp;F2465&amp;"/PK","KID")))</f>
        <v>KIID</v>
      </c>
      <c r="I2465" s="29">
        <v>1.41</v>
      </c>
      <c r="J2465" s="29">
        <v>1.41</v>
      </c>
      <c r="K2465" s="30">
        <v>0.75</v>
      </c>
      <c r="L2465" s="29">
        <v>0.65999999999999992</v>
      </c>
      <c r="M2465" s="30">
        <v>0</v>
      </c>
      <c r="N2465" s="29">
        <v>0.65999999999999992</v>
      </c>
      <c r="O2465" s="30">
        <v>0</v>
      </c>
      <c r="P2465" s="30">
        <v>0</v>
      </c>
      <c r="Q2465" s="30" t="s">
        <v>22</v>
      </c>
      <c r="R2465" s="30" t="s">
        <v>22</v>
      </c>
      <c r="S2465" s="30" t="s">
        <v>22</v>
      </c>
      <c r="T2465" s="30" t="s">
        <v>22</v>
      </c>
      <c r="U2465" s="30" t="s">
        <v>22</v>
      </c>
      <c r="V2465" s="30" t="s">
        <v>22</v>
      </c>
      <c r="W2465" s="30" t="s">
        <v>152</v>
      </c>
      <c r="X2465" s="54">
        <v>0.06</v>
      </c>
      <c r="Y2465" s="30" t="s">
        <v>23</v>
      </c>
      <c r="Z2465" s="30" t="s">
        <v>11942</v>
      </c>
      <c r="AA2465" s="30" t="s">
        <v>18409</v>
      </c>
      <c r="AB2465" s="30" t="s">
        <v>14455</v>
      </c>
      <c r="AC2465" s="30" t="s">
        <v>14407</v>
      </c>
      <c r="AD2465" s="29">
        <v>0.65999999999999992</v>
      </c>
      <c r="AE2465" s="29">
        <v>0.02</v>
      </c>
      <c r="AF2465" s="29">
        <v>0</v>
      </c>
    </row>
    <row r="2466" spans="1:32" x14ac:dyDescent="0.25">
      <c r="A2466" t="s">
        <v>4951</v>
      </c>
      <c r="B2466" t="s">
        <v>15510</v>
      </c>
      <c r="C2466" t="s">
        <v>28</v>
      </c>
      <c r="D2466" t="s">
        <v>5209</v>
      </c>
      <c r="E2466" t="s">
        <v>5210</v>
      </c>
      <c r="F2466" t="s">
        <v>5211</v>
      </c>
      <c r="G2466" t="s">
        <v>18444</v>
      </c>
      <c r="H2466" s="36" t="str">
        <f>IFERROR(HYPERLINK(_xlfn.XLOOKUP(D2466,'[1]Smoothed Fund docs'!A:A,'[1]Smoothed Fund docs'!C:C),"FID"),IF(ISERROR(VLOOKUP(D2466,'[1]PRIIPS KID'!A:A,1,0)),HYPERLINK("https://digital.feprecisionplus.com/documents/quilter/en-gb/"&amp;F2466&amp;"/KI","KIID"),HYPERLINK("https://digital.feprecisionplus.com/documents/quilter/en-gb/"&amp;F2466&amp;"/PK","KID")))</f>
        <v>KIID</v>
      </c>
      <c r="I2466" s="29">
        <v>0.72</v>
      </c>
      <c r="J2466" s="29">
        <v>0.72</v>
      </c>
      <c r="K2466" s="30">
        <v>0</v>
      </c>
      <c r="L2466" s="29">
        <v>0.72</v>
      </c>
      <c r="M2466" s="30">
        <v>0</v>
      </c>
      <c r="N2466" s="29">
        <v>0.72</v>
      </c>
      <c r="O2466" s="30">
        <v>0</v>
      </c>
      <c r="P2466" s="30">
        <v>0</v>
      </c>
      <c r="Q2466" s="30" t="s">
        <v>22</v>
      </c>
      <c r="R2466" s="30" t="s">
        <v>22</v>
      </c>
      <c r="S2466" s="30" t="s">
        <v>22</v>
      </c>
      <c r="T2466" s="30" t="s">
        <v>22</v>
      </c>
      <c r="U2466" s="30" t="s">
        <v>22</v>
      </c>
      <c r="V2466" s="30" t="s">
        <v>22</v>
      </c>
      <c r="W2466" s="30" t="s">
        <v>152</v>
      </c>
      <c r="X2466" s="54">
        <v>0.06</v>
      </c>
      <c r="Y2466" s="30" t="s">
        <v>23</v>
      </c>
      <c r="Z2466" s="30" t="s">
        <v>11942</v>
      </c>
      <c r="AA2466" s="30" t="s">
        <v>18409</v>
      </c>
      <c r="AB2466" s="30" t="s">
        <v>14455</v>
      </c>
      <c r="AC2466" s="30" t="s">
        <v>14407</v>
      </c>
      <c r="AD2466" s="29">
        <v>0.72</v>
      </c>
      <c r="AE2466" s="29">
        <v>0.02</v>
      </c>
      <c r="AF2466" s="29">
        <v>0</v>
      </c>
    </row>
    <row r="2467" spans="1:32" x14ac:dyDescent="0.25">
      <c r="A2467" t="s">
        <v>4952</v>
      </c>
      <c r="B2467" t="s">
        <v>15510</v>
      </c>
      <c r="C2467" t="s">
        <v>18</v>
      </c>
      <c r="D2467" t="s">
        <v>4953</v>
      </c>
      <c r="E2467" t="s">
        <v>13326</v>
      </c>
      <c r="F2467" t="s">
        <v>4954</v>
      </c>
      <c r="G2467" t="s">
        <v>14404</v>
      </c>
      <c r="H2467" s="36" t="str">
        <f>IFERROR(HYPERLINK(_xlfn.XLOOKUP(D2467,'[1]Smoothed Fund docs'!A:A,'[1]Smoothed Fund docs'!C:C),"FID"),IF(ISERROR(VLOOKUP(D2467,'[1]PRIIPS KID'!A:A,1,0)),HYPERLINK("https://digital.feprecisionplus.com/documents/quilter/en-gb/"&amp;F2467&amp;"/KI","KIID"),HYPERLINK("https://digital.feprecisionplus.com/documents/quilter/en-gb/"&amp;F2467&amp;"/PK","KID")))</f>
        <v>KIID</v>
      </c>
      <c r="I2467" s="29">
        <v>1.45</v>
      </c>
      <c r="J2467" s="29">
        <v>1.45</v>
      </c>
      <c r="K2467" s="30">
        <v>0.83</v>
      </c>
      <c r="L2467" s="29">
        <v>0.62</v>
      </c>
      <c r="M2467" s="30">
        <v>0</v>
      </c>
      <c r="N2467" s="29">
        <v>0.62</v>
      </c>
      <c r="O2467" s="30">
        <v>0</v>
      </c>
      <c r="P2467" s="30">
        <v>0</v>
      </c>
      <c r="Q2467" s="30" t="s">
        <v>22</v>
      </c>
      <c r="R2467" s="30" t="s">
        <v>22</v>
      </c>
      <c r="S2467" s="30" t="s">
        <v>22</v>
      </c>
      <c r="T2467" s="30" t="s">
        <v>22</v>
      </c>
      <c r="U2467" s="30" t="s">
        <v>22</v>
      </c>
      <c r="V2467" s="30" t="s">
        <v>22</v>
      </c>
      <c r="W2467" s="30" t="s">
        <v>16</v>
      </c>
      <c r="X2467" s="54">
        <v>7.0000000000000007E-2</v>
      </c>
      <c r="Y2467" s="30" t="s">
        <v>23</v>
      </c>
      <c r="Z2467" s="30" t="s">
        <v>11942</v>
      </c>
      <c r="AA2467" s="30" t="s">
        <v>18409</v>
      </c>
      <c r="AB2467" s="30" t="s">
        <v>14464</v>
      </c>
      <c r="AC2467" s="30" t="s">
        <v>14461</v>
      </c>
      <c r="AD2467" s="29">
        <v>0.62</v>
      </c>
      <c r="AE2467" s="29">
        <v>0.19</v>
      </c>
      <c r="AF2467" s="29">
        <v>0</v>
      </c>
    </row>
    <row r="2468" spans="1:32" x14ac:dyDescent="0.25">
      <c r="A2468" t="s">
        <v>4955</v>
      </c>
      <c r="B2468" t="s">
        <v>15510</v>
      </c>
      <c r="C2468" t="s">
        <v>18</v>
      </c>
      <c r="D2468" t="s">
        <v>5215</v>
      </c>
      <c r="E2468" t="s">
        <v>5216</v>
      </c>
      <c r="F2468" t="s">
        <v>5217</v>
      </c>
      <c r="G2468" t="s">
        <v>18444</v>
      </c>
      <c r="H2468" s="36" t="str">
        <f>IFERROR(HYPERLINK(_xlfn.XLOOKUP(D2468,'[1]Smoothed Fund docs'!A:A,'[1]Smoothed Fund docs'!C:C),"FID"),IF(ISERROR(VLOOKUP(D2468,'[1]PRIIPS KID'!A:A,1,0)),HYPERLINK("https://digital.feprecisionplus.com/documents/quilter/en-gb/"&amp;F2468&amp;"/KI","KIID"),HYPERLINK("https://digital.feprecisionplus.com/documents/quilter/en-gb/"&amp;F2468&amp;"/PK","KID")))</f>
        <v>KIID</v>
      </c>
      <c r="I2468" s="29">
        <v>0.7</v>
      </c>
      <c r="J2468" s="29">
        <v>0.7</v>
      </c>
      <c r="K2468" s="30">
        <v>0</v>
      </c>
      <c r="L2468" s="29">
        <v>0.7</v>
      </c>
      <c r="M2468" s="30">
        <v>0</v>
      </c>
      <c r="N2468" s="29">
        <v>0.7</v>
      </c>
      <c r="O2468" s="30">
        <v>0</v>
      </c>
      <c r="P2468" s="30">
        <v>0</v>
      </c>
      <c r="Q2468" s="30" t="s">
        <v>22</v>
      </c>
      <c r="R2468" s="30" t="s">
        <v>22</v>
      </c>
      <c r="S2468" s="30" t="s">
        <v>22</v>
      </c>
      <c r="T2468" s="30" t="s">
        <v>22</v>
      </c>
      <c r="U2468" s="30" t="s">
        <v>22</v>
      </c>
      <c r="V2468" s="30" t="s">
        <v>22</v>
      </c>
      <c r="W2468" s="30" t="s">
        <v>16</v>
      </c>
      <c r="X2468" s="54">
        <v>7.0000000000000007E-2</v>
      </c>
      <c r="Y2468" s="30" t="s">
        <v>23</v>
      </c>
      <c r="Z2468" s="30" t="s">
        <v>11942</v>
      </c>
      <c r="AA2468" s="30" t="s">
        <v>18409</v>
      </c>
      <c r="AB2468" s="30" t="s">
        <v>14464</v>
      </c>
      <c r="AC2468" s="30" t="s">
        <v>14461</v>
      </c>
      <c r="AD2468" s="29">
        <v>0.7</v>
      </c>
      <c r="AE2468" s="29">
        <v>0.19</v>
      </c>
      <c r="AF2468" s="29">
        <v>0</v>
      </c>
    </row>
    <row r="2469" spans="1:32" x14ac:dyDescent="0.25">
      <c r="A2469" t="s">
        <v>14304</v>
      </c>
      <c r="B2469" t="s">
        <v>15510</v>
      </c>
      <c r="C2469" t="s">
        <v>18</v>
      </c>
      <c r="D2469" t="s">
        <v>14306</v>
      </c>
      <c r="E2469" t="s">
        <v>14307</v>
      </c>
      <c r="F2469" t="s">
        <v>14308</v>
      </c>
      <c r="G2469" t="s">
        <v>18444</v>
      </c>
      <c r="H2469" s="36" t="str">
        <f>IFERROR(HYPERLINK(_xlfn.XLOOKUP(D2469,'[1]Smoothed Fund docs'!A:A,'[1]Smoothed Fund docs'!C:C),"FID"),IF(ISERROR(VLOOKUP(D2469,'[1]PRIIPS KID'!A:A,1,0)),HYPERLINK("https://digital.feprecisionplus.com/documents/quilter/en-gb/"&amp;F2469&amp;"/KI","KIID"),HYPERLINK("https://digital.feprecisionplus.com/documents/quilter/en-gb/"&amp;F2469&amp;"/PK","KID")))</f>
        <v>KIID</v>
      </c>
      <c r="I2469" s="29">
        <v>0.77</v>
      </c>
      <c r="J2469" s="29">
        <v>0.77</v>
      </c>
      <c r="K2469" s="30">
        <v>0</v>
      </c>
      <c r="L2469" s="29">
        <v>0.77</v>
      </c>
      <c r="M2469" s="30">
        <v>0</v>
      </c>
      <c r="N2469" s="29">
        <v>0.77</v>
      </c>
      <c r="O2469" s="30">
        <v>0</v>
      </c>
      <c r="P2469" s="30">
        <v>0</v>
      </c>
      <c r="Q2469" s="30" t="s">
        <v>22</v>
      </c>
      <c r="R2469" s="30" t="s">
        <v>22</v>
      </c>
      <c r="S2469" s="30" t="s">
        <v>22</v>
      </c>
      <c r="T2469" s="30" t="s">
        <v>22</v>
      </c>
      <c r="U2469" s="30" t="s">
        <v>22</v>
      </c>
      <c r="V2469" s="30" t="s">
        <v>22</v>
      </c>
      <c r="W2469" s="30" t="s">
        <v>50</v>
      </c>
      <c r="X2469" s="54">
        <v>0.06</v>
      </c>
      <c r="Y2469" s="30" t="s">
        <v>23</v>
      </c>
      <c r="Z2469" s="30" t="s">
        <v>11942</v>
      </c>
      <c r="AA2469" s="30" t="s">
        <v>18409</v>
      </c>
      <c r="AB2469" s="30" t="s">
        <v>14408</v>
      </c>
      <c r="AC2469" s="30" t="s">
        <v>14407</v>
      </c>
      <c r="AD2469" s="29">
        <v>0.77</v>
      </c>
      <c r="AE2469" s="29">
        <v>0.32</v>
      </c>
      <c r="AF2469" s="29">
        <v>0</v>
      </c>
    </row>
    <row r="2470" spans="1:32" x14ac:dyDescent="0.25">
      <c r="A2470" t="s">
        <v>14305</v>
      </c>
      <c r="B2470" t="s">
        <v>15510</v>
      </c>
      <c r="C2470" t="s">
        <v>28</v>
      </c>
      <c r="D2470" t="s">
        <v>21739</v>
      </c>
      <c r="E2470" t="s">
        <v>21740</v>
      </c>
      <c r="F2470" t="s">
        <v>21741</v>
      </c>
      <c r="G2470" t="s">
        <v>18444</v>
      </c>
      <c r="H2470" s="36" t="str">
        <f>IFERROR(HYPERLINK(_xlfn.XLOOKUP(D2470,'[1]Smoothed Fund docs'!A:A,'[1]Smoothed Fund docs'!C:C),"FID"),IF(ISERROR(VLOOKUP(D2470,'[1]PRIIPS KID'!A:A,1,0)),HYPERLINK("https://digital.feprecisionplus.com/documents/quilter/en-gb/"&amp;F2470&amp;"/KI","KIID"),HYPERLINK("https://digital.feprecisionplus.com/documents/quilter/en-gb/"&amp;F2470&amp;"/PK","KID")))</f>
        <v>KIID</v>
      </c>
      <c r="I2470" s="29">
        <v>0.77</v>
      </c>
      <c r="J2470" s="29">
        <v>0.77</v>
      </c>
      <c r="K2470" s="30">
        <v>0</v>
      </c>
      <c r="L2470" s="29">
        <v>0.77</v>
      </c>
      <c r="M2470" s="30">
        <v>0</v>
      </c>
      <c r="N2470" s="29">
        <v>0.77</v>
      </c>
      <c r="O2470" s="30">
        <v>0</v>
      </c>
      <c r="P2470" s="30">
        <v>0</v>
      </c>
      <c r="Q2470" s="30" t="s">
        <v>22</v>
      </c>
      <c r="R2470" s="30" t="s">
        <v>22</v>
      </c>
      <c r="S2470" s="30" t="s">
        <v>22</v>
      </c>
      <c r="T2470" s="30" t="s">
        <v>22</v>
      </c>
      <c r="U2470" s="30" t="s">
        <v>22</v>
      </c>
      <c r="V2470" s="30" t="s">
        <v>22</v>
      </c>
      <c r="W2470" s="30" t="s">
        <v>50</v>
      </c>
      <c r="X2470" s="54">
        <v>0.06</v>
      </c>
      <c r="Y2470" s="30" t="s">
        <v>23</v>
      </c>
      <c r="Z2470" s="30" t="s">
        <v>11942</v>
      </c>
      <c r="AA2470" s="30" t="s">
        <v>18409</v>
      </c>
      <c r="AB2470" s="30" t="s">
        <v>14408</v>
      </c>
      <c r="AC2470" s="30" t="s">
        <v>14407</v>
      </c>
      <c r="AD2470" s="29">
        <v>0.77</v>
      </c>
      <c r="AE2470" s="29">
        <v>0.32</v>
      </c>
      <c r="AF2470" s="29">
        <v>0</v>
      </c>
    </row>
    <row r="2471" spans="1:32" x14ac:dyDescent="0.25">
      <c r="A2471" t="s">
        <v>4956</v>
      </c>
      <c r="B2471" t="s">
        <v>15510</v>
      </c>
      <c r="C2471" t="s">
        <v>18</v>
      </c>
      <c r="D2471" t="s">
        <v>4957</v>
      </c>
      <c r="E2471" t="s">
        <v>13327</v>
      </c>
      <c r="F2471" t="s">
        <v>4958</v>
      </c>
      <c r="G2471" t="s">
        <v>18439</v>
      </c>
      <c r="H2471" s="36" t="str">
        <f>IFERROR(HYPERLINK(_xlfn.XLOOKUP(D2471,'[1]Smoothed Fund docs'!A:A,'[1]Smoothed Fund docs'!C:C),"FID"),IF(ISERROR(VLOOKUP(D2471,'[1]PRIIPS KID'!A:A,1,0)),HYPERLINK("https://digital.feprecisionplus.com/documents/quilter/en-gb/"&amp;F2471&amp;"/KI","KIID"),HYPERLINK("https://digital.feprecisionplus.com/documents/quilter/en-gb/"&amp;F2471&amp;"/PK","KID")))</f>
        <v>KIID</v>
      </c>
      <c r="I2471" s="29">
        <v>1.65</v>
      </c>
      <c r="J2471" s="29">
        <v>1.65</v>
      </c>
      <c r="K2471" s="30">
        <v>0.83</v>
      </c>
      <c r="L2471" s="29">
        <v>0.82</v>
      </c>
      <c r="M2471" s="30">
        <v>0</v>
      </c>
      <c r="N2471" s="29">
        <v>0.82</v>
      </c>
      <c r="O2471" s="30">
        <v>0</v>
      </c>
      <c r="P2471" s="30">
        <v>0</v>
      </c>
      <c r="Q2471" s="30" t="s">
        <v>22</v>
      </c>
      <c r="R2471" s="30" t="s">
        <v>22</v>
      </c>
      <c r="S2471" s="30" t="s">
        <v>22</v>
      </c>
      <c r="T2471" s="30" t="s">
        <v>22</v>
      </c>
      <c r="U2471" s="30" t="s">
        <v>22</v>
      </c>
      <c r="V2471" s="30" t="s">
        <v>22</v>
      </c>
      <c r="W2471" s="30" t="s">
        <v>16</v>
      </c>
      <c r="X2471" s="54">
        <v>0.06</v>
      </c>
      <c r="Y2471" s="30" t="s">
        <v>23</v>
      </c>
      <c r="Z2471" s="30" t="s">
        <v>11942</v>
      </c>
      <c r="AA2471" s="30" t="s">
        <v>18409</v>
      </c>
      <c r="AB2471" s="30" t="s">
        <v>14464</v>
      </c>
      <c r="AC2471" s="30" t="s">
        <v>14461</v>
      </c>
      <c r="AD2471" s="29">
        <v>0.82</v>
      </c>
      <c r="AE2471" s="29">
        <v>0.45</v>
      </c>
      <c r="AF2471" s="29">
        <v>0</v>
      </c>
    </row>
    <row r="2472" spans="1:32" x14ac:dyDescent="0.25">
      <c r="A2472" t="s">
        <v>4959</v>
      </c>
      <c r="B2472" t="s">
        <v>15510</v>
      </c>
      <c r="C2472" t="s">
        <v>18</v>
      </c>
      <c r="D2472" t="s">
        <v>5230</v>
      </c>
      <c r="E2472" t="s">
        <v>5231</v>
      </c>
      <c r="F2472" t="s">
        <v>5232</v>
      </c>
      <c r="G2472" t="s">
        <v>18444</v>
      </c>
      <c r="H2472" s="36" t="str">
        <f>IFERROR(HYPERLINK(_xlfn.XLOOKUP(D2472,'[1]Smoothed Fund docs'!A:A,'[1]Smoothed Fund docs'!C:C),"FID"),IF(ISERROR(VLOOKUP(D2472,'[1]PRIIPS KID'!A:A,1,0)),HYPERLINK("https://digital.feprecisionplus.com/documents/quilter/en-gb/"&amp;F2472&amp;"/KI","KIID"),HYPERLINK("https://digital.feprecisionplus.com/documents/quilter/en-gb/"&amp;F2472&amp;"/PK","KID")))</f>
        <v>KIID</v>
      </c>
      <c r="I2472" s="29">
        <v>0.9</v>
      </c>
      <c r="J2472" s="29">
        <v>0.9</v>
      </c>
      <c r="K2472" s="30">
        <v>0</v>
      </c>
      <c r="L2472" s="29">
        <v>0.9</v>
      </c>
      <c r="M2472" s="30">
        <v>0</v>
      </c>
      <c r="N2472" s="29">
        <v>0.9</v>
      </c>
      <c r="O2472" s="30">
        <v>0</v>
      </c>
      <c r="P2472" s="30">
        <v>0</v>
      </c>
      <c r="Q2472" s="30" t="s">
        <v>22</v>
      </c>
      <c r="R2472" s="30" t="s">
        <v>22</v>
      </c>
      <c r="S2472" s="30" t="s">
        <v>22</v>
      </c>
      <c r="T2472" s="30" t="s">
        <v>22</v>
      </c>
      <c r="U2472" s="30" t="s">
        <v>22</v>
      </c>
      <c r="V2472" s="30" t="s">
        <v>22</v>
      </c>
      <c r="W2472" s="30" t="s">
        <v>16</v>
      </c>
      <c r="X2472" s="54">
        <v>0.06</v>
      </c>
      <c r="Y2472" s="30" t="s">
        <v>23</v>
      </c>
      <c r="Z2472" s="30" t="s">
        <v>11942</v>
      </c>
      <c r="AA2472" s="30" t="s">
        <v>18409</v>
      </c>
      <c r="AB2472" s="30" t="s">
        <v>14464</v>
      </c>
      <c r="AC2472" s="30" t="s">
        <v>14461</v>
      </c>
      <c r="AD2472" s="29">
        <v>0.9</v>
      </c>
      <c r="AE2472" s="29">
        <v>0.45</v>
      </c>
      <c r="AF2472" s="29">
        <v>0</v>
      </c>
    </row>
    <row r="2473" spans="1:32" x14ac:dyDescent="0.25">
      <c r="A2473" t="s">
        <v>4960</v>
      </c>
      <c r="B2473" t="s">
        <v>15510</v>
      </c>
      <c r="C2473" t="s">
        <v>28</v>
      </c>
      <c r="D2473" t="s">
        <v>4961</v>
      </c>
      <c r="E2473" t="s">
        <v>13328</v>
      </c>
      <c r="F2473" t="s">
        <v>4962</v>
      </c>
      <c r="G2473" t="s">
        <v>18439</v>
      </c>
      <c r="H2473" s="36" t="str">
        <f>IFERROR(HYPERLINK(_xlfn.XLOOKUP(D2473,'[1]Smoothed Fund docs'!A:A,'[1]Smoothed Fund docs'!C:C),"FID"),IF(ISERROR(VLOOKUP(D2473,'[1]PRIIPS KID'!A:A,1,0)),HYPERLINK("https://digital.feprecisionplus.com/documents/quilter/en-gb/"&amp;F2473&amp;"/KI","KIID"),HYPERLINK("https://digital.feprecisionplus.com/documents/quilter/en-gb/"&amp;F2473&amp;"/PK","KID")))</f>
        <v>KIID</v>
      </c>
      <c r="I2473" s="29">
        <v>1.65</v>
      </c>
      <c r="J2473" s="29">
        <v>1.65</v>
      </c>
      <c r="K2473" s="30">
        <v>0.83</v>
      </c>
      <c r="L2473" s="29">
        <v>0.82</v>
      </c>
      <c r="M2473" s="30">
        <v>0</v>
      </c>
      <c r="N2473" s="29">
        <v>0.82</v>
      </c>
      <c r="O2473" s="30">
        <v>0</v>
      </c>
      <c r="P2473" s="30">
        <v>0</v>
      </c>
      <c r="Q2473" s="30" t="s">
        <v>22</v>
      </c>
      <c r="R2473" s="30" t="s">
        <v>22</v>
      </c>
      <c r="S2473" s="30" t="s">
        <v>22</v>
      </c>
      <c r="T2473" s="30" t="s">
        <v>22</v>
      </c>
      <c r="U2473" s="30" t="s">
        <v>22</v>
      </c>
      <c r="V2473" s="30" t="s">
        <v>22</v>
      </c>
      <c r="W2473" s="30" t="s">
        <v>16</v>
      </c>
      <c r="X2473" s="54">
        <v>0.06</v>
      </c>
      <c r="Y2473" s="30" t="s">
        <v>23</v>
      </c>
      <c r="Z2473" s="30" t="s">
        <v>11942</v>
      </c>
      <c r="AA2473" s="30" t="s">
        <v>18409</v>
      </c>
      <c r="AB2473" s="30" t="s">
        <v>14464</v>
      </c>
      <c r="AC2473" s="30" t="s">
        <v>14461</v>
      </c>
      <c r="AD2473" s="29">
        <v>0.82</v>
      </c>
      <c r="AE2473" s="29">
        <v>0.45</v>
      </c>
      <c r="AF2473" s="29">
        <v>0</v>
      </c>
    </row>
    <row r="2474" spans="1:32" x14ac:dyDescent="0.25">
      <c r="A2474" t="s">
        <v>4963</v>
      </c>
      <c r="B2474" t="s">
        <v>15510</v>
      </c>
      <c r="C2474" t="s">
        <v>28</v>
      </c>
      <c r="D2474" t="s">
        <v>5233</v>
      </c>
      <c r="E2474" t="s">
        <v>5234</v>
      </c>
      <c r="F2474" t="s">
        <v>5235</v>
      </c>
      <c r="G2474" t="s">
        <v>18444</v>
      </c>
      <c r="H2474" s="36" t="str">
        <f>IFERROR(HYPERLINK(_xlfn.XLOOKUP(D2474,'[1]Smoothed Fund docs'!A:A,'[1]Smoothed Fund docs'!C:C),"FID"),IF(ISERROR(VLOOKUP(D2474,'[1]PRIIPS KID'!A:A,1,0)),HYPERLINK("https://digital.feprecisionplus.com/documents/quilter/en-gb/"&amp;F2474&amp;"/KI","KIID"),HYPERLINK("https://digital.feprecisionplus.com/documents/quilter/en-gb/"&amp;F2474&amp;"/PK","KID")))</f>
        <v>KIID</v>
      </c>
      <c r="I2474" s="29">
        <v>0.9</v>
      </c>
      <c r="J2474" s="29">
        <v>0.9</v>
      </c>
      <c r="K2474" s="30">
        <v>0</v>
      </c>
      <c r="L2474" s="29">
        <v>0.9</v>
      </c>
      <c r="M2474" s="30">
        <v>0</v>
      </c>
      <c r="N2474" s="29">
        <v>0.9</v>
      </c>
      <c r="O2474" s="30">
        <v>0</v>
      </c>
      <c r="P2474" s="30">
        <v>0</v>
      </c>
      <c r="Q2474" s="30" t="s">
        <v>22</v>
      </c>
      <c r="R2474" s="30" t="s">
        <v>22</v>
      </c>
      <c r="S2474" s="30" t="s">
        <v>22</v>
      </c>
      <c r="T2474" s="30" t="s">
        <v>22</v>
      </c>
      <c r="U2474" s="30" t="s">
        <v>22</v>
      </c>
      <c r="V2474" s="30" t="s">
        <v>22</v>
      </c>
      <c r="W2474" s="30" t="s">
        <v>16</v>
      </c>
      <c r="X2474" s="54">
        <v>0.06</v>
      </c>
      <c r="Y2474" s="30" t="s">
        <v>23</v>
      </c>
      <c r="Z2474" s="30" t="s">
        <v>11942</v>
      </c>
      <c r="AA2474" s="30" t="s">
        <v>18409</v>
      </c>
      <c r="AB2474" s="30" t="s">
        <v>14464</v>
      </c>
      <c r="AC2474" s="30" t="s">
        <v>14461</v>
      </c>
      <c r="AD2474" s="29">
        <v>0.9</v>
      </c>
      <c r="AE2474" s="29">
        <v>0.45</v>
      </c>
      <c r="AF2474" s="29">
        <v>0</v>
      </c>
    </row>
    <row r="2475" spans="1:32" x14ac:dyDescent="0.25">
      <c r="A2475" t="s">
        <v>4964</v>
      </c>
      <c r="B2475" t="s">
        <v>15510</v>
      </c>
      <c r="C2475" t="s">
        <v>18</v>
      </c>
      <c r="D2475" t="s">
        <v>4965</v>
      </c>
      <c r="E2475" t="s">
        <v>13329</v>
      </c>
      <c r="F2475" t="s">
        <v>4966</v>
      </c>
      <c r="G2475" t="s">
        <v>18439</v>
      </c>
      <c r="H2475" s="36" t="str">
        <f>IFERROR(HYPERLINK(_xlfn.XLOOKUP(D2475,'[1]Smoothed Fund docs'!A:A,'[1]Smoothed Fund docs'!C:C),"FID"),IF(ISERROR(VLOOKUP(D2475,'[1]PRIIPS KID'!A:A,1,0)),HYPERLINK("https://digital.feprecisionplus.com/documents/quilter/en-gb/"&amp;F2475&amp;"/KI","KIID"),HYPERLINK("https://digital.feprecisionplus.com/documents/quilter/en-gb/"&amp;F2475&amp;"/PK","KID")))</f>
        <v>KIID</v>
      </c>
      <c r="I2475" s="29">
        <v>1.24</v>
      </c>
      <c r="J2475" s="29">
        <v>1.24</v>
      </c>
      <c r="K2475" s="30">
        <v>0.75</v>
      </c>
      <c r="L2475" s="29">
        <v>0.49</v>
      </c>
      <c r="M2475" s="30">
        <v>0</v>
      </c>
      <c r="N2475" s="29">
        <v>0.49</v>
      </c>
      <c r="O2475" s="30">
        <v>0</v>
      </c>
      <c r="P2475" s="30">
        <v>0</v>
      </c>
      <c r="Q2475" s="30" t="s">
        <v>22</v>
      </c>
      <c r="R2475" s="30" t="s">
        <v>22</v>
      </c>
      <c r="S2475" s="30" t="s">
        <v>22</v>
      </c>
      <c r="T2475" s="30" t="s">
        <v>22</v>
      </c>
      <c r="U2475" s="30" t="s">
        <v>22</v>
      </c>
      <c r="V2475" s="30" t="s">
        <v>22</v>
      </c>
      <c r="W2475" s="30" t="s">
        <v>152</v>
      </c>
      <c r="X2475" s="54">
        <v>0.04</v>
      </c>
      <c r="Y2475" s="30" t="s">
        <v>23</v>
      </c>
      <c r="Z2475" s="30" t="s">
        <v>11942</v>
      </c>
      <c r="AA2475" s="30" t="s">
        <v>18409</v>
      </c>
      <c r="AB2475" s="30" t="s">
        <v>14460</v>
      </c>
      <c r="AC2475" s="30" t="s">
        <v>14446</v>
      </c>
      <c r="AD2475" s="29">
        <v>0.49</v>
      </c>
      <c r="AE2475" s="29">
        <v>0.11</v>
      </c>
      <c r="AF2475" s="29">
        <v>0</v>
      </c>
    </row>
    <row r="2476" spans="1:32" x14ac:dyDescent="0.25">
      <c r="A2476" t="s">
        <v>4967</v>
      </c>
      <c r="B2476" t="s">
        <v>15510</v>
      </c>
      <c r="C2476" t="s">
        <v>18</v>
      </c>
      <c r="D2476" t="s">
        <v>5242</v>
      </c>
      <c r="E2476" t="s">
        <v>5243</v>
      </c>
      <c r="F2476" t="s">
        <v>5244</v>
      </c>
      <c r="G2476" t="s">
        <v>18444</v>
      </c>
      <c r="H2476" s="36" t="str">
        <f>IFERROR(HYPERLINK(_xlfn.XLOOKUP(D2476,'[1]Smoothed Fund docs'!A:A,'[1]Smoothed Fund docs'!C:C),"FID"),IF(ISERROR(VLOOKUP(D2476,'[1]PRIIPS KID'!A:A,1,0)),HYPERLINK("https://digital.feprecisionplus.com/documents/quilter/en-gb/"&amp;F2476&amp;"/KI","KIID"),HYPERLINK("https://digital.feprecisionplus.com/documents/quilter/en-gb/"&amp;F2476&amp;"/PK","KID")))</f>
        <v>KIID</v>
      </c>
      <c r="I2476" s="29">
        <v>0.55000000000000004</v>
      </c>
      <c r="J2476" s="29">
        <v>0.55000000000000004</v>
      </c>
      <c r="K2476" s="30">
        <v>0</v>
      </c>
      <c r="L2476" s="29">
        <v>0.55000000000000004</v>
      </c>
      <c r="M2476" s="30">
        <v>0</v>
      </c>
      <c r="N2476" s="29">
        <v>0.55000000000000004</v>
      </c>
      <c r="O2476" s="30">
        <v>0</v>
      </c>
      <c r="P2476" s="30">
        <v>0</v>
      </c>
      <c r="Q2476" s="30" t="s">
        <v>22</v>
      </c>
      <c r="R2476" s="30" t="s">
        <v>22</v>
      </c>
      <c r="S2476" s="30" t="s">
        <v>22</v>
      </c>
      <c r="T2476" s="30" t="s">
        <v>22</v>
      </c>
      <c r="U2476" s="30" t="s">
        <v>22</v>
      </c>
      <c r="V2476" s="30" t="s">
        <v>22</v>
      </c>
      <c r="W2476" s="30" t="s">
        <v>152</v>
      </c>
      <c r="X2476" s="54">
        <v>0.04</v>
      </c>
      <c r="Y2476" s="30" t="s">
        <v>23</v>
      </c>
      <c r="Z2476" s="30" t="s">
        <v>11942</v>
      </c>
      <c r="AA2476" s="30" t="s">
        <v>18409</v>
      </c>
      <c r="AB2476" s="30" t="s">
        <v>14460</v>
      </c>
      <c r="AC2476" s="30" t="s">
        <v>14446</v>
      </c>
      <c r="AD2476" s="29">
        <v>0.55000000000000004</v>
      </c>
      <c r="AE2476" s="29">
        <v>0.11</v>
      </c>
      <c r="AF2476" s="29">
        <v>0</v>
      </c>
    </row>
    <row r="2477" spans="1:32" x14ac:dyDescent="0.25">
      <c r="A2477" t="s">
        <v>4968</v>
      </c>
      <c r="B2477" t="s">
        <v>15510</v>
      </c>
      <c r="C2477" t="s">
        <v>28</v>
      </c>
      <c r="D2477" t="s">
        <v>4969</v>
      </c>
      <c r="E2477" t="s">
        <v>13330</v>
      </c>
      <c r="F2477" t="s">
        <v>4970</v>
      </c>
      <c r="G2477" t="s">
        <v>18439</v>
      </c>
      <c r="H2477" s="36" t="str">
        <f>IFERROR(HYPERLINK(_xlfn.XLOOKUP(D2477,'[1]Smoothed Fund docs'!A:A,'[1]Smoothed Fund docs'!C:C),"FID"),IF(ISERROR(VLOOKUP(D2477,'[1]PRIIPS KID'!A:A,1,0)),HYPERLINK("https://digital.feprecisionplus.com/documents/quilter/en-gb/"&amp;F2477&amp;"/KI","KIID"),HYPERLINK("https://digital.feprecisionplus.com/documents/quilter/en-gb/"&amp;F2477&amp;"/PK","KID")))</f>
        <v>KIID</v>
      </c>
      <c r="I2477" s="29">
        <v>1.24</v>
      </c>
      <c r="J2477" s="29">
        <v>1.24</v>
      </c>
      <c r="K2477" s="30">
        <v>0.75</v>
      </c>
      <c r="L2477" s="29">
        <v>0.49</v>
      </c>
      <c r="M2477" s="30">
        <v>0</v>
      </c>
      <c r="N2477" s="29">
        <v>0.49</v>
      </c>
      <c r="O2477" s="30">
        <v>0</v>
      </c>
      <c r="P2477" s="30">
        <v>0</v>
      </c>
      <c r="Q2477" s="30" t="s">
        <v>22</v>
      </c>
      <c r="R2477" s="30" t="s">
        <v>22</v>
      </c>
      <c r="S2477" s="30" t="s">
        <v>22</v>
      </c>
      <c r="T2477" s="30" t="s">
        <v>22</v>
      </c>
      <c r="U2477" s="30" t="s">
        <v>22</v>
      </c>
      <c r="V2477" s="30" t="s">
        <v>22</v>
      </c>
      <c r="W2477" s="30" t="s">
        <v>152</v>
      </c>
      <c r="X2477" s="54">
        <v>0.04</v>
      </c>
      <c r="Y2477" s="30" t="s">
        <v>23</v>
      </c>
      <c r="Z2477" s="30" t="s">
        <v>11942</v>
      </c>
      <c r="AA2477" s="30" t="s">
        <v>18409</v>
      </c>
      <c r="AB2477" s="30" t="s">
        <v>14460</v>
      </c>
      <c r="AC2477" s="30" t="s">
        <v>14446</v>
      </c>
      <c r="AD2477" s="29">
        <v>0.49</v>
      </c>
      <c r="AE2477" s="29">
        <v>0.11</v>
      </c>
      <c r="AF2477" s="29">
        <v>0</v>
      </c>
    </row>
    <row r="2478" spans="1:32" x14ac:dyDescent="0.25">
      <c r="A2478" t="s">
        <v>4971</v>
      </c>
      <c r="B2478" t="s">
        <v>15510</v>
      </c>
      <c r="C2478" t="s">
        <v>28</v>
      </c>
      <c r="D2478" t="s">
        <v>5245</v>
      </c>
      <c r="E2478" t="s">
        <v>5246</v>
      </c>
      <c r="F2478" t="s">
        <v>5247</v>
      </c>
      <c r="G2478" t="s">
        <v>18444</v>
      </c>
      <c r="H2478" s="36" t="str">
        <f>IFERROR(HYPERLINK(_xlfn.XLOOKUP(D2478,'[1]Smoothed Fund docs'!A:A,'[1]Smoothed Fund docs'!C:C),"FID"),IF(ISERROR(VLOOKUP(D2478,'[1]PRIIPS KID'!A:A,1,0)),HYPERLINK("https://digital.feprecisionplus.com/documents/quilter/en-gb/"&amp;F2478&amp;"/KI","KIID"),HYPERLINK("https://digital.feprecisionplus.com/documents/quilter/en-gb/"&amp;F2478&amp;"/PK","KID")))</f>
        <v>KIID</v>
      </c>
      <c r="I2478" s="29">
        <v>0.55000000000000004</v>
      </c>
      <c r="J2478" s="29">
        <v>0.55000000000000004</v>
      </c>
      <c r="K2478" s="30">
        <v>0</v>
      </c>
      <c r="L2478" s="29">
        <v>0.55000000000000004</v>
      </c>
      <c r="M2478" s="30">
        <v>0</v>
      </c>
      <c r="N2478" s="29">
        <v>0.55000000000000004</v>
      </c>
      <c r="O2478" s="30">
        <v>0</v>
      </c>
      <c r="P2478" s="30">
        <v>0</v>
      </c>
      <c r="Q2478" s="30" t="s">
        <v>22</v>
      </c>
      <c r="R2478" s="30" t="s">
        <v>22</v>
      </c>
      <c r="S2478" s="30" t="s">
        <v>22</v>
      </c>
      <c r="T2478" s="30" t="s">
        <v>22</v>
      </c>
      <c r="U2478" s="30" t="s">
        <v>22</v>
      </c>
      <c r="V2478" s="30" t="s">
        <v>22</v>
      </c>
      <c r="W2478" s="30" t="s">
        <v>152</v>
      </c>
      <c r="X2478" s="54">
        <v>0.04</v>
      </c>
      <c r="Y2478" s="30" t="s">
        <v>23</v>
      </c>
      <c r="Z2478" s="30" t="s">
        <v>11942</v>
      </c>
      <c r="AA2478" s="30" t="s">
        <v>18409</v>
      </c>
      <c r="AB2478" s="30" t="s">
        <v>14460</v>
      </c>
      <c r="AC2478" s="30" t="s">
        <v>14446</v>
      </c>
      <c r="AD2478" s="29">
        <v>0.55000000000000004</v>
      </c>
      <c r="AE2478" s="29">
        <v>0.11</v>
      </c>
      <c r="AF2478" s="29">
        <v>0</v>
      </c>
    </row>
    <row r="2479" spans="1:32" x14ac:dyDescent="0.25">
      <c r="A2479" t="s">
        <v>14523</v>
      </c>
      <c r="B2479" t="s">
        <v>15510</v>
      </c>
      <c r="C2479" t="s">
        <v>18</v>
      </c>
      <c r="D2479" t="s">
        <v>4972</v>
      </c>
      <c r="E2479" t="s">
        <v>13331</v>
      </c>
      <c r="F2479" t="s">
        <v>4973</v>
      </c>
      <c r="G2479" t="s">
        <v>18439</v>
      </c>
      <c r="H2479" s="36" t="str">
        <f>IFERROR(HYPERLINK(_xlfn.XLOOKUP(D2479,'[1]Smoothed Fund docs'!A:A,'[1]Smoothed Fund docs'!C:C),"FID"),IF(ISERROR(VLOOKUP(D2479,'[1]PRIIPS KID'!A:A,1,0)),HYPERLINK("https://digital.feprecisionplus.com/documents/quilter/en-gb/"&amp;F2479&amp;"/KI","KIID"),HYPERLINK("https://digital.feprecisionplus.com/documents/quilter/en-gb/"&amp;F2479&amp;"/PK","KID")))</f>
        <v>KIID</v>
      </c>
      <c r="I2479" s="29">
        <v>1.62</v>
      </c>
      <c r="J2479" s="29">
        <v>1.62</v>
      </c>
      <c r="K2479" s="30">
        <v>0.83</v>
      </c>
      <c r="L2479" s="29">
        <v>0.79000000000000015</v>
      </c>
      <c r="M2479" s="30">
        <v>0</v>
      </c>
      <c r="N2479" s="29">
        <v>0.79000000000000015</v>
      </c>
      <c r="O2479" s="30">
        <v>0</v>
      </c>
      <c r="P2479" s="30">
        <v>0</v>
      </c>
      <c r="Q2479" s="30" t="s">
        <v>22</v>
      </c>
      <c r="R2479" s="30" t="s">
        <v>22</v>
      </c>
      <c r="S2479" s="30" t="s">
        <v>22</v>
      </c>
      <c r="T2479" s="30" t="s">
        <v>22</v>
      </c>
      <c r="U2479" s="30" t="s">
        <v>22</v>
      </c>
      <c r="V2479" s="30" t="s">
        <v>22</v>
      </c>
      <c r="W2479" s="30" t="s">
        <v>16</v>
      </c>
      <c r="X2479" s="54">
        <v>0.06</v>
      </c>
      <c r="Y2479" s="30" t="s">
        <v>23</v>
      </c>
      <c r="Z2479" s="30" t="s">
        <v>11942</v>
      </c>
      <c r="AA2479" s="30" t="s">
        <v>18409</v>
      </c>
      <c r="AB2479" s="30" t="s">
        <v>14472</v>
      </c>
      <c r="AC2479" s="30" t="s">
        <v>14449</v>
      </c>
      <c r="AD2479" s="29">
        <v>0.79000000000000015</v>
      </c>
      <c r="AE2479" s="29">
        <v>0.02</v>
      </c>
      <c r="AF2479" s="29">
        <v>0</v>
      </c>
    </row>
    <row r="2480" spans="1:32" x14ac:dyDescent="0.25">
      <c r="A2480" t="s">
        <v>14524</v>
      </c>
      <c r="B2480" t="s">
        <v>15510</v>
      </c>
      <c r="C2480" t="s">
        <v>18</v>
      </c>
      <c r="D2480" t="s">
        <v>5254</v>
      </c>
      <c r="E2480" t="s">
        <v>5255</v>
      </c>
      <c r="F2480" t="s">
        <v>5256</v>
      </c>
      <c r="G2480" t="s">
        <v>18444</v>
      </c>
      <c r="H2480" s="36" t="str">
        <f>IFERROR(HYPERLINK(_xlfn.XLOOKUP(D2480,'[1]Smoothed Fund docs'!A:A,'[1]Smoothed Fund docs'!C:C),"FID"),IF(ISERROR(VLOOKUP(D2480,'[1]PRIIPS KID'!A:A,1,0)),HYPERLINK("https://digital.feprecisionplus.com/documents/quilter/en-gb/"&amp;F2480&amp;"/KI","KIID"),HYPERLINK("https://digital.feprecisionplus.com/documents/quilter/en-gb/"&amp;F2480&amp;"/PK","KID")))</f>
        <v>KIID</v>
      </c>
      <c r="I2480" s="29">
        <v>0.87</v>
      </c>
      <c r="J2480" s="29">
        <v>0.87</v>
      </c>
      <c r="K2480" s="30">
        <v>0</v>
      </c>
      <c r="L2480" s="29">
        <v>0.87</v>
      </c>
      <c r="M2480" s="30">
        <v>0</v>
      </c>
      <c r="N2480" s="29">
        <v>0.87</v>
      </c>
      <c r="O2480" s="30">
        <v>0</v>
      </c>
      <c r="P2480" s="30">
        <v>0</v>
      </c>
      <c r="Q2480" s="30" t="s">
        <v>22</v>
      </c>
      <c r="R2480" s="30" t="s">
        <v>22</v>
      </c>
      <c r="S2480" s="30" t="s">
        <v>22</v>
      </c>
      <c r="T2480" s="30" t="s">
        <v>22</v>
      </c>
      <c r="U2480" s="30" t="s">
        <v>22</v>
      </c>
      <c r="V2480" s="30" t="s">
        <v>22</v>
      </c>
      <c r="W2480" s="30" t="s">
        <v>16</v>
      </c>
      <c r="X2480" s="54">
        <v>0.06</v>
      </c>
      <c r="Y2480" s="30" t="s">
        <v>23</v>
      </c>
      <c r="Z2480" s="30" t="s">
        <v>11942</v>
      </c>
      <c r="AA2480" s="30" t="s">
        <v>18409</v>
      </c>
      <c r="AB2480" s="30" t="s">
        <v>14472</v>
      </c>
      <c r="AC2480" s="30" t="s">
        <v>14449</v>
      </c>
      <c r="AD2480" s="29">
        <v>0.87</v>
      </c>
      <c r="AE2480" s="29">
        <v>0.02</v>
      </c>
      <c r="AF2480" s="29">
        <v>0</v>
      </c>
    </row>
    <row r="2481" spans="1:32" x14ac:dyDescent="0.25">
      <c r="A2481" t="s">
        <v>14525</v>
      </c>
      <c r="B2481" t="s">
        <v>15510</v>
      </c>
      <c r="C2481" t="s">
        <v>28</v>
      </c>
      <c r="D2481" t="s">
        <v>4974</v>
      </c>
      <c r="E2481" t="s">
        <v>13332</v>
      </c>
      <c r="F2481" t="s">
        <v>4975</v>
      </c>
      <c r="G2481" t="s">
        <v>18439</v>
      </c>
      <c r="H2481" s="36" t="str">
        <f>IFERROR(HYPERLINK(_xlfn.XLOOKUP(D2481,'[1]Smoothed Fund docs'!A:A,'[1]Smoothed Fund docs'!C:C),"FID"),IF(ISERROR(VLOOKUP(D2481,'[1]PRIIPS KID'!A:A,1,0)),HYPERLINK("https://digital.feprecisionplus.com/documents/quilter/en-gb/"&amp;F2481&amp;"/KI","KIID"),HYPERLINK("https://digital.feprecisionplus.com/documents/quilter/en-gb/"&amp;F2481&amp;"/PK","KID")))</f>
        <v>KIID</v>
      </c>
      <c r="I2481" s="29">
        <v>1.62</v>
      </c>
      <c r="J2481" s="29">
        <v>1.62</v>
      </c>
      <c r="K2481" s="30">
        <v>0.83</v>
      </c>
      <c r="L2481" s="29">
        <v>0.79000000000000015</v>
      </c>
      <c r="M2481" s="30">
        <v>0</v>
      </c>
      <c r="N2481" s="29">
        <v>0.79000000000000015</v>
      </c>
      <c r="O2481" s="30">
        <v>0</v>
      </c>
      <c r="P2481" s="30">
        <v>0</v>
      </c>
      <c r="Q2481" s="30" t="s">
        <v>22</v>
      </c>
      <c r="R2481" s="30" t="s">
        <v>22</v>
      </c>
      <c r="S2481" s="30" t="s">
        <v>22</v>
      </c>
      <c r="T2481" s="30" t="s">
        <v>22</v>
      </c>
      <c r="U2481" s="30" t="s">
        <v>22</v>
      </c>
      <c r="V2481" s="30" t="s">
        <v>22</v>
      </c>
      <c r="W2481" s="30" t="s">
        <v>16</v>
      </c>
      <c r="X2481" s="54">
        <v>0.06</v>
      </c>
      <c r="Y2481" s="30" t="s">
        <v>23</v>
      </c>
      <c r="Z2481" s="30" t="s">
        <v>11942</v>
      </c>
      <c r="AA2481" s="30" t="s">
        <v>18409</v>
      </c>
      <c r="AB2481" s="30" t="s">
        <v>14472</v>
      </c>
      <c r="AC2481" s="30" t="s">
        <v>14449</v>
      </c>
      <c r="AD2481" s="29">
        <v>0.79000000000000015</v>
      </c>
      <c r="AE2481" s="29">
        <v>0.02</v>
      </c>
      <c r="AF2481" s="29">
        <v>0</v>
      </c>
    </row>
    <row r="2482" spans="1:32" x14ac:dyDescent="0.25">
      <c r="A2482" t="s">
        <v>14526</v>
      </c>
      <c r="B2482" t="s">
        <v>15510</v>
      </c>
      <c r="C2482" t="s">
        <v>28</v>
      </c>
      <c r="D2482" t="s">
        <v>5257</v>
      </c>
      <c r="E2482" t="s">
        <v>5258</v>
      </c>
      <c r="F2482" t="s">
        <v>5259</v>
      </c>
      <c r="G2482" t="s">
        <v>18444</v>
      </c>
      <c r="H2482" s="36" t="str">
        <f>IFERROR(HYPERLINK(_xlfn.XLOOKUP(D2482,'[1]Smoothed Fund docs'!A:A,'[1]Smoothed Fund docs'!C:C),"FID"),IF(ISERROR(VLOOKUP(D2482,'[1]PRIIPS KID'!A:A,1,0)),HYPERLINK("https://digital.feprecisionplus.com/documents/quilter/en-gb/"&amp;F2482&amp;"/KI","KIID"),HYPERLINK("https://digital.feprecisionplus.com/documents/quilter/en-gb/"&amp;F2482&amp;"/PK","KID")))</f>
        <v>KIID</v>
      </c>
      <c r="I2482" s="29">
        <v>0.87</v>
      </c>
      <c r="J2482" s="29">
        <v>0.87</v>
      </c>
      <c r="K2482" s="30">
        <v>0</v>
      </c>
      <c r="L2482" s="29">
        <v>0.87</v>
      </c>
      <c r="M2482" s="30">
        <v>0</v>
      </c>
      <c r="N2482" s="29">
        <v>0.87</v>
      </c>
      <c r="O2482" s="30">
        <v>0</v>
      </c>
      <c r="P2482" s="30">
        <v>0</v>
      </c>
      <c r="Q2482" s="30" t="s">
        <v>22</v>
      </c>
      <c r="R2482" s="30" t="s">
        <v>22</v>
      </c>
      <c r="S2482" s="30" t="s">
        <v>22</v>
      </c>
      <c r="T2482" s="30" t="s">
        <v>22</v>
      </c>
      <c r="U2482" s="30" t="s">
        <v>22</v>
      </c>
      <c r="V2482" s="30" t="s">
        <v>22</v>
      </c>
      <c r="W2482" s="30" t="s">
        <v>16</v>
      </c>
      <c r="X2482" s="54">
        <v>0.06</v>
      </c>
      <c r="Y2482" s="30" t="s">
        <v>23</v>
      </c>
      <c r="Z2482" s="30" t="s">
        <v>11942</v>
      </c>
      <c r="AA2482" s="30" t="s">
        <v>18409</v>
      </c>
      <c r="AB2482" s="30" t="s">
        <v>14472</v>
      </c>
      <c r="AC2482" s="30" t="s">
        <v>14449</v>
      </c>
      <c r="AD2482" s="29">
        <v>0.87</v>
      </c>
      <c r="AE2482" s="29">
        <v>0.02</v>
      </c>
      <c r="AF2482" s="29">
        <v>0</v>
      </c>
    </row>
    <row r="2483" spans="1:32" x14ac:dyDescent="0.25">
      <c r="A2483" t="s">
        <v>4976</v>
      </c>
      <c r="B2483" t="s">
        <v>15510</v>
      </c>
      <c r="C2483" t="s">
        <v>18</v>
      </c>
      <c r="D2483" t="s">
        <v>4977</v>
      </c>
      <c r="E2483" t="s">
        <v>13333</v>
      </c>
      <c r="F2483" t="s">
        <v>4978</v>
      </c>
      <c r="G2483" t="s">
        <v>14404</v>
      </c>
      <c r="H2483" s="36" t="str">
        <f>IFERROR(HYPERLINK(_xlfn.XLOOKUP(D2483,'[1]Smoothed Fund docs'!A:A,'[1]Smoothed Fund docs'!C:C),"FID"),IF(ISERROR(VLOOKUP(D2483,'[1]PRIIPS KID'!A:A,1,0)),HYPERLINK("https://digital.feprecisionplus.com/documents/quilter/en-gb/"&amp;F2483&amp;"/KI","KIID"),HYPERLINK("https://digital.feprecisionplus.com/documents/quilter/en-gb/"&amp;F2483&amp;"/PK","KID")))</f>
        <v>KIID</v>
      </c>
      <c r="I2483" s="29">
        <v>1.55</v>
      </c>
      <c r="J2483" s="29">
        <v>1.55</v>
      </c>
      <c r="K2483" s="30">
        <v>0.83</v>
      </c>
      <c r="L2483" s="29">
        <v>0.72000000000000008</v>
      </c>
      <c r="M2483" s="30">
        <v>0</v>
      </c>
      <c r="N2483" s="29">
        <v>0.72000000000000008</v>
      </c>
      <c r="O2483" s="30">
        <v>0</v>
      </c>
      <c r="P2483" s="30">
        <v>0</v>
      </c>
      <c r="Q2483" s="30" t="s">
        <v>22</v>
      </c>
      <c r="R2483" s="30" t="s">
        <v>22</v>
      </c>
      <c r="S2483" s="30" t="s">
        <v>22</v>
      </c>
      <c r="T2483" s="30" t="s">
        <v>22</v>
      </c>
      <c r="U2483" s="30" t="s">
        <v>22</v>
      </c>
      <c r="V2483" s="30" t="s">
        <v>22</v>
      </c>
      <c r="W2483" s="30" t="s">
        <v>16</v>
      </c>
      <c r="X2483" s="54">
        <v>7.0000000000000007E-2</v>
      </c>
      <c r="Y2483" s="30" t="s">
        <v>23</v>
      </c>
      <c r="Z2483" s="30" t="s">
        <v>11942</v>
      </c>
      <c r="AA2483" s="30" t="s">
        <v>18409</v>
      </c>
      <c r="AB2483" s="30" t="s">
        <v>14466</v>
      </c>
      <c r="AC2483" s="30" t="s">
        <v>14467</v>
      </c>
      <c r="AD2483" s="29">
        <v>0.72000000000000008</v>
      </c>
      <c r="AE2483" s="29">
        <v>0.59</v>
      </c>
      <c r="AF2483" s="29">
        <v>0</v>
      </c>
    </row>
    <row r="2484" spans="1:32" x14ac:dyDescent="0.25">
      <c r="A2484" t="s">
        <v>4979</v>
      </c>
      <c r="B2484" t="s">
        <v>15510</v>
      </c>
      <c r="C2484" t="s">
        <v>18</v>
      </c>
      <c r="D2484" t="s">
        <v>5260</v>
      </c>
      <c r="E2484" t="s">
        <v>5261</v>
      </c>
      <c r="F2484" t="s">
        <v>5262</v>
      </c>
      <c r="G2484" t="s">
        <v>18444</v>
      </c>
      <c r="H2484" s="36" t="str">
        <f>IFERROR(HYPERLINK(_xlfn.XLOOKUP(D2484,'[1]Smoothed Fund docs'!A:A,'[1]Smoothed Fund docs'!C:C),"FID"),IF(ISERROR(VLOOKUP(D2484,'[1]PRIIPS KID'!A:A,1,0)),HYPERLINK("https://digital.feprecisionplus.com/documents/quilter/en-gb/"&amp;F2484&amp;"/KI","KIID"),HYPERLINK("https://digital.feprecisionplus.com/documents/quilter/en-gb/"&amp;F2484&amp;"/PK","KID")))</f>
        <v>KIID</v>
      </c>
      <c r="I2484" s="29">
        <v>0.8</v>
      </c>
      <c r="J2484" s="29">
        <v>0.8</v>
      </c>
      <c r="K2484" s="30">
        <v>0</v>
      </c>
      <c r="L2484" s="29">
        <v>0.8</v>
      </c>
      <c r="M2484" s="30">
        <v>0</v>
      </c>
      <c r="N2484" s="29">
        <v>0.8</v>
      </c>
      <c r="O2484" s="30">
        <v>0</v>
      </c>
      <c r="P2484" s="30">
        <v>0</v>
      </c>
      <c r="Q2484" s="30" t="s">
        <v>22</v>
      </c>
      <c r="R2484" s="30" t="s">
        <v>22</v>
      </c>
      <c r="S2484" s="30" t="s">
        <v>22</v>
      </c>
      <c r="T2484" s="30" t="s">
        <v>22</v>
      </c>
      <c r="U2484" s="30" t="s">
        <v>22</v>
      </c>
      <c r="V2484" s="30" t="s">
        <v>22</v>
      </c>
      <c r="W2484" s="30" t="s">
        <v>16</v>
      </c>
      <c r="X2484" s="54">
        <v>7.0000000000000007E-2</v>
      </c>
      <c r="Y2484" s="30" t="s">
        <v>23</v>
      </c>
      <c r="Z2484" s="30" t="s">
        <v>11942</v>
      </c>
      <c r="AA2484" s="30" t="s">
        <v>18409</v>
      </c>
      <c r="AB2484" s="30" t="s">
        <v>14466</v>
      </c>
      <c r="AC2484" s="30" t="s">
        <v>14467</v>
      </c>
      <c r="AD2484" s="29">
        <v>0.8</v>
      </c>
      <c r="AE2484" s="29">
        <v>0.59</v>
      </c>
      <c r="AF2484" s="29">
        <v>0</v>
      </c>
    </row>
    <row r="2485" spans="1:32" x14ac:dyDescent="0.25">
      <c r="A2485" t="s">
        <v>21742</v>
      </c>
      <c r="B2485" t="s">
        <v>15510</v>
      </c>
      <c r="C2485" t="s">
        <v>18</v>
      </c>
      <c r="D2485" t="s">
        <v>4980</v>
      </c>
      <c r="E2485" t="s">
        <v>13345</v>
      </c>
      <c r="F2485" t="s">
        <v>4981</v>
      </c>
      <c r="G2485" t="s">
        <v>14404</v>
      </c>
      <c r="H2485" s="36" t="str">
        <f>IFERROR(HYPERLINK(_xlfn.XLOOKUP(D2485,'[1]Smoothed Fund docs'!A:A,'[1]Smoothed Fund docs'!C:C),"FID"),IF(ISERROR(VLOOKUP(D2485,'[1]PRIIPS KID'!A:A,1,0)),HYPERLINK("https://digital.feprecisionplus.com/documents/quilter/en-gb/"&amp;F2485&amp;"/KI","KIID"),HYPERLINK("https://digital.feprecisionplus.com/documents/quilter/en-gb/"&amp;F2485&amp;"/PK","KID")))</f>
        <v>KIID</v>
      </c>
      <c r="I2485" s="29">
        <v>1.5</v>
      </c>
      <c r="J2485" s="29">
        <v>1.5</v>
      </c>
      <c r="K2485" s="30">
        <v>0.83</v>
      </c>
      <c r="L2485" s="29">
        <v>0.67</v>
      </c>
      <c r="M2485" s="30">
        <v>0</v>
      </c>
      <c r="N2485" s="29">
        <v>0.67</v>
      </c>
      <c r="O2485" s="30">
        <v>0</v>
      </c>
      <c r="P2485" s="30">
        <v>0</v>
      </c>
      <c r="Q2485" s="30" t="s">
        <v>22</v>
      </c>
      <c r="R2485" s="30" t="s">
        <v>22</v>
      </c>
      <c r="S2485" s="30" t="s">
        <v>22</v>
      </c>
      <c r="T2485" s="30" t="s">
        <v>22</v>
      </c>
      <c r="U2485" s="30" t="s">
        <v>22</v>
      </c>
      <c r="V2485" s="30" t="s">
        <v>22</v>
      </c>
      <c r="W2485" s="30" t="s">
        <v>16</v>
      </c>
      <c r="X2485" s="54">
        <v>0.06</v>
      </c>
      <c r="Y2485" s="30" t="s">
        <v>23</v>
      </c>
      <c r="Z2485" s="30" t="s">
        <v>11942</v>
      </c>
      <c r="AA2485" s="30" t="s">
        <v>18409</v>
      </c>
      <c r="AB2485" s="30" t="s">
        <v>14466</v>
      </c>
      <c r="AC2485" s="30" t="s">
        <v>14467</v>
      </c>
      <c r="AD2485" s="29">
        <v>0.67</v>
      </c>
      <c r="AE2485" s="29">
        <v>0.1</v>
      </c>
      <c r="AF2485" s="29">
        <v>0</v>
      </c>
    </row>
    <row r="2486" spans="1:32" x14ac:dyDescent="0.25">
      <c r="A2486" t="s">
        <v>21743</v>
      </c>
      <c r="B2486" t="s">
        <v>15510</v>
      </c>
      <c r="C2486" t="s">
        <v>18</v>
      </c>
      <c r="D2486" t="s">
        <v>5266</v>
      </c>
      <c r="E2486" t="s">
        <v>5267</v>
      </c>
      <c r="F2486" t="s">
        <v>5268</v>
      </c>
      <c r="G2486" t="s">
        <v>18444</v>
      </c>
      <c r="H2486" s="36" t="str">
        <f>IFERROR(HYPERLINK(_xlfn.XLOOKUP(D2486,'[1]Smoothed Fund docs'!A:A,'[1]Smoothed Fund docs'!C:C),"FID"),IF(ISERROR(VLOOKUP(D2486,'[1]PRIIPS KID'!A:A,1,0)),HYPERLINK("https://digital.feprecisionplus.com/documents/quilter/en-gb/"&amp;F2486&amp;"/KI","KIID"),HYPERLINK("https://digital.feprecisionplus.com/documents/quilter/en-gb/"&amp;F2486&amp;"/PK","KID")))</f>
        <v>KIID</v>
      </c>
      <c r="I2486" s="29">
        <v>0.75</v>
      </c>
      <c r="J2486" s="29">
        <v>0.75</v>
      </c>
      <c r="K2486" s="30">
        <v>0</v>
      </c>
      <c r="L2486" s="29">
        <v>0.75</v>
      </c>
      <c r="M2486" s="30">
        <v>0</v>
      </c>
      <c r="N2486" s="29">
        <v>0.75</v>
      </c>
      <c r="O2486" s="30">
        <v>0</v>
      </c>
      <c r="P2486" s="30">
        <v>0</v>
      </c>
      <c r="Q2486" s="30" t="s">
        <v>22</v>
      </c>
      <c r="R2486" s="30" t="s">
        <v>22</v>
      </c>
      <c r="S2486" s="30" t="s">
        <v>22</v>
      </c>
      <c r="T2486" s="30" t="s">
        <v>22</v>
      </c>
      <c r="U2486" s="30" t="s">
        <v>22</v>
      </c>
      <c r="V2486" s="30" t="s">
        <v>22</v>
      </c>
      <c r="W2486" s="30" t="s">
        <v>16</v>
      </c>
      <c r="X2486" s="54">
        <v>0.06</v>
      </c>
      <c r="Y2486" s="30" t="s">
        <v>23</v>
      </c>
      <c r="Z2486" s="30" t="s">
        <v>11942</v>
      </c>
      <c r="AA2486" s="30" t="s">
        <v>18409</v>
      </c>
      <c r="AB2486" s="30" t="s">
        <v>14466</v>
      </c>
      <c r="AC2486" s="30" t="s">
        <v>14467</v>
      </c>
      <c r="AD2486" s="29">
        <v>0.75</v>
      </c>
      <c r="AE2486" s="29">
        <v>0.1</v>
      </c>
      <c r="AF2486" s="29">
        <v>0</v>
      </c>
    </row>
    <row r="2487" spans="1:32" x14ac:dyDescent="0.25">
      <c r="A2487" t="s">
        <v>4986</v>
      </c>
      <c r="B2487" t="s">
        <v>15510</v>
      </c>
      <c r="C2487" t="s">
        <v>18</v>
      </c>
      <c r="D2487" t="s">
        <v>4987</v>
      </c>
      <c r="E2487" t="s">
        <v>13336</v>
      </c>
      <c r="F2487" t="s">
        <v>4988</v>
      </c>
      <c r="G2487" t="s">
        <v>18439</v>
      </c>
      <c r="H2487" s="36" t="str">
        <f>IFERROR(HYPERLINK(_xlfn.XLOOKUP(D2487,'[1]Smoothed Fund docs'!A:A,'[1]Smoothed Fund docs'!C:C),"FID"),IF(ISERROR(VLOOKUP(D2487,'[1]PRIIPS KID'!A:A,1,0)),HYPERLINK("https://digital.feprecisionplus.com/documents/quilter/en-gb/"&amp;F2487&amp;"/KI","KIID"),HYPERLINK("https://digital.feprecisionplus.com/documents/quilter/en-gb/"&amp;F2487&amp;"/PK","KID")))</f>
        <v>KIID</v>
      </c>
      <c r="I2487" s="29">
        <v>1.77</v>
      </c>
      <c r="J2487" s="29">
        <v>1.77</v>
      </c>
      <c r="K2487" s="30">
        <v>0.83</v>
      </c>
      <c r="L2487" s="29">
        <v>0.94000000000000006</v>
      </c>
      <c r="M2487" s="30">
        <v>0</v>
      </c>
      <c r="N2487" s="29">
        <v>0.94000000000000006</v>
      </c>
      <c r="O2487" s="30">
        <v>0</v>
      </c>
      <c r="P2487" s="30">
        <v>0</v>
      </c>
      <c r="Q2487" s="30" t="s">
        <v>22</v>
      </c>
      <c r="R2487" s="30" t="s">
        <v>22</v>
      </c>
      <c r="S2487" s="30" t="s">
        <v>22</v>
      </c>
      <c r="T2487" s="30" t="s">
        <v>22</v>
      </c>
      <c r="U2487" s="30" t="s">
        <v>22</v>
      </c>
      <c r="V2487" s="30" t="s">
        <v>22</v>
      </c>
      <c r="W2487" s="30" t="s">
        <v>37</v>
      </c>
      <c r="X2487" s="54">
        <v>0.04</v>
      </c>
      <c r="Y2487" s="30" t="s">
        <v>23</v>
      </c>
      <c r="Z2487" s="30" t="s">
        <v>11942</v>
      </c>
      <c r="AA2487" s="30" t="s">
        <v>18409</v>
      </c>
      <c r="AB2487" s="30" t="s">
        <v>14406</v>
      </c>
      <c r="AC2487" s="30" t="s">
        <v>14407</v>
      </c>
      <c r="AD2487" s="29">
        <v>0.94000000000000006</v>
      </c>
      <c r="AE2487" s="29">
        <v>0.26</v>
      </c>
      <c r="AF2487" s="29">
        <v>0</v>
      </c>
    </row>
    <row r="2488" spans="1:32" x14ac:dyDescent="0.25">
      <c r="A2488" t="s">
        <v>4989</v>
      </c>
      <c r="B2488" t="s">
        <v>15510</v>
      </c>
      <c r="C2488" t="s">
        <v>18</v>
      </c>
      <c r="D2488" t="s">
        <v>5290</v>
      </c>
      <c r="E2488" t="s">
        <v>5291</v>
      </c>
      <c r="F2488" t="s">
        <v>5292</v>
      </c>
      <c r="G2488" t="s">
        <v>18444</v>
      </c>
      <c r="H2488" s="36" t="str">
        <f>IFERROR(HYPERLINK(_xlfn.XLOOKUP(D2488,'[1]Smoothed Fund docs'!A:A,'[1]Smoothed Fund docs'!C:C),"FID"),IF(ISERROR(VLOOKUP(D2488,'[1]PRIIPS KID'!A:A,1,0)),HYPERLINK("https://digital.feprecisionplus.com/documents/quilter/en-gb/"&amp;F2488&amp;"/KI","KIID"),HYPERLINK("https://digital.feprecisionplus.com/documents/quilter/en-gb/"&amp;F2488&amp;"/PK","KID")))</f>
        <v>KIID</v>
      </c>
      <c r="I2488" s="29">
        <v>1.02</v>
      </c>
      <c r="J2488" s="29">
        <v>1.02</v>
      </c>
      <c r="K2488" s="30">
        <v>0</v>
      </c>
      <c r="L2488" s="29">
        <v>1.02</v>
      </c>
      <c r="M2488" s="30">
        <v>0</v>
      </c>
      <c r="N2488" s="29">
        <v>1.02</v>
      </c>
      <c r="O2488" s="30">
        <v>0</v>
      </c>
      <c r="P2488" s="30">
        <v>0</v>
      </c>
      <c r="Q2488" s="30" t="s">
        <v>22</v>
      </c>
      <c r="R2488" s="30" t="s">
        <v>22</v>
      </c>
      <c r="S2488" s="30" t="s">
        <v>22</v>
      </c>
      <c r="T2488" s="30" t="s">
        <v>22</v>
      </c>
      <c r="U2488" s="30" t="s">
        <v>22</v>
      </c>
      <c r="V2488" s="30" t="s">
        <v>22</v>
      </c>
      <c r="W2488" s="30" t="s">
        <v>37</v>
      </c>
      <c r="X2488" s="54">
        <v>0.06</v>
      </c>
      <c r="Y2488" s="30" t="s">
        <v>23</v>
      </c>
      <c r="Z2488" s="30" t="s">
        <v>11942</v>
      </c>
      <c r="AA2488" s="30" t="s">
        <v>18409</v>
      </c>
      <c r="AB2488" s="30" t="s">
        <v>14406</v>
      </c>
      <c r="AC2488" s="30" t="s">
        <v>14407</v>
      </c>
      <c r="AD2488" s="29">
        <v>1.02</v>
      </c>
      <c r="AE2488" s="29">
        <v>0.26</v>
      </c>
      <c r="AF2488" s="29">
        <v>0</v>
      </c>
    </row>
    <row r="2489" spans="1:32" x14ac:dyDescent="0.25">
      <c r="A2489" t="s">
        <v>4990</v>
      </c>
      <c r="B2489" t="s">
        <v>15510</v>
      </c>
      <c r="C2489" t="s">
        <v>28</v>
      </c>
      <c r="D2489" t="s">
        <v>4991</v>
      </c>
      <c r="E2489" t="s">
        <v>13337</v>
      </c>
      <c r="F2489" t="s">
        <v>4992</v>
      </c>
      <c r="G2489" t="s">
        <v>18439</v>
      </c>
      <c r="H2489" s="36" t="str">
        <f>IFERROR(HYPERLINK(_xlfn.XLOOKUP(D2489,'[1]Smoothed Fund docs'!A:A,'[1]Smoothed Fund docs'!C:C),"FID"),IF(ISERROR(VLOOKUP(D2489,'[1]PRIIPS KID'!A:A,1,0)),HYPERLINK("https://digital.feprecisionplus.com/documents/quilter/en-gb/"&amp;F2489&amp;"/KI","KIID"),HYPERLINK("https://digital.feprecisionplus.com/documents/quilter/en-gb/"&amp;F2489&amp;"/PK","KID")))</f>
        <v>KIID</v>
      </c>
      <c r="I2489" s="29">
        <v>1.77</v>
      </c>
      <c r="J2489" s="29">
        <v>1.77</v>
      </c>
      <c r="K2489" s="30">
        <v>0.83</v>
      </c>
      <c r="L2489" s="29">
        <v>0.94000000000000006</v>
      </c>
      <c r="M2489" s="30">
        <v>0</v>
      </c>
      <c r="N2489" s="29">
        <v>0.94000000000000006</v>
      </c>
      <c r="O2489" s="30">
        <v>0</v>
      </c>
      <c r="P2489" s="30">
        <v>0</v>
      </c>
      <c r="Q2489" s="30" t="s">
        <v>22</v>
      </c>
      <c r="R2489" s="30" t="s">
        <v>22</v>
      </c>
      <c r="S2489" s="30" t="s">
        <v>22</v>
      </c>
      <c r="T2489" s="30" t="s">
        <v>22</v>
      </c>
      <c r="U2489" s="30" t="s">
        <v>22</v>
      </c>
      <c r="V2489" s="30" t="s">
        <v>22</v>
      </c>
      <c r="W2489" s="30" t="s">
        <v>37</v>
      </c>
      <c r="X2489" s="54">
        <v>0.06</v>
      </c>
      <c r="Y2489" s="30" t="s">
        <v>23</v>
      </c>
      <c r="Z2489" s="30" t="s">
        <v>11942</v>
      </c>
      <c r="AA2489" s="30" t="s">
        <v>18409</v>
      </c>
      <c r="AB2489" s="30" t="s">
        <v>14406</v>
      </c>
      <c r="AC2489" s="30" t="s">
        <v>14407</v>
      </c>
      <c r="AD2489" s="29">
        <v>0.94000000000000006</v>
      </c>
      <c r="AE2489" s="29">
        <v>0.26</v>
      </c>
      <c r="AF2489" s="29">
        <v>0</v>
      </c>
    </row>
    <row r="2490" spans="1:32" x14ac:dyDescent="0.25">
      <c r="A2490" t="s">
        <v>4993</v>
      </c>
      <c r="B2490" t="s">
        <v>15510</v>
      </c>
      <c r="C2490" t="s">
        <v>28</v>
      </c>
      <c r="D2490" t="s">
        <v>5293</v>
      </c>
      <c r="E2490" t="s">
        <v>5294</v>
      </c>
      <c r="F2490" t="s">
        <v>5295</v>
      </c>
      <c r="G2490" t="s">
        <v>18444</v>
      </c>
      <c r="H2490" s="36" t="str">
        <f>IFERROR(HYPERLINK(_xlfn.XLOOKUP(D2490,'[1]Smoothed Fund docs'!A:A,'[1]Smoothed Fund docs'!C:C),"FID"),IF(ISERROR(VLOOKUP(D2490,'[1]PRIIPS KID'!A:A,1,0)),HYPERLINK("https://digital.feprecisionplus.com/documents/quilter/en-gb/"&amp;F2490&amp;"/KI","KIID"),HYPERLINK("https://digital.feprecisionplus.com/documents/quilter/en-gb/"&amp;F2490&amp;"/PK","KID")))</f>
        <v>KIID</v>
      </c>
      <c r="I2490" s="29">
        <v>1.02</v>
      </c>
      <c r="J2490" s="29">
        <v>1.02</v>
      </c>
      <c r="K2490" s="30">
        <v>0</v>
      </c>
      <c r="L2490" s="29">
        <v>1.02</v>
      </c>
      <c r="M2490" s="30">
        <v>0</v>
      </c>
      <c r="N2490" s="29">
        <v>1.02</v>
      </c>
      <c r="O2490" s="30">
        <v>0</v>
      </c>
      <c r="P2490" s="30">
        <v>0</v>
      </c>
      <c r="Q2490" s="30" t="s">
        <v>22</v>
      </c>
      <c r="R2490" s="30" t="s">
        <v>22</v>
      </c>
      <c r="S2490" s="30" t="s">
        <v>22</v>
      </c>
      <c r="T2490" s="30" t="s">
        <v>22</v>
      </c>
      <c r="U2490" s="30" t="s">
        <v>22</v>
      </c>
      <c r="V2490" s="30" t="s">
        <v>22</v>
      </c>
      <c r="W2490" s="30" t="s">
        <v>37</v>
      </c>
      <c r="X2490" s="54">
        <v>0.06</v>
      </c>
      <c r="Y2490" s="30" t="s">
        <v>23</v>
      </c>
      <c r="Z2490" s="30" t="s">
        <v>11942</v>
      </c>
      <c r="AA2490" s="30" t="s">
        <v>18409</v>
      </c>
      <c r="AB2490" s="30" t="s">
        <v>14406</v>
      </c>
      <c r="AC2490" s="30" t="s">
        <v>14407</v>
      </c>
      <c r="AD2490" s="29">
        <v>1.02</v>
      </c>
      <c r="AE2490" s="29">
        <v>0.26</v>
      </c>
      <c r="AF2490" s="29">
        <v>0</v>
      </c>
    </row>
    <row r="2491" spans="1:32" x14ac:dyDescent="0.25">
      <c r="A2491" t="s">
        <v>4994</v>
      </c>
      <c r="B2491" t="s">
        <v>15510</v>
      </c>
      <c r="C2491" t="s">
        <v>18</v>
      </c>
      <c r="D2491" t="s">
        <v>4995</v>
      </c>
      <c r="E2491" t="s">
        <v>13338</v>
      </c>
      <c r="F2491" t="s">
        <v>4996</v>
      </c>
      <c r="G2491" t="s">
        <v>18439</v>
      </c>
      <c r="H2491" s="36" t="str">
        <f>IFERROR(HYPERLINK(_xlfn.XLOOKUP(D2491,'[1]Smoothed Fund docs'!A:A,'[1]Smoothed Fund docs'!C:C),"FID"),IF(ISERROR(VLOOKUP(D2491,'[1]PRIIPS KID'!A:A,1,0)),HYPERLINK("https://digital.feprecisionplus.com/documents/quilter/en-gb/"&amp;F2491&amp;"/KI","KIID"),HYPERLINK("https://digital.feprecisionplus.com/documents/quilter/en-gb/"&amp;F2491&amp;"/PK","KID")))</f>
        <v>KIID</v>
      </c>
      <c r="I2491" s="29">
        <v>1.78</v>
      </c>
      <c r="J2491" s="29">
        <v>1.78</v>
      </c>
      <c r="K2491" s="30">
        <v>0.83</v>
      </c>
      <c r="L2491" s="29">
        <v>0.95000000000000007</v>
      </c>
      <c r="M2491" s="30">
        <v>0</v>
      </c>
      <c r="N2491" s="29">
        <v>0.95000000000000007</v>
      </c>
      <c r="O2491" s="30">
        <v>0</v>
      </c>
      <c r="P2491" s="30">
        <v>0</v>
      </c>
      <c r="Q2491" s="30" t="s">
        <v>22</v>
      </c>
      <c r="R2491" s="30" t="s">
        <v>22</v>
      </c>
      <c r="S2491" s="30" t="s">
        <v>22</v>
      </c>
      <c r="T2491" s="30" t="s">
        <v>22</v>
      </c>
      <c r="U2491" s="30" t="s">
        <v>22</v>
      </c>
      <c r="V2491" s="30" t="s">
        <v>22</v>
      </c>
      <c r="W2491" s="30" t="s">
        <v>37</v>
      </c>
      <c r="X2491" s="54">
        <v>0.04</v>
      </c>
      <c r="Y2491" s="30" t="s">
        <v>23</v>
      </c>
      <c r="Z2491" s="30" t="s">
        <v>11942</v>
      </c>
      <c r="AA2491" s="30" t="s">
        <v>18409</v>
      </c>
      <c r="AB2491" s="30" t="s">
        <v>14410</v>
      </c>
      <c r="AC2491" s="30" t="s">
        <v>14407</v>
      </c>
      <c r="AD2491" s="29">
        <v>0.95000000000000007</v>
      </c>
      <c r="AE2491" s="29">
        <v>0.28999999999999998</v>
      </c>
      <c r="AF2491" s="29">
        <v>0</v>
      </c>
    </row>
    <row r="2492" spans="1:32" x14ac:dyDescent="0.25">
      <c r="A2492" t="s">
        <v>4997</v>
      </c>
      <c r="B2492" t="s">
        <v>15510</v>
      </c>
      <c r="C2492" t="s">
        <v>18</v>
      </c>
      <c r="D2492" t="s">
        <v>5302</v>
      </c>
      <c r="E2492" t="s">
        <v>5303</v>
      </c>
      <c r="F2492" t="s">
        <v>5304</v>
      </c>
      <c r="G2492" t="s">
        <v>18444</v>
      </c>
      <c r="H2492" s="36" t="str">
        <f>IFERROR(HYPERLINK(_xlfn.XLOOKUP(D2492,'[1]Smoothed Fund docs'!A:A,'[1]Smoothed Fund docs'!C:C),"FID"),IF(ISERROR(VLOOKUP(D2492,'[1]PRIIPS KID'!A:A,1,0)),HYPERLINK("https://digital.feprecisionplus.com/documents/quilter/en-gb/"&amp;F2492&amp;"/KI","KIID"),HYPERLINK("https://digital.feprecisionplus.com/documents/quilter/en-gb/"&amp;F2492&amp;"/PK","KID")))</f>
        <v>KIID</v>
      </c>
      <c r="I2492" s="29">
        <v>1.03</v>
      </c>
      <c r="J2492" s="29">
        <v>1.03</v>
      </c>
      <c r="K2492" s="30">
        <v>0</v>
      </c>
      <c r="L2492" s="29">
        <v>1.03</v>
      </c>
      <c r="M2492" s="30">
        <v>0</v>
      </c>
      <c r="N2492" s="29">
        <v>1.03</v>
      </c>
      <c r="O2492" s="30">
        <v>0</v>
      </c>
      <c r="P2492" s="30">
        <v>0</v>
      </c>
      <c r="Q2492" s="30" t="s">
        <v>22</v>
      </c>
      <c r="R2492" s="30" t="s">
        <v>22</v>
      </c>
      <c r="S2492" s="30" t="s">
        <v>22</v>
      </c>
      <c r="T2492" s="30" t="s">
        <v>22</v>
      </c>
      <c r="U2492" s="30" t="s">
        <v>22</v>
      </c>
      <c r="V2492" s="30" t="s">
        <v>22</v>
      </c>
      <c r="W2492" s="30" t="s">
        <v>37</v>
      </c>
      <c r="X2492" s="54">
        <v>0.04</v>
      </c>
      <c r="Y2492" s="30" t="s">
        <v>23</v>
      </c>
      <c r="Z2492" s="30" t="s">
        <v>11942</v>
      </c>
      <c r="AA2492" s="30" t="s">
        <v>18409</v>
      </c>
      <c r="AB2492" s="30" t="s">
        <v>14410</v>
      </c>
      <c r="AC2492" s="30" t="s">
        <v>14407</v>
      </c>
      <c r="AD2492" s="29">
        <v>1.03</v>
      </c>
      <c r="AE2492" s="29">
        <v>0.28999999999999998</v>
      </c>
      <c r="AF2492" s="29">
        <v>0</v>
      </c>
    </row>
    <row r="2493" spans="1:32" x14ac:dyDescent="0.25">
      <c r="A2493" t="s">
        <v>4998</v>
      </c>
      <c r="B2493" t="s">
        <v>15510</v>
      </c>
      <c r="C2493" t="s">
        <v>28</v>
      </c>
      <c r="D2493" t="s">
        <v>4999</v>
      </c>
      <c r="E2493" t="s">
        <v>13339</v>
      </c>
      <c r="F2493" t="s">
        <v>5000</v>
      </c>
      <c r="G2493" t="s">
        <v>18439</v>
      </c>
      <c r="H2493" s="36" t="str">
        <f>IFERROR(HYPERLINK(_xlfn.XLOOKUP(D2493,'[1]Smoothed Fund docs'!A:A,'[1]Smoothed Fund docs'!C:C),"FID"),IF(ISERROR(VLOOKUP(D2493,'[1]PRIIPS KID'!A:A,1,0)),HYPERLINK("https://digital.feprecisionplus.com/documents/quilter/en-gb/"&amp;F2493&amp;"/KI","KIID"),HYPERLINK("https://digital.feprecisionplus.com/documents/quilter/en-gb/"&amp;F2493&amp;"/PK","KID")))</f>
        <v>KIID</v>
      </c>
      <c r="I2493" s="29">
        <v>1.78</v>
      </c>
      <c r="J2493" s="29">
        <v>1.78</v>
      </c>
      <c r="K2493" s="30">
        <v>0.83</v>
      </c>
      <c r="L2493" s="29">
        <v>0.95000000000000007</v>
      </c>
      <c r="M2493" s="30">
        <v>0</v>
      </c>
      <c r="N2493" s="29">
        <v>0.95000000000000007</v>
      </c>
      <c r="O2493" s="30">
        <v>0</v>
      </c>
      <c r="P2493" s="30">
        <v>0</v>
      </c>
      <c r="Q2493" s="30" t="s">
        <v>22</v>
      </c>
      <c r="R2493" s="30" t="s">
        <v>22</v>
      </c>
      <c r="S2493" s="30" t="s">
        <v>22</v>
      </c>
      <c r="T2493" s="30" t="s">
        <v>22</v>
      </c>
      <c r="U2493" s="30" t="s">
        <v>22</v>
      </c>
      <c r="V2493" s="30" t="s">
        <v>22</v>
      </c>
      <c r="W2493" s="30" t="s">
        <v>37</v>
      </c>
      <c r="X2493" s="54">
        <v>0.04</v>
      </c>
      <c r="Y2493" s="30" t="s">
        <v>23</v>
      </c>
      <c r="Z2493" s="30" t="s">
        <v>11942</v>
      </c>
      <c r="AA2493" s="30" t="s">
        <v>18409</v>
      </c>
      <c r="AB2493" s="30" t="s">
        <v>14410</v>
      </c>
      <c r="AC2493" s="30" t="s">
        <v>14407</v>
      </c>
      <c r="AD2493" s="29">
        <v>0.95000000000000007</v>
      </c>
      <c r="AE2493" s="29">
        <v>0.28999999999999998</v>
      </c>
      <c r="AF2493" s="29">
        <v>0</v>
      </c>
    </row>
    <row r="2494" spans="1:32" x14ac:dyDescent="0.25">
      <c r="A2494" t="s">
        <v>5001</v>
      </c>
      <c r="B2494" t="s">
        <v>15510</v>
      </c>
      <c r="C2494" t="s">
        <v>28</v>
      </c>
      <c r="D2494" t="s">
        <v>5305</v>
      </c>
      <c r="E2494" t="s">
        <v>5306</v>
      </c>
      <c r="F2494" t="s">
        <v>5307</v>
      </c>
      <c r="G2494" t="s">
        <v>18444</v>
      </c>
      <c r="H2494" s="36" t="str">
        <f>IFERROR(HYPERLINK(_xlfn.XLOOKUP(D2494,'[1]Smoothed Fund docs'!A:A,'[1]Smoothed Fund docs'!C:C),"FID"),IF(ISERROR(VLOOKUP(D2494,'[1]PRIIPS KID'!A:A,1,0)),HYPERLINK("https://digital.feprecisionplus.com/documents/quilter/en-gb/"&amp;F2494&amp;"/KI","KIID"),HYPERLINK("https://digital.feprecisionplus.com/documents/quilter/en-gb/"&amp;F2494&amp;"/PK","KID")))</f>
        <v>KIID</v>
      </c>
      <c r="I2494" s="29">
        <v>1.03</v>
      </c>
      <c r="J2494" s="29">
        <v>1.03</v>
      </c>
      <c r="K2494" s="30">
        <v>0</v>
      </c>
      <c r="L2494" s="29">
        <v>1.03</v>
      </c>
      <c r="M2494" s="30">
        <v>0</v>
      </c>
      <c r="N2494" s="29">
        <v>1.03</v>
      </c>
      <c r="O2494" s="30">
        <v>0</v>
      </c>
      <c r="P2494" s="30">
        <v>0</v>
      </c>
      <c r="Q2494" s="30" t="s">
        <v>22</v>
      </c>
      <c r="R2494" s="30" t="s">
        <v>22</v>
      </c>
      <c r="S2494" s="30" t="s">
        <v>22</v>
      </c>
      <c r="T2494" s="30" t="s">
        <v>22</v>
      </c>
      <c r="U2494" s="30" t="s">
        <v>22</v>
      </c>
      <c r="V2494" s="30" t="s">
        <v>22</v>
      </c>
      <c r="W2494" s="30" t="s">
        <v>37</v>
      </c>
      <c r="X2494" s="54">
        <v>0.04</v>
      </c>
      <c r="Y2494" s="30" t="s">
        <v>23</v>
      </c>
      <c r="Z2494" s="30" t="s">
        <v>11942</v>
      </c>
      <c r="AA2494" s="30" t="s">
        <v>18409</v>
      </c>
      <c r="AB2494" s="30" t="s">
        <v>14410</v>
      </c>
      <c r="AC2494" s="30" t="s">
        <v>14407</v>
      </c>
      <c r="AD2494" s="29">
        <v>1.03</v>
      </c>
      <c r="AE2494" s="29">
        <v>0.28999999999999998</v>
      </c>
      <c r="AF2494" s="29">
        <v>0</v>
      </c>
    </row>
    <row r="2495" spans="1:32" x14ac:dyDescent="0.25">
      <c r="A2495" t="s">
        <v>21744</v>
      </c>
      <c r="B2495" t="s">
        <v>15510</v>
      </c>
      <c r="C2495" t="s">
        <v>18</v>
      </c>
      <c r="D2495" t="s">
        <v>5002</v>
      </c>
      <c r="E2495" t="s">
        <v>13340</v>
      </c>
      <c r="F2495" t="s">
        <v>5003</v>
      </c>
      <c r="G2495" t="s">
        <v>18673</v>
      </c>
      <c r="H2495" s="36" t="str">
        <f>IFERROR(HYPERLINK(_xlfn.XLOOKUP(D2495,'[1]Smoothed Fund docs'!A:A,'[1]Smoothed Fund docs'!C:C),"FID"),IF(ISERROR(VLOOKUP(D2495,'[1]PRIIPS KID'!A:A,1,0)),HYPERLINK("https://digital.feprecisionplus.com/documents/quilter/en-gb/"&amp;F2495&amp;"/KI","KIID"),HYPERLINK("https://digital.feprecisionplus.com/documents/quilter/en-gb/"&amp;F2495&amp;"/PK","KID")))</f>
        <v>KIID</v>
      </c>
      <c r="I2495" s="29">
        <v>0.15</v>
      </c>
      <c r="J2495" s="29">
        <v>0.15</v>
      </c>
      <c r="K2495" s="30">
        <v>0</v>
      </c>
      <c r="L2495" s="29">
        <v>0.15</v>
      </c>
      <c r="M2495" s="30">
        <v>0</v>
      </c>
      <c r="N2495" s="29">
        <v>0.15</v>
      </c>
      <c r="O2495" s="30">
        <v>0</v>
      </c>
      <c r="P2495" s="30">
        <v>0</v>
      </c>
      <c r="Q2495" s="30" t="s">
        <v>22</v>
      </c>
      <c r="R2495" s="30" t="s">
        <v>22</v>
      </c>
      <c r="S2495" s="30" t="s">
        <v>22</v>
      </c>
      <c r="T2495" s="30" t="s">
        <v>22</v>
      </c>
      <c r="U2495" s="30" t="s">
        <v>22</v>
      </c>
      <c r="V2495" s="30" t="s">
        <v>22</v>
      </c>
      <c r="W2495" s="30" t="s">
        <v>261</v>
      </c>
      <c r="X2495" s="54">
        <v>0.02</v>
      </c>
      <c r="Y2495" s="30" t="s">
        <v>23</v>
      </c>
      <c r="Z2495" s="30" t="s">
        <v>11942</v>
      </c>
      <c r="AA2495" s="30" t="s">
        <v>18409</v>
      </c>
      <c r="AB2495" s="30" t="s">
        <v>14469</v>
      </c>
      <c r="AC2495" s="30" t="s">
        <v>14470</v>
      </c>
      <c r="AD2495" s="29">
        <v>0.15</v>
      </c>
      <c r="AE2495" s="29">
        <v>0.02</v>
      </c>
      <c r="AF2495" s="29">
        <v>0</v>
      </c>
    </row>
    <row r="2496" spans="1:32" x14ac:dyDescent="0.25">
      <c r="A2496" t="s">
        <v>5004</v>
      </c>
      <c r="B2496" t="s">
        <v>15510</v>
      </c>
      <c r="C2496" t="s">
        <v>18</v>
      </c>
      <c r="D2496" t="s">
        <v>5005</v>
      </c>
      <c r="E2496" t="s">
        <v>13341</v>
      </c>
      <c r="F2496" t="s">
        <v>5006</v>
      </c>
      <c r="G2496" t="s">
        <v>18439</v>
      </c>
      <c r="H2496" s="36" t="str">
        <f>IFERROR(HYPERLINK(_xlfn.XLOOKUP(D2496,'[1]Smoothed Fund docs'!A:A,'[1]Smoothed Fund docs'!C:C),"FID"),IF(ISERROR(VLOOKUP(D2496,'[1]PRIIPS KID'!A:A,1,0)),HYPERLINK("https://digital.feprecisionplus.com/documents/quilter/en-gb/"&amp;F2496&amp;"/KI","KIID"),HYPERLINK("https://digital.feprecisionplus.com/documents/quilter/en-gb/"&amp;F2496&amp;"/PK","KID")))</f>
        <v>KIID</v>
      </c>
      <c r="I2496" s="29">
        <v>1.37</v>
      </c>
      <c r="J2496" s="29">
        <v>1.37</v>
      </c>
      <c r="K2496" s="30">
        <v>0.75</v>
      </c>
      <c r="L2496" s="29">
        <v>0.62000000000000011</v>
      </c>
      <c r="M2496" s="30">
        <v>0</v>
      </c>
      <c r="N2496" s="29">
        <v>0.62000000000000011</v>
      </c>
      <c r="O2496" s="30">
        <v>0</v>
      </c>
      <c r="P2496" s="30">
        <v>0</v>
      </c>
      <c r="Q2496" s="30" t="s">
        <v>22</v>
      </c>
      <c r="R2496" s="30" t="s">
        <v>22</v>
      </c>
      <c r="S2496" s="30" t="s">
        <v>22</v>
      </c>
      <c r="T2496" s="30" t="s">
        <v>22</v>
      </c>
      <c r="U2496" s="30" t="s">
        <v>22</v>
      </c>
      <c r="V2496" s="30" t="s">
        <v>22</v>
      </c>
      <c r="W2496" s="30" t="s">
        <v>152</v>
      </c>
      <c r="X2496" s="54">
        <v>0.04</v>
      </c>
      <c r="Y2496" s="30" t="s">
        <v>23</v>
      </c>
      <c r="Z2496" s="30" t="s">
        <v>11942</v>
      </c>
      <c r="AA2496" s="30" t="s">
        <v>18409</v>
      </c>
      <c r="AB2496" s="30" t="s">
        <v>14471</v>
      </c>
      <c r="AC2496" s="30" t="s">
        <v>14446</v>
      </c>
      <c r="AD2496" s="29">
        <v>0.62000000000000011</v>
      </c>
      <c r="AE2496" s="29">
        <v>0.12</v>
      </c>
      <c r="AF2496" s="29">
        <v>0</v>
      </c>
    </row>
    <row r="2497" spans="1:32" x14ac:dyDescent="0.25">
      <c r="A2497" t="s">
        <v>5007</v>
      </c>
      <c r="B2497" t="s">
        <v>15510</v>
      </c>
      <c r="C2497" t="s">
        <v>18</v>
      </c>
      <c r="D2497" t="s">
        <v>5314</v>
      </c>
      <c r="E2497" t="s">
        <v>5315</v>
      </c>
      <c r="F2497" t="s">
        <v>5316</v>
      </c>
      <c r="G2497" t="s">
        <v>18444</v>
      </c>
      <c r="H2497" s="36" t="str">
        <f>IFERROR(HYPERLINK(_xlfn.XLOOKUP(D2497,'[1]Smoothed Fund docs'!A:A,'[1]Smoothed Fund docs'!C:C),"FID"),IF(ISERROR(VLOOKUP(D2497,'[1]PRIIPS KID'!A:A,1,0)),HYPERLINK("https://digital.feprecisionplus.com/documents/quilter/en-gb/"&amp;F2497&amp;"/KI","KIID"),HYPERLINK("https://digital.feprecisionplus.com/documents/quilter/en-gb/"&amp;F2497&amp;"/PK","KID")))</f>
        <v>KIID</v>
      </c>
      <c r="I2497" s="29">
        <v>0.67</v>
      </c>
      <c r="J2497" s="29">
        <v>0.67</v>
      </c>
      <c r="K2497" s="30">
        <v>0</v>
      </c>
      <c r="L2497" s="29">
        <v>0.67</v>
      </c>
      <c r="M2497" s="30">
        <v>0</v>
      </c>
      <c r="N2497" s="29">
        <v>0.67</v>
      </c>
      <c r="O2497" s="30">
        <v>0</v>
      </c>
      <c r="P2497" s="30">
        <v>0</v>
      </c>
      <c r="Q2497" s="30" t="s">
        <v>22</v>
      </c>
      <c r="R2497" s="30" t="s">
        <v>22</v>
      </c>
      <c r="S2497" s="30" t="s">
        <v>22</v>
      </c>
      <c r="T2497" s="30" t="s">
        <v>22</v>
      </c>
      <c r="U2497" s="30" t="s">
        <v>22</v>
      </c>
      <c r="V2497" s="30" t="s">
        <v>22</v>
      </c>
      <c r="W2497" s="30" t="s">
        <v>152</v>
      </c>
      <c r="X2497" s="54">
        <v>0.04</v>
      </c>
      <c r="Y2497" s="30" t="s">
        <v>23</v>
      </c>
      <c r="Z2497" s="30" t="s">
        <v>11942</v>
      </c>
      <c r="AA2497" s="30" t="s">
        <v>18409</v>
      </c>
      <c r="AB2497" s="30" t="s">
        <v>14471</v>
      </c>
      <c r="AC2497" s="30" t="s">
        <v>14446</v>
      </c>
      <c r="AD2497" s="29">
        <v>0.67</v>
      </c>
      <c r="AE2497" s="29">
        <v>0.12</v>
      </c>
      <c r="AF2497" s="29">
        <v>0</v>
      </c>
    </row>
    <row r="2498" spans="1:32" x14ac:dyDescent="0.25">
      <c r="A2498" t="s">
        <v>5008</v>
      </c>
      <c r="B2498" t="s">
        <v>15510</v>
      </c>
      <c r="C2498" t="s">
        <v>28</v>
      </c>
      <c r="D2498" t="s">
        <v>5009</v>
      </c>
      <c r="E2498" t="s">
        <v>13342</v>
      </c>
      <c r="F2498" t="s">
        <v>5010</v>
      </c>
      <c r="G2498" t="s">
        <v>18439</v>
      </c>
      <c r="H2498" s="36" t="str">
        <f>IFERROR(HYPERLINK(_xlfn.XLOOKUP(D2498,'[1]Smoothed Fund docs'!A:A,'[1]Smoothed Fund docs'!C:C),"FID"),IF(ISERROR(VLOOKUP(D2498,'[1]PRIIPS KID'!A:A,1,0)),HYPERLINK("https://digital.feprecisionplus.com/documents/quilter/en-gb/"&amp;F2498&amp;"/KI","KIID"),HYPERLINK("https://digital.feprecisionplus.com/documents/quilter/en-gb/"&amp;F2498&amp;"/PK","KID")))</f>
        <v>KIID</v>
      </c>
      <c r="I2498" s="29">
        <v>1.37</v>
      </c>
      <c r="J2498" s="29">
        <v>1.37</v>
      </c>
      <c r="K2498" s="30">
        <v>0.75</v>
      </c>
      <c r="L2498" s="29">
        <v>0.62000000000000011</v>
      </c>
      <c r="M2498" s="30">
        <v>0</v>
      </c>
      <c r="N2498" s="29">
        <v>0.62000000000000011</v>
      </c>
      <c r="O2498" s="30">
        <v>0</v>
      </c>
      <c r="P2498" s="30">
        <v>0</v>
      </c>
      <c r="Q2498" s="30" t="s">
        <v>22</v>
      </c>
      <c r="R2498" s="30" t="s">
        <v>22</v>
      </c>
      <c r="S2498" s="30" t="s">
        <v>22</v>
      </c>
      <c r="T2498" s="30" t="s">
        <v>22</v>
      </c>
      <c r="U2498" s="30" t="s">
        <v>22</v>
      </c>
      <c r="V2498" s="30" t="s">
        <v>22</v>
      </c>
      <c r="W2498" s="30" t="s">
        <v>152</v>
      </c>
      <c r="X2498" s="54">
        <v>0.04</v>
      </c>
      <c r="Y2498" s="30" t="s">
        <v>23</v>
      </c>
      <c r="Z2498" s="30" t="s">
        <v>11942</v>
      </c>
      <c r="AA2498" s="30" t="s">
        <v>18409</v>
      </c>
      <c r="AB2498" s="30" t="s">
        <v>14471</v>
      </c>
      <c r="AC2498" s="30" t="s">
        <v>14446</v>
      </c>
      <c r="AD2498" s="29">
        <v>0.62000000000000011</v>
      </c>
      <c r="AE2498" s="29">
        <v>0.12</v>
      </c>
      <c r="AF2498" s="29">
        <v>0</v>
      </c>
    </row>
    <row r="2499" spans="1:32" x14ac:dyDescent="0.25">
      <c r="A2499" t="s">
        <v>5011</v>
      </c>
      <c r="B2499" t="s">
        <v>15510</v>
      </c>
      <c r="C2499" t="s">
        <v>28</v>
      </c>
      <c r="D2499" t="s">
        <v>5317</v>
      </c>
      <c r="E2499" t="s">
        <v>5318</v>
      </c>
      <c r="F2499" t="s">
        <v>5319</v>
      </c>
      <c r="G2499" t="s">
        <v>18444</v>
      </c>
      <c r="H2499" s="36" t="str">
        <f>IFERROR(HYPERLINK(_xlfn.XLOOKUP(D2499,'[1]Smoothed Fund docs'!A:A,'[1]Smoothed Fund docs'!C:C),"FID"),IF(ISERROR(VLOOKUP(D2499,'[1]PRIIPS KID'!A:A,1,0)),HYPERLINK("https://digital.feprecisionplus.com/documents/quilter/en-gb/"&amp;F2499&amp;"/KI","KIID"),HYPERLINK("https://digital.feprecisionplus.com/documents/quilter/en-gb/"&amp;F2499&amp;"/PK","KID")))</f>
        <v>KIID</v>
      </c>
      <c r="I2499" s="29">
        <v>0.67</v>
      </c>
      <c r="J2499" s="29">
        <v>0.67</v>
      </c>
      <c r="K2499" s="30">
        <v>0</v>
      </c>
      <c r="L2499" s="29">
        <v>0.67</v>
      </c>
      <c r="M2499" s="30">
        <v>0</v>
      </c>
      <c r="N2499" s="29">
        <v>0.67</v>
      </c>
      <c r="O2499" s="30">
        <v>0</v>
      </c>
      <c r="P2499" s="30">
        <v>0</v>
      </c>
      <c r="Q2499" s="30" t="s">
        <v>22</v>
      </c>
      <c r="R2499" s="30" t="s">
        <v>22</v>
      </c>
      <c r="S2499" s="30" t="s">
        <v>22</v>
      </c>
      <c r="T2499" s="30" t="s">
        <v>22</v>
      </c>
      <c r="U2499" s="30" t="s">
        <v>22</v>
      </c>
      <c r="V2499" s="30" t="s">
        <v>22</v>
      </c>
      <c r="W2499" s="30" t="s">
        <v>152</v>
      </c>
      <c r="X2499" s="54">
        <v>0.04</v>
      </c>
      <c r="Y2499" s="30" t="s">
        <v>23</v>
      </c>
      <c r="Z2499" s="30" t="s">
        <v>11942</v>
      </c>
      <c r="AA2499" s="30" t="s">
        <v>18409</v>
      </c>
      <c r="AB2499" s="30" t="s">
        <v>14471</v>
      </c>
      <c r="AC2499" s="30" t="s">
        <v>14446</v>
      </c>
      <c r="AD2499" s="29">
        <v>0.67</v>
      </c>
      <c r="AE2499" s="29">
        <v>0.12</v>
      </c>
      <c r="AF2499" s="29">
        <v>0</v>
      </c>
    </row>
    <row r="2500" spans="1:32" x14ac:dyDescent="0.25">
      <c r="A2500" t="s">
        <v>5012</v>
      </c>
      <c r="B2500" t="s">
        <v>15510</v>
      </c>
      <c r="C2500" t="s">
        <v>18</v>
      </c>
      <c r="D2500" t="s">
        <v>5013</v>
      </c>
      <c r="E2500" t="s">
        <v>13343</v>
      </c>
      <c r="F2500" t="s">
        <v>5014</v>
      </c>
      <c r="G2500" t="s">
        <v>18439</v>
      </c>
      <c r="H2500" s="36" t="str">
        <f>IFERROR(HYPERLINK(_xlfn.XLOOKUP(D2500,'[1]Smoothed Fund docs'!A:A,'[1]Smoothed Fund docs'!C:C),"FID"),IF(ISERROR(VLOOKUP(D2500,'[1]PRIIPS KID'!A:A,1,0)),HYPERLINK("https://digital.feprecisionplus.com/documents/quilter/en-gb/"&amp;F2500&amp;"/KI","KIID"),HYPERLINK("https://digital.feprecisionplus.com/documents/quilter/en-gb/"&amp;F2500&amp;"/PK","KID")))</f>
        <v>KIID</v>
      </c>
      <c r="I2500" s="29">
        <v>1.66</v>
      </c>
      <c r="J2500" s="29">
        <v>1.66</v>
      </c>
      <c r="K2500" s="30">
        <v>0.83</v>
      </c>
      <c r="L2500" s="29">
        <v>0.83</v>
      </c>
      <c r="M2500" s="30">
        <v>0</v>
      </c>
      <c r="N2500" s="29">
        <v>0.83</v>
      </c>
      <c r="O2500" s="30">
        <v>0</v>
      </c>
      <c r="P2500" s="30">
        <v>0</v>
      </c>
      <c r="Q2500" s="30" t="s">
        <v>22</v>
      </c>
      <c r="R2500" s="30" t="s">
        <v>22</v>
      </c>
      <c r="S2500" s="30" t="s">
        <v>22</v>
      </c>
      <c r="T2500" s="30" t="s">
        <v>22</v>
      </c>
      <c r="U2500" s="30" t="s">
        <v>22</v>
      </c>
      <c r="V2500" s="30" t="s">
        <v>22</v>
      </c>
      <c r="W2500" s="30" t="s">
        <v>16</v>
      </c>
      <c r="X2500" s="54">
        <v>0.06</v>
      </c>
      <c r="Y2500" s="30" t="s">
        <v>23</v>
      </c>
      <c r="Z2500" s="30" t="s">
        <v>11942</v>
      </c>
      <c r="AA2500" s="30" t="s">
        <v>18409</v>
      </c>
      <c r="AB2500" s="30" t="s">
        <v>14452</v>
      </c>
      <c r="AC2500" s="30" t="s">
        <v>14453</v>
      </c>
      <c r="AD2500" s="29">
        <v>0.83</v>
      </c>
      <c r="AE2500" s="29">
        <v>0.17</v>
      </c>
      <c r="AF2500" s="29">
        <v>0</v>
      </c>
    </row>
    <row r="2501" spans="1:32" x14ac:dyDescent="0.25">
      <c r="A2501" t="s">
        <v>5015</v>
      </c>
      <c r="B2501" t="s">
        <v>15510</v>
      </c>
      <c r="C2501" t="s">
        <v>18</v>
      </c>
      <c r="D2501" t="s">
        <v>5326</v>
      </c>
      <c r="E2501" t="s">
        <v>5327</v>
      </c>
      <c r="F2501" t="s">
        <v>5328</v>
      </c>
      <c r="G2501" t="s">
        <v>18444</v>
      </c>
      <c r="H2501" s="36" t="str">
        <f>IFERROR(HYPERLINK(_xlfn.XLOOKUP(D2501,'[1]Smoothed Fund docs'!A:A,'[1]Smoothed Fund docs'!C:C),"FID"),IF(ISERROR(VLOOKUP(D2501,'[1]PRIIPS KID'!A:A,1,0)),HYPERLINK("https://digital.feprecisionplus.com/documents/quilter/en-gb/"&amp;F2501&amp;"/KI","KIID"),HYPERLINK("https://digital.feprecisionplus.com/documents/quilter/en-gb/"&amp;F2501&amp;"/PK","KID")))</f>
        <v>KIID</v>
      </c>
      <c r="I2501" s="29">
        <v>0.91</v>
      </c>
      <c r="J2501" s="29">
        <v>0.91</v>
      </c>
      <c r="K2501" s="30">
        <v>0</v>
      </c>
      <c r="L2501" s="29">
        <v>0.91</v>
      </c>
      <c r="M2501" s="30">
        <v>0</v>
      </c>
      <c r="N2501" s="29">
        <v>0.91</v>
      </c>
      <c r="O2501" s="30">
        <v>0</v>
      </c>
      <c r="P2501" s="30">
        <v>0</v>
      </c>
      <c r="Q2501" s="30" t="s">
        <v>22</v>
      </c>
      <c r="R2501" s="30" t="s">
        <v>22</v>
      </c>
      <c r="S2501" s="30" t="s">
        <v>22</v>
      </c>
      <c r="T2501" s="30" t="s">
        <v>22</v>
      </c>
      <c r="U2501" s="30" t="s">
        <v>22</v>
      </c>
      <c r="V2501" s="30" t="s">
        <v>22</v>
      </c>
      <c r="W2501" s="30" t="s">
        <v>16</v>
      </c>
      <c r="X2501" s="54">
        <v>0.06</v>
      </c>
      <c r="Y2501" s="30" t="s">
        <v>23</v>
      </c>
      <c r="Z2501" s="30" t="s">
        <v>11942</v>
      </c>
      <c r="AA2501" s="30" t="s">
        <v>18409</v>
      </c>
      <c r="AB2501" s="30" t="s">
        <v>14452</v>
      </c>
      <c r="AC2501" s="30" t="s">
        <v>14453</v>
      </c>
      <c r="AD2501" s="29">
        <v>0.91</v>
      </c>
      <c r="AE2501" s="29">
        <v>0.17</v>
      </c>
      <c r="AF2501" s="29">
        <v>0</v>
      </c>
    </row>
    <row r="2502" spans="1:32" x14ac:dyDescent="0.25">
      <c r="A2502" t="s">
        <v>5016</v>
      </c>
      <c r="B2502" t="s">
        <v>15510</v>
      </c>
      <c r="C2502" t="s">
        <v>28</v>
      </c>
      <c r="D2502" t="s">
        <v>5017</v>
      </c>
      <c r="E2502" t="s">
        <v>13344</v>
      </c>
      <c r="F2502" t="s">
        <v>5018</v>
      </c>
      <c r="G2502" t="s">
        <v>18439</v>
      </c>
      <c r="H2502" s="36" t="str">
        <f>IFERROR(HYPERLINK(_xlfn.XLOOKUP(D2502,'[1]Smoothed Fund docs'!A:A,'[1]Smoothed Fund docs'!C:C),"FID"),IF(ISERROR(VLOOKUP(D2502,'[1]PRIIPS KID'!A:A,1,0)),HYPERLINK("https://digital.feprecisionplus.com/documents/quilter/en-gb/"&amp;F2502&amp;"/KI","KIID"),HYPERLINK("https://digital.feprecisionplus.com/documents/quilter/en-gb/"&amp;F2502&amp;"/PK","KID")))</f>
        <v>KIID</v>
      </c>
      <c r="I2502" s="29">
        <v>1.66</v>
      </c>
      <c r="J2502" s="29">
        <v>1.66</v>
      </c>
      <c r="K2502" s="30">
        <v>0.83</v>
      </c>
      <c r="L2502" s="29">
        <v>0.83</v>
      </c>
      <c r="M2502" s="30">
        <v>0</v>
      </c>
      <c r="N2502" s="29">
        <v>0.83</v>
      </c>
      <c r="O2502" s="30">
        <v>0</v>
      </c>
      <c r="P2502" s="30">
        <v>0</v>
      </c>
      <c r="Q2502" s="30" t="s">
        <v>22</v>
      </c>
      <c r="R2502" s="30" t="s">
        <v>22</v>
      </c>
      <c r="S2502" s="30" t="s">
        <v>22</v>
      </c>
      <c r="T2502" s="30" t="s">
        <v>22</v>
      </c>
      <c r="U2502" s="30" t="s">
        <v>22</v>
      </c>
      <c r="V2502" s="30" t="s">
        <v>22</v>
      </c>
      <c r="W2502" s="30" t="s">
        <v>16</v>
      </c>
      <c r="X2502" s="54">
        <v>0.06</v>
      </c>
      <c r="Y2502" s="30" t="s">
        <v>23</v>
      </c>
      <c r="Z2502" s="30" t="s">
        <v>11942</v>
      </c>
      <c r="AA2502" s="30" t="s">
        <v>18409</v>
      </c>
      <c r="AB2502" s="30" t="s">
        <v>14452</v>
      </c>
      <c r="AC2502" s="30" t="s">
        <v>14453</v>
      </c>
      <c r="AD2502" s="29">
        <v>0.83</v>
      </c>
      <c r="AE2502" s="29">
        <v>0.17</v>
      </c>
      <c r="AF2502" s="29">
        <v>0</v>
      </c>
    </row>
    <row r="2503" spans="1:32" x14ac:dyDescent="0.25">
      <c r="A2503" t="s">
        <v>5019</v>
      </c>
      <c r="B2503" t="s">
        <v>15510</v>
      </c>
      <c r="C2503" t="s">
        <v>28</v>
      </c>
      <c r="D2503" t="s">
        <v>5329</v>
      </c>
      <c r="E2503" t="s">
        <v>5330</v>
      </c>
      <c r="F2503" t="s">
        <v>5331</v>
      </c>
      <c r="G2503" t="s">
        <v>18444</v>
      </c>
      <c r="H2503" s="36" t="str">
        <f>IFERROR(HYPERLINK(_xlfn.XLOOKUP(D2503,'[1]Smoothed Fund docs'!A:A,'[1]Smoothed Fund docs'!C:C),"FID"),IF(ISERROR(VLOOKUP(D2503,'[1]PRIIPS KID'!A:A,1,0)),HYPERLINK("https://digital.feprecisionplus.com/documents/quilter/en-gb/"&amp;F2503&amp;"/KI","KIID"),HYPERLINK("https://digital.feprecisionplus.com/documents/quilter/en-gb/"&amp;F2503&amp;"/PK","KID")))</f>
        <v>KIID</v>
      </c>
      <c r="I2503" s="29">
        <v>0.91</v>
      </c>
      <c r="J2503" s="29">
        <v>0.91</v>
      </c>
      <c r="K2503" s="30">
        <v>0</v>
      </c>
      <c r="L2503" s="29">
        <v>0.91</v>
      </c>
      <c r="M2503" s="30">
        <v>0</v>
      </c>
      <c r="N2503" s="29">
        <v>0.91</v>
      </c>
      <c r="O2503" s="30">
        <v>0</v>
      </c>
      <c r="P2503" s="30">
        <v>0</v>
      </c>
      <c r="Q2503" s="30" t="s">
        <v>22</v>
      </c>
      <c r="R2503" s="30" t="s">
        <v>22</v>
      </c>
      <c r="S2503" s="30" t="s">
        <v>22</v>
      </c>
      <c r="T2503" s="30" t="s">
        <v>22</v>
      </c>
      <c r="U2503" s="30" t="s">
        <v>22</v>
      </c>
      <c r="V2503" s="30" t="s">
        <v>22</v>
      </c>
      <c r="W2503" s="30" t="s">
        <v>16</v>
      </c>
      <c r="X2503" s="54">
        <v>0.06</v>
      </c>
      <c r="Y2503" s="30" t="s">
        <v>23</v>
      </c>
      <c r="Z2503" s="30" t="s">
        <v>11942</v>
      </c>
      <c r="AA2503" s="30" t="s">
        <v>18409</v>
      </c>
      <c r="AB2503" s="30" t="s">
        <v>14452</v>
      </c>
      <c r="AC2503" s="30" t="s">
        <v>14453</v>
      </c>
      <c r="AD2503" s="29">
        <v>0.91</v>
      </c>
      <c r="AE2503" s="29">
        <v>0.17</v>
      </c>
      <c r="AF2503" s="29">
        <v>0</v>
      </c>
    </row>
    <row r="2504" spans="1:32" x14ac:dyDescent="0.25">
      <c r="A2504" t="s">
        <v>21745</v>
      </c>
      <c r="B2504" t="s">
        <v>15510</v>
      </c>
      <c r="C2504" t="s">
        <v>18</v>
      </c>
      <c r="D2504" t="s">
        <v>16878</v>
      </c>
      <c r="E2504" t="s">
        <v>16879</v>
      </c>
      <c r="F2504" t="s">
        <v>16880</v>
      </c>
      <c r="G2504" t="s">
        <v>18444</v>
      </c>
      <c r="H2504" s="36" t="str">
        <f>IFERROR(HYPERLINK(_xlfn.XLOOKUP(D2504,'[1]Smoothed Fund docs'!A:A,'[1]Smoothed Fund docs'!C:C),"FID"),IF(ISERROR(VLOOKUP(D2504,'[1]PRIIPS KID'!A:A,1,0)),HYPERLINK("https://digital.feprecisionplus.com/documents/quilter/en-gb/"&amp;F2504&amp;"/KI","KIID"),HYPERLINK("https://digital.feprecisionplus.com/documents/quilter/en-gb/"&amp;F2504&amp;"/PK","KID")))</f>
        <v>KID</v>
      </c>
      <c r="I2504" s="29">
        <v>0.4</v>
      </c>
      <c r="J2504" s="29">
        <v>0.4</v>
      </c>
      <c r="K2504" s="30">
        <v>0</v>
      </c>
      <c r="L2504" s="29">
        <v>0.4</v>
      </c>
      <c r="M2504" s="30">
        <v>0</v>
      </c>
      <c r="N2504" s="29">
        <v>0.4</v>
      </c>
      <c r="O2504" s="30">
        <v>0</v>
      </c>
      <c r="P2504" s="30">
        <v>0</v>
      </c>
      <c r="Q2504" s="30" t="s">
        <v>22</v>
      </c>
      <c r="R2504" s="30" t="s">
        <v>22</v>
      </c>
      <c r="S2504" s="30" t="s">
        <v>22</v>
      </c>
      <c r="T2504" s="30" t="s">
        <v>22</v>
      </c>
      <c r="U2504" s="30" t="s">
        <v>22</v>
      </c>
      <c r="V2504" s="30" t="s">
        <v>22</v>
      </c>
      <c r="W2504" s="30" t="s">
        <v>152</v>
      </c>
      <c r="X2504" s="54">
        <v>0.04</v>
      </c>
      <c r="Y2504" s="30" t="s">
        <v>23</v>
      </c>
      <c r="Z2504" s="30" t="s">
        <v>11942</v>
      </c>
      <c r="AA2504" s="30" t="s">
        <v>18409</v>
      </c>
      <c r="AB2504" s="30" t="s">
        <v>14415</v>
      </c>
      <c r="AC2504" s="30" t="s">
        <v>14407</v>
      </c>
      <c r="AD2504" s="29">
        <v>0.4</v>
      </c>
      <c r="AE2504" s="29">
        <v>0</v>
      </c>
      <c r="AF2504" s="29">
        <v>0</v>
      </c>
    </row>
    <row r="2505" spans="1:32" x14ac:dyDescent="0.25">
      <c r="A2505" t="s">
        <v>21746</v>
      </c>
      <c r="B2505" t="s">
        <v>15510</v>
      </c>
      <c r="C2505" t="s">
        <v>18</v>
      </c>
      <c r="D2505" t="s">
        <v>16881</v>
      </c>
      <c r="E2505" t="s">
        <v>16882</v>
      </c>
      <c r="F2505" t="s">
        <v>16883</v>
      </c>
      <c r="G2505" t="s">
        <v>18444</v>
      </c>
      <c r="H2505" s="36" t="str">
        <f>IFERROR(HYPERLINK(_xlfn.XLOOKUP(D2505,'[1]Smoothed Fund docs'!A:A,'[1]Smoothed Fund docs'!C:C),"FID"),IF(ISERROR(VLOOKUP(D2505,'[1]PRIIPS KID'!A:A,1,0)),HYPERLINK("https://digital.feprecisionplus.com/documents/quilter/en-gb/"&amp;F2505&amp;"/KI","KIID"),HYPERLINK("https://digital.feprecisionplus.com/documents/quilter/en-gb/"&amp;F2505&amp;"/PK","KID")))</f>
        <v>KID</v>
      </c>
      <c r="I2505" s="29">
        <v>0.4</v>
      </c>
      <c r="J2505" s="29">
        <v>0.4</v>
      </c>
      <c r="K2505" s="30">
        <v>0</v>
      </c>
      <c r="L2505" s="29">
        <v>0.4</v>
      </c>
      <c r="M2505" s="30">
        <v>0</v>
      </c>
      <c r="N2505" s="29">
        <v>0.4</v>
      </c>
      <c r="O2505" s="30">
        <v>0</v>
      </c>
      <c r="P2505" s="30">
        <v>0</v>
      </c>
      <c r="Q2505" s="30" t="s">
        <v>22</v>
      </c>
      <c r="R2505" s="30" t="s">
        <v>22</v>
      </c>
      <c r="S2505" s="30" t="s">
        <v>22</v>
      </c>
      <c r="T2505" s="30" t="s">
        <v>22</v>
      </c>
      <c r="U2505" s="30" t="s">
        <v>22</v>
      </c>
      <c r="V2505" s="30" t="s">
        <v>22</v>
      </c>
      <c r="W2505" s="30" t="s">
        <v>50</v>
      </c>
      <c r="X2505" s="54">
        <v>0.04</v>
      </c>
      <c r="Y2505" s="30" t="s">
        <v>23</v>
      </c>
      <c r="Z2505" s="30" t="s">
        <v>11942</v>
      </c>
      <c r="AA2505" s="30" t="s">
        <v>18409</v>
      </c>
      <c r="AB2505" s="30" t="s">
        <v>14415</v>
      </c>
      <c r="AC2505" s="30" t="s">
        <v>14407</v>
      </c>
      <c r="AD2505" s="29">
        <v>0.4</v>
      </c>
      <c r="AE2505" s="29">
        <v>0</v>
      </c>
      <c r="AF2505" s="29">
        <v>0</v>
      </c>
    </row>
    <row r="2506" spans="1:32" x14ac:dyDescent="0.25">
      <c r="A2506" t="s">
        <v>18404</v>
      </c>
      <c r="B2506" t="s">
        <v>15510</v>
      </c>
      <c r="C2506" t="s">
        <v>18</v>
      </c>
      <c r="D2506" t="s">
        <v>16884</v>
      </c>
      <c r="E2506" t="s">
        <v>16885</v>
      </c>
      <c r="F2506" t="s">
        <v>16886</v>
      </c>
      <c r="G2506" t="s">
        <v>18444</v>
      </c>
      <c r="H2506" s="36" t="str">
        <f>IFERROR(HYPERLINK(_xlfn.XLOOKUP(D2506,'[1]Smoothed Fund docs'!A:A,'[1]Smoothed Fund docs'!C:C),"FID"),IF(ISERROR(VLOOKUP(D2506,'[1]PRIIPS KID'!A:A,1,0)),HYPERLINK("https://digital.feprecisionplus.com/documents/quilter/en-gb/"&amp;F2506&amp;"/KI","KIID"),HYPERLINK("https://digital.feprecisionplus.com/documents/quilter/en-gb/"&amp;F2506&amp;"/PK","KID")))</f>
        <v>KID</v>
      </c>
      <c r="I2506" s="29">
        <v>0.4</v>
      </c>
      <c r="J2506" s="29">
        <v>0.4</v>
      </c>
      <c r="K2506" s="30">
        <v>0</v>
      </c>
      <c r="L2506" s="29">
        <v>0.4</v>
      </c>
      <c r="M2506" s="30">
        <v>0</v>
      </c>
      <c r="N2506" s="29">
        <v>0.4</v>
      </c>
      <c r="O2506" s="30">
        <v>0</v>
      </c>
      <c r="P2506" s="30">
        <v>0</v>
      </c>
      <c r="Q2506" s="30" t="s">
        <v>22</v>
      </c>
      <c r="R2506" s="30" t="s">
        <v>22</v>
      </c>
      <c r="S2506" s="30" t="s">
        <v>22</v>
      </c>
      <c r="T2506" s="30" t="s">
        <v>22</v>
      </c>
      <c r="U2506" s="30" t="s">
        <v>22</v>
      </c>
      <c r="V2506" s="30" t="s">
        <v>22</v>
      </c>
      <c r="W2506" s="30" t="s">
        <v>37</v>
      </c>
      <c r="X2506" s="54">
        <v>0.04</v>
      </c>
      <c r="Y2506" s="30" t="s">
        <v>23</v>
      </c>
      <c r="Z2506" s="30" t="s">
        <v>11942</v>
      </c>
      <c r="AA2506" s="30" t="s">
        <v>18409</v>
      </c>
      <c r="AB2506" s="30" t="s">
        <v>14415</v>
      </c>
      <c r="AC2506" s="30" t="s">
        <v>14407</v>
      </c>
      <c r="AD2506" s="29">
        <v>0.4</v>
      </c>
      <c r="AE2506" s="29">
        <v>0</v>
      </c>
      <c r="AF2506" s="29">
        <v>0</v>
      </c>
    </row>
    <row r="2507" spans="1:32" x14ac:dyDescent="0.25">
      <c r="A2507" t="s">
        <v>18403</v>
      </c>
      <c r="B2507" t="s">
        <v>15510</v>
      </c>
      <c r="C2507" t="s">
        <v>18</v>
      </c>
      <c r="D2507" t="s">
        <v>16887</v>
      </c>
      <c r="E2507" t="s">
        <v>16888</v>
      </c>
      <c r="F2507" t="s">
        <v>16889</v>
      </c>
      <c r="G2507" t="s">
        <v>18444</v>
      </c>
      <c r="H2507" s="36" t="str">
        <f>IFERROR(HYPERLINK(_xlfn.XLOOKUP(D2507,'[1]Smoothed Fund docs'!A:A,'[1]Smoothed Fund docs'!C:C),"FID"),IF(ISERROR(VLOOKUP(D2507,'[1]PRIIPS KID'!A:A,1,0)),HYPERLINK("https://digital.feprecisionplus.com/documents/quilter/en-gb/"&amp;F2507&amp;"/KI","KIID"),HYPERLINK("https://digital.feprecisionplus.com/documents/quilter/en-gb/"&amp;F2507&amp;"/PK","KID")))</f>
        <v>KID</v>
      </c>
      <c r="I2507" s="29">
        <v>0.4</v>
      </c>
      <c r="J2507" s="29">
        <v>0.4</v>
      </c>
      <c r="K2507" s="30">
        <v>0</v>
      </c>
      <c r="L2507" s="29">
        <v>0.4</v>
      </c>
      <c r="M2507" s="30">
        <v>0</v>
      </c>
      <c r="N2507" s="29">
        <v>0.4</v>
      </c>
      <c r="O2507" s="30">
        <v>0</v>
      </c>
      <c r="P2507" s="30">
        <v>0</v>
      </c>
      <c r="Q2507" s="30" t="s">
        <v>22</v>
      </c>
      <c r="R2507" s="30" t="s">
        <v>22</v>
      </c>
      <c r="S2507" s="30" t="s">
        <v>22</v>
      </c>
      <c r="T2507" s="30" t="s">
        <v>22</v>
      </c>
      <c r="U2507" s="30" t="s">
        <v>22</v>
      </c>
      <c r="V2507" s="30" t="s">
        <v>22</v>
      </c>
      <c r="W2507" s="30" t="s">
        <v>16</v>
      </c>
      <c r="X2507" s="54">
        <v>0.04</v>
      </c>
      <c r="Y2507" s="30" t="s">
        <v>23</v>
      </c>
      <c r="Z2507" s="30" t="s">
        <v>11942</v>
      </c>
      <c r="AA2507" s="30" t="s">
        <v>18409</v>
      </c>
      <c r="AB2507" s="30" t="s">
        <v>14415</v>
      </c>
      <c r="AC2507" s="30" t="s">
        <v>14407</v>
      </c>
      <c r="AD2507" s="29">
        <v>0.4</v>
      </c>
      <c r="AE2507" s="29">
        <v>0</v>
      </c>
      <c r="AF2507" s="29">
        <v>0</v>
      </c>
    </row>
    <row r="2508" spans="1:32" x14ac:dyDescent="0.25">
      <c r="A2508" t="s">
        <v>21747</v>
      </c>
      <c r="B2508" t="s">
        <v>15510</v>
      </c>
      <c r="C2508" t="s">
        <v>18</v>
      </c>
      <c r="D2508" t="s">
        <v>16890</v>
      </c>
      <c r="E2508" t="s">
        <v>16891</v>
      </c>
      <c r="F2508" t="s">
        <v>16892</v>
      </c>
      <c r="G2508" t="s">
        <v>18444</v>
      </c>
      <c r="H2508" s="36" t="str">
        <f>IFERROR(HYPERLINK(_xlfn.XLOOKUP(D2508,'[1]Smoothed Fund docs'!A:A,'[1]Smoothed Fund docs'!C:C),"FID"),IF(ISERROR(VLOOKUP(D2508,'[1]PRIIPS KID'!A:A,1,0)),HYPERLINK("https://digital.feprecisionplus.com/documents/quilter/en-gb/"&amp;F2508&amp;"/KI","KIID"),HYPERLINK("https://digital.feprecisionplus.com/documents/quilter/en-gb/"&amp;F2508&amp;"/PK","KID")))</f>
        <v>KID</v>
      </c>
      <c r="I2508" s="29">
        <v>0.4</v>
      </c>
      <c r="J2508" s="29">
        <v>0.4</v>
      </c>
      <c r="K2508" s="30">
        <v>0</v>
      </c>
      <c r="L2508" s="29">
        <v>0.4</v>
      </c>
      <c r="M2508" s="30">
        <v>0</v>
      </c>
      <c r="N2508" s="29">
        <v>0.4</v>
      </c>
      <c r="O2508" s="30">
        <v>0</v>
      </c>
      <c r="P2508" s="30">
        <v>0</v>
      </c>
      <c r="Q2508" s="30" t="s">
        <v>22</v>
      </c>
      <c r="R2508" s="30" t="s">
        <v>22</v>
      </c>
      <c r="S2508" s="30" t="s">
        <v>22</v>
      </c>
      <c r="T2508" s="30" t="s">
        <v>22</v>
      </c>
      <c r="U2508" s="30" t="s">
        <v>22</v>
      </c>
      <c r="V2508" s="30" t="s">
        <v>22</v>
      </c>
      <c r="W2508" s="30" t="s">
        <v>16</v>
      </c>
      <c r="X2508" s="54">
        <v>0.06</v>
      </c>
      <c r="Y2508" s="30" t="s">
        <v>23</v>
      </c>
      <c r="Z2508" s="30" t="s">
        <v>11942</v>
      </c>
      <c r="AA2508" s="30" t="s">
        <v>18409</v>
      </c>
      <c r="AB2508" s="30" t="s">
        <v>14415</v>
      </c>
      <c r="AC2508" s="30" t="s">
        <v>14407</v>
      </c>
      <c r="AD2508" s="29">
        <v>0.4</v>
      </c>
      <c r="AE2508" s="29">
        <v>0</v>
      </c>
      <c r="AF2508" s="29">
        <v>0</v>
      </c>
    </row>
    <row r="2509" spans="1:32" x14ac:dyDescent="0.25">
      <c r="A2509" t="s">
        <v>21748</v>
      </c>
      <c r="B2509" t="s">
        <v>15510</v>
      </c>
      <c r="C2509" t="s">
        <v>18</v>
      </c>
      <c r="D2509" t="s">
        <v>19789</v>
      </c>
      <c r="E2509" t="s">
        <v>21749</v>
      </c>
      <c r="F2509" t="s">
        <v>21750</v>
      </c>
      <c r="G2509" t="s">
        <v>18444</v>
      </c>
      <c r="H2509" s="36" t="str">
        <f>IFERROR(HYPERLINK(_xlfn.XLOOKUP(D2509,'[1]Smoothed Fund docs'!A:A,'[1]Smoothed Fund docs'!C:C),"FID"),IF(ISERROR(VLOOKUP(D2509,'[1]PRIIPS KID'!A:A,1,0)),HYPERLINK("https://digital.feprecisionplus.com/documents/quilter/en-gb/"&amp;F2509&amp;"/KI","KIID"),HYPERLINK("https://digital.feprecisionplus.com/documents/quilter/en-gb/"&amp;F2509&amp;"/PK","KID")))</f>
        <v>KID</v>
      </c>
      <c r="I2509" s="29">
        <v>0.45</v>
      </c>
      <c r="J2509" s="29">
        <v>0.45</v>
      </c>
      <c r="K2509" s="30">
        <v>0</v>
      </c>
      <c r="L2509" s="29">
        <v>0.45</v>
      </c>
      <c r="M2509" s="30">
        <v>0</v>
      </c>
      <c r="N2509" s="29">
        <v>0.45</v>
      </c>
      <c r="O2509" s="30">
        <v>0</v>
      </c>
      <c r="P2509" s="30">
        <v>0</v>
      </c>
      <c r="Q2509" s="30" t="s">
        <v>22</v>
      </c>
      <c r="R2509" s="30" t="s">
        <v>22</v>
      </c>
      <c r="S2509" s="30" t="s">
        <v>22</v>
      </c>
      <c r="T2509" s="30" t="s">
        <v>22</v>
      </c>
      <c r="U2509" s="30" t="s">
        <v>22</v>
      </c>
      <c r="V2509" s="30" t="s">
        <v>22</v>
      </c>
      <c r="W2509" s="30" t="s">
        <v>50</v>
      </c>
      <c r="X2509" s="54">
        <v>0.04</v>
      </c>
      <c r="Y2509" s="30" t="s">
        <v>23</v>
      </c>
      <c r="Z2509" s="30" t="s">
        <v>11942</v>
      </c>
      <c r="AA2509" s="30" t="s">
        <v>18409</v>
      </c>
      <c r="AB2509" s="30" t="s">
        <v>14415</v>
      </c>
      <c r="AC2509" s="30" t="s">
        <v>14407</v>
      </c>
      <c r="AD2509" s="29">
        <v>0.45</v>
      </c>
      <c r="AE2509" s="29">
        <v>0</v>
      </c>
      <c r="AF2509" s="29">
        <v>0</v>
      </c>
    </row>
    <row r="2510" spans="1:32" x14ac:dyDescent="0.25">
      <c r="A2510" t="s">
        <v>21751</v>
      </c>
      <c r="B2510" t="s">
        <v>15510</v>
      </c>
      <c r="C2510" t="s">
        <v>28</v>
      </c>
      <c r="D2510" t="s">
        <v>19791</v>
      </c>
      <c r="E2510" t="s">
        <v>21752</v>
      </c>
      <c r="F2510" t="s">
        <v>21753</v>
      </c>
      <c r="G2510" t="s">
        <v>18444</v>
      </c>
      <c r="H2510" s="36" t="str">
        <f>IFERROR(HYPERLINK(_xlfn.XLOOKUP(D2510,'[1]Smoothed Fund docs'!A:A,'[1]Smoothed Fund docs'!C:C),"FID"),IF(ISERROR(VLOOKUP(D2510,'[1]PRIIPS KID'!A:A,1,0)),HYPERLINK("https://digital.feprecisionplus.com/documents/quilter/en-gb/"&amp;F2510&amp;"/KI","KIID"),HYPERLINK("https://digital.feprecisionplus.com/documents/quilter/en-gb/"&amp;F2510&amp;"/PK","KID")))</f>
        <v>KID</v>
      </c>
      <c r="I2510" s="29">
        <v>0.45</v>
      </c>
      <c r="J2510" s="29">
        <v>0.45</v>
      </c>
      <c r="K2510" s="30">
        <v>0</v>
      </c>
      <c r="L2510" s="29">
        <v>0.45</v>
      </c>
      <c r="M2510" s="30">
        <v>0</v>
      </c>
      <c r="N2510" s="29">
        <v>0.45</v>
      </c>
      <c r="O2510" s="30">
        <v>0</v>
      </c>
      <c r="P2510" s="30">
        <v>0</v>
      </c>
      <c r="Q2510" s="30" t="s">
        <v>22</v>
      </c>
      <c r="R2510" s="30" t="s">
        <v>22</v>
      </c>
      <c r="S2510" s="30" t="s">
        <v>22</v>
      </c>
      <c r="T2510" s="30" t="s">
        <v>22</v>
      </c>
      <c r="U2510" s="30" t="s">
        <v>22</v>
      </c>
      <c r="V2510" s="30" t="s">
        <v>22</v>
      </c>
      <c r="W2510" s="30" t="s">
        <v>50</v>
      </c>
      <c r="X2510" s="54">
        <v>0.04</v>
      </c>
      <c r="Y2510" s="30" t="s">
        <v>23</v>
      </c>
      <c r="Z2510" s="30" t="s">
        <v>11942</v>
      </c>
      <c r="AA2510" s="30" t="s">
        <v>18409</v>
      </c>
      <c r="AB2510" s="30" t="s">
        <v>14415</v>
      </c>
      <c r="AC2510" s="30" t="s">
        <v>14407</v>
      </c>
      <c r="AD2510" s="29">
        <v>0.45</v>
      </c>
      <c r="AE2510" s="29">
        <v>0</v>
      </c>
      <c r="AF2510" s="29">
        <v>0</v>
      </c>
    </row>
    <row r="2511" spans="1:32" x14ac:dyDescent="0.25">
      <c r="A2511" t="s">
        <v>21754</v>
      </c>
      <c r="B2511" t="s">
        <v>15510</v>
      </c>
      <c r="C2511" t="s">
        <v>18</v>
      </c>
      <c r="D2511" t="s">
        <v>13347</v>
      </c>
      <c r="E2511" t="s">
        <v>13348</v>
      </c>
      <c r="F2511" t="s">
        <v>13349</v>
      </c>
      <c r="G2511" t="s">
        <v>18444</v>
      </c>
      <c r="H2511" s="36" t="str">
        <f>IFERROR(HYPERLINK(_xlfn.XLOOKUP(D2511,'[1]Smoothed Fund docs'!A:A,'[1]Smoothed Fund docs'!C:C),"FID"),IF(ISERROR(VLOOKUP(D2511,'[1]PRIIPS KID'!A:A,1,0)),HYPERLINK("https://digital.feprecisionplus.com/documents/quilter/en-gb/"&amp;F2511&amp;"/KI","KIID"),HYPERLINK("https://digital.feprecisionplus.com/documents/quilter/en-gb/"&amp;F2511&amp;"/PK","KID")))</f>
        <v>KID</v>
      </c>
      <c r="I2511" s="29">
        <v>0.25</v>
      </c>
      <c r="J2511" s="29">
        <v>0.25</v>
      </c>
      <c r="K2511" s="30">
        <v>0</v>
      </c>
      <c r="L2511" s="29">
        <v>0.25</v>
      </c>
      <c r="M2511" s="30">
        <v>0</v>
      </c>
      <c r="N2511" s="29">
        <v>0.25</v>
      </c>
      <c r="O2511" s="30">
        <v>0</v>
      </c>
      <c r="P2511" s="30">
        <v>0</v>
      </c>
      <c r="Q2511" s="30" t="s">
        <v>22</v>
      </c>
      <c r="R2511" s="30" t="s">
        <v>22</v>
      </c>
      <c r="S2511" s="30" t="s">
        <v>22</v>
      </c>
      <c r="T2511" s="30" t="s">
        <v>22</v>
      </c>
      <c r="U2511" s="30" t="s">
        <v>22</v>
      </c>
      <c r="V2511" s="30" t="s">
        <v>22</v>
      </c>
      <c r="W2511" s="30" t="s">
        <v>152</v>
      </c>
      <c r="X2511" s="54">
        <v>0.04</v>
      </c>
      <c r="Y2511" s="30" t="s">
        <v>23</v>
      </c>
      <c r="Z2511" s="30" t="s">
        <v>11942</v>
      </c>
      <c r="AA2511" s="30" t="s">
        <v>18409</v>
      </c>
      <c r="AB2511" s="30" t="s">
        <v>14415</v>
      </c>
      <c r="AC2511" s="30" t="s">
        <v>14407</v>
      </c>
      <c r="AD2511" s="29">
        <v>0.25</v>
      </c>
      <c r="AE2511" s="29">
        <v>0</v>
      </c>
      <c r="AF2511" s="29">
        <v>0</v>
      </c>
    </row>
    <row r="2512" spans="1:32" x14ac:dyDescent="0.25">
      <c r="A2512" t="s">
        <v>21755</v>
      </c>
      <c r="B2512" t="s">
        <v>15510</v>
      </c>
      <c r="C2512" t="s">
        <v>18</v>
      </c>
      <c r="D2512" t="s">
        <v>13351</v>
      </c>
      <c r="E2512" t="s">
        <v>13352</v>
      </c>
      <c r="F2512" t="s">
        <v>13353</v>
      </c>
      <c r="G2512" t="s">
        <v>18444</v>
      </c>
      <c r="H2512" s="36" t="str">
        <f>IFERROR(HYPERLINK(_xlfn.XLOOKUP(D2512,'[1]Smoothed Fund docs'!A:A,'[1]Smoothed Fund docs'!C:C),"FID"),IF(ISERROR(VLOOKUP(D2512,'[1]PRIIPS KID'!A:A,1,0)),HYPERLINK("https://digital.feprecisionplus.com/documents/quilter/en-gb/"&amp;F2512&amp;"/KI","KIID"),HYPERLINK("https://digital.feprecisionplus.com/documents/quilter/en-gb/"&amp;F2512&amp;"/PK","KID")))</f>
        <v>KID</v>
      </c>
      <c r="I2512" s="29">
        <v>0.25</v>
      </c>
      <c r="J2512" s="29">
        <v>0.25</v>
      </c>
      <c r="K2512" s="30">
        <v>0</v>
      </c>
      <c r="L2512" s="29">
        <v>0.25</v>
      </c>
      <c r="M2512" s="30">
        <v>0</v>
      </c>
      <c r="N2512" s="29">
        <v>0.25</v>
      </c>
      <c r="O2512" s="30">
        <v>0</v>
      </c>
      <c r="P2512" s="30">
        <v>0</v>
      </c>
      <c r="Q2512" s="30" t="s">
        <v>22</v>
      </c>
      <c r="R2512" s="30" t="s">
        <v>22</v>
      </c>
      <c r="S2512" s="30" t="s">
        <v>22</v>
      </c>
      <c r="T2512" s="30" t="s">
        <v>22</v>
      </c>
      <c r="U2512" s="30" t="s">
        <v>22</v>
      </c>
      <c r="V2512" s="30" t="s">
        <v>22</v>
      </c>
      <c r="W2512" s="30" t="s">
        <v>50</v>
      </c>
      <c r="X2512" s="54">
        <v>0.04</v>
      </c>
      <c r="Y2512" s="30" t="s">
        <v>23</v>
      </c>
      <c r="Z2512" s="30" t="s">
        <v>11942</v>
      </c>
      <c r="AA2512" s="30" t="s">
        <v>18409</v>
      </c>
      <c r="AB2512" s="30" t="s">
        <v>14415</v>
      </c>
      <c r="AC2512" s="30" t="s">
        <v>14407</v>
      </c>
      <c r="AD2512" s="29">
        <v>0.25</v>
      </c>
      <c r="AE2512" s="29">
        <v>0</v>
      </c>
      <c r="AF2512" s="29">
        <v>0</v>
      </c>
    </row>
    <row r="2513" spans="1:32" x14ac:dyDescent="0.25">
      <c r="A2513" t="s">
        <v>21756</v>
      </c>
      <c r="B2513" t="s">
        <v>15510</v>
      </c>
      <c r="C2513" t="s">
        <v>18</v>
      </c>
      <c r="D2513" t="s">
        <v>13355</v>
      </c>
      <c r="E2513" t="s">
        <v>13356</v>
      </c>
      <c r="F2513" t="s">
        <v>13357</v>
      </c>
      <c r="G2513" t="s">
        <v>18444</v>
      </c>
      <c r="H2513" s="36" t="str">
        <f>IFERROR(HYPERLINK(_xlfn.XLOOKUP(D2513,'[1]Smoothed Fund docs'!A:A,'[1]Smoothed Fund docs'!C:C),"FID"),IF(ISERROR(VLOOKUP(D2513,'[1]PRIIPS KID'!A:A,1,0)),HYPERLINK("https://digital.feprecisionplus.com/documents/quilter/en-gb/"&amp;F2513&amp;"/KI","KIID"),HYPERLINK("https://digital.feprecisionplus.com/documents/quilter/en-gb/"&amp;F2513&amp;"/PK","KID")))</f>
        <v>KID</v>
      </c>
      <c r="I2513" s="29">
        <v>0.25</v>
      </c>
      <c r="J2513" s="29">
        <v>0.25</v>
      </c>
      <c r="K2513" s="30">
        <v>0</v>
      </c>
      <c r="L2513" s="29">
        <v>0.25</v>
      </c>
      <c r="M2513" s="30">
        <v>0</v>
      </c>
      <c r="N2513" s="29">
        <v>0.25</v>
      </c>
      <c r="O2513" s="30">
        <v>0</v>
      </c>
      <c r="P2513" s="30">
        <v>0</v>
      </c>
      <c r="Q2513" s="30" t="s">
        <v>22</v>
      </c>
      <c r="R2513" s="30" t="s">
        <v>22</v>
      </c>
      <c r="S2513" s="30" t="s">
        <v>22</v>
      </c>
      <c r="T2513" s="30" t="s">
        <v>22</v>
      </c>
      <c r="U2513" s="30" t="s">
        <v>22</v>
      </c>
      <c r="V2513" s="30" t="s">
        <v>22</v>
      </c>
      <c r="W2513" s="30" t="s">
        <v>37</v>
      </c>
      <c r="X2513" s="54">
        <v>0.04</v>
      </c>
      <c r="Y2513" s="30" t="s">
        <v>23</v>
      </c>
      <c r="Z2513" s="30" t="s">
        <v>11942</v>
      </c>
      <c r="AA2513" s="30" t="s">
        <v>18409</v>
      </c>
      <c r="AB2513" s="30" t="s">
        <v>14415</v>
      </c>
      <c r="AC2513" s="30" t="s">
        <v>14407</v>
      </c>
      <c r="AD2513" s="29">
        <v>0.25</v>
      </c>
      <c r="AE2513" s="29">
        <v>0</v>
      </c>
      <c r="AF2513" s="29">
        <v>0</v>
      </c>
    </row>
    <row r="2514" spans="1:32" x14ac:dyDescent="0.25">
      <c r="A2514" t="s">
        <v>21757</v>
      </c>
      <c r="B2514" t="s">
        <v>15510</v>
      </c>
      <c r="C2514" t="s">
        <v>18</v>
      </c>
      <c r="D2514" t="s">
        <v>13359</v>
      </c>
      <c r="E2514" t="s">
        <v>13360</v>
      </c>
      <c r="F2514" t="s">
        <v>13361</v>
      </c>
      <c r="G2514" t="s">
        <v>18444</v>
      </c>
      <c r="H2514" s="36" t="str">
        <f>IFERROR(HYPERLINK(_xlfn.XLOOKUP(D2514,'[1]Smoothed Fund docs'!A:A,'[1]Smoothed Fund docs'!C:C),"FID"),IF(ISERROR(VLOOKUP(D2514,'[1]PRIIPS KID'!A:A,1,0)),HYPERLINK("https://digital.feprecisionplus.com/documents/quilter/en-gb/"&amp;F2514&amp;"/KI","KIID"),HYPERLINK("https://digital.feprecisionplus.com/documents/quilter/en-gb/"&amp;F2514&amp;"/PK","KID")))</f>
        <v>KID</v>
      </c>
      <c r="I2514" s="29">
        <v>0.25</v>
      </c>
      <c r="J2514" s="29">
        <v>0.25</v>
      </c>
      <c r="K2514" s="30">
        <v>0</v>
      </c>
      <c r="L2514" s="29">
        <v>0.25</v>
      </c>
      <c r="M2514" s="30">
        <v>0</v>
      </c>
      <c r="N2514" s="29">
        <v>0.25</v>
      </c>
      <c r="O2514" s="30">
        <v>0</v>
      </c>
      <c r="P2514" s="30">
        <v>0</v>
      </c>
      <c r="Q2514" s="30" t="s">
        <v>22</v>
      </c>
      <c r="R2514" s="30" t="s">
        <v>22</v>
      </c>
      <c r="S2514" s="30" t="s">
        <v>22</v>
      </c>
      <c r="T2514" s="30" t="s">
        <v>22</v>
      </c>
      <c r="U2514" s="30" t="s">
        <v>22</v>
      </c>
      <c r="V2514" s="30" t="s">
        <v>22</v>
      </c>
      <c r="W2514" s="30" t="s">
        <v>16</v>
      </c>
      <c r="X2514" s="54">
        <v>0.04</v>
      </c>
      <c r="Y2514" s="30" t="s">
        <v>23</v>
      </c>
      <c r="Z2514" s="30" t="s">
        <v>11942</v>
      </c>
      <c r="AA2514" s="30" t="s">
        <v>18409</v>
      </c>
      <c r="AB2514" s="30" t="s">
        <v>14415</v>
      </c>
      <c r="AC2514" s="30" t="s">
        <v>14407</v>
      </c>
      <c r="AD2514" s="29">
        <v>0.25</v>
      </c>
      <c r="AE2514" s="29">
        <v>0</v>
      </c>
      <c r="AF2514" s="29">
        <v>0</v>
      </c>
    </row>
    <row r="2515" spans="1:32" x14ac:dyDescent="0.25">
      <c r="A2515" t="s">
        <v>21758</v>
      </c>
      <c r="B2515" t="s">
        <v>15510</v>
      </c>
      <c r="C2515" t="s">
        <v>18</v>
      </c>
      <c r="D2515" t="s">
        <v>13363</v>
      </c>
      <c r="E2515" t="s">
        <v>13364</v>
      </c>
      <c r="F2515" t="s">
        <v>13365</v>
      </c>
      <c r="G2515" t="s">
        <v>18444</v>
      </c>
      <c r="H2515" s="36" t="str">
        <f>IFERROR(HYPERLINK(_xlfn.XLOOKUP(D2515,'[1]Smoothed Fund docs'!A:A,'[1]Smoothed Fund docs'!C:C),"FID"),IF(ISERROR(VLOOKUP(D2515,'[1]PRIIPS KID'!A:A,1,0)),HYPERLINK("https://digital.feprecisionplus.com/documents/quilter/en-gb/"&amp;F2515&amp;"/KI","KIID"),HYPERLINK("https://digital.feprecisionplus.com/documents/quilter/en-gb/"&amp;F2515&amp;"/PK","KID")))</f>
        <v>KID</v>
      </c>
      <c r="I2515" s="29">
        <v>0.25</v>
      </c>
      <c r="J2515" s="29">
        <v>0.25</v>
      </c>
      <c r="K2515" s="30">
        <v>0</v>
      </c>
      <c r="L2515" s="29">
        <v>0.25</v>
      </c>
      <c r="M2515" s="30">
        <v>0</v>
      </c>
      <c r="N2515" s="29">
        <v>0.25</v>
      </c>
      <c r="O2515" s="30">
        <v>0</v>
      </c>
      <c r="P2515" s="30">
        <v>0</v>
      </c>
      <c r="Q2515" s="30" t="s">
        <v>22</v>
      </c>
      <c r="R2515" s="30" t="s">
        <v>22</v>
      </c>
      <c r="S2515" s="30" t="s">
        <v>22</v>
      </c>
      <c r="T2515" s="30" t="s">
        <v>22</v>
      </c>
      <c r="U2515" s="30" t="s">
        <v>22</v>
      </c>
      <c r="V2515" s="30" t="s">
        <v>22</v>
      </c>
      <c r="W2515" s="30" t="s">
        <v>16</v>
      </c>
      <c r="X2515" s="54">
        <v>0.06</v>
      </c>
      <c r="Y2515" s="30" t="s">
        <v>23</v>
      </c>
      <c r="Z2515" s="30" t="s">
        <v>11942</v>
      </c>
      <c r="AA2515" s="30" t="s">
        <v>18409</v>
      </c>
      <c r="AB2515" s="30" t="s">
        <v>14415</v>
      </c>
      <c r="AC2515" s="30" t="s">
        <v>14407</v>
      </c>
      <c r="AD2515" s="29">
        <v>0.25</v>
      </c>
      <c r="AE2515" s="29">
        <v>0</v>
      </c>
      <c r="AF2515" s="29">
        <v>0</v>
      </c>
    </row>
    <row r="2516" spans="1:32" x14ac:dyDescent="0.25">
      <c r="A2516" t="s">
        <v>5020</v>
      </c>
      <c r="B2516" t="s">
        <v>15510</v>
      </c>
      <c r="C2516" t="s">
        <v>18</v>
      </c>
      <c r="D2516" t="s">
        <v>5021</v>
      </c>
      <c r="E2516" t="s">
        <v>5022</v>
      </c>
      <c r="F2516" t="s">
        <v>5023</v>
      </c>
      <c r="G2516" t="s">
        <v>18439</v>
      </c>
      <c r="H2516" s="36" t="str">
        <f>IFERROR(HYPERLINK(_xlfn.XLOOKUP(D2516,'[1]Smoothed Fund docs'!A:A,'[1]Smoothed Fund docs'!C:C),"FID"),IF(ISERROR(VLOOKUP(D2516,'[1]PRIIPS KID'!A:A,1,0)),HYPERLINK("https://digital.feprecisionplus.com/documents/quilter/en-gb/"&amp;F2516&amp;"/KI","KIID"),HYPERLINK("https://digital.feprecisionplus.com/documents/quilter/en-gb/"&amp;F2516&amp;"/PK","KID")))</f>
        <v>KIID</v>
      </c>
      <c r="I2516" s="29">
        <v>1.39</v>
      </c>
      <c r="J2516" s="29">
        <v>1.39</v>
      </c>
      <c r="K2516" s="30">
        <v>0.75</v>
      </c>
      <c r="L2516" s="29">
        <v>0.6399999999999999</v>
      </c>
      <c r="M2516" s="30">
        <v>0</v>
      </c>
      <c r="N2516" s="29">
        <v>0.6399999999999999</v>
      </c>
      <c r="O2516" s="30">
        <v>0</v>
      </c>
      <c r="P2516" s="30">
        <v>0</v>
      </c>
      <c r="Q2516" s="30" t="s">
        <v>22</v>
      </c>
      <c r="R2516" s="30" t="s">
        <v>22</v>
      </c>
      <c r="S2516" s="30" t="s">
        <v>22</v>
      </c>
      <c r="T2516" s="30" t="s">
        <v>22</v>
      </c>
      <c r="U2516" s="30" t="s">
        <v>22</v>
      </c>
      <c r="V2516" s="30" t="s">
        <v>22</v>
      </c>
      <c r="W2516" s="30" t="s">
        <v>152</v>
      </c>
      <c r="X2516" s="54">
        <v>0.04</v>
      </c>
      <c r="Y2516" s="30" t="s">
        <v>23</v>
      </c>
      <c r="Z2516" s="30" t="s">
        <v>11942</v>
      </c>
      <c r="AA2516" s="30" t="s">
        <v>18409</v>
      </c>
      <c r="AB2516" s="30" t="s">
        <v>14471</v>
      </c>
      <c r="AC2516" s="30" t="s">
        <v>14405</v>
      </c>
      <c r="AD2516" s="29">
        <v>0.6399999999999999</v>
      </c>
      <c r="AE2516" s="29">
        <v>0.08</v>
      </c>
      <c r="AF2516" s="29">
        <v>0</v>
      </c>
    </row>
    <row r="2517" spans="1:32" x14ac:dyDescent="0.25">
      <c r="A2517" t="s">
        <v>5024</v>
      </c>
      <c r="B2517" t="s">
        <v>15510</v>
      </c>
      <c r="C2517" t="s">
        <v>18</v>
      </c>
      <c r="D2517" t="s">
        <v>5338</v>
      </c>
      <c r="E2517" t="s">
        <v>5339</v>
      </c>
      <c r="F2517" t="s">
        <v>5340</v>
      </c>
      <c r="G2517" t="s">
        <v>18444</v>
      </c>
      <c r="H2517" s="36" t="str">
        <f>IFERROR(HYPERLINK(_xlfn.XLOOKUP(D2517,'[1]Smoothed Fund docs'!A:A,'[1]Smoothed Fund docs'!C:C),"FID"),IF(ISERROR(VLOOKUP(D2517,'[1]PRIIPS KID'!A:A,1,0)),HYPERLINK("https://digital.feprecisionplus.com/documents/quilter/en-gb/"&amp;F2517&amp;"/KI","KIID"),HYPERLINK("https://digital.feprecisionplus.com/documents/quilter/en-gb/"&amp;F2517&amp;"/PK","KID")))</f>
        <v>KIID</v>
      </c>
      <c r="I2517" s="29">
        <v>0.7</v>
      </c>
      <c r="J2517" s="29">
        <v>0.7</v>
      </c>
      <c r="K2517" s="30">
        <v>0</v>
      </c>
      <c r="L2517" s="29">
        <v>0.7</v>
      </c>
      <c r="M2517" s="30">
        <v>0</v>
      </c>
      <c r="N2517" s="29">
        <v>0.7</v>
      </c>
      <c r="O2517" s="30">
        <v>0</v>
      </c>
      <c r="P2517" s="30">
        <v>0</v>
      </c>
      <c r="Q2517" s="30" t="s">
        <v>22</v>
      </c>
      <c r="R2517" s="30" t="s">
        <v>22</v>
      </c>
      <c r="S2517" s="30" t="s">
        <v>22</v>
      </c>
      <c r="T2517" s="30" t="s">
        <v>22</v>
      </c>
      <c r="U2517" s="30" t="s">
        <v>22</v>
      </c>
      <c r="V2517" s="30" t="s">
        <v>22</v>
      </c>
      <c r="W2517" s="30" t="s">
        <v>152</v>
      </c>
      <c r="X2517" s="54">
        <v>0.04</v>
      </c>
      <c r="Y2517" s="30" t="s">
        <v>23</v>
      </c>
      <c r="Z2517" s="30" t="s">
        <v>11942</v>
      </c>
      <c r="AA2517" s="30" t="s">
        <v>18409</v>
      </c>
      <c r="AB2517" s="30" t="s">
        <v>14471</v>
      </c>
      <c r="AC2517" s="30" t="s">
        <v>14405</v>
      </c>
      <c r="AD2517" s="29">
        <v>0.7</v>
      </c>
      <c r="AE2517" s="29">
        <v>0.08</v>
      </c>
      <c r="AF2517" s="29">
        <v>0</v>
      </c>
    </row>
    <row r="2518" spans="1:32" x14ac:dyDescent="0.25">
      <c r="A2518" t="s">
        <v>5025</v>
      </c>
      <c r="B2518" t="s">
        <v>15510</v>
      </c>
      <c r="C2518" t="s">
        <v>28</v>
      </c>
      <c r="D2518" t="s">
        <v>5026</v>
      </c>
      <c r="E2518" t="s">
        <v>5027</v>
      </c>
      <c r="F2518" t="s">
        <v>5028</v>
      </c>
      <c r="G2518" t="s">
        <v>18439</v>
      </c>
      <c r="H2518" s="36" t="str">
        <f>IFERROR(HYPERLINK(_xlfn.XLOOKUP(D2518,'[1]Smoothed Fund docs'!A:A,'[1]Smoothed Fund docs'!C:C),"FID"),IF(ISERROR(VLOOKUP(D2518,'[1]PRIIPS KID'!A:A,1,0)),HYPERLINK("https://digital.feprecisionplus.com/documents/quilter/en-gb/"&amp;F2518&amp;"/KI","KIID"),HYPERLINK("https://digital.feprecisionplus.com/documents/quilter/en-gb/"&amp;F2518&amp;"/PK","KID")))</f>
        <v>KIID</v>
      </c>
      <c r="I2518" s="29">
        <v>1.39</v>
      </c>
      <c r="J2518" s="29">
        <v>1.39</v>
      </c>
      <c r="K2518" s="30">
        <v>0.75</v>
      </c>
      <c r="L2518" s="29">
        <v>0.6399999999999999</v>
      </c>
      <c r="M2518" s="30">
        <v>0</v>
      </c>
      <c r="N2518" s="29">
        <v>0.6399999999999999</v>
      </c>
      <c r="O2518" s="30">
        <v>0</v>
      </c>
      <c r="P2518" s="30">
        <v>0</v>
      </c>
      <c r="Q2518" s="30" t="s">
        <v>22</v>
      </c>
      <c r="R2518" s="30" t="s">
        <v>22</v>
      </c>
      <c r="S2518" s="30" t="s">
        <v>22</v>
      </c>
      <c r="T2518" s="30" t="s">
        <v>22</v>
      </c>
      <c r="U2518" s="30" t="s">
        <v>22</v>
      </c>
      <c r="V2518" s="30" t="s">
        <v>22</v>
      </c>
      <c r="W2518" s="30" t="s">
        <v>152</v>
      </c>
      <c r="X2518" s="54">
        <v>0.04</v>
      </c>
      <c r="Y2518" s="30" t="s">
        <v>23</v>
      </c>
      <c r="Z2518" s="30" t="s">
        <v>11942</v>
      </c>
      <c r="AA2518" s="30" t="s">
        <v>18409</v>
      </c>
      <c r="AB2518" s="30" t="s">
        <v>14471</v>
      </c>
      <c r="AC2518" s="30" t="s">
        <v>14405</v>
      </c>
      <c r="AD2518" s="29">
        <v>0.6399999999999999</v>
      </c>
      <c r="AE2518" s="29">
        <v>0.08</v>
      </c>
      <c r="AF2518" s="29">
        <v>0</v>
      </c>
    </row>
    <row r="2519" spans="1:32" x14ac:dyDescent="0.25">
      <c r="A2519" t="s">
        <v>5029</v>
      </c>
      <c r="B2519" t="s">
        <v>15510</v>
      </c>
      <c r="C2519" t="s">
        <v>28</v>
      </c>
      <c r="D2519" t="s">
        <v>5341</v>
      </c>
      <c r="E2519" t="s">
        <v>5342</v>
      </c>
      <c r="F2519" t="s">
        <v>5343</v>
      </c>
      <c r="G2519" t="s">
        <v>18444</v>
      </c>
      <c r="H2519" s="36" t="str">
        <f>IFERROR(HYPERLINK(_xlfn.XLOOKUP(D2519,'[1]Smoothed Fund docs'!A:A,'[1]Smoothed Fund docs'!C:C),"FID"),IF(ISERROR(VLOOKUP(D2519,'[1]PRIIPS KID'!A:A,1,0)),HYPERLINK("https://digital.feprecisionplus.com/documents/quilter/en-gb/"&amp;F2519&amp;"/KI","KIID"),HYPERLINK("https://digital.feprecisionplus.com/documents/quilter/en-gb/"&amp;F2519&amp;"/PK","KID")))</f>
        <v>KIID</v>
      </c>
      <c r="I2519" s="29">
        <v>0.7</v>
      </c>
      <c r="J2519" s="29">
        <v>0.7</v>
      </c>
      <c r="K2519" s="30">
        <v>0</v>
      </c>
      <c r="L2519" s="29">
        <v>0.7</v>
      </c>
      <c r="M2519" s="30">
        <v>0</v>
      </c>
      <c r="N2519" s="29">
        <v>0.7</v>
      </c>
      <c r="O2519" s="30">
        <v>0</v>
      </c>
      <c r="P2519" s="30">
        <v>0</v>
      </c>
      <c r="Q2519" s="30" t="s">
        <v>22</v>
      </c>
      <c r="R2519" s="30" t="s">
        <v>22</v>
      </c>
      <c r="S2519" s="30" t="s">
        <v>22</v>
      </c>
      <c r="T2519" s="30" t="s">
        <v>22</v>
      </c>
      <c r="U2519" s="30" t="s">
        <v>22</v>
      </c>
      <c r="V2519" s="30" t="s">
        <v>22</v>
      </c>
      <c r="W2519" s="30" t="s">
        <v>152</v>
      </c>
      <c r="X2519" s="54">
        <v>0.04</v>
      </c>
      <c r="Y2519" s="30" t="s">
        <v>23</v>
      </c>
      <c r="Z2519" s="30" t="s">
        <v>11942</v>
      </c>
      <c r="AA2519" s="30" t="s">
        <v>18409</v>
      </c>
      <c r="AB2519" s="30" t="s">
        <v>14471</v>
      </c>
      <c r="AC2519" s="30" t="s">
        <v>14405</v>
      </c>
      <c r="AD2519" s="29">
        <v>0.7</v>
      </c>
      <c r="AE2519" s="29">
        <v>0.08</v>
      </c>
      <c r="AF2519" s="29">
        <v>0</v>
      </c>
    </row>
    <row r="2520" spans="1:32" x14ac:dyDescent="0.25">
      <c r="A2520" t="s">
        <v>5030</v>
      </c>
      <c r="B2520" t="s">
        <v>15510</v>
      </c>
      <c r="C2520" t="s">
        <v>18</v>
      </c>
      <c r="D2520" t="s">
        <v>12540</v>
      </c>
      <c r="E2520" t="s">
        <v>12541</v>
      </c>
      <c r="F2520" t="s">
        <v>12542</v>
      </c>
      <c r="G2520" t="s">
        <v>18444</v>
      </c>
      <c r="H2520" s="36" t="str">
        <f>IFERROR(HYPERLINK(_xlfn.XLOOKUP(D2520,'[1]Smoothed Fund docs'!A:A,'[1]Smoothed Fund docs'!C:C),"FID"),IF(ISERROR(VLOOKUP(D2520,'[1]PRIIPS KID'!A:A,1,0)),HYPERLINK("https://digital.feprecisionplus.com/documents/quilter/en-gb/"&amp;F2520&amp;"/KI","KIID"),HYPERLINK("https://digital.feprecisionplus.com/documents/quilter/en-gb/"&amp;F2520&amp;"/PK","KID")))</f>
        <v>KIID</v>
      </c>
      <c r="I2520" s="29">
        <v>0.23</v>
      </c>
      <c r="J2520" s="29">
        <v>0.23</v>
      </c>
      <c r="K2520" s="30">
        <v>0</v>
      </c>
      <c r="L2520" s="29">
        <v>0.23</v>
      </c>
      <c r="M2520" s="30">
        <v>0</v>
      </c>
      <c r="N2520" s="29">
        <v>0.23</v>
      </c>
      <c r="O2520" s="30">
        <v>0</v>
      </c>
      <c r="P2520" s="30">
        <v>0</v>
      </c>
      <c r="Q2520" s="30" t="s">
        <v>22</v>
      </c>
      <c r="R2520" s="30" t="s">
        <v>22</v>
      </c>
      <c r="S2520" s="30" t="s">
        <v>22</v>
      </c>
      <c r="T2520" s="30" t="s">
        <v>22</v>
      </c>
      <c r="U2520" s="30" t="s">
        <v>22</v>
      </c>
      <c r="V2520" s="30" t="s">
        <v>22</v>
      </c>
      <c r="W2520" s="30" t="s">
        <v>16</v>
      </c>
      <c r="X2520" s="54">
        <v>0.06</v>
      </c>
      <c r="Y2520" s="30" t="s">
        <v>23</v>
      </c>
      <c r="Z2520" s="30" t="s">
        <v>11942</v>
      </c>
      <c r="AA2520" s="30" t="s">
        <v>18409</v>
      </c>
      <c r="AB2520" s="30" t="s">
        <v>14472</v>
      </c>
      <c r="AC2520" s="30" t="s">
        <v>14449</v>
      </c>
      <c r="AD2520" s="29">
        <v>0.23</v>
      </c>
      <c r="AE2520" s="29">
        <v>0.32</v>
      </c>
      <c r="AF2520" s="29">
        <v>0</v>
      </c>
    </row>
    <row r="2521" spans="1:32" x14ac:dyDescent="0.25">
      <c r="A2521" t="s">
        <v>5031</v>
      </c>
      <c r="B2521" t="s">
        <v>15510</v>
      </c>
      <c r="C2521" t="s">
        <v>28</v>
      </c>
      <c r="D2521" t="s">
        <v>12543</v>
      </c>
      <c r="E2521" t="s">
        <v>12544</v>
      </c>
      <c r="F2521" t="s">
        <v>12545</v>
      </c>
      <c r="G2521" t="s">
        <v>18444</v>
      </c>
      <c r="H2521" s="36" t="str">
        <f>IFERROR(HYPERLINK(_xlfn.XLOOKUP(D2521,'[1]Smoothed Fund docs'!A:A,'[1]Smoothed Fund docs'!C:C),"FID"),IF(ISERROR(VLOOKUP(D2521,'[1]PRIIPS KID'!A:A,1,0)),HYPERLINK("https://digital.feprecisionplus.com/documents/quilter/en-gb/"&amp;F2521&amp;"/KI","KIID"),HYPERLINK("https://digital.feprecisionplus.com/documents/quilter/en-gb/"&amp;F2521&amp;"/PK","KID")))</f>
        <v>KIID</v>
      </c>
      <c r="I2521" s="29">
        <v>0.23</v>
      </c>
      <c r="J2521" s="29">
        <v>0.23</v>
      </c>
      <c r="K2521" s="30">
        <v>0</v>
      </c>
      <c r="L2521" s="29">
        <v>0.23</v>
      </c>
      <c r="M2521" s="30">
        <v>0</v>
      </c>
      <c r="N2521" s="29">
        <v>0.23</v>
      </c>
      <c r="O2521" s="30">
        <v>0</v>
      </c>
      <c r="P2521" s="30">
        <v>0</v>
      </c>
      <c r="Q2521" s="30" t="s">
        <v>22</v>
      </c>
      <c r="R2521" s="30" t="s">
        <v>22</v>
      </c>
      <c r="S2521" s="30" t="s">
        <v>22</v>
      </c>
      <c r="T2521" s="30" t="s">
        <v>22</v>
      </c>
      <c r="U2521" s="30" t="s">
        <v>22</v>
      </c>
      <c r="V2521" s="30" t="s">
        <v>22</v>
      </c>
      <c r="W2521" s="30" t="s">
        <v>16</v>
      </c>
      <c r="X2521" s="54">
        <v>0.06</v>
      </c>
      <c r="Y2521" s="30" t="s">
        <v>23</v>
      </c>
      <c r="Z2521" s="30" t="s">
        <v>11942</v>
      </c>
      <c r="AA2521" s="30" t="s">
        <v>18409</v>
      </c>
      <c r="AB2521" s="30" t="s">
        <v>14472</v>
      </c>
      <c r="AC2521" s="30" t="s">
        <v>14449</v>
      </c>
      <c r="AD2521" s="29">
        <v>0.23</v>
      </c>
      <c r="AE2521" s="29">
        <v>0.32</v>
      </c>
      <c r="AF2521" s="29">
        <v>0</v>
      </c>
    </row>
    <row r="2522" spans="1:32" x14ac:dyDescent="0.25">
      <c r="A2522" t="s">
        <v>5032</v>
      </c>
      <c r="B2522" t="s">
        <v>15510</v>
      </c>
      <c r="C2522" t="s">
        <v>18</v>
      </c>
      <c r="D2522" t="s">
        <v>5033</v>
      </c>
      <c r="E2522" t="s">
        <v>13366</v>
      </c>
      <c r="F2522" t="s">
        <v>5034</v>
      </c>
      <c r="G2522" t="s">
        <v>18439</v>
      </c>
      <c r="H2522" s="36" t="str">
        <f>IFERROR(HYPERLINK(_xlfn.XLOOKUP(D2522,'[1]Smoothed Fund docs'!A:A,'[1]Smoothed Fund docs'!C:C),"FID"),IF(ISERROR(VLOOKUP(D2522,'[1]PRIIPS KID'!A:A,1,0)),HYPERLINK("https://digital.feprecisionplus.com/documents/quilter/en-gb/"&amp;F2522&amp;"/KI","KIID"),HYPERLINK("https://digital.feprecisionplus.com/documents/quilter/en-gb/"&amp;F2522&amp;"/PK","KID")))</f>
        <v>KIID</v>
      </c>
      <c r="I2522" s="29">
        <v>1.62</v>
      </c>
      <c r="J2522" s="29">
        <v>1.62</v>
      </c>
      <c r="K2522" s="30">
        <v>0.83</v>
      </c>
      <c r="L2522" s="29">
        <v>0.79000000000000015</v>
      </c>
      <c r="M2522" s="30">
        <v>0</v>
      </c>
      <c r="N2522" s="29">
        <v>0.79000000000000015</v>
      </c>
      <c r="O2522" s="30">
        <v>0</v>
      </c>
      <c r="P2522" s="30">
        <v>0</v>
      </c>
      <c r="Q2522" s="30" t="s">
        <v>22</v>
      </c>
      <c r="R2522" s="30" t="s">
        <v>22</v>
      </c>
      <c r="S2522" s="30" t="s">
        <v>22</v>
      </c>
      <c r="T2522" s="30" t="s">
        <v>22</v>
      </c>
      <c r="U2522" s="30" t="s">
        <v>22</v>
      </c>
      <c r="V2522" s="30" t="s">
        <v>22</v>
      </c>
      <c r="W2522" s="30" t="s">
        <v>16</v>
      </c>
      <c r="X2522" s="54">
        <v>0.06</v>
      </c>
      <c r="Y2522" s="30" t="s">
        <v>23</v>
      </c>
      <c r="Z2522" s="30" t="s">
        <v>11942</v>
      </c>
      <c r="AA2522" s="30" t="s">
        <v>18409</v>
      </c>
      <c r="AB2522" s="30" t="s">
        <v>14472</v>
      </c>
      <c r="AC2522" s="30" t="s">
        <v>14449</v>
      </c>
      <c r="AD2522" s="29">
        <v>0.79000000000000015</v>
      </c>
      <c r="AE2522" s="29">
        <v>0.1</v>
      </c>
      <c r="AF2522" s="29">
        <v>0</v>
      </c>
    </row>
    <row r="2523" spans="1:32" x14ac:dyDescent="0.25">
      <c r="A2523" t="s">
        <v>5035</v>
      </c>
      <c r="B2523" t="s">
        <v>15510</v>
      </c>
      <c r="C2523" t="s">
        <v>18</v>
      </c>
      <c r="D2523" t="s">
        <v>5350</v>
      </c>
      <c r="E2523" t="s">
        <v>5351</v>
      </c>
      <c r="F2523" t="s">
        <v>5352</v>
      </c>
      <c r="G2523" t="s">
        <v>18444</v>
      </c>
      <c r="H2523" s="36" t="str">
        <f>IFERROR(HYPERLINK(_xlfn.XLOOKUP(D2523,'[1]Smoothed Fund docs'!A:A,'[1]Smoothed Fund docs'!C:C),"FID"),IF(ISERROR(VLOOKUP(D2523,'[1]PRIIPS KID'!A:A,1,0)),HYPERLINK("https://digital.feprecisionplus.com/documents/quilter/en-gb/"&amp;F2523&amp;"/KI","KIID"),HYPERLINK("https://digital.feprecisionplus.com/documents/quilter/en-gb/"&amp;F2523&amp;"/PK","KID")))</f>
        <v>KIID</v>
      </c>
      <c r="I2523" s="29">
        <v>0.87</v>
      </c>
      <c r="J2523" s="29">
        <v>0.87</v>
      </c>
      <c r="K2523" s="30">
        <v>0</v>
      </c>
      <c r="L2523" s="29">
        <v>0.87</v>
      </c>
      <c r="M2523" s="30">
        <v>0</v>
      </c>
      <c r="N2523" s="29">
        <v>0.87</v>
      </c>
      <c r="O2523" s="30">
        <v>0</v>
      </c>
      <c r="P2523" s="30">
        <v>0</v>
      </c>
      <c r="Q2523" s="30" t="s">
        <v>22</v>
      </c>
      <c r="R2523" s="30" t="s">
        <v>22</v>
      </c>
      <c r="S2523" s="30" t="s">
        <v>22</v>
      </c>
      <c r="T2523" s="30" t="s">
        <v>22</v>
      </c>
      <c r="U2523" s="30" t="s">
        <v>22</v>
      </c>
      <c r="V2523" s="30" t="s">
        <v>22</v>
      </c>
      <c r="W2523" s="30" t="s">
        <v>16</v>
      </c>
      <c r="X2523" s="54">
        <v>0.06</v>
      </c>
      <c r="Y2523" s="30" t="s">
        <v>23</v>
      </c>
      <c r="Z2523" s="30" t="s">
        <v>11942</v>
      </c>
      <c r="AA2523" s="30" t="s">
        <v>18409</v>
      </c>
      <c r="AB2523" s="30" t="s">
        <v>14472</v>
      </c>
      <c r="AC2523" s="30" t="s">
        <v>14449</v>
      </c>
      <c r="AD2523" s="29">
        <v>0.87</v>
      </c>
      <c r="AE2523" s="29">
        <v>0.1</v>
      </c>
      <c r="AF2523" s="29">
        <v>0</v>
      </c>
    </row>
    <row r="2524" spans="1:32" x14ac:dyDescent="0.25">
      <c r="A2524" t="s">
        <v>5036</v>
      </c>
      <c r="B2524" t="s">
        <v>15510</v>
      </c>
      <c r="C2524" t="s">
        <v>28</v>
      </c>
      <c r="D2524" t="s">
        <v>5037</v>
      </c>
      <c r="E2524" t="s">
        <v>13367</v>
      </c>
      <c r="F2524" t="s">
        <v>5038</v>
      </c>
      <c r="G2524" t="s">
        <v>18439</v>
      </c>
      <c r="H2524" s="36" t="str">
        <f>IFERROR(HYPERLINK(_xlfn.XLOOKUP(D2524,'[1]Smoothed Fund docs'!A:A,'[1]Smoothed Fund docs'!C:C),"FID"),IF(ISERROR(VLOOKUP(D2524,'[1]PRIIPS KID'!A:A,1,0)),HYPERLINK("https://digital.feprecisionplus.com/documents/quilter/en-gb/"&amp;F2524&amp;"/KI","KIID"),HYPERLINK("https://digital.feprecisionplus.com/documents/quilter/en-gb/"&amp;F2524&amp;"/PK","KID")))</f>
        <v>KIID</v>
      </c>
      <c r="I2524" s="29">
        <v>1.62</v>
      </c>
      <c r="J2524" s="29">
        <v>1.62</v>
      </c>
      <c r="K2524" s="30">
        <v>0.83</v>
      </c>
      <c r="L2524" s="29">
        <v>0.79000000000000015</v>
      </c>
      <c r="M2524" s="30">
        <v>0</v>
      </c>
      <c r="N2524" s="29">
        <v>0.79000000000000015</v>
      </c>
      <c r="O2524" s="30">
        <v>0</v>
      </c>
      <c r="P2524" s="30">
        <v>0</v>
      </c>
      <c r="Q2524" s="30" t="s">
        <v>22</v>
      </c>
      <c r="R2524" s="30" t="s">
        <v>22</v>
      </c>
      <c r="S2524" s="30" t="s">
        <v>22</v>
      </c>
      <c r="T2524" s="30" t="s">
        <v>22</v>
      </c>
      <c r="U2524" s="30" t="s">
        <v>22</v>
      </c>
      <c r="V2524" s="30" t="s">
        <v>22</v>
      </c>
      <c r="W2524" s="30" t="s">
        <v>16</v>
      </c>
      <c r="X2524" s="54">
        <v>0.06</v>
      </c>
      <c r="Y2524" s="30" t="s">
        <v>23</v>
      </c>
      <c r="Z2524" s="30" t="s">
        <v>11942</v>
      </c>
      <c r="AA2524" s="30" t="s">
        <v>18409</v>
      </c>
      <c r="AB2524" s="30" t="s">
        <v>14472</v>
      </c>
      <c r="AC2524" s="30" t="s">
        <v>14449</v>
      </c>
      <c r="AD2524" s="29">
        <v>0.79000000000000015</v>
      </c>
      <c r="AE2524" s="29">
        <v>0.1</v>
      </c>
      <c r="AF2524" s="29">
        <v>0</v>
      </c>
    </row>
    <row r="2525" spans="1:32" x14ac:dyDescent="0.25">
      <c r="A2525" t="s">
        <v>5039</v>
      </c>
      <c r="B2525" t="s">
        <v>15510</v>
      </c>
      <c r="C2525" t="s">
        <v>28</v>
      </c>
      <c r="D2525" t="s">
        <v>5353</v>
      </c>
      <c r="E2525" t="s">
        <v>5354</v>
      </c>
      <c r="F2525" t="s">
        <v>5355</v>
      </c>
      <c r="G2525" t="s">
        <v>18444</v>
      </c>
      <c r="H2525" s="36" t="str">
        <f>IFERROR(HYPERLINK(_xlfn.XLOOKUP(D2525,'[1]Smoothed Fund docs'!A:A,'[1]Smoothed Fund docs'!C:C),"FID"),IF(ISERROR(VLOOKUP(D2525,'[1]PRIIPS KID'!A:A,1,0)),HYPERLINK("https://digital.feprecisionplus.com/documents/quilter/en-gb/"&amp;F2525&amp;"/KI","KIID"),HYPERLINK("https://digital.feprecisionplus.com/documents/quilter/en-gb/"&amp;F2525&amp;"/PK","KID")))</f>
        <v>KIID</v>
      </c>
      <c r="I2525" s="29">
        <v>0.87</v>
      </c>
      <c r="J2525" s="29">
        <v>0.87</v>
      </c>
      <c r="K2525" s="30">
        <v>0</v>
      </c>
      <c r="L2525" s="29">
        <v>0.87</v>
      </c>
      <c r="M2525" s="30">
        <v>0</v>
      </c>
      <c r="N2525" s="29">
        <v>0.87</v>
      </c>
      <c r="O2525" s="30">
        <v>0</v>
      </c>
      <c r="P2525" s="30">
        <v>0</v>
      </c>
      <c r="Q2525" s="30" t="s">
        <v>22</v>
      </c>
      <c r="R2525" s="30" t="s">
        <v>22</v>
      </c>
      <c r="S2525" s="30" t="s">
        <v>22</v>
      </c>
      <c r="T2525" s="30" t="s">
        <v>22</v>
      </c>
      <c r="U2525" s="30" t="s">
        <v>22</v>
      </c>
      <c r="V2525" s="30" t="s">
        <v>22</v>
      </c>
      <c r="W2525" s="30" t="s">
        <v>16</v>
      </c>
      <c r="X2525" s="54">
        <v>0.06</v>
      </c>
      <c r="Y2525" s="30" t="s">
        <v>23</v>
      </c>
      <c r="Z2525" s="30" t="s">
        <v>11942</v>
      </c>
      <c r="AA2525" s="30" t="s">
        <v>18409</v>
      </c>
      <c r="AB2525" s="30" t="s">
        <v>14472</v>
      </c>
      <c r="AC2525" s="30" t="s">
        <v>14449</v>
      </c>
      <c r="AD2525" s="29">
        <v>0.87</v>
      </c>
      <c r="AE2525" s="29">
        <v>0.1</v>
      </c>
      <c r="AF2525" s="29">
        <v>0</v>
      </c>
    </row>
    <row r="2526" spans="1:32" x14ac:dyDescent="0.25">
      <c r="A2526" t="s">
        <v>5040</v>
      </c>
      <c r="B2526" t="s">
        <v>15510</v>
      </c>
      <c r="C2526" t="s">
        <v>18</v>
      </c>
      <c r="D2526" t="s">
        <v>5041</v>
      </c>
      <c r="E2526" t="s">
        <v>13368</v>
      </c>
      <c r="F2526" t="s">
        <v>5042</v>
      </c>
      <c r="G2526" t="s">
        <v>18439</v>
      </c>
      <c r="H2526" s="36" t="str">
        <f>IFERROR(HYPERLINK(_xlfn.XLOOKUP(D2526,'[1]Smoothed Fund docs'!A:A,'[1]Smoothed Fund docs'!C:C),"FID"),IF(ISERROR(VLOOKUP(D2526,'[1]PRIIPS KID'!A:A,1,0)),HYPERLINK("https://digital.feprecisionplus.com/documents/quilter/en-gb/"&amp;F2526&amp;"/KI","KIID"),HYPERLINK("https://digital.feprecisionplus.com/documents/quilter/en-gb/"&amp;F2526&amp;"/PK","KID")))</f>
        <v>KIID</v>
      </c>
      <c r="I2526" s="29">
        <v>1.61</v>
      </c>
      <c r="J2526" s="29">
        <v>1.61</v>
      </c>
      <c r="K2526" s="30">
        <v>0.83</v>
      </c>
      <c r="L2526" s="29">
        <v>0.78000000000000014</v>
      </c>
      <c r="M2526" s="30">
        <v>0</v>
      </c>
      <c r="N2526" s="29">
        <v>0.78000000000000014</v>
      </c>
      <c r="O2526" s="30">
        <v>0</v>
      </c>
      <c r="P2526" s="30">
        <v>0</v>
      </c>
      <c r="Q2526" s="30" t="s">
        <v>22</v>
      </c>
      <c r="R2526" s="30" t="s">
        <v>22</v>
      </c>
      <c r="S2526" s="30" t="s">
        <v>22</v>
      </c>
      <c r="T2526" s="30" t="s">
        <v>22</v>
      </c>
      <c r="U2526" s="30" t="s">
        <v>22</v>
      </c>
      <c r="V2526" s="30" t="s">
        <v>22</v>
      </c>
      <c r="W2526" s="30" t="s">
        <v>16</v>
      </c>
      <c r="X2526" s="54">
        <v>0.06</v>
      </c>
      <c r="Y2526" s="30" t="s">
        <v>23</v>
      </c>
      <c r="Z2526" s="30" t="s">
        <v>11942</v>
      </c>
      <c r="AA2526" s="30" t="s">
        <v>18409</v>
      </c>
      <c r="AB2526" s="30" t="s">
        <v>14472</v>
      </c>
      <c r="AC2526" s="30" t="s">
        <v>14449</v>
      </c>
      <c r="AD2526" s="29">
        <v>0.78000000000000014</v>
      </c>
      <c r="AE2526" s="29">
        <v>0.1</v>
      </c>
      <c r="AF2526" s="29">
        <v>0</v>
      </c>
    </row>
    <row r="2527" spans="1:32" x14ac:dyDescent="0.25">
      <c r="A2527" t="s">
        <v>5043</v>
      </c>
      <c r="B2527" t="s">
        <v>15510</v>
      </c>
      <c r="C2527" t="s">
        <v>18</v>
      </c>
      <c r="D2527" t="s">
        <v>5362</v>
      </c>
      <c r="E2527" t="s">
        <v>5363</v>
      </c>
      <c r="F2527" t="s">
        <v>5364</v>
      </c>
      <c r="G2527" t="s">
        <v>18444</v>
      </c>
      <c r="H2527" s="36" t="str">
        <f>IFERROR(HYPERLINK(_xlfn.XLOOKUP(D2527,'[1]Smoothed Fund docs'!A:A,'[1]Smoothed Fund docs'!C:C),"FID"),IF(ISERROR(VLOOKUP(D2527,'[1]PRIIPS KID'!A:A,1,0)),HYPERLINK("https://digital.feprecisionplus.com/documents/quilter/en-gb/"&amp;F2527&amp;"/KI","KIID"),HYPERLINK("https://digital.feprecisionplus.com/documents/quilter/en-gb/"&amp;F2527&amp;"/PK","KID")))</f>
        <v>KIID</v>
      </c>
      <c r="I2527" s="29">
        <v>0.86</v>
      </c>
      <c r="J2527" s="29">
        <v>0.86</v>
      </c>
      <c r="K2527" s="30">
        <v>0</v>
      </c>
      <c r="L2527" s="29">
        <v>0.86</v>
      </c>
      <c r="M2527" s="30">
        <v>0</v>
      </c>
      <c r="N2527" s="29">
        <v>0.86</v>
      </c>
      <c r="O2527" s="30">
        <v>0</v>
      </c>
      <c r="P2527" s="30">
        <v>0</v>
      </c>
      <c r="Q2527" s="30" t="s">
        <v>22</v>
      </c>
      <c r="R2527" s="30" t="s">
        <v>22</v>
      </c>
      <c r="S2527" s="30" t="s">
        <v>22</v>
      </c>
      <c r="T2527" s="30" t="s">
        <v>22</v>
      </c>
      <c r="U2527" s="30" t="s">
        <v>22</v>
      </c>
      <c r="V2527" s="30" t="s">
        <v>22</v>
      </c>
      <c r="W2527" s="30" t="s">
        <v>16</v>
      </c>
      <c r="X2527" s="54">
        <v>0.06</v>
      </c>
      <c r="Y2527" s="30" t="s">
        <v>23</v>
      </c>
      <c r="Z2527" s="30" t="s">
        <v>11942</v>
      </c>
      <c r="AA2527" s="30" t="s">
        <v>18409</v>
      </c>
      <c r="AB2527" s="30" t="s">
        <v>14472</v>
      </c>
      <c r="AC2527" s="30" t="s">
        <v>14449</v>
      </c>
      <c r="AD2527" s="29">
        <v>0.86</v>
      </c>
      <c r="AE2527" s="29">
        <v>0.1</v>
      </c>
      <c r="AF2527" s="29">
        <v>0</v>
      </c>
    </row>
    <row r="2528" spans="1:32" x14ac:dyDescent="0.25">
      <c r="A2528" t="s">
        <v>5044</v>
      </c>
      <c r="B2528" t="s">
        <v>15510</v>
      </c>
      <c r="C2528" t="s">
        <v>28</v>
      </c>
      <c r="D2528" t="s">
        <v>5045</v>
      </c>
      <c r="E2528" t="s">
        <v>13369</v>
      </c>
      <c r="F2528" t="s">
        <v>5046</v>
      </c>
      <c r="G2528" t="s">
        <v>18439</v>
      </c>
      <c r="H2528" s="36" t="str">
        <f>IFERROR(HYPERLINK(_xlfn.XLOOKUP(D2528,'[1]Smoothed Fund docs'!A:A,'[1]Smoothed Fund docs'!C:C),"FID"),IF(ISERROR(VLOOKUP(D2528,'[1]PRIIPS KID'!A:A,1,0)),HYPERLINK("https://digital.feprecisionplus.com/documents/quilter/en-gb/"&amp;F2528&amp;"/KI","KIID"),HYPERLINK("https://digital.feprecisionplus.com/documents/quilter/en-gb/"&amp;F2528&amp;"/PK","KID")))</f>
        <v>KIID</v>
      </c>
      <c r="I2528" s="29">
        <v>1.61</v>
      </c>
      <c r="J2528" s="29">
        <v>1.61</v>
      </c>
      <c r="K2528" s="30">
        <v>0.83</v>
      </c>
      <c r="L2528" s="29">
        <v>0.78000000000000014</v>
      </c>
      <c r="M2528" s="30">
        <v>0</v>
      </c>
      <c r="N2528" s="29">
        <v>0.78000000000000014</v>
      </c>
      <c r="O2528" s="30">
        <v>0</v>
      </c>
      <c r="P2528" s="30">
        <v>0</v>
      </c>
      <c r="Q2528" s="30" t="s">
        <v>22</v>
      </c>
      <c r="R2528" s="30" t="s">
        <v>22</v>
      </c>
      <c r="S2528" s="30" t="s">
        <v>22</v>
      </c>
      <c r="T2528" s="30" t="s">
        <v>22</v>
      </c>
      <c r="U2528" s="30" t="s">
        <v>22</v>
      </c>
      <c r="V2528" s="30" t="s">
        <v>22</v>
      </c>
      <c r="W2528" s="30" t="s">
        <v>16</v>
      </c>
      <c r="X2528" s="54">
        <v>0.06</v>
      </c>
      <c r="Y2528" s="30" t="s">
        <v>23</v>
      </c>
      <c r="Z2528" s="30" t="s">
        <v>11942</v>
      </c>
      <c r="AA2528" s="30" t="s">
        <v>18409</v>
      </c>
      <c r="AB2528" s="30" t="s">
        <v>14472</v>
      </c>
      <c r="AC2528" s="30" t="s">
        <v>14449</v>
      </c>
      <c r="AD2528" s="29">
        <v>0.78000000000000014</v>
      </c>
      <c r="AE2528" s="29">
        <v>0.1</v>
      </c>
      <c r="AF2528" s="29">
        <v>0</v>
      </c>
    </row>
    <row r="2529" spans="1:32" x14ac:dyDescent="0.25">
      <c r="A2529" t="s">
        <v>5047</v>
      </c>
      <c r="B2529" t="s">
        <v>15510</v>
      </c>
      <c r="C2529" t="s">
        <v>28</v>
      </c>
      <c r="D2529" t="s">
        <v>5365</v>
      </c>
      <c r="E2529" t="s">
        <v>5366</v>
      </c>
      <c r="F2529" t="s">
        <v>5367</v>
      </c>
      <c r="G2529" t="s">
        <v>18444</v>
      </c>
      <c r="H2529" s="36" t="str">
        <f>IFERROR(HYPERLINK(_xlfn.XLOOKUP(D2529,'[1]Smoothed Fund docs'!A:A,'[1]Smoothed Fund docs'!C:C),"FID"),IF(ISERROR(VLOOKUP(D2529,'[1]PRIIPS KID'!A:A,1,0)),HYPERLINK("https://digital.feprecisionplus.com/documents/quilter/en-gb/"&amp;F2529&amp;"/KI","KIID"),HYPERLINK("https://digital.feprecisionplus.com/documents/quilter/en-gb/"&amp;F2529&amp;"/PK","KID")))</f>
        <v>KIID</v>
      </c>
      <c r="I2529" s="29">
        <v>0.86</v>
      </c>
      <c r="J2529" s="29">
        <v>0.86</v>
      </c>
      <c r="K2529" s="30">
        <v>0</v>
      </c>
      <c r="L2529" s="29">
        <v>0.86</v>
      </c>
      <c r="M2529" s="30">
        <v>0</v>
      </c>
      <c r="N2529" s="29">
        <v>0.86</v>
      </c>
      <c r="O2529" s="30">
        <v>0</v>
      </c>
      <c r="P2529" s="30">
        <v>0</v>
      </c>
      <c r="Q2529" s="30" t="s">
        <v>22</v>
      </c>
      <c r="R2529" s="30" t="s">
        <v>22</v>
      </c>
      <c r="S2529" s="30" t="s">
        <v>22</v>
      </c>
      <c r="T2529" s="30" t="s">
        <v>22</v>
      </c>
      <c r="U2529" s="30" t="s">
        <v>22</v>
      </c>
      <c r="V2529" s="30" t="s">
        <v>22</v>
      </c>
      <c r="W2529" s="30" t="s">
        <v>16</v>
      </c>
      <c r="X2529" s="54">
        <v>0.06</v>
      </c>
      <c r="Y2529" s="30" t="s">
        <v>23</v>
      </c>
      <c r="Z2529" s="30" t="s">
        <v>11942</v>
      </c>
      <c r="AA2529" s="30" t="s">
        <v>18409</v>
      </c>
      <c r="AB2529" s="30" t="s">
        <v>14472</v>
      </c>
      <c r="AC2529" s="30" t="s">
        <v>14449</v>
      </c>
      <c r="AD2529" s="29">
        <v>0.86</v>
      </c>
      <c r="AE2529" s="29">
        <v>0.1</v>
      </c>
      <c r="AF2529" s="29">
        <v>0</v>
      </c>
    </row>
    <row r="2530" spans="1:32" x14ac:dyDescent="0.25">
      <c r="A2530" t="s">
        <v>5048</v>
      </c>
      <c r="B2530" t="s">
        <v>15510</v>
      </c>
      <c r="C2530" t="s">
        <v>18</v>
      </c>
      <c r="D2530" t="s">
        <v>5049</v>
      </c>
      <c r="E2530" t="s">
        <v>13370</v>
      </c>
      <c r="F2530" t="s">
        <v>5050</v>
      </c>
      <c r="G2530" t="s">
        <v>18439</v>
      </c>
      <c r="H2530" s="36" t="str">
        <f>IFERROR(HYPERLINK(_xlfn.XLOOKUP(D2530,'[1]Smoothed Fund docs'!A:A,'[1]Smoothed Fund docs'!C:C),"FID"),IF(ISERROR(VLOOKUP(D2530,'[1]PRIIPS KID'!A:A,1,0)),HYPERLINK("https://digital.feprecisionplus.com/documents/quilter/en-gb/"&amp;F2530&amp;"/KI","KIID"),HYPERLINK("https://digital.feprecisionplus.com/documents/quilter/en-gb/"&amp;F2530&amp;"/PK","KID")))</f>
        <v>KIID</v>
      </c>
      <c r="I2530" s="29">
        <v>1.61</v>
      </c>
      <c r="J2530" s="29">
        <v>1.61</v>
      </c>
      <c r="K2530" s="30">
        <v>0.83</v>
      </c>
      <c r="L2530" s="29">
        <v>0.78000000000000014</v>
      </c>
      <c r="M2530" s="30">
        <v>0</v>
      </c>
      <c r="N2530" s="29">
        <v>0.78000000000000014</v>
      </c>
      <c r="O2530" s="30">
        <v>0</v>
      </c>
      <c r="P2530" s="30">
        <v>0</v>
      </c>
      <c r="Q2530" s="30" t="s">
        <v>22</v>
      </c>
      <c r="R2530" s="30" t="s">
        <v>22</v>
      </c>
      <c r="S2530" s="30" t="s">
        <v>22</v>
      </c>
      <c r="T2530" s="30" t="s">
        <v>22</v>
      </c>
      <c r="U2530" s="30" t="s">
        <v>22</v>
      </c>
      <c r="V2530" s="30" t="s">
        <v>22</v>
      </c>
      <c r="W2530" s="30" t="s">
        <v>16</v>
      </c>
      <c r="X2530" s="54">
        <v>0.06</v>
      </c>
      <c r="Y2530" s="30" t="s">
        <v>23</v>
      </c>
      <c r="Z2530" s="30" t="s">
        <v>11942</v>
      </c>
      <c r="AA2530" s="30" t="s">
        <v>18409</v>
      </c>
      <c r="AB2530" s="30" t="s">
        <v>14472</v>
      </c>
      <c r="AC2530" s="30" t="s">
        <v>14449</v>
      </c>
      <c r="AD2530" s="29">
        <v>0.78000000000000014</v>
      </c>
      <c r="AE2530" s="29">
        <v>0.39</v>
      </c>
      <c r="AF2530" s="29">
        <v>0</v>
      </c>
    </row>
    <row r="2531" spans="1:32" x14ac:dyDescent="0.25">
      <c r="A2531" t="s">
        <v>5051</v>
      </c>
      <c r="B2531" t="s">
        <v>15510</v>
      </c>
      <c r="C2531" t="s">
        <v>18</v>
      </c>
      <c r="D2531" t="s">
        <v>5374</v>
      </c>
      <c r="E2531" t="s">
        <v>5375</v>
      </c>
      <c r="F2531" t="s">
        <v>5376</v>
      </c>
      <c r="G2531" t="s">
        <v>18444</v>
      </c>
      <c r="H2531" s="36" t="str">
        <f>IFERROR(HYPERLINK(_xlfn.XLOOKUP(D2531,'[1]Smoothed Fund docs'!A:A,'[1]Smoothed Fund docs'!C:C),"FID"),IF(ISERROR(VLOOKUP(D2531,'[1]PRIIPS KID'!A:A,1,0)),HYPERLINK("https://digital.feprecisionplus.com/documents/quilter/en-gb/"&amp;F2531&amp;"/KI","KIID"),HYPERLINK("https://digital.feprecisionplus.com/documents/quilter/en-gb/"&amp;F2531&amp;"/PK","KID")))</f>
        <v>KIID</v>
      </c>
      <c r="I2531" s="29">
        <v>0.86</v>
      </c>
      <c r="J2531" s="29">
        <v>0.86</v>
      </c>
      <c r="K2531" s="30">
        <v>0</v>
      </c>
      <c r="L2531" s="29">
        <v>0.86</v>
      </c>
      <c r="M2531" s="30">
        <v>0</v>
      </c>
      <c r="N2531" s="29">
        <v>0.86</v>
      </c>
      <c r="O2531" s="30">
        <v>0</v>
      </c>
      <c r="P2531" s="30">
        <v>0</v>
      </c>
      <c r="Q2531" s="30" t="s">
        <v>22</v>
      </c>
      <c r="R2531" s="30" t="s">
        <v>22</v>
      </c>
      <c r="S2531" s="30" t="s">
        <v>22</v>
      </c>
      <c r="T2531" s="30" t="s">
        <v>22</v>
      </c>
      <c r="U2531" s="30" t="s">
        <v>22</v>
      </c>
      <c r="V2531" s="30" t="s">
        <v>22</v>
      </c>
      <c r="W2531" s="30" t="s">
        <v>16</v>
      </c>
      <c r="X2531" s="54">
        <v>0.06</v>
      </c>
      <c r="Y2531" s="30" t="s">
        <v>23</v>
      </c>
      <c r="Z2531" s="30" t="s">
        <v>11942</v>
      </c>
      <c r="AA2531" s="30" t="s">
        <v>18409</v>
      </c>
      <c r="AB2531" s="30" t="s">
        <v>14472</v>
      </c>
      <c r="AC2531" s="30" t="s">
        <v>14449</v>
      </c>
      <c r="AD2531" s="29">
        <v>0.86</v>
      </c>
      <c r="AE2531" s="29">
        <v>0.39</v>
      </c>
      <c r="AF2531" s="29">
        <v>0</v>
      </c>
    </row>
    <row r="2532" spans="1:32" x14ac:dyDescent="0.25">
      <c r="A2532" t="s">
        <v>5052</v>
      </c>
      <c r="B2532" t="s">
        <v>15510</v>
      </c>
      <c r="C2532" t="s">
        <v>28</v>
      </c>
      <c r="D2532" t="s">
        <v>5053</v>
      </c>
      <c r="E2532" t="s">
        <v>13371</v>
      </c>
      <c r="F2532" t="s">
        <v>5054</v>
      </c>
      <c r="G2532" t="s">
        <v>18439</v>
      </c>
      <c r="H2532" s="36" t="str">
        <f>IFERROR(HYPERLINK(_xlfn.XLOOKUP(D2532,'[1]Smoothed Fund docs'!A:A,'[1]Smoothed Fund docs'!C:C),"FID"),IF(ISERROR(VLOOKUP(D2532,'[1]PRIIPS KID'!A:A,1,0)),HYPERLINK("https://digital.feprecisionplus.com/documents/quilter/en-gb/"&amp;F2532&amp;"/KI","KIID"),HYPERLINK("https://digital.feprecisionplus.com/documents/quilter/en-gb/"&amp;F2532&amp;"/PK","KID")))</f>
        <v>KIID</v>
      </c>
      <c r="I2532" s="29">
        <v>1.61</v>
      </c>
      <c r="J2532" s="29">
        <v>1.61</v>
      </c>
      <c r="K2532" s="30">
        <v>0.83</v>
      </c>
      <c r="L2532" s="29">
        <v>0.78000000000000014</v>
      </c>
      <c r="M2532" s="30">
        <v>0</v>
      </c>
      <c r="N2532" s="29">
        <v>0.78000000000000014</v>
      </c>
      <c r="O2532" s="30">
        <v>0</v>
      </c>
      <c r="P2532" s="30">
        <v>0</v>
      </c>
      <c r="Q2532" s="30" t="s">
        <v>22</v>
      </c>
      <c r="R2532" s="30" t="s">
        <v>22</v>
      </c>
      <c r="S2532" s="30" t="s">
        <v>22</v>
      </c>
      <c r="T2532" s="30" t="s">
        <v>22</v>
      </c>
      <c r="U2532" s="30" t="s">
        <v>22</v>
      </c>
      <c r="V2532" s="30" t="s">
        <v>22</v>
      </c>
      <c r="W2532" s="30" t="s">
        <v>16</v>
      </c>
      <c r="X2532" s="54">
        <v>0.06</v>
      </c>
      <c r="Y2532" s="30" t="s">
        <v>23</v>
      </c>
      <c r="Z2532" s="30" t="s">
        <v>11942</v>
      </c>
      <c r="AA2532" s="30" t="s">
        <v>18409</v>
      </c>
      <c r="AB2532" s="30" t="s">
        <v>14472</v>
      </c>
      <c r="AC2532" s="30" t="s">
        <v>14449</v>
      </c>
      <c r="AD2532" s="29">
        <v>0.78000000000000014</v>
      </c>
      <c r="AE2532" s="29">
        <v>0.39</v>
      </c>
      <c r="AF2532" s="29">
        <v>0</v>
      </c>
    </row>
    <row r="2533" spans="1:32" x14ac:dyDescent="0.25">
      <c r="A2533" t="s">
        <v>5055</v>
      </c>
      <c r="B2533" t="s">
        <v>15510</v>
      </c>
      <c r="C2533" t="s">
        <v>28</v>
      </c>
      <c r="D2533" t="s">
        <v>5377</v>
      </c>
      <c r="E2533" t="s">
        <v>5378</v>
      </c>
      <c r="F2533" t="s">
        <v>5379</v>
      </c>
      <c r="G2533" t="s">
        <v>18444</v>
      </c>
      <c r="H2533" s="36" t="str">
        <f>IFERROR(HYPERLINK(_xlfn.XLOOKUP(D2533,'[1]Smoothed Fund docs'!A:A,'[1]Smoothed Fund docs'!C:C),"FID"),IF(ISERROR(VLOOKUP(D2533,'[1]PRIIPS KID'!A:A,1,0)),HYPERLINK("https://digital.feprecisionplus.com/documents/quilter/en-gb/"&amp;F2533&amp;"/KI","KIID"),HYPERLINK("https://digital.feprecisionplus.com/documents/quilter/en-gb/"&amp;F2533&amp;"/PK","KID")))</f>
        <v>KIID</v>
      </c>
      <c r="I2533" s="29">
        <v>0.86</v>
      </c>
      <c r="J2533" s="29">
        <v>0.86</v>
      </c>
      <c r="K2533" s="30">
        <v>0</v>
      </c>
      <c r="L2533" s="29">
        <v>0.86</v>
      </c>
      <c r="M2533" s="30">
        <v>0</v>
      </c>
      <c r="N2533" s="29">
        <v>0.86</v>
      </c>
      <c r="O2533" s="30">
        <v>0</v>
      </c>
      <c r="P2533" s="30">
        <v>0</v>
      </c>
      <c r="Q2533" s="30" t="s">
        <v>22</v>
      </c>
      <c r="R2533" s="30" t="s">
        <v>22</v>
      </c>
      <c r="S2533" s="30" t="s">
        <v>22</v>
      </c>
      <c r="T2533" s="30" t="s">
        <v>22</v>
      </c>
      <c r="U2533" s="30" t="s">
        <v>22</v>
      </c>
      <c r="V2533" s="30" t="s">
        <v>22</v>
      </c>
      <c r="W2533" s="30" t="s">
        <v>16</v>
      </c>
      <c r="X2533" s="54">
        <v>0.06</v>
      </c>
      <c r="Y2533" s="30" t="s">
        <v>23</v>
      </c>
      <c r="Z2533" s="30" t="s">
        <v>11942</v>
      </c>
      <c r="AA2533" s="30" t="s">
        <v>18409</v>
      </c>
      <c r="AB2533" s="30" t="s">
        <v>14472</v>
      </c>
      <c r="AC2533" s="30" t="s">
        <v>14449</v>
      </c>
      <c r="AD2533" s="29">
        <v>0.86</v>
      </c>
      <c r="AE2533" s="29">
        <v>0.39</v>
      </c>
      <c r="AF2533" s="29">
        <v>0</v>
      </c>
    </row>
    <row r="2534" spans="1:32" x14ac:dyDescent="0.25">
      <c r="A2534" t="s">
        <v>5056</v>
      </c>
      <c r="B2534" t="s">
        <v>15510</v>
      </c>
      <c r="C2534" t="s">
        <v>18</v>
      </c>
      <c r="D2534" t="s">
        <v>5057</v>
      </c>
      <c r="E2534" t="s">
        <v>13372</v>
      </c>
      <c r="F2534" t="s">
        <v>5058</v>
      </c>
      <c r="G2534" t="s">
        <v>18439</v>
      </c>
      <c r="H2534" s="36" t="str">
        <f>IFERROR(HYPERLINK(_xlfn.XLOOKUP(D2534,'[1]Smoothed Fund docs'!A:A,'[1]Smoothed Fund docs'!C:C),"FID"),IF(ISERROR(VLOOKUP(D2534,'[1]PRIIPS KID'!A:A,1,0)),HYPERLINK("https://digital.feprecisionplus.com/documents/quilter/en-gb/"&amp;F2534&amp;"/KI","KIID"),HYPERLINK("https://digital.feprecisionplus.com/documents/quilter/en-gb/"&amp;F2534&amp;"/PK","KID")))</f>
        <v>KIID</v>
      </c>
      <c r="I2534" s="29">
        <v>1.62</v>
      </c>
      <c r="J2534" s="29">
        <v>1.62</v>
      </c>
      <c r="K2534" s="30">
        <v>0.83</v>
      </c>
      <c r="L2534" s="29">
        <v>0.79000000000000015</v>
      </c>
      <c r="M2534" s="30">
        <v>0</v>
      </c>
      <c r="N2534" s="29">
        <v>0.79000000000000015</v>
      </c>
      <c r="O2534" s="30">
        <v>0</v>
      </c>
      <c r="P2534" s="30">
        <v>0</v>
      </c>
      <c r="Q2534" s="30" t="s">
        <v>22</v>
      </c>
      <c r="R2534" s="30" t="s">
        <v>22</v>
      </c>
      <c r="S2534" s="30" t="s">
        <v>22</v>
      </c>
      <c r="T2534" s="30" t="s">
        <v>22</v>
      </c>
      <c r="U2534" s="30" t="s">
        <v>22</v>
      </c>
      <c r="V2534" s="30" t="s">
        <v>22</v>
      </c>
      <c r="W2534" s="30" t="s">
        <v>16</v>
      </c>
      <c r="X2534" s="54">
        <v>7.0000000000000007E-2</v>
      </c>
      <c r="Y2534" s="30" t="s">
        <v>23</v>
      </c>
      <c r="Z2534" s="30" t="s">
        <v>11942</v>
      </c>
      <c r="AA2534" s="30" t="s">
        <v>18409</v>
      </c>
      <c r="AB2534" s="30" t="s">
        <v>14448</v>
      </c>
      <c r="AC2534" s="30" t="s">
        <v>14449</v>
      </c>
      <c r="AD2534" s="29">
        <v>0.79000000000000015</v>
      </c>
      <c r="AE2534" s="29">
        <v>0.05</v>
      </c>
      <c r="AF2534" s="29">
        <v>0</v>
      </c>
    </row>
    <row r="2535" spans="1:32" x14ac:dyDescent="0.25">
      <c r="A2535" t="s">
        <v>5059</v>
      </c>
      <c r="B2535" t="s">
        <v>15510</v>
      </c>
      <c r="C2535" t="s">
        <v>18</v>
      </c>
      <c r="D2535" t="s">
        <v>5386</v>
      </c>
      <c r="E2535" t="s">
        <v>5387</v>
      </c>
      <c r="F2535" t="s">
        <v>5388</v>
      </c>
      <c r="G2535" t="s">
        <v>18444</v>
      </c>
      <c r="H2535" s="36" t="str">
        <f>IFERROR(HYPERLINK(_xlfn.XLOOKUP(D2535,'[1]Smoothed Fund docs'!A:A,'[1]Smoothed Fund docs'!C:C),"FID"),IF(ISERROR(VLOOKUP(D2535,'[1]PRIIPS KID'!A:A,1,0)),HYPERLINK("https://digital.feprecisionplus.com/documents/quilter/en-gb/"&amp;F2535&amp;"/KI","KIID"),HYPERLINK("https://digital.feprecisionplus.com/documents/quilter/en-gb/"&amp;F2535&amp;"/PK","KID")))</f>
        <v>KIID</v>
      </c>
      <c r="I2535" s="29">
        <v>0.87</v>
      </c>
      <c r="J2535" s="29">
        <v>0.87</v>
      </c>
      <c r="K2535" s="30">
        <v>0</v>
      </c>
      <c r="L2535" s="29">
        <v>0.87</v>
      </c>
      <c r="M2535" s="30">
        <v>0</v>
      </c>
      <c r="N2535" s="29">
        <v>0.87</v>
      </c>
      <c r="O2535" s="30">
        <v>0</v>
      </c>
      <c r="P2535" s="30">
        <v>0</v>
      </c>
      <c r="Q2535" s="30" t="s">
        <v>22</v>
      </c>
      <c r="R2535" s="30" t="s">
        <v>22</v>
      </c>
      <c r="S2535" s="30" t="s">
        <v>22</v>
      </c>
      <c r="T2535" s="30" t="s">
        <v>22</v>
      </c>
      <c r="U2535" s="30" t="s">
        <v>22</v>
      </c>
      <c r="V2535" s="30" t="s">
        <v>22</v>
      </c>
      <c r="W2535" s="30" t="s">
        <v>16</v>
      </c>
      <c r="X2535" s="54">
        <v>7.0000000000000007E-2</v>
      </c>
      <c r="Y2535" s="30" t="s">
        <v>23</v>
      </c>
      <c r="Z2535" s="30" t="s">
        <v>11942</v>
      </c>
      <c r="AA2535" s="30" t="s">
        <v>18409</v>
      </c>
      <c r="AB2535" s="30" t="s">
        <v>14448</v>
      </c>
      <c r="AC2535" s="30" t="s">
        <v>14449</v>
      </c>
      <c r="AD2535" s="29">
        <v>0.87</v>
      </c>
      <c r="AE2535" s="29">
        <v>0.05</v>
      </c>
      <c r="AF2535" s="29">
        <v>0</v>
      </c>
    </row>
    <row r="2536" spans="1:32" x14ac:dyDescent="0.25">
      <c r="A2536" t="s">
        <v>5060</v>
      </c>
      <c r="B2536" t="s">
        <v>15510</v>
      </c>
      <c r="C2536" t="s">
        <v>28</v>
      </c>
      <c r="D2536" t="s">
        <v>5061</v>
      </c>
      <c r="E2536" t="s">
        <v>13373</v>
      </c>
      <c r="F2536" t="s">
        <v>5062</v>
      </c>
      <c r="G2536" t="s">
        <v>18439</v>
      </c>
      <c r="H2536" s="36" t="str">
        <f>IFERROR(HYPERLINK(_xlfn.XLOOKUP(D2536,'[1]Smoothed Fund docs'!A:A,'[1]Smoothed Fund docs'!C:C),"FID"),IF(ISERROR(VLOOKUP(D2536,'[1]PRIIPS KID'!A:A,1,0)),HYPERLINK("https://digital.feprecisionplus.com/documents/quilter/en-gb/"&amp;F2536&amp;"/KI","KIID"),HYPERLINK("https://digital.feprecisionplus.com/documents/quilter/en-gb/"&amp;F2536&amp;"/PK","KID")))</f>
        <v>KIID</v>
      </c>
      <c r="I2536" s="29">
        <v>1.62</v>
      </c>
      <c r="J2536" s="29">
        <v>1.62</v>
      </c>
      <c r="K2536" s="30">
        <v>0.83</v>
      </c>
      <c r="L2536" s="29">
        <v>0.79000000000000015</v>
      </c>
      <c r="M2536" s="30">
        <v>0</v>
      </c>
      <c r="N2536" s="29">
        <v>0.79000000000000015</v>
      </c>
      <c r="O2536" s="30">
        <v>0</v>
      </c>
      <c r="P2536" s="30">
        <v>0</v>
      </c>
      <c r="Q2536" s="30" t="s">
        <v>22</v>
      </c>
      <c r="R2536" s="30" t="s">
        <v>22</v>
      </c>
      <c r="S2536" s="30" t="s">
        <v>22</v>
      </c>
      <c r="T2536" s="30" t="s">
        <v>22</v>
      </c>
      <c r="U2536" s="30" t="s">
        <v>22</v>
      </c>
      <c r="V2536" s="30" t="s">
        <v>22</v>
      </c>
      <c r="W2536" s="30" t="s">
        <v>16</v>
      </c>
      <c r="X2536" s="54">
        <v>7.0000000000000007E-2</v>
      </c>
      <c r="Y2536" s="30" t="s">
        <v>23</v>
      </c>
      <c r="Z2536" s="30" t="s">
        <v>11942</v>
      </c>
      <c r="AA2536" s="30" t="s">
        <v>18409</v>
      </c>
      <c r="AB2536" s="30" t="s">
        <v>14448</v>
      </c>
      <c r="AC2536" s="30" t="s">
        <v>14449</v>
      </c>
      <c r="AD2536" s="29">
        <v>0.79000000000000015</v>
      </c>
      <c r="AE2536" s="29">
        <v>0.05</v>
      </c>
      <c r="AF2536" s="29">
        <v>0</v>
      </c>
    </row>
    <row r="2537" spans="1:32" x14ac:dyDescent="0.25">
      <c r="A2537" t="s">
        <v>5063</v>
      </c>
      <c r="B2537" t="s">
        <v>15510</v>
      </c>
      <c r="C2537" t="s">
        <v>28</v>
      </c>
      <c r="D2537" t="s">
        <v>5389</v>
      </c>
      <c r="E2537" t="s">
        <v>5390</v>
      </c>
      <c r="F2537" t="s">
        <v>5391</v>
      </c>
      <c r="G2537" t="s">
        <v>18444</v>
      </c>
      <c r="H2537" s="36" t="str">
        <f>IFERROR(HYPERLINK(_xlfn.XLOOKUP(D2537,'[1]Smoothed Fund docs'!A:A,'[1]Smoothed Fund docs'!C:C),"FID"),IF(ISERROR(VLOOKUP(D2537,'[1]PRIIPS KID'!A:A,1,0)),HYPERLINK("https://digital.feprecisionplus.com/documents/quilter/en-gb/"&amp;F2537&amp;"/KI","KIID"),HYPERLINK("https://digital.feprecisionplus.com/documents/quilter/en-gb/"&amp;F2537&amp;"/PK","KID")))</f>
        <v>KIID</v>
      </c>
      <c r="I2537" s="29">
        <v>0.87</v>
      </c>
      <c r="J2537" s="29">
        <v>0.87</v>
      </c>
      <c r="K2537" s="30">
        <v>0</v>
      </c>
      <c r="L2537" s="29">
        <v>0.87</v>
      </c>
      <c r="M2537" s="30">
        <v>0</v>
      </c>
      <c r="N2537" s="29">
        <v>0.87</v>
      </c>
      <c r="O2537" s="30">
        <v>0</v>
      </c>
      <c r="P2537" s="30">
        <v>0</v>
      </c>
      <c r="Q2537" s="30" t="s">
        <v>22</v>
      </c>
      <c r="R2537" s="30" t="s">
        <v>22</v>
      </c>
      <c r="S2537" s="30" t="s">
        <v>22</v>
      </c>
      <c r="T2537" s="30" t="s">
        <v>22</v>
      </c>
      <c r="U2537" s="30" t="s">
        <v>22</v>
      </c>
      <c r="V2537" s="30" t="s">
        <v>22</v>
      </c>
      <c r="W2537" s="30" t="s">
        <v>16</v>
      </c>
      <c r="X2537" s="54">
        <v>7.0000000000000007E-2</v>
      </c>
      <c r="Y2537" s="30" t="s">
        <v>23</v>
      </c>
      <c r="Z2537" s="30" t="s">
        <v>11942</v>
      </c>
      <c r="AA2537" s="30" t="s">
        <v>18409</v>
      </c>
      <c r="AB2537" s="30" t="s">
        <v>14448</v>
      </c>
      <c r="AC2537" s="30" t="s">
        <v>14449</v>
      </c>
      <c r="AD2537" s="29">
        <v>0.87</v>
      </c>
      <c r="AE2537" s="29">
        <v>0.05</v>
      </c>
      <c r="AF2537" s="29">
        <v>0</v>
      </c>
    </row>
    <row r="2538" spans="1:32" x14ac:dyDescent="0.25">
      <c r="A2538" t="s">
        <v>21759</v>
      </c>
      <c r="B2538" t="s">
        <v>15510</v>
      </c>
      <c r="C2538" t="s">
        <v>18</v>
      </c>
      <c r="D2538" t="s">
        <v>21760</v>
      </c>
      <c r="E2538" t="s">
        <v>21761</v>
      </c>
      <c r="F2538" t="s">
        <v>21762</v>
      </c>
      <c r="G2538" t="s">
        <v>18444</v>
      </c>
      <c r="H2538" s="36" t="str">
        <f>IFERROR(HYPERLINK(_xlfn.XLOOKUP(D2538,'[1]Smoothed Fund docs'!A:A,'[1]Smoothed Fund docs'!C:C),"FID"),IF(ISERROR(VLOOKUP(D2538,'[1]PRIIPS KID'!A:A,1,0)),HYPERLINK("https://digital.feprecisionplus.com/documents/quilter/en-gb/"&amp;F2538&amp;"/KI","KIID"),HYPERLINK("https://digital.feprecisionplus.com/documents/quilter/en-gb/"&amp;F2538&amp;"/PK","KID")))</f>
        <v>KIID</v>
      </c>
      <c r="I2538" s="29">
        <v>0.23</v>
      </c>
      <c r="J2538" s="29">
        <v>0.23</v>
      </c>
      <c r="K2538" s="30">
        <v>0</v>
      </c>
      <c r="L2538" s="29">
        <v>0.23</v>
      </c>
      <c r="M2538" s="30">
        <v>0</v>
      </c>
      <c r="N2538" s="29">
        <v>0.23</v>
      </c>
      <c r="O2538" s="30">
        <v>0</v>
      </c>
      <c r="P2538" s="30">
        <v>0</v>
      </c>
      <c r="Q2538" s="30" t="s">
        <v>22</v>
      </c>
      <c r="R2538" s="30" t="s">
        <v>22</v>
      </c>
      <c r="S2538" s="30" t="s">
        <v>22</v>
      </c>
      <c r="T2538" s="30" t="s">
        <v>22</v>
      </c>
      <c r="U2538" s="30" t="s">
        <v>22</v>
      </c>
      <c r="V2538" s="30" t="s">
        <v>22</v>
      </c>
      <c r="W2538" s="30" t="s">
        <v>16</v>
      </c>
      <c r="X2538" s="54">
        <v>0.06</v>
      </c>
      <c r="Y2538" s="30" t="s">
        <v>23</v>
      </c>
      <c r="Z2538" s="30" t="s">
        <v>11942</v>
      </c>
      <c r="AA2538" s="30" t="s">
        <v>18409</v>
      </c>
      <c r="AB2538" s="30" t="s">
        <v>14450</v>
      </c>
      <c r="AC2538" s="30" t="s">
        <v>14451</v>
      </c>
      <c r="AD2538" s="29">
        <v>0.23</v>
      </c>
      <c r="AE2538" s="29">
        <v>0.02</v>
      </c>
      <c r="AF2538" s="29">
        <v>0</v>
      </c>
    </row>
    <row r="2539" spans="1:32" x14ac:dyDescent="0.25">
      <c r="A2539" t="s">
        <v>21763</v>
      </c>
      <c r="B2539" t="s">
        <v>15510</v>
      </c>
      <c r="C2539" t="s">
        <v>28</v>
      </c>
      <c r="D2539" t="s">
        <v>21764</v>
      </c>
      <c r="E2539" t="s">
        <v>21765</v>
      </c>
      <c r="F2539" t="s">
        <v>21766</v>
      </c>
      <c r="G2539" t="s">
        <v>18444</v>
      </c>
      <c r="H2539" s="36" t="str">
        <f>IFERROR(HYPERLINK(_xlfn.XLOOKUP(D2539,'[1]Smoothed Fund docs'!A:A,'[1]Smoothed Fund docs'!C:C),"FID"),IF(ISERROR(VLOOKUP(D2539,'[1]PRIIPS KID'!A:A,1,0)),HYPERLINK("https://digital.feprecisionplus.com/documents/quilter/en-gb/"&amp;F2539&amp;"/KI","KIID"),HYPERLINK("https://digital.feprecisionplus.com/documents/quilter/en-gb/"&amp;F2539&amp;"/PK","KID")))</f>
        <v>KIID</v>
      </c>
      <c r="I2539" s="29">
        <v>0.23</v>
      </c>
      <c r="J2539" s="29">
        <v>0.23</v>
      </c>
      <c r="K2539" s="30">
        <v>0</v>
      </c>
      <c r="L2539" s="29">
        <v>0.23</v>
      </c>
      <c r="M2539" s="30">
        <v>0</v>
      </c>
      <c r="N2539" s="29">
        <v>0.23</v>
      </c>
      <c r="O2539" s="30">
        <v>0</v>
      </c>
      <c r="P2539" s="30">
        <v>0</v>
      </c>
      <c r="Q2539" s="30" t="s">
        <v>22</v>
      </c>
      <c r="R2539" s="30" t="s">
        <v>22</v>
      </c>
      <c r="S2539" s="30" t="s">
        <v>22</v>
      </c>
      <c r="T2539" s="30" t="s">
        <v>22</v>
      </c>
      <c r="U2539" s="30" t="s">
        <v>22</v>
      </c>
      <c r="V2539" s="30" t="s">
        <v>22</v>
      </c>
      <c r="W2539" s="30" t="s">
        <v>16</v>
      </c>
      <c r="X2539" s="54">
        <v>0.06</v>
      </c>
      <c r="Y2539" s="30" t="s">
        <v>23</v>
      </c>
      <c r="Z2539" s="30" t="s">
        <v>11942</v>
      </c>
      <c r="AA2539" s="30" t="s">
        <v>18409</v>
      </c>
      <c r="AB2539" s="30" t="s">
        <v>14450</v>
      </c>
      <c r="AC2539" s="30" t="s">
        <v>14451</v>
      </c>
      <c r="AD2539" s="29">
        <v>0.23</v>
      </c>
      <c r="AE2539" s="29">
        <v>0.02</v>
      </c>
      <c r="AF2539" s="29">
        <v>0</v>
      </c>
    </row>
    <row r="2540" spans="1:32" x14ac:dyDescent="0.25">
      <c r="A2540" t="s">
        <v>5064</v>
      </c>
      <c r="B2540" t="s">
        <v>15510</v>
      </c>
      <c r="C2540" t="s">
        <v>18</v>
      </c>
      <c r="D2540" t="s">
        <v>5065</v>
      </c>
      <c r="E2540" t="s">
        <v>13374</v>
      </c>
      <c r="F2540" t="s">
        <v>5066</v>
      </c>
      <c r="G2540" t="s">
        <v>14404</v>
      </c>
      <c r="H2540" s="36" t="str">
        <f>IFERROR(HYPERLINK(_xlfn.XLOOKUP(D2540,'[1]Smoothed Fund docs'!A:A,'[1]Smoothed Fund docs'!C:C),"FID"),IF(ISERROR(VLOOKUP(D2540,'[1]PRIIPS KID'!A:A,1,0)),HYPERLINK("https://digital.feprecisionplus.com/documents/quilter/en-gb/"&amp;F2540&amp;"/KI","KIID"),HYPERLINK("https://digital.feprecisionplus.com/documents/quilter/en-gb/"&amp;F2540&amp;"/PK","KID")))</f>
        <v>KIID</v>
      </c>
      <c r="I2540" s="29">
        <v>1.45</v>
      </c>
      <c r="J2540" s="29">
        <v>1.45</v>
      </c>
      <c r="K2540" s="30">
        <v>0.83</v>
      </c>
      <c r="L2540" s="29">
        <v>0.62</v>
      </c>
      <c r="M2540" s="30">
        <v>0</v>
      </c>
      <c r="N2540" s="29">
        <v>0.62</v>
      </c>
      <c r="O2540" s="30">
        <v>0</v>
      </c>
      <c r="P2540" s="30">
        <v>0</v>
      </c>
      <c r="Q2540" s="30" t="s">
        <v>22</v>
      </c>
      <c r="R2540" s="30" t="s">
        <v>22</v>
      </c>
      <c r="S2540" s="30" t="s">
        <v>22</v>
      </c>
      <c r="T2540" s="30" t="s">
        <v>22</v>
      </c>
      <c r="U2540" s="30" t="s">
        <v>22</v>
      </c>
      <c r="V2540" s="30" t="s">
        <v>22</v>
      </c>
      <c r="W2540" s="30" t="s">
        <v>16</v>
      </c>
      <c r="X2540" s="54">
        <v>0.06</v>
      </c>
      <c r="Y2540" s="30" t="s">
        <v>23</v>
      </c>
      <c r="Z2540" s="30" t="s">
        <v>11942</v>
      </c>
      <c r="AA2540" s="30" t="s">
        <v>18409</v>
      </c>
      <c r="AB2540" s="30" t="s">
        <v>14450</v>
      </c>
      <c r="AC2540" s="30" t="s">
        <v>14451</v>
      </c>
      <c r="AD2540" s="29">
        <v>0.62</v>
      </c>
      <c r="AE2540" s="29">
        <v>0.22</v>
      </c>
      <c r="AF2540" s="29">
        <v>0</v>
      </c>
    </row>
    <row r="2541" spans="1:32" x14ac:dyDescent="0.25">
      <c r="A2541" t="s">
        <v>5067</v>
      </c>
      <c r="B2541" t="s">
        <v>15510</v>
      </c>
      <c r="C2541" t="s">
        <v>18</v>
      </c>
      <c r="D2541" t="s">
        <v>5395</v>
      </c>
      <c r="E2541" t="s">
        <v>5396</v>
      </c>
      <c r="F2541" t="s">
        <v>5397</v>
      </c>
      <c r="G2541" t="s">
        <v>18444</v>
      </c>
      <c r="H2541" s="36" t="str">
        <f>IFERROR(HYPERLINK(_xlfn.XLOOKUP(D2541,'[1]Smoothed Fund docs'!A:A,'[1]Smoothed Fund docs'!C:C),"FID"),IF(ISERROR(VLOOKUP(D2541,'[1]PRIIPS KID'!A:A,1,0)),HYPERLINK("https://digital.feprecisionplus.com/documents/quilter/en-gb/"&amp;F2541&amp;"/KI","KIID"),HYPERLINK("https://digital.feprecisionplus.com/documents/quilter/en-gb/"&amp;F2541&amp;"/PK","KID")))</f>
        <v>KIID</v>
      </c>
      <c r="I2541" s="29">
        <v>0.7</v>
      </c>
      <c r="J2541" s="29">
        <v>0.7</v>
      </c>
      <c r="K2541" s="30">
        <v>0</v>
      </c>
      <c r="L2541" s="29">
        <v>0.7</v>
      </c>
      <c r="M2541" s="30">
        <v>0</v>
      </c>
      <c r="N2541" s="29">
        <v>0.7</v>
      </c>
      <c r="O2541" s="30">
        <v>0</v>
      </c>
      <c r="P2541" s="30">
        <v>0</v>
      </c>
      <c r="Q2541" s="30" t="s">
        <v>22</v>
      </c>
      <c r="R2541" s="30" t="s">
        <v>22</v>
      </c>
      <c r="S2541" s="30" t="s">
        <v>22</v>
      </c>
      <c r="T2541" s="30" t="s">
        <v>22</v>
      </c>
      <c r="U2541" s="30" t="s">
        <v>22</v>
      </c>
      <c r="V2541" s="30" t="s">
        <v>22</v>
      </c>
      <c r="W2541" s="30" t="s">
        <v>16</v>
      </c>
      <c r="X2541" s="54">
        <v>0.06</v>
      </c>
      <c r="Y2541" s="30" t="s">
        <v>23</v>
      </c>
      <c r="Z2541" s="30" t="s">
        <v>11942</v>
      </c>
      <c r="AA2541" s="30" t="s">
        <v>18409</v>
      </c>
      <c r="AB2541" s="30" t="s">
        <v>14450</v>
      </c>
      <c r="AC2541" s="30" t="s">
        <v>14451</v>
      </c>
      <c r="AD2541" s="29">
        <v>0.7</v>
      </c>
      <c r="AE2541" s="29">
        <v>0.22</v>
      </c>
      <c r="AF2541" s="29">
        <v>0</v>
      </c>
    </row>
    <row r="2542" spans="1:32" x14ac:dyDescent="0.25">
      <c r="A2542" t="s">
        <v>21767</v>
      </c>
      <c r="B2542" t="s">
        <v>15510</v>
      </c>
      <c r="C2542" t="s">
        <v>18</v>
      </c>
      <c r="D2542" t="s">
        <v>5068</v>
      </c>
      <c r="E2542" t="s">
        <v>5069</v>
      </c>
      <c r="F2542" t="s">
        <v>5070</v>
      </c>
      <c r="G2542" t="s">
        <v>18673</v>
      </c>
      <c r="H2542" s="36" t="str">
        <f>IFERROR(HYPERLINK(_xlfn.XLOOKUP(D2542,'[1]Smoothed Fund docs'!A:A,'[1]Smoothed Fund docs'!C:C),"FID"),IF(ISERROR(VLOOKUP(D2542,'[1]PRIIPS KID'!A:A,1,0)),HYPERLINK("https://digital.feprecisionplus.com/documents/quilter/en-gb/"&amp;F2542&amp;"/KI","KIID"),HYPERLINK("https://digital.feprecisionplus.com/documents/quilter/en-gb/"&amp;F2542&amp;"/PK","KID")))</f>
        <v>KIID</v>
      </c>
      <c r="I2542" s="29">
        <v>1.1499999999999999</v>
      </c>
      <c r="J2542" s="29">
        <v>1.1499999999999999</v>
      </c>
      <c r="K2542" s="30">
        <v>0.33</v>
      </c>
      <c r="L2542" s="29">
        <v>0.81999999999999984</v>
      </c>
      <c r="M2542" s="30">
        <v>0</v>
      </c>
      <c r="N2542" s="29">
        <v>0.81999999999999984</v>
      </c>
      <c r="O2542" s="30">
        <v>0</v>
      </c>
      <c r="P2542" s="30">
        <v>0</v>
      </c>
      <c r="Q2542" s="30" t="s">
        <v>22</v>
      </c>
      <c r="R2542" s="30" t="s">
        <v>22</v>
      </c>
      <c r="S2542" s="30" t="s">
        <v>22</v>
      </c>
      <c r="T2542" s="30" t="s">
        <v>22</v>
      </c>
      <c r="U2542" s="30" t="s">
        <v>22</v>
      </c>
      <c r="V2542" s="30" t="s">
        <v>22</v>
      </c>
      <c r="W2542" s="30" t="s">
        <v>16</v>
      </c>
      <c r="X2542" s="54">
        <v>0.06</v>
      </c>
      <c r="Y2542" s="30" t="s">
        <v>23</v>
      </c>
      <c r="Z2542" s="30" t="s">
        <v>11942</v>
      </c>
      <c r="AA2542" s="30" t="s">
        <v>18409</v>
      </c>
      <c r="AB2542" s="30" t="s">
        <v>14454</v>
      </c>
      <c r="AC2542" s="30" t="s">
        <v>14453</v>
      </c>
      <c r="AD2542" s="29">
        <v>0.81999999999999984</v>
      </c>
      <c r="AE2542" s="29">
        <v>0.26</v>
      </c>
      <c r="AF2542" s="29">
        <v>0</v>
      </c>
    </row>
    <row r="2543" spans="1:32" x14ac:dyDescent="0.25">
      <c r="A2543" t="s">
        <v>21768</v>
      </c>
      <c r="B2543" t="s">
        <v>15510</v>
      </c>
      <c r="C2543" t="s">
        <v>28</v>
      </c>
      <c r="D2543" t="s">
        <v>5071</v>
      </c>
      <c r="E2543" t="s">
        <v>5072</v>
      </c>
      <c r="F2543" t="s">
        <v>5073</v>
      </c>
      <c r="G2543" t="s">
        <v>18673</v>
      </c>
      <c r="H2543" s="36" t="str">
        <f>IFERROR(HYPERLINK(_xlfn.XLOOKUP(D2543,'[1]Smoothed Fund docs'!A:A,'[1]Smoothed Fund docs'!C:C),"FID"),IF(ISERROR(VLOOKUP(D2543,'[1]PRIIPS KID'!A:A,1,0)),HYPERLINK("https://digital.feprecisionplus.com/documents/quilter/en-gb/"&amp;F2543&amp;"/KI","KIID"),HYPERLINK("https://digital.feprecisionplus.com/documents/quilter/en-gb/"&amp;F2543&amp;"/PK","KID")))</f>
        <v>KIID</v>
      </c>
      <c r="I2543" s="29">
        <v>1.1499999999999999</v>
      </c>
      <c r="J2543" s="29">
        <v>1.1499999999999999</v>
      </c>
      <c r="K2543" s="30">
        <v>0.33</v>
      </c>
      <c r="L2543" s="29">
        <v>0.81999999999999984</v>
      </c>
      <c r="M2543" s="30">
        <v>0</v>
      </c>
      <c r="N2543" s="29">
        <v>0.81999999999999984</v>
      </c>
      <c r="O2543" s="30">
        <v>0</v>
      </c>
      <c r="P2543" s="30">
        <v>0</v>
      </c>
      <c r="Q2543" s="30" t="s">
        <v>22</v>
      </c>
      <c r="R2543" s="30" t="s">
        <v>22</v>
      </c>
      <c r="S2543" s="30" t="s">
        <v>22</v>
      </c>
      <c r="T2543" s="30" t="s">
        <v>22</v>
      </c>
      <c r="U2543" s="30" t="s">
        <v>22</v>
      </c>
      <c r="V2543" s="30" t="s">
        <v>22</v>
      </c>
      <c r="W2543" s="30" t="s">
        <v>16</v>
      </c>
      <c r="X2543" s="54">
        <v>0.06</v>
      </c>
      <c r="Y2543" s="30" t="s">
        <v>23</v>
      </c>
      <c r="Z2543" s="30" t="s">
        <v>11942</v>
      </c>
      <c r="AA2543" s="30" t="s">
        <v>18409</v>
      </c>
      <c r="AB2543" s="30" t="s">
        <v>14454</v>
      </c>
      <c r="AC2543" s="30" t="s">
        <v>14453</v>
      </c>
      <c r="AD2543" s="29">
        <v>0.81999999999999984</v>
      </c>
      <c r="AE2543" s="29">
        <v>0.26</v>
      </c>
      <c r="AF2543" s="29">
        <v>0</v>
      </c>
    </row>
    <row r="2544" spans="1:32" x14ac:dyDescent="0.25">
      <c r="A2544" t="s">
        <v>21769</v>
      </c>
      <c r="B2544" t="s">
        <v>15510</v>
      </c>
      <c r="C2544" t="s">
        <v>18</v>
      </c>
      <c r="D2544" t="s">
        <v>5080</v>
      </c>
      <c r="E2544" t="s">
        <v>5081</v>
      </c>
      <c r="F2544" t="s">
        <v>5082</v>
      </c>
      <c r="G2544" t="s">
        <v>18673</v>
      </c>
      <c r="H2544" s="36" t="str">
        <f>IFERROR(HYPERLINK(_xlfn.XLOOKUP(D2544,'[1]Smoothed Fund docs'!A:A,'[1]Smoothed Fund docs'!C:C),"FID"),IF(ISERROR(VLOOKUP(D2544,'[1]PRIIPS KID'!A:A,1,0)),HYPERLINK("https://digital.feprecisionplus.com/documents/quilter/en-gb/"&amp;F2544&amp;"/KI","KIID"),HYPERLINK("https://digital.feprecisionplus.com/documents/quilter/en-gb/"&amp;F2544&amp;"/PK","KID")))</f>
        <v>KIID</v>
      </c>
      <c r="I2544" s="29">
        <v>1.1399999999999999</v>
      </c>
      <c r="J2544" s="29">
        <v>1.1399999999999999</v>
      </c>
      <c r="K2544" s="30">
        <v>0.33</v>
      </c>
      <c r="L2544" s="29">
        <v>0.80999999999999983</v>
      </c>
      <c r="M2544" s="30">
        <v>0</v>
      </c>
      <c r="N2544" s="29">
        <v>0.80999999999999983</v>
      </c>
      <c r="O2544" s="30">
        <v>0</v>
      </c>
      <c r="P2544" s="30">
        <v>0</v>
      </c>
      <c r="Q2544" s="30" t="s">
        <v>22</v>
      </c>
      <c r="R2544" s="30" t="s">
        <v>22</v>
      </c>
      <c r="S2544" s="30" t="s">
        <v>22</v>
      </c>
      <c r="T2544" s="30" t="s">
        <v>22</v>
      </c>
      <c r="U2544" s="30" t="s">
        <v>22</v>
      </c>
      <c r="V2544" s="30" t="s">
        <v>22</v>
      </c>
      <c r="W2544" s="30" t="s">
        <v>16</v>
      </c>
      <c r="X2544" s="54">
        <v>7.0000000000000007E-2</v>
      </c>
      <c r="Y2544" s="30" t="s">
        <v>23</v>
      </c>
      <c r="Z2544" s="30" t="s">
        <v>11942</v>
      </c>
      <c r="AA2544" s="30" t="s">
        <v>18409</v>
      </c>
      <c r="AB2544" s="30" t="s">
        <v>14476</v>
      </c>
      <c r="AC2544" s="30" t="s">
        <v>14453</v>
      </c>
      <c r="AD2544" s="29">
        <v>0.80999999999999983</v>
      </c>
      <c r="AE2544" s="29">
        <v>0.72</v>
      </c>
      <c r="AF2544" s="29">
        <v>0</v>
      </c>
    </row>
    <row r="2545" spans="1:32" x14ac:dyDescent="0.25">
      <c r="A2545" t="s">
        <v>21770</v>
      </c>
      <c r="B2545" t="s">
        <v>15510</v>
      </c>
      <c r="C2545" t="s">
        <v>18</v>
      </c>
      <c r="D2545" t="s">
        <v>5086</v>
      </c>
      <c r="E2545" t="s">
        <v>5087</v>
      </c>
      <c r="F2545" t="s">
        <v>5088</v>
      </c>
      <c r="G2545" t="s">
        <v>18673</v>
      </c>
      <c r="H2545" s="36" t="str">
        <f>IFERROR(HYPERLINK(_xlfn.XLOOKUP(D2545,'[1]Smoothed Fund docs'!A:A,'[1]Smoothed Fund docs'!C:C),"FID"),IF(ISERROR(VLOOKUP(D2545,'[1]PRIIPS KID'!A:A,1,0)),HYPERLINK("https://digital.feprecisionplus.com/documents/quilter/en-gb/"&amp;F2545&amp;"/KI","KIID"),HYPERLINK("https://digital.feprecisionplus.com/documents/quilter/en-gb/"&amp;F2545&amp;"/PK","KID")))</f>
        <v>KIID</v>
      </c>
      <c r="I2545" s="29">
        <v>0.75</v>
      </c>
      <c r="J2545" s="29">
        <v>0.75</v>
      </c>
      <c r="K2545" s="30">
        <v>0.25</v>
      </c>
      <c r="L2545" s="29">
        <v>0.5</v>
      </c>
      <c r="M2545" s="30">
        <v>0</v>
      </c>
      <c r="N2545" s="29">
        <v>0.5</v>
      </c>
      <c r="O2545" s="30">
        <v>0</v>
      </c>
      <c r="P2545" s="30">
        <v>0</v>
      </c>
      <c r="Q2545" s="30" t="s">
        <v>22</v>
      </c>
      <c r="R2545" s="30" t="s">
        <v>22</v>
      </c>
      <c r="S2545" s="30" t="s">
        <v>22</v>
      </c>
      <c r="T2545" s="30" t="s">
        <v>22</v>
      </c>
      <c r="U2545" s="30" t="s">
        <v>22</v>
      </c>
      <c r="V2545" s="30" t="s">
        <v>22</v>
      </c>
      <c r="W2545" s="30" t="s">
        <v>152</v>
      </c>
      <c r="X2545" s="54">
        <v>0.04</v>
      </c>
      <c r="Y2545" s="30" t="s">
        <v>23</v>
      </c>
      <c r="Z2545" s="30" t="s">
        <v>11942</v>
      </c>
      <c r="AA2545" s="30" t="s">
        <v>18409</v>
      </c>
      <c r="AB2545" s="30" t="s">
        <v>14447</v>
      </c>
      <c r="AC2545" s="30" t="s">
        <v>14446</v>
      </c>
      <c r="AD2545" s="29">
        <v>0.5</v>
      </c>
      <c r="AE2545" s="29">
        <v>0.11</v>
      </c>
      <c r="AF2545" s="29">
        <v>0</v>
      </c>
    </row>
    <row r="2546" spans="1:32" x14ac:dyDescent="0.25">
      <c r="A2546" t="s">
        <v>21771</v>
      </c>
      <c r="B2546" t="s">
        <v>15510</v>
      </c>
      <c r="C2546" t="s">
        <v>28</v>
      </c>
      <c r="D2546" t="s">
        <v>5089</v>
      </c>
      <c r="E2546" t="s">
        <v>5090</v>
      </c>
      <c r="F2546" t="s">
        <v>5091</v>
      </c>
      <c r="G2546" t="s">
        <v>18673</v>
      </c>
      <c r="H2546" s="36" t="str">
        <f>IFERROR(HYPERLINK(_xlfn.XLOOKUP(D2546,'[1]Smoothed Fund docs'!A:A,'[1]Smoothed Fund docs'!C:C),"FID"),IF(ISERROR(VLOOKUP(D2546,'[1]PRIIPS KID'!A:A,1,0)),HYPERLINK("https://digital.feprecisionplus.com/documents/quilter/en-gb/"&amp;F2546&amp;"/KI","KIID"),HYPERLINK("https://digital.feprecisionplus.com/documents/quilter/en-gb/"&amp;F2546&amp;"/PK","KID")))</f>
        <v>KIID</v>
      </c>
      <c r="I2546" s="29">
        <v>0.75</v>
      </c>
      <c r="J2546" s="29">
        <v>0.75</v>
      </c>
      <c r="K2546" s="30">
        <v>0.25</v>
      </c>
      <c r="L2546" s="29">
        <v>0.5</v>
      </c>
      <c r="M2546" s="30">
        <v>0</v>
      </c>
      <c r="N2546" s="29">
        <v>0.5</v>
      </c>
      <c r="O2546" s="30">
        <v>0</v>
      </c>
      <c r="P2546" s="30">
        <v>0</v>
      </c>
      <c r="Q2546" s="30" t="s">
        <v>22</v>
      </c>
      <c r="R2546" s="30" t="s">
        <v>22</v>
      </c>
      <c r="S2546" s="30" t="s">
        <v>22</v>
      </c>
      <c r="T2546" s="30" t="s">
        <v>22</v>
      </c>
      <c r="U2546" s="30" t="s">
        <v>22</v>
      </c>
      <c r="V2546" s="30" t="s">
        <v>22</v>
      </c>
      <c r="W2546" s="30" t="s">
        <v>152</v>
      </c>
      <c r="X2546" s="54">
        <v>0.04</v>
      </c>
      <c r="Y2546" s="30" t="s">
        <v>23</v>
      </c>
      <c r="Z2546" s="30" t="s">
        <v>11942</v>
      </c>
      <c r="AA2546" s="30" t="s">
        <v>18409</v>
      </c>
      <c r="AB2546" s="30" t="s">
        <v>14447</v>
      </c>
      <c r="AC2546" s="30" t="s">
        <v>14446</v>
      </c>
      <c r="AD2546" s="29">
        <v>0.5</v>
      </c>
      <c r="AE2546" s="29">
        <v>0.11</v>
      </c>
      <c r="AF2546" s="29">
        <v>0</v>
      </c>
    </row>
    <row r="2547" spans="1:32" x14ac:dyDescent="0.25">
      <c r="A2547" t="s">
        <v>21772</v>
      </c>
      <c r="B2547" t="s">
        <v>15510</v>
      </c>
      <c r="C2547" t="s">
        <v>18</v>
      </c>
      <c r="D2547" t="s">
        <v>5098</v>
      </c>
      <c r="E2547" t="s">
        <v>5099</v>
      </c>
      <c r="F2547" t="s">
        <v>5100</v>
      </c>
      <c r="G2547" t="s">
        <v>18673</v>
      </c>
      <c r="H2547" s="36" t="str">
        <f>IFERROR(HYPERLINK(_xlfn.XLOOKUP(D2547,'[1]Smoothed Fund docs'!A:A,'[1]Smoothed Fund docs'!C:C),"FID"),IF(ISERROR(VLOOKUP(D2547,'[1]PRIIPS KID'!A:A,1,0)),HYPERLINK("https://digital.feprecisionplus.com/documents/quilter/en-gb/"&amp;F2547&amp;"/KI","KIID"),HYPERLINK("https://digital.feprecisionplus.com/documents/quilter/en-gb/"&amp;F2547&amp;"/PK","KID")))</f>
        <v>KIID</v>
      </c>
      <c r="I2547" s="29">
        <v>0.99</v>
      </c>
      <c r="J2547" s="29">
        <v>0.99</v>
      </c>
      <c r="K2547" s="30">
        <v>0.38</v>
      </c>
      <c r="L2547" s="29">
        <v>0.61</v>
      </c>
      <c r="M2547" s="30">
        <v>0</v>
      </c>
      <c r="N2547" s="29">
        <v>0.61</v>
      </c>
      <c r="O2547" s="30">
        <v>0</v>
      </c>
      <c r="P2547" s="30">
        <v>0</v>
      </c>
      <c r="Q2547" s="30" t="s">
        <v>22</v>
      </c>
      <c r="R2547" s="30" t="s">
        <v>22</v>
      </c>
      <c r="S2547" s="30" t="s">
        <v>22</v>
      </c>
      <c r="T2547" s="30" t="s">
        <v>22</v>
      </c>
      <c r="U2547" s="30" t="s">
        <v>22</v>
      </c>
      <c r="V2547" s="30" t="s">
        <v>22</v>
      </c>
      <c r="W2547" s="30" t="s">
        <v>50</v>
      </c>
      <c r="X2547" s="54">
        <v>0.04</v>
      </c>
      <c r="Y2547" s="30" t="s">
        <v>23</v>
      </c>
      <c r="Z2547" s="30" t="s">
        <v>11942</v>
      </c>
      <c r="AA2547" s="30" t="s">
        <v>18409</v>
      </c>
      <c r="AB2547" s="30" t="s">
        <v>14408</v>
      </c>
      <c r="AC2547" s="30" t="s">
        <v>14407</v>
      </c>
      <c r="AD2547" s="29">
        <v>0.61</v>
      </c>
      <c r="AE2547" s="29">
        <v>0.14000000000000001</v>
      </c>
      <c r="AF2547" s="29">
        <v>0</v>
      </c>
    </row>
    <row r="2548" spans="1:32" x14ac:dyDescent="0.25">
      <c r="A2548" t="s">
        <v>21773</v>
      </c>
      <c r="B2548" t="s">
        <v>15510</v>
      </c>
      <c r="C2548" t="s">
        <v>28</v>
      </c>
      <c r="D2548" t="s">
        <v>5101</v>
      </c>
      <c r="E2548" t="s">
        <v>5102</v>
      </c>
      <c r="F2548" t="s">
        <v>5103</v>
      </c>
      <c r="G2548" t="s">
        <v>18673</v>
      </c>
      <c r="H2548" s="36" t="str">
        <f>IFERROR(HYPERLINK(_xlfn.XLOOKUP(D2548,'[1]Smoothed Fund docs'!A:A,'[1]Smoothed Fund docs'!C:C),"FID"),IF(ISERROR(VLOOKUP(D2548,'[1]PRIIPS KID'!A:A,1,0)),HYPERLINK("https://digital.feprecisionplus.com/documents/quilter/en-gb/"&amp;F2548&amp;"/KI","KIID"),HYPERLINK("https://digital.feprecisionplus.com/documents/quilter/en-gb/"&amp;F2548&amp;"/PK","KID")))</f>
        <v>KIID</v>
      </c>
      <c r="I2548" s="29">
        <v>0.99</v>
      </c>
      <c r="J2548" s="29">
        <v>0.99</v>
      </c>
      <c r="K2548" s="30">
        <v>0.38</v>
      </c>
      <c r="L2548" s="29">
        <v>0.61</v>
      </c>
      <c r="M2548" s="30">
        <v>0</v>
      </c>
      <c r="N2548" s="29">
        <v>0.61</v>
      </c>
      <c r="O2548" s="30">
        <v>0</v>
      </c>
      <c r="P2548" s="30">
        <v>0</v>
      </c>
      <c r="Q2548" s="30" t="s">
        <v>22</v>
      </c>
      <c r="R2548" s="30" t="s">
        <v>22</v>
      </c>
      <c r="S2548" s="30" t="s">
        <v>22</v>
      </c>
      <c r="T2548" s="30" t="s">
        <v>22</v>
      </c>
      <c r="U2548" s="30" t="s">
        <v>22</v>
      </c>
      <c r="V2548" s="30" t="s">
        <v>22</v>
      </c>
      <c r="W2548" s="30" t="s">
        <v>50</v>
      </c>
      <c r="X2548" s="54">
        <v>0.04</v>
      </c>
      <c r="Y2548" s="30" t="s">
        <v>23</v>
      </c>
      <c r="Z2548" s="30" t="s">
        <v>11942</v>
      </c>
      <c r="AA2548" s="30" t="s">
        <v>18409</v>
      </c>
      <c r="AB2548" s="30" t="s">
        <v>14408</v>
      </c>
      <c r="AC2548" s="30" t="s">
        <v>14407</v>
      </c>
      <c r="AD2548" s="29">
        <v>0.61</v>
      </c>
      <c r="AE2548" s="29">
        <v>0.14000000000000001</v>
      </c>
      <c r="AF2548" s="29">
        <v>0</v>
      </c>
    </row>
    <row r="2549" spans="1:32" x14ac:dyDescent="0.25">
      <c r="A2549" t="s">
        <v>21774</v>
      </c>
      <c r="B2549" t="s">
        <v>15510</v>
      </c>
      <c r="C2549" t="s">
        <v>18</v>
      </c>
      <c r="D2549" t="s">
        <v>5272</v>
      </c>
      <c r="E2549" t="s">
        <v>5273</v>
      </c>
      <c r="F2549" t="s">
        <v>5274</v>
      </c>
      <c r="G2549" t="s">
        <v>18673</v>
      </c>
      <c r="H2549" s="36" t="str">
        <f>IFERROR(HYPERLINK(_xlfn.XLOOKUP(D2549,'[1]Smoothed Fund docs'!A:A,'[1]Smoothed Fund docs'!C:C),"FID"),IF(ISERROR(VLOOKUP(D2549,'[1]PRIIPS KID'!A:A,1,0)),HYPERLINK("https://digital.feprecisionplus.com/documents/quilter/en-gb/"&amp;F2549&amp;"/KI","KIID"),HYPERLINK("https://digital.feprecisionplus.com/documents/quilter/en-gb/"&amp;F2549&amp;"/PK","KID")))</f>
        <v>KIID</v>
      </c>
      <c r="I2549" s="29">
        <v>1.2</v>
      </c>
      <c r="J2549" s="29">
        <v>1.2</v>
      </c>
      <c r="K2549" s="30">
        <v>0.33</v>
      </c>
      <c r="L2549" s="29">
        <v>0.86999999999999988</v>
      </c>
      <c r="M2549" s="30">
        <v>0</v>
      </c>
      <c r="N2549" s="29">
        <v>0.86999999999999988</v>
      </c>
      <c r="O2549" s="30">
        <v>0</v>
      </c>
      <c r="P2549" s="30">
        <v>0</v>
      </c>
      <c r="Q2549" s="30" t="s">
        <v>22</v>
      </c>
      <c r="R2549" s="30" t="s">
        <v>22</v>
      </c>
      <c r="S2549" s="30" t="s">
        <v>22</v>
      </c>
      <c r="T2549" s="30" t="s">
        <v>22</v>
      </c>
      <c r="U2549" s="30" t="s">
        <v>22</v>
      </c>
      <c r="V2549" s="30" t="s">
        <v>22</v>
      </c>
      <c r="W2549" s="30" t="s">
        <v>16</v>
      </c>
      <c r="X2549" s="54">
        <v>7.0000000000000007E-2</v>
      </c>
      <c r="Y2549" s="30" t="s">
        <v>23</v>
      </c>
      <c r="Z2549" s="30" t="s">
        <v>11942</v>
      </c>
      <c r="AA2549" s="30" t="s">
        <v>18409</v>
      </c>
      <c r="AB2549" s="30" t="s">
        <v>14457</v>
      </c>
      <c r="AC2549" s="30" t="s">
        <v>14456</v>
      </c>
      <c r="AD2549" s="29">
        <v>0.66999999999999993</v>
      </c>
      <c r="AE2549" s="29">
        <v>0.15</v>
      </c>
      <c r="AF2549" s="29">
        <v>0</v>
      </c>
    </row>
    <row r="2550" spans="1:32" x14ac:dyDescent="0.25">
      <c r="A2550" t="s">
        <v>21775</v>
      </c>
      <c r="B2550" t="s">
        <v>15510</v>
      </c>
      <c r="C2550" t="s">
        <v>28</v>
      </c>
      <c r="D2550" t="s">
        <v>5275</v>
      </c>
      <c r="E2550" t="s">
        <v>5276</v>
      </c>
      <c r="F2550" t="s">
        <v>5277</v>
      </c>
      <c r="G2550" t="s">
        <v>18673</v>
      </c>
      <c r="H2550" s="36" t="str">
        <f>IFERROR(HYPERLINK(_xlfn.XLOOKUP(D2550,'[1]Smoothed Fund docs'!A:A,'[1]Smoothed Fund docs'!C:C),"FID"),IF(ISERROR(VLOOKUP(D2550,'[1]PRIIPS KID'!A:A,1,0)),HYPERLINK("https://digital.feprecisionplus.com/documents/quilter/en-gb/"&amp;F2550&amp;"/KI","KIID"),HYPERLINK("https://digital.feprecisionplus.com/documents/quilter/en-gb/"&amp;F2550&amp;"/PK","KID")))</f>
        <v>KIID</v>
      </c>
      <c r="I2550" s="29">
        <v>1.2</v>
      </c>
      <c r="J2550" s="29">
        <v>1.2</v>
      </c>
      <c r="K2550" s="30">
        <v>0.33</v>
      </c>
      <c r="L2550" s="29">
        <v>0.86999999999999988</v>
      </c>
      <c r="M2550" s="30">
        <v>0</v>
      </c>
      <c r="N2550" s="29">
        <v>0.86999999999999988</v>
      </c>
      <c r="O2550" s="30">
        <v>0</v>
      </c>
      <c r="P2550" s="30">
        <v>0</v>
      </c>
      <c r="Q2550" s="30" t="s">
        <v>22</v>
      </c>
      <c r="R2550" s="30" t="s">
        <v>22</v>
      </c>
      <c r="S2550" s="30" t="s">
        <v>22</v>
      </c>
      <c r="T2550" s="30" t="s">
        <v>22</v>
      </c>
      <c r="U2550" s="30" t="s">
        <v>22</v>
      </c>
      <c r="V2550" s="30" t="s">
        <v>22</v>
      </c>
      <c r="W2550" s="30" t="s">
        <v>16</v>
      </c>
      <c r="X2550" s="54">
        <v>7.0000000000000007E-2</v>
      </c>
      <c r="Y2550" s="30" t="s">
        <v>23</v>
      </c>
      <c r="Z2550" s="30" t="s">
        <v>11942</v>
      </c>
      <c r="AA2550" s="30" t="s">
        <v>18409</v>
      </c>
      <c r="AB2550" s="30" t="s">
        <v>14457</v>
      </c>
      <c r="AC2550" s="30" t="s">
        <v>14456</v>
      </c>
      <c r="AD2550" s="29">
        <v>0.66999999999999993</v>
      </c>
      <c r="AE2550" s="29">
        <v>0.15</v>
      </c>
      <c r="AF2550" s="29">
        <v>0</v>
      </c>
    </row>
    <row r="2551" spans="1:32" x14ac:dyDescent="0.25">
      <c r="A2551" t="s">
        <v>21776</v>
      </c>
      <c r="B2551" t="s">
        <v>15510</v>
      </c>
      <c r="C2551" t="s">
        <v>18</v>
      </c>
      <c r="D2551" t="s">
        <v>5110</v>
      </c>
      <c r="E2551" t="s">
        <v>5111</v>
      </c>
      <c r="F2551" t="s">
        <v>5112</v>
      </c>
      <c r="G2551" t="s">
        <v>18673</v>
      </c>
      <c r="H2551" s="36" t="str">
        <f>IFERROR(HYPERLINK(_xlfn.XLOOKUP(D2551,'[1]Smoothed Fund docs'!A:A,'[1]Smoothed Fund docs'!C:C),"FID"),IF(ISERROR(VLOOKUP(D2551,'[1]PRIIPS KID'!A:A,1,0)),HYPERLINK("https://digital.feprecisionplus.com/documents/quilter/en-gb/"&amp;F2551&amp;"/KI","KIID"),HYPERLINK("https://digital.feprecisionplus.com/documents/quilter/en-gb/"&amp;F2551&amp;"/PK","KID")))</f>
        <v>KIID</v>
      </c>
      <c r="I2551" s="29">
        <v>1.1299999999999999</v>
      </c>
      <c r="J2551" s="29">
        <v>1.1299999999999999</v>
      </c>
      <c r="K2551" s="30">
        <v>0.33</v>
      </c>
      <c r="L2551" s="29">
        <v>0.79999999999999982</v>
      </c>
      <c r="M2551" s="30">
        <v>0</v>
      </c>
      <c r="N2551" s="29">
        <v>0.79999999999999982</v>
      </c>
      <c r="O2551" s="30">
        <v>0</v>
      </c>
      <c r="P2551" s="30">
        <v>0</v>
      </c>
      <c r="Q2551" s="30" t="s">
        <v>22</v>
      </c>
      <c r="R2551" s="30" t="s">
        <v>22</v>
      </c>
      <c r="S2551" s="30" t="s">
        <v>22</v>
      </c>
      <c r="T2551" s="30" t="s">
        <v>22</v>
      </c>
      <c r="U2551" s="30" t="s">
        <v>22</v>
      </c>
      <c r="V2551" s="30" t="s">
        <v>22</v>
      </c>
      <c r="W2551" s="30" t="s">
        <v>16</v>
      </c>
      <c r="X2551" s="54">
        <v>7.0000000000000007E-2</v>
      </c>
      <c r="Y2551" s="30" t="s">
        <v>23</v>
      </c>
      <c r="Z2551" s="30" t="s">
        <v>11942</v>
      </c>
      <c r="AA2551" s="30" t="s">
        <v>18409</v>
      </c>
      <c r="AB2551" s="30" t="s">
        <v>14458</v>
      </c>
      <c r="AC2551" s="30" t="s">
        <v>14459</v>
      </c>
      <c r="AD2551" s="29">
        <v>0.79999999999999982</v>
      </c>
      <c r="AE2551" s="29">
        <v>0.11</v>
      </c>
      <c r="AF2551" s="29">
        <v>0</v>
      </c>
    </row>
    <row r="2552" spans="1:32" x14ac:dyDescent="0.25">
      <c r="A2552" t="s">
        <v>21777</v>
      </c>
      <c r="B2552" t="s">
        <v>15510</v>
      </c>
      <c r="C2552" t="s">
        <v>28</v>
      </c>
      <c r="D2552" t="s">
        <v>5113</v>
      </c>
      <c r="E2552" t="s">
        <v>5114</v>
      </c>
      <c r="F2552" t="s">
        <v>5115</v>
      </c>
      <c r="G2552" t="s">
        <v>18673</v>
      </c>
      <c r="H2552" s="36" t="str">
        <f>IFERROR(HYPERLINK(_xlfn.XLOOKUP(D2552,'[1]Smoothed Fund docs'!A:A,'[1]Smoothed Fund docs'!C:C),"FID"),IF(ISERROR(VLOOKUP(D2552,'[1]PRIIPS KID'!A:A,1,0)),HYPERLINK("https://digital.feprecisionplus.com/documents/quilter/en-gb/"&amp;F2552&amp;"/KI","KIID"),HYPERLINK("https://digital.feprecisionplus.com/documents/quilter/en-gb/"&amp;F2552&amp;"/PK","KID")))</f>
        <v>KIID</v>
      </c>
      <c r="I2552" s="29">
        <v>1.1299999999999999</v>
      </c>
      <c r="J2552" s="29">
        <v>1.1299999999999999</v>
      </c>
      <c r="K2552" s="30">
        <v>0.33</v>
      </c>
      <c r="L2552" s="29">
        <v>0.79999999999999982</v>
      </c>
      <c r="M2552" s="30">
        <v>0</v>
      </c>
      <c r="N2552" s="29">
        <v>0.79999999999999982</v>
      </c>
      <c r="O2552" s="30">
        <v>0</v>
      </c>
      <c r="P2552" s="30">
        <v>0</v>
      </c>
      <c r="Q2552" s="30" t="s">
        <v>22</v>
      </c>
      <c r="R2552" s="30" t="s">
        <v>22</v>
      </c>
      <c r="S2552" s="30" t="s">
        <v>22</v>
      </c>
      <c r="T2552" s="30" t="s">
        <v>22</v>
      </c>
      <c r="U2552" s="30" t="s">
        <v>22</v>
      </c>
      <c r="V2552" s="30" t="s">
        <v>22</v>
      </c>
      <c r="W2552" s="30" t="s">
        <v>16</v>
      </c>
      <c r="X2552" s="54">
        <v>7.0000000000000007E-2</v>
      </c>
      <c r="Y2552" s="30" t="s">
        <v>23</v>
      </c>
      <c r="Z2552" s="30" t="s">
        <v>11942</v>
      </c>
      <c r="AA2552" s="30" t="s">
        <v>18409</v>
      </c>
      <c r="AB2552" s="30" t="s">
        <v>14458</v>
      </c>
      <c r="AC2552" s="30" t="s">
        <v>14459</v>
      </c>
      <c r="AD2552" s="29">
        <v>0.79999999999999982</v>
      </c>
      <c r="AE2552" s="29">
        <v>0.11</v>
      </c>
      <c r="AF2552" s="29">
        <v>0</v>
      </c>
    </row>
    <row r="2553" spans="1:32" x14ac:dyDescent="0.25">
      <c r="A2553" t="s">
        <v>21778</v>
      </c>
      <c r="B2553" t="s">
        <v>15510</v>
      </c>
      <c r="C2553" t="s">
        <v>18</v>
      </c>
      <c r="D2553" t="s">
        <v>5122</v>
      </c>
      <c r="E2553" t="s">
        <v>5123</v>
      </c>
      <c r="F2553" t="s">
        <v>5124</v>
      </c>
      <c r="G2553" t="s">
        <v>18673</v>
      </c>
      <c r="H2553" s="36" t="str">
        <f>IFERROR(HYPERLINK(_xlfn.XLOOKUP(D2553,'[1]Smoothed Fund docs'!A:A,'[1]Smoothed Fund docs'!C:C),"FID"),IF(ISERROR(VLOOKUP(D2553,'[1]PRIIPS KID'!A:A,1,0)),HYPERLINK("https://digital.feprecisionplus.com/documents/quilter/en-gb/"&amp;F2553&amp;"/KI","KIID"),HYPERLINK("https://digital.feprecisionplus.com/documents/quilter/en-gb/"&amp;F2553&amp;"/PK","KID")))</f>
        <v>KIID</v>
      </c>
      <c r="I2553" s="29">
        <v>1.1399999999999999</v>
      </c>
      <c r="J2553" s="29">
        <v>1.1399999999999999</v>
      </c>
      <c r="K2553" s="30">
        <v>0.33</v>
      </c>
      <c r="L2553" s="29">
        <v>0.80999999999999983</v>
      </c>
      <c r="M2553" s="30">
        <v>0</v>
      </c>
      <c r="N2553" s="29">
        <v>0.80999999999999983</v>
      </c>
      <c r="O2553" s="30">
        <v>0</v>
      </c>
      <c r="P2553" s="30">
        <v>0</v>
      </c>
      <c r="Q2553" s="30" t="s">
        <v>22</v>
      </c>
      <c r="R2553" s="30" t="s">
        <v>22</v>
      </c>
      <c r="S2553" s="30" t="s">
        <v>22</v>
      </c>
      <c r="T2553" s="30" t="s">
        <v>22</v>
      </c>
      <c r="U2553" s="30" t="s">
        <v>22</v>
      </c>
      <c r="V2553" s="30" t="s">
        <v>22</v>
      </c>
      <c r="W2553" s="30" t="s">
        <v>16</v>
      </c>
      <c r="X2553" s="54">
        <v>0.06</v>
      </c>
      <c r="Y2553" s="30" t="s">
        <v>23</v>
      </c>
      <c r="Z2553" s="30" t="s">
        <v>11942</v>
      </c>
      <c r="AA2553" s="30" t="s">
        <v>18409</v>
      </c>
      <c r="AB2553" s="30" t="s">
        <v>14458</v>
      </c>
      <c r="AC2553" s="30" t="s">
        <v>14459</v>
      </c>
      <c r="AD2553" s="29">
        <v>0.80999999999999983</v>
      </c>
      <c r="AE2553" s="29">
        <v>0.24</v>
      </c>
      <c r="AF2553" s="29">
        <v>0</v>
      </c>
    </row>
    <row r="2554" spans="1:32" x14ac:dyDescent="0.25">
      <c r="A2554" t="s">
        <v>21779</v>
      </c>
      <c r="B2554" t="s">
        <v>15510</v>
      </c>
      <c r="C2554" t="s">
        <v>28</v>
      </c>
      <c r="D2554" t="s">
        <v>5125</v>
      </c>
      <c r="E2554" t="s">
        <v>5126</v>
      </c>
      <c r="F2554" t="s">
        <v>5127</v>
      </c>
      <c r="G2554" t="s">
        <v>18673</v>
      </c>
      <c r="H2554" s="36" t="str">
        <f>IFERROR(HYPERLINK(_xlfn.XLOOKUP(D2554,'[1]Smoothed Fund docs'!A:A,'[1]Smoothed Fund docs'!C:C),"FID"),IF(ISERROR(VLOOKUP(D2554,'[1]PRIIPS KID'!A:A,1,0)),HYPERLINK("https://digital.feprecisionplus.com/documents/quilter/en-gb/"&amp;F2554&amp;"/KI","KIID"),HYPERLINK("https://digital.feprecisionplus.com/documents/quilter/en-gb/"&amp;F2554&amp;"/PK","KID")))</f>
        <v>KIID</v>
      </c>
      <c r="I2554" s="29">
        <v>1.1399999999999999</v>
      </c>
      <c r="J2554" s="29">
        <v>1.1399999999999999</v>
      </c>
      <c r="K2554" s="30">
        <v>0.33</v>
      </c>
      <c r="L2554" s="29">
        <v>0.80999999999999983</v>
      </c>
      <c r="M2554" s="30">
        <v>0</v>
      </c>
      <c r="N2554" s="29">
        <v>0.80999999999999983</v>
      </c>
      <c r="O2554" s="30">
        <v>0</v>
      </c>
      <c r="P2554" s="30">
        <v>0</v>
      </c>
      <c r="Q2554" s="30" t="s">
        <v>22</v>
      </c>
      <c r="R2554" s="30" t="s">
        <v>22</v>
      </c>
      <c r="S2554" s="30" t="s">
        <v>22</v>
      </c>
      <c r="T2554" s="30" t="s">
        <v>22</v>
      </c>
      <c r="U2554" s="30" t="s">
        <v>22</v>
      </c>
      <c r="V2554" s="30" t="s">
        <v>22</v>
      </c>
      <c r="W2554" s="30" t="s">
        <v>16</v>
      </c>
      <c r="X2554" s="54">
        <v>0.06</v>
      </c>
      <c r="Y2554" s="30" t="s">
        <v>23</v>
      </c>
      <c r="Z2554" s="30" t="s">
        <v>11942</v>
      </c>
      <c r="AA2554" s="30" t="s">
        <v>18409</v>
      </c>
      <c r="AB2554" s="30" t="s">
        <v>14458</v>
      </c>
      <c r="AC2554" s="30" t="s">
        <v>14459</v>
      </c>
      <c r="AD2554" s="29">
        <v>0.80999999999999983</v>
      </c>
      <c r="AE2554" s="29">
        <v>0.24</v>
      </c>
      <c r="AF2554" s="29">
        <v>0</v>
      </c>
    </row>
    <row r="2555" spans="1:32" x14ac:dyDescent="0.25">
      <c r="A2555" t="s">
        <v>21780</v>
      </c>
      <c r="B2555" t="s">
        <v>15510</v>
      </c>
      <c r="C2555" t="s">
        <v>18</v>
      </c>
      <c r="D2555" t="s">
        <v>5134</v>
      </c>
      <c r="E2555" t="s">
        <v>5135</v>
      </c>
      <c r="F2555" t="s">
        <v>5136</v>
      </c>
      <c r="G2555" t="s">
        <v>18673</v>
      </c>
      <c r="H2555" s="36" t="str">
        <f>IFERROR(HYPERLINK(_xlfn.XLOOKUP(D2555,'[1]Smoothed Fund docs'!A:A,'[1]Smoothed Fund docs'!C:C),"FID"),IF(ISERROR(VLOOKUP(D2555,'[1]PRIIPS KID'!A:A,1,0)),HYPERLINK("https://digital.feprecisionplus.com/documents/quilter/en-gb/"&amp;F2555&amp;"/KI","KIID"),HYPERLINK("https://digital.feprecisionplus.com/documents/quilter/en-gb/"&amp;F2555&amp;"/PK","KID")))</f>
        <v>KIID</v>
      </c>
      <c r="I2555" s="29">
        <v>1.05</v>
      </c>
      <c r="J2555" s="29">
        <v>1.05</v>
      </c>
      <c r="K2555" s="30">
        <v>0.33</v>
      </c>
      <c r="L2555" s="29">
        <v>0.72</v>
      </c>
      <c r="M2555" s="30">
        <v>0</v>
      </c>
      <c r="N2555" s="29">
        <v>0.72</v>
      </c>
      <c r="O2555" s="30">
        <v>0</v>
      </c>
      <c r="P2555" s="30">
        <v>0</v>
      </c>
      <c r="Q2555" s="30" t="s">
        <v>22</v>
      </c>
      <c r="R2555" s="30" t="s">
        <v>22</v>
      </c>
      <c r="S2555" s="30" t="s">
        <v>22</v>
      </c>
      <c r="T2555" s="30" t="s">
        <v>22</v>
      </c>
      <c r="U2555" s="30" t="s">
        <v>22</v>
      </c>
      <c r="V2555" s="30" t="s">
        <v>22</v>
      </c>
      <c r="W2555" s="30" t="s">
        <v>16</v>
      </c>
      <c r="X2555" s="54">
        <v>7.0000000000000007E-2</v>
      </c>
      <c r="Y2555" s="30" t="s">
        <v>23</v>
      </c>
      <c r="Z2555" s="30" t="s">
        <v>11942</v>
      </c>
      <c r="AA2555" s="30" t="s">
        <v>18409</v>
      </c>
      <c r="AB2555" s="30" t="s">
        <v>14458</v>
      </c>
      <c r="AC2555" s="30" t="s">
        <v>14459</v>
      </c>
      <c r="AD2555" s="29">
        <v>0.72</v>
      </c>
      <c r="AE2555" s="29">
        <v>0.15</v>
      </c>
      <c r="AF2555" s="29">
        <v>0</v>
      </c>
    </row>
    <row r="2556" spans="1:32" x14ac:dyDescent="0.25">
      <c r="A2556" t="s">
        <v>21781</v>
      </c>
      <c r="B2556" t="s">
        <v>15510</v>
      </c>
      <c r="C2556" t="s">
        <v>28</v>
      </c>
      <c r="D2556" t="s">
        <v>5137</v>
      </c>
      <c r="E2556" t="s">
        <v>5138</v>
      </c>
      <c r="F2556" t="s">
        <v>5139</v>
      </c>
      <c r="G2556" t="s">
        <v>18673</v>
      </c>
      <c r="H2556" s="36" t="str">
        <f>IFERROR(HYPERLINK(_xlfn.XLOOKUP(D2556,'[1]Smoothed Fund docs'!A:A,'[1]Smoothed Fund docs'!C:C),"FID"),IF(ISERROR(VLOOKUP(D2556,'[1]PRIIPS KID'!A:A,1,0)),HYPERLINK("https://digital.feprecisionplus.com/documents/quilter/en-gb/"&amp;F2556&amp;"/KI","KIID"),HYPERLINK("https://digital.feprecisionplus.com/documents/quilter/en-gb/"&amp;F2556&amp;"/PK","KID")))</f>
        <v>KIID</v>
      </c>
      <c r="I2556" s="29">
        <v>1.05</v>
      </c>
      <c r="J2556" s="29">
        <v>1.05</v>
      </c>
      <c r="K2556" s="30">
        <v>0.33</v>
      </c>
      <c r="L2556" s="29">
        <v>0.72</v>
      </c>
      <c r="M2556" s="30">
        <v>0</v>
      </c>
      <c r="N2556" s="29">
        <v>0.72</v>
      </c>
      <c r="O2556" s="30">
        <v>0</v>
      </c>
      <c r="P2556" s="30">
        <v>0</v>
      </c>
      <c r="Q2556" s="30" t="s">
        <v>22</v>
      </c>
      <c r="R2556" s="30" t="s">
        <v>22</v>
      </c>
      <c r="S2556" s="30" t="s">
        <v>22</v>
      </c>
      <c r="T2556" s="30" t="s">
        <v>22</v>
      </c>
      <c r="U2556" s="30" t="s">
        <v>22</v>
      </c>
      <c r="V2556" s="30" t="s">
        <v>22</v>
      </c>
      <c r="W2556" s="30" t="s">
        <v>16</v>
      </c>
      <c r="X2556" s="54">
        <v>7.0000000000000007E-2</v>
      </c>
      <c r="Y2556" s="30" t="s">
        <v>23</v>
      </c>
      <c r="Z2556" s="30" t="s">
        <v>11942</v>
      </c>
      <c r="AA2556" s="30" t="s">
        <v>18409</v>
      </c>
      <c r="AB2556" s="30" t="s">
        <v>14458</v>
      </c>
      <c r="AC2556" s="30" t="s">
        <v>14459</v>
      </c>
      <c r="AD2556" s="29">
        <v>0.72</v>
      </c>
      <c r="AE2556" s="29">
        <v>0.15</v>
      </c>
      <c r="AF2556" s="29">
        <v>0</v>
      </c>
    </row>
    <row r="2557" spans="1:32" x14ac:dyDescent="0.25">
      <c r="A2557" t="s">
        <v>21782</v>
      </c>
      <c r="B2557" t="s">
        <v>15510</v>
      </c>
      <c r="C2557" t="s">
        <v>18</v>
      </c>
      <c r="D2557" t="s">
        <v>5149</v>
      </c>
      <c r="E2557" t="s">
        <v>5150</v>
      </c>
      <c r="F2557" t="s">
        <v>5151</v>
      </c>
      <c r="G2557" t="s">
        <v>18673</v>
      </c>
      <c r="H2557" s="36" t="str">
        <f>IFERROR(HYPERLINK(_xlfn.XLOOKUP(D2557,'[1]Smoothed Fund docs'!A:A,'[1]Smoothed Fund docs'!C:C),"FID"),IF(ISERROR(VLOOKUP(D2557,'[1]PRIIPS KID'!A:A,1,0)),HYPERLINK("https://digital.feprecisionplus.com/documents/quilter/en-gb/"&amp;F2557&amp;"/KI","KIID"),HYPERLINK("https://digital.feprecisionplus.com/documents/quilter/en-gb/"&amp;F2557&amp;"/PK","KID")))</f>
        <v>KIID</v>
      </c>
      <c r="I2557" s="29">
        <v>1.05</v>
      </c>
      <c r="J2557" s="29">
        <v>1.05</v>
      </c>
      <c r="K2557" s="30">
        <v>0.33</v>
      </c>
      <c r="L2557" s="29">
        <v>0.72</v>
      </c>
      <c r="M2557" s="30">
        <v>0</v>
      </c>
      <c r="N2557" s="29">
        <v>0.72</v>
      </c>
      <c r="O2557" s="30">
        <v>0</v>
      </c>
      <c r="P2557" s="30">
        <v>0</v>
      </c>
      <c r="Q2557" s="30" t="s">
        <v>22</v>
      </c>
      <c r="R2557" s="30" t="s">
        <v>22</v>
      </c>
      <c r="S2557" s="30" t="s">
        <v>22</v>
      </c>
      <c r="T2557" s="30" t="s">
        <v>22</v>
      </c>
      <c r="U2557" s="30" t="s">
        <v>22</v>
      </c>
      <c r="V2557" s="30" t="s">
        <v>22</v>
      </c>
      <c r="W2557" s="30" t="s">
        <v>16</v>
      </c>
      <c r="X2557" s="54">
        <v>7.0000000000000007E-2</v>
      </c>
      <c r="Y2557" s="30" t="s">
        <v>23</v>
      </c>
      <c r="Z2557" s="30" t="s">
        <v>11942</v>
      </c>
      <c r="AA2557" s="30" t="s">
        <v>18409</v>
      </c>
      <c r="AB2557" s="30" t="s">
        <v>14462</v>
      </c>
      <c r="AC2557" s="30" t="s">
        <v>14459</v>
      </c>
      <c r="AD2557" s="29">
        <v>0.72</v>
      </c>
      <c r="AE2557" s="29">
        <v>0.59</v>
      </c>
      <c r="AF2557" s="29">
        <v>0</v>
      </c>
    </row>
    <row r="2558" spans="1:32" x14ac:dyDescent="0.25">
      <c r="A2558" t="s">
        <v>21783</v>
      </c>
      <c r="B2558" t="s">
        <v>15510</v>
      </c>
      <c r="C2558" t="s">
        <v>18</v>
      </c>
      <c r="D2558" t="s">
        <v>21784</v>
      </c>
      <c r="E2558" t="s">
        <v>21785</v>
      </c>
      <c r="F2558" t="s">
        <v>21786</v>
      </c>
      <c r="G2558" t="s">
        <v>18673</v>
      </c>
      <c r="H2558" s="36" t="str">
        <f>IFERROR(HYPERLINK(_xlfn.XLOOKUP(D2558,'[1]Smoothed Fund docs'!A:A,'[1]Smoothed Fund docs'!C:C),"FID"),IF(ISERROR(VLOOKUP(D2558,'[1]PRIIPS KID'!A:A,1,0)),HYPERLINK("https://digital.feprecisionplus.com/documents/quilter/en-gb/"&amp;F2558&amp;"/KI","KIID"),HYPERLINK("https://digital.feprecisionplus.com/documents/quilter/en-gb/"&amp;F2558&amp;"/PK","KID")))</f>
        <v>KIID</v>
      </c>
      <c r="I2558" s="29">
        <v>0.7</v>
      </c>
      <c r="J2558" s="29">
        <v>0.7</v>
      </c>
      <c r="K2558" s="30">
        <v>0</v>
      </c>
      <c r="L2558" s="29">
        <v>0.7</v>
      </c>
      <c r="M2558" s="30">
        <v>0</v>
      </c>
      <c r="N2558" s="29">
        <v>0.7</v>
      </c>
      <c r="O2558" s="30">
        <v>0</v>
      </c>
      <c r="P2558" s="30">
        <v>0</v>
      </c>
      <c r="Q2558" s="30" t="s">
        <v>22</v>
      </c>
      <c r="R2558" s="30" t="s">
        <v>22</v>
      </c>
      <c r="S2558" s="30" t="s">
        <v>22</v>
      </c>
      <c r="T2558" s="30" t="s">
        <v>22</v>
      </c>
      <c r="U2558" s="30" t="s">
        <v>22</v>
      </c>
      <c r="V2558" s="30" t="s">
        <v>22</v>
      </c>
      <c r="W2558" s="30" t="s">
        <v>37</v>
      </c>
      <c r="X2558" s="54">
        <v>0.04</v>
      </c>
      <c r="Y2558" s="30" t="s">
        <v>23</v>
      </c>
      <c r="Z2558" s="30" t="s">
        <v>11942</v>
      </c>
      <c r="AA2558" s="30" t="s">
        <v>18409</v>
      </c>
      <c r="AB2558" s="30" t="s">
        <v>14410</v>
      </c>
      <c r="AC2558" s="30" t="s">
        <v>14407</v>
      </c>
      <c r="AD2558" s="29">
        <v>0.7</v>
      </c>
      <c r="AE2558" s="29">
        <v>0.17</v>
      </c>
      <c r="AF2558" s="29">
        <v>0</v>
      </c>
    </row>
    <row r="2559" spans="1:32" x14ac:dyDescent="0.25">
      <c r="A2559" t="s">
        <v>21787</v>
      </c>
      <c r="B2559" t="s">
        <v>15510</v>
      </c>
      <c r="C2559" t="s">
        <v>18</v>
      </c>
      <c r="D2559" t="s">
        <v>5158</v>
      </c>
      <c r="E2559" t="s">
        <v>5159</v>
      </c>
      <c r="F2559" t="s">
        <v>5160</v>
      </c>
      <c r="G2559" t="s">
        <v>18673</v>
      </c>
      <c r="H2559" s="36" t="str">
        <f>IFERROR(HYPERLINK(_xlfn.XLOOKUP(D2559,'[1]Smoothed Fund docs'!A:A,'[1]Smoothed Fund docs'!C:C),"FID"),IF(ISERROR(VLOOKUP(D2559,'[1]PRIIPS KID'!A:A,1,0)),HYPERLINK("https://digital.feprecisionplus.com/documents/quilter/en-gb/"&amp;F2559&amp;"/KI","KIID"),HYPERLINK("https://digital.feprecisionplus.com/documents/quilter/en-gb/"&amp;F2559&amp;"/PK","KID")))</f>
        <v>KIID</v>
      </c>
      <c r="I2559" s="29">
        <v>0.75</v>
      </c>
      <c r="J2559" s="29">
        <v>0.75</v>
      </c>
      <c r="K2559" s="30">
        <v>0.25</v>
      </c>
      <c r="L2559" s="29">
        <v>0.5</v>
      </c>
      <c r="M2559" s="30">
        <v>0</v>
      </c>
      <c r="N2559" s="29">
        <v>0.5</v>
      </c>
      <c r="O2559" s="30">
        <v>0</v>
      </c>
      <c r="P2559" s="30">
        <v>0</v>
      </c>
      <c r="Q2559" s="30" t="s">
        <v>22</v>
      </c>
      <c r="R2559" s="30" t="s">
        <v>22</v>
      </c>
      <c r="S2559" s="30" t="s">
        <v>22</v>
      </c>
      <c r="T2559" s="30" t="s">
        <v>22</v>
      </c>
      <c r="U2559" s="30" t="s">
        <v>22</v>
      </c>
      <c r="V2559" s="30" t="s">
        <v>22</v>
      </c>
      <c r="W2559" s="30" t="s">
        <v>152</v>
      </c>
      <c r="X2559" s="54">
        <v>0.04</v>
      </c>
      <c r="Y2559" s="30" t="s">
        <v>23</v>
      </c>
      <c r="Z2559" s="30" t="s">
        <v>11942</v>
      </c>
      <c r="AA2559" s="30" t="s">
        <v>18409</v>
      </c>
      <c r="AB2559" s="30" t="s">
        <v>14491</v>
      </c>
      <c r="AC2559" s="30" t="s">
        <v>14405</v>
      </c>
      <c r="AD2559" s="29">
        <v>0.5</v>
      </c>
      <c r="AE2559" s="29">
        <v>0.02</v>
      </c>
      <c r="AF2559" s="29">
        <v>0</v>
      </c>
    </row>
    <row r="2560" spans="1:32" x14ac:dyDescent="0.25">
      <c r="A2560" t="s">
        <v>21788</v>
      </c>
      <c r="B2560" t="s">
        <v>15510</v>
      </c>
      <c r="C2560" t="s">
        <v>28</v>
      </c>
      <c r="D2560" t="s">
        <v>5161</v>
      </c>
      <c r="E2560" t="s">
        <v>5162</v>
      </c>
      <c r="F2560" t="s">
        <v>5163</v>
      </c>
      <c r="G2560" t="s">
        <v>18673</v>
      </c>
      <c r="H2560" s="36" t="str">
        <f>IFERROR(HYPERLINK(_xlfn.XLOOKUP(D2560,'[1]Smoothed Fund docs'!A:A,'[1]Smoothed Fund docs'!C:C),"FID"),IF(ISERROR(VLOOKUP(D2560,'[1]PRIIPS KID'!A:A,1,0)),HYPERLINK("https://digital.feprecisionplus.com/documents/quilter/en-gb/"&amp;F2560&amp;"/KI","KIID"),HYPERLINK("https://digital.feprecisionplus.com/documents/quilter/en-gb/"&amp;F2560&amp;"/PK","KID")))</f>
        <v>KIID</v>
      </c>
      <c r="I2560" s="29">
        <v>0.75</v>
      </c>
      <c r="J2560" s="29">
        <v>0.75</v>
      </c>
      <c r="K2560" s="30">
        <v>0.25</v>
      </c>
      <c r="L2560" s="29">
        <v>0.5</v>
      </c>
      <c r="M2560" s="30">
        <v>0</v>
      </c>
      <c r="N2560" s="29">
        <v>0.5</v>
      </c>
      <c r="O2560" s="30">
        <v>0</v>
      </c>
      <c r="P2560" s="30">
        <v>0</v>
      </c>
      <c r="Q2560" s="30" t="s">
        <v>22</v>
      </c>
      <c r="R2560" s="30" t="s">
        <v>22</v>
      </c>
      <c r="S2560" s="30" t="s">
        <v>22</v>
      </c>
      <c r="T2560" s="30" t="s">
        <v>22</v>
      </c>
      <c r="U2560" s="30" t="s">
        <v>22</v>
      </c>
      <c r="V2560" s="30" t="s">
        <v>22</v>
      </c>
      <c r="W2560" s="30" t="s">
        <v>152</v>
      </c>
      <c r="X2560" s="54">
        <v>0.04</v>
      </c>
      <c r="Y2560" s="30" t="s">
        <v>23</v>
      </c>
      <c r="Z2560" s="30" t="s">
        <v>11942</v>
      </c>
      <c r="AA2560" s="30" t="s">
        <v>18409</v>
      </c>
      <c r="AB2560" s="30" t="s">
        <v>14491</v>
      </c>
      <c r="AC2560" s="30" t="s">
        <v>14405</v>
      </c>
      <c r="AD2560" s="29">
        <v>0.5</v>
      </c>
      <c r="AE2560" s="29">
        <v>0.02</v>
      </c>
      <c r="AF2560" s="29">
        <v>0</v>
      </c>
    </row>
    <row r="2561" spans="1:32" x14ac:dyDescent="0.25">
      <c r="A2561" t="s">
        <v>21789</v>
      </c>
      <c r="B2561" t="s">
        <v>15510</v>
      </c>
      <c r="C2561" t="s">
        <v>18</v>
      </c>
      <c r="D2561" t="s">
        <v>5164</v>
      </c>
      <c r="E2561" t="s">
        <v>5165</v>
      </c>
      <c r="F2561" t="s">
        <v>5166</v>
      </c>
      <c r="G2561" t="s">
        <v>18673</v>
      </c>
      <c r="H2561" s="36" t="str">
        <f>IFERROR(HYPERLINK(_xlfn.XLOOKUP(D2561,'[1]Smoothed Fund docs'!A:A,'[1]Smoothed Fund docs'!C:C),"FID"),IF(ISERROR(VLOOKUP(D2561,'[1]PRIIPS KID'!A:A,1,0)),HYPERLINK("https://digital.feprecisionplus.com/documents/quilter/en-gb/"&amp;F2561&amp;"/KI","KIID"),HYPERLINK("https://digital.feprecisionplus.com/documents/quilter/en-gb/"&amp;F2561&amp;"/PK","KID")))</f>
        <v>KIID</v>
      </c>
      <c r="I2561" s="29">
        <v>1.2</v>
      </c>
      <c r="J2561" s="29">
        <v>1.2</v>
      </c>
      <c r="K2561" s="30">
        <v>0.33</v>
      </c>
      <c r="L2561" s="29">
        <v>0.86999999999999988</v>
      </c>
      <c r="M2561" s="30">
        <v>0</v>
      </c>
      <c r="N2561" s="29">
        <v>0.86999999999999988</v>
      </c>
      <c r="O2561" s="30">
        <v>0</v>
      </c>
      <c r="P2561" s="30">
        <v>0</v>
      </c>
      <c r="Q2561" s="30" t="s">
        <v>22</v>
      </c>
      <c r="R2561" s="30" t="s">
        <v>22</v>
      </c>
      <c r="S2561" s="30" t="s">
        <v>22</v>
      </c>
      <c r="T2561" s="30" t="s">
        <v>22</v>
      </c>
      <c r="U2561" s="30" t="s">
        <v>22</v>
      </c>
      <c r="V2561" s="30" t="s">
        <v>22</v>
      </c>
      <c r="W2561" s="30" t="s">
        <v>16</v>
      </c>
      <c r="X2561" s="54">
        <v>0.06</v>
      </c>
      <c r="Y2561" s="30" t="s">
        <v>23</v>
      </c>
      <c r="Z2561" s="30" t="s">
        <v>11942</v>
      </c>
      <c r="AA2561" s="30" t="s">
        <v>18409</v>
      </c>
      <c r="AB2561" s="30" t="s">
        <v>14457</v>
      </c>
      <c r="AC2561" s="30" t="s">
        <v>14456</v>
      </c>
      <c r="AD2561" s="29">
        <v>0.66999999999999993</v>
      </c>
      <c r="AE2561" s="29">
        <v>0.2</v>
      </c>
      <c r="AF2561" s="29">
        <v>0</v>
      </c>
    </row>
    <row r="2562" spans="1:32" x14ac:dyDescent="0.25">
      <c r="A2562" t="s">
        <v>21790</v>
      </c>
      <c r="B2562" t="s">
        <v>15510</v>
      </c>
      <c r="C2562" t="s">
        <v>28</v>
      </c>
      <c r="D2562" t="s">
        <v>5167</v>
      </c>
      <c r="E2562" t="s">
        <v>5168</v>
      </c>
      <c r="F2562" t="s">
        <v>5169</v>
      </c>
      <c r="G2562" t="s">
        <v>18673</v>
      </c>
      <c r="H2562" s="36" t="str">
        <f>IFERROR(HYPERLINK(_xlfn.XLOOKUP(D2562,'[1]Smoothed Fund docs'!A:A,'[1]Smoothed Fund docs'!C:C),"FID"),IF(ISERROR(VLOOKUP(D2562,'[1]PRIIPS KID'!A:A,1,0)),HYPERLINK("https://digital.feprecisionplus.com/documents/quilter/en-gb/"&amp;F2562&amp;"/KI","KIID"),HYPERLINK("https://digital.feprecisionplus.com/documents/quilter/en-gb/"&amp;F2562&amp;"/PK","KID")))</f>
        <v>KIID</v>
      </c>
      <c r="I2562" s="29">
        <v>1.2</v>
      </c>
      <c r="J2562" s="29">
        <v>1.2</v>
      </c>
      <c r="K2562" s="30">
        <v>0.33</v>
      </c>
      <c r="L2562" s="29">
        <v>0.86999999999999988</v>
      </c>
      <c r="M2562" s="30">
        <v>0</v>
      </c>
      <c r="N2562" s="29">
        <v>0.86999999999999988</v>
      </c>
      <c r="O2562" s="30">
        <v>0</v>
      </c>
      <c r="P2562" s="30">
        <v>0</v>
      </c>
      <c r="Q2562" s="30" t="s">
        <v>22</v>
      </c>
      <c r="R2562" s="30" t="s">
        <v>22</v>
      </c>
      <c r="S2562" s="30" t="s">
        <v>22</v>
      </c>
      <c r="T2562" s="30" t="s">
        <v>22</v>
      </c>
      <c r="U2562" s="30" t="s">
        <v>22</v>
      </c>
      <c r="V2562" s="30" t="s">
        <v>22</v>
      </c>
      <c r="W2562" s="30" t="s">
        <v>16</v>
      </c>
      <c r="X2562" s="54">
        <v>0.06</v>
      </c>
      <c r="Y2562" s="30" t="s">
        <v>23</v>
      </c>
      <c r="Z2562" s="30" t="s">
        <v>11942</v>
      </c>
      <c r="AA2562" s="30" t="s">
        <v>18409</v>
      </c>
      <c r="AB2562" s="30" t="s">
        <v>14457</v>
      </c>
      <c r="AC2562" s="30" t="s">
        <v>14456</v>
      </c>
      <c r="AD2562" s="29">
        <v>0.66999999999999993</v>
      </c>
      <c r="AE2562" s="29">
        <v>0.2</v>
      </c>
      <c r="AF2562" s="29">
        <v>0</v>
      </c>
    </row>
    <row r="2563" spans="1:32" x14ac:dyDescent="0.25">
      <c r="A2563" t="s">
        <v>21791</v>
      </c>
      <c r="B2563" t="s">
        <v>15510</v>
      </c>
      <c r="C2563" t="s">
        <v>18</v>
      </c>
      <c r="D2563" t="s">
        <v>5176</v>
      </c>
      <c r="E2563" t="s">
        <v>5177</v>
      </c>
      <c r="F2563" t="s">
        <v>5178</v>
      </c>
      <c r="G2563" t="s">
        <v>18673</v>
      </c>
      <c r="H2563" s="36" t="str">
        <f>IFERROR(HYPERLINK(_xlfn.XLOOKUP(D2563,'[1]Smoothed Fund docs'!A:A,'[1]Smoothed Fund docs'!C:C),"FID"),IF(ISERROR(VLOOKUP(D2563,'[1]PRIIPS KID'!A:A,1,0)),HYPERLINK("https://digital.feprecisionplus.com/documents/quilter/en-gb/"&amp;F2563&amp;"/KI","KIID"),HYPERLINK("https://digital.feprecisionplus.com/documents/quilter/en-gb/"&amp;F2563&amp;"/PK","KID")))</f>
        <v>KIID</v>
      </c>
      <c r="I2563" s="29">
        <v>1.1200000000000001</v>
      </c>
      <c r="J2563" s="29">
        <v>1.1200000000000001</v>
      </c>
      <c r="K2563" s="30">
        <v>0.33</v>
      </c>
      <c r="L2563" s="29">
        <v>0.79</v>
      </c>
      <c r="M2563" s="30">
        <v>0</v>
      </c>
      <c r="N2563" s="29">
        <v>0.79</v>
      </c>
      <c r="O2563" s="30">
        <v>0</v>
      </c>
      <c r="P2563" s="30">
        <v>0</v>
      </c>
      <c r="Q2563" s="30" t="s">
        <v>22</v>
      </c>
      <c r="R2563" s="30" t="s">
        <v>22</v>
      </c>
      <c r="S2563" s="30" t="s">
        <v>22</v>
      </c>
      <c r="T2563" s="30" t="s">
        <v>22</v>
      </c>
      <c r="U2563" s="30" t="s">
        <v>22</v>
      </c>
      <c r="V2563" s="30" t="s">
        <v>22</v>
      </c>
      <c r="W2563" s="30" t="s">
        <v>16</v>
      </c>
      <c r="X2563" s="54">
        <v>0.06</v>
      </c>
      <c r="Y2563" s="30" t="s">
        <v>23</v>
      </c>
      <c r="Z2563" s="30" t="s">
        <v>11942</v>
      </c>
      <c r="AA2563" s="30" t="s">
        <v>18409</v>
      </c>
      <c r="AB2563" s="30" t="s">
        <v>14464</v>
      </c>
      <c r="AC2563" s="30" t="s">
        <v>14461</v>
      </c>
      <c r="AD2563" s="29">
        <v>0.79</v>
      </c>
      <c r="AE2563" s="29">
        <v>0.28000000000000003</v>
      </c>
      <c r="AF2563" s="29">
        <v>0</v>
      </c>
    </row>
    <row r="2564" spans="1:32" x14ac:dyDescent="0.25">
      <c r="A2564" t="s">
        <v>21792</v>
      </c>
      <c r="B2564" t="s">
        <v>15510</v>
      </c>
      <c r="C2564" t="s">
        <v>28</v>
      </c>
      <c r="D2564" t="s">
        <v>5179</v>
      </c>
      <c r="E2564" t="s">
        <v>5180</v>
      </c>
      <c r="F2564" t="s">
        <v>5181</v>
      </c>
      <c r="G2564" t="s">
        <v>18673</v>
      </c>
      <c r="H2564" s="36" t="str">
        <f>IFERROR(HYPERLINK(_xlfn.XLOOKUP(D2564,'[1]Smoothed Fund docs'!A:A,'[1]Smoothed Fund docs'!C:C),"FID"),IF(ISERROR(VLOOKUP(D2564,'[1]PRIIPS KID'!A:A,1,0)),HYPERLINK("https://digital.feprecisionplus.com/documents/quilter/en-gb/"&amp;F2564&amp;"/KI","KIID"),HYPERLINK("https://digital.feprecisionplus.com/documents/quilter/en-gb/"&amp;F2564&amp;"/PK","KID")))</f>
        <v>KIID</v>
      </c>
      <c r="I2564" s="29">
        <v>1.1200000000000001</v>
      </c>
      <c r="J2564" s="29">
        <v>1.1200000000000001</v>
      </c>
      <c r="K2564" s="30">
        <v>0.33</v>
      </c>
      <c r="L2564" s="29">
        <v>0.79</v>
      </c>
      <c r="M2564" s="30">
        <v>0</v>
      </c>
      <c r="N2564" s="29">
        <v>0.79</v>
      </c>
      <c r="O2564" s="30">
        <v>0</v>
      </c>
      <c r="P2564" s="30">
        <v>0</v>
      </c>
      <c r="Q2564" s="30" t="s">
        <v>22</v>
      </c>
      <c r="R2564" s="30" t="s">
        <v>22</v>
      </c>
      <c r="S2564" s="30" t="s">
        <v>22</v>
      </c>
      <c r="T2564" s="30" t="s">
        <v>22</v>
      </c>
      <c r="U2564" s="30" t="s">
        <v>22</v>
      </c>
      <c r="V2564" s="30" t="s">
        <v>22</v>
      </c>
      <c r="W2564" s="30" t="s">
        <v>16</v>
      </c>
      <c r="X2564" s="54">
        <v>0.06</v>
      </c>
      <c r="Y2564" s="30" t="s">
        <v>23</v>
      </c>
      <c r="Z2564" s="30" t="s">
        <v>11942</v>
      </c>
      <c r="AA2564" s="30" t="s">
        <v>18409</v>
      </c>
      <c r="AB2564" s="30" t="s">
        <v>14464</v>
      </c>
      <c r="AC2564" s="30" t="s">
        <v>14461</v>
      </c>
      <c r="AD2564" s="29">
        <v>0.79</v>
      </c>
      <c r="AE2564" s="29">
        <v>0.28000000000000003</v>
      </c>
      <c r="AF2564" s="29">
        <v>0</v>
      </c>
    </row>
    <row r="2565" spans="1:32" x14ac:dyDescent="0.25">
      <c r="A2565" t="s">
        <v>21793</v>
      </c>
      <c r="B2565" t="s">
        <v>15510</v>
      </c>
      <c r="C2565" t="s">
        <v>18</v>
      </c>
      <c r="D2565" t="s">
        <v>5188</v>
      </c>
      <c r="E2565" t="s">
        <v>5189</v>
      </c>
      <c r="F2565" t="s">
        <v>5190</v>
      </c>
      <c r="G2565" t="s">
        <v>18673</v>
      </c>
      <c r="H2565" s="36" t="str">
        <f>IFERROR(HYPERLINK(_xlfn.XLOOKUP(D2565,'[1]Smoothed Fund docs'!A:A,'[1]Smoothed Fund docs'!C:C),"FID"),IF(ISERROR(VLOOKUP(D2565,'[1]PRIIPS KID'!A:A,1,0)),HYPERLINK("https://digital.feprecisionplus.com/documents/quilter/en-gb/"&amp;F2565&amp;"/KI","KIID"),HYPERLINK("https://digital.feprecisionplus.com/documents/quilter/en-gb/"&amp;F2565&amp;"/PK","KID")))</f>
        <v>KIID</v>
      </c>
      <c r="I2565" s="29">
        <v>1.1200000000000001</v>
      </c>
      <c r="J2565" s="29">
        <v>1.1200000000000001</v>
      </c>
      <c r="K2565" s="30">
        <v>0.33</v>
      </c>
      <c r="L2565" s="29">
        <v>0.79</v>
      </c>
      <c r="M2565" s="30">
        <v>0</v>
      </c>
      <c r="N2565" s="29">
        <v>0.79</v>
      </c>
      <c r="O2565" s="30">
        <v>0</v>
      </c>
      <c r="P2565" s="30">
        <v>0</v>
      </c>
      <c r="Q2565" s="30" t="s">
        <v>22</v>
      </c>
      <c r="R2565" s="30" t="s">
        <v>22</v>
      </c>
      <c r="S2565" s="30" t="s">
        <v>22</v>
      </c>
      <c r="T2565" s="30" t="s">
        <v>22</v>
      </c>
      <c r="U2565" s="30" t="s">
        <v>22</v>
      </c>
      <c r="V2565" s="30" t="s">
        <v>22</v>
      </c>
      <c r="W2565" s="30" t="s">
        <v>16</v>
      </c>
      <c r="X2565" s="54">
        <v>0.06</v>
      </c>
      <c r="Y2565" s="30" t="s">
        <v>23</v>
      </c>
      <c r="Z2565" s="30" t="s">
        <v>11942</v>
      </c>
      <c r="AA2565" s="30" t="s">
        <v>18409</v>
      </c>
      <c r="AB2565" s="30" t="s">
        <v>14474</v>
      </c>
      <c r="AC2565" s="30" t="s">
        <v>14461</v>
      </c>
      <c r="AD2565" s="29">
        <v>0.79</v>
      </c>
      <c r="AE2565" s="29">
        <v>0.45</v>
      </c>
      <c r="AF2565" s="29">
        <v>0</v>
      </c>
    </row>
    <row r="2566" spans="1:32" x14ac:dyDescent="0.25">
      <c r="A2566" t="s">
        <v>21794</v>
      </c>
      <c r="B2566" t="s">
        <v>15510</v>
      </c>
      <c r="C2566" t="s">
        <v>28</v>
      </c>
      <c r="D2566" t="s">
        <v>5191</v>
      </c>
      <c r="E2566" t="s">
        <v>5192</v>
      </c>
      <c r="F2566" t="s">
        <v>5193</v>
      </c>
      <c r="G2566" t="s">
        <v>18673</v>
      </c>
      <c r="H2566" s="36" t="str">
        <f>IFERROR(HYPERLINK(_xlfn.XLOOKUP(D2566,'[1]Smoothed Fund docs'!A:A,'[1]Smoothed Fund docs'!C:C),"FID"),IF(ISERROR(VLOOKUP(D2566,'[1]PRIIPS KID'!A:A,1,0)),HYPERLINK("https://digital.feprecisionplus.com/documents/quilter/en-gb/"&amp;F2566&amp;"/KI","KIID"),HYPERLINK("https://digital.feprecisionplus.com/documents/quilter/en-gb/"&amp;F2566&amp;"/PK","KID")))</f>
        <v>KIID</v>
      </c>
      <c r="I2566" s="29">
        <v>1.1200000000000001</v>
      </c>
      <c r="J2566" s="29">
        <v>1.1200000000000001</v>
      </c>
      <c r="K2566" s="30">
        <v>0.33</v>
      </c>
      <c r="L2566" s="29">
        <v>0.79</v>
      </c>
      <c r="M2566" s="30">
        <v>0</v>
      </c>
      <c r="N2566" s="29">
        <v>0.79</v>
      </c>
      <c r="O2566" s="30">
        <v>0</v>
      </c>
      <c r="P2566" s="30">
        <v>0</v>
      </c>
      <c r="Q2566" s="30" t="s">
        <v>22</v>
      </c>
      <c r="R2566" s="30" t="s">
        <v>22</v>
      </c>
      <c r="S2566" s="30" t="s">
        <v>22</v>
      </c>
      <c r="T2566" s="30" t="s">
        <v>22</v>
      </c>
      <c r="U2566" s="30" t="s">
        <v>22</v>
      </c>
      <c r="V2566" s="30" t="s">
        <v>22</v>
      </c>
      <c r="W2566" s="30" t="s">
        <v>16</v>
      </c>
      <c r="X2566" s="54">
        <v>0.06</v>
      </c>
      <c r="Y2566" s="30" t="s">
        <v>23</v>
      </c>
      <c r="Z2566" s="30" t="s">
        <v>11942</v>
      </c>
      <c r="AA2566" s="30" t="s">
        <v>18409</v>
      </c>
      <c r="AB2566" s="30" t="s">
        <v>14474</v>
      </c>
      <c r="AC2566" s="30" t="s">
        <v>14461</v>
      </c>
      <c r="AD2566" s="29">
        <v>0.79</v>
      </c>
      <c r="AE2566" s="29">
        <v>0.45</v>
      </c>
      <c r="AF2566" s="29">
        <v>0</v>
      </c>
    </row>
    <row r="2567" spans="1:32" x14ac:dyDescent="0.25">
      <c r="A2567" t="s">
        <v>21795</v>
      </c>
      <c r="B2567" t="s">
        <v>15510</v>
      </c>
      <c r="C2567" t="s">
        <v>18</v>
      </c>
      <c r="D2567" t="s">
        <v>5200</v>
      </c>
      <c r="E2567" t="s">
        <v>5201</v>
      </c>
      <c r="F2567" t="s">
        <v>5202</v>
      </c>
      <c r="G2567" t="s">
        <v>18673</v>
      </c>
      <c r="H2567" s="36" t="str">
        <f>IFERROR(HYPERLINK(_xlfn.XLOOKUP(D2567,'[1]Smoothed Fund docs'!A:A,'[1]Smoothed Fund docs'!C:C),"FID"),IF(ISERROR(VLOOKUP(D2567,'[1]PRIIPS KID'!A:A,1,0)),HYPERLINK("https://digital.feprecisionplus.com/documents/quilter/en-gb/"&amp;F2567&amp;"/KI","KIID"),HYPERLINK("https://digital.feprecisionplus.com/documents/quilter/en-gb/"&amp;F2567&amp;"/PK","KID")))</f>
        <v>KIID</v>
      </c>
      <c r="I2567" s="29">
        <v>0.91</v>
      </c>
      <c r="J2567" s="29">
        <v>0.91</v>
      </c>
      <c r="K2567" s="30">
        <v>0.25</v>
      </c>
      <c r="L2567" s="29">
        <v>0.66</v>
      </c>
      <c r="M2567" s="30">
        <v>0</v>
      </c>
      <c r="N2567" s="29">
        <v>0.66</v>
      </c>
      <c r="O2567" s="30">
        <v>0</v>
      </c>
      <c r="P2567" s="30">
        <v>0</v>
      </c>
      <c r="Q2567" s="30" t="s">
        <v>22</v>
      </c>
      <c r="R2567" s="30" t="s">
        <v>22</v>
      </c>
      <c r="S2567" s="30" t="s">
        <v>22</v>
      </c>
      <c r="T2567" s="30" t="s">
        <v>22</v>
      </c>
      <c r="U2567" s="30" t="s">
        <v>22</v>
      </c>
      <c r="V2567" s="30" t="s">
        <v>22</v>
      </c>
      <c r="W2567" s="30" t="s">
        <v>152</v>
      </c>
      <c r="X2567" s="54">
        <v>0.06</v>
      </c>
      <c r="Y2567" s="30" t="s">
        <v>23</v>
      </c>
      <c r="Z2567" s="30" t="s">
        <v>11942</v>
      </c>
      <c r="AA2567" s="30" t="s">
        <v>18409</v>
      </c>
      <c r="AB2567" s="30" t="s">
        <v>14455</v>
      </c>
      <c r="AC2567" s="30" t="s">
        <v>14407</v>
      </c>
      <c r="AD2567" s="29">
        <v>0.66</v>
      </c>
      <c r="AE2567" s="29">
        <v>0.02</v>
      </c>
      <c r="AF2567" s="29">
        <v>0</v>
      </c>
    </row>
    <row r="2568" spans="1:32" x14ac:dyDescent="0.25">
      <c r="A2568" t="s">
        <v>21796</v>
      </c>
      <c r="B2568" t="s">
        <v>15510</v>
      </c>
      <c r="C2568" t="s">
        <v>28</v>
      </c>
      <c r="D2568" t="s">
        <v>5203</v>
      </c>
      <c r="E2568" t="s">
        <v>5204</v>
      </c>
      <c r="F2568" t="s">
        <v>5205</v>
      </c>
      <c r="G2568" t="s">
        <v>18673</v>
      </c>
      <c r="H2568" s="36" t="str">
        <f>IFERROR(HYPERLINK(_xlfn.XLOOKUP(D2568,'[1]Smoothed Fund docs'!A:A,'[1]Smoothed Fund docs'!C:C),"FID"),IF(ISERROR(VLOOKUP(D2568,'[1]PRIIPS KID'!A:A,1,0)),HYPERLINK("https://digital.feprecisionplus.com/documents/quilter/en-gb/"&amp;F2568&amp;"/KI","KIID"),HYPERLINK("https://digital.feprecisionplus.com/documents/quilter/en-gb/"&amp;F2568&amp;"/PK","KID")))</f>
        <v>KIID</v>
      </c>
      <c r="I2568" s="29">
        <v>0.91</v>
      </c>
      <c r="J2568" s="29">
        <v>0.91</v>
      </c>
      <c r="K2568" s="30">
        <v>0.25</v>
      </c>
      <c r="L2568" s="29">
        <v>0.66</v>
      </c>
      <c r="M2568" s="30">
        <v>0</v>
      </c>
      <c r="N2568" s="29">
        <v>0.66</v>
      </c>
      <c r="O2568" s="30">
        <v>0</v>
      </c>
      <c r="P2568" s="30">
        <v>0</v>
      </c>
      <c r="Q2568" s="30" t="s">
        <v>22</v>
      </c>
      <c r="R2568" s="30" t="s">
        <v>22</v>
      </c>
      <c r="S2568" s="30" t="s">
        <v>22</v>
      </c>
      <c r="T2568" s="30" t="s">
        <v>22</v>
      </c>
      <c r="U2568" s="30" t="s">
        <v>22</v>
      </c>
      <c r="V2568" s="30" t="s">
        <v>22</v>
      </c>
      <c r="W2568" s="30" t="s">
        <v>152</v>
      </c>
      <c r="X2568" s="54">
        <v>0.06</v>
      </c>
      <c r="Y2568" s="30" t="s">
        <v>23</v>
      </c>
      <c r="Z2568" s="30" t="s">
        <v>11942</v>
      </c>
      <c r="AA2568" s="30" t="s">
        <v>18409</v>
      </c>
      <c r="AB2568" s="30" t="s">
        <v>14455</v>
      </c>
      <c r="AC2568" s="30" t="s">
        <v>14407</v>
      </c>
      <c r="AD2568" s="29">
        <v>0.66</v>
      </c>
      <c r="AE2568" s="29">
        <v>0.02</v>
      </c>
      <c r="AF2568" s="29">
        <v>0</v>
      </c>
    </row>
    <row r="2569" spans="1:32" x14ac:dyDescent="0.25">
      <c r="A2569" t="s">
        <v>21797</v>
      </c>
      <c r="B2569" t="s">
        <v>15510</v>
      </c>
      <c r="C2569" t="s">
        <v>18</v>
      </c>
      <c r="D2569" t="s">
        <v>5212</v>
      </c>
      <c r="E2569" t="s">
        <v>5213</v>
      </c>
      <c r="F2569" t="s">
        <v>5214</v>
      </c>
      <c r="G2569" t="s">
        <v>18673</v>
      </c>
      <c r="H2569" s="36" t="str">
        <f>IFERROR(HYPERLINK(_xlfn.XLOOKUP(D2569,'[1]Smoothed Fund docs'!A:A,'[1]Smoothed Fund docs'!C:C),"FID"),IF(ISERROR(VLOOKUP(D2569,'[1]PRIIPS KID'!A:A,1,0)),HYPERLINK("https://digital.feprecisionplus.com/documents/quilter/en-gb/"&amp;F2569&amp;"/KI","KIID"),HYPERLINK("https://digital.feprecisionplus.com/documents/quilter/en-gb/"&amp;F2569&amp;"/PK","KID")))</f>
        <v>KIID</v>
      </c>
      <c r="I2569" s="29">
        <v>0.95</v>
      </c>
      <c r="J2569" s="29">
        <v>0.95</v>
      </c>
      <c r="K2569" s="30">
        <v>0.33</v>
      </c>
      <c r="L2569" s="29">
        <v>0.61999999999999988</v>
      </c>
      <c r="M2569" s="30">
        <v>0</v>
      </c>
      <c r="N2569" s="29">
        <v>0.61999999999999988</v>
      </c>
      <c r="O2569" s="30">
        <v>0</v>
      </c>
      <c r="P2569" s="30">
        <v>0</v>
      </c>
      <c r="Q2569" s="30" t="s">
        <v>22</v>
      </c>
      <c r="R2569" s="30" t="s">
        <v>22</v>
      </c>
      <c r="S2569" s="30" t="s">
        <v>22</v>
      </c>
      <c r="T2569" s="30" t="s">
        <v>22</v>
      </c>
      <c r="U2569" s="30" t="s">
        <v>22</v>
      </c>
      <c r="V2569" s="30" t="s">
        <v>22</v>
      </c>
      <c r="W2569" s="30" t="s">
        <v>16</v>
      </c>
      <c r="X2569" s="54">
        <v>7.0000000000000007E-2</v>
      </c>
      <c r="Y2569" s="30" t="s">
        <v>23</v>
      </c>
      <c r="Z2569" s="30" t="s">
        <v>11942</v>
      </c>
      <c r="AA2569" s="30" t="s">
        <v>18409</v>
      </c>
      <c r="AB2569" s="30" t="s">
        <v>14464</v>
      </c>
      <c r="AC2569" s="30" t="s">
        <v>14461</v>
      </c>
      <c r="AD2569" s="29">
        <v>0.61999999999999988</v>
      </c>
      <c r="AE2569" s="29">
        <v>0.19</v>
      </c>
      <c r="AF2569" s="29">
        <v>0</v>
      </c>
    </row>
    <row r="2570" spans="1:32" x14ac:dyDescent="0.25">
      <c r="A2570" t="s">
        <v>21798</v>
      </c>
      <c r="B2570" t="s">
        <v>15510</v>
      </c>
      <c r="C2570" t="s">
        <v>18</v>
      </c>
      <c r="D2570" t="s">
        <v>5218</v>
      </c>
      <c r="E2570" t="s">
        <v>5219</v>
      </c>
      <c r="F2570" t="s">
        <v>5220</v>
      </c>
      <c r="G2570" t="s">
        <v>18673</v>
      </c>
      <c r="H2570" s="36" t="str">
        <f>IFERROR(HYPERLINK(_xlfn.XLOOKUP(D2570,'[1]Smoothed Fund docs'!A:A,'[1]Smoothed Fund docs'!C:C),"FID"),IF(ISERROR(VLOOKUP(D2570,'[1]PRIIPS KID'!A:A,1,0)),HYPERLINK("https://digital.feprecisionplus.com/documents/quilter/en-gb/"&amp;F2570&amp;"/KI","KIID"),HYPERLINK("https://digital.feprecisionplus.com/documents/quilter/en-gb/"&amp;F2570&amp;"/PK","KID")))</f>
        <v>KIID</v>
      </c>
      <c r="I2570" s="29">
        <v>0.97</v>
      </c>
      <c r="J2570" s="29">
        <v>0.97</v>
      </c>
      <c r="K2570" s="30">
        <v>0.38</v>
      </c>
      <c r="L2570" s="29">
        <v>0.59</v>
      </c>
      <c r="M2570" s="30">
        <v>0</v>
      </c>
      <c r="N2570" s="29">
        <v>0.59</v>
      </c>
      <c r="O2570" s="30">
        <v>0</v>
      </c>
      <c r="P2570" s="30">
        <v>0</v>
      </c>
      <c r="Q2570" s="30" t="s">
        <v>22</v>
      </c>
      <c r="R2570" s="30" t="s">
        <v>22</v>
      </c>
      <c r="S2570" s="30" t="s">
        <v>22</v>
      </c>
      <c r="T2570" s="30" t="s">
        <v>22</v>
      </c>
      <c r="U2570" s="30" t="s">
        <v>22</v>
      </c>
      <c r="V2570" s="30" t="s">
        <v>22</v>
      </c>
      <c r="W2570" s="30" t="s">
        <v>50</v>
      </c>
      <c r="X2570" s="54">
        <v>0.06</v>
      </c>
      <c r="Y2570" s="30" t="s">
        <v>23</v>
      </c>
      <c r="Z2570" s="30" t="s">
        <v>11942</v>
      </c>
      <c r="AA2570" s="30" t="s">
        <v>18409</v>
      </c>
      <c r="AB2570" s="30" t="s">
        <v>14408</v>
      </c>
      <c r="AC2570" s="30" t="s">
        <v>14407</v>
      </c>
      <c r="AD2570" s="29">
        <v>0.59</v>
      </c>
      <c r="AE2570" s="29">
        <v>0.32</v>
      </c>
      <c r="AF2570" s="29">
        <v>0</v>
      </c>
    </row>
    <row r="2571" spans="1:32" x14ac:dyDescent="0.25">
      <c r="A2571" t="s">
        <v>21799</v>
      </c>
      <c r="B2571" t="s">
        <v>15510</v>
      </c>
      <c r="C2571" t="s">
        <v>28</v>
      </c>
      <c r="D2571" t="s">
        <v>5221</v>
      </c>
      <c r="E2571" t="s">
        <v>5222</v>
      </c>
      <c r="F2571" t="s">
        <v>5223</v>
      </c>
      <c r="G2571" t="s">
        <v>18673</v>
      </c>
      <c r="H2571" s="36" t="str">
        <f>IFERROR(HYPERLINK(_xlfn.XLOOKUP(D2571,'[1]Smoothed Fund docs'!A:A,'[1]Smoothed Fund docs'!C:C),"FID"),IF(ISERROR(VLOOKUP(D2571,'[1]PRIIPS KID'!A:A,1,0)),HYPERLINK("https://digital.feprecisionplus.com/documents/quilter/en-gb/"&amp;F2571&amp;"/KI","KIID"),HYPERLINK("https://digital.feprecisionplus.com/documents/quilter/en-gb/"&amp;F2571&amp;"/PK","KID")))</f>
        <v>KIID</v>
      </c>
      <c r="I2571" s="29">
        <v>0.97</v>
      </c>
      <c r="J2571" s="29">
        <v>0.97</v>
      </c>
      <c r="K2571" s="30">
        <v>0.38</v>
      </c>
      <c r="L2571" s="29">
        <v>0.59</v>
      </c>
      <c r="M2571" s="30">
        <v>0</v>
      </c>
      <c r="N2571" s="29">
        <v>0.59</v>
      </c>
      <c r="O2571" s="30">
        <v>0</v>
      </c>
      <c r="P2571" s="30">
        <v>0</v>
      </c>
      <c r="Q2571" s="30" t="s">
        <v>22</v>
      </c>
      <c r="R2571" s="30" t="s">
        <v>22</v>
      </c>
      <c r="S2571" s="30" t="s">
        <v>22</v>
      </c>
      <c r="T2571" s="30" t="s">
        <v>22</v>
      </c>
      <c r="U2571" s="30" t="s">
        <v>22</v>
      </c>
      <c r="V2571" s="30" t="s">
        <v>22</v>
      </c>
      <c r="W2571" s="30" t="s">
        <v>50</v>
      </c>
      <c r="X2571" s="54">
        <v>0.06</v>
      </c>
      <c r="Y2571" s="30" t="s">
        <v>23</v>
      </c>
      <c r="Z2571" s="30" t="s">
        <v>11942</v>
      </c>
      <c r="AA2571" s="30" t="s">
        <v>18409</v>
      </c>
      <c r="AB2571" s="30" t="s">
        <v>14408</v>
      </c>
      <c r="AC2571" s="30" t="s">
        <v>14407</v>
      </c>
      <c r="AD2571" s="29">
        <v>0.59</v>
      </c>
      <c r="AE2571" s="29">
        <v>0.32</v>
      </c>
      <c r="AF2571" s="29">
        <v>0</v>
      </c>
    </row>
    <row r="2572" spans="1:32" x14ac:dyDescent="0.25">
      <c r="A2572" t="s">
        <v>21800</v>
      </c>
      <c r="B2572" t="s">
        <v>15510</v>
      </c>
      <c r="C2572" t="s">
        <v>18</v>
      </c>
      <c r="D2572" t="s">
        <v>5224</v>
      </c>
      <c r="E2572" t="s">
        <v>5225</v>
      </c>
      <c r="F2572" t="s">
        <v>5226</v>
      </c>
      <c r="G2572" t="s">
        <v>18673</v>
      </c>
      <c r="H2572" s="36" t="str">
        <f>IFERROR(HYPERLINK(_xlfn.XLOOKUP(D2572,'[1]Smoothed Fund docs'!A:A,'[1]Smoothed Fund docs'!C:C),"FID"),IF(ISERROR(VLOOKUP(D2572,'[1]PRIIPS KID'!A:A,1,0)),HYPERLINK("https://digital.feprecisionplus.com/documents/quilter/en-gb/"&amp;F2572&amp;"/KI","KIID"),HYPERLINK("https://digital.feprecisionplus.com/documents/quilter/en-gb/"&amp;F2572&amp;"/PK","KID")))</f>
        <v>KIID</v>
      </c>
      <c r="I2572" s="29">
        <v>1.1499999999999999</v>
      </c>
      <c r="J2572" s="29">
        <v>1.1499999999999999</v>
      </c>
      <c r="K2572" s="30">
        <v>0.33</v>
      </c>
      <c r="L2572" s="29">
        <v>0.81999999999999984</v>
      </c>
      <c r="M2572" s="30">
        <v>0</v>
      </c>
      <c r="N2572" s="29">
        <v>0.81999999999999984</v>
      </c>
      <c r="O2572" s="30">
        <v>0</v>
      </c>
      <c r="P2572" s="30">
        <v>0</v>
      </c>
      <c r="Q2572" s="30" t="s">
        <v>22</v>
      </c>
      <c r="R2572" s="30" t="s">
        <v>22</v>
      </c>
      <c r="S2572" s="30" t="s">
        <v>22</v>
      </c>
      <c r="T2572" s="30" t="s">
        <v>22</v>
      </c>
      <c r="U2572" s="30" t="s">
        <v>22</v>
      </c>
      <c r="V2572" s="30" t="s">
        <v>22</v>
      </c>
      <c r="W2572" s="30" t="s">
        <v>16</v>
      </c>
      <c r="X2572" s="54">
        <v>0.06</v>
      </c>
      <c r="Y2572" s="30" t="s">
        <v>23</v>
      </c>
      <c r="Z2572" s="30" t="s">
        <v>11942</v>
      </c>
      <c r="AA2572" s="30" t="s">
        <v>18409</v>
      </c>
      <c r="AB2572" s="30" t="s">
        <v>14464</v>
      </c>
      <c r="AC2572" s="30" t="s">
        <v>14461</v>
      </c>
      <c r="AD2572" s="29">
        <v>0.81999999999999984</v>
      </c>
      <c r="AE2572" s="29">
        <v>0.45</v>
      </c>
      <c r="AF2572" s="29">
        <v>0</v>
      </c>
    </row>
    <row r="2573" spans="1:32" x14ac:dyDescent="0.25">
      <c r="A2573" t="s">
        <v>21801</v>
      </c>
      <c r="B2573" t="s">
        <v>15510</v>
      </c>
      <c r="C2573" t="s">
        <v>28</v>
      </c>
      <c r="D2573" t="s">
        <v>5227</v>
      </c>
      <c r="E2573" t="s">
        <v>5228</v>
      </c>
      <c r="F2573" t="s">
        <v>5229</v>
      </c>
      <c r="G2573" t="s">
        <v>18673</v>
      </c>
      <c r="H2573" s="36" t="str">
        <f>IFERROR(HYPERLINK(_xlfn.XLOOKUP(D2573,'[1]Smoothed Fund docs'!A:A,'[1]Smoothed Fund docs'!C:C),"FID"),IF(ISERROR(VLOOKUP(D2573,'[1]PRIIPS KID'!A:A,1,0)),HYPERLINK("https://digital.feprecisionplus.com/documents/quilter/en-gb/"&amp;F2573&amp;"/KI","KIID"),HYPERLINK("https://digital.feprecisionplus.com/documents/quilter/en-gb/"&amp;F2573&amp;"/PK","KID")))</f>
        <v>KIID</v>
      </c>
      <c r="I2573" s="29">
        <v>1.1499999999999999</v>
      </c>
      <c r="J2573" s="29">
        <v>1.1499999999999999</v>
      </c>
      <c r="K2573" s="30">
        <v>0.33</v>
      </c>
      <c r="L2573" s="29">
        <v>0.81999999999999984</v>
      </c>
      <c r="M2573" s="30">
        <v>0</v>
      </c>
      <c r="N2573" s="29">
        <v>0.81999999999999984</v>
      </c>
      <c r="O2573" s="30">
        <v>0</v>
      </c>
      <c r="P2573" s="30">
        <v>0</v>
      </c>
      <c r="Q2573" s="30" t="s">
        <v>22</v>
      </c>
      <c r="R2573" s="30" t="s">
        <v>22</v>
      </c>
      <c r="S2573" s="30" t="s">
        <v>22</v>
      </c>
      <c r="T2573" s="30" t="s">
        <v>22</v>
      </c>
      <c r="U2573" s="30" t="s">
        <v>22</v>
      </c>
      <c r="V2573" s="30" t="s">
        <v>22</v>
      </c>
      <c r="W2573" s="30" t="s">
        <v>16</v>
      </c>
      <c r="X2573" s="54">
        <v>0.06</v>
      </c>
      <c r="Y2573" s="30" t="s">
        <v>23</v>
      </c>
      <c r="Z2573" s="30" t="s">
        <v>11942</v>
      </c>
      <c r="AA2573" s="30" t="s">
        <v>18409</v>
      </c>
      <c r="AB2573" s="30" t="s">
        <v>14464</v>
      </c>
      <c r="AC2573" s="30" t="s">
        <v>14461</v>
      </c>
      <c r="AD2573" s="29">
        <v>0.81999999999999984</v>
      </c>
      <c r="AE2573" s="29">
        <v>0.45</v>
      </c>
      <c r="AF2573" s="29">
        <v>0</v>
      </c>
    </row>
    <row r="2574" spans="1:32" x14ac:dyDescent="0.25">
      <c r="A2574" t="s">
        <v>21802</v>
      </c>
      <c r="B2574" t="s">
        <v>15510</v>
      </c>
      <c r="C2574" t="s">
        <v>18</v>
      </c>
      <c r="D2574" t="s">
        <v>5236</v>
      </c>
      <c r="E2574" t="s">
        <v>5237</v>
      </c>
      <c r="F2574" t="s">
        <v>5238</v>
      </c>
      <c r="G2574" t="s">
        <v>18673</v>
      </c>
      <c r="H2574" s="36" t="str">
        <f>IFERROR(HYPERLINK(_xlfn.XLOOKUP(D2574,'[1]Smoothed Fund docs'!A:A,'[1]Smoothed Fund docs'!C:C),"FID"),IF(ISERROR(VLOOKUP(D2574,'[1]PRIIPS KID'!A:A,1,0)),HYPERLINK("https://digital.feprecisionplus.com/documents/quilter/en-gb/"&amp;F2574&amp;"/KI","KIID"),HYPERLINK("https://digital.feprecisionplus.com/documents/quilter/en-gb/"&amp;F2574&amp;"/PK","KID")))</f>
        <v>KIID</v>
      </c>
      <c r="I2574" s="29">
        <v>0.74</v>
      </c>
      <c r="J2574" s="29">
        <v>0.74</v>
      </c>
      <c r="K2574" s="30">
        <v>0.25</v>
      </c>
      <c r="L2574" s="29">
        <v>0.49</v>
      </c>
      <c r="M2574" s="30">
        <v>0</v>
      </c>
      <c r="N2574" s="29">
        <v>0.49</v>
      </c>
      <c r="O2574" s="30">
        <v>0</v>
      </c>
      <c r="P2574" s="30">
        <v>0</v>
      </c>
      <c r="Q2574" s="30" t="s">
        <v>22</v>
      </c>
      <c r="R2574" s="30" t="s">
        <v>22</v>
      </c>
      <c r="S2574" s="30" t="s">
        <v>22</v>
      </c>
      <c r="T2574" s="30" t="s">
        <v>22</v>
      </c>
      <c r="U2574" s="30" t="s">
        <v>22</v>
      </c>
      <c r="V2574" s="30" t="s">
        <v>22</v>
      </c>
      <c r="W2574" s="30" t="s">
        <v>152</v>
      </c>
      <c r="X2574" s="54">
        <v>0.04</v>
      </c>
      <c r="Y2574" s="30" t="s">
        <v>23</v>
      </c>
      <c r="Z2574" s="30" t="s">
        <v>11942</v>
      </c>
      <c r="AA2574" s="30" t="s">
        <v>18409</v>
      </c>
      <c r="AB2574" s="30" t="s">
        <v>14460</v>
      </c>
      <c r="AC2574" s="30" t="s">
        <v>14446</v>
      </c>
      <c r="AD2574" s="29">
        <v>0.49</v>
      </c>
      <c r="AE2574" s="29">
        <v>0.11</v>
      </c>
      <c r="AF2574" s="29">
        <v>0</v>
      </c>
    </row>
    <row r="2575" spans="1:32" x14ac:dyDescent="0.25">
      <c r="A2575" t="s">
        <v>21803</v>
      </c>
      <c r="B2575" t="s">
        <v>15510</v>
      </c>
      <c r="C2575" t="s">
        <v>28</v>
      </c>
      <c r="D2575" t="s">
        <v>5239</v>
      </c>
      <c r="E2575" t="s">
        <v>5240</v>
      </c>
      <c r="F2575" t="s">
        <v>5241</v>
      </c>
      <c r="G2575" t="s">
        <v>18673</v>
      </c>
      <c r="H2575" s="36" t="str">
        <f>IFERROR(HYPERLINK(_xlfn.XLOOKUP(D2575,'[1]Smoothed Fund docs'!A:A,'[1]Smoothed Fund docs'!C:C),"FID"),IF(ISERROR(VLOOKUP(D2575,'[1]PRIIPS KID'!A:A,1,0)),HYPERLINK("https://digital.feprecisionplus.com/documents/quilter/en-gb/"&amp;F2575&amp;"/KI","KIID"),HYPERLINK("https://digital.feprecisionplus.com/documents/quilter/en-gb/"&amp;F2575&amp;"/PK","KID")))</f>
        <v>KIID</v>
      </c>
      <c r="I2575" s="29">
        <v>0.74</v>
      </c>
      <c r="J2575" s="29">
        <v>0.74</v>
      </c>
      <c r="K2575" s="30">
        <v>0.25</v>
      </c>
      <c r="L2575" s="29">
        <v>0.49</v>
      </c>
      <c r="M2575" s="30">
        <v>0</v>
      </c>
      <c r="N2575" s="29">
        <v>0.49</v>
      </c>
      <c r="O2575" s="30">
        <v>0</v>
      </c>
      <c r="P2575" s="30">
        <v>0</v>
      </c>
      <c r="Q2575" s="30" t="s">
        <v>22</v>
      </c>
      <c r="R2575" s="30" t="s">
        <v>22</v>
      </c>
      <c r="S2575" s="30" t="s">
        <v>22</v>
      </c>
      <c r="T2575" s="30" t="s">
        <v>22</v>
      </c>
      <c r="U2575" s="30" t="s">
        <v>22</v>
      </c>
      <c r="V2575" s="30" t="s">
        <v>22</v>
      </c>
      <c r="W2575" s="30" t="s">
        <v>152</v>
      </c>
      <c r="X2575" s="54">
        <v>0.04</v>
      </c>
      <c r="Y2575" s="30" t="s">
        <v>23</v>
      </c>
      <c r="Z2575" s="30" t="s">
        <v>11942</v>
      </c>
      <c r="AA2575" s="30" t="s">
        <v>18409</v>
      </c>
      <c r="AB2575" s="30" t="s">
        <v>14460</v>
      </c>
      <c r="AC2575" s="30" t="s">
        <v>14446</v>
      </c>
      <c r="AD2575" s="29">
        <v>0.49</v>
      </c>
      <c r="AE2575" s="29">
        <v>0.11</v>
      </c>
      <c r="AF2575" s="29">
        <v>0</v>
      </c>
    </row>
    <row r="2576" spans="1:32" x14ac:dyDescent="0.25">
      <c r="A2576" t="s">
        <v>21804</v>
      </c>
      <c r="B2576" t="s">
        <v>15510</v>
      </c>
      <c r="C2576" t="s">
        <v>18</v>
      </c>
      <c r="D2576" t="s">
        <v>5248</v>
      </c>
      <c r="E2576" t="s">
        <v>5249</v>
      </c>
      <c r="F2576" t="s">
        <v>5250</v>
      </c>
      <c r="G2576" t="s">
        <v>18673</v>
      </c>
      <c r="H2576" s="36" t="str">
        <f>IFERROR(HYPERLINK(_xlfn.XLOOKUP(D2576,'[1]Smoothed Fund docs'!A:A,'[1]Smoothed Fund docs'!C:C),"FID"),IF(ISERROR(VLOOKUP(D2576,'[1]PRIIPS KID'!A:A,1,0)),HYPERLINK("https://digital.feprecisionplus.com/documents/quilter/en-gb/"&amp;F2576&amp;"/KI","KIID"),HYPERLINK("https://digital.feprecisionplus.com/documents/quilter/en-gb/"&amp;F2576&amp;"/PK","KID")))</f>
        <v>KIID</v>
      </c>
      <c r="I2576" s="29">
        <v>1.1200000000000001</v>
      </c>
      <c r="J2576" s="29">
        <v>1.1200000000000001</v>
      </c>
      <c r="K2576" s="30">
        <v>0.33</v>
      </c>
      <c r="L2576" s="29">
        <v>0.79</v>
      </c>
      <c r="M2576" s="30">
        <v>0</v>
      </c>
      <c r="N2576" s="29">
        <v>0.79</v>
      </c>
      <c r="O2576" s="30">
        <v>0</v>
      </c>
      <c r="P2576" s="30">
        <v>0</v>
      </c>
      <c r="Q2576" s="30" t="s">
        <v>22</v>
      </c>
      <c r="R2576" s="30" t="s">
        <v>22</v>
      </c>
      <c r="S2576" s="30" t="s">
        <v>22</v>
      </c>
      <c r="T2576" s="30" t="s">
        <v>22</v>
      </c>
      <c r="U2576" s="30" t="s">
        <v>22</v>
      </c>
      <c r="V2576" s="30" t="s">
        <v>22</v>
      </c>
      <c r="W2576" s="30" t="s">
        <v>16</v>
      </c>
      <c r="X2576" s="54">
        <v>0.06</v>
      </c>
      <c r="Y2576" s="30" t="s">
        <v>23</v>
      </c>
      <c r="Z2576" s="30" t="s">
        <v>11942</v>
      </c>
      <c r="AA2576" s="30" t="s">
        <v>18409</v>
      </c>
      <c r="AB2576" s="30" t="s">
        <v>14472</v>
      </c>
      <c r="AC2576" s="30" t="s">
        <v>14449</v>
      </c>
      <c r="AD2576" s="29">
        <v>0.79</v>
      </c>
      <c r="AE2576" s="29">
        <v>0.02</v>
      </c>
      <c r="AF2576" s="29">
        <v>0</v>
      </c>
    </row>
    <row r="2577" spans="1:32" x14ac:dyDescent="0.25">
      <c r="A2577" t="s">
        <v>21805</v>
      </c>
      <c r="B2577" t="s">
        <v>15510</v>
      </c>
      <c r="C2577" t="s">
        <v>28</v>
      </c>
      <c r="D2577" t="s">
        <v>5251</v>
      </c>
      <c r="E2577" t="s">
        <v>5252</v>
      </c>
      <c r="F2577" t="s">
        <v>5253</v>
      </c>
      <c r="G2577" t="s">
        <v>18673</v>
      </c>
      <c r="H2577" s="36" t="str">
        <f>IFERROR(HYPERLINK(_xlfn.XLOOKUP(D2577,'[1]Smoothed Fund docs'!A:A,'[1]Smoothed Fund docs'!C:C),"FID"),IF(ISERROR(VLOOKUP(D2577,'[1]PRIIPS KID'!A:A,1,0)),HYPERLINK("https://digital.feprecisionplus.com/documents/quilter/en-gb/"&amp;F2577&amp;"/KI","KIID"),HYPERLINK("https://digital.feprecisionplus.com/documents/quilter/en-gb/"&amp;F2577&amp;"/PK","KID")))</f>
        <v>KIID</v>
      </c>
      <c r="I2577" s="29">
        <v>1.1200000000000001</v>
      </c>
      <c r="J2577" s="29">
        <v>1.1200000000000001</v>
      </c>
      <c r="K2577" s="30">
        <v>0.33</v>
      </c>
      <c r="L2577" s="29">
        <v>0.79</v>
      </c>
      <c r="M2577" s="30">
        <v>0</v>
      </c>
      <c r="N2577" s="29">
        <v>0.79</v>
      </c>
      <c r="O2577" s="30">
        <v>0</v>
      </c>
      <c r="P2577" s="30">
        <v>0</v>
      </c>
      <c r="Q2577" s="30" t="s">
        <v>22</v>
      </c>
      <c r="R2577" s="30" t="s">
        <v>22</v>
      </c>
      <c r="S2577" s="30" t="s">
        <v>22</v>
      </c>
      <c r="T2577" s="30" t="s">
        <v>22</v>
      </c>
      <c r="U2577" s="30" t="s">
        <v>22</v>
      </c>
      <c r="V2577" s="30" t="s">
        <v>22</v>
      </c>
      <c r="W2577" s="30" t="s">
        <v>16</v>
      </c>
      <c r="X2577" s="54">
        <v>0.06</v>
      </c>
      <c r="Y2577" s="30" t="s">
        <v>23</v>
      </c>
      <c r="Z2577" s="30" t="s">
        <v>11942</v>
      </c>
      <c r="AA2577" s="30" t="s">
        <v>18409</v>
      </c>
      <c r="AB2577" s="30" t="s">
        <v>14472</v>
      </c>
      <c r="AC2577" s="30" t="s">
        <v>14449</v>
      </c>
      <c r="AD2577" s="29">
        <v>0.79</v>
      </c>
      <c r="AE2577" s="29">
        <v>0.02</v>
      </c>
      <c r="AF2577" s="29">
        <v>0</v>
      </c>
    </row>
    <row r="2578" spans="1:32" x14ac:dyDescent="0.25">
      <c r="A2578" t="s">
        <v>21806</v>
      </c>
      <c r="B2578" t="s">
        <v>15510</v>
      </c>
      <c r="C2578" t="s">
        <v>18</v>
      </c>
      <c r="D2578" t="s">
        <v>5263</v>
      </c>
      <c r="E2578" t="s">
        <v>5264</v>
      </c>
      <c r="F2578" t="s">
        <v>5265</v>
      </c>
      <c r="G2578" t="s">
        <v>18673</v>
      </c>
      <c r="H2578" s="36" t="str">
        <f>IFERROR(HYPERLINK(_xlfn.XLOOKUP(D2578,'[1]Smoothed Fund docs'!A:A,'[1]Smoothed Fund docs'!C:C),"FID"),IF(ISERROR(VLOOKUP(D2578,'[1]PRIIPS KID'!A:A,1,0)),HYPERLINK("https://digital.feprecisionplus.com/documents/quilter/en-gb/"&amp;F2578&amp;"/KI","KIID"),HYPERLINK("https://digital.feprecisionplus.com/documents/quilter/en-gb/"&amp;F2578&amp;"/PK","KID")))</f>
        <v>KIID</v>
      </c>
      <c r="I2578" s="29">
        <v>1</v>
      </c>
      <c r="J2578" s="29">
        <v>1</v>
      </c>
      <c r="K2578" s="30">
        <v>0.33</v>
      </c>
      <c r="L2578" s="29">
        <v>0.66999999999999993</v>
      </c>
      <c r="M2578" s="30">
        <v>0</v>
      </c>
      <c r="N2578" s="29">
        <v>0.66999999999999993</v>
      </c>
      <c r="O2578" s="30">
        <v>0</v>
      </c>
      <c r="P2578" s="30">
        <v>0</v>
      </c>
      <c r="Q2578" s="30" t="s">
        <v>22</v>
      </c>
      <c r="R2578" s="30" t="s">
        <v>22</v>
      </c>
      <c r="S2578" s="30" t="s">
        <v>22</v>
      </c>
      <c r="T2578" s="30" t="s">
        <v>22</v>
      </c>
      <c r="U2578" s="30" t="s">
        <v>22</v>
      </c>
      <c r="V2578" s="30" t="s">
        <v>22</v>
      </c>
      <c r="W2578" s="30" t="s">
        <v>16</v>
      </c>
      <c r="X2578" s="54">
        <v>0.06</v>
      </c>
      <c r="Y2578" s="30" t="s">
        <v>23</v>
      </c>
      <c r="Z2578" s="30" t="s">
        <v>11942</v>
      </c>
      <c r="AA2578" s="30" t="s">
        <v>18409</v>
      </c>
      <c r="AB2578" s="30" t="s">
        <v>14466</v>
      </c>
      <c r="AC2578" s="30" t="s">
        <v>14467</v>
      </c>
      <c r="AD2578" s="29">
        <v>0.66999999999999993</v>
      </c>
      <c r="AE2578" s="29">
        <v>0.1</v>
      </c>
      <c r="AF2578" s="29">
        <v>0</v>
      </c>
    </row>
    <row r="2579" spans="1:32" x14ac:dyDescent="0.25">
      <c r="A2579" t="s">
        <v>21807</v>
      </c>
      <c r="B2579" t="s">
        <v>15510</v>
      </c>
      <c r="C2579" t="s">
        <v>18</v>
      </c>
      <c r="D2579" t="s">
        <v>5269</v>
      </c>
      <c r="E2579" t="s">
        <v>5270</v>
      </c>
      <c r="F2579" t="s">
        <v>5271</v>
      </c>
      <c r="G2579" t="s">
        <v>18673</v>
      </c>
      <c r="H2579" s="36" t="str">
        <f>IFERROR(HYPERLINK(_xlfn.XLOOKUP(D2579,'[1]Smoothed Fund docs'!A:A,'[1]Smoothed Fund docs'!C:C),"FID"),IF(ISERROR(VLOOKUP(D2579,'[1]PRIIPS KID'!A:A,1,0)),HYPERLINK("https://digital.feprecisionplus.com/documents/quilter/en-gb/"&amp;F2579&amp;"/KI","KIID"),HYPERLINK("https://digital.feprecisionplus.com/documents/quilter/en-gb/"&amp;F2579&amp;"/PK","KID")))</f>
        <v>KIID</v>
      </c>
      <c r="I2579" s="29">
        <v>1.05</v>
      </c>
      <c r="J2579" s="29">
        <v>1.05</v>
      </c>
      <c r="K2579" s="30">
        <v>0.33</v>
      </c>
      <c r="L2579" s="29">
        <v>0.72</v>
      </c>
      <c r="M2579" s="30">
        <v>0</v>
      </c>
      <c r="N2579" s="29">
        <v>0.72</v>
      </c>
      <c r="O2579" s="30">
        <v>0</v>
      </c>
      <c r="P2579" s="30">
        <v>0</v>
      </c>
      <c r="Q2579" s="30" t="s">
        <v>22</v>
      </c>
      <c r="R2579" s="30" t="s">
        <v>22</v>
      </c>
      <c r="S2579" s="30" t="s">
        <v>22</v>
      </c>
      <c r="T2579" s="30" t="s">
        <v>22</v>
      </c>
      <c r="U2579" s="30" t="s">
        <v>22</v>
      </c>
      <c r="V2579" s="30" t="s">
        <v>22</v>
      </c>
      <c r="W2579" s="30" t="s">
        <v>16</v>
      </c>
      <c r="X2579" s="54">
        <v>7.0000000000000007E-2</v>
      </c>
      <c r="Y2579" s="30" t="s">
        <v>23</v>
      </c>
      <c r="Z2579" s="30" t="s">
        <v>11942</v>
      </c>
      <c r="AA2579" s="30" t="s">
        <v>18409</v>
      </c>
      <c r="AB2579" s="30" t="s">
        <v>14466</v>
      </c>
      <c r="AC2579" s="30" t="s">
        <v>14467</v>
      </c>
      <c r="AD2579" s="29">
        <v>0.72</v>
      </c>
      <c r="AE2579" s="29">
        <v>0.59</v>
      </c>
      <c r="AF2579" s="29">
        <v>0</v>
      </c>
    </row>
    <row r="2580" spans="1:32" x14ac:dyDescent="0.25">
      <c r="A2580" t="s">
        <v>21808</v>
      </c>
      <c r="B2580" t="s">
        <v>15510</v>
      </c>
      <c r="C2580" t="s">
        <v>18</v>
      </c>
      <c r="D2580" t="s">
        <v>5284</v>
      </c>
      <c r="E2580" t="s">
        <v>5285</v>
      </c>
      <c r="F2580" t="s">
        <v>5286</v>
      </c>
      <c r="G2580" t="s">
        <v>18673</v>
      </c>
      <c r="H2580" s="36" t="str">
        <f>IFERROR(HYPERLINK(_xlfn.XLOOKUP(D2580,'[1]Smoothed Fund docs'!A:A,'[1]Smoothed Fund docs'!C:C),"FID"),IF(ISERROR(VLOOKUP(D2580,'[1]PRIIPS KID'!A:A,1,0)),HYPERLINK("https://digital.feprecisionplus.com/documents/quilter/en-gb/"&amp;F2580&amp;"/KI","KIID"),HYPERLINK("https://digital.feprecisionplus.com/documents/quilter/en-gb/"&amp;F2580&amp;"/PK","KID")))</f>
        <v>KIID</v>
      </c>
      <c r="I2580" s="29">
        <v>1.27</v>
      </c>
      <c r="J2580" s="29">
        <v>1.27</v>
      </c>
      <c r="K2580" s="30">
        <v>0.33</v>
      </c>
      <c r="L2580" s="29">
        <v>0.94</v>
      </c>
      <c r="M2580" s="30">
        <v>0</v>
      </c>
      <c r="N2580" s="29">
        <v>0.94</v>
      </c>
      <c r="O2580" s="30">
        <v>0</v>
      </c>
      <c r="P2580" s="30">
        <v>0</v>
      </c>
      <c r="Q2580" s="30" t="s">
        <v>22</v>
      </c>
      <c r="R2580" s="30" t="s">
        <v>22</v>
      </c>
      <c r="S2580" s="30" t="s">
        <v>22</v>
      </c>
      <c r="T2580" s="30" t="s">
        <v>22</v>
      </c>
      <c r="U2580" s="30" t="s">
        <v>22</v>
      </c>
      <c r="V2580" s="30" t="s">
        <v>22</v>
      </c>
      <c r="W2580" s="30" t="s">
        <v>37</v>
      </c>
      <c r="X2580" s="54">
        <v>0.06</v>
      </c>
      <c r="Y2580" s="30" t="s">
        <v>23</v>
      </c>
      <c r="Z2580" s="30" t="s">
        <v>11942</v>
      </c>
      <c r="AA2580" s="30" t="s">
        <v>18409</v>
      </c>
      <c r="AB2580" s="30" t="s">
        <v>14406</v>
      </c>
      <c r="AC2580" s="30" t="s">
        <v>14407</v>
      </c>
      <c r="AD2580" s="29">
        <v>0.94</v>
      </c>
      <c r="AE2580" s="29">
        <v>0.26</v>
      </c>
      <c r="AF2580" s="29">
        <v>0</v>
      </c>
    </row>
    <row r="2581" spans="1:32" x14ac:dyDescent="0.25">
      <c r="A2581" t="s">
        <v>21809</v>
      </c>
      <c r="B2581" t="s">
        <v>15510</v>
      </c>
      <c r="C2581" t="s">
        <v>28</v>
      </c>
      <c r="D2581" t="s">
        <v>5287</v>
      </c>
      <c r="E2581" t="s">
        <v>5288</v>
      </c>
      <c r="F2581" t="s">
        <v>5289</v>
      </c>
      <c r="G2581" t="s">
        <v>18673</v>
      </c>
      <c r="H2581" s="36" t="str">
        <f>IFERROR(HYPERLINK(_xlfn.XLOOKUP(D2581,'[1]Smoothed Fund docs'!A:A,'[1]Smoothed Fund docs'!C:C),"FID"),IF(ISERROR(VLOOKUP(D2581,'[1]PRIIPS KID'!A:A,1,0)),HYPERLINK("https://digital.feprecisionplus.com/documents/quilter/en-gb/"&amp;F2581&amp;"/KI","KIID"),HYPERLINK("https://digital.feprecisionplus.com/documents/quilter/en-gb/"&amp;F2581&amp;"/PK","KID")))</f>
        <v>KIID</v>
      </c>
      <c r="I2581" s="29">
        <v>1.27</v>
      </c>
      <c r="J2581" s="29">
        <v>1.27</v>
      </c>
      <c r="K2581" s="30">
        <v>0.33</v>
      </c>
      <c r="L2581" s="29">
        <v>0.94</v>
      </c>
      <c r="M2581" s="30">
        <v>0</v>
      </c>
      <c r="N2581" s="29">
        <v>0.94</v>
      </c>
      <c r="O2581" s="30">
        <v>0</v>
      </c>
      <c r="P2581" s="30">
        <v>0</v>
      </c>
      <c r="Q2581" s="30" t="s">
        <v>22</v>
      </c>
      <c r="R2581" s="30" t="s">
        <v>22</v>
      </c>
      <c r="S2581" s="30" t="s">
        <v>22</v>
      </c>
      <c r="T2581" s="30" t="s">
        <v>22</v>
      </c>
      <c r="U2581" s="30" t="s">
        <v>22</v>
      </c>
      <c r="V2581" s="30" t="s">
        <v>22</v>
      </c>
      <c r="W2581" s="30" t="s">
        <v>37</v>
      </c>
      <c r="X2581" s="54">
        <v>0.06</v>
      </c>
      <c r="Y2581" s="30" t="s">
        <v>23</v>
      </c>
      <c r="Z2581" s="30" t="s">
        <v>11942</v>
      </c>
      <c r="AA2581" s="30" t="s">
        <v>18409</v>
      </c>
      <c r="AB2581" s="30" t="s">
        <v>14406</v>
      </c>
      <c r="AC2581" s="30" t="s">
        <v>14407</v>
      </c>
      <c r="AD2581" s="29">
        <v>0.94</v>
      </c>
      <c r="AE2581" s="29">
        <v>0.26</v>
      </c>
      <c r="AF2581" s="29">
        <v>0</v>
      </c>
    </row>
    <row r="2582" spans="1:32" x14ac:dyDescent="0.25">
      <c r="A2582" t="s">
        <v>21810</v>
      </c>
      <c r="B2582" t="s">
        <v>15510</v>
      </c>
      <c r="C2582" t="s">
        <v>18</v>
      </c>
      <c r="D2582" t="s">
        <v>5296</v>
      </c>
      <c r="E2582" t="s">
        <v>5297</v>
      </c>
      <c r="F2582" t="s">
        <v>5298</v>
      </c>
      <c r="G2582" t="s">
        <v>18673</v>
      </c>
      <c r="H2582" s="36" t="str">
        <f>IFERROR(HYPERLINK(_xlfn.XLOOKUP(D2582,'[1]Smoothed Fund docs'!A:A,'[1]Smoothed Fund docs'!C:C),"FID"),IF(ISERROR(VLOOKUP(D2582,'[1]PRIIPS KID'!A:A,1,0)),HYPERLINK("https://digital.feprecisionplus.com/documents/quilter/en-gb/"&amp;F2582&amp;"/KI","KIID"),HYPERLINK("https://digital.feprecisionplus.com/documents/quilter/en-gb/"&amp;F2582&amp;"/PK","KID")))</f>
        <v>KIID</v>
      </c>
      <c r="I2582" s="29">
        <v>1.28</v>
      </c>
      <c r="J2582" s="29">
        <v>1.28</v>
      </c>
      <c r="K2582" s="30">
        <v>0.33</v>
      </c>
      <c r="L2582" s="29">
        <v>0.95</v>
      </c>
      <c r="M2582" s="30">
        <v>0</v>
      </c>
      <c r="N2582" s="29">
        <v>0.95</v>
      </c>
      <c r="O2582" s="30">
        <v>0</v>
      </c>
      <c r="P2582" s="30">
        <v>0</v>
      </c>
      <c r="Q2582" s="30" t="s">
        <v>22</v>
      </c>
      <c r="R2582" s="30" t="s">
        <v>22</v>
      </c>
      <c r="S2582" s="30" t="s">
        <v>22</v>
      </c>
      <c r="T2582" s="30" t="s">
        <v>22</v>
      </c>
      <c r="U2582" s="30" t="s">
        <v>22</v>
      </c>
      <c r="V2582" s="30" t="s">
        <v>22</v>
      </c>
      <c r="W2582" s="30" t="s">
        <v>37</v>
      </c>
      <c r="X2582" s="54">
        <v>0.04</v>
      </c>
      <c r="Y2582" s="30" t="s">
        <v>23</v>
      </c>
      <c r="Z2582" s="30" t="s">
        <v>11942</v>
      </c>
      <c r="AA2582" s="30" t="s">
        <v>18409</v>
      </c>
      <c r="AB2582" s="30" t="s">
        <v>14410</v>
      </c>
      <c r="AC2582" s="30" t="s">
        <v>14407</v>
      </c>
      <c r="AD2582" s="29">
        <v>0.95</v>
      </c>
      <c r="AE2582" s="29">
        <v>0.28999999999999998</v>
      </c>
      <c r="AF2582" s="29">
        <v>0</v>
      </c>
    </row>
    <row r="2583" spans="1:32" x14ac:dyDescent="0.25">
      <c r="A2583" t="s">
        <v>21811</v>
      </c>
      <c r="B2583" t="s">
        <v>15510</v>
      </c>
      <c r="C2583" t="s">
        <v>28</v>
      </c>
      <c r="D2583" t="s">
        <v>5299</v>
      </c>
      <c r="E2583" t="s">
        <v>5300</v>
      </c>
      <c r="F2583" t="s">
        <v>5301</v>
      </c>
      <c r="G2583" t="s">
        <v>18673</v>
      </c>
      <c r="H2583" s="36" t="str">
        <f>IFERROR(HYPERLINK(_xlfn.XLOOKUP(D2583,'[1]Smoothed Fund docs'!A:A,'[1]Smoothed Fund docs'!C:C),"FID"),IF(ISERROR(VLOOKUP(D2583,'[1]PRIIPS KID'!A:A,1,0)),HYPERLINK("https://digital.feprecisionplus.com/documents/quilter/en-gb/"&amp;F2583&amp;"/KI","KIID"),HYPERLINK("https://digital.feprecisionplus.com/documents/quilter/en-gb/"&amp;F2583&amp;"/PK","KID")))</f>
        <v>KIID</v>
      </c>
      <c r="I2583" s="29">
        <v>1.28</v>
      </c>
      <c r="J2583" s="29">
        <v>1.28</v>
      </c>
      <c r="K2583" s="30">
        <v>0.33</v>
      </c>
      <c r="L2583" s="29">
        <v>0.95</v>
      </c>
      <c r="M2583" s="30">
        <v>0</v>
      </c>
      <c r="N2583" s="29">
        <v>0.95</v>
      </c>
      <c r="O2583" s="30">
        <v>0</v>
      </c>
      <c r="P2583" s="30">
        <v>0</v>
      </c>
      <c r="Q2583" s="30" t="s">
        <v>22</v>
      </c>
      <c r="R2583" s="30" t="s">
        <v>22</v>
      </c>
      <c r="S2583" s="30" t="s">
        <v>22</v>
      </c>
      <c r="T2583" s="30" t="s">
        <v>22</v>
      </c>
      <c r="U2583" s="30" t="s">
        <v>22</v>
      </c>
      <c r="V2583" s="30" t="s">
        <v>22</v>
      </c>
      <c r="W2583" s="30" t="s">
        <v>37</v>
      </c>
      <c r="X2583" s="54">
        <v>0.04</v>
      </c>
      <c r="Y2583" s="30" t="s">
        <v>23</v>
      </c>
      <c r="Z2583" s="30" t="s">
        <v>11942</v>
      </c>
      <c r="AA2583" s="30" t="s">
        <v>18409</v>
      </c>
      <c r="AB2583" s="30" t="s">
        <v>14410</v>
      </c>
      <c r="AC2583" s="30" t="s">
        <v>14407</v>
      </c>
      <c r="AD2583" s="29">
        <v>0.95</v>
      </c>
      <c r="AE2583" s="29">
        <v>0.28999999999999998</v>
      </c>
      <c r="AF2583" s="29">
        <v>0</v>
      </c>
    </row>
    <row r="2584" spans="1:32" x14ac:dyDescent="0.25">
      <c r="A2584" t="s">
        <v>21812</v>
      </c>
      <c r="B2584" t="s">
        <v>15510</v>
      </c>
      <c r="C2584" t="s">
        <v>18</v>
      </c>
      <c r="D2584" t="s">
        <v>5308</v>
      </c>
      <c r="E2584" t="s">
        <v>5309</v>
      </c>
      <c r="F2584" t="s">
        <v>5310</v>
      </c>
      <c r="G2584" t="s">
        <v>18673</v>
      </c>
      <c r="H2584" s="36" t="str">
        <f>IFERROR(HYPERLINK(_xlfn.XLOOKUP(D2584,'[1]Smoothed Fund docs'!A:A,'[1]Smoothed Fund docs'!C:C),"FID"),IF(ISERROR(VLOOKUP(D2584,'[1]PRIIPS KID'!A:A,1,0)),HYPERLINK("https://digital.feprecisionplus.com/documents/quilter/en-gb/"&amp;F2584&amp;"/KI","KIID"),HYPERLINK("https://digital.feprecisionplus.com/documents/quilter/en-gb/"&amp;F2584&amp;"/PK","KID")))</f>
        <v>KIID</v>
      </c>
      <c r="I2584" s="29">
        <v>0.87</v>
      </c>
      <c r="J2584" s="29">
        <v>0.87</v>
      </c>
      <c r="K2584" s="30">
        <v>0.25</v>
      </c>
      <c r="L2584" s="29">
        <v>0.62</v>
      </c>
      <c r="M2584" s="30">
        <v>0</v>
      </c>
      <c r="N2584" s="29">
        <v>0.62</v>
      </c>
      <c r="O2584" s="30">
        <v>0</v>
      </c>
      <c r="P2584" s="30">
        <v>0</v>
      </c>
      <c r="Q2584" s="30" t="s">
        <v>22</v>
      </c>
      <c r="R2584" s="30" t="s">
        <v>22</v>
      </c>
      <c r="S2584" s="30" t="s">
        <v>22</v>
      </c>
      <c r="T2584" s="30" t="s">
        <v>22</v>
      </c>
      <c r="U2584" s="30" t="s">
        <v>22</v>
      </c>
      <c r="V2584" s="30" t="s">
        <v>22</v>
      </c>
      <c r="W2584" s="30" t="s">
        <v>152</v>
      </c>
      <c r="X2584" s="54">
        <v>0.04</v>
      </c>
      <c r="Y2584" s="30" t="s">
        <v>23</v>
      </c>
      <c r="Z2584" s="30" t="s">
        <v>11942</v>
      </c>
      <c r="AA2584" s="30" t="s">
        <v>18409</v>
      </c>
      <c r="AB2584" s="30" t="s">
        <v>14471</v>
      </c>
      <c r="AC2584" s="30" t="s">
        <v>14446</v>
      </c>
      <c r="AD2584" s="29">
        <v>0.62</v>
      </c>
      <c r="AE2584" s="29">
        <v>0.12</v>
      </c>
      <c r="AF2584" s="29">
        <v>0</v>
      </c>
    </row>
    <row r="2585" spans="1:32" x14ac:dyDescent="0.25">
      <c r="A2585" t="s">
        <v>21813</v>
      </c>
      <c r="B2585" t="s">
        <v>15510</v>
      </c>
      <c r="C2585" t="s">
        <v>28</v>
      </c>
      <c r="D2585" t="s">
        <v>5311</v>
      </c>
      <c r="E2585" t="s">
        <v>5312</v>
      </c>
      <c r="F2585" t="s">
        <v>5313</v>
      </c>
      <c r="G2585" t="s">
        <v>18673</v>
      </c>
      <c r="H2585" s="36" t="str">
        <f>IFERROR(HYPERLINK(_xlfn.XLOOKUP(D2585,'[1]Smoothed Fund docs'!A:A,'[1]Smoothed Fund docs'!C:C),"FID"),IF(ISERROR(VLOOKUP(D2585,'[1]PRIIPS KID'!A:A,1,0)),HYPERLINK("https://digital.feprecisionplus.com/documents/quilter/en-gb/"&amp;F2585&amp;"/KI","KIID"),HYPERLINK("https://digital.feprecisionplus.com/documents/quilter/en-gb/"&amp;F2585&amp;"/PK","KID")))</f>
        <v>KIID</v>
      </c>
      <c r="I2585" s="29">
        <v>0.87</v>
      </c>
      <c r="J2585" s="29">
        <v>0.87</v>
      </c>
      <c r="K2585" s="30">
        <v>0.25</v>
      </c>
      <c r="L2585" s="29">
        <v>0.62</v>
      </c>
      <c r="M2585" s="30">
        <v>0</v>
      </c>
      <c r="N2585" s="29">
        <v>0.62</v>
      </c>
      <c r="O2585" s="30">
        <v>0</v>
      </c>
      <c r="P2585" s="30">
        <v>0</v>
      </c>
      <c r="Q2585" s="30" t="s">
        <v>22</v>
      </c>
      <c r="R2585" s="30" t="s">
        <v>22</v>
      </c>
      <c r="S2585" s="30" t="s">
        <v>22</v>
      </c>
      <c r="T2585" s="30" t="s">
        <v>22</v>
      </c>
      <c r="U2585" s="30" t="s">
        <v>22</v>
      </c>
      <c r="V2585" s="30" t="s">
        <v>22</v>
      </c>
      <c r="W2585" s="30" t="s">
        <v>152</v>
      </c>
      <c r="X2585" s="54">
        <v>0.04</v>
      </c>
      <c r="Y2585" s="30" t="s">
        <v>23</v>
      </c>
      <c r="Z2585" s="30" t="s">
        <v>11942</v>
      </c>
      <c r="AA2585" s="30" t="s">
        <v>18409</v>
      </c>
      <c r="AB2585" s="30" t="s">
        <v>14471</v>
      </c>
      <c r="AC2585" s="30" t="s">
        <v>14446</v>
      </c>
      <c r="AD2585" s="29">
        <v>0.62</v>
      </c>
      <c r="AE2585" s="29">
        <v>0.12</v>
      </c>
      <c r="AF2585" s="29">
        <v>0</v>
      </c>
    </row>
    <row r="2586" spans="1:32" x14ac:dyDescent="0.25">
      <c r="A2586" t="s">
        <v>21814</v>
      </c>
      <c r="B2586" t="s">
        <v>15510</v>
      </c>
      <c r="C2586" t="s">
        <v>18</v>
      </c>
      <c r="D2586" t="s">
        <v>5320</v>
      </c>
      <c r="E2586" t="s">
        <v>5321</v>
      </c>
      <c r="F2586" t="s">
        <v>5322</v>
      </c>
      <c r="G2586" t="s">
        <v>18673</v>
      </c>
      <c r="H2586" s="36" t="str">
        <f>IFERROR(HYPERLINK(_xlfn.XLOOKUP(D2586,'[1]Smoothed Fund docs'!A:A,'[1]Smoothed Fund docs'!C:C),"FID"),IF(ISERROR(VLOOKUP(D2586,'[1]PRIIPS KID'!A:A,1,0)),HYPERLINK("https://digital.feprecisionplus.com/documents/quilter/en-gb/"&amp;F2586&amp;"/KI","KIID"),HYPERLINK("https://digital.feprecisionplus.com/documents/quilter/en-gb/"&amp;F2586&amp;"/PK","KID")))</f>
        <v>KIID</v>
      </c>
      <c r="I2586" s="29">
        <v>1.1599999999999999</v>
      </c>
      <c r="J2586" s="29">
        <v>1.1599999999999999</v>
      </c>
      <c r="K2586" s="30">
        <v>0.33</v>
      </c>
      <c r="L2586" s="29">
        <v>0.82999999999999985</v>
      </c>
      <c r="M2586" s="30">
        <v>0</v>
      </c>
      <c r="N2586" s="29">
        <v>0.82999999999999985</v>
      </c>
      <c r="O2586" s="30">
        <v>0</v>
      </c>
      <c r="P2586" s="30">
        <v>0</v>
      </c>
      <c r="Q2586" s="30" t="s">
        <v>22</v>
      </c>
      <c r="R2586" s="30" t="s">
        <v>22</v>
      </c>
      <c r="S2586" s="30" t="s">
        <v>22</v>
      </c>
      <c r="T2586" s="30" t="s">
        <v>22</v>
      </c>
      <c r="U2586" s="30" t="s">
        <v>22</v>
      </c>
      <c r="V2586" s="30" t="s">
        <v>22</v>
      </c>
      <c r="W2586" s="30" t="s">
        <v>16</v>
      </c>
      <c r="X2586" s="54">
        <v>0.06</v>
      </c>
      <c r="Y2586" s="30" t="s">
        <v>23</v>
      </c>
      <c r="Z2586" s="30" t="s">
        <v>11942</v>
      </c>
      <c r="AA2586" s="30" t="s">
        <v>18409</v>
      </c>
      <c r="AB2586" s="30" t="s">
        <v>14452</v>
      </c>
      <c r="AC2586" s="30" t="s">
        <v>14453</v>
      </c>
      <c r="AD2586" s="29">
        <v>0.82999999999999985</v>
      </c>
      <c r="AE2586" s="29">
        <v>0.17</v>
      </c>
      <c r="AF2586" s="29">
        <v>0</v>
      </c>
    </row>
    <row r="2587" spans="1:32" x14ac:dyDescent="0.25">
      <c r="A2587" t="s">
        <v>21815</v>
      </c>
      <c r="B2587" t="s">
        <v>15510</v>
      </c>
      <c r="C2587" t="s">
        <v>28</v>
      </c>
      <c r="D2587" t="s">
        <v>5323</v>
      </c>
      <c r="E2587" t="s">
        <v>5324</v>
      </c>
      <c r="F2587" t="s">
        <v>5325</v>
      </c>
      <c r="G2587" t="s">
        <v>18673</v>
      </c>
      <c r="H2587" s="36" t="str">
        <f>IFERROR(HYPERLINK(_xlfn.XLOOKUP(D2587,'[1]Smoothed Fund docs'!A:A,'[1]Smoothed Fund docs'!C:C),"FID"),IF(ISERROR(VLOOKUP(D2587,'[1]PRIIPS KID'!A:A,1,0)),HYPERLINK("https://digital.feprecisionplus.com/documents/quilter/en-gb/"&amp;F2587&amp;"/KI","KIID"),HYPERLINK("https://digital.feprecisionplus.com/documents/quilter/en-gb/"&amp;F2587&amp;"/PK","KID")))</f>
        <v>KIID</v>
      </c>
      <c r="I2587" s="29">
        <v>1.1599999999999999</v>
      </c>
      <c r="J2587" s="29">
        <v>1.1599999999999999</v>
      </c>
      <c r="K2587" s="30">
        <v>0.33</v>
      </c>
      <c r="L2587" s="29">
        <v>0.82999999999999985</v>
      </c>
      <c r="M2587" s="30">
        <v>0</v>
      </c>
      <c r="N2587" s="29">
        <v>0.82999999999999985</v>
      </c>
      <c r="O2587" s="30">
        <v>0</v>
      </c>
      <c r="P2587" s="30">
        <v>0</v>
      </c>
      <c r="Q2587" s="30" t="s">
        <v>22</v>
      </c>
      <c r="R2587" s="30" t="s">
        <v>22</v>
      </c>
      <c r="S2587" s="30" t="s">
        <v>22</v>
      </c>
      <c r="T2587" s="30" t="s">
        <v>22</v>
      </c>
      <c r="U2587" s="30" t="s">
        <v>22</v>
      </c>
      <c r="V2587" s="30" t="s">
        <v>22</v>
      </c>
      <c r="W2587" s="30" t="s">
        <v>16</v>
      </c>
      <c r="X2587" s="54">
        <v>0.06</v>
      </c>
      <c r="Y2587" s="30" t="s">
        <v>23</v>
      </c>
      <c r="Z2587" s="30" t="s">
        <v>11942</v>
      </c>
      <c r="AA2587" s="30" t="s">
        <v>18409</v>
      </c>
      <c r="AB2587" s="30" t="s">
        <v>14452</v>
      </c>
      <c r="AC2587" s="30" t="s">
        <v>14453</v>
      </c>
      <c r="AD2587" s="29">
        <v>0.82999999999999985</v>
      </c>
      <c r="AE2587" s="29">
        <v>0.17</v>
      </c>
      <c r="AF2587" s="29">
        <v>0</v>
      </c>
    </row>
    <row r="2588" spans="1:32" x14ac:dyDescent="0.25">
      <c r="A2588" t="s">
        <v>21816</v>
      </c>
      <c r="B2588" t="s">
        <v>15510</v>
      </c>
      <c r="C2588" t="s">
        <v>18</v>
      </c>
      <c r="D2588" t="s">
        <v>5332</v>
      </c>
      <c r="E2588" t="s">
        <v>5333</v>
      </c>
      <c r="F2588" t="s">
        <v>5334</v>
      </c>
      <c r="G2588" t="s">
        <v>18673</v>
      </c>
      <c r="H2588" s="36" t="str">
        <f>IFERROR(HYPERLINK(_xlfn.XLOOKUP(D2588,'[1]Smoothed Fund docs'!A:A,'[1]Smoothed Fund docs'!C:C),"FID"),IF(ISERROR(VLOOKUP(D2588,'[1]PRIIPS KID'!A:A,1,0)),HYPERLINK("https://digital.feprecisionplus.com/documents/quilter/en-gb/"&amp;F2588&amp;"/KI","KIID"),HYPERLINK("https://digital.feprecisionplus.com/documents/quilter/en-gb/"&amp;F2588&amp;"/PK","KID")))</f>
        <v>KIID</v>
      </c>
      <c r="I2588" s="29">
        <v>0.89</v>
      </c>
      <c r="J2588" s="29">
        <v>0.89</v>
      </c>
      <c r="K2588" s="30">
        <v>0.25</v>
      </c>
      <c r="L2588" s="29">
        <v>0.64</v>
      </c>
      <c r="M2588" s="30">
        <v>0</v>
      </c>
      <c r="N2588" s="29">
        <v>0.64</v>
      </c>
      <c r="O2588" s="30">
        <v>0</v>
      </c>
      <c r="P2588" s="30">
        <v>0</v>
      </c>
      <c r="Q2588" s="30" t="s">
        <v>22</v>
      </c>
      <c r="R2588" s="30" t="s">
        <v>22</v>
      </c>
      <c r="S2588" s="30" t="s">
        <v>22</v>
      </c>
      <c r="T2588" s="30" t="s">
        <v>22</v>
      </c>
      <c r="U2588" s="30" t="s">
        <v>22</v>
      </c>
      <c r="V2588" s="30" t="s">
        <v>22</v>
      </c>
      <c r="W2588" s="30" t="s">
        <v>152</v>
      </c>
      <c r="X2588" s="54">
        <v>0.04</v>
      </c>
      <c r="Y2588" s="30" t="s">
        <v>23</v>
      </c>
      <c r="Z2588" s="30" t="s">
        <v>11942</v>
      </c>
      <c r="AA2588" s="30" t="s">
        <v>18409</v>
      </c>
      <c r="AB2588" s="30" t="s">
        <v>14471</v>
      </c>
      <c r="AC2588" s="30" t="s">
        <v>14405</v>
      </c>
      <c r="AD2588" s="29">
        <v>0.64</v>
      </c>
      <c r="AE2588" s="29">
        <v>0.08</v>
      </c>
      <c r="AF2588" s="29">
        <v>0</v>
      </c>
    </row>
    <row r="2589" spans="1:32" x14ac:dyDescent="0.25">
      <c r="A2589" t="s">
        <v>21817</v>
      </c>
      <c r="B2589" t="s">
        <v>15510</v>
      </c>
      <c r="C2589" t="s">
        <v>28</v>
      </c>
      <c r="D2589" t="s">
        <v>5335</v>
      </c>
      <c r="E2589" t="s">
        <v>5336</v>
      </c>
      <c r="F2589" t="s">
        <v>5337</v>
      </c>
      <c r="G2589" t="s">
        <v>18673</v>
      </c>
      <c r="H2589" s="36" t="str">
        <f>IFERROR(HYPERLINK(_xlfn.XLOOKUP(D2589,'[1]Smoothed Fund docs'!A:A,'[1]Smoothed Fund docs'!C:C),"FID"),IF(ISERROR(VLOOKUP(D2589,'[1]PRIIPS KID'!A:A,1,0)),HYPERLINK("https://digital.feprecisionplus.com/documents/quilter/en-gb/"&amp;F2589&amp;"/KI","KIID"),HYPERLINK("https://digital.feprecisionplus.com/documents/quilter/en-gb/"&amp;F2589&amp;"/PK","KID")))</f>
        <v>KIID</v>
      </c>
      <c r="I2589" s="29">
        <v>0.89</v>
      </c>
      <c r="J2589" s="29">
        <v>0.89</v>
      </c>
      <c r="K2589" s="30">
        <v>0.25</v>
      </c>
      <c r="L2589" s="29">
        <v>0.64</v>
      </c>
      <c r="M2589" s="30">
        <v>0</v>
      </c>
      <c r="N2589" s="29">
        <v>0.64</v>
      </c>
      <c r="O2589" s="30">
        <v>0</v>
      </c>
      <c r="P2589" s="30">
        <v>0</v>
      </c>
      <c r="Q2589" s="30" t="s">
        <v>22</v>
      </c>
      <c r="R2589" s="30" t="s">
        <v>22</v>
      </c>
      <c r="S2589" s="30" t="s">
        <v>22</v>
      </c>
      <c r="T2589" s="30" t="s">
        <v>22</v>
      </c>
      <c r="U2589" s="30" t="s">
        <v>22</v>
      </c>
      <c r="V2589" s="30" t="s">
        <v>22</v>
      </c>
      <c r="W2589" s="30" t="s">
        <v>152</v>
      </c>
      <c r="X2589" s="54">
        <v>0.04</v>
      </c>
      <c r="Y2589" s="30" t="s">
        <v>23</v>
      </c>
      <c r="Z2589" s="30" t="s">
        <v>11942</v>
      </c>
      <c r="AA2589" s="30" t="s">
        <v>18409</v>
      </c>
      <c r="AB2589" s="30" t="s">
        <v>14471</v>
      </c>
      <c r="AC2589" s="30" t="s">
        <v>14405</v>
      </c>
      <c r="AD2589" s="29">
        <v>0.64</v>
      </c>
      <c r="AE2589" s="29">
        <v>0.08</v>
      </c>
      <c r="AF2589" s="29">
        <v>0</v>
      </c>
    </row>
    <row r="2590" spans="1:32" x14ac:dyDescent="0.25">
      <c r="A2590" t="s">
        <v>21818</v>
      </c>
      <c r="B2590" t="s">
        <v>15510</v>
      </c>
      <c r="C2590" t="s">
        <v>18</v>
      </c>
      <c r="D2590" t="s">
        <v>5344</v>
      </c>
      <c r="E2590" t="s">
        <v>5345</v>
      </c>
      <c r="F2590" t="s">
        <v>5346</v>
      </c>
      <c r="G2590" t="s">
        <v>18673</v>
      </c>
      <c r="H2590" s="36" t="str">
        <f>IFERROR(HYPERLINK(_xlfn.XLOOKUP(D2590,'[1]Smoothed Fund docs'!A:A,'[1]Smoothed Fund docs'!C:C),"FID"),IF(ISERROR(VLOOKUP(D2590,'[1]PRIIPS KID'!A:A,1,0)),HYPERLINK("https://digital.feprecisionplus.com/documents/quilter/en-gb/"&amp;F2590&amp;"/KI","KIID"),HYPERLINK("https://digital.feprecisionplus.com/documents/quilter/en-gb/"&amp;F2590&amp;"/PK","KID")))</f>
        <v>KIID</v>
      </c>
      <c r="I2590" s="29">
        <v>1.1200000000000001</v>
      </c>
      <c r="J2590" s="29">
        <v>1.1200000000000001</v>
      </c>
      <c r="K2590" s="30">
        <v>0.33</v>
      </c>
      <c r="L2590" s="29">
        <v>0.79</v>
      </c>
      <c r="M2590" s="30">
        <v>0</v>
      </c>
      <c r="N2590" s="29">
        <v>0.79</v>
      </c>
      <c r="O2590" s="30">
        <v>0</v>
      </c>
      <c r="P2590" s="30">
        <v>0</v>
      </c>
      <c r="Q2590" s="30" t="s">
        <v>22</v>
      </c>
      <c r="R2590" s="30" t="s">
        <v>22</v>
      </c>
      <c r="S2590" s="30" t="s">
        <v>22</v>
      </c>
      <c r="T2590" s="30" t="s">
        <v>22</v>
      </c>
      <c r="U2590" s="30" t="s">
        <v>22</v>
      </c>
      <c r="V2590" s="30" t="s">
        <v>22</v>
      </c>
      <c r="W2590" s="30" t="s">
        <v>16</v>
      </c>
      <c r="X2590" s="54">
        <v>0.06</v>
      </c>
      <c r="Y2590" s="30" t="s">
        <v>23</v>
      </c>
      <c r="Z2590" s="30" t="s">
        <v>11942</v>
      </c>
      <c r="AA2590" s="30" t="s">
        <v>18409</v>
      </c>
      <c r="AB2590" s="30" t="s">
        <v>14472</v>
      </c>
      <c r="AC2590" s="30" t="s">
        <v>14449</v>
      </c>
      <c r="AD2590" s="29">
        <v>0.79</v>
      </c>
      <c r="AE2590" s="29">
        <v>0.1</v>
      </c>
      <c r="AF2590" s="29">
        <v>0</v>
      </c>
    </row>
    <row r="2591" spans="1:32" x14ac:dyDescent="0.25">
      <c r="A2591" t="s">
        <v>21819</v>
      </c>
      <c r="B2591" t="s">
        <v>15510</v>
      </c>
      <c r="C2591" t="s">
        <v>28</v>
      </c>
      <c r="D2591" t="s">
        <v>5347</v>
      </c>
      <c r="E2591" t="s">
        <v>5348</v>
      </c>
      <c r="F2591" t="s">
        <v>5349</v>
      </c>
      <c r="G2591" t="s">
        <v>18673</v>
      </c>
      <c r="H2591" s="36" t="str">
        <f>IFERROR(HYPERLINK(_xlfn.XLOOKUP(D2591,'[1]Smoothed Fund docs'!A:A,'[1]Smoothed Fund docs'!C:C),"FID"),IF(ISERROR(VLOOKUP(D2591,'[1]PRIIPS KID'!A:A,1,0)),HYPERLINK("https://digital.feprecisionplus.com/documents/quilter/en-gb/"&amp;F2591&amp;"/KI","KIID"),HYPERLINK("https://digital.feprecisionplus.com/documents/quilter/en-gb/"&amp;F2591&amp;"/PK","KID")))</f>
        <v>KIID</v>
      </c>
      <c r="I2591" s="29">
        <v>1.1200000000000001</v>
      </c>
      <c r="J2591" s="29">
        <v>1.1200000000000001</v>
      </c>
      <c r="K2591" s="30">
        <v>0.33</v>
      </c>
      <c r="L2591" s="29">
        <v>0.79</v>
      </c>
      <c r="M2591" s="30">
        <v>0</v>
      </c>
      <c r="N2591" s="29">
        <v>0.79</v>
      </c>
      <c r="O2591" s="30">
        <v>0</v>
      </c>
      <c r="P2591" s="30">
        <v>0</v>
      </c>
      <c r="Q2591" s="30" t="s">
        <v>22</v>
      </c>
      <c r="R2591" s="30" t="s">
        <v>22</v>
      </c>
      <c r="S2591" s="30" t="s">
        <v>22</v>
      </c>
      <c r="T2591" s="30" t="s">
        <v>22</v>
      </c>
      <c r="U2591" s="30" t="s">
        <v>22</v>
      </c>
      <c r="V2591" s="30" t="s">
        <v>22</v>
      </c>
      <c r="W2591" s="30" t="s">
        <v>16</v>
      </c>
      <c r="X2591" s="54">
        <v>0.06</v>
      </c>
      <c r="Y2591" s="30" t="s">
        <v>23</v>
      </c>
      <c r="Z2591" s="30" t="s">
        <v>11942</v>
      </c>
      <c r="AA2591" s="30" t="s">
        <v>18409</v>
      </c>
      <c r="AB2591" s="30" t="s">
        <v>14472</v>
      </c>
      <c r="AC2591" s="30" t="s">
        <v>14449</v>
      </c>
      <c r="AD2591" s="29">
        <v>0.79</v>
      </c>
      <c r="AE2591" s="29">
        <v>0.1</v>
      </c>
      <c r="AF2591" s="29">
        <v>0</v>
      </c>
    </row>
    <row r="2592" spans="1:32" x14ac:dyDescent="0.25">
      <c r="A2592" t="s">
        <v>21820</v>
      </c>
      <c r="B2592" t="s">
        <v>15510</v>
      </c>
      <c r="C2592" t="s">
        <v>18</v>
      </c>
      <c r="D2592" t="s">
        <v>5356</v>
      </c>
      <c r="E2592" t="s">
        <v>5357</v>
      </c>
      <c r="F2592" t="s">
        <v>5358</v>
      </c>
      <c r="G2592" t="s">
        <v>18673</v>
      </c>
      <c r="H2592" s="36" t="str">
        <f>IFERROR(HYPERLINK(_xlfn.XLOOKUP(D2592,'[1]Smoothed Fund docs'!A:A,'[1]Smoothed Fund docs'!C:C),"FID"),IF(ISERROR(VLOOKUP(D2592,'[1]PRIIPS KID'!A:A,1,0)),HYPERLINK("https://digital.feprecisionplus.com/documents/quilter/en-gb/"&amp;F2592&amp;"/KI","KIID"),HYPERLINK("https://digital.feprecisionplus.com/documents/quilter/en-gb/"&amp;F2592&amp;"/PK","KID")))</f>
        <v>KIID</v>
      </c>
      <c r="I2592" s="29">
        <v>1.1100000000000001</v>
      </c>
      <c r="J2592" s="29">
        <v>1.1100000000000001</v>
      </c>
      <c r="K2592" s="30">
        <v>0.33</v>
      </c>
      <c r="L2592" s="29">
        <v>0.78</v>
      </c>
      <c r="M2592" s="30">
        <v>0</v>
      </c>
      <c r="N2592" s="29">
        <v>0.78</v>
      </c>
      <c r="O2592" s="30">
        <v>0</v>
      </c>
      <c r="P2592" s="30">
        <v>0</v>
      </c>
      <c r="Q2592" s="30" t="s">
        <v>22</v>
      </c>
      <c r="R2592" s="30" t="s">
        <v>22</v>
      </c>
      <c r="S2592" s="30" t="s">
        <v>22</v>
      </c>
      <c r="T2592" s="30" t="s">
        <v>22</v>
      </c>
      <c r="U2592" s="30" t="s">
        <v>22</v>
      </c>
      <c r="V2592" s="30" t="s">
        <v>22</v>
      </c>
      <c r="W2592" s="30" t="s">
        <v>16</v>
      </c>
      <c r="X2592" s="54">
        <v>0.06</v>
      </c>
      <c r="Y2592" s="30" t="s">
        <v>23</v>
      </c>
      <c r="Z2592" s="30" t="s">
        <v>11942</v>
      </c>
      <c r="AA2592" s="30" t="s">
        <v>18409</v>
      </c>
      <c r="AB2592" s="30" t="s">
        <v>14472</v>
      </c>
      <c r="AC2592" s="30" t="s">
        <v>14449</v>
      </c>
      <c r="AD2592" s="29">
        <v>0.78</v>
      </c>
      <c r="AE2592" s="29">
        <v>0.1</v>
      </c>
      <c r="AF2592" s="29">
        <v>0</v>
      </c>
    </row>
    <row r="2593" spans="1:32" x14ac:dyDescent="0.25">
      <c r="A2593" t="s">
        <v>21821</v>
      </c>
      <c r="B2593" t="s">
        <v>15510</v>
      </c>
      <c r="C2593" t="s">
        <v>28</v>
      </c>
      <c r="D2593" t="s">
        <v>5359</v>
      </c>
      <c r="E2593" t="s">
        <v>5360</v>
      </c>
      <c r="F2593" t="s">
        <v>5361</v>
      </c>
      <c r="G2593" t="s">
        <v>18673</v>
      </c>
      <c r="H2593" s="36" t="str">
        <f>IFERROR(HYPERLINK(_xlfn.XLOOKUP(D2593,'[1]Smoothed Fund docs'!A:A,'[1]Smoothed Fund docs'!C:C),"FID"),IF(ISERROR(VLOOKUP(D2593,'[1]PRIIPS KID'!A:A,1,0)),HYPERLINK("https://digital.feprecisionplus.com/documents/quilter/en-gb/"&amp;F2593&amp;"/KI","KIID"),HYPERLINK("https://digital.feprecisionplus.com/documents/quilter/en-gb/"&amp;F2593&amp;"/PK","KID")))</f>
        <v>KIID</v>
      </c>
      <c r="I2593" s="29">
        <v>1.1100000000000001</v>
      </c>
      <c r="J2593" s="29">
        <v>1.1100000000000001</v>
      </c>
      <c r="K2593" s="30">
        <v>0.33</v>
      </c>
      <c r="L2593" s="29">
        <v>0.78</v>
      </c>
      <c r="M2593" s="30">
        <v>0</v>
      </c>
      <c r="N2593" s="29">
        <v>0.78</v>
      </c>
      <c r="O2593" s="30">
        <v>0</v>
      </c>
      <c r="P2593" s="30">
        <v>0</v>
      </c>
      <c r="Q2593" s="30" t="s">
        <v>22</v>
      </c>
      <c r="R2593" s="30" t="s">
        <v>22</v>
      </c>
      <c r="S2593" s="30" t="s">
        <v>22</v>
      </c>
      <c r="T2593" s="30" t="s">
        <v>22</v>
      </c>
      <c r="U2593" s="30" t="s">
        <v>22</v>
      </c>
      <c r="V2593" s="30" t="s">
        <v>22</v>
      </c>
      <c r="W2593" s="30" t="s">
        <v>16</v>
      </c>
      <c r="X2593" s="54">
        <v>0.06</v>
      </c>
      <c r="Y2593" s="30" t="s">
        <v>23</v>
      </c>
      <c r="Z2593" s="30" t="s">
        <v>11942</v>
      </c>
      <c r="AA2593" s="30" t="s">
        <v>18409</v>
      </c>
      <c r="AB2593" s="30" t="s">
        <v>14472</v>
      </c>
      <c r="AC2593" s="30" t="s">
        <v>14449</v>
      </c>
      <c r="AD2593" s="29">
        <v>0.78</v>
      </c>
      <c r="AE2593" s="29">
        <v>0.1</v>
      </c>
      <c r="AF2593" s="29">
        <v>0</v>
      </c>
    </row>
    <row r="2594" spans="1:32" x14ac:dyDescent="0.25">
      <c r="A2594" t="s">
        <v>21822</v>
      </c>
      <c r="B2594" t="s">
        <v>15510</v>
      </c>
      <c r="C2594" t="s">
        <v>18</v>
      </c>
      <c r="D2594" t="s">
        <v>5368</v>
      </c>
      <c r="E2594" t="s">
        <v>5369</v>
      </c>
      <c r="F2594" t="s">
        <v>5370</v>
      </c>
      <c r="G2594" t="s">
        <v>18673</v>
      </c>
      <c r="H2594" s="36" t="str">
        <f>IFERROR(HYPERLINK(_xlfn.XLOOKUP(D2594,'[1]Smoothed Fund docs'!A:A,'[1]Smoothed Fund docs'!C:C),"FID"),IF(ISERROR(VLOOKUP(D2594,'[1]PRIIPS KID'!A:A,1,0)),HYPERLINK("https://digital.feprecisionplus.com/documents/quilter/en-gb/"&amp;F2594&amp;"/KI","KIID"),HYPERLINK("https://digital.feprecisionplus.com/documents/quilter/en-gb/"&amp;F2594&amp;"/PK","KID")))</f>
        <v>KIID</v>
      </c>
      <c r="I2594" s="29">
        <v>1.1100000000000001</v>
      </c>
      <c r="J2594" s="29">
        <v>1.1100000000000001</v>
      </c>
      <c r="K2594" s="30">
        <v>0.33</v>
      </c>
      <c r="L2594" s="29">
        <v>0.78</v>
      </c>
      <c r="M2594" s="30">
        <v>0</v>
      </c>
      <c r="N2594" s="29">
        <v>0.78</v>
      </c>
      <c r="O2594" s="30">
        <v>0</v>
      </c>
      <c r="P2594" s="30">
        <v>0</v>
      </c>
      <c r="Q2594" s="30" t="s">
        <v>22</v>
      </c>
      <c r="R2594" s="30" t="s">
        <v>22</v>
      </c>
      <c r="S2594" s="30" t="s">
        <v>22</v>
      </c>
      <c r="T2594" s="30" t="s">
        <v>22</v>
      </c>
      <c r="U2594" s="30" t="s">
        <v>22</v>
      </c>
      <c r="V2594" s="30" t="s">
        <v>22</v>
      </c>
      <c r="W2594" s="30" t="s">
        <v>16</v>
      </c>
      <c r="X2594" s="54">
        <v>0.06</v>
      </c>
      <c r="Y2594" s="30" t="s">
        <v>23</v>
      </c>
      <c r="Z2594" s="30" t="s">
        <v>11942</v>
      </c>
      <c r="AA2594" s="30" t="s">
        <v>18409</v>
      </c>
      <c r="AB2594" s="30" t="s">
        <v>14472</v>
      </c>
      <c r="AC2594" s="30" t="s">
        <v>14449</v>
      </c>
      <c r="AD2594" s="29">
        <v>0.78</v>
      </c>
      <c r="AE2594" s="29">
        <v>0.39</v>
      </c>
      <c r="AF2594" s="29">
        <v>0</v>
      </c>
    </row>
    <row r="2595" spans="1:32" x14ac:dyDescent="0.25">
      <c r="A2595" t="s">
        <v>21823</v>
      </c>
      <c r="B2595" t="s">
        <v>15510</v>
      </c>
      <c r="C2595" t="s">
        <v>28</v>
      </c>
      <c r="D2595" t="s">
        <v>5371</v>
      </c>
      <c r="E2595" t="s">
        <v>5372</v>
      </c>
      <c r="F2595" t="s">
        <v>5373</v>
      </c>
      <c r="G2595" t="s">
        <v>18673</v>
      </c>
      <c r="H2595" s="36" t="str">
        <f>IFERROR(HYPERLINK(_xlfn.XLOOKUP(D2595,'[1]Smoothed Fund docs'!A:A,'[1]Smoothed Fund docs'!C:C),"FID"),IF(ISERROR(VLOOKUP(D2595,'[1]PRIIPS KID'!A:A,1,0)),HYPERLINK("https://digital.feprecisionplus.com/documents/quilter/en-gb/"&amp;F2595&amp;"/KI","KIID"),HYPERLINK("https://digital.feprecisionplus.com/documents/quilter/en-gb/"&amp;F2595&amp;"/PK","KID")))</f>
        <v>KIID</v>
      </c>
      <c r="I2595" s="29">
        <v>1.1100000000000001</v>
      </c>
      <c r="J2595" s="29">
        <v>1.1100000000000001</v>
      </c>
      <c r="K2595" s="30">
        <v>0.33</v>
      </c>
      <c r="L2595" s="29">
        <v>0.78</v>
      </c>
      <c r="M2595" s="30">
        <v>0</v>
      </c>
      <c r="N2595" s="29">
        <v>0.78</v>
      </c>
      <c r="O2595" s="30">
        <v>0</v>
      </c>
      <c r="P2595" s="30">
        <v>0</v>
      </c>
      <c r="Q2595" s="30" t="s">
        <v>22</v>
      </c>
      <c r="R2595" s="30" t="s">
        <v>22</v>
      </c>
      <c r="S2595" s="30" t="s">
        <v>22</v>
      </c>
      <c r="T2595" s="30" t="s">
        <v>22</v>
      </c>
      <c r="U2595" s="30" t="s">
        <v>22</v>
      </c>
      <c r="V2595" s="30" t="s">
        <v>22</v>
      </c>
      <c r="W2595" s="30" t="s">
        <v>16</v>
      </c>
      <c r="X2595" s="54">
        <v>0.06</v>
      </c>
      <c r="Y2595" s="30" t="s">
        <v>23</v>
      </c>
      <c r="Z2595" s="30" t="s">
        <v>11942</v>
      </c>
      <c r="AA2595" s="30" t="s">
        <v>18409</v>
      </c>
      <c r="AB2595" s="30" t="s">
        <v>14472</v>
      </c>
      <c r="AC2595" s="30" t="s">
        <v>14449</v>
      </c>
      <c r="AD2595" s="29">
        <v>0.78</v>
      </c>
      <c r="AE2595" s="29">
        <v>0.39</v>
      </c>
      <c r="AF2595" s="29">
        <v>0</v>
      </c>
    </row>
    <row r="2596" spans="1:32" x14ac:dyDescent="0.25">
      <c r="A2596" t="s">
        <v>21824</v>
      </c>
      <c r="B2596" t="s">
        <v>15510</v>
      </c>
      <c r="C2596" t="s">
        <v>18</v>
      </c>
      <c r="D2596" t="s">
        <v>5380</v>
      </c>
      <c r="E2596" t="s">
        <v>5381</v>
      </c>
      <c r="F2596" t="s">
        <v>5382</v>
      </c>
      <c r="G2596" t="s">
        <v>18673</v>
      </c>
      <c r="H2596" s="36" t="str">
        <f>IFERROR(HYPERLINK(_xlfn.XLOOKUP(D2596,'[1]Smoothed Fund docs'!A:A,'[1]Smoothed Fund docs'!C:C),"FID"),IF(ISERROR(VLOOKUP(D2596,'[1]PRIIPS KID'!A:A,1,0)),HYPERLINK("https://digital.feprecisionplus.com/documents/quilter/en-gb/"&amp;F2596&amp;"/KI","KIID"),HYPERLINK("https://digital.feprecisionplus.com/documents/quilter/en-gb/"&amp;F2596&amp;"/PK","KID")))</f>
        <v>KIID</v>
      </c>
      <c r="I2596" s="29">
        <v>1.1200000000000001</v>
      </c>
      <c r="J2596" s="29">
        <v>1.1200000000000001</v>
      </c>
      <c r="K2596" s="30">
        <v>0.33</v>
      </c>
      <c r="L2596" s="29">
        <v>0.79</v>
      </c>
      <c r="M2596" s="30">
        <v>0</v>
      </c>
      <c r="N2596" s="29">
        <v>0.79</v>
      </c>
      <c r="O2596" s="30">
        <v>0</v>
      </c>
      <c r="P2596" s="30">
        <v>0</v>
      </c>
      <c r="Q2596" s="30" t="s">
        <v>22</v>
      </c>
      <c r="R2596" s="30" t="s">
        <v>22</v>
      </c>
      <c r="S2596" s="30" t="s">
        <v>22</v>
      </c>
      <c r="T2596" s="30" t="s">
        <v>22</v>
      </c>
      <c r="U2596" s="30" t="s">
        <v>22</v>
      </c>
      <c r="V2596" s="30" t="s">
        <v>22</v>
      </c>
      <c r="W2596" s="30" t="s">
        <v>16</v>
      </c>
      <c r="X2596" s="54">
        <v>7.0000000000000007E-2</v>
      </c>
      <c r="Y2596" s="30" t="s">
        <v>23</v>
      </c>
      <c r="Z2596" s="30" t="s">
        <v>11942</v>
      </c>
      <c r="AA2596" s="30" t="s">
        <v>18409</v>
      </c>
      <c r="AB2596" s="30" t="s">
        <v>14448</v>
      </c>
      <c r="AC2596" s="30" t="s">
        <v>14449</v>
      </c>
      <c r="AD2596" s="29">
        <v>0.79</v>
      </c>
      <c r="AE2596" s="29">
        <v>0.05</v>
      </c>
      <c r="AF2596" s="29">
        <v>0</v>
      </c>
    </row>
    <row r="2597" spans="1:32" x14ac:dyDescent="0.25">
      <c r="A2597" t="s">
        <v>21825</v>
      </c>
      <c r="B2597" t="s">
        <v>15510</v>
      </c>
      <c r="C2597" t="s">
        <v>28</v>
      </c>
      <c r="D2597" t="s">
        <v>5383</v>
      </c>
      <c r="E2597" t="s">
        <v>5384</v>
      </c>
      <c r="F2597" t="s">
        <v>5385</v>
      </c>
      <c r="G2597" t="s">
        <v>18673</v>
      </c>
      <c r="H2597" s="36" t="str">
        <f>IFERROR(HYPERLINK(_xlfn.XLOOKUP(D2597,'[1]Smoothed Fund docs'!A:A,'[1]Smoothed Fund docs'!C:C),"FID"),IF(ISERROR(VLOOKUP(D2597,'[1]PRIIPS KID'!A:A,1,0)),HYPERLINK("https://digital.feprecisionplus.com/documents/quilter/en-gb/"&amp;F2597&amp;"/KI","KIID"),HYPERLINK("https://digital.feprecisionplus.com/documents/quilter/en-gb/"&amp;F2597&amp;"/PK","KID")))</f>
        <v>KIID</v>
      </c>
      <c r="I2597" s="29">
        <v>1.1200000000000001</v>
      </c>
      <c r="J2597" s="29">
        <v>1.1200000000000001</v>
      </c>
      <c r="K2597" s="30">
        <v>0.33</v>
      </c>
      <c r="L2597" s="29">
        <v>0.79</v>
      </c>
      <c r="M2597" s="30">
        <v>0</v>
      </c>
      <c r="N2597" s="29">
        <v>0.79</v>
      </c>
      <c r="O2597" s="30">
        <v>0</v>
      </c>
      <c r="P2597" s="30">
        <v>0</v>
      </c>
      <c r="Q2597" s="30" t="s">
        <v>22</v>
      </c>
      <c r="R2597" s="30" t="s">
        <v>22</v>
      </c>
      <c r="S2597" s="30" t="s">
        <v>22</v>
      </c>
      <c r="T2597" s="30" t="s">
        <v>22</v>
      </c>
      <c r="U2597" s="30" t="s">
        <v>22</v>
      </c>
      <c r="V2597" s="30" t="s">
        <v>22</v>
      </c>
      <c r="W2597" s="30" t="s">
        <v>16</v>
      </c>
      <c r="X2597" s="54">
        <v>7.0000000000000007E-2</v>
      </c>
      <c r="Y2597" s="30" t="s">
        <v>23</v>
      </c>
      <c r="Z2597" s="30" t="s">
        <v>11942</v>
      </c>
      <c r="AA2597" s="30" t="s">
        <v>18409</v>
      </c>
      <c r="AB2597" s="30" t="s">
        <v>14448</v>
      </c>
      <c r="AC2597" s="30" t="s">
        <v>14449</v>
      </c>
      <c r="AD2597" s="29">
        <v>0.79</v>
      </c>
      <c r="AE2597" s="29">
        <v>0.05</v>
      </c>
      <c r="AF2597" s="29">
        <v>0</v>
      </c>
    </row>
    <row r="2598" spans="1:32" x14ac:dyDescent="0.25">
      <c r="A2598" t="s">
        <v>21826</v>
      </c>
      <c r="B2598" t="s">
        <v>15510</v>
      </c>
      <c r="C2598" t="s">
        <v>18</v>
      </c>
      <c r="D2598" t="s">
        <v>5392</v>
      </c>
      <c r="E2598" t="s">
        <v>5393</v>
      </c>
      <c r="F2598" t="s">
        <v>5394</v>
      </c>
      <c r="G2598" t="s">
        <v>18673</v>
      </c>
      <c r="H2598" s="36" t="str">
        <f>IFERROR(HYPERLINK(_xlfn.XLOOKUP(D2598,'[1]Smoothed Fund docs'!A:A,'[1]Smoothed Fund docs'!C:C),"FID"),IF(ISERROR(VLOOKUP(D2598,'[1]PRIIPS KID'!A:A,1,0)),HYPERLINK("https://digital.feprecisionplus.com/documents/quilter/en-gb/"&amp;F2598&amp;"/KI","KIID"),HYPERLINK("https://digital.feprecisionplus.com/documents/quilter/en-gb/"&amp;F2598&amp;"/PK","KID")))</f>
        <v>KIID</v>
      </c>
      <c r="I2598" s="29">
        <v>0.95</v>
      </c>
      <c r="J2598" s="29">
        <v>0.95</v>
      </c>
      <c r="K2598" s="30">
        <v>0.33</v>
      </c>
      <c r="L2598" s="29">
        <v>0.61999999999999988</v>
      </c>
      <c r="M2598" s="30">
        <v>0</v>
      </c>
      <c r="N2598" s="29">
        <v>0.61999999999999988</v>
      </c>
      <c r="O2598" s="30">
        <v>0</v>
      </c>
      <c r="P2598" s="30">
        <v>0</v>
      </c>
      <c r="Q2598" s="30" t="s">
        <v>22</v>
      </c>
      <c r="R2598" s="30" t="s">
        <v>22</v>
      </c>
      <c r="S2598" s="30" t="s">
        <v>22</v>
      </c>
      <c r="T2598" s="30" t="s">
        <v>22</v>
      </c>
      <c r="U2598" s="30" t="s">
        <v>22</v>
      </c>
      <c r="V2598" s="30" t="s">
        <v>22</v>
      </c>
      <c r="W2598" s="30" t="s">
        <v>16</v>
      </c>
      <c r="X2598" s="54">
        <v>0.06</v>
      </c>
      <c r="Y2598" s="30" t="s">
        <v>23</v>
      </c>
      <c r="Z2598" s="30" t="s">
        <v>11942</v>
      </c>
      <c r="AA2598" s="30" t="s">
        <v>18409</v>
      </c>
      <c r="AB2598" s="30" t="s">
        <v>14450</v>
      </c>
      <c r="AC2598" s="30" t="s">
        <v>14451</v>
      </c>
      <c r="AD2598" s="29">
        <v>0.61999999999999988</v>
      </c>
      <c r="AE2598" s="29">
        <v>0.22</v>
      </c>
      <c r="AF2598" s="29">
        <v>0</v>
      </c>
    </row>
    <row r="2599" spans="1:32" x14ac:dyDescent="0.25">
      <c r="A2599" t="s">
        <v>18313</v>
      </c>
      <c r="B2599" t="s">
        <v>15030</v>
      </c>
      <c r="C2599" t="s">
        <v>18</v>
      </c>
      <c r="D2599" t="s">
        <v>18314</v>
      </c>
      <c r="E2599" t="s">
        <v>18315</v>
      </c>
      <c r="F2599" t="s">
        <v>18316</v>
      </c>
      <c r="G2599" t="s">
        <v>18444</v>
      </c>
      <c r="H2599" s="36" t="str">
        <f>IFERROR(HYPERLINK(_xlfn.XLOOKUP(D2599,'[1]Smoothed Fund docs'!A:A,'[1]Smoothed Fund docs'!C:C),"FID"),IF(ISERROR(VLOOKUP(D2599,'[1]PRIIPS KID'!A:A,1,0)),HYPERLINK("https://digital.feprecisionplus.com/documents/quilter/en-gb/"&amp;F2599&amp;"/KI","KIID"),HYPERLINK("https://digital.feprecisionplus.com/documents/quilter/en-gb/"&amp;F2599&amp;"/PK","KID")))</f>
        <v>KIID</v>
      </c>
      <c r="I2599" s="29">
        <v>0.6</v>
      </c>
      <c r="J2599" s="29">
        <v>0.73</v>
      </c>
      <c r="K2599" s="30">
        <v>0</v>
      </c>
      <c r="L2599" s="29">
        <v>0.73</v>
      </c>
      <c r="M2599" s="30">
        <v>0</v>
      </c>
      <c r="N2599" s="29">
        <v>0.73</v>
      </c>
      <c r="O2599" s="30">
        <v>0</v>
      </c>
      <c r="P2599" s="30">
        <v>0</v>
      </c>
      <c r="Q2599" s="30" t="s">
        <v>22</v>
      </c>
      <c r="R2599" s="30" t="s">
        <v>22</v>
      </c>
      <c r="S2599" s="30" t="s">
        <v>22</v>
      </c>
      <c r="T2599" s="30" t="s">
        <v>22</v>
      </c>
      <c r="U2599" s="30" t="s">
        <v>22</v>
      </c>
      <c r="V2599" s="30" t="s">
        <v>22</v>
      </c>
      <c r="W2599" s="30" t="s">
        <v>152</v>
      </c>
      <c r="X2599" s="54">
        <v>0.04</v>
      </c>
      <c r="Y2599" s="30" t="s">
        <v>23</v>
      </c>
      <c r="Z2599" s="30" t="s">
        <v>11951</v>
      </c>
      <c r="AA2599" s="30" t="s">
        <v>18409</v>
      </c>
      <c r="AB2599" s="30" t="s">
        <v>18419</v>
      </c>
      <c r="AC2599" s="30" t="s">
        <v>14405</v>
      </c>
      <c r="AD2599" s="29">
        <v>0.77</v>
      </c>
      <c r="AE2599" s="29">
        <v>0.39</v>
      </c>
      <c r="AF2599" s="29">
        <v>0</v>
      </c>
    </row>
    <row r="2600" spans="1:32" x14ac:dyDescent="0.25">
      <c r="A2600" t="s">
        <v>15029</v>
      </c>
      <c r="B2600" t="s">
        <v>15030</v>
      </c>
      <c r="C2600" t="s">
        <v>18</v>
      </c>
      <c r="D2600" t="s">
        <v>15031</v>
      </c>
      <c r="E2600" t="s">
        <v>15032</v>
      </c>
      <c r="F2600" t="s">
        <v>15033</v>
      </c>
      <c r="G2600" t="s">
        <v>18674</v>
      </c>
      <c r="H2600" s="36" t="str">
        <f>IFERROR(HYPERLINK(_xlfn.XLOOKUP(D2600,'[1]Smoothed Fund docs'!A:A,'[1]Smoothed Fund docs'!C:C),"FID"),IF(ISERROR(VLOOKUP(D2600,'[1]PRIIPS KID'!A:A,1,0)),HYPERLINK("https://digital.feprecisionplus.com/documents/quilter/en-gb/"&amp;F2600&amp;"/KI","KIID"),HYPERLINK("https://digital.feprecisionplus.com/documents/quilter/en-gb/"&amp;F2600&amp;"/PK","KID")))</f>
        <v>KIID</v>
      </c>
      <c r="I2600" s="29">
        <v>0.38</v>
      </c>
      <c r="J2600" s="29">
        <v>0.55000000000000004</v>
      </c>
      <c r="K2600" s="30">
        <v>0</v>
      </c>
      <c r="L2600" s="29">
        <v>0.55000000000000004</v>
      </c>
      <c r="M2600" s="30">
        <v>0</v>
      </c>
      <c r="N2600" s="29">
        <v>0.55000000000000004</v>
      </c>
      <c r="O2600" s="30">
        <v>0</v>
      </c>
      <c r="P2600" s="30">
        <v>0</v>
      </c>
      <c r="Q2600" s="30" t="s">
        <v>22</v>
      </c>
      <c r="R2600" s="30" t="s">
        <v>22</v>
      </c>
      <c r="S2600" s="30" t="s">
        <v>22</v>
      </c>
      <c r="T2600" s="30" t="s">
        <v>22</v>
      </c>
      <c r="U2600" s="30" t="s">
        <v>22</v>
      </c>
      <c r="V2600" s="30" t="s">
        <v>22</v>
      </c>
      <c r="W2600" s="30" t="s">
        <v>152</v>
      </c>
      <c r="X2600" s="54">
        <v>0.04</v>
      </c>
      <c r="Y2600" s="30" t="s">
        <v>23</v>
      </c>
      <c r="Z2600" s="30" t="s">
        <v>11951</v>
      </c>
      <c r="AA2600" s="30" t="s">
        <v>18409</v>
      </c>
      <c r="AB2600" s="30" t="s">
        <v>14463</v>
      </c>
      <c r="AC2600" s="30" t="s">
        <v>14405</v>
      </c>
      <c r="AD2600" s="29">
        <v>0.55000000000000004</v>
      </c>
      <c r="AE2600" s="29">
        <v>0.08</v>
      </c>
      <c r="AF2600" s="29">
        <v>0</v>
      </c>
    </row>
    <row r="2601" spans="1:32" x14ac:dyDescent="0.25">
      <c r="A2601" t="s">
        <v>15661</v>
      </c>
      <c r="B2601" t="s">
        <v>15030</v>
      </c>
      <c r="C2601" t="s">
        <v>28</v>
      </c>
      <c r="D2601" t="s">
        <v>15662</v>
      </c>
      <c r="E2601" t="s">
        <v>15663</v>
      </c>
      <c r="F2601" t="s">
        <v>15664</v>
      </c>
      <c r="G2601" t="s">
        <v>18674</v>
      </c>
      <c r="H2601" s="36" t="str">
        <f>IFERROR(HYPERLINK(_xlfn.XLOOKUP(D2601,'[1]Smoothed Fund docs'!A:A,'[1]Smoothed Fund docs'!C:C),"FID"),IF(ISERROR(VLOOKUP(D2601,'[1]PRIIPS KID'!A:A,1,0)),HYPERLINK("https://digital.feprecisionplus.com/documents/quilter/en-gb/"&amp;F2601&amp;"/KI","KIID"),HYPERLINK("https://digital.feprecisionplus.com/documents/quilter/en-gb/"&amp;F2601&amp;"/PK","KID")))</f>
        <v>KIID</v>
      </c>
      <c r="I2601" s="29">
        <v>0.38</v>
      </c>
      <c r="J2601" s="29">
        <v>0.55000000000000004</v>
      </c>
      <c r="K2601" s="30">
        <v>0</v>
      </c>
      <c r="L2601" s="29">
        <v>0.55000000000000004</v>
      </c>
      <c r="M2601" s="30">
        <v>0</v>
      </c>
      <c r="N2601" s="29">
        <v>0.55000000000000004</v>
      </c>
      <c r="O2601" s="30">
        <v>0</v>
      </c>
      <c r="P2601" s="30">
        <v>0</v>
      </c>
      <c r="Q2601" s="30" t="s">
        <v>22</v>
      </c>
      <c r="R2601" s="30" t="s">
        <v>22</v>
      </c>
      <c r="S2601" s="30" t="s">
        <v>22</v>
      </c>
      <c r="T2601" s="30" t="s">
        <v>22</v>
      </c>
      <c r="U2601" s="30" t="s">
        <v>22</v>
      </c>
      <c r="V2601" s="30" t="s">
        <v>22</v>
      </c>
      <c r="W2601" s="30" t="s">
        <v>152</v>
      </c>
      <c r="X2601" s="54">
        <v>0.04</v>
      </c>
      <c r="Y2601" s="30" t="s">
        <v>23</v>
      </c>
      <c r="Z2601" s="30" t="s">
        <v>11951</v>
      </c>
      <c r="AA2601" s="30" t="s">
        <v>18409</v>
      </c>
      <c r="AB2601" s="30" t="s">
        <v>14463</v>
      </c>
      <c r="AC2601" s="30" t="s">
        <v>14405</v>
      </c>
      <c r="AD2601" s="29">
        <v>0.55000000000000004</v>
      </c>
      <c r="AE2601" s="29">
        <v>0.08</v>
      </c>
      <c r="AF2601" s="29">
        <v>0</v>
      </c>
    </row>
    <row r="2602" spans="1:32" x14ac:dyDescent="0.25">
      <c r="A2602" t="s">
        <v>13375</v>
      </c>
      <c r="B2602" t="s">
        <v>15030</v>
      </c>
      <c r="C2602" t="s">
        <v>18</v>
      </c>
      <c r="D2602" t="s">
        <v>12345</v>
      </c>
      <c r="E2602" t="s">
        <v>12346</v>
      </c>
      <c r="F2602" t="s">
        <v>12347</v>
      </c>
      <c r="G2602" t="s">
        <v>18444</v>
      </c>
      <c r="H2602" s="36" t="str">
        <f>IFERROR(HYPERLINK(_xlfn.XLOOKUP(D2602,'[1]Smoothed Fund docs'!A:A,'[1]Smoothed Fund docs'!C:C),"FID"),IF(ISERROR(VLOOKUP(D2602,'[1]PRIIPS KID'!A:A,1,0)),HYPERLINK("https://digital.feprecisionplus.com/documents/quilter/en-gb/"&amp;F2602&amp;"/KI","KIID"),HYPERLINK("https://digital.feprecisionplus.com/documents/quilter/en-gb/"&amp;F2602&amp;"/PK","KID")))</f>
        <v>KIID</v>
      </c>
      <c r="I2602" s="29">
        <v>0.7</v>
      </c>
      <c r="J2602" s="29">
        <v>0.92</v>
      </c>
      <c r="K2602" s="30">
        <v>0</v>
      </c>
      <c r="L2602" s="29">
        <v>0.92</v>
      </c>
      <c r="M2602" s="30">
        <v>0</v>
      </c>
      <c r="N2602" s="29">
        <v>0.92</v>
      </c>
      <c r="O2602" s="30">
        <v>0</v>
      </c>
      <c r="P2602" s="30">
        <v>0</v>
      </c>
      <c r="Q2602" s="30" t="s">
        <v>22</v>
      </c>
      <c r="R2602" s="30" t="s">
        <v>22</v>
      </c>
      <c r="S2602" s="30" t="s">
        <v>22</v>
      </c>
      <c r="T2602" s="30" t="s">
        <v>22</v>
      </c>
      <c r="U2602" s="30" t="s">
        <v>22</v>
      </c>
      <c r="V2602" s="30" t="s">
        <v>22</v>
      </c>
      <c r="W2602" s="30" t="s">
        <v>16</v>
      </c>
      <c r="X2602" s="54">
        <v>0.06</v>
      </c>
      <c r="Y2602" s="30" t="s">
        <v>23</v>
      </c>
      <c r="Z2602" s="30" t="s">
        <v>11951</v>
      </c>
      <c r="AA2602" s="30" t="s">
        <v>18409</v>
      </c>
      <c r="AB2602" s="30" t="s">
        <v>14466</v>
      </c>
      <c r="AC2602" s="30" t="s">
        <v>14467</v>
      </c>
      <c r="AD2602" s="29">
        <v>0.93</v>
      </c>
      <c r="AE2602" s="29">
        <v>0.13</v>
      </c>
      <c r="AF2602" s="29">
        <v>0</v>
      </c>
    </row>
    <row r="2603" spans="1:32" x14ac:dyDescent="0.25">
      <c r="A2603" t="s">
        <v>12348</v>
      </c>
      <c r="B2603" t="s">
        <v>15030</v>
      </c>
      <c r="C2603" t="s">
        <v>18</v>
      </c>
      <c r="D2603" t="s">
        <v>12349</v>
      </c>
      <c r="E2603" t="s">
        <v>12350</v>
      </c>
      <c r="F2603" t="s">
        <v>12351</v>
      </c>
      <c r="G2603" t="s">
        <v>18444</v>
      </c>
      <c r="H2603" s="36" t="str">
        <f>IFERROR(HYPERLINK(_xlfn.XLOOKUP(D2603,'[1]Smoothed Fund docs'!A:A,'[1]Smoothed Fund docs'!C:C),"FID"),IF(ISERROR(VLOOKUP(D2603,'[1]PRIIPS KID'!A:A,1,0)),HYPERLINK("https://digital.feprecisionplus.com/documents/quilter/en-gb/"&amp;F2603&amp;"/KI","KIID"),HYPERLINK("https://digital.feprecisionplus.com/documents/quilter/en-gb/"&amp;F2603&amp;"/PK","KID")))</f>
        <v>KIID</v>
      </c>
      <c r="I2603" s="29">
        <v>0.7</v>
      </c>
      <c r="J2603" s="29">
        <v>0.93</v>
      </c>
      <c r="K2603" s="30">
        <v>0</v>
      </c>
      <c r="L2603" s="29">
        <v>0.93</v>
      </c>
      <c r="M2603" s="30">
        <v>0</v>
      </c>
      <c r="N2603" s="29">
        <v>0.93</v>
      </c>
      <c r="O2603" s="30">
        <v>0</v>
      </c>
      <c r="P2603" s="30">
        <v>0</v>
      </c>
      <c r="Q2603" s="30" t="s">
        <v>22</v>
      </c>
      <c r="R2603" s="30" t="s">
        <v>22</v>
      </c>
      <c r="S2603" s="30" t="s">
        <v>22</v>
      </c>
      <c r="T2603" s="30" t="s">
        <v>22</v>
      </c>
      <c r="U2603" s="30" t="s">
        <v>22</v>
      </c>
      <c r="V2603" s="30" t="s">
        <v>22</v>
      </c>
      <c r="W2603" s="30" t="s">
        <v>16</v>
      </c>
      <c r="X2603" s="54">
        <v>0.06</v>
      </c>
      <c r="Y2603" s="30" t="s">
        <v>23</v>
      </c>
      <c r="Z2603" s="30" t="s">
        <v>11951</v>
      </c>
      <c r="AA2603" s="30" t="s">
        <v>18409</v>
      </c>
      <c r="AB2603" s="30" t="s">
        <v>14466</v>
      </c>
      <c r="AC2603" s="30" t="s">
        <v>14467</v>
      </c>
      <c r="AD2603" s="29">
        <v>0.93</v>
      </c>
      <c r="AE2603" s="29">
        <v>0.1</v>
      </c>
      <c r="AF2603" s="29">
        <v>0</v>
      </c>
    </row>
    <row r="2604" spans="1:32" x14ac:dyDescent="0.25">
      <c r="A2604" t="s">
        <v>21827</v>
      </c>
      <c r="B2604" t="s">
        <v>15030</v>
      </c>
      <c r="C2604" t="s">
        <v>18</v>
      </c>
      <c r="D2604" t="s">
        <v>21828</v>
      </c>
      <c r="E2604" t="s">
        <v>21829</v>
      </c>
      <c r="F2604" t="s">
        <v>21830</v>
      </c>
      <c r="G2604" t="s">
        <v>18444</v>
      </c>
      <c r="H2604" s="36" t="str">
        <f>IFERROR(HYPERLINK(_xlfn.XLOOKUP(D2604,'[1]Smoothed Fund docs'!A:A,'[1]Smoothed Fund docs'!C:C),"FID"),IF(ISERROR(VLOOKUP(D2604,'[1]PRIIPS KID'!A:A,1,0)),HYPERLINK("https://digital.feprecisionplus.com/documents/quilter/en-gb/"&amp;F2604&amp;"/KI","KIID"),HYPERLINK("https://digital.feprecisionplus.com/documents/quilter/en-gb/"&amp;F2604&amp;"/PK","KID")))</f>
        <v>KIID</v>
      </c>
      <c r="I2604" s="29">
        <v>0.38</v>
      </c>
      <c r="J2604" s="29">
        <v>0.6</v>
      </c>
      <c r="K2604" s="30">
        <v>0</v>
      </c>
      <c r="L2604" s="29">
        <v>0.6</v>
      </c>
      <c r="M2604" s="30">
        <v>0</v>
      </c>
      <c r="N2604" s="29">
        <v>0.6</v>
      </c>
      <c r="O2604" s="30">
        <v>0</v>
      </c>
      <c r="P2604" s="30">
        <v>0</v>
      </c>
      <c r="Q2604" s="30" t="s">
        <v>22</v>
      </c>
      <c r="R2604" s="30" t="s">
        <v>22</v>
      </c>
      <c r="S2604" s="30" t="s">
        <v>22</v>
      </c>
      <c r="T2604" s="30" t="s">
        <v>22</v>
      </c>
      <c r="U2604" s="30" t="s">
        <v>22</v>
      </c>
      <c r="V2604" s="30" t="s">
        <v>22</v>
      </c>
      <c r="W2604" s="30" t="s">
        <v>152</v>
      </c>
      <c r="X2604" s="54">
        <v>0.04</v>
      </c>
      <c r="Y2604" s="30" t="s">
        <v>23</v>
      </c>
      <c r="Z2604" s="30" t="s">
        <v>11951</v>
      </c>
      <c r="AA2604" s="30" t="s">
        <v>18409</v>
      </c>
      <c r="AB2604" s="30" t="s">
        <v>14471</v>
      </c>
      <c r="AC2604" s="30" t="s">
        <v>14446</v>
      </c>
      <c r="AD2604" s="29">
        <v>0.6</v>
      </c>
      <c r="AE2604" s="29">
        <v>0.1</v>
      </c>
      <c r="AF2604" s="29">
        <v>0</v>
      </c>
    </row>
    <row r="2605" spans="1:32" x14ac:dyDescent="0.25">
      <c r="A2605" t="s">
        <v>16505</v>
      </c>
      <c r="B2605" t="s">
        <v>15030</v>
      </c>
      <c r="C2605" t="s">
        <v>28</v>
      </c>
      <c r="D2605" t="s">
        <v>16506</v>
      </c>
      <c r="E2605" t="s">
        <v>16507</v>
      </c>
      <c r="F2605" t="s">
        <v>16508</v>
      </c>
      <c r="G2605" t="s">
        <v>18444</v>
      </c>
      <c r="H2605" s="36" t="str">
        <f>IFERROR(HYPERLINK(_xlfn.XLOOKUP(D2605,'[1]Smoothed Fund docs'!A:A,'[1]Smoothed Fund docs'!C:C),"FID"),IF(ISERROR(VLOOKUP(D2605,'[1]PRIIPS KID'!A:A,1,0)),HYPERLINK("https://digital.feprecisionplus.com/documents/quilter/en-gb/"&amp;F2605&amp;"/KI","KIID"),HYPERLINK("https://digital.feprecisionplus.com/documents/quilter/en-gb/"&amp;F2605&amp;"/PK","KID")))</f>
        <v>KIID</v>
      </c>
      <c r="I2605" s="29">
        <v>0.38</v>
      </c>
      <c r="J2605" s="29">
        <v>0.6</v>
      </c>
      <c r="K2605" s="30">
        <v>0</v>
      </c>
      <c r="L2605" s="29">
        <v>0.6</v>
      </c>
      <c r="M2605" s="30">
        <v>0</v>
      </c>
      <c r="N2605" s="29">
        <v>0.6</v>
      </c>
      <c r="O2605" s="30">
        <v>0</v>
      </c>
      <c r="P2605" s="30">
        <v>0</v>
      </c>
      <c r="Q2605" s="30" t="s">
        <v>22</v>
      </c>
      <c r="R2605" s="30" t="s">
        <v>22</v>
      </c>
      <c r="S2605" s="30" t="s">
        <v>22</v>
      </c>
      <c r="T2605" s="30" t="s">
        <v>22</v>
      </c>
      <c r="U2605" s="30" t="s">
        <v>22</v>
      </c>
      <c r="V2605" s="30" t="s">
        <v>22</v>
      </c>
      <c r="W2605" s="30" t="s">
        <v>152</v>
      </c>
      <c r="X2605" s="54">
        <v>0.04</v>
      </c>
      <c r="Y2605" s="30" t="s">
        <v>23</v>
      </c>
      <c r="Z2605" s="30" t="s">
        <v>11951</v>
      </c>
      <c r="AA2605" s="30" t="s">
        <v>18409</v>
      </c>
      <c r="AB2605" s="30" t="s">
        <v>14471</v>
      </c>
      <c r="AC2605" s="30" t="s">
        <v>14446</v>
      </c>
      <c r="AD2605" s="29">
        <v>0.6</v>
      </c>
      <c r="AE2605" s="29">
        <v>0.1</v>
      </c>
      <c r="AF2605" s="29">
        <v>0</v>
      </c>
    </row>
    <row r="2606" spans="1:32" x14ac:dyDescent="0.25">
      <c r="A2606" t="s">
        <v>21831</v>
      </c>
      <c r="B2606" t="s">
        <v>21832</v>
      </c>
      <c r="C2606" t="s">
        <v>18</v>
      </c>
      <c r="D2606" t="s">
        <v>21833</v>
      </c>
      <c r="E2606" t="s">
        <v>21834</v>
      </c>
      <c r="F2606" t="s">
        <v>21835</v>
      </c>
      <c r="G2606" t="s">
        <v>18408</v>
      </c>
      <c r="H2606" s="36" t="str">
        <f>IFERROR(HYPERLINK(_xlfn.XLOOKUP(D2606,'[1]Smoothed Fund docs'!A:A,'[1]Smoothed Fund docs'!C:C),"FID"),IF(ISERROR(VLOOKUP(D2606,'[1]PRIIPS KID'!A:A,1,0)),HYPERLINK("https://digital.feprecisionplus.com/documents/quilter/en-gb/"&amp;F2606&amp;"/KI","KIID"),HYPERLINK("https://digital.feprecisionplus.com/documents/quilter/en-gb/"&amp;F2606&amp;"/PK","KID")))</f>
        <v>KIID</v>
      </c>
      <c r="I2606" s="29">
        <v>1.25</v>
      </c>
      <c r="J2606" s="29">
        <v>1.57</v>
      </c>
      <c r="K2606" s="30">
        <v>0</v>
      </c>
      <c r="L2606" s="29">
        <v>1.57</v>
      </c>
      <c r="M2606" s="30">
        <v>0</v>
      </c>
      <c r="N2606" s="29">
        <v>1.57</v>
      </c>
      <c r="O2606" s="30">
        <v>0</v>
      </c>
      <c r="P2606" s="30">
        <v>0</v>
      </c>
      <c r="Q2606" s="30" t="s">
        <v>22</v>
      </c>
      <c r="R2606" s="30" t="s">
        <v>22</v>
      </c>
      <c r="S2606" s="30" t="s">
        <v>22</v>
      </c>
      <c r="T2606" s="30" t="s">
        <v>22</v>
      </c>
      <c r="U2606" s="30" t="s">
        <v>22</v>
      </c>
      <c r="V2606" s="30" t="s">
        <v>22</v>
      </c>
      <c r="W2606" s="30" t="s">
        <v>16</v>
      </c>
      <c r="X2606" s="54">
        <v>7.0000000000000007E-2</v>
      </c>
      <c r="Y2606" s="30" t="s">
        <v>23</v>
      </c>
      <c r="Z2606" s="30" t="s">
        <v>11951</v>
      </c>
      <c r="AA2606" s="30" t="s">
        <v>18409</v>
      </c>
      <c r="AB2606" s="30" t="s">
        <v>11943</v>
      </c>
      <c r="AC2606" s="30" t="s">
        <v>14461</v>
      </c>
      <c r="AD2606" s="29">
        <v>1.58</v>
      </c>
      <c r="AE2606" s="29">
        <v>0.21</v>
      </c>
      <c r="AF2606" s="29">
        <v>1.38</v>
      </c>
    </row>
    <row r="2607" spans="1:32" x14ac:dyDescent="0.25">
      <c r="A2607" t="s">
        <v>15895</v>
      </c>
      <c r="B2607" t="s">
        <v>21460</v>
      </c>
      <c r="C2607" t="s">
        <v>18</v>
      </c>
      <c r="D2607" t="s">
        <v>15896</v>
      </c>
      <c r="E2607" t="s">
        <v>15897</v>
      </c>
      <c r="F2607" t="s">
        <v>15898</v>
      </c>
      <c r="G2607" t="s">
        <v>18653</v>
      </c>
      <c r="H2607" s="36" t="str">
        <f>IFERROR(HYPERLINK(_xlfn.XLOOKUP(D2607,'[1]Smoothed Fund docs'!A:A,'[1]Smoothed Fund docs'!C:C),"FID"),IF(ISERROR(VLOOKUP(D2607,'[1]PRIIPS KID'!A:A,1,0)),HYPERLINK("https://digital.feprecisionplus.com/documents/quilter/en-gb/"&amp;F2607&amp;"/KI","KIID"),HYPERLINK("https://digital.feprecisionplus.com/documents/quilter/en-gb/"&amp;F2607&amp;"/PK","KID")))</f>
        <v>KIID</v>
      </c>
      <c r="I2607" s="29">
        <v>0.8</v>
      </c>
      <c r="J2607" s="29">
        <v>0.88</v>
      </c>
      <c r="K2607" s="30">
        <v>0</v>
      </c>
      <c r="L2607" s="29">
        <v>0.88</v>
      </c>
      <c r="M2607" s="30">
        <v>0</v>
      </c>
      <c r="N2607" s="29">
        <v>0.88</v>
      </c>
      <c r="O2607" s="30">
        <v>0</v>
      </c>
      <c r="P2607" s="30">
        <v>0</v>
      </c>
      <c r="Q2607" s="30" t="s">
        <v>22</v>
      </c>
      <c r="R2607" s="30" t="s">
        <v>22</v>
      </c>
      <c r="S2607" s="30" t="s">
        <v>22</v>
      </c>
      <c r="T2607" s="30" t="s">
        <v>22</v>
      </c>
      <c r="U2607" s="30" t="s">
        <v>22</v>
      </c>
      <c r="V2607" s="30" t="s">
        <v>22</v>
      </c>
      <c r="W2607" s="30" t="s">
        <v>16</v>
      </c>
      <c r="X2607" s="54">
        <v>0.06</v>
      </c>
      <c r="Y2607" s="30" t="s">
        <v>23</v>
      </c>
      <c r="Z2607" s="30" t="s">
        <v>11951</v>
      </c>
      <c r="AA2607" s="30" t="s">
        <v>18409</v>
      </c>
      <c r="AB2607" s="30" t="s">
        <v>11943</v>
      </c>
      <c r="AC2607" s="30" t="s">
        <v>14461</v>
      </c>
      <c r="AD2607" s="29">
        <v>0.9</v>
      </c>
      <c r="AE2607" s="29">
        <v>0.19</v>
      </c>
      <c r="AF2607" s="29" t="s">
        <v>23750</v>
      </c>
    </row>
    <row r="2608" spans="1:32" x14ac:dyDescent="0.25">
      <c r="A2608" t="s">
        <v>15899</v>
      </c>
      <c r="B2608" t="s">
        <v>21460</v>
      </c>
      <c r="C2608" t="s">
        <v>28</v>
      </c>
      <c r="D2608" t="s">
        <v>15900</v>
      </c>
      <c r="E2608" t="s">
        <v>15901</v>
      </c>
      <c r="F2608" t="s">
        <v>15902</v>
      </c>
      <c r="G2608" t="s">
        <v>18677</v>
      </c>
      <c r="H2608" s="36" t="str">
        <f>IFERROR(HYPERLINK(_xlfn.XLOOKUP(D2608,'[1]Smoothed Fund docs'!A:A,'[1]Smoothed Fund docs'!C:C),"FID"),IF(ISERROR(VLOOKUP(D2608,'[1]PRIIPS KID'!A:A,1,0)),HYPERLINK("https://digital.feprecisionplus.com/documents/quilter/en-gb/"&amp;F2608&amp;"/KI","KIID"),HYPERLINK("https://digital.feprecisionplus.com/documents/quilter/en-gb/"&amp;F2608&amp;"/PK","KID")))</f>
        <v>KIID</v>
      </c>
      <c r="I2608" s="29">
        <v>0.8</v>
      </c>
      <c r="J2608" s="29">
        <v>0.87</v>
      </c>
      <c r="K2608" s="30">
        <v>0</v>
      </c>
      <c r="L2608" s="29">
        <v>0.87</v>
      </c>
      <c r="M2608" s="30">
        <v>0</v>
      </c>
      <c r="N2608" s="29">
        <v>0.87</v>
      </c>
      <c r="O2608" s="30">
        <v>0</v>
      </c>
      <c r="P2608" s="30">
        <v>0</v>
      </c>
      <c r="Q2608" s="30" t="s">
        <v>22</v>
      </c>
      <c r="R2608" s="30" t="s">
        <v>22</v>
      </c>
      <c r="S2608" s="30" t="s">
        <v>22</v>
      </c>
      <c r="T2608" s="30" t="s">
        <v>22</v>
      </c>
      <c r="U2608" s="30" t="s">
        <v>22</v>
      </c>
      <c r="V2608" s="30" t="s">
        <v>22</v>
      </c>
      <c r="W2608" s="30" t="s">
        <v>16</v>
      </c>
      <c r="X2608" s="54">
        <v>0.06</v>
      </c>
      <c r="Y2608" s="30" t="s">
        <v>23</v>
      </c>
      <c r="Z2608" s="30" t="s">
        <v>11951</v>
      </c>
      <c r="AA2608" s="30" t="s">
        <v>18409</v>
      </c>
      <c r="AB2608" s="30" t="s">
        <v>11943</v>
      </c>
      <c r="AC2608" s="30" t="s">
        <v>14461</v>
      </c>
      <c r="AD2608" s="29">
        <v>0.9</v>
      </c>
      <c r="AE2608" s="29">
        <v>0.19</v>
      </c>
      <c r="AF2608" s="29" t="s">
        <v>23750</v>
      </c>
    </row>
    <row r="2609" spans="1:32" x14ac:dyDescent="0.25">
      <c r="A2609" t="s">
        <v>15903</v>
      </c>
      <c r="B2609" t="s">
        <v>21460</v>
      </c>
      <c r="C2609" t="s">
        <v>28</v>
      </c>
      <c r="D2609" t="s">
        <v>15904</v>
      </c>
      <c r="E2609" t="s">
        <v>15905</v>
      </c>
      <c r="F2609" t="s">
        <v>15906</v>
      </c>
      <c r="G2609" t="s">
        <v>18678</v>
      </c>
      <c r="H2609" s="36" t="str">
        <f>IFERROR(HYPERLINK(_xlfn.XLOOKUP(D2609,'[1]Smoothed Fund docs'!A:A,'[1]Smoothed Fund docs'!C:C),"FID"),IF(ISERROR(VLOOKUP(D2609,'[1]PRIIPS KID'!A:A,1,0)),HYPERLINK("https://digital.feprecisionplus.com/documents/quilter/en-gb/"&amp;F2609&amp;"/KI","KIID"),HYPERLINK("https://digital.feprecisionplus.com/documents/quilter/en-gb/"&amp;F2609&amp;"/PK","KID")))</f>
        <v>KIID</v>
      </c>
      <c r="I2609" s="29">
        <v>0.8</v>
      </c>
      <c r="J2609" s="29">
        <v>1.05</v>
      </c>
      <c r="K2609" s="30">
        <v>0</v>
      </c>
      <c r="L2609" s="29">
        <v>1.05</v>
      </c>
      <c r="M2609" s="30">
        <v>0</v>
      </c>
      <c r="N2609" s="29">
        <v>1.05</v>
      </c>
      <c r="O2609" s="30">
        <v>0</v>
      </c>
      <c r="P2609" s="30">
        <v>0</v>
      </c>
      <c r="Q2609" s="30" t="s">
        <v>22</v>
      </c>
      <c r="R2609" s="30" t="s">
        <v>22</v>
      </c>
      <c r="S2609" s="30" t="s">
        <v>22</v>
      </c>
      <c r="T2609" s="30" t="s">
        <v>22</v>
      </c>
      <c r="U2609" s="30" t="s">
        <v>22</v>
      </c>
      <c r="V2609" s="30" t="s">
        <v>22</v>
      </c>
      <c r="W2609" s="30" t="s">
        <v>151</v>
      </c>
      <c r="X2609" s="54">
        <v>0.06</v>
      </c>
      <c r="Y2609" s="30" t="s">
        <v>23</v>
      </c>
      <c r="Z2609" s="30" t="s">
        <v>11951</v>
      </c>
      <c r="AA2609" s="30" t="s">
        <v>18409</v>
      </c>
      <c r="AB2609" s="30" t="s">
        <v>11943</v>
      </c>
      <c r="AC2609" s="30" t="s">
        <v>14475</v>
      </c>
      <c r="AD2609" s="29">
        <v>0.97</v>
      </c>
      <c r="AE2609" s="29">
        <v>0.6</v>
      </c>
      <c r="AF2609" s="29" t="s">
        <v>23750</v>
      </c>
    </row>
    <row r="2610" spans="1:32" x14ac:dyDescent="0.25">
      <c r="A2610" t="s">
        <v>12032</v>
      </c>
      <c r="B2610" t="s">
        <v>21836</v>
      </c>
      <c r="C2610" t="s">
        <v>18</v>
      </c>
      <c r="D2610" t="s">
        <v>5678</v>
      </c>
      <c r="E2610" t="s">
        <v>5679</v>
      </c>
      <c r="F2610" t="s">
        <v>5680</v>
      </c>
      <c r="G2610" t="s">
        <v>18411</v>
      </c>
      <c r="H2610" s="36" t="str">
        <f>IFERROR(HYPERLINK(_xlfn.XLOOKUP(D2610,'[1]Smoothed Fund docs'!A:A,'[1]Smoothed Fund docs'!C:C),"FID"),IF(ISERROR(VLOOKUP(D2610,'[1]PRIIPS KID'!A:A,1,0)),HYPERLINK("https://digital.feprecisionplus.com/documents/quilter/en-gb/"&amp;F2610&amp;"/KI","KIID"),HYPERLINK("https://digital.feprecisionplus.com/documents/quilter/en-gb/"&amp;F2610&amp;"/PK","KID")))</f>
        <v>KIID</v>
      </c>
      <c r="I2610" s="29">
        <v>1.5</v>
      </c>
      <c r="J2610" s="29">
        <v>1.68</v>
      </c>
      <c r="K2610" s="30">
        <v>0.82499999999999996</v>
      </c>
      <c r="L2610" s="29">
        <v>0.85499999999999998</v>
      </c>
      <c r="M2610" s="30">
        <v>0</v>
      </c>
      <c r="N2610" s="29">
        <v>0.85499999999999998</v>
      </c>
      <c r="O2610" s="30">
        <v>0</v>
      </c>
      <c r="P2610" s="30">
        <v>0</v>
      </c>
      <c r="Q2610" s="30" t="s">
        <v>22</v>
      </c>
      <c r="R2610" s="30" t="s">
        <v>22</v>
      </c>
      <c r="S2610" s="30" t="s">
        <v>22</v>
      </c>
      <c r="T2610" s="30" t="s">
        <v>22</v>
      </c>
      <c r="U2610" s="30" t="s">
        <v>22</v>
      </c>
      <c r="V2610" s="30" t="s">
        <v>22</v>
      </c>
      <c r="W2610" s="30" t="s">
        <v>50</v>
      </c>
      <c r="X2610" s="54">
        <v>0.02</v>
      </c>
      <c r="Y2610" s="30" t="s">
        <v>23</v>
      </c>
      <c r="Z2610" s="30" t="s">
        <v>11942</v>
      </c>
      <c r="AA2610" s="30" t="s">
        <v>18409</v>
      </c>
      <c r="AB2610" s="30" t="s">
        <v>14444</v>
      </c>
      <c r="AC2610" s="30" t="s">
        <v>14449</v>
      </c>
      <c r="AD2610" s="29">
        <v>0.86499999999999999</v>
      </c>
      <c r="AE2610" s="29">
        <v>0.33</v>
      </c>
      <c r="AF2610" s="29">
        <v>0.3</v>
      </c>
    </row>
    <row r="2611" spans="1:32" x14ac:dyDescent="0.25">
      <c r="A2611" t="s">
        <v>12033</v>
      </c>
      <c r="B2611" t="s">
        <v>21836</v>
      </c>
      <c r="C2611" t="s">
        <v>18</v>
      </c>
      <c r="D2611" t="s">
        <v>5681</v>
      </c>
      <c r="E2611" t="s">
        <v>5682</v>
      </c>
      <c r="F2611" t="s">
        <v>5683</v>
      </c>
      <c r="G2611" t="s">
        <v>18414</v>
      </c>
      <c r="H2611" s="36" t="str">
        <f>IFERROR(HYPERLINK(_xlfn.XLOOKUP(D2611,'[1]Smoothed Fund docs'!A:A,'[1]Smoothed Fund docs'!C:C),"FID"),IF(ISERROR(VLOOKUP(D2611,'[1]PRIIPS KID'!A:A,1,0)),HYPERLINK("https://digital.feprecisionplus.com/documents/quilter/en-gb/"&amp;F2611&amp;"/KI","KIID"),HYPERLINK("https://digital.feprecisionplus.com/documents/quilter/en-gb/"&amp;F2611&amp;"/PK","KID")))</f>
        <v>KIID</v>
      </c>
      <c r="I2611" s="29">
        <v>1</v>
      </c>
      <c r="J2611" s="29">
        <v>1.1100000000000001</v>
      </c>
      <c r="K2611" s="30">
        <v>0.32500000000000001</v>
      </c>
      <c r="L2611" s="29">
        <v>0.78500000000000014</v>
      </c>
      <c r="M2611" s="30">
        <v>0.04</v>
      </c>
      <c r="N2611" s="29">
        <v>0.74500000000000011</v>
      </c>
      <c r="O2611" s="30">
        <v>0</v>
      </c>
      <c r="P2611" s="30">
        <v>0</v>
      </c>
      <c r="Q2611" s="30" t="s">
        <v>22</v>
      </c>
      <c r="R2611" s="30" t="s">
        <v>22</v>
      </c>
      <c r="S2611" s="30" t="s">
        <v>22</v>
      </c>
      <c r="T2611" s="30" t="s">
        <v>22</v>
      </c>
      <c r="U2611" s="30" t="s">
        <v>22</v>
      </c>
      <c r="V2611" s="30" t="s">
        <v>22</v>
      </c>
      <c r="W2611" s="30" t="s">
        <v>50</v>
      </c>
      <c r="X2611" s="54">
        <v>0.02</v>
      </c>
      <c r="Y2611" s="30" t="s">
        <v>23</v>
      </c>
      <c r="Z2611" s="30" t="s">
        <v>11942</v>
      </c>
      <c r="AA2611" s="30" t="s">
        <v>18409</v>
      </c>
      <c r="AB2611" s="30" t="s">
        <v>14444</v>
      </c>
      <c r="AC2611" s="30" t="s">
        <v>14449</v>
      </c>
      <c r="AD2611" s="29">
        <v>0.75500000000000012</v>
      </c>
      <c r="AE2611" s="29">
        <v>0.33</v>
      </c>
      <c r="AF2611" s="29">
        <v>0.44</v>
      </c>
    </row>
    <row r="2612" spans="1:32" x14ac:dyDescent="0.25">
      <c r="A2612" t="s">
        <v>5404</v>
      </c>
      <c r="B2612" t="s">
        <v>21836</v>
      </c>
      <c r="C2612" t="s">
        <v>18</v>
      </c>
      <c r="D2612" t="s">
        <v>5405</v>
      </c>
      <c r="E2612" t="s">
        <v>5406</v>
      </c>
      <c r="F2612" t="s">
        <v>5407</v>
      </c>
      <c r="G2612" t="s">
        <v>18411</v>
      </c>
      <c r="H2612" s="36" t="str">
        <f>IFERROR(HYPERLINK(_xlfn.XLOOKUP(D2612,'[1]Smoothed Fund docs'!A:A,'[1]Smoothed Fund docs'!C:C),"FID"),IF(ISERROR(VLOOKUP(D2612,'[1]PRIIPS KID'!A:A,1,0)),HYPERLINK("https://digital.feprecisionplus.com/documents/quilter/en-gb/"&amp;F2612&amp;"/KI","KIID"),HYPERLINK("https://digital.feprecisionplus.com/documents/quilter/en-gb/"&amp;F2612&amp;"/PK","KID")))</f>
        <v>KIID</v>
      </c>
      <c r="I2612" s="29">
        <v>0.75</v>
      </c>
      <c r="J2612" s="29">
        <v>0.93</v>
      </c>
      <c r="K2612" s="30">
        <v>0.41249999999999998</v>
      </c>
      <c r="L2612" s="29">
        <v>0.51750000000000007</v>
      </c>
      <c r="M2612" s="30">
        <v>0</v>
      </c>
      <c r="N2612" s="29">
        <v>0.51750000000000007</v>
      </c>
      <c r="O2612" s="30">
        <v>0</v>
      </c>
      <c r="P2612" s="30">
        <v>0</v>
      </c>
      <c r="Q2612" s="30" t="s">
        <v>22</v>
      </c>
      <c r="R2612" s="30" t="s">
        <v>22</v>
      </c>
      <c r="S2612" s="30" t="s">
        <v>22</v>
      </c>
      <c r="T2612" s="30" t="s">
        <v>22</v>
      </c>
      <c r="U2612" s="30" t="s">
        <v>22</v>
      </c>
      <c r="V2612" s="30" t="s">
        <v>22</v>
      </c>
      <c r="W2612" s="30" t="s">
        <v>152</v>
      </c>
      <c r="X2612" s="54">
        <v>0.04</v>
      </c>
      <c r="Y2612" s="30" t="s">
        <v>23</v>
      </c>
      <c r="Z2612" s="30" t="s">
        <v>11942</v>
      </c>
      <c r="AA2612" s="30" t="s">
        <v>18409</v>
      </c>
      <c r="AB2612" s="30" t="s">
        <v>14447</v>
      </c>
      <c r="AC2612" s="30" t="s">
        <v>14446</v>
      </c>
      <c r="AD2612" s="29">
        <v>0.47750000000000004</v>
      </c>
      <c r="AE2612" s="29">
        <v>0.12</v>
      </c>
      <c r="AF2612" s="29" t="s">
        <v>23750</v>
      </c>
    </row>
    <row r="2613" spans="1:32" x14ac:dyDescent="0.25">
      <c r="A2613" t="s">
        <v>5408</v>
      </c>
      <c r="B2613" t="s">
        <v>21836</v>
      </c>
      <c r="C2613" t="s">
        <v>18</v>
      </c>
      <c r="D2613" t="s">
        <v>5409</v>
      </c>
      <c r="E2613" t="s">
        <v>13376</v>
      </c>
      <c r="F2613" t="s">
        <v>5410</v>
      </c>
      <c r="G2613" t="s">
        <v>18414</v>
      </c>
      <c r="H2613" s="36" t="str">
        <f>IFERROR(HYPERLINK(_xlfn.XLOOKUP(D2613,'[1]Smoothed Fund docs'!A:A,'[1]Smoothed Fund docs'!C:C),"FID"),IF(ISERROR(VLOOKUP(D2613,'[1]PRIIPS KID'!A:A,1,0)),HYPERLINK("https://digital.feprecisionplus.com/documents/quilter/en-gb/"&amp;F2613&amp;"/KI","KIID"),HYPERLINK("https://digital.feprecisionplus.com/documents/quilter/en-gb/"&amp;F2613&amp;"/PK","KID")))</f>
        <v>KIID</v>
      </c>
      <c r="I2613" s="29">
        <v>0.5</v>
      </c>
      <c r="J2613" s="29">
        <v>0.54</v>
      </c>
      <c r="K2613" s="30">
        <v>0.16250000000000001</v>
      </c>
      <c r="L2613" s="29">
        <v>0.37750000000000006</v>
      </c>
      <c r="M2613" s="30">
        <v>0</v>
      </c>
      <c r="N2613" s="29">
        <v>0.37750000000000006</v>
      </c>
      <c r="O2613" s="30">
        <v>0</v>
      </c>
      <c r="P2613" s="30">
        <v>0</v>
      </c>
      <c r="Q2613" s="30" t="s">
        <v>22</v>
      </c>
      <c r="R2613" s="30" t="s">
        <v>22</v>
      </c>
      <c r="S2613" s="30" t="s">
        <v>22</v>
      </c>
      <c r="T2613" s="30" t="s">
        <v>22</v>
      </c>
      <c r="U2613" s="30" t="s">
        <v>22</v>
      </c>
      <c r="V2613" s="30" t="s">
        <v>22</v>
      </c>
      <c r="W2613" s="30" t="s">
        <v>152</v>
      </c>
      <c r="X2613" s="54">
        <v>0.04</v>
      </c>
      <c r="Y2613" s="30" t="s">
        <v>23</v>
      </c>
      <c r="Z2613" s="30" t="s">
        <v>11942</v>
      </c>
      <c r="AA2613" s="30" t="s">
        <v>18409</v>
      </c>
      <c r="AB2613" s="30" t="s">
        <v>14447</v>
      </c>
      <c r="AC2613" s="30" t="s">
        <v>14446</v>
      </c>
      <c r="AD2613" s="29">
        <v>0.33750000000000002</v>
      </c>
      <c r="AE2613" s="29">
        <v>0.12</v>
      </c>
      <c r="AF2613" s="29" t="s">
        <v>23750</v>
      </c>
    </row>
    <row r="2614" spans="1:32" x14ac:dyDescent="0.25">
      <c r="A2614" t="s">
        <v>5411</v>
      </c>
      <c r="B2614" t="s">
        <v>21836</v>
      </c>
      <c r="C2614" t="s">
        <v>28</v>
      </c>
      <c r="D2614" t="s">
        <v>5412</v>
      </c>
      <c r="E2614" t="s">
        <v>13377</v>
      </c>
      <c r="F2614" t="s">
        <v>5413</v>
      </c>
      <c r="G2614" t="s">
        <v>18411</v>
      </c>
      <c r="H2614" s="36" t="str">
        <f>IFERROR(HYPERLINK(_xlfn.XLOOKUP(D2614,'[1]Smoothed Fund docs'!A:A,'[1]Smoothed Fund docs'!C:C),"FID"),IF(ISERROR(VLOOKUP(D2614,'[1]PRIIPS KID'!A:A,1,0)),HYPERLINK("https://digital.feprecisionplus.com/documents/quilter/en-gb/"&amp;F2614&amp;"/KI","KIID"),HYPERLINK("https://digital.feprecisionplus.com/documents/quilter/en-gb/"&amp;F2614&amp;"/PK","KID")))</f>
        <v>KIID</v>
      </c>
      <c r="I2614" s="29">
        <v>0.75</v>
      </c>
      <c r="J2614" s="29">
        <v>0.93</v>
      </c>
      <c r="K2614" s="30">
        <v>0.41249999999999998</v>
      </c>
      <c r="L2614" s="29">
        <v>0.51750000000000007</v>
      </c>
      <c r="M2614" s="30">
        <v>0</v>
      </c>
      <c r="N2614" s="29">
        <v>0.51750000000000007</v>
      </c>
      <c r="O2614" s="30">
        <v>0</v>
      </c>
      <c r="P2614" s="30">
        <v>0</v>
      </c>
      <c r="Q2614" s="30" t="s">
        <v>22</v>
      </c>
      <c r="R2614" s="30" t="s">
        <v>22</v>
      </c>
      <c r="S2614" s="30" t="s">
        <v>22</v>
      </c>
      <c r="T2614" s="30" t="s">
        <v>22</v>
      </c>
      <c r="U2614" s="30" t="s">
        <v>22</v>
      </c>
      <c r="V2614" s="30" t="s">
        <v>22</v>
      </c>
      <c r="W2614" s="30" t="s">
        <v>152</v>
      </c>
      <c r="X2614" s="54">
        <v>0.04</v>
      </c>
      <c r="Y2614" s="30" t="s">
        <v>23</v>
      </c>
      <c r="Z2614" s="30" t="s">
        <v>11942</v>
      </c>
      <c r="AA2614" s="30" t="s">
        <v>18409</v>
      </c>
      <c r="AB2614" s="30" t="s">
        <v>14447</v>
      </c>
      <c r="AC2614" s="30" t="s">
        <v>14446</v>
      </c>
      <c r="AD2614" s="29">
        <v>0.47750000000000004</v>
      </c>
      <c r="AE2614" s="29">
        <v>0.12</v>
      </c>
      <c r="AF2614" s="29" t="s">
        <v>23750</v>
      </c>
    </row>
    <row r="2615" spans="1:32" x14ac:dyDescent="0.25">
      <c r="A2615" t="s">
        <v>5414</v>
      </c>
      <c r="B2615" t="s">
        <v>21836</v>
      </c>
      <c r="C2615" t="s">
        <v>28</v>
      </c>
      <c r="D2615" t="s">
        <v>5415</v>
      </c>
      <c r="E2615" t="s">
        <v>13378</v>
      </c>
      <c r="F2615" t="s">
        <v>5416</v>
      </c>
      <c r="G2615" t="s">
        <v>18414</v>
      </c>
      <c r="H2615" s="36" t="str">
        <f>IFERROR(HYPERLINK(_xlfn.XLOOKUP(D2615,'[1]Smoothed Fund docs'!A:A,'[1]Smoothed Fund docs'!C:C),"FID"),IF(ISERROR(VLOOKUP(D2615,'[1]PRIIPS KID'!A:A,1,0)),HYPERLINK("https://digital.feprecisionplus.com/documents/quilter/en-gb/"&amp;F2615&amp;"/KI","KIID"),HYPERLINK("https://digital.feprecisionplus.com/documents/quilter/en-gb/"&amp;F2615&amp;"/PK","KID")))</f>
        <v>KIID</v>
      </c>
      <c r="I2615" s="29">
        <v>0.5</v>
      </c>
      <c r="J2615" s="29">
        <v>0.54</v>
      </c>
      <c r="K2615" s="30">
        <v>0.16250000000000001</v>
      </c>
      <c r="L2615" s="29">
        <v>0.37750000000000006</v>
      </c>
      <c r="M2615" s="30">
        <v>0</v>
      </c>
      <c r="N2615" s="29">
        <v>0.37750000000000006</v>
      </c>
      <c r="O2615" s="30">
        <v>0</v>
      </c>
      <c r="P2615" s="30">
        <v>0</v>
      </c>
      <c r="Q2615" s="30" t="s">
        <v>22</v>
      </c>
      <c r="R2615" s="30" t="s">
        <v>22</v>
      </c>
      <c r="S2615" s="30" t="s">
        <v>22</v>
      </c>
      <c r="T2615" s="30" t="s">
        <v>22</v>
      </c>
      <c r="U2615" s="30" t="s">
        <v>22</v>
      </c>
      <c r="V2615" s="30" t="s">
        <v>22</v>
      </c>
      <c r="W2615" s="30" t="s">
        <v>152</v>
      </c>
      <c r="X2615" s="54">
        <v>0.04</v>
      </c>
      <c r="Y2615" s="30" t="s">
        <v>23</v>
      </c>
      <c r="Z2615" s="30" t="s">
        <v>11942</v>
      </c>
      <c r="AA2615" s="30" t="s">
        <v>18409</v>
      </c>
      <c r="AB2615" s="30" t="s">
        <v>14447</v>
      </c>
      <c r="AC2615" s="30" t="s">
        <v>14446</v>
      </c>
      <c r="AD2615" s="29">
        <v>0.33750000000000002</v>
      </c>
      <c r="AE2615" s="29">
        <v>0.12</v>
      </c>
      <c r="AF2615" s="29" t="s">
        <v>23750</v>
      </c>
    </row>
    <row r="2616" spans="1:32" x14ac:dyDescent="0.25">
      <c r="A2616" t="s">
        <v>13381</v>
      </c>
      <c r="B2616" t="s">
        <v>21836</v>
      </c>
      <c r="C2616" t="s">
        <v>18</v>
      </c>
      <c r="D2616" t="s">
        <v>5424</v>
      </c>
      <c r="E2616" t="s">
        <v>5425</v>
      </c>
      <c r="F2616" t="s">
        <v>5426</v>
      </c>
      <c r="G2616" t="s">
        <v>18414</v>
      </c>
      <c r="H2616" s="36" t="str">
        <f>IFERROR(HYPERLINK(_xlfn.XLOOKUP(D2616,'[1]Smoothed Fund docs'!A:A,'[1]Smoothed Fund docs'!C:C),"FID"),IF(ISERROR(VLOOKUP(D2616,'[1]PRIIPS KID'!A:A,1,0)),HYPERLINK("https://digital.feprecisionplus.com/documents/quilter/en-gb/"&amp;F2616&amp;"/KI","KIID"),HYPERLINK("https://digital.feprecisionplus.com/documents/quilter/en-gb/"&amp;F2616&amp;"/PK","KID")))</f>
        <v>KIID</v>
      </c>
      <c r="I2616" s="29">
        <v>0.75</v>
      </c>
      <c r="J2616" s="29">
        <v>0.91</v>
      </c>
      <c r="K2616" s="30">
        <v>0.1875</v>
      </c>
      <c r="L2616" s="29">
        <v>0.72250000000000003</v>
      </c>
      <c r="M2616" s="30">
        <v>0</v>
      </c>
      <c r="N2616" s="29">
        <v>0.72250000000000003</v>
      </c>
      <c r="O2616" s="30">
        <v>0</v>
      </c>
      <c r="P2616" s="30">
        <v>0</v>
      </c>
      <c r="Q2616" s="30" t="s">
        <v>22</v>
      </c>
      <c r="R2616" s="30" t="s">
        <v>22</v>
      </c>
      <c r="S2616" s="30" t="s">
        <v>22</v>
      </c>
      <c r="T2616" s="30" t="s">
        <v>22</v>
      </c>
      <c r="U2616" s="30" t="s">
        <v>22</v>
      </c>
      <c r="V2616" s="30" t="s">
        <v>22</v>
      </c>
      <c r="W2616" s="30" t="s">
        <v>16</v>
      </c>
      <c r="X2616" s="54">
        <v>0.06</v>
      </c>
      <c r="Y2616" s="30" t="s">
        <v>23</v>
      </c>
      <c r="Z2616" s="30" t="s">
        <v>11942</v>
      </c>
      <c r="AA2616" s="30" t="s">
        <v>18409</v>
      </c>
      <c r="AB2616" s="30" t="s">
        <v>14454</v>
      </c>
      <c r="AC2616" s="30" t="s">
        <v>14453</v>
      </c>
      <c r="AD2616" s="29">
        <v>0.72250000000000003</v>
      </c>
      <c r="AE2616" s="29">
        <v>0.66</v>
      </c>
      <c r="AF2616" s="29" t="s">
        <v>23750</v>
      </c>
    </row>
    <row r="2617" spans="1:32" x14ac:dyDescent="0.25">
      <c r="A2617" t="s">
        <v>5421</v>
      </c>
      <c r="B2617" t="s">
        <v>21836</v>
      </c>
      <c r="C2617" t="s">
        <v>28</v>
      </c>
      <c r="D2617" t="s">
        <v>5422</v>
      </c>
      <c r="E2617" t="s">
        <v>13382</v>
      </c>
      <c r="F2617" t="s">
        <v>5423</v>
      </c>
      <c r="G2617" t="s">
        <v>18439</v>
      </c>
      <c r="H2617" s="36" t="str">
        <f>IFERROR(HYPERLINK(_xlfn.XLOOKUP(D2617,'[1]Smoothed Fund docs'!A:A,'[1]Smoothed Fund docs'!C:C),"FID"),IF(ISERROR(VLOOKUP(D2617,'[1]PRIIPS KID'!A:A,1,0)),HYPERLINK("https://digital.feprecisionplus.com/documents/quilter/en-gb/"&amp;F2617&amp;"/KI","KIID"),HYPERLINK("https://digital.feprecisionplus.com/documents/quilter/en-gb/"&amp;F2617&amp;"/PK","KID")))</f>
        <v>KIID</v>
      </c>
      <c r="I2617" s="29">
        <v>1.25</v>
      </c>
      <c r="J2617" s="29">
        <v>1.54</v>
      </c>
      <c r="K2617" s="30">
        <v>0.6875</v>
      </c>
      <c r="L2617" s="29">
        <v>0.85250000000000004</v>
      </c>
      <c r="M2617" s="30">
        <v>0</v>
      </c>
      <c r="N2617" s="29">
        <v>0.85250000000000004</v>
      </c>
      <c r="O2617" s="30">
        <v>0</v>
      </c>
      <c r="P2617" s="30">
        <v>0</v>
      </c>
      <c r="Q2617" s="30" t="s">
        <v>22</v>
      </c>
      <c r="R2617" s="30" t="s">
        <v>22</v>
      </c>
      <c r="S2617" s="30" t="s">
        <v>22</v>
      </c>
      <c r="T2617" s="30" t="s">
        <v>22</v>
      </c>
      <c r="U2617" s="30" t="s">
        <v>22</v>
      </c>
      <c r="V2617" s="30" t="s">
        <v>22</v>
      </c>
      <c r="W2617" s="30" t="s">
        <v>16</v>
      </c>
      <c r="X2617" s="54">
        <v>0.06</v>
      </c>
      <c r="Y2617" s="30" t="s">
        <v>23</v>
      </c>
      <c r="Z2617" s="30" t="s">
        <v>11942</v>
      </c>
      <c r="AA2617" s="30" t="s">
        <v>18409</v>
      </c>
      <c r="AB2617" s="30" t="s">
        <v>14454</v>
      </c>
      <c r="AC2617" s="30" t="s">
        <v>14453</v>
      </c>
      <c r="AD2617" s="29">
        <v>0.85250000000000004</v>
      </c>
      <c r="AE2617" s="29">
        <v>0.66</v>
      </c>
      <c r="AF2617" s="29" t="s">
        <v>23750</v>
      </c>
    </row>
    <row r="2618" spans="1:32" x14ac:dyDescent="0.25">
      <c r="A2618" t="s">
        <v>13383</v>
      </c>
      <c r="B2618" t="s">
        <v>21836</v>
      </c>
      <c r="C2618" t="s">
        <v>28</v>
      </c>
      <c r="D2618" t="s">
        <v>5427</v>
      </c>
      <c r="E2618" t="s">
        <v>5428</v>
      </c>
      <c r="F2618" t="s">
        <v>5429</v>
      </c>
      <c r="G2618" t="s">
        <v>18414</v>
      </c>
      <c r="H2618" s="36" t="str">
        <f>IFERROR(HYPERLINK(_xlfn.XLOOKUP(D2618,'[1]Smoothed Fund docs'!A:A,'[1]Smoothed Fund docs'!C:C),"FID"),IF(ISERROR(VLOOKUP(D2618,'[1]PRIIPS KID'!A:A,1,0)),HYPERLINK("https://digital.feprecisionplus.com/documents/quilter/en-gb/"&amp;F2618&amp;"/KI","KIID"),HYPERLINK("https://digital.feprecisionplus.com/documents/quilter/en-gb/"&amp;F2618&amp;"/PK","KID")))</f>
        <v>KIID</v>
      </c>
      <c r="I2618" s="29">
        <v>0.75</v>
      </c>
      <c r="J2618" s="29">
        <v>0.9</v>
      </c>
      <c r="K2618" s="30">
        <v>0.1875</v>
      </c>
      <c r="L2618" s="29">
        <v>0.71250000000000002</v>
      </c>
      <c r="M2618" s="30">
        <v>0</v>
      </c>
      <c r="N2618" s="29">
        <v>0.71250000000000002</v>
      </c>
      <c r="O2618" s="30">
        <v>0</v>
      </c>
      <c r="P2618" s="30">
        <v>0</v>
      </c>
      <c r="Q2618" s="30" t="s">
        <v>22</v>
      </c>
      <c r="R2618" s="30" t="s">
        <v>22</v>
      </c>
      <c r="S2618" s="30" t="s">
        <v>22</v>
      </c>
      <c r="T2618" s="30" t="s">
        <v>22</v>
      </c>
      <c r="U2618" s="30" t="s">
        <v>22</v>
      </c>
      <c r="V2618" s="30" t="s">
        <v>22</v>
      </c>
      <c r="W2618" s="30" t="s">
        <v>16</v>
      </c>
      <c r="X2618" s="54">
        <v>0.06</v>
      </c>
      <c r="Y2618" s="30" t="s">
        <v>23</v>
      </c>
      <c r="Z2618" s="30" t="s">
        <v>11942</v>
      </c>
      <c r="AA2618" s="30" t="s">
        <v>18409</v>
      </c>
      <c r="AB2618" s="30" t="s">
        <v>14454</v>
      </c>
      <c r="AC2618" s="30" t="s">
        <v>14453</v>
      </c>
      <c r="AD2618" s="29">
        <v>0.72250000000000003</v>
      </c>
      <c r="AE2618" s="29">
        <v>0.66</v>
      </c>
      <c r="AF2618" s="29" t="s">
        <v>23750</v>
      </c>
    </row>
    <row r="2619" spans="1:32" x14ac:dyDescent="0.25">
      <c r="A2619" t="s">
        <v>13384</v>
      </c>
      <c r="B2619" t="s">
        <v>21836</v>
      </c>
      <c r="C2619" t="s">
        <v>28</v>
      </c>
      <c r="D2619" t="s">
        <v>5430</v>
      </c>
      <c r="E2619" t="s">
        <v>5431</v>
      </c>
      <c r="F2619" t="s">
        <v>5432</v>
      </c>
      <c r="G2619" t="s">
        <v>18416</v>
      </c>
      <c r="H2619" s="36" t="str">
        <f>IFERROR(HYPERLINK(_xlfn.XLOOKUP(D2619,'[1]Smoothed Fund docs'!A:A,'[1]Smoothed Fund docs'!C:C),"FID"),IF(ISERROR(VLOOKUP(D2619,'[1]PRIIPS KID'!A:A,1,0)),HYPERLINK("https://digital.feprecisionplus.com/documents/quilter/en-gb/"&amp;F2619&amp;"/KI","KIID"),HYPERLINK("https://digital.feprecisionplus.com/documents/quilter/en-gb/"&amp;F2619&amp;"/PK","KID")))</f>
        <v>KIID</v>
      </c>
      <c r="I2619" s="29">
        <v>1.25</v>
      </c>
      <c r="J2619" s="29">
        <v>1.4</v>
      </c>
      <c r="K2619" s="30">
        <v>0.6875</v>
      </c>
      <c r="L2619" s="29">
        <v>0.71249999999999991</v>
      </c>
      <c r="M2619" s="30">
        <v>0</v>
      </c>
      <c r="N2619" s="29">
        <v>0.71249999999999991</v>
      </c>
      <c r="O2619" s="30">
        <v>0</v>
      </c>
      <c r="P2619" s="30">
        <v>0</v>
      </c>
      <c r="Q2619" s="30" t="s">
        <v>22</v>
      </c>
      <c r="R2619" s="30" t="s">
        <v>22</v>
      </c>
      <c r="S2619" s="30" t="s">
        <v>22</v>
      </c>
      <c r="T2619" s="30" t="s">
        <v>22</v>
      </c>
      <c r="U2619" s="30" t="s">
        <v>22</v>
      </c>
      <c r="V2619" s="30" t="s">
        <v>22</v>
      </c>
      <c r="W2619" s="30" t="s">
        <v>50</v>
      </c>
      <c r="X2619" s="54">
        <v>0.06</v>
      </c>
      <c r="Y2619" s="30" t="s">
        <v>23</v>
      </c>
      <c r="Z2619" s="30" t="s">
        <v>11942</v>
      </c>
      <c r="AA2619" s="30" t="s">
        <v>18409</v>
      </c>
      <c r="AB2619" s="30" t="s">
        <v>14408</v>
      </c>
      <c r="AC2619" s="30" t="s">
        <v>14407</v>
      </c>
      <c r="AD2619" s="29">
        <v>0.71249999999999991</v>
      </c>
      <c r="AE2619" s="29">
        <v>0.21</v>
      </c>
      <c r="AF2619" s="29" t="s">
        <v>23750</v>
      </c>
    </row>
    <row r="2620" spans="1:32" x14ac:dyDescent="0.25">
      <c r="A2620" t="s">
        <v>5433</v>
      </c>
      <c r="B2620" t="s">
        <v>21836</v>
      </c>
      <c r="C2620" t="s">
        <v>18</v>
      </c>
      <c r="D2620" t="s">
        <v>5434</v>
      </c>
      <c r="E2620" t="s">
        <v>13385</v>
      </c>
      <c r="F2620" t="s">
        <v>5435</v>
      </c>
      <c r="G2620" t="s">
        <v>18411</v>
      </c>
      <c r="H2620" s="36" t="str">
        <f>IFERROR(HYPERLINK(_xlfn.XLOOKUP(D2620,'[1]Smoothed Fund docs'!A:A,'[1]Smoothed Fund docs'!C:C),"FID"),IF(ISERROR(VLOOKUP(D2620,'[1]PRIIPS KID'!A:A,1,0)),HYPERLINK("https://digital.feprecisionplus.com/documents/quilter/en-gb/"&amp;F2620&amp;"/KI","KIID"),HYPERLINK("https://digital.feprecisionplus.com/documents/quilter/en-gb/"&amp;F2620&amp;"/PK","KID")))</f>
        <v>KIID</v>
      </c>
      <c r="I2620" s="29">
        <v>1.25</v>
      </c>
      <c r="J2620" s="29">
        <v>1.4</v>
      </c>
      <c r="K2620" s="30">
        <v>0.6875</v>
      </c>
      <c r="L2620" s="29">
        <v>0.71249999999999991</v>
      </c>
      <c r="M2620" s="30">
        <v>0</v>
      </c>
      <c r="N2620" s="29">
        <v>0.71249999999999991</v>
      </c>
      <c r="O2620" s="30">
        <v>0</v>
      </c>
      <c r="P2620" s="30">
        <v>0</v>
      </c>
      <c r="Q2620" s="30" t="s">
        <v>22</v>
      </c>
      <c r="R2620" s="30" t="s">
        <v>22</v>
      </c>
      <c r="S2620" s="30" t="s">
        <v>22</v>
      </c>
      <c r="T2620" s="30" t="s">
        <v>22</v>
      </c>
      <c r="U2620" s="30" t="s">
        <v>22</v>
      </c>
      <c r="V2620" s="30" t="s">
        <v>22</v>
      </c>
      <c r="W2620" s="30" t="s">
        <v>50</v>
      </c>
      <c r="X2620" s="54">
        <v>0.06</v>
      </c>
      <c r="Y2620" s="30" t="s">
        <v>23</v>
      </c>
      <c r="Z2620" s="30" t="s">
        <v>11942</v>
      </c>
      <c r="AA2620" s="30" t="s">
        <v>18409</v>
      </c>
      <c r="AB2620" s="30" t="s">
        <v>14408</v>
      </c>
      <c r="AC2620" s="30" t="s">
        <v>14407</v>
      </c>
      <c r="AD2620" s="29">
        <v>0.71249999999999991</v>
      </c>
      <c r="AE2620" s="29">
        <v>0.21</v>
      </c>
      <c r="AF2620" s="29" t="s">
        <v>23750</v>
      </c>
    </row>
    <row r="2621" spans="1:32" x14ac:dyDescent="0.25">
      <c r="A2621" t="s">
        <v>5436</v>
      </c>
      <c r="B2621" t="s">
        <v>21836</v>
      </c>
      <c r="C2621" t="s">
        <v>18</v>
      </c>
      <c r="D2621" t="s">
        <v>5437</v>
      </c>
      <c r="E2621" t="s">
        <v>5438</v>
      </c>
      <c r="F2621" t="s">
        <v>5439</v>
      </c>
      <c r="G2621" t="s">
        <v>18414</v>
      </c>
      <c r="H2621" s="36" t="str">
        <f>IFERROR(HYPERLINK(_xlfn.XLOOKUP(D2621,'[1]Smoothed Fund docs'!A:A,'[1]Smoothed Fund docs'!C:C),"FID"),IF(ISERROR(VLOOKUP(D2621,'[1]PRIIPS KID'!A:A,1,0)),HYPERLINK("https://digital.feprecisionplus.com/documents/quilter/en-gb/"&amp;F2621&amp;"/KI","KIID"),HYPERLINK("https://digital.feprecisionplus.com/documents/quilter/en-gb/"&amp;F2621&amp;"/PK","KID")))</f>
        <v>KIID</v>
      </c>
      <c r="I2621" s="29">
        <v>0.63</v>
      </c>
      <c r="J2621" s="29">
        <v>0.76</v>
      </c>
      <c r="K2621" s="30">
        <v>6.25E-2</v>
      </c>
      <c r="L2621" s="29">
        <v>0.69750000000000001</v>
      </c>
      <c r="M2621" s="30">
        <v>0</v>
      </c>
      <c r="N2621" s="29">
        <v>0.69750000000000001</v>
      </c>
      <c r="O2621" s="30">
        <v>0</v>
      </c>
      <c r="P2621" s="30">
        <v>0</v>
      </c>
      <c r="Q2621" s="30" t="s">
        <v>22</v>
      </c>
      <c r="R2621" s="30" t="s">
        <v>22</v>
      </c>
      <c r="S2621" s="30" t="s">
        <v>22</v>
      </c>
      <c r="T2621" s="30" t="s">
        <v>22</v>
      </c>
      <c r="U2621" s="30" t="s">
        <v>22</v>
      </c>
      <c r="V2621" s="30" t="s">
        <v>22</v>
      </c>
      <c r="W2621" s="30" t="s">
        <v>50</v>
      </c>
      <c r="X2621" s="54">
        <v>0.06</v>
      </c>
      <c r="Y2621" s="30" t="s">
        <v>23</v>
      </c>
      <c r="Z2621" s="30" t="s">
        <v>11942</v>
      </c>
      <c r="AA2621" s="30" t="s">
        <v>18409</v>
      </c>
      <c r="AB2621" s="30" t="s">
        <v>14408</v>
      </c>
      <c r="AC2621" s="30" t="s">
        <v>14407</v>
      </c>
      <c r="AD2621" s="29">
        <v>0.69750000000000001</v>
      </c>
      <c r="AE2621" s="29">
        <v>0.21</v>
      </c>
      <c r="AF2621" s="29" t="s">
        <v>23750</v>
      </c>
    </row>
    <row r="2622" spans="1:32" x14ac:dyDescent="0.25">
      <c r="A2622" t="s">
        <v>5440</v>
      </c>
      <c r="B2622" t="s">
        <v>21836</v>
      </c>
      <c r="C2622" t="s">
        <v>28</v>
      </c>
      <c r="D2622" t="s">
        <v>5441</v>
      </c>
      <c r="E2622" t="s">
        <v>13386</v>
      </c>
      <c r="F2622" t="s">
        <v>5442</v>
      </c>
      <c r="G2622" t="s">
        <v>18411</v>
      </c>
      <c r="H2622" s="36" t="str">
        <f>IFERROR(HYPERLINK(_xlfn.XLOOKUP(D2622,'[1]Smoothed Fund docs'!A:A,'[1]Smoothed Fund docs'!C:C),"FID"),IF(ISERROR(VLOOKUP(D2622,'[1]PRIIPS KID'!A:A,1,0)),HYPERLINK("https://digital.feprecisionplus.com/documents/quilter/en-gb/"&amp;F2622&amp;"/KI","KIID"),HYPERLINK("https://digital.feprecisionplus.com/documents/quilter/en-gb/"&amp;F2622&amp;"/PK","KID")))</f>
        <v>KIID</v>
      </c>
      <c r="I2622" s="29">
        <v>1.25</v>
      </c>
      <c r="J2622" s="29">
        <v>1.4</v>
      </c>
      <c r="K2622" s="30">
        <v>0.6875</v>
      </c>
      <c r="L2622" s="29">
        <v>0.71249999999999991</v>
      </c>
      <c r="M2622" s="30">
        <v>0</v>
      </c>
      <c r="N2622" s="29">
        <v>0.71249999999999991</v>
      </c>
      <c r="O2622" s="30">
        <v>0</v>
      </c>
      <c r="P2622" s="30">
        <v>0</v>
      </c>
      <c r="Q2622" s="30" t="s">
        <v>22</v>
      </c>
      <c r="R2622" s="30" t="s">
        <v>22</v>
      </c>
      <c r="S2622" s="30" t="s">
        <v>22</v>
      </c>
      <c r="T2622" s="30" t="s">
        <v>22</v>
      </c>
      <c r="U2622" s="30" t="s">
        <v>22</v>
      </c>
      <c r="V2622" s="30" t="s">
        <v>22</v>
      </c>
      <c r="W2622" s="30" t="s">
        <v>50</v>
      </c>
      <c r="X2622" s="54">
        <v>0.04</v>
      </c>
      <c r="Y2622" s="30" t="s">
        <v>23</v>
      </c>
      <c r="Z2622" s="30" t="s">
        <v>11942</v>
      </c>
      <c r="AA2622" s="30" t="s">
        <v>18409</v>
      </c>
      <c r="AB2622" s="30" t="s">
        <v>14408</v>
      </c>
      <c r="AC2622" s="30" t="s">
        <v>14407</v>
      </c>
      <c r="AD2622" s="29">
        <v>0.71249999999999991</v>
      </c>
      <c r="AE2622" s="29">
        <v>0.21</v>
      </c>
      <c r="AF2622" s="29" t="s">
        <v>23750</v>
      </c>
    </row>
    <row r="2623" spans="1:32" x14ac:dyDescent="0.25">
      <c r="A2623" t="s">
        <v>5443</v>
      </c>
      <c r="B2623" t="s">
        <v>21836</v>
      </c>
      <c r="C2623" t="s">
        <v>28</v>
      </c>
      <c r="D2623" t="s">
        <v>5444</v>
      </c>
      <c r="E2623" t="s">
        <v>5445</v>
      </c>
      <c r="F2623" t="s">
        <v>5446</v>
      </c>
      <c r="G2623" t="s">
        <v>18414</v>
      </c>
      <c r="H2623" s="36" t="str">
        <f>IFERROR(HYPERLINK(_xlfn.XLOOKUP(D2623,'[1]Smoothed Fund docs'!A:A,'[1]Smoothed Fund docs'!C:C),"FID"),IF(ISERROR(VLOOKUP(D2623,'[1]PRIIPS KID'!A:A,1,0)),HYPERLINK("https://digital.feprecisionplus.com/documents/quilter/en-gb/"&amp;F2623&amp;"/KI","KIID"),HYPERLINK("https://digital.feprecisionplus.com/documents/quilter/en-gb/"&amp;F2623&amp;"/PK","KID")))</f>
        <v>KIID</v>
      </c>
      <c r="I2623" s="29">
        <v>0.63</v>
      </c>
      <c r="J2623" s="29">
        <v>0.76</v>
      </c>
      <c r="K2623" s="30">
        <v>6.25E-2</v>
      </c>
      <c r="L2623" s="29">
        <v>0.69750000000000001</v>
      </c>
      <c r="M2623" s="30">
        <v>0</v>
      </c>
      <c r="N2623" s="29">
        <v>0.69750000000000001</v>
      </c>
      <c r="O2623" s="30">
        <v>0</v>
      </c>
      <c r="P2623" s="30">
        <v>0</v>
      </c>
      <c r="Q2623" s="30" t="s">
        <v>22</v>
      </c>
      <c r="R2623" s="30" t="s">
        <v>22</v>
      </c>
      <c r="S2623" s="30" t="s">
        <v>22</v>
      </c>
      <c r="T2623" s="30" t="s">
        <v>22</v>
      </c>
      <c r="U2623" s="30" t="s">
        <v>22</v>
      </c>
      <c r="V2623" s="30" t="s">
        <v>22</v>
      </c>
      <c r="W2623" s="30" t="s">
        <v>50</v>
      </c>
      <c r="X2623" s="54">
        <v>0.04</v>
      </c>
      <c r="Y2623" s="30" t="s">
        <v>23</v>
      </c>
      <c r="Z2623" s="30" t="s">
        <v>11942</v>
      </c>
      <c r="AA2623" s="30" t="s">
        <v>18409</v>
      </c>
      <c r="AB2623" s="30" t="s">
        <v>14408</v>
      </c>
      <c r="AC2623" s="30" t="s">
        <v>14407</v>
      </c>
      <c r="AD2623" s="29">
        <v>0.69750000000000001</v>
      </c>
      <c r="AE2623" s="29">
        <v>0.21</v>
      </c>
      <c r="AF2623" s="29" t="s">
        <v>23750</v>
      </c>
    </row>
    <row r="2624" spans="1:32" x14ac:dyDescent="0.25">
      <c r="A2624" t="s">
        <v>5447</v>
      </c>
      <c r="B2624" t="s">
        <v>21836</v>
      </c>
      <c r="C2624" t="s">
        <v>18</v>
      </c>
      <c r="D2624" t="s">
        <v>5448</v>
      </c>
      <c r="E2624" t="s">
        <v>13387</v>
      </c>
      <c r="F2624" t="s">
        <v>5449</v>
      </c>
      <c r="G2624" t="s">
        <v>18411</v>
      </c>
      <c r="H2624" s="36" t="str">
        <f>IFERROR(HYPERLINK(_xlfn.XLOOKUP(D2624,'[1]Smoothed Fund docs'!A:A,'[1]Smoothed Fund docs'!C:C),"FID"),IF(ISERROR(VLOOKUP(D2624,'[1]PRIIPS KID'!A:A,1,0)),HYPERLINK("https://digital.feprecisionplus.com/documents/quilter/en-gb/"&amp;F2624&amp;"/KI","KIID"),HYPERLINK("https://digital.feprecisionplus.com/documents/quilter/en-gb/"&amp;F2624&amp;"/PK","KID")))</f>
        <v>KIID</v>
      </c>
      <c r="I2624" s="29">
        <v>1.5</v>
      </c>
      <c r="J2624" s="29">
        <v>1.71</v>
      </c>
      <c r="K2624" s="30">
        <v>0.82499999999999996</v>
      </c>
      <c r="L2624" s="29">
        <v>0.88500000000000001</v>
      </c>
      <c r="M2624" s="30">
        <v>0</v>
      </c>
      <c r="N2624" s="29">
        <v>0.88500000000000001</v>
      </c>
      <c r="O2624" s="30">
        <v>0</v>
      </c>
      <c r="P2624" s="30">
        <v>0</v>
      </c>
      <c r="Q2624" s="30" t="s">
        <v>22</v>
      </c>
      <c r="R2624" s="30" t="s">
        <v>22</v>
      </c>
      <c r="S2624" s="30" t="s">
        <v>22</v>
      </c>
      <c r="T2624" s="30" t="s">
        <v>22</v>
      </c>
      <c r="U2624" s="30" t="s">
        <v>22</v>
      </c>
      <c r="V2624" s="30" t="s">
        <v>22</v>
      </c>
      <c r="W2624" s="30" t="s">
        <v>16</v>
      </c>
      <c r="X2624" s="54">
        <v>7.0000000000000007E-2</v>
      </c>
      <c r="Y2624" s="30" t="s">
        <v>23</v>
      </c>
      <c r="Z2624" s="30" t="s">
        <v>11942</v>
      </c>
      <c r="AA2624" s="30" t="s">
        <v>18409</v>
      </c>
      <c r="AB2624" s="30" t="s">
        <v>14476</v>
      </c>
      <c r="AC2624" s="30" t="s">
        <v>14453</v>
      </c>
      <c r="AD2624" s="29">
        <v>0.89500000000000002</v>
      </c>
      <c r="AE2624" s="29">
        <v>0.66</v>
      </c>
      <c r="AF2624" s="29" t="s">
        <v>23750</v>
      </c>
    </row>
    <row r="2625" spans="1:32" x14ac:dyDescent="0.25">
      <c r="A2625" t="s">
        <v>5450</v>
      </c>
      <c r="B2625" t="s">
        <v>21836</v>
      </c>
      <c r="C2625" t="s">
        <v>18</v>
      </c>
      <c r="D2625" t="s">
        <v>5451</v>
      </c>
      <c r="E2625" t="s">
        <v>5452</v>
      </c>
      <c r="F2625" t="s">
        <v>5453</v>
      </c>
      <c r="G2625" t="s">
        <v>18414</v>
      </c>
      <c r="H2625" s="36" t="str">
        <f>IFERROR(HYPERLINK(_xlfn.XLOOKUP(D2625,'[1]Smoothed Fund docs'!A:A,'[1]Smoothed Fund docs'!C:C),"FID"),IF(ISERROR(VLOOKUP(D2625,'[1]PRIIPS KID'!A:A,1,0)),HYPERLINK("https://digital.feprecisionplus.com/documents/quilter/en-gb/"&amp;F2625&amp;"/KI","KIID"),HYPERLINK("https://digital.feprecisionplus.com/documents/quilter/en-gb/"&amp;F2625&amp;"/PK","KID")))</f>
        <v>KIID</v>
      </c>
      <c r="I2625" s="29">
        <v>0.75</v>
      </c>
      <c r="J2625" s="29">
        <v>0.88</v>
      </c>
      <c r="K2625" s="30">
        <v>7.4999999999999997E-2</v>
      </c>
      <c r="L2625" s="29">
        <v>0.80500000000000005</v>
      </c>
      <c r="M2625" s="30">
        <v>0</v>
      </c>
      <c r="N2625" s="29">
        <v>0.80500000000000005</v>
      </c>
      <c r="O2625" s="30">
        <v>0</v>
      </c>
      <c r="P2625" s="30">
        <v>0</v>
      </c>
      <c r="Q2625" s="30" t="s">
        <v>22</v>
      </c>
      <c r="R2625" s="30" t="s">
        <v>22</v>
      </c>
      <c r="S2625" s="30" t="s">
        <v>22</v>
      </c>
      <c r="T2625" s="30" t="s">
        <v>22</v>
      </c>
      <c r="U2625" s="30" t="s">
        <v>22</v>
      </c>
      <c r="V2625" s="30" t="s">
        <v>22</v>
      </c>
      <c r="W2625" s="30" t="s">
        <v>16</v>
      </c>
      <c r="X2625" s="54">
        <v>7.0000000000000007E-2</v>
      </c>
      <c r="Y2625" s="30" t="s">
        <v>23</v>
      </c>
      <c r="Z2625" s="30" t="s">
        <v>11942</v>
      </c>
      <c r="AA2625" s="30" t="s">
        <v>18409</v>
      </c>
      <c r="AB2625" s="30" t="s">
        <v>14476</v>
      </c>
      <c r="AC2625" s="30" t="s">
        <v>14453</v>
      </c>
      <c r="AD2625" s="29">
        <v>0.81500000000000006</v>
      </c>
      <c r="AE2625" s="29">
        <v>0.66</v>
      </c>
      <c r="AF2625" s="29" t="s">
        <v>23750</v>
      </c>
    </row>
    <row r="2626" spans="1:32" x14ac:dyDescent="0.25">
      <c r="A2626" t="s">
        <v>13388</v>
      </c>
      <c r="B2626" t="s">
        <v>21836</v>
      </c>
      <c r="C2626" t="s">
        <v>18</v>
      </c>
      <c r="D2626" t="s">
        <v>13389</v>
      </c>
      <c r="E2626" t="s">
        <v>13390</v>
      </c>
      <c r="F2626" t="s">
        <v>13391</v>
      </c>
      <c r="G2626" t="s">
        <v>18414</v>
      </c>
      <c r="H2626" s="36" t="str">
        <f>IFERROR(HYPERLINK(_xlfn.XLOOKUP(D2626,'[1]Smoothed Fund docs'!A:A,'[1]Smoothed Fund docs'!C:C),"FID"),IF(ISERROR(VLOOKUP(D2626,'[1]PRIIPS KID'!A:A,1,0)),HYPERLINK("https://digital.feprecisionplus.com/documents/quilter/en-gb/"&amp;F2626&amp;"/KI","KIID"),HYPERLINK("https://digital.feprecisionplus.com/documents/quilter/en-gb/"&amp;F2626&amp;"/PK","KID")))</f>
        <v>KIID</v>
      </c>
      <c r="I2626" s="29">
        <v>0.5</v>
      </c>
      <c r="J2626" s="29">
        <v>0.81</v>
      </c>
      <c r="K2626" s="30">
        <v>0</v>
      </c>
      <c r="L2626" s="29">
        <v>0.81</v>
      </c>
      <c r="M2626" s="30">
        <v>0</v>
      </c>
      <c r="N2626" s="29">
        <v>0.81</v>
      </c>
      <c r="O2626" s="30">
        <v>0</v>
      </c>
      <c r="P2626" s="30">
        <v>0</v>
      </c>
      <c r="Q2626" s="30" t="s">
        <v>22</v>
      </c>
      <c r="R2626" s="30" t="s">
        <v>22</v>
      </c>
      <c r="S2626" s="30" t="s">
        <v>22</v>
      </c>
      <c r="T2626" s="30" t="s">
        <v>22</v>
      </c>
      <c r="U2626" s="30" t="s">
        <v>22</v>
      </c>
      <c r="V2626" s="30" t="s">
        <v>22</v>
      </c>
      <c r="W2626" s="30" t="s">
        <v>37</v>
      </c>
      <c r="X2626" s="54">
        <v>0.04</v>
      </c>
      <c r="Y2626" s="30" t="s">
        <v>23</v>
      </c>
      <c r="Z2626" s="30" t="s">
        <v>11942</v>
      </c>
      <c r="AA2626" s="30" t="s">
        <v>18435</v>
      </c>
      <c r="AB2626" s="30" t="s">
        <v>14455</v>
      </c>
      <c r="AC2626" s="30" t="s">
        <v>14407</v>
      </c>
      <c r="AD2626" s="29">
        <v>0.82</v>
      </c>
      <c r="AE2626" s="29">
        <v>0.13</v>
      </c>
      <c r="AF2626" s="29" t="s">
        <v>23750</v>
      </c>
    </row>
    <row r="2627" spans="1:32" x14ac:dyDescent="0.25">
      <c r="A2627" t="s">
        <v>24185</v>
      </c>
      <c r="B2627" t="s">
        <v>21836</v>
      </c>
      <c r="C2627" t="s">
        <v>28</v>
      </c>
      <c r="D2627" t="s">
        <v>24186</v>
      </c>
      <c r="E2627" t="s">
        <v>24187</v>
      </c>
      <c r="F2627" t="s">
        <v>24188</v>
      </c>
      <c r="G2627" t="s">
        <v>18414</v>
      </c>
      <c r="H2627" s="36" t="str">
        <f>IFERROR(HYPERLINK(_xlfn.XLOOKUP(D2627,'[1]Smoothed Fund docs'!A:A,'[1]Smoothed Fund docs'!C:C),"FID"),IF(ISERROR(VLOOKUP(D2627,'[1]PRIIPS KID'!A:A,1,0)),HYPERLINK("https://digital.feprecisionplus.com/documents/quilter/en-gb/"&amp;F2627&amp;"/KI","KIID"),HYPERLINK("https://digital.feprecisionplus.com/documents/quilter/en-gb/"&amp;F2627&amp;"/PK","KID")))</f>
        <v>KIID</v>
      </c>
      <c r="I2627" s="29">
        <v>0.5</v>
      </c>
      <c r="J2627" s="29">
        <v>0.7</v>
      </c>
      <c r="K2627" s="30">
        <v>0</v>
      </c>
      <c r="L2627" s="29">
        <v>0.7</v>
      </c>
      <c r="M2627" s="30">
        <v>0</v>
      </c>
      <c r="N2627" s="29">
        <v>0.7</v>
      </c>
      <c r="O2627" s="30">
        <v>0</v>
      </c>
      <c r="P2627" s="30">
        <v>0</v>
      </c>
      <c r="Q2627" s="30" t="s">
        <v>22</v>
      </c>
      <c r="R2627" s="30" t="s">
        <v>22</v>
      </c>
      <c r="S2627" s="30" t="s">
        <v>22</v>
      </c>
      <c r="T2627" s="30" t="s">
        <v>22</v>
      </c>
      <c r="U2627" s="30" t="s">
        <v>22</v>
      </c>
      <c r="V2627" s="30" t="s">
        <v>22</v>
      </c>
      <c r="W2627" s="30" t="s">
        <v>37</v>
      </c>
      <c r="X2627" s="54">
        <v>0.06</v>
      </c>
      <c r="Y2627" s="30" t="s">
        <v>23</v>
      </c>
      <c r="Z2627" s="30" t="s">
        <v>11942</v>
      </c>
      <c r="AA2627" s="30" t="s">
        <v>18435</v>
      </c>
      <c r="AB2627" s="30" t="s">
        <v>14455</v>
      </c>
      <c r="AC2627" s="30" t="s">
        <v>14407</v>
      </c>
      <c r="AD2627" s="29">
        <v>0.71</v>
      </c>
      <c r="AE2627" s="29">
        <v>0.13</v>
      </c>
      <c r="AF2627" s="29" t="s">
        <v>23750</v>
      </c>
    </row>
    <row r="2628" spans="1:32" x14ac:dyDescent="0.25">
      <c r="A2628" t="s">
        <v>21837</v>
      </c>
      <c r="B2628" t="s">
        <v>21836</v>
      </c>
      <c r="C2628" t="s">
        <v>18</v>
      </c>
      <c r="D2628" t="s">
        <v>5417</v>
      </c>
      <c r="E2628" t="s">
        <v>13379</v>
      </c>
      <c r="F2628" t="s">
        <v>5418</v>
      </c>
      <c r="G2628" t="s">
        <v>18411</v>
      </c>
      <c r="H2628" s="36" t="str">
        <f>IFERROR(HYPERLINK(_xlfn.XLOOKUP(D2628,'[1]Smoothed Fund docs'!A:A,'[1]Smoothed Fund docs'!C:C),"FID"),IF(ISERROR(VLOOKUP(D2628,'[1]PRIIPS KID'!A:A,1,0)),HYPERLINK("https://digital.feprecisionplus.com/documents/quilter/en-gb/"&amp;F2628&amp;"/KI","KIID"),HYPERLINK("https://digital.feprecisionplus.com/documents/quilter/en-gb/"&amp;F2628&amp;"/PK","KID")))</f>
        <v>KIID</v>
      </c>
      <c r="I2628" s="29">
        <v>1.5</v>
      </c>
      <c r="J2628" s="29">
        <v>1.79</v>
      </c>
      <c r="K2628" s="30">
        <v>0.82499999999999996</v>
      </c>
      <c r="L2628" s="29">
        <v>0.96500000000000008</v>
      </c>
      <c r="M2628" s="30">
        <v>0</v>
      </c>
      <c r="N2628" s="29">
        <v>0.96500000000000008</v>
      </c>
      <c r="O2628" s="30">
        <v>0</v>
      </c>
      <c r="P2628" s="30">
        <v>0</v>
      </c>
      <c r="Q2628" s="30" t="s">
        <v>22</v>
      </c>
      <c r="R2628" s="30" t="s">
        <v>22</v>
      </c>
      <c r="S2628" s="30" t="s">
        <v>22</v>
      </c>
      <c r="T2628" s="30" t="s">
        <v>22</v>
      </c>
      <c r="U2628" s="30" t="s">
        <v>22</v>
      </c>
      <c r="V2628" s="30" t="s">
        <v>22</v>
      </c>
      <c r="W2628" s="30" t="s">
        <v>16</v>
      </c>
      <c r="X2628" s="54">
        <v>0.06</v>
      </c>
      <c r="Y2628" s="30" t="s">
        <v>23</v>
      </c>
      <c r="Z2628" s="30" t="s">
        <v>11942</v>
      </c>
      <c r="AA2628" s="30" t="s">
        <v>18409</v>
      </c>
      <c r="AB2628" s="30" t="s">
        <v>14454</v>
      </c>
      <c r="AC2628" s="30" t="s">
        <v>14453</v>
      </c>
      <c r="AD2628" s="29">
        <v>0.97500000000000009</v>
      </c>
      <c r="AE2628" s="29">
        <v>0.24</v>
      </c>
      <c r="AF2628" s="29" t="s">
        <v>23750</v>
      </c>
    </row>
    <row r="2629" spans="1:32" x14ac:dyDescent="0.25">
      <c r="A2629" t="s">
        <v>21838</v>
      </c>
      <c r="B2629" t="s">
        <v>21836</v>
      </c>
      <c r="C2629" t="s">
        <v>18</v>
      </c>
      <c r="D2629" t="s">
        <v>5419</v>
      </c>
      <c r="E2629" t="s">
        <v>13380</v>
      </c>
      <c r="F2629" t="s">
        <v>5420</v>
      </c>
      <c r="G2629" t="s">
        <v>18414</v>
      </c>
      <c r="H2629" s="36" t="str">
        <f>IFERROR(HYPERLINK(_xlfn.XLOOKUP(D2629,'[1]Smoothed Fund docs'!A:A,'[1]Smoothed Fund docs'!C:C),"FID"),IF(ISERROR(VLOOKUP(D2629,'[1]PRIIPS KID'!A:A,1,0)),HYPERLINK("https://digital.feprecisionplus.com/documents/quilter/en-gb/"&amp;F2629&amp;"/KI","KIID"),HYPERLINK("https://digital.feprecisionplus.com/documents/quilter/en-gb/"&amp;F2629&amp;"/PK","KID")))</f>
        <v>KIID</v>
      </c>
      <c r="I2629" s="29">
        <v>0.75</v>
      </c>
      <c r="J2629" s="29">
        <v>0.91</v>
      </c>
      <c r="K2629" s="30">
        <v>7.4999999999999997E-2</v>
      </c>
      <c r="L2629" s="29">
        <v>0.83500000000000008</v>
      </c>
      <c r="M2629" s="30">
        <v>0</v>
      </c>
      <c r="N2629" s="29">
        <v>0.83500000000000008</v>
      </c>
      <c r="O2629" s="30">
        <v>0</v>
      </c>
      <c r="P2629" s="30">
        <v>0</v>
      </c>
      <c r="Q2629" s="30" t="s">
        <v>22</v>
      </c>
      <c r="R2629" s="30" t="s">
        <v>22</v>
      </c>
      <c r="S2629" s="30" t="s">
        <v>22</v>
      </c>
      <c r="T2629" s="30" t="s">
        <v>22</v>
      </c>
      <c r="U2629" s="30" t="s">
        <v>22</v>
      </c>
      <c r="V2629" s="30" t="s">
        <v>22</v>
      </c>
      <c r="W2629" s="30" t="s">
        <v>16</v>
      </c>
      <c r="X2629" s="54">
        <v>0.06</v>
      </c>
      <c r="Y2629" s="30" t="s">
        <v>23</v>
      </c>
      <c r="Z2629" s="30" t="s">
        <v>11942</v>
      </c>
      <c r="AA2629" s="30" t="s">
        <v>18409</v>
      </c>
      <c r="AB2629" s="30" t="s">
        <v>14454</v>
      </c>
      <c r="AC2629" s="30" t="s">
        <v>14453</v>
      </c>
      <c r="AD2629" s="29">
        <v>0.84500000000000008</v>
      </c>
      <c r="AE2629" s="29">
        <v>0.24</v>
      </c>
      <c r="AF2629" s="29" t="s">
        <v>23750</v>
      </c>
    </row>
    <row r="2630" spans="1:32" x14ac:dyDescent="0.25">
      <c r="A2630" t="s">
        <v>5454</v>
      </c>
      <c r="B2630" t="s">
        <v>21836</v>
      </c>
      <c r="C2630" t="s">
        <v>18</v>
      </c>
      <c r="D2630" t="s">
        <v>5455</v>
      </c>
      <c r="E2630" t="s">
        <v>13392</v>
      </c>
      <c r="F2630" t="s">
        <v>5456</v>
      </c>
      <c r="G2630" t="s">
        <v>18411</v>
      </c>
      <c r="H2630" s="36" t="str">
        <f>IFERROR(HYPERLINK(_xlfn.XLOOKUP(D2630,'[1]Smoothed Fund docs'!A:A,'[1]Smoothed Fund docs'!C:C),"FID"),IF(ISERROR(VLOOKUP(D2630,'[1]PRIIPS KID'!A:A,1,0)),HYPERLINK("https://digital.feprecisionplus.com/documents/quilter/en-gb/"&amp;F2630&amp;"/KI","KIID"),HYPERLINK("https://digital.feprecisionplus.com/documents/quilter/en-gb/"&amp;F2630&amp;"/PK","KID")))</f>
        <v>KIID</v>
      </c>
      <c r="I2630" s="29">
        <v>1.5</v>
      </c>
      <c r="J2630" s="29">
        <v>1.81</v>
      </c>
      <c r="K2630" s="30">
        <v>0.82499999999999996</v>
      </c>
      <c r="L2630" s="29">
        <v>0.9850000000000001</v>
      </c>
      <c r="M2630" s="30">
        <v>0</v>
      </c>
      <c r="N2630" s="29">
        <v>0.9850000000000001</v>
      </c>
      <c r="O2630" s="30">
        <v>0</v>
      </c>
      <c r="P2630" s="30">
        <v>0</v>
      </c>
      <c r="Q2630" s="30" t="s">
        <v>22</v>
      </c>
      <c r="R2630" s="30" t="s">
        <v>22</v>
      </c>
      <c r="S2630" s="30" t="s">
        <v>22</v>
      </c>
      <c r="T2630" s="30" t="s">
        <v>22</v>
      </c>
      <c r="U2630" s="30" t="s">
        <v>22</v>
      </c>
      <c r="V2630" s="30" t="s">
        <v>22</v>
      </c>
      <c r="W2630" s="30" t="s">
        <v>16</v>
      </c>
      <c r="X2630" s="54">
        <v>0.06</v>
      </c>
      <c r="Y2630" s="30" t="s">
        <v>23</v>
      </c>
      <c r="Z2630" s="30" t="s">
        <v>11942</v>
      </c>
      <c r="AA2630" s="30" t="s">
        <v>18409</v>
      </c>
      <c r="AB2630" s="30" t="s">
        <v>14457</v>
      </c>
      <c r="AC2630" s="30" t="s">
        <v>14456</v>
      </c>
      <c r="AD2630" s="29">
        <v>0.99500000000000011</v>
      </c>
      <c r="AE2630" s="29">
        <v>0.42</v>
      </c>
      <c r="AF2630" s="29" t="s">
        <v>23750</v>
      </c>
    </row>
    <row r="2631" spans="1:32" x14ac:dyDescent="0.25">
      <c r="A2631" t="s">
        <v>5457</v>
      </c>
      <c r="B2631" t="s">
        <v>21836</v>
      </c>
      <c r="C2631" t="s">
        <v>18</v>
      </c>
      <c r="D2631" t="s">
        <v>5458</v>
      </c>
      <c r="E2631" t="s">
        <v>5459</v>
      </c>
      <c r="F2631" t="s">
        <v>5460</v>
      </c>
      <c r="G2631" t="s">
        <v>18414</v>
      </c>
      <c r="H2631" s="36" t="str">
        <f>IFERROR(HYPERLINK(_xlfn.XLOOKUP(D2631,'[1]Smoothed Fund docs'!A:A,'[1]Smoothed Fund docs'!C:C),"FID"),IF(ISERROR(VLOOKUP(D2631,'[1]PRIIPS KID'!A:A,1,0)),HYPERLINK("https://digital.feprecisionplus.com/documents/quilter/en-gb/"&amp;F2631&amp;"/KI","KIID"),HYPERLINK("https://digital.feprecisionplus.com/documents/quilter/en-gb/"&amp;F2631&amp;"/PK","KID")))</f>
        <v>KIID</v>
      </c>
      <c r="I2631" s="29">
        <v>0.75</v>
      </c>
      <c r="J2631" s="29">
        <v>0.93</v>
      </c>
      <c r="K2631" s="30">
        <v>7.4999999999999997E-2</v>
      </c>
      <c r="L2631" s="29">
        <v>0.85500000000000009</v>
      </c>
      <c r="M2631" s="30">
        <v>0</v>
      </c>
      <c r="N2631" s="29">
        <v>0.85500000000000009</v>
      </c>
      <c r="O2631" s="30">
        <v>0</v>
      </c>
      <c r="P2631" s="30">
        <v>0</v>
      </c>
      <c r="Q2631" s="30" t="s">
        <v>22</v>
      </c>
      <c r="R2631" s="30" t="s">
        <v>22</v>
      </c>
      <c r="S2631" s="30" t="s">
        <v>22</v>
      </c>
      <c r="T2631" s="30" t="s">
        <v>22</v>
      </c>
      <c r="U2631" s="30" t="s">
        <v>22</v>
      </c>
      <c r="V2631" s="30" t="s">
        <v>22</v>
      </c>
      <c r="W2631" s="30" t="s">
        <v>16</v>
      </c>
      <c r="X2631" s="54">
        <v>0.06</v>
      </c>
      <c r="Y2631" s="30" t="s">
        <v>23</v>
      </c>
      <c r="Z2631" s="30" t="s">
        <v>11942</v>
      </c>
      <c r="AA2631" s="30" t="s">
        <v>18409</v>
      </c>
      <c r="AB2631" s="30" t="s">
        <v>14457</v>
      </c>
      <c r="AC2631" s="30" t="s">
        <v>14456</v>
      </c>
      <c r="AD2631" s="29">
        <v>0.86499999999999999</v>
      </c>
      <c r="AE2631" s="29">
        <v>0.42</v>
      </c>
      <c r="AF2631" s="29" t="s">
        <v>23750</v>
      </c>
    </row>
    <row r="2632" spans="1:32" x14ac:dyDescent="0.25">
      <c r="A2632" t="s">
        <v>5461</v>
      </c>
      <c r="B2632" t="s">
        <v>21836</v>
      </c>
      <c r="C2632" t="s">
        <v>18</v>
      </c>
      <c r="D2632" t="s">
        <v>5462</v>
      </c>
      <c r="E2632" t="s">
        <v>5463</v>
      </c>
      <c r="F2632" t="s">
        <v>5464</v>
      </c>
      <c r="G2632" t="s">
        <v>18414</v>
      </c>
      <c r="H2632" s="36" t="str">
        <f>IFERROR(HYPERLINK(_xlfn.XLOOKUP(D2632,'[1]Smoothed Fund docs'!A:A,'[1]Smoothed Fund docs'!C:C),"FID"),IF(ISERROR(VLOOKUP(D2632,'[1]PRIIPS KID'!A:A,1,0)),HYPERLINK("https://digital.feprecisionplus.com/documents/quilter/en-gb/"&amp;F2632&amp;"/KI","KIID"),HYPERLINK("https://digital.feprecisionplus.com/documents/quilter/en-gb/"&amp;F2632&amp;"/PK","KID")))</f>
        <v>KIID</v>
      </c>
      <c r="I2632" s="29">
        <v>0.75</v>
      </c>
      <c r="J2632" s="29">
        <v>0.91</v>
      </c>
      <c r="K2632" s="30">
        <v>7.4999999999999997E-2</v>
      </c>
      <c r="L2632" s="29">
        <v>0.83500000000000008</v>
      </c>
      <c r="M2632" s="30">
        <v>0</v>
      </c>
      <c r="N2632" s="29">
        <v>0.83500000000000008</v>
      </c>
      <c r="O2632" s="30">
        <v>0</v>
      </c>
      <c r="P2632" s="30">
        <v>0</v>
      </c>
      <c r="Q2632" s="30" t="s">
        <v>22</v>
      </c>
      <c r="R2632" s="30" t="s">
        <v>22</v>
      </c>
      <c r="S2632" s="30" t="s">
        <v>22</v>
      </c>
      <c r="T2632" s="30" t="s">
        <v>22</v>
      </c>
      <c r="U2632" s="30" t="s">
        <v>22</v>
      </c>
      <c r="V2632" s="30" t="s">
        <v>22</v>
      </c>
      <c r="W2632" s="30" t="s">
        <v>50</v>
      </c>
      <c r="X2632" s="54">
        <v>0.04</v>
      </c>
      <c r="Y2632" s="30" t="s">
        <v>23</v>
      </c>
      <c r="Z2632" s="30" t="s">
        <v>11942</v>
      </c>
      <c r="AA2632" s="30" t="s">
        <v>18409</v>
      </c>
      <c r="AB2632" s="30" t="s">
        <v>14444</v>
      </c>
      <c r="AC2632" s="30" t="s">
        <v>14459</v>
      </c>
      <c r="AD2632" s="29">
        <v>0.84500000000000008</v>
      </c>
      <c r="AE2632" s="29">
        <v>5.33</v>
      </c>
      <c r="AF2632" s="29">
        <v>0.96</v>
      </c>
    </row>
    <row r="2633" spans="1:32" x14ac:dyDescent="0.25">
      <c r="A2633" t="s">
        <v>5465</v>
      </c>
      <c r="B2633" t="s">
        <v>21836</v>
      </c>
      <c r="C2633" t="s">
        <v>18</v>
      </c>
      <c r="D2633" t="s">
        <v>5466</v>
      </c>
      <c r="E2633" t="s">
        <v>13393</v>
      </c>
      <c r="F2633" t="s">
        <v>5467</v>
      </c>
      <c r="G2633" t="s">
        <v>18411</v>
      </c>
      <c r="H2633" s="36" t="str">
        <f>IFERROR(HYPERLINK(_xlfn.XLOOKUP(D2633,'[1]Smoothed Fund docs'!A:A,'[1]Smoothed Fund docs'!C:C),"FID"),IF(ISERROR(VLOOKUP(D2633,'[1]PRIIPS KID'!A:A,1,0)),HYPERLINK("https://digital.feprecisionplus.com/documents/quilter/en-gb/"&amp;F2633&amp;"/KI","KIID"),HYPERLINK("https://digital.feprecisionplus.com/documents/quilter/en-gb/"&amp;F2633&amp;"/PK","KID")))</f>
        <v>KIID</v>
      </c>
      <c r="I2633" s="29">
        <v>1.5</v>
      </c>
      <c r="J2633" s="29">
        <v>1.69</v>
      </c>
      <c r="K2633" s="30">
        <v>0.82499999999999996</v>
      </c>
      <c r="L2633" s="29">
        <v>0.86499999999999999</v>
      </c>
      <c r="M2633" s="30">
        <v>0</v>
      </c>
      <c r="N2633" s="29">
        <v>0.86499999999999999</v>
      </c>
      <c r="O2633" s="30">
        <v>0</v>
      </c>
      <c r="P2633" s="30">
        <v>0</v>
      </c>
      <c r="Q2633" s="30" t="s">
        <v>22</v>
      </c>
      <c r="R2633" s="30" t="s">
        <v>22</v>
      </c>
      <c r="S2633" s="30" t="s">
        <v>22</v>
      </c>
      <c r="T2633" s="30" t="s">
        <v>22</v>
      </c>
      <c r="U2633" s="30" t="s">
        <v>22</v>
      </c>
      <c r="V2633" s="30" t="s">
        <v>22</v>
      </c>
      <c r="W2633" s="30" t="s">
        <v>16</v>
      </c>
      <c r="X2633" s="54">
        <v>0.06</v>
      </c>
      <c r="Y2633" s="30" t="s">
        <v>23</v>
      </c>
      <c r="Z2633" s="30" t="s">
        <v>11942</v>
      </c>
      <c r="AA2633" s="30" t="s">
        <v>18409</v>
      </c>
      <c r="AB2633" s="30" t="s">
        <v>14458</v>
      </c>
      <c r="AC2633" s="30" t="s">
        <v>14459</v>
      </c>
      <c r="AD2633" s="29">
        <v>0.86499999999999999</v>
      </c>
      <c r="AE2633" s="29">
        <v>1.18</v>
      </c>
      <c r="AF2633" s="29" t="s">
        <v>23750</v>
      </c>
    </row>
    <row r="2634" spans="1:32" x14ac:dyDescent="0.25">
      <c r="A2634" t="s">
        <v>5468</v>
      </c>
      <c r="B2634" t="s">
        <v>21836</v>
      </c>
      <c r="C2634" t="s">
        <v>18</v>
      </c>
      <c r="D2634" t="s">
        <v>5469</v>
      </c>
      <c r="E2634" t="s">
        <v>5470</v>
      </c>
      <c r="F2634" t="s">
        <v>5471</v>
      </c>
      <c r="G2634" t="s">
        <v>18414</v>
      </c>
      <c r="H2634" s="36" t="str">
        <f>IFERROR(HYPERLINK(_xlfn.XLOOKUP(D2634,'[1]Smoothed Fund docs'!A:A,'[1]Smoothed Fund docs'!C:C),"FID"),IF(ISERROR(VLOOKUP(D2634,'[1]PRIIPS KID'!A:A,1,0)),HYPERLINK("https://digital.feprecisionplus.com/documents/quilter/en-gb/"&amp;F2634&amp;"/KI","KIID"),HYPERLINK("https://digital.feprecisionplus.com/documents/quilter/en-gb/"&amp;F2634&amp;"/PK","KID")))</f>
        <v>KIID</v>
      </c>
      <c r="I2634" s="29">
        <v>0.75</v>
      </c>
      <c r="J2634" s="29">
        <v>0.89</v>
      </c>
      <c r="K2634" s="30">
        <v>7.4999999999999997E-2</v>
      </c>
      <c r="L2634" s="29">
        <v>0.81500000000000006</v>
      </c>
      <c r="M2634" s="30">
        <v>0</v>
      </c>
      <c r="N2634" s="29">
        <v>0.81500000000000006</v>
      </c>
      <c r="O2634" s="30">
        <v>0</v>
      </c>
      <c r="P2634" s="30">
        <v>0</v>
      </c>
      <c r="Q2634" s="30" t="s">
        <v>22</v>
      </c>
      <c r="R2634" s="30" t="s">
        <v>22</v>
      </c>
      <c r="S2634" s="30" t="s">
        <v>22</v>
      </c>
      <c r="T2634" s="30" t="s">
        <v>22</v>
      </c>
      <c r="U2634" s="30" t="s">
        <v>22</v>
      </c>
      <c r="V2634" s="30" t="s">
        <v>22</v>
      </c>
      <c r="W2634" s="30" t="s">
        <v>16</v>
      </c>
      <c r="X2634" s="54">
        <v>0.06</v>
      </c>
      <c r="Y2634" s="30" t="s">
        <v>23</v>
      </c>
      <c r="Z2634" s="30" t="s">
        <v>11942</v>
      </c>
      <c r="AA2634" s="30" t="s">
        <v>18409</v>
      </c>
      <c r="AB2634" s="30" t="s">
        <v>14458</v>
      </c>
      <c r="AC2634" s="30" t="s">
        <v>14459</v>
      </c>
      <c r="AD2634" s="29">
        <v>0.81500000000000006</v>
      </c>
      <c r="AE2634" s="29">
        <v>1.18</v>
      </c>
      <c r="AF2634" s="29" t="s">
        <v>23750</v>
      </c>
    </row>
    <row r="2635" spans="1:32" x14ac:dyDescent="0.25">
      <c r="A2635" t="s">
        <v>5472</v>
      </c>
      <c r="B2635" t="s">
        <v>21836</v>
      </c>
      <c r="C2635" t="s">
        <v>18</v>
      </c>
      <c r="D2635" t="s">
        <v>5473</v>
      </c>
      <c r="E2635" t="s">
        <v>13394</v>
      </c>
      <c r="F2635" t="s">
        <v>5474</v>
      </c>
      <c r="G2635" t="s">
        <v>18411</v>
      </c>
      <c r="H2635" s="36" t="str">
        <f>IFERROR(HYPERLINK(_xlfn.XLOOKUP(D2635,'[1]Smoothed Fund docs'!A:A,'[1]Smoothed Fund docs'!C:C),"FID"),IF(ISERROR(VLOOKUP(D2635,'[1]PRIIPS KID'!A:A,1,0)),HYPERLINK("https://digital.feprecisionplus.com/documents/quilter/en-gb/"&amp;F2635&amp;"/KI","KIID"),HYPERLINK("https://digital.feprecisionplus.com/documents/quilter/en-gb/"&amp;F2635&amp;"/PK","KID")))</f>
        <v>KIID</v>
      </c>
      <c r="I2635" s="29">
        <v>1.5</v>
      </c>
      <c r="J2635" s="29">
        <v>1.65</v>
      </c>
      <c r="K2635" s="30">
        <v>0.82499999999999996</v>
      </c>
      <c r="L2635" s="29">
        <v>0.82499999999999996</v>
      </c>
      <c r="M2635" s="30">
        <v>0</v>
      </c>
      <c r="N2635" s="29">
        <v>0.82499999999999996</v>
      </c>
      <c r="O2635" s="30">
        <v>0</v>
      </c>
      <c r="P2635" s="30">
        <v>0</v>
      </c>
      <c r="Q2635" s="30" t="s">
        <v>22</v>
      </c>
      <c r="R2635" s="30" t="s">
        <v>22</v>
      </c>
      <c r="S2635" s="30" t="s">
        <v>22</v>
      </c>
      <c r="T2635" s="30" t="s">
        <v>22</v>
      </c>
      <c r="U2635" s="30" t="s">
        <v>22</v>
      </c>
      <c r="V2635" s="30" t="s">
        <v>22</v>
      </c>
      <c r="W2635" s="30" t="s">
        <v>16</v>
      </c>
      <c r="X2635" s="54">
        <v>0.06</v>
      </c>
      <c r="Y2635" s="30" t="s">
        <v>23</v>
      </c>
      <c r="Z2635" s="30" t="s">
        <v>11942</v>
      </c>
      <c r="AA2635" s="30" t="s">
        <v>18409</v>
      </c>
      <c r="AB2635" s="30" t="s">
        <v>14458</v>
      </c>
      <c r="AC2635" s="30" t="s">
        <v>14459</v>
      </c>
      <c r="AD2635" s="29">
        <v>0.82499999999999996</v>
      </c>
      <c r="AE2635" s="29">
        <v>0.64</v>
      </c>
      <c r="AF2635" s="29" t="s">
        <v>23750</v>
      </c>
    </row>
    <row r="2636" spans="1:32" x14ac:dyDescent="0.25">
      <c r="A2636" t="s">
        <v>5475</v>
      </c>
      <c r="B2636" t="s">
        <v>21836</v>
      </c>
      <c r="C2636" t="s">
        <v>18</v>
      </c>
      <c r="D2636" t="s">
        <v>5476</v>
      </c>
      <c r="E2636" t="s">
        <v>13395</v>
      </c>
      <c r="F2636" t="s">
        <v>5477</v>
      </c>
      <c r="G2636" t="s">
        <v>18414</v>
      </c>
      <c r="H2636" s="36" t="str">
        <f>IFERROR(HYPERLINK(_xlfn.XLOOKUP(D2636,'[1]Smoothed Fund docs'!A:A,'[1]Smoothed Fund docs'!C:C),"FID"),IF(ISERROR(VLOOKUP(D2636,'[1]PRIIPS KID'!A:A,1,0)),HYPERLINK("https://digital.feprecisionplus.com/documents/quilter/en-gb/"&amp;F2636&amp;"/KI","KIID"),HYPERLINK("https://digital.feprecisionplus.com/documents/quilter/en-gb/"&amp;F2636&amp;"/PK","KID")))</f>
        <v>KIID</v>
      </c>
      <c r="I2636" s="29">
        <v>0.75</v>
      </c>
      <c r="J2636" s="29">
        <v>0.88</v>
      </c>
      <c r="K2636" s="30">
        <v>7.4999999999999997E-2</v>
      </c>
      <c r="L2636" s="29">
        <v>0.80500000000000005</v>
      </c>
      <c r="M2636" s="30">
        <v>0</v>
      </c>
      <c r="N2636" s="29">
        <v>0.80500000000000005</v>
      </c>
      <c r="O2636" s="30">
        <v>0</v>
      </c>
      <c r="P2636" s="30">
        <v>0</v>
      </c>
      <c r="Q2636" s="30" t="s">
        <v>22</v>
      </c>
      <c r="R2636" s="30" t="s">
        <v>22</v>
      </c>
      <c r="S2636" s="30" t="s">
        <v>22</v>
      </c>
      <c r="T2636" s="30" t="s">
        <v>22</v>
      </c>
      <c r="U2636" s="30" t="s">
        <v>22</v>
      </c>
      <c r="V2636" s="30" t="s">
        <v>22</v>
      </c>
      <c r="W2636" s="30" t="s">
        <v>16</v>
      </c>
      <c r="X2636" s="54">
        <v>0.06</v>
      </c>
      <c r="Y2636" s="30" t="s">
        <v>23</v>
      </c>
      <c r="Z2636" s="30" t="s">
        <v>11942</v>
      </c>
      <c r="AA2636" s="30" t="s">
        <v>18409</v>
      </c>
      <c r="AB2636" s="30" t="s">
        <v>14458</v>
      </c>
      <c r="AC2636" s="30" t="s">
        <v>14459</v>
      </c>
      <c r="AD2636" s="29">
        <v>0.80500000000000005</v>
      </c>
      <c r="AE2636" s="29">
        <v>0.64</v>
      </c>
      <c r="AF2636" s="29" t="s">
        <v>23750</v>
      </c>
    </row>
    <row r="2637" spans="1:32" x14ac:dyDescent="0.25">
      <c r="A2637" t="s">
        <v>5478</v>
      </c>
      <c r="B2637" t="s">
        <v>21836</v>
      </c>
      <c r="C2637" t="s">
        <v>28</v>
      </c>
      <c r="D2637" t="s">
        <v>5479</v>
      </c>
      <c r="E2637" t="s">
        <v>5480</v>
      </c>
      <c r="F2637" t="s">
        <v>5481</v>
      </c>
      <c r="G2637" t="s">
        <v>18414</v>
      </c>
      <c r="H2637" s="36" t="str">
        <f>IFERROR(HYPERLINK(_xlfn.XLOOKUP(D2637,'[1]Smoothed Fund docs'!A:A,'[1]Smoothed Fund docs'!C:C),"FID"),IF(ISERROR(VLOOKUP(D2637,'[1]PRIIPS KID'!A:A,1,0)),HYPERLINK("https://digital.feprecisionplus.com/documents/quilter/en-gb/"&amp;F2637&amp;"/KI","KIID"),HYPERLINK("https://digital.feprecisionplus.com/documents/quilter/en-gb/"&amp;F2637&amp;"/PK","KID")))</f>
        <v>KIID</v>
      </c>
      <c r="I2637" s="29">
        <v>0.75</v>
      </c>
      <c r="J2637" s="29">
        <v>0.88</v>
      </c>
      <c r="K2637" s="30">
        <v>7.4999999999999997E-2</v>
      </c>
      <c r="L2637" s="29">
        <v>0.80500000000000005</v>
      </c>
      <c r="M2637" s="30">
        <v>0</v>
      </c>
      <c r="N2637" s="29">
        <v>0.80500000000000005</v>
      </c>
      <c r="O2637" s="30">
        <v>0</v>
      </c>
      <c r="P2637" s="30">
        <v>0</v>
      </c>
      <c r="Q2637" s="30" t="s">
        <v>22</v>
      </c>
      <c r="R2637" s="30" t="s">
        <v>22</v>
      </c>
      <c r="S2637" s="30" t="s">
        <v>22</v>
      </c>
      <c r="T2637" s="30" t="s">
        <v>22</v>
      </c>
      <c r="U2637" s="30" t="s">
        <v>22</v>
      </c>
      <c r="V2637" s="30" t="s">
        <v>22</v>
      </c>
      <c r="W2637" s="30" t="s">
        <v>16</v>
      </c>
      <c r="X2637" s="54">
        <v>0.06</v>
      </c>
      <c r="Y2637" s="30" t="s">
        <v>23</v>
      </c>
      <c r="Z2637" s="30" t="s">
        <v>11942</v>
      </c>
      <c r="AA2637" s="30" t="s">
        <v>18409</v>
      </c>
      <c r="AB2637" s="30" t="s">
        <v>14458</v>
      </c>
      <c r="AC2637" s="30" t="s">
        <v>14459</v>
      </c>
      <c r="AD2637" s="29">
        <v>0.80500000000000005</v>
      </c>
      <c r="AE2637" s="29">
        <v>0.64</v>
      </c>
      <c r="AF2637" s="29" t="s">
        <v>23750</v>
      </c>
    </row>
    <row r="2638" spans="1:32" x14ac:dyDescent="0.25">
      <c r="A2638" t="s">
        <v>5482</v>
      </c>
      <c r="B2638" t="s">
        <v>21836</v>
      </c>
      <c r="C2638" t="s">
        <v>18</v>
      </c>
      <c r="D2638" t="s">
        <v>5483</v>
      </c>
      <c r="E2638" t="s">
        <v>13396</v>
      </c>
      <c r="F2638" t="s">
        <v>5484</v>
      </c>
      <c r="G2638" t="s">
        <v>18411</v>
      </c>
      <c r="H2638" s="36" t="str">
        <f>IFERROR(HYPERLINK(_xlfn.XLOOKUP(D2638,'[1]Smoothed Fund docs'!A:A,'[1]Smoothed Fund docs'!C:C),"FID"),IF(ISERROR(VLOOKUP(D2638,'[1]PRIIPS KID'!A:A,1,0)),HYPERLINK("https://digital.feprecisionplus.com/documents/quilter/en-gb/"&amp;F2638&amp;"/KI","KIID"),HYPERLINK("https://digital.feprecisionplus.com/documents/quilter/en-gb/"&amp;F2638&amp;"/PK","KID")))</f>
        <v>KIID</v>
      </c>
      <c r="I2638" s="29">
        <v>1.5</v>
      </c>
      <c r="J2638" s="29">
        <v>1.69</v>
      </c>
      <c r="K2638" s="30">
        <v>0.82499999999999996</v>
      </c>
      <c r="L2638" s="29">
        <v>0.86499999999999999</v>
      </c>
      <c r="M2638" s="30">
        <v>0</v>
      </c>
      <c r="N2638" s="29">
        <v>0.86499999999999999</v>
      </c>
      <c r="O2638" s="30">
        <v>0</v>
      </c>
      <c r="P2638" s="30">
        <v>0</v>
      </c>
      <c r="Q2638" s="30" t="s">
        <v>22</v>
      </c>
      <c r="R2638" s="30" t="s">
        <v>22</v>
      </c>
      <c r="S2638" s="30" t="s">
        <v>22</v>
      </c>
      <c r="T2638" s="30" t="s">
        <v>22</v>
      </c>
      <c r="U2638" s="30" t="s">
        <v>22</v>
      </c>
      <c r="V2638" s="30" t="s">
        <v>22</v>
      </c>
      <c r="W2638" s="30" t="s">
        <v>16</v>
      </c>
      <c r="X2638" s="54">
        <v>7.0000000000000007E-2</v>
      </c>
      <c r="Y2638" s="30" t="s">
        <v>23</v>
      </c>
      <c r="Z2638" s="30" t="s">
        <v>11942</v>
      </c>
      <c r="AA2638" s="30" t="s">
        <v>18409</v>
      </c>
      <c r="AB2638" s="30" t="s">
        <v>14462</v>
      </c>
      <c r="AC2638" s="30" t="s">
        <v>14459</v>
      </c>
      <c r="AD2638" s="29">
        <v>0.86499999999999999</v>
      </c>
      <c r="AE2638" s="29">
        <v>0.32</v>
      </c>
      <c r="AF2638" s="29" t="s">
        <v>23750</v>
      </c>
    </row>
    <row r="2639" spans="1:32" x14ac:dyDescent="0.25">
      <c r="A2639" t="s">
        <v>5485</v>
      </c>
      <c r="B2639" t="s">
        <v>21836</v>
      </c>
      <c r="C2639" t="s">
        <v>18</v>
      </c>
      <c r="D2639" t="s">
        <v>5486</v>
      </c>
      <c r="E2639" t="s">
        <v>13397</v>
      </c>
      <c r="F2639" t="s">
        <v>5487</v>
      </c>
      <c r="G2639" t="s">
        <v>18414</v>
      </c>
      <c r="H2639" s="36" t="str">
        <f>IFERROR(HYPERLINK(_xlfn.XLOOKUP(D2639,'[1]Smoothed Fund docs'!A:A,'[1]Smoothed Fund docs'!C:C),"FID"),IF(ISERROR(VLOOKUP(D2639,'[1]PRIIPS KID'!A:A,1,0)),HYPERLINK("https://digital.feprecisionplus.com/documents/quilter/en-gb/"&amp;F2639&amp;"/KI","KIID"),HYPERLINK("https://digital.feprecisionplus.com/documents/quilter/en-gb/"&amp;F2639&amp;"/PK","KID")))</f>
        <v>KIID</v>
      </c>
      <c r="I2639" s="29">
        <v>0.75</v>
      </c>
      <c r="J2639" s="29">
        <v>0.89</v>
      </c>
      <c r="K2639" s="30">
        <v>7.4999999999999997E-2</v>
      </c>
      <c r="L2639" s="29">
        <v>0.81500000000000006</v>
      </c>
      <c r="M2639" s="30">
        <v>0</v>
      </c>
      <c r="N2639" s="29">
        <v>0.81500000000000006</v>
      </c>
      <c r="O2639" s="30">
        <v>0</v>
      </c>
      <c r="P2639" s="30">
        <v>0</v>
      </c>
      <c r="Q2639" s="30" t="s">
        <v>22</v>
      </c>
      <c r="R2639" s="30" t="s">
        <v>22</v>
      </c>
      <c r="S2639" s="30" t="s">
        <v>22</v>
      </c>
      <c r="T2639" s="30" t="s">
        <v>22</v>
      </c>
      <c r="U2639" s="30" t="s">
        <v>22</v>
      </c>
      <c r="V2639" s="30" t="s">
        <v>22</v>
      </c>
      <c r="W2639" s="30" t="s">
        <v>16</v>
      </c>
      <c r="X2639" s="54">
        <v>7.0000000000000007E-2</v>
      </c>
      <c r="Y2639" s="30" t="s">
        <v>23</v>
      </c>
      <c r="Z2639" s="30" t="s">
        <v>11942</v>
      </c>
      <c r="AA2639" s="30" t="s">
        <v>18409</v>
      </c>
      <c r="AB2639" s="30" t="s">
        <v>14462</v>
      </c>
      <c r="AC2639" s="30" t="s">
        <v>14459</v>
      </c>
      <c r="AD2639" s="29">
        <v>0.81500000000000006</v>
      </c>
      <c r="AE2639" s="29">
        <v>0.32</v>
      </c>
      <c r="AF2639" s="29" t="s">
        <v>23750</v>
      </c>
    </row>
    <row r="2640" spans="1:32" x14ac:dyDescent="0.25">
      <c r="A2640" t="s">
        <v>5488</v>
      </c>
      <c r="B2640" t="s">
        <v>21836</v>
      </c>
      <c r="C2640" t="s">
        <v>28</v>
      </c>
      <c r="D2640" t="s">
        <v>5489</v>
      </c>
      <c r="E2640" t="s">
        <v>5490</v>
      </c>
      <c r="F2640" t="s">
        <v>5491</v>
      </c>
      <c r="G2640" t="s">
        <v>18679</v>
      </c>
      <c r="H2640" s="36" t="str">
        <f>IFERROR(HYPERLINK(_xlfn.XLOOKUP(D2640,'[1]Smoothed Fund docs'!A:A,'[1]Smoothed Fund docs'!C:C),"FID"),IF(ISERROR(VLOOKUP(D2640,'[1]PRIIPS KID'!A:A,1,0)),HYPERLINK("https://digital.feprecisionplus.com/documents/quilter/en-gb/"&amp;F2640&amp;"/KI","KIID"),HYPERLINK("https://digital.feprecisionplus.com/documents/quilter/en-gb/"&amp;F2640&amp;"/PK","KID")))</f>
        <v>KIID</v>
      </c>
      <c r="I2640" s="29">
        <v>1.1499999999999999</v>
      </c>
      <c r="J2640" s="29">
        <v>1.33</v>
      </c>
      <c r="K2640" s="30">
        <v>0.63249999999999995</v>
      </c>
      <c r="L2640" s="29">
        <v>0.69750000000000012</v>
      </c>
      <c r="M2640" s="30">
        <v>0</v>
      </c>
      <c r="N2640" s="29">
        <v>0.69750000000000012</v>
      </c>
      <c r="O2640" s="30">
        <v>0</v>
      </c>
      <c r="P2640" s="30">
        <v>0</v>
      </c>
      <c r="Q2640" s="30" t="s">
        <v>22</v>
      </c>
      <c r="R2640" s="30" t="s">
        <v>22</v>
      </c>
      <c r="S2640" s="30" t="s">
        <v>22</v>
      </c>
      <c r="T2640" s="30" t="s">
        <v>22</v>
      </c>
      <c r="U2640" s="30" t="s">
        <v>22</v>
      </c>
      <c r="V2640" s="30" t="s">
        <v>22</v>
      </c>
      <c r="W2640" s="30" t="s">
        <v>152</v>
      </c>
      <c r="X2640" s="54">
        <v>0.04</v>
      </c>
      <c r="Y2640" s="30" t="s">
        <v>23</v>
      </c>
      <c r="Z2640" s="30" t="s">
        <v>11942</v>
      </c>
      <c r="AA2640" s="30" t="s">
        <v>18409</v>
      </c>
      <c r="AB2640" s="30" t="s">
        <v>14471</v>
      </c>
      <c r="AC2640" s="30" t="s">
        <v>14446</v>
      </c>
      <c r="AD2640" s="29">
        <v>0.69750000000000012</v>
      </c>
      <c r="AE2640" s="29">
        <v>0.28000000000000003</v>
      </c>
      <c r="AF2640" s="29" t="s">
        <v>23750</v>
      </c>
    </row>
    <row r="2641" spans="1:32" x14ac:dyDescent="0.25">
      <c r="A2641" t="s">
        <v>5492</v>
      </c>
      <c r="B2641" t="s">
        <v>21836</v>
      </c>
      <c r="C2641" t="s">
        <v>28</v>
      </c>
      <c r="D2641" t="s">
        <v>5493</v>
      </c>
      <c r="E2641" t="s">
        <v>5494</v>
      </c>
      <c r="F2641" t="s">
        <v>5495</v>
      </c>
      <c r="G2641" t="s">
        <v>18680</v>
      </c>
      <c r="H2641" s="36" t="str">
        <f>IFERROR(HYPERLINK(_xlfn.XLOOKUP(D2641,'[1]Smoothed Fund docs'!A:A,'[1]Smoothed Fund docs'!C:C),"FID"),IF(ISERROR(VLOOKUP(D2641,'[1]PRIIPS KID'!A:A,1,0)),HYPERLINK("https://digital.feprecisionplus.com/documents/quilter/en-gb/"&amp;F2641&amp;"/KI","KIID"),HYPERLINK("https://digital.feprecisionplus.com/documents/quilter/en-gb/"&amp;F2641&amp;"/PK","KID")))</f>
        <v>KIID</v>
      </c>
      <c r="I2641" s="29">
        <v>0.6</v>
      </c>
      <c r="J2641" s="29">
        <v>0.7</v>
      </c>
      <c r="K2641" s="30">
        <v>8.2500000000000004E-2</v>
      </c>
      <c r="L2641" s="29">
        <v>0.61749999999999994</v>
      </c>
      <c r="M2641" s="30">
        <v>0</v>
      </c>
      <c r="N2641" s="29">
        <v>0.61749999999999994</v>
      </c>
      <c r="O2641" s="30">
        <v>0</v>
      </c>
      <c r="P2641" s="30">
        <v>0</v>
      </c>
      <c r="Q2641" s="30" t="s">
        <v>22</v>
      </c>
      <c r="R2641" s="30" t="s">
        <v>22</v>
      </c>
      <c r="S2641" s="30" t="s">
        <v>22</v>
      </c>
      <c r="T2641" s="30" t="s">
        <v>22</v>
      </c>
      <c r="U2641" s="30" t="s">
        <v>22</v>
      </c>
      <c r="V2641" s="30" t="s">
        <v>22</v>
      </c>
      <c r="W2641" s="30" t="s">
        <v>152</v>
      </c>
      <c r="X2641" s="54">
        <v>0.04</v>
      </c>
      <c r="Y2641" s="30" t="s">
        <v>23</v>
      </c>
      <c r="Z2641" s="30" t="s">
        <v>11942</v>
      </c>
      <c r="AA2641" s="30" t="s">
        <v>18409</v>
      </c>
      <c r="AB2641" s="30" t="s">
        <v>14471</v>
      </c>
      <c r="AC2641" s="30" t="s">
        <v>14446</v>
      </c>
      <c r="AD2641" s="29">
        <v>0.61749999999999994</v>
      </c>
      <c r="AE2641" s="29">
        <v>0.28000000000000003</v>
      </c>
      <c r="AF2641" s="29" t="s">
        <v>23750</v>
      </c>
    </row>
    <row r="2642" spans="1:32" x14ac:dyDescent="0.25">
      <c r="A2642" t="s">
        <v>5496</v>
      </c>
      <c r="B2642" t="s">
        <v>21836</v>
      </c>
      <c r="C2642" t="s">
        <v>18</v>
      </c>
      <c r="D2642" t="s">
        <v>5497</v>
      </c>
      <c r="E2642" t="s">
        <v>5498</v>
      </c>
      <c r="F2642" t="s">
        <v>5499</v>
      </c>
      <c r="G2642" t="s">
        <v>18411</v>
      </c>
      <c r="H2642" s="36" t="str">
        <f>IFERROR(HYPERLINK(_xlfn.XLOOKUP(D2642,'[1]Smoothed Fund docs'!A:A,'[1]Smoothed Fund docs'!C:C),"FID"),IF(ISERROR(VLOOKUP(D2642,'[1]PRIIPS KID'!A:A,1,0)),HYPERLINK("https://digital.feprecisionplus.com/documents/quilter/en-gb/"&amp;F2642&amp;"/KI","KIID"),HYPERLINK("https://digital.feprecisionplus.com/documents/quilter/en-gb/"&amp;F2642&amp;"/PK","KID")))</f>
        <v>KIID</v>
      </c>
      <c r="I2642" s="29">
        <v>1.1499999999999999</v>
      </c>
      <c r="J2642" s="29">
        <v>1.33</v>
      </c>
      <c r="K2642" s="30">
        <v>0.63249999999999995</v>
      </c>
      <c r="L2642" s="29">
        <v>0.69750000000000012</v>
      </c>
      <c r="M2642" s="30">
        <v>0</v>
      </c>
      <c r="N2642" s="29">
        <v>0.69750000000000012</v>
      </c>
      <c r="O2642" s="30">
        <v>0</v>
      </c>
      <c r="P2642" s="30">
        <v>0</v>
      </c>
      <c r="Q2642" s="30" t="s">
        <v>22</v>
      </c>
      <c r="R2642" s="30" t="s">
        <v>22</v>
      </c>
      <c r="S2642" s="30" t="s">
        <v>22</v>
      </c>
      <c r="T2642" s="30" t="s">
        <v>22</v>
      </c>
      <c r="U2642" s="30" t="s">
        <v>22</v>
      </c>
      <c r="V2642" s="30" t="s">
        <v>22</v>
      </c>
      <c r="W2642" s="30" t="s">
        <v>152</v>
      </c>
      <c r="X2642" s="54">
        <v>0.04</v>
      </c>
      <c r="Y2642" s="30" t="s">
        <v>23</v>
      </c>
      <c r="Z2642" s="30" t="s">
        <v>11942</v>
      </c>
      <c r="AA2642" s="30" t="s">
        <v>18409</v>
      </c>
      <c r="AB2642" s="30" t="s">
        <v>14471</v>
      </c>
      <c r="AC2642" s="30" t="s">
        <v>14446</v>
      </c>
      <c r="AD2642" s="29">
        <v>0.69750000000000012</v>
      </c>
      <c r="AE2642" s="29">
        <v>0.28000000000000003</v>
      </c>
      <c r="AF2642" s="29" t="s">
        <v>23750</v>
      </c>
    </row>
    <row r="2643" spans="1:32" x14ac:dyDescent="0.25">
      <c r="A2643" t="s">
        <v>5500</v>
      </c>
      <c r="B2643" t="s">
        <v>21836</v>
      </c>
      <c r="C2643" t="s">
        <v>18</v>
      </c>
      <c r="D2643" t="s">
        <v>5501</v>
      </c>
      <c r="E2643" t="s">
        <v>5502</v>
      </c>
      <c r="F2643" t="s">
        <v>5503</v>
      </c>
      <c r="G2643" t="s">
        <v>18414</v>
      </c>
      <c r="H2643" s="36" t="str">
        <f>IFERROR(HYPERLINK(_xlfn.XLOOKUP(D2643,'[1]Smoothed Fund docs'!A:A,'[1]Smoothed Fund docs'!C:C),"FID"),IF(ISERROR(VLOOKUP(D2643,'[1]PRIIPS KID'!A:A,1,0)),HYPERLINK("https://digital.feprecisionplus.com/documents/quilter/en-gb/"&amp;F2643&amp;"/KI","KIID"),HYPERLINK("https://digital.feprecisionplus.com/documents/quilter/en-gb/"&amp;F2643&amp;"/PK","KID")))</f>
        <v>KIID</v>
      </c>
      <c r="I2643" s="29">
        <v>0.6</v>
      </c>
      <c r="J2643" s="29">
        <v>0.7</v>
      </c>
      <c r="K2643" s="30">
        <v>8.2500000000000004E-2</v>
      </c>
      <c r="L2643" s="29">
        <v>0.61749999999999994</v>
      </c>
      <c r="M2643" s="30">
        <v>0</v>
      </c>
      <c r="N2643" s="29">
        <v>0.61749999999999994</v>
      </c>
      <c r="O2643" s="30">
        <v>0</v>
      </c>
      <c r="P2643" s="30">
        <v>0</v>
      </c>
      <c r="Q2643" s="30" t="s">
        <v>22</v>
      </c>
      <c r="R2643" s="30" t="s">
        <v>22</v>
      </c>
      <c r="S2643" s="30" t="s">
        <v>22</v>
      </c>
      <c r="T2643" s="30" t="s">
        <v>22</v>
      </c>
      <c r="U2643" s="30" t="s">
        <v>22</v>
      </c>
      <c r="V2643" s="30" t="s">
        <v>22</v>
      </c>
      <c r="W2643" s="30" t="s">
        <v>152</v>
      </c>
      <c r="X2643" s="54">
        <v>0.04</v>
      </c>
      <c r="Y2643" s="30" t="s">
        <v>23</v>
      </c>
      <c r="Z2643" s="30" t="s">
        <v>11942</v>
      </c>
      <c r="AA2643" s="30" t="s">
        <v>18409</v>
      </c>
      <c r="AB2643" s="30" t="s">
        <v>14471</v>
      </c>
      <c r="AC2643" s="30" t="s">
        <v>14446</v>
      </c>
      <c r="AD2643" s="29">
        <v>0.61749999999999994</v>
      </c>
      <c r="AE2643" s="29">
        <v>0.28000000000000003</v>
      </c>
      <c r="AF2643" s="29" t="s">
        <v>23750</v>
      </c>
    </row>
    <row r="2644" spans="1:32" x14ac:dyDescent="0.25">
      <c r="A2644" t="s">
        <v>5504</v>
      </c>
      <c r="B2644" t="s">
        <v>21836</v>
      </c>
      <c r="C2644" t="s">
        <v>28</v>
      </c>
      <c r="D2644" t="s">
        <v>5505</v>
      </c>
      <c r="E2644" t="s">
        <v>13398</v>
      </c>
      <c r="F2644" t="s">
        <v>5506</v>
      </c>
      <c r="G2644" t="s">
        <v>18411</v>
      </c>
      <c r="H2644" s="36" t="str">
        <f>IFERROR(HYPERLINK(_xlfn.XLOOKUP(D2644,'[1]Smoothed Fund docs'!A:A,'[1]Smoothed Fund docs'!C:C),"FID"),IF(ISERROR(VLOOKUP(D2644,'[1]PRIIPS KID'!A:A,1,0)),HYPERLINK("https://digital.feprecisionplus.com/documents/quilter/en-gb/"&amp;F2644&amp;"/KI","KIID"),HYPERLINK("https://digital.feprecisionplus.com/documents/quilter/en-gb/"&amp;F2644&amp;"/PK","KID")))</f>
        <v>KIID</v>
      </c>
      <c r="I2644" s="29">
        <v>1.25</v>
      </c>
      <c r="J2644" s="29">
        <v>1.43</v>
      </c>
      <c r="K2644" s="30">
        <v>0.6875</v>
      </c>
      <c r="L2644" s="29">
        <v>0.74249999999999994</v>
      </c>
      <c r="M2644" s="30">
        <v>0</v>
      </c>
      <c r="N2644" s="29">
        <v>0.74249999999999994</v>
      </c>
      <c r="O2644" s="30">
        <v>0</v>
      </c>
      <c r="P2644" s="30">
        <v>0</v>
      </c>
      <c r="Q2644" s="30" t="s">
        <v>22</v>
      </c>
      <c r="R2644" s="30" t="s">
        <v>22</v>
      </c>
      <c r="S2644" s="30" t="s">
        <v>22</v>
      </c>
      <c r="T2644" s="30" t="s">
        <v>22</v>
      </c>
      <c r="U2644" s="30" t="s">
        <v>22</v>
      </c>
      <c r="V2644" s="30" t="s">
        <v>22</v>
      </c>
      <c r="W2644" s="30" t="s">
        <v>152</v>
      </c>
      <c r="X2644" s="54">
        <v>0.04</v>
      </c>
      <c r="Y2644" s="30" t="s">
        <v>23</v>
      </c>
      <c r="Z2644" s="30" t="s">
        <v>11942</v>
      </c>
      <c r="AA2644" s="30" t="s">
        <v>18409</v>
      </c>
      <c r="AB2644" s="30" t="s">
        <v>14471</v>
      </c>
      <c r="AC2644" s="30" t="s">
        <v>14446</v>
      </c>
      <c r="AD2644" s="29">
        <v>0.64250000000000007</v>
      </c>
      <c r="AE2644" s="29">
        <v>0.28000000000000003</v>
      </c>
      <c r="AF2644" s="29" t="s">
        <v>23750</v>
      </c>
    </row>
    <row r="2645" spans="1:32" x14ac:dyDescent="0.25">
      <c r="A2645" t="s">
        <v>5507</v>
      </c>
      <c r="B2645" t="s">
        <v>21836</v>
      </c>
      <c r="C2645" t="s">
        <v>28</v>
      </c>
      <c r="D2645" t="s">
        <v>5508</v>
      </c>
      <c r="E2645" t="s">
        <v>5509</v>
      </c>
      <c r="F2645" t="s">
        <v>5510</v>
      </c>
      <c r="G2645" t="s">
        <v>18414</v>
      </c>
      <c r="H2645" s="36" t="str">
        <f>IFERROR(HYPERLINK(_xlfn.XLOOKUP(D2645,'[1]Smoothed Fund docs'!A:A,'[1]Smoothed Fund docs'!C:C),"FID"),IF(ISERROR(VLOOKUP(D2645,'[1]PRIIPS KID'!A:A,1,0)),HYPERLINK("https://digital.feprecisionplus.com/documents/quilter/en-gb/"&amp;F2645&amp;"/KI","KIID"),HYPERLINK("https://digital.feprecisionplus.com/documents/quilter/en-gb/"&amp;F2645&amp;"/PK","KID")))</f>
        <v>KIID</v>
      </c>
      <c r="I2645" s="29">
        <v>0.6</v>
      </c>
      <c r="J2645" s="29">
        <v>0.7</v>
      </c>
      <c r="K2645" s="30">
        <v>8.2500000000000004E-2</v>
      </c>
      <c r="L2645" s="29">
        <v>0.61749999999999994</v>
      </c>
      <c r="M2645" s="30">
        <v>0</v>
      </c>
      <c r="N2645" s="29">
        <v>0.61749999999999994</v>
      </c>
      <c r="O2645" s="30">
        <v>0</v>
      </c>
      <c r="P2645" s="30">
        <v>0</v>
      </c>
      <c r="Q2645" s="30" t="s">
        <v>22</v>
      </c>
      <c r="R2645" s="30" t="s">
        <v>22</v>
      </c>
      <c r="S2645" s="30" t="s">
        <v>22</v>
      </c>
      <c r="T2645" s="30" t="s">
        <v>22</v>
      </c>
      <c r="U2645" s="30" t="s">
        <v>22</v>
      </c>
      <c r="V2645" s="30" t="s">
        <v>22</v>
      </c>
      <c r="W2645" s="30" t="s">
        <v>152</v>
      </c>
      <c r="X2645" s="54">
        <v>0.04</v>
      </c>
      <c r="Y2645" s="30" t="s">
        <v>23</v>
      </c>
      <c r="Z2645" s="30" t="s">
        <v>11942</v>
      </c>
      <c r="AA2645" s="30" t="s">
        <v>18409</v>
      </c>
      <c r="AB2645" s="30" t="s">
        <v>14471</v>
      </c>
      <c r="AC2645" s="30" t="s">
        <v>14446</v>
      </c>
      <c r="AD2645" s="29">
        <v>0.61749999999999994</v>
      </c>
      <c r="AE2645" s="29">
        <v>0.28000000000000003</v>
      </c>
      <c r="AF2645" s="29" t="s">
        <v>23750</v>
      </c>
    </row>
    <row r="2646" spans="1:32" x14ac:dyDescent="0.25">
      <c r="A2646" t="s">
        <v>5519</v>
      </c>
      <c r="B2646" t="s">
        <v>21836</v>
      </c>
      <c r="C2646" t="s">
        <v>18</v>
      </c>
      <c r="D2646" t="s">
        <v>5520</v>
      </c>
      <c r="E2646" t="s">
        <v>5521</v>
      </c>
      <c r="F2646" t="s">
        <v>5522</v>
      </c>
      <c r="G2646" t="s">
        <v>18411</v>
      </c>
      <c r="H2646" s="36" t="str">
        <f>IFERROR(HYPERLINK(_xlfn.XLOOKUP(D2646,'[1]Smoothed Fund docs'!A:A,'[1]Smoothed Fund docs'!C:C),"FID"),IF(ISERROR(VLOOKUP(D2646,'[1]PRIIPS KID'!A:A,1,0)),HYPERLINK("https://digital.feprecisionplus.com/documents/quilter/en-gb/"&amp;F2646&amp;"/KI","KIID"),HYPERLINK("https://digital.feprecisionplus.com/documents/quilter/en-gb/"&amp;F2646&amp;"/PK","KID")))</f>
        <v>KIID</v>
      </c>
      <c r="I2646" s="29">
        <v>1.5</v>
      </c>
      <c r="J2646" s="29">
        <v>1.68</v>
      </c>
      <c r="K2646" s="30">
        <v>0.82499999999999996</v>
      </c>
      <c r="L2646" s="29">
        <v>0.85499999999999998</v>
      </c>
      <c r="M2646" s="30">
        <v>0</v>
      </c>
      <c r="N2646" s="29">
        <v>0.85499999999999998</v>
      </c>
      <c r="O2646" s="30">
        <v>0</v>
      </c>
      <c r="P2646" s="30">
        <v>0</v>
      </c>
      <c r="Q2646" s="30" t="s">
        <v>22</v>
      </c>
      <c r="R2646" s="30" t="s">
        <v>22</v>
      </c>
      <c r="S2646" s="30" t="s">
        <v>22</v>
      </c>
      <c r="T2646" s="30" t="s">
        <v>22</v>
      </c>
      <c r="U2646" s="30" t="s">
        <v>22</v>
      </c>
      <c r="V2646" s="30" t="s">
        <v>22</v>
      </c>
      <c r="W2646" s="30" t="s">
        <v>16</v>
      </c>
      <c r="X2646" s="54">
        <v>0.04</v>
      </c>
      <c r="Y2646" s="30" t="s">
        <v>23</v>
      </c>
      <c r="Z2646" s="30" t="s">
        <v>11942</v>
      </c>
      <c r="AA2646" s="30" t="s">
        <v>18409</v>
      </c>
      <c r="AB2646" s="30" t="s">
        <v>14474</v>
      </c>
      <c r="AC2646" s="30" t="s">
        <v>14461</v>
      </c>
      <c r="AD2646" s="29">
        <v>0.85499999999999998</v>
      </c>
      <c r="AE2646" s="29">
        <v>0.24</v>
      </c>
      <c r="AF2646" s="29" t="s">
        <v>23750</v>
      </c>
    </row>
    <row r="2647" spans="1:32" x14ac:dyDescent="0.25">
      <c r="A2647" t="s">
        <v>5523</v>
      </c>
      <c r="B2647" t="s">
        <v>21836</v>
      </c>
      <c r="C2647" t="s">
        <v>18</v>
      </c>
      <c r="D2647" t="s">
        <v>5524</v>
      </c>
      <c r="E2647" t="s">
        <v>5525</v>
      </c>
      <c r="F2647" t="s">
        <v>5526</v>
      </c>
      <c r="G2647" t="s">
        <v>18414</v>
      </c>
      <c r="H2647" s="36" t="str">
        <f>IFERROR(HYPERLINK(_xlfn.XLOOKUP(D2647,'[1]Smoothed Fund docs'!A:A,'[1]Smoothed Fund docs'!C:C),"FID"),IF(ISERROR(VLOOKUP(D2647,'[1]PRIIPS KID'!A:A,1,0)),HYPERLINK("https://digital.feprecisionplus.com/documents/quilter/en-gb/"&amp;F2647&amp;"/KI","KIID"),HYPERLINK("https://digital.feprecisionplus.com/documents/quilter/en-gb/"&amp;F2647&amp;"/PK","KID")))</f>
        <v>KIID</v>
      </c>
      <c r="I2647" s="29">
        <v>0.75</v>
      </c>
      <c r="J2647" s="29">
        <v>0.85</v>
      </c>
      <c r="K2647" s="30">
        <v>7.4999999999999997E-2</v>
      </c>
      <c r="L2647" s="29">
        <v>0.77500000000000002</v>
      </c>
      <c r="M2647" s="30">
        <v>0</v>
      </c>
      <c r="N2647" s="29">
        <v>0.77500000000000002</v>
      </c>
      <c r="O2647" s="30">
        <v>0</v>
      </c>
      <c r="P2647" s="30">
        <v>0</v>
      </c>
      <c r="Q2647" s="30" t="s">
        <v>22</v>
      </c>
      <c r="R2647" s="30" t="s">
        <v>22</v>
      </c>
      <c r="S2647" s="30" t="s">
        <v>22</v>
      </c>
      <c r="T2647" s="30" t="s">
        <v>22</v>
      </c>
      <c r="U2647" s="30" t="s">
        <v>22</v>
      </c>
      <c r="V2647" s="30" t="s">
        <v>22</v>
      </c>
      <c r="W2647" s="30" t="s">
        <v>16</v>
      </c>
      <c r="X2647" s="54">
        <v>0.04</v>
      </c>
      <c r="Y2647" s="30" t="s">
        <v>23</v>
      </c>
      <c r="Z2647" s="30" t="s">
        <v>11942</v>
      </c>
      <c r="AA2647" s="30" t="s">
        <v>18409</v>
      </c>
      <c r="AB2647" s="30" t="s">
        <v>14474</v>
      </c>
      <c r="AC2647" s="30" t="s">
        <v>14461</v>
      </c>
      <c r="AD2647" s="29">
        <v>0.77500000000000002</v>
      </c>
      <c r="AE2647" s="29">
        <v>0.24</v>
      </c>
      <c r="AF2647" s="29" t="s">
        <v>23750</v>
      </c>
    </row>
    <row r="2648" spans="1:32" x14ac:dyDescent="0.25">
      <c r="A2648" t="s">
        <v>5527</v>
      </c>
      <c r="B2648" t="s">
        <v>21836</v>
      </c>
      <c r="C2648" t="s">
        <v>28</v>
      </c>
      <c r="D2648" t="s">
        <v>5528</v>
      </c>
      <c r="E2648" t="s">
        <v>13400</v>
      </c>
      <c r="F2648" t="s">
        <v>5529</v>
      </c>
      <c r="G2648" t="s">
        <v>18411</v>
      </c>
      <c r="H2648" s="36" t="str">
        <f>IFERROR(HYPERLINK(_xlfn.XLOOKUP(D2648,'[1]Smoothed Fund docs'!A:A,'[1]Smoothed Fund docs'!C:C),"FID"),IF(ISERROR(VLOOKUP(D2648,'[1]PRIIPS KID'!A:A,1,0)),HYPERLINK("https://digital.feprecisionplus.com/documents/quilter/en-gb/"&amp;F2648&amp;"/KI","KIID"),HYPERLINK("https://digital.feprecisionplus.com/documents/quilter/en-gb/"&amp;F2648&amp;"/PK","KID")))</f>
        <v>KIID</v>
      </c>
      <c r="I2648" s="29">
        <v>1.5</v>
      </c>
      <c r="J2648" s="29">
        <v>1.68</v>
      </c>
      <c r="K2648" s="30">
        <v>0.82499999999999996</v>
      </c>
      <c r="L2648" s="29">
        <v>0.85499999999999998</v>
      </c>
      <c r="M2648" s="30">
        <v>0</v>
      </c>
      <c r="N2648" s="29">
        <v>0.85499999999999998</v>
      </c>
      <c r="O2648" s="30">
        <v>0</v>
      </c>
      <c r="P2648" s="30">
        <v>0</v>
      </c>
      <c r="Q2648" s="30" t="s">
        <v>22</v>
      </c>
      <c r="R2648" s="30" t="s">
        <v>22</v>
      </c>
      <c r="S2648" s="30" t="s">
        <v>22</v>
      </c>
      <c r="T2648" s="30" t="s">
        <v>22</v>
      </c>
      <c r="U2648" s="30" t="s">
        <v>22</v>
      </c>
      <c r="V2648" s="30" t="s">
        <v>22</v>
      </c>
      <c r="W2648" s="30" t="s">
        <v>16</v>
      </c>
      <c r="X2648" s="54">
        <v>0.04</v>
      </c>
      <c r="Y2648" s="30" t="s">
        <v>23</v>
      </c>
      <c r="Z2648" s="30" t="s">
        <v>11942</v>
      </c>
      <c r="AA2648" s="30" t="s">
        <v>18409</v>
      </c>
      <c r="AB2648" s="30" t="s">
        <v>14474</v>
      </c>
      <c r="AC2648" s="30" t="s">
        <v>14461</v>
      </c>
      <c r="AD2648" s="29">
        <v>0.85499999999999998</v>
      </c>
      <c r="AE2648" s="29">
        <v>0.24</v>
      </c>
      <c r="AF2648" s="29" t="s">
        <v>23750</v>
      </c>
    </row>
    <row r="2649" spans="1:32" x14ac:dyDescent="0.25">
      <c r="A2649" t="s">
        <v>5530</v>
      </c>
      <c r="B2649" t="s">
        <v>21836</v>
      </c>
      <c r="C2649" t="s">
        <v>28</v>
      </c>
      <c r="D2649" t="s">
        <v>5531</v>
      </c>
      <c r="E2649" t="s">
        <v>13401</v>
      </c>
      <c r="F2649" t="s">
        <v>5532</v>
      </c>
      <c r="G2649" t="s">
        <v>18414</v>
      </c>
      <c r="H2649" s="36" t="str">
        <f>IFERROR(HYPERLINK(_xlfn.XLOOKUP(D2649,'[1]Smoothed Fund docs'!A:A,'[1]Smoothed Fund docs'!C:C),"FID"),IF(ISERROR(VLOOKUP(D2649,'[1]PRIIPS KID'!A:A,1,0)),HYPERLINK("https://digital.feprecisionplus.com/documents/quilter/en-gb/"&amp;F2649&amp;"/KI","KIID"),HYPERLINK("https://digital.feprecisionplus.com/documents/quilter/en-gb/"&amp;F2649&amp;"/PK","KID")))</f>
        <v>KIID</v>
      </c>
      <c r="I2649" s="29">
        <v>0.75</v>
      </c>
      <c r="J2649" s="29">
        <v>0.85</v>
      </c>
      <c r="K2649" s="30">
        <v>7.4999999999999997E-2</v>
      </c>
      <c r="L2649" s="29">
        <v>0.77500000000000002</v>
      </c>
      <c r="M2649" s="30">
        <v>0</v>
      </c>
      <c r="N2649" s="29">
        <v>0.77500000000000002</v>
      </c>
      <c r="O2649" s="30">
        <v>0</v>
      </c>
      <c r="P2649" s="30">
        <v>0</v>
      </c>
      <c r="Q2649" s="30" t="s">
        <v>22</v>
      </c>
      <c r="R2649" s="30" t="s">
        <v>22</v>
      </c>
      <c r="S2649" s="30" t="s">
        <v>22</v>
      </c>
      <c r="T2649" s="30" t="s">
        <v>22</v>
      </c>
      <c r="U2649" s="30" t="s">
        <v>22</v>
      </c>
      <c r="V2649" s="30" t="s">
        <v>22</v>
      </c>
      <c r="W2649" s="30" t="s">
        <v>16</v>
      </c>
      <c r="X2649" s="54">
        <v>0.04</v>
      </c>
      <c r="Y2649" s="30" t="s">
        <v>23</v>
      </c>
      <c r="Z2649" s="30" t="s">
        <v>11942</v>
      </c>
      <c r="AA2649" s="30" t="s">
        <v>18409</v>
      </c>
      <c r="AB2649" s="30" t="s">
        <v>14474</v>
      </c>
      <c r="AC2649" s="30" t="s">
        <v>14461</v>
      </c>
      <c r="AD2649" s="29">
        <v>0.77500000000000002</v>
      </c>
      <c r="AE2649" s="29">
        <v>0.24</v>
      </c>
      <c r="AF2649" s="29" t="s">
        <v>23750</v>
      </c>
    </row>
    <row r="2650" spans="1:32" x14ac:dyDescent="0.25">
      <c r="A2650" t="s">
        <v>5533</v>
      </c>
      <c r="B2650" t="s">
        <v>21836</v>
      </c>
      <c r="C2650" t="s">
        <v>18</v>
      </c>
      <c r="D2650" t="s">
        <v>5534</v>
      </c>
      <c r="E2650" t="s">
        <v>13402</v>
      </c>
      <c r="F2650" t="s">
        <v>5535</v>
      </c>
      <c r="G2650" t="s">
        <v>18411</v>
      </c>
      <c r="H2650" s="36" t="str">
        <f>IFERROR(HYPERLINK(_xlfn.XLOOKUP(D2650,'[1]Smoothed Fund docs'!A:A,'[1]Smoothed Fund docs'!C:C),"FID"),IF(ISERROR(VLOOKUP(D2650,'[1]PRIIPS KID'!A:A,1,0)),HYPERLINK("https://digital.feprecisionplus.com/documents/quilter/en-gb/"&amp;F2650&amp;"/KI","KIID"),HYPERLINK("https://digital.feprecisionplus.com/documents/quilter/en-gb/"&amp;F2650&amp;"/PK","KID")))</f>
        <v>KIID</v>
      </c>
      <c r="I2650" s="29">
        <v>1.5</v>
      </c>
      <c r="J2650" s="29">
        <v>1.74</v>
      </c>
      <c r="K2650" s="30">
        <v>0.82499999999999996</v>
      </c>
      <c r="L2650" s="29">
        <v>0.91500000000000004</v>
      </c>
      <c r="M2650" s="30">
        <v>0</v>
      </c>
      <c r="N2650" s="29">
        <v>0.91500000000000004</v>
      </c>
      <c r="O2650" s="30">
        <v>0</v>
      </c>
      <c r="P2650" s="30">
        <v>0</v>
      </c>
      <c r="Q2650" s="30" t="s">
        <v>22</v>
      </c>
      <c r="R2650" s="30" t="s">
        <v>22</v>
      </c>
      <c r="S2650" s="30" t="s">
        <v>22</v>
      </c>
      <c r="T2650" s="30" t="s">
        <v>22</v>
      </c>
      <c r="U2650" s="30" t="s">
        <v>22</v>
      </c>
      <c r="V2650" s="30" t="s">
        <v>22</v>
      </c>
      <c r="W2650" s="30" t="s">
        <v>16</v>
      </c>
      <c r="X2650" s="54">
        <v>0.06</v>
      </c>
      <c r="Y2650" s="30" t="s">
        <v>23</v>
      </c>
      <c r="Z2650" s="30" t="s">
        <v>11942</v>
      </c>
      <c r="AA2650" s="30" t="s">
        <v>18409</v>
      </c>
      <c r="AB2650" s="30" t="s">
        <v>18483</v>
      </c>
      <c r="AC2650" s="30" t="s">
        <v>14461</v>
      </c>
      <c r="AD2650" s="29">
        <v>0.91500000000000004</v>
      </c>
      <c r="AE2650" s="29">
        <v>7.0000000000000007E-2</v>
      </c>
      <c r="AF2650" s="29" t="s">
        <v>23750</v>
      </c>
    </row>
    <row r="2651" spans="1:32" x14ac:dyDescent="0.25">
      <c r="A2651" t="s">
        <v>5536</v>
      </c>
      <c r="B2651" t="s">
        <v>21836</v>
      </c>
      <c r="C2651" t="s">
        <v>18</v>
      </c>
      <c r="D2651" t="s">
        <v>5537</v>
      </c>
      <c r="E2651" t="s">
        <v>13403</v>
      </c>
      <c r="F2651" t="s">
        <v>5538</v>
      </c>
      <c r="G2651" t="s">
        <v>18414</v>
      </c>
      <c r="H2651" s="36" t="str">
        <f>IFERROR(HYPERLINK(_xlfn.XLOOKUP(D2651,'[1]Smoothed Fund docs'!A:A,'[1]Smoothed Fund docs'!C:C),"FID"),IF(ISERROR(VLOOKUP(D2651,'[1]PRIIPS KID'!A:A,1,0)),HYPERLINK("https://digital.feprecisionplus.com/documents/quilter/en-gb/"&amp;F2651&amp;"/KI","KIID"),HYPERLINK("https://digital.feprecisionplus.com/documents/quilter/en-gb/"&amp;F2651&amp;"/PK","KID")))</f>
        <v>KIID</v>
      </c>
      <c r="I2651" s="29">
        <v>0.75</v>
      </c>
      <c r="J2651" s="29">
        <v>0.82</v>
      </c>
      <c r="K2651" s="30">
        <v>7.4999999999999997E-2</v>
      </c>
      <c r="L2651" s="29">
        <v>0.745</v>
      </c>
      <c r="M2651" s="30">
        <v>0</v>
      </c>
      <c r="N2651" s="29">
        <v>0.745</v>
      </c>
      <c r="O2651" s="30">
        <v>0</v>
      </c>
      <c r="P2651" s="30">
        <v>0</v>
      </c>
      <c r="Q2651" s="30" t="s">
        <v>22</v>
      </c>
      <c r="R2651" s="30" t="s">
        <v>22</v>
      </c>
      <c r="S2651" s="30" t="s">
        <v>22</v>
      </c>
      <c r="T2651" s="30" t="s">
        <v>22</v>
      </c>
      <c r="U2651" s="30" t="s">
        <v>22</v>
      </c>
      <c r="V2651" s="30" t="s">
        <v>22</v>
      </c>
      <c r="W2651" s="30" t="s">
        <v>16</v>
      </c>
      <c r="X2651" s="54">
        <v>0.06</v>
      </c>
      <c r="Y2651" s="30" t="s">
        <v>23</v>
      </c>
      <c r="Z2651" s="30" t="s">
        <v>11942</v>
      </c>
      <c r="AA2651" s="30" t="s">
        <v>18409</v>
      </c>
      <c r="AB2651" s="30" t="s">
        <v>18483</v>
      </c>
      <c r="AC2651" s="30" t="s">
        <v>14461</v>
      </c>
      <c r="AD2651" s="29">
        <v>0.745</v>
      </c>
      <c r="AE2651" s="29">
        <v>7.0000000000000007E-2</v>
      </c>
      <c r="AF2651" s="29" t="s">
        <v>23750</v>
      </c>
    </row>
    <row r="2652" spans="1:32" x14ac:dyDescent="0.25">
      <c r="A2652" t="s">
        <v>15665</v>
      </c>
      <c r="B2652" t="s">
        <v>21836</v>
      </c>
      <c r="C2652" t="s">
        <v>18</v>
      </c>
      <c r="D2652" t="s">
        <v>15666</v>
      </c>
      <c r="E2652" t="s">
        <v>15667</v>
      </c>
      <c r="F2652" t="s">
        <v>15668</v>
      </c>
      <c r="G2652" t="s">
        <v>18414</v>
      </c>
      <c r="H2652" s="36" t="str">
        <f>IFERROR(HYPERLINK(_xlfn.XLOOKUP(D2652,'[1]Smoothed Fund docs'!A:A,'[1]Smoothed Fund docs'!C:C),"FID"),IF(ISERROR(VLOOKUP(D2652,'[1]PRIIPS KID'!A:A,1,0)),HYPERLINK("https://digital.feprecisionplus.com/documents/quilter/en-gb/"&amp;F2652&amp;"/KI","KIID"),HYPERLINK("https://digital.feprecisionplus.com/documents/quilter/en-gb/"&amp;F2652&amp;"/PK","KID")))</f>
        <v>KIID</v>
      </c>
      <c r="I2652" s="29">
        <v>0.6</v>
      </c>
      <c r="J2652" s="29">
        <v>0.74</v>
      </c>
      <c r="K2652" s="30">
        <v>0</v>
      </c>
      <c r="L2652" s="29">
        <v>0.74</v>
      </c>
      <c r="M2652" s="30">
        <v>0</v>
      </c>
      <c r="N2652" s="29">
        <v>0.74</v>
      </c>
      <c r="O2652" s="30">
        <v>0</v>
      </c>
      <c r="P2652" s="30">
        <v>0</v>
      </c>
      <c r="Q2652" s="30" t="s">
        <v>22</v>
      </c>
      <c r="R2652" s="30" t="s">
        <v>22</v>
      </c>
      <c r="S2652" s="30" t="s">
        <v>22</v>
      </c>
      <c r="T2652" s="30" t="s">
        <v>22</v>
      </c>
      <c r="U2652" s="30" t="s">
        <v>22</v>
      </c>
      <c r="V2652" s="30" t="s">
        <v>22</v>
      </c>
      <c r="W2652" s="30" t="s">
        <v>152</v>
      </c>
      <c r="X2652" s="54">
        <v>0.04</v>
      </c>
      <c r="Y2652" s="30" t="s">
        <v>23</v>
      </c>
      <c r="Z2652" s="30" t="s">
        <v>11942</v>
      </c>
      <c r="AA2652" s="30" t="s">
        <v>18409</v>
      </c>
      <c r="AB2652" s="30" t="s">
        <v>14460</v>
      </c>
      <c r="AC2652" s="30" t="s">
        <v>14405</v>
      </c>
      <c r="AD2652" s="29">
        <v>0.75</v>
      </c>
      <c r="AE2652" s="29">
        <v>0.46</v>
      </c>
      <c r="AF2652" s="29" t="s">
        <v>23750</v>
      </c>
    </row>
    <row r="2653" spans="1:32" x14ac:dyDescent="0.25">
      <c r="A2653" t="s">
        <v>15669</v>
      </c>
      <c r="B2653" t="s">
        <v>21836</v>
      </c>
      <c r="C2653" t="s">
        <v>28</v>
      </c>
      <c r="D2653" t="s">
        <v>15670</v>
      </c>
      <c r="E2653" t="s">
        <v>15671</v>
      </c>
      <c r="F2653" t="s">
        <v>15672</v>
      </c>
      <c r="G2653" t="s">
        <v>18414</v>
      </c>
      <c r="H2653" s="36" t="str">
        <f>IFERROR(HYPERLINK(_xlfn.XLOOKUP(D2653,'[1]Smoothed Fund docs'!A:A,'[1]Smoothed Fund docs'!C:C),"FID"),IF(ISERROR(VLOOKUP(D2653,'[1]PRIIPS KID'!A:A,1,0)),HYPERLINK("https://digital.feprecisionplus.com/documents/quilter/en-gb/"&amp;F2653&amp;"/KI","KIID"),HYPERLINK("https://digital.feprecisionplus.com/documents/quilter/en-gb/"&amp;F2653&amp;"/PK","KID")))</f>
        <v>KIID</v>
      </c>
      <c r="I2653" s="29">
        <v>0.6</v>
      </c>
      <c r="J2653" s="29">
        <v>0.74</v>
      </c>
      <c r="K2653" s="30">
        <v>0</v>
      </c>
      <c r="L2653" s="29">
        <v>0.74</v>
      </c>
      <c r="M2653" s="30">
        <v>0</v>
      </c>
      <c r="N2653" s="29">
        <v>0.74</v>
      </c>
      <c r="O2653" s="30">
        <v>0</v>
      </c>
      <c r="P2653" s="30">
        <v>0</v>
      </c>
      <c r="Q2653" s="30" t="s">
        <v>22</v>
      </c>
      <c r="R2653" s="30" t="s">
        <v>22</v>
      </c>
      <c r="S2653" s="30" t="s">
        <v>22</v>
      </c>
      <c r="T2653" s="30" t="s">
        <v>22</v>
      </c>
      <c r="U2653" s="30" t="s">
        <v>22</v>
      </c>
      <c r="V2653" s="30" t="s">
        <v>22</v>
      </c>
      <c r="W2653" s="30" t="s">
        <v>152</v>
      </c>
      <c r="X2653" s="54">
        <v>0.04</v>
      </c>
      <c r="Y2653" s="30" t="s">
        <v>23</v>
      </c>
      <c r="Z2653" s="30" t="s">
        <v>11942</v>
      </c>
      <c r="AA2653" s="30" t="s">
        <v>18409</v>
      </c>
      <c r="AB2653" s="30" t="s">
        <v>14460</v>
      </c>
      <c r="AC2653" s="30" t="s">
        <v>14405</v>
      </c>
      <c r="AD2653" s="29">
        <v>0.75</v>
      </c>
      <c r="AE2653" s="29">
        <v>0.46</v>
      </c>
      <c r="AF2653" s="29" t="s">
        <v>23750</v>
      </c>
    </row>
    <row r="2654" spans="1:32" x14ac:dyDescent="0.25">
      <c r="A2654" t="s">
        <v>19468</v>
      </c>
      <c r="B2654" t="s">
        <v>21836</v>
      </c>
      <c r="C2654" t="s">
        <v>18</v>
      </c>
      <c r="D2654" t="s">
        <v>19469</v>
      </c>
      <c r="E2654" t="s">
        <v>19470</v>
      </c>
      <c r="F2654" t="s">
        <v>19471</v>
      </c>
      <c r="G2654" t="s">
        <v>18414</v>
      </c>
      <c r="H2654" s="36" t="str">
        <f>IFERROR(HYPERLINK(_xlfn.XLOOKUP(D2654,'[1]Smoothed Fund docs'!A:A,'[1]Smoothed Fund docs'!C:C),"FID"),IF(ISERROR(VLOOKUP(D2654,'[1]PRIIPS KID'!A:A,1,0)),HYPERLINK("https://digital.feprecisionplus.com/documents/quilter/en-gb/"&amp;F2654&amp;"/KI","KIID"),HYPERLINK("https://digital.feprecisionplus.com/documents/quilter/en-gb/"&amp;F2654&amp;"/PK","KID")))</f>
        <v>KIID</v>
      </c>
      <c r="I2654" s="29">
        <v>0.75</v>
      </c>
      <c r="J2654" s="29">
        <v>0.96</v>
      </c>
      <c r="K2654" s="30">
        <v>7.4999999999999997E-2</v>
      </c>
      <c r="L2654" s="29">
        <v>0.88500000000000001</v>
      </c>
      <c r="M2654" s="30">
        <v>0</v>
      </c>
      <c r="N2654" s="29">
        <v>0.88500000000000001</v>
      </c>
      <c r="O2654" s="30">
        <v>0</v>
      </c>
      <c r="P2654" s="30">
        <v>0</v>
      </c>
      <c r="Q2654" s="30" t="s">
        <v>22</v>
      </c>
      <c r="R2654" s="30" t="s">
        <v>22</v>
      </c>
      <c r="S2654" s="30" t="s">
        <v>22</v>
      </c>
      <c r="T2654" s="30" t="s">
        <v>22</v>
      </c>
      <c r="U2654" s="30" t="s">
        <v>22</v>
      </c>
      <c r="V2654" s="30" t="s">
        <v>22</v>
      </c>
      <c r="W2654" s="30" t="s">
        <v>16</v>
      </c>
      <c r="X2654" s="54">
        <v>0.06</v>
      </c>
      <c r="Y2654" s="30" t="s">
        <v>23</v>
      </c>
      <c r="Z2654" s="30" t="s">
        <v>11942</v>
      </c>
      <c r="AA2654" s="30" t="s">
        <v>18409</v>
      </c>
      <c r="AB2654" s="30" t="s">
        <v>11943</v>
      </c>
      <c r="AC2654" s="30" t="s">
        <v>14461</v>
      </c>
      <c r="AD2654" s="29">
        <v>0.85500000000000009</v>
      </c>
      <c r="AE2654" s="29">
        <v>0.14000000000000001</v>
      </c>
      <c r="AF2654" s="29" t="s">
        <v>23750</v>
      </c>
    </row>
    <row r="2655" spans="1:32" x14ac:dyDescent="0.25">
      <c r="A2655" t="s">
        <v>19472</v>
      </c>
      <c r="B2655" t="s">
        <v>21836</v>
      </c>
      <c r="C2655" t="s">
        <v>28</v>
      </c>
      <c r="D2655" t="s">
        <v>19473</v>
      </c>
      <c r="E2655" t="s">
        <v>19474</v>
      </c>
      <c r="F2655" t="s">
        <v>19475</v>
      </c>
      <c r="G2655" t="s">
        <v>18414</v>
      </c>
      <c r="H2655" s="36" t="str">
        <f>IFERROR(HYPERLINK(_xlfn.XLOOKUP(D2655,'[1]Smoothed Fund docs'!A:A,'[1]Smoothed Fund docs'!C:C),"FID"),IF(ISERROR(VLOOKUP(D2655,'[1]PRIIPS KID'!A:A,1,0)),HYPERLINK("https://digital.feprecisionplus.com/documents/quilter/en-gb/"&amp;F2655&amp;"/KI","KIID"),HYPERLINK("https://digital.feprecisionplus.com/documents/quilter/en-gb/"&amp;F2655&amp;"/PK","KID")))</f>
        <v>KIID</v>
      </c>
      <c r="I2655" s="29">
        <v>0.75</v>
      </c>
      <c r="J2655" s="29">
        <v>0.96</v>
      </c>
      <c r="K2655" s="30">
        <v>7.4999999999999997E-2</v>
      </c>
      <c r="L2655" s="29">
        <v>0.88500000000000001</v>
      </c>
      <c r="M2655" s="30">
        <v>0</v>
      </c>
      <c r="N2655" s="29">
        <v>0.88500000000000001</v>
      </c>
      <c r="O2655" s="30">
        <v>0</v>
      </c>
      <c r="P2655" s="30">
        <v>0</v>
      </c>
      <c r="Q2655" s="30" t="s">
        <v>22</v>
      </c>
      <c r="R2655" s="30" t="s">
        <v>22</v>
      </c>
      <c r="S2655" s="30" t="s">
        <v>22</v>
      </c>
      <c r="T2655" s="30" t="s">
        <v>22</v>
      </c>
      <c r="U2655" s="30" t="s">
        <v>22</v>
      </c>
      <c r="V2655" s="30" t="s">
        <v>22</v>
      </c>
      <c r="W2655" s="30" t="s">
        <v>16</v>
      </c>
      <c r="X2655" s="54">
        <v>0.06</v>
      </c>
      <c r="Y2655" s="30" t="s">
        <v>23</v>
      </c>
      <c r="Z2655" s="30" t="s">
        <v>11942</v>
      </c>
      <c r="AA2655" s="30" t="s">
        <v>18409</v>
      </c>
      <c r="AB2655" s="30" t="s">
        <v>11943</v>
      </c>
      <c r="AC2655" s="30" t="s">
        <v>14461</v>
      </c>
      <c r="AD2655" s="29">
        <v>0.86499999999999999</v>
      </c>
      <c r="AE2655" s="29">
        <v>0.14000000000000001</v>
      </c>
      <c r="AF2655" s="29" t="s">
        <v>23750</v>
      </c>
    </row>
    <row r="2656" spans="1:32" x14ac:dyDescent="0.25">
      <c r="A2656" t="s">
        <v>13404</v>
      </c>
      <c r="B2656" t="s">
        <v>21836</v>
      </c>
      <c r="C2656" t="s">
        <v>18</v>
      </c>
      <c r="D2656" t="s">
        <v>5539</v>
      </c>
      <c r="E2656" t="s">
        <v>13405</v>
      </c>
      <c r="F2656" t="s">
        <v>5540</v>
      </c>
      <c r="G2656" t="s">
        <v>18411</v>
      </c>
      <c r="H2656" s="36" t="str">
        <f>IFERROR(HYPERLINK(_xlfn.XLOOKUP(D2656,'[1]Smoothed Fund docs'!A:A,'[1]Smoothed Fund docs'!C:C),"FID"),IF(ISERROR(VLOOKUP(D2656,'[1]PRIIPS KID'!A:A,1,0)),HYPERLINK("https://digital.feprecisionplus.com/documents/quilter/en-gb/"&amp;F2656&amp;"/KI","KIID"),HYPERLINK("https://digital.feprecisionplus.com/documents/quilter/en-gb/"&amp;F2656&amp;"/PK","KID")))</f>
        <v>KIID</v>
      </c>
      <c r="I2656" s="29">
        <v>1.5</v>
      </c>
      <c r="J2656" s="29">
        <v>1.73</v>
      </c>
      <c r="K2656" s="30">
        <v>0.82499999999999996</v>
      </c>
      <c r="L2656" s="29">
        <v>0.90500000000000003</v>
      </c>
      <c r="M2656" s="30">
        <v>0</v>
      </c>
      <c r="N2656" s="29">
        <v>0.90500000000000003</v>
      </c>
      <c r="O2656" s="30">
        <v>0</v>
      </c>
      <c r="P2656" s="30">
        <v>0</v>
      </c>
      <c r="Q2656" s="30" t="s">
        <v>22</v>
      </c>
      <c r="R2656" s="30" t="s">
        <v>22</v>
      </c>
      <c r="S2656" s="30" t="s">
        <v>22</v>
      </c>
      <c r="T2656" s="30" t="s">
        <v>22</v>
      </c>
      <c r="U2656" s="30" t="s">
        <v>22</v>
      </c>
      <c r="V2656" s="30" t="s">
        <v>22</v>
      </c>
      <c r="W2656" s="30" t="s">
        <v>37</v>
      </c>
      <c r="X2656" s="54">
        <v>0.06</v>
      </c>
      <c r="Y2656" s="30" t="s">
        <v>23</v>
      </c>
      <c r="Z2656" s="30" t="s">
        <v>11942</v>
      </c>
      <c r="AA2656" s="30" t="s">
        <v>18409</v>
      </c>
      <c r="AB2656" s="30" t="s">
        <v>14410</v>
      </c>
      <c r="AC2656" s="30" t="s">
        <v>14407</v>
      </c>
      <c r="AD2656" s="29">
        <v>0.90500000000000003</v>
      </c>
      <c r="AE2656" s="29">
        <v>0.08</v>
      </c>
      <c r="AF2656" s="29" t="s">
        <v>23750</v>
      </c>
    </row>
    <row r="2657" spans="1:32" x14ac:dyDescent="0.25">
      <c r="A2657" t="s">
        <v>13406</v>
      </c>
      <c r="B2657" t="s">
        <v>21836</v>
      </c>
      <c r="C2657" t="s">
        <v>18</v>
      </c>
      <c r="D2657" t="s">
        <v>5541</v>
      </c>
      <c r="E2657" t="s">
        <v>5542</v>
      </c>
      <c r="F2657" t="s">
        <v>5543</v>
      </c>
      <c r="G2657" t="s">
        <v>18414</v>
      </c>
      <c r="H2657" s="36" t="str">
        <f>IFERROR(HYPERLINK(_xlfn.XLOOKUP(D2657,'[1]Smoothed Fund docs'!A:A,'[1]Smoothed Fund docs'!C:C),"FID"),IF(ISERROR(VLOOKUP(D2657,'[1]PRIIPS KID'!A:A,1,0)),HYPERLINK("https://digital.feprecisionplus.com/documents/quilter/en-gb/"&amp;F2657&amp;"/KI","KIID"),HYPERLINK("https://digital.feprecisionplus.com/documents/quilter/en-gb/"&amp;F2657&amp;"/PK","KID")))</f>
        <v>KIID</v>
      </c>
      <c r="I2657" s="29">
        <v>0.75</v>
      </c>
      <c r="J2657" s="29">
        <v>0.88</v>
      </c>
      <c r="K2657" s="30">
        <v>7.4999999999999997E-2</v>
      </c>
      <c r="L2657" s="29">
        <v>0.80500000000000005</v>
      </c>
      <c r="M2657" s="30">
        <v>0</v>
      </c>
      <c r="N2657" s="29">
        <v>0.80500000000000005</v>
      </c>
      <c r="O2657" s="30">
        <v>0</v>
      </c>
      <c r="P2657" s="30">
        <v>0</v>
      </c>
      <c r="Q2657" s="30" t="s">
        <v>22</v>
      </c>
      <c r="R2657" s="30" t="s">
        <v>22</v>
      </c>
      <c r="S2657" s="30" t="s">
        <v>22</v>
      </c>
      <c r="T2657" s="30" t="s">
        <v>22</v>
      </c>
      <c r="U2657" s="30" t="s">
        <v>22</v>
      </c>
      <c r="V2657" s="30" t="s">
        <v>22</v>
      </c>
      <c r="W2657" s="30" t="s">
        <v>37</v>
      </c>
      <c r="X2657" s="54">
        <v>0.06</v>
      </c>
      <c r="Y2657" s="30" t="s">
        <v>23</v>
      </c>
      <c r="Z2657" s="30" t="s">
        <v>11942</v>
      </c>
      <c r="AA2657" s="30" t="s">
        <v>18409</v>
      </c>
      <c r="AB2657" s="30" t="s">
        <v>14410</v>
      </c>
      <c r="AC2657" s="30" t="s">
        <v>14407</v>
      </c>
      <c r="AD2657" s="29">
        <v>0.80500000000000005</v>
      </c>
      <c r="AE2657" s="29">
        <v>0.08</v>
      </c>
      <c r="AF2657" s="29" t="s">
        <v>23750</v>
      </c>
    </row>
    <row r="2658" spans="1:32" x14ac:dyDescent="0.25">
      <c r="A2658" t="s">
        <v>19707</v>
      </c>
      <c r="B2658" t="s">
        <v>21836</v>
      </c>
      <c r="C2658" t="s">
        <v>18</v>
      </c>
      <c r="D2658" t="s">
        <v>5514</v>
      </c>
      <c r="E2658" t="s">
        <v>13399</v>
      </c>
      <c r="F2658" t="s">
        <v>5515</v>
      </c>
      <c r="G2658" t="s">
        <v>18411</v>
      </c>
      <c r="H2658" s="36" t="str">
        <f>IFERROR(HYPERLINK(_xlfn.XLOOKUP(D2658,'[1]Smoothed Fund docs'!A:A,'[1]Smoothed Fund docs'!C:C),"FID"),IF(ISERROR(VLOOKUP(D2658,'[1]PRIIPS KID'!A:A,1,0)),HYPERLINK("https://digital.feprecisionplus.com/documents/quilter/en-gb/"&amp;F2658&amp;"/KI","KIID"),HYPERLINK("https://digital.feprecisionplus.com/documents/quilter/en-gb/"&amp;F2658&amp;"/PK","KID")))</f>
        <v>KIID</v>
      </c>
      <c r="I2658" s="29">
        <v>1.5</v>
      </c>
      <c r="J2658" s="29">
        <v>1.81</v>
      </c>
      <c r="K2658" s="30">
        <v>0.82499999999999996</v>
      </c>
      <c r="L2658" s="29">
        <v>0.9850000000000001</v>
      </c>
      <c r="M2658" s="30">
        <v>0</v>
      </c>
      <c r="N2658" s="29">
        <v>0.9850000000000001</v>
      </c>
      <c r="O2658" s="30">
        <v>0</v>
      </c>
      <c r="P2658" s="30">
        <v>0</v>
      </c>
      <c r="Q2658" s="30" t="s">
        <v>22</v>
      </c>
      <c r="R2658" s="30" t="s">
        <v>22</v>
      </c>
      <c r="S2658" s="30" t="s">
        <v>22</v>
      </c>
      <c r="T2658" s="30" t="s">
        <v>22</v>
      </c>
      <c r="U2658" s="30" t="s">
        <v>22</v>
      </c>
      <c r="V2658" s="30" t="s">
        <v>22</v>
      </c>
      <c r="W2658" s="30" t="s">
        <v>16</v>
      </c>
      <c r="X2658" s="54">
        <v>0.06</v>
      </c>
      <c r="Y2658" s="30" t="s">
        <v>23</v>
      </c>
      <c r="Z2658" s="30" t="s">
        <v>11942</v>
      </c>
      <c r="AA2658" s="30" t="s">
        <v>18409</v>
      </c>
      <c r="AB2658" s="30" t="s">
        <v>14464</v>
      </c>
      <c r="AC2658" s="30" t="s">
        <v>14461</v>
      </c>
      <c r="AD2658" s="29">
        <v>0.91500000000000004</v>
      </c>
      <c r="AE2658" s="29">
        <v>0.23</v>
      </c>
      <c r="AF2658" s="29" t="s">
        <v>23750</v>
      </c>
    </row>
    <row r="2659" spans="1:32" x14ac:dyDescent="0.25">
      <c r="A2659" t="s">
        <v>19708</v>
      </c>
      <c r="B2659" t="s">
        <v>21836</v>
      </c>
      <c r="C2659" t="s">
        <v>18</v>
      </c>
      <c r="D2659" t="s">
        <v>5511</v>
      </c>
      <c r="E2659" t="s">
        <v>5512</v>
      </c>
      <c r="F2659" t="s">
        <v>5513</v>
      </c>
      <c r="G2659" t="s">
        <v>18415</v>
      </c>
      <c r="H2659" s="36" t="str">
        <f>IFERROR(HYPERLINK(_xlfn.XLOOKUP(D2659,'[1]Smoothed Fund docs'!A:A,'[1]Smoothed Fund docs'!C:C),"FID"),IF(ISERROR(VLOOKUP(D2659,'[1]PRIIPS KID'!A:A,1,0)),HYPERLINK("https://digital.feprecisionplus.com/documents/quilter/en-gb/"&amp;F2659&amp;"/KI","KIID"),HYPERLINK("https://digital.feprecisionplus.com/documents/quilter/en-gb/"&amp;F2659&amp;"/PK","KID")))</f>
        <v>KIID</v>
      </c>
      <c r="I2659" s="29">
        <v>1.5</v>
      </c>
      <c r="J2659" s="29">
        <v>1.74</v>
      </c>
      <c r="K2659" s="30">
        <v>0.82499999999999996</v>
      </c>
      <c r="L2659" s="29">
        <v>0.91500000000000004</v>
      </c>
      <c r="M2659" s="30">
        <v>0</v>
      </c>
      <c r="N2659" s="29">
        <v>0.91500000000000004</v>
      </c>
      <c r="O2659" s="30">
        <v>0</v>
      </c>
      <c r="P2659" s="30">
        <v>0</v>
      </c>
      <c r="Q2659" s="30" t="s">
        <v>22</v>
      </c>
      <c r="R2659" s="30" t="s">
        <v>22</v>
      </c>
      <c r="S2659" s="30" t="s">
        <v>22</v>
      </c>
      <c r="T2659" s="30" t="s">
        <v>22</v>
      </c>
      <c r="U2659" s="30" t="s">
        <v>22</v>
      </c>
      <c r="V2659" s="30" t="s">
        <v>22</v>
      </c>
      <c r="W2659" s="30" t="s">
        <v>16</v>
      </c>
      <c r="X2659" s="54">
        <v>0.06</v>
      </c>
      <c r="Y2659" s="30" t="s">
        <v>23</v>
      </c>
      <c r="Z2659" s="30" t="s">
        <v>11942</v>
      </c>
      <c r="AA2659" s="30" t="s">
        <v>18409</v>
      </c>
      <c r="AB2659" s="30" t="s">
        <v>14464</v>
      </c>
      <c r="AC2659" s="30" t="s">
        <v>14461</v>
      </c>
      <c r="AD2659" s="29">
        <v>0.91500000000000004</v>
      </c>
      <c r="AE2659" s="29">
        <v>0.23</v>
      </c>
      <c r="AF2659" s="29" t="s">
        <v>23750</v>
      </c>
    </row>
    <row r="2660" spans="1:32" x14ac:dyDescent="0.25">
      <c r="A2660" t="s">
        <v>19709</v>
      </c>
      <c r="B2660" t="s">
        <v>21836</v>
      </c>
      <c r="C2660" t="s">
        <v>18</v>
      </c>
      <c r="D2660" t="s">
        <v>5516</v>
      </c>
      <c r="E2660" t="s">
        <v>5517</v>
      </c>
      <c r="F2660" t="s">
        <v>5518</v>
      </c>
      <c r="G2660" t="s">
        <v>18414</v>
      </c>
      <c r="H2660" s="36" t="str">
        <f>IFERROR(HYPERLINK(_xlfn.XLOOKUP(D2660,'[1]Smoothed Fund docs'!A:A,'[1]Smoothed Fund docs'!C:C),"FID"),IF(ISERROR(VLOOKUP(D2660,'[1]PRIIPS KID'!A:A,1,0)),HYPERLINK("https://digital.feprecisionplus.com/documents/quilter/en-gb/"&amp;F2660&amp;"/KI","KIID"),HYPERLINK("https://digital.feprecisionplus.com/documents/quilter/en-gb/"&amp;F2660&amp;"/PK","KID")))</f>
        <v>KIID</v>
      </c>
      <c r="I2660" s="29">
        <v>0.75</v>
      </c>
      <c r="J2660" s="29">
        <v>0.86</v>
      </c>
      <c r="K2660" s="30">
        <v>7.4999999999999997E-2</v>
      </c>
      <c r="L2660" s="29">
        <v>0.78500000000000003</v>
      </c>
      <c r="M2660" s="30">
        <v>0</v>
      </c>
      <c r="N2660" s="29">
        <v>0.78500000000000003</v>
      </c>
      <c r="O2660" s="30">
        <v>0</v>
      </c>
      <c r="P2660" s="30">
        <v>0</v>
      </c>
      <c r="Q2660" s="30" t="s">
        <v>22</v>
      </c>
      <c r="R2660" s="30" t="s">
        <v>22</v>
      </c>
      <c r="S2660" s="30" t="s">
        <v>22</v>
      </c>
      <c r="T2660" s="30" t="s">
        <v>22</v>
      </c>
      <c r="U2660" s="30" t="s">
        <v>22</v>
      </c>
      <c r="V2660" s="30" t="s">
        <v>22</v>
      </c>
      <c r="W2660" s="30" t="s">
        <v>16</v>
      </c>
      <c r="X2660" s="54">
        <v>0.06</v>
      </c>
      <c r="Y2660" s="30" t="s">
        <v>23</v>
      </c>
      <c r="Z2660" s="30" t="s">
        <v>11942</v>
      </c>
      <c r="AA2660" s="30" t="s">
        <v>18409</v>
      </c>
      <c r="AB2660" s="30" t="s">
        <v>14464</v>
      </c>
      <c r="AC2660" s="30" t="s">
        <v>14461</v>
      </c>
      <c r="AD2660" s="29">
        <v>0.78500000000000003</v>
      </c>
      <c r="AE2660" s="29">
        <v>0.23</v>
      </c>
      <c r="AF2660" s="29" t="s">
        <v>23750</v>
      </c>
    </row>
    <row r="2661" spans="1:32" x14ac:dyDescent="0.25">
      <c r="A2661" t="s">
        <v>21839</v>
      </c>
      <c r="B2661" t="s">
        <v>21836</v>
      </c>
      <c r="C2661" t="s">
        <v>18</v>
      </c>
      <c r="D2661" t="s">
        <v>5398</v>
      </c>
      <c r="E2661" t="s">
        <v>5399</v>
      </c>
      <c r="F2661" t="s">
        <v>5400</v>
      </c>
      <c r="G2661" t="s">
        <v>18414</v>
      </c>
      <c r="H2661" s="36" t="str">
        <f>IFERROR(HYPERLINK(_xlfn.XLOOKUP(D2661,'[1]Smoothed Fund docs'!A:A,'[1]Smoothed Fund docs'!C:C),"FID"),IF(ISERROR(VLOOKUP(D2661,'[1]PRIIPS KID'!A:A,1,0)),HYPERLINK("https://digital.feprecisionplus.com/documents/quilter/en-gb/"&amp;F2661&amp;"/KI","KIID"),HYPERLINK("https://digital.feprecisionplus.com/documents/quilter/en-gb/"&amp;F2661&amp;"/PK","KID")))</f>
        <v>KIID</v>
      </c>
      <c r="I2661" s="29">
        <v>0.35</v>
      </c>
      <c r="J2661" s="29">
        <v>0.56000000000000005</v>
      </c>
      <c r="K2661" s="30">
        <v>0</v>
      </c>
      <c r="L2661" s="29">
        <v>0.56000000000000005</v>
      </c>
      <c r="M2661" s="30">
        <v>0</v>
      </c>
      <c r="N2661" s="29">
        <v>0.56000000000000005</v>
      </c>
      <c r="O2661" s="30">
        <v>0</v>
      </c>
      <c r="P2661" s="30">
        <v>0</v>
      </c>
      <c r="Q2661" s="30" t="s">
        <v>22</v>
      </c>
      <c r="R2661" s="30" t="s">
        <v>22</v>
      </c>
      <c r="S2661" s="30" t="s">
        <v>22</v>
      </c>
      <c r="T2661" s="30" t="s">
        <v>22</v>
      </c>
      <c r="U2661" s="30" t="s">
        <v>22</v>
      </c>
      <c r="V2661" s="30" t="s">
        <v>22</v>
      </c>
      <c r="W2661" s="30" t="s">
        <v>152</v>
      </c>
      <c r="X2661" s="54">
        <v>0.02</v>
      </c>
      <c r="Y2661" s="30" t="s">
        <v>23</v>
      </c>
      <c r="Z2661" s="30" t="s">
        <v>11942</v>
      </c>
      <c r="AA2661" s="30" t="s">
        <v>18435</v>
      </c>
      <c r="AB2661" s="30" t="s">
        <v>14444</v>
      </c>
      <c r="AC2661" s="30" t="s">
        <v>14405</v>
      </c>
      <c r="AD2661" s="29">
        <v>0.49</v>
      </c>
      <c r="AE2661" s="29">
        <v>0.14000000000000001</v>
      </c>
      <c r="AF2661" s="29" t="s">
        <v>23750</v>
      </c>
    </row>
    <row r="2662" spans="1:32" x14ac:dyDescent="0.25">
      <c r="A2662" t="s">
        <v>21840</v>
      </c>
      <c r="B2662" t="s">
        <v>21836</v>
      </c>
      <c r="C2662" t="s">
        <v>28</v>
      </c>
      <c r="D2662" t="s">
        <v>5401</v>
      </c>
      <c r="E2662" t="s">
        <v>5402</v>
      </c>
      <c r="F2662" t="s">
        <v>5403</v>
      </c>
      <c r="G2662" t="s">
        <v>18414</v>
      </c>
      <c r="H2662" s="36" t="str">
        <f>IFERROR(HYPERLINK(_xlfn.XLOOKUP(D2662,'[1]Smoothed Fund docs'!A:A,'[1]Smoothed Fund docs'!C:C),"FID"),IF(ISERROR(VLOOKUP(D2662,'[1]PRIIPS KID'!A:A,1,0)),HYPERLINK("https://digital.feprecisionplus.com/documents/quilter/en-gb/"&amp;F2662&amp;"/KI","KIID"),HYPERLINK("https://digital.feprecisionplus.com/documents/quilter/en-gb/"&amp;F2662&amp;"/PK","KID")))</f>
        <v>KIID</v>
      </c>
      <c r="I2662" s="29">
        <v>0.35</v>
      </c>
      <c r="J2662" s="29">
        <v>0.55000000000000004</v>
      </c>
      <c r="K2662" s="30">
        <v>0</v>
      </c>
      <c r="L2662" s="29">
        <v>0.55000000000000004</v>
      </c>
      <c r="M2662" s="30">
        <v>0</v>
      </c>
      <c r="N2662" s="29">
        <v>0.55000000000000004</v>
      </c>
      <c r="O2662" s="30">
        <v>0</v>
      </c>
      <c r="P2662" s="30">
        <v>0</v>
      </c>
      <c r="Q2662" s="30" t="s">
        <v>22</v>
      </c>
      <c r="R2662" s="30" t="s">
        <v>22</v>
      </c>
      <c r="S2662" s="30" t="s">
        <v>22</v>
      </c>
      <c r="T2662" s="30" t="s">
        <v>22</v>
      </c>
      <c r="U2662" s="30" t="s">
        <v>22</v>
      </c>
      <c r="V2662" s="30" t="s">
        <v>22</v>
      </c>
      <c r="W2662" s="30" t="s">
        <v>152</v>
      </c>
      <c r="X2662" s="54">
        <v>0.02</v>
      </c>
      <c r="Y2662" s="30" t="s">
        <v>23</v>
      </c>
      <c r="Z2662" s="30" t="s">
        <v>11942</v>
      </c>
      <c r="AA2662" s="30" t="s">
        <v>18435</v>
      </c>
      <c r="AB2662" s="30" t="s">
        <v>14444</v>
      </c>
      <c r="AC2662" s="30" t="s">
        <v>14405</v>
      </c>
      <c r="AD2662" s="29">
        <v>0.49</v>
      </c>
      <c r="AE2662" s="29">
        <v>0.14000000000000001</v>
      </c>
      <c r="AF2662" s="29" t="s">
        <v>23750</v>
      </c>
    </row>
    <row r="2663" spans="1:32" x14ac:dyDescent="0.25">
      <c r="A2663" t="s">
        <v>21841</v>
      </c>
      <c r="B2663" t="s">
        <v>21836</v>
      </c>
      <c r="C2663" t="s">
        <v>18</v>
      </c>
      <c r="D2663" t="s">
        <v>21842</v>
      </c>
      <c r="E2663" t="s">
        <v>21843</v>
      </c>
      <c r="F2663" t="s">
        <v>21844</v>
      </c>
      <c r="G2663" t="s">
        <v>18414</v>
      </c>
      <c r="H2663" s="36" t="str">
        <f>IFERROR(HYPERLINK(_xlfn.XLOOKUP(D2663,'[1]Smoothed Fund docs'!A:A,'[1]Smoothed Fund docs'!C:C),"FID"),IF(ISERROR(VLOOKUP(D2663,'[1]PRIIPS KID'!A:A,1,0)),HYPERLINK("https://digital.feprecisionplus.com/documents/quilter/en-gb/"&amp;F2663&amp;"/KI","KIID"),HYPERLINK("https://digital.feprecisionplus.com/documents/quilter/en-gb/"&amp;F2663&amp;"/PK","KID")))</f>
        <v>KIID</v>
      </c>
      <c r="I2663" s="29">
        <v>0.75</v>
      </c>
      <c r="J2663" s="29">
        <v>0.85</v>
      </c>
      <c r="K2663" s="30">
        <v>7.4999999999999997E-2</v>
      </c>
      <c r="L2663" s="29">
        <v>0.77500000000000002</v>
      </c>
      <c r="M2663" s="30">
        <v>0</v>
      </c>
      <c r="N2663" s="29">
        <v>0.77500000000000002</v>
      </c>
      <c r="O2663" s="30">
        <v>0</v>
      </c>
      <c r="P2663" s="30">
        <v>0</v>
      </c>
      <c r="Q2663" s="30" t="s">
        <v>22</v>
      </c>
      <c r="R2663" s="30" t="s">
        <v>22</v>
      </c>
      <c r="S2663" s="30" t="s">
        <v>22</v>
      </c>
      <c r="T2663" s="30" t="s">
        <v>22</v>
      </c>
      <c r="U2663" s="30" t="s">
        <v>22</v>
      </c>
      <c r="V2663" s="30" t="s">
        <v>22</v>
      </c>
      <c r="W2663" s="30" t="s">
        <v>16</v>
      </c>
      <c r="X2663" s="54">
        <v>7.0000000000000007E-2</v>
      </c>
      <c r="Y2663" s="30" t="s">
        <v>23</v>
      </c>
      <c r="Z2663" s="30" t="s">
        <v>11942</v>
      </c>
      <c r="AA2663" s="30" t="s">
        <v>18409</v>
      </c>
      <c r="AB2663" s="30" t="s">
        <v>14464</v>
      </c>
      <c r="AC2663" s="30" t="s">
        <v>14461</v>
      </c>
      <c r="AD2663" s="29">
        <v>0.81500000000000006</v>
      </c>
      <c r="AE2663" s="29">
        <v>0.45</v>
      </c>
      <c r="AF2663" s="29" t="s">
        <v>23750</v>
      </c>
    </row>
    <row r="2664" spans="1:32" x14ac:dyDescent="0.25">
      <c r="A2664" t="s">
        <v>5544</v>
      </c>
      <c r="B2664" t="s">
        <v>21836</v>
      </c>
      <c r="C2664" t="s">
        <v>18</v>
      </c>
      <c r="D2664" t="s">
        <v>5545</v>
      </c>
      <c r="E2664" t="s">
        <v>5546</v>
      </c>
      <c r="F2664" t="s">
        <v>5547</v>
      </c>
      <c r="G2664" t="s">
        <v>18414</v>
      </c>
      <c r="H2664" s="36" t="str">
        <f>IFERROR(HYPERLINK(_xlfn.XLOOKUP(D2664,'[1]Smoothed Fund docs'!A:A,'[1]Smoothed Fund docs'!C:C),"FID"),IF(ISERROR(VLOOKUP(D2664,'[1]PRIIPS KID'!A:A,1,0)),HYPERLINK("https://digital.feprecisionplus.com/documents/quilter/en-gb/"&amp;F2664&amp;"/KI","KIID"),HYPERLINK("https://digital.feprecisionplus.com/documents/quilter/en-gb/"&amp;F2664&amp;"/PK","KID")))</f>
        <v>KIID</v>
      </c>
      <c r="I2664" s="29">
        <v>0.75</v>
      </c>
      <c r="J2664" s="29">
        <v>0.85</v>
      </c>
      <c r="K2664" s="30">
        <v>7.4999999999999997E-2</v>
      </c>
      <c r="L2664" s="29">
        <v>0.77500000000000002</v>
      </c>
      <c r="M2664" s="30">
        <v>0</v>
      </c>
      <c r="N2664" s="29">
        <v>0.77500000000000002</v>
      </c>
      <c r="O2664" s="30">
        <v>0</v>
      </c>
      <c r="P2664" s="30">
        <v>0</v>
      </c>
      <c r="Q2664" s="30" t="s">
        <v>22</v>
      </c>
      <c r="R2664" s="30" t="s">
        <v>22</v>
      </c>
      <c r="S2664" s="30" t="s">
        <v>22</v>
      </c>
      <c r="T2664" s="30" t="s">
        <v>22</v>
      </c>
      <c r="U2664" s="30" t="s">
        <v>22</v>
      </c>
      <c r="V2664" s="30" t="s">
        <v>22</v>
      </c>
      <c r="W2664" s="30" t="s">
        <v>16</v>
      </c>
      <c r="X2664" s="54">
        <v>0.06</v>
      </c>
      <c r="Y2664" s="30" t="s">
        <v>23</v>
      </c>
      <c r="Z2664" s="30" t="s">
        <v>11942</v>
      </c>
      <c r="AA2664" s="30" t="s">
        <v>18409</v>
      </c>
      <c r="AB2664" s="30" t="s">
        <v>14464</v>
      </c>
      <c r="AC2664" s="30" t="s">
        <v>14461</v>
      </c>
      <c r="AD2664" s="29">
        <v>0.77500000000000002</v>
      </c>
      <c r="AE2664" s="29">
        <v>0.08</v>
      </c>
      <c r="AF2664" s="29" t="s">
        <v>23750</v>
      </c>
    </row>
    <row r="2665" spans="1:32" x14ac:dyDescent="0.25">
      <c r="A2665" t="s">
        <v>5548</v>
      </c>
      <c r="B2665" t="s">
        <v>21836</v>
      </c>
      <c r="C2665" t="s">
        <v>28</v>
      </c>
      <c r="D2665" t="s">
        <v>5549</v>
      </c>
      <c r="E2665" t="s">
        <v>13407</v>
      </c>
      <c r="F2665" t="s">
        <v>5550</v>
      </c>
      <c r="G2665" t="s">
        <v>18411</v>
      </c>
      <c r="H2665" s="36" t="str">
        <f>IFERROR(HYPERLINK(_xlfn.XLOOKUP(D2665,'[1]Smoothed Fund docs'!A:A,'[1]Smoothed Fund docs'!C:C),"FID"),IF(ISERROR(VLOOKUP(D2665,'[1]PRIIPS KID'!A:A,1,0)),HYPERLINK("https://digital.feprecisionplus.com/documents/quilter/en-gb/"&amp;F2665&amp;"/KI","KIID"),HYPERLINK("https://digital.feprecisionplus.com/documents/quilter/en-gb/"&amp;F2665&amp;"/PK","KID")))</f>
        <v>KIID</v>
      </c>
      <c r="I2665" s="29">
        <v>1.5</v>
      </c>
      <c r="J2665" s="29">
        <v>1.65</v>
      </c>
      <c r="K2665" s="30">
        <v>0.82499999999999996</v>
      </c>
      <c r="L2665" s="29">
        <v>0.82499999999999996</v>
      </c>
      <c r="M2665" s="30">
        <v>0</v>
      </c>
      <c r="N2665" s="29">
        <v>0.82499999999999996</v>
      </c>
      <c r="O2665" s="30">
        <v>0</v>
      </c>
      <c r="P2665" s="30">
        <v>0</v>
      </c>
      <c r="Q2665" s="30" t="s">
        <v>22</v>
      </c>
      <c r="R2665" s="30" t="s">
        <v>22</v>
      </c>
      <c r="S2665" s="30" t="s">
        <v>22</v>
      </c>
      <c r="T2665" s="30" t="s">
        <v>22</v>
      </c>
      <c r="U2665" s="30" t="s">
        <v>22</v>
      </c>
      <c r="V2665" s="30" t="s">
        <v>22</v>
      </c>
      <c r="W2665" s="30" t="s">
        <v>16</v>
      </c>
      <c r="X2665" s="54">
        <v>0.06</v>
      </c>
      <c r="Y2665" s="30" t="s">
        <v>23</v>
      </c>
      <c r="Z2665" s="30" t="s">
        <v>11942</v>
      </c>
      <c r="AA2665" s="30" t="s">
        <v>18409</v>
      </c>
      <c r="AB2665" s="30" t="s">
        <v>14464</v>
      </c>
      <c r="AC2665" s="30" t="s">
        <v>14461</v>
      </c>
      <c r="AD2665" s="29">
        <v>0.82499999999999996</v>
      </c>
      <c r="AE2665" s="29">
        <v>0.08</v>
      </c>
      <c r="AF2665" s="29" t="s">
        <v>23750</v>
      </c>
    </row>
    <row r="2666" spans="1:32" x14ac:dyDescent="0.25">
      <c r="A2666" t="s">
        <v>5551</v>
      </c>
      <c r="B2666" t="s">
        <v>21836</v>
      </c>
      <c r="C2666" t="s">
        <v>28</v>
      </c>
      <c r="D2666" t="s">
        <v>5552</v>
      </c>
      <c r="E2666" t="s">
        <v>13408</v>
      </c>
      <c r="F2666" t="s">
        <v>5553</v>
      </c>
      <c r="G2666" t="s">
        <v>18414</v>
      </c>
      <c r="H2666" s="36" t="str">
        <f>IFERROR(HYPERLINK(_xlfn.XLOOKUP(D2666,'[1]Smoothed Fund docs'!A:A,'[1]Smoothed Fund docs'!C:C),"FID"),IF(ISERROR(VLOOKUP(D2666,'[1]PRIIPS KID'!A:A,1,0)),HYPERLINK("https://digital.feprecisionplus.com/documents/quilter/en-gb/"&amp;F2666&amp;"/KI","KIID"),HYPERLINK("https://digital.feprecisionplus.com/documents/quilter/en-gb/"&amp;F2666&amp;"/PK","KID")))</f>
        <v>KIID</v>
      </c>
      <c r="I2666" s="29">
        <v>0.75</v>
      </c>
      <c r="J2666" s="29">
        <v>0.85</v>
      </c>
      <c r="K2666" s="30">
        <v>7.4999999999999997E-2</v>
      </c>
      <c r="L2666" s="29">
        <v>0.77500000000000002</v>
      </c>
      <c r="M2666" s="30">
        <v>0</v>
      </c>
      <c r="N2666" s="29">
        <v>0.77500000000000002</v>
      </c>
      <c r="O2666" s="30">
        <v>0</v>
      </c>
      <c r="P2666" s="30">
        <v>0</v>
      </c>
      <c r="Q2666" s="30" t="s">
        <v>22</v>
      </c>
      <c r="R2666" s="30" t="s">
        <v>22</v>
      </c>
      <c r="S2666" s="30" t="s">
        <v>22</v>
      </c>
      <c r="T2666" s="30" t="s">
        <v>22</v>
      </c>
      <c r="U2666" s="30" t="s">
        <v>22</v>
      </c>
      <c r="V2666" s="30" t="s">
        <v>22</v>
      </c>
      <c r="W2666" s="30" t="s">
        <v>16</v>
      </c>
      <c r="X2666" s="54">
        <v>0.06</v>
      </c>
      <c r="Y2666" s="30" t="s">
        <v>23</v>
      </c>
      <c r="Z2666" s="30" t="s">
        <v>11942</v>
      </c>
      <c r="AA2666" s="30" t="s">
        <v>18409</v>
      </c>
      <c r="AB2666" s="30" t="s">
        <v>14464</v>
      </c>
      <c r="AC2666" s="30" t="s">
        <v>14461</v>
      </c>
      <c r="AD2666" s="29">
        <v>0.77500000000000002</v>
      </c>
      <c r="AE2666" s="29">
        <v>0.08</v>
      </c>
      <c r="AF2666" s="29" t="s">
        <v>23750</v>
      </c>
    </row>
    <row r="2667" spans="1:32" x14ac:dyDescent="0.25">
      <c r="A2667" t="s">
        <v>5554</v>
      </c>
      <c r="B2667" t="s">
        <v>21836</v>
      </c>
      <c r="C2667" t="s">
        <v>18</v>
      </c>
      <c r="D2667" t="s">
        <v>5555</v>
      </c>
      <c r="E2667" t="s">
        <v>13409</v>
      </c>
      <c r="F2667" t="s">
        <v>5556</v>
      </c>
      <c r="G2667" t="s">
        <v>18411</v>
      </c>
      <c r="H2667" s="36" t="str">
        <f>IFERROR(HYPERLINK(_xlfn.XLOOKUP(D2667,'[1]Smoothed Fund docs'!A:A,'[1]Smoothed Fund docs'!C:C),"FID"),IF(ISERROR(VLOOKUP(D2667,'[1]PRIIPS KID'!A:A,1,0)),HYPERLINK("https://digital.feprecisionplus.com/documents/quilter/en-gb/"&amp;F2667&amp;"/KI","KIID"),HYPERLINK("https://digital.feprecisionplus.com/documents/quilter/en-gb/"&amp;F2667&amp;"/PK","KID")))</f>
        <v>KIID</v>
      </c>
      <c r="I2667" s="29">
        <v>1.5</v>
      </c>
      <c r="J2667" s="29">
        <v>1.68</v>
      </c>
      <c r="K2667" s="30">
        <v>0.82499999999999996</v>
      </c>
      <c r="L2667" s="29">
        <v>0.85499999999999998</v>
      </c>
      <c r="M2667" s="30">
        <v>0</v>
      </c>
      <c r="N2667" s="29">
        <v>0.85499999999999998</v>
      </c>
      <c r="O2667" s="30">
        <v>0</v>
      </c>
      <c r="P2667" s="30">
        <v>0</v>
      </c>
      <c r="Q2667" s="30" t="s">
        <v>22</v>
      </c>
      <c r="R2667" s="30" t="s">
        <v>22</v>
      </c>
      <c r="S2667" s="30" t="s">
        <v>22</v>
      </c>
      <c r="T2667" s="30" t="s">
        <v>22</v>
      </c>
      <c r="U2667" s="30" t="s">
        <v>22</v>
      </c>
      <c r="V2667" s="30" t="s">
        <v>22</v>
      </c>
      <c r="W2667" s="30" t="s">
        <v>16</v>
      </c>
      <c r="X2667" s="54">
        <v>7.0000000000000007E-2</v>
      </c>
      <c r="Y2667" s="30" t="s">
        <v>23</v>
      </c>
      <c r="Z2667" s="30" t="s">
        <v>11942</v>
      </c>
      <c r="AA2667" s="30" t="s">
        <v>18409</v>
      </c>
      <c r="AB2667" s="30" t="s">
        <v>18484</v>
      </c>
      <c r="AC2667" s="30" t="s">
        <v>14461</v>
      </c>
      <c r="AD2667" s="29">
        <v>0.82499999999999996</v>
      </c>
      <c r="AE2667" s="29">
        <v>0.35</v>
      </c>
      <c r="AF2667" s="29" t="s">
        <v>23750</v>
      </c>
    </row>
    <row r="2668" spans="1:32" x14ac:dyDescent="0.25">
      <c r="A2668" t="s">
        <v>5557</v>
      </c>
      <c r="B2668" t="s">
        <v>21836</v>
      </c>
      <c r="C2668" t="s">
        <v>18</v>
      </c>
      <c r="D2668" t="s">
        <v>5558</v>
      </c>
      <c r="E2668" t="s">
        <v>13410</v>
      </c>
      <c r="F2668" t="s">
        <v>5559</v>
      </c>
      <c r="G2668" t="s">
        <v>18414</v>
      </c>
      <c r="H2668" s="36" t="str">
        <f>IFERROR(HYPERLINK(_xlfn.XLOOKUP(D2668,'[1]Smoothed Fund docs'!A:A,'[1]Smoothed Fund docs'!C:C),"FID"),IF(ISERROR(VLOOKUP(D2668,'[1]PRIIPS KID'!A:A,1,0)),HYPERLINK("https://digital.feprecisionplus.com/documents/quilter/en-gb/"&amp;F2668&amp;"/KI","KIID"),HYPERLINK("https://digital.feprecisionplus.com/documents/quilter/en-gb/"&amp;F2668&amp;"/PK","KID")))</f>
        <v>KIID</v>
      </c>
      <c r="I2668" s="29">
        <v>0.75</v>
      </c>
      <c r="J2668" s="29">
        <v>0.87</v>
      </c>
      <c r="K2668" s="30">
        <v>7.4999999999999997E-2</v>
      </c>
      <c r="L2668" s="29">
        <v>0.79500000000000004</v>
      </c>
      <c r="M2668" s="30">
        <v>0</v>
      </c>
      <c r="N2668" s="29">
        <v>0.79500000000000004</v>
      </c>
      <c r="O2668" s="30">
        <v>0</v>
      </c>
      <c r="P2668" s="30">
        <v>0</v>
      </c>
      <c r="Q2668" s="30" t="s">
        <v>22</v>
      </c>
      <c r="R2668" s="30" t="s">
        <v>22</v>
      </c>
      <c r="S2668" s="30" t="s">
        <v>22</v>
      </c>
      <c r="T2668" s="30" t="s">
        <v>22</v>
      </c>
      <c r="U2668" s="30" t="s">
        <v>22</v>
      </c>
      <c r="V2668" s="30" t="s">
        <v>22</v>
      </c>
      <c r="W2668" s="30" t="s">
        <v>16</v>
      </c>
      <c r="X2668" s="54">
        <v>7.0000000000000007E-2</v>
      </c>
      <c r="Y2668" s="30" t="s">
        <v>23</v>
      </c>
      <c r="Z2668" s="30" t="s">
        <v>11942</v>
      </c>
      <c r="AA2668" s="30" t="s">
        <v>18409</v>
      </c>
      <c r="AB2668" s="30" t="s">
        <v>18484</v>
      </c>
      <c r="AC2668" s="30" t="s">
        <v>14461</v>
      </c>
      <c r="AD2668" s="29">
        <v>0.80500000000000005</v>
      </c>
      <c r="AE2668" s="29">
        <v>0.35</v>
      </c>
      <c r="AF2668" s="29" t="s">
        <v>23750</v>
      </c>
    </row>
    <row r="2669" spans="1:32" x14ac:dyDescent="0.25">
      <c r="A2669" t="s">
        <v>21845</v>
      </c>
      <c r="B2669" t="s">
        <v>21836</v>
      </c>
      <c r="C2669" t="s">
        <v>18</v>
      </c>
      <c r="D2669" t="s">
        <v>21846</v>
      </c>
      <c r="E2669" t="s">
        <v>21847</v>
      </c>
      <c r="F2669" t="s">
        <v>21848</v>
      </c>
      <c r="G2669" t="s">
        <v>18414</v>
      </c>
      <c r="H2669" s="36" t="str">
        <f>IFERROR(HYPERLINK(_xlfn.XLOOKUP(D2669,'[1]Smoothed Fund docs'!A:A,'[1]Smoothed Fund docs'!C:C),"FID"),IF(ISERROR(VLOOKUP(D2669,'[1]PRIIPS KID'!A:A,1,0)),HYPERLINK("https://digital.feprecisionplus.com/documents/quilter/en-gb/"&amp;F2669&amp;"/KI","KIID"),HYPERLINK("https://digital.feprecisionplus.com/documents/quilter/en-gb/"&amp;F2669&amp;"/PK","KID")))</f>
        <v>KIID</v>
      </c>
      <c r="I2669" s="29">
        <v>0.3</v>
      </c>
      <c r="J2669" s="29">
        <v>0.43</v>
      </c>
      <c r="K2669" s="30">
        <v>0</v>
      </c>
      <c r="L2669" s="29">
        <v>0.43</v>
      </c>
      <c r="M2669" s="30">
        <v>0</v>
      </c>
      <c r="N2669" s="29">
        <v>0.43</v>
      </c>
      <c r="O2669" s="30">
        <v>0</v>
      </c>
      <c r="P2669" s="30">
        <v>0</v>
      </c>
      <c r="Q2669" s="30" t="s">
        <v>22</v>
      </c>
      <c r="R2669" s="30" t="s">
        <v>22</v>
      </c>
      <c r="S2669" s="30" t="s">
        <v>22</v>
      </c>
      <c r="T2669" s="30" t="s">
        <v>22</v>
      </c>
      <c r="U2669" s="30" t="s">
        <v>22</v>
      </c>
      <c r="V2669" s="30" t="s">
        <v>22</v>
      </c>
      <c r="W2669" s="30" t="s">
        <v>16</v>
      </c>
      <c r="X2669" s="54">
        <v>0.06</v>
      </c>
      <c r="Y2669" s="30" t="s">
        <v>23</v>
      </c>
      <c r="Z2669" s="30" t="s">
        <v>11942</v>
      </c>
      <c r="AA2669" s="30" t="s">
        <v>18409</v>
      </c>
      <c r="AB2669" s="30" t="s">
        <v>14454</v>
      </c>
      <c r="AC2669" s="30" t="s">
        <v>14453</v>
      </c>
      <c r="AD2669" s="29">
        <v>0.43</v>
      </c>
      <c r="AE2669" s="29">
        <v>0.1</v>
      </c>
      <c r="AF2669" s="29" t="s">
        <v>23750</v>
      </c>
    </row>
    <row r="2670" spans="1:32" x14ac:dyDescent="0.25">
      <c r="A2670" t="s">
        <v>21849</v>
      </c>
      <c r="B2670" t="s">
        <v>21836</v>
      </c>
      <c r="C2670" t="s">
        <v>18</v>
      </c>
      <c r="D2670" t="s">
        <v>5560</v>
      </c>
      <c r="E2670" t="s">
        <v>5561</v>
      </c>
      <c r="F2670" t="s">
        <v>5562</v>
      </c>
      <c r="G2670" t="s">
        <v>18411</v>
      </c>
      <c r="H2670" s="36" t="str">
        <f>IFERROR(HYPERLINK(_xlfn.XLOOKUP(D2670,'[1]Smoothed Fund docs'!A:A,'[1]Smoothed Fund docs'!C:C),"FID"),IF(ISERROR(VLOOKUP(D2670,'[1]PRIIPS KID'!A:A,1,0)),HYPERLINK("https://digital.feprecisionplus.com/documents/quilter/en-gb/"&amp;F2670&amp;"/KI","KIID"),HYPERLINK("https://digital.feprecisionplus.com/documents/quilter/en-gb/"&amp;F2670&amp;"/PK","KID")))</f>
        <v>KIID</v>
      </c>
      <c r="I2670" s="29">
        <v>0.5</v>
      </c>
      <c r="J2670" s="29">
        <v>0.7</v>
      </c>
      <c r="K2670" s="30">
        <v>0.2</v>
      </c>
      <c r="L2670" s="29">
        <v>0.49999999999999994</v>
      </c>
      <c r="M2670" s="30">
        <v>0</v>
      </c>
      <c r="N2670" s="29">
        <v>0.49999999999999994</v>
      </c>
      <c r="O2670" s="30">
        <v>0</v>
      </c>
      <c r="P2670" s="30">
        <v>0</v>
      </c>
      <c r="Q2670" s="30" t="s">
        <v>22</v>
      </c>
      <c r="R2670" s="30" t="s">
        <v>22</v>
      </c>
      <c r="S2670" s="30" t="s">
        <v>22</v>
      </c>
      <c r="T2670" s="30" t="s">
        <v>22</v>
      </c>
      <c r="U2670" s="30" t="s">
        <v>22</v>
      </c>
      <c r="V2670" s="30" t="s">
        <v>22</v>
      </c>
      <c r="W2670" s="30" t="s">
        <v>16</v>
      </c>
      <c r="X2670" s="54">
        <v>0.06</v>
      </c>
      <c r="Y2670" s="30" t="s">
        <v>23</v>
      </c>
      <c r="Z2670" s="30" t="s">
        <v>11942</v>
      </c>
      <c r="AA2670" s="30" t="s">
        <v>18409</v>
      </c>
      <c r="AB2670" s="30" t="s">
        <v>14450</v>
      </c>
      <c r="AC2670" s="30" t="s">
        <v>14451</v>
      </c>
      <c r="AD2670" s="29">
        <v>0.48999999999999994</v>
      </c>
      <c r="AE2670" s="29">
        <v>0.02</v>
      </c>
      <c r="AF2670" s="29" t="s">
        <v>23750</v>
      </c>
    </row>
    <row r="2671" spans="1:32" x14ac:dyDescent="0.25">
      <c r="A2671" t="s">
        <v>21850</v>
      </c>
      <c r="B2671" t="s">
        <v>21836</v>
      </c>
      <c r="C2671" t="s">
        <v>18</v>
      </c>
      <c r="D2671" t="s">
        <v>5563</v>
      </c>
      <c r="E2671" t="s">
        <v>5564</v>
      </c>
      <c r="F2671" t="s">
        <v>5565</v>
      </c>
      <c r="G2671" t="s">
        <v>18414</v>
      </c>
      <c r="H2671" s="36" t="str">
        <f>IFERROR(HYPERLINK(_xlfn.XLOOKUP(D2671,'[1]Smoothed Fund docs'!A:A,'[1]Smoothed Fund docs'!C:C),"FID"),IF(ISERROR(VLOOKUP(D2671,'[1]PRIIPS KID'!A:A,1,0)),HYPERLINK("https://digital.feprecisionplus.com/documents/quilter/en-gb/"&amp;F2671&amp;"/KI","KIID"),HYPERLINK("https://digital.feprecisionplus.com/documents/quilter/en-gb/"&amp;F2671&amp;"/PK","KID")))</f>
        <v>KIID</v>
      </c>
      <c r="I2671" s="29">
        <v>0.3</v>
      </c>
      <c r="J2671" s="29">
        <v>0.36</v>
      </c>
      <c r="K2671" s="30">
        <v>0</v>
      </c>
      <c r="L2671" s="29">
        <v>0.36</v>
      </c>
      <c r="M2671" s="30">
        <v>0</v>
      </c>
      <c r="N2671" s="29">
        <v>0.36</v>
      </c>
      <c r="O2671" s="30">
        <v>0</v>
      </c>
      <c r="P2671" s="30">
        <v>0</v>
      </c>
      <c r="Q2671" s="30" t="s">
        <v>22</v>
      </c>
      <c r="R2671" s="30" t="s">
        <v>22</v>
      </c>
      <c r="S2671" s="30" t="s">
        <v>22</v>
      </c>
      <c r="T2671" s="30" t="s">
        <v>22</v>
      </c>
      <c r="U2671" s="30" t="s">
        <v>22</v>
      </c>
      <c r="V2671" s="30" t="s">
        <v>22</v>
      </c>
      <c r="W2671" s="30" t="s">
        <v>16</v>
      </c>
      <c r="X2671" s="54">
        <v>0.06</v>
      </c>
      <c r="Y2671" s="30" t="s">
        <v>23</v>
      </c>
      <c r="Z2671" s="30" t="s">
        <v>11942</v>
      </c>
      <c r="AA2671" s="30" t="s">
        <v>18409</v>
      </c>
      <c r="AB2671" s="30" t="s">
        <v>14450</v>
      </c>
      <c r="AC2671" s="30" t="s">
        <v>14451</v>
      </c>
      <c r="AD2671" s="29">
        <v>0.38</v>
      </c>
      <c r="AE2671" s="29">
        <v>0.02</v>
      </c>
      <c r="AF2671" s="29" t="s">
        <v>23750</v>
      </c>
    </row>
    <row r="2672" spans="1:32" x14ac:dyDescent="0.25">
      <c r="A2672" t="s">
        <v>5566</v>
      </c>
      <c r="B2672" t="s">
        <v>21836</v>
      </c>
      <c r="C2672" t="s">
        <v>18</v>
      </c>
      <c r="D2672" t="s">
        <v>5567</v>
      </c>
      <c r="E2672" t="s">
        <v>5568</v>
      </c>
      <c r="F2672" t="s">
        <v>5569</v>
      </c>
      <c r="G2672" t="s">
        <v>18411</v>
      </c>
      <c r="H2672" s="36" t="str">
        <f>IFERROR(HYPERLINK(_xlfn.XLOOKUP(D2672,'[1]Smoothed Fund docs'!A:A,'[1]Smoothed Fund docs'!C:C),"FID"),IF(ISERROR(VLOOKUP(D2672,'[1]PRIIPS KID'!A:A,1,0)),HYPERLINK("https://digital.feprecisionplus.com/documents/quilter/en-gb/"&amp;F2672&amp;"/KI","KIID"),HYPERLINK("https://digital.feprecisionplus.com/documents/quilter/en-gb/"&amp;F2672&amp;"/PK","KID")))</f>
        <v>KIID</v>
      </c>
      <c r="I2672" s="29">
        <v>0.5</v>
      </c>
      <c r="J2672" s="29">
        <v>0.65</v>
      </c>
      <c r="K2672" s="30">
        <v>0.27500000000000002</v>
      </c>
      <c r="L2672" s="29">
        <v>0.375</v>
      </c>
      <c r="M2672" s="30">
        <v>0</v>
      </c>
      <c r="N2672" s="29">
        <v>0.375</v>
      </c>
      <c r="O2672" s="30">
        <v>0</v>
      </c>
      <c r="P2672" s="30">
        <v>0</v>
      </c>
      <c r="Q2672" s="30" t="s">
        <v>22</v>
      </c>
      <c r="R2672" s="30" t="s">
        <v>22</v>
      </c>
      <c r="S2672" s="30" t="s">
        <v>22</v>
      </c>
      <c r="T2672" s="30" t="s">
        <v>22</v>
      </c>
      <c r="U2672" s="30" t="s">
        <v>22</v>
      </c>
      <c r="V2672" s="30" t="s">
        <v>22</v>
      </c>
      <c r="W2672" s="30" t="s">
        <v>16</v>
      </c>
      <c r="X2672" s="54">
        <v>0.06</v>
      </c>
      <c r="Y2672" s="30" t="s">
        <v>23</v>
      </c>
      <c r="Z2672" s="30" t="s">
        <v>11942</v>
      </c>
      <c r="AA2672" s="30" t="s">
        <v>18409</v>
      </c>
      <c r="AB2672" s="30" t="s">
        <v>14472</v>
      </c>
      <c r="AC2672" s="30" t="s">
        <v>14449</v>
      </c>
      <c r="AD2672" s="29">
        <v>0.45499999999999996</v>
      </c>
      <c r="AE2672" s="29">
        <v>0.04</v>
      </c>
      <c r="AF2672" s="29" t="s">
        <v>23750</v>
      </c>
    </row>
    <row r="2673" spans="1:32" x14ac:dyDescent="0.25">
      <c r="A2673" t="s">
        <v>5570</v>
      </c>
      <c r="B2673" t="s">
        <v>21836</v>
      </c>
      <c r="C2673" t="s">
        <v>18</v>
      </c>
      <c r="D2673" t="s">
        <v>5571</v>
      </c>
      <c r="E2673" t="s">
        <v>5572</v>
      </c>
      <c r="F2673" t="s">
        <v>5573</v>
      </c>
      <c r="G2673" t="s">
        <v>18414</v>
      </c>
      <c r="H2673" s="36" t="str">
        <f>IFERROR(HYPERLINK(_xlfn.XLOOKUP(D2673,'[1]Smoothed Fund docs'!A:A,'[1]Smoothed Fund docs'!C:C),"FID"),IF(ISERROR(VLOOKUP(D2673,'[1]PRIIPS KID'!A:A,1,0)),HYPERLINK("https://digital.feprecisionplus.com/documents/quilter/en-gb/"&amp;F2673&amp;"/KI","KIID"),HYPERLINK("https://digital.feprecisionplus.com/documents/quilter/en-gb/"&amp;F2673&amp;"/PK","KID")))</f>
        <v>KIID</v>
      </c>
      <c r="I2673" s="29">
        <v>0.3</v>
      </c>
      <c r="J2673" s="29">
        <v>0.35</v>
      </c>
      <c r="K2673" s="30">
        <v>7.4999999999999997E-2</v>
      </c>
      <c r="L2673" s="29">
        <v>0.27499999999999997</v>
      </c>
      <c r="M2673" s="30">
        <v>0</v>
      </c>
      <c r="N2673" s="29">
        <v>0.27499999999999997</v>
      </c>
      <c r="O2673" s="30">
        <v>0</v>
      </c>
      <c r="P2673" s="30">
        <v>0</v>
      </c>
      <c r="Q2673" s="30" t="s">
        <v>22</v>
      </c>
      <c r="R2673" s="30" t="s">
        <v>22</v>
      </c>
      <c r="S2673" s="30" t="s">
        <v>22</v>
      </c>
      <c r="T2673" s="30" t="s">
        <v>22</v>
      </c>
      <c r="U2673" s="30" t="s">
        <v>22</v>
      </c>
      <c r="V2673" s="30" t="s">
        <v>22</v>
      </c>
      <c r="W2673" s="30" t="s">
        <v>16</v>
      </c>
      <c r="X2673" s="54">
        <v>0.06</v>
      </c>
      <c r="Y2673" s="30" t="s">
        <v>23</v>
      </c>
      <c r="Z2673" s="30" t="s">
        <v>11942</v>
      </c>
      <c r="AA2673" s="30" t="s">
        <v>18409</v>
      </c>
      <c r="AB2673" s="30" t="s">
        <v>14472</v>
      </c>
      <c r="AC2673" s="30" t="s">
        <v>14449</v>
      </c>
      <c r="AD2673" s="29">
        <v>0.35499999999999998</v>
      </c>
      <c r="AE2673" s="29">
        <v>0.04</v>
      </c>
      <c r="AF2673" s="29" t="s">
        <v>23750</v>
      </c>
    </row>
    <row r="2674" spans="1:32" x14ac:dyDescent="0.25">
      <c r="A2674" t="s">
        <v>5574</v>
      </c>
      <c r="B2674" t="s">
        <v>21836</v>
      </c>
      <c r="C2674" t="s">
        <v>28</v>
      </c>
      <c r="D2674" t="s">
        <v>5575</v>
      </c>
      <c r="E2674" t="s">
        <v>5576</v>
      </c>
      <c r="F2674" t="s">
        <v>5577</v>
      </c>
      <c r="G2674" t="s">
        <v>18411</v>
      </c>
      <c r="H2674" s="36" t="str">
        <f>IFERROR(HYPERLINK(_xlfn.XLOOKUP(D2674,'[1]Smoothed Fund docs'!A:A,'[1]Smoothed Fund docs'!C:C),"FID"),IF(ISERROR(VLOOKUP(D2674,'[1]PRIIPS KID'!A:A,1,0)),HYPERLINK("https://digital.feprecisionplus.com/documents/quilter/en-gb/"&amp;F2674&amp;"/KI","KIID"),HYPERLINK("https://digital.feprecisionplus.com/documents/quilter/en-gb/"&amp;F2674&amp;"/PK","KID")))</f>
        <v>KIID</v>
      </c>
      <c r="I2674" s="29">
        <v>0.5</v>
      </c>
      <c r="J2674" s="29">
        <v>0.65</v>
      </c>
      <c r="K2674" s="30">
        <v>0.27500000000000002</v>
      </c>
      <c r="L2674" s="29">
        <v>0.375</v>
      </c>
      <c r="M2674" s="30">
        <v>0</v>
      </c>
      <c r="N2674" s="29">
        <v>0.375</v>
      </c>
      <c r="O2674" s="30">
        <v>0</v>
      </c>
      <c r="P2674" s="30">
        <v>0</v>
      </c>
      <c r="Q2674" s="30" t="s">
        <v>22</v>
      </c>
      <c r="R2674" s="30" t="s">
        <v>22</v>
      </c>
      <c r="S2674" s="30" t="s">
        <v>22</v>
      </c>
      <c r="T2674" s="30" t="s">
        <v>22</v>
      </c>
      <c r="U2674" s="30" t="s">
        <v>22</v>
      </c>
      <c r="V2674" s="30" t="s">
        <v>22</v>
      </c>
      <c r="W2674" s="30" t="s">
        <v>16</v>
      </c>
      <c r="X2674" s="54">
        <v>0.06</v>
      </c>
      <c r="Y2674" s="30" t="s">
        <v>23</v>
      </c>
      <c r="Z2674" s="30" t="s">
        <v>11942</v>
      </c>
      <c r="AA2674" s="30" t="s">
        <v>18409</v>
      </c>
      <c r="AB2674" s="30" t="s">
        <v>14472</v>
      </c>
      <c r="AC2674" s="30" t="s">
        <v>14449</v>
      </c>
      <c r="AD2674" s="29">
        <v>0.45499999999999996</v>
      </c>
      <c r="AE2674" s="29">
        <v>0.04</v>
      </c>
      <c r="AF2674" s="29" t="s">
        <v>23750</v>
      </c>
    </row>
    <row r="2675" spans="1:32" x14ac:dyDescent="0.25">
      <c r="A2675" t="s">
        <v>5578</v>
      </c>
      <c r="B2675" t="s">
        <v>21836</v>
      </c>
      <c r="C2675" t="s">
        <v>18</v>
      </c>
      <c r="D2675" t="s">
        <v>5579</v>
      </c>
      <c r="E2675" t="s">
        <v>13411</v>
      </c>
      <c r="F2675" t="s">
        <v>5580</v>
      </c>
      <c r="G2675" t="s">
        <v>18411</v>
      </c>
      <c r="H2675" s="36" t="str">
        <f>IFERROR(HYPERLINK(_xlfn.XLOOKUP(D2675,'[1]Smoothed Fund docs'!A:A,'[1]Smoothed Fund docs'!C:C),"FID"),IF(ISERROR(VLOOKUP(D2675,'[1]PRIIPS KID'!A:A,1,0)),HYPERLINK("https://digital.feprecisionplus.com/documents/quilter/en-gb/"&amp;F2675&amp;"/KI","KIID"),HYPERLINK("https://digital.feprecisionplus.com/documents/quilter/en-gb/"&amp;F2675&amp;"/PK","KID")))</f>
        <v>KIID</v>
      </c>
      <c r="I2675" s="29">
        <v>1.1499999999999999</v>
      </c>
      <c r="J2675" s="29">
        <v>1.75</v>
      </c>
      <c r="K2675" s="30">
        <v>0.63249999999999995</v>
      </c>
      <c r="L2675" s="29">
        <v>1.1175000000000002</v>
      </c>
      <c r="M2675" s="30">
        <v>0</v>
      </c>
      <c r="N2675" s="29">
        <v>1.1175000000000002</v>
      </c>
      <c r="O2675" s="30">
        <v>0</v>
      </c>
      <c r="P2675" s="30">
        <v>0</v>
      </c>
      <c r="Q2675" s="30" t="s">
        <v>22</v>
      </c>
      <c r="R2675" s="30" t="s">
        <v>22</v>
      </c>
      <c r="S2675" s="30" t="s">
        <v>22</v>
      </c>
      <c r="T2675" s="30" t="s">
        <v>22</v>
      </c>
      <c r="U2675" s="30" t="s">
        <v>22</v>
      </c>
      <c r="V2675" s="30" t="s">
        <v>22</v>
      </c>
      <c r="W2675" s="30" t="s">
        <v>16</v>
      </c>
      <c r="X2675" s="54">
        <v>0.06</v>
      </c>
      <c r="Y2675" s="30" t="s">
        <v>23</v>
      </c>
      <c r="Z2675" s="30" t="s">
        <v>11942</v>
      </c>
      <c r="AA2675" s="30" t="s">
        <v>18409</v>
      </c>
      <c r="AB2675" s="30" t="s">
        <v>14466</v>
      </c>
      <c r="AC2675" s="30" t="s">
        <v>14467</v>
      </c>
      <c r="AD2675" s="29">
        <v>0.75749999999999995</v>
      </c>
      <c r="AE2675" s="29">
        <v>0.11</v>
      </c>
      <c r="AF2675" s="29" t="s">
        <v>23750</v>
      </c>
    </row>
    <row r="2676" spans="1:32" x14ac:dyDescent="0.25">
      <c r="A2676" t="s">
        <v>5581</v>
      </c>
      <c r="B2676" t="s">
        <v>21836</v>
      </c>
      <c r="C2676" t="s">
        <v>18</v>
      </c>
      <c r="D2676" t="s">
        <v>5582</v>
      </c>
      <c r="E2676" t="s">
        <v>13412</v>
      </c>
      <c r="F2676" t="s">
        <v>5583</v>
      </c>
      <c r="G2676" t="s">
        <v>18414</v>
      </c>
      <c r="H2676" s="36" t="str">
        <f>IFERROR(HYPERLINK(_xlfn.XLOOKUP(D2676,'[1]Smoothed Fund docs'!A:A,'[1]Smoothed Fund docs'!C:C),"FID"),IF(ISERROR(VLOOKUP(D2676,'[1]PRIIPS KID'!A:A,1,0)),HYPERLINK("https://digital.feprecisionplus.com/documents/quilter/en-gb/"&amp;F2676&amp;"/KI","KIID"),HYPERLINK("https://digital.feprecisionplus.com/documents/quilter/en-gb/"&amp;F2676&amp;"/PK","KID")))</f>
        <v>KIID</v>
      </c>
      <c r="I2676" s="29">
        <v>0.38</v>
      </c>
      <c r="J2676" s="29">
        <v>0.87</v>
      </c>
      <c r="K2676" s="30">
        <v>0</v>
      </c>
      <c r="L2676" s="29">
        <v>0.87</v>
      </c>
      <c r="M2676" s="30">
        <v>0</v>
      </c>
      <c r="N2676" s="29">
        <v>0.87</v>
      </c>
      <c r="O2676" s="30">
        <v>0</v>
      </c>
      <c r="P2676" s="30">
        <v>0</v>
      </c>
      <c r="Q2676" s="30" t="s">
        <v>22</v>
      </c>
      <c r="R2676" s="30" t="s">
        <v>22</v>
      </c>
      <c r="S2676" s="30" t="s">
        <v>22</v>
      </c>
      <c r="T2676" s="30" t="s">
        <v>22</v>
      </c>
      <c r="U2676" s="30" t="s">
        <v>22</v>
      </c>
      <c r="V2676" s="30" t="s">
        <v>22</v>
      </c>
      <c r="W2676" s="30" t="s">
        <v>16</v>
      </c>
      <c r="X2676" s="54">
        <v>0.06</v>
      </c>
      <c r="Y2676" s="30" t="s">
        <v>23</v>
      </c>
      <c r="Z2676" s="30" t="s">
        <v>11942</v>
      </c>
      <c r="AA2676" s="30" t="s">
        <v>18409</v>
      </c>
      <c r="AB2676" s="30" t="s">
        <v>14466</v>
      </c>
      <c r="AC2676" s="30" t="s">
        <v>14467</v>
      </c>
      <c r="AD2676" s="29">
        <v>0.49</v>
      </c>
      <c r="AE2676" s="29">
        <v>0.11</v>
      </c>
      <c r="AF2676" s="29" t="s">
        <v>23750</v>
      </c>
    </row>
    <row r="2677" spans="1:32" x14ac:dyDescent="0.25">
      <c r="A2677" t="s">
        <v>5584</v>
      </c>
      <c r="B2677" t="s">
        <v>21836</v>
      </c>
      <c r="C2677" t="s">
        <v>18</v>
      </c>
      <c r="D2677" t="s">
        <v>5585</v>
      </c>
      <c r="E2677" t="s">
        <v>5586</v>
      </c>
      <c r="F2677" t="s">
        <v>5587</v>
      </c>
      <c r="G2677" t="s">
        <v>18411</v>
      </c>
      <c r="H2677" s="36" t="str">
        <f>IFERROR(HYPERLINK(_xlfn.XLOOKUP(D2677,'[1]Smoothed Fund docs'!A:A,'[1]Smoothed Fund docs'!C:C),"FID"),IF(ISERROR(VLOOKUP(D2677,'[1]PRIIPS KID'!A:A,1,0)),HYPERLINK("https://digital.feprecisionplus.com/documents/quilter/en-gb/"&amp;F2677&amp;"/KI","KIID"),HYPERLINK("https://digital.feprecisionplus.com/documents/quilter/en-gb/"&amp;F2677&amp;"/PK","KID")))</f>
        <v>KIID</v>
      </c>
      <c r="I2677" s="29">
        <v>1.1299999999999999</v>
      </c>
      <c r="J2677" s="29">
        <v>1.7</v>
      </c>
      <c r="K2677" s="30">
        <v>6.25E-2</v>
      </c>
      <c r="L2677" s="29">
        <v>1.6375</v>
      </c>
      <c r="M2677" s="30">
        <v>0</v>
      </c>
      <c r="N2677" s="29">
        <v>1.6375</v>
      </c>
      <c r="O2677" s="30">
        <v>0</v>
      </c>
      <c r="P2677" s="30">
        <v>0</v>
      </c>
      <c r="Q2677" s="30" t="s">
        <v>22</v>
      </c>
      <c r="R2677" s="30" t="s">
        <v>22</v>
      </c>
      <c r="S2677" s="30" t="s">
        <v>22</v>
      </c>
      <c r="T2677" s="30" t="s">
        <v>22</v>
      </c>
      <c r="U2677" s="30" t="s">
        <v>22</v>
      </c>
      <c r="V2677" s="30" t="s">
        <v>22</v>
      </c>
      <c r="W2677" s="30" t="s">
        <v>37</v>
      </c>
      <c r="X2677" s="54">
        <v>0.02</v>
      </c>
      <c r="Y2677" s="30" t="s">
        <v>23</v>
      </c>
      <c r="Z2677" s="30" t="s">
        <v>11942</v>
      </c>
      <c r="AA2677" s="30" t="s">
        <v>18409</v>
      </c>
      <c r="AB2677" s="30" t="s">
        <v>14444</v>
      </c>
      <c r="AC2677" s="30" t="s">
        <v>14461</v>
      </c>
      <c r="AD2677" s="29">
        <v>1.6274999999999999</v>
      </c>
      <c r="AE2677" s="29">
        <v>0.06</v>
      </c>
      <c r="AF2677" s="29" t="s">
        <v>23750</v>
      </c>
    </row>
    <row r="2678" spans="1:32" x14ac:dyDescent="0.25">
      <c r="A2678" t="s">
        <v>5588</v>
      </c>
      <c r="B2678" t="s">
        <v>21836</v>
      </c>
      <c r="C2678" t="s">
        <v>18</v>
      </c>
      <c r="D2678" t="s">
        <v>5589</v>
      </c>
      <c r="E2678" t="s">
        <v>5590</v>
      </c>
      <c r="F2678" t="s">
        <v>5591</v>
      </c>
      <c r="G2678" t="s">
        <v>18414</v>
      </c>
      <c r="H2678" s="36" t="str">
        <f>IFERROR(HYPERLINK(_xlfn.XLOOKUP(D2678,'[1]Smoothed Fund docs'!A:A,'[1]Smoothed Fund docs'!C:C),"FID"),IF(ISERROR(VLOOKUP(D2678,'[1]PRIIPS KID'!A:A,1,0)),HYPERLINK("https://digital.feprecisionplus.com/documents/quilter/en-gb/"&amp;F2678&amp;"/KI","KIID"),HYPERLINK("https://digital.feprecisionplus.com/documents/quilter/en-gb/"&amp;F2678&amp;"/PK","KID")))</f>
        <v>KIID</v>
      </c>
      <c r="I2678" s="29">
        <v>0.5</v>
      </c>
      <c r="J2678" s="29">
        <v>1</v>
      </c>
      <c r="K2678" s="30">
        <v>0</v>
      </c>
      <c r="L2678" s="29">
        <v>1</v>
      </c>
      <c r="M2678" s="30">
        <v>0</v>
      </c>
      <c r="N2678" s="29">
        <v>1</v>
      </c>
      <c r="O2678" s="30">
        <v>0</v>
      </c>
      <c r="P2678" s="30">
        <v>0</v>
      </c>
      <c r="Q2678" s="30" t="s">
        <v>22</v>
      </c>
      <c r="R2678" s="30" t="s">
        <v>22</v>
      </c>
      <c r="S2678" s="30" t="s">
        <v>22</v>
      </c>
      <c r="T2678" s="30" t="s">
        <v>22</v>
      </c>
      <c r="U2678" s="30" t="s">
        <v>22</v>
      </c>
      <c r="V2678" s="30" t="s">
        <v>22</v>
      </c>
      <c r="W2678" s="30" t="s">
        <v>37</v>
      </c>
      <c r="X2678" s="54">
        <v>0.02</v>
      </c>
      <c r="Y2678" s="30" t="s">
        <v>23</v>
      </c>
      <c r="Z2678" s="30" t="s">
        <v>11942</v>
      </c>
      <c r="AA2678" s="30" t="s">
        <v>18409</v>
      </c>
      <c r="AB2678" s="30" t="s">
        <v>14444</v>
      </c>
      <c r="AC2678" s="30" t="s">
        <v>14461</v>
      </c>
      <c r="AD2678" s="29">
        <v>0.98</v>
      </c>
      <c r="AE2678" s="29">
        <v>0.06</v>
      </c>
      <c r="AF2678" s="29" t="s">
        <v>23750</v>
      </c>
    </row>
    <row r="2679" spans="1:32" x14ac:dyDescent="0.25">
      <c r="A2679" t="s">
        <v>5592</v>
      </c>
      <c r="B2679" t="s">
        <v>21836</v>
      </c>
      <c r="C2679" t="s">
        <v>18</v>
      </c>
      <c r="D2679" t="s">
        <v>5593</v>
      </c>
      <c r="E2679" t="s">
        <v>13413</v>
      </c>
      <c r="F2679" t="s">
        <v>5594</v>
      </c>
      <c r="G2679" t="s">
        <v>18411</v>
      </c>
      <c r="H2679" s="36" t="str">
        <f>IFERROR(HYPERLINK(_xlfn.XLOOKUP(D2679,'[1]Smoothed Fund docs'!A:A,'[1]Smoothed Fund docs'!C:C),"FID"),IF(ISERROR(VLOOKUP(D2679,'[1]PRIIPS KID'!A:A,1,0)),HYPERLINK("https://digital.feprecisionplus.com/documents/quilter/en-gb/"&amp;F2679&amp;"/KI","KIID"),HYPERLINK("https://digital.feprecisionplus.com/documents/quilter/en-gb/"&amp;F2679&amp;"/PK","KID")))</f>
        <v>KIID</v>
      </c>
      <c r="I2679" s="29">
        <v>1.4</v>
      </c>
      <c r="J2679" s="29">
        <v>1.99</v>
      </c>
      <c r="K2679" s="30">
        <v>0.77</v>
      </c>
      <c r="L2679" s="29">
        <v>1.22</v>
      </c>
      <c r="M2679" s="30">
        <v>0</v>
      </c>
      <c r="N2679" s="29">
        <v>1.22</v>
      </c>
      <c r="O2679" s="30">
        <v>0</v>
      </c>
      <c r="P2679" s="30">
        <v>0</v>
      </c>
      <c r="Q2679" s="30" t="s">
        <v>22</v>
      </c>
      <c r="R2679" s="30" t="s">
        <v>22</v>
      </c>
      <c r="S2679" s="30" t="s">
        <v>22</v>
      </c>
      <c r="T2679" s="30" t="s">
        <v>22</v>
      </c>
      <c r="U2679" s="30" t="s">
        <v>22</v>
      </c>
      <c r="V2679" s="30" t="s">
        <v>22</v>
      </c>
      <c r="W2679" s="30" t="s">
        <v>37</v>
      </c>
      <c r="X2679" s="54">
        <v>0.04</v>
      </c>
      <c r="Y2679" s="30" t="s">
        <v>23</v>
      </c>
      <c r="Z2679" s="30" t="s">
        <v>11942</v>
      </c>
      <c r="AA2679" s="30" t="s">
        <v>18409</v>
      </c>
      <c r="AB2679" s="30" t="s">
        <v>14406</v>
      </c>
      <c r="AC2679" s="30" t="s">
        <v>14407</v>
      </c>
      <c r="AD2679" s="29">
        <v>1.1199999999999999</v>
      </c>
      <c r="AE2679" s="29">
        <v>0.26</v>
      </c>
      <c r="AF2679" s="29" t="s">
        <v>23750</v>
      </c>
    </row>
    <row r="2680" spans="1:32" x14ac:dyDescent="0.25">
      <c r="A2680" t="s">
        <v>5595</v>
      </c>
      <c r="B2680" t="s">
        <v>21836</v>
      </c>
      <c r="C2680" t="s">
        <v>18</v>
      </c>
      <c r="D2680" t="s">
        <v>5596</v>
      </c>
      <c r="E2680" t="s">
        <v>5597</v>
      </c>
      <c r="F2680" t="s">
        <v>5598</v>
      </c>
      <c r="G2680" t="s">
        <v>18414</v>
      </c>
      <c r="H2680" s="36" t="str">
        <f>IFERROR(HYPERLINK(_xlfn.XLOOKUP(D2680,'[1]Smoothed Fund docs'!A:A,'[1]Smoothed Fund docs'!C:C),"FID"),IF(ISERROR(VLOOKUP(D2680,'[1]PRIIPS KID'!A:A,1,0)),HYPERLINK("https://digital.feprecisionplus.com/documents/quilter/en-gb/"&amp;F2680&amp;"/KI","KIID"),HYPERLINK("https://digital.feprecisionplus.com/documents/quilter/en-gb/"&amp;F2680&amp;"/PK","KID")))</f>
        <v>KIID</v>
      </c>
      <c r="I2680" s="29">
        <v>0.65</v>
      </c>
      <c r="J2680" s="29">
        <v>1.1599999999999999</v>
      </c>
      <c r="K2680" s="30">
        <v>0</v>
      </c>
      <c r="L2680" s="29">
        <v>1.1599999999999999</v>
      </c>
      <c r="M2680" s="30">
        <v>0</v>
      </c>
      <c r="N2680" s="29">
        <v>1.1599999999999999</v>
      </c>
      <c r="O2680" s="30">
        <v>0</v>
      </c>
      <c r="P2680" s="30">
        <v>0</v>
      </c>
      <c r="Q2680" s="30" t="s">
        <v>22</v>
      </c>
      <c r="R2680" s="30" t="s">
        <v>22</v>
      </c>
      <c r="S2680" s="30" t="s">
        <v>22</v>
      </c>
      <c r="T2680" s="30" t="s">
        <v>22</v>
      </c>
      <c r="U2680" s="30" t="s">
        <v>22</v>
      </c>
      <c r="V2680" s="30" t="s">
        <v>22</v>
      </c>
      <c r="W2680" s="30" t="s">
        <v>37</v>
      </c>
      <c r="X2680" s="54">
        <v>0.04</v>
      </c>
      <c r="Y2680" s="30" t="s">
        <v>23</v>
      </c>
      <c r="Z2680" s="30" t="s">
        <v>11942</v>
      </c>
      <c r="AA2680" s="30" t="s">
        <v>18409</v>
      </c>
      <c r="AB2680" s="30" t="s">
        <v>14406</v>
      </c>
      <c r="AC2680" s="30" t="s">
        <v>14407</v>
      </c>
      <c r="AD2680" s="29">
        <v>1.06</v>
      </c>
      <c r="AE2680" s="29">
        <v>0.26</v>
      </c>
      <c r="AF2680" s="29" t="s">
        <v>23750</v>
      </c>
    </row>
    <row r="2681" spans="1:32" x14ac:dyDescent="0.25">
      <c r="A2681" t="s">
        <v>5599</v>
      </c>
      <c r="B2681" t="s">
        <v>21836</v>
      </c>
      <c r="C2681" t="s">
        <v>28</v>
      </c>
      <c r="D2681" t="s">
        <v>5600</v>
      </c>
      <c r="E2681" t="s">
        <v>13414</v>
      </c>
      <c r="F2681" t="s">
        <v>5601</v>
      </c>
      <c r="G2681" t="s">
        <v>18411</v>
      </c>
      <c r="H2681" s="36" t="str">
        <f>IFERROR(HYPERLINK(_xlfn.XLOOKUP(D2681,'[1]Smoothed Fund docs'!A:A,'[1]Smoothed Fund docs'!C:C),"FID"),IF(ISERROR(VLOOKUP(D2681,'[1]PRIIPS KID'!A:A,1,0)),HYPERLINK("https://digital.feprecisionplus.com/documents/quilter/en-gb/"&amp;F2681&amp;"/KI","KIID"),HYPERLINK("https://digital.feprecisionplus.com/documents/quilter/en-gb/"&amp;F2681&amp;"/PK","KID")))</f>
        <v>KIID</v>
      </c>
      <c r="I2681" s="29">
        <v>1.4</v>
      </c>
      <c r="J2681" s="29">
        <v>1.95</v>
      </c>
      <c r="K2681" s="30">
        <v>0.77</v>
      </c>
      <c r="L2681" s="29">
        <v>1.18</v>
      </c>
      <c r="M2681" s="30">
        <v>0</v>
      </c>
      <c r="N2681" s="29">
        <v>1.18</v>
      </c>
      <c r="O2681" s="30">
        <v>0</v>
      </c>
      <c r="P2681" s="30">
        <v>0</v>
      </c>
      <c r="Q2681" s="30" t="s">
        <v>22</v>
      </c>
      <c r="R2681" s="30" t="s">
        <v>22</v>
      </c>
      <c r="S2681" s="30" t="s">
        <v>22</v>
      </c>
      <c r="T2681" s="30" t="s">
        <v>22</v>
      </c>
      <c r="U2681" s="30" t="s">
        <v>22</v>
      </c>
      <c r="V2681" s="30" t="s">
        <v>22</v>
      </c>
      <c r="W2681" s="30" t="s">
        <v>50</v>
      </c>
      <c r="X2681" s="54">
        <v>0.04</v>
      </c>
      <c r="Y2681" s="30" t="s">
        <v>23</v>
      </c>
      <c r="Z2681" s="30" t="s">
        <v>11942</v>
      </c>
      <c r="AA2681" s="30" t="s">
        <v>18409</v>
      </c>
      <c r="AB2681" s="30" t="s">
        <v>14408</v>
      </c>
      <c r="AC2681" s="30" t="s">
        <v>14407</v>
      </c>
      <c r="AD2681" s="29">
        <v>1.07</v>
      </c>
      <c r="AE2681" s="29">
        <v>0.24</v>
      </c>
      <c r="AF2681" s="29" t="s">
        <v>23750</v>
      </c>
    </row>
    <row r="2682" spans="1:32" x14ac:dyDescent="0.25">
      <c r="A2682" t="s">
        <v>5602</v>
      </c>
      <c r="B2682" t="s">
        <v>21836</v>
      </c>
      <c r="C2682" t="s">
        <v>28</v>
      </c>
      <c r="D2682" t="s">
        <v>5603</v>
      </c>
      <c r="E2682" t="s">
        <v>5604</v>
      </c>
      <c r="F2682" t="s">
        <v>5605</v>
      </c>
      <c r="G2682" t="s">
        <v>18414</v>
      </c>
      <c r="H2682" s="36" t="str">
        <f>IFERROR(HYPERLINK(_xlfn.XLOOKUP(D2682,'[1]Smoothed Fund docs'!A:A,'[1]Smoothed Fund docs'!C:C),"FID"),IF(ISERROR(VLOOKUP(D2682,'[1]PRIIPS KID'!A:A,1,0)),HYPERLINK("https://digital.feprecisionplus.com/documents/quilter/en-gb/"&amp;F2682&amp;"/KI","KIID"),HYPERLINK("https://digital.feprecisionplus.com/documents/quilter/en-gb/"&amp;F2682&amp;"/PK","KID")))</f>
        <v>KIID</v>
      </c>
      <c r="I2682" s="29">
        <v>0.65</v>
      </c>
      <c r="J2682" s="29">
        <v>1.1200000000000001</v>
      </c>
      <c r="K2682" s="30">
        <v>0</v>
      </c>
      <c r="L2682" s="29">
        <v>1.1200000000000001</v>
      </c>
      <c r="M2682" s="30">
        <v>0</v>
      </c>
      <c r="N2682" s="29">
        <v>1.1200000000000001</v>
      </c>
      <c r="O2682" s="30">
        <v>0</v>
      </c>
      <c r="P2682" s="30">
        <v>0</v>
      </c>
      <c r="Q2682" s="30" t="s">
        <v>22</v>
      </c>
      <c r="R2682" s="30" t="s">
        <v>22</v>
      </c>
      <c r="S2682" s="30" t="s">
        <v>22</v>
      </c>
      <c r="T2682" s="30" t="s">
        <v>22</v>
      </c>
      <c r="U2682" s="30" t="s">
        <v>22</v>
      </c>
      <c r="V2682" s="30" t="s">
        <v>22</v>
      </c>
      <c r="W2682" s="30" t="s">
        <v>50</v>
      </c>
      <c r="X2682" s="54">
        <v>0.04</v>
      </c>
      <c r="Y2682" s="30" t="s">
        <v>23</v>
      </c>
      <c r="Z2682" s="30" t="s">
        <v>11942</v>
      </c>
      <c r="AA2682" s="30" t="s">
        <v>18409</v>
      </c>
      <c r="AB2682" s="30" t="s">
        <v>14408</v>
      </c>
      <c r="AC2682" s="30" t="s">
        <v>14407</v>
      </c>
      <c r="AD2682" s="29">
        <v>1.01</v>
      </c>
      <c r="AE2682" s="29">
        <v>0.24</v>
      </c>
      <c r="AF2682" s="29" t="s">
        <v>23750</v>
      </c>
    </row>
    <row r="2683" spans="1:32" x14ac:dyDescent="0.25">
      <c r="A2683" t="s">
        <v>5606</v>
      </c>
      <c r="B2683" t="s">
        <v>21836</v>
      </c>
      <c r="C2683" t="s">
        <v>18</v>
      </c>
      <c r="D2683" t="s">
        <v>5607</v>
      </c>
      <c r="E2683" t="s">
        <v>5608</v>
      </c>
      <c r="F2683" t="s">
        <v>5609</v>
      </c>
      <c r="G2683" t="s">
        <v>18411</v>
      </c>
      <c r="H2683" s="36" t="str">
        <f>IFERROR(HYPERLINK(_xlfn.XLOOKUP(D2683,'[1]Smoothed Fund docs'!A:A,'[1]Smoothed Fund docs'!C:C),"FID"),IF(ISERROR(VLOOKUP(D2683,'[1]PRIIPS KID'!A:A,1,0)),HYPERLINK("https://digital.feprecisionplus.com/documents/quilter/en-gb/"&amp;F2683&amp;"/KI","KIID"),HYPERLINK("https://digital.feprecisionplus.com/documents/quilter/en-gb/"&amp;F2683&amp;"/PK","KID")))</f>
        <v>KIID</v>
      </c>
      <c r="I2683" s="29">
        <v>1.25</v>
      </c>
      <c r="J2683" s="29">
        <v>1.6</v>
      </c>
      <c r="K2683" s="30">
        <v>0.6875</v>
      </c>
      <c r="L2683" s="29">
        <v>0.91250000000000009</v>
      </c>
      <c r="M2683" s="30">
        <v>0</v>
      </c>
      <c r="N2683" s="29">
        <v>0.91250000000000009</v>
      </c>
      <c r="O2683" s="30">
        <v>0</v>
      </c>
      <c r="P2683" s="30">
        <v>0</v>
      </c>
      <c r="Q2683" s="30" t="s">
        <v>22</v>
      </c>
      <c r="R2683" s="30" t="s">
        <v>22</v>
      </c>
      <c r="S2683" s="30" t="s">
        <v>22</v>
      </c>
      <c r="T2683" s="30" t="s">
        <v>22</v>
      </c>
      <c r="U2683" s="30" t="s">
        <v>22</v>
      </c>
      <c r="V2683" s="30" t="s">
        <v>22</v>
      </c>
      <c r="W2683" s="30" t="s">
        <v>50</v>
      </c>
      <c r="X2683" s="54">
        <v>0.04</v>
      </c>
      <c r="Y2683" s="30" t="s">
        <v>23</v>
      </c>
      <c r="Z2683" s="30" t="s">
        <v>11942</v>
      </c>
      <c r="AA2683" s="30" t="s">
        <v>18409</v>
      </c>
      <c r="AB2683" s="30" t="s">
        <v>14409</v>
      </c>
      <c r="AC2683" s="30" t="s">
        <v>14407</v>
      </c>
      <c r="AD2683" s="29">
        <v>0.98249999999999993</v>
      </c>
      <c r="AE2683" s="29">
        <v>0.24</v>
      </c>
      <c r="AF2683" s="29" t="s">
        <v>23750</v>
      </c>
    </row>
    <row r="2684" spans="1:32" x14ac:dyDescent="0.25">
      <c r="A2684" t="s">
        <v>5610</v>
      </c>
      <c r="B2684" t="s">
        <v>21836</v>
      </c>
      <c r="C2684" t="s">
        <v>18</v>
      </c>
      <c r="D2684" t="s">
        <v>5611</v>
      </c>
      <c r="E2684" t="s">
        <v>5612</v>
      </c>
      <c r="F2684" t="s">
        <v>5613</v>
      </c>
      <c r="G2684" t="s">
        <v>18414</v>
      </c>
      <c r="H2684" s="36" t="str">
        <f>IFERROR(HYPERLINK(_xlfn.XLOOKUP(D2684,'[1]Smoothed Fund docs'!A:A,'[1]Smoothed Fund docs'!C:C),"FID"),IF(ISERROR(VLOOKUP(D2684,'[1]PRIIPS KID'!A:A,1,0)),HYPERLINK("https://digital.feprecisionplus.com/documents/quilter/en-gb/"&amp;F2684&amp;"/KI","KIID"),HYPERLINK("https://digital.feprecisionplus.com/documents/quilter/en-gb/"&amp;F2684&amp;"/PK","KID")))</f>
        <v>KIID</v>
      </c>
      <c r="I2684" s="29">
        <v>0.63</v>
      </c>
      <c r="J2684" s="29">
        <v>0.9</v>
      </c>
      <c r="K2684" s="30">
        <v>6.25E-2</v>
      </c>
      <c r="L2684" s="29">
        <v>0.83750000000000002</v>
      </c>
      <c r="M2684" s="30">
        <v>0</v>
      </c>
      <c r="N2684" s="29">
        <v>0.83750000000000002</v>
      </c>
      <c r="O2684" s="30">
        <v>0</v>
      </c>
      <c r="P2684" s="30">
        <v>0</v>
      </c>
      <c r="Q2684" s="30" t="s">
        <v>22</v>
      </c>
      <c r="R2684" s="30" t="s">
        <v>22</v>
      </c>
      <c r="S2684" s="30" t="s">
        <v>22</v>
      </c>
      <c r="T2684" s="30" t="s">
        <v>22</v>
      </c>
      <c r="U2684" s="30" t="s">
        <v>22</v>
      </c>
      <c r="V2684" s="30" t="s">
        <v>22</v>
      </c>
      <c r="W2684" s="30" t="s">
        <v>50</v>
      </c>
      <c r="X2684" s="54">
        <v>0.04</v>
      </c>
      <c r="Y2684" s="30" t="s">
        <v>23</v>
      </c>
      <c r="Z2684" s="30" t="s">
        <v>11942</v>
      </c>
      <c r="AA2684" s="30" t="s">
        <v>18409</v>
      </c>
      <c r="AB2684" s="30" t="s">
        <v>14409</v>
      </c>
      <c r="AC2684" s="30" t="s">
        <v>14407</v>
      </c>
      <c r="AD2684" s="29">
        <v>0.89749999999999996</v>
      </c>
      <c r="AE2684" s="29">
        <v>0.24</v>
      </c>
      <c r="AF2684" s="29" t="s">
        <v>23750</v>
      </c>
    </row>
    <row r="2685" spans="1:32" x14ac:dyDescent="0.25">
      <c r="A2685" t="s">
        <v>5614</v>
      </c>
      <c r="B2685" t="s">
        <v>21836</v>
      </c>
      <c r="C2685" t="s">
        <v>18</v>
      </c>
      <c r="D2685" t="s">
        <v>5615</v>
      </c>
      <c r="E2685" t="s">
        <v>5616</v>
      </c>
      <c r="F2685" t="s">
        <v>5617</v>
      </c>
      <c r="G2685" t="s">
        <v>18415</v>
      </c>
      <c r="H2685" s="36" t="str">
        <f>IFERROR(HYPERLINK(_xlfn.XLOOKUP(D2685,'[1]Smoothed Fund docs'!A:A,'[1]Smoothed Fund docs'!C:C),"FID"),IF(ISERROR(VLOOKUP(D2685,'[1]PRIIPS KID'!A:A,1,0)),HYPERLINK("https://digital.feprecisionplus.com/documents/quilter/en-gb/"&amp;F2685&amp;"/KI","KIID"),HYPERLINK("https://digital.feprecisionplus.com/documents/quilter/en-gb/"&amp;F2685&amp;"/PK","KID")))</f>
        <v>KIID</v>
      </c>
      <c r="I2685" s="29">
        <v>0.6</v>
      </c>
      <c r="J2685" s="29">
        <v>0.84</v>
      </c>
      <c r="K2685" s="30">
        <v>0.33</v>
      </c>
      <c r="L2685" s="29">
        <v>0.51</v>
      </c>
      <c r="M2685" s="30">
        <v>0</v>
      </c>
      <c r="N2685" s="29">
        <v>0.51</v>
      </c>
      <c r="O2685" s="30">
        <v>0</v>
      </c>
      <c r="P2685" s="30">
        <v>0</v>
      </c>
      <c r="Q2685" s="30" t="s">
        <v>22</v>
      </c>
      <c r="R2685" s="30" t="s">
        <v>22</v>
      </c>
      <c r="S2685" s="30" t="s">
        <v>22</v>
      </c>
      <c r="T2685" s="30" t="s">
        <v>22</v>
      </c>
      <c r="U2685" s="30" t="s">
        <v>22</v>
      </c>
      <c r="V2685" s="30" t="s">
        <v>22</v>
      </c>
      <c r="W2685" s="30" t="s">
        <v>50</v>
      </c>
      <c r="X2685" s="54">
        <v>0.04</v>
      </c>
      <c r="Y2685" s="30" t="s">
        <v>23</v>
      </c>
      <c r="Z2685" s="30" t="s">
        <v>11942</v>
      </c>
      <c r="AA2685" s="30" t="s">
        <v>18409</v>
      </c>
      <c r="AB2685" s="30" t="s">
        <v>14409</v>
      </c>
      <c r="AC2685" s="30" t="s">
        <v>14407</v>
      </c>
      <c r="AD2685" s="29">
        <v>0.58000000000000007</v>
      </c>
      <c r="AE2685" s="29">
        <v>0.24</v>
      </c>
      <c r="AF2685" s="29" t="s">
        <v>23750</v>
      </c>
    </row>
    <row r="2686" spans="1:32" x14ac:dyDescent="0.25">
      <c r="A2686" t="s">
        <v>5618</v>
      </c>
      <c r="B2686" t="s">
        <v>21836</v>
      </c>
      <c r="C2686" t="s">
        <v>28</v>
      </c>
      <c r="D2686" t="s">
        <v>5619</v>
      </c>
      <c r="E2686" t="s">
        <v>5620</v>
      </c>
      <c r="F2686" t="s">
        <v>5621</v>
      </c>
      <c r="G2686" t="s">
        <v>18411</v>
      </c>
      <c r="H2686" s="36" t="str">
        <f>IFERROR(HYPERLINK(_xlfn.XLOOKUP(D2686,'[1]Smoothed Fund docs'!A:A,'[1]Smoothed Fund docs'!C:C),"FID"),IF(ISERROR(VLOOKUP(D2686,'[1]PRIIPS KID'!A:A,1,0)),HYPERLINK("https://digital.feprecisionplus.com/documents/quilter/en-gb/"&amp;F2686&amp;"/KI","KIID"),HYPERLINK("https://digital.feprecisionplus.com/documents/quilter/en-gb/"&amp;F2686&amp;"/PK","KID")))</f>
        <v>KIID</v>
      </c>
      <c r="I2686" s="29">
        <v>1.25</v>
      </c>
      <c r="J2686" s="29">
        <v>1.6</v>
      </c>
      <c r="K2686" s="30">
        <v>0.6875</v>
      </c>
      <c r="L2686" s="29">
        <v>0.91250000000000009</v>
      </c>
      <c r="M2686" s="30">
        <v>0</v>
      </c>
      <c r="N2686" s="29">
        <v>0.91250000000000009</v>
      </c>
      <c r="O2686" s="30">
        <v>0</v>
      </c>
      <c r="P2686" s="30">
        <v>0</v>
      </c>
      <c r="Q2686" s="30" t="s">
        <v>22</v>
      </c>
      <c r="R2686" s="30" t="s">
        <v>22</v>
      </c>
      <c r="S2686" s="30" t="s">
        <v>22</v>
      </c>
      <c r="T2686" s="30" t="s">
        <v>22</v>
      </c>
      <c r="U2686" s="30" t="s">
        <v>22</v>
      </c>
      <c r="V2686" s="30" t="s">
        <v>22</v>
      </c>
      <c r="W2686" s="30" t="s">
        <v>50</v>
      </c>
      <c r="X2686" s="54">
        <v>0.04</v>
      </c>
      <c r="Y2686" s="30" t="s">
        <v>23</v>
      </c>
      <c r="Z2686" s="30" t="s">
        <v>11942</v>
      </c>
      <c r="AA2686" s="30" t="s">
        <v>18409</v>
      </c>
      <c r="AB2686" s="30" t="s">
        <v>14409</v>
      </c>
      <c r="AC2686" s="30" t="s">
        <v>14407</v>
      </c>
      <c r="AD2686" s="29">
        <v>0.98249999999999993</v>
      </c>
      <c r="AE2686" s="29">
        <v>0.24</v>
      </c>
      <c r="AF2686" s="29" t="s">
        <v>23750</v>
      </c>
    </row>
    <row r="2687" spans="1:32" x14ac:dyDescent="0.25">
      <c r="A2687" t="s">
        <v>5622</v>
      </c>
      <c r="B2687" t="s">
        <v>21836</v>
      </c>
      <c r="C2687" t="s">
        <v>28</v>
      </c>
      <c r="D2687" t="s">
        <v>5623</v>
      </c>
      <c r="E2687" t="s">
        <v>5624</v>
      </c>
      <c r="F2687" t="s">
        <v>5625</v>
      </c>
      <c r="G2687" t="s">
        <v>18414</v>
      </c>
      <c r="H2687" s="36" t="str">
        <f>IFERROR(HYPERLINK(_xlfn.XLOOKUP(D2687,'[1]Smoothed Fund docs'!A:A,'[1]Smoothed Fund docs'!C:C),"FID"),IF(ISERROR(VLOOKUP(D2687,'[1]PRIIPS KID'!A:A,1,0)),HYPERLINK("https://digital.feprecisionplus.com/documents/quilter/en-gb/"&amp;F2687&amp;"/KI","KIID"),HYPERLINK("https://digital.feprecisionplus.com/documents/quilter/en-gb/"&amp;F2687&amp;"/PK","KID")))</f>
        <v>KIID</v>
      </c>
      <c r="I2687" s="29">
        <v>0.63</v>
      </c>
      <c r="J2687" s="29">
        <v>0.9</v>
      </c>
      <c r="K2687" s="30">
        <v>6.25E-2</v>
      </c>
      <c r="L2687" s="29">
        <v>0.83750000000000002</v>
      </c>
      <c r="M2687" s="30">
        <v>0</v>
      </c>
      <c r="N2687" s="29">
        <v>0.83750000000000002</v>
      </c>
      <c r="O2687" s="30">
        <v>0</v>
      </c>
      <c r="P2687" s="30">
        <v>0</v>
      </c>
      <c r="Q2687" s="30" t="s">
        <v>22</v>
      </c>
      <c r="R2687" s="30" t="s">
        <v>22</v>
      </c>
      <c r="S2687" s="30" t="s">
        <v>22</v>
      </c>
      <c r="T2687" s="30" t="s">
        <v>22</v>
      </c>
      <c r="U2687" s="30" t="s">
        <v>22</v>
      </c>
      <c r="V2687" s="30" t="s">
        <v>22</v>
      </c>
      <c r="W2687" s="30" t="s">
        <v>50</v>
      </c>
      <c r="X2687" s="54">
        <v>0.04</v>
      </c>
      <c r="Y2687" s="30" t="s">
        <v>23</v>
      </c>
      <c r="Z2687" s="30" t="s">
        <v>11942</v>
      </c>
      <c r="AA2687" s="30" t="s">
        <v>18409</v>
      </c>
      <c r="AB2687" s="30" t="s">
        <v>14409</v>
      </c>
      <c r="AC2687" s="30" t="s">
        <v>14407</v>
      </c>
      <c r="AD2687" s="29">
        <v>0.89749999999999996</v>
      </c>
      <c r="AE2687" s="29">
        <v>0.24</v>
      </c>
      <c r="AF2687" s="29" t="s">
        <v>23750</v>
      </c>
    </row>
    <row r="2688" spans="1:32" x14ac:dyDescent="0.25">
      <c r="A2688" t="s">
        <v>5626</v>
      </c>
      <c r="B2688" t="s">
        <v>21836</v>
      </c>
      <c r="C2688" t="s">
        <v>18</v>
      </c>
      <c r="D2688" t="s">
        <v>5627</v>
      </c>
      <c r="E2688" t="s">
        <v>5628</v>
      </c>
      <c r="F2688" t="s">
        <v>5629</v>
      </c>
      <c r="G2688" t="s">
        <v>14404</v>
      </c>
      <c r="H2688" s="36" t="str">
        <f>IFERROR(HYPERLINK(_xlfn.XLOOKUP(D2688,'[1]Smoothed Fund docs'!A:A,'[1]Smoothed Fund docs'!C:C),"FID"),IF(ISERROR(VLOOKUP(D2688,'[1]PRIIPS KID'!A:A,1,0)),HYPERLINK("https://digital.feprecisionplus.com/documents/quilter/en-gb/"&amp;F2688&amp;"/KI","KIID"),HYPERLINK("https://digital.feprecisionplus.com/documents/quilter/en-gb/"&amp;F2688&amp;"/PK","KID")))</f>
        <v>KIID</v>
      </c>
      <c r="I2688" s="29">
        <v>1.25</v>
      </c>
      <c r="J2688" s="29">
        <v>1.7</v>
      </c>
      <c r="K2688" s="30">
        <v>0.6875</v>
      </c>
      <c r="L2688" s="29">
        <v>1.0125</v>
      </c>
      <c r="M2688" s="30">
        <v>0</v>
      </c>
      <c r="N2688" s="29">
        <v>1.0125</v>
      </c>
      <c r="O2688" s="30">
        <v>0</v>
      </c>
      <c r="P2688" s="30">
        <v>0</v>
      </c>
      <c r="Q2688" s="30" t="s">
        <v>22</v>
      </c>
      <c r="R2688" s="30" t="s">
        <v>22</v>
      </c>
      <c r="S2688" s="30" t="s">
        <v>22</v>
      </c>
      <c r="T2688" s="30" t="s">
        <v>22</v>
      </c>
      <c r="U2688" s="30" t="s">
        <v>22</v>
      </c>
      <c r="V2688" s="30" t="s">
        <v>22</v>
      </c>
      <c r="W2688" s="30" t="s">
        <v>16</v>
      </c>
      <c r="X2688" s="54">
        <v>0.06</v>
      </c>
      <c r="Y2688" s="30" t="s">
        <v>23</v>
      </c>
      <c r="Z2688" s="30" t="s">
        <v>11942</v>
      </c>
      <c r="AA2688" s="30" t="s">
        <v>18409</v>
      </c>
      <c r="AB2688" s="30" t="s">
        <v>14464</v>
      </c>
      <c r="AC2688" s="30" t="s">
        <v>14461</v>
      </c>
      <c r="AD2688" s="29">
        <v>1.0525</v>
      </c>
      <c r="AE2688" s="29">
        <v>0.28000000000000003</v>
      </c>
      <c r="AF2688" s="29" t="s">
        <v>23750</v>
      </c>
    </row>
    <row r="2689" spans="1:32" x14ac:dyDescent="0.25">
      <c r="A2689" t="s">
        <v>5630</v>
      </c>
      <c r="B2689" t="s">
        <v>21836</v>
      </c>
      <c r="C2689" t="s">
        <v>18</v>
      </c>
      <c r="D2689" t="s">
        <v>5631</v>
      </c>
      <c r="E2689" t="s">
        <v>5632</v>
      </c>
      <c r="F2689" t="s">
        <v>5633</v>
      </c>
      <c r="G2689" t="s">
        <v>18414</v>
      </c>
      <c r="H2689" s="36" t="str">
        <f>IFERROR(HYPERLINK(_xlfn.XLOOKUP(D2689,'[1]Smoothed Fund docs'!A:A,'[1]Smoothed Fund docs'!C:C),"FID"),IF(ISERROR(VLOOKUP(D2689,'[1]PRIIPS KID'!A:A,1,0)),HYPERLINK("https://digital.feprecisionplus.com/documents/quilter/en-gb/"&amp;F2689&amp;"/KI","KIID"),HYPERLINK("https://digital.feprecisionplus.com/documents/quilter/en-gb/"&amp;F2689&amp;"/PK","KID")))</f>
        <v>KIID</v>
      </c>
      <c r="I2689" s="29">
        <v>0.63</v>
      </c>
      <c r="J2689" s="29">
        <v>1</v>
      </c>
      <c r="K2689" s="30">
        <v>6.25E-2</v>
      </c>
      <c r="L2689" s="29">
        <v>0.9375</v>
      </c>
      <c r="M2689" s="30">
        <v>0</v>
      </c>
      <c r="N2689" s="29">
        <v>0.9375</v>
      </c>
      <c r="O2689" s="30">
        <v>0</v>
      </c>
      <c r="P2689" s="30">
        <v>0</v>
      </c>
      <c r="Q2689" s="30" t="s">
        <v>22</v>
      </c>
      <c r="R2689" s="30" t="s">
        <v>22</v>
      </c>
      <c r="S2689" s="30" t="s">
        <v>22</v>
      </c>
      <c r="T2689" s="30" t="s">
        <v>22</v>
      </c>
      <c r="U2689" s="30" t="s">
        <v>22</v>
      </c>
      <c r="V2689" s="30" t="s">
        <v>22</v>
      </c>
      <c r="W2689" s="30" t="s">
        <v>16</v>
      </c>
      <c r="X2689" s="54">
        <v>0.06</v>
      </c>
      <c r="Y2689" s="30" t="s">
        <v>23</v>
      </c>
      <c r="Z2689" s="30" t="s">
        <v>11942</v>
      </c>
      <c r="AA2689" s="30" t="s">
        <v>18409</v>
      </c>
      <c r="AB2689" s="30" t="s">
        <v>14464</v>
      </c>
      <c r="AC2689" s="30" t="s">
        <v>14461</v>
      </c>
      <c r="AD2689" s="29">
        <v>0.97750000000000004</v>
      </c>
      <c r="AE2689" s="29">
        <v>0.28000000000000003</v>
      </c>
      <c r="AF2689" s="29" t="s">
        <v>23750</v>
      </c>
    </row>
    <row r="2690" spans="1:32" x14ac:dyDescent="0.25">
      <c r="A2690" t="s">
        <v>13415</v>
      </c>
      <c r="B2690" t="s">
        <v>21836</v>
      </c>
      <c r="C2690" t="s">
        <v>18</v>
      </c>
      <c r="D2690" t="s">
        <v>5634</v>
      </c>
      <c r="E2690" t="s">
        <v>5635</v>
      </c>
      <c r="F2690" t="s">
        <v>5636</v>
      </c>
      <c r="G2690" t="s">
        <v>18411</v>
      </c>
      <c r="H2690" s="36" t="str">
        <f>IFERROR(HYPERLINK(_xlfn.XLOOKUP(D2690,'[1]Smoothed Fund docs'!A:A,'[1]Smoothed Fund docs'!C:C),"FID"),IF(ISERROR(VLOOKUP(D2690,'[1]PRIIPS KID'!A:A,1,0)),HYPERLINK("https://digital.feprecisionplus.com/documents/quilter/en-gb/"&amp;F2690&amp;"/KI","KIID"),HYPERLINK("https://digital.feprecisionplus.com/documents/quilter/en-gb/"&amp;F2690&amp;"/PK","KID")))</f>
        <v>KIID</v>
      </c>
      <c r="I2690" s="29">
        <v>1.4</v>
      </c>
      <c r="J2690" s="29">
        <v>1.92</v>
      </c>
      <c r="K2690" s="30">
        <v>0.77</v>
      </c>
      <c r="L2690" s="29">
        <v>1.1499999999999999</v>
      </c>
      <c r="M2690" s="30">
        <v>0</v>
      </c>
      <c r="N2690" s="29">
        <v>1.1499999999999999</v>
      </c>
      <c r="O2690" s="30">
        <v>0</v>
      </c>
      <c r="P2690" s="30">
        <v>0</v>
      </c>
      <c r="Q2690" s="30" t="s">
        <v>22</v>
      </c>
      <c r="R2690" s="30" t="s">
        <v>22</v>
      </c>
      <c r="S2690" s="30" t="s">
        <v>22</v>
      </c>
      <c r="T2690" s="30" t="s">
        <v>22</v>
      </c>
      <c r="U2690" s="30" t="s">
        <v>22</v>
      </c>
      <c r="V2690" s="30" t="s">
        <v>22</v>
      </c>
      <c r="W2690" s="30" t="s">
        <v>50</v>
      </c>
      <c r="X2690" s="54">
        <v>0.04</v>
      </c>
      <c r="Y2690" s="30" t="s">
        <v>23</v>
      </c>
      <c r="Z2690" s="30" t="s">
        <v>11942</v>
      </c>
      <c r="AA2690" s="30" t="s">
        <v>18409</v>
      </c>
      <c r="AB2690" s="30" t="s">
        <v>14408</v>
      </c>
      <c r="AC2690" s="30" t="s">
        <v>14407</v>
      </c>
      <c r="AD2690" s="29">
        <v>1.04</v>
      </c>
      <c r="AE2690" s="29">
        <v>0.24</v>
      </c>
      <c r="AF2690" s="29" t="s">
        <v>23750</v>
      </c>
    </row>
    <row r="2691" spans="1:32" x14ac:dyDescent="0.25">
      <c r="A2691" t="s">
        <v>13416</v>
      </c>
      <c r="B2691" t="s">
        <v>21836</v>
      </c>
      <c r="C2691" t="s">
        <v>18</v>
      </c>
      <c r="D2691" t="s">
        <v>5637</v>
      </c>
      <c r="E2691" t="s">
        <v>5638</v>
      </c>
      <c r="F2691" t="s">
        <v>5639</v>
      </c>
      <c r="G2691" t="s">
        <v>18414</v>
      </c>
      <c r="H2691" s="36" t="str">
        <f>IFERROR(HYPERLINK(_xlfn.XLOOKUP(D2691,'[1]Smoothed Fund docs'!A:A,'[1]Smoothed Fund docs'!C:C),"FID"),IF(ISERROR(VLOOKUP(D2691,'[1]PRIIPS KID'!A:A,1,0)),HYPERLINK("https://digital.feprecisionplus.com/documents/quilter/en-gb/"&amp;F2691&amp;"/KI","KIID"),HYPERLINK("https://digital.feprecisionplus.com/documents/quilter/en-gb/"&amp;F2691&amp;"/PK","KID")))</f>
        <v>KIID</v>
      </c>
      <c r="I2691" s="29">
        <v>0.65</v>
      </c>
      <c r="J2691" s="29">
        <v>1.0900000000000001</v>
      </c>
      <c r="K2691" s="30">
        <v>0</v>
      </c>
      <c r="L2691" s="29">
        <v>1.0900000000000001</v>
      </c>
      <c r="M2691" s="30">
        <v>0</v>
      </c>
      <c r="N2691" s="29">
        <v>1.0900000000000001</v>
      </c>
      <c r="O2691" s="30">
        <v>0</v>
      </c>
      <c r="P2691" s="30">
        <v>0</v>
      </c>
      <c r="Q2691" s="30" t="s">
        <v>22</v>
      </c>
      <c r="R2691" s="30" t="s">
        <v>22</v>
      </c>
      <c r="S2691" s="30" t="s">
        <v>22</v>
      </c>
      <c r="T2691" s="30" t="s">
        <v>22</v>
      </c>
      <c r="U2691" s="30" t="s">
        <v>22</v>
      </c>
      <c r="V2691" s="30" t="s">
        <v>22</v>
      </c>
      <c r="W2691" s="30" t="s">
        <v>50</v>
      </c>
      <c r="X2691" s="54">
        <v>0.04</v>
      </c>
      <c r="Y2691" s="30" t="s">
        <v>23</v>
      </c>
      <c r="Z2691" s="30" t="s">
        <v>11942</v>
      </c>
      <c r="AA2691" s="30" t="s">
        <v>18409</v>
      </c>
      <c r="AB2691" s="30" t="s">
        <v>14408</v>
      </c>
      <c r="AC2691" s="30" t="s">
        <v>14407</v>
      </c>
      <c r="AD2691" s="29">
        <v>0.98</v>
      </c>
      <c r="AE2691" s="29">
        <v>0.24</v>
      </c>
      <c r="AF2691" s="29" t="s">
        <v>23750</v>
      </c>
    </row>
    <row r="2692" spans="1:32" x14ac:dyDescent="0.25">
      <c r="A2692" t="s">
        <v>13417</v>
      </c>
      <c r="B2692" t="s">
        <v>21836</v>
      </c>
      <c r="C2692" t="s">
        <v>28</v>
      </c>
      <c r="D2692" t="s">
        <v>5640</v>
      </c>
      <c r="E2692" t="s">
        <v>13418</v>
      </c>
      <c r="F2692" t="s">
        <v>5641</v>
      </c>
      <c r="G2692" t="s">
        <v>18411</v>
      </c>
      <c r="H2692" s="36" t="str">
        <f>IFERROR(HYPERLINK(_xlfn.XLOOKUP(D2692,'[1]Smoothed Fund docs'!A:A,'[1]Smoothed Fund docs'!C:C),"FID"),IF(ISERROR(VLOOKUP(D2692,'[1]PRIIPS KID'!A:A,1,0)),HYPERLINK("https://digital.feprecisionplus.com/documents/quilter/en-gb/"&amp;F2692&amp;"/KI","KIID"),HYPERLINK("https://digital.feprecisionplus.com/documents/quilter/en-gb/"&amp;F2692&amp;"/PK","KID")))</f>
        <v>KIID</v>
      </c>
      <c r="I2692" s="29">
        <v>1.4</v>
      </c>
      <c r="J2692" s="29">
        <v>1.92</v>
      </c>
      <c r="K2692" s="30">
        <v>0.77</v>
      </c>
      <c r="L2692" s="29">
        <v>1.1499999999999999</v>
      </c>
      <c r="M2692" s="30">
        <v>0</v>
      </c>
      <c r="N2692" s="29">
        <v>1.1499999999999999</v>
      </c>
      <c r="O2692" s="30">
        <v>0</v>
      </c>
      <c r="P2692" s="30">
        <v>0</v>
      </c>
      <c r="Q2692" s="30" t="s">
        <v>22</v>
      </c>
      <c r="R2692" s="30" t="s">
        <v>22</v>
      </c>
      <c r="S2692" s="30" t="s">
        <v>22</v>
      </c>
      <c r="T2692" s="30" t="s">
        <v>22</v>
      </c>
      <c r="U2692" s="30" t="s">
        <v>22</v>
      </c>
      <c r="V2692" s="30" t="s">
        <v>22</v>
      </c>
      <c r="W2692" s="30" t="s">
        <v>50</v>
      </c>
      <c r="X2692" s="54">
        <v>0.04</v>
      </c>
      <c r="Y2692" s="30" t="s">
        <v>23</v>
      </c>
      <c r="Z2692" s="30" t="s">
        <v>11942</v>
      </c>
      <c r="AA2692" s="30" t="s">
        <v>18409</v>
      </c>
      <c r="AB2692" s="30" t="s">
        <v>14408</v>
      </c>
      <c r="AC2692" s="30" t="s">
        <v>14407</v>
      </c>
      <c r="AD2692" s="29">
        <v>1.04</v>
      </c>
      <c r="AE2692" s="29">
        <v>0.24</v>
      </c>
      <c r="AF2692" s="29" t="s">
        <v>23750</v>
      </c>
    </row>
    <row r="2693" spans="1:32" x14ac:dyDescent="0.25">
      <c r="A2693" t="s">
        <v>13419</v>
      </c>
      <c r="B2693" t="s">
        <v>21836</v>
      </c>
      <c r="C2693" t="s">
        <v>28</v>
      </c>
      <c r="D2693" t="s">
        <v>5642</v>
      </c>
      <c r="E2693" t="s">
        <v>5643</v>
      </c>
      <c r="F2693" t="s">
        <v>5644</v>
      </c>
      <c r="G2693" t="s">
        <v>18414</v>
      </c>
      <c r="H2693" s="36" t="str">
        <f>IFERROR(HYPERLINK(_xlfn.XLOOKUP(D2693,'[1]Smoothed Fund docs'!A:A,'[1]Smoothed Fund docs'!C:C),"FID"),IF(ISERROR(VLOOKUP(D2693,'[1]PRIIPS KID'!A:A,1,0)),HYPERLINK("https://digital.feprecisionplus.com/documents/quilter/en-gb/"&amp;F2693&amp;"/KI","KIID"),HYPERLINK("https://digital.feprecisionplus.com/documents/quilter/en-gb/"&amp;F2693&amp;"/PK","KID")))</f>
        <v>KIID</v>
      </c>
      <c r="I2693" s="29">
        <v>0.65</v>
      </c>
      <c r="J2693" s="29">
        <v>1.0900000000000001</v>
      </c>
      <c r="K2693" s="30">
        <v>0</v>
      </c>
      <c r="L2693" s="29">
        <v>1.0900000000000001</v>
      </c>
      <c r="M2693" s="30">
        <v>0</v>
      </c>
      <c r="N2693" s="29">
        <v>1.0900000000000001</v>
      </c>
      <c r="O2693" s="30">
        <v>0</v>
      </c>
      <c r="P2693" s="30">
        <v>0</v>
      </c>
      <c r="Q2693" s="30" t="s">
        <v>22</v>
      </c>
      <c r="R2693" s="30" t="s">
        <v>22</v>
      </c>
      <c r="S2693" s="30" t="s">
        <v>22</v>
      </c>
      <c r="T2693" s="30" t="s">
        <v>22</v>
      </c>
      <c r="U2693" s="30" t="s">
        <v>22</v>
      </c>
      <c r="V2693" s="30" t="s">
        <v>22</v>
      </c>
      <c r="W2693" s="30" t="s">
        <v>50</v>
      </c>
      <c r="X2693" s="54">
        <v>0.04</v>
      </c>
      <c r="Y2693" s="30" t="s">
        <v>23</v>
      </c>
      <c r="Z2693" s="30" t="s">
        <v>11942</v>
      </c>
      <c r="AA2693" s="30" t="s">
        <v>18409</v>
      </c>
      <c r="AB2693" s="30" t="s">
        <v>14408</v>
      </c>
      <c r="AC2693" s="30" t="s">
        <v>14407</v>
      </c>
      <c r="AD2693" s="29">
        <v>0.98</v>
      </c>
      <c r="AE2693" s="29">
        <v>0.24</v>
      </c>
      <c r="AF2693" s="29" t="s">
        <v>23750</v>
      </c>
    </row>
    <row r="2694" spans="1:32" x14ac:dyDescent="0.25">
      <c r="A2694" t="s">
        <v>5645</v>
      </c>
      <c r="B2694" t="s">
        <v>21836</v>
      </c>
      <c r="C2694" t="s">
        <v>18</v>
      </c>
      <c r="D2694" t="s">
        <v>5646</v>
      </c>
      <c r="E2694" t="s">
        <v>13420</v>
      </c>
      <c r="F2694" t="s">
        <v>5647</v>
      </c>
      <c r="G2694" t="s">
        <v>18411</v>
      </c>
      <c r="H2694" s="36" t="str">
        <f>IFERROR(HYPERLINK(_xlfn.XLOOKUP(D2694,'[1]Smoothed Fund docs'!A:A,'[1]Smoothed Fund docs'!C:C),"FID"),IF(ISERROR(VLOOKUP(D2694,'[1]PRIIPS KID'!A:A,1,0)),HYPERLINK("https://digital.feprecisionplus.com/documents/quilter/en-gb/"&amp;F2694&amp;"/KI","KIID"),HYPERLINK("https://digital.feprecisionplus.com/documents/quilter/en-gb/"&amp;F2694&amp;"/PK","KID")))</f>
        <v>KIID</v>
      </c>
      <c r="I2694" s="29">
        <v>1.4</v>
      </c>
      <c r="J2694" s="29">
        <v>1.96</v>
      </c>
      <c r="K2694" s="30">
        <v>0.77</v>
      </c>
      <c r="L2694" s="29">
        <v>1.19</v>
      </c>
      <c r="M2694" s="30">
        <v>0</v>
      </c>
      <c r="N2694" s="29">
        <v>1.19</v>
      </c>
      <c r="O2694" s="30">
        <v>0</v>
      </c>
      <c r="P2694" s="30">
        <v>0</v>
      </c>
      <c r="Q2694" s="30" t="s">
        <v>22</v>
      </c>
      <c r="R2694" s="30" t="s">
        <v>22</v>
      </c>
      <c r="S2694" s="30" t="s">
        <v>22</v>
      </c>
      <c r="T2694" s="30" t="s">
        <v>22</v>
      </c>
      <c r="U2694" s="30" t="s">
        <v>22</v>
      </c>
      <c r="V2694" s="30" t="s">
        <v>22</v>
      </c>
      <c r="W2694" s="30" t="s">
        <v>37</v>
      </c>
      <c r="X2694" s="54">
        <v>0.04</v>
      </c>
      <c r="Y2694" s="30" t="s">
        <v>23</v>
      </c>
      <c r="Z2694" s="30" t="s">
        <v>11942</v>
      </c>
      <c r="AA2694" s="30" t="s">
        <v>18409</v>
      </c>
      <c r="AB2694" s="30" t="s">
        <v>14410</v>
      </c>
      <c r="AC2694" s="30" t="s">
        <v>14407</v>
      </c>
      <c r="AD2694" s="29">
        <v>1.0900000000000001</v>
      </c>
      <c r="AE2694" s="29">
        <v>0.26</v>
      </c>
      <c r="AF2694" s="29" t="s">
        <v>23750</v>
      </c>
    </row>
    <row r="2695" spans="1:32" x14ac:dyDescent="0.25">
      <c r="A2695" t="s">
        <v>5648</v>
      </c>
      <c r="B2695" t="s">
        <v>21836</v>
      </c>
      <c r="C2695" t="s">
        <v>18</v>
      </c>
      <c r="D2695" t="s">
        <v>5649</v>
      </c>
      <c r="E2695" t="s">
        <v>5650</v>
      </c>
      <c r="F2695" t="s">
        <v>5651</v>
      </c>
      <c r="G2695" t="s">
        <v>18414</v>
      </c>
      <c r="H2695" s="36" t="str">
        <f>IFERROR(HYPERLINK(_xlfn.XLOOKUP(D2695,'[1]Smoothed Fund docs'!A:A,'[1]Smoothed Fund docs'!C:C),"FID"),IF(ISERROR(VLOOKUP(D2695,'[1]PRIIPS KID'!A:A,1,0)),HYPERLINK("https://digital.feprecisionplus.com/documents/quilter/en-gb/"&amp;F2695&amp;"/KI","KIID"),HYPERLINK("https://digital.feprecisionplus.com/documents/quilter/en-gb/"&amp;F2695&amp;"/PK","KID")))</f>
        <v>KIID</v>
      </c>
      <c r="I2695" s="29">
        <v>0.65</v>
      </c>
      <c r="J2695" s="29">
        <v>1.1299999999999999</v>
      </c>
      <c r="K2695" s="30">
        <v>0</v>
      </c>
      <c r="L2695" s="29">
        <v>1.1299999999999999</v>
      </c>
      <c r="M2695" s="30">
        <v>0</v>
      </c>
      <c r="N2695" s="29">
        <v>1.1299999999999999</v>
      </c>
      <c r="O2695" s="30">
        <v>0</v>
      </c>
      <c r="P2695" s="30">
        <v>0</v>
      </c>
      <c r="Q2695" s="30" t="s">
        <v>22</v>
      </c>
      <c r="R2695" s="30" t="s">
        <v>22</v>
      </c>
      <c r="S2695" s="30" t="s">
        <v>22</v>
      </c>
      <c r="T2695" s="30" t="s">
        <v>22</v>
      </c>
      <c r="U2695" s="30" t="s">
        <v>22</v>
      </c>
      <c r="V2695" s="30" t="s">
        <v>22</v>
      </c>
      <c r="W2695" s="30" t="s">
        <v>37</v>
      </c>
      <c r="X2695" s="54">
        <v>0.04</v>
      </c>
      <c r="Y2695" s="30" t="s">
        <v>23</v>
      </c>
      <c r="Z2695" s="30" t="s">
        <v>11942</v>
      </c>
      <c r="AA2695" s="30" t="s">
        <v>18409</v>
      </c>
      <c r="AB2695" s="30" t="s">
        <v>14410</v>
      </c>
      <c r="AC2695" s="30" t="s">
        <v>14407</v>
      </c>
      <c r="AD2695" s="29">
        <v>1.03</v>
      </c>
      <c r="AE2695" s="29">
        <v>0.26</v>
      </c>
      <c r="AF2695" s="29" t="s">
        <v>23750</v>
      </c>
    </row>
    <row r="2696" spans="1:32" x14ac:dyDescent="0.25">
      <c r="A2696" t="s">
        <v>5652</v>
      </c>
      <c r="B2696" t="s">
        <v>21836</v>
      </c>
      <c r="C2696" t="s">
        <v>28</v>
      </c>
      <c r="D2696" t="s">
        <v>5653</v>
      </c>
      <c r="E2696" t="s">
        <v>13421</v>
      </c>
      <c r="F2696" t="s">
        <v>5654</v>
      </c>
      <c r="G2696" t="s">
        <v>18411</v>
      </c>
      <c r="H2696" s="36" t="str">
        <f>IFERROR(HYPERLINK(_xlfn.XLOOKUP(D2696,'[1]Smoothed Fund docs'!A:A,'[1]Smoothed Fund docs'!C:C),"FID"),IF(ISERROR(VLOOKUP(D2696,'[1]PRIIPS KID'!A:A,1,0)),HYPERLINK("https://digital.feprecisionplus.com/documents/quilter/en-gb/"&amp;F2696&amp;"/KI","KIID"),HYPERLINK("https://digital.feprecisionplus.com/documents/quilter/en-gb/"&amp;F2696&amp;"/PK","KID")))</f>
        <v>KIID</v>
      </c>
      <c r="I2696" s="29">
        <v>1.4</v>
      </c>
      <c r="J2696" s="29">
        <v>1.96</v>
      </c>
      <c r="K2696" s="30">
        <v>0.77</v>
      </c>
      <c r="L2696" s="29">
        <v>1.19</v>
      </c>
      <c r="M2696" s="30">
        <v>0</v>
      </c>
      <c r="N2696" s="29">
        <v>1.19</v>
      </c>
      <c r="O2696" s="30">
        <v>0</v>
      </c>
      <c r="P2696" s="30">
        <v>0</v>
      </c>
      <c r="Q2696" s="30" t="s">
        <v>22</v>
      </c>
      <c r="R2696" s="30" t="s">
        <v>22</v>
      </c>
      <c r="S2696" s="30" t="s">
        <v>22</v>
      </c>
      <c r="T2696" s="30" t="s">
        <v>22</v>
      </c>
      <c r="U2696" s="30" t="s">
        <v>22</v>
      </c>
      <c r="V2696" s="30" t="s">
        <v>22</v>
      </c>
      <c r="W2696" s="30" t="s">
        <v>37</v>
      </c>
      <c r="X2696" s="54">
        <v>0.04</v>
      </c>
      <c r="Y2696" s="30" t="s">
        <v>23</v>
      </c>
      <c r="Z2696" s="30" t="s">
        <v>11942</v>
      </c>
      <c r="AA2696" s="30" t="s">
        <v>18409</v>
      </c>
      <c r="AB2696" s="30" t="s">
        <v>14410</v>
      </c>
      <c r="AC2696" s="30" t="s">
        <v>14407</v>
      </c>
      <c r="AD2696" s="29">
        <v>1.0900000000000001</v>
      </c>
      <c r="AE2696" s="29">
        <v>0.26</v>
      </c>
      <c r="AF2696" s="29" t="s">
        <v>23750</v>
      </c>
    </row>
    <row r="2697" spans="1:32" x14ac:dyDescent="0.25">
      <c r="A2697" t="s">
        <v>5655</v>
      </c>
      <c r="B2697" t="s">
        <v>21836</v>
      </c>
      <c r="C2697" t="s">
        <v>18</v>
      </c>
      <c r="D2697" t="s">
        <v>5656</v>
      </c>
      <c r="E2697" t="s">
        <v>13422</v>
      </c>
      <c r="F2697" t="s">
        <v>5657</v>
      </c>
      <c r="G2697" t="s">
        <v>18439</v>
      </c>
      <c r="H2697" s="36" t="str">
        <f>IFERROR(HYPERLINK(_xlfn.XLOOKUP(D2697,'[1]Smoothed Fund docs'!A:A,'[1]Smoothed Fund docs'!C:C),"FID"),IF(ISERROR(VLOOKUP(D2697,'[1]PRIIPS KID'!A:A,1,0)),HYPERLINK("https://digital.feprecisionplus.com/documents/quilter/en-gb/"&amp;F2697&amp;"/KI","KIID"),HYPERLINK("https://digital.feprecisionplus.com/documents/quilter/en-gb/"&amp;F2697&amp;"/PK","KID")))</f>
        <v>KIID</v>
      </c>
      <c r="I2697" s="29">
        <v>0.95</v>
      </c>
      <c r="J2697" s="29">
        <v>1.1399999999999999</v>
      </c>
      <c r="K2697" s="30">
        <v>0.52249999999999996</v>
      </c>
      <c r="L2697" s="29">
        <v>0.61749999999999994</v>
      </c>
      <c r="M2697" s="30">
        <v>0</v>
      </c>
      <c r="N2697" s="29">
        <v>0.61749999999999994</v>
      </c>
      <c r="O2697" s="30">
        <v>0</v>
      </c>
      <c r="P2697" s="30">
        <v>0</v>
      </c>
      <c r="Q2697" s="30" t="s">
        <v>22</v>
      </c>
      <c r="R2697" s="30" t="s">
        <v>22</v>
      </c>
      <c r="S2697" s="30" t="s">
        <v>22</v>
      </c>
      <c r="T2697" s="30" t="s">
        <v>22</v>
      </c>
      <c r="U2697" s="30" t="s">
        <v>22</v>
      </c>
      <c r="V2697" s="30" t="s">
        <v>22</v>
      </c>
      <c r="W2697" s="30" t="s">
        <v>152</v>
      </c>
      <c r="X2697" s="54">
        <v>0.04</v>
      </c>
      <c r="Y2697" s="30" t="s">
        <v>23</v>
      </c>
      <c r="Z2697" s="30" t="s">
        <v>11942</v>
      </c>
      <c r="AA2697" s="30" t="s">
        <v>18409</v>
      </c>
      <c r="AB2697" s="30" t="s">
        <v>14447</v>
      </c>
      <c r="AC2697" s="30" t="s">
        <v>14446</v>
      </c>
      <c r="AD2697" s="29">
        <v>0.61749999999999994</v>
      </c>
      <c r="AE2697" s="29">
        <v>0.17</v>
      </c>
      <c r="AF2697" s="29" t="s">
        <v>23750</v>
      </c>
    </row>
    <row r="2698" spans="1:32" x14ac:dyDescent="0.25">
      <c r="A2698" t="s">
        <v>5658</v>
      </c>
      <c r="B2698" t="s">
        <v>21836</v>
      </c>
      <c r="C2698" t="s">
        <v>18</v>
      </c>
      <c r="D2698" t="s">
        <v>5659</v>
      </c>
      <c r="E2698" t="s">
        <v>5660</v>
      </c>
      <c r="F2698" t="s">
        <v>5661</v>
      </c>
      <c r="G2698" t="s">
        <v>18414</v>
      </c>
      <c r="H2698" s="36" t="str">
        <f>IFERROR(HYPERLINK(_xlfn.XLOOKUP(D2698,'[1]Smoothed Fund docs'!A:A,'[1]Smoothed Fund docs'!C:C),"FID"),IF(ISERROR(VLOOKUP(D2698,'[1]PRIIPS KID'!A:A,1,0)),HYPERLINK("https://digital.feprecisionplus.com/documents/quilter/en-gb/"&amp;F2698&amp;"/KI","KIID"),HYPERLINK("https://digital.feprecisionplus.com/documents/quilter/en-gb/"&amp;F2698&amp;"/PK","KID")))</f>
        <v>KIID</v>
      </c>
      <c r="I2698" s="29">
        <v>0.45</v>
      </c>
      <c r="J2698" s="29">
        <v>0.52</v>
      </c>
      <c r="K2698" s="30">
        <v>2.2499999999999999E-2</v>
      </c>
      <c r="L2698" s="29">
        <v>0.4975</v>
      </c>
      <c r="M2698" s="30">
        <v>0</v>
      </c>
      <c r="N2698" s="29">
        <v>0.4975</v>
      </c>
      <c r="O2698" s="30">
        <v>0</v>
      </c>
      <c r="P2698" s="30">
        <v>0</v>
      </c>
      <c r="Q2698" s="30" t="s">
        <v>22</v>
      </c>
      <c r="R2698" s="30" t="s">
        <v>22</v>
      </c>
      <c r="S2698" s="30" t="s">
        <v>22</v>
      </c>
      <c r="T2698" s="30" t="s">
        <v>22</v>
      </c>
      <c r="U2698" s="30" t="s">
        <v>22</v>
      </c>
      <c r="V2698" s="30" t="s">
        <v>22</v>
      </c>
      <c r="W2698" s="30" t="s">
        <v>152</v>
      </c>
      <c r="X2698" s="54">
        <v>0.04</v>
      </c>
      <c r="Y2698" s="30" t="s">
        <v>23</v>
      </c>
      <c r="Z2698" s="30" t="s">
        <v>11942</v>
      </c>
      <c r="AA2698" s="30" t="s">
        <v>18409</v>
      </c>
      <c r="AB2698" s="30" t="s">
        <v>14447</v>
      </c>
      <c r="AC2698" s="30" t="s">
        <v>14446</v>
      </c>
      <c r="AD2698" s="29">
        <v>0.48749999999999999</v>
      </c>
      <c r="AE2698" s="29">
        <v>0.17</v>
      </c>
      <c r="AF2698" s="29" t="s">
        <v>23750</v>
      </c>
    </row>
    <row r="2699" spans="1:32" x14ac:dyDescent="0.25">
      <c r="A2699" t="s">
        <v>5662</v>
      </c>
      <c r="B2699" t="s">
        <v>21836</v>
      </c>
      <c r="C2699" t="s">
        <v>28</v>
      </c>
      <c r="D2699" t="s">
        <v>5663</v>
      </c>
      <c r="E2699" t="s">
        <v>13423</v>
      </c>
      <c r="F2699" t="s">
        <v>5664</v>
      </c>
      <c r="G2699" t="s">
        <v>18439</v>
      </c>
      <c r="H2699" s="36" t="str">
        <f>IFERROR(HYPERLINK(_xlfn.XLOOKUP(D2699,'[1]Smoothed Fund docs'!A:A,'[1]Smoothed Fund docs'!C:C),"FID"),IF(ISERROR(VLOOKUP(D2699,'[1]PRIIPS KID'!A:A,1,0)),HYPERLINK("https://digital.feprecisionplus.com/documents/quilter/en-gb/"&amp;F2699&amp;"/KI","KIID"),HYPERLINK("https://digital.feprecisionplus.com/documents/quilter/en-gb/"&amp;F2699&amp;"/PK","KID")))</f>
        <v>KIID</v>
      </c>
      <c r="I2699" s="29">
        <v>0.95</v>
      </c>
      <c r="J2699" s="29">
        <v>1.1399999999999999</v>
      </c>
      <c r="K2699" s="30">
        <v>0.52249999999999996</v>
      </c>
      <c r="L2699" s="29">
        <v>0.61749999999999994</v>
      </c>
      <c r="M2699" s="30">
        <v>0</v>
      </c>
      <c r="N2699" s="29">
        <v>0.61749999999999994</v>
      </c>
      <c r="O2699" s="30">
        <v>0</v>
      </c>
      <c r="P2699" s="30">
        <v>0</v>
      </c>
      <c r="Q2699" s="30" t="s">
        <v>22</v>
      </c>
      <c r="R2699" s="30" t="s">
        <v>22</v>
      </c>
      <c r="S2699" s="30" t="s">
        <v>22</v>
      </c>
      <c r="T2699" s="30" t="s">
        <v>22</v>
      </c>
      <c r="U2699" s="30" t="s">
        <v>22</v>
      </c>
      <c r="V2699" s="30" t="s">
        <v>22</v>
      </c>
      <c r="W2699" s="30" t="s">
        <v>152</v>
      </c>
      <c r="X2699" s="54">
        <v>0.04</v>
      </c>
      <c r="Y2699" s="30" t="s">
        <v>23</v>
      </c>
      <c r="Z2699" s="30" t="s">
        <v>11942</v>
      </c>
      <c r="AA2699" s="30" t="s">
        <v>18409</v>
      </c>
      <c r="AB2699" s="30" t="s">
        <v>14447</v>
      </c>
      <c r="AC2699" s="30" t="s">
        <v>14446</v>
      </c>
      <c r="AD2699" s="29">
        <v>0.61749999999999994</v>
      </c>
      <c r="AE2699" s="29">
        <v>0.17</v>
      </c>
      <c r="AF2699" s="29" t="s">
        <v>23750</v>
      </c>
    </row>
    <row r="2700" spans="1:32" x14ac:dyDescent="0.25">
      <c r="A2700" t="s">
        <v>5665</v>
      </c>
      <c r="B2700" t="s">
        <v>21836</v>
      </c>
      <c r="C2700" t="s">
        <v>28</v>
      </c>
      <c r="D2700" t="s">
        <v>5666</v>
      </c>
      <c r="E2700" t="s">
        <v>5667</v>
      </c>
      <c r="F2700" t="s">
        <v>5668</v>
      </c>
      <c r="G2700" t="s">
        <v>18414</v>
      </c>
      <c r="H2700" s="36" t="str">
        <f>IFERROR(HYPERLINK(_xlfn.XLOOKUP(D2700,'[1]Smoothed Fund docs'!A:A,'[1]Smoothed Fund docs'!C:C),"FID"),IF(ISERROR(VLOOKUP(D2700,'[1]PRIIPS KID'!A:A,1,0)),HYPERLINK("https://digital.feprecisionplus.com/documents/quilter/en-gb/"&amp;F2700&amp;"/KI","KIID"),HYPERLINK("https://digital.feprecisionplus.com/documents/quilter/en-gb/"&amp;F2700&amp;"/PK","KID")))</f>
        <v>KIID</v>
      </c>
      <c r="I2700" s="29">
        <v>0.45</v>
      </c>
      <c r="J2700" s="29">
        <v>0.52</v>
      </c>
      <c r="K2700" s="30">
        <v>2.2499999999999999E-2</v>
      </c>
      <c r="L2700" s="29">
        <v>0.4975</v>
      </c>
      <c r="M2700" s="30">
        <v>0</v>
      </c>
      <c r="N2700" s="29">
        <v>0.4975</v>
      </c>
      <c r="O2700" s="30">
        <v>0</v>
      </c>
      <c r="P2700" s="30">
        <v>0</v>
      </c>
      <c r="Q2700" s="30" t="s">
        <v>22</v>
      </c>
      <c r="R2700" s="30" t="s">
        <v>22</v>
      </c>
      <c r="S2700" s="30" t="s">
        <v>22</v>
      </c>
      <c r="T2700" s="30" t="s">
        <v>22</v>
      </c>
      <c r="U2700" s="30" t="s">
        <v>22</v>
      </c>
      <c r="V2700" s="30" t="s">
        <v>22</v>
      </c>
      <c r="W2700" s="30" t="s">
        <v>152</v>
      </c>
      <c r="X2700" s="54">
        <v>0.04</v>
      </c>
      <c r="Y2700" s="30" t="s">
        <v>23</v>
      </c>
      <c r="Z2700" s="30" t="s">
        <v>11942</v>
      </c>
      <c r="AA2700" s="30" t="s">
        <v>18409</v>
      </c>
      <c r="AB2700" s="30" t="s">
        <v>14447</v>
      </c>
      <c r="AC2700" s="30" t="s">
        <v>14446</v>
      </c>
      <c r="AD2700" s="29">
        <v>0.48749999999999999</v>
      </c>
      <c r="AE2700" s="29">
        <v>0.17</v>
      </c>
      <c r="AF2700" s="29" t="s">
        <v>23750</v>
      </c>
    </row>
    <row r="2701" spans="1:32" x14ac:dyDescent="0.25">
      <c r="A2701" t="s">
        <v>5669</v>
      </c>
      <c r="B2701" t="s">
        <v>21836</v>
      </c>
      <c r="C2701" t="s">
        <v>18</v>
      </c>
      <c r="D2701" t="s">
        <v>5670</v>
      </c>
      <c r="E2701" t="s">
        <v>13424</v>
      </c>
      <c r="F2701" t="s">
        <v>5671</v>
      </c>
      <c r="G2701" t="s">
        <v>18414</v>
      </c>
      <c r="H2701" s="36" t="str">
        <f>IFERROR(HYPERLINK(_xlfn.XLOOKUP(D2701,'[1]Smoothed Fund docs'!A:A,'[1]Smoothed Fund docs'!C:C),"FID"),IF(ISERROR(VLOOKUP(D2701,'[1]PRIIPS KID'!A:A,1,0)),HYPERLINK("https://digital.feprecisionplus.com/documents/quilter/en-gb/"&amp;F2701&amp;"/KI","KIID"),HYPERLINK("https://digital.feprecisionplus.com/documents/quilter/en-gb/"&amp;F2701&amp;"/PK","KID")))</f>
        <v>KIID</v>
      </c>
      <c r="I2701" s="29">
        <v>0.6</v>
      </c>
      <c r="J2701" s="29">
        <v>0.7</v>
      </c>
      <c r="K2701" s="30">
        <v>3.7499999999999999E-2</v>
      </c>
      <c r="L2701" s="29">
        <v>0.66249999999999998</v>
      </c>
      <c r="M2701" s="30">
        <v>0</v>
      </c>
      <c r="N2701" s="29">
        <v>0.66249999999999998</v>
      </c>
      <c r="O2701" s="30">
        <v>0</v>
      </c>
      <c r="P2701" s="30">
        <v>0</v>
      </c>
      <c r="Q2701" s="30" t="s">
        <v>22</v>
      </c>
      <c r="R2701" s="30" t="s">
        <v>22</v>
      </c>
      <c r="S2701" s="30" t="s">
        <v>22</v>
      </c>
      <c r="T2701" s="30" t="s">
        <v>22</v>
      </c>
      <c r="U2701" s="30" t="s">
        <v>22</v>
      </c>
      <c r="V2701" s="30" t="s">
        <v>22</v>
      </c>
      <c r="W2701" s="30" t="s">
        <v>152</v>
      </c>
      <c r="X2701" s="54">
        <v>0.04</v>
      </c>
      <c r="Y2701" s="30" t="s">
        <v>23</v>
      </c>
      <c r="Z2701" s="30" t="s">
        <v>11942</v>
      </c>
      <c r="AA2701" s="30" t="s">
        <v>18409</v>
      </c>
      <c r="AB2701" s="30" t="s">
        <v>14471</v>
      </c>
      <c r="AC2701" s="30" t="s">
        <v>14446</v>
      </c>
      <c r="AD2701" s="29">
        <v>0.66249999999999998</v>
      </c>
      <c r="AE2701" s="29">
        <v>0.18</v>
      </c>
      <c r="AF2701" s="29" t="s">
        <v>23750</v>
      </c>
    </row>
    <row r="2702" spans="1:32" x14ac:dyDescent="0.25">
      <c r="A2702" t="s">
        <v>5672</v>
      </c>
      <c r="B2702" t="s">
        <v>21836</v>
      </c>
      <c r="C2702" t="s">
        <v>28</v>
      </c>
      <c r="D2702" t="s">
        <v>5673</v>
      </c>
      <c r="E2702" t="s">
        <v>13425</v>
      </c>
      <c r="F2702" t="s">
        <v>5674</v>
      </c>
      <c r="G2702" t="s">
        <v>18411</v>
      </c>
      <c r="H2702" s="36" t="str">
        <f>IFERROR(HYPERLINK(_xlfn.XLOOKUP(D2702,'[1]Smoothed Fund docs'!A:A,'[1]Smoothed Fund docs'!C:C),"FID"),IF(ISERROR(VLOOKUP(D2702,'[1]PRIIPS KID'!A:A,1,0)),HYPERLINK("https://digital.feprecisionplus.com/documents/quilter/en-gb/"&amp;F2702&amp;"/KI","KIID"),HYPERLINK("https://digital.feprecisionplus.com/documents/quilter/en-gb/"&amp;F2702&amp;"/PK","KID")))</f>
        <v>KIID</v>
      </c>
      <c r="I2702" s="29">
        <v>1.1499999999999999</v>
      </c>
      <c r="J2702" s="29">
        <v>1.33</v>
      </c>
      <c r="K2702" s="30">
        <v>0.63249999999999995</v>
      </c>
      <c r="L2702" s="29">
        <v>0.69750000000000012</v>
      </c>
      <c r="M2702" s="30">
        <v>0</v>
      </c>
      <c r="N2702" s="29">
        <v>0.69750000000000012</v>
      </c>
      <c r="O2702" s="30">
        <v>0</v>
      </c>
      <c r="P2702" s="30">
        <v>0</v>
      </c>
      <c r="Q2702" s="30" t="s">
        <v>22</v>
      </c>
      <c r="R2702" s="30" t="s">
        <v>22</v>
      </c>
      <c r="S2702" s="30" t="s">
        <v>22</v>
      </c>
      <c r="T2702" s="30" t="s">
        <v>22</v>
      </c>
      <c r="U2702" s="30" t="s">
        <v>22</v>
      </c>
      <c r="V2702" s="30" t="s">
        <v>22</v>
      </c>
      <c r="W2702" s="30" t="s">
        <v>152</v>
      </c>
      <c r="X2702" s="54">
        <v>0.04</v>
      </c>
      <c r="Y2702" s="30" t="s">
        <v>23</v>
      </c>
      <c r="Z2702" s="30" t="s">
        <v>11942</v>
      </c>
      <c r="AA2702" s="30" t="s">
        <v>18409</v>
      </c>
      <c r="AB2702" s="30" t="s">
        <v>14471</v>
      </c>
      <c r="AC2702" s="30" t="s">
        <v>14446</v>
      </c>
      <c r="AD2702" s="29">
        <v>0.69750000000000012</v>
      </c>
      <c r="AE2702" s="29">
        <v>0.18</v>
      </c>
      <c r="AF2702" s="29" t="s">
        <v>23750</v>
      </c>
    </row>
    <row r="2703" spans="1:32" x14ac:dyDescent="0.25">
      <c r="A2703" t="s">
        <v>5675</v>
      </c>
      <c r="B2703" t="s">
        <v>21836</v>
      </c>
      <c r="C2703" t="s">
        <v>28</v>
      </c>
      <c r="D2703" t="s">
        <v>5676</v>
      </c>
      <c r="E2703" t="s">
        <v>13426</v>
      </c>
      <c r="F2703" t="s">
        <v>5677</v>
      </c>
      <c r="G2703" t="s">
        <v>18414</v>
      </c>
      <c r="H2703" s="36" t="str">
        <f>IFERROR(HYPERLINK(_xlfn.XLOOKUP(D2703,'[1]Smoothed Fund docs'!A:A,'[1]Smoothed Fund docs'!C:C),"FID"),IF(ISERROR(VLOOKUP(D2703,'[1]PRIIPS KID'!A:A,1,0)),HYPERLINK("https://digital.feprecisionplus.com/documents/quilter/en-gb/"&amp;F2703&amp;"/KI","KIID"),HYPERLINK("https://digital.feprecisionplus.com/documents/quilter/en-gb/"&amp;F2703&amp;"/PK","KID")))</f>
        <v>KIID</v>
      </c>
      <c r="I2703" s="29">
        <v>0.6</v>
      </c>
      <c r="J2703" s="29">
        <v>0.7</v>
      </c>
      <c r="K2703" s="30">
        <v>3.7499999999999999E-2</v>
      </c>
      <c r="L2703" s="29">
        <v>0.66249999999999998</v>
      </c>
      <c r="M2703" s="30">
        <v>0</v>
      </c>
      <c r="N2703" s="29">
        <v>0.66249999999999998</v>
      </c>
      <c r="O2703" s="30">
        <v>0</v>
      </c>
      <c r="P2703" s="30">
        <v>0</v>
      </c>
      <c r="Q2703" s="30" t="s">
        <v>22</v>
      </c>
      <c r="R2703" s="30" t="s">
        <v>22</v>
      </c>
      <c r="S2703" s="30" t="s">
        <v>22</v>
      </c>
      <c r="T2703" s="30" t="s">
        <v>22</v>
      </c>
      <c r="U2703" s="30" t="s">
        <v>22</v>
      </c>
      <c r="V2703" s="30" t="s">
        <v>22</v>
      </c>
      <c r="W2703" s="30" t="s">
        <v>152</v>
      </c>
      <c r="X2703" s="54">
        <v>0.04</v>
      </c>
      <c r="Y2703" s="30" t="s">
        <v>23</v>
      </c>
      <c r="Z2703" s="30" t="s">
        <v>11942</v>
      </c>
      <c r="AA2703" s="30" t="s">
        <v>18409</v>
      </c>
      <c r="AB2703" s="30" t="s">
        <v>14471</v>
      </c>
      <c r="AC2703" s="30" t="s">
        <v>14446</v>
      </c>
      <c r="AD2703" s="29">
        <v>0.66249999999999998</v>
      </c>
      <c r="AE2703" s="29">
        <v>0.18</v>
      </c>
      <c r="AF2703" s="29" t="s">
        <v>23750</v>
      </c>
    </row>
    <row r="2704" spans="1:32" x14ac:dyDescent="0.25">
      <c r="A2704" t="s">
        <v>16509</v>
      </c>
      <c r="B2704" t="s">
        <v>21836</v>
      </c>
      <c r="C2704" t="s">
        <v>18</v>
      </c>
      <c r="D2704" t="s">
        <v>16510</v>
      </c>
      <c r="E2704" t="s">
        <v>16511</v>
      </c>
      <c r="F2704" t="s">
        <v>16512</v>
      </c>
      <c r="G2704" t="s">
        <v>18414</v>
      </c>
      <c r="H2704" s="36" t="str">
        <f>IFERROR(HYPERLINK(_xlfn.XLOOKUP(D2704,'[1]Smoothed Fund docs'!A:A,'[1]Smoothed Fund docs'!C:C),"FID"),IF(ISERROR(VLOOKUP(D2704,'[1]PRIIPS KID'!A:A,1,0)),HYPERLINK("https://digital.feprecisionplus.com/documents/quilter/en-gb/"&amp;F2704&amp;"/KI","KIID"),HYPERLINK("https://digital.feprecisionplus.com/documents/quilter/en-gb/"&amp;F2704&amp;"/PK","KID")))</f>
        <v>KIID</v>
      </c>
      <c r="I2704" s="29">
        <v>0.75</v>
      </c>
      <c r="J2704" s="29">
        <v>0.86</v>
      </c>
      <c r="K2704" s="30">
        <v>7.4999999999999997E-2</v>
      </c>
      <c r="L2704" s="29">
        <v>0.78500000000000003</v>
      </c>
      <c r="M2704" s="30">
        <v>0</v>
      </c>
      <c r="N2704" s="29">
        <v>0.78500000000000003</v>
      </c>
      <c r="O2704" s="30">
        <v>0</v>
      </c>
      <c r="P2704" s="30">
        <v>0</v>
      </c>
      <c r="Q2704" s="30" t="s">
        <v>22</v>
      </c>
      <c r="R2704" s="30" t="s">
        <v>22</v>
      </c>
      <c r="S2704" s="30" t="s">
        <v>22</v>
      </c>
      <c r="T2704" s="30" t="s">
        <v>22</v>
      </c>
      <c r="U2704" s="30" t="s">
        <v>22</v>
      </c>
      <c r="V2704" s="30" t="s">
        <v>22</v>
      </c>
      <c r="W2704" s="30" t="s">
        <v>16</v>
      </c>
      <c r="X2704" s="54">
        <v>7.0000000000000007E-2</v>
      </c>
      <c r="Y2704" s="30" t="s">
        <v>23</v>
      </c>
      <c r="Z2704" s="30" t="s">
        <v>11942</v>
      </c>
      <c r="AA2704" s="30" t="s">
        <v>18409</v>
      </c>
      <c r="AB2704" s="30" t="s">
        <v>18484</v>
      </c>
      <c r="AC2704" s="30" t="s">
        <v>14461</v>
      </c>
      <c r="AD2704" s="29">
        <v>0.78500000000000003</v>
      </c>
      <c r="AE2704" s="29">
        <v>0.32</v>
      </c>
      <c r="AF2704" s="29" t="s">
        <v>23750</v>
      </c>
    </row>
    <row r="2705" spans="1:32" x14ac:dyDescent="0.25">
      <c r="A2705" t="s">
        <v>16513</v>
      </c>
      <c r="B2705" t="s">
        <v>21836</v>
      </c>
      <c r="C2705" t="s">
        <v>28</v>
      </c>
      <c r="D2705" t="s">
        <v>16514</v>
      </c>
      <c r="E2705" t="s">
        <v>16515</v>
      </c>
      <c r="F2705" t="s">
        <v>16516</v>
      </c>
      <c r="G2705" t="s">
        <v>18414</v>
      </c>
      <c r="H2705" s="36" t="str">
        <f>IFERROR(HYPERLINK(_xlfn.XLOOKUP(D2705,'[1]Smoothed Fund docs'!A:A,'[1]Smoothed Fund docs'!C:C),"FID"),IF(ISERROR(VLOOKUP(D2705,'[1]PRIIPS KID'!A:A,1,0)),HYPERLINK("https://digital.feprecisionplus.com/documents/quilter/en-gb/"&amp;F2705&amp;"/KI","KIID"),HYPERLINK("https://digital.feprecisionplus.com/documents/quilter/en-gb/"&amp;F2705&amp;"/PK","KID")))</f>
        <v>KIID</v>
      </c>
      <c r="I2705" s="29">
        <v>0.75</v>
      </c>
      <c r="J2705" s="29">
        <v>0.86</v>
      </c>
      <c r="K2705" s="30">
        <v>7.4999999999999997E-2</v>
      </c>
      <c r="L2705" s="29">
        <v>0.78500000000000003</v>
      </c>
      <c r="M2705" s="30">
        <v>0</v>
      </c>
      <c r="N2705" s="29">
        <v>0.78500000000000003</v>
      </c>
      <c r="O2705" s="30">
        <v>0</v>
      </c>
      <c r="P2705" s="30">
        <v>0</v>
      </c>
      <c r="Q2705" s="30" t="s">
        <v>22</v>
      </c>
      <c r="R2705" s="30" t="s">
        <v>22</v>
      </c>
      <c r="S2705" s="30" t="s">
        <v>22</v>
      </c>
      <c r="T2705" s="30" t="s">
        <v>22</v>
      </c>
      <c r="U2705" s="30" t="s">
        <v>22</v>
      </c>
      <c r="V2705" s="30" t="s">
        <v>22</v>
      </c>
      <c r="W2705" s="30" t="s">
        <v>16</v>
      </c>
      <c r="X2705" s="54">
        <v>7.0000000000000007E-2</v>
      </c>
      <c r="Y2705" s="30" t="s">
        <v>23</v>
      </c>
      <c r="Z2705" s="30" t="s">
        <v>11942</v>
      </c>
      <c r="AA2705" s="30" t="s">
        <v>18409</v>
      </c>
      <c r="AB2705" s="30" t="s">
        <v>18484</v>
      </c>
      <c r="AC2705" s="30" t="s">
        <v>14461</v>
      </c>
      <c r="AD2705" s="29">
        <v>0.78500000000000003</v>
      </c>
      <c r="AE2705" s="29">
        <v>0.32</v>
      </c>
      <c r="AF2705" s="29" t="s">
        <v>23750</v>
      </c>
    </row>
    <row r="2706" spans="1:32" x14ac:dyDescent="0.25">
      <c r="A2706" t="s">
        <v>5684</v>
      </c>
      <c r="B2706" t="s">
        <v>21836</v>
      </c>
      <c r="C2706" t="s">
        <v>18</v>
      </c>
      <c r="D2706" t="s">
        <v>5685</v>
      </c>
      <c r="E2706" t="s">
        <v>13427</v>
      </c>
      <c r="F2706" t="s">
        <v>5686</v>
      </c>
      <c r="G2706" t="s">
        <v>18411</v>
      </c>
      <c r="H2706" s="36" t="str">
        <f>IFERROR(HYPERLINK(_xlfn.XLOOKUP(D2706,'[1]Smoothed Fund docs'!A:A,'[1]Smoothed Fund docs'!C:C),"FID"),IF(ISERROR(VLOOKUP(D2706,'[1]PRIIPS KID'!A:A,1,0)),HYPERLINK("https://digital.feprecisionplus.com/documents/quilter/en-gb/"&amp;F2706&amp;"/KI","KIID"),HYPERLINK("https://digital.feprecisionplus.com/documents/quilter/en-gb/"&amp;F2706&amp;"/PK","KID")))</f>
        <v>KIID</v>
      </c>
      <c r="I2706" s="29">
        <v>1.5</v>
      </c>
      <c r="J2706" s="29">
        <v>1.73</v>
      </c>
      <c r="K2706" s="30">
        <v>0.82499999999999996</v>
      </c>
      <c r="L2706" s="29">
        <v>0.90500000000000003</v>
      </c>
      <c r="M2706" s="30">
        <v>0</v>
      </c>
      <c r="N2706" s="29">
        <v>0.90500000000000003</v>
      </c>
      <c r="O2706" s="30">
        <v>0</v>
      </c>
      <c r="P2706" s="30">
        <v>0</v>
      </c>
      <c r="Q2706" s="30" t="s">
        <v>22</v>
      </c>
      <c r="R2706" s="30" t="s">
        <v>22</v>
      </c>
      <c r="S2706" s="30" t="s">
        <v>22</v>
      </c>
      <c r="T2706" s="30" t="s">
        <v>22</v>
      </c>
      <c r="U2706" s="30" t="s">
        <v>22</v>
      </c>
      <c r="V2706" s="30" t="s">
        <v>22</v>
      </c>
      <c r="W2706" s="30" t="s">
        <v>16</v>
      </c>
      <c r="X2706" s="54">
        <v>7.0000000000000007E-2</v>
      </c>
      <c r="Y2706" s="30" t="s">
        <v>23</v>
      </c>
      <c r="Z2706" s="30" t="s">
        <v>11942</v>
      </c>
      <c r="AA2706" s="30" t="s">
        <v>18409</v>
      </c>
      <c r="AB2706" s="30" t="s">
        <v>14472</v>
      </c>
      <c r="AC2706" s="30" t="s">
        <v>14449</v>
      </c>
      <c r="AD2706" s="29">
        <v>0.90500000000000003</v>
      </c>
      <c r="AE2706" s="29">
        <v>0.19</v>
      </c>
      <c r="AF2706" s="29" t="s">
        <v>23750</v>
      </c>
    </row>
    <row r="2707" spans="1:32" x14ac:dyDescent="0.25">
      <c r="A2707" t="s">
        <v>5687</v>
      </c>
      <c r="B2707" t="s">
        <v>21836</v>
      </c>
      <c r="C2707" t="s">
        <v>18</v>
      </c>
      <c r="D2707" t="s">
        <v>5688</v>
      </c>
      <c r="E2707" t="s">
        <v>13428</v>
      </c>
      <c r="F2707" t="s">
        <v>5689</v>
      </c>
      <c r="G2707" t="s">
        <v>18414</v>
      </c>
      <c r="H2707" s="36" t="str">
        <f>IFERROR(HYPERLINK(_xlfn.XLOOKUP(D2707,'[1]Smoothed Fund docs'!A:A,'[1]Smoothed Fund docs'!C:C),"FID"),IF(ISERROR(VLOOKUP(D2707,'[1]PRIIPS KID'!A:A,1,0)),HYPERLINK("https://digital.feprecisionplus.com/documents/quilter/en-gb/"&amp;F2707&amp;"/KI","KIID"),HYPERLINK("https://digital.feprecisionplus.com/documents/quilter/en-gb/"&amp;F2707&amp;"/PK","KID")))</f>
        <v>KIID</v>
      </c>
      <c r="I2707" s="29">
        <v>0.75</v>
      </c>
      <c r="J2707" s="29">
        <v>0.85</v>
      </c>
      <c r="K2707" s="30">
        <v>7.4999999999999997E-2</v>
      </c>
      <c r="L2707" s="29">
        <v>0.77500000000000002</v>
      </c>
      <c r="M2707" s="30">
        <v>0</v>
      </c>
      <c r="N2707" s="29">
        <v>0.77500000000000002</v>
      </c>
      <c r="O2707" s="30">
        <v>0</v>
      </c>
      <c r="P2707" s="30">
        <v>0</v>
      </c>
      <c r="Q2707" s="30" t="s">
        <v>22</v>
      </c>
      <c r="R2707" s="30" t="s">
        <v>22</v>
      </c>
      <c r="S2707" s="30" t="s">
        <v>22</v>
      </c>
      <c r="T2707" s="30" t="s">
        <v>22</v>
      </c>
      <c r="U2707" s="30" t="s">
        <v>22</v>
      </c>
      <c r="V2707" s="30" t="s">
        <v>22</v>
      </c>
      <c r="W2707" s="30" t="s">
        <v>16</v>
      </c>
      <c r="X2707" s="54">
        <v>7.0000000000000007E-2</v>
      </c>
      <c r="Y2707" s="30" t="s">
        <v>23</v>
      </c>
      <c r="Z2707" s="30" t="s">
        <v>11942</v>
      </c>
      <c r="AA2707" s="30" t="s">
        <v>18409</v>
      </c>
      <c r="AB2707" s="30" t="s">
        <v>14472</v>
      </c>
      <c r="AC2707" s="30" t="s">
        <v>14449</v>
      </c>
      <c r="AD2707" s="29">
        <v>0.77500000000000002</v>
      </c>
      <c r="AE2707" s="29">
        <v>0.19</v>
      </c>
      <c r="AF2707" s="29" t="s">
        <v>23750</v>
      </c>
    </row>
    <row r="2708" spans="1:32" x14ac:dyDescent="0.25">
      <c r="A2708" t="s">
        <v>13429</v>
      </c>
      <c r="B2708" t="s">
        <v>21836</v>
      </c>
      <c r="C2708" t="s">
        <v>18</v>
      </c>
      <c r="D2708" t="s">
        <v>5690</v>
      </c>
      <c r="E2708" t="s">
        <v>5691</v>
      </c>
      <c r="F2708" t="s">
        <v>5692</v>
      </c>
      <c r="G2708" t="s">
        <v>18411</v>
      </c>
      <c r="H2708" s="36" t="str">
        <f>IFERROR(HYPERLINK(_xlfn.XLOOKUP(D2708,'[1]Smoothed Fund docs'!A:A,'[1]Smoothed Fund docs'!C:C),"FID"),IF(ISERROR(VLOOKUP(D2708,'[1]PRIIPS KID'!A:A,1,0)),HYPERLINK("https://digital.feprecisionplus.com/documents/quilter/en-gb/"&amp;F2708&amp;"/KI","KIID"),HYPERLINK("https://digital.feprecisionplus.com/documents/quilter/en-gb/"&amp;F2708&amp;"/PK","KID")))</f>
        <v>KIID</v>
      </c>
      <c r="I2708" s="29">
        <v>1.5</v>
      </c>
      <c r="J2708" s="29">
        <v>1.68</v>
      </c>
      <c r="K2708" s="30">
        <v>0.82499999999999996</v>
      </c>
      <c r="L2708" s="29">
        <v>0.85499999999999998</v>
      </c>
      <c r="M2708" s="30">
        <v>0</v>
      </c>
      <c r="N2708" s="29">
        <v>0.85499999999999998</v>
      </c>
      <c r="O2708" s="30">
        <v>0</v>
      </c>
      <c r="P2708" s="30">
        <v>0</v>
      </c>
      <c r="Q2708" s="30" t="s">
        <v>22</v>
      </c>
      <c r="R2708" s="30" t="s">
        <v>22</v>
      </c>
      <c r="S2708" s="30" t="s">
        <v>22</v>
      </c>
      <c r="T2708" s="30" t="s">
        <v>22</v>
      </c>
      <c r="U2708" s="30" t="s">
        <v>22</v>
      </c>
      <c r="V2708" s="30" t="s">
        <v>22</v>
      </c>
      <c r="W2708" s="30" t="s">
        <v>16</v>
      </c>
      <c r="X2708" s="54">
        <v>0.06</v>
      </c>
      <c r="Y2708" s="30" t="s">
        <v>23</v>
      </c>
      <c r="Z2708" s="30" t="s">
        <v>11942</v>
      </c>
      <c r="AA2708" s="30" t="s">
        <v>18409</v>
      </c>
      <c r="AB2708" s="30" t="s">
        <v>14473</v>
      </c>
      <c r="AC2708" s="30" t="s">
        <v>14449</v>
      </c>
      <c r="AD2708" s="29">
        <v>0.85499999999999998</v>
      </c>
      <c r="AE2708" s="29">
        <v>0.26</v>
      </c>
      <c r="AF2708" s="29" t="s">
        <v>23750</v>
      </c>
    </row>
    <row r="2709" spans="1:32" x14ac:dyDescent="0.25">
      <c r="A2709" t="s">
        <v>13430</v>
      </c>
      <c r="B2709" t="s">
        <v>21836</v>
      </c>
      <c r="C2709" t="s">
        <v>18</v>
      </c>
      <c r="D2709" t="s">
        <v>5693</v>
      </c>
      <c r="E2709" t="s">
        <v>13431</v>
      </c>
      <c r="F2709" t="s">
        <v>5694</v>
      </c>
      <c r="G2709" t="s">
        <v>18414</v>
      </c>
      <c r="H2709" s="36" t="str">
        <f>IFERROR(HYPERLINK(_xlfn.XLOOKUP(D2709,'[1]Smoothed Fund docs'!A:A,'[1]Smoothed Fund docs'!C:C),"FID"),IF(ISERROR(VLOOKUP(D2709,'[1]PRIIPS KID'!A:A,1,0)),HYPERLINK("https://digital.feprecisionplus.com/documents/quilter/en-gb/"&amp;F2709&amp;"/KI","KIID"),HYPERLINK("https://digital.feprecisionplus.com/documents/quilter/en-gb/"&amp;F2709&amp;"/PK","KID")))</f>
        <v>KIID</v>
      </c>
      <c r="I2709" s="29">
        <v>0.75</v>
      </c>
      <c r="J2709" s="29">
        <v>0.88</v>
      </c>
      <c r="K2709" s="30">
        <v>7.4999999999999997E-2</v>
      </c>
      <c r="L2709" s="29">
        <v>0.80500000000000005</v>
      </c>
      <c r="M2709" s="30">
        <v>0</v>
      </c>
      <c r="N2709" s="29">
        <v>0.80500000000000005</v>
      </c>
      <c r="O2709" s="30">
        <v>0</v>
      </c>
      <c r="P2709" s="30">
        <v>0</v>
      </c>
      <c r="Q2709" s="30" t="s">
        <v>22</v>
      </c>
      <c r="R2709" s="30" t="s">
        <v>22</v>
      </c>
      <c r="S2709" s="30" t="s">
        <v>22</v>
      </c>
      <c r="T2709" s="30" t="s">
        <v>22</v>
      </c>
      <c r="U2709" s="30" t="s">
        <v>22</v>
      </c>
      <c r="V2709" s="30" t="s">
        <v>22</v>
      </c>
      <c r="W2709" s="30" t="s">
        <v>16</v>
      </c>
      <c r="X2709" s="54">
        <v>0.06</v>
      </c>
      <c r="Y2709" s="30" t="s">
        <v>23</v>
      </c>
      <c r="Z2709" s="30" t="s">
        <v>11942</v>
      </c>
      <c r="AA2709" s="30" t="s">
        <v>18409</v>
      </c>
      <c r="AB2709" s="30" t="s">
        <v>14473</v>
      </c>
      <c r="AC2709" s="30" t="s">
        <v>14449</v>
      </c>
      <c r="AD2709" s="29">
        <v>0.80500000000000005</v>
      </c>
      <c r="AE2709" s="29">
        <v>0.26</v>
      </c>
      <c r="AF2709" s="29" t="s">
        <v>23750</v>
      </c>
    </row>
    <row r="2710" spans="1:32" x14ac:dyDescent="0.25">
      <c r="A2710" t="s">
        <v>13432</v>
      </c>
      <c r="B2710" t="s">
        <v>21836</v>
      </c>
      <c r="C2710" t="s">
        <v>28</v>
      </c>
      <c r="D2710" t="s">
        <v>5695</v>
      </c>
      <c r="E2710" t="s">
        <v>13433</v>
      </c>
      <c r="F2710" t="s">
        <v>5696</v>
      </c>
      <c r="G2710" t="s">
        <v>18411</v>
      </c>
      <c r="H2710" s="36" t="str">
        <f>IFERROR(HYPERLINK(_xlfn.XLOOKUP(D2710,'[1]Smoothed Fund docs'!A:A,'[1]Smoothed Fund docs'!C:C),"FID"),IF(ISERROR(VLOOKUP(D2710,'[1]PRIIPS KID'!A:A,1,0)),HYPERLINK("https://digital.feprecisionplus.com/documents/quilter/en-gb/"&amp;F2710&amp;"/KI","KIID"),HYPERLINK("https://digital.feprecisionplus.com/documents/quilter/en-gb/"&amp;F2710&amp;"/PK","KID")))</f>
        <v>KIID</v>
      </c>
      <c r="I2710" s="29">
        <v>1.5</v>
      </c>
      <c r="J2710" s="29">
        <v>1.68</v>
      </c>
      <c r="K2710" s="30">
        <v>0.82499999999999996</v>
      </c>
      <c r="L2710" s="29">
        <v>0.85499999999999998</v>
      </c>
      <c r="M2710" s="30">
        <v>0</v>
      </c>
      <c r="N2710" s="29">
        <v>0.85499999999999998</v>
      </c>
      <c r="O2710" s="30">
        <v>0</v>
      </c>
      <c r="P2710" s="30">
        <v>0</v>
      </c>
      <c r="Q2710" s="30" t="s">
        <v>22</v>
      </c>
      <c r="R2710" s="30" t="s">
        <v>22</v>
      </c>
      <c r="S2710" s="30" t="s">
        <v>22</v>
      </c>
      <c r="T2710" s="30" t="s">
        <v>22</v>
      </c>
      <c r="U2710" s="30" t="s">
        <v>22</v>
      </c>
      <c r="V2710" s="30" t="s">
        <v>22</v>
      </c>
      <c r="W2710" s="30" t="s">
        <v>16</v>
      </c>
      <c r="X2710" s="54">
        <v>0.06</v>
      </c>
      <c r="Y2710" s="30" t="s">
        <v>23</v>
      </c>
      <c r="Z2710" s="30" t="s">
        <v>11942</v>
      </c>
      <c r="AA2710" s="30" t="s">
        <v>18409</v>
      </c>
      <c r="AB2710" s="30" t="s">
        <v>14473</v>
      </c>
      <c r="AC2710" s="30" t="s">
        <v>14449</v>
      </c>
      <c r="AD2710" s="29">
        <v>0.85499999999999998</v>
      </c>
      <c r="AE2710" s="29">
        <v>0.26</v>
      </c>
      <c r="AF2710" s="29" t="s">
        <v>23750</v>
      </c>
    </row>
    <row r="2711" spans="1:32" x14ac:dyDescent="0.25">
      <c r="A2711" t="s">
        <v>13434</v>
      </c>
      <c r="B2711" t="s">
        <v>21836</v>
      </c>
      <c r="C2711" t="s">
        <v>28</v>
      </c>
      <c r="D2711" t="s">
        <v>5697</v>
      </c>
      <c r="E2711" t="s">
        <v>13435</v>
      </c>
      <c r="F2711" t="s">
        <v>5698</v>
      </c>
      <c r="G2711" t="s">
        <v>18414</v>
      </c>
      <c r="H2711" s="36" t="str">
        <f>IFERROR(HYPERLINK(_xlfn.XLOOKUP(D2711,'[1]Smoothed Fund docs'!A:A,'[1]Smoothed Fund docs'!C:C),"FID"),IF(ISERROR(VLOOKUP(D2711,'[1]PRIIPS KID'!A:A,1,0)),HYPERLINK("https://digital.feprecisionplus.com/documents/quilter/en-gb/"&amp;F2711&amp;"/KI","KIID"),HYPERLINK("https://digital.feprecisionplus.com/documents/quilter/en-gb/"&amp;F2711&amp;"/PK","KID")))</f>
        <v>KIID</v>
      </c>
      <c r="I2711" s="29">
        <v>0.75</v>
      </c>
      <c r="J2711" s="29">
        <v>0.88</v>
      </c>
      <c r="K2711" s="30">
        <v>7.4999999999999997E-2</v>
      </c>
      <c r="L2711" s="29">
        <v>0.80500000000000005</v>
      </c>
      <c r="M2711" s="30">
        <v>0</v>
      </c>
      <c r="N2711" s="29">
        <v>0.80500000000000005</v>
      </c>
      <c r="O2711" s="30">
        <v>0</v>
      </c>
      <c r="P2711" s="30">
        <v>0</v>
      </c>
      <c r="Q2711" s="30" t="s">
        <v>22</v>
      </c>
      <c r="R2711" s="30" t="s">
        <v>22</v>
      </c>
      <c r="S2711" s="30" t="s">
        <v>22</v>
      </c>
      <c r="T2711" s="30" t="s">
        <v>22</v>
      </c>
      <c r="U2711" s="30" t="s">
        <v>22</v>
      </c>
      <c r="V2711" s="30" t="s">
        <v>22</v>
      </c>
      <c r="W2711" s="30" t="s">
        <v>16</v>
      </c>
      <c r="X2711" s="54">
        <v>0.06</v>
      </c>
      <c r="Y2711" s="30" t="s">
        <v>23</v>
      </c>
      <c r="Z2711" s="30" t="s">
        <v>11942</v>
      </c>
      <c r="AA2711" s="30" t="s">
        <v>18409</v>
      </c>
      <c r="AB2711" s="30" t="s">
        <v>14473</v>
      </c>
      <c r="AC2711" s="30" t="s">
        <v>14449</v>
      </c>
      <c r="AD2711" s="29">
        <v>0.80500000000000005</v>
      </c>
      <c r="AE2711" s="29">
        <v>0.26</v>
      </c>
      <c r="AF2711" s="29" t="s">
        <v>23750</v>
      </c>
    </row>
    <row r="2712" spans="1:32" x14ac:dyDescent="0.25">
      <c r="A2712" t="s">
        <v>12546</v>
      </c>
      <c r="B2712" t="s">
        <v>21836</v>
      </c>
      <c r="C2712" t="s">
        <v>18</v>
      </c>
      <c r="D2712" t="s">
        <v>12547</v>
      </c>
      <c r="E2712" t="s">
        <v>12548</v>
      </c>
      <c r="F2712" t="s">
        <v>12549</v>
      </c>
      <c r="G2712" t="s">
        <v>18414</v>
      </c>
      <c r="H2712" s="36" t="str">
        <f>IFERROR(HYPERLINK(_xlfn.XLOOKUP(D2712,'[1]Smoothed Fund docs'!A:A,'[1]Smoothed Fund docs'!C:C),"FID"),IF(ISERROR(VLOOKUP(D2712,'[1]PRIIPS KID'!A:A,1,0)),HYPERLINK("https://digital.feprecisionplus.com/documents/quilter/en-gb/"&amp;F2712&amp;"/KI","KIID"),HYPERLINK("https://digital.feprecisionplus.com/documents/quilter/en-gb/"&amp;F2712&amp;"/PK","KID")))</f>
        <v>KIID</v>
      </c>
      <c r="I2712" s="29">
        <v>0.75</v>
      </c>
      <c r="J2712" s="29">
        <v>0.85</v>
      </c>
      <c r="K2712" s="30">
        <v>7.4999999999999997E-2</v>
      </c>
      <c r="L2712" s="29">
        <v>0.77500000000000002</v>
      </c>
      <c r="M2712" s="30">
        <v>0</v>
      </c>
      <c r="N2712" s="29">
        <v>0.77500000000000002</v>
      </c>
      <c r="O2712" s="30">
        <v>0</v>
      </c>
      <c r="P2712" s="30">
        <v>0</v>
      </c>
      <c r="Q2712" s="30" t="s">
        <v>22</v>
      </c>
      <c r="R2712" s="30" t="s">
        <v>22</v>
      </c>
      <c r="S2712" s="30" t="s">
        <v>22</v>
      </c>
      <c r="T2712" s="30" t="s">
        <v>22</v>
      </c>
      <c r="U2712" s="30" t="s">
        <v>22</v>
      </c>
      <c r="V2712" s="30" t="s">
        <v>22</v>
      </c>
      <c r="W2712" s="30" t="s">
        <v>16</v>
      </c>
      <c r="X2712" s="54">
        <v>0.06</v>
      </c>
      <c r="Y2712" s="30" t="s">
        <v>23</v>
      </c>
      <c r="Z2712" s="30" t="s">
        <v>11942</v>
      </c>
      <c r="AA2712" s="30" t="s">
        <v>18409</v>
      </c>
      <c r="AB2712" s="30" t="s">
        <v>14473</v>
      </c>
      <c r="AC2712" s="30" t="s">
        <v>14449</v>
      </c>
      <c r="AD2712" s="29">
        <v>0.77500000000000002</v>
      </c>
      <c r="AE2712" s="29">
        <v>0.13</v>
      </c>
      <c r="AF2712" s="29" t="s">
        <v>23750</v>
      </c>
    </row>
    <row r="2713" spans="1:32" x14ac:dyDescent="0.25">
      <c r="A2713" t="s">
        <v>5699</v>
      </c>
      <c r="B2713" t="s">
        <v>21836</v>
      </c>
      <c r="C2713" t="s">
        <v>28</v>
      </c>
      <c r="D2713" t="s">
        <v>5700</v>
      </c>
      <c r="E2713" t="s">
        <v>13436</v>
      </c>
      <c r="F2713" t="s">
        <v>5701</v>
      </c>
      <c r="G2713" t="s">
        <v>18411</v>
      </c>
      <c r="H2713" s="36" t="str">
        <f>IFERROR(HYPERLINK(_xlfn.XLOOKUP(D2713,'[1]Smoothed Fund docs'!A:A,'[1]Smoothed Fund docs'!C:C),"FID"),IF(ISERROR(VLOOKUP(D2713,'[1]PRIIPS KID'!A:A,1,0)),HYPERLINK("https://digital.feprecisionplus.com/documents/quilter/en-gb/"&amp;F2713&amp;"/KI","KIID"),HYPERLINK("https://digital.feprecisionplus.com/documents/quilter/en-gb/"&amp;F2713&amp;"/PK","KID")))</f>
        <v>KIID</v>
      </c>
      <c r="I2713" s="29">
        <v>1.5</v>
      </c>
      <c r="J2713" s="29">
        <v>1.68</v>
      </c>
      <c r="K2713" s="30">
        <v>0.82499999999999996</v>
      </c>
      <c r="L2713" s="29">
        <v>0.85499999999999998</v>
      </c>
      <c r="M2713" s="30">
        <v>0</v>
      </c>
      <c r="N2713" s="29">
        <v>0.85499999999999998</v>
      </c>
      <c r="O2713" s="30">
        <v>0</v>
      </c>
      <c r="P2713" s="30">
        <v>0</v>
      </c>
      <c r="Q2713" s="30" t="s">
        <v>22</v>
      </c>
      <c r="R2713" s="30" t="s">
        <v>22</v>
      </c>
      <c r="S2713" s="30" t="s">
        <v>22</v>
      </c>
      <c r="T2713" s="30" t="s">
        <v>22</v>
      </c>
      <c r="U2713" s="30" t="s">
        <v>22</v>
      </c>
      <c r="V2713" s="30" t="s">
        <v>22</v>
      </c>
      <c r="W2713" s="30" t="s">
        <v>16</v>
      </c>
      <c r="X2713" s="54">
        <v>0.06</v>
      </c>
      <c r="Y2713" s="30" t="s">
        <v>23</v>
      </c>
      <c r="Z2713" s="30" t="s">
        <v>11942</v>
      </c>
      <c r="AA2713" s="30" t="s">
        <v>18409</v>
      </c>
      <c r="AB2713" s="30" t="s">
        <v>14473</v>
      </c>
      <c r="AC2713" s="30" t="s">
        <v>14449</v>
      </c>
      <c r="AD2713" s="29">
        <v>0.85499999999999998</v>
      </c>
      <c r="AE2713" s="29">
        <v>0.13</v>
      </c>
      <c r="AF2713" s="29" t="s">
        <v>23750</v>
      </c>
    </row>
    <row r="2714" spans="1:32" x14ac:dyDescent="0.25">
      <c r="A2714" t="s">
        <v>5702</v>
      </c>
      <c r="B2714" t="s">
        <v>21836</v>
      </c>
      <c r="C2714" t="s">
        <v>28</v>
      </c>
      <c r="D2714" t="s">
        <v>5703</v>
      </c>
      <c r="E2714" t="s">
        <v>13437</v>
      </c>
      <c r="F2714" t="s">
        <v>5704</v>
      </c>
      <c r="G2714" t="s">
        <v>18414</v>
      </c>
      <c r="H2714" s="36" t="str">
        <f>IFERROR(HYPERLINK(_xlfn.XLOOKUP(D2714,'[1]Smoothed Fund docs'!A:A,'[1]Smoothed Fund docs'!C:C),"FID"),IF(ISERROR(VLOOKUP(D2714,'[1]PRIIPS KID'!A:A,1,0)),HYPERLINK("https://digital.feprecisionplus.com/documents/quilter/en-gb/"&amp;F2714&amp;"/KI","KIID"),HYPERLINK("https://digital.feprecisionplus.com/documents/quilter/en-gb/"&amp;F2714&amp;"/PK","KID")))</f>
        <v>KIID</v>
      </c>
      <c r="I2714" s="29">
        <v>0.75</v>
      </c>
      <c r="J2714" s="29">
        <v>0.85</v>
      </c>
      <c r="K2714" s="30">
        <v>7.4999999999999997E-2</v>
      </c>
      <c r="L2714" s="29">
        <v>0.77500000000000002</v>
      </c>
      <c r="M2714" s="30">
        <v>0</v>
      </c>
      <c r="N2714" s="29">
        <v>0.77500000000000002</v>
      </c>
      <c r="O2714" s="30">
        <v>0</v>
      </c>
      <c r="P2714" s="30">
        <v>0</v>
      </c>
      <c r="Q2714" s="30" t="s">
        <v>22</v>
      </c>
      <c r="R2714" s="30" t="s">
        <v>22</v>
      </c>
      <c r="S2714" s="30" t="s">
        <v>22</v>
      </c>
      <c r="T2714" s="30" t="s">
        <v>22</v>
      </c>
      <c r="U2714" s="30" t="s">
        <v>22</v>
      </c>
      <c r="V2714" s="30" t="s">
        <v>22</v>
      </c>
      <c r="W2714" s="30" t="s">
        <v>16</v>
      </c>
      <c r="X2714" s="54">
        <v>0.06</v>
      </c>
      <c r="Y2714" s="30" t="s">
        <v>23</v>
      </c>
      <c r="Z2714" s="30" t="s">
        <v>11942</v>
      </c>
      <c r="AA2714" s="30" t="s">
        <v>18409</v>
      </c>
      <c r="AB2714" s="30" t="s">
        <v>14473</v>
      </c>
      <c r="AC2714" s="30" t="s">
        <v>14449</v>
      </c>
      <c r="AD2714" s="29">
        <v>0.77500000000000002</v>
      </c>
      <c r="AE2714" s="29">
        <v>0.13</v>
      </c>
      <c r="AF2714" s="29" t="s">
        <v>23750</v>
      </c>
    </row>
    <row r="2715" spans="1:32" x14ac:dyDescent="0.25">
      <c r="A2715" t="s">
        <v>5705</v>
      </c>
      <c r="B2715" t="s">
        <v>21836</v>
      </c>
      <c r="C2715" t="s">
        <v>18</v>
      </c>
      <c r="D2715" t="s">
        <v>5706</v>
      </c>
      <c r="E2715" t="s">
        <v>13438</v>
      </c>
      <c r="F2715" t="s">
        <v>5707</v>
      </c>
      <c r="G2715" t="s">
        <v>18411</v>
      </c>
      <c r="H2715" s="36" t="str">
        <f>IFERROR(HYPERLINK(_xlfn.XLOOKUP(D2715,'[1]Smoothed Fund docs'!A:A,'[1]Smoothed Fund docs'!C:C),"FID"),IF(ISERROR(VLOOKUP(D2715,'[1]PRIIPS KID'!A:A,1,0)),HYPERLINK("https://digital.feprecisionplus.com/documents/quilter/en-gb/"&amp;F2715&amp;"/KI","KIID"),HYPERLINK("https://digital.feprecisionplus.com/documents/quilter/en-gb/"&amp;F2715&amp;"/PK","KID")))</f>
        <v>KIID</v>
      </c>
      <c r="I2715" s="29">
        <v>1.5</v>
      </c>
      <c r="J2715" s="29">
        <v>1.73</v>
      </c>
      <c r="K2715" s="30">
        <v>0.82499999999999996</v>
      </c>
      <c r="L2715" s="29">
        <v>0.90500000000000003</v>
      </c>
      <c r="M2715" s="30">
        <v>0</v>
      </c>
      <c r="N2715" s="29">
        <v>0.90500000000000003</v>
      </c>
      <c r="O2715" s="30">
        <v>0</v>
      </c>
      <c r="P2715" s="30">
        <v>0</v>
      </c>
      <c r="Q2715" s="30" t="s">
        <v>22</v>
      </c>
      <c r="R2715" s="30" t="s">
        <v>22</v>
      </c>
      <c r="S2715" s="30" t="s">
        <v>22</v>
      </c>
      <c r="T2715" s="30" t="s">
        <v>22</v>
      </c>
      <c r="U2715" s="30" t="s">
        <v>22</v>
      </c>
      <c r="V2715" s="30" t="s">
        <v>22</v>
      </c>
      <c r="W2715" s="30" t="s">
        <v>16</v>
      </c>
      <c r="X2715" s="54">
        <v>7.0000000000000007E-2</v>
      </c>
      <c r="Y2715" s="30" t="s">
        <v>23</v>
      </c>
      <c r="Z2715" s="30" t="s">
        <v>11942</v>
      </c>
      <c r="AA2715" s="30" t="s">
        <v>18409</v>
      </c>
      <c r="AB2715" s="30" t="s">
        <v>14448</v>
      </c>
      <c r="AC2715" s="30" t="s">
        <v>14449</v>
      </c>
      <c r="AD2715" s="29">
        <v>0.91500000000000004</v>
      </c>
      <c r="AE2715" s="29">
        <v>0.17</v>
      </c>
      <c r="AF2715" s="29" t="s">
        <v>23750</v>
      </c>
    </row>
    <row r="2716" spans="1:32" x14ac:dyDescent="0.25">
      <c r="A2716" t="s">
        <v>5708</v>
      </c>
      <c r="B2716" t="s">
        <v>21836</v>
      </c>
      <c r="C2716" t="s">
        <v>18</v>
      </c>
      <c r="D2716" t="s">
        <v>5709</v>
      </c>
      <c r="E2716" t="s">
        <v>13439</v>
      </c>
      <c r="F2716" t="s">
        <v>5710</v>
      </c>
      <c r="G2716" t="s">
        <v>18414</v>
      </c>
      <c r="H2716" s="36" t="str">
        <f>IFERROR(HYPERLINK(_xlfn.XLOOKUP(D2716,'[1]Smoothed Fund docs'!A:A,'[1]Smoothed Fund docs'!C:C),"FID"),IF(ISERROR(VLOOKUP(D2716,'[1]PRIIPS KID'!A:A,1,0)),HYPERLINK("https://digital.feprecisionplus.com/documents/quilter/en-gb/"&amp;F2716&amp;"/KI","KIID"),HYPERLINK("https://digital.feprecisionplus.com/documents/quilter/en-gb/"&amp;F2716&amp;"/PK","KID")))</f>
        <v>KIID</v>
      </c>
      <c r="I2716" s="29">
        <v>0.75</v>
      </c>
      <c r="J2716" s="29">
        <v>0.85</v>
      </c>
      <c r="K2716" s="30">
        <v>7.4999999999999997E-2</v>
      </c>
      <c r="L2716" s="29">
        <v>0.77500000000000002</v>
      </c>
      <c r="M2716" s="30">
        <v>0</v>
      </c>
      <c r="N2716" s="29">
        <v>0.77500000000000002</v>
      </c>
      <c r="O2716" s="30">
        <v>0</v>
      </c>
      <c r="P2716" s="30">
        <v>0</v>
      </c>
      <c r="Q2716" s="30" t="s">
        <v>22</v>
      </c>
      <c r="R2716" s="30" t="s">
        <v>22</v>
      </c>
      <c r="S2716" s="30" t="s">
        <v>22</v>
      </c>
      <c r="T2716" s="30" t="s">
        <v>22</v>
      </c>
      <c r="U2716" s="30" t="s">
        <v>22</v>
      </c>
      <c r="V2716" s="30" t="s">
        <v>22</v>
      </c>
      <c r="W2716" s="30" t="s">
        <v>16</v>
      </c>
      <c r="X2716" s="54">
        <v>7.0000000000000007E-2</v>
      </c>
      <c r="Y2716" s="30" t="s">
        <v>23</v>
      </c>
      <c r="Z2716" s="30" t="s">
        <v>11942</v>
      </c>
      <c r="AA2716" s="30" t="s">
        <v>18409</v>
      </c>
      <c r="AB2716" s="30" t="s">
        <v>14448</v>
      </c>
      <c r="AC2716" s="30" t="s">
        <v>14449</v>
      </c>
      <c r="AD2716" s="29">
        <v>0.78500000000000003</v>
      </c>
      <c r="AE2716" s="29">
        <v>0.17</v>
      </c>
      <c r="AF2716" s="29" t="s">
        <v>23750</v>
      </c>
    </row>
    <row r="2717" spans="1:32" x14ac:dyDescent="0.25">
      <c r="A2717" t="s">
        <v>5711</v>
      </c>
      <c r="B2717" t="s">
        <v>21836</v>
      </c>
      <c r="C2717" t="s">
        <v>18</v>
      </c>
      <c r="D2717" t="s">
        <v>5712</v>
      </c>
      <c r="E2717" t="s">
        <v>13440</v>
      </c>
      <c r="F2717" t="s">
        <v>5713</v>
      </c>
      <c r="G2717" t="s">
        <v>18411</v>
      </c>
      <c r="H2717" s="36" t="str">
        <f>IFERROR(HYPERLINK(_xlfn.XLOOKUP(D2717,'[1]Smoothed Fund docs'!A:A,'[1]Smoothed Fund docs'!C:C),"FID"),IF(ISERROR(VLOOKUP(D2717,'[1]PRIIPS KID'!A:A,1,0)),HYPERLINK("https://digital.feprecisionplus.com/documents/quilter/en-gb/"&amp;F2717&amp;"/KI","KIID"),HYPERLINK("https://digital.feprecisionplus.com/documents/quilter/en-gb/"&amp;F2717&amp;"/PK","KID")))</f>
        <v>KIID</v>
      </c>
      <c r="I2717" s="29">
        <v>1.5</v>
      </c>
      <c r="J2717" s="29">
        <v>1.65</v>
      </c>
      <c r="K2717" s="30">
        <v>0.82499999999999996</v>
      </c>
      <c r="L2717" s="29">
        <v>0.82499999999999996</v>
      </c>
      <c r="M2717" s="30">
        <v>0</v>
      </c>
      <c r="N2717" s="29">
        <v>0.82499999999999996</v>
      </c>
      <c r="O2717" s="30">
        <v>0</v>
      </c>
      <c r="P2717" s="30">
        <v>0</v>
      </c>
      <c r="Q2717" s="30" t="s">
        <v>22</v>
      </c>
      <c r="R2717" s="30" t="s">
        <v>22</v>
      </c>
      <c r="S2717" s="30" t="s">
        <v>22</v>
      </c>
      <c r="T2717" s="30" t="s">
        <v>22</v>
      </c>
      <c r="U2717" s="30" t="s">
        <v>22</v>
      </c>
      <c r="V2717" s="30" t="s">
        <v>22</v>
      </c>
      <c r="W2717" s="30" t="s">
        <v>16</v>
      </c>
      <c r="X2717" s="54">
        <v>7.0000000000000007E-2</v>
      </c>
      <c r="Y2717" s="30" t="s">
        <v>23</v>
      </c>
      <c r="Z2717" s="30" t="s">
        <v>11942</v>
      </c>
      <c r="AA2717" s="30" t="s">
        <v>18409</v>
      </c>
      <c r="AB2717" s="30" t="s">
        <v>14450</v>
      </c>
      <c r="AC2717" s="30" t="s">
        <v>14451</v>
      </c>
      <c r="AD2717" s="29">
        <v>0.82499999999999996</v>
      </c>
      <c r="AE2717" s="29">
        <v>0.33</v>
      </c>
      <c r="AF2717" s="29" t="s">
        <v>23750</v>
      </c>
    </row>
    <row r="2718" spans="1:32" x14ac:dyDescent="0.25">
      <c r="A2718" t="s">
        <v>5714</v>
      </c>
      <c r="B2718" t="s">
        <v>21836</v>
      </c>
      <c r="C2718" t="s">
        <v>18</v>
      </c>
      <c r="D2718" t="s">
        <v>5715</v>
      </c>
      <c r="E2718" t="s">
        <v>5716</v>
      </c>
      <c r="F2718" t="s">
        <v>5717</v>
      </c>
      <c r="G2718" t="s">
        <v>18414</v>
      </c>
      <c r="H2718" s="36" t="str">
        <f>IFERROR(HYPERLINK(_xlfn.XLOOKUP(D2718,'[1]Smoothed Fund docs'!A:A,'[1]Smoothed Fund docs'!C:C),"FID"),IF(ISERROR(VLOOKUP(D2718,'[1]PRIIPS KID'!A:A,1,0)),HYPERLINK("https://digital.feprecisionplus.com/documents/quilter/en-gb/"&amp;F2718&amp;"/KI","KIID"),HYPERLINK("https://digital.feprecisionplus.com/documents/quilter/en-gb/"&amp;F2718&amp;"/PK","KID")))</f>
        <v>KIID</v>
      </c>
      <c r="I2718" s="29">
        <v>0.75</v>
      </c>
      <c r="J2718" s="29">
        <v>0.85</v>
      </c>
      <c r="K2718" s="30">
        <v>7.4999999999999997E-2</v>
      </c>
      <c r="L2718" s="29">
        <v>0.77500000000000002</v>
      </c>
      <c r="M2718" s="30">
        <v>0</v>
      </c>
      <c r="N2718" s="29">
        <v>0.77500000000000002</v>
      </c>
      <c r="O2718" s="30">
        <v>0</v>
      </c>
      <c r="P2718" s="30">
        <v>0</v>
      </c>
      <c r="Q2718" s="30" t="s">
        <v>22</v>
      </c>
      <c r="R2718" s="30" t="s">
        <v>22</v>
      </c>
      <c r="S2718" s="30" t="s">
        <v>22</v>
      </c>
      <c r="T2718" s="30" t="s">
        <v>22</v>
      </c>
      <c r="U2718" s="30" t="s">
        <v>22</v>
      </c>
      <c r="V2718" s="30" t="s">
        <v>22</v>
      </c>
      <c r="W2718" s="30" t="s">
        <v>16</v>
      </c>
      <c r="X2718" s="54">
        <v>7.0000000000000007E-2</v>
      </c>
      <c r="Y2718" s="30" t="s">
        <v>23</v>
      </c>
      <c r="Z2718" s="30" t="s">
        <v>11942</v>
      </c>
      <c r="AA2718" s="30" t="s">
        <v>18409</v>
      </c>
      <c r="AB2718" s="30" t="s">
        <v>14450</v>
      </c>
      <c r="AC2718" s="30" t="s">
        <v>14451</v>
      </c>
      <c r="AD2718" s="29">
        <v>0.77500000000000002</v>
      </c>
      <c r="AE2718" s="29">
        <v>0.33</v>
      </c>
      <c r="AF2718" s="29" t="s">
        <v>23750</v>
      </c>
    </row>
    <row r="2719" spans="1:32" x14ac:dyDescent="0.25">
      <c r="A2719" t="s">
        <v>16645</v>
      </c>
      <c r="B2719" t="s">
        <v>21836</v>
      </c>
      <c r="C2719" t="s">
        <v>18</v>
      </c>
      <c r="D2719" t="s">
        <v>16646</v>
      </c>
      <c r="E2719" t="s">
        <v>16647</v>
      </c>
      <c r="F2719" t="s">
        <v>16648</v>
      </c>
      <c r="G2719" t="s">
        <v>18414</v>
      </c>
      <c r="H2719" s="36" t="str">
        <f>IFERROR(HYPERLINK(_xlfn.XLOOKUP(D2719,'[1]Smoothed Fund docs'!A:A,'[1]Smoothed Fund docs'!C:C),"FID"),IF(ISERROR(VLOOKUP(D2719,'[1]PRIIPS KID'!A:A,1,0)),HYPERLINK("https://digital.feprecisionplus.com/documents/quilter/en-gb/"&amp;F2719&amp;"/KI","KIID"),HYPERLINK("https://digital.feprecisionplus.com/documents/quilter/en-gb/"&amp;F2719&amp;"/PK","KID")))</f>
        <v>KIID</v>
      </c>
      <c r="I2719" s="29">
        <v>0.75</v>
      </c>
      <c r="J2719" s="29">
        <v>0.88</v>
      </c>
      <c r="K2719" s="30">
        <v>7.4999999999999997E-2</v>
      </c>
      <c r="L2719" s="29">
        <v>0.80500000000000005</v>
      </c>
      <c r="M2719" s="30">
        <v>0</v>
      </c>
      <c r="N2719" s="29">
        <v>0.80500000000000005</v>
      </c>
      <c r="O2719" s="30">
        <v>0</v>
      </c>
      <c r="P2719" s="30">
        <v>0</v>
      </c>
      <c r="Q2719" s="30" t="s">
        <v>22</v>
      </c>
      <c r="R2719" s="30" t="s">
        <v>22</v>
      </c>
      <c r="S2719" s="30" t="s">
        <v>22</v>
      </c>
      <c r="T2719" s="30" t="s">
        <v>22</v>
      </c>
      <c r="U2719" s="30" t="s">
        <v>22</v>
      </c>
      <c r="V2719" s="30" t="s">
        <v>22</v>
      </c>
      <c r="W2719" s="30" t="s">
        <v>16</v>
      </c>
      <c r="X2719" s="54">
        <v>0.06</v>
      </c>
      <c r="Y2719" s="30" t="s">
        <v>23</v>
      </c>
      <c r="Z2719" s="30" t="s">
        <v>11942</v>
      </c>
      <c r="AA2719" s="30" t="s">
        <v>18409</v>
      </c>
      <c r="AB2719" s="30" t="s">
        <v>14450</v>
      </c>
      <c r="AC2719" s="30" t="s">
        <v>14451</v>
      </c>
      <c r="AD2719" s="29">
        <v>0.80500000000000005</v>
      </c>
      <c r="AE2719" s="29">
        <v>0.14000000000000001</v>
      </c>
      <c r="AF2719" s="29" t="s">
        <v>23750</v>
      </c>
    </row>
    <row r="2720" spans="1:32" x14ac:dyDescent="0.25">
      <c r="A2720" t="s">
        <v>13441</v>
      </c>
      <c r="B2720" t="s">
        <v>21836</v>
      </c>
      <c r="C2720" t="s">
        <v>18</v>
      </c>
      <c r="D2720" t="s">
        <v>5718</v>
      </c>
      <c r="E2720" t="s">
        <v>5719</v>
      </c>
      <c r="F2720" t="s">
        <v>5720</v>
      </c>
      <c r="G2720" t="s">
        <v>18415</v>
      </c>
      <c r="H2720" s="36" t="str">
        <f>IFERROR(HYPERLINK(_xlfn.XLOOKUP(D2720,'[1]Smoothed Fund docs'!A:A,'[1]Smoothed Fund docs'!C:C),"FID"),IF(ISERROR(VLOOKUP(D2720,'[1]PRIIPS KID'!A:A,1,0)),HYPERLINK("https://digital.feprecisionplus.com/documents/quilter/en-gb/"&amp;F2720&amp;"/KI","KIID"),HYPERLINK("https://digital.feprecisionplus.com/documents/quilter/en-gb/"&amp;F2720&amp;"/PK","KID")))</f>
        <v>KIID</v>
      </c>
      <c r="I2720" s="29">
        <v>0.65</v>
      </c>
      <c r="J2720" s="29">
        <v>1.24</v>
      </c>
      <c r="K2720" s="30">
        <v>0.3125</v>
      </c>
      <c r="L2720" s="29">
        <v>0.92749999999999999</v>
      </c>
      <c r="M2720" s="30">
        <v>0</v>
      </c>
      <c r="N2720" s="29">
        <v>0.92749999999999999</v>
      </c>
      <c r="O2720" s="30">
        <v>0</v>
      </c>
      <c r="P2720" s="30">
        <v>0</v>
      </c>
      <c r="Q2720" s="30" t="s">
        <v>22</v>
      </c>
      <c r="R2720" s="30" t="s">
        <v>22</v>
      </c>
      <c r="S2720" s="30" t="s">
        <v>22</v>
      </c>
      <c r="T2720" s="30" t="s">
        <v>22</v>
      </c>
      <c r="U2720" s="30" t="s">
        <v>22</v>
      </c>
      <c r="V2720" s="30" t="s">
        <v>22</v>
      </c>
      <c r="W2720" s="30" t="s">
        <v>37</v>
      </c>
      <c r="X2720" s="54">
        <v>0.04</v>
      </c>
      <c r="Y2720" s="30" t="s">
        <v>23</v>
      </c>
      <c r="Z2720" s="30" t="s">
        <v>11942</v>
      </c>
      <c r="AA2720" s="30" t="s">
        <v>18409</v>
      </c>
      <c r="AB2720" s="30" t="s">
        <v>14406</v>
      </c>
      <c r="AC2720" s="30" t="s">
        <v>14407</v>
      </c>
      <c r="AD2720" s="29">
        <v>0.8274999999999999</v>
      </c>
      <c r="AE2720" s="29">
        <v>0.26</v>
      </c>
      <c r="AF2720" s="29" t="s">
        <v>23750</v>
      </c>
    </row>
    <row r="2721" spans="1:32" x14ac:dyDescent="0.25">
      <c r="A2721" t="s">
        <v>13442</v>
      </c>
      <c r="B2721" t="s">
        <v>21836</v>
      </c>
      <c r="C2721" t="s">
        <v>18</v>
      </c>
      <c r="D2721" t="s">
        <v>5721</v>
      </c>
      <c r="E2721" t="s">
        <v>13443</v>
      </c>
      <c r="F2721" t="s">
        <v>5722</v>
      </c>
      <c r="G2721" t="s">
        <v>18415</v>
      </c>
      <c r="H2721" s="36" t="str">
        <f>IFERROR(HYPERLINK(_xlfn.XLOOKUP(D2721,'[1]Smoothed Fund docs'!A:A,'[1]Smoothed Fund docs'!C:C),"FID"),IF(ISERROR(VLOOKUP(D2721,'[1]PRIIPS KID'!A:A,1,0)),HYPERLINK("https://digital.feprecisionplus.com/documents/quilter/en-gb/"&amp;F2721&amp;"/KI","KIID"),HYPERLINK("https://digital.feprecisionplus.com/documents/quilter/en-gb/"&amp;F2721&amp;"/PK","KID")))</f>
        <v>KIID</v>
      </c>
      <c r="I2721" s="29">
        <v>1.4</v>
      </c>
      <c r="J2721" s="29">
        <v>1.96</v>
      </c>
      <c r="K2721" s="30">
        <v>0.72499999999999998</v>
      </c>
      <c r="L2721" s="29">
        <v>1.2349999999999999</v>
      </c>
      <c r="M2721" s="30">
        <v>0</v>
      </c>
      <c r="N2721" s="29">
        <v>1.2349999999999999</v>
      </c>
      <c r="O2721" s="30">
        <v>0</v>
      </c>
      <c r="P2721" s="30">
        <v>0</v>
      </c>
      <c r="Q2721" s="30" t="s">
        <v>22</v>
      </c>
      <c r="R2721" s="30" t="s">
        <v>22</v>
      </c>
      <c r="S2721" s="30" t="s">
        <v>22</v>
      </c>
      <c r="T2721" s="30" t="s">
        <v>22</v>
      </c>
      <c r="U2721" s="30" t="s">
        <v>22</v>
      </c>
      <c r="V2721" s="30" t="s">
        <v>22</v>
      </c>
      <c r="W2721" s="30" t="s">
        <v>37</v>
      </c>
      <c r="X2721" s="54">
        <v>0.04</v>
      </c>
      <c r="Y2721" s="30" t="s">
        <v>23</v>
      </c>
      <c r="Z2721" s="30" t="s">
        <v>11942</v>
      </c>
      <c r="AA2721" s="30" t="s">
        <v>18409</v>
      </c>
      <c r="AB2721" s="30" t="s">
        <v>14410</v>
      </c>
      <c r="AC2721" s="30" t="s">
        <v>14407</v>
      </c>
      <c r="AD2721" s="29">
        <v>1.1350000000000002</v>
      </c>
      <c r="AE2721" s="29">
        <v>0.26</v>
      </c>
      <c r="AF2721" s="29" t="s">
        <v>23750</v>
      </c>
    </row>
    <row r="2722" spans="1:32" x14ac:dyDescent="0.25">
      <c r="A2722" t="s">
        <v>13444</v>
      </c>
      <c r="B2722" t="s">
        <v>21836</v>
      </c>
      <c r="C2722" t="s">
        <v>28</v>
      </c>
      <c r="D2722" t="s">
        <v>5723</v>
      </c>
      <c r="E2722" t="s">
        <v>13445</v>
      </c>
      <c r="F2722" t="s">
        <v>5724</v>
      </c>
      <c r="G2722" t="s">
        <v>18415</v>
      </c>
      <c r="H2722" s="36" t="str">
        <f>IFERROR(HYPERLINK(_xlfn.XLOOKUP(D2722,'[1]Smoothed Fund docs'!A:A,'[1]Smoothed Fund docs'!C:C),"FID"),IF(ISERROR(VLOOKUP(D2722,'[1]PRIIPS KID'!A:A,1,0)),HYPERLINK("https://digital.feprecisionplus.com/documents/quilter/en-gb/"&amp;F2722&amp;"/KI","KIID"),HYPERLINK("https://digital.feprecisionplus.com/documents/quilter/en-gb/"&amp;F2722&amp;"/PK","KID")))</f>
        <v>KIID</v>
      </c>
      <c r="I2722" s="29">
        <v>1.4</v>
      </c>
      <c r="J2722" s="29">
        <v>1.96</v>
      </c>
      <c r="K2722" s="30">
        <v>0.72499999999999998</v>
      </c>
      <c r="L2722" s="29">
        <v>1.2349999999999999</v>
      </c>
      <c r="M2722" s="30">
        <v>0</v>
      </c>
      <c r="N2722" s="29">
        <v>1.2349999999999999</v>
      </c>
      <c r="O2722" s="30">
        <v>0</v>
      </c>
      <c r="P2722" s="30">
        <v>0</v>
      </c>
      <c r="Q2722" s="30" t="s">
        <v>22</v>
      </c>
      <c r="R2722" s="30" t="s">
        <v>22</v>
      </c>
      <c r="S2722" s="30" t="s">
        <v>22</v>
      </c>
      <c r="T2722" s="30" t="s">
        <v>22</v>
      </c>
      <c r="U2722" s="30" t="s">
        <v>22</v>
      </c>
      <c r="V2722" s="30" t="s">
        <v>22</v>
      </c>
      <c r="W2722" s="30" t="s">
        <v>37</v>
      </c>
      <c r="X2722" s="54">
        <v>0.04</v>
      </c>
      <c r="Y2722" s="30" t="s">
        <v>23</v>
      </c>
      <c r="Z2722" s="30" t="s">
        <v>11942</v>
      </c>
      <c r="AA2722" s="30" t="s">
        <v>18409</v>
      </c>
      <c r="AB2722" s="30" t="s">
        <v>14410</v>
      </c>
      <c r="AC2722" s="30" t="s">
        <v>14407</v>
      </c>
      <c r="AD2722" s="29">
        <v>1.1350000000000002</v>
      </c>
      <c r="AE2722" s="29">
        <v>0.26</v>
      </c>
      <c r="AF2722" s="29" t="s">
        <v>23750</v>
      </c>
    </row>
    <row r="2723" spans="1:32" x14ac:dyDescent="0.25">
      <c r="A2723" t="s">
        <v>17401</v>
      </c>
      <c r="B2723" t="s">
        <v>21836</v>
      </c>
      <c r="C2723" t="s">
        <v>18</v>
      </c>
      <c r="D2723" t="s">
        <v>17402</v>
      </c>
      <c r="E2723" t="s">
        <v>17403</v>
      </c>
      <c r="F2723" t="s">
        <v>17404</v>
      </c>
      <c r="G2723" t="s">
        <v>18414</v>
      </c>
      <c r="H2723" s="36" t="str">
        <f>IFERROR(HYPERLINK(_xlfn.XLOOKUP(D2723,'[1]Smoothed Fund docs'!A:A,'[1]Smoothed Fund docs'!C:C),"FID"),IF(ISERROR(VLOOKUP(D2723,'[1]PRIIPS KID'!A:A,1,0)),HYPERLINK("https://digital.feprecisionplus.com/documents/quilter/en-gb/"&amp;F2723&amp;"/KI","KIID"),HYPERLINK("https://digital.feprecisionplus.com/documents/quilter/en-gb/"&amp;F2723&amp;"/PK","KID")))</f>
        <v>KIID</v>
      </c>
      <c r="I2723" s="29">
        <v>0.75</v>
      </c>
      <c r="J2723" s="29">
        <v>0.88</v>
      </c>
      <c r="K2723" s="30">
        <v>7.4999999999999997E-2</v>
      </c>
      <c r="L2723" s="29">
        <v>0.80500000000000005</v>
      </c>
      <c r="M2723" s="30">
        <v>0</v>
      </c>
      <c r="N2723" s="29">
        <v>0.80500000000000005</v>
      </c>
      <c r="O2723" s="30">
        <v>0</v>
      </c>
      <c r="P2723" s="30">
        <v>0</v>
      </c>
      <c r="Q2723" s="30" t="s">
        <v>22</v>
      </c>
      <c r="R2723" s="30" t="s">
        <v>22</v>
      </c>
      <c r="S2723" s="30" t="s">
        <v>22</v>
      </c>
      <c r="T2723" s="30" t="s">
        <v>22</v>
      </c>
      <c r="U2723" s="30" t="s">
        <v>22</v>
      </c>
      <c r="V2723" s="30" t="s">
        <v>22</v>
      </c>
      <c r="W2723" s="30" t="s">
        <v>151</v>
      </c>
      <c r="X2723" s="54">
        <v>7.0000000000000007E-2</v>
      </c>
      <c r="Y2723" s="30" t="s">
        <v>23</v>
      </c>
      <c r="Z2723" s="30" t="s">
        <v>11942</v>
      </c>
      <c r="AA2723" s="30" t="s">
        <v>18409</v>
      </c>
      <c r="AB2723" s="30" t="s">
        <v>11943</v>
      </c>
      <c r="AC2723" s="30" t="s">
        <v>14461</v>
      </c>
      <c r="AD2723" s="29">
        <v>0.80500000000000005</v>
      </c>
      <c r="AE2723" s="29">
        <v>0.57999999999999996</v>
      </c>
      <c r="AF2723" s="29" t="s">
        <v>23750</v>
      </c>
    </row>
    <row r="2724" spans="1:32" x14ac:dyDescent="0.25">
      <c r="A2724" t="s">
        <v>17405</v>
      </c>
      <c r="B2724" t="s">
        <v>21836</v>
      </c>
      <c r="C2724" t="s">
        <v>28</v>
      </c>
      <c r="D2724" t="s">
        <v>17406</v>
      </c>
      <c r="E2724" t="s">
        <v>17407</v>
      </c>
      <c r="F2724" t="s">
        <v>17408</v>
      </c>
      <c r="G2724" t="s">
        <v>18414</v>
      </c>
      <c r="H2724" s="36" t="str">
        <f>IFERROR(HYPERLINK(_xlfn.XLOOKUP(D2724,'[1]Smoothed Fund docs'!A:A,'[1]Smoothed Fund docs'!C:C),"FID"),IF(ISERROR(VLOOKUP(D2724,'[1]PRIIPS KID'!A:A,1,0)),HYPERLINK("https://digital.feprecisionplus.com/documents/quilter/en-gb/"&amp;F2724&amp;"/KI","KIID"),HYPERLINK("https://digital.feprecisionplus.com/documents/quilter/en-gb/"&amp;F2724&amp;"/PK","KID")))</f>
        <v>KIID</v>
      </c>
      <c r="I2724" s="29">
        <v>0.75</v>
      </c>
      <c r="J2724" s="29">
        <v>0.88</v>
      </c>
      <c r="K2724" s="30">
        <v>7.4999999999999997E-2</v>
      </c>
      <c r="L2724" s="29">
        <v>0.80500000000000005</v>
      </c>
      <c r="M2724" s="30">
        <v>0</v>
      </c>
      <c r="N2724" s="29">
        <v>0.80500000000000005</v>
      </c>
      <c r="O2724" s="30">
        <v>0</v>
      </c>
      <c r="P2724" s="30">
        <v>0</v>
      </c>
      <c r="Q2724" s="30" t="s">
        <v>22</v>
      </c>
      <c r="R2724" s="30" t="s">
        <v>22</v>
      </c>
      <c r="S2724" s="30" t="s">
        <v>22</v>
      </c>
      <c r="T2724" s="30" t="s">
        <v>22</v>
      </c>
      <c r="U2724" s="30" t="s">
        <v>22</v>
      </c>
      <c r="V2724" s="30" t="s">
        <v>22</v>
      </c>
      <c r="W2724" s="30" t="s">
        <v>151</v>
      </c>
      <c r="X2724" s="54">
        <v>7.0000000000000007E-2</v>
      </c>
      <c r="Y2724" s="30" t="s">
        <v>23</v>
      </c>
      <c r="Z2724" s="30" t="s">
        <v>11942</v>
      </c>
      <c r="AA2724" s="30" t="s">
        <v>18409</v>
      </c>
      <c r="AB2724" s="30" t="s">
        <v>11943</v>
      </c>
      <c r="AC2724" s="30" t="s">
        <v>14461</v>
      </c>
      <c r="AD2724" s="29">
        <v>0.79500000000000004</v>
      </c>
      <c r="AE2724" s="29">
        <v>0.57999999999999996</v>
      </c>
      <c r="AF2724" s="29" t="s">
        <v>23750</v>
      </c>
    </row>
    <row r="2725" spans="1:32" x14ac:dyDescent="0.25">
      <c r="A2725" t="s">
        <v>21851</v>
      </c>
      <c r="B2725" t="s">
        <v>21852</v>
      </c>
      <c r="C2725" t="s">
        <v>18</v>
      </c>
      <c r="D2725" t="s">
        <v>21853</v>
      </c>
      <c r="E2725" t="s">
        <v>21854</v>
      </c>
      <c r="F2725" t="s">
        <v>21855</v>
      </c>
      <c r="G2725" t="s">
        <v>21856</v>
      </c>
      <c r="H2725" s="36" t="str">
        <f>IFERROR(HYPERLINK(_xlfn.XLOOKUP(D2725,'[1]Smoothed Fund docs'!A:A,'[1]Smoothed Fund docs'!C:C),"FID"),IF(ISERROR(VLOOKUP(D2725,'[1]PRIIPS KID'!A:A,1,0)),HYPERLINK("https://digital.feprecisionplus.com/documents/quilter/en-gb/"&amp;F2725&amp;"/KI","KIID"),HYPERLINK("https://digital.feprecisionplus.com/documents/quilter/en-gb/"&amp;F2725&amp;"/PK","KID")))</f>
        <v>KIID</v>
      </c>
      <c r="I2725" s="29">
        <v>0.5</v>
      </c>
      <c r="J2725" s="29">
        <v>0.82</v>
      </c>
      <c r="K2725" s="30">
        <v>0</v>
      </c>
      <c r="L2725" s="29">
        <v>0.82</v>
      </c>
      <c r="M2725" s="30">
        <v>0</v>
      </c>
      <c r="N2725" s="29">
        <v>0.82</v>
      </c>
      <c r="O2725" s="30">
        <v>0</v>
      </c>
      <c r="P2725" s="30">
        <v>0</v>
      </c>
      <c r="Q2725" s="30" t="s">
        <v>22</v>
      </c>
      <c r="R2725" s="30" t="s">
        <v>22</v>
      </c>
      <c r="S2725" s="30" t="s">
        <v>22</v>
      </c>
      <c r="T2725" s="30" t="s">
        <v>22</v>
      </c>
      <c r="U2725" s="30" t="s">
        <v>22</v>
      </c>
      <c r="V2725" s="30" t="s">
        <v>22</v>
      </c>
      <c r="W2725" s="30" t="s">
        <v>16</v>
      </c>
      <c r="X2725" s="54">
        <v>0.06</v>
      </c>
      <c r="Y2725" s="30" t="s">
        <v>23</v>
      </c>
      <c r="Z2725" s="30" t="s">
        <v>11951</v>
      </c>
      <c r="AA2725" s="30" t="s">
        <v>18409</v>
      </c>
      <c r="AB2725" s="30" t="s">
        <v>14466</v>
      </c>
      <c r="AC2725" s="30" t="s">
        <v>14467</v>
      </c>
      <c r="AD2725" s="29">
        <v>0.87</v>
      </c>
      <c r="AE2725" s="29">
        <v>7.0000000000000007E-2</v>
      </c>
      <c r="AF2725" s="29">
        <v>0</v>
      </c>
    </row>
    <row r="2726" spans="1:32" x14ac:dyDescent="0.25">
      <c r="A2726" t="s">
        <v>24189</v>
      </c>
      <c r="B2726" t="s">
        <v>21852</v>
      </c>
      <c r="C2726" t="s">
        <v>18</v>
      </c>
      <c r="D2726" t="s">
        <v>24190</v>
      </c>
      <c r="E2726" t="s">
        <v>24191</v>
      </c>
      <c r="F2726" t="s">
        <v>24192</v>
      </c>
      <c r="G2726" t="s">
        <v>21856</v>
      </c>
      <c r="H2726" s="36" t="str">
        <f>IFERROR(HYPERLINK(_xlfn.XLOOKUP(D2726,'[1]Smoothed Fund docs'!A:A,'[1]Smoothed Fund docs'!C:C),"FID"),IF(ISERROR(VLOOKUP(D2726,'[1]PRIIPS KID'!A:A,1,0)),HYPERLINK("https://digital.feprecisionplus.com/documents/quilter/en-gb/"&amp;F2726&amp;"/KI","KIID"),HYPERLINK("https://digital.feprecisionplus.com/documents/quilter/en-gb/"&amp;F2726&amp;"/PK","KID")))</f>
        <v>KIID</v>
      </c>
      <c r="I2726" s="29">
        <v>0.5</v>
      </c>
      <c r="J2726" s="29">
        <v>0.87</v>
      </c>
      <c r="K2726" s="30">
        <v>0</v>
      </c>
      <c r="L2726" s="29">
        <v>0.87</v>
      </c>
      <c r="M2726" s="30">
        <v>0</v>
      </c>
      <c r="N2726" s="29">
        <v>0.87</v>
      </c>
      <c r="O2726" s="30">
        <v>0</v>
      </c>
      <c r="P2726" s="30">
        <v>0</v>
      </c>
      <c r="Q2726" s="30" t="s">
        <v>22</v>
      </c>
      <c r="R2726" s="30" t="s">
        <v>22</v>
      </c>
      <c r="S2726" s="30" t="s">
        <v>22</v>
      </c>
      <c r="T2726" s="30" t="s">
        <v>22</v>
      </c>
      <c r="U2726" s="30" t="s">
        <v>22</v>
      </c>
      <c r="V2726" s="30" t="s">
        <v>22</v>
      </c>
      <c r="W2726" s="30" t="s">
        <v>16</v>
      </c>
      <c r="X2726" s="54">
        <v>0.06</v>
      </c>
      <c r="Y2726" s="30" t="s">
        <v>23</v>
      </c>
      <c r="Z2726" s="30" t="s">
        <v>11951</v>
      </c>
      <c r="AA2726" s="30" t="s">
        <v>18409</v>
      </c>
      <c r="AB2726" s="30" t="s">
        <v>14466</v>
      </c>
      <c r="AC2726" s="30" t="s">
        <v>14461</v>
      </c>
      <c r="AD2726" s="29">
        <v>0.87</v>
      </c>
      <c r="AE2726" s="29">
        <v>7.0000000000000007E-2</v>
      </c>
      <c r="AF2726" s="29">
        <v>0</v>
      </c>
    </row>
    <row r="2727" spans="1:32" x14ac:dyDescent="0.25">
      <c r="A2727" t="s">
        <v>21857</v>
      </c>
      <c r="B2727" t="s">
        <v>20532</v>
      </c>
      <c r="C2727" t="s">
        <v>28</v>
      </c>
      <c r="D2727" t="s">
        <v>5725</v>
      </c>
      <c r="E2727" t="s">
        <v>5726</v>
      </c>
      <c r="F2727" t="s">
        <v>5727</v>
      </c>
      <c r="G2727" t="s">
        <v>18411</v>
      </c>
      <c r="H2727" s="36" t="str">
        <f>IFERROR(HYPERLINK(_xlfn.XLOOKUP(D2727,'[1]Smoothed Fund docs'!A:A,'[1]Smoothed Fund docs'!C:C),"FID"),IF(ISERROR(VLOOKUP(D2727,'[1]PRIIPS KID'!A:A,1,0)),HYPERLINK("https://digital.feprecisionplus.com/documents/quilter/en-gb/"&amp;F2727&amp;"/KI","KIID"),HYPERLINK("https://digital.feprecisionplus.com/documents/quilter/en-gb/"&amp;F2727&amp;"/PK","KID")))</f>
        <v>KIID</v>
      </c>
      <c r="I2727" s="29">
        <v>0.9</v>
      </c>
      <c r="J2727" s="29">
        <v>1.81</v>
      </c>
      <c r="K2727" s="30">
        <v>0</v>
      </c>
      <c r="L2727" s="29">
        <v>1.81</v>
      </c>
      <c r="M2727" s="30">
        <v>0</v>
      </c>
      <c r="N2727" s="29">
        <v>1.81</v>
      </c>
      <c r="O2727" s="30">
        <v>0</v>
      </c>
      <c r="P2727" s="30">
        <v>0</v>
      </c>
      <c r="Q2727" s="30" t="s">
        <v>22</v>
      </c>
      <c r="R2727" s="30" t="s">
        <v>22</v>
      </c>
      <c r="S2727" s="30" t="s">
        <v>22</v>
      </c>
      <c r="T2727" s="30" t="s">
        <v>22</v>
      </c>
      <c r="U2727" s="30" t="s">
        <v>22</v>
      </c>
      <c r="V2727" s="30" t="s">
        <v>22</v>
      </c>
      <c r="W2727" s="30" t="s">
        <v>16</v>
      </c>
      <c r="X2727" s="54">
        <v>0.06</v>
      </c>
      <c r="Y2727" s="30" t="s">
        <v>23</v>
      </c>
      <c r="Z2727" s="30" t="s">
        <v>11951</v>
      </c>
      <c r="AA2727" s="30" t="s">
        <v>18409</v>
      </c>
      <c r="AB2727" s="30" t="s">
        <v>14454</v>
      </c>
      <c r="AC2727" s="30" t="s">
        <v>14453</v>
      </c>
      <c r="AD2727" s="29">
        <v>1.81</v>
      </c>
      <c r="AE2727" s="29">
        <v>0.34</v>
      </c>
      <c r="AF2727" s="29" t="s">
        <v>23750</v>
      </c>
    </row>
    <row r="2728" spans="1:32" x14ac:dyDescent="0.25">
      <c r="A2728" t="s">
        <v>21858</v>
      </c>
      <c r="B2728" t="s">
        <v>20532</v>
      </c>
      <c r="C2728" t="s">
        <v>28</v>
      </c>
      <c r="D2728" t="s">
        <v>5728</v>
      </c>
      <c r="E2728" t="s">
        <v>5729</v>
      </c>
      <c r="F2728" t="s">
        <v>5730</v>
      </c>
      <c r="G2728" t="s">
        <v>18681</v>
      </c>
      <c r="H2728" s="36" t="str">
        <f>IFERROR(HYPERLINK(_xlfn.XLOOKUP(D2728,'[1]Smoothed Fund docs'!A:A,'[1]Smoothed Fund docs'!C:C),"FID"),IF(ISERROR(VLOOKUP(D2728,'[1]PRIIPS KID'!A:A,1,0)),HYPERLINK("https://digital.feprecisionplus.com/documents/quilter/en-gb/"&amp;F2728&amp;"/KI","KIID"),HYPERLINK("https://digital.feprecisionplus.com/documents/quilter/en-gb/"&amp;F2728&amp;"/PK","KID")))</f>
        <v>KIID</v>
      </c>
      <c r="I2728" s="29">
        <v>0.63</v>
      </c>
      <c r="J2728" s="29">
        <v>0.69</v>
      </c>
      <c r="K2728" s="30">
        <v>0</v>
      </c>
      <c r="L2728" s="29">
        <v>0.69</v>
      </c>
      <c r="M2728" s="30">
        <v>0</v>
      </c>
      <c r="N2728" s="29">
        <v>0.69</v>
      </c>
      <c r="O2728" s="30">
        <v>0</v>
      </c>
      <c r="P2728" s="30">
        <v>0</v>
      </c>
      <c r="Q2728" s="30" t="s">
        <v>22</v>
      </c>
      <c r="R2728" s="30" t="s">
        <v>22</v>
      </c>
      <c r="S2728" s="30" t="s">
        <v>22</v>
      </c>
      <c r="T2728" s="30" t="s">
        <v>22</v>
      </c>
      <c r="U2728" s="30" t="s">
        <v>22</v>
      </c>
      <c r="V2728" s="30" t="s">
        <v>22</v>
      </c>
      <c r="W2728" s="30" t="s">
        <v>16</v>
      </c>
      <c r="X2728" s="54">
        <v>7.0000000000000007E-2</v>
      </c>
      <c r="Y2728" s="30" t="s">
        <v>23</v>
      </c>
      <c r="Z2728" s="30" t="s">
        <v>11951</v>
      </c>
      <c r="AA2728" s="30" t="s">
        <v>18409</v>
      </c>
      <c r="AB2728" s="30" t="s">
        <v>14458</v>
      </c>
      <c r="AC2728" s="30" t="s">
        <v>14459</v>
      </c>
      <c r="AD2728" s="29">
        <v>0.72</v>
      </c>
      <c r="AE2728" s="29">
        <v>0.54</v>
      </c>
      <c r="AF2728" s="29">
        <v>0.08</v>
      </c>
    </row>
    <row r="2729" spans="1:32" x14ac:dyDescent="0.25">
      <c r="A2729" t="s">
        <v>21859</v>
      </c>
      <c r="B2729" t="s">
        <v>20532</v>
      </c>
      <c r="C2729" t="s">
        <v>28</v>
      </c>
      <c r="D2729" t="s">
        <v>5731</v>
      </c>
      <c r="E2729" t="s">
        <v>13446</v>
      </c>
      <c r="F2729" t="s">
        <v>5732</v>
      </c>
      <c r="G2729" t="s">
        <v>18415</v>
      </c>
      <c r="H2729" s="36" t="str">
        <f>IFERROR(HYPERLINK(_xlfn.XLOOKUP(D2729,'[1]Smoothed Fund docs'!A:A,'[1]Smoothed Fund docs'!C:C),"FID"),IF(ISERROR(VLOOKUP(D2729,'[1]PRIIPS KID'!A:A,1,0)),HYPERLINK("https://digital.feprecisionplus.com/documents/quilter/en-gb/"&amp;F2729&amp;"/KI","KIID"),HYPERLINK("https://digital.feprecisionplus.com/documents/quilter/en-gb/"&amp;F2729&amp;"/PK","KID")))</f>
        <v>KIID</v>
      </c>
      <c r="I2729" s="29">
        <v>1.25</v>
      </c>
      <c r="J2729" s="29">
        <v>1.31</v>
      </c>
      <c r="K2729" s="30">
        <v>0.625</v>
      </c>
      <c r="L2729" s="29">
        <v>0.68500000000000005</v>
      </c>
      <c r="M2729" s="30">
        <v>0</v>
      </c>
      <c r="N2729" s="29">
        <v>0.68500000000000005</v>
      </c>
      <c r="O2729" s="30">
        <v>0</v>
      </c>
      <c r="P2729" s="30">
        <v>0</v>
      </c>
      <c r="Q2729" s="30" t="s">
        <v>22</v>
      </c>
      <c r="R2729" s="30" t="s">
        <v>22</v>
      </c>
      <c r="S2729" s="30" t="s">
        <v>22</v>
      </c>
      <c r="T2729" s="30" t="s">
        <v>22</v>
      </c>
      <c r="U2729" s="30" t="s">
        <v>22</v>
      </c>
      <c r="V2729" s="30" t="s">
        <v>22</v>
      </c>
      <c r="W2729" s="30" t="s">
        <v>16</v>
      </c>
      <c r="X2729" s="54">
        <v>0.06</v>
      </c>
      <c r="Y2729" s="30" t="s">
        <v>23</v>
      </c>
      <c r="Z2729" s="30" t="s">
        <v>11951</v>
      </c>
      <c r="AA2729" s="30" t="s">
        <v>18409</v>
      </c>
      <c r="AB2729" s="30" t="s">
        <v>14458</v>
      </c>
      <c r="AC2729" s="30" t="s">
        <v>14459</v>
      </c>
      <c r="AD2729" s="29">
        <v>0.72500000000000009</v>
      </c>
      <c r="AE2729" s="29">
        <v>0.5</v>
      </c>
      <c r="AF2729" s="29">
        <v>0</v>
      </c>
    </row>
    <row r="2730" spans="1:32" x14ac:dyDescent="0.25">
      <c r="A2730" t="s">
        <v>21860</v>
      </c>
      <c r="B2730" t="s">
        <v>20532</v>
      </c>
      <c r="C2730" t="s">
        <v>28</v>
      </c>
      <c r="D2730" t="s">
        <v>5733</v>
      </c>
      <c r="E2730" t="s">
        <v>5734</v>
      </c>
      <c r="F2730" t="s">
        <v>5735</v>
      </c>
      <c r="G2730" t="s">
        <v>22</v>
      </c>
      <c r="H2730" s="36" t="str">
        <f>IFERROR(HYPERLINK(_xlfn.XLOOKUP(D2730,'[1]Smoothed Fund docs'!A:A,'[1]Smoothed Fund docs'!C:C),"FID"),IF(ISERROR(VLOOKUP(D2730,'[1]PRIIPS KID'!A:A,1,0)),HYPERLINK("https://digital.feprecisionplus.com/documents/quilter/en-gb/"&amp;F2730&amp;"/KI","KIID"),HYPERLINK("https://digital.feprecisionplus.com/documents/quilter/en-gb/"&amp;F2730&amp;"/PK","KID")))</f>
        <v>KIID</v>
      </c>
      <c r="I2730" s="29">
        <v>0.63</v>
      </c>
      <c r="J2730" s="29">
        <v>0.69</v>
      </c>
      <c r="K2730" s="30">
        <v>0</v>
      </c>
      <c r="L2730" s="29">
        <v>0.69</v>
      </c>
      <c r="M2730" s="30">
        <v>0</v>
      </c>
      <c r="N2730" s="29">
        <v>0.69</v>
      </c>
      <c r="O2730" s="30">
        <v>0</v>
      </c>
      <c r="P2730" s="30">
        <v>0</v>
      </c>
      <c r="Q2730" s="30" t="s">
        <v>22</v>
      </c>
      <c r="R2730" s="30" t="s">
        <v>22</v>
      </c>
      <c r="S2730" s="30" t="s">
        <v>22</v>
      </c>
      <c r="T2730" s="30" t="s">
        <v>22</v>
      </c>
      <c r="U2730" s="30" t="s">
        <v>22</v>
      </c>
      <c r="V2730" s="30" t="s">
        <v>22</v>
      </c>
      <c r="W2730" s="30" t="s">
        <v>16</v>
      </c>
      <c r="X2730" s="54">
        <v>0.06</v>
      </c>
      <c r="Y2730" s="30" t="s">
        <v>23</v>
      </c>
      <c r="Z2730" s="30" t="s">
        <v>11951</v>
      </c>
      <c r="AA2730" s="30" t="s">
        <v>18409</v>
      </c>
      <c r="AB2730" s="30" t="s">
        <v>14458</v>
      </c>
      <c r="AC2730" s="30" t="s">
        <v>14459</v>
      </c>
      <c r="AD2730" s="29">
        <v>0.72</v>
      </c>
      <c r="AE2730" s="29">
        <v>0.5</v>
      </c>
      <c r="AF2730" s="29">
        <v>0.06</v>
      </c>
    </row>
    <row r="2731" spans="1:32" x14ac:dyDescent="0.25">
      <c r="A2731" t="s">
        <v>21861</v>
      </c>
      <c r="B2731" t="s">
        <v>20532</v>
      </c>
      <c r="C2731" t="s">
        <v>28</v>
      </c>
      <c r="D2731" t="s">
        <v>5736</v>
      </c>
      <c r="E2731" t="s">
        <v>5737</v>
      </c>
      <c r="F2731" t="s">
        <v>5738</v>
      </c>
      <c r="G2731" t="s">
        <v>22</v>
      </c>
      <c r="H2731" s="36" t="str">
        <f>IFERROR(HYPERLINK(_xlfn.XLOOKUP(D2731,'[1]Smoothed Fund docs'!A:A,'[1]Smoothed Fund docs'!C:C),"FID"),IF(ISERROR(VLOOKUP(D2731,'[1]PRIIPS KID'!A:A,1,0)),HYPERLINK("https://digital.feprecisionplus.com/documents/quilter/en-gb/"&amp;F2731&amp;"/KI","KIID"),HYPERLINK("https://digital.feprecisionplus.com/documents/quilter/en-gb/"&amp;F2731&amp;"/PK","KID")))</f>
        <v>KIID</v>
      </c>
      <c r="I2731" s="29">
        <v>0.75</v>
      </c>
      <c r="J2731" s="29">
        <v>0.85</v>
      </c>
      <c r="K2731" s="30">
        <v>0</v>
      </c>
      <c r="L2731" s="29">
        <v>0.85</v>
      </c>
      <c r="M2731" s="30">
        <v>0</v>
      </c>
      <c r="N2731" s="29">
        <v>0.85</v>
      </c>
      <c r="O2731" s="30">
        <v>0</v>
      </c>
      <c r="P2731" s="30">
        <v>0</v>
      </c>
      <c r="Q2731" s="30" t="s">
        <v>22</v>
      </c>
      <c r="R2731" s="30" t="s">
        <v>22</v>
      </c>
      <c r="S2731" s="30" t="s">
        <v>22</v>
      </c>
      <c r="T2731" s="30" t="s">
        <v>22</v>
      </c>
      <c r="U2731" s="30" t="s">
        <v>22</v>
      </c>
      <c r="V2731" s="30" t="s">
        <v>22</v>
      </c>
      <c r="W2731" s="30" t="s">
        <v>16</v>
      </c>
      <c r="X2731" s="54">
        <v>0.06</v>
      </c>
      <c r="Y2731" s="30" t="s">
        <v>23</v>
      </c>
      <c r="Z2731" s="30" t="s">
        <v>11951</v>
      </c>
      <c r="AA2731" s="30" t="s">
        <v>18409</v>
      </c>
      <c r="AB2731" s="30" t="s">
        <v>14457</v>
      </c>
      <c r="AC2731" s="30" t="s">
        <v>14456</v>
      </c>
      <c r="AD2731" s="29">
        <v>0.85</v>
      </c>
      <c r="AE2731" s="29">
        <v>0.2</v>
      </c>
      <c r="AF2731" s="29">
        <v>0.02</v>
      </c>
    </row>
    <row r="2732" spans="1:32" x14ac:dyDescent="0.25">
      <c r="A2732" t="s">
        <v>21862</v>
      </c>
      <c r="B2732" t="s">
        <v>20532</v>
      </c>
      <c r="C2732" t="s">
        <v>28</v>
      </c>
      <c r="D2732" t="s">
        <v>5739</v>
      </c>
      <c r="E2732" t="s">
        <v>5740</v>
      </c>
      <c r="F2732" t="s">
        <v>5741</v>
      </c>
      <c r="G2732" t="s">
        <v>18411</v>
      </c>
      <c r="H2732" s="36" t="str">
        <f>IFERROR(HYPERLINK(_xlfn.XLOOKUP(D2732,'[1]Smoothed Fund docs'!A:A,'[1]Smoothed Fund docs'!C:C),"FID"),IF(ISERROR(VLOOKUP(D2732,'[1]PRIIPS KID'!A:A,1,0)),HYPERLINK("https://digital.feprecisionplus.com/documents/quilter/en-gb/"&amp;F2732&amp;"/KI","KIID"),HYPERLINK("https://digital.feprecisionplus.com/documents/quilter/en-gb/"&amp;F2732&amp;"/PK","KID")))</f>
        <v>KIID</v>
      </c>
      <c r="I2732" s="29">
        <v>0.68</v>
      </c>
      <c r="J2732" s="29">
        <v>0.74</v>
      </c>
      <c r="K2732" s="30">
        <v>0</v>
      </c>
      <c r="L2732" s="29">
        <v>0.74</v>
      </c>
      <c r="M2732" s="30">
        <v>0</v>
      </c>
      <c r="N2732" s="29">
        <v>0.74</v>
      </c>
      <c r="O2732" s="30">
        <v>0</v>
      </c>
      <c r="P2732" s="30">
        <v>0</v>
      </c>
      <c r="Q2732" s="30" t="s">
        <v>22</v>
      </c>
      <c r="R2732" s="30" t="s">
        <v>22</v>
      </c>
      <c r="S2732" s="30" t="s">
        <v>22</v>
      </c>
      <c r="T2732" s="30" t="s">
        <v>22</v>
      </c>
      <c r="U2732" s="30" t="s">
        <v>22</v>
      </c>
      <c r="V2732" s="30" t="s">
        <v>22</v>
      </c>
      <c r="W2732" s="30" t="s">
        <v>16</v>
      </c>
      <c r="X2732" s="54">
        <v>0.06</v>
      </c>
      <c r="Y2732" s="30" t="s">
        <v>23</v>
      </c>
      <c r="Z2732" s="30" t="s">
        <v>11951</v>
      </c>
      <c r="AA2732" s="30" t="s">
        <v>18409</v>
      </c>
      <c r="AB2732" s="30" t="s">
        <v>14464</v>
      </c>
      <c r="AC2732" s="30" t="s">
        <v>14461</v>
      </c>
      <c r="AD2732" s="29">
        <v>0.74</v>
      </c>
      <c r="AE2732" s="29">
        <v>0.18</v>
      </c>
      <c r="AF2732" s="29">
        <v>0</v>
      </c>
    </row>
    <row r="2733" spans="1:32" x14ac:dyDescent="0.25">
      <c r="A2733" t="s">
        <v>21863</v>
      </c>
      <c r="B2733" t="s">
        <v>20532</v>
      </c>
      <c r="C2733" t="s">
        <v>28</v>
      </c>
      <c r="D2733" t="s">
        <v>5748</v>
      </c>
      <c r="E2733" t="s">
        <v>5749</v>
      </c>
      <c r="F2733" t="s">
        <v>5750</v>
      </c>
      <c r="G2733" t="s">
        <v>18411</v>
      </c>
      <c r="H2733" s="36" t="str">
        <f>IFERROR(HYPERLINK(_xlfn.XLOOKUP(D2733,'[1]Smoothed Fund docs'!A:A,'[1]Smoothed Fund docs'!C:C),"FID"),IF(ISERROR(VLOOKUP(D2733,'[1]PRIIPS KID'!A:A,1,0)),HYPERLINK("https://digital.feprecisionplus.com/documents/quilter/en-gb/"&amp;F2733&amp;"/KI","KIID"),HYPERLINK("https://digital.feprecisionplus.com/documents/quilter/en-gb/"&amp;F2733&amp;"/PK","KID")))</f>
        <v>KIID</v>
      </c>
      <c r="I2733" s="29">
        <v>0.75</v>
      </c>
      <c r="J2733" s="29">
        <v>0.79</v>
      </c>
      <c r="K2733" s="30">
        <v>0</v>
      </c>
      <c r="L2733" s="29">
        <v>0.79</v>
      </c>
      <c r="M2733" s="30">
        <v>0</v>
      </c>
      <c r="N2733" s="29">
        <v>0.79</v>
      </c>
      <c r="O2733" s="30">
        <v>0</v>
      </c>
      <c r="P2733" s="30">
        <v>0</v>
      </c>
      <c r="Q2733" s="30" t="s">
        <v>22</v>
      </c>
      <c r="R2733" s="30" t="s">
        <v>22</v>
      </c>
      <c r="S2733" s="30" t="s">
        <v>22</v>
      </c>
      <c r="T2733" s="30" t="s">
        <v>22</v>
      </c>
      <c r="U2733" s="30" t="s">
        <v>22</v>
      </c>
      <c r="V2733" s="30" t="s">
        <v>22</v>
      </c>
      <c r="W2733" s="30" t="s">
        <v>16</v>
      </c>
      <c r="X2733" s="54">
        <v>7.0000000000000007E-2</v>
      </c>
      <c r="Y2733" s="30" t="s">
        <v>23</v>
      </c>
      <c r="Z2733" s="30" t="s">
        <v>11951</v>
      </c>
      <c r="AA2733" s="30" t="s">
        <v>18409</v>
      </c>
      <c r="AB2733" s="30" t="s">
        <v>14464</v>
      </c>
      <c r="AC2733" s="30" t="s">
        <v>14461</v>
      </c>
      <c r="AD2733" s="29">
        <v>0.79</v>
      </c>
      <c r="AE2733" s="29">
        <v>0.77</v>
      </c>
      <c r="AF2733" s="29" t="s">
        <v>23750</v>
      </c>
    </row>
    <row r="2734" spans="1:32" x14ac:dyDescent="0.25">
      <c r="A2734" t="s">
        <v>21864</v>
      </c>
      <c r="B2734" t="s">
        <v>20532</v>
      </c>
      <c r="C2734" t="s">
        <v>28</v>
      </c>
      <c r="D2734" t="s">
        <v>5781</v>
      </c>
      <c r="E2734" t="s">
        <v>13447</v>
      </c>
      <c r="F2734" t="s">
        <v>5782</v>
      </c>
      <c r="G2734" t="s">
        <v>18415</v>
      </c>
      <c r="H2734" s="36" t="str">
        <f>IFERROR(HYPERLINK(_xlfn.XLOOKUP(D2734,'[1]Smoothed Fund docs'!A:A,'[1]Smoothed Fund docs'!C:C),"FID"),IF(ISERROR(VLOOKUP(D2734,'[1]PRIIPS KID'!A:A,1,0)),HYPERLINK("https://digital.feprecisionplus.com/documents/quilter/en-gb/"&amp;F2734&amp;"/KI","KIID"),HYPERLINK("https://digital.feprecisionplus.com/documents/quilter/en-gb/"&amp;F2734&amp;"/PK","KID")))</f>
        <v>KIID</v>
      </c>
      <c r="I2734" s="29">
        <v>1.25</v>
      </c>
      <c r="J2734" s="29">
        <v>1.33</v>
      </c>
      <c r="K2734" s="30">
        <v>0.5</v>
      </c>
      <c r="L2734" s="29">
        <v>0.83000000000000007</v>
      </c>
      <c r="M2734" s="30">
        <v>0</v>
      </c>
      <c r="N2734" s="29">
        <v>0.83000000000000007</v>
      </c>
      <c r="O2734" s="30">
        <v>0</v>
      </c>
      <c r="P2734" s="30">
        <v>0</v>
      </c>
      <c r="Q2734" s="30" t="s">
        <v>22</v>
      </c>
      <c r="R2734" s="30" t="s">
        <v>22</v>
      </c>
      <c r="S2734" s="30" t="s">
        <v>22</v>
      </c>
      <c r="T2734" s="30" t="s">
        <v>22</v>
      </c>
      <c r="U2734" s="30" t="s">
        <v>22</v>
      </c>
      <c r="V2734" s="30" t="s">
        <v>22</v>
      </c>
      <c r="W2734" s="30" t="s">
        <v>16</v>
      </c>
      <c r="X2734" s="54">
        <v>7.0000000000000007E-2</v>
      </c>
      <c r="Y2734" s="30" t="s">
        <v>23</v>
      </c>
      <c r="Z2734" s="30" t="s">
        <v>11951</v>
      </c>
      <c r="AA2734" s="30" t="s">
        <v>18409</v>
      </c>
      <c r="AB2734" s="30" t="s">
        <v>14472</v>
      </c>
      <c r="AC2734" s="30" t="s">
        <v>14449</v>
      </c>
      <c r="AD2734" s="29">
        <v>0.85000000000000009</v>
      </c>
      <c r="AE2734" s="29">
        <v>0.16</v>
      </c>
      <c r="AF2734" s="29">
        <v>0</v>
      </c>
    </row>
    <row r="2735" spans="1:32" x14ac:dyDescent="0.25">
      <c r="A2735" t="s">
        <v>21865</v>
      </c>
      <c r="B2735" t="s">
        <v>20532</v>
      </c>
      <c r="C2735" t="s">
        <v>28</v>
      </c>
      <c r="D2735" t="s">
        <v>5783</v>
      </c>
      <c r="E2735" t="s">
        <v>13448</v>
      </c>
      <c r="F2735" t="s">
        <v>5784</v>
      </c>
      <c r="G2735" t="s">
        <v>18411</v>
      </c>
      <c r="H2735" s="36" t="str">
        <f>IFERROR(HYPERLINK(_xlfn.XLOOKUP(D2735,'[1]Smoothed Fund docs'!A:A,'[1]Smoothed Fund docs'!C:C),"FID"),IF(ISERROR(VLOOKUP(D2735,'[1]PRIIPS KID'!A:A,1,0)),HYPERLINK("https://digital.feprecisionplus.com/documents/quilter/en-gb/"&amp;F2735&amp;"/KI","KIID"),HYPERLINK("https://digital.feprecisionplus.com/documents/quilter/en-gb/"&amp;F2735&amp;"/PK","KID")))</f>
        <v>KIID</v>
      </c>
      <c r="I2735" s="29">
        <v>0.7</v>
      </c>
      <c r="J2735" s="29">
        <v>0.78</v>
      </c>
      <c r="K2735" s="30">
        <v>0</v>
      </c>
      <c r="L2735" s="29">
        <v>0.78</v>
      </c>
      <c r="M2735" s="30">
        <v>0</v>
      </c>
      <c r="N2735" s="29">
        <v>0.78</v>
      </c>
      <c r="O2735" s="30">
        <v>0</v>
      </c>
      <c r="P2735" s="30">
        <v>0</v>
      </c>
      <c r="Q2735" s="30" t="s">
        <v>22</v>
      </c>
      <c r="R2735" s="30" t="s">
        <v>22</v>
      </c>
      <c r="S2735" s="30" t="s">
        <v>22</v>
      </c>
      <c r="T2735" s="30" t="s">
        <v>22</v>
      </c>
      <c r="U2735" s="30" t="s">
        <v>22</v>
      </c>
      <c r="V2735" s="30" t="s">
        <v>22</v>
      </c>
      <c r="W2735" s="30" t="s">
        <v>16</v>
      </c>
      <c r="X2735" s="54">
        <v>7.0000000000000007E-2</v>
      </c>
      <c r="Y2735" s="30" t="s">
        <v>23</v>
      </c>
      <c r="Z2735" s="30" t="s">
        <v>11951</v>
      </c>
      <c r="AA2735" s="30" t="s">
        <v>18409</v>
      </c>
      <c r="AB2735" s="30" t="s">
        <v>14472</v>
      </c>
      <c r="AC2735" s="30" t="s">
        <v>14449</v>
      </c>
      <c r="AD2735" s="29">
        <v>0.8</v>
      </c>
      <c r="AE2735" s="29">
        <v>0.16</v>
      </c>
      <c r="AF2735" s="29">
        <v>0</v>
      </c>
    </row>
    <row r="2736" spans="1:32" x14ac:dyDescent="0.25">
      <c r="A2736" t="s">
        <v>21867</v>
      </c>
      <c r="B2736" t="s">
        <v>21866</v>
      </c>
      <c r="C2736" t="s">
        <v>18</v>
      </c>
      <c r="D2736" t="s">
        <v>5742</v>
      </c>
      <c r="E2736" t="s">
        <v>5743</v>
      </c>
      <c r="F2736" t="s">
        <v>5744</v>
      </c>
      <c r="G2736" t="s">
        <v>18411</v>
      </c>
      <c r="H2736" s="36" t="str">
        <f>IFERROR(HYPERLINK(_xlfn.XLOOKUP(D2736,'[1]Smoothed Fund docs'!A:A,'[1]Smoothed Fund docs'!C:C),"FID"),IF(ISERROR(VLOOKUP(D2736,'[1]PRIIPS KID'!A:A,1,0)),HYPERLINK("https://digital.feprecisionplus.com/documents/quilter/en-gb/"&amp;F2736&amp;"/KI","KIID"),HYPERLINK("https://digital.feprecisionplus.com/documents/quilter/en-gb/"&amp;F2736&amp;"/PK","KID")))</f>
        <v>KIID</v>
      </c>
      <c r="I2736" s="29">
        <v>0.9</v>
      </c>
      <c r="J2736" s="29">
        <v>0.99</v>
      </c>
      <c r="K2736" s="30">
        <v>0.15</v>
      </c>
      <c r="L2736" s="29">
        <v>0.84</v>
      </c>
      <c r="M2736" s="30">
        <v>0</v>
      </c>
      <c r="N2736" s="29">
        <v>0.84</v>
      </c>
      <c r="O2736" s="30">
        <v>0</v>
      </c>
      <c r="P2736" s="30">
        <v>0</v>
      </c>
      <c r="Q2736" s="30" t="s">
        <v>22</v>
      </c>
      <c r="R2736" s="30" t="s">
        <v>22</v>
      </c>
      <c r="S2736" s="30" t="s">
        <v>22</v>
      </c>
      <c r="T2736" s="30" t="s">
        <v>22</v>
      </c>
      <c r="U2736" s="30" t="s">
        <v>22</v>
      </c>
      <c r="V2736" s="30" t="s">
        <v>22</v>
      </c>
      <c r="W2736" s="30" t="s">
        <v>16</v>
      </c>
      <c r="X2736" s="54">
        <v>0.06</v>
      </c>
      <c r="Y2736" s="30" t="s">
        <v>23</v>
      </c>
      <c r="Z2736" s="30" t="s">
        <v>11942</v>
      </c>
      <c r="AA2736" s="30" t="s">
        <v>18409</v>
      </c>
      <c r="AB2736" s="30" t="s">
        <v>14464</v>
      </c>
      <c r="AC2736" s="30" t="s">
        <v>14461</v>
      </c>
      <c r="AD2736" s="29">
        <v>0.74</v>
      </c>
      <c r="AE2736" s="29">
        <v>0.18</v>
      </c>
      <c r="AF2736" s="29" t="s">
        <v>23750</v>
      </c>
    </row>
    <row r="2737" spans="1:32" x14ac:dyDescent="0.25">
      <c r="A2737" t="s">
        <v>21868</v>
      </c>
      <c r="B2737" t="s">
        <v>21866</v>
      </c>
      <c r="C2737" t="s">
        <v>28</v>
      </c>
      <c r="D2737" t="s">
        <v>5745</v>
      </c>
      <c r="E2737" t="s">
        <v>5746</v>
      </c>
      <c r="F2737" t="s">
        <v>5747</v>
      </c>
      <c r="G2737" t="s">
        <v>18411</v>
      </c>
      <c r="H2737" s="36" t="str">
        <f>IFERROR(HYPERLINK(_xlfn.XLOOKUP(D2737,'[1]Smoothed Fund docs'!A:A,'[1]Smoothed Fund docs'!C:C),"FID"),IF(ISERROR(VLOOKUP(D2737,'[1]PRIIPS KID'!A:A,1,0)),HYPERLINK("https://digital.feprecisionplus.com/documents/quilter/en-gb/"&amp;F2737&amp;"/KI","KIID"),HYPERLINK("https://digital.feprecisionplus.com/documents/quilter/en-gb/"&amp;F2737&amp;"/PK","KID")))</f>
        <v>KIID</v>
      </c>
      <c r="I2737" s="29">
        <v>0.9</v>
      </c>
      <c r="J2737" s="29">
        <v>0.99</v>
      </c>
      <c r="K2737" s="30">
        <v>0.15</v>
      </c>
      <c r="L2737" s="29">
        <v>0.84</v>
      </c>
      <c r="M2737" s="30">
        <v>0</v>
      </c>
      <c r="N2737" s="29">
        <v>0.84</v>
      </c>
      <c r="O2737" s="30">
        <v>0</v>
      </c>
      <c r="P2737" s="30">
        <v>0</v>
      </c>
      <c r="Q2737" s="30" t="s">
        <v>22</v>
      </c>
      <c r="R2737" s="30" t="s">
        <v>22</v>
      </c>
      <c r="S2737" s="30" t="s">
        <v>22</v>
      </c>
      <c r="T2737" s="30" t="s">
        <v>22</v>
      </c>
      <c r="U2737" s="30" t="s">
        <v>22</v>
      </c>
      <c r="V2737" s="30" t="s">
        <v>22</v>
      </c>
      <c r="W2737" s="30" t="s">
        <v>16</v>
      </c>
      <c r="X2737" s="54">
        <v>0.04</v>
      </c>
      <c r="Y2737" s="30" t="s">
        <v>23</v>
      </c>
      <c r="Z2737" s="30" t="s">
        <v>11942</v>
      </c>
      <c r="AA2737" s="30" t="s">
        <v>18409</v>
      </c>
      <c r="AB2737" s="30" t="s">
        <v>14464</v>
      </c>
      <c r="AC2737" s="30" t="s">
        <v>14461</v>
      </c>
      <c r="AD2737" s="29">
        <v>0.74</v>
      </c>
      <c r="AE2737" s="29">
        <v>0.18</v>
      </c>
      <c r="AF2737" s="29" t="s">
        <v>23750</v>
      </c>
    </row>
    <row r="2738" spans="1:32" x14ac:dyDescent="0.25">
      <c r="A2738" t="s">
        <v>21871</v>
      </c>
      <c r="B2738" t="s">
        <v>21866</v>
      </c>
      <c r="C2738" t="s">
        <v>18</v>
      </c>
      <c r="D2738" t="s">
        <v>5751</v>
      </c>
      <c r="E2738" t="s">
        <v>5752</v>
      </c>
      <c r="F2738" t="s">
        <v>5753</v>
      </c>
      <c r="G2738" t="s">
        <v>18415</v>
      </c>
      <c r="H2738" s="36" t="str">
        <f>IFERROR(HYPERLINK(_xlfn.XLOOKUP(D2738,'[1]Smoothed Fund docs'!A:A,'[1]Smoothed Fund docs'!C:C),"FID"),IF(ISERROR(VLOOKUP(D2738,'[1]PRIIPS KID'!A:A,1,0)),HYPERLINK("https://digital.feprecisionplus.com/documents/quilter/en-gb/"&amp;F2738&amp;"/KI","KIID"),HYPERLINK("https://digital.feprecisionplus.com/documents/quilter/en-gb/"&amp;F2738&amp;"/PK","KID")))</f>
        <v>KIID</v>
      </c>
      <c r="I2738" s="29">
        <v>1.25</v>
      </c>
      <c r="J2738" s="29">
        <v>1.35</v>
      </c>
      <c r="K2738" s="30">
        <v>0.625</v>
      </c>
      <c r="L2738" s="29">
        <v>0.72500000000000009</v>
      </c>
      <c r="M2738" s="30">
        <v>0</v>
      </c>
      <c r="N2738" s="29">
        <v>0.72500000000000009</v>
      </c>
      <c r="O2738" s="30">
        <v>0</v>
      </c>
      <c r="P2738" s="30">
        <v>0</v>
      </c>
      <c r="Q2738" s="30" t="s">
        <v>22</v>
      </c>
      <c r="R2738" s="30" t="s">
        <v>22</v>
      </c>
      <c r="S2738" s="30" t="s">
        <v>22</v>
      </c>
      <c r="T2738" s="30" t="s">
        <v>22</v>
      </c>
      <c r="U2738" s="30" t="s">
        <v>22</v>
      </c>
      <c r="V2738" s="30" t="s">
        <v>22</v>
      </c>
      <c r="W2738" s="30" t="s">
        <v>16</v>
      </c>
      <c r="X2738" s="54">
        <v>0.06</v>
      </c>
      <c r="Y2738" s="30" t="s">
        <v>23</v>
      </c>
      <c r="Z2738" s="30" t="s">
        <v>11942</v>
      </c>
      <c r="AA2738" s="30" t="s">
        <v>18409</v>
      </c>
      <c r="AB2738" s="30" t="s">
        <v>14472</v>
      </c>
      <c r="AC2738" s="30" t="s">
        <v>14449</v>
      </c>
      <c r="AD2738" s="29">
        <v>0.72500000000000009</v>
      </c>
      <c r="AE2738" s="29">
        <v>0.25</v>
      </c>
      <c r="AF2738" s="29">
        <v>0.01</v>
      </c>
    </row>
    <row r="2739" spans="1:32" x14ac:dyDescent="0.25">
      <c r="A2739" t="s">
        <v>21872</v>
      </c>
      <c r="B2739" t="s">
        <v>21866</v>
      </c>
      <c r="C2739" t="s">
        <v>18</v>
      </c>
      <c r="D2739" t="s">
        <v>5754</v>
      </c>
      <c r="E2739" t="s">
        <v>5755</v>
      </c>
      <c r="F2739" t="s">
        <v>5756</v>
      </c>
      <c r="G2739" t="s">
        <v>22</v>
      </c>
      <c r="H2739" s="36" t="str">
        <f>IFERROR(HYPERLINK(_xlfn.XLOOKUP(D2739,'[1]Smoothed Fund docs'!A:A,'[1]Smoothed Fund docs'!C:C),"FID"),IF(ISERROR(VLOOKUP(D2739,'[1]PRIIPS KID'!A:A,1,0)),HYPERLINK("https://digital.feprecisionplus.com/documents/quilter/en-gb/"&amp;F2739&amp;"/KI","KIID"),HYPERLINK("https://digital.feprecisionplus.com/documents/quilter/en-gb/"&amp;F2739&amp;"/PK","KID")))</f>
        <v>KIID</v>
      </c>
      <c r="I2739" s="29">
        <v>0.63</v>
      </c>
      <c r="J2739" s="29">
        <v>0.7</v>
      </c>
      <c r="K2739" s="30">
        <v>0</v>
      </c>
      <c r="L2739" s="29">
        <v>0.7</v>
      </c>
      <c r="M2739" s="30">
        <v>0</v>
      </c>
      <c r="N2739" s="29">
        <v>0.7</v>
      </c>
      <c r="O2739" s="30">
        <v>0</v>
      </c>
      <c r="P2739" s="30">
        <v>0</v>
      </c>
      <c r="Q2739" s="30" t="s">
        <v>22</v>
      </c>
      <c r="R2739" s="30" t="s">
        <v>22</v>
      </c>
      <c r="S2739" s="30" t="s">
        <v>22</v>
      </c>
      <c r="T2739" s="30" t="s">
        <v>22</v>
      </c>
      <c r="U2739" s="30" t="s">
        <v>22</v>
      </c>
      <c r="V2739" s="30" t="s">
        <v>22</v>
      </c>
      <c r="W2739" s="30" t="s">
        <v>16</v>
      </c>
      <c r="X2739" s="54">
        <v>0.06</v>
      </c>
      <c r="Y2739" s="30" t="s">
        <v>23</v>
      </c>
      <c r="Z2739" s="30" t="s">
        <v>11942</v>
      </c>
      <c r="AA2739" s="30" t="s">
        <v>18409</v>
      </c>
      <c r="AB2739" s="30" t="s">
        <v>14472</v>
      </c>
      <c r="AC2739" s="30" t="s">
        <v>14449</v>
      </c>
      <c r="AD2739" s="29">
        <v>0.72</v>
      </c>
      <c r="AE2739" s="29">
        <v>0.25</v>
      </c>
      <c r="AF2739" s="29">
        <v>0.11</v>
      </c>
    </row>
    <row r="2740" spans="1:32" x14ac:dyDescent="0.25">
      <c r="A2740" t="s">
        <v>21873</v>
      </c>
      <c r="B2740" t="s">
        <v>21866</v>
      </c>
      <c r="C2740" t="s">
        <v>28</v>
      </c>
      <c r="D2740" t="s">
        <v>5757</v>
      </c>
      <c r="E2740" t="s">
        <v>5758</v>
      </c>
      <c r="F2740" t="s">
        <v>5759</v>
      </c>
      <c r="G2740" t="s">
        <v>18415</v>
      </c>
      <c r="H2740" s="36" t="str">
        <f>IFERROR(HYPERLINK(_xlfn.XLOOKUP(D2740,'[1]Smoothed Fund docs'!A:A,'[1]Smoothed Fund docs'!C:C),"FID"),IF(ISERROR(VLOOKUP(D2740,'[1]PRIIPS KID'!A:A,1,0)),HYPERLINK("https://digital.feprecisionplus.com/documents/quilter/en-gb/"&amp;F2740&amp;"/KI","KIID"),HYPERLINK("https://digital.feprecisionplus.com/documents/quilter/en-gb/"&amp;F2740&amp;"/PK","KID")))</f>
        <v>KIID</v>
      </c>
      <c r="I2740" s="29">
        <v>1.25</v>
      </c>
      <c r="J2740" s="29">
        <v>1.34</v>
      </c>
      <c r="K2740" s="30">
        <v>0.625</v>
      </c>
      <c r="L2740" s="29">
        <v>0.71500000000000008</v>
      </c>
      <c r="M2740" s="30">
        <v>0</v>
      </c>
      <c r="N2740" s="29">
        <v>0.71500000000000008</v>
      </c>
      <c r="O2740" s="30">
        <v>0</v>
      </c>
      <c r="P2740" s="30">
        <v>0</v>
      </c>
      <c r="Q2740" s="30" t="s">
        <v>22</v>
      </c>
      <c r="R2740" s="30" t="s">
        <v>22</v>
      </c>
      <c r="S2740" s="30" t="s">
        <v>22</v>
      </c>
      <c r="T2740" s="30" t="s">
        <v>22</v>
      </c>
      <c r="U2740" s="30" t="s">
        <v>22</v>
      </c>
      <c r="V2740" s="30" t="s">
        <v>22</v>
      </c>
      <c r="W2740" s="30" t="s">
        <v>16</v>
      </c>
      <c r="X2740" s="54">
        <v>0.06</v>
      </c>
      <c r="Y2740" s="30" t="s">
        <v>23</v>
      </c>
      <c r="Z2740" s="30" t="s">
        <v>11942</v>
      </c>
      <c r="AA2740" s="30" t="s">
        <v>18409</v>
      </c>
      <c r="AB2740" s="30" t="s">
        <v>14472</v>
      </c>
      <c r="AC2740" s="30" t="s">
        <v>14449</v>
      </c>
      <c r="AD2740" s="29">
        <v>0.72500000000000009</v>
      </c>
      <c r="AE2740" s="29">
        <v>0.25</v>
      </c>
      <c r="AF2740" s="29">
        <v>0.01</v>
      </c>
    </row>
    <row r="2741" spans="1:32" x14ac:dyDescent="0.25">
      <c r="A2741" t="s">
        <v>21874</v>
      </c>
      <c r="B2741" t="s">
        <v>21866</v>
      </c>
      <c r="C2741" t="s">
        <v>28</v>
      </c>
      <c r="D2741" t="s">
        <v>5760</v>
      </c>
      <c r="E2741" t="s">
        <v>5761</v>
      </c>
      <c r="F2741" t="s">
        <v>5762</v>
      </c>
      <c r="G2741" t="s">
        <v>22</v>
      </c>
      <c r="H2741" s="36" t="str">
        <f>IFERROR(HYPERLINK(_xlfn.XLOOKUP(D2741,'[1]Smoothed Fund docs'!A:A,'[1]Smoothed Fund docs'!C:C),"FID"),IF(ISERROR(VLOOKUP(D2741,'[1]PRIIPS KID'!A:A,1,0)),HYPERLINK("https://digital.feprecisionplus.com/documents/quilter/en-gb/"&amp;F2741&amp;"/KI","KIID"),HYPERLINK("https://digital.feprecisionplus.com/documents/quilter/en-gb/"&amp;F2741&amp;"/PK","KID")))</f>
        <v>KIID</v>
      </c>
      <c r="I2741" s="29">
        <v>0.63</v>
      </c>
      <c r="J2741" s="29">
        <v>0.7</v>
      </c>
      <c r="K2741" s="30">
        <v>0</v>
      </c>
      <c r="L2741" s="29">
        <v>0.7</v>
      </c>
      <c r="M2741" s="30">
        <v>0</v>
      </c>
      <c r="N2741" s="29">
        <v>0.7</v>
      </c>
      <c r="O2741" s="30">
        <v>0</v>
      </c>
      <c r="P2741" s="30">
        <v>0</v>
      </c>
      <c r="Q2741" s="30" t="s">
        <v>22</v>
      </c>
      <c r="R2741" s="30" t="s">
        <v>22</v>
      </c>
      <c r="S2741" s="30" t="s">
        <v>22</v>
      </c>
      <c r="T2741" s="30" t="s">
        <v>22</v>
      </c>
      <c r="U2741" s="30" t="s">
        <v>22</v>
      </c>
      <c r="V2741" s="30" t="s">
        <v>22</v>
      </c>
      <c r="W2741" s="30" t="s">
        <v>16</v>
      </c>
      <c r="X2741" s="54">
        <v>0.06</v>
      </c>
      <c r="Y2741" s="30" t="s">
        <v>23</v>
      </c>
      <c r="Z2741" s="30" t="s">
        <v>11942</v>
      </c>
      <c r="AA2741" s="30" t="s">
        <v>18409</v>
      </c>
      <c r="AB2741" s="30" t="s">
        <v>14472</v>
      </c>
      <c r="AC2741" s="30" t="s">
        <v>14449</v>
      </c>
      <c r="AD2741" s="29">
        <v>0.72</v>
      </c>
      <c r="AE2741" s="29">
        <v>0.25</v>
      </c>
      <c r="AF2741" s="29">
        <v>0.09</v>
      </c>
    </row>
    <row r="2742" spans="1:32" x14ac:dyDescent="0.25">
      <c r="A2742" t="s">
        <v>21875</v>
      </c>
      <c r="B2742" t="s">
        <v>21866</v>
      </c>
      <c r="C2742" t="s">
        <v>18</v>
      </c>
      <c r="D2742" t="s">
        <v>5763</v>
      </c>
      <c r="E2742" t="s">
        <v>5764</v>
      </c>
      <c r="F2742" t="s">
        <v>5765</v>
      </c>
      <c r="G2742" t="s">
        <v>18411</v>
      </c>
      <c r="H2742" s="36" t="str">
        <f>IFERROR(HYPERLINK(_xlfn.XLOOKUP(D2742,'[1]Smoothed Fund docs'!A:A,'[1]Smoothed Fund docs'!C:C),"FID"),IF(ISERROR(VLOOKUP(D2742,'[1]PRIIPS KID'!A:A,1,0)),HYPERLINK("https://digital.feprecisionplus.com/documents/quilter/en-gb/"&amp;F2742&amp;"/KI","KIID"),HYPERLINK("https://digital.feprecisionplus.com/documents/quilter/en-gb/"&amp;F2742&amp;"/PK","KID")))</f>
        <v>KIID</v>
      </c>
      <c r="I2742" s="29">
        <v>0.75</v>
      </c>
      <c r="J2742" s="29">
        <v>0.85</v>
      </c>
      <c r="K2742" s="30">
        <v>0.125</v>
      </c>
      <c r="L2742" s="29">
        <v>0.72499999999999998</v>
      </c>
      <c r="M2742" s="30">
        <v>0</v>
      </c>
      <c r="N2742" s="29">
        <v>0.72499999999999998</v>
      </c>
      <c r="O2742" s="30">
        <v>0</v>
      </c>
      <c r="P2742" s="30">
        <v>0</v>
      </c>
      <c r="Q2742" s="30" t="s">
        <v>22</v>
      </c>
      <c r="R2742" s="30" t="s">
        <v>22</v>
      </c>
      <c r="S2742" s="30" t="s">
        <v>22</v>
      </c>
      <c r="T2742" s="30" t="s">
        <v>22</v>
      </c>
      <c r="U2742" s="30" t="s">
        <v>22</v>
      </c>
      <c r="V2742" s="30" t="s">
        <v>22</v>
      </c>
      <c r="W2742" s="30" t="s">
        <v>16</v>
      </c>
      <c r="X2742" s="54">
        <v>7.0000000000000007E-2</v>
      </c>
      <c r="Y2742" s="30" t="s">
        <v>23</v>
      </c>
      <c r="Z2742" s="30" t="s">
        <v>11942</v>
      </c>
      <c r="AA2742" s="30" t="s">
        <v>18409</v>
      </c>
      <c r="AB2742" s="30" t="s">
        <v>14473</v>
      </c>
      <c r="AC2742" s="30" t="s">
        <v>14449</v>
      </c>
      <c r="AD2742" s="29">
        <v>0.72499999999999998</v>
      </c>
      <c r="AE2742" s="29">
        <v>0.19</v>
      </c>
      <c r="AF2742" s="29" t="s">
        <v>23750</v>
      </c>
    </row>
    <row r="2743" spans="1:32" x14ac:dyDescent="0.25">
      <c r="A2743" t="s">
        <v>21876</v>
      </c>
      <c r="B2743" t="s">
        <v>21866</v>
      </c>
      <c r="C2743" t="s">
        <v>18</v>
      </c>
      <c r="D2743" t="s">
        <v>5766</v>
      </c>
      <c r="E2743" t="s">
        <v>5767</v>
      </c>
      <c r="F2743" t="s">
        <v>5768</v>
      </c>
      <c r="G2743" t="s">
        <v>18415</v>
      </c>
      <c r="H2743" s="36" t="str">
        <f>IFERROR(HYPERLINK(_xlfn.XLOOKUP(D2743,'[1]Smoothed Fund docs'!A:A,'[1]Smoothed Fund docs'!C:C),"FID"),IF(ISERROR(VLOOKUP(D2743,'[1]PRIIPS KID'!A:A,1,0)),HYPERLINK("https://digital.feprecisionplus.com/documents/quilter/en-gb/"&amp;F2743&amp;"/KI","KIID"),HYPERLINK("https://digital.feprecisionplus.com/documents/quilter/en-gb/"&amp;F2743&amp;"/PK","KID")))</f>
        <v>KIID</v>
      </c>
      <c r="I2743" s="29">
        <v>1.25</v>
      </c>
      <c r="J2743" s="29">
        <v>1.29</v>
      </c>
      <c r="K2743" s="30">
        <v>0.625</v>
      </c>
      <c r="L2743" s="29">
        <v>0.66500000000000004</v>
      </c>
      <c r="M2743" s="30">
        <v>0</v>
      </c>
      <c r="N2743" s="29">
        <v>0.66500000000000004</v>
      </c>
      <c r="O2743" s="30">
        <v>0</v>
      </c>
      <c r="P2743" s="30">
        <v>0</v>
      </c>
      <c r="Q2743" s="30" t="s">
        <v>22</v>
      </c>
      <c r="R2743" s="30" t="s">
        <v>22</v>
      </c>
      <c r="S2743" s="30" t="s">
        <v>22</v>
      </c>
      <c r="T2743" s="30" t="s">
        <v>22</v>
      </c>
      <c r="U2743" s="30" t="s">
        <v>22</v>
      </c>
      <c r="V2743" s="30" t="s">
        <v>22</v>
      </c>
      <c r="W2743" s="30" t="s">
        <v>16</v>
      </c>
      <c r="X2743" s="54">
        <v>7.0000000000000007E-2</v>
      </c>
      <c r="Y2743" s="30" t="s">
        <v>23</v>
      </c>
      <c r="Z2743" s="30" t="s">
        <v>11942</v>
      </c>
      <c r="AA2743" s="30" t="s">
        <v>18409</v>
      </c>
      <c r="AB2743" s="30" t="s">
        <v>14473</v>
      </c>
      <c r="AC2743" s="30" t="s">
        <v>14449</v>
      </c>
      <c r="AD2743" s="29">
        <v>0.72500000000000009</v>
      </c>
      <c r="AE2743" s="29">
        <v>0.19</v>
      </c>
      <c r="AF2743" s="29">
        <v>0.01</v>
      </c>
    </row>
    <row r="2744" spans="1:32" x14ac:dyDescent="0.25">
      <c r="A2744" t="s">
        <v>21877</v>
      </c>
      <c r="B2744" t="s">
        <v>21866</v>
      </c>
      <c r="C2744" t="s">
        <v>18</v>
      </c>
      <c r="D2744" t="s">
        <v>5769</v>
      </c>
      <c r="E2744" t="s">
        <v>5770</v>
      </c>
      <c r="F2744" t="s">
        <v>5771</v>
      </c>
      <c r="G2744" t="s">
        <v>22</v>
      </c>
      <c r="H2744" s="36" t="str">
        <f>IFERROR(HYPERLINK(_xlfn.XLOOKUP(D2744,'[1]Smoothed Fund docs'!A:A,'[1]Smoothed Fund docs'!C:C),"FID"),IF(ISERROR(VLOOKUP(D2744,'[1]PRIIPS KID'!A:A,1,0)),HYPERLINK("https://digital.feprecisionplus.com/documents/quilter/en-gb/"&amp;F2744&amp;"/KI","KIID"),HYPERLINK("https://digital.feprecisionplus.com/documents/quilter/en-gb/"&amp;F2744&amp;"/PK","KID")))</f>
        <v>KIID</v>
      </c>
      <c r="I2744" s="29">
        <v>0.63</v>
      </c>
      <c r="J2744" s="29">
        <v>0.67</v>
      </c>
      <c r="K2744" s="30">
        <v>0</v>
      </c>
      <c r="L2744" s="29">
        <v>0.67</v>
      </c>
      <c r="M2744" s="30">
        <v>0</v>
      </c>
      <c r="N2744" s="29">
        <v>0.67</v>
      </c>
      <c r="O2744" s="30">
        <v>0</v>
      </c>
      <c r="P2744" s="30">
        <v>0</v>
      </c>
      <c r="Q2744" s="30" t="s">
        <v>22</v>
      </c>
      <c r="R2744" s="30" t="s">
        <v>22</v>
      </c>
      <c r="S2744" s="30" t="s">
        <v>22</v>
      </c>
      <c r="T2744" s="30" t="s">
        <v>22</v>
      </c>
      <c r="U2744" s="30" t="s">
        <v>22</v>
      </c>
      <c r="V2744" s="30" t="s">
        <v>22</v>
      </c>
      <c r="W2744" s="30" t="s">
        <v>16</v>
      </c>
      <c r="X2744" s="54">
        <v>7.0000000000000007E-2</v>
      </c>
      <c r="Y2744" s="30" t="s">
        <v>23</v>
      </c>
      <c r="Z2744" s="30" t="s">
        <v>11942</v>
      </c>
      <c r="AA2744" s="30" t="s">
        <v>18409</v>
      </c>
      <c r="AB2744" s="30" t="s">
        <v>14473</v>
      </c>
      <c r="AC2744" s="30" t="s">
        <v>14449</v>
      </c>
      <c r="AD2744" s="29">
        <v>0.73</v>
      </c>
      <c r="AE2744" s="29">
        <v>0.19</v>
      </c>
      <c r="AF2744" s="29">
        <v>0.16</v>
      </c>
    </row>
    <row r="2745" spans="1:32" x14ac:dyDescent="0.25">
      <c r="A2745" t="s">
        <v>21878</v>
      </c>
      <c r="B2745" t="s">
        <v>21866</v>
      </c>
      <c r="C2745" t="s">
        <v>28</v>
      </c>
      <c r="D2745" t="s">
        <v>5772</v>
      </c>
      <c r="E2745" t="s">
        <v>5773</v>
      </c>
      <c r="F2745" t="s">
        <v>5774</v>
      </c>
      <c r="G2745" t="s">
        <v>18415</v>
      </c>
      <c r="H2745" s="36" t="str">
        <f>IFERROR(HYPERLINK(_xlfn.XLOOKUP(D2745,'[1]Smoothed Fund docs'!A:A,'[1]Smoothed Fund docs'!C:C),"FID"),IF(ISERROR(VLOOKUP(D2745,'[1]PRIIPS KID'!A:A,1,0)),HYPERLINK("https://digital.feprecisionplus.com/documents/quilter/en-gb/"&amp;F2745&amp;"/KI","KIID"),HYPERLINK("https://digital.feprecisionplus.com/documents/quilter/en-gb/"&amp;F2745&amp;"/PK","KID")))</f>
        <v>KIID</v>
      </c>
      <c r="I2745" s="29">
        <v>1.25</v>
      </c>
      <c r="J2745" s="29">
        <v>1.29</v>
      </c>
      <c r="K2745" s="30">
        <v>0.625</v>
      </c>
      <c r="L2745" s="29">
        <v>0.66500000000000004</v>
      </c>
      <c r="M2745" s="30">
        <v>0</v>
      </c>
      <c r="N2745" s="29">
        <v>0.66500000000000004</v>
      </c>
      <c r="O2745" s="30">
        <v>0</v>
      </c>
      <c r="P2745" s="30">
        <v>0</v>
      </c>
      <c r="Q2745" s="30" t="s">
        <v>22</v>
      </c>
      <c r="R2745" s="30" t="s">
        <v>22</v>
      </c>
      <c r="S2745" s="30" t="s">
        <v>22</v>
      </c>
      <c r="T2745" s="30" t="s">
        <v>22</v>
      </c>
      <c r="U2745" s="30" t="s">
        <v>22</v>
      </c>
      <c r="V2745" s="30" t="s">
        <v>22</v>
      </c>
      <c r="W2745" s="30" t="s">
        <v>16</v>
      </c>
      <c r="X2745" s="54">
        <v>7.0000000000000007E-2</v>
      </c>
      <c r="Y2745" s="30" t="s">
        <v>23</v>
      </c>
      <c r="Z2745" s="30" t="s">
        <v>11942</v>
      </c>
      <c r="AA2745" s="30" t="s">
        <v>18409</v>
      </c>
      <c r="AB2745" s="30" t="s">
        <v>14473</v>
      </c>
      <c r="AC2745" s="30" t="s">
        <v>14449</v>
      </c>
      <c r="AD2745" s="29">
        <v>0.72500000000000009</v>
      </c>
      <c r="AE2745" s="29">
        <v>0.19</v>
      </c>
      <c r="AF2745" s="29">
        <v>0</v>
      </c>
    </row>
    <row r="2746" spans="1:32" x14ac:dyDescent="0.25">
      <c r="A2746" t="s">
        <v>21879</v>
      </c>
      <c r="B2746" t="s">
        <v>21866</v>
      </c>
      <c r="C2746" t="s">
        <v>28</v>
      </c>
      <c r="D2746" t="s">
        <v>5775</v>
      </c>
      <c r="E2746" t="s">
        <v>5776</v>
      </c>
      <c r="F2746" t="s">
        <v>5777</v>
      </c>
      <c r="G2746" t="s">
        <v>22</v>
      </c>
      <c r="H2746" s="36" t="str">
        <f>IFERROR(HYPERLINK(_xlfn.XLOOKUP(D2746,'[1]Smoothed Fund docs'!A:A,'[1]Smoothed Fund docs'!C:C),"FID"),IF(ISERROR(VLOOKUP(D2746,'[1]PRIIPS KID'!A:A,1,0)),HYPERLINK("https://digital.feprecisionplus.com/documents/quilter/en-gb/"&amp;F2746&amp;"/KI","KIID"),HYPERLINK("https://digital.feprecisionplus.com/documents/quilter/en-gb/"&amp;F2746&amp;"/PK","KID")))</f>
        <v>KIID</v>
      </c>
      <c r="I2746" s="29">
        <v>0.63</v>
      </c>
      <c r="J2746" s="29">
        <v>0.67</v>
      </c>
      <c r="K2746" s="30">
        <v>0</v>
      </c>
      <c r="L2746" s="29">
        <v>0.67</v>
      </c>
      <c r="M2746" s="30">
        <v>0</v>
      </c>
      <c r="N2746" s="29">
        <v>0.67</v>
      </c>
      <c r="O2746" s="30">
        <v>0</v>
      </c>
      <c r="P2746" s="30">
        <v>0</v>
      </c>
      <c r="Q2746" s="30" t="s">
        <v>22</v>
      </c>
      <c r="R2746" s="30" t="s">
        <v>22</v>
      </c>
      <c r="S2746" s="30" t="s">
        <v>22</v>
      </c>
      <c r="T2746" s="30" t="s">
        <v>22</v>
      </c>
      <c r="U2746" s="30" t="s">
        <v>22</v>
      </c>
      <c r="V2746" s="30" t="s">
        <v>22</v>
      </c>
      <c r="W2746" s="30" t="s">
        <v>16</v>
      </c>
      <c r="X2746" s="54">
        <v>7.0000000000000007E-2</v>
      </c>
      <c r="Y2746" s="30" t="s">
        <v>23</v>
      </c>
      <c r="Z2746" s="30" t="s">
        <v>11942</v>
      </c>
      <c r="AA2746" s="30" t="s">
        <v>18409</v>
      </c>
      <c r="AB2746" s="30" t="s">
        <v>14473</v>
      </c>
      <c r="AC2746" s="30" t="s">
        <v>14449</v>
      </c>
      <c r="AD2746" s="29">
        <v>0.73</v>
      </c>
      <c r="AE2746" s="29">
        <v>0.19</v>
      </c>
      <c r="AF2746" s="29">
        <v>0.13</v>
      </c>
    </row>
    <row r="2747" spans="1:32" x14ac:dyDescent="0.25">
      <c r="A2747" t="s">
        <v>21880</v>
      </c>
      <c r="B2747" t="s">
        <v>21866</v>
      </c>
      <c r="C2747" t="s">
        <v>28</v>
      </c>
      <c r="D2747" t="s">
        <v>5778</v>
      </c>
      <c r="E2747" t="s">
        <v>5779</v>
      </c>
      <c r="F2747" t="s">
        <v>5780</v>
      </c>
      <c r="G2747" t="s">
        <v>18411</v>
      </c>
      <c r="H2747" s="36" t="str">
        <f>IFERROR(HYPERLINK(_xlfn.XLOOKUP(D2747,'[1]Smoothed Fund docs'!A:A,'[1]Smoothed Fund docs'!C:C),"FID"),IF(ISERROR(VLOOKUP(D2747,'[1]PRIIPS KID'!A:A,1,0)),HYPERLINK("https://digital.feprecisionplus.com/documents/quilter/en-gb/"&amp;F2747&amp;"/KI","KIID"),HYPERLINK("https://digital.feprecisionplus.com/documents/quilter/en-gb/"&amp;F2747&amp;"/PK","KID")))</f>
        <v>KIID</v>
      </c>
      <c r="I2747" s="29">
        <v>0.75</v>
      </c>
      <c r="J2747" s="29">
        <v>0.85</v>
      </c>
      <c r="K2747" s="30">
        <v>0.125</v>
      </c>
      <c r="L2747" s="29">
        <v>0.72499999999999998</v>
      </c>
      <c r="M2747" s="30">
        <v>0</v>
      </c>
      <c r="N2747" s="29">
        <v>0.72499999999999998</v>
      </c>
      <c r="O2747" s="30">
        <v>0</v>
      </c>
      <c r="P2747" s="30">
        <v>0</v>
      </c>
      <c r="Q2747" s="30" t="s">
        <v>22</v>
      </c>
      <c r="R2747" s="30" t="s">
        <v>22</v>
      </c>
      <c r="S2747" s="30" t="s">
        <v>22</v>
      </c>
      <c r="T2747" s="30" t="s">
        <v>22</v>
      </c>
      <c r="U2747" s="30" t="s">
        <v>22</v>
      </c>
      <c r="V2747" s="30" t="s">
        <v>22</v>
      </c>
      <c r="W2747" s="30" t="s">
        <v>16</v>
      </c>
      <c r="X2747" s="54">
        <v>7.0000000000000007E-2</v>
      </c>
      <c r="Y2747" s="30" t="s">
        <v>23</v>
      </c>
      <c r="Z2747" s="30" t="s">
        <v>11942</v>
      </c>
      <c r="AA2747" s="30" t="s">
        <v>18409</v>
      </c>
      <c r="AB2747" s="30" t="s">
        <v>14473</v>
      </c>
      <c r="AC2747" s="30" t="s">
        <v>14449</v>
      </c>
      <c r="AD2747" s="29">
        <v>0.72499999999999998</v>
      </c>
      <c r="AE2747" s="29">
        <v>0.19</v>
      </c>
      <c r="AF2747" s="29" t="s">
        <v>23750</v>
      </c>
    </row>
    <row r="2748" spans="1:32" x14ac:dyDescent="0.25">
      <c r="A2748" t="s">
        <v>21881</v>
      </c>
      <c r="B2748" t="s">
        <v>20532</v>
      </c>
      <c r="C2748" t="s">
        <v>28</v>
      </c>
      <c r="D2748" t="s">
        <v>5785</v>
      </c>
      <c r="E2748" t="s">
        <v>13449</v>
      </c>
      <c r="F2748" t="s">
        <v>5786</v>
      </c>
      <c r="G2748" t="s">
        <v>18411</v>
      </c>
      <c r="H2748" s="36" t="str">
        <f>IFERROR(HYPERLINK(_xlfn.XLOOKUP(D2748,'[1]Smoothed Fund docs'!A:A,'[1]Smoothed Fund docs'!C:C),"FID"),IF(ISERROR(VLOOKUP(D2748,'[1]PRIIPS KID'!A:A,1,0)),HYPERLINK("https://digital.feprecisionplus.com/documents/quilter/en-gb/"&amp;F2748&amp;"/KI","KIID"),HYPERLINK("https://digital.feprecisionplus.com/documents/quilter/en-gb/"&amp;F2748&amp;"/PK","KID")))</f>
        <v>KIID</v>
      </c>
      <c r="I2748" s="29">
        <v>0.75</v>
      </c>
      <c r="J2748" s="29">
        <v>0.85</v>
      </c>
      <c r="K2748" s="30">
        <v>0</v>
      </c>
      <c r="L2748" s="29">
        <v>0.85</v>
      </c>
      <c r="M2748" s="30">
        <v>0</v>
      </c>
      <c r="N2748" s="29">
        <v>0.85</v>
      </c>
      <c r="O2748" s="30">
        <v>0</v>
      </c>
      <c r="P2748" s="30">
        <v>0</v>
      </c>
      <c r="Q2748" s="30" t="s">
        <v>22</v>
      </c>
      <c r="R2748" s="30" t="s">
        <v>22</v>
      </c>
      <c r="S2748" s="30" t="s">
        <v>22</v>
      </c>
      <c r="T2748" s="30" t="s">
        <v>22</v>
      </c>
      <c r="U2748" s="30" t="s">
        <v>22</v>
      </c>
      <c r="V2748" s="30" t="s">
        <v>22</v>
      </c>
      <c r="W2748" s="30" t="s">
        <v>16</v>
      </c>
      <c r="X2748" s="54">
        <v>0.06</v>
      </c>
      <c r="Y2748" s="30" t="s">
        <v>23</v>
      </c>
      <c r="Z2748" s="30" t="s">
        <v>11951</v>
      </c>
      <c r="AA2748" s="30" t="s">
        <v>18409</v>
      </c>
      <c r="AB2748" s="30" t="s">
        <v>14458</v>
      </c>
      <c r="AC2748" s="30" t="s">
        <v>14459</v>
      </c>
      <c r="AD2748" s="29">
        <v>0.85</v>
      </c>
      <c r="AE2748" s="29">
        <v>0.5</v>
      </c>
      <c r="AF2748" s="29" t="s">
        <v>23750</v>
      </c>
    </row>
    <row r="2749" spans="1:32" x14ac:dyDescent="0.25">
      <c r="A2749" t="s">
        <v>21882</v>
      </c>
      <c r="B2749" t="s">
        <v>20532</v>
      </c>
      <c r="C2749" t="s">
        <v>28</v>
      </c>
      <c r="D2749" t="s">
        <v>5787</v>
      </c>
      <c r="E2749" t="s">
        <v>5788</v>
      </c>
      <c r="F2749" t="s">
        <v>5789</v>
      </c>
      <c r="G2749" t="s">
        <v>18411</v>
      </c>
      <c r="H2749" s="36" t="str">
        <f>IFERROR(HYPERLINK(_xlfn.XLOOKUP(D2749,'[1]Smoothed Fund docs'!A:A,'[1]Smoothed Fund docs'!C:C),"FID"),IF(ISERROR(VLOOKUP(D2749,'[1]PRIIPS KID'!A:A,1,0)),HYPERLINK("https://digital.feprecisionplus.com/documents/quilter/en-gb/"&amp;F2749&amp;"/KI","KIID"),HYPERLINK("https://digital.feprecisionplus.com/documents/quilter/en-gb/"&amp;F2749&amp;"/PK","KID")))</f>
        <v>KIID</v>
      </c>
      <c r="I2749" s="29">
        <v>0.9</v>
      </c>
      <c r="J2749" s="29">
        <v>1</v>
      </c>
      <c r="K2749" s="30">
        <v>0</v>
      </c>
      <c r="L2749" s="29">
        <v>1</v>
      </c>
      <c r="M2749" s="30">
        <v>0</v>
      </c>
      <c r="N2749" s="29">
        <v>1</v>
      </c>
      <c r="O2749" s="30">
        <v>0</v>
      </c>
      <c r="P2749" s="30">
        <v>0</v>
      </c>
      <c r="Q2749" s="30" t="s">
        <v>22</v>
      </c>
      <c r="R2749" s="30" t="s">
        <v>22</v>
      </c>
      <c r="S2749" s="30" t="s">
        <v>22</v>
      </c>
      <c r="T2749" s="30" t="s">
        <v>22</v>
      </c>
      <c r="U2749" s="30" t="s">
        <v>22</v>
      </c>
      <c r="V2749" s="30" t="s">
        <v>22</v>
      </c>
      <c r="W2749" s="30" t="s">
        <v>16</v>
      </c>
      <c r="X2749" s="54">
        <v>0.06</v>
      </c>
      <c r="Y2749" s="30" t="s">
        <v>23</v>
      </c>
      <c r="Z2749" s="30" t="s">
        <v>11951</v>
      </c>
      <c r="AA2749" s="30" t="s">
        <v>18409</v>
      </c>
      <c r="AB2749" s="30" t="s">
        <v>14457</v>
      </c>
      <c r="AC2749" s="30" t="s">
        <v>14456</v>
      </c>
      <c r="AD2749" s="29">
        <v>1</v>
      </c>
      <c r="AE2749" s="29">
        <v>0.2</v>
      </c>
      <c r="AF2749" s="29" t="s">
        <v>23750</v>
      </c>
    </row>
    <row r="2750" spans="1:32" x14ac:dyDescent="0.25">
      <c r="A2750" t="s">
        <v>21883</v>
      </c>
      <c r="B2750" t="s">
        <v>21866</v>
      </c>
      <c r="C2750" t="s">
        <v>18</v>
      </c>
      <c r="D2750" t="s">
        <v>5790</v>
      </c>
      <c r="E2750" t="s">
        <v>5791</v>
      </c>
      <c r="F2750" t="s">
        <v>5792</v>
      </c>
      <c r="G2750" t="s">
        <v>18411</v>
      </c>
      <c r="H2750" s="36" t="str">
        <f>IFERROR(HYPERLINK(_xlfn.XLOOKUP(D2750,'[1]Smoothed Fund docs'!A:A,'[1]Smoothed Fund docs'!C:C),"FID"),IF(ISERROR(VLOOKUP(D2750,'[1]PRIIPS KID'!A:A,1,0)),HYPERLINK("https://digital.feprecisionplus.com/documents/quilter/en-gb/"&amp;F2750&amp;"/KI","KIID"),HYPERLINK("https://digital.feprecisionplus.com/documents/quilter/en-gb/"&amp;F2750&amp;"/PK","KID")))</f>
        <v>KIID</v>
      </c>
      <c r="I2750" s="29">
        <v>0.75</v>
      </c>
      <c r="J2750" s="29">
        <v>0.85</v>
      </c>
      <c r="K2750" s="30">
        <v>0.125</v>
      </c>
      <c r="L2750" s="29">
        <v>0.72499999999999998</v>
      </c>
      <c r="M2750" s="30">
        <v>0</v>
      </c>
      <c r="N2750" s="29">
        <v>0.72499999999999998</v>
      </c>
      <c r="O2750" s="30">
        <v>0</v>
      </c>
      <c r="P2750" s="30">
        <v>0</v>
      </c>
      <c r="Q2750" s="30" t="s">
        <v>22</v>
      </c>
      <c r="R2750" s="30" t="s">
        <v>22</v>
      </c>
      <c r="S2750" s="30" t="s">
        <v>22</v>
      </c>
      <c r="T2750" s="30" t="s">
        <v>22</v>
      </c>
      <c r="U2750" s="30" t="s">
        <v>22</v>
      </c>
      <c r="V2750" s="30" t="s">
        <v>22</v>
      </c>
      <c r="W2750" s="30" t="s">
        <v>16</v>
      </c>
      <c r="X2750" s="54">
        <v>0.06</v>
      </c>
      <c r="Y2750" s="30" t="s">
        <v>23</v>
      </c>
      <c r="Z2750" s="30" t="s">
        <v>11942</v>
      </c>
      <c r="AA2750" s="30" t="s">
        <v>18409</v>
      </c>
      <c r="AB2750" s="30" t="s">
        <v>14472</v>
      </c>
      <c r="AC2750" s="30" t="s">
        <v>14449</v>
      </c>
      <c r="AD2750" s="29">
        <v>0.72499999999999998</v>
      </c>
      <c r="AE2750" s="29">
        <v>0.25</v>
      </c>
      <c r="AF2750" s="29" t="s">
        <v>23750</v>
      </c>
    </row>
    <row r="2751" spans="1:32" x14ac:dyDescent="0.25">
      <c r="A2751" t="s">
        <v>21884</v>
      </c>
      <c r="B2751" t="s">
        <v>21866</v>
      </c>
      <c r="C2751" t="s">
        <v>28</v>
      </c>
      <c r="D2751" t="s">
        <v>5793</v>
      </c>
      <c r="E2751" t="s">
        <v>5794</v>
      </c>
      <c r="F2751" t="s">
        <v>5795</v>
      </c>
      <c r="G2751" t="s">
        <v>18411</v>
      </c>
      <c r="H2751" s="36" t="str">
        <f>IFERROR(HYPERLINK(_xlfn.XLOOKUP(D2751,'[1]Smoothed Fund docs'!A:A,'[1]Smoothed Fund docs'!C:C),"FID"),IF(ISERROR(VLOOKUP(D2751,'[1]PRIIPS KID'!A:A,1,0)),HYPERLINK("https://digital.feprecisionplus.com/documents/quilter/en-gb/"&amp;F2751&amp;"/KI","KIID"),HYPERLINK("https://digital.feprecisionplus.com/documents/quilter/en-gb/"&amp;F2751&amp;"/PK","KID")))</f>
        <v>KIID</v>
      </c>
      <c r="I2751" s="29">
        <v>0.75</v>
      </c>
      <c r="J2751" s="29">
        <v>0.85</v>
      </c>
      <c r="K2751" s="30">
        <v>0.125</v>
      </c>
      <c r="L2751" s="29">
        <v>0.72499999999999998</v>
      </c>
      <c r="M2751" s="30">
        <v>0</v>
      </c>
      <c r="N2751" s="29">
        <v>0.72499999999999998</v>
      </c>
      <c r="O2751" s="30">
        <v>0</v>
      </c>
      <c r="P2751" s="30">
        <v>0</v>
      </c>
      <c r="Q2751" s="30" t="s">
        <v>22</v>
      </c>
      <c r="R2751" s="30" t="s">
        <v>22</v>
      </c>
      <c r="S2751" s="30" t="s">
        <v>22</v>
      </c>
      <c r="T2751" s="30" t="s">
        <v>22</v>
      </c>
      <c r="U2751" s="30" t="s">
        <v>22</v>
      </c>
      <c r="V2751" s="30" t="s">
        <v>22</v>
      </c>
      <c r="W2751" s="30" t="s">
        <v>16</v>
      </c>
      <c r="X2751" s="54">
        <v>7.0000000000000007E-2</v>
      </c>
      <c r="Y2751" s="30" t="s">
        <v>23</v>
      </c>
      <c r="Z2751" s="30" t="s">
        <v>11942</v>
      </c>
      <c r="AA2751" s="30" t="s">
        <v>18409</v>
      </c>
      <c r="AB2751" s="30" t="s">
        <v>14472</v>
      </c>
      <c r="AC2751" s="30" t="s">
        <v>14449</v>
      </c>
      <c r="AD2751" s="29">
        <v>0.72499999999999998</v>
      </c>
      <c r="AE2751" s="29">
        <v>0.25</v>
      </c>
      <c r="AF2751" s="29" t="s">
        <v>23750</v>
      </c>
    </row>
    <row r="2752" spans="1:32" x14ac:dyDescent="0.25">
      <c r="A2752" t="s">
        <v>15034</v>
      </c>
      <c r="B2752" t="s">
        <v>21885</v>
      </c>
      <c r="C2752" t="s">
        <v>18</v>
      </c>
      <c r="D2752" t="s">
        <v>15035</v>
      </c>
      <c r="E2752" t="s">
        <v>15036</v>
      </c>
      <c r="F2752" t="s">
        <v>15037</v>
      </c>
      <c r="G2752" t="s">
        <v>18415</v>
      </c>
      <c r="H2752" s="36" t="str">
        <f>IFERROR(HYPERLINK(_xlfn.XLOOKUP(D2752,'[1]Smoothed Fund docs'!A:A,'[1]Smoothed Fund docs'!C:C),"FID"),IF(ISERROR(VLOOKUP(D2752,'[1]PRIIPS KID'!A:A,1,0)),HYPERLINK("https://digital.feprecisionplus.com/documents/quilter/en-gb/"&amp;F2752&amp;"/KI","KIID"),HYPERLINK("https://digital.feprecisionplus.com/documents/quilter/en-gb/"&amp;F2752&amp;"/PK","KID")))</f>
        <v>KIID</v>
      </c>
      <c r="I2752" s="29">
        <v>1</v>
      </c>
      <c r="J2752" s="29">
        <v>1.1499999999999999</v>
      </c>
      <c r="K2752" s="30">
        <v>0.33</v>
      </c>
      <c r="L2752" s="29">
        <v>0.81999999999999984</v>
      </c>
      <c r="M2752" s="30">
        <v>0</v>
      </c>
      <c r="N2752" s="29">
        <v>0.81999999999999984</v>
      </c>
      <c r="O2752" s="30">
        <v>0</v>
      </c>
      <c r="P2752" s="30">
        <v>0</v>
      </c>
      <c r="Q2752" s="30" t="s">
        <v>22</v>
      </c>
      <c r="R2752" s="30" t="s">
        <v>22</v>
      </c>
      <c r="S2752" s="30" t="s">
        <v>22</v>
      </c>
      <c r="T2752" s="30" t="s">
        <v>22</v>
      </c>
      <c r="U2752" s="30" t="s">
        <v>22</v>
      </c>
      <c r="V2752" s="30" t="s">
        <v>22</v>
      </c>
      <c r="W2752" s="30" t="s">
        <v>16</v>
      </c>
      <c r="X2752" s="54">
        <v>7.0000000000000007E-2</v>
      </c>
      <c r="Y2752" s="30" t="s">
        <v>23</v>
      </c>
      <c r="Z2752" s="30" t="s">
        <v>11942</v>
      </c>
      <c r="AA2752" s="30" t="s">
        <v>18409</v>
      </c>
      <c r="AB2752" s="30" t="s">
        <v>14454</v>
      </c>
      <c r="AC2752" s="30" t="s">
        <v>14453</v>
      </c>
      <c r="AD2752" s="29">
        <v>0.81999999999999984</v>
      </c>
      <c r="AE2752" s="29">
        <v>0.54</v>
      </c>
      <c r="AF2752" s="29" t="s">
        <v>23750</v>
      </c>
    </row>
    <row r="2753" spans="1:32" x14ac:dyDescent="0.25">
      <c r="A2753" t="s">
        <v>14527</v>
      </c>
      <c r="B2753" t="s">
        <v>21885</v>
      </c>
      <c r="C2753" t="s">
        <v>18</v>
      </c>
      <c r="D2753" t="s">
        <v>5808</v>
      </c>
      <c r="E2753" t="s">
        <v>5809</v>
      </c>
      <c r="F2753" t="s">
        <v>5810</v>
      </c>
      <c r="G2753" t="s">
        <v>18410</v>
      </c>
      <c r="H2753" s="36" t="str">
        <f>IFERROR(HYPERLINK(_xlfn.XLOOKUP(D2753,'[1]Smoothed Fund docs'!A:A,'[1]Smoothed Fund docs'!C:C),"FID"),IF(ISERROR(VLOOKUP(D2753,'[1]PRIIPS KID'!A:A,1,0)),HYPERLINK("https://digital.feprecisionplus.com/documents/quilter/en-gb/"&amp;F2753&amp;"/KI","KIID"),HYPERLINK("https://digital.feprecisionplus.com/documents/quilter/en-gb/"&amp;F2753&amp;"/PK","KID")))</f>
        <v>KIID</v>
      </c>
      <c r="I2753" s="29">
        <v>0.75</v>
      </c>
      <c r="J2753" s="29">
        <v>0.9</v>
      </c>
      <c r="K2753" s="30">
        <v>7.4999999999999997E-2</v>
      </c>
      <c r="L2753" s="29">
        <v>0.82500000000000007</v>
      </c>
      <c r="M2753" s="30">
        <v>0</v>
      </c>
      <c r="N2753" s="29">
        <v>0.82500000000000007</v>
      </c>
      <c r="O2753" s="30">
        <v>0</v>
      </c>
      <c r="P2753" s="30">
        <v>0</v>
      </c>
      <c r="Q2753" s="30" t="s">
        <v>22</v>
      </c>
      <c r="R2753" s="30" t="s">
        <v>22</v>
      </c>
      <c r="S2753" s="30" t="s">
        <v>22</v>
      </c>
      <c r="T2753" s="30" t="s">
        <v>22</v>
      </c>
      <c r="U2753" s="30" t="s">
        <v>22</v>
      </c>
      <c r="V2753" s="30" t="s">
        <v>22</v>
      </c>
      <c r="W2753" s="30" t="s">
        <v>16</v>
      </c>
      <c r="X2753" s="54">
        <v>7.0000000000000007E-2</v>
      </c>
      <c r="Y2753" s="30" t="s">
        <v>23</v>
      </c>
      <c r="Z2753" s="30" t="s">
        <v>11942</v>
      </c>
      <c r="AA2753" s="30" t="s">
        <v>18409</v>
      </c>
      <c r="AB2753" s="30" t="s">
        <v>14454</v>
      </c>
      <c r="AC2753" s="30" t="s">
        <v>14453</v>
      </c>
      <c r="AD2753" s="29">
        <v>0.82500000000000007</v>
      </c>
      <c r="AE2753" s="29">
        <v>0.54</v>
      </c>
      <c r="AF2753" s="29" t="s">
        <v>23750</v>
      </c>
    </row>
    <row r="2754" spans="1:32" x14ac:dyDescent="0.25">
      <c r="A2754" t="s">
        <v>14528</v>
      </c>
      <c r="B2754" t="s">
        <v>21885</v>
      </c>
      <c r="C2754" t="s">
        <v>28</v>
      </c>
      <c r="D2754" t="s">
        <v>5811</v>
      </c>
      <c r="E2754" t="s">
        <v>5812</v>
      </c>
      <c r="F2754" t="s">
        <v>5813</v>
      </c>
      <c r="G2754" t="s">
        <v>18410</v>
      </c>
      <c r="H2754" s="36" t="str">
        <f>IFERROR(HYPERLINK(_xlfn.XLOOKUP(D2754,'[1]Smoothed Fund docs'!A:A,'[1]Smoothed Fund docs'!C:C),"FID"),IF(ISERROR(VLOOKUP(D2754,'[1]PRIIPS KID'!A:A,1,0)),HYPERLINK("https://digital.feprecisionplus.com/documents/quilter/en-gb/"&amp;F2754&amp;"/KI","KIID"),HYPERLINK("https://digital.feprecisionplus.com/documents/quilter/en-gb/"&amp;F2754&amp;"/PK","KID")))</f>
        <v>KIID</v>
      </c>
      <c r="I2754" s="29">
        <v>0.75</v>
      </c>
      <c r="J2754" s="29">
        <v>0.9</v>
      </c>
      <c r="K2754" s="30">
        <v>7.4999999999999997E-2</v>
      </c>
      <c r="L2754" s="29">
        <v>0.82500000000000007</v>
      </c>
      <c r="M2754" s="30">
        <v>0</v>
      </c>
      <c r="N2754" s="29">
        <v>0.82500000000000007</v>
      </c>
      <c r="O2754" s="30">
        <v>0</v>
      </c>
      <c r="P2754" s="30">
        <v>0</v>
      </c>
      <c r="Q2754" s="30" t="s">
        <v>22</v>
      </c>
      <c r="R2754" s="30" t="s">
        <v>22</v>
      </c>
      <c r="S2754" s="30" t="s">
        <v>22</v>
      </c>
      <c r="T2754" s="30" t="s">
        <v>22</v>
      </c>
      <c r="U2754" s="30" t="s">
        <v>22</v>
      </c>
      <c r="V2754" s="30" t="s">
        <v>22</v>
      </c>
      <c r="W2754" s="30" t="s">
        <v>16</v>
      </c>
      <c r="X2754" s="54">
        <v>7.0000000000000007E-2</v>
      </c>
      <c r="Y2754" s="30" t="s">
        <v>23</v>
      </c>
      <c r="Z2754" s="30" t="s">
        <v>11942</v>
      </c>
      <c r="AA2754" s="30" t="s">
        <v>18409</v>
      </c>
      <c r="AB2754" s="30" t="s">
        <v>14454</v>
      </c>
      <c r="AC2754" s="30" t="s">
        <v>14453</v>
      </c>
      <c r="AD2754" s="29">
        <v>0.82500000000000007</v>
      </c>
      <c r="AE2754" s="29">
        <v>0.54</v>
      </c>
      <c r="AF2754" s="29" t="s">
        <v>23750</v>
      </c>
    </row>
    <row r="2755" spans="1:32" x14ac:dyDescent="0.25">
      <c r="A2755" t="s">
        <v>15673</v>
      </c>
      <c r="B2755" t="s">
        <v>21885</v>
      </c>
      <c r="C2755" t="s">
        <v>18</v>
      </c>
      <c r="D2755" t="s">
        <v>15674</v>
      </c>
      <c r="E2755" t="s">
        <v>15675</v>
      </c>
      <c r="F2755" t="s">
        <v>15676</v>
      </c>
      <c r="G2755" t="s">
        <v>18410</v>
      </c>
      <c r="H2755" s="36" t="str">
        <f>IFERROR(HYPERLINK(_xlfn.XLOOKUP(D2755,'[1]Smoothed Fund docs'!A:A,'[1]Smoothed Fund docs'!C:C),"FID"),IF(ISERROR(VLOOKUP(D2755,'[1]PRIIPS KID'!A:A,1,0)),HYPERLINK("https://digital.feprecisionplus.com/documents/quilter/en-gb/"&amp;F2755&amp;"/KI","KIID"),HYPERLINK("https://digital.feprecisionplus.com/documents/quilter/en-gb/"&amp;F2755&amp;"/PK","KID")))</f>
        <v>KIID</v>
      </c>
      <c r="I2755" s="29">
        <v>0.75</v>
      </c>
      <c r="J2755" s="29">
        <v>0.9</v>
      </c>
      <c r="K2755" s="30">
        <v>7.4999999999999997E-2</v>
      </c>
      <c r="L2755" s="29">
        <v>0.82500000000000007</v>
      </c>
      <c r="M2755" s="30">
        <v>0</v>
      </c>
      <c r="N2755" s="29">
        <v>0.82500000000000007</v>
      </c>
      <c r="O2755" s="30">
        <v>0</v>
      </c>
      <c r="P2755" s="30">
        <v>0</v>
      </c>
      <c r="Q2755" s="30" t="s">
        <v>22</v>
      </c>
      <c r="R2755" s="30" t="s">
        <v>22</v>
      </c>
      <c r="S2755" s="30" t="s">
        <v>22</v>
      </c>
      <c r="T2755" s="30" t="s">
        <v>22</v>
      </c>
      <c r="U2755" s="30" t="s">
        <v>22</v>
      </c>
      <c r="V2755" s="30" t="s">
        <v>22</v>
      </c>
      <c r="W2755" s="30" t="s">
        <v>16</v>
      </c>
      <c r="X2755" s="54">
        <v>0.06</v>
      </c>
      <c r="Y2755" s="30" t="s">
        <v>23</v>
      </c>
      <c r="Z2755" s="30" t="s">
        <v>11942</v>
      </c>
      <c r="AA2755" s="30" t="s">
        <v>18409</v>
      </c>
      <c r="AB2755" s="30" t="s">
        <v>14454</v>
      </c>
      <c r="AC2755" s="30" t="s">
        <v>14453</v>
      </c>
      <c r="AD2755" s="29">
        <v>0.83500000000000008</v>
      </c>
      <c r="AE2755" s="29">
        <v>0.51</v>
      </c>
      <c r="AF2755" s="29" t="s">
        <v>23750</v>
      </c>
    </row>
    <row r="2756" spans="1:32" x14ac:dyDescent="0.25">
      <c r="A2756" t="s">
        <v>5814</v>
      </c>
      <c r="B2756" t="s">
        <v>21885</v>
      </c>
      <c r="C2756" t="s">
        <v>18</v>
      </c>
      <c r="D2756" t="s">
        <v>14529</v>
      </c>
      <c r="E2756" t="s">
        <v>14530</v>
      </c>
      <c r="F2756" t="s">
        <v>14531</v>
      </c>
      <c r="G2756" t="s">
        <v>18415</v>
      </c>
      <c r="H2756" s="36" t="str">
        <f>IFERROR(HYPERLINK(_xlfn.XLOOKUP(D2756,'[1]Smoothed Fund docs'!A:A,'[1]Smoothed Fund docs'!C:C),"FID"),IF(ISERROR(VLOOKUP(D2756,'[1]PRIIPS KID'!A:A,1,0)),HYPERLINK("https://digital.feprecisionplus.com/documents/quilter/en-gb/"&amp;F2756&amp;"/KI","KIID"),HYPERLINK("https://digital.feprecisionplus.com/documents/quilter/en-gb/"&amp;F2756&amp;"/PK","KID")))</f>
        <v>KIID</v>
      </c>
      <c r="I2756" s="29">
        <v>0.45</v>
      </c>
      <c r="J2756" s="29">
        <v>0.62</v>
      </c>
      <c r="K2756" s="30">
        <v>0.13500000000000001</v>
      </c>
      <c r="L2756" s="29">
        <v>0.48499999999999999</v>
      </c>
      <c r="M2756" s="30">
        <v>0</v>
      </c>
      <c r="N2756" s="29">
        <v>0.48499999999999999</v>
      </c>
      <c r="O2756" s="30">
        <v>0</v>
      </c>
      <c r="P2756" s="30">
        <v>0</v>
      </c>
      <c r="Q2756" s="30" t="s">
        <v>22</v>
      </c>
      <c r="R2756" s="30" t="s">
        <v>22</v>
      </c>
      <c r="S2756" s="30" t="s">
        <v>22</v>
      </c>
      <c r="T2756" s="30" t="s">
        <v>22</v>
      </c>
      <c r="U2756" s="30" t="s">
        <v>22</v>
      </c>
      <c r="V2756" s="30" t="s">
        <v>22</v>
      </c>
      <c r="W2756" s="30" t="s">
        <v>37</v>
      </c>
      <c r="X2756" s="54">
        <v>0.04</v>
      </c>
      <c r="Y2756" s="30" t="s">
        <v>23</v>
      </c>
      <c r="Z2756" s="30" t="s">
        <v>11942</v>
      </c>
      <c r="AA2756" s="30" t="s">
        <v>18409</v>
      </c>
      <c r="AB2756" s="30" t="s">
        <v>14406</v>
      </c>
      <c r="AC2756" s="30" t="s">
        <v>14407</v>
      </c>
      <c r="AD2756" s="29">
        <v>0.97500000000000009</v>
      </c>
      <c r="AE2756" s="29">
        <v>0.17</v>
      </c>
      <c r="AF2756" s="29" t="s">
        <v>23750</v>
      </c>
    </row>
    <row r="2757" spans="1:32" x14ac:dyDescent="0.25">
      <c r="A2757" t="s">
        <v>14532</v>
      </c>
      <c r="B2757" t="s">
        <v>21885</v>
      </c>
      <c r="C2757" t="s">
        <v>18</v>
      </c>
      <c r="D2757" t="s">
        <v>5815</v>
      </c>
      <c r="E2757" t="s">
        <v>5816</v>
      </c>
      <c r="F2757" t="s">
        <v>5817</v>
      </c>
      <c r="G2757" t="s">
        <v>18410</v>
      </c>
      <c r="H2757" s="36" t="str">
        <f>IFERROR(HYPERLINK(_xlfn.XLOOKUP(D2757,'[1]Smoothed Fund docs'!A:A,'[1]Smoothed Fund docs'!C:C),"FID"),IF(ISERROR(VLOOKUP(D2757,'[1]PRIIPS KID'!A:A,1,0)),HYPERLINK("https://digital.feprecisionplus.com/documents/quilter/en-gb/"&amp;F2757&amp;"/KI","KIID"),HYPERLINK("https://digital.feprecisionplus.com/documents/quilter/en-gb/"&amp;F2757&amp;"/PK","KID")))</f>
        <v>KIID</v>
      </c>
      <c r="I2757" s="29">
        <v>0.35</v>
      </c>
      <c r="J2757" s="29">
        <v>0.52</v>
      </c>
      <c r="K2757" s="30">
        <v>3.5000000000000003E-2</v>
      </c>
      <c r="L2757" s="29">
        <v>0.48499999999999999</v>
      </c>
      <c r="M2757" s="30">
        <v>0</v>
      </c>
      <c r="N2757" s="29">
        <v>0.48499999999999999</v>
      </c>
      <c r="O2757" s="30">
        <v>0</v>
      </c>
      <c r="P2757" s="30">
        <v>0</v>
      </c>
      <c r="Q2757" s="30" t="s">
        <v>22</v>
      </c>
      <c r="R2757" s="30" t="s">
        <v>22</v>
      </c>
      <c r="S2757" s="30" t="s">
        <v>22</v>
      </c>
      <c r="T2757" s="30" t="s">
        <v>22</v>
      </c>
      <c r="U2757" s="30" t="s">
        <v>22</v>
      </c>
      <c r="V2757" s="30" t="s">
        <v>22</v>
      </c>
      <c r="W2757" s="30" t="s">
        <v>37</v>
      </c>
      <c r="X2757" s="54">
        <v>0.04</v>
      </c>
      <c r="Y2757" s="30" t="s">
        <v>23</v>
      </c>
      <c r="Z2757" s="30" t="s">
        <v>11942</v>
      </c>
      <c r="AA2757" s="30" t="s">
        <v>18409</v>
      </c>
      <c r="AB2757" s="30" t="s">
        <v>14406</v>
      </c>
      <c r="AC2757" s="30" t="s">
        <v>14407</v>
      </c>
      <c r="AD2757" s="29">
        <v>0.97499999999999998</v>
      </c>
      <c r="AE2757" s="29">
        <v>0.17</v>
      </c>
      <c r="AF2757" s="29" t="s">
        <v>23750</v>
      </c>
    </row>
    <row r="2758" spans="1:32" x14ac:dyDescent="0.25">
      <c r="A2758" t="s">
        <v>17088</v>
      </c>
      <c r="B2758" t="s">
        <v>21885</v>
      </c>
      <c r="C2758" t="s">
        <v>18</v>
      </c>
      <c r="D2758" t="s">
        <v>17089</v>
      </c>
      <c r="E2758" t="s">
        <v>17090</v>
      </c>
      <c r="F2758" t="s">
        <v>17091</v>
      </c>
      <c r="G2758" t="s">
        <v>18410</v>
      </c>
      <c r="H2758" s="36" t="str">
        <f>IFERROR(HYPERLINK(_xlfn.XLOOKUP(D2758,'[1]Smoothed Fund docs'!A:A,'[1]Smoothed Fund docs'!C:C),"FID"),IF(ISERROR(VLOOKUP(D2758,'[1]PRIIPS KID'!A:A,1,0)),HYPERLINK("https://digital.feprecisionplus.com/documents/quilter/en-gb/"&amp;F2758&amp;"/KI","KIID"),HYPERLINK("https://digital.feprecisionplus.com/documents/quilter/en-gb/"&amp;F2758&amp;"/PK","KID")))</f>
        <v>KIID</v>
      </c>
      <c r="I2758" s="29">
        <v>0.75</v>
      </c>
      <c r="J2758" s="29">
        <v>0.9</v>
      </c>
      <c r="K2758" s="30">
        <v>7.4999999999999997E-2</v>
      </c>
      <c r="L2758" s="29">
        <v>0.82500000000000007</v>
      </c>
      <c r="M2758" s="30">
        <v>0</v>
      </c>
      <c r="N2758" s="29">
        <v>0.82500000000000007</v>
      </c>
      <c r="O2758" s="30">
        <v>0</v>
      </c>
      <c r="P2758" s="30">
        <v>0</v>
      </c>
      <c r="Q2758" s="30" t="s">
        <v>22</v>
      </c>
      <c r="R2758" s="30" t="s">
        <v>22</v>
      </c>
      <c r="S2758" s="30" t="s">
        <v>22</v>
      </c>
      <c r="T2758" s="30" t="s">
        <v>22</v>
      </c>
      <c r="U2758" s="30" t="s">
        <v>22</v>
      </c>
      <c r="V2758" s="30" t="s">
        <v>22</v>
      </c>
      <c r="W2758" s="30" t="s">
        <v>16</v>
      </c>
      <c r="X2758" s="54">
        <v>7.0000000000000007E-2</v>
      </c>
      <c r="Y2758" s="30" t="s">
        <v>23</v>
      </c>
      <c r="Z2758" s="30" t="s">
        <v>11942</v>
      </c>
      <c r="AA2758" s="30" t="s">
        <v>18409</v>
      </c>
      <c r="AB2758" s="30" t="s">
        <v>14484</v>
      </c>
      <c r="AC2758" s="30" t="s">
        <v>14456</v>
      </c>
      <c r="AD2758" s="29">
        <v>0.82500000000000007</v>
      </c>
      <c r="AE2758" s="29">
        <v>0.32</v>
      </c>
      <c r="AF2758" s="29" t="s">
        <v>23750</v>
      </c>
    </row>
    <row r="2759" spans="1:32" x14ac:dyDescent="0.25">
      <c r="A2759" t="s">
        <v>17092</v>
      </c>
      <c r="B2759" t="s">
        <v>21885</v>
      </c>
      <c r="C2759" t="s">
        <v>28</v>
      </c>
      <c r="D2759" t="s">
        <v>17093</v>
      </c>
      <c r="E2759" t="s">
        <v>17094</v>
      </c>
      <c r="F2759" t="s">
        <v>17095</v>
      </c>
      <c r="G2759" t="s">
        <v>18410</v>
      </c>
      <c r="H2759" s="36" t="str">
        <f>IFERROR(HYPERLINK(_xlfn.XLOOKUP(D2759,'[1]Smoothed Fund docs'!A:A,'[1]Smoothed Fund docs'!C:C),"FID"),IF(ISERROR(VLOOKUP(D2759,'[1]PRIIPS KID'!A:A,1,0)),HYPERLINK("https://digital.feprecisionplus.com/documents/quilter/en-gb/"&amp;F2759&amp;"/KI","KIID"),HYPERLINK("https://digital.feprecisionplus.com/documents/quilter/en-gb/"&amp;F2759&amp;"/PK","KID")))</f>
        <v>KIID</v>
      </c>
      <c r="I2759" s="29">
        <v>0.75</v>
      </c>
      <c r="J2759" s="29">
        <v>0.9</v>
      </c>
      <c r="K2759" s="30">
        <v>7.4999999999999997E-2</v>
      </c>
      <c r="L2759" s="29">
        <v>0.82500000000000007</v>
      </c>
      <c r="M2759" s="30">
        <v>0</v>
      </c>
      <c r="N2759" s="29">
        <v>0.82500000000000007</v>
      </c>
      <c r="O2759" s="30">
        <v>0</v>
      </c>
      <c r="P2759" s="30">
        <v>0</v>
      </c>
      <c r="Q2759" s="30" t="s">
        <v>22</v>
      </c>
      <c r="R2759" s="30" t="s">
        <v>22</v>
      </c>
      <c r="S2759" s="30" t="s">
        <v>22</v>
      </c>
      <c r="T2759" s="30" t="s">
        <v>22</v>
      </c>
      <c r="U2759" s="30" t="s">
        <v>22</v>
      </c>
      <c r="V2759" s="30" t="s">
        <v>22</v>
      </c>
      <c r="W2759" s="30" t="s">
        <v>16</v>
      </c>
      <c r="X2759" s="54">
        <v>7.0000000000000007E-2</v>
      </c>
      <c r="Y2759" s="30" t="s">
        <v>23</v>
      </c>
      <c r="Z2759" s="30" t="s">
        <v>11942</v>
      </c>
      <c r="AA2759" s="30" t="s">
        <v>18409</v>
      </c>
      <c r="AB2759" s="30" t="s">
        <v>14484</v>
      </c>
      <c r="AC2759" s="30" t="s">
        <v>14456</v>
      </c>
      <c r="AD2759" s="29">
        <v>0.81500000000000006</v>
      </c>
      <c r="AE2759" s="29">
        <v>0.32</v>
      </c>
      <c r="AF2759" s="29" t="s">
        <v>23750</v>
      </c>
    </row>
    <row r="2760" spans="1:32" x14ac:dyDescent="0.25">
      <c r="A2760" t="s">
        <v>14533</v>
      </c>
      <c r="B2760" t="s">
        <v>21885</v>
      </c>
      <c r="C2760" t="s">
        <v>18</v>
      </c>
      <c r="D2760" t="s">
        <v>5818</v>
      </c>
      <c r="E2760" t="s">
        <v>13450</v>
      </c>
      <c r="F2760" t="s">
        <v>5819</v>
      </c>
      <c r="G2760" t="s">
        <v>18410</v>
      </c>
      <c r="H2760" s="36" t="str">
        <f>IFERROR(HYPERLINK(_xlfn.XLOOKUP(D2760,'[1]Smoothed Fund docs'!A:A,'[1]Smoothed Fund docs'!C:C),"FID"),IF(ISERROR(VLOOKUP(D2760,'[1]PRIIPS KID'!A:A,1,0)),HYPERLINK("https://digital.feprecisionplus.com/documents/quilter/en-gb/"&amp;F2760&amp;"/KI","KIID"),HYPERLINK("https://digital.feprecisionplus.com/documents/quilter/en-gb/"&amp;F2760&amp;"/PK","KID")))</f>
        <v>KIID</v>
      </c>
      <c r="I2760" s="29">
        <v>0.75</v>
      </c>
      <c r="J2760" s="29">
        <v>0.82</v>
      </c>
      <c r="K2760" s="30">
        <v>7.4999999999999997E-2</v>
      </c>
      <c r="L2760" s="29">
        <v>0.745</v>
      </c>
      <c r="M2760" s="30">
        <v>0</v>
      </c>
      <c r="N2760" s="29">
        <v>0.745</v>
      </c>
      <c r="O2760" s="30">
        <v>0</v>
      </c>
      <c r="P2760" s="30">
        <v>0</v>
      </c>
      <c r="Q2760" s="30" t="s">
        <v>22</v>
      </c>
      <c r="R2760" s="30" t="s">
        <v>22</v>
      </c>
      <c r="S2760" s="30" t="s">
        <v>22</v>
      </c>
      <c r="T2760" s="30" t="s">
        <v>22</v>
      </c>
      <c r="U2760" s="30" t="s">
        <v>22</v>
      </c>
      <c r="V2760" s="30" t="s">
        <v>22</v>
      </c>
      <c r="W2760" s="30" t="s">
        <v>16</v>
      </c>
      <c r="X2760" s="54">
        <v>0.06</v>
      </c>
      <c r="Y2760" s="30" t="s">
        <v>23</v>
      </c>
      <c r="Z2760" s="30" t="s">
        <v>11942</v>
      </c>
      <c r="AA2760" s="30" t="s">
        <v>18409</v>
      </c>
      <c r="AB2760" s="30" t="s">
        <v>14457</v>
      </c>
      <c r="AC2760" s="30" t="s">
        <v>14456</v>
      </c>
      <c r="AD2760" s="29">
        <v>0.745</v>
      </c>
      <c r="AE2760" s="29">
        <v>0.53</v>
      </c>
      <c r="AF2760" s="29" t="s">
        <v>23750</v>
      </c>
    </row>
    <row r="2761" spans="1:32" x14ac:dyDescent="0.25">
      <c r="A2761" t="s">
        <v>14534</v>
      </c>
      <c r="B2761" t="s">
        <v>21885</v>
      </c>
      <c r="C2761" t="s">
        <v>28</v>
      </c>
      <c r="D2761" t="s">
        <v>5820</v>
      </c>
      <c r="E2761" t="s">
        <v>5821</v>
      </c>
      <c r="F2761" t="s">
        <v>5822</v>
      </c>
      <c r="G2761" t="s">
        <v>18410</v>
      </c>
      <c r="H2761" s="36" t="str">
        <f>IFERROR(HYPERLINK(_xlfn.XLOOKUP(D2761,'[1]Smoothed Fund docs'!A:A,'[1]Smoothed Fund docs'!C:C),"FID"),IF(ISERROR(VLOOKUP(D2761,'[1]PRIIPS KID'!A:A,1,0)),HYPERLINK("https://digital.feprecisionplus.com/documents/quilter/en-gb/"&amp;F2761&amp;"/KI","KIID"),HYPERLINK("https://digital.feprecisionplus.com/documents/quilter/en-gb/"&amp;F2761&amp;"/PK","KID")))</f>
        <v>KIID</v>
      </c>
      <c r="I2761" s="29">
        <v>0.75</v>
      </c>
      <c r="J2761" s="29">
        <v>0.82</v>
      </c>
      <c r="K2761" s="30">
        <v>7.4999999999999997E-2</v>
      </c>
      <c r="L2761" s="29">
        <v>0.745</v>
      </c>
      <c r="M2761" s="30">
        <v>0</v>
      </c>
      <c r="N2761" s="29">
        <v>0.745</v>
      </c>
      <c r="O2761" s="30">
        <v>0</v>
      </c>
      <c r="P2761" s="30">
        <v>0</v>
      </c>
      <c r="Q2761" s="30" t="s">
        <v>22</v>
      </c>
      <c r="R2761" s="30" t="s">
        <v>22</v>
      </c>
      <c r="S2761" s="30" t="s">
        <v>22</v>
      </c>
      <c r="T2761" s="30" t="s">
        <v>22</v>
      </c>
      <c r="U2761" s="30" t="s">
        <v>22</v>
      </c>
      <c r="V2761" s="30" t="s">
        <v>22</v>
      </c>
      <c r="W2761" s="30" t="s">
        <v>16</v>
      </c>
      <c r="X2761" s="54">
        <v>0.06</v>
      </c>
      <c r="Y2761" s="30" t="s">
        <v>23</v>
      </c>
      <c r="Z2761" s="30" t="s">
        <v>11942</v>
      </c>
      <c r="AA2761" s="30" t="s">
        <v>18409</v>
      </c>
      <c r="AB2761" s="30" t="s">
        <v>14457</v>
      </c>
      <c r="AC2761" s="30" t="s">
        <v>14456</v>
      </c>
      <c r="AD2761" s="29">
        <v>0.745</v>
      </c>
      <c r="AE2761" s="29">
        <v>0.53</v>
      </c>
      <c r="AF2761" s="29" t="s">
        <v>23750</v>
      </c>
    </row>
    <row r="2762" spans="1:32" x14ac:dyDescent="0.25">
      <c r="A2762" t="s">
        <v>15038</v>
      </c>
      <c r="B2762" t="s">
        <v>21885</v>
      </c>
      <c r="C2762" t="s">
        <v>18</v>
      </c>
      <c r="D2762" t="s">
        <v>5796</v>
      </c>
      <c r="E2762" t="s">
        <v>5797</v>
      </c>
      <c r="F2762" t="s">
        <v>5798</v>
      </c>
      <c r="G2762" t="s">
        <v>18415</v>
      </c>
      <c r="H2762" s="36" t="str">
        <f>IFERROR(HYPERLINK(_xlfn.XLOOKUP(D2762,'[1]Smoothed Fund docs'!A:A,'[1]Smoothed Fund docs'!C:C),"FID"),IF(ISERROR(VLOOKUP(D2762,'[1]PRIIPS KID'!A:A,1,0)),HYPERLINK("https://digital.feprecisionplus.com/documents/quilter/en-gb/"&amp;F2762&amp;"/KI","KIID"),HYPERLINK("https://digital.feprecisionplus.com/documents/quilter/en-gb/"&amp;F2762&amp;"/PK","KID")))</f>
        <v>KIID</v>
      </c>
      <c r="I2762" s="29">
        <v>1</v>
      </c>
      <c r="J2762" s="29">
        <v>1.1399999999999999</v>
      </c>
      <c r="K2762" s="30">
        <v>0.33</v>
      </c>
      <c r="L2762" s="29">
        <v>0.80999999999999983</v>
      </c>
      <c r="M2762" s="30">
        <v>0</v>
      </c>
      <c r="N2762" s="29">
        <v>0.80999999999999983</v>
      </c>
      <c r="O2762" s="30">
        <v>0</v>
      </c>
      <c r="P2762" s="30">
        <v>0</v>
      </c>
      <c r="Q2762" s="30" t="s">
        <v>22</v>
      </c>
      <c r="R2762" s="30" t="s">
        <v>22</v>
      </c>
      <c r="S2762" s="30" t="s">
        <v>22</v>
      </c>
      <c r="T2762" s="30" t="s">
        <v>22</v>
      </c>
      <c r="U2762" s="30" t="s">
        <v>22</v>
      </c>
      <c r="V2762" s="30" t="s">
        <v>22</v>
      </c>
      <c r="W2762" s="30" t="s">
        <v>16</v>
      </c>
      <c r="X2762" s="54">
        <v>0.06</v>
      </c>
      <c r="Y2762" s="30" t="s">
        <v>23</v>
      </c>
      <c r="Z2762" s="30" t="s">
        <v>11942</v>
      </c>
      <c r="AA2762" s="30" t="s">
        <v>18409</v>
      </c>
      <c r="AB2762" s="30" t="s">
        <v>14457</v>
      </c>
      <c r="AC2762" s="30" t="s">
        <v>14456</v>
      </c>
      <c r="AD2762" s="29">
        <v>0.80999999999999983</v>
      </c>
      <c r="AE2762" s="29">
        <v>0.53</v>
      </c>
      <c r="AF2762" s="29" t="s">
        <v>23750</v>
      </c>
    </row>
    <row r="2763" spans="1:32" x14ac:dyDescent="0.25">
      <c r="A2763" t="s">
        <v>21886</v>
      </c>
      <c r="B2763" t="s">
        <v>21885</v>
      </c>
      <c r="C2763" t="s">
        <v>18</v>
      </c>
      <c r="D2763" t="s">
        <v>5829</v>
      </c>
      <c r="E2763" t="s">
        <v>5830</v>
      </c>
      <c r="F2763" t="s">
        <v>5831</v>
      </c>
      <c r="G2763" t="s">
        <v>18410</v>
      </c>
      <c r="H2763" s="36" t="str">
        <f>IFERROR(HYPERLINK(_xlfn.XLOOKUP(D2763,'[1]Smoothed Fund docs'!A:A,'[1]Smoothed Fund docs'!C:C),"FID"),IF(ISERROR(VLOOKUP(D2763,'[1]PRIIPS KID'!A:A,1,0)),HYPERLINK("https://digital.feprecisionplus.com/documents/quilter/en-gb/"&amp;F2763&amp;"/KI","KIID"),HYPERLINK("https://digital.feprecisionplus.com/documents/quilter/en-gb/"&amp;F2763&amp;"/PK","KID")))</f>
        <v>KIID</v>
      </c>
      <c r="I2763" s="29">
        <v>0.75</v>
      </c>
      <c r="J2763" s="29">
        <v>0.9</v>
      </c>
      <c r="K2763" s="30">
        <v>7.4999999999999997E-2</v>
      </c>
      <c r="L2763" s="29">
        <v>0.82500000000000007</v>
      </c>
      <c r="M2763" s="30">
        <v>0</v>
      </c>
      <c r="N2763" s="29">
        <v>0.82500000000000007</v>
      </c>
      <c r="O2763" s="30">
        <v>0</v>
      </c>
      <c r="P2763" s="30">
        <v>0</v>
      </c>
      <c r="Q2763" s="30" t="s">
        <v>22</v>
      </c>
      <c r="R2763" s="30" t="s">
        <v>22</v>
      </c>
      <c r="S2763" s="30" t="s">
        <v>22</v>
      </c>
      <c r="T2763" s="30" t="s">
        <v>22</v>
      </c>
      <c r="U2763" s="30" t="s">
        <v>22</v>
      </c>
      <c r="V2763" s="30" t="s">
        <v>22</v>
      </c>
      <c r="W2763" s="30" t="s">
        <v>16</v>
      </c>
      <c r="X2763" s="54">
        <v>0.06</v>
      </c>
      <c r="Y2763" s="30" t="s">
        <v>23</v>
      </c>
      <c r="Z2763" s="30" t="s">
        <v>11942</v>
      </c>
      <c r="AA2763" s="30" t="s">
        <v>18409</v>
      </c>
      <c r="AB2763" s="30" t="s">
        <v>14457</v>
      </c>
      <c r="AC2763" s="30" t="s">
        <v>14456</v>
      </c>
      <c r="AD2763" s="29">
        <v>0.82500000000000007</v>
      </c>
      <c r="AE2763" s="29">
        <v>0.17</v>
      </c>
      <c r="AF2763" s="29" t="s">
        <v>23750</v>
      </c>
    </row>
    <row r="2764" spans="1:32" x14ac:dyDescent="0.25">
      <c r="A2764" t="s">
        <v>21887</v>
      </c>
      <c r="B2764" t="s">
        <v>21885</v>
      </c>
      <c r="C2764" t="s">
        <v>28</v>
      </c>
      <c r="D2764" t="s">
        <v>5832</v>
      </c>
      <c r="E2764" t="s">
        <v>5833</v>
      </c>
      <c r="F2764" t="s">
        <v>5834</v>
      </c>
      <c r="G2764" t="s">
        <v>18410</v>
      </c>
      <c r="H2764" s="36" t="str">
        <f>IFERROR(HYPERLINK(_xlfn.XLOOKUP(D2764,'[1]Smoothed Fund docs'!A:A,'[1]Smoothed Fund docs'!C:C),"FID"),IF(ISERROR(VLOOKUP(D2764,'[1]PRIIPS KID'!A:A,1,0)),HYPERLINK("https://digital.feprecisionplus.com/documents/quilter/en-gb/"&amp;F2764&amp;"/KI","KIID"),HYPERLINK("https://digital.feprecisionplus.com/documents/quilter/en-gb/"&amp;F2764&amp;"/PK","KID")))</f>
        <v>KIID</v>
      </c>
      <c r="I2764" s="29">
        <v>0.75</v>
      </c>
      <c r="J2764" s="29">
        <v>0.9</v>
      </c>
      <c r="K2764" s="30">
        <v>7.4999999999999997E-2</v>
      </c>
      <c r="L2764" s="29">
        <v>0.82500000000000007</v>
      </c>
      <c r="M2764" s="30">
        <v>0</v>
      </c>
      <c r="N2764" s="29">
        <v>0.82500000000000007</v>
      </c>
      <c r="O2764" s="30">
        <v>0</v>
      </c>
      <c r="P2764" s="30">
        <v>0</v>
      </c>
      <c r="Q2764" s="30" t="s">
        <v>22</v>
      </c>
      <c r="R2764" s="30" t="s">
        <v>22</v>
      </c>
      <c r="S2764" s="30" t="s">
        <v>22</v>
      </c>
      <c r="T2764" s="30" t="s">
        <v>22</v>
      </c>
      <c r="U2764" s="30" t="s">
        <v>22</v>
      </c>
      <c r="V2764" s="30" t="s">
        <v>22</v>
      </c>
      <c r="W2764" s="30" t="s">
        <v>16</v>
      </c>
      <c r="X2764" s="54">
        <v>0.06</v>
      </c>
      <c r="Y2764" s="30" t="s">
        <v>23</v>
      </c>
      <c r="Z2764" s="30" t="s">
        <v>11942</v>
      </c>
      <c r="AA2764" s="30" t="s">
        <v>18409</v>
      </c>
      <c r="AB2764" s="30" t="s">
        <v>14457</v>
      </c>
      <c r="AC2764" s="30" t="s">
        <v>14456</v>
      </c>
      <c r="AD2764" s="29">
        <v>0.82500000000000007</v>
      </c>
      <c r="AE2764" s="29">
        <v>0.17</v>
      </c>
      <c r="AF2764" s="29" t="s">
        <v>23750</v>
      </c>
    </row>
    <row r="2765" spans="1:32" x14ac:dyDescent="0.25">
      <c r="A2765" t="s">
        <v>15039</v>
      </c>
      <c r="B2765" t="s">
        <v>21885</v>
      </c>
      <c r="C2765" t="s">
        <v>28</v>
      </c>
      <c r="D2765" t="s">
        <v>5799</v>
      </c>
      <c r="E2765" t="s">
        <v>5800</v>
      </c>
      <c r="F2765" t="s">
        <v>5801</v>
      </c>
      <c r="G2765" t="s">
        <v>18415</v>
      </c>
      <c r="H2765" s="36" t="str">
        <f>IFERROR(HYPERLINK(_xlfn.XLOOKUP(D2765,'[1]Smoothed Fund docs'!A:A,'[1]Smoothed Fund docs'!C:C),"FID"),IF(ISERROR(VLOOKUP(D2765,'[1]PRIIPS KID'!A:A,1,0)),HYPERLINK("https://digital.feprecisionplus.com/documents/quilter/en-gb/"&amp;F2765&amp;"/KI","KIID"),HYPERLINK("https://digital.feprecisionplus.com/documents/quilter/en-gb/"&amp;F2765&amp;"/PK","KID")))</f>
        <v>KIID</v>
      </c>
      <c r="I2765" s="29">
        <v>1</v>
      </c>
      <c r="J2765" s="29">
        <v>1.1499999999999999</v>
      </c>
      <c r="K2765" s="30">
        <v>0.33</v>
      </c>
      <c r="L2765" s="29">
        <v>0.81999999999999984</v>
      </c>
      <c r="M2765" s="30">
        <v>0</v>
      </c>
      <c r="N2765" s="29">
        <v>0.81999999999999984</v>
      </c>
      <c r="O2765" s="30">
        <v>0</v>
      </c>
      <c r="P2765" s="30">
        <v>0</v>
      </c>
      <c r="Q2765" s="30" t="s">
        <v>22</v>
      </c>
      <c r="R2765" s="30" t="s">
        <v>22</v>
      </c>
      <c r="S2765" s="30" t="s">
        <v>22</v>
      </c>
      <c r="T2765" s="30" t="s">
        <v>22</v>
      </c>
      <c r="U2765" s="30" t="s">
        <v>22</v>
      </c>
      <c r="V2765" s="30" t="s">
        <v>22</v>
      </c>
      <c r="W2765" s="30" t="s">
        <v>16</v>
      </c>
      <c r="X2765" s="54">
        <v>0.06</v>
      </c>
      <c r="Y2765" s="30" t="s">
        <v>23</v>
      </c>
      <c r="Z2765" s="30" t="s">
        <v>11942</v>
      </c>
      <c r="AA2765" s="30" t="s">
        <v>18409</v>
      </c>
      <c r="AB2765" s="30" t="s">
        <v>14457</v>
      </c>
      <c r="AC2765" s="30" t="s">
        <v>14456</v>
      </c>
      <c r="AD2765" s="29">
        <v>0.81999999999999984</v>
      </c>
      <c r="AE2765" s="29">
        <v>0.53</v>
      </c>
      <c r="AF2765" s="29" t="s">
        <v>23750</v>
      </c>
    </row>
    <row r="2766" spans="1:32" x14ac:dyDescent="0.25">
      <c r="A2766" t="s">
        <v>15040</v>
      </c>
      <c r="B2766" t="s">
        <v>21885</v>
      </c>
      <c r="C2766" t="s">
        <v>18</v>
      </c>
      <c r="D2766" t="s">
        <v>5802</v>
      </c>
      <c r="E2766" t="s">
        <v>5803</v>
      </c>
      <c r="F2766" t="s">
        <v>5804</v>
      </c>
      <c r="G2766" t="s">
        <v>18415</v>
      </c>
      <c r="H2766" s="36" t="str">
        <f>IFERROR(HYPERLINK(_xlfn.XLOOKUP(D2766,'[1]Smoothed Fund docs'!A:A,'[1]Smoothed Fund docs'!C:C),"FID"),IF(ISERROR(VLOOKUP(D2766,'[1]PRIIPS KID'!A:A,1,0)),HYPERLINK("https://digital.feprecisionplus.com/documents/quilter/en-gb/"&amp;F2766&amp;"/KI","KIID"),HYPERLINK("https://digital.feprecisionplus.com/documents/quilter/en-gb/"&amp;F2766&amp;"/PK","KID")))</f>
        <v>KIID</v>
      </c>
      <c r="I2766" s="29">
        <v>1</v>
      </c>
      <c r="J2766" s="29">
        <v>1.1499999999999999</v>
      </c>
      <c r="K2766" s="30">
        <v>0.33</v>
      </c>
      <c r="L2766" s="29">
        <v>0.81999999999999984</v>
      </c>
      <c r="M2766" s="30">
        <v>0</v>
      </c>
      <c r="N2766" s="29">
        <v>0.81999999999999984</v>
      </c>
      <c r="O2766" s="30">
        <v>0</v>
      </c>
      <c r="P2766" s="30">
        <v>0</v>
      </c>
      <c r="Q2766" s="30" t="s">
        <v>22</v>
      </c>
      <c r="R2766" s="30" t="s">
        <v>22</v>
      </c>
      <c r="S2766" s="30" t="s">
        <v>22</v>
      </c>
      <c r="T2766" s="30" t="s">
        <v>22</v>
      </c>
      <c r="U2766" s="30" t="s">
        <v>22</v>
      </c>
      <c r="V2766" s="30" t="s">
        <v>22</v>
      </c>
      <c r="W2766" s="30" t="s">
        <v>16</v>
      </c>
      <c r="X2766" s="54">
        <v>0.06</v>
      </c>
      <c r="Y2766" s="30" t="s">
        <v>23</v>
      </c>
      <c r="Z2766" s="30" t="s">
        <v>11942</v>
      </c>
      <c r="AA2766" s="30" t="s">
        <v>18409</v>
      </c>
      <c r="AB2766" s="30" t="s">
        <v>14457</v>
      </c>
      <c r="AC2766" s="30" t="s">
        <v>14456</v>
      </c>
      <c r="AD2766" s="29">
        <v>0.81999999999999984</v>
      </c>
      <c r="AE2766" s="29">
        <v>0.31</v>
      </c>
      <c r="AF2766" s="29" t="s">
        <v>23750</v>
      </c>
    </row>
    <row r="2767" spans="1:32" x14ac:dyDescent="0.25">
      <c r="A2767" t="s">
        <v>14535</v>
      </c>
      <c r="B2767" t="s">
        <v>21885</v>
      </c>
      <c r="C2767" t="s">
        <v>18</v>
      </c>
      <c r="D2767" t="s">
        <v>5823</v>
      </c>
      <c r="E2767" t="s">
        <v>5824</v>
      </c>
      <c r="F2767" t="s">
        <v>5825</v>
      </c>
      <c r="G2767" t="s">
        <v>18410</v>
      </c>
      <c r="H2767" s="36" t="str">
        <f>IFERROR(HYPERLINK(_xlfn.XLOOKUP(D2767,'[1]Smoothed Fund docs'!A:A,'[1]Smoothed Fund docs'!C:C),"FID"),IF(ISERROR(VLOOKUP(D2767,'[1]PRIIPS KID'!A:A,1,0)),HYPERLINK("https://digital.feprecisionplus.com/documents/quilter/en-gb/"&amp;F2767&amp;"/KI","KIID"),HYPERLINK("https://digital.feprecisionplus.com/documents/quilter/en-gb/"&amp;F2767&amp;"/PK","KID")))</f>
        <v>KIID</v>
      </c>
      <c r="I2767" s="29">
        <v>0.75</v>
      </c>
      <c r="J2767" s="29">
        <v>0.88</v>
      </c>
      <c r="K2767" s="30">
        <v>7.4999999999999997E-2</v>
      </c>
      <c r="L2767" s="29">
        <v>0.80500000000000005</v>
      </c>
      <c r="M2767" s="30">
        <v>0</v>
      </c>
      <c r="N2767" s="29">
        <v>0.80500000000000005</v>
      </c>
      <c r="O2767" s="30">
        <v>0</v>
      </c>
      <c r="P2767" s="30">
        <v>0</v>
      </c>
      <c r="Q2767" s="30" t="s">
        <v>22</v>
      </c>
      <c r="R2767" s="30" t="s">
        <v>22</v>
      </c>
      <c r="S2767" s="30" t="s">
        <v>22</v>
      </c>
      <c r="T2767" s="30" t="s">
        <v>22</v>
      </c>
      <c r="U2767" s="30" t="s">
        <v>22</v>
      </c>
      <c r="V2767" s="30" t="s">
        <v>22</v>
      </c>
      <c r="W2767" s="30" t="s">
        <v>16</v>
      </c>
      <c r="X2767" s="54">
        <v>0.06</v>
      </c>
      <c r="Y2767" s="30" t="s">
        <v>23</v>
      </c>
      <c r="Z2767" s="30" t="s">
        <v>11942</v>
      </c>
      <c r="AA2767" s="30" t="s">
        <v>18409</v>
      </c>
      <c r="AB2767" s="30" t="s">
        <v>14457</v>
      </c>
      <c r="AC2767" s="30" t="s">
        <v>14456</v>
      </c>
      <c r="AD2767" s="29">
        <v>0.80500000000000005</v>
      </c>
      <c r="AE2767" s="29">
        <v>0.31</v>
      </c>
      <c r="AF2767" s="29" t="s">
        <v>23750</v>
      </c>
    </row>
    <row r="2768" spans="1:32" x14ac:dyDescent="0.25">
      <c r="A2768" t="s">
        <v>15041</v>
      </c>
      <c r="B2768" t="s">
        <v>21885</v>
      </c>
      <c r="C2768" t="s">
        <v>28</v>
      </c>
      <c r="D2768" t="s">
        <v>5805</v>
      </c>
      <c r="E2768" t="s">
        <v>5806</v>
      </c>
      <c r="F2768" t="s">
        <v>5807</v>
      </c>
      <c r="G2768" t="s">
        <v>18415</v>
      </c>
      <c r="H2768" s="36" t="str">
        <f>IFERROR(HYPERLINK(_xlfn.XLOOKUP(D2768,'[1]Smoothed Fund docs'!A:A,'[1]Smoothed Fund docs'!C:C),"FID"),IF(ISERROR(VLOOKUP(D2768,'[1]PRIIPS KID'!A:A,1,0)),HYPERLINK("https://digital.feprecisionplus.com/documents/quilter/en-gb/"&amp;F2768&amp;"/KI","KIID"),HYPERLINK("https://digital.feprecisionplus.com/documents/quilter/en-gb/"&amp;F2768&amp;"/PK","KID")))</f>
        <v>KIID</v>
      </c>
      <c r="I2768" s="29">
        <v>1</v>
      </c>
      <c r="J2768" s="29">
        <v>1.1499999999999999</v>
      </c>
      <c r="K2768" s="30">
        <v>0.33</v>
      </c>
      <c r="L2768" s="29">
        <v>0.81999999999999984</v>
      </c>
      <c r="M2768" s="30">
        <v>0</v>
      </c>
      <c r="N2768" s="29">
        <v>0.81999999999999984</v>
      </c>
      <c r="O2768" s="30">
        <v>0</v>
      </c>
      <c r="P2768" s="30">
        <v>0</v>
      </c>
      <c r="Q2768" s="30" t="s">
        <v>22</v>
      </c>
      <c r="R2768" s="30" t="s">
        <v>22</v>
      </c>
      <c r="S2768" s="30" t="s">
        <v>22</v>
      </c>
      <c r="T2768" s="30" t="s">
        <v>22</v>
      </c>
      <c r="U2768" s="30" t="s">
        <v>22</v>
      </c>
      <c r="V2768" s="30" t="s">
        <v>22</v>
      </c>
      <c r="W2768" s="30" t="s">
        <v>16</v>
      </c>
      <c r="X2768" s="54">
        <v>0.06</v>
      </c>
      <c r="Y2768" s="30" t="s">
        <v>23</v>
      </c>
      <c r="Z2768" s="30" t="s">
        <v>11942</v>
      </c>
      <c r="AA2768" s="30" t="s">
        <v>18409</v>
      </c>
      <c r="AB2768" s="30" t="s">
        <v>14457</v>
      </c>
      <c r="AC2768" s="30" t="s">
        <v>14456</v>
      </c>
      <c r="AD2768" s="29">
        <v>0.81999999999999984</v>
      </c>
      <c r="AE2768" s="29">
        <v>0.31</v>
      </c>
      <c r="AF2768" s="29" t="s">
        <v>23750</v>
      </c>
    </row>
    <row r="2769" spans="1:32" x14ac:dyDescent="0.25">
      <c r="A2769" t="s">
        <v>14536</v>
      </c>
      <c r="B2769" t="s">
        <v>21885</v>
      </c>
      <c r="C2769" t="s">
        <v>28</v>
      </c>
      <c r="D2769" t="s">
        <v>5826</v>
      </c>
      <c r="E2769" t="s">
        <v>5827</v>
      </c>
      <c r="F2769" t="s">
        <v>5828</v>
      </c>
      <c r="G2769" t="s">
        <v>18410</v>
      </c>
      <c r="H2769" s="36" t="str">
        <f>IFERROR(HYPERLINK(_xlfn.XLOOKUP(D2769,'[1]Smoothed Fund docs'!A:A,'[1]Smoothed Fund docs'!C:C),"FID"),IF(ISERROR(VLOOKUP(D2769,'[1]PRIIPS KID'!A:A,1,0)),HYPERLINK("https://digital.feprecisionplus.com/documents/quilter/en-gb/"&amp;F2769&amp;"/KI","KIID"),HYPERLINK("https://digital.feprecisionplus.com/documents/quilter/en-gb/"&amp;F2769&amp;"/PK","KID")))</f>
        <v>KIID</v>
      </c>
      <c r="I2769" s="29">
        <v>0.75</v>
      </c>
      <c r="J2769" s="29">
        <v>0.9</v>
      </c>
      <c r="K2769" s="30">
        <v>7.4999999999999997E-2</v>
      </c>
      <c r="L2769" s="29">
        <v>0.82500000000000007</v>
      </c>
      <c r="M2769" s="30">
        <v>0</v>
      </c>
      <c r="N2769" s="29">
        <v>0.82500000000000007</v>
      </c>
      <c r="O2769" s="30">
        <v>0</v>
      </c>
      <c r="P2769" s="30">
        <v>0</v>
      </c>
      <c r="Q2769" s="30" t="s">
        <v>22</v>
      </c>
      <c r="R2769" s="30" t="s">
        <v>22</v>
      </c>
      <c r="S2769" s="30" t="s">
        <v>22</v>
      </c>
      <c r="T2769" s="30" t="s">
        <v>22</v>
      </c>
      <c r="U2769" s="30" t="s">
        <v>22</v>
      </c>
      <c r="V2769" s="30" t="s">
        <v>22</v>
      </c>
      <c r="W2769" s="30" t="s">
        <v>16</v>
      </c>
      <c r="X2769" s="54">
        <v>0.06</v>
      </c>
      <c r="Y2769" s="30" t="s">
        <v>23</v>
      </c>
      <c r="Z2769" s="30" t="s">
        <v>11942</v>
      </c>
      <c r="AA2769" s="30" t="s">
        <v>18409</v>
      </c>
      <c r="AB2769" s="30" t="s">
        <v>14457</v>
      </c>
      <c r="AC2769" s="30" t="s">
        <v>14456</v>
      </c>
      <c r="AD2769" s="29">
        <v>0.82500000000000007</v>
      </c>
      <c r="AE2769" s="29">
        <v>0.31</v>
      </c>
      <c r="AF2769" s="29" t="s">
        <v>23750</v>
      </c>
    </row>
    <row r="2770" spans="1:32" x14ac:dyDescent="0.25">
      <c r="A2770" t="s">
        <v>21888</v>
      </c>
      <c r="B2770" t="s">
        <v>21885</v>
      </c>
      <c r="C2770" t="s">
        <v>18</v>
      </c>
      <c r="D2770" t="s">
        <v>15042</v>
      </c>
      <c r="E2770" t="s">
        <v>15043</v>
      </c>
      <c r="F2770" t="s">
        <v>15044</v>
      </c>
      <c r="G2770" t="s">
        <v>18415</v>
      </c>
      <c r="H2770" s="36" t="str">
        <f>IFERROR(HYPERLINK(_xlfn.XLOOKUP(D2770,'[1]Smoothed Fund docs'!A:A,'[1]Smoothed Fund docs'!C:C),"FID"),IF(ISERROR(VLOOKUP(D2770,'[1]PRIIPS KID'!A:A,1,0)),HYPERLINK("https://digital.feprecisionplus.com/documents/quilter/en-gb/"&amp;F2770&amp;"/KI","KIID"),HYPERLINK("https://digital.feprecisionplus.com/documents/quilter/en-gb/"&amp;F2770&amp;"/PK","KID")))</f>
        <v>KIID</v>
      </c>
      <c r="I2770" s="29">
        <v>0.65</v>
      </c>
      <c r="J2770" s="29">
        <v>0.79</v>
      </c>
      <c r="K2770" s="30">
        <v>0.20150000000000001</v>
      </c>
      <c r="L2770" s="29">
        <v>0.58850000000000002</v>
      </c>
      <c r="M2770" s="30">
        <v>0</v>
      </c>
      <c r="N2770" s="29">
        <v>0.58850000000000002</v>
      </c>
      <c r="O2770" s="30">
        <v>0</v>
      </c>
      <c r="P2770" s="30">
        <v>0</v>
      </c>
      <c r="Q2770" s="30" t="s">
        <v>22</v>
      </c>
      <c r="R2770" s="30" t="s">
        <v>22</v>
      </c>
      <c r="S2770" s="30" t="s">
        <v>22</v>
      </c>
      <c r="T2770" s="30" t="s">
        <v>22</v>
      </c>
      <c r="U2770" s="30" t="s">
        <v>22</v>
      </c>
      <c r="V2770" s="30" t="s">
        <v>22</v>
      </c>
      <c r="W2770" s="30" t="s">
        <v>16</v>
      </c>
      <c r="X2770" s="54">
        <v>0.06</v>
      </c>
      <c r="Y2770" s="30" t="s">
        <v>23</v>
      </c>
      <c r="Z2770" s="30" t="s">
        <v>11942</v>
      </c>
      <c r="AA2770" s="30" t="s">
        <v>18409</v>
      </c>
      <c r="AB2770" s="30" t="s">
        <v>14458</v>
      </c>
      <c r="AC2770" s="30" t="s">
        <v>14459</v>
      </c>
      <c r="AD2770" s="29">
        <v>0.58850000000000002</v>
      </c>
      <c r="AE2770" s="29">
        <v>0.23</v>
      </c>
      <c r="AF2770" s="29" t="s">
        <v>23750</v>
      </c>
    </row>
    <row r="2771" spans="1:32" x14ac:dyDescent="0.25">
      <c r="A2771" t="s">
        <v>21889</v>
      </c>
      <c r="B2771" t="s">
        <v>21885</v>
      </c>
      <c r="C2771" t="s">
        <v>18</v>
      </c>
      <c r="D2771" t="s">
        <v>5835</v>
      </c>
      <c r="E2771" t="s">
        <v>5836</v>
      </c>
      <c r="F2771" t="s">
        <v>5837</v>
      </c>
      <c r="G2771" t="s">
        <v>18410</v>
      </c>
      <c r="H2771" s="36" t="str">
        <f>IFERROR(HYPERLINK(_xlfn.XLOOKUP(D2771,'[1]Smoothed Fund docs'!A:A,'[1]Smoothed Fund docs'!C:C),"FID"),IF(ISERROR(VLOOKUP(D2771,'[1]PRIIPS KID'!A:A,1,0)),HYPERLINK("https://digital.feprecisionplus.com/documents/quilter/en-gb/"&amp;F2771&amp;"/KI","KIID"),HYPERLINK("https://digital.feprecisionplus.com/documents/quilter/en-gb/"&amp;F2771&amp;"/PK","KID")))</f>
        <v>KIID</v>
      </c>
      <c r="I2771" s="29">
        <v>0.5</v>
      </c>
      <c r="J2771" s="29">
        <v>0.62</v>
      </c>
      <c r="K2771" s="30">
        <v>0.05</v>
      </c>
      <c r="L2771" s="29">
        <v>0.56999999999999995</v>
      </c>
      <c r="M2771" s="30">
        <v>0</v>
      </c>
      <c r="N2771" s="29">
        <v>0.56999999999999995</v>
      </c>
      <c r="O2771" s="30">
        <v>0</v>
      </c>
      <c r="P2771" s="30">
        <v>0</v>
      </c>
      <c r="Q2771" s="30" t="s">
        <v>22</v>
      </c>
      <c r="R2771" s="30" t="s">
        <v>22</v>
      </c>
      <c r="S2771" s="30" t="s">
        <v>22</v>
      </c>
      <c r="T2771" s="30" t="s">
        <v>22</v>
      </c>
      <c r="U2771" s="30" t="s">
        <v>22</v>
      </c>
      <c r="V2771" s="30" t="s">
        <v>22</v>
      </c>
      <c r="W2771" s="30" t="s">
        <v>16</v>
      </c>
      <c r="X2771" s="54">
        <v>0.06</v>
      </c>
      <c r="Y2771" s="30" t="s">
        <v>23</v>
      </c>
      <c r="Z2771" s="30" t="s">
        <v>11942</v>
      </c>
      <c r="AA2771" s="30" t="s">
        <v>18409</v>
      </c>
      <c r="AB2771" s="30" t="s">
        <v>14458</v>
      </c>
      <c r="AC2771" s="30" t="s">
        <v>14459</v>
      </c>
      <c r="AD2771" s="29">
        <v>0.56999999999999995</v>
      </c>
      <c r="AE2771" s="29">
        <v>0.23</v>
      </c>
      <c r="AF2771" s="29" t="s">
        <v>23750</v>
      </c>
    </row>
    <row r="2772" spans="1:32" x14ac:dyDescent="0.25">
      <c r="A2772" t="s">
        <v>21890</v>
      </c>
      <c r="B2772" t="s">
        <v>21885</v>
      </c>
      <c r="C2772" t="s">
        <v>28</v>
      </c>
      <c r="D2772" t="s">
        <v>17409</v>
      </c>
      <c r="E2772" t="s">
        <v>17410</v>
      </c>
      <c r="F2772" t="s">
        <v>17411</v>
      </c>
      <c r="G2772" t="s">
        <v>18410</v>
      </c>
      <c r="H2772" s="36" t="str">
        <f>IFERROR(HYPERLINK(_xlfn.XLOOKUP(D2772,'[1]Smoothed Fund docs'!A:A,'[1]Smoothed Fund docs'!C:C),"FID"),IF(ISERROR(VLOOKUP(D2772,'[1]PRIIPS KID'!A:A,1,0)),HYPERLINK("https://digital.feprecisionplus.com/documents/quilter/en-gb/"&amp;F2772&amp;"/KI","KIID"),HYPERLINK("https://digital.feprecisionplus.com/documents/quilter/en-gb/"&amp;F2772&amp;"/PK","KID")))</f>
        <v>KIID</v>
      </c>
      <c r="I2772" s="29">
        <v>0.5</v>
      </c>
      <c r="J2772" s="29">
        <v>0.65</v>
      </c>
      <c r="K2772" s="30">
        <v>0.05</v>
      </c>
      <c r="L2772" s="29">
        <v>0.6</v>
      </c>
      <c r="M2772" s="30">
        <v>0</v>
      </c>
      <c r="N2772" s="29">
        <v>0.6</v>
      </c>
      <c r="O2772" s="30">
        <v>0</v>
      </c>
      <c r="P2772" s="30">
        <v>0</v>
      </c>
      <c r="Q2772" s="30" t="s">
        <v>22</v>
      </c>
      <c r="R2772" s="30" t="s">
        <v>22</v>
      </c>
      <c r="S2772" s="30" t="s">
        <v>22</v>
      </c>
      <c r="T2772" s="30" t="s">
        <v>22</v>
      </c>
      <c r="U2772" s="30" t="s">
        <v>22</v>
      </c>
      <c r="V2772" s="30" t="s">
        <v>22</v>
      </c>
      <c r="W2772" s="30" t="s">
        <v>16</v>
      </c>
      <c r="X2772" s="54">
        <v>0.06</v>
      </c>
      <c r="Y2772" s="30" t="s">
        <v>23</v>
      </c>
      <c r="Z2772" s="30" t="s">
        <v>11942</v>
      </c>
      <c r="AA2772" s="30" t="s">
        <v>18409</v>
      </c>
      <c r="AB2772" s="30" t="s">
        <v>14458</v>
      </c>
      <c r="AC2772" s="30" t="s">
        <v>14459</v>
      </c>
      <c r="AD2772" s="29">
        <v>0.6</v>
      </c>
      <c r="AE2772" s="29">
        <v>0.23</v>
      </c>
      <c r="AF2772" s="29" t="s">
        <v>23750</v>
      </c>
    </row>
    <row r="2773" spans="1:32" x14ac:dyDescent="0.25">
      <c r="A2773" t="s">
        <v>15677</v>
      </c>
      <c r="B2773" t="s">
        <v>21885</v>
      </c>
      <c r="C2773" t="s">
        <v>18</v>
      </c>
      <c r="D2773" t="s">
        <v>15678</v>
      </c>
      <c r="E2773" t="s">
        <v>15679</v>
      </c>
      <c r="F2773" t="s">
        <v>15680</v>
      </c>
      <c r="G2773" t="s">
        <v>18486</v>
      </c>
      <c r="H2773" s="36" t="str">
        <f>IFERROR(HYPERLINK(_xlfn.XLOOKUP(D2773,'[1]Smoothed Fund docs'!A:A,'[1]Smoothed Fund docs'!C:C),"FID"),IF(ISERROR(VLOOKUP(D2773,'[1]PRIIPS KID'!A:A,1,0)),HYPERLINK("https://digital.feprecisionplus.com/documents/quilter/en-gb/"&amp;F2773&amp;"/KI","KIID"),HYPERLINK("https://digital.feprecisionplus.com/documents/quilter/en-gb/"&amp;F2773&amp;"/PK","KID")))</f>
        <v>KIID</v>
      </c>
      <c r="I2773" s="29">
        <v>0.25</v>
      </c>
      <c r="J2773" s="29">
        <v>0.35</v>
      </c>
      <c r="K2773" s="30">
        <v>0</v>
      </c>
      <c r="L2773" s="29">
        <v>0.35</v>
      </c>
      <c r="M2773" s="30">
        <v>0</v>
      </c>
      <c r="N2773" s="29">
        <v>0.35</v>
      </c>
      <c r="O2773" s="30">
        <v>0</v>
      </c>
      <c r="P2773" s="30">
        <v>0</v>
      </c>
      <c r="Q2773" s="30" t="s">
        <v>22</v>
      </c>
      <c r="R2773" s="30" t="s">
        <v>22</v>
      </c>
      <c r="S2773" s="30" t="s">
        <v>22</v>
      </c>
      <c r="T2773" s="30" t="s">
        <v>22</v>
      </c>
      <c r="U2773" s="30" t="s">
        <v>22</v>
      </c>
      <c r="V2773" s="30" t="s">
        <v>22</v>
      </c>
      <c r="W2773" s="30" t="s">
        <v>16</v>
      </c>
      <c r="X2773" s="54">
        <v>0.06</v>
      </c>
      <c r="Y2773" s="30" t="s">
        <v>23</v>
      </c>
      <c r="Z2773" s="30" t="s">
        <v>11942</v>
      </c>
      <c r="AA2773" s="30" t="s">
        <v>18409</v>
      </c>
      <c r="AB2773" s="30" t="s">
        <v>14458</v>
      </c>
      <c r="AC2773" s="30" t="s">
        <v>14459</v>
      </c>
      <c r="AD2773" s="29">
        <v>0.36</v>
      </c>
      <c r="AE2773" s="29">
        <v>0.03</v>
      </c>
      <c r="AF2773" s="29" t="s">
        <v>23750</v>
      </c>
    </row>
    <row r="2774" spans="1:32" x14ac:dyDescent="0.25">
      <c r="A2774" t="s">
        <v>21891</v>
      </c>
      <c r="B2774" t="s">
        <v>21885</v>
      </c>
      <c r="C2774" t="s">
        <v>18</v>
      </c>
      <c r="D2774" t="s">
        <v>5841</v>
      </c>
      <c r="E2774" t="s">
        <v>5842</v>
      </c>
      <c r="F2774" t="s">
        <v>5843</v>
      </c>
      <c r="G2774" t="s">
        <v>18410</v>
      </c>
      <c r="H2774" s="36" t="str">
        <f>IFERROR(HYPERLINK(_xlfn.XLOOKUP(D2774,'[1]Smoothed Fund docs'!A:A,'[1]Smoothed Fund docs'!C:C),"FID"),IF(ISERROR(VLOOKUP(D2774,'[1]PRIIPS KID'!A:A,1,0)),HYPERLINK("https://digital.feprecisionplus.com/documents/quilter/en-gb/"&amp;F2774&amp;"/KI","KIID"),HYPERLINK("https://digital.feprecisionplus.com/documents/quilter/en-gb/"&amp;F2774&amp;"/PK","KID")))</f>
        <v>KIID</v>
      </c>
      <c r="I2774" s="29">
        <v>0.75</v>
      </c>
      <c r="J2774" s="29">
        <v>0.9</v>
      </c>
      <c r="K2774" s="30">
        <v>7.4999999999999997E-2</v>
      </c>
      <c r="L2774" s="29">
        <v>0.82500000000000007</v>
      </c>
      <c r="M2774" s="30">
        <v>0</v>
      </c>
      <c r="N2774" s="29">
        <v>0.82500000000000007</v>
      </c>
      <c r="O2774" s="30">
        <v>0</v>
      </c>
      <c r="P2774" s="30">
        <v>0</v>
      </c>
      <c r="Q2774" s="30" t="s">
        <v>22</v>
      </c>
      <c r="R2774" s="30" t="s">
        <v>22</v>
      </c>
      <c r="S2774" s="30" t="s">
        <v>22</v>
      </c>
      <c r="T2774" s="30" t="s">
        <v>22</v>
      </c>
      <c r="U2774" s="30" t="s">
        <v>22</v>
      </c>
      <c r="V2774" s="30" t="s">
        <v>22</v>
      </c>
      <c r="W2774" s="30" t="s">
        <v>16</v>
      </c>
      <c r="X2774" s="54">
        <v>0.06</v>
      </c>
      <c r="Y2774" s="30" t="s">
        <v>23</v>
      </c>
      <c r="Z2774" s="30" t="s">
        <v>11942</v>
      </c>
      <c r="AA2774" s="30" t="s">
        <v>18409</v>
      </c>
      <c r="AB2774" s="30" t="s">
        <v>14458</v>
      </c>
      <c r="AC2774" s="30" t="s">
        <v>14459</v>
      </c>
      <c r="AD2774" s="29">
        <v>0.82500000000000007</v>
      </c>
      <c r="AE2774" s="29">
        <v>0.36</v>
      </c>
      <c r="AF2774" s="29" t="s">
        <v>23750</v>
      </c>
    </row>
    <row r="2775" spans="1:32" x14ac:dyDescent="0.25">
      <c r="A2775" t="s">
        <v>21892</v>
      </c>
      <c r="B2775" t="s">
        <v>21885</v>
      </c>
      <c r="C2775" t="s">
        <v>18</v>
      </c>
      <c r="D2775" t="s">
        <v>15046</v>
      </c>
      <c r="E2775" t="s">
        <v>15047</v>
      </c>
      <c r="F2775" t="s">
        <v>15048</v>
      </c>
      <c r="G2775" t="s">
        <v>18415</v>
      </c>
      <c r="H2775" s="36" t="str">
        <f>IFERROR(HYPERLINK(_xlfn.XLOOKUP(D2775,'[1]Smoothed Fund docs'!A:A,'[1]Smoothed Fund docs'!C:C),"FID"),IF(ISERROR(VLOOKUP(D2775,'[1]PRIIPS KID'!A:A,1,0)),HYPERLINK("https://digital.feprecisionplus.com/documents/quilter/en-gb/"&amp;F2775&amp;"/KI","KIID"),HYPERLINK("https://digital.feprecisionplus.com/documents/quilter/en-gb/"&amp;F2775&amp;"/PK","KID")))</f>
        <v>KIID</v>
      </c>
      <c r="I2775" s="29">
        <v>1</v>
      </c>
      <c r="J2775" s="29">
        <v>1.1499999999999999</v>
      </c>
      <c r="K2775" s="30">
        <v>0.33</v>
      </c>
      <c r="L2775" s="29">
        <v>0.81999999999999984</v>
      </c>
      <c r="M2775" s="30">
        <v>0</v>
      </c>
      <c r="N2775" s="29">
        <v>0.81999999999999984</v>
      </c>
      <c r="O2775" s="30">
        <v>0</v>
      </c>
      <c r="P2775" s="30">
        <v>0</v>
      </c>
      <c r="Q2775" s="30" t="s">
        <v>22</v>
      </c>
      <c r="R2775" s="30" t="s">
        <v>22</v>
      </c>
      <c r="S2775" s="30" t="s">
        <v>22</v>
      </c>
      <c r="T2775" s="30" t="s">
        <v>22</v>
      </c>
      <c r="U2775" s="30" t="s">
        <v>22</v>
      </c>
      <c r="V2775" s="30" t="s">
        <v>22</v>
      </c>
      <c r="W2775" s="30" t="s">
        <v>16</v>
      </c>
      <c r="X2775" s="54">
        <v>0.06</v>
      </c>
      <c r="Y2775" s="30" t="s">
        <v>23</v>
      </c>
      <c r="Z2775" s="30" t="s">
        <v>11942</v>
      </c>
      <c r="AA2775" s="30" t="s">
        <v>18409</v>
      </c>
      <c r="AB2775" s="30" t="s">
        <v>14458</v>
      </c>
      <c r="AC2775" s="30" t="s">
        <v>14459</v>
      </c>
      <c r="AD2775" s="29">
        <v>0.81999999999999984</v>
      </c>
      <c r="AE2775" s="29">
        <v>0.36</v>
      </c>
      <c r="AF2775" s="29" t="s">
        <v>23750</v>
      </c>
    </row>
    <row r="2776" spans="1:32" x14ac:dyDescent="0.25">
      <c r="A2776" t="s">
        <v>15045</v>
      </c>
      <c r="B2776" t="s">
        <v>21885</v>
      </c>
      <c r="C2776" t="s">
        <v>18</v>
      </c>
      <c r="D2776" t="s">
        <v>5838</v>
      </c>
      <c r="E2776" t="s">
        <v>5839</v>
      </c>
      <c r="F2776" t="s">
        <v>5840</v>
      </c>
      <c r="G2776" t="s">
        <v>18410</v>
      </c>
      <c r="H2776" s="36" t="str">
        <f>IFERROR(HYPERLINK(_xlfn.XLOOKUP(D2776,'[1]Smoothed Fund docs'!A:A,'[1]Smoothed Fund docs'!C:C),"FID"),IF(ISERROR(VLOOKUP(D2776,'[1]PRIIPS KID'!A:A,1,0)),HYPERLINK("https://digital.feprecisionplus.com/documents/quilter/en-gb/"&amp;F2776&amp;"/KI","KIID"),HYPERLINK("https://digital.feprecisionplus.com/documents/quilter/en-gb/"&amp;F2776&amp;"/PK","KID")))</f>
        <v>KIID</v>
      </c>
      <c r="I2776" s="29">
        <v>0.75</v>
      </c>
      <c r="J2776" s="29">
        <v>0.84</v>
      </c>
      <c r="K2776" s="30">
        <v>7.4999999999999997E-2</v>
      </c>
      <c r="L2776" s="29">
        <v>0.76500000000000001</v>
      </c>
      <c r="M2776" s="30">
        <v>0</v>
      </c>
      <c r="N2776" s="29">
        <v>0.76500000000000001</v>
      </c>
      <c r="O2776" s="30">
        <v>0</v>
      </c>
      <c r="P2776" s="30">
        <v>0</v>
      </c>
      <c r="Q2776" s="30" t="s">
        <v>22</v>
      </c>
      <c r="R2776" s="30" t="s">
        <v>22</v>
      </c>
      <c r="S2776" s="30" t="s">
        <v>22</v>
      </c>
      <c r="T2776" s="30" t="s">
        <v>22</v>
      </c>
      <c r="U2776" s="30" t="s">
        <v>22</v>
      </c>
      <c r="V2776" s="30" t="s">
        <v>22</v>
      </c>
      <c r="W2776" s="30" t="s">
        <v>16</v>
      </c>
      <c r="X2776" s="54">
        <v>0.06</v>
      </c>
      <c r="Y2776" s="30" t="s">
        <v>23</v>
      </c>
      <c r="Z2776" s="30" t="s">
        <v>11942</v>
      </c>
      <c r="AA2776" s="30" t="s">
        <v>18409</v>
      </c>
      <c r="AB2776" s="30" t="s">
        <v>14458</v>
      </c>
      <c r="AC2776" s="30" t="s">
        <v>14459</v>
      </c>
      <c r="AD2776" s="29">
        <v>0.76500000000000001</v>
      </c>
      <c r="AE2776" s="29">
        <v>0.36</v>
      </c>
      <c r="AF2776" s="29" t="s">
        <v>23750</v>
      </c>
    </row>
    <row r="2777" spans="1:32" x14ac:dyDescent="0.25">
      <c r="A2777" t="s">
        <v>21893</v>
      </c>
      <c r="B2777" t="s">
        <v>21885</v>
      </c>
      <c r="C2777" t="s">
        <v>28</v>
      </c>
      <c r="D2777" t="s">
        <v>21894</v>
      </c>
      <c r="E2777" t="s">
        <v>21895</v>
      </c>
      <c r="F2777" t="s">
        <v>21896</v>
      </c>
      <c r="G2777" t="s">
        <v>18410</v>
      </c>
      <c r="H2777" s="36" t="str">
        <f>IFERROR(HYPERLINK(_xlfn.XLOOKUP(D2777,'[1]Smoothed Fund docs'!A:A,'[1]Smoothed Fund docs'!C:C),"FID"),IF(ISERROR(VLOOKUP(D2777,'[1]PRIIPS KID'!A:A,1,0)),HYPERLINK("https://digital.feprecisionplus.com/documents/quilter/en-gb/"&amp;F2777&amp;"/KI","KIID"),HYPERLINK("https://digital.feprecisionplus.com/documents/quilter/en-gb/"&amp;F2777&amp;"/PK","KID")))</f>
        <v>KIID</v>
      </c>
      <c r="I2777" s="29">
        <v>0.75</v>
      </c>
      <c r="J2777" s="29">
        <v>0.9</v>
      </c>
      <c r="K2777" s="30">
        <v>7.4999999999999997E-2</v>
      </c>
      <c r="L2777" s="29">
        <v>0.82500000000000007</v>
      </c>
      <c r="M2777" s="30">
        <v>0</v>
      </c>
      <c r="N2777" s="29">
        <v>0.82500000000000007</v>
      </c>
      <c r="O2777" s="30">
        <v>0</v>
      </c>
      <c r="P2777" s="30">
        <v>0</v>
      </c>
      <c r="Q2777" s="30" t="s">
        <v>22</v>
      </c>
      <c r="R2777" s="30" t="s">
        <v>22</v>
      </c>
      <c r="S2777" s="30" t="s">
        <v>22</v>
      </c>
      <c r="T2777" s="30" t="s">
        <v>22</v>
      </c>
      <c r="U2777" s="30" t="s">
        <v>22</v>
      </c>
      <c r="V2777" s="30" t="s">
        <v>22</v>
      </c>
      <c r="W2777" s="30" t="s">
        <v>16</v>
      </c>
      <c r="X2777" s="54">
        <v>0.06</v>
      </c>
      <c r="Y2777" s="30" t="s">
        <v>23</v>
      </c>
      <c r="Z2777" s="30" t="s">
        <v>11942</v>
      </c>
      <c r="AA2777" s="30" t="s">
        <v>18409</v>
      </c>
      <c r="AB2777" s="30" t="s">
        <v>14458</v>
      </c>
      <c r="AC2777" s="30" t="s">
        <v>14459</v>
      </c>
      <c r="AD2777" s="29">
        <v>0.82500000000000007</v>
      </c>
      <c r="AE2777" s="29">
        <v>0.36</v>
      </c>
      <c r="AF2777" s="29" t="s">
        <v>23750</v>
      </c>
    </row>
    <row r="2778" spans="1:32" x14ac:dyDescent="0.25">
      <c r="A2778" t="s">
        <v>5844</v>
      </c>
      <c r="B2778" t="s">
        <v>21885</v>
      </c>
      <c r="C2778" t="s">
        <v>18</v>
      </c>
      <c r="D2778" t="s">
        <v>14537</v>
      </c>
      <c r="E2778" t="s">
        <v>14538</v>
      </c>
      <c r="F2778" t="s">
        <v>14539</v>
      </c>
      <c r="G2778" t="s">
        <v>18415</v>
      </c>
      <c r="H2778" s="36" t="str">
        <f>IFERROR(HYPERLINK(_xlfn.XLOOKUP(D2778,'[1]Smoothed Fund docs'!A:A,'[1]Smoothed Fund docs'!C:C),"FID"),IF(ISERROR(VLOOKUP(D2778,'[1]PRIIPS KID'!A:A,1,0)),HYPERLINK("https://digital.feprecisionplus.com/documents/quilter/en-gb/"&amp;F2778&amp;"/KI","KIID"),HYPERLINK("https://digital.feprecisionplus.com/documents/quilter/en-gb/"&amp;F2778&amp;"/PK","KID")))</f>
        <v>KIID</v>
      </c>
      <c r="I2778" s="29">
        <v>0.93</v>
      </c>
      <c r="J2778" s="29">
        <v>1.06</v>
      </c>
      <c r="K2778" s="30">
        <v>0.30690000000000001</v>
      </c>
      <c r="L2778" s="29">
        <v>0.7531000000000001</v>
      </c>
      <c r="M2778" s="30">
        <v>0</v>
      </c>
      <c r="N2778" s="29">
        <v>0.7531000000000001</v>
      </c>
      <c r="O2778" s="30">
        <v>0</v>
      </c>
      <c r="P2778" s="30">
        <v>0</v>
      </c>
      <c r="Q2778" s="30" t="s">
        <v>22</v>
      </c>
      <c r="R2778" s="30" t="s">
        <v>22</v>
      </c>
      <c r="S2778" s="30" t="s">
        <v>22</v>
      </c>
      <c r="T2778" s="30" t="s">
        <v>22</v>
      </c>
      <c r="U2778" s="30" t="s">
        <v>22</v>
      </c>
      <c r="V2778" s="30" t="s">
        <v>22</v>
      </c>
      <c r="W2778" s="30" t="s">
        <v>16</v>
      </c>
      <c r="X2778" s="54">
        <v>7.0000000000000007E-2</v>
      </c>
      <c r="Y2778" s="30" t="s">
        <v>23</v>
      </c>
      <c r="Z2778" s="30" t="s">
        <v>11942</v>
      </c>
      <c r="AA2778" s="30" t="s">
        <v>18409</v>
      </c>
      <c r="AB2778" s="30" t="s">
        <v>14462</v>
      </c>
      <c r="AC2778" s="30" t="s">
        <v>14459</v>
      </c>
      <c r="AD2778" s="29">
        <v>0.77310000000000012</v>
      </c>
      <c r="AE2778" s="29">
        <v>0.69</v>
      </c>
      <c r="AF2778" s="29" t="s">
        <v>23750</v>
      </c>
    </row>
    <row r="2779" spans="1:32" x14ac:dyDescent="0.25">
      <c r="A2779" t="s">
        <v>14540</v>
      </c>
      <c r="B2779" t="s">
        <v>21885</v>
      </c>
      <c r="C2779" t="s">
        <v>18</v>
      </c>
      <c r="D2779" t="s">
        <v>5845</v>
      </c>
      <c r="E2779" t="s">
        <v>5846</v>
      </c>
      <c r="F2779" t="s">
        <v>5847</v>
      </c>
      <c r="G2779" t="s">
        <v>18410</v>
      </c>
      <c r="H2779" s="36" t="str">
        <f>IFERROR(HYPERLINK(_xlfn.XLOOKUP(D2779,'[1]Smoothed Fund docs'!A:A,'[1]Smoothed Fund docs'!C:C),"FID"),IF(ISERROR(VLOOKUP(D2779,'[1]PRIIPS KID'!A:A,1,0)),HYPERLINK("https://digital.feprecisionplus.com/documents/quilter/en-gb/"&amp;F2779&amp;"/KI","KIID"),HYPERLINK("https://digital.feprecisionplus.com/documents/quilter/en-gb/"&amp;F2779&amp;"/PK","KID")))</f>
        <v>KIID</v>
      </c>
      <c r="I2779" s="29">
        <v>0.7</v>
      </c>
      <c r="J2779" s="29">
        <v>0.82</v>
      </c>
      <c r="K2779" s="30">
        <v>7.0000000000000007E-2</v>
      </c>
      <c r="L2779" s="29">
        <v>0.75</v>
      </c>
      <c r="M2779" s="30">
        <v>0</v>
      </c>
      <c r="N2779" s="29">
        <v>0.75</v>
      </c>
      <c r="O2779" s="30">
        <v>0</v>
      </c>
      <c r="P2779" s="30">
        <v>0</v>
      </c>
      <c r="Q2779" s="30" t="s">
        <v>22</v>
      </c>
      <c r="R2779" s="30" t="s">
        <v>22</v>
      </c>
      <c r="S2779" s="30" t="s">
        <v>22</v>
      </c>
      <c r="T2779" s="30" t="s">
        <v>22</v>
      </c>
      <c r="U2779" s="30" t="s">
        <v>22</v>
      </c>
      <c r="V2779" s="30" t="s">
        <v>22</v>
      </c>
      <c r="W2779" s="30" t="s">
        <v>16</v>
      </c>
      <c r="X2779" s="54">
        <v>7.0000000000000007E-2</v>
      </c>
      <c r="Y2779" s="30" t="s">
        <v>23</v>
      </c>
      <c r="Z2779" s="30" t="s">
        <v>11942</v>
      </c>
      <c r="AA2779" s="30" t="s">
        <v>18409</v>
      </c>
      <c r="AB2779" s="30" t="s">
        <v>14462</v>
      </c>
      <c r="AC2779" s="30" t="s">
        <v>14459</v>
      </c>
      <c r="AD2779" s="29">
        <v>0.78</v>
      </c>
      <c r="AE2779" s="29">
        <v>0.69</v>
      </c>
      <c r="AF2779" s="29" t="s">
        <v>23750</v>
      </c>
    </row>
    <row r="2780" spans="1:32" x14ac:dyDescent="0.25">
      <c r="A2780" t="s">
        <v>14541</v>
      </c>
      <c r="B2780" t="s">
        <v>21885</v>
      </c>
      <c r="C2780" t="s">
        <v>28</v>
      </c>
      <c r="D2780" t="s">
        <v>14542</v>
      </c>
      <c r="E2780" t="s">
        <v>14543</v>
      </c>
      <c r="F2780" t="s">
        <v>14544</v>
      </c>
      <c r="G2780" t="s">
        <v>18415</v>
      </c>
      <c r="H2780" s="36" t="str">
        <f>IFERROR(HYPERLINK(_xlfn.XLOOKUP(D2780,'[1]Smoothed Fund docs'!A:A,'[1]Smoothed Fund docs'!C:C),"FID"),IF(ISERROR(VLOOKUP(D2780,'[1]PRIIPS KID'!A:A,1,0)),HYPERLINK("https://digital.feprecisionplus.com/documents/quilter/en-gb/"&amp;F2780&amp;"/KI","KIID"),HYPERLINK("https://digital.feprecisionplus.com/documents/quilter/en-gb/"&amp;F2780&amp;"/PK","KID")))</f>
        <v>KIID</v>
      </c>
      <c r="I2780" s="29">
        <v>0.93</v>
      </c>
      <c r="J2780" s="29">
        <v>1.08</v>
      </c>
      <c r="K2780" s="30">
        <v>0.30690000000000001</v>
      </c>
      <c r="L2780" s="29">
        <v>0.77310000000000012</v>
      </c>
      <c r="M2780" s="30">
        <v>0</v>
      </c>
      <c r="N2780" s="29">
        <v>0.77310000000000012</v>
      </c>
      <c r="O2780" s="30">
        <v>0</v>
      </c>
      <c r="P2780" s="30">
        <v>0</v>
      </c>
      <c r="Q2780" s="30" t="s">
        <v>22</v>
      </c>
      <c r="R2780" s="30" t="s">
        <v>22</v>
      </c>
      <c r="S2780" s="30" t="s">
        <v>22</v>
      </c>
      <c r="T2780" s="30" t="s">
        <v>22</v>
      </c>
      <c r="U2780" s="30" t="s">
        <v>22</v>
      </c>
      <c r="V2780" s="30" t="s">
        <v>22</v>
      </c>
      <c r="W2780" s="30" t="s">
        <v>16</v>
      </c>
      <c r="X2780" s="54">
        <v>7.0000000000000007E-2</v>
      </c>
      <c r="Y2780" s="30" t="s">
        <v>23</v>
      </c>
      <c r="Z2780" s="30" t="s">
        <v>11942</v>
      </c>
      <c r="AA2780" s="30" t="s">
        <v>18409</v>
      </c>
      <c r="AB2780" s="30" t="s">
        <v>14462</v>
      </c>
      <c r="AC2780" s="30" t="s">
        <v>14459</v>
      </c>
      <c r="AD2780" s="29">
        <v>0.78310000000000013</v>
      </c>
      <c r="AE2780" s="29">
        <v>0.69</v>
      </c>
      <c r="AF2780" s="29" t="s">
        <v>23750</v>
      </c>
    </row>
    <row r="2781" spans="1:32" x14ac:dyDescent="0.25">
      <c r="A2781" t="s">
        <v>14545</v>
      </c>
      <c r="B2781" t="s">
        <v>21885</v>
      </c>
      <c r="C2781" t="s">
        <v>28</v>
      </c>
      <c r="D2781" t="s">
        <v>14546</v>
      </c>
      <c r="E2781" t="s">
        <v>14547</v>
      </c>
      <c r="F2781" t="s">
        <v>14548</v>
      </c>
      <c r="G2781" t="s">
        <v>18410</v>
      </c>
      <c r="H2781" s="36" t="str">
        <f>IFERROR(HYPERLINK(_xlfn.XLOOKUP(D2781,'[1]Smoothed Fund docs'!A:A,'[1]Smoothed Fund docs'!C:C),"FID"),IF(ISERROR(VLOOKUP(D2781,'[1]PRIIPS KID'!A:A,1,0)),HYPERLINK("https://digital.feprecisionplus.com/documents/quilter/en-gb/"&amp;F2781&amp;"/KI","KIID"),HYPERLINK("https://digital.feprecisionplus.com/documents/quilter/en-gb/"&amp;F2781&amp;"/PK","KID")))</f>
        <v>KIID</v>
      </c>
      <c r="I2781" s="29">
        <v>0.7</v>
      </c>
      <c r="J2781" s="29">
        <v>0.85</v>
      </c>
      <c r="K2781" s="30">
        <v>7.0000000000000007E-2</v>
      </c>
      <c r="L2781" s="29">
        <v>0.78</v>
      </c>
      <c r="M2781" s="30">
        <v>0</v>
      </c>
      <c r="N2781" s="29">
        <v>0.78</v>
      </c>
      <c r="O2781" s="30">
        <v>0</v>
      </c>
      <c r="P2781" s="30">
        <v>0</v>
      </c>
      <c r="Q2781" s="30" t="s">
        <v>22</v>
      </c>
      <c r="R2781" s="30" t="s">
        <v>22</v>
      </c>
      <c r="S2781" s="30" t="s">
        <v>22</v>
      </c>
      <c r="T2781" s="30" t="s">
        <v>22</v>
      </c>
      <c r="U2781" s="30" t="s">
        <v>22</v>
      </c>
      <c r="V2781" s="30" t="s">
        <v>22</v>
      </c>
      <c r="W2781" s="30" t="s">
        <v>16</v>
      </c>
      <c r="X2781" s="54">
        <v>7.0000000000000007E-2</v>
      </c>
      <c r="Y2781" s="30" t="s">
        <v>23</v>
      </c>
      <c r="Z2781" s="30" t="s">
        <v>11942</v>
      </c>
      <c r="AA2781" s="30" t="s">
        <v>18409</v>
      </c>
      <c r="AB2781" s="30" t="s">
        <v>14462</v>
      </c>
      <c r="AC2781" s="30" t="s">
        <v>14459</v>
      </c>
      <c r="AD2781" s="29">
        <v>0.79</v>
      </c>
      <c r="AE2781" s="29">
        <v>0.69</v>
      </c>
      <c r="AF2781" s="29" t="s">
        <v>23750</v>
      </c>
    </row>
    <row r="2782" spans="1:32" x14ac:dyDescent="0.25">
      <c r="A2782" t="s">
        <v>21898</v>
      </c>
      <c r="B2782" t="s">
        <v>21885</v>
      </c>
      <c r="C2782" t="s">
        <v>18</v>
      </c>
      <c r="D2782" t="s">
        <v>5848</v>
      </c>
      <c r="E2782" t="s">
        <v>5849</v>
      </c>
      <c r="F2782" t="s">
        <v>5850</v>
      </c>
      <c r="G2782" t="s">
        <v>18410</v>
      </c>
      <c r="H2782" s="36" t="str">
        <f>IFERROR(HYPERLINK(_xlfn.XLOOKUP(D2782,'[1]Smoothed Fund docs'!A:A,'[1]Smoothed Fund docs'!C:C),"FID"),IF(ISERROR(VLOOKUP(D2782,'[1]PRIIPS KID'!A:A,1,0)),HYPERLINK("https://digital.feprecisionplus.com/documents/quilter/en-gb/"&amp;F2782&amp;"/KI","KIID"),HYPERLINK("https://digital.feprecisionplus.com/documents/quilter/en-gb/"&amp;F2782&amp;"/PK","KID")))</f>
        <v>KIID</v>
      </c>
      <c r="I2782" s="29">
        <v>0.35</v>
      </c>
      <c r="J2782" s="29">
        <v>0.5</v>
      </c>
      <c r="K2782" s="30">
        <v>5.6000000000000001E-2</v>
      </c>
      <c r="L2782" s="29">
        <v>0.44400000000000001</v>
      </c>
      <c r="M2782" s="30">
        <v>0</v>
      </c>
      <c r="N2782" s="29">
        <v>0.44400000000000001</v>
      </c>
      <c r="O2782" s="30">
        <v>0</v>
      </c>
      <c r="P2782" s="30">
        <v>0</v>
      </c>
      <c r="Q2782" s="30" t="s">
        <v>22</v>
      </c>
      <c r="R2782" s="30" t="s">
        <v>22</v>
      </c>
      <c r="S2782" s="30" t="s">
        <v>22</v>
      </c>
      <c r="T2782" s="30" t="s">
        <v>22</v>
      </c>
      <c r="U2782" s="30" t="s">
        <v>22</v>
      </c>
      <c r="V2782" s="30" t="s">
        <v>22</v>
      </c>
      <c r="W2782" s="30" t="s">
        <v>152</v>
      </c>
      <c r="X2782" s="54">
        <v>0.02</v>
      </c>
      <c r="Y2782" s="30" t="s">
        <v>23</v>
      </c>
      <c r="Z2782" s="30" t="s">
        <v>11942</v>
      </c>
      <c r="AA2782" s="30" t="s">
        <v>18409</v>
      </c>
      <c r="AB2782" s="30" t="s">
        <v>14498</v>
      </c>
      <c r="AC2782" s="30" t="s">
        <v>14405</v>
      </c>
      <c r="AD2782" s="29">
        <v>0.44400000000000001</v>
      </c>
      <c r="AE2782" s="29">
        <v>0.19</v>
      </c>
      <c r="AF2782" s="29" t="s">
        <v>23750</v>
      </c>
    </row>
    <row r="2783" spans="1:32" x14ac:dyDescent="0.25">
      <c r="A2783" t="s">
        <v>21899</v>
      </c>
      <c r="B2783" t="s">
        <v>21885</v>
      </c>
      <c r="C2783" t="s">
        <v>28</v>
      </c>
      <c r="D2783" t="s">
        <v>5851</v>
      </c>
      <c r="E2783" t="s">
        <v>5852</v>
      </c>
      <c r="F2783" t="s">
        <v>5853</v>
      </c>
      <c r="G2783" t="s">
        <v>18410</v>
      </c>
      <c r="H2783" s="36" t="str">
        <f>IFERROR(HYPERLINK(_xlfn.XLOOKUP(D2783,'[1]Smoothed Fund docs'!A:A,'[1]Smoothed Fund docs'!C:C),"FID"),IF(ISERROR(VLOOKUP(D2783,'[1]PRIIPS KID'!A:A,1,0)),HYPERLINK("https://digital.feprecisionplus.com/documents/quilter/en-gb/"&amp;F2783&amp;"/KI","KIID"),HYPERLINK("https://digital.feprecisionplus.com/documents/quilter/en-gb/"&amp;F2783&amp;"/PK","KID")))</f>
        <v>KIID</v>
      </c>
      <c r="I2783" s="29">
        <v>0.35</v>
      </c>
      <c r="J2783" s="29">
        <v>0.5</v>
      </c>
      <c r="K2783" s="30">
        <v>5.6000000000000001E-2</v>
      </c>
      <c r="L2783" s="29">
        <v>0.44400000000000001</v>
      </c>
      <c r="M2783" s="30">
        <v>0</v>
      </c>
      <c r="N2783" s="29">
        <v>0.44400000000000001</v>
      </c>
      <c r="O2783" s="30">
        <v>0</v>
      </c>
      <c r="P2783" s="30">
        <v>0</v>
      </c>
      <c r="Q2783" s="30" t="s">
        <v>22</v>
      </c>
      <c r="R2783" s="30" t="s">
        <v>22</v>
      </c>
      <c r="S2783" s="30" t="s">
        <v>22</v>
      </c>
      <c r="T2783" s="30" t="s">
        <v>22</v>
      </c>
      <c r="U2783" s="30" t="s">
        <v>22</v>
      </c>
      <c r="V2783" s="30" t="s">
        <v>22</v>
      </c>
      <c r="W2783" s="30" t="s">
        <v>152</v>
      </c>
      <c r="X2783" s="54">
        <v>0.02</v>
      </c>
      <c r="Y2783" s="30" t="s">
        <v>23</v>
      </c>
      <c r="Z2783" s="30" t="s">
        <v>11942</v>
      </c>
      <c r="AA2783" s="30" t="s">
        <v>18409</v>
      </c>
      <c r="AB2783" s="30" t="s">
        <v>14498</v>
      </c>
      <c r="AC2783" s="30" t="s">
        <v>14405</v>
      </c>
      <c r="AD2783" s="29">
        <v>0.44400000000000001</v>
      </c>
      <c r="AE2783" s="29">
        <v>0.19</v>
      </c>
      <c r="AF2783" s="29" t="s">
        <v>23750</v>
      </c>
    </row>
    <row r="2784" spans="1:32" x14ac:dyDescent="0.25">
      <c r="A2784" t="s">
        <v>14549</v>
      </c>
      <c r="B2784" t="s">
        <v>21885</v>
      </c>
      <c r="C2784" t="s">
        <v>18</v>
      </c>
      <c r="D2784" t="s">
        <v>5854</v>
      </c>
      <c r="E2784" t="s">
        <v>5855</v>
      </c>
      <c r="F2784" t="s">
        <v>5856</v>
      </c>
      <c r="G2784" t="s">
        <v>18410</v>
      </c>
      <c r="H2784" s="36" t="str">
        <f>IFERROR(HYPERLINK(_xlfn.XLOOKUP(D2784,'[1]Smoothed Fund docs'!A:A,'[1]Smoothed Fund docs'!C:C),"FID"),IF(ISERROR(VLOOKUP(D2784,'[1]PRIIPS KID'!A:A,1,0)),HYPERLINK("https://digital.feprecisionplus.com/documents/quilter/en-gb/"&amp;F2784&amp;"/KI","KIID"),HYPERLINK("https://digital.feprecisionplus.com/documents/quilter/en-gb/"&amp;F2784&amp;"/PK","KID")))</f>
        <v>KIID</v>
      </c>
      <c r="I2784" s="29">
        <v>0.5</v>
      </c>
      <c r="J2784" s="29">
        <v>0.64</v>
      </c>
      <c r="K2784" s="30">
        <v>0.05</v>
      </c>
      <c r="L2784" s="29">
        <v>0.59</v>
      </c>
      <c r="M2784" s="30">
        <v>0</v>
      </c>
      <c r="N2784" s="29">
        <v>0.59</v>
      </c>
      <c r="O2784" s="30">
        <v>0</v>
      </c>
      <c r="P2784" s="30">
        <v>0</v>
      </c>
      <c r="Q2784" s="30" t="s">
        <v>22</v>
      </c>
      <c r="R2784" s="30" t="s">
        <v>22</v>
      </c>
      <c r="S2784" s="30" t="s">
        <v>22</v>
      </c>
      <c r="T2784" s="30" t="s">
        <v>22</v>
      </c>
      <c r="U2784" s="30" t="s">
        <v>22</v>
      </c>
      <c r="V2784" s="30" t="s">
        <v>22</v>
      </c>
      <c r="W2784" s="30" t="s">
        <v>152</v>
      </c>
      <c r="X2784" s="54">
        <v>0.04</v>
      </c>
      <c r="Y2784" s="30" t="s">
        <v>23</v>
      </c>
      <c r="Z2784" s="30" t="s">
        <v>11942</v>
      </c>
      <c r="AA2784" s="30" t="s">
        <v>18409</v>
      </c>
      <c r="AB2784" s="30" t="s">
        <v>14471</v>
      </c>
      <c r="AC2784" s="30" t="s">
        <v>14446</v>
      </c>
      <c r="AD2784" s="29">
        <v>0.6</v>
      </c>
      <c r="AE2784" s="29">
        <v>0.28999999999999998</v>
      </c>
      <c r="AF2784" s="29" t="s">
        <v>23750</v>
      </c>
    </row>
    <row r="2785" spans="1:32" x14ac:dyDescent="0.25">
      <c r="A2785" t="s">
        <v>14550</v>
      </c>
      <c r="B2785" t="s">
        <v>21885</v>
      </c>
      <c r="C2785" t="s">
        <v>28</v>
      </c>
      <c r="D2785" t="s">
        <v>5857</v>
      </c>
      <c r="E2785" t="s">
        <v>5858</v>
      </c>
      <c r="F2785" t="s">
        <v>5859</v>
      </c>
      <c r="G2785" t="s">
        <v>18410</v>
      </c>
      <c r="H2785" s="36" t="str">
        <f>IFERROR(HYPERLINK(_xlfn.XLOOKUP(D2785,'[1]Smoothed Fund docs'!A:A,'[1]Smoothed Fund docs'!C:C),"FID"),IF(ISERROR(VLOOKUP(D2785,'[1]PRIIPS KID'!A:A,1,0)),HYPERLINK("https://digital.feprecisionplus.com/documents/quilter/en-gb/"&amp;F2785&amp;"/KI","KIID"),HYPERLINK("https://digital.feprecisionplus.com/documents/quilter/en-gb/"&amp;F2785&amp;"/PK","KID")))</f>
        <v>KIID</v>
      </c>
      <c r="I2785" s="29">
        <v>0.5</v>
      </c>
      <c r="J2785" s="29">
        <v>0.65</v>
      </c>
      <c r="K2785" s="30">
        <v>0.05</v>
      </c>
      <c r="L2785" s="29">
        <v>0.6</v>
      </c>
      <c r="M2785" s="30">
        <v>0</v>
      </c>
      <c r="N2785" s="29">
        <v>0.6</v>
      </c>
      <c r="O2785" s="30">
        <v>0</v>
      </c>
      <c r="P2785" s="30">
        <v>0</v>
      </c>
      <c r="Q2785" s="30" t="s">
        <v>22</v>
      </c>
      <c r="R2785" s="30" t="s">
        <v>22</v>
      </c>
      <c r="S2785" s="30" t="s">
        <v>22</v>
      </c>
      <c r="T2785" s="30" t="s">
        <v>22</v>
      </c>
      <c r="U2785" s="30" t="s">
        <v>22</v>
      </c>
      <c r="V2785" s="30" t="s">
        <v>22</v>
      </c>
      <c r="W2785" s="30" t="s">
        <v>152</v>
      </c>
      <c r="X2785" s="54">
        <v>0.04</v>
      </c>
      <c r="Y2785" s="30" t="s">
        <v>23</v>
      </c>
      <c r="Z2785" s="30" t="s">
        <v>11942</v>
      </c>
      <c r="AA2785" s="30" t="s">
        <v>18409</v>
      </c>
      <c r="AB2785" s="30" t="s">
        <v>14471</v>
      </c>
      <c r="AC2785" s="30" t="s">
        <v>14446</v>
      </c>
      <c r="AD2785" s="29">
        <v>0.6</v>
      </c>
      <c r="AE2785" s="29">
        <v>0.28999999999999998</v>
      </c>
      <c r="AF2785" s="29" t="s">
        <v>23750</v>
      </c>
    </row>
    <row r="2786" spans="1:32" x14ac:dyDescent="0.25">
      <c r="A2786" t="s">
        <v>15384</v>
      </c>
      <c r="B2786" t="s">
        <v>21885</v>
      </c>
      <c r="C2786" t="s">
        <v>18</v>
      </c>
      <c r="D2786" t="s">
        <v>15385</v>
      </c>
      <c r="E2786" t="s">
        <v>15386</v>
      </c>
      <c r="F2786" t="s">
        <v>15387</v>
      </c>
      <c r="G2786" t="s">
        <v>18410</v>
      </c>
      <c r="H2786" s="36" t="str">
        <f>IFERROR(HYPERLINK(_xlfn.XLOOKUP(D2786,'[1]Smoothed Fund docs'!A:A,'[1]Smoothed Fund docs'!C:C),"FID"),IF(ISERROR(VLOOKUP(D2786,'[1]PRIIPS KID'!A:A,1,0)),HYPERLINK("https://digital.feprecisionplus.com/documents/quilter/en-gb/"&amp;F2786&amp;"/KI","KIID"),HYPERLINK("https://digital.feprecisionplus.com/documents/quilter/en-gb/"&amp;F2786&amp;"/PK","KID")))</f>
        <v>KIID</v>
      </c>
      <c r="I2786" s="29">
        <v>0.35</v>
      </c>
      <c r="J2786" s="29">
        <v>0.5</v>
      </c>
      <c r="K2786" s="30">
        <v>3.5000000000000003E-2</v>
      </c>
      <c r="L2786" s="29">
        <v>0.46499999999999997</v>
      </c>
      <c r="M2786" s="30">
        <v>0</v>
      </c>
      <c r="N2786" s="29">
        <v>0.46499999999999997</v>
      </c>
      <c r="O2786" s="30">
        <v>0</v>
      </c>
      <c r="P2786" s="30">
        <v>0</v>
      </c>
      <c r="Q2786" s="30" t="s">
        <v>22</v>
      </c>
      <c r="R2786" s="30" t="s">
        <v>22</v>
      </c>
      <c r="S2786" s="30" t="s">
        <v>22</v>
      </c>
      <c r="T2786" s="30" t="s">
        <v>22</v>
      </c>
      <c r="U2786" s="30" t="s">
        <v>22</v>
      </c>
      <c r="V2786" s="30" t="s">
        <v>22</v>
      </c>
      <c r="W2786" s="30" t="s">
        <v>152</v>
      </c>
      <c r="X2786" s="54">
        <v>0.04</v>
      </c>
      <c r="Y2786" s="30" t="s">
        <v>23</v>
      </c>
      <c r="Z2786" s="30" t="s">
        <v>11942</v>
      </c>
      <c r="AA2786" s="30" t="s">
        <v>18409</v>
      </c>
      <c r="AB2786" s="30" t="s">
        <v>14463</v>
      </c>
      <c r="AC2786" s="30" t="s">
        <v>14405</v>
      </c>
      <c r="AD2786" s="29">
        <v>0.46499999999999997</v>
      </c>
      <c r="AE2786" s="29">
        <v>0.31</v>
      </c>
      <c r="AF2786" s="29" t="s">
        <v>23750</v>
      </c>
    </row>
    <row r="2787" spans="1:32" x14ac:dyDescent="0.25">
      <c r="A2787" t="s">
        <v>15511</v>
      </c>
      <c r="B2787" t="s">
        <v>21885</v>
      </c>
      <c r="C2787" t="s">
        <v>18</v>
      </c>
      <c r="D2787" t="s">
        <v>5994</v>
      </c>
      <c r="E2787" t="s">
        <v>5995</v>
      </c>
      <c r="F2787" t="s">
        <v>5996</v>
      </c>
      <c r="G2787" t="s">
        <v>18682</v>
      </c>
      <c r="H2787" s="36" t="str">
        <f>IFERROR(HYPERLINK(_xlfn.XLOOKUP(D2787,'[1]Smoothed Fund docs'!A:A,'[1]Smoothed Fund docs'!C:C),"FID"),IF(ISERROR(VLOOKUP(D2787,'[1]PRIIPS KID'!A:A,1,0)),HYPERLINK("https://digital.feprecisionplus.com/documents/quilter/en-gb/"&amp;F2787&amp;"/KI","KIID"),HYPERLINK("https://digital.feprecisionplus.com/documents/quilter/en-gb/"&amp;F2787&amp;"/PK","KID")))</f>
        <v>KIID</v>
      </c>
      <c r="I2787" s="29">
        <v>0.75</v>
      </c>
      <c r="J2787" s="29">
        <v>0.84</v>
      </c>
      <c r="K2787" s="30">
        <v>7.4999999999999997E-2</v>
      </c>
      <c r="L2787" s="29">
        <v>0.76500000000000001</v>
      </c>
      <c r="M2787" s="30">
        <v>0</v>
      </c>
      <c r="N2787" s="29">
        <v>0.76500000000000001</v>
      </c>
      <c r="O2787" s="30">
        <v>0</v>
      </c>
      <c r="P2787" s="30">
        <v>0</v>
      </c>
      <c r="Q2787" s="30" t="s">
        <v>22</v>
      </c>
      <c r="R2787" s="30" t="s">
        <v>22</v>
      </c>
      <c r="S2787" s="30" t="s">
        <v>22</v>
      </c>
      <c r="T2787" s="30" t="s">
        <v>22</v>
      </c>
      <c r="U2787" s="30" t="s">
        <v>22</v>
      </c>
      <c r="V2787" s="30" t="s">
        <v>22</v>
      </c>
      <c r="W2787" s="30" t="s">
        <v>16</v>
      </c>
      <c r="X2787" s="54">
        <v>0.06</v>
      </c>
      <c r="Y2787" s="30" t="s">
        <v>23</v>
      </c>
      <c r="Z2787" s="30" t="s">
        <v>11942</v>
      </c>
      <c r="AA2787" s="30" t="s">
        <v>18409</v>
      </c>
      <c r="AB2787" s="30" t="s">
        <v>14474</v>
      </c>
      <c r="AC2787" s="30" t="s">
        <v>14461</v>
      </c>
      <c r="AD2787" s="29">
        <v>0.76500000000000001</v>
      </c>
      <c r="AE2787" s="29">
        <v>0.39</v>
      </c>
      <c r="AF2787" s="29" t="s">
        <v>23750</v>
      </c>
    </row>
    <row r="2788" spans="1:32" x14ac:dyDescent="0.25">
      <c r="A2788" t="s">
        <v>15512</v>
      </c>
      <c r="B2788" t="s">
        <v>21885</v>
      </c>
      <c r="C2788" t="s">
        <v>28</v>
      </c>
      <c r="D2788" t="s">
        <v>5997</v>
      </c>
      <c r="E2788" t="s">
        <v>5998</v>
      </c>
      <c r="F2788" t="s">
        <v>5999</v>
      </c>
      <c r="G2788" t="s">
        <v>18682</v>
      </c>
      <c r="H2788" s="36" t="str">
        <f>IFERROR(HYPERLINK(_xlfn.XLOOKUP(D2788,'[1]Smoothed Fund docs'!A:A,'[1]Smoothed Fund docs'!C:C),"FID"),IF(ISERROR(VLOOKUP(D2788,'[1]PRIIPS KID'!A:A,1,0)),HYPERLINK("https://digital.feprecisionplus.com/documents/quilter/en-gb/"&amp;F2788&amp;"/KI","KIID"),HYPERLINK("https://digital.feprecisionplus.com/documents/quilter/en-gb/"&amp;F2788&amp;"/PK","KID")))</f>
        <v>KIID</v>
      </c>
      <c r="I2788" s="29">
        <v>0.75</v>
      </c>
      <c r="J2788" s="29">
        <v>0.85</v>
      </c>
      <c r="K2788" s="30">
        <v>7.4999999999999997E-2</v>
      </c>
      <c r="L2788" s="29">
        <v>0.77500000000000002</v>
      </c>
      <c r="M2788" s="30">
        <v>0</v>
      </c>
      <c r="N2788" s="29">
        <v>0.77500000000000002</v>
      </c>
      <c r="O2788" s="30">
        <v>0</v>
      </c>
      <c r="P2788" s="30">
        <v>0</v>
      </c>
      <c r="Q2788" s="30" t="s">
        <v>22</v>
      </c>
      <c r="R2788" s="30" t="s">
        <v>22</v>
      </c>
      <c r="S2788" s="30" t="s">
        <v>22</v>
      </c>
      <c r="T2788" s="30" t="s">
        <v>22</v>
      </c>
      <c r="U2788" s="30" t="s">
        <v>22</v>
      </c>
      <c r="V2788" s="30" t="s">
        <v>22</v>
      </c>
      <c r="W2788" s="30" t="s">
        <v>16</v>
      </c>
      <c r="X2788" s="54">
        <v>0.06</v>
      </c>
      <c r="Y2788" s="30" t="s">
        <v>23</v>
      </c>
      <c r="Z2788" s="30" t="s">
        <v>11942</v>
      </c>
      <c r="AA2788" s="30" t="s">
        <v>18409</v>
      </c>
      <c r="AB2788" s="30" t="s">
        <v>14474</v>
      </c>
      <c r="AC2788" s="30" t="s">
        <v>14461</v>
      </c>
      <c r="AD2788" s="29">
        <v>0.76500000000000001</v>
      </c>
      <c r="AE2788" s="29">
        <v>0.39</v>
      </c>
      <c r="AF2788" s="29" t="s">
        <v>23750</v>
      </c>
    </row>
    <row r="2789" spans="1:32" x14ac:dyDescent="0.25">
      <c r="A2789" t="s">
        <v>15049</v>
      </c>
      <c r="B2789" t="s">
        <v>21885</v>
      </c>
      <c r="C2789" t="s">
        <v>18</v>
      </c>
      <c r="D2789" t="s">
        <v>15050</v>
      </c>
      <c r="E2789" t="s">
        <v>15051</v>
      </c>
      <c r="F2789" t="s">
        <v>15052</v>
      </c>
      <c r="G2789" t="s">
        <v>18415</v>
      </c>
      <c r="H2789" s="36" t="str">
        <f>IFERROR(HYPERLINK(_xlfn.XLOOKUP(D2789,'[1]Smoothed Fund docs'!A:A,'[1]Smoothed Fund docs'!C:C),"FID"),IF(ISERROR(VLOOKUP(D2789,'[1]PRIIPS KID'!A:A,1,0)),HYPERLINK("https://digital.feprecisionplus.com/documents/quilter/en-gb/"&amp;F2789&amp;"/KI","KIID"),HYPERLINK("https://digital.feprecisionplus.com/documents/quilter/en-gb/"&amp;F2789&amp;"/PK","KID")))</f>
        <v>KIID</v>
      </c>
      <c r="I2789" s="29">
        <v>1</v>
      </c>
      <c r="J2789" s="29">
        <v>1.1499999999999999</v>
      </c>
      <c r="K2789" s="30">
        <v>0.33</v>
      </c>
      <c r="L2789" s="29">
        <v>0.81999999999999984</v>
      </c>
      <c r="M2789" s="30">
        <v>0</v>
      </c>
      <c r="N2789" s="29">
        <v>0.81999999999999984</v>
      </c>
      <c r="O2789" s="30">
        <v>0</v>
      </c>
      <c r="P2789" s="30">
        <v>0</v>
      </c>
      <c r="Q2789" s="30" t="s">
        <v>22</v>
      </c>
      <c r="R2789" s="30" t="s">
        <v>22</v>
      </c>
      <c r="S2789" s="30" t="s">
        <v>22</v>
      </c>
      <c r="T2789" s="30" t="s">
        <v>22</v>
      </c>
      <c r="U2789" s="30" t="s">
        <v>22</v>
      </c>
      <c r="V2789" s="30" t="s">
        <v>22</v>
      </c>
      <c r="W2789" s="30" t="s">
        <v>16</v>
      </c>
      <c r="X2789" s="54">
        <v>0.06</v>
      </c>
      <c r="Y2789" s="30" t="s">
        <v>23</v>
      </c>
      <c r="Z2789" s="30" t="s">
        <v>11942</v>
      </c>
      <c r="AA2789" s="30" t="s">
        <v>18409</v>
      </c>
      <c r="AB2789" s="30" t="s">
        <v>14474</v>
      </c>
      <c r="AC2789" s="30" t="s">
        <v>14461</v>
      </c>
      <c r="AD2789" s="29">
        <v>0.81999999999999984</v>
      </c>
      <c r="AE2789" s="29">
        <v>0.4</v>
      </c>
      <c r="AF2789" s="29" t="s">
        <v>23750</v>
      </c>
    </row>
    <row r="2790" spans="1:32" x14ac:dyDescent="0.25">
      <c r="A2790" t="s">
        <v>18317</v>
      </c>
      <c r="B2790" t="s">
        <v>21885</v>
      </c>
      <c r="C2790" t="s">
        <v>18</v>
      </c>
      <c r="D2790" t="s">
        <v>5860</v>
      </c>
      <c r="E2790" t="s">
        <v>5861</v>
      </c>
      <c r="F2790" t="s">
        <v>5862</v>
      </c>
      <c r="G2790" t="s">
        <v>18683</v>
      </c>
      <c r="H2790" s="36" t="str">
        <f>IFERROR(HYPERLINK(_xlfn.XLOOKUP(D2790,'[1]Smoothed Fund docs'!A:A,'[1]Smoothed Fund docs'!C:C),"FID"),IF(ISERROR(VLOOKUP(D2790,'[1]PRIIPS KID'!A:A,1,0)),HYPERLINK("https://digital.feprecisionplus.com/documents/quilter/en-gb/"&amp;F2790&amp;"/KI","KIID"),HYPERLINK("https://digital.feprecisionplus.com/documents/quilter/en-gb/"&amp;F2790&amp;"/PK","KID")))</f>
        <v>KIID</v>
      </c>
      <c r="I2790" s="29">
        <v>0.75</v>
      </c>
      <c r="J2790" s="29">
        <v>0.87</v>
      </c>
      <c r="K2790" s="30">
        <v>7.4999999999999997E-2</v>
      </c>
      <c r="L2790" s="29">
        <v>0.79500000000000004</v>
      </c>
      <c r="M2790" s="30">
        <v>0</v>
      </c>
      <c r="N2790" s="29">
        <v>0.79500000000000004</v>
      </c>
      <c r="O2790" s="30">
        <v>0</v>
      </c>
      <c r="P2790" s="30">
        <v>0</v>
      </c>
      <c r="Q2790" s="30" t="s">
        <v>22</v>
      </c>
      <c r="R2790" s="30" t="s">
        <v>22</v>
      </c>
      <c r="S2790" s="30" t="s">
        <v>22</v>
      </c>
      <c r="T2790" s="30" t="s">
        <v>22</v>
      </c>
      <c r="U2790" s="30" t="s">
        <v>22</v>
      </c>
      <c r="V2790" s="30" t="s">
        <v>22</v>
      </c>
      <c r="W2790" s="30" t="s">
        <v>16</v>
      </c>
      <c r="X2790" s="54">
        <v>0.06</v>
      </c>
      <c r="Y2790" s="30" t="s">
        <v>23</v>
      </c>
      <c r="Z2790" s="30" t="s">
        <v>11942</v>
      </c>
      <c r="AA2790" s="30" t="s">
        <v>18409</v>
      </c>
      <c r="AB2790" s="30" t="s">
        <v>14474</v>
      </c>
      <c r="AC2790" s="30" t="s">
        <v>14461</v>
      </c>
      <c r="AD2790" s="29">
        <v>0.78500000000000003</v>
      </c>
      <c r="AE2790" s="29">
        <v>0.4</v>
      </c>
      <c r="AF2790" s="29" t="s">
        <v>23750</v>
      </c>
    </row>
    <row r="2791" spans="1:32" x14ac:dyDescent="0.25">
      <c r="A2791" t="s">
        <v>15053</v>
      </c>
      <c r="B2791" t="s">
        <v>21885</v>
      </c>
      <c r="C2791" t="s">
        <v>28</v>
      </c>
      <c r="D2791" t="s">
        <v>15054</v>
      </c>
      <c r="E2791" t="s">
        <v>15055</v>
      </c>
      <c r="F2791" t="s">
        <v>15056</v>
      </c>
      <c r="G2791" t="s">
        <v>18415</v>
      </c>
      <c r="H2791" s="36" t="str">
        <f>IFERROR(HYPERLINK(_xlfn.XLOOKUP(D2791,'[1]Smoothed Fund docs'!A:A,'[1]Smoothed Fund docs'!C:C),"FID"),IF(ISERROR(VLOOKUP(D2791,'[1]PRIIPS KID'!A:A,1,0)),HYPERLINK("https://digital.feprecisionplus.com/documents/quilter/en-gb/"&amp;F2791&amp;"/KI","KIID"),HYPERLINK("https://digital.feprecisionplus.com/documents/quilter/en-gb/"&amp;F2791&amp;"/PK","KID")))</f>
        <v>KIID</v>
      </c>
      <c r="I2791" s="29">
        <v>1</v>
      </c>
      <c r="J2791" s="29">
        <v>1.1499999999999999</v>
      </c>
      <c r="K2791" s="30">
        <v>0.33</v>
      </c>
      <c r="L2791" s="29">
        <v>0.81999999999999984</v>
      </c>
      <c r="M2791" s="30">
        <v>0</v>
      </c>
      <c r="N2791" s="29">
        <v>0.81999999999999984</v>
      </c>
      <c r="O2791" s="30">
        <v>0</v>
      </c>
      <c r="P2791" s="30">
        <v>0</v>
      </c>
      <c r="Q2791" s="30" t="s">
        <v>22</v>
      </c>
      <c r="R2791" s="30" t="s">
        <v>22</v>
      </c>
      <c r="S2791" s="30" t="s">
        <v>22</v>
      </c>
      <c r="T2791" s="30" t="s">
        <v>22</v>
      </c>
      <c r="U2791" s="30" t="s">
        <v>22</v>
      </c>
      <c r="V2791" s="30" t="s">
        <v>22</v>
      </c>
      <c r="W2791" s="30" t="s">
        <v>16</v>
      </c>
      <c r="X2791" s="54">
        <v>0.06</v>
      </c>
      <c r="Y2791" s="30" t="s">
        <v>23</v>
      </c>
      <c r="Z2791" s="30" t="s">
        <v>11942</v>
      </c>
      <c r="AA2791" s="30" t="s">
        <v>18409</v>
      </c>
      <c r="AB2791" s="30" t="s">
        <v>14474</v>
      </c>
      <c r="AC2791" s="30" t="s">
        <v>14461</v>
      </c>
      <c r="AD2791" s="29">
        <v>0.81999999999999984</v>
      </c>
      <c r="AE2791" s="29">
        <v>0.4</v>
      </c>
      <c r="AF2791" s="29" t="s">
        <v>23750</v>
      </c>
    </row>
    <row r="2792" spans="1:32" x14ac:dyDescent="0.25">
      <c r="A2792" t="s">
        <v>18318</v>
      </c>
      <c r="B2792" t="s">
        <v>21885</v>
      </c>
      <c r="C2792" t="s">
        <v>28</v>
      </c>
      <c r="D2792" t="s">
        <v>5863</v>
      </c>
      <c r="E2792" t="s">
        <v>5864</v>
      </c>
      <c r="F2792" t="s">
        <v>5865</v>
      </c>
      <c r="G2792" t="s">
        <v>18683</v>
      </c>
      <c r="H2792" s="36" t="str">
        <f>IFERROR(HYPERLINK(_xlfn.XLOOKUP(D2792,'[1]Smoothed Fund docs'!A:A,'[1]Smoothed Fund docs'!C:C),"FID"),IF(ISERROR(VLOOKUP(D2792,'[1]PRIIPS KID'!A:A,1,0)),HYPERLINK("https://digital.feprecisionplus.com/documents/quilter/en-gb/"&amp;F2792&amp;"/KI","KIID"),HYPERLINK("https://digital.feprecisionplus.com/documents/quilter/en-gb/"&amp;F2792&amp;"/PK","KID")))</f>
        <v>KIID</v>
      </c>
      <c r="I2792" s="29">
        <v>0.75</v>
      </c>
      <c r="J2792" s="29">
        <v>0.9</v>
      </c>
      <c r="K2792" s="30">
        <v>7.4999999999999997E-2</v>
      </c>
      <c r="L2792" s="29">
        <v>0.82500000000000007</v>
      </c>
      <c r="M2792" s="30">
        <v>0</v>
      </c>
      <c r="N2792" s="29">
        <v>0.82500000000000007</v>
      </c>
      <c r="O2792" s="30">
        <v>0</v>
      </c>
      <c r="P2792" s="30">
        <v>0</v>
      </c>
      <c r="Q2792" s="30" t="s">
        <v>22</v>
      </c>
      <c r="R2792" s="30" t="s">
        <v>22</v>
      </c>
      <c r="S2792" s="30" t="s">
        <v>22</v>
      </c>
      <c r="T2792" s="30" t="s">
        <v>22</v>
      </c>
      <c r="U2792" s="30" t="s">
        <v>22</v>
      </c>
      <c r="V2792" s="30" t="s">
        <v>22</v>
      </c>
      <c r="W2792" s="30" t="s">
        <v>16</v>
      </c>
      <c r="X2792" s="54">
        <v>0.06</v>
      </c>
      <c r="Y2792" s="30" t="s">
        <v>23</v>
      </c>
      <c r="Z2792" s="30" t="s">
        <v>11942</v>
      </c>
      <c r="AA2792" s="30" t="s">
        <v>18409</v>
      </c>
      <c r="AB2792" s="30" t="s">
        <v>14474</v>
      </c>
      <c r="AC2792" s="30" t="s">
        <v>14461</v>
      </c>
      <c r="AD2792" s="29">
        <v>0.82500000000000007</v>
      </c>
      <c r="AE2792" s="29">
        <v>0.4</v>
      </c>
      <c r="AF2792" s="29" t="s">
        <v>23750</v>
      </c>
    </row>
    <row r="2793" spans="1:32" x14ac:dyDescent="0.25">
      <c r="A2793" t="s">
        <v>21900</v>
      </c>
      <c r="B2793" t="s">
        <v>21885</v>
      </c>
      <c r="C2793" t="s">
        <v>18</v>
      </c>
      <c r="D2793" t="s">
        <v>17096</v>
      </c>
      <c r="E2793" t="s">
        <v>17097</v>
      </c>
      <c r="F2793" t="s">
        <v>17098</v>
      </c>
      <c r="G2793" t="s">
        <v>18410</v>
      </c>
      <c r="H2793" s="36" t="str">
        <f>IFERROR(HYPERLINK(_xlfn.XLOOKUP(D2793,'[1]Smoothed Fund docs'!A:A,'[1]Smoothed Fund docs'!C:C),"FID"),IF(ISERROR(VLOOKUP(D2793,'[1]PRIIPS KID'!A:A,1,0)),HYPERLINK("https://digital.feprecisionplus.com/documents/quilter/en-gb/"&amp;F2793&amp;"/KI","KIID"),HYPERLINK("https://digital.feprecisionplus.com/documents/quilter/en-gb/"&amp;F2793&amp;"/PK","KID")))</f>
        <v>KIID</v>
      </c>
      <c r="I2793" s="29">
        <v>0.55000000000000004</v>
      </c>
      <c r="J2793" s="29">
        <v>0.7</v>
      </c>
      <c r="K2793" s="30">
        <v>5.5E-2</v>
      </c>
      <c r="L2793" s="29">
        <v>0.64499999999999991</v>
      </c>
      <c r="M2793" s="30">
        <v>0</v>
      </c>
      <c r="N2793" s="29">
        <v>0.64499999999999991</v>
      </c>
      <c r="O2793" s="30">
        <v>0</v>
      </c>
      <c r="P2793" s="30">
        <v>0</v>
      </c>
      <c r="Q2793" s="30" t="s">
        <v>22</v>
      </c>
      <c r="R2793" s="30" t="s">
        <v>22</v>
      </c>
      <c r="S2793" s="30" t="s">
        <v>22</v>
      </c>
      <c r="T2793" s="30" t="s">
        <v>22</v>
      </c>
      <c r="U2793" s="30" t="s">
        <v>22</v>
      </c>
      <c r="V2793" s="30" t="s">
        <v>22</v>
      </c>
      <c r="W2793" s="30" t="s">
        <v>16</v>
      </c>
      <c r="X2793" s="54">
        <v>0.06</v>
      </c>
      <c r="Y2793" s="30" t="s">
        <v>23</v>
      </c>
      <c r="Z2793" s="30" t="s">
        <v>11942</v>
      </c>
      <c r="AA2793" s="30" t="s">
        <v>18409</v>
      </c>
      <c r="AB2793" s="30" t="s">
        <v>14464</v>
      </c>
      <c r="AC2793" s="30" t="s">
        <v>14461</v>
      </c>
      <c r="AD2793" s="29">
        <v>0.64499999999999991</v>
      </c>
      <c r="AE2793" s="29">
        <v>0.2</v>
      </c>
      <c r="AF2793" s="29" t="s">
        <v>23750</v>
      </c>
    </row>
    <row r="2794" spans="1:32" x14ac:dyDescent="0.25">
      <c r="A2794" t="s">
        <v>21901</v>
      </c>
      <c r="B2794" t="s">
        <v>21885</v>
      </c>
      <c r="C2794" t="s">
        <v>28</v>
      </c>
      <c r="D2794" t="s">
        <v>17099</v>
      </c>
      <c r="E2794" t="s">
        <v>17100</v>
      </c>
      <c r="F2794" t="s">
        <v>17101</v>
      </c>
      <c r="G2794" t="s">
        <v>18410</v>
      </c>
      <c r="H2794" s="36" t="str">
        <f>IFERROR(HYPERLINK(_xlfn.XLOOKUP(D2794,'[1]Smoothed Fund docs'!A:A,'[1]Smoothed Fund docs'!C:C),"FID"),IF(ISERROR(VLOOKUP(D2794,'[1]PRIIPS KID'!A:A,1,0)),HYPERLINK("https://digital.feprecisionplus.com/documents/quilter/en-gb/"&amp;F2794&amp;"/KI","KIID"),HYPERLINK("https://digital.feprecisionplus.com/documents/quilter/en-gb/"&amp;F2794&amp;"/PK","KID")))</f>
        <v>KIID</v>
      </c>
      <c r="I2794" s="29">
        <v>0.55000000000000004</v>
      </c>
      <c r="J2794" s="29">
        <v>0.7</v>
      </c>
      <c r="K2794" s="30">
        <v>5.5E-2</v>
      </c>
      <c r="L2794" s="29">
        <v>0.64499999999999991</v>
      </c>
      <c r="M2794" s="30">
        <v>0</v>
      </c>
      <c r="N2794" s="29">
        <v>0.64499999999999991</v>
      </c>
      <c r="O2794" s="30">
        <v>0</v>
      </c>
      <c r="P2794" s="30">
        <v>0</v>
      </c>
      <c r="Q2794" s="30" t="s">
        <v>22</v>
      </c>
      <c r="R2794" s="30" t="s">
        <v>22</v>
      </c>
      <c r="S2794" s="30" t="s">
        <v>22</v>
      </c>
      <c r="T2794" s="30" t="s">
        <v>22</v>
      </c>
      <c r="U2794" s="30" t="s">
        <v>22</v>
      </c>
      <c r="V2794" s="30" t="s">
        <v>22</v>
      </c>
      <c r="W2794" s="30" t="s">
        <v>16</v>
      </c>
      <c r="X2794" s="54">
        <v>0.06</v>
      </c>
      <c r="Y2794" s="30" t="s">
        <v>23</v>
      </c>
      <c r="Z2794" s="30" t="s">
        <v>11942</v>
      </c>
      <c r="AA2794" s="30" t="s">
        <v>18409</v>
      </c>
      <c r="AB2794" s="30" t="s">
        <v>14464</v>
      </c>
      <c r="AC2794" s="30" t="s">
        <v>14461</v>
      </c>
      <c r="AD2794" s="29">
        <v>0.64499999999999991</v>
      </c>
      <c r="AE2794" s="29">
        <v>0.2</v>
      </c>
      <c r="AF2794" s="29" t="s">
        <v>23750</v>
      </c>
    </row>
    <row r="2795" spans="1:32" x14ac:dyDescent="0.25">
      <c r="A2795" t="s">
        <v>21902</v>
      </c>
      <c r="B2795" t="s">
        <v>21885</v>
      </c>
      <c r="C2795" t="s">
        <v>18</v>
      </c>
      <c r="D2795" t="s">
        <v>21903</v>
      </c>
      <c r="E2795" t="s">
        <v>21904</v>
      </c>
      <c r="F2795" t="s">
        <v>21905</v>
      </c>
      <c r="G2795" t="s">
        <v>18682</v>
      </c>
      <c r="H2795" s="36" t="str">
        <f>IFERROR(HYPERLINK(_xlfn.XLOOKUP(D2795,'[1]Smoothed Fund docs'!A:A,'[1]Smoothed Fund docs'!C:C),"FID"),IF(ISERROR(VLOOKUP(D2795,'[1]PRIIPS KID'!A:A,1,0)),HYPERLINK("https://digital.feprecisionplus.com/documents/quilter/en-gb/"&amp;F2795&amp;"/KI","KIID"),HYPERLINK("https://digital.feprecisionplus.com/documents/quilter/en-gb/"&amp;F2795&amp;"/PK","KID")))</f>
        <v>KIID</v>
      </c>
      <c r="I2795" s="29">
        <v>0.37</v>
      </c>
      <c r="J2795" s="29">
        <v>0.45</v>
      </c>
      <c r="K2795" s="30">
        <v>3.6999999999999998E-2</v>
      </c>
      <c r="L2795" s="29">
        <v>0.41300000000000003</v>
      </c>
      <c r="M2795" s="30">
        <v>0</v>
      </c>
      <c r="N2795" s="29">
        <v>0.41300000000000003</v>
      </c>
      <c r="O2795" s="30">
        <v>0</v>
      </c>
      <c r="P2795" s="30">
        <v>0</v>
      </c>
      <c r="Q2795" s="30" t="s">
        <v>22</v>
      </c>
      <c r="R2795" s="30" t="s">
        <v>22</v>
      </c>
      <c r="S2795" s="30" t="s">
        <v>22</v>
      </c>
      <c r="T2795" s="30" t="s">
        <v>22</v>
      </c>
      <c r="U2795" s="30" t="s">
        <v>22</v>
      </c>
      <c r="V2795" s="30" t="s">
        <v>22</v>
      </c>
      <c r="W2795" s="30" t="s">
        <v>16</v>
      </c>
      <c r="X2795" s="54">
        <v>0.06</v>
      </c>
      <c r="Y2795" s="30" t="s">
        <v>23</v>
      </c>
      <c r="Z2795" s="30" t="s">
        <v>11942</v>
      </c>
      <c r="AA2795" s="30" t="s">
        <v>18409</v>
      </c>
      <c r="AB2795" s="30" t="s">
        <v>14464</v>
      </c>
      <c r="AC2795" s="30" t="s">
        <v>14461</v>
      </c>
      <c r="AD2795" s="29">
        <v>0.76300000000000001</v>
      </c>
      <c r="AE2795" s="29">
        <v>0.67</v>
      </c>
      <c r="AF2795" s="29" t="s">
        <v>23750</v>
      </c>
    </row>
    <row r="2796" spans="1:32" x14ac:dyDescent="0.25">
      <c r="A2796" t="s">
        <v>5866</v>
      </c>
      <c r="B2796" t="s">
        <v>21885</v>
      </c>
      <c r="C2796" t="s">
        <v>18</v>
      </c>
      <c r="D2796" t="s">
        <v>5867</v>
      </c>
      <c r="E2796" t="s">
        <v>5868</v>
      </c>
      <c r="F2796" t="s">
        <v>5869</v>
      </c>
      <c r="G2796" t="s">
        <v>18414</v>
      </c>
      <c r="H2796" s="36" t="str">
        <f>IFERROR(HYPERLINK(_xlfn.XLOOKUP(D2796,'[1]Smoothed Fund docs'!A:A,'[1]Smoothed Fund docs'!C:C),"FID"),IF(ISERROR(VLOOKUP(D2796,'[1]PRIIPS KID'!A:A,1,0)),HYPERLINK("https://digital.feprecisionplus.com/documents/quilter/en-gb/"&amp;F2796&amp;"/KI","KIID"),HYPERLINK("https://digital.feprecisionplus.com/documents/quilter/en-gb/"&amp;F2796&amp;"/PK","KID")))</f>
        <v>KIID</v>
      </c>
      <c r="I2796" s="29">
        <v>0.45</v>
      </c>
      <c r="J2796" s="29">
        <v>0.45</v>
      </c>
      <c r="K2796" s="30">
        <v>0</v>
      </c>
      <c r="L2796" s="29">
        <v>0.45</v>
      </c>
      <c r="M2796" s="30">
        <v>0</v>
      </c>
      <c r="N2796" s="29">
        <v>0.45</v>
      </c>
      <c r="O2796" s="30">
        <v>0</v>
      </c>
      <c r="P2796" s="30">
        <v>0</v>
      </c>
      <c r="Q2796" s="30" t="s">
        <v>22</v>
      </c>
      <c r="R2796" s="30" t="s">
        <v>22</v>
      </c>
      <c r="S2796" s="30" t="s">
        <v>22</v>
      </c>
      <c r="T2796" s="30" t="s">
        <v>22</v>
      </c>
      <c r="U2796" s="30" t="s">
        <v>22</v>
      </c>
      <c r="V2796" s="30" t="s">
        <v>22</v>
      </c>
      <c r="W2796" s="30" t="s">
        <v>152</v>
      </c>
      <c r="X2796" s="54">
        <v>0.04</v>
      </c>
      <c r="Y2796" s="30" t="s">
        <v>23</v>
      </c>
      <c r="Z2796" s="30" t="s">
        <v>11942</v>
      </c>
      <c r="AA2796" s="30" t="s">
        <v>18409</v>
      </c>
      <c r="AB2796" s="30" t="s">
        <v>14460</v>
      </c>
      <c r="AC2796" s="30" t="s">
        <v>14405</v>
      </c>
      <c r="AD2796" s="29">
        <v>0.46</v>
      </c>
      <c r="AE2796" s="29">
        <v>0.09</v>
      </c>
      <c r="AF2796" s="29" t="s">
        <v>23750</v>
      </c>
    </row>
    <row r="2797" spans="1:32" x14ac:dyDescent="0.25">
      <c r="A2797" t="s">
        <v>15057</v>
      </c>
      <c r="B2797" t="s">
        <v>21885</v>
      </c>
      <c r="C2797" t="s">
        <v>18</v>
      </c>
      <c r="D2797" t="s">
        <v>15058</v>
      </c>
      <c r="E2797" t="s">
        <v>15059</v>
      </c>
      <c r="F2797" t="s">
        <v>15060</v>
      </c>
      <c r="G2797" t="s">
        <v>18415</v>
      </c>
      <c r="H2797" s="36" t="str">
        <f>IFERROR(HYPERLINK(_xlfn.XLOOKUP(D2797,'[1]Smoothed Fund docs'!A:A,'[1]Smoothed Fund docs'!C:C),"FID"),IF(ISERROR(VLOOKUP(D2797,'[1]PRIIPS KID'!A:A,1,0)),HYPERLINK("https://digital.feprecisionplus.com/documents/quilter/en-gb/"&amp;F2797&amp;"/KI","KIID"),HYPERLINK("https://digital.feprecisionplus.com/documents/quilter/en-gb/"&amp;F2797&amp;"/PK","KID")))</f>
        <v>KIID</v>
      </c>
      <c r="I2797" s="29">
        <v>0.55000000000000004</v>
      </c>
      <c r="J2797" s="29">
        <v>0.7</v>
      </c>
      <c r="K2797" s="30">
        <v>0.16500000000000001</v>
      </c>
      <c r="L2797" s="29">
        <v>0.53499999999999992</v>
      </c>
      <c r="M2797" s="30">
        <v>0</v>
      </c>
      <c r="N2797" s="29">
        <v>0.53499999999999992</v>
      </c>
      <c r="O2797" s="30">
        <v>0</v>
      </c>
      <c r="P2797" s="30">
        <v>0</v>
      </c>
      <c r="Q2797" s="30" t="s">
        <v>22</v>
      </c>
      <c r="R2797" s="30" t="s">
        <v>22</v>
      </c>
      <c r="S2797" s="30" t="s">
        <v>22</v>
      </c>
      <c r="T2797" s="30" t="s">
        <v>22</v>
      </c>
      <c r="U2797" s="30" t="s">
        <v>22</v>
      </c>
      <c r="V2797" s="30" t="s">
        <v>22</v>
      </c>
      <c r="W2797" s="30" t="s">
        <v>152</v>
      </c>
      <c r="X2797" s="54">
        <v>0.04</v>
      </c>
      <c r="Y2797" s="30" t="s">
        <v>23</v>
      </c>
      <c r="Z2797" s="30" t="s">
        <v>11942</v>
      </c>
      <c r="AA2797" s="30" t="s">
        <v>18409</v>
      </c>
      <c r="AB2797" s="30" t="s">
        <v>14460</v>
      </c>
      <c r="AC2797" s="30" t="s">
        <v>14405</v>
      </c>
      <c r="AD2797" s="29">
        <v>0.54499999999999993</v>
      </c>
      <c r="AE2797" s="29">
        <v>0.09</v>
      </c>
      <c r="AF2797" s="29" t="s">
        <v>23750</v>
      </c>
    </row>
    <row r="2798" spans="1:32" x14ac:dyDescent="0.25">
      <c r="A2798" t="s">
        <v>14551</v>
      </c>
      <c r="B2798" t="s">
        <v>21885</v>
      </c>
      <c r="C2798" t="s">
        <v>18</v>
      </c>
      <c r="D2798" t="s">
        <v>5870</v>
      </c>
      <c r="E2798" t="s">
        <v>5871</v>
      </c>
      <c r="F2798" t="s">
        <v>5872</v>
      </c>
      <c r="G2798" t="s">
        <v>18410</v>
      </c>
      <c r="H2798" s="36" t="str">
        <f>IFERROR(HYPERLINK(_xlfn.XLOOKUP(D2798,'[1]Smoothed Fund docs'!A:A,'[1]Smoothed Fund docs'!C:C),"FID"),IF(ISERROR(VLOOKUP(D2798,'[1]PRIIPS KID'!A:A,1,0)),HYPERLINK("https://digital.feprecisionplus.com/documents/quilter/en-gb/"&amp;F2798&amp;"/KI","KIID"),HYPERLINK("https://digital.feprecisionplus.com/documents/quilter/en-gb/"&amp;F2798&amp;"/PK","KID")))</f>
        <v>KIID</v>
      </c>
      <c r="I2798" s="29">
        <v>0.45</v>
      </c>
      <c r="J2798" s="29">
        <v>0.6</v>
      </c>
      <c r="K2798" s="30">
        <v>6.7500000000000004E-2</v>
      </c>
      <c r="L2798" s="29">
        <v>0.53249999999999997</v>
      </c>
      <c r="M2798" s="30">
        <v>0</v>
      </c>
      <c r="N2798" s="29">
        <v>0.53249999999999997</v>
      </c>
      <c r="O2798" s="30">
        <v>0</v>
      </c>
      <c r="P2798" s="30">
        <v>0</v>
      </c>
      <c r="Q2798" s="30" t="s">
        <v>22</v>
      </c>
      <c r="R2798" s="30" t="s">
        <v>22</v>
      </c>
      <c r="S2798" s="30" t="s">
        <v>22</v>
      </c>
      <c r="T2798" s="30" t="s">
        <v>22</v>
      </c>
      <c r="U2798" s="30" t="s">
        <v>22</v>
      </c>
      <c r="V2798" s="30" t="s">
        <v>22</v>
      </c>
      <c r="W2798" s="30" t="s">
        <v>152</v>
      </c>
      <c r="X2798" s="54">
        <v>0.04</v>
      </c>
      <c r="Y2798" s="30" t="s">
        <v>23</v>
      </c>
      <c r="Z2798" s="30" t="s">
        <v>11942</v>
      </c>
      <c r="AA2798" s="30" t="s">
        <v>18409</v>
      </c>
      <c r="AB2798" s="30" t="s">
        <v>14460</v>
      </c>
      <c r="AC2798" s="30" t="s">
        <v>14405</v>
      </c>
      <c r="AD2798" s="29">
        <v>0.54249999999999998</v>
      </c>
      <c r="AE2798" s="29">
        <v>0.09</v>
      </c>
      <c r="AF2798" s="29" t="s">
        <v>23750</v>
      </c>
    </row>
    <row r="2799" spans="1:32" x14ac:dyDescent="0.25">
      <c r="A2799" t="s">
        <v>15061</v>
      </c>
      <c r="B2799" t="s">
        <v>21885</v>
      </c>
      <c r="C2799" t="s">
        <v>28</v>
      </c>
      <c r="D2799" t="s">
        <v>15062</v>
      </c>
      <c r="E2799" t="s">
        <v>15063</v>
      </c>
      <c r="F2799" t="s">
        <v>15064</v>
      </c>
      <c r="G2799" t="s">
        <v>18415</v>
      </c>
      <c r="H2799" s="36" t="str">
        <f>IFERROR(HYPERLINK(_xlfn.XLOOKUP(D2799,'[1]Smoothed Fund docs'!A:A,'[1]Smoothed Fund docs'!C:C),"FID"),IF(ISERROR(VLOOKUP(D2799,'[1]PRIIPS KID'!A:A,1,0)),HYPERLINK("https://digital.feprecisionplus.com/documents/quilter/en-gb/"&amp;F2799&amp;"/KI","KIID"),HYPERLINK("https://digital.feprecisionplus.com/documents/quilter/en-gb/"&amp;F2799&amp;"/PK","KID")))</f>
        <v>KIID</v>
      </c>
      <c r="I2799" s="29">
        <v>0.55000000000000004</v>
      </c>
      <c r="J2799" s="29">
        <v>0.7</v>
      </c>
      <c r="K2799" s="30">
        <v>0.16500000000000001</v>
      </c>
      <c r="L2799" s="29">
        <v>0.53499999999999992</v>
      </c>
      <c r="M2799" s="30">
        <v>0</v>
      </c>
      <c r="N2799" s="29">
        <v>0.53499999999999992</v>
      </c>
      <c r="O2799" s="30">
        <v>0</v>
      </c>
      <c r="P2799" s="30">
        <v>0</v>
      </c>
      <c r="Q2799" s="30" t="s">
        <v>22</v>
      </c>
      <c r="R2799" s="30" t="s">
        <v>22</v>
      </c>
      <c r="S2799" s="30" t="s">
        <v>22</v>
      </c>
      <c r="T2799" s="30" t="s">
        <v>22</v>
      </c>
      <c r="U2799" s="30" t="s">
        <v>22</v>
      </c>
      <c r="V2799" s="30" t="s">
        <v>22</v>
      </c>
      <c r="W2799" s="30" t="s">
        <v>152</v>
      </c>
      <c r="X2799" s="54">
        <v>0.04</v>
      </c>
      <c r="Y2799" s="30" t="s">
        <v>23</v>
      </c>
      <c r="Z2799" s="30" t="s">
        <v>11942</v>
      </c>
      <c r="AA2799" s="30" t="s">
        <v>18409</v>
      </c>
      <c r="AB2799" s="30" t="s">
        <v>14460</v>
      </c>
      <c r="AC2799" s="30" t="s">
        <v>14405</v>
      </c>
      <c r="AD2799" s="29">
        <v>0.54499999999999993</v>
      </c>
      <c r="AE2799" s="29">
        <v>0.09</v>
      </c>
      <c r="AF2799" s="29" t="s">
        <v>23750</v>
      </c>
    </row>
    <row r="2800" spans="1:32" x14ac:dyDescent="0.25">
      <c r="A2800" t="s">
        <v>14552</v>
      </c>
      <c r="B2800" t="s">
        <v>21885</v>
      </c>
      <c r="C2800" t="s">
        <v>28</v>
      </c>
      <c r="D2800" t="s">
        <v>5873</v>
      </c>
      <c r="E2800" t="s">
        <v>5874</v>
      </c>
      <c r="F2800" t="s">
        <v>5875</v>
      </c>
      <c r="G2800" t="s">
        <v>18410</v>
      </c>
      <c r="H2800" s="36" t="str">
        <f>IFERROR(HYPERLINK(_xlfn.XLOOKUP(D2800,'[1]Smoothed Fund docs'!A:A,'[1]Smoothed Fund docs'!C:C),"FID"),IF(ISERROR(VLOOKUP(D2800,'[1]PRIIPS KID'!A:A,1,0)),HYPERLINK("https://digital.feprecisionplus.com/documents/quilter/en-gb/"&amp;F2800&amp;"/KI","KIID"),HYPERLINK("https://digital.feprecisionplus.com/documents/quilter/en-gb/"&amp;F2800&amp;"/PK","KID")))</f>
        <v>KIID</v>
      </c>
      <c r="I2800" s="29">
        <v>0.45</v>
      </c>
      <c r="J2800" s="29">
        <v>0.6</v>
      </c>
      <c r="K2800" s="30">
        <v>6.7500000000000004E-2</v>
      </c>
      <c r="L2800" s="29">
        <v>0.53249999999999997</v>
      </c>
      <c r="M2800" s="30">
        <v>0</v>
      </c>
      <c r="N2800" s="29">
        <v>0.53249999999999997</v>
      </c>
      <c r="O2800" s="30">
        <v>0</v>
      </c>
      <c r="P2800" s="30">
        <v>0</v>
      </c>
      <c r="Q2800" s="30" t="s">
        <v>22</v>
      </c>
      <c r="R2800" s="30" t="s">
        <v>22</v>
      </c>
      <c r="S2800" s="30" t="s">
        <v>22</v>
      </c>
      <c r="T2800" s="30" t="s">
        <v>22</v>
      </c>
      <c r="U2800" s="30" t="s">
        <v>22</v>
      </c>
      <c r="V2800" s="30" t="s">
        <v>22</v>
      </c>
      <c r="W2800" s="30" t="s">
        <v>152</v>
      </c>
      <c r="X2800" s="54">
        <v>0.04</v>
      </c>
      <c r="Y2800" s="30" t="s">
        <v>23</v>
      </c>
      <c r="Z2800" s="30" t="s">
        <v>11942</v>
      </c>
      <c r="AA2800" s="30" t="s">
        <v>18409</v>
      </c>
      <c r="AB2800" s="30" t="s">
        <v>14460</v>
      </c>
      <c r="AC2800" s="30" t="s">
        <v>14405</v>
      </c>
      <c r="AD2800" s="29">
        <v>0.53249999999999997</v>
      </c>
      <c r="AE2800" s="29">
        <v>0.09</v>
      </c>
      <c r="AF2800" s="29" t="s">
        <v>23750</v>
      </c>
    </row>
    <row r="2801" spans="1:32" x14ac:dyDescent="0.25">
      <c r="A2801" t="s">
        <v>21906</v>
      </c>
      <c r="B2801" t="s">
        <v>21885</v>
      </c>
      <c r="C2801" t="s">
        <v>18</v>
      </c>
      <c r="D2801" t="s">
        <v>15065</v>
      </c>
      <c r="E2801" t="s">
        <v>15066</v>
      </c>
      <c r="F2801" t="s">
        <v>15067</v>
      </c>
      <c r="G2801" t="s">
        <v>18415</v>
      </c>
      <c r="H2801" s="36" t="str">
        <f>IFERROR(HYPERLINK(_xlfn.XLOOKUP(D2801,'[1]Smoothed Fund docs'!A:A,'[1]Smoothed Fund docs'!C:C),"FID"),IF(ISERROR(VLOOKUP(D2801,'[1]PRIIPS KID'!A:A,1,0)),HYPERLINK("https://digital.feprecisionplus.com/documents/quilter/en-gb/"&amp;F2801&amp;"/KI","KIID"),HYPERLINK("https://digital.feprecisionplus.com/documents/quilter/en-gb/"&amp;F2801&amp;"/PK","KID")))</f>
        <v>KIID</v>
      </c>
      <c r="I2801" s="29">
        <v>0.6</v>
      </c>
      <c r="J2801" s="29">
        <v>0.75</v>
      </c>
      <c r="K2801" s="30">
        <v>3.7499999999999999E-2</v>
      </c>
      <c r="L2801" s="29">
        <v>0.71250000000000002</v>
      </c>
      <c r="M2801" s="30">
        <v>0</v>
      </c>
      <c r="N2801" s="29">
        <v>0.71250000000000002</v>
      </c>
      <c r="O2801" s="30">
        <v>0</v>
      </c>
      <c r="P2801" s="30">
        <v>0</v>
      </c>
      <c r="Q2801" s="30" t="s">
        <v>22</v>
      </c>
      <c r="R2801" s="30" t="s">
        <v>22</v>
      </c>
      <c r="S2801" s="30" t="s">
        <v>22</v>
      </c>
      <c r="T2801" s="30" t="s">
        <v>22</v>
      </c>
      <c r="U2801" s="30" t="s">
        <v>22</v>
      </c>
      <c r="V2801" s="30" t="s">
        <v>22</v>
      </c>
      <c r="W2801" s="30" t="s">
        <v>50</v>
      </c>
      <c r="X2801" s="54">
        <v>0.02</v>
      </c>
      <c r="Y2801" s="30" t="s">
        <v>23</v>
      </c>
      <c r="Z2801" s="30" t="s">
        <v>11942</v>
      </c>
      <c r="AA2801" s="30" t="s">
        <v>18409</v>
      </c>
      <c r="AB2801" s="30" t="s">
        <v>14444</v>
      </c>
      <c r="AC2801" s="30" t="s">
        <v>14407</v>
      </c>
      <c r="AD2801" s="29">
        <v>0.71250000000000002</v>
      </c>
      <c r="AE2801" s="29">
        <v>0.75</v>
      </c>
      <c r="AF2801" s="29" t="s">
        <v>23750</v>
      </c>
    </row>
    <row r="2802" spans="1:32" x14ac:dyDescent="0.25">
      <c r="A2802" t="s">
        <v>21907</v>
      </c>
      <c r="B2802" t="s">
        <v>21885</v>
      </c>
      <c r="C2802" t="s">
        <v>18</v>
      </c>
      <c r="D2802" t="s">
        <v>5876</v>
      </c>
      <c r="E2802" t="s">
        <v>5877</v>
      </c>
      <c r="F2802" t="s">
        <v>5878</v>
      </c>
      <c r="G2802" t="s">
        <v>18410</v>
      </c>
      <c r="H2802" s="36" t="str">
        <f>IFERROR(HYPERLINK(_xlfn.XLOOKUP(D2802,'[1]Smoothed Fund docs'!A:A,'[1]Smoothed Fund docs'!C:C),"FID"),IF(ISERROR(VLOOKUP(D2802,'[1]PRIIPS KID'!A:A,1,0)),HYPERLINK("https://digital.feprecisionplus.com/documents/quilter/en-gb/"&amp;F2802&amp;"/KI","KIID"),HYPERLINK("https://digital.feprecisionplus.com/documents/quilter/en-gb/"&amp;F2802&amp;"/PK","KID")))</f>
        <v>KIID</v>
      </c>
      <c r="I2802" s="29">
        <v>0.6</v>
      </c>
      <c r="J2802" s="29">
        <v>0.75</v>
      </c>
      <c r="K2802" s="30">
        <v>3.7499999999999999E-2</v>
      </c>
      <c r="L2802" s="29">
        <v>0.71250000000000002</v>
      </c>
      <c r="M2802" s="30">
        <v>0</v>
      </c>
      <c r="N2802" s="29">
        <v>0.71250000000000002</v>
      </c>
      <c r="O2802" s="30">
        <v>0</v>
      </c>
      <c r="P2802" s="30">
        <v>0</v>
      </c>
      <c r="Q2802" s="30" t="s">
        <v>22</v>
      </c>
      <c r="R2802" s="30" t="s">
        <v>22</v>
      </c>
      <c r="S2802" s="30" t="s">
        <v>22</v>
      </c>
      <c r="T2802" s="30" t="s">
        <v>22</v>
      </c>
      <c r="U2802" s="30" t="s">
        <v>22</v>
      </c>
      <c r="V2802" s="30" t="s">
        <v>22</v>
      </c>
      <c r="W2802" s="30" t="s">
        <v>50</v>
      </c>
      <c r="X2802" s="54">
        <v>0.02</v>
      </c>
      <c r="Y2802" s="30" t="s">
        <v>23</v>
      </c>
      <c r="Z2802" s="30" t="s">
        <v>11942</v>
      </c>
      <c r="AA2802" s="30" t="s">
        <v>18409</v>
      </c>
      <c r="AB2802" s="30" t="s">
        <v>14444</v>
      </c>
      <c r="AC2802" s="30" t="s">
        <v>14407</v>
      </c>
      <c r="AD2802" s="29">
        <v>0.71250000000000002</v>
      </c>
      <c r="AE2802" s="29">
        <v>0.75</v>
      </c>
      <c r="AF2802" s="29" t="s">
        <v>23750</v>
      </c>
    </row>
    <row r="2803" spans="1:32" x14ac:dyDescent="0.25">
      <c r="A2803" t="s">
        <v>21908</v>
      </c>
      <c r="B2803" t="s">
        <v>21885</v>
      </c>
      <c r="C2803" t="s">
        <v>28</v>
      </c>
      <c r="D2803" t="s">
        <v>15068</v>
      </c>
      <c r="E2803" t="s">
        <v>15069</v>
      </c>
      <c r="F2803" t="s">
        <v>15070</v>
      </c>
      <c r="G2803" t="s">
        <v>18415</v>
      </c>
      <c r="H2803" s="36" t="str">
        <f>IFERROR(HYPERLINK(_xlfn.XLOOKUP(D2803,'[1]Smoothed Fund docs'!A:A,'[1]Smoothed Fund docs'!C:C),"FID"),IF(ISERROR(VLOOKUP(D2803,'[1]PRIIPS KID'!A:A,1,0)),HYPERLINK("https://digital.feprecisionplus.com/documents/quilter/en-gb/"&amp;F2803&amp;"/KI","KIID"),HYPERLINK("https://digital.feprecisionplus.com/documents/quilter/en-gb/"&amp;F2803&amp;"/PK","KID")))</f>
        <v>KIID</v>
      </c>
      <c r="I2803" s="29">
        <v>0.6</v>
      </c>
      <c r="J2803" s="29">
        <v>0.75</v>
      </c>
      <c r="K2803" s="30">
        <v>3.7499999999999999E-2</v>
      </c>
      <c r="L2803" s="29">
        <v>0.71250000000000002</v>
      </c>
      <c r="M2803" s="30">
        <v>0</v>
      </c>
      <c r="N2803" s="29">
        <v>0.71250000000000002</v>
      </c>
      <c r="O2803" s="30">
        <v>0</v>
      </c>
      <c r="P2803" s="30">
        <v>0</v>
      </c>
      <c r="Q2803" s="30" t="s">
        <v>22</v>
      </c>
      <c r="R2803" s="30" t="s">
        <v>22</v>
      </c>
      <c r="S2803" s="30" t="s">
        <v>22</v>
      </c>
      <c r="T2803" s="30" t="s">
        <v>22</v>
      </c>
      <c r="U2803" s="30" t="s">
        <v>22</v>
      </c>
      <c r="V2803" s="30" t="s">
        <v>22</v>
      </c>
      <c r="W2803" s="30" t="s">
        <v>50</v>
      </c>
      <c r="X2803" s="54">
        <v>0.02</v>
      </c>
      <c r="Y2803" s="30" t="s">
        <v>23</v>
      </c>
      <c r="Z2803" s="30" t="s">
        <v>11942</v>
      </c>
      <c r="AA2803" s="30" t="s">
        <v>18409</v>
      </c>
      <c r="AB2803" s="30" t="s">
        <v>14444</v>
      </c>
      <c r="AC2803" s="30" t="s">
        <v>14407</v>
      </c>
      <c r="AD2803" s="29">
        <v>0.71250000000000002</v>
      </c>
      <c r="AE2803" s="29">
        <v>0.75</v>
      </c>
      <c r="AF2803" s="29" t="s">
        <v>23750</v>
      </c>
    </row>
    <row r="2804" spans="1:32" x14ac:dyDescent="0.25">
      <c r="A2804" t="s">
        <v>21909</v>
      </c>
      <c r="B2804" t="s">
        <v>21885</v>
      </c>
      <c r="C2804" t="s">
        <v>28</v>
      </c>
      <c r="D2804" t="s">
        <v>5879</v>
      </c>
      <c r="E2804" t="s">
        <v>5880</v>
      </c>
      <c r="F2804" t="s">
        <v>5881</v>
      </c>
      <c r="G2804" t="s">
        <v>18410</v>
      </c>
      <c r="H2804" s="36" t="str">
        <f>IFERROR(HYPERLINK(_xlfn.XLOOKUP(D2804,'[1]Smoothed Fund docs'!A:A,'[1]Smoothed Fund docs'!C:C),"FID"),IF(ISERROR(VLOOKUP(D2804,'[1]PRIIPS KID'!A:A,1,0)),HYPERLINK("https://digital.feprecisionplus.com/documents/quilter/en-gb/"&amp;F2804&amp;"/KI","KIID"),HYPERLINK("https://digital.feprecisionplus.com/documents/quilter/en-gb/"&amp;F2804&amp;"/PK","KID")))</f>
        <v>KIID</v>
      </c>
      <c r="I2804" s="29">
        <v>0.6</v>
      </c>
      <c r="J2804" s="29">
        <v>0.75</v>
      </c>
      <c r="K2804" s="30">
        <v>3.7499999999999999E-2</v>
      </c>
      <c r="L2804" s="29">
        <v>0.71250000000000002</v>
      </c>
      <c r="M2804" s="30">
        <v>0</v>
      </c>
      <c r="N2804" s="29">
        <v>0.71250000000000002</v>
      </c>
      <c r="O2804" s="30">
        <v>0</v>
      </c>
      <c r="P2804" s="30">
        <v>0</v>
      </c>
      <c r="Q2804" s="30" t="s">
        <v>22</v>
      </c>
      <c r="R2804" s="30" t="s">
        <v>22</v>
      </c>
      <c r="S2804" s="30" t="s">
        <v>22</v>
      </c>
      <c r="T2804" s="30" t="s">
        <v>22</v>
      </c>
      <c r="U2804" s="30" t="s">
        <v>22</v>
      </c>
      <c r="V2804" s="30" t="s">
        <v>22</v>
      </c>
      <c r="W2804" s="30" t="s">
        <v>50</v>
      </c>
      <c r="X2804" s="54">
        <v>0.02</v>
      </c>
      <c r="Y2804" s="30" t="s">
        <v>23</v>
      </c>
      <c r="Z2804" s="30" t="s">
        <v>11942</v>
      </c>
      <c r="AA2804" s="30" t="s">
        <v>18409</v>
      </c>
      <c r="AB2804" s="30" t="s">
        <v>14444</v>
      </c>
      <c r="AC2804" s="30" t="s">
        <v>14407</v>
      </c>
      <c r="AD2804" s="29">
        <v>0.71250000000000002</v>
      </c>
      <c r="AE2804" s="29">
        <v>0.75</v>
      </c>
      <c r="AF2804" s="29" t="s">
        <v>23750</v>
      </c>
    </row>
    <row r="2805" spans="1:32" x14ac:dyDescent="0.25">
      <c r="A2805" t="s">
        <v>15071</v>
      </c>
      <c r="B2805" t="s">
        <v>21885</v>
      </c>
      <c r="C2805" t="s">
        <v>18</v>
      </c>
      <c r="D2805" t="s">
        <v>15072</v>
      </c>
      <c r="E2805" t="s">
        <v>15073</v>
      </c>
      <c r="F2805" t="s">
        <v>15074</v>
      </c>
      <c r="G2805" t="s">
        <v>18415</v>
      </c>
      <c r="H2805" s="36" t="str">
        <f>IFERROR(HYPERLINK(_xlfn.XLOOKUP(D2805,'[1]Smoothed Fund docs'!A:A,'[1]Smoothed Fund docs'!C:C),"FID"),IF(ISERROR(VLOOKUP(D2805,'[1]PRIIPS KID'!A:A,1,0)),HYPERLINK("https://digital.feprecisionplus.com/documents/quilter/en-gb/"&amp;F2805&amp;"/KI","KIID"),HYPERLINK("https://digital.feprecisionplus.com/documents/quilter/en-gb/"&amp;F2805&amp;"/PK","KID")))</f>
        <v>KIID</v>
      </c>
      <c r="I2805" s="29">
        <v>0.6</v>
      </c>
      <c r="J2805" s="29">
        <v>0.75</v>
      </c>
      <c r="K2805" s="30">
        <v>3.7499999999999999E-2</v>
      </c>
      <c r="L2805" s="29">
        <v>0.71250000000000002</v>
      </c>
      <c r="M2805" s="30">
        <v>0</v>
      </c>
      <c r="N2805" s="29">
        <v>0.71250000000000002</v>
      </c>
      <c r="O2805" s="30">
        <v>0</v>
      </c>
      <c r="P2805" s="30">
        <v>0</v>
      </c>
      <c r="Q2805" s="30" t="s">
        <v>22</v>
      </c>
      <c r="R2805" s="30" t="s">
        <v>22</v>
      </c>
      <c r="S2805" s="30" t="s">
        <v>22</v>
      </c>
      <c r="T2805" s="30" t="s">
        <v>22</v>
      </c>
      <c r="U2805" s="30" t="s">
        <v>22</v>
      </c>
      <c r="V2805" s="30" t="s">
        <v>22</v>
      </c>
      <c r="W2805" s="30" t="s">
        <v>50</v>
      </c>
      <c r="X2805" s="54">
        <v>0.04</v>
      </c>
      <c r="Y2805" s="30" t="s">
        <v>23</v>
      </c>
      <c r="Z2805" s="30" t="s">
        <v>11942</v>
      </c>
      <c r="AA2805" s="30" t="s">
        <v>18409</v>
      </c>
      <c r="AB2805" s="30" t="s">
        <v>14444</v>
      </c>
      <c r="AC2805" s="30" t="s">
        <v>14407</v>
      </c>
      <c r="AD2805" s="29">
        <v>0.72250000000000003</v>
      </c>
      <c r="AE2805" s="29">
        <v>1.1000000000000001</v>
      </c>
      <c r="AF2805" s="29" t="s">
        <v>23750</v>
      </c>
    </row>
    <row r="2806" spans="1:32" x14ac:dyDescent="0.25">
      <c r="A2806" t="s">
        <v>14553</v>
      </c>
      <c r="B2806" t="s">
        <v>21885</v>
      </c>
      <c r="C2806" t="s">
        <v>18</v>
      </c>
      <c r="D2806" t="s">
        <v>5882</v>
      </c>
      <c r="E2806" t="s">
        <v>5883</v>
      </c>
      <c r="F2806" t="s">
        <v>5884</v>
      </c>
      <c r="G2806" t="s">
        <v>18410</v>
      </c>
      <c r="H2806" s="36" t="str">
        <f>IFERROR(HYPERLINK(_xlfn.XLOOKUP(D2806,'[1]Smoothed Fund docs'!A:A,'[1]Smoothed Fund docs'!C:C),"FID"),IF(ISERROR(VLOOKUP(D2806,'[1]PRIIPS KID'!A:A,1,0)),HYPERLINK("https://digital.feprecisionplus.com/documents/quilter/en-gb/"&amp;F2806&amp;"/KI","KIID"),HYPERLINK("https://digital.feprecisionplus.com/documents/quilter/en-gb/"&amp;F2806&amp;"/PK","KID")))</f>
        <v>KIID</v>
      </c>
      <c r="I2806" s="29">
        <v>0.6</v>
      </c>
      <c r="J2806" s="29">
        <v>0.72</v>
      </c>
      <c r="K2806" s="30">
        <v>3.7499999999999999E-2</v>
      </c>
      <c r="L2806" s="29">
        <v>0.6825</v>
      </c>
      <c r="M2806" s="30">
        <v>0</v>
      </c>
      <c r="N2806" s="29">
        <v>0.6825</v>
      </c>
      <c r="O2806" s="30">
        <v>0</v>
      </c>
      <c r="P2806" s="30">
        <v>0</v>
      </c>
      <c r="Q2806" s="30" t="s">
        <v>22</v>
      </c>
      <c r="R2806" s="30" t="s">
        <v>22</v>
      </c>
      <c r="S2806" s="30" t="s">
        <v>22</v>
      </c>
      <c r="T2806" s="30" t="s">
        <v>22</v>
      </c>
      <c r="U2806" s="30" t="s">
        <v>22</v>
      </c>
      <c r="V2806" s="30" t="s">
        <v>22</v>
      </c>
      <c r="W2806" s="30" t="s">
        <v>50</v>
      </c>
      <c r="X2806" s="54">
        <v>0.04</v>
      </c>
      <c r="Y2806" s="30" t="s">
        <v>23</v>
      </c>
      <c r="Z2806" s="30" t="s">
        <v>11942</v>
      </c>
      <c r="AA2806" s="30" t="s">
        <v>18409</v>
      </c>
      <c r="AB2806" s="30" t="s">
        <v>14444</v>
      </c>
      <c r="AC2806" s="30" t="s">
        <v>14407</v>
      </c>
      <c r="AD2806" s="29">
        <v>0.6925</v>
      </c>
      <c r="AE2806" s="29">
        <v>1.1000000000000001</v>
      </c>
      <c r="AF2806" s="29" t="s">
        <v>23750</v>
      </c>
    </row>
    <row r="2807" spans="1:32" x14ac:dyDescent="0.25">
      <c r="A2807" t="s">
        <v>15075</v>
      </c>
      <c r="B2807" t="s">
        <v>21885</v>
      </c>
      <c r="C2807" t="s">
        <v>28</v>
      </c>
      <c r="D2807" t="s">
        <v>15076</v>
      </c>
      <c r="E2807" t="s">
        <v>15077</v>
      </c>
      <c r="F2807" t="s">
        <v>15078</v>
      </c>
      <c r="G2807" t="s">
        <v>18415</v>
      </c>
      <c r="H2807" s="36" t="str">
        <f>IFERROR(HYPERLINK(_xlfn.XLOOKUP(D2807,'[1]Smoothed Fund docs'!A:A,'[1]Smoothed Fund docs'!C:C),"FID"),IF(ISERROR(VLOOKUP(D2807,'[1]PRIIPS KID'!A:A,1,0)),HYPERLINK("https://digital.feprecisionplus.com/documents/quilter/en-gb/"&amp;F2807&amp;"/KI","KIID"),HYPERLINK("https://digital.feprecisionplus.com/documents/quilter/en-gb/"&amp;F2807&amp;"/PK","KID")))</f>
        <v>KIID</v>
      </c>
      <c r="I2807" s="29">
        <v>0.6</v>
      </c>
      <c r="J2807" s="29">
        <v>0.75</v>
      </c>
      <c r="K2807" s="30">
        <v>3.7499999999999999E-2</v>
      </c>
      <c r="L2807" s="29">
        <v>0.71250000000000002</v>
      </c>
      <c r="M2807" s="30">
        <v>0</v>
      </c>
      <c r="N2807" s="29">
        <v>0.71250000000000002</v>
      </c>
      <c r="O2807" s="30">
        <v>0</v>
      </c>
      <c r="P2807" s="30">
        <v>0</v>
      </c>
      <c r="Q2807" s="30" t="s">
        <v>22</v>
      </c>
      <c r="R2807" s="30" t="s">
        <v>22</v>
      </c>
      <c r="S2807" s="30" t="s">
        <v>22</v>
      </c>
      <c r="T2807" s="30" t="s">
        <v>22</v>
      </c>
      <c r="U2807" s="30" t="s">
        <v>22</v>
      </c>
      <c r="V2807" s="30" t="s">
        <v>22</v>
      </c>
      <c r="W2807" s="30" t="s">
        <v>50</v>
      </c>
      <c r="X2807" s="54">
        <v>0.04</v>
      </c>
      <c r="Y2807" s="30" t="s">
        <v>23</v>
      </c>
      <c r="Z2807" s="30" t="s">
        <v>11942</v>
      </c>
      <c r="AA2807" s="30" t="s">
        <v>18409</v>
      </c>
      <c r="AB2807" s="30" t="s">
        <v>14444</v>
      </c>
      <c r="AC2807" s="30" t="s">
        <v>14407</v>
      </c>
      <c r="AD2807" s="29">
        <v>0.73250000000000004</v>
      </c>
      <c r="AE2807" s="29">
        <v>1.1299999999999999</v>
      </c>
      <c r="AF2807" s="29">
        <v>0</v>
      </c>
    </row>
    <row r="2808" spans="1:32" x14ac:dyDescent="0.25">
      <c r="A2808" t="s">
        <v>14554</v>
      </c>
      <c r="B2808" t="s">
        <v>21885</v>
      </c>
      <c r="C2808" t="s">
        <v>28</v>
      </c>
      <c r="D2808" t="s">
        <v>5885</v>
      </c>
      <c r="E2808" t="s">
        <v>5886</v>
      </c>
      <c r="F2808" t="s">
        <v>5887</v>
      </c>
      <c r="G2808" t="s">
        <v>18410</v>
      </c>
      <c r="H2808" s="36" t="str">
        <f>IFERROR(HYPERLINK(_xlfn.XLOOKUP(D2808,'[1]Smoothed Fund docs'!A:A,'[1]Smoothed Fund docs'!C:C),"FID"),IF(ISERROR(VLOOKUP(D2808,'[1]PRIIPS KID'!A:A,1,0)),HYPERLINK("https://digital.feprecisionplus.com/documents/quilter/en-gb/"&amp;F2808&amp;"/KI","KIID"),HYPERLINK("https://digital.feprecisionplus.com/documents/quilter/en-gb/"&amp;F2808&amp;"/PK","KID")))</f>
        <v>KIID</v>
      </c>
      <c r="I2808" s="29">
        <v>0.6</v>
      </c>
      <c r="J2808" s="29">
        <v>0.7</v>
      </c>
      <c r="K2808" s="30">
        <v>3.7499999999999999E-2</v>
      </c>
      <c r="L2808" s="29">
        <v>0.66249999999999998</v>
      </c>
      <c r="M2808" s="30">
        <v>0</v>
      </c>
      <c r="N2808" s="29">
        <v>0.66249999999999998</v>
      </c>
      <c r="O2808" s="30">
        <v>0</v>
      </c>
      <c r="P2808" s="30">
        <v>0</v>
      </c>
      <c r="Q2808" s="30" t="s">
        <v>22</v>
      </c>
      <c r="R2808" s="30" t="s">
        <v>22</v>
      </c>
      <c r="S2808" s="30" t="s">
        <v>22</v>
      </c>
      <c r="T2808" s="30" t="s">
        <v>22</v>
      </c>
      <c r="U2808" s="30" t="s">
        <v>22</v>
      </c>
      <c r="V2808" s="30" t="s">
        <v>22</v>
      </c>
      <c r="W2808" s="30" t="s">
        <v>50</v>
      </c>
      <c r="X2808" s="54">
        <v>0.04</v>
      </c>
      <c r="Y2808" s="30" t="s">
        <v>23</v>
      </c>
      <c r="Z2808" s="30" t="s">
        <v>11942</v>
      </c>
      <c r="AA2808" s="30" t="s">
        <v>18409</v>
      </c>
      <c r="AB2808" s="30" t="s">
        <v>14444</v>
      </c>
      <c r="AC2808" s="30" t="s">
        <v>14407</v>
      </c>
      <c r="AD2808" s="29">
        <v>0.67249999999999999</v>
      </c>
      <c r="AE2808" s="29">
        <v>1.1000000000000001</v>
      </c>
      <c r="AF2808" s="29" t="s">
        <v>23750</v>
      </c>
    </row>
    <row r="2809" spans="1:32" x14ac:dyDescent="0.25">
      <c r="A2809" t="s">
        <v>15388</v>
      </c>
      <c r="B2809" t="s">
        <v>21885</v>
      </c>
      <c r="C2809" t="s">
        <v>18</v>
      </c>
      <c r="D2809" t="s">
        <v>15389</v>
      </c>
      <c r="E2809" t="s">
        <v>15390</v>
      </c>
      <c r="F2809" t="s">
        <v>15391</v>
      </c>
      <c r="G2809" t="s">
        <v>18486</v>
      </c>
      <c r="H2809" s="36" t="str">
        <f>IFERROR(HYPERLINK(_xlfn.XLOOKUP(D2809,'[1]Smoothed Fund docs'!A:A,'[1]Smoothed Fund docs'!C:C),"FID"),IF(ISERROR(VLOOKUP(D2809,'[1]PRIIPS KID'!A:A,1,0)),HYPERLINK("https://digital.feprecisionplus.com/documents/quilter/en-gb/"&amp;F2809&amp;"/KI","KIID"),HYPERLINK("https://digital.feprecisionplus.com/documents/quilter/en-gb/"&amp;F2809&amp;"/PK","KID")))</f>
        <v>KIID</v>
      </c>
      <c r="I2809" s="29">
        <v>0.25</v>
      </c>
      <c r="J2809" s="29">
        <v>0.35</v>
      </c>
      <c r="K2809" s="30">
        <v>0</v>
      </c>
      <c r="L2809" s="29">
        <v>0.35</v>
      </c>
      <c r="M2809" s="30">
        <v>0</v>
      </c>
      <c r="N2809" s="29">
        <v>0.35</v>
      </c>
      <c r="O2809" s="30">
        <v>0</v>
      </c>
      <c r="P2809" s="30">
        <v>0</v>
      </c>
      <c r="Q2809" s="30" t="s">
        <v>22</v>
      </c>
      <c r="R2809" s="30" t="s">
        <v>22</v>
      </c>
      <c r="S2809" s="30" t="s">
        <v>22</v>
      </c>
      <c r="T2809" s="30" t="s">
        <v>22</v>
      </c>
      <c r="U2809" s="30" t="s">
        <v>22</v>
      </c>
      <c r="V2809" s="30" t="s">
        <v>22</v>
      </c>
      <c r="W2809" s="30" t="s">
        <v>16</v>
      </c>
      <c r="X2809" s="54">
        <v>0.06</v>
      </c>
      <c r="Y2809" s="30" t="s">
        <v>23</v>
      </c>
      <c r="Z2809" s="30" t="s">
        <v>11942</v>
      </c>
      <c r="AA2809" s="30" t="s">
        <v>18409</v>
      </c>
      <c r="AB2809" s="30" t="s">
        <v>14464</v>
      </c>
      <c r="AC2809" s="30" t="s">
        <v>14461</v>
      </c>
      <c r="AD2809" s="29">
        <v>0.35</v>
      </c>
      <c r="AE2809" s="29">
        <v>0.06</v>
      </c>
      <c r="AF2809" s="29" t="s">
        <v>23750</v>
      </c>
    </row>
    <row r="2810" spans="1:32" x14ac:dyDescent="0.25">
      <c r="A2810" t="s">
        <v>15079</v>
      </c>
      <c r="B2810" t="s">
        <v>21885</v>
      </c>
      <c r="C2810" t="s">
        <v>18</v>
      </c>
      <c r="D2810" t="s">
        <v>15080</v>
      </c>
      <c r="E2810" t="s">
        <v>15081</v>
      </c>
      <c r="F2810" t="s">
        <v>15082</v>
      </c>
      <c r="G2810" t="s">
        <v>18415</v>
      </c>
      <c r="H2810" s="36" t="str">
        <f>IFERROR(HYPERLINK(_xlfn.XLOOKUP(D2810,'[1]Smoothed Fund docs'!A:A,'[1]Smoothed Fund docs'!C:C),"FID"),IF(ISERROR(VLOOKUP(D2810,'[1]PRIIPS KID'!A:A,1,0)),HYPERLINK("https://digital.feprecisionplus.com/documents/quilter/en-gb/"&amp;F2810&amp;"/KI","KIID"),HYPERLINK("https://digital.feprecisionplus.com/documents/quilter/en-gb/"&amp;F2810&amp;"/PK","KID")))</f>
        <v>KIID</v>
      </c>
      <c r="I2810" s="29">
        <v>1</v>
      </c>
      <c r="J2810" s="29">
        <v>1.08</v>
      </c>
      <c r="K2810" s="30">
        <v>0.33</v>
      </c>
      <c r="L2810" s="29">
        <v>0.75</v>
      </c>
      <c r="M2810" s="30">
        <v>0</v>
      </c>
      <c r="N2810" s="29">
        <v>0.75</v>
      </c>
      <c r="O2810" s="30">
        <v>0</v>
      </c>
      <c r="P2810" s="30">
        <v>0</v>
      </c>
      <c r="Q2810" s="30" t="s">
        <v>22</v>
      </c>
      <c r="R2810" s="30" t="s">
        <v>22</v>
      </c>
      <c r="S2810" s="30" t="s">
        <v>22</v>
      </c>
      <c r="T2810" s="30" t="s">
        <v>22</v>
      </c>
      <c r="U2810" s="30" t="s">
        <v>22</v>
      </c>
      <c r="V2810" s="30" t="s">
        <v>22</v>
      </c>
      <c r="W2810" s="30" t="s">
        <v>16</v>
      </c>
      <c r="X2810" s="54">
        <v>0.06</v>
      </c>
      <c r="Y2810" s="30" t="s">
        <v>23</v>
      </c>
      <c r="Z2810" s="30" t="s">
        <v>11942</v>
      </c>
      <c r="AA2810" s="30" t="s">
        <v>18409</v>
      </c>
      <c r="AB2810" s="30" t="s">
        <v>14464</v>
      </c>
      <c r="AC2810" s="30" t="s">
        <v>14461</v>
      </c>
      <c r="AD2810" s="29">
        <v>0.75</v>
      </c>
      <c r="AE2810" s="29">
        <v>0.28000000000000003</v>
      </c>
      <c r="AF2810" s="29" t="s">
        <v>23750</v>
      </c>
    </row>
    <row r="2811" spans="1:32" x14ac:dyDescent="0.25">
      <c r="A2811" t="s">
        <v>14555</v>
      </c>
      <c r="B2811" t="s">
        <v>21885</v>
      </c>
      <c r="C2811" t="s">
        <v>18</v>
      </c>
      <c r="D2811" t="s">
        <v>5888</v>
      </c>
      <c r="E2811" t="s">
        <v>5889</v>
      </c>
      <c r="F2811" t="s">
        <v>5890</v>
      </c>
      <c r="G2811" t="s">
        <v>18410</v>
      </c>
      <c r="H2811" s="36" t="str">
        <f>IFERROR(HYPERLINK(_xlfn.XLOOKUP(D2811,'[1]Smoothed Fund docs'!A:A,'[1]Smoothed Fund docs'!C:C),"FID"),IF(ISERROR(VLOOKUP(D2811,'[1]PRIIPS KID'!A:A,1,0)),HYPERLINK("https://digital.feprecisionplus.com/documents/quilter/en-gb/"&amp;F2811&amp;"/KI","KIID"),HYPERLINK("https://digital.feprecisionplus.com/documents/quilter/en-gb/"&amp;F2811&amp;"/PK","KID")))</f>
        <v>KIID</v>
      </c>
      <c r="I2811" s="29">
        <v>0.75</v>
      </c>
      <c r="J2811" s="29">
        <v>0.8</v>
      </c>
      <c r="K2811" s="30">
        <v>7.4999999999999997E-2</v>
      </c>
      <c r="L2811" s="29">
        <v>0.72500000000000009</v>
      </c>
      <c r="M2811" s="30">
        <v>0</v>
      </c>
      <c r="N2811" s="29">
        <v>0.72500000000000009</v>
      </c>
      <c r="O2811" s="30">
        <v>0</v>
      </c>
      <c r="P2811" s="30">
        <v>0</v>
      </c>
      <c r="Q2811" s="30" t="s">
        <v>22</v>
      </c>
      <c r="R2811" s="30" t="s">
        <v>22</v>
      </c>
      <c r="S2811" s="30" t="s">
        <v>22</v>
      </c>
      <c r="T2811" s="30" t="s">
        <v>22</v>
      </c>
      <c r="U2811" s="30" t="s">
        <v>22</v>
      </c>
      <c r="V2811" s="30" t="s">
        <v>22</v>
      </c>
      <c r="W2811" s="30" t="s">
        <v>16</v>
      </c>
      <c r="X2811" s="54">
        <v>0.06</v>
      </c>
      <c r="Y2811" s="30" t="s">
        <v>23</v>
      </c>
      <c r="Z2811" s="30" t="s">
        <v>11942</v>
      </c>
      <c r="AA2811" s="30" t="s">
        <v>18409</v>
      </c>
      <c r="AB2811" s="30" t="s">
        <v>14464</v>
      </c>
      <c r="AC2811" s="30" t="s">
        <v>14461</v>
      </c>
      <c r="AD2811" s="29">
        <v>0.7350000000000001</v>
      </c>
      <c r="AE2811" s="29">
        <v>0.28000000000000003</v>
      </c>
      <c r="AF2811" s="29" t="s">
        <v>23750</v>
      </c>
    </row>
    <row r="2812" spans="1:32" x14ac:dyDescent="0.25">
      <c r="A2812" t="s">
        <v>15083</v>
      </c>
      <c r="B2812" t="s">
        <v>21885</v>
      </c>
      <c r="C2812" t="s">
        <v>28</v>
      </c>
      <c r="D2812" t="s">
        <v>15084</v>
      </c>
      <c r="E2812" t="s">
        <v>15085</v>
      </c>
      <c r="F2812" t="s">
        <v>15086</v>
      </c>
      <c r="G2812" t="s">
        <v>18415</v>
      </c>
      <c r="H2812" s="36" t="str">
        <f>IFERROR(HYPERLINK(_xlfn.XLOOKUP(D2812,'[1]Smoothed Fund docs'!A:A,'[1]Smoothed Fund docs'!C:C),"FID"),IF(ISERROR(VLOOKUP(D2812,'[1]PRIIPS KID'!A:A,1,0)),HYPERLINK("https://digital.feprecisionplus.com/documents/quilter/en-gb/"&amp;F2812&amp;"/KI","KIID"),HYPERLINK("https://digital.feprecisionplus.com/documents/quilter/en-gb/"&amp;F2812&amp;"/PK","KID")))</f>
        <v>KIID</v>
      </c>
      <c r="I2812" s="29">
        <v>1</v>
      </c>
      <c r="J2812" s="29">
        <v>1.1499999999999999</v>
      </c>
      <c r="K2812" s="30">
        <v>0.33</v>
      </c>
      <c r="L2812" s="29">
        <v>0.81999999999999984</v>
      </c>
      <c r="M2812" s="30">
        <v>0</v>
      </c>
      <c r="N2812" s="29">
        <v>0.81999999999999984</v>
      </c>
      <c r="O2812" s="30">
        <v>0</v>
      </c>
      <c r="P2812" s="30">
        <v>0</v>
      </c>
      <c r="Q2812" s="30" t="s">
        <v>22</v>
      </c>
      <c r="R2812" s="30" t="s">
        <v>22</v>
      </c>
      <c r="S2812" s="30" t="s">
        <v>22</v>
      </c>
      <c r="T2812" s="30" t="s">
        <v>22</v>
      </c>
      <c r="U2812" s="30" t="s">
        <v>22</v>
      </c>
      <c r="V2812" s="30" t="s">
        <v>22</v>
      </c>
      <c r="W2812" s="30" t="s">
        <v>16</v>
      </c>
      <c r="X2812" s="54">
        <v>0.06</v>
      </c>
      <c r="Y2812" s="30" t="s">
        <v>23</v>
      </c>
      <c r="Z2812" s="30" t="s">
        <v>11942</v>
      </c>
      <c r="AA2812" s="30" t="s">
        <v>18409</v>
      </c>
      <c r="AB2812" s="30" t="s">
        <v>14464</v>
      </c>
      <c r="AC2812" s="30" t="s">
        <v>14461</v>
      </c>
      <c r="AD2812" s="29">
        <v>0.81999999999999984</v>
      </c>
      <c r="AE2812" s="29">
        <v>0.28000000000000003</v>
      </c>
      <c r="AF2812" s="29" t="s">
        <v>23750</v>
      </c>
    </row>
    <row r="2813" spans="1:32" x14ac:dyDescent="0.25">
      <c r="A2813" t="s">
        <v>14556</v>
      </c>
      <c r="B2813" t="s">
        <v>21885</v>
      </c>
      <c r="C2813" t="s">
        <v>28</v>
      </c>
      <c r="D2813" t="s">
        <v>5891</v>
      </c>
      <c r="E2813" t="s">
        <v>5892</v>
      </c>
      <c r="F2813" t="s">
        <v>5893</v>
      </c>
      <c r="G2813" t="s">
        <v>18410</v>
      </c>
      <c r="H2813" s="36" t="str">
        <f>IFERROR(HYPERLINK(_xlfn.XLOOKUP(D2813,'[1]Smoothed Fund docs'!A:A,'[1]Smoothed Fund docs'!C:C),"FID"),IF(ISERROR(VLOOKUP(D2813,'[1]PRIIPS KID'!A:A,1,0)),HYPERLINK("https://digital.feprecisionplus.com/documents/quilter/en-gb/"&amp;F2813&amp;"/KI","KIID"),HYPERLINK("https://digital.feprecisionplus.com/documents/quilter/en-gb/"&amp;F2813&amp;"/PK","KID")))</f>
        <v>KIID</v>
      </c>
      <c r="I2813" s="29">
        <v>0.75</v>
      </c>
      <c r="J2813" s="29">
        <v>0.9</v>
      </c>
      <c r="K2813" s="30">
        <v>7.4999999999999997E-2</v>
      </c>
      <c r="L2813" s="29">
        <v>0.82500000000000007</v>
      </c>
      <c r="M2813" s="30">
        <v>0</v>
      </c>
      <c r="N2813" s="29">
        <v>0.82500000000000007</v>
      </c>
      <c r="O2813" s="30">
        <v>0</v>
      </c>
      <c r="P2813" s="30">
        <v>0</v>
      </c>
      <c r="Q2813" s="30" t="s">
        <v>22</v>
      </c>
      <c r="R2813" s="30" t="s">
        <v>22</v>
      </c>
      <c r="S2813" s="30" t="s">
        <v>22</v>
      </c>
      <c r="T2813" s="30" t="s">
        <v>22</v>
      </c>
      <c r="U2813" s="30" t="s">
        <v>22</v>
      </c>
      <c r="V2813" s="30" t="s">
        <v>22</v>
      </c>
      <c r="W2813" s="30" t="s">
        <v>16</v>
      </c>
      <c r="X2813" s="54">
        <v>0.06</v>
      </c>
      <c r="Y2813" s="30" t="s">
        <v>23</v>
      </c>
      <c r="Z2813" s="30" t="s">
        <v>11942</v>
      </c>
      <c r="AA2813" s="30" t="s">
        <v>18409</v>
      </c>
      <c r="AB2813" s="30" t="s">
        <v>14464</v>
      </c>
      <c r="AC2813" s="30" t="s">
        <v>14461</v>
      </c>
      <c r="AD2813" s="29">
        <v>0.82500000000000007</v>
      </c>
      <c r="AE2813" s="29">
        <v>0.28000000000000003</v>
      </c>
      <c r="AF2813" s="29" t="s">
        <v>23750</v>
      </c>
    </row>
    <row r="2814" spans="1:32" x14ac:dyDescent="0.25">
      <c r="A2814" t="s">
        <v>19710</v>
      </c>
      <c r="B2814" t="s">
        <v>21885</v>
      </c>
      <c r="C2814" t="s">
        <v>18</v>
      </c>
      <c r="D2814" t="s">
        <v>5897</v>
      </c>
      <c r="E2814" t="s">
        <v>5898</v>
      </c>
      <c r="F2814" t="s">
        <v>5899</v>
      </c>
      <c r="G2814" t="s">
        <v>18684</v>
      </c>
      <c r="H2814" s="36" t="str">
        <f>IFERROR(HYPERLINK(_xlfn.XLOOKUP(D2814,'[1]Smoothed Fund docs'!A:A,'[1]Smoothed Fund docs'!C:C),"FID"),IF(ISERROR(VLOOKUP(D2814,'[1]PRIIPS KID'!A:A,1,0)),HYPERLINK("https://digital.feprecisionplus.com/documents/quilter/en-gb/"&amp;F2814&amp;"/KI","KIID"),HYPERLINK("https://digital.feprecisionplus.com/documents/quilter/en-gb/"&amp;F2814&amp;"/PK","KID")))</f>
        <v>KIID</v>
      </c>
      <c r="I2814" s="29">
        <v>0.75</v>
      </c>
      <c r="J2814" s="29">
        <v>0.88</v>
      </c>
      <c r="K2814" s="30">
        <v>7.4999999999999997E-2</v>
      </c>
      <c r="L2814" s="29">
        <v>0.80500000000000005</v>
      </c>
      <c r="M2814" s="30">
        <v>0</v>
      </c>
      <c r="N2814" s="29">
        <v>0.80500000000000005</v>
      </c>
      <c r="O2814" s="30">
        <v>0</v>
      </c>
      <c r="P2814" s="30">
        <v>0</v>
      </c>
      <c r="Q2814" s="30" t="s">
        <v>22</v>
      </c>
      <c r="R2814" s="30" t="s">
        <v>22</v>
      </c>
      <c r="S2814" s="30" t="s">
        <v>22</v>
      </c>
      <c r="T2814" s="30" t="s">
        <v>22</v>
      </c>
      <c r="U2814" s="30" t="s">
        <v>22</v>
      </c>
      <c r="V2814" s="30" t="s">
        <v>22</v>
      </c>
      <c r="W2814" s="30" t="s">
        <v>16</v>
      </c>
      <c r="X2814" s="54">
        <v>7.0000000000000007E-2</v>
      </c>
      <c r="Y2814" s="30" t="s">
        <v>23</v>
      </c>
      <c r="Z2814" s="30" t="s">
        <v>11942</v>
      </c>
      <c r="AA2814" s="30" t="s">
        <v>18409</v>
      </c>
      <c r="AB2814" s="30" t="s">
        <v>14466</v>
      </c>
      <c r="AC2814" s="30" t="s">
        <v>14467</v>
      </c>
      <c r="AD2814" s="29">
        <v>0.80500000000000005</v>
      </c>
      <c r="AE2814" s="29">
        <v>0.37</v>
      </c>
      <c r="AF2814" s="29" t="s">
        <v>23750</v>
      </c>
    </row>
    <row r="2815" spans="1:32" x14ac:dyDescent="0.25">
      <c r="A2815" t="s">
        <v>15087</v>
      </c>
      <c r="B2815" t="s">
        <v>21885</v>
      </c>
      <c r="C2815" t="s">
        <v>18</v>
      </c>
      <c r="D2815" t="s">
        <v>15088</v>
      </c>
      <c r="E2815" t="s">
        <v>15089</v>
      </c>
      <c r="F2815" t="s">
        <v>15090</v>
      </c>
      <c r="G2815" t="s">
        <v>18415</v>
      </c>
      <c r="H2815" s="36" t="str">
        <f>IFERROR(HYPERLINK(_xlfn.XLOOKUP(D2815,'[1]Smoothed Fund docs'!A:A,'[1]Smoothed Fund docs'!C:C),"FID"),IF(ISERROR(VLOOKUP(D2815,'[1]PRIIPS KID'!A:A,1,0)),HYPERLINK("https://digital.feprecisionplus.com/documents/quilter/en-gb/"&amp;F2815&amp;"/KI","KIID"),HYPERLINK("https://digital.feprecisionplus.com/documents/quilter/en-gb/"&amp;F2815&amp;"/PK","KID")))</f>
        <v>KIID</v>
      </c>
      <c r="I2815" s="29">
        <v>1</v>
      </c>
      <c r="J2815" s="29">
        <v>1.1499999999999999</v>
      </c>
      <c r="K2815" s="30">
        <v>0.33</v>
      </c>
      <c r="L2815" s="29">
        <v>0.81999999999999984</v>
      </c>
      <c r="M2815" s="30">
        <v>0</v>
      </c>
      <c r="N2815" s="29">
        <v>0.81999999999999984</v>
      </c>
      <c r="O2815" s="30">
        <v>0</v>
      </c>
      <c r="P2815" s="30">
        <v>0</v>
      </c>
      <c r="Q2815" s="30" t="s">
        <v>22</v>
      </c>
      <c r="R2815" s="30" t="s">
        <v>22</v>
      </c>
      <c r="S2815" s="30" t="s">
        <v>22</v>
      </c>
      <c r="T2815" s="30" t="s">
        <v>22</v>
      </c>
      <c r="U2815" s="30" t="s">
        <v>22</v>
      </c>
      <c r="V2815" s="30" t="s">
        <v>22</v>
      </c>
      <c r="W2815" s="30" t="s">
        <v>16</v>
      </c>
      <c r="X2815" s="54">
        <v>7.0000000000000007E-2</v>
      </c>
      <c r="Y2815" s="30" t="s">
        <v>23</v>
      </c>
      <c r="Z2815" s="30" t="s">
        <v>11942</v>
      </c>
      <c r="AA2815" s="30" t="s">
        <v>18409</v>
      </c>
      <c r="AB2815" s="30" t="s">
        <v>14466</v>
      </c>
      <c r="AC2815" s="30" t="s">
        <v>14467</v>
      </c>
      <c r="AD2815" s="29">
        <v>0.81999999999999984</v>
      </c>
      <c r="AE2815" s="29">
        <v>0.37</v>
      </c>
      <c r="AF2815" s="29" t="s">
        <v>23750</v>
      </c>
    </row>
    <row r="2816" spans="1:32" x14ac:dyDescent="0.25">
      <c r="A2816" t="s">
        <v>14557</v>
      </c>
      <c r="B2816" t="s">
        <v>21885</v>
      </c>
      <c r="C2816" t="s">
        <v>18</v>
      </c>
      <c r="D2816" t="s">
        <v>5894</v>
      </c>
      <c r="E2816" t="s">
        <v>5895</v>
      </c>
      <c r="F2816" t="s">
        <v>5896</v>
      </c>
      <c r="G2816" t="s">
        <v>18410</v>
      </c>
      <c r="H2816" s="36" t="str">
        <f>IFERROR(HYPERLINK(_xlfn.XLOOKUP(D2816,'[1]Smoothed Fund docs'!A:A,'[1]Smoothed Fund docs'!C:C),"FID"),IF(ISERROR(VLOOKUP(D2816,'[1]PRIIPS KID'!A:A,1,0)),HYPERLINK("https://digital.feprecisionplus.com/documents/quilter/en-gb/"&amp;F2816&amp;"/KI","KIID"),HYPERLINK("https://digital.feprecisionplus.com/documents/quilter/en-gb/"&amp;F2816&amp;"/PK","KID")))</f>
        <v>KIID</v>
      </c>
      <c r="I2816" s="29">
        <v>0.75</v>
      </c>
      <c r="J2816" s="29">
        <v>0.84</v>
      </c>
      <c r="K2816" s="30">
        <v>7.4999999999999997E-2</v>
      </c>
      <c r="L2816" s="29">
        <v>0.76500000000000001</v>
      </c>
      <c r="M2816" s="30">
        <v>0</v>
      </c>
      <c r="N2816" s="29">
        <v>0.76500000000000001</v>
      </c>
      <c r="O2816" s="30">
        <v>0</v>
      </c>
      <c r="P2816" s="30">
        <v>0</v>
      </c>
      <c r="Q2816" s="30" t="s">
        <v>22</v>
      </c>
      <c r="R2816" s="30" t="s">
        <v>22</v>
      </c>
      <c r="S2816" s="30" t="s">
        <v>22</v>
      </c>
      <c r="T2816" s="30" t="s">
        <v>22</v>
      </c>
      <c r="U2816" s="30" t="s">
        <v>22</v>
      </c>
      <c r="V2816" s="30" t="s">
        <v>22</v>
      </c>
      <c r="W2816" s="30" t="s">
        <v>16</v>
      </c>
      <c r="X2816" s="54">
        <v>7.0000000000000007E-2</v>
      </c>
      <c r="Y2816" s="30" t="s">
        <v>23</v>
      </c>
      <c r="Z2816" s="30" t="s">
        <v>11942</v>
      </c>
      <c r="AA2816" s="30" t="s">
        <v>18409</v>
      </c>
      <c r="AB2816" s="30" t="s">
        <v>14466</v>
      </c>
      <c r="AC2816" s="30" t="s">
        <v>14467</v>
      </c>
      <c r="AD2816" s="29">
        <v>0.76500000000000001</v>
      </c>
      <c r="AE2816" s="29">
        <v>0.37</v>
      </c>
      <c r="AF2816" s="29" t="s">
        <v>23750</v>
      </c>
    </row>
    <row r="2817" spans="1:32" x14ac:dyDescent="0.25">
      <c r="A2817" t="s">
        <v>14558</v>
      </c>
      <c r="B2817" t="s">
        <v>21885</v>
      </c>
      <c r="C2817" t="s">
        <v>28</v>
      </c>
      <c r="D2817" t="s">
        <v>5900</v>
      </c>
      <c r="E2817" t="s">
        <v>5901</v>
      </c>
      <c r="F2817" t="s">
        <v>5902</v>
      </c>
      <c r="G2817" t="s">
        <v>18410</v>
      </c>
      <c r="H2817" s="36" t="str">
        <f>IFERROR(HYPERLINK(_xlfn.XLOOKUP(D2817,'[1]Smoothed Fund docs'!A:A,'[1]Smoothed Fund docs'!C:C),"FID"),IF(ISERROR(VLOOKUP(D2817,'[1]PRIIPS KID'!A:A,1,0)),HYPERLINK("https://digital.feprecisionplus.com/documents/quilter/en-gb/"&amp;F2817&amp;"/KI","KIID"),HYPERLINK("https://digital.feprecisionplus.com/documents/quilter/en-gb/"&amp;F2817&amp;"/PK","KID")))</f>
        <v>KIID</v>
      </c>
      <c r="I2817" s="29">
        <v>0.75</v>
      </c>
      <c r="J2817" s="29">
        <v>0.82</v>
      </c>
      <c r="K2817" s="30">
        <v>7.4999999999999997E-2</v>
      </c>
      <c r="L2817" s="29">
        <v>0.745</v>
      </c>
      <c r="M2817" s="30">
        <v>0</v>
      </c>
      <c r="N2817" s="29">
        <v>0.745</v>
      </c>
      <c r="O2817" s="30">
        <v>0</v>
      </c>
      <c r="P2817" s="30">
        <v>0</v>
      </c>
      <c r="Q2817" s="30" t="s">
        <v>22</v>
      </c>
      <c r="R2817" s="30" t="s">
        <v>22</v>
      </c>
      <c r="S2817" s="30" t="s">
        <v>22</v>
      </c>
      <c r="T2817" s="30" t="s">
        <v>22</v>
      </c>
      <c r="U2817" s="30" t="s">
        <v>22</v>
      </c>
      <c r="V2817" s="30" t="s">
        <v>22</v>
      </c>
      <c r="W2817" s="30" t="s">
        <v>16</v>
      </c>
      <c r="X2817" s="54">
        <v>7.0000000000000007E-2</v>
      </c>
      <c r="Y2817" s="30" t="s">
        <v>23</v>
      </c>
      <c r="Z2817" s="30" t="s">
        <v>11942</v>
      </c>
      <c r="AA2817" s="30" t="s">
        <v>18409</v>
      </c>
      <c r="AB2817" s="30" t="s">
        <v>14466</v>
      </c>
      <c r="AC2817" s="30" t="s">
        <v>14467</v>
      </c>
      <c r="AD2817" s="29">
        <v>0.745</v>
      </c>
      <c r="AE2817" s="29">
        <v>0.37</v>
      </c>
      <c r="AF2817" s="29" t="s">
        <v>23750</v>
      </c>
    </row>
    <row r="2818" spans="1:32" x14ac:dyDescent="0.25">
      <c r="A2818" t="s">
        <v>14559</v>
      </c>
      <c r="B2818" t="s">
        <v>21885</v>
      </c>
      <c r="C2818" t="s">
        <v>18</v>
      </c>
      <c r="D2818" t="s">
        <v>5903</v>
      </c>
      <c r="E2818" t="s">
        <v>5904</v>
      </c>
      <c r="F2818" t="s">
        <v>5905</v>
      </c>
      <c r="G2818" t="s">
        <v>18410</v>
      </c>
      <c r="H2818" s="36" t="str">
        <f>IFERROR(HYPERLINK(_xlfn.XLOOKUP(D2818,'[1]Smoothed Fund docs'!A:A,'[1]Smoothed Fund docs'!C:C),"FID"),IF(ISERROR(VLOOKUP(D2818,'[1]PRIIPS KID'!A:A,1,0)),HYPERLINK("https://digital.feprecisionplus.com/documents/quilter/en-gb/"&amp;F2818&amp;"/KI","KIID"),HYPERLINK("https://digital.feprecisionplus.com/documents/quilter/en-gb/"&amp;F2818&amp;"/PK","KID")))</f>
        <v>KIID</v>
      </c>
      <c r="I2818" s="29">
        <v>0.65</v>
      </c>
      <c r="J2818" s="29">
        <v>0.79</v>
      </c>
      <c r="K2818" s="30">
        <v>8.7749999999999995E-2</v>
      </c>
      <c r="L2818" s="29">
        <v>0.70225000000000004</v>
      </c>
      <c r="M2818" s="30">
        <v>0</v>
      </c>
      <c r="N2818" s="29">
        <v>0.70225000000000004</v>
      </c>
      <c r="O2818" s="30">
        <v>0</v>
      </c>
      <c r="P2818" s="30">
        <v>0</v>
      </c>
      <c r="Q2818" s="30" t="s">
        <v>22</v>
      </c>
      <c r="R2818" s="30" t="s">
        <v>22</v>
      </c>
      <c r="S2818" s="30" t="s">
        <v>22</v>
      </c>
      <c r="T2818" s="30" t="s">
        <v>22</v>
      </c>
      <c r="U2818" s="30" t="s">
        <v>22</v>
      </c>
      <c r="V2818" s="30" t="s">
        <v>22</v>
      </c>
      <c r="W2818" s="30" t="s">
        <v>50</v>
      </c>
      <c r="X2818" s="54">
        <v>0.04</v>
      </c>
      <c r="Y2818" s="30" t="s">
        <v>23</v>
      </c>
      <c r="Z2818" s="30" t="s">
        <v>11942</v>
      </c>
      <c r="AA2818" s="30" t="s">
        <v>18409</v>
      </c>
      <c r="AB2818" s="30" t="s">
        <v>14408</v>
      </c>
      <c r="AC2818" s="30" t="s">
        <v>14407</v>
      </c>
      <c r="AD2818" s="29">
        <v>0.71225000000000005</v>
      </c>
      <c r="AE2818" s="29">
        <v>0.2</v>
      </c>
      <c r="AF2818" s="29" t="s">
        <v>23750</v>
      </c>
    </row>
    <row r="2819" spans="1:32" x14ac:dyDescent="0.25">
      <c r="A2819" t="s">
        <v>14560</v>
      </c>
      <c r="B2819" t="s">
        <v>21885</v>
      </c>
      <c r="C2819" t="s">
        <v>28</v>
      </c>
      <c r="D2819" t="s">
        <v>5906</v>
      </c>
      <c r="E2819" t="s">
        <v>5907</v>
      </c>
      <c r="F2819" t="s">
        <v>5908</v>
      </c>
      <c r="G2819" t="s">
        <v>18410</v>
      </c>
      <c r="H2819" s="36" t="str">
        <f>IFERROR(HYPERLINK(_xlfn.XLOOKUP(D2819,'[1]Smoothed Fund docs'!A:A,'[1]Smoothed Fund docs'!C:C),"FID"),IF(ISERROR(VLOOKUP(D2819,'[1]PRIIPS KID'!A:A,1,0)),HYPERLINK("https://digital.feprecisionplus.com/documents/quilter/en-gb/"&amp;F2819&amp;"/KI","KIID"),HYPERLINK("https://digital.feprecisionplus.com/documents/quilter/en-gb/"&amp;F2819&amp;"/PK","KID")))</f>
        <v>KIID</v>
      </c>
      <c r="I2819" s="29">
        <v>0.65</v>
      </c>
      <c r="J2819" s="29">
        <v>0.8</v>
      </c>
      <c r="K2819" s="30">
        <v>8.7749999999999995E-2</v>
      </c>
      <c r="L2819" s="29">
        <v>0.71225000000000005</v>
      </c>
      <c r="M2819" s="30">
        <v>0</v>
      </c>
      <c r="N2819" s="29">
        <v>0.71225000000000005</v>
      </c>
      <c r="O2819" s="30">
        <v>0</v>
      </c>
      <c r="P2819" s="30">
        <v>0</v>
      </c>
      <c r="Q2819" s="30" t="s">
        <v>22</v>
      </c>
      <c r="R2819" s="30" t="s">
        <v>22</v>
      </c>
      <c r="S2819" s="30" t="s">
        <v>22</v>
      </c>
      <c r="T2819" s="30" t="s">
        <v>22</v>
      </c>
      <c r="U2819" s="30" t="s">
        <v>22</v>
      </c>
      <c r="V2819" s="30" t="s">
        <v>22</v>
      </c>
      <c r="W2819" s="30" t="s">
        <v>50</v>
      </c>
      <c r="X2819" s="54">
        <v>0.04</v>
      </c>
      <c r="Y2819" s="30" t="s">
        <v>23</v>
      </c>
      <c r="Z2819" s="30" t="s">
        <v>11942</v>
      </c>
      <c r="AA2819" s="30" t="s">
        <v>18409</v>
      </c>
      <c r="AB2819" s="30" t="s">
        <v>14408</v>
      </c>
      <c r="AC2819" s="30" t="s">
        <v>14407</v>
      </c>
      <c r="AD2819" s="29">
        <v>0.72225000000000006</v>
      </c>
      <c r="AE2819" s="29">
        <v>0.2</v>
      </c>
      <c r="AF2819" s="29" t="s">
        <v>23750</v>
      </c>
    </row>
    <row r="2820" spans="1:32" x14ac:dyDescent="0.25">
      <c r="A2820" t="s">
        <v>16223</v>
      </c>
      <c r="B2820" t="s">
        <v>21885</v>
      </c>
      <c r="C2820" t="s">
        <v>18</v>
      </c>
      <c r="D2820" t="s">
        <v>16224</v>
      </c>
      <c r="E2820" t="s">
        <v>16225</v>
      </c>
      <c r="F2820" t="s">
        <v>16226</v>
      </c>
      <c r="G2820" t="s">
        <v>18410</v>
      </c>
      <c r="H2820" s="36" t="str">
        <f>IFERROR(HYPERLINK(_xlfn.XLOOKUP(D2820,'[1]Smoothed Fund docs'!A:A,'[1]Smoothed Fund docs'!C:C),"FID"),IF(ISERROR(VLOOKUP(D2820,'[1]PRIIPS KID'!A:A,1,0)),HYPERLINK("https://digital.feprecisionplus.com/documents/quilter/en-gb/"&amp;F2820&amp;"/KI","KIID"),HYPERLINK("https://digital.feprecisionplus.com/documents/quilter/en-gb/"&amp;F2820&amp;"/PK","KID")))</f>
        <v>KIID</v>
      </c>
      <c r="I2820" s="29">
        <v>0.35</v>
      </c>
      <c r="J2820" s="29">
        <v>0.54</v>
      </c>
      <c r="K2820" s="30">
        <v>3.5000000000000003E-2</v>
      </c>
      <c r="L2820" s="29">
        <v>0.505</v>
      </c>
      <c r="M2820" s="30">
        <v>0</v>
      </c>
      <c r="N2820" s="29">
        <v>0.505</v>
      </c>
      <c r="O2820" s="30">
        <v>0</v>
      </c>
      <c r="P2820" s="30">
        <v>0</v>
      </c>
      <c r="Q2820" s="30" t="s">
        <v>22</v>
      </c>
      <c r="R2820" s="30" t="s">
        <v>22</v>
      </c>
      <c r="S2820" s="30" t="s">
        <v>22</v>
      </c>
      <c r="T2820" s="30" t="s">
        <v>22</v>
      </c>
      <c r="U2820" s="30" t="s">
        <v>22</v>
      </c>
      <c r="V2820" s="30" t="s">
        <v>22</v>
      </c>
      <c r="W2820" s="30" t="s">
        <v>50</v>
      </c>
      <c r="X2820" s="54">
        <v>0.04</v>
      </c>
      <c r="Y2820" s="30" t="s">
        <v>23</v>
      </c>
      <c r="Z2820" s="30" t="s">
        <v>11942</v>
      </c>
      <c r="AA2820" s="30" t="s">
        <v>18409</v>
      </c>
      <c r="AB2820" s="30" t="s">
        <v>14409</v>
      </c>
      <c r="AC2820" s="30" t="s">
        <v>14407</v>
      </c>
      <c r="AD2820" s="29">
        <v>0.67499999999999993</v>
      </c>
      <c r="AE2820" s="29">
        <v>0.06</v>
      </c>
      <c r="AF2820" s="29" t="s">
        <v>23750</v>
      </c>
    </row>
    <row r="2821" spans="1:32" x14ac:dyDescent="0.25">
      <c r="A2821" t="s">
        <v>16227</v>
      </c>
      <c r="B2821" t="s">
        <v>21885</v>
      </c>
      <c r="C2821" t="s">
        <v>18</v>
      </c>
      <c r="D2821" t="s">
        <v>16228</v>
      </c>
      <c r="E2821" t="s">
        <v>16229</v>
      </c>
      <c r="F2821" t="s">
        <v>16230</v>
      </c>
      <c r="G2821" t="s">
        <v>18410</v>
      </c>
      <c r="H2821" s="36" t="str">
        <f>IFERROR(HYPERLINK(_xlfn.XLOOKUP(D2821,'[1]Smoothed Fund docs'!A:A,'[1]Smoothed Fund docs'!C:C),"FID"),IF(ISERROR(VLOOKUP(D2821,'[1]PRIIPS KID'!A:A,1,0)),HYPERLINK("https://digital.feprecisionplus.com/documents/quilter/en-gb/"&amp;F2821&amp;"/KI","KIID"),HYPERLINK("https://digital.feprecisionplus.com/documents/quilter/en-gb/"&amp;F2821&amp;"/PK","KID")))</f>
        <v>KIID</v>
      </c>
      <c r="I2821" s="29">
        <v>0.35</v>
      </c>
      <c r="J2821" s="29">
        <v>0.54</v>
      </c>
      <c r="K2821" s="30">
        <v>3.5000000000000003E-2</v>
      </c>
      <c r="L2821" s="29">
        <v>0.505</v>
      </c>
      <c r="M2821" s="30">
        <v>0</v>
      </c>
      <c r="N2821" s="29">
        <v>0.505</v>
      </c>
      <c r="O2821" s="30">
        <v>0</v>
      </c>
      <c r="P2821" s="30">
        <v>0</v>
      </c>
      <c r="Q2821" s="30" t="s">
        <v>22</v>
      </c>
      <c r="R2821" s="30" t="s">
        <v>22</v>
      </c>
      <c r="S2821" s="30" t="s">
        <v>22</v>
      </c>
      <c r="T2821" s="30" t="s">
        <v>22</v>
      </c>
      <c r="U2821" s="30" t="s">
        <v>22</v>
      </c>
      <c r="V2821" s="30" t="s">
        <v>22</v>
      </c>
      <c r="W2821" s="30" t="s">
        <v>37</v>
      </c>
      <c r="X2821" s="54">
        <v>0.04</v>
      </c>
      <c r="Y2821" s="30" t="s">
        <v>23</v>
      </c>
      <c r="Z2821" s="30" t="s">
        <v>11942</v>
      </c>
      <c r="AA2821" s="30" t="s">
        <v>18409</v>
      </c>
      <c r="AB2821" s="30" t="s">
        <v>14406</v>
      </c>
      <c r="AC2821" s="30" t="s">
        <v>14407</v>
      </c>
      <c r="AD2821" s="29">
        <v>0.61499999999999999</v>
      </c>
      <c r="AE2821" s="29">
        <v>0.03</v>
      </c>
      <c r="AF2821" s="29" t="s">
        <v>23750</v>
      </c>
    </row>
    <row r="2822" spans="1:32" x14ac:dyDescent="0.25">
      <c r="A2822" t="s">
        <v>15091</v>
      </c>
      <c r="B2822" t="s">
        <v>21885</v>
      </c>
      <c r="C2822" t="s">
        <v>18</v>
      </c>
      <c r="D2822" t="s">
        <v>15092</v>
      </c>
      <c r="E2822" t="s">
        <v>15093</v>
      </c>
      <c r="F2822" t="s">
        <v>15094</v>
      </c>
      <c r="G2822" t="s">
        <v>18415</v>
      </c>
      <c r="H2822" s="36" t="str">
        <f>IFERROR(HYPERLINK(_xlfn.XLOOKUP(D2822,'[1]Smoothed Fund docs'!A:A,'[1]Smoothed Fund docs'!C:C),"FID"),IF(ISERROR(VLOOKUP(D2822,'[1]PRIIPS KID'!A:A,1,0)),HYPERLINK("https://digital.feprecisionplus.com/documents/quilter/en-gb/"&amp;F2822&amp;"/KI","KIID"),HYPERLINK("https://digital.feprecisionplus.com/documents/quilter/en-gb/"&amp;F2822&amp;"/PK","KID")))</f>
        <v>KIID</v>
      </c>
      <c r="I2822" s="29">
        <v>0.8</v>
      </c>
      <c r="J2822" s="29">
        <v>0.95</v>
      </c>
      <c r="K2822" s="30">
        <v>0.24</v>
      </c>
      <c r="L2822" s="29">
        <v>0.71</v>
      </c>
      <c r="M2822" s="30">
        <v>0</v>
      </c>
      <c r="N2822" s="29">
        <v>0.71</v>
      </c>
      <c r="O2822" s="30">
        <v>0</v>
      </c>
      <c r="P2822" s="30">
        <v>0</v>
      </c>
      <c r="Q2822" s="30" t="s">
        <v>22</v>
      </c>
      <c r="R2822" s="30" t="s">
        <v>22</v>
      </c>
      <c r="S2822" s="30" t="s">
        <v>22</v>
      </c>
      <c r="T2822" s="30" t="s">
        <v>22</v>
      </c>
      <c r="U2822" s="30" t="s">
        <v>22</v>
      </c>
      <c r="V2822" s="30" t="s">
        <v>22</v>
      </c>
      <c r="W2822" s="30" t="s">
        <v>50</v>
      </c>
      <c r="X2822" s="54">
        <v>0.04</v>
      </c>
      <c r="Y2822" s="30" t="s">
        <v>23</v>
      </c>
      <c r="Z2822" s="30" t="s">
        <v>11942</v>
      </c>
      <c r="AA2822" s="30" t="s">
        <v>18409</v>
      </c>
      <c r="AB2822" s="30" t="s">
        <v>14408</v>
      </c>
      <c r="AC2822" s="30" t="s">
        <v>14407</v>
      </c>
      <c r="AD2822" s="29">
        <v>0.72</v>
      </c>
      <c r="AE2822" s="29">
        <v>0.2</v>
      </c>
      <c r="AF2822" s="29" t="s">
        <v>23750</v>
      </c>
    </row>
    <row r="2823" spans="1:32" x14ac:dyDescent="0.25">
      <c r="A2823" t="s">
        <v>15095</v>
      </c>
      <c r="B2823" t="s">
        <v>21885</v>
      </c>
      <c r="C2823" t="s">
        <v>28</v>
      </c>
      <c r="D2823" t="s">
        <v>15096</v>
      </c>
      <c r="E2823" t="s">
        <v>15097</v>
      </c>
      <c r="F2823" t="s">
        <v>15098</v>
      </c>
      <c r="G2823" t="s">
        <v>18415</v>
      </c>
      <c r="H2823" s="36" t="str">
        <f>IFERROR(HYPERLINK(_xlfn.XLOOKUP(D2823,'[1]Smoothed Fund docs'!A:A,'[1]Smoothed Fund docs'!C:C),"FID"),IF(ISERROR(VLOOKUP(D2823,'[1]PRIIPS KID'!A:A,1,0)),HYPERLINK("https://digital.feprecisionplus.com/documents/quilter/en-gb/"&amp;F2823&amp;"/KI","KIID"),HYPERLINK("https://digital.feprecisionplus.com/documents/quilter/en-gb/"&amp;F2823&amp;"/PK","KID")))</f>
        <v>KIID</v>
      </c>
      <c r="I2823" s="29">
        <v>0.8</v>
      </c>
      <c r="J2823" s="29">
        <v>0.95</v>
      </c>
      <c r="K2823" s="30">
        <v>0.24</v>
      </c>
      <c r="L2823" s="29">
        <v>0.71</v>
      </c>
      <c r="M2823" s="30">
        <v>0</v>
      </c>
      <c r="N2823" s="29">
        <v>0.71</v>
      </c>
      <c r="O2823" s="30">
        <v>0</v>
      </c>
      <c r="P2823" s="30">
        <v>0</v>
      </c>
      <c r="Q2823" s="30" t="s">
        <v>22</v>
      </c>
      <c r="R2823" s="30" t="s">
        <v>22</v>
      </c>
      <c r="S2823" s="30" t="s">
        <v>22</v>
      </c>
      <c r="T2823" s="30" t="s">
        <v>22</v>
      </c>
      <c r="U2823" s="30" t="s">
        <v>22</v>
      </c>
      <c r="V2823" s="30" t="s">
        <v>22</v>
      </c>
      <c r="W2823" s="30" t="s">
        <v>50</v>
      </c>
      <c r="X2823" s="54">
        <v>0.04</v>
      </c>
      <c r="Y2823" s="30" t="s">
        <v>23</v>
      </c>
      <c r="Z2823" s="30" t="s">
        <v>11942</v>
      </c>
      <c r="AA2823" s="30" t="s">
        <v>18409</v>
      </c>
      <c r="AB2823" s="30" t="s">
        <v>14408</v>
      </c>
      <c r="AC2823" s="30" t="s">
        <v>14407</v>
      </c>
      <c r="AD2823" s="29">
        <v>0.72</v>
      </c>
      <c r="AE2823" s="29">
        <v>0.2</v>
      </c>
      <c r="AF2823" s="29" t="s">
        <v>23750</v>
      </c>
    </row>
    <row r="2824" spans="1:32" x14ac:dyDescent="0.25">
      <c r="A2824" t="s">
        <v>16231</v>
      </c>
      <c r="B2824" t="s">
        <v>21885</v>
      </c>
      <c r="C2824" t="s">
        <v>18</v>
      </c>
      <c r="D2824" t="s">
        <v>16232</v>
      </c>
      <c r="E2824" t="s">
        <v>16233</v>
      </c>
      <c r="F2824" t="s">
        <v>16234</v>
      </c>
      <c r="G2824" t="s">
        <v>18410</v>
      </c>
      <c r="H2824" s="36" t="str">
        <f>IFERROR(HYPERLINK(_xlfn.XLOOKUP(D2824,'[1]Smoothed Fund docs'!A:A,'[1]Smoothed Fund docs'!C:C),"FID"),IF(ISERROR(VLOOKUP(D2824,'[1]PRIIPS KID'!A:A,1,0)),HYPERLINK("https://digital.feprecisionplus.com/documents/quilter/en-gb/"&amp;F2824&amp;"/KI","KIID"),HYPERLINK("https://digital.feprecisionplus.com/documents/quilter/en-gb/"&amp;F2824&amp;"/PK","KID")))</f>
        <v>KIID</v>
      </c>
      <c r="I2824" s="29">
        <v>0.35</v>
      </c>
      <c r="J2824" s="29">
        <v>0.46</v>
      </c>
      <c r="K2824" s="30">
        <v>3.5000000000000003E-2</v>
      </c>
      <c r="L2824" s="29">
        <v>0.42500000000000004</v>
      </c>
      <c r="M2824" s="30">
        <v>0</v>
      </c>
      <c r="N2824" s="29">
        <v>0.42500000000000004</v>
      </c>
      <c r="O2824" s="30">
        <v>0</v>
      </c>
      <c r="P2824" s="30">
        <v>0</v>
      </c>
      <c r="Q2824" s="30" t="s">
        <v>22</v>
      </c>
      <c r="R2824" s="30" t="s">
        <v>22</v>
      </c>
      <c r="S2824" s="30" t="s">
        <v>22</v>
      </c>
      <c r="T2824" s="30" t="s">
        <v>22</v>
      </c>
      <c r="U2824" s="30" t="s">
        <v>22</v>
      </c>
      <c r="V2824" s="30" t="s">
        <v>22</v>
      </c>
      <c r="W2824" s="30" t="s">
        <v>37</v>
      </c>
      <c r="X2824" s="54">
        <v>0.04</v>
      </c>
      <c r="Y2824" s="30" t="s">
        <v>23</v>
      </c>
      <c r="Z2824" s="30" t="s">
        <v>11942</v>
      </c>
      <c r="AA2824" s="30" t="s">
        <v>18409</v>
      </c>
      <c r="AB2824" s="30" t="s">
        <v>14410</v>
      </c>
      <c r="AC2824" s="30" t="s">
        <v>14407</v>
      </c>
      <c r="AD2824" s="29">
        <v>0.57499999999999996</v>
      </c>
      <c r="AE2824" s="29">
        <v>0.05</v>
      </c>
      <c r="AF2824" s="29" t="s">
        <v>23750</v>
      </c>
    </row>
    <row r="2825" spans="1:32" x14ac:dyDescent="0.25">
      <c r="A2825" t="s">
        <v>15099</v>
      </c>
      <c r="B2825" t="s">
        <v>21885</v>
      </c>
      <c r="C2825" t="s">
        <v>18</v>
      </c>
      <c r="D2825" t="s">
        <v>15100</v>
      </c>
      <c r="E2825" t="s">
        <v>15101</v>
      </c>
      <c r="F2825" t="s">
        <v>15102</v>
      </c>
      <c r="G2825" t="s">
        <v>18415</v>
      </c>
      <c r="H2825" s="36" t="str">
        <f>IFERROR(HYPERLINK(_xlfn.XLOOKUP(D2825,'[1]Smoothed Fund docs'!A:A,'[1]Smoothed Fund docs'!C:C),"FID"),IF(ISERROR(VLOOKUP(D2825,'[1]PRIIPS KID'!A:A,1,0)),HYPERLINK("https://digital.feprecisionplus.com/documents/quilter/en-gb/"&amp;F2825&amp;"/KI","KIID"),HYPERLINK("https://digital.feprecisionplus.com/documents/quilter/en-gb/"&amp;F2825&amp;"/PK","KID")))</f>
        <v>KIID</v>
      </c>
      <c r="I2825" s="29">
        <v>0.8</v>
      </c>
      <c r="J2825" s="29">
        <v>0.89</v>
      </c>
      <c r="K2825" s="30">
        <v>0.24</v>
      </c>
      <c r="L2825" s="29">
        <v>0.65</v>
      </c>
      <c r="M2825" s="30">
        <v>0</v>
      </c>
      <c r="N2825" s="29">
        <v>0.65</v>
      </c>
      <c r="O2825" s="30">
        <v>0</v>
      </c>
      <c r="P2825" s="30">
        <v>0</v>
      </c>
      <c r="Q2825" s="30" t="s">
        <v>22</v>
      </c>
      <c r="R2825" s="30" t="s">
        <v>22</v>
      </c>
      <c r="S2825" s="30" t="s">
        <v>22</v>
      </c>
      <c r="T2825" s="30" t="s">
        <v>22</v>
      </c>
      <c r="U2825" s="30" t="s">
        <v>22</v>
      </c>
      <c r="V2825" s="30" t="s">
        <v>22</v>
      </c>
      <c r="W2825" s="30" t="s">
        <v>16</v>
      </c>
      <c r="X2825" s="54">
        <v>0.06</v>
      </c>
      <c r="Y2825" s="30" t="s">
        <v>23</v>
      </c>
      <c r="Z2825" s="30" t="s">
        <v>11942</v>
      </c>
      <c r="AA2825" s="30" t="s">
        <v>18409</v>
      </c>
      <c r="AB2825" s="30" t="s">
        <v>14464</v>
      </c>
      <c r="AC2825" s="30" t="s">
        <v>14461</v>
      </c>
      <c r="AD2825" s="29">
        <v>2.0599999999999996</v>
      </c>
      <c r="AE2825" s="29">
        <v>0.21</v>
      </c>
      <c r="AF2825" s="29" t="s">
        <v>23750</v>
      </c>
    </row>
    <row r="2826" spans="1:32" x14ac:dyDescent="0.25">
      <c r="A2826" t="s">
        <v>14561</v>
      </c>
      <c r="B2826" t="s">
        <v>21885</v>
      </c>
      <c r="C2826" t="s">
        <v>18</v>
      </c>
      <c r="D2826" t="s">
        <v>5909</v>
      </c>
      <c r="E2826" t="s">
        <v>5910</v>
      </c>
      <c r="F2826" t="s">
        <v>5911</v>
      </c>
      <c r="G2826" t="s">
        <v>18410</v>
      </c>
      <c r="H2826" s="36" t="str">
        <f>IFERROR(HYPERLINK(_xlfn.XLOOKUP(D2826,'[1]Smoothed Fund docs'!A:A,'[1]Smoothed Fund docs'!C:C),"FID"),IF(ISERROR(VLOOKUP(D2826,'[1]PRIIPS KID'!A:A,1,0)),HYPERLINK("https://digital.feprecisionplus.com/documents/quilter/en-gb/"&amp;F2826&amp;"/KI","KIID"),HYPERLINK("https://digital.feprecisionplus.com/documents/quilter/en-gb/"&amp;F2826&amp;"/PK","KID")))</f>
        <v>KIID</v>
      </c>
      <c r="I2826" s="29">
        <v>0.6</v>
      </c>
      <c r="J2826" s="29">
        <v>0.69</v>
      </c>
      <c r="K2826" s="30">
        <v>8.1000000000000003E-2</v>
      </c>
      <c r="L2826" s="29">
        <v>0.60899999999999999</v>
      </c>
      <c r="M2826" s="30">
        <v>0</v>
      </c>
      <c r="N2826" s="29">
        <v>0.60899999999999999</v>
      </c>
      <c r="O2826" s="30">
        <v>0</v>
      </c>
      <c r="P2826" s="30">
        <v>0</v>
      </c>
      <c r="Q2826" s="30" t="s">
        <v>22</v>
      </c>
      <c r="R2826" s="30" t="s">
        <v>22</v>
      </c>
      <c r="S2826" s="30" t="s">
        <v>22</v>
      </c>
      <c r="T2826" s="30" t="s">
        <v>22</v>
      </c>
      <c r="U2826" s="30" t="s">
        <v>22</v>
      </c>
      <c r="V2826" s="30" t="s">
        <v>22</v>
      </c>
      <c r="W2826" s="30" t="s">
        <v>16</v>
      </c>
      <c r="X2826" s="54">
        <v>0.06</v>
      </c>
      <c r="Y2826" s="30" t="s">
        <v>23</v>
      </c>
      <c r="Z2826" s="30" t="s">
        <v>11942</v>
      </c>
      <c r="AA2826" s="30" t="s">
        <v>18409</v>
      </c>
      <c r="AB2826" s="30" t="s">
        <v>14464</v>
      </c>
      <c r="AC2826" s="30" t="s">
        <v>14461</v>
      </c>
      <c r="AD2826" s="29">
        <v>2.0190000000000001</v>
      </c>
      <c r="AE2826" s="29">
        <v>0.21</v>
      </c>
      <c r="AF2826" s="29" t="s">
        <v>23750</v>
      </c>
    </row>
    <row r="2827" spans="1:32" x14ac:dyDescent="0.25">
      <c r="A2827" t="s">
        <v>15103</v>
      </c>
      <c r="B2827" t="s">
        <v>21885</v>
      </c>
      <c r="C2827" t="s">
        <v>28</v>
      </c>
      <c r="D2827" t="s">
        <v>15104</v>
      </c>
      <c r="E2827" t="s">
        <v>15105</v>
      </c>
      <c r="F2827" t="s">
        <v>15106</v>
      </c>
      <c r="G2827" t="s">
        <v>18415</v>
      </c>
      <c r="H2827" s="36" t="str">
        <f>IFERROR(HYPERLINK(_xlfn.XLOOKUP(D2827,'[1]Smoothed Fund docs'!A:A,'[1]Smoothed Fund docs'!C:C),"FID"),IF(ISERROR(VLOOKUP(D2827,'[1]PRIIPS KID'!A:A,1,0)),HYPERLINK("https://digital.feprecisionplus.com/documents/quilter/en-gb/"&amp;F2827&amp;"/KI","KIID"),HYPERLINK("https://digital.feprecisionplus.com/documents/quilter/en-gb/"&amp;F2827&amp;"/PK","KID")))</f>
        <v>KIID</v>
      </c>
      <c r="I2827" s="29">
        <v>0.8</v>
      </c>
      <c r="J2827" s="29">
        <v>0.89</v>
      </c>
      <c r="K2827" s="30">
        <v>0.24</v>
      </c>
      <c r="L2827" s="29">
        <v>0.65</v>
      </c>
      <c r="M2827" s="30">
        <v>0</v>
      </c>
      <c r="N2827" s="29">
        <v>0.65</v>
      </c>
      <c r="O2827" s="30">
        <v>0</v>
      </c>
      <c r="P2827" s="30">
        <v>0</v>
      </c>
      <c r="Q2827" s="30" t="s">
        <v>22</v>
      </c>
      <c r="R2827" s="30" t="s">
        <v>22</v>
      </c>
      <c r="S2827" s="30" t="s">
        <v>22</v>
      </c>
      <c r="T2827" s="30" t="s">
        <v>22</v>
      </c>
      <c r="U2827" s="30" t="s">
        <v>22</v>
      </c>
      <c r="V2827" s="30" t="s">
        <v>22</v>
      </c>
      <c r="W2827" s="30" t="s">
        <v>16</v>
      </c>
      <c r="X2827" s="54">
        <v>0.06</v>
      </c>
      <c r="Y2827" s="30" t="s">
        <v>23</v>
      </c>
      <c r="Z2827" s="30" t="s">
        <v>11942</v>
      </c>
      <c r="AA2827" s="30" t="s">
        <v>18409</v>
      </c>
      <c r="AB2827" s="30" t="s">
        <v>14464</v>
      </c>
      <c r="AC2827" s="30" t="s">
        <v>14461</v>
      </c>
      <c r="AD2827" s="29">
        <v>2.0599999999999996</v>
      </c>
      <c r="AE2827" s="29">
        <v>0.21</v>
      </c>
      <c r="AF2827" s="29" t="s">
        <v>23750</v>
      </c>
    </row>
    <row r="2828" spans="1:32" x14ac:dyDescent="0.25">
      <c r="A2828" t="s">
        <v>14562</v>
      </c>
      <c r="B2828" t="s">
        <v>21885</v>
      </c>
      <c r="C2828" t="s">
        <v>28</v>
      </c>
      <c r="D2828" t="s">
        <v>5912</v>
      </c>
      <c r="E2828" t="s">
        <v>5913</v>
      </c>
      <c r="F2828" t="s">
        <v>5914</v>
      </c>
      <c r="G2828" t="s">
        <v>18410</v>
      </c>
      <c r="H2828" s="36" t="str">
        <f>IFERROR(HYPERLINK(_xlfn.XLOOKUP(D2828,'[1]Smoothed Fund docs'!A:A,'[1]Smoothed Fund docs'!C:C),"FID"),IF(ISERROR(VLOOKUP(D2828,'[1]PRIIPS KID'!A:A,1,0)),HYPERLINK("https://digital.feprecisionplus.com/documents/quilter/en-gb/"&amp;F2828&amp;"/KI","KIID"),HYPERLINK("https://digital.feprecisionplus.com/documents/quilter/en-gb/"&amp;F2828&amp;"/PK","KID")))</f>
        <v>KIID</v>
      </c>
      <c r="I2828" s="29">
        <v>0.6</v>
      </c>
      <c r="J2828" s="29">
        <v>0.64</v>
      </c>
      <c r="K2828" s="30">
        <v>8.1000000000000003E-2</v>
      </c>
      <c r="L2828" s="29">
        <v>0.55900000000000005</v>
      </c>
      <c r="M2828" s="30">
        <v>0</v>
      </c>
      <c r="N2828" s="29">
        <v>0.55900000000000005</v>
      </c>
      <c r="O2828" s="30">
        <v>0</v>
      </c>
      <c r="P2828" s="30">
        <v>0</v>
      </c>
      <c r="Q2828" s="30" t="s">
        <v>22</v>
      </c>
      <c r="R2828" s="30" t="s">
        <v>22</v>
      </c>
      <c r="S2828" s="30" t="s">
        <v>22</v>
      </c>
      <c r="T2828" s="30" t="s">
        <v>22</v>
      </c>
      <c r="U2828" s="30" t="s">
        <v>22</v>
      </c>
      <c r="V2828" s="30" t="s">
        <v>22</v>
      </c>
      <c r="W2828" s="30" t="s">
        <v>16</v>
      </c>
      <c r="X2828" s="54">
        <v>0.06</v>
      </c>
      <c r="Y2828" s="30" t="s">
        <v>23</v>
      </c>
      <c r="Z2828" s="30" t="s">
        <v>11942</v>
      </c>
      <c r="AA2828" s="30" t="s">
        <v>18409</v>
      </c>
      <c r="AB2828" s="30" t="s">
        <v>14464</v>
      </c>
      <c r="AC2828" s="30" t="s">
        <v>14461</v>
      </c>
      <c r="AD2828" s="29">
        <v>1.9790000000000001</v>
      </c>
      <c r="AE2828" s="29">
        <v>0.21</v>
      </c>
      <c r="AF2828" s="29" t="s">
        <v>23750</v>
      </c>
    </row>
    <row r="2829" spans="1:32" x14ac:dyDescent="0.25">
      <c r="A2829" t="s">
        <v>15107</v>
      </c>
      <c r="B2829" t="s">
        <v>21885</v>
      </c>
      <c r="C2829" t="s">
        <v>18</v>
      </c>
      <c r="D2829" t="s">
        <v>15108</v>
      </c>
      <c r="E2829" t="s">
        <v>15109</v>
      </c>
      <c r="F2829" t="s">
        <v>15110</v>
      </c>
      <c r="G2829" t="s">
        <v>18415</v>
      </c>
      <c r="H2829" s="36" t="str">
        <f>IFERROR(HYPERLINK(_xlfn.XLOOKUP(D2829,'[1]Smoothed Fund docs'!A:A,'[1]Smoothed Fund docs'!C:C),"FID"),IF(ISERROR(VLOOKUP(D2829,'[1]PRIIPS KID'!A:A,1,0)),HYPERLINK("https://digital.feprecisionplus.com/documents/quilter/en-gb/"&amp;F2829&amp;"/KI","KIID"),HYPERLINK("https://digital.feprecisionplus.com/documents/quilter/en-gb/"&amp;F2829&amp;"/PK","KID")))</f>
        <v>KIID</v>
      </c>
      <c r="I2829" s="29">
        <v>1</v>
      </c>
      <c r="J2829" s="29">
        <v>1.1499999999999999</v>
      </c>
      <c r="K2829" s="30">
        <v>0.33</v>
      </c>
      <c r="L2829" s="29">
        <v>0.81999999999999984</v>
      </c>
      <c r="M2829" s="30">
        <v>0</v>
      </c>
      <c r="N2829" s="29">
        <v>0.81999999999999984</v>
      </c>
      <c r="O2829" s="30">
        <v>0</v>
      </c>
      <c r="P2829" s="30">
        <v>0</v>
      </c>
      <c r="Q2829" s="30" t="s">
        <v>22</v>
      </c>
      <c r="R2829" s="30" t="s">
        <v>22</v>
      </c>
      <c r="S2829" s="30" t="s">
        <v>22</v>
      </c>
      <c r="T2829" s="30" t="s">
        <v>22</v>
      </c>
      <c r="U2829" s="30" t="s">
        <v>22</v>
      </c>
      <c r="V2829" s="30" t="s">
        <v>22</v>
      </c>
      <c r="W2829" s="30" t="s">
        <v>16</v>
      </c>
      <c r="X2829" s="54">
        <v>7.0000000000000007E-2</v>
      </c>
      <c r="Y2829" s="30" t="s">
        <v>23</v>
      </c>
      <c r="Z2829" s="30" t="s">
        <v>11942</v>
      </c>
      <c r="AA2829" s="30" t="s">
        <v>18409</v>
      </c>
      <c r="AB2829" s="30" t="s">
        <v>18491</v>
      </c>
      <c r="AC2829" s="30" t="s">
        <v>14461</v>
      </c>
      <c r="AD2829" s="29">
        <v>0.81999999999999984</v>
      </c>
      <c r="AE2829" s="29">
        <v>0.57999999999999996</v>
      </c>
      <c r="AF2829" s="29" t="s">
        <v>23750</v>
      </c>
    </row>
    <row r="2830" spans="1:32" x14ac:dyDescent="0.25">
      <c r="A2830" t="s">
        <v>14563</v>
      </c>
      <c r="B2830" t="s">
        <v>21885</v>
      </c>
      <c r="C2830" t="s">
        <v>18</v>
      </c>
      <c r="D2830" t="s">
        <v>5915</v>
      </c>
      <c r="E2830" t="s">
        <v>5916</v>
      </c>
      <c r="F2830" t="s">
        <v>5917</v>
      </c>
      <c r="G2830" t="s">
        <v>18410</v>
      </c>
      <c r="H2830" s="36" t="str">
        <f>IFERROR(HYPERLINK(_xlfn.XLOOKUP(D2830,'[1]Smoothed Fund docs'!A:A,'[1]Smoothed Fund docs'!C:C),"FID"),IF(ISERROR(VLOOKUP(D2830,'[1]PRIIPS KID'!A:A,1,0)),HYPERLINK("https://digital.feprecisionplus.com/documents/quilter/en-gb/"&amp;F2830&amp;"/KI","KIID"),HYPERLINK("https://digital.feprecisionplus.com/documents/quilter/en-gb/"&amp;F2830&amp;"/PK","KID")))</f>
        <v>KIID</v>
      </c>
      <c r="I2830" s="29">
        <v>0.75</v>
      </c>
      <c r="J2830" s="29">
        <v>0.81</v>
      </c>
      <c r="K2830" s="30">
        <v>7.4999999999999997E-2</v>
      </c>
      <c r="L2830" s="29">
        <v>0.7350000000000001</v>
      </c>
      <c r="M2830" s="30">
        <v>0</v>
      </c>
      <c r="N2830" s="29">
        <v>0.7350000000000001</v>
      </c>
      <c r="O2830" s="30">
        <v>0</v>
      </c>
      <c r="P2830" s="30">
        <v>0</v>
      </c>
      <c r="Q2830" s="30" t="s">
        <v>22</v>
      </c>
      <c r="R2830" s="30" t="s">
        <v>22</v>
      </c>
      <c r="S2830" s="30" t="s">
        <v>22</v>
      </c>
      <c r="T2830" s="30" t="s">
        <v>22</v>
      </c>
      <c r="U2830" s="30" t="s">
        <v>22</v>
      </c>
      <c r="V2830" s="30" t="s">
        <v>22</v>
      </c>
      <c r="W2830" s="30" t="s">
        <v>16</v>
      </c>
      <c r="X2830" s="54">
        <v>7.0000000000000007E-2</v>
      </c>
      <c r="Y2830" s="30" t="s">
        <v>23</v>
      </c>
      <c r="Z2830" s="30" t="s">
        <v>11942</v>
      </c>
      <c r="AA2830" s="30" t="s">
        <v>18409</v>
      </c>
      <c r="AB2830" s="30" t="s">
        <v>18491</v>
      </c>
      <c r="AC2830" s="30" t="s">
        <v>14461</v>
      </c>
      <c r="AD2830" s="29">
        <v>0.7350000000000001</v>
      </c>
      <c r="AE2830" s="29">
        <v>0.57999999999999996</v>
      </c>
      <c r="AF2830" s="29" t="s">
        <v>23750</v>
      </c>
    </row>
    <row r="2831" spans="1:32" x14ac:dyDescent="0.25">
      <c r="A2831" t="s">
        <v>14564</v>
      </c>
      <c r="B2831" t="s">
        <v>21885</v>
      </c>
      <c r="C2831" t="s">
        <v>28</v>
      </c>
      <c r="D2831" t="s">
        <v>5918</v>
      </c>
      <c r="E2831" t="s">
        <v>5919</v>
      </c>
      <c r="F2831" t="s">
        <v>5920</v>
      </c>
      <c r="G2831" t="s">
        <v>18410</v>
      </c>
      <c r="H2831" s="36" t="str">
        <f>IFERROR(HYPERLINK(_xlfn.XLOOKUP(D2831,'[1]Smoothed Fund docs'!A:A,'[1]Smoothed Fund docs'!C:C),"FID"),IF(ISERROR(VLOOKUP(D2831,'[1]PRIIPS KID'!A:A,1,0)),HYPERLINK("https://digital.feprecisionplus.com/documents/quilter/en-gb/"&amp;F2831&amp;"/KI","KIID"),HYPERLINK("https://digital.feprecisionplus.com/documents/quilter/en-gb/"&amp;F2831&amp;"/PK","KID")))</f>
        <v>KIID</v>
      </c>
      <c r="I2831" s="29">
        <v>0.75</v>
      </c>
      <c r="J2831" s="29">
        <v>0.9</v>
      </c>
      <c r="K2831" s="30">
        <v>7.4999999999999997E-2</v>
      </c>
      <c r="L2831" s="29">
        <v>0.82500000000000007</v>
      </c>
      <c r="M2831" s="30">
        <v>0</v>
      </c>
      <c r="N2831" s="29">
        <v>0.82500000000000007</v>
      </c>
      <c r="O2831" s="30">
        <v>0</v>
      </c>
      <c r="P2831" s="30">
        <v>0</v>
      </c>
      <c r="Q2831" s="30" t="s">
        <v>22</v>
      </c>
      <c r="R2831" s="30" t="s">
        <v>22</v>
      </c>
      <c r="S2831" s="30" t="s">
        <v>22</v>
      </c>
      <c r="T2831" s="30" t="s">
        <v>22</v>
      </c>
      <c r="U2831" s="30" t="s">
        <v>22</v>
      </c>
      <c r="V2831" s="30" t="s">
        <v>22</v>
      </c>
      <c r="W2831" s="30" t="s">
        <v>16</v>
      </c>
      <c r="X2831" s="54">
        <v>7.0000000000000007E-2</v>
      </c>
      <c r="Y2831" s="30" t="s">
        <v>23</v>
      </c>
      <c r="Z2831" s="30" t="s">
        <v>11942</v>
      </c>
      <c r="AA2831" s="30" t="s">
        <v>18409</v>
      </c>
      <c r="AB2831" s="30" t="s">
        <v>18491</v>
      </c>
      <c r="AC2831" s="30" t="s">
        <v>14461</v>
      </c>
      <c r="AD2831" s="29">
        <v>0.82500000000000007</v>
      </c>
      <c r="AE2831" s="29">
        <v>0.57999999999999996</v>
      </c>
      <c r="AF2831" s="29" t="s">
        <v>23750</v>
      </c>
    </row>
    <row r="2832" spans="1:32" x14ac:dyDescent="0.25">
      <c r="A2832" t="s">
        <v>15111</v>
      </c>
      <c r="B2832" t="s">
        <v>21885</v>
      </c>
      <c r="C2832" t="s">
        <v>18</v>
      </c>
      <c r="D2832" t="s">
        <v>15112</v>
      </c>
      <c r="E2832" t="s">
        <v>15113</v>
      </c>
      <c r="F2832" t="s">
        <v>15114</v>
      </c>
      <c r="G2832" t="s">
        <v>18415</v>
      </c>
      <c r="H2832" s="36" t="str">
        <f>IFERROR(HYPERLINK(_xlfn.XLOOKUP(D2832,'[1]Smoothed Fund docs'!A:A,'[1]Smoothed Fund docs'!C:C),"FID"),IF(ISERROR(VLOOKUP(D2832,'[1]PRIIPS KID'!A:A,1,0)),HYPERLINK("https://digital.feprecisionplus.com/documents/quilter/en-gb/"&amp;F2832&amp;"/KI","KIID"),HYPERLINK("https://digital.feprecisionplus.com/documents/quilter/en-gb/"&amp;F2832&amp;"/PK","KID")))</f>
        <v>KIID</v>
      </c>
      <c r="I2832" s="29">
        <v>0.45</v>
      </c>
      <c r="J2832" s="29">
        <v>0.6</v>
      </c>
      <c r="K2832" s="30">
        <v>0.13950000000000001</v>
      </c>
      <c r="L2832" s="29">
        <v>0.46049999999999996</v>
      </c>
      <c r="M2832" s="30">
        <v>0</v>
      </c>
      <c r="N2832" s="29">
        <v>0.46049999999999996</v>
      </c>
      <c r="O2832" s="30">
        <v>0</v>
      </c>
      <c r="P2832" s="30">
        <v>0</v>
      </c>
      <c r="Q2832" s="30" t="s">
        <v>22</v>
      </c>
      <c r="R2832" s="30" t="s">
        <v>22</v>
      </c>
      <c r="S2832" s="30" t="s">
        <v>22</v>
      </c>
      <c r="T2832" s="30" t="s">
        <v>22</v>
      </c>
      <c r="U2832" s="30" t="s">
        <v>22</v>
      </c>
      <c r="V2832" s="30" t="s">
        <v>22</v>
      </c>
      <c r="W2832" s="30" t="s">
        <v>152</v>
      </c>
      <c r="X2832" s="54">
        <v>0.04</v>
      </c>
      <c r="Y2832" s="30" t="s">
        <v>23</v>
      </c>
      <c r="Z2832" s="30" t="s">
        <v>11942</v>
      </c>
      <c r="AA2832" s="30" t="s">
        <v>18409</v>
      </c>
      <c r="AB2832" s="30" t="s">
        <v>14447</v>
      </c>
      <c r="AC2832" s="30" t="s">
        <v>14446</v>
      </c>
      <c r="AD2832" s="29">
        <v>0.46049999999999996</v>
      </c>
      <c r="AE2832" s="29">
        <v>0.23</v>
      </c>
      <c r="AF2832" s="29" t="s">
        <v>23750</v>
      </c>
    </row>
    <row r="2833" spans="1:32" x14ac:dyDescent="0.25">
      <c r="A2833" t="s">
        <v>14565</v>
      </c>
      <c r="B2833" t="s">
        <v>21885</v>
      </c>
      <c r="C2833" t="s">
        <v>18</v>
      </c>
      <c r="D2833" t="s">
        <v>5921</v>
      </c>
      <c r="E2833" t="s">
        <v>5922</v>
      </c>
      <c r="F2833" t="s">
        <v>5923</v>
      </c>
      <c r="G2833" t="s">
        <v>18410</v>
      </c>
      <c r="H2833" s="36" t="str">
        <f>IFERROR(HYPERLINK(_xlfn.XLOOKUP(D2833,'[1]Smoothed Fund docs'!A:A,'[1]Smoothed Fund docs'!C:C),"FID"),IF(ISERROR(VLOOKUP(D2833,'[1]PRIIPS KID'!A:A,1,0)),HYPERLINK("https://digital.feprecisionplus.com/documents/quilter/en-gb/"&amp;F2833&amp;"/KI","KIID"),HYPERLINK("https://digital.feprecisionplus.com/documents/quilter/en-gb/"&amp;F2833&amp;"/PK","KID")))</f>
        <v>KIID</v>
      </c>
      <c r="I2833" s="29">
        <v>0.35</v>
      </c>
      <c r="J2833" s="29">
        <v>0.47</v>
      </c>
      <c r="K2833" s="30">
        <v>5.0014999999999997E-2</v>
      </c>
      <c r="L2833" s="29">
        <v>0.419985</v>
      </c>
      <c r="M2833" s="30">
        <v>0</v>
      </c>
      <c r="N2833" s="29">
        <v>0.419985</v>
      </c>
      <c r="O2833" s="30">
        <v>0</v>
      </c>
      <c r="P2833" s="30">
        <v>0</v>
      </c>
      <c r="Q2833" s="30" t="s">
        <v>22</v>
      </c>
      <c r="R2833" s="30" t="s">
        <v>22</v>
      </c>
      <c r="S2833" s="30" t="s">
        <v>22</v>
      </c>
      <c r="T2833" s="30" t="s">
        <v>22</v>
      </c>
      <c r="U2833" s="30" t="s">
        <v>22</v>
      </c>
      <c r="V2833" s="30" t="s">
        <v>22</v>
      </c>
      <c r="W2833" s="30" t="s">
        <v>152</v>
      </c>
      <c r="X2833" s="54">
        <v>0.04</v>
      </c>
      <c r="Y2833" s="30" t="s">
        <v>23</v>
      </c>
      <c r="Z2833" s="30" t="s">
        <v>11942</v>
      </c>
      <c r="AA2833" s="30" t="s">
        <v>18409</v>
      </c>
      <c r="AB2833" s="30" t="s">
        <v>14447</v>
      </c>
      <c r="AC2833" s="30" t="s">
        <v>14446</v>
      </c>
      <c r="AD2833" s="29">
        <v>0.40998500000000004</v>
      </c>
      <c r="AE2833" s="29">
        <v>0.23</v>
      </c>
      <c r="AF2833" s="29" t="s">
        <v>23750</v>
      </c>
    </row>
    <row r="2834" spans="1:32" x14ac:dyDescent="0.25">
      <c r="A2834" t="s">
        <v>15115</v>
      </c>
      <c r="B2834" t="s">
        <v>21885</v>
      </c>
      <c r="C2834" t="s">
        <v>28</v>
      </c>
      <c r="D2834" t="s">
        <v>15116</v>
      </c>
      <c r="E2834" t="s">
        <v>15117</v>
      </c>
      <c r="F2834" t="s">
        <v>15118</v>
      </c>
      <c r="G2834" t="s">
        <v>18415</v>
      </c>
      <c r="H2834" s="36" t="str">
        <f>IFERROR(HYPERLINK(_xlfn.XLOOKUP(D2834,'[1]Smoothed Fund docs'!A:A,'[1]Smoothed Fund docs'!C:C),"FID"),IF(ISERROR(VLOOKUP(D2834,'[1]PRIIPS KID'!A:A,1,0)),HYPERLINK("https://digital.feprecisionplus.com/documents/quilter/en-gb/"&amp;F2834&amp;"/KI","KIID"),HYPERLINK("https://digital.feprecisionplus.com/documents/quilter/en-gb/"&amp;F2834&amp;"/PK","KID")))</f>
        <v>KIID</v>
      </c>
      <c r="I2834" s="29">
        <v>0.45</v>
      </c>
      <c r="J2834" s="29">
        <v>0.6</v>
      </c>
      <c r="K2834" s="30">
        <v>0.13950000000000001</v>
      </c>
      <c r="L2834" s="29">
        <v>0.46049999999999996</v>
      </c>
      <c r="M2834" s="30">
        <v>0</v>
      </c>
      <c r="N2834" s="29">
        <v>0.46049999999999996</v>
      </c>
      <c r="O2834" s="30">
        <v>0</v>
      </c>
      <c r="P2834" s="30">
        <v>0</v>
      </c>
      <c r="Q2834" s="30" t="s">
        <v>22</v>
      </c>
      <c r="R2834" s="30" t="s">
        <v>22</v>
      </c>
      <c r="S2834" s="30" t="s">
        <v>22</v>
      </c>
      <c r="T2834" s="30" t="s">
        <v>22</v>
      </c>
      <c r="U2834" s="30" t="s">
        <v>22</v>
      </c>
      <c r="V2834" s="30" t="s">
        <v>22</v>
      </c>
      <c r="W2834" s="30" t="s">
        <v>152</v>
      </c>
      <c r="X2834" s="54">
        <v>0.04</v>
      </c>
      <c r="Y2834" s="30" t="s">
        <v>23</v>
      </c>
      <c r="Z2834" s="30" t="s">
        <v>11942</v>
      </c>
      <c r="AA2834" s="30" t="s">
        <v>18409</v>
      </c>
      <c r="AB2834" s="30" t="s">
        <v>14447</v>
      </c>
      <c r="AC2834" s="30" t="s">
        <v>14446</v>
      </c>
      <c r="AD2834" s="29">
        <v>0.46049999999999996</v>
      </c>
      <c r="AE2834" s="29">
        <v>0.23</v>
      </c>
      <c r="AF2834" s="29" t="s">
        <v>23750</v>
      </c>
    </row>
    <row r="2835" spans="1:32" x14ac:dyDescent="0.25">
      <c r="A2835" t="s">
        <v>14566</v>
      </c>
      <c r="B2835" t="s">
        <v>21885</v>
      </c>
      <c r="C2835" t="s">
        <v>28</v>
      </c>
      <c r="D2835" t="s">
        <v>5924</v>
      </c>
      <c r="E2835" t="s">
        <v>5925</v>
      </c>
      <c r="F2835" t="s">
        <v>5926</v>
      </c>
      <c r="G2835" t="s">
        <v>18410</v>
      </c>
      <c r="H2835" s="36" t="str">
        <f>IFERROR(HYPERLINK(_xlfn.XLOOKUP(D2835,'[1]Smoothed Fund docs'!A:A,'[1]Smoothed Fund docs'!C:C),"FID"),IF(ISERROR(VLOOKUP(D2835,'[1]PRIIPS KID'!A:A,1,0)),HYPERLINK("https://digital.feprecisionplus.com/documents/quilter/en-gb/"&amp;F2835&amp;"/KI","KIID"),HYPERLINK("https://digital.feprecisionplus.com/documents/quilter/en-gb/"&amp;F2835&amp;"/PK","KID")))</f>
        <v>KIID</v>
      </c>
      <c r="I2835" s="29">
        <v>0.35</v>
      </c>
      <c r="J2835" s="29">
        <v>0.5</v>
      </c>
      <c r="K2835" s="30">
        <v>5.0014999999999997E-2</v>
      </c>
      <c r="L2835" s="29">
        <v>0.44998500000000002</v>
      </c>
      <c r="M2835" s="30">
        <v>0</v>
      </c>
      <c r="N2835" s="29">
        <v>0.44998500000000002</v>
      </c>
      <c r="O2835" s="30">
        <v>0</v>
      </c>
      <c r="P2835" s="30">
        <v>0</v>
      </c>
      <c r="Q2835" s="30" t="s">
        <v>22</v>
      </c>
      <c r="R2835" s="30" t="s">
        <v>22</v>
      </c>
      <c r="S2835" s="30" t="s">
        <v>22</v>
      </c>
      <c r="T2835" s="30" t="s">
        <v>22</v>
      </c>
      <c r="U2835" s="30" t="s">
        <v>22</v>
      </c>
      <c r="V2835" s="30" t="s">
        <v>22</v>
      </c>
      <c r="W2835" s="30" t="s">
        <v>152</v>
      </c>
      <c r="X2835" s="54">
        <v>0.04</v>
      </c>
      <c r="Y2835" s="30" t="s">
        <v>23</v>
      </c>
      <c r="Z2835" s="30" t="s">
        <v>11942</v>
      </c>
      <c r="AA2835" s="30" t="s">
        <v>18409</v>
      </c>
      <c r="AB2835" s="30" t="s">
        <v>14447</v>
      </c>
      <c r="AC2835" s="30" t="s">
        <v>14446</v>
      </c>
      <c r="AD2835" s="29">
        <v>0.44998500000000002</v>
      </c>
      <c r="AE2835" s="29">
        <v>0.23</v>
      </c>
      <c r="AF2835" s="29" t="s">
        <v>23750</v>
      </c>
    </row>
    <row r="2836" spans="1:32" x14ac:dyDescent="0.25">
      <c r="A2836" t="s">
        <v>15119</v>
      </c>
      <c r="B2836" t="s">
        <v>21885</v>
      </c>
      <c r="C2836" t="s">
        <v>18</v>
      </c>
      <c r="D2836" t="s">
        <v>15120</v>
      </c>
      <c r="E2836" t="s">
        <v>15121</v>
      </c>
      <c r="F2836" t="s">
        <v>15122</v>
      </c>
      <c r="G2836" t="s">
        <v>18415</v>
      </c>
      <c r="H2836" s="36" t="str">
        <f>IFERROR(HYPERLINK(_xlfn.XLOOKUP(D2836,'[1]Smoothed Fund docs'!A:A,'[1]Smoothed Fund docs'!C:C),"FID"),IF(ISERROR(VLOOKUP(D2836,'[1]PRIIPS KID'!A:A,1,0)),HYPERLINK("https://digital.feprecisionplus.com/documents/quilter/en-gb/"&amp;F2836&amp;"/KI","KIID"),HYPERLINK("https://digital.feprecisionplus.com/documents/quilter/en-gb/"&amp;F2836&amp;"/PK","KID")))</f>
        <v>KIID</v>
      </c>
      <c r="I2836" s="29">
        <v>0.93</v>
      </c>
      <c r="J2836" s="29">
        <v>1.08</v>
      </c>
      <c r="K2836" s="30">
        <v>0.30690000000000001</v>
      </c>
      <c r="L2836" s="29">
        <v>0.77310000000000012</v>
      </c>
      <c r="M2836" s="30">
        <v>0</v>
      </c>
      <c r="N2836" s="29">
        <v>0.77310000000000012</v>
      </c>
      <c r="O2836" s="30">
        <v>0</v>
      </c>
      <c r="P2836" s="30">
        <v>0</v>
      </c>
      <c r="Q2836" s="30" t="s">
        <v>22</v>
      </c>
      <c r="R2836" s="30" t="s">
        <v>22</v>
      </c>
      <c r="S2836" s="30" t="s">
        <v>22</v>
      </c>
      <c r="T2836" s="30" t="s">
        <v>22</v>
      </c>
      <c r="U2836" s="30" t="s">
        <v>22</v>
      </c>
      <c r="V2836" s="30" t="s">
        <v>22</v>
      </c>
      <c r="W2836" s="30" t="s">
        <v>16</v>
      </c>
      <c r="X2836" s="54">
        <v>0.06</v>
      </c>
      <c r="Y2836" s="30" t="s">
        <v>23</v>
      </c>
      <c r="Z2836" s="30" t="s">
        <v>11942</v>
      </c>
      <c r="AA2836" s="30" t="s">
        <v>18409</v>
      </c>
      <c r="AB2836" s="30" t="s">
        <v>14472</v>
      </c>
      <c r="AC2836" s="30" t="s">
        <v>14449</v>
      </c>
      <c r="AD2836" s="29">
        <v>0.77310000000000012</v>
      </c>
      <c r="AE2836" s="29">
        <v>0.39</v>
      </c>
      <c r="AF2836" s="29" t="s">
        <v>23750</v>
      </c>
    </row>
    <row r="2837" spans="1:32" x14ac:dyDescent="0.25">
      <c r="A2837" t="s">
        <v>14567</v>
      </c>
      <c r="B2837" t="s">
        <v>21885</v>
      </c>
      <c r="C2837" t="s">
        <v>18</v>
      </c>
      <c r="D2837" t="s">
        <v>5927</v>
      </c>
      <c r="E2837" t="s">
        <v>5928</v>
      </c>
      <c r="F2837" t="s">
        <v>5929</v>
      </c>
      <c r="G2837" t="s">
        <v>18410</v>
      </c>
      <c r="H2837" s="36" t="str">
        <f>IFERROR(HYPERLINK(_xlfn.XLOOKUP(D2837,'[1]Smoothed Fund docs'!A:A,'[1]Smoothed Fund docs'!C:C),"FID"),IF(ISERROR(VLOOKUP(D2837,'[1]PRIIPS KID'!A:A,1,0)),HYPERLINK("https://digital.feprecisionplus.com/documents/quilter/en-gb/"&amp;F2837&amp;"/KI","KIID"),HYPERLINK("https://digital.feprecisionplus.com/documents/quilter/en-gb/"&amp;F2837&amp;"/PK","KID")))</f>
        <v>KIID</v>
      </c>
      <c r="I2837" s="29">
        <v>0.7</v>
      </c>
      <c r="J2837" s="29">
        <v>0.81</v>
      </c>
      <c r="K2837" s="30">
        <v>7.0000000000000007E-2</v>
      </c>
      <c r="L2837" s="29">
        <v>0.74</v>
      </c>
      <c r="M2837" s="30">
        <v>0</v>
      </c>
      <c r="N2837" s="29">
        <v>0.74</v>
      </c>
      <c r="O2837" s="30">
        <v>0</v>
      </c>
      <c r="P2837" s="30">
        <v>0</v>
      </c>
      <c r="Q2837" s="30" t="s">
        <v>22</v>
      </c>
      <c r="R2837" s="30" t="s">
        <v>22</v>
      </c>
      <c r="S2837" s="30" t="s">
        <v>22</v>
      </c>
      <c r="T2837" s="30" t="s">
        <v>22</v>
      </c>
      <c r="U2837" s="30" t="s">
        <v>22</v>
      </c>
      <c r="V2837" s="30" t="s">
        <v>22</v>
      </c>
      <c r="W2837" s="30" t="s">
        <v>16</v>
      </c>
      <c r="X2837" s="54">
        <v>0.06</v>
      </c>
      <c r="Y2837" s="30" t="s">
        <v>23</v>
      </c>
      <c r="Z2837" s="30" t="s">
        <v>11942</v>
      </c>
      <c r="AA2837" s="30" t="s">
        <v>18409</v>
      </c>
      <c r="AB2837" s="30" t="s">
        <v>14472</v>
      </c>
      <c r="AC2837" s="30" t="s">
        <v>14449</v>
      </c>
      <c r="AD2837" s="29">
        <v>0.74</v>
      </c>
      <c r="AE2837" s="29">
        <v>0.39</v>
      </c>
      <c r="AF2837" s="29" t="s">
        <v>23750</v>
      </c>
    </row>
    <row r="2838" spans="1:32" x14ac:dyDescent="0.25">
      <c r="A2838" t="s">
        <v>15123</v>
      </c>
      <c r="B2838" t="s">
        <v>21885</v>
      </c>
      <c r="C2838" t="s">
        <v>28</v>
      </c>
      <c r="D2838" t="s">
        <v>15124</v>
      </c>
      <c r="E2838" t="s">
        <v>15125</v>
      </c>
      <c r="F2838" t="s">
        <v>15126</v>
      </c>
      <c r="G2838" t="s">
        <v>18415</v>
      </c>
      <c r="H2838" s="36" t="str">
        <f>IFERROR(HYPERLINK(_xlfn.XLOOKUP(D2838,'[1]Smoothed Fund docs'!A:A,'[1]Smoothed Fund docs'!C:C),"FID"),IF(ISERROR(VLOOKUP(D2838,'[1]PRIIPS KID'!A:A,1,0)),HYPERLINK("https://digital.feprecisionplus.com/documents/quilter/en-gb/"&amp;F2838&amp;"/KI","KIID"),HYPERLINK("https://digital.feprecisionplus.com/documents/quilter/en-gb/"&amp;F2838&amp;"/PK","KID")))</f>
        <v>KIID</v>
      </c>
      <c r="I2838" s="29">
        <v>0.93</v>
      </c>
      <c r="J2838" s="29">
        <v>1.08</v>
      </c>
      <c r="K2838" s="30">
        <v>0.30690000000000001</v>
      </c>
      <c r="L2838" s="29">
        <v>0.77310000000000012</v>
      </c>
      <c r="M2838" s="30">
        <v>0</v>
      </c>
      <c r="N2838" s="29">
        <v>0.77310000000000012</v>
      </c>
      <c r="O2838" s="30">
        <v>0</v>
      </c>
      <c r="P2838" s="30">
        <v>0</v>
      </c>
      <c r="Q2838" s="30" t="s">
        <v>22</v>
      </c>
      <c r="R2838" s="30" t="s">
        <v>22</v>
      </c>
      <c r="S2838" s="30" t="s">
        <v>22</v>
      </c>
      <c r="T2838" s="30" t="s">
        <v>22</v>
      </c>
      <c r="U2838" s="30" t="s">
        <v>22</v>
      </c>
      <c r="V2838" s="30" t="s">
        <v>22</v>
      </c>
      <c r="W2838" s="30" t="s">
        <v>16</v>
      </c>
      <c r="X2838" s="54">
        <v>0.06</v>
      </c>
      <c r="Y2838" s="30" t="s">
        <v>23</v>
      </c>
      <c r="Z2838" s="30" t="s">
        <v>11942</v>
      </c>
      <c r="AA2838" s="30" t="s">
        <v>18409</v>
      </c>
      <c r="AB2838" s="30" t="s">
        <v>14472</v>
      </c>
      <c r="AC2838" s="30" t="s">
        <v>14449</v>
      </c>
      <c r="AD2838" s="29">
        <v>0.77310000000000012</v>
      </c>
      <c r="AE2838" s="29">
        <v>0.39</v>
      </c>
      <c r="AF2838" s="29" t="s">
        <v>23750</v>
      </c>
    </row>
    <row r="2839" spans="1:32" x14ac:dyDescent="0.25">
      <c r="A2839" t="s">
        <v>14568</v>
      </c>
      <c r="B2839" t="s">
        <v>21885</v>
      </c>
      <c r="C2839" t="s">
        <v>28</v>
      </c>
      <c r="D2839" t="s">
        <v>5930</v>
      </c>
      <c r="E2839" t="s">
        <v>5931</v>
      </c>
      <c r="F2839" t="s">
        <v>5932</v>
      </c>
      <c r="G2839" t="s">
        <v>18410</v>
      </c>
      <c r="H2839" s="36" t="str">
        <f>IFERROR(HYPERLINK(_xlfn.XLOOKUP(D2839,'[1]Smoothed Fund docs'!A:A,'[1]Smoothed Fund docs'!C:C),"FID"),IF(ISERROR(VLOOKUP(D2839,'[1]PRIIPS KID'!A:A,1,0)),HYPERLINK("https://digital.feprecisionplus.com/documents/quilter/en-gb/"&amp;F2839&amp;"/KI","KIID"),HYPERLINK("https://digital.feprecisionplus.com/documents/quilter/en-gb/"&amp;F2839&amp;"/PK","KID")))</f>
        <v>KIID</v>
      </c>
      <c r="I2839" s="29">
        <v>0.7</v>
      </c>
      <c r="J2839" s="29">
        <v>0.85</v>
      </c>
      <c r="K2839" s="30">
        <v>7.0000000000000007E-2</v>
      </c>
      <c r="L2839" s="29">
        <v>0.78</v>
      </c>
      <c r="M2839" s="30">
        <v>0</v>
      </c>
      <c r="N2839" s="29">
        <v>0.78</v>
      </c>
      <c r="O2839" s="30">
        <v>0</v>
      </c>
      <c r="P2839" s="30">
        <v>0</v>
      </c>
      <c r="Q2839" s="30" t="s">
        <v>22</v>
      </c>
      <c r="R2839" s="30" t="s">
        <v>22</v>
      </c>
      <c r="S2839" s="30" t="s">
        <v>22</v>
      </c>
      <c r="T2839" s="30" t="s">
        <v>22</v>
      </c>
      <c r="U2839" s="30" t="s">
        <v>22</v>
      </c>
      <c r="V2839" s="30" t="s">
        <v>22</v>
      </c>
      <c r="W2839" s="30" t="s">
        <v>16</v>
      </c>
      <c r="X2839" s="54">
        <v>0.06</v>
      </c>
      <c r="Y2839" s="30" t="s">
        <v>23</v>
      </c>
      <c r="Z2839" s="30" t="s">
        <v>11942</v>
      </c>
      <c r="AA2839" s="30" t="s">
        <v>18409</v>
      </c>
      <c r="AB2839" s="30" t="s">
        <v>14472</v>
      </c>
      <c r="AC2839" s="30" t="s">
        <v>14449</v>
      </c>
      <c r="AD2839" s="29">
        <v>0.78</v>
      </c>
      <c r="AE2839" s="29">
        <v>0.39</v>
      </c>
      <c r="AF2839" s="29" t="s">
        <v>23750</v>
      </c>
    </row>
    <row r="2840" spans="1:32" x14ac:dyDescent="0.25">
      <c r="A2840" t="s">
        <v>5933</v>
      </c>
      <c r="B2840" t="s">
        <v>21885</v>
      </c>
      <c r="C2840" t="s">
        <v>18</v>
      </c>
      <c r="D2840" t="s">
        <v>5934</v>
      </c>
      <c r="E2840" t="s">
        <v>5935</v>
      </c>
      <c r="F2840" t="s">
        <v>5936</v>
      </c>
      <c r="G2840" t="s">
        <v>18685</v>
      </c>
      <c r="H2840" s="36" t="str">
        <f>IFERROR(HYPERLINK(_xlfn.XLOOKUP(D2840,'[1]Smoothed Fund docs'!A:A,'[1]Smoothed Fund docs'!C:C),"FID"),IF(ISERROR(VLOOKUP(D2840,'[1]PRIIPS KID'!A:A,1,0)),HYPERLINK("https://digital.feprecisionplus.com/documents/quilter/en-gb/"&amp;F2840&amp;"/KI","KIID"),HYPERLINK("https://digital.feprecisionplus.com/documents/quilter/en-gb/"&amp;F2840&amp;"/PK","KID")))</f>
        <v>KIID</v>
      </c>
      <c r="I2840" s="29">
        <v>0.25</v>
      </c>
      <c r="J2840" s="29">
        <v>0.28000000000000003</v>
      </c>
      <c r="K2840" s="30">
        <v>0</v>
      </c>
      <c r="L2840" s="29">
        <v>0.28000000000000003</v>
      </c>
      <c r="M2840" s="30">
        <v>0</v>
      </c>
      <c r="N2840" s="29">
        <v>0.28000000000000003</v>
      </c>
      <c r="O2840" s="30">
        <v>0</v>
      </c>
      <c r="P2840" s="30">
        <v>0</v>
      </c>
      <c r="Q2840" s="30" t="s">
        <v>22</v>
      </c>
      <c r="R2840" s="30" t="s">
        <v>22</v>
      </c>
      <c r="S2840" s="30" t="s">
        <v>22</v>
      </c>
      <c r="T2840" s="30" t="s">
        <v>22</v>
      </c>
      <c r="U2840" s="30" t="s">
        <v>22</v>
      </c>
      <c r="V2840" s="30" t="s">
        <v>22</v>
      </c>
      <c r="W2840" s="30" t="s">
        <v>16</v>
      </c>
      <c r="X2840" s="54">
        <v>0.06</v>
      </c>
      <c r="Y2840" s="30" t="s">
        <v>23</v>
      </c>
      <c r="Z2840" s="30" t="s">
        <v>11942</v>
      </c>
      <c r="AA2840" s="30" t="s">
        <v>18409</v>
      </c>
      <c r="AB2840" s="30" t="s">
        <v>14472</v>
      </c>
      <c r="AC2840" s="30" t="s">
        <v>14449</v>
      </c>
      <c r="AD2840" s="29">
        <v>0.28000000000000003</v>
      </c>
      <c r="AE2840" s="29">
        <v>0.2</v>
      </c>
      <c r="AF2840" s="29" t="s">
        <v>23750</v>
      </c>
    </row>
    <row r="2841" spans="1:32" x14ac:dyDescent="0.25">
      <c r="A2841" t="s">
        <v>5937</v>
      </c>
      <c r="B2841" t="s">
        <v>21885</v>
      </c>
      <c r="C2841" t="s">
        <v>28</v>
      </c>
      <c r="D2841" t="s">
        <v>5938</v>
      </c>
      <c r="E2841" t="s">
        <v>5939</v>
      </c>
      <c r="F2841" t="s">
        <v>5940</v>
      </c>
      <c r="G2841" t="s">
        <v>18685</v>
      </c>
      <c r="H2841" s="36" t="str">
        <f>IFERROR(HYPERLINK(_xlfn.XLOOKUP(D2841,'[1]Smoothed Fund docs'!A:A,'[1]Smoothed Fund docs'!C:C),"FID"),IF(ISERROR(VLOOKUP(D2841,'[1]PRIIPS KID'!A:A,1,0)),HYPERLINK("https://digital.feprecisionplus.com/documents/quilter/en-gb/"&amp;F2841&amp;"/KI","KIID"),HYPERLINK("https://digital.feprecisionplus.com/documents/quilter/en-gb/"&amp;F2841&amp;"/PK","KID")))</f>
        <v>KIID</v>
      </c>
      <c r="I2841" s="29">
        <v>0.25</v>
      </c>
      <c r="J2841" s="29">
        <v>0.39</v>
      </c>
      <c r="K2841" s="30">
        <v>0</v>
      </c>
      <c r="L2841" s="29">
        <v>0.39</v>
      </c>
      <c r="M2841" s="30">
        <v>0</v>
      </c>
      <c r="N2841" s="29">
        <v>0.39</v>
      </c>
      <c r="O2841" s="30">
        <v>0</v>
      </c>
      <c r="P2841" s="30">
        <v>0</v>
      </c>
      <c r="Q2841" s="30" t="s">
        <v>22</v>
      </c>
      <c r="R2841" s="30" t="s">
        <v>22</v>
      </c>
      <c r="S2841" s="30" t="s">
        <v>22</v>
      </c>
      <c r="T2841" s="30" t="s">
        <v>22</v>
      </c>
      <c r="U2841" s="30" t="s">
        <v>22</v>
      </c>
      <c r="V2841" s="30" t="s">
        <v>22</v>
      </c>
      <c r="W2841" s="30" t="s">
        <v>16</v>
      </c>
      <c r="X2841" s="54">
        <v>0.06</v>
      </c>
      <c r="Y2841" s="30" t="s">
        <v>23</v>
      </c>
      <c r="Z2841" s="30" t="s">
        <v>11942</v>
      </c>
      <c r="AA2841" s="30" t="s">
        <v>18409</v>
      </c>
      <c r="AB2841" s="30" t="s">
        <v>14472</v>
      </c>
      <c r="AC2841" s="30" t="s">
        <v>14449</v>
      </c>
      <c r="AD2841" s="29">
        <v>0.39</v>
      </c>
      <c r="AE2841" s="29">
        <v>0.2</v>
      </c>
      <c r="AF2841" s="29" t="s">
        <v>23750</v>
      </c>
    </row>
    <row r="2842" spans="1:32" x14ac:dyDescent="0.25">
      <c r="A2842" t="s">
        <v>5941</v>
      </c>
      <c r="B2842" t="s">
        <v>21885</v>
      </c>
      <c r="C2842" t="s">
        <v>18</v>
      </c>
      <c r="D2842" t="s">
        <v>5942</v>
      </c>
      <c r="E2842" t="s">
        <v>5943</v>
      </c>
      <c r="F2842" t="s">
        <v>5944</v>
      </c>
      <c r="G2842" t="s">
        <v>18486</v>
      </c>
      <c r="H2842" s="36" t="str">
        <f>IFERROR(HYPERLINK(_xlfn.XLOOKUP(D2842,'[1]Smoothed Fund docs'!A:A,'[1]Smoothed Fund docs'!C:C),"FID"),IF(ISERROR(VLOOKUP(D2842,'[1]PRIIPS KID'!A:A,1,0)),HYPERLINK("https://digital.feprecisionplus.com/documents/quilter/en-gb/"&amp;F2842&amp;"/KI","KIID"),HYPERLINK("https://digital.feprecisionplus.com/documents/quilter/en-gb/"&amp;F2842&amp;"/PK","KID")))</f>
        <v>KIID</v>
      </c>
      <c r="I2842" s="29">
        <v>0.25</v>
      </c>
      <c r="J2842" s="29">
        <v>0.32</v>
      </c>
      <c r="K2842" s="30">
        <v>0</v>
      </c>
      <c r="L2842" s="29">
        <v>0.32</v>
      </c>
      <c r="M2842" s="30">
        <v>0</v>
      </c>
      <c r="N2842" s="29">
        <v>0.32</v>
      </c>
      <c r="O2842" s="30">
        <v>0</v>
      </c>
      <c r="P2842" s="30">
        <v>0</v>
      </c>
      <c r="Q2842" s="30" t="s">
        <v>22</v>
      </c>
      <c r="R2842" s="30" t="s">
        <v>22</v>
      </c>
      <c r="S2842" s="30" t="s">
        <v>22</v>
      </c>
      <c r="T2842" s="30" t="s">
        <v>22</v>
      </c>
      <c r="U2842" s="30" t="s">
        <v>22</v>
      </c>
      <c r="V2842" s="30" t="s">
        <v>22</v>
      </c>
      <c r="W2842" s="30" t="s">
        <v>16</v>
      </c>
      <c r="X2842" s="54">
        <v>0.06</v>
      </c>
      <c r="Y2842" s="30" t="s">
        <v>23</v>
      </c>
      <c r="Z2842" s="30" t="s">
        <v>11942</v>
      </c>
      <c r="AA2842" s="30" t="s">
        <v>18409</v>
      </c>
      <c r="AB2842" s="30" t="s">
        <v>14472</v>
      </c>
      <c r="AC2842" s="30" t="s">
        <v>14449</v>
      </c>
      <c r="AD2842" s="29">
        <v>0.32</v>
      </c>
      <c r="AE2842" s="29">
        <v>0.2</v>
      </c>
      <c r="AF2842" s="29" t="s">
        <v>23750</v>
      </c>
    </row>
    <row r="2843" spans="1:32" x14ac:dyDescent="0.25">
      <c r="A2843" t="s">
        <v>5945</v>
      </c>
      <c r="B2843" t="s">
        <v>21885</v>
      </c>
      <c r="C2843" t="s">
        <v>28</v>
      </c>
      <c r="D2843" t="s">
        <v>5946</v>
      </c>
      <c r="E2843" t="s">
        <v>5947</v>
      </c>
      <c r="F2843" t="s">
        <v>5948</v>
      </c>
      <c r="G2843" t="s">
        <v>18486</v>
      </c>
      <c r="H2843" s="36" t="str">
        <f>IFERROR(HYPERLINK(_xlfn.XLOOKUP(D2843,'[1]Smoothed Fund docs'!A:A,'[1]Smoothed Fund docs'!C:C),"FID"),IF(ISERROR(VLOOKUP(D2843,'[1]PRIIPS KID'!A:A,1,0)),HYPERLINK("https://digital.feprecisionplus.com/documents/quilter/en-gb/"&amp;F2843&amp;"/KI","KIID"),HYPERLINK("https://digital.feprecisionplus.com/documents/quilter/en-gb/"&amp;F2843&amp;"/PK","KID")))</f>
        <v>KIID</v>
      </c>
      <c r="I2843" s="29">
        <v>0.25</v>
      </c>
      <c r="J2843" s="29">
        <v>0.28999999999999998</v>
      </c>
      <c r="K2843" s="30">
        <v>0</v>
      </c>
      <c r="L2843" s="29">
        <v>0.28999999999999998</v>
      </c>
      <c r="M2843" s="30">
        <v>0</v>
      </c>
      <c r="N2843" s="29">
        <v>0.28999999999999998</v>
      </c>
      <c r="O2843" s="30">
        <v>0</v>
      </c>
      <c r="P2843" s="30">
        <v>0</v>
      </c>
      <c r="Q2843" s="30" t="s">
        <v>22</v>
      </c>
      <c r="R2843" s="30" t="s">
        <v>22</v>
      </c>
      <c r="S2843" s="30" t="s">
        <v>22</v>
      </c>
      <c r="T2843" s="30" t="s">
        <v>22</v>
      </c>
      <c r="U2843" s="30" t="s">
        <v>22</v>
      </c>
      <c r="V2843" s="30" t="s">
        <v>22</v>
      </c>
      <c r="W2843" s="30" t="s">
        <v>16</v>
      </c>
      <c r="X2843" s="54">
        <v>0.06</v>
      </c>
      <c r="Y2843" s="30" t="s">
        <v>23</v>
      </c>
      <c r="Z2843" s="30" t="s">
        <v>11942</v>
      </c>
      <c r="AA2843" s="30" t="s">
        <v>18409</v>
      </c>
      <c r="AB2843" s="30" t="s">
        <v>14472</v>
      </c>
      <c r="AC2843" s="30" t="s">
        <v>14449</v>
      </c>
      <c r="AD2843" s="29">
        <v>0.28999999999999998</v>
      </c>
      <c r="AE2843" s="29">
        <v>0.2</v>
      </c>
      <c r="AF2843" s="29" t="s">
        <v>23750</v>
      </c>
    </row>
    <row r="2844" spans="1:32" x14ac:dyDescent="0.25">
      <c r="A2844" t="s">
        <v>15127</v>
      </c>
      <c r="B2844" t="s">
        <v>21885</v>
      </c>
      <c r="C2844" t="s">
        <v>18</v>
      </c>
      <c r="D2844" t="s">
        <v>15128</v>
      </c>
      <c r="E2844" t="s">
        <v>15129</v>
      </c>
      <c r="F2844" t="s">
        <v>15130</v>
      </c>
      <c r="G2844" t="s">
        <v>18415</v>
      </c>
      <c r="H2844" s="36" t="str">
        <f>IFERROR(HYPERLINK(_xlfn.XLOOKUP(D2844,'[1]Smoothed Fund docs'!A:A,'[1]Smoothed Fund docs'!C:C),"FID"),IF(ISERROR(VLOOKUP(D2844,'[1]PRIIPS KID'!A:A,1,0)),HYPERLINK("https://digital.feprecisionplus.com/documents/quilter/en-gb/"&amp;F2844&amp;"/KI","KIID"),HYPERLINK("https://digital.feprecisionplus.com/documents/quilter/en-gb/"&amp;F2844&amp;"/PK","KID")))</f>
        <v>KIID</v>
      </c>
      <c r="I2844" s="29">
        <v>1</v>
      </c>
      <c r="J2844" s="29">
        <v>1.1499999999999999</v>
      </c>
      <c r="K2844" s="30">
        <v>0.33</v>
      </c>
      <c r="L2844" s="29">
        <v>0.81999999999999984</v>
      </c>
      <c r="M2844" s="30">
        <v>0</v>
      </c>
      <c r="N2844" s="29">
        <v>0.81999999999999984</v>
      </c>
      <c r="O2844" s="30">
        <v>0</v>
      </c>
      <c r="P2844" s="30">
        <v>0</v>
      </c>
      <c r="Q2844" s="30" t="s">
        <v>22</v>
      </c>
      <c r="R2844" s="30" t="s">
        <v>22</v>
      </c>
      <c r="S2844" s="30" t="s">
        <v>22</v>
      </c>
      <c r="T2844" s="30" t="s">
        <v>22</v>
      </c>
      <c r="U2844" s="30" t="s">
        <v>22</v>
      </c>
      <c r="V2844" s="30" t="s">
        <v>22</v>
      </c>
      <c r="W2844" s="30" t="s">
        <v>16</v>
      </c>
      <c r="X2844" s="54">
        <v>0.06</v>
      </c>
      <c r="Y2844" s="30" t="s">
        <v>23</v>
      </c>
      <c r="Z2844" s="30" t="s">
        <v>11942</v>
      </c>
      <c r="AA2844" s="30" t="s">
        <v>18409</v>
      </c>
      <c r="AB2844" s="30" t="s">
        <v>14472</v>
      </c>
      <c r="AC2844" s="30" t="s">
        <v>14449</v>
      </c>
      <c r="AD2844" s="29">
        <v>0.81999999999999984</v>
      </c>
      <c r="AE2844" s="29">
        <v>0.33</v>
      </c>
      <c r="AF2844" s="29" t="s">
        <v>23750</v>
      </c>
    </row>
    <row r="2845" spans="1:32" x14ac:dyDescent="0.25">
      <c r="A2845" t="s">
        <v>14569</v>
      </c>
      <c r="B2845" t="s">
        <v>21885</v>
      </c>
      <c r="C2845" t="s">
        <v>18</v>
      </c>
      <c r="D2845" t="s">
        <v>5949</v>
      </c>
      <c r="E2845" t="s">
        <v>5950</v>
      </c>
      <c r="F2845" t="s">
        <v>5951</v>
      </c>
      <c r="G2845" t="s">
        <v>18410</v>
      </c>
      <c r="H2845" s="36" t="str">
        <f>IFERROR(HYPERLINK(_xlfn.XLOOKUP(D2845,'[1]Smoothed Fund docs'!A:A,'[1]Smoothed Fund docs'!C:C),"FID"),IF(ISERROR(VLOOKUP(D2845,'[1]PRIIPS KID'!A:A,1,0)),HYPERLINK("https://digital.feprecisionplus.com/documents/quilter/en-gb/"&amp;F2845&amp;"/KI","KIID"),HYPERLINK("https://digital.feprecisionplus.com/documents/quilter/en-gb/"&amp;F2845&amp;"/PK","KID")))</f>
        <v>KIID</v>
      </c>
      <c r="I2845" s="29">
        <v>0.75</v>
      </c>
      <c r="J2845" s="29">
        <v>0.81</v>
      </c>
      <c r="K2845" s="30">
        <v>7.4999999999999997E-2</v>
      </c>
      <c r="L2845" s="29">
        <v>0.7350000000000001</v>
      </c>
      <c r="M2845" s="30">
        <v>0</v>
      </c>
      <c r="N2845" s="29">
        <v>0.7350000000000001</v>
      </c>
      <c r="O2845" s="30">
        <v>0</v>
      </c>
      <c r="P2845" s="30">
        <v>0</v>
      </c>
      <c r="Q2845" s="30" t="s">
        <v>22</v>
      </c>
      <c r="R2845" s="30" t="s">
        <v>22</v>
      </c>
      <c r="S2845" s="30" t="s">
        <v>22</v>
      </c>
      <c r="T2845" s="30" t="s">
        <v>22</v>
      </c>
      <c r="U2845" s="30" t="s">
        <v>22</v>
      </c>
      <c r="V2845" s="30" t="s">
        <v>22</v>
      </c>
      <c r="W2845" s="30" t="s">
        <v>16</v>
      </c>
      <c r="X2845" s="54">
        <v>0.06</v>
      </c>
      <c r="Y2845" s="30" t="s">
        <v>23</v>
      </c>
      <c r="Z2845" s="30" t="s">
        <v>11942</v>
      </c>
      <c r="AA2845" s="30" t="s">
        <v>18409</v>
      </c>
      <c r="AB2845" s="30" t="s">
        <v>14472</v>
      </c>
      <c r="AC2845" s="30" t="s">
        <v>14449</v>
      </c>
      <c r="AD2845" s="29">
        <v>0.7350000000000001</v>
      </c>
      <c r="AE2845" s="29">
        <v>0.33</v>
      </c>
      <c r="AF2845" s="29" t="s">
        <v>23750</v>
      </c>
    </row>
    <row r="2846" spans="1:32" x14ac:dyDescent="0.25">
      <c r="A2846" t="s">
        <v>15131</v>
      </c>
      <c r="B2846" t="s">
        <v>21885</v>
      </c>
      <c r="C2846" t="s">
        <v>18</v>
      </c>
      <c r="D2846" t="s">
        <v>15132</v>
      </c>
      <c r="E2846" t="s">
        <v>15133</v>
      </c>
      <c r="F2846" t="s">
        <v>15134</v>
      </c>
      <c r="G2846" t="s">
        <v>18415</v>
      </c>
      <c r="H2846" s="36" t="str">
        <f>IFERROR(HYPERLINK(_xlfn.XLOOKUP(D2846,'[1]Smoothed Fund docs'!A:A,'[1]Smoothed Fund docs'!C:C),"FID"),IF(ISERROR(VLOOKUP(D2846,'[1]PRIIPS KID'!A:A,1,0)),HYPERLINK("https://digital.feprecisionplus.com/documents/quilter/en-gb/"&amp;F2846&amp;"/KI","KIID"),HYPERLINK("https://digital.feprecisionplus.com/documents/quilter/en-gb/"&amp;F2846&amp;"/PK","KID")))</f>
        <v>KIID</v>
      </c>
      <c r="I2846" s="29">
        <v>0.8</v>
      </c>
      <c r="J2846" s="29">
        <v>0.95</v>
      </c>
      <c r="K2846" s="30">
        <v>0.26400000000000001</v>
      </c>
      <c r="L2846" s="29">
        <v>0.68599999999999994</v>
      </c>
      <c r="M2846" s="30">
        <v>0</v>
      </c>
      <c r="N2846" s="29">
        <v>0.68599999999999994</v>
      </c>
      <c r="O2846" s="30">
        <v>0</v>
      </c>
      <c r="P2846" s="30">
        <v>0</v>
      </c>
      <c r="Q2846" s="30" t="s">
        <v>22</v>
      </c>
      <c r="R2846" s="30" t="s">
        <v>22</v>
      </c>
      <c r="S2846" s="30" t="s">
        <v>22</v>
      </c>
      <c r="T2846" s="30" t="s">
        <v>22</v>
      </c>
      <c r="U2846" s="30" t="s">
        <v>22</v>
      </c>
      <c r="V2846" s="30" t="s">
        <v>22</v>
      </c>
      <c r="W2846" s="30" t="s">
        <v>16</v>
      </c>
      <c r="X2846" s="54">
        <v>0.06</v>
      </c>
      <c r="Y2846" s="30" t="s">
        <v>23</v>
      </c>
      <c r="Z2846" s="30" t="s">
        <v>11942</v>
      </c>
      <c r="AA2846" s="30" t="s">
        <v>18409</v>
      </c>
      <c r="AB2846" s="30" t="s">
        <v>14473</v>
      </c>
      <c r="AC2846" s="30" t="s">
        <v>14449</v>
      </c>
      <c r="AD2846" s="29">
        <v>0.67599999999999993</v>
      </c>
      <c r="AE2846" s="29">
        <v>0.22</v>
      </c>
      <c r="AF2846" s="29" t="s">
        <v>23750</v>
      </c>
    </row>
    <row r="2847" spans="1:32" x14ac:dyDescent="0.25">
      <c r="A2847" t="s">
        <v>14570</v>
      </c>
      <c r="B2847" t="s">
        <v>21885</v>
      </c>
      <c r="C2847" t="s">
        <v>18</v>
      </c>
      <c r="D2847" t="s">
        <v>5952</v>
      </c>
      <c r="E2847" t="s">
        <v>5953</v>
      </c>
      <c r="F2847" t="s">
        <v>5954</v>
      </c>
      <c r="G2847" t="s">
        <v>18410</v>
      </c>
      <c r="H2847" s="36" t="str">
        <f>IFERROR(HYPERLINK(_xlfn.XLOOKUP(D2847,'[1]Smoothed Fund docs'!A:A,'[1]Smoothed Fund docs'!C:C),"FID"),IF(ISERROR(VLOOKUP(D2847,'[1]PRIIPS KID'!A:A,1,0)),HYPERLINK("https://digital.feprecisionplus.com/documents/quilter/en-gb/"&amp;F2847&amp;"/KI","KIID"),HYPERLINK("https://digital.feprecisionplus.com/documents/quilter/en-gb/"&amp;F2847&amp;"/PK","KID")))</f>
        <v>KIID</v>
      </c>
      <c r="I2847" s="29">
        <v>0.6</v>
      </c>
      <c r="J2847" s="29">
        <v>0.66</v>
      </c>
      <c r="K2847" s="30">
        <v>0.06</v>
      </c>
      <c r="L2847" s="29">
        <v>0.60000000000000009</v>
      </c>
      <c r="M2847" s="30">
        <v>0</v>
      </c>
      <c r="N2847" s="29">
        <v>0.60000000000000009</v>
      </c>
      <c r="O2847" s="30">
        <v>0</v>
      </c>
      <c r="P2847" s="30">
        <v>0</v>
      </c>
      <c r="Q2847" s="30" t="s">
        <v>22</v>
      </c>
      <c r="R2847" s="30" t="s">
        <v>22</v>
      </c>
      <c r="S2847" s="30" t="s">
        <v>22</v>
      </c>
      <c r="T2847" s="30" t="s">
        <v>22</v>
      </c>
      <c r="U2847" s="30" t="s">
        <v>22</v>
      </c>
      <c r="V2847" s="30" t="s">
        <v>22</v>
      </c>
      <c r="W2847" s="30" t="s">
        <v>16</v>
      </c>
      <c r="X2847" s="54">
        <v>0.06</v>
      </c>
      <c r="Y2847" s="30" t="s">
        <v>23</v>
      </c>
      <c r="Z2847" s="30" t="s">
        <v>11942</v>
      </c>
      <c r="AA2847" s="30" t="s">
        <v>18409</v>
      </c>
      <c r="AB2847" s="30" t="s">
        <v>14473</v>
      </c>
      <c r="AC2847" s="30" t="s">
        <v>14449</v>
      </c>
      <c r="AD2847" s="29">
        <v>0.60000000000000009</v>
      </c>
      <c r="AE2847" s="29">
        <v>0.22</v>
      </c>
      <c r="AF2847" s="29" t="s">
        <v>23750</v>
      </c>
    </row>
    <row r="2848" spans="1:32" x14ac:dyDescent="0.25">
      <c r="A2848" t="s">
        <v>15135</v>
      </c>
      <c r="B2848" t="s">
        <v>21885</v>
      </c>
      <c r="C2848" t="s">
        <v>28</v>
      </c>
      <c r="D2848" t="s">
        <v>15136</v>
      </c>
      <c r="E2848" t="s">
        <v>15137</v>
      </c>
      <c r="F2848" t="s">
        <v>15138</v>
      </c>
      <c r="G2848" t="s">
        <v>18415</v>
      </c>
      <c r="H2848" s="36" t="str">
        <f>IFERROR(HYPERLINK(_xlfn.XLOOKUP(D2848,'[1]Smoothed Fund docs'!A:A,'[1]Smoothed Fund docs'!C:C),"FID"),IF(ISERROR(VLOOKUP(D2848,'[1]PRIIPS KID'!A:A,1,0)),HYPERLINK("https://digital.feprecisionplus.com/documents/quilter/en-gb/"&amp;F2848&amp;"/KI","KIID"),HYPERLINK("https://digital.feprecisionplus.com/documents/quilter/en-gb/"&amp;F2848&amp;"/PK","KID")))</f>
        <v>KIID</v>
      </c>
      <c r="I2848" s="29">
        <v>0.8</v>
      </c>
      <c r="J2848" s="29">
        <v>0.95</v>
      </c>
      <c r="K2848" s="30">
        <v>0.26400000000000001</v>
      </c>
      <c r="L2848" s="29">
        <v>0.68599999999999994</v>
      </c>
      <c r="M2848" s="30">
        <v>0</v>
      </c>
      <c r="N2848" s="29">
        <v>0.68599999999999994</v>
      </c>
      <c r="O2848" s="30">
        <v>0</v>
      </c>
      <c r="P2848" s="30">
        <v>0</v>
      </c>
      <c r="Q2848" s="30" t="s">
        <v>22</v>
      </c>
      <c r="R2848" s="30" t="s">
        <v>22</v>
      </c>
      <c r="S2848" s="30" t="s">
        <v>22</v>
      </c>
      <c r="T2848" s="30" t="s">
        <v>22</v>
      </c>
      <c r="U2848" s="30" t="s">
        <v>22</v>
      </c>
      <c r="V2848" s="30" t="s">
        <v>22</v>
      </c>
      <c r="W2848" s="30" t="s">
        <v>16</v>
      </c>
      <c r="X2848" s="54">
        <v>0.06</v>
      </c>
      <c r="Y2848" s="30" t="s">
        <v>23</v>
      </c>
      <c r="Z2848" s="30" t="s">
        <v>11942</v>
      </c>
      <c r="AA2848" s="30" t="s">
        <v>18409</v>
      </c>
      <c r="AB2848" s="30" t="s">
        <v>14473</v>
      </c>
      <c r="AC2848" s="30" t="s">
        <v>14449</v>
      </c>
      <c r="AD2848" s="29">
        <v>0.68599999999999994</v>
      </c>
      <c r="AE2848" s="29">
        <v>0.22</v>
      </c>
      <c r="AF2848" s="29" t="s">
        <v>23750</v>
      </c>
    </row>
    <row r="2849" spans="1:32" x14ac:dyDescent="0.25">
      <c r="A2849" t="s">
        <v>14571</v>
      </c>
      <c r="B2849" t="s">
        <v>21885</v>
      </c>
      <c r="C2849" t="s">
        <v>28</v>
      </c>
      <c r="D2849" t="s">
        <v>5955</v>
      </c>
      <c r="E2849" t="s">
        <v>5956</v>
      </c>
      <c r="F2849" t="s">
        <v>5957</v>
      </c>
      <c r="G2849" t="s">
        <v>18410</v>
      </c>
      <c r="H2849" s="36" t="str">
        <f>IFERROR(HYPERLINK(_xlfn.XLOOKUP(D2849,'[1]Smoothed Fund docs'!A:A,'[1]Smoothed Fund docs'!C:C),"FID"),IF(ISERROR(VLOOKUP(D2849,'[1]PRIIPS KID'!A:A,1,0)),HYPERLINK("https://digital.feprecisionplus.com/documents/quilter/en-gb/"&amp;F2849&amp;"/KI","KIID"),HYPERLINK("https://digital.feprecisionplus.com/documents/quilter/en-gb/"&amp;F2849&amp;"/PK","KID")))</f>
        <v>KIID</v>
      </c>
      <c r="I2849" s="29">
        <v>0.6</v>
      </c>
      <c r="J2849" s="29">
        <v>0.71</v>
      </c>
      <c r="K2849" s="30">
        <v>0.06</v>
      </c>
      <c r="L2849" s="29">
        <v>0.64999999999999991</v>
      </c>
      <c r="M2849" s="30">
        <v>0</v>
      </c>
      <c r="N2849" s="29">
        <v>0.64999999999999991</v>
      </c>
      <c r="O2849" s="30">
        <v>0</v>
      </c>
      <c r="P2849" s="30">
        <v>0</v>
      </c>
      <c r="Q2849" s="30" t="s">
        <v>22</v>
      </c>
      <c r="R2849" s="30" t="s">
        <v>22</v>
      </c>
      <c r="S2849" s="30" t="s">
        <v>22</v>
      </c>
      <c r="T2849" s="30" t="s">
        <v>22</v>
      </c>
      <c r="U2849" s="30" t="s">
        <v>22</v>
      </c>
      <c r="V2849" s="30" t="s">
        <v>22</v>
      </c>
      <c r="W2849" s="30" t="s">
        <v>16</v>
      </c>
      <c r="X2849" s="54">
        <v>0.06</v>
      </c>
      <c r="Y2849" s="30" t="s">
        <v>23</v>
      </c>
      <c r="Z2849" s="30" t="s">
        <v>11942</v>
      </c>
      <c r="AA2849" s="30" t="s">
        <v>18409</v>
      </c>
      <c r="AB2849" s="30" t="s">
        <v>14473</v>
      </c>
      <c r="AC2849" s="30" t="s">
        <v>14449</v>
      </c>
      <c r="AD2849" s="29">
        <v>0.6399999999999999</v>
      </c>
      <c r="AE2849" s="29">
        <v>0.22</v>
      </c>
      <c r="AF2849" s="29" t="s">
        <v>23750</v>
      </c>
    </row>
    <row r="2850" spans="1:32" x14ac:dyDescent="0.25">
      <c r="A2850" t="s">
        <v>16235</v>
      </c>
      <c r="B2850" t="s">
        <v>21885</v>
      </c>
      <c r="C2850" t="s">
        <v>18</v>
      </c>
      <c r="D2850" t="s">
        <v>16236</v>
      </c>
      <c r="E2850" t="s">
        <v>16237</v>
      </c>
      <c r="F2850" t="s">
        <v>16238</v>
      </c>
      <c r="G2850" t="s">
        <v>18486</v>
      </c>
      <c r="H2850" s="36" t="str">
        <f>IFERROR(HYPERLINK(_xlfn.XLOOKUP(D2850,'[1]Smoothed Fund docs'!A:A,'[1]Smoothed Fund docs'!C:C),"FID"),IF(ISERROR(VLOOKUP(D2850,'[1]PRIIPS KID'!A:A,1,0)),HYPERLINK("https://digital.feprecisionplus.com/documents/quilter/en-gb/"&amp;F2850&amp;"/KI","KIID"),HYPERLINK("https://digital.feprecisionplus.com/documents/quilter/en-gb/"&amp;F2850&amp;"/PK","KID")))</f>
        <v>KIID</v>
      </c>
      <c r="I2850" s="29">
        <v>0.05</v>
      </c>
      <c r="J2850" s="29">
        <v>0.15</v>
      </c>
      <c r="K2850" s="30">
        <v>0</v>
      </c>
      <c r="L2850" s="29">
        <v>0.15</v>
      </c>
      <c r="M2850" s="30">
        <v>0</v>
      </c>
      <c r="N2850" s="29">
        <v>0.15</v>
      </c>
      <c r="O2850" s="30">
        <v>0</v>
      </c>
      <c r="P2850" s="30">
        <v>0</v>
      </c>
      <c r="Q2850" s="30" t="s">
        <v>22</v>
      </c>
      <c r="R2850" s="30" t="s">
        <v>22</v>
      </c>
      <c r="S2850" s="30" t="s">
        <v>22</v>
      </c>
      <c r="T2850" s="30" t="s">
        <v>22</v>
      </c>
      <c r="U2850" s="30" t="s">
        <v>22</v>
      </c>
      <c r="V2850" s="30" t="s">
        <v>22</v>
      </c>
      <c r="W2850" s="30" t="s">
        <v>16</v>
      </c>
      <c r="X2850" s="54">
        <v>0.06</v>
      </c>
      <c r="Y2850" s="30" t="s">
        <v>23</v>
      </c>
      <c r="Z2850" s="30" t="s">
        <v>11942</v>
      </c>
      <c r="AA2850" s="30" t="s">
        <v>18409</v>
      </c>
      <c r="AB2850" s="30" t="s">
        <v>14472</v>
      </c>
      <c r="AC2850" s="30" t="s">
        <v>14449</v>
      </c>
      <c r="AD2850" s="29">
        <v>0.23</v>
      </c>
      <c r="AE2850" s="29">
        <v>0.06</v>
      </c>
      <c r="AF2850" s="29" t="s">
        <v>23750</v>
      </c>
    </row>
    <row r="2851" spans="1:32" x14ac:dyDescent="0.25">
      <c r="A2851" t="s">
        <v>14572</v>
      </c>
      <c r="B2851" t="s">
        <v>21885</v>
      </c>
      <c r="C2851" t="s">
        <v>18</v>
      </c>
      <c r="D2851" t="s">
        <v>5958</v>
      </c>
      <c r="E2851" t="s">
        <v>5959</v>
      </c>
      <c r="F2851" t="s">
        <v>5960</v>
      </c>
      <c r="G2851" t="s">
        <v>18410</v>
      </c>
      <c r="H2851" s="36" t="str">
        <f>IFERROR(HYPERLINK(_xlfn.XLOOKUP(D2851,'[1]Smoothed Fund docs'!A:A,'[1]Smoothed Fund docs'!C:C),"FID"),IF(ISERROR(VLOOKUP(D2851,'[1]PRIIPS KID'!A:A,1,0)),HYPERLINK("https://digital.feprecisionplus.com/documents/quilter/en-gb/"&amp;F2851&amp;"/KI","KIID"),HYPERLINK("https://digital.feprecisionplus.com/documents/quilter/en-gb/"&amp;F2851&amp;"/PK","KID")))</f>
        <v>KIID</v>
      </c>
      <c r="I2851" s="29">
        <v>0.7</v>
      </c>
      <c r="J2851" s="29">
        <v>0.85</v>
      </c>
      <c r="K2851" s="30">
        <v>7.0000000000000007E-2</v>
      </c>
      <c r="L2851" s="29">
        <v>0.78</v>
      </c>
      <c r="M2851" s="30">
        <v>0</v>
      </c>
      <c r="N2851" s="29">
        <v>0.78</v>
      </c>
      <c r="O2851" s="30">
        <v>0</v>
      </c>
      <c r="P2851" s="30">
        <v>0</v>
      </c>
      <c r="Q2851" s="30" t="s">
        <v>22</v>
      </c>
      <c r="R2851" s="30" t="s">
        <v>22</v>
      </c>
      <c r="S2851" s="30" t="s">
        <v>22</v>
      </c>
      <c r="T2851" s="30" t="s">
        <v>22</v>
      </c>
      <c r="U2851" s="30" t="s">
        <v>22</v>
      </c>
      <c r="V2851" s="30" t="s">
        <v>22</v>
      </c>
      <c r="W2851" s="30" t="s">
        <v>16</v>
      </c>
      <c r="X2851" s="54">
        <v>0.06</v>
      </c>
      <c r="Y2851" s="30" t="s">
        <v>23</v>
      </c>
      <c r="Z2851" s="30" t="s">
        <v>11942</v>
      </c>
      <c r="AA2851" s="30" t="s">
        <v>18409</v>
      </c>
      <c r="AB2851" s="30" t="s">
        <v>14472</v>
      </c>
      <c r="AC2851" s="30" t="s">
        <v>14449</v>
      </c>
      <c r="AD2851" s="29">
        <v>0.79</v>
      </c>
      <c r="AE2851" s="29">
        <v>0.88</v>
      </c>
      <c r="AF2851" s="29" t="s">
        <v>23750</v>
      </c>
    </row>
    <row r="2852" spans="1:32" x14ac:dyDescent="0.25">
      <c r="A2852" t="s">
        <v>14573</v>
      </c>
      <c r="B2852" t="s">
        <v>21885</v>
      </c>
      <c r="C2852" t="s">
        <v>28</v>
      </c>
      <c r="D2852" t="s">
        <v>12034</v>
      </c>
      <c r="E2852" t="s">
        <v>12035</v>
      </c>
      <c r="F2852" t="s">
        <v>12036</v>
      </c>
      <c r="G2852" t="s">
        <v>18410</v>
      </c>
      <c r="H2852" s="36" t="str">
        <f>IFERROR(HYPERLINK(_xlfn.XLOOKUP(D2852,'[1]Smoothed Fund docs'!A:A,'[1]Smoothed Fund docs'!C:C),"FID"),IF(ISERROR(VLOOKUP(D2852,'[1]PRIIPS KID'!A:A,1,0)),HYPERLINK("https://digital.feprecisionplus.com/documents/quilter/en-gb/"&amp;F2852&amp;"/KI","KIID"),HYPERLINK("https://digital.feprecisionplus.com/documents/quilter/en-gb/"&amp;F2852&amp;"/PK","KID")))</f>
        <v>KIID</v>
      </c>
      <c r="I2852" s="29">
        <v>0.7</v>
      </c>
      <c r="J2852" s="29">
        <v>0.85</v>
      </c>
      <c r="K2852" s="30">
        <v>7.0000000000000007E-2</v>
      </c>
      <c r="L2852" s="29">
        <v>0.78</v>
      </c>
      <c r="M2852" s="30">
        <v>0</v>
      </c>
      <c r="N2852" s="29">
        <v>0.78</v>
      </c>
      <c r="O2852" s="30">
        <v>0</v>
      </c>
      <c r="P2852" s="30">
        <v>0</v>
      </c>
      <c r="Q2852" s="30" t="s">
        <v>22</v>
      </c>
      <c r="R2852" s="30" t="s">
        <v>22</v>
      </c>
      <c r="S2852" s="30" t="s">
        <v>22</v>
      </c>
      <c r="T2852" s="30" t="s">
        <v>22</v>
      </c>
      <c r="U2852" s="30" t="s">
        <v>22</v>
      </c>
      <c r="V2852" s="30" t="s">
        <v>22</v>
      </c>
      <c r="W2852" s="30" t="s">
        <v>16</v>
      </c>
      <c r="X2852" s="54">
        <v>0.06</v>
      </c>
      <c r="Y2852" s="30" t="s">
        <v>23</v>
      </c>
      <c r="Z2852" s="30" t="s">
        <v>11942</v>
      </c>
      <c r="AA2852" s="30" t="s">
        <v>18409</v>
      </c>
      <c r="AB2852" s="30" t="s">
        <v>14472</v>
      </c>
      <c r="AC2852" s="30" t="s">
        <v>14449</v>
      </c>
      <c r="AD2852" s="29">
        <v>0.81</v>
      </c>
      <c r="AE2852" s="29">
        <v>0.88</v>
      </c>
      <c r="AF2852" s="29" t="s">
        <v>23750</v>
      </c>
    </row>
    <row r="2853" spans="1:32" x14ac:dyDescent="0.25">
      <c r="A2853" t="s">
        <v>16239</v>
      </c>
      <c r="B2853" t="s">
        <v>21885</v>
      </c>
      <c r="C2853" t="s">
        <v>18</v>
      </c>
      <c r="D2853" t="s">
        <v>16240</v>
      </c>
      <c r="E2853" t="s">
        <v>16241</v>
      </c>
      <c r="F2853" t="s">
        <v>16242</v>
      </c>
      <c r="G2853" t="s">
        <v>18410</v>
      </c>
      <c r="H2853" s="36" t="str">
        <f>IFERROR(HYPERLINK(_xlfn.XLOOKUP(D2853,'[1]Smoothed Fund docs'!A:A,'[1]Smoothed Fund docs'!C:C),"FID"),IF(ISERROR(VLOOKUP(D2853,'[1]PRIIPS KID'!A:A,1,0)),HYPERLINK("https://digital.feprecisionplus.com/documents/quilter/en-gb/"&amp;F2853&amp;"/KI","KIID"),HYPERLINK("https://digital.feprecisionplus.com/documents/quilter/en-gb/"&amp;F2853&amp;"/PK","KID")))</f>
        <v>KIID</v>
      </c>
      <c r="I2853" s="29">
        <v>0.17</v>
      </c>
      <c r="J2853" s="29">
        <v>0.32</v>
      </c>
      <c r="K2853" s="30">
        <v>1.7000000000000001E-2</v>
      </c>
      <c r="L2853" s="29">
        <v>0.30299999999999999</v>
      </c>
      <c r="M2853" s="30">
        <v>0</v>
      </c>
      <c r="N2853" s="29">
        <v>0.30299999999999999</v>
      </c>
      <c r="O2853" s="30">
        <v>0</v>
      </c>
      <c r="P2853" s="30">
        <v>0</v>
      </c>
      <c r="Q2853" s="30" t="s">
        <v>22</v>
      </c>
      <c r="R2853" s="30" t="s">
        <v>22</v>
      </c>
      <c r="S2853" s="30" t="s">
        <v>22</v>
      </c>
      <c r="T2853" s="30" t="s">
        <v>22</v>
      </c>
      <c r="U2853" s="30" t="s">
        <v>22</v>
      </c>
      <c r="V2853" s="30" t="s">
        <v>22</v>
      </c>
      <c r="W2853" s="30" t="s">
        <v>152</v>
      </c>
      <c r="X2853" s="54">
        <v>0.04</v>
      </c>
      <c r="Y2853" s="30" t="s">
        <v>23</v>
      </c>
      <c r="Z2853" s="30" t="s">
        <v>11942</v>
      </c>
      <c r="AA2853" s="30" t="s">
        <v>18409</v>
      </c>
      <c r="AB2853" s="30" t="s">
        <v>14445</v>
      </c>
      <c r="AC2853" s="30" t="s">
        <v>14446</v>
      </c>
      <c r="AD2853" s="29">
        <v>0.313</v>
      </c>
      <c r="AE2853" s="29">
        <v>0.16</v>
      </c>
      <c r="AF2853" s="29" t="s">
        <v>23750</v>
      </c>
    </row>
    <row r="2854" spans="1:32" x14ac:dyDescent="0.25">
      <c r="A2854" t="s">
        <v>5961</v>
      </c>
      <c r="B2854" t="s">
        <v>21885</v>
      </c>
      <c r="C2854" t="s">
        <v>18</v>
      </c>
      <c r="D2854" t="s">
        <v>14574</v>
      </c>
      <c r="E2854" t="s">
        <v>14575</v>
      </c>
      <c r="F2854" t="s">
        <v>14576</v>
      </c>
      <c r="G2854" t="s">
        <v>18415</v>
      </c>
      <c r="H2854" s="36" t="str">
        <f>IFERROR(HYPERLINK(_xlfn.XLOOKUP(D2854,'[1]Smoothed Fund docs'!A:A,'[1]Smoothed Fund docs'!C:C),"FID"),IF(ISERROR(VLOOKUP(D2854,'[1]PRIIPS KID'!A:A,1,0)),HYPERLINK("https://digital.feprecisionplus.com/documents/quilter/en-gb/"&amp;F2854&amp;"/KI","KIID"),HYPERLINK("https://digital.feprecisionplus.com/documents/quilter/en-gb/"&amp;F2854&amp;"/PK","KID")))</f>
        <v>KIID</v>
      </c>
      <c r="I2854" s="29">
        <v>0.93</v>
      </c>
      <c r="J2854" s="29">
        <v>1.07</v>
      </c>
      <c r="K2854" s="30">
        <v>0.30690000000000001</v>
      </c>
      <c r="L2854" s="29">
        <v>0.76310000000000011</v>
      </c>
      <c r="M2854" s="30">
        <v>0</v>
      </c>
      <c r="N2854" s="29">
        <v>0.76310000000000011</v>
      </c>
      <c r="O2854" s="30">
        <v>0</v>
      </c>
      <c r="P2854" s="30">
        <v>0</v>
      </c>
      <c r="Q2854" s="30" t="s">
        <v>22</v>
      </c>
      <c r="R2854" s="30" t="s">
        <v>22</v>
      </c>
      <c r="S2854" s="30" t="s">
        <v>22</v>
      </c>
      <c r="T2854" s="30" t="s">
        <v>22</v>
      </c>
      <c r="U2854" s="30" t="s">
        <v>22</v>
      </c>
      <c r="V2854" s="30" t="s">
        <v>22</v>
      </c>
      <c r="W2854" s="30" t="s">
        <v>16</v>
      </c>
      <c r="X2854" s="54">
        <v>7.0000000000000007E-2</v>
      </c>
      <c r="Y2854" s="30" t="s">
        <v>23</v>
      </c>
      <c r="Z2854" s="30" t="s">
        <v>11942</v>
      </c>
      <c r="AA2854" s="30" t="s">
        <v>18409</v>
      </c>
      <c r="AB2854" s="30" t="s">
        <v>14448</v>
      </c>
      <c r="AC2854" s="30" t="s">
        <v>14449</v>
      </c>
      <c r="AD2854" s="29">
        <v>0.77310000000000012</v>
      </c>
      <c r="AE2854" s="29">
        <v>0.2</v>
      </c>
      <c r="AF2854" s="29" t="s">
        <v>23750</v>
      </c>
    </row>
    <row r="2855" spans="1:32" x14ac:dyDescent="0.25">
      <c r="A2855" t="s">
        <v>14577</v>
      </c>
      <c r="B2855" t="s">
        <v>21885</v>
      </c>
      <c r="C2855" t="s">
        <v>18</v>
      </c>
      <c r="D2855" t="s">
        <v>5962</v>
      </c>
      <c r="E2855" t="s">
        <v>5963</v>
      </c>
      <c r="F2855" t="s">
        <v>5964</v>
      </c>
      <c r="G2855" t="s">
        <v>18410</v>
      </c>
      <c r="H2855" s="36" t="str">
        <f>IFERROR(HYPERLINK(_xlfn.XLOOKUP(D2855,'[1]Smoothed Fund docs'!A:A,'[1]Smoothed Fund docs'!C:C),"FID"),IF(ISERROR(VLOOKUP(D2855,'[1]PRIIPS KID'!A:A,1,0)),HYPERLINK("https://digital.feprecisionplus.com/documents/quilter/en-gb/"&amp;F2855&amp;"/KI","KIID"),HYPERLINK("https://digital.feprecisionplus.com/documents/quilter/en-gb/"&amp;F2855&amp;"/PK","KID")))</f>
        <v>KIID</v>
      </c>
      <c r="I2855" s="29">
        <v>0.7</v>
      </c>
      <c r="J2855" s="29">
        <v>0.81</v>
      </c>
      <c r="K2855" s="30">
        <v>7.0000000000000007E-2</v>
      </c>
      <c r="L2855" s="29">
        <v>0.74</v>
      </c>
      <c r="M2855" s="30">
        <v>0</v>
      </c>
      <c r="N2855" s="29">
        <v>0.74</v>
      </c>
      <c r="O2855" s="30">
        <v>0</v>
      </c>
      <c r="P2855" s="30">
        <v>0</v>
      </c>
      <c r="Q2855" s="30" t="s">
        <v>22</v>
      </c>
      <c r="R2855" s="30" t="s">
        <v>22</v>
      </c>
      <c r="S2855" s="30" t="s">
        <v>22</v>
      </c>
      <c r="T2855" s="30" t="s">
        <v>22</v>
      </c>
      <c r="U2855" s="30" t="s">
        <v>22</v>
      </c>
      <c r="V2855" s="30" t="s">
        <v>22</v>
      </c>
      <c r="W2855" s="30" t="s">
        <v>16</v>
      </c>
      <c r="X2855" s="54">
        <v>7.0000000000000007E-2</v>
      </c>
      <c r="Y2855" s="30" t="s">
        <v>23</v>
      </c>
      <c r="Z2855" s="30" t="s">
        <v>11942</v>
      </c>
      <c r="AA2855" s="30" t="s">
        <v>18409</v>
      </c>
      <c r="AB2855" s="30" t="s">
        <v>14448</v>
      </c>
      <c r="AC2855" s="30" t="s">
        <v>14449</v>
      </c>
      <c r="AD2855" s="29">
        <v>0.76</v>
      </c>
      <c r="AE2855" s="29">
        <v>0.2</v>
      </c>
      <c r="AF2855" s="29" t="s">
        <v>23750</v>
      </c>
    </row>
    <row r="2856" spans="1:32" x14ac:dyDescent="0.25">
      <c r="A2856" t="s">
        <v>14578</v>
      </c>
      <c r="B2856" t="s">
        <v>21885</v>
      </c>
      <c r="C2856" t="s">
        <v>28</v>
      </c>
      <c r="D2856" t="s">
        <v>14579</v>
      </c>
      <c r="E2856" t="s">
        <v>14580</v>
      </c>
      <c r="F2856" t="s">
        <v>14581</v>
      </c>
      <c r="G2856" t="s">
        <v>18415</v>
      </c>
      <c r="H2856" s="36" t="str">
        <f>IFERROR(HYPERLINK(_xlfn.XLOOKUP(D2856,'[1]Smoothed Fund docs'!A:A,'[1]Smoothed Fund docs'!C:C),"FID"),IF(ISERROR(VLOOKUP(D2856,'[1]PRIIPS KID'!A:A,1,0)),HYPERLINK("https://digital.feprecisionplus.com/documents/quilter/en-gb/"&amp;F2856&amp;"/KI","KIID"),HYPERLINK("https://digital.feprecisionplus.com/documents/quilter/en-gb/"&amp;F2856&amp;"/PK","KID")))</f>
        <v>KIID</v>
      </c>
      <c r="I2856" s="29">
        <v>0.93</v>
      </c>
      <c r="J2856" s="29">
        <v>1.08</v>
      </c>
      <c r="K2856" s="30">
        <v>0.30690000000000001</v>
      </c>
      <c r="L2856" s="29">
        <v>0.77310000000000012</v>
      </c>
      <c r="M2856" s="30">
        <v>0</v>
      </c>
      <c r="N2856" s="29">
        <v>0.77310000000000012</v>
      </c>
      <c r="O2856" s="30">
        <v>0</v>
      </c>
      <c r="P2856" s="30">
        <v>0</v>
      </c>
      <c r="Q2856" s="30" t="s">
        <v>22</v>
      </c>
      <c r="R2856" s="30" t="s">
        <v>22</v>
      </c>
      <c r="S2856" s="30" t="s">
        <v>22</v>
      </c>
      <c r="T2856" s="30" t="s">
        <v>22</v>
      </c>
      <c r="U2856" s="30" t="s">
        <v>22</v>
      </c>
      <c r="V2856" s="30" t="s">
        <v>22</v>
      </c>
      <c r="W2856" s="30" t="s">
        <v>16</v>
      </c>
      <c r="X2856" s="54">
        <v>7.0000000000000007E-2</v>
      </c>
      <c r="Y2856" s="30" t="s">
        <v>23</v>
      </c>
      <c r="Z2856" s="30" t="s">
        <v>11942</v>
      </c>
      <c r="AA2856" s="30" t="s">
        <v>18409</v>
      </c>
      <c r="AB2856" s="30" t="s">
        <v>14448</v>
      </c>
      <c r="AC2856" s="30" t="s">
        <v>14449</v>
      </c>
      <c r="AD2856" s="29">
        <v>0.78310000000000013</v>
      </c>
      <c r="AE2856" s="29">
        <v>0.2</v>
      </c>
      <c r="AF2856" s="29" t="s">
        <v>23750</v>
      </c>
    </row>
    <row r="2857" spans="1:32" x14ac:dyDescent="0.25">
      <c r="A2857" t="s">
        <v>14582</v>
      </c>
      <c r="B2857" t="s">
        <v>21885</v>
      </c>
      <c r="C2857" t="s">
        <v>28</v>
      </c>
      <c r="D2857" t="s">
        <v>14583</v>
      </c>
      <c r="E2857" t="s">
        <v>14584</v>
      </c>
      <c r="F2857" t="s">
        <v>14585</v>
      </c>
      <c r="G2857" t="s">
        <v>18410</v>
      </c>
      <c r="H2857" s="36" t="str">
        <f>IFERROR(HYPERLINK(_xlfn.XLOOKUP(D2857,'[1]Smoothed Fund docs'!A:A,'[1]Smoothed Fund docs'!C:C),"FID"),IF(ISERROR(VLOOKUP(D2857,'[1]PRIIPS KID'!A:A,1,0)),HYPERLINK("https://digital.feprecisionplus.com/documents/quilter/en-gb/"&amp;F2857&amp;"/KI","KIID"),HYPERLINK("https://digital.feprecisionplus.com/documents/quilter/en-gb/"&amp;F2857&amp;"/PK","KID")))</f>
        <v>KIID</v>
      </c>
      <c r="I2857" s="29">
        <v>0.7</v>
      </c>
      <c r="J2857" s="29">
        <v>0.85</v>
      </c>
      <c r="K2857" s="30">
        <v>7.0000000000000007E-2</v>
      </c>
      <c r="L2857" s="29">
        <v>0.78</v>
      </c>
      <c r="M2857" s="30">
        <v>0</v>
      </c>
      <c r="N2857" s="29">
        <v>0.78</v>
      </c>
      <c r="O2857" s="30">
        <v>0</v>
      </c>
      <c r="P2857" s="30">
        <v>0</v>
      </c>
      <c r="Q2857" s="30" t="s">
        <v>22</v>
      </c>
      <c r="R2857" s="30" t="s">
        <v>22</v>
      </c>
      <c r="S2857" s="30" t="s">
        <v>22</v>
      </c>
      <c r="T2857" s="30" t="s">
        <v>22</v>
      </c>
      <c r="U2857" s="30" t="s">
        <v>22</v>
      </c>
      <c r="V2857" s="30" t="s">
        <v>22</v>
      </c>
      <c r="W2857" s="30" t="s">
        <v>16</v>
      </c>
      <c r="X2857" s="54">
        <v>7.0000000000000007E-2</v>
      </c>
      <c r="Y2857" s="30" t="s">
        <v>23</v>
      </c>
      <c r="Z2857" s="30" t="s">
        <v>11942</v>
      </c>
      <c r="AA2857" s="30" t="s">
        <v>18409</v>
      </c>
      <c r="AB2857" s="30" t="s">
        <v>14448</v>
      </c>
      <c r="AC2857" s="30" t="s">
        <v>14449</v>
      </c>
      <c r="AD2857" s="29">
        <v>0.79</v>
      </c>
      <c r="AE2857" s="29">
        <v>0.2</v>
      </c>
      <c r="AF2857" s="29" t="s">
        <v>23750</v>
      </c>
    </row>
    <row r="2858" spans="1:32" x14ac:dyDescent="0.25">
      <c r="A2858" t="s">
        <v>15139</v>
      </c>
      <c r="B2858" t="s">
        <v>21885</v>
      </c>
      <c r="C2858" t="s">
        <v>18</v>
      </c>
      <c r="D2858" t="s">
        <v>15140</v>
      </c>
      <c r="E2858" t="s">
        <v>15141</v>
      </c>
      <c r="F2858" t="s">
        <v>15142</v>
      </c>
      <c r="G2858" t="s">
        <v>18415</v>
      </c>
      <c r="H2858" s="36" t="str">
        <f>IFERROR(HYPERLINK(_xlfn.XLOOKUP(D2858,'[1]Smoothed Fund docs'!A:A,'[1]Smoothed Fund docs'!C:C),"FID"),IF(ISERROR(VLOOKUP(D2858,'[1]PRIIPS KID'!A:A,1,0)),HYPERLINK("https://digital.feprecisionplus.com/documents/quilter/en-gb/"&amp;F2858&amp;"/KI","KIID"),HYPERLINK("https://digital.feprecisionplus.com/documents/quilter/en-gb/"&amp;F2858&amp;"/PK","KID")))</f>
        <v>KIID</v>
      </c>
      <c r="I2858" s="29">
        <v>0.65</v>
      </c>
      <c r="J2858" s="29">
        <v>0.8</v>
      </c>
      <c r="K2858" s="30">
        <v>0.20150000000000001</v>
      </c>
      <c r="L2858" s="29">
        <v>0.59850000000000003</v>
      </c>
      <c r="M2858" s="30">
        <v>0</v>
      </c>
      <c r="N2858" s="29">
        <v>0.59850000000000003</v>
      </c>
      <c r="O2858" s="30">
        <v>0</v>
      </c>
      <c r="P2858" s="30">
        <v>0</v>
      </c>
      <c r="Q2858" s="30" t="s">
        <v>22</v>
      </c>
      <c r="R2858" s="30" t="s">
        <v>22</v>
      </c>
      <c r="S2858" s="30" t="s">
        <v>22</v>
      </c>
      <c r="T2858" s="30" t="s">
        <v>22</v>
      </c>
      <c r="U2858" s="30" t="s">
        <v>22</v>
      </c>
      <c r="V2858" s="30" t="s">
        <v>22</v>
      </c>
      <c r="W2858" s="30" t="s">
        <v>152</v>
      </c>
      <c r="X2858" s="54">
        <v>0.02</v>
      </c>
      <c r="Y2858" s="30" t="s">
        <v>23</v>
      </c>
      <c r="Z2858" s="30" t="s">
        <v>11942</v>
      </c>
      <c r="AA2858" s="30" t="s">
        <v>18409</v>
      </c>
      <c r="AB2858" s="30" t="s">
        <v>14444</v>
      </c>
      <c r="AC2858" s="30" t="s">
        <v>14405</v>
      </c>
      <c r="AD2858" s="29">
        <v>0.59850000000000003</v>
      </c>
      <c r="AE2858" s="29">
        <v>0.28999999999999998</v>
      </c>
      <c r="AF2858" s="29" t="s">
        <v>23750</v>
      </c>
    </row>
    <row r="2859" spans="1:32" x14ac:dyDescent="0.25">
      <c r="A2859" t="s">
        <v>14586</v>
      </c>
      <c r="B2859" t="s">
        <v>21885</v>
      </c>
      <c r="C2859" t="s">
        <v>18</v>
      </c>
      <c r="D2859" t="s">
        <v>5965</v>
      </c>
      <c r="E2859" t="s">
        <v>5966</v>
      </c>
      <c r="F2859" t="s">
        <v>5967</v>
      </c>
      <c r="G2859" t="s">
        <v>18410</v>
      </c>
      <c r="H2859" s="36" t="str">
        <f>IFERROR(HYPERLINK(_xlfn.XLOOKUP(D2859,'[1]Smoothed Fund docs'!A:A,'[1]Smoothed Fund docs'!C:C),"FID"),IF(ISERROR(VLOOKUP(D2859,'[1]PRIIPS KID'!A:A,1,0)),HYPERLINK("https://digital.feprecisionplus.com/documents/quilter/en-gb/"&amp;F2859&amp;"/KI","KIID"),HYPERLINK("https://digital.feprecisionplus.com/documents/quilter/en-gb/"&amp;F2859&amp;"/PK","KID")))</f>
        <v>KIID</v>
      </c>
      <c r="I2859" s="29">
        <v>0.5</v>
      </c>
      <c r="J2859" s="29">
        <v>0.65</v>
      </c>
      <c r="K2859" s="30">
        <v>0.05</v>
      </c>
      <c r="L2859" s="29">
        <v>0.6</v>
      </c>
      <c r="M2859" s="30">
        <v>0</v>
      </c>
      <c r="N2859" s="29">
        <v>0.6</v>
      </c>
      <c r="O2859" s="30">
        <v>0</v>
      </c>
      <c r="P2859" s="30">
        <v>0</v>
      </c>
      <c r="Q2859" s="30" t="s">
        <v>22</v>
      </c>
      <c r="R2859" s="30" t="s">
        <v>22</v>
      </c>
      <c r="S2859" s="30" t="s">
        <v>22</v>
      </c>
      <c r="T2859" s="30" t="s">
        <v>22</v>
      </c>
      <c r="U2859" s="30" t="s">
        <v>22</v>
      </c>
      <c r="V2859" s="30" t="s">
        <v>22</v>
      </c>
      <c r="W2859" s="30" t="s">
        <v>152</v>
      </c>
      <c r="X2859" s="54">
        <v>0.02</v>
      </c>
      <c r="Y2859" s="30" t="s">
        <v>23</v>
      </c>
      <c r="Z2859" s="30" t="s">
        <v>11942</v>
      </c>
      <c r="AA2859" s="30" t="s">
        <v>18409</v>
      </c>
      <c r="AB2859" s="30" t="s">
        <v>14444</v>
      </c>
      <c r="AC2859" s="30" t="s">
        <v>14405</v>
      </c>
      <c r="AD2859" s="29">
        <v>0.61</v>
      </c>
      <c r="AE2859" s="29">
        <v>0.28999999999999998</v>
      </c>
      <c r="AF2859" s="29" t="s">
        <v>23750</v>
      </c>
    </row>
    <row r="2860" spans="1:32" x14ac:dyDescent="0.25">
      <c r="A2860" t="s">
        <v>14587</v>
      </c>
      <c r="B2860" t="s">
        <v>21885</v>
      </c>
      <c r="C2860" t="s">
        <v>28</v>
      </c>
      <c r="D2860" t="s">
        <v>5968</v>
      </c>
      <c r="E2860" t="s">
        <v>5969</v>
      </c>
      <c r="F2860" t="s">
        <v>5970</v>
      </c>
      <c r="G2860" t="s">
        <v>18410</v>
      </c>
      <c r="H2860" s="36" t="str">
        <f>IFERROR(HYPERLINK(_xlfn.XLOOKUP(D2860,'[1]Smoothed Fund docs'!A:A,'[1]Smoothed Fund docs'!C:C),"FID"),IF(ISERROR(VLOOKUP(D2860,'[1]PRIIPS KID'!A:A,1,0)),HYPERLINK("https://digital.feprecisionplus.com/documents/quilter/en-gb/"&amp;F2860&amp;"/KI","KIID"),HYPERLINK("https://digital.feprecisionplus.com/documents/quilter/en-gb/"&amp;F2860&amp;"/PK","KID")))</f>
        <v>KIID</v>
      </c>
      <c r="I2860" s="29">
        <v>0.5</v>
      </c>
      <c r="J2860" s="29">
        <v>0.65</v>
      </c>
      <c r="K2860" s="30">
        <v>0.05</v>
      </c>
      <c r="L2860" s="29">
        <v>0.6</v>
      </c>
      <c r="M2860" s="30">
        <v>0</v>
      </c>
      <c r="N2860" s="29">
        <v>0.6</v>
      </c>
      <c r="O2860" s="30">
        <v>0</v>
      </c>
      <c r="P2860" s="30">
        <v>0</v>
      </c>
      <c r="Q2860" s="30" t="s">
        <v>22</v>
      </c>
      <c r="R2860" s="30" t="s">
        <v>22</v>
      </c>
      <c r="S2860" s="30" t="s">
        <v>22</v>
      </c>
      <c r="T2860" s="30" t="s">
        <v>22</v>
      </c>
      <c r="U2860" s="30" t="s">
        <v>22</v>
      </c>
      <c r="V2860" s="30" t="s">
        <v>22</v>
      </c>
      <c r="W2860" s="30" t="s">
        <v>152</v>
      </c>
      <c r="X2860" s="54">
        <v>0.02</v>
      </c>
      <c r="Y2860" s="30" t="s">
        <v>23</v>
      </c>
      <c r="Z2860" s="30" t="s">
        <v>11942</v>
      </c>
      <c r="AA2860" s="30" t="s">
        <v>18409</v>
      </c>
      <c r="AB2860" s="30" t="s">
        <v>14444</v>
      </c>
      <c r="AC2860" s="30" t="s">
        <v>14405</v>
      </c>
      <c r="AD2860" s="29">
        <v>0.6</v>
      </c>
      <c r="AE2860" s="29">
        <v>0.28999999999999998</v>
      </c>
      <c r="AF2860" s="29" t="s">
        <v>23750</v>
      </c>
    </row>
    <row r="2861" spans="1:32" x14ac:dyDescent="0.25">
      <c r="A2861" t="s">
        <v>16243</v>
      </c>
      <c r="B2861" t="s">
        <v>21885</v>
      </c>
      <c r="C2861" t="s">
        <v>28</v>
      </c>
      <c r="D2861" t="s">
        <v>5971</v>
      </c>
      <c r="E2861" t="s">
        <v>5972</v>
      </c>
      <c r="F2861" t="s">
        <v>5973</v>
      </c>
      <c r="G2861" t="s">
        <v>18410</v>
      </c>
      <c r="H2861" s="36" t="str">
        <f>IFERROR(HYPERLINK(_xlfn.XLOOKUP(D2861,'[1]Smoothed Fund docs'!A:A,'[1]Smoothed Fund docs'!C:C),"FID"),IF(ISERROR(VLOOKUP(D2861,'[1]PRIIPS KID'!A:A,1,0)),HYPERLINK("https://digital.feprecisionplus.com/documents/quilter/en-gb/"&amp;F2861&amp;"/KI","KIID"),HYPERLINK("https://digital.feprecisionplus.com/documents/quilter/en-gb/"&amp;F2861&amp;"/PK","KID")))</f>
        <v>KIID</v>
      </c>
      <c r="I2861" s="29">
        <v>0.6</v>
      </c>
      <c r="J2861" s="29">
        <v>0.72</v>
      </c>
      <c r="K2861" s="30">
        <v>0.06</v>
      </c>
      <c r="L2861" s="29">
        <v>0.65999999999999992</v>
      </c>
      <c r="M2861" s="30">
        <v>0</v>
      </c>
      <c r="N2861" s="29">
        <v>0.65999999999999992</v>
      </c>
      <c r="O2861" s="30">
        <v>0</v>
      </c>
      <c r="P2861" s="30">
        <v>0</v>
      </c>
      <c r="Q2861" s="30" t="s">
        <v>22</v>
      </c>
      <c r="R2861" s="30" t="s">
        <v>22</v>
      </c>
      <c r="S2861" s="30" t="s">
        <v>22</v>
      </c>
      <c r="T2861" s="30" t="s">
        <v>22</v>
      </c>
      <c r="U2861" s="30" t="s">
        <v>22</v>
      </c>
      <c r="V2861" s="30" t="s">
        <v>22</v>
      </c>
      <c r="W2861" s="30" t="s">
        <v>16</v>
      </c>
      <c r="X2861" s="54">
        <v>0.06</v>
      </c>
      <c r="Y2861" s="30" t="s">
        <v>23</v>
      </c>
      <c r="Z2861" s="30" t="s">
        <v>11942</v>
      </c>
      <c r="AA2861" s="30" t="s">
        <v>18409</v>
      </c>
      <c r="AB2861" s="30" t="s">
        <v>14450</v>
      </c>
      <c r="AC2861" s="30" t="s">
        <v>14451</v>
      </c>
      <c r="AD2861" s="29">
        <v>0.64999999999999991</v>
      </c>
      <c r="AE2861" s="29">
        <v>0.16</v>
      </c>
      <c r="AF2861" s="29" t="s">
        <v>23750</v>
      </c>
    </row>
    <row r="2862" spans="1:32" x14ac:dyDescent="0.25">
      <c r="A2862" t="s">
        <v>15143</v>
      </c>
      <c r="B2862" t="s">
        <v>21885</v>
      </c>
      <c r="C2862" t="s">
        <v>18</v>
      </c>
      <c r="D2862" t="s">
        <v>15144</v>
      </c>
      <c r="E2862" t="s">
        <v>15145</v>
      </c>
      <c r="F2862" t="s">
        <v>15146</v>
      </c>
      <c r="G2862" t="s">
        <v>18415</v>
      </c>
      <c r="H2862" s="36" t="str">
        <f>IFERROR(HYPERLINK(_xlfn.XLOOKUP(D2862,'[1]Smoothed Fund docs'!A:A,'[1]Smoothed Fund docs'!C:C),"FID"),IF(ISERROR(VLOOKUP(D2862,'[1]PRIIPS KID'!A:A,1,0)),HYPERLINK("https://digital.feprecisionplus.com/documents/quilter/en-gb/"&amp;F2862&amp;"/KI","KIID"),HYPERLINK("https://digital.feprecisionplus.com/documents/quilter/en-gb/"&amp;F2862&amp;"/PK","KID")))</f>
        <v>KIID</v>
      </c>
      <c r="I2862" s="29">
        <v>0.8</v>
      </c>
      <c r="J2862" s="29">
        <v>0.95</v>
      </c>
      <c r="K2862" s="30">
        <v>0.26400000000000001</v>
      </c>
      <c r="L2862" s="29">
        <v>0.68599999999999994</v>
      </c>
      <c r="M2862" s="30">
        <v>0</v>
      </c>
      <c r="N2862" s="29">
        <v>0.68599999999999994</v>
      </c>
      <c r="O2862" s="30">
        <v>0</v>
      </c>
      <c r="P2862" s="30">
        <v>0</v>
      </c>
      <c r="Q2862" s="30" t="s">
        <v>22</v>
      </c>
      <c r="R2862" s="30" t="s">
        <v>22</v>
      </c>
      <c r="S2862" s="30" t="s">
        <v>22</v>
      </c>
      <c r="T2862" s="30" t="s">
        <v>22</v>
      </c>
      <c r="U2862" s="30" t="s">
        <v>22</v>
      </c>
      <c r="V2862" s="30" t="s">
        <v>22</v>
      </c>
      <c r="W2862" s="30" t="s">
        <v>16</v>
      </c>
      <c r="X2862" s="54">
        <v>0.06</v>
      </c>
      <c r="Y2862" s="30" t="s">
        <v>23</v>
      </c>
      <c r="Z2862" s="30" t="s">
        <v>11942</v>
      </c>
      <c r="AA2862" s="30" t="s">
        <v>18409</v>
      </c>
      <c r="AB2862" s="30" t="s">
        <v>14450</v>
      </c>
      <c r="AC2862" s="30" t="s">
        <v>14451</v>
      </c>
      <c r="AD2862" s="29">
        <v>0.68599999999999994</v>
      </c>
      <c r="AE2862" s="29">
        <v>0.16</v>
      </c>
      <c r="AF2862" s="29" t="s">
        <v>23750</v>
      </c>
    </row>
    <row r="2863" spans="1:32" x14ac:dyDescent="0.25">
      <c r="A2863" t="s">
        <v>14588</v>
      </c>
      <c r="B2863" t="s">
        <v>21885</v>
      </c>
      <c r="C2863" t="s">
        <v>18</v>
      </c>
      <c r="D2863" t="s">
        <v>5974</v>
      </c>
      <c r="E2863" t="s">
        <v>5975</v>
      </c>
      <c r="F2863" t="s">
        <v>5976</v>
      </c>
      <c r="G2863" t="s">
        <v>18410</v>
      </c>
      <c r="H2863" s="36" t="str">
        <f>IFERROR(HYPERLINK(_xlfn.XLOOKUP(D2863,'[1]Smoothed Fund docs'!A:A,'[1]Smoothed Fund docs'!C:C),"FID"),IF(ISERROR(VLOOKUP(D2863,'[1]PRIIPS KID'!A:A,1,0)),HYPERLINK("https://digital.feprecisionplus.com/documents/quilter/en-gb/"&amp;F2863&amp;"/KI","KIID"),HYPERLINK("https://digital.feprecisionplus.com/documents/quilter/en-gb/"&amp;F2863&amp;"/PK","KID")))</f>
        <v>KIID</v>
      </c>
      <c r="I2863" s="29">
        <v>0.6</v>
      </c>
      <c r="J2863" s="29">
        <v>0.65</v>
      </c>
      <c r="K2863" s="30">
        <v>0.06</v>
      </c>
      <c r="L2863" s="29">
        <v>0.59000000000000008</v>
      </c>
      <c r="M2863" s="30">
        <v>0</v>
      </c>
      <c r="N2863" s="29">
        <v>0.59000000000000008</v>
      </c>
      <c r="O2863" s="30">
        <v>0</v>
      </c>
      <c r="P2863" s="30">
        <v>0</v>
      </c>
      <c r="Q2863" s="30" t="s">
        <v>22</v>
      </c>
      <c r="R2863" s="30" t="s">
        <v>22</v>
      </c>
      <c r="S2863" s="30" t="s">
        <v>22</v>
      </c>
      <c r="T2863" s="30" t="s">
        <v>22</v>
      </c>
      <c r="U2863" s="30" t="s">
        <v>22</v>
      </c>
      <c r="V2863" s="30" t="s">
        <v>22</v>
      </c>
      <c r="W2863" s="30" t="s">
        <v>16</v>
      </c>
      <c r="X2863" s="54">
        <v>0.06</v>
      </c>
      <c r="Y2863" s="30" t="s">
        <v>23</v>
      </c>
      <c r="Z2863" s="30" t="s">
        <v>11942</v>
      </c>
      <c r="AA2863" s="30" t="s">
        <v>18409</v>
      </c>
      <c r="AB2863" s="30" t="s">
        <v>14450</v>
      </c>
      <c r="AC2863" s="30" t="s">
        <v>14451</v>
      </c>
      <c r="AD2863" s="29">
        <v>0.59000000000000008</v>
      </c>
      <c r="AE2863" s="29">
        <v>0.16</v>
      </c>
      <c r="AF2863" s="29" t="s">
        <v>23750</v>
      </c>
    </row>
    <row r="2864" spans="1:32" x14ac:dyDescent="0.25">
      <c r="A2864" t="s">
        <v>15147</v>
      </c>
      <c r="B2864" t="s">
        <v>21885</v>
      </c>
      <c r="C2864" t="s">
        <v>28</v>
      </c>
      <c r="D2864" t="s">
        <v>15148</v>
      </c>
      <c r="E2864" t="s">
        <v>15149</v>
      </c>
      <c r="F2864" t="s">
        <v>15150</v>
      </c>
      <c r="G2864" t="s">
        <v>18415</v>
      </c>
      <c r="H2864" s="36" t="str">
        <f>IFERROR(HYPERLINK(_xlfn.XLOOKUP(D2864,'[1]Smoothed Fund docs'!A:A,'[1]Smoothed Fund docs'!C:C),"FID"),IF(ISERROR(VLOOKUP(D2864,'[1]PRIIPS KID'!A:A,1,0)),HYPERLINK("https://digital.feprecisionplus.com/documents/quilter/en-gb/"&amp;F2864&amp;"/KI","KIID"),HYPERLINK("https://digital.feprecisionplus.com/documents/quilter/en-gb/"&amp;F2864&amp;"/PK","KID")))</f>
        <v>KIID</v>
      </c>
      <c r="I2864" s="29">
        <v>0.8</v>
      </c>
      <c r="J2864" s="29">
        <v>0.95</v>
      </c>
      <c r="K2864" s="30">
        <v>0.26400000000000001</v>
      </c>
      <c r="L2864" s="29">
        <v>0.68599999999999994</v>
      </c>
      <c r="M2864" s="30">
        <v>0</v>
      </c>
      <c r="N2864" s="29">
        <v>0.68599999999999994</v>
      </c>
      <c r="O2864" s="30">
        <v>0</v>
      </c>
      <c r="P2864" s="30">
        <v>0</v>
      </c>
      <c r="Q2864" s="30" t="s">
        <v>22</v>
      </c>
      <c r="R2864" s="30" t="s">
        <v>22</v>
      </c>
      <c r="S2864" s="30" t="s">
        <v>22</v>
      </c>
      <c r="T2864" s="30" t="s">
        <v>22</v>
      </c>
      <c r="U2864" s="30" t="s">
        <v>22</v>
      </c>
      <c r="V2864" s="30" t="s">
        <v>22</v>
      </c>
      <c r="W2864" s="30" t="s">
        <v>16</v>
      </c>
      <c r="X2864" s="54">
        <v>0.06</v>
      </c>
      <c r="Y2864" s="30" t="s">
        <v>23</v>
      </c>
      <c r="Z2864" s="30" t="s">
        <v>11942</v>
      </c>
      <c r="AA2864" s="30" t="s">
        <v>18409</v>
      </c>
      <c r="AB2864" s="30" t="s">
        <v>14450</v>
      </c>
      <c r="AC2864" s="30" t="s">
        <v>14451</v>
      </c>
      <c r="AD2864" s="29">
        <v>0.68599999999999994</v>
      </c>
      <c r="AE2864" s="29">
        <v>0.16</v>
      </c>
      <c r="AF2864" s="29" t="s">
        <v>23750</v>
      </c>
    </row>
    <row r="2865" spans="1:32" x14ac:dyDescent="0.25">
      <c r="A2865" t="s">
        <v>14589</v>
      </c>
      <c r="B2865" t="s">
        <v>21885</v>
      </c>
      <c r="C2865" t="s">
        <v>28</v>
      </c>
      <c r="D2865" t="s">
        <v>5977</v>
      </c>
      <c r="E2865" t="s">
        <v>5978</v>
      </c>
      <c r="F2865" t="s">
        <v>5979</v>
      </c>
      <c r="G2865" t="s">
        <v>18410</v>
      </c>
      <c r="H2865" s="36" t="str">
        <f>IFERROR(HYPERLINK(_xlfn.XLOOKUP(D2865,'[1]Smoothed Fund docs'!A:A,'[1]Smoothed Fund docs'!C:C),"FID"),IF(ISERROR(VLOOKUP(D2865,'[1]PRIIPS KID'!A:A,1,0)),HYPERLINK("https://digital.feprecisionplus.com/documents/quilter/en-gb/"&amp;F2865&amp;"/KI","KIID"),HYPERLINK("https://digital.feprecisionplus.com/documents/quilter/en-gb/"&amp;F2865&amp;"/PK","KID")))</f>
        <v>KIID</v>
      </c>
      <c r="I2865" s="29">
        <v>0.6</v>
      </c>
      <c r="J2865" s="29">
        <v>0.64</v>
      </c>
      <c r="K2865" s="30">
        <v>0.06</v>
      </c>
      <c r="L2865" s="29">
        <v>0.58000000000000007</v>
      </c>
      <c r="M2865" s="30">
        <v>0</v>
      </c>
      <c r="N2865" s="29">
        <v>0.58000000000000007</v>
      </c>
      <c r="O2865" s="30">
        <v>0</v>
      </c>
      <c r="P2865" s="30">
        <v>0</v>
      </c>
      <c r="Q2865" s="30" t="s">
        <v>22</v>
      </c>
      <c r="R2865" s="30" t="s">
        <v>22</v>
      </c>
      <c r="S2865" s="30" t="s">
        <v>22</v>
      </c>
      <c r="T2865" s="30" t="s">
        <v>22</v>
      </c>
      <c r="U2865" s="30" t="s">
        <v>22</v>
      </c>
      <c r="V2865" s="30" t="s">
        <v>22</v>
      </c>
      <c r="W2865" s="30" t="s">
        <v>16</v>
      </c>
      <c r="X2865" s="54">
        <v>0.06</v>
      </c>
      <c r="Y2865" s="30" t="s">
        <v>23</v>
      </c>
      <c r="Z2865" s="30" t="s">
        <v>11942</v>
      </c>
      <c r="AA2865" s="30" t="s">
        <v>18409</v>
      </c>
      <c r="AB2865" s="30" t="s">
        <v>14450</v>
      </c>
      <c r="AC2865" s="30" t="s">
        <v>14451</v>
      </c>
      <c r="AD2865" s="29">
        <v>0.58000000000000007</v>
      </c>
      <c r="AE2865" s="29">
        <v>0.16</v>
      </c>
      <c r="AF2865" s="29" t="s">
        <v>23750</v>
      </c>
    </row>
    <row r="2866" spans="1:32" x14ac:dyDescent="0.25">
      <c r="A2866" t="s">
        <v>21910</v>
      </c>
      <c r="B2866" t="s">
        <v>21885</v>
      </c>
      <c r="C2866" t="s">
        <v>18</v>
      </c>
      <c r="D2866" t="s">
        <v>17412</v>
      </c>
      <c r="E2866" t="s">
        <v>17413</v>
      </c>
      <c r="F2866" t="s">
        <v>17414</v>
      </c>
      <c r="G2866" t="s">
        <v>18684</v>
      </c>
      <c r="H2866" s="36" t="str">
        <f>IFERROR(HYPERLINK(_xlfn.XLOOKUP(D2866,'[1]Smoothed Fund docs'!A:A,'[1]Smoothed Fund docs'!C:C),"FID"),IF(ISERROR(VLOOKUP(D2866,'[1]PRIIPS KID'!A:A,1,0)),HYPERLINK("https://digital.feprecisionplus.com/documents/quilter/en-gb/"&amp;F2866&amp;"/KI","KIID"),HYPERLINK("https://digital.feprecisionplus.com/documents/quilter/en-gb/"&amp;F2866&amp;"/PK","KID")))</f>
        <v>KIID</v>
      </c>
      <c r="I2866" s="29">
        <v>0.5</v>
      </c>
      <c r="J2866" s="29">
        <v>0.65</v>
      </c>
      <c r="K2866" s="30">
        <v>0.05</v>
      </c>
      <c r="L2866" s="29">
        <v>0.6</v>
      </c>
      <c r="M2866" s="30">
        <v>0</v>
      </c>
      <c r="N2866" s="29">
        <v>0.6</v>
      </c>
      <c r="O2866" s="30">
        <v>0</v>
      </c>
      <c r="P2866" s="30">
        <v>0</v>
      </c>
      <c r="Q2866" s="30" t="s">
        <v>22</v>
      </c>
      <c r="R2866" s="30" t="s">
        <v>22</v>
      </c>
      <c r="S2866" s="30" t="s">
        <v>22</v>
      </c>
      <c r="T2866" s="30" t="s">
        <v>22</v>
      </c>
      <c r="U2866" s="30" t="s">
        <v>22</v>
      </c>
      <c r="V2866" s="30" t="s">
        <v>22</v>
      </c>
      <c r="W2866" s="30" t="s">
        <v>16</v>
      </c>
      <c r="X2866" s="54">
        <v>7.0000000000000007E-2</v>
      </c>
      <c r="Y2866" s="30" t="s">
        <v>23</v>
      </c>
      <c r="Z2866" s="30" t="s">
        <v>11942</v>
      </c>
      <c r="AA2866" s="30" t="s">
        <v>18409</v>
      </c>
      <c r="AB2866" s="30" t="s">
        <v>14450</v>
      </c>
      <c r="AC2866" s="30" t="s">
        <v>14451</v>
      </c>
      <c r="AD2866" s="29">
        <v>0.57999999999999996</v>
      </c>
      <c r="AE2866" s="29">
        <v>0.15</v>
      </c>
      <c r="AF2866" s="29" t="s">
        <v>23750</v>
      </c>
    </row>
    <row r="2867" spans="1:32" x14ac:dyDescent="0.25">
      <c r="A2867" t="s">
        <v>21911</v>
      </c>
      <c r="B2867" t="s">
        <v>21885</v>
      </c>
      <c r="C2867" t="s">
        <v>18</v>
      </c>
      <c r="D2867" t="s">
        <v>17415</v>
      </c>
      <c r="E2867" t="s">
        <v>17416</v>
      </c>
      <c r="F2867" t="s">
        <v>17417</v>
      </c>
      <c r="G2867" t="s">
        <v>18410</v>
      </c>
      <c r="H2867" s="36" t="str">
        <f>IFERROR(HYPERLINK(_xlfn.XLOOKUP(D2867,'[1]Smoothed Fund docs'!A:A,'[1]Smoothed Fund docs'!C:C),"FID"),IF(ISERROR(VLOOKUP(D2867,'[1]PRIIPS KID'!A:A,1,0)),HYPERLINK("https://digital.feprecisionplus.com/documents/quilter/en-gb/"&amp;F2867&amp;"/KI","KIID"),HYPERLINK("https://digital.feprecisionplus.com/documents/quilter/en-gb/"&amp;F2867&amp;"/PK","KID")))</f>
        <v>KIID</v>
      </c>
      <c r="I2867" s="29">
        <v>0.5</v>
      </c>
      <c r="J2867" s="29">
        <v>0.65</v>
      </c>
      <c r="K2867" s="30">
        <v>0.05</v>
      </c>
      <c r="L2867" s="29">
        <v>0.6</v>
      </c>
      <c r="M2867" s="30">
        <v>0</v>
      </c>
      <c r="N2867" s="29">
        <v>0.6</v>
      </c>
      <c r="O2867" s="30">
        <v>0</v>
      </c>
      <c r="P2867" s="30">
        <v>0</v>
      </c>
      <c r="Q2867" s="30" t="s">
        <v>22</v>
      </c>
      <c r="R2867" s="30" t="s">
        <v>22</v>
      </c>
      <c r="S2867" s="30" t="s">
        <v>22</v>
      </c>
      <c r="T2867" s="30" t="s">
        <v>22</v>
      </c>
      <c r="U2867" s="30" t="s">
        <v>22</v>
      </c>
      <c r="V2867" s="30" t="s">
        <v>22</v>
      </c>
      <c r="W2867" s="30" t="s">
        <v>16</v>
      </c>
      <c r="X2867" s="54">
        <v>0.06</v>
      </c>
      <c r="Y2867" s="30" t="s">
        <v>23</v>
      </c>
      <c r="Z2867" s="30" t="s">
        <v>11942</v>
      </c>
      <c r="AA2867" s="30" t="s">
        <v>18409</v>
      </c>
      <c r="AB2867" s="30" t="s">
        <v>14450</v>
      </c>
      <c r="AC2867" s="30" t="s">
        <v>14451</v>
      </c>
      <c r="AD2867" s="29">
        <v>0.6</v>
      </c>
      <c r="AE2867" s="29">
        <v>0.15</v>
      </c>
      <c r="AF2867" s="29" t="s">
        <v>23750</v>
      </c>
    </row>
    <row r="2868" spans="1:32" x14ac:dyDescent="0.25">
      <c r="A2868" t="s">
        <v>21912</v>
      </c>
      <c r="B2868" t="s">
        <v>21885</v>
      </c>
      <c r="C2868" t="s">
        <v>28</v>
      </c>
      <c r="D2868" t="s">
        <v>17418</v>
      </c>
      <c r="E2868" t="s">
        <v>17419</v>
      </c>
      <c r="F2868" t="s">
        <v>17420</v>
      </c>
      <c r="G2868" t="s">
        <v>18410</v>
      </c>
      <c r="H2868" s="36" t="str">
        <f>IFERROR(HYPERLINK(_xlfn.XLOOKUP(D2868,'[1]Smoothed Fund docs'!A:A,'[1]Smoothed Fund docs'!C:C),"FID"),IF(ISERROR(VLOOKUP(D2868,'[1]PRIIPS KID'!A:A,1,0)),HYPERLINK("https://digital.feprecisionplus.com/documents/quilter/en-gb/"&amp;F2868&amp;"/KI","KIID"),HYPERLINK("https://digital.feprecisionplus.com/documents/quilter/en-gb/"&amp;F2868&amp;"/PK","KID")))</f>
        <v>KIID</v>
      </c>
      <c r="I2868" s="29">
        <v>0.5</v>
      </c>
      <c r="J2868" s="29">
        <v>0.65</v>
      </c>
      <c r="K2868" s="30">
        <v>0.05</v>
      </c>
      <c r="L2868" s="29">
        <v>0.6</v>
      </c>
      <c r="M2868" s="30">
        <v>0</v>
      </c>
      <c r="N2868" s="29">
        <v>0.6</v>
      </c>
      <c r="O2868" s="30">
        <v>0</v>
      </c>
      <c r="P2868" s="30">
        <v>0</v>
      </c>
      <c r="Q2868" s="30" t="s">
        <v>22</v>
      </c>
      <c r="R2868" s="30" t="s">
        <v>22</v>
      </c>
      <c r="S2868" s="30" t="s">
        <v>22</v>
      </c>
      <c r="T2868" s="30" t="s">
        <v>22</v>
      </c>
      <c r="U2868" s="30" t="s">
        <v>22</v>
      </c>
      <c r="V2868" s="30" t="s">
        <v>22</v>
      </c>
      <c r="W2868" s="30" t="s">
        <v>16</v>
      </c>
      <c r="X2868" s="54">
        <v>0.06</v>
      </c>
      <c r="Y2868" s="30" t="s">
        <v>23</v>
      </c>
      <c r="Z2868" s="30" t="s">
        <v>11942</v>
      </c>
      <c r="AA2868" s="30" t="s">
        <v>18409</v>
      </c>
      <c r="AB2868" s="30" t="s">
        <v>14450</v>
      </c>
      <c r="AC2868" s="30" t="s">
        <v>14451</v>
      </c>
      <c r="AD2868" s="29">
        <v>0.6</v>
      </c>
      <c r="AE2868" s="29">
        <v>0.15</v>
      </c>
      <c r="AF2868" s="29" t="s">
        <v>23750</v>
      </c>
    </row>
    <row r="2869" spans="1:32" x14ac:dyDescent="0.25">
      <c r="A2869" t="s">
        <v>16244</v>
      </c>
      <c r="B2869" t="s">
        <v>21885</v>
      </c>
      <c r="C2869" t="s">
        <v>18</v>
      </c>
      <c r="D2869" t="s">
        <v>16245</v>
      </c>
      <c r="E2869" t="s">
        <v>16246</v>
      </c>
      <c r="F2869" t="s">
        <v>16247</v>
      </c>
      <c r="G2869" t="s">
        <v>18486</v>
      </c>
      <c r="H2869" s="36" t="str">
        <f>IFERROR(HYPERLINK(_xlfn.XLOOKUP(D2869,'[1]Smoothed Fund docs'!A:A,'[1]Smoothed Fund docs'!C:C),"FID"),IF(ISERROR(VLOOKUP(D2869,'[1]PRIIPS KID'!A:A,1,0)),HYPERLINK("https://digital.feprecisionplus.com/documents/quilter/en-gb/"&amp;F2869&amp;"/KI","KIID"),HYPERLINK("https://digital.feprecisionplus.com/documents/quilter/en-gb/"&amp;F2869&amp;"/PK","KID")))</f>
        <v>KIID</v>
      </c>
      <c r="I2869" s="29">
        <v>0.25</v>
      </c>
      <c r="J2869" s="29">
        <v>0.35</v>
      </c>
      <c r="K2869" s="30">
        <v>0</v>
      </c>
      <c r="L2869" s="29">
        <v>0.35</v>
      </c>
      <c r="M2869" s="30">
        <v>0</v>
      </c>
      <c r="N2869" s="29">
        <v>0.35</v>
      </c>
      <c r="O2869" s="30">
        <v>0</v>
      </c>
      <c r="P2869" s="30">
        <v>0</v>
      </c>
      <c r="Q2869" s="30" t="s">
        <v>22</v>
      </c>
      <c r="R2869" s="30" t="s">
        <v>22</v>
      </c>
      <c r="S2869" s="30" t="s">
        <v>22</v>
      </c>
      <c r="T2869" s="30" t="s">
        <v>22</v>
      </c>
      <c r="U2869" s="30" t="s">
        <v>22</v>
      </c>
      <c r="V2869" s="30" t="s">
        <v>22</v>
      </c>
      <c r="W2869" s="30" t="s">
        <v>16</v>
      </c>
      <c r="X2869" s="54">
        <v>0.06</v>
      </c>
      <c r="Y2869" s="30" t="s">
        <v>23</v>
      </c>
      <c r="Z2869" s="30" t="s">
        <v>11942</v>
      </c>
      <c r="AA2869" s="30" t="s">
        <v>18409</v>
      </c>
      <c r="AB2869" s="30" t="s">
        <v>14450</v>
      </c>
      <c r="AC2869" s="30" t="s">
        <v>14451</v>
      </c>
      <c r="AD2869" s="29">
        <v>0.35</v>
      </c>
      <c r="AE2869" s="29">
        <v>0.14000000000000001</v>
      </c>
      <c r="AF2869" s="29" t="s">
        <v>23750</v>
      </c>
    </row>
    <row r="2870" spans="1:32" x14ac:dyDescent="0.25">
      <c r="A2870" t="s">
        <v>5980</v>
      </c>
      <c r="B2870" t="s">
        <v>21885</v>
      </c>
      <c r="C2870" t="s">
        <v>18</v>
      </c>
      <c r="D2870" t="s">
        <v>14590</v>
      </c>
      <c r="E2870" t="s">
        <v>14591</v>
      </c>
      <c r="F2870" t="s">
        <v>14592</v>
      </c>
      <c r="G2870" t="s">
        <v>18415</v>
      </c>
      <c r="H2870" s="36" t="str">
        <f>IFERROR(HYPERLINK(_xlfn.XLOOKUP(D2870,'[1]Smoothed Fund docs'!A:A,'[1]Smoothed Fund docs'!C:C),"FID"),IF(ISERROR(VLOOKUP(D2870,'[1]PRIIPS KID'!A:A,1,0)),HYPERLINK("https://digital.feprecisionplus.com/documents/quilter/en-gb/"&amp;F2870&amp;"/KI","KIID"),HYPERLINK("https://digital.feprecisionplus.com/documents/quilter/en-gb/"&amp;F2870&amp;"/PK","KID")))</f>
        <v>KIID</v>
      </c>
      <c r="I2870" s="29">
        <v>0.65</v>
      </c>
      <c r="J2870" s="29">
        <v>0.73</v>
      </c>
      <c r="K2870" s="30">
        <v>0.20150000000000001</v>
      </c>
      <c r="L2870" s="29">
        <v>0.52849999999999997</v>
      </c>
      <c r="M2870" s="30">
        <v>0</v>
      </c>
      <c r="N2870" s="29">
        <v>0.52849999999999997</v>
      </c>
      <c r="O2870" s="30">
        <v>0</v>
      </c>
      <c r="P2870" s="30">
        <v>0</v>
      </c>
      <c r="Q2870" s="30" t="s">
        <v>22</v>
      </c>
      <c r="R2870" s="30" t="s">
        <v>22</v>
      </c>
      <c r="S2870" s="30" t="s">
        <v>22</v>
      </c>
      <c r="T2870" s="30" t="s">
        <v>22</v>
      </c>
      <c r="U2870" s="30" t="s">
        <v>22</v>
      </c>
      <c r="V2870" s="30" t="s">
        <v>22</v>
      </c>
      <c r="W2870" s="30" t="s">
        <v>16</v>
      </c>
      <c r="X2870" s="54">
        <v>0.06</v>
      </c>
      <c r="Y2870" s="30" t="s">
        <v>23</v>
      </c>
      <c r="Z2870" s="30" t="s">
        <v>11942</v>
      </c>
      <c r="AA2870" s="30" t="s">
        <v>18409</v>
      </c>
      <c r="AB2870" s="30" t="s">
        <v>14450</v>
      </c>
      <c r="AC2870" s="30" t="s">
        <v>14451</v>
      </c>
      <c r="AD2870" s="29">
        <v>0.52849999999999997</v>
      </c>
      <c r="AE2870" s="29">
        <v>0.31</v>
      </c>
      <c r="AF2870" s="29" t="s">
        <v>23750</v>
      </c>
    </row>
    <row r="2871" spans="1:32" x14ac:dyDescent="0.25">
      <c r="A2871" t="s">
        <v>14593</v>
      </c>
      <c r="B2871" t="s">
        <v>21885</v>
      </c>
      <c r="C2871" t="s">
        <v>18</v>
      </c>
      <c r="D2871" t="s">
        <v>5981</v>
      </c>
      <c r="E2871" t="s">
        <v>5982</v>
      </c>
      <c r="F2871" t="s">
        <v>5983</v>
      </c>
      <c r="G2871" t="s">
        <v>18410</v>
      </c>
      <c r="H2871" s="36" t="str">
        <f>IFERROR(HYPERLINK(_xlfn.XLOOKUP(D2871,'[1]Smoothed Fund docs'!A:A,'[1]Smoothed Fund docs'!C:C),"FID"),IF(ISERROR(VLOOKUP(D2871,'[1]PRIIPS KID'!A:A,1,0)),HYPERLINK("https://digital.feprecisionplus.com/documents/quilter/en-gb/"&amp;F2871&amp;"/KI","KIID"),HYPERLINK("https://digital.feprecisionplus.com/documents/quilter/en-gb/"&amp;F2871&amp;"/PK","KID")))</f>
        <v>KIID</v>
      </c>
      <c r="I2871" s="29">
        <v>0.5</v>
      </c>
      <c r="J2871" s="29">
        <v>0.54</v>
      </c>
      <c r="K2871" s="30">
        <v>0.05</v>
      </c>
      <c r="L2871" s="29">
        <v>0.49000000000000005</v>
      </c>
      <c r="M2871" s="30">
        <v>0</v>
      </c>
      <c r="N2871" s="29">
        <v>0.49000000000000005</v>
      </c>
      <c r="O2871" s="30">
        <v>0</v>
      </c>
      <c r="P2871" s="30">
        <v>0</v>
      </c>
      <c r="Q2871" s="30" t="s">
        <v>22</v>
      </c>
      <c r="R2871" s="30" t="s">
        <v>22</v>
      </c>
      <c r="S2871" s="30" t="s">
        <v>22</v>
      </c>
      <c r="T2871" s="30" t="s">
        <v>22</v>
      </c>
      <c r="U2871" s="30" t="s">
        <v>22</v>
      </c>
      <c r="V2871" s="30" t="s">
        <v>22</v>
      </c>
      <c r="W2871" s="30" t="s">
        <v>16</v>
      </c>
      <c r="X2871" s="54">
        <v>0.06</v>
      </c>
      <c r="Y2871" s="30" t="s">
        <v>23</v>
      </c>
      <c r="Z2871" s="30" t="s">
        <v>11942</v>
      </c>
      <c r="AA2871" s="30" t="s">
        <v>18409</v>
      </c>
      <c r="AB2871" s="30" t="s">
        <v>14450</v>
      </c>
      <c r="AC2871" s="30" t="s">
        <v>14451</v>
      </c>
      <c r="AD2871" s="29">
        <v>0.48000000000000004</v>
      </c>
      <c r="AE2871" s="29">
        <v>0.31</v>
      </c>
      <c r="AF2871" s="29" t="s">
        <v>23750</v>
      </c>
    </row>
    <row r="2872" spans="1:32" x14ac:dyDescent="0.25">
      <c r="A2872" t="s">
        <v>5984</v>
      </c>
      <c r="B2872" t="s">
        <v>21885</v>
      </c>
      <c r="C2872" t="s">
        <v>28</v>
      </c>
      <c r="D2872" t="s">
        <v>14594</v>
      </c>
      <c r="E2872" t="s">
        <v>14595</v>
      </c>
      <c r="F2872" t="s">
        <v>14596</v>
      </c>
      <c r="G2872" t="s">
        <v>18415</v>
      </c>
      <c r="H2872" s="36" t="str">
        <f>IFERROR(HYPERLINK(_xlfn.XLOOKUP(D2872,'[1]Smoothed Fund docs'!A:A,'[1]Smoothed Fund docs'!C:C),"FID"),IF(ISERROR(VLOOKUP(D2872,'[1]PRIIPS KID'!A:A,1,0)),HYPERLINK("https://digital.feprecisionplus.com/documents/quilter/en-gb/"&amp;F2872&amp;"/KI","KIID"),HYPERLINK("https://digital.feprecisionplus.com/documents/quilter/en-gb/"&amp;F2872&amp;"/PK","KID")))</f>
        <v>KIID</v>
      </c>
      <c r="I2872" s="29">
        <v>0.65</v>
      </c>
      <c r="J2872" s="29">
        <v>0.8</v>
      </c>
      <c r="K2872" s="30">
        <v>0.20150000000000001</v>
      </c>
      <c r="L2872" s="29">
        <v>0.59850000000000003</v>
      </c>
      <c r="M2872" s="30">
        <v>0</v>
      </c>
      <c r="N2872" s="29">
        <v>0.59850000000000003</v>
      </c>
      <c r="O2872" s="30">
        <v>0</v>
      </c>
      <c r="P2872" s="30">
        <v>0</v>
      </c>
      <c r="Q2872" s="30" t="s">
        <v>22</v>
      </c>
      <c r="R2872" s="30" t="s">
        <v>22</v>
      </c>
      <c r="S2872" s="30" t="s">
        <v>22</v>
      </c>
      <c r="T2872" s="30" t="s">
        <v>22</v>
      </c>
      <c r="U2872" s="30" t="s">
        <v>22</v>
      </c>
      <c r="V2872" s="30" t="s">
        <v>22</v>
      </c>
      <c r="W2872" s="30" t="s">
        <v>16</v>
      </c>
      <c r="X2872" s="54">
        <v>0.06</v>
      </c>
      <c r="Y2872" s="30" t="s">
        <v>23</v>
      </c>
      <c r="Z2872" s="30" t="s">
        <v>11942</v>
      </c>
      <c r="AA2872" s="30" t="s">
        <v>18409</v>
      </c>
      <c r="AB2872" s="30" t="s">
        <v>14450</v>
      </c>
      <c r="AC2872" s="30" t="s">
        <v>14451</v>
      </c>
      <c r="AD2872" s="29">
        <v>0.59850000000000003</v>
      </c>
      <c r="AE2872" s="29">
        <v>0.31</v>
      </c>
      <c r="AF2872" s="29" t="s">
        <v>23750</v>
      </c>
    </row>
    <row r="2873" spans="1:32" x14ac:dyDescent="0.25">
      <c r="A2873" t="s">
        <v>14597</v>
      </c>
      <c r="B2873" t="s">
        <v>21885</v>
      </c>
      <c r="C2873" t="s">
        <v>28</v>
      </c>
      <c r="D2873" t="s">
        <v>5985</v>
      </c>
      <c r="E2873" t="s">
        <v>5986</v>
      </c>
      <c r="F2873" t="s">
        <v>5987</v>
      </c>
      <c r="G2873" t="s">
        <v>18410</v>
      </c>
      <c r="H2873" s="36" t="str">
        <f>IFERROR(HYPERLINK(_xlfn.XLOOKUP(D2873,'[1]Smoothed Fund docs'!A:A,'[1]Smoothed Fund docs'!C:C),"FID"),IF(ISERROR(VLOOKUP(D2873,'[1]PRIIPS KID'!A:A,1,0)),HYPERLINK("https://digital.feprecisionplus.com/documents/quilter/en-gb/"&amp;F2873&amp;"/KI","KIID"),HYPERLINK("https://digital.feprecisionplus.com/documents/quilter/en-gb/"&amp;F2873&amp;"/PK","KID")))</f>
        <v>KIID</v>
      </c>
      <c r="I2873" s="29">
        <v>0.5</v>
      </c>
      <c r="J2873" s="29">
        <v>0.62</v>
      </c>
      <c r="K2873" s="30">
        <v>0.05</v>
      </c>
      <c r="L2873" s="29">
        <v>0.56999999999999995</v>
      </c>
      <c r="M2873" s="30">
        <v>0</v>
      </c>
      <c r="N2873" s="29">
        <v>0.56999999999999995</v>
      </c>
      <c r="O2873" s="30">
        <v>0</v>
      </c>
      <c r="P2873" s="30">
        <v>0</v>
      </c>
      <c r="Q2873" s="30" t="s">
        <v>22</v>
      </c>
      <c r="R2873" s="30" t="s">
        <v>22</v>
      </c>
      <c r="S2873" s="30" t="s">
        <v>22</v>
      </c>
      <c r="T2873" s="30" t="s">
        <v>22</v>
      </c>
      <c r="U2873" s="30" t="s">
        <v>22</v>
      </c>
      <c r="V2873" s="30" t="s">
        <v>22</v>
      </c>
      <c r="W2873" s="30" t="s">
        <v>16</v>
      </c>
      <c r="X2873" s="54">
        <v>0.06</v>
      </c>
      <c r="Y2873" s="30" t="s">
        <v>23</v>
      </c>
      <c r="Z2873" s="30" t="s">
        <v>11942</v>
      </c>
      <c r="AA2873" s="30" t="s">
        <v>18409</v>
      </c>
      <c r="AB2873" s="30" t="s">
        <v>14450</v>
      </c>
      <c r="AC2873" s="30" t="s">
        <v>14451</v>
      </c>
      <c r="AD2873" s="29">
        <v>0.55999999999999994</v>
      </c>
      <c r="AE2873" s="29">
        <v>0.31</v>
      </c>
      <c r="AF2873" s="29" t="s">
        <v>23750</v>
      </c>
    </row>
    <row r="2874" spans="1:32" x14ac:dyDescent="0.25">
      <c r="A2874" t="s">
        <v>15151</v>
      </c>
      <c r="B2874" t="s">
        <v>21885</v>
      </c>
      <c r="C2874" t="s">
        <v>18</v>
      </c>
      <c r="D2874" t="s">
        <v>15152</v>
      </c>
      <c r="E2874" t="s">
        <v>15153</v>
      </c>
      <c r="F2874" t="s">
        <v>15154</v>
      </c>
      <c r="G2874" t="s">
        <v>18415</v>
      </c>
      <c r="H2874" s="36" t="str">
        <f>IFERROR(HYPERLINK(_xlfn.XLOOKUP(D2874,'[1]Smoothed Fund docs'!A:A,'[1]Smoothed Fund docs'!C:C),"FID"),IF(ISERROR(VLOOKUP(D2874,'[1]PRIIPS KID'!A:A,1,0)),HYPERLINK("https://digital.feprecisionplus.com/documents/quilter/en-gb/"&amp;F2874&amp;"/KI","KIID"),HYPERLINK("https://digital.feprecisionplus.com/documents/quilter/en-gb/"&amp;F2874&amp;"/PK","KID")))</f>
        <v>KIID</v>
      </c>
      <c r="I2874" s="29">
        <v>0.87</v>
      </c>
      <c r="J2874" s="29">
        <v>1.02</v>
      </c>
      <c r="K2874" s="30">
        <v>0.28710000000000002</v>
      </c>
      <c r="L2874" s="29">
        <v>0.7329</v>
      </c>
      <c r="M2874" s="30">
        <v>0</v>
      </c>
      <c r="N2874" s="29">
        <v>0.7329</v>
      </c>
      <c r="O2874" s="30">
        <v>0</v>
      </c>
      <c r="P2874" s="30">
        <v>0</v>
      </c>
      <c r="Q2874" s="30" t="s">
        <v>22</v>
      </c>
      <c r="R2874" s="30" t="s">
        <v>22</v>
      </c>
      <c r="S2874" s="30" t="s">
        <v>22</v>
      </c>
      <c r="T2874" s="30" t="s">
        <v>22</v>
      </c>
      <c r="U2874" s="30" t="s">
        <v>22</v>
      </c>
      <c r="V2874" s="30" t="s">
        <v>22</v>
      </c>
      <c r="W2874" s="30" t="s">
        <v>16</v>
      </c>
      <c r="X2874" s="54">
        <v>7.0000000000000007E-2</v>
      </c>
      <c r="Y2874" s="30" t="s">
        <v>23</v>
      </c>
      <c r="Z2874" s="30" t="s">
        <v>11942</v>
      </c>
      <c r="AA2874" s="30" t="s">
        <v>18409</v>
      </c>
      <c r="AB2874" s="30" t="s">
        <v>14487</v>
      </c>
      <c r="AC2874" s="30" t="s">
        <v>14451</v>
      </c>
      <c r="AD2874" s="29">
        <v>0.7429</v>
      </c>
      <c r="AE2874" s="29">
        <v>0.19</v>
      </c>
      <c r="AF2874" s="29" t="s">
        <v>23750</v>
      </c>
    </row>
    <row r="2875" spans="1:32" x14ac:dyDescent="0.25">
      <c r="A2875" t="s">
        <v>14598</v>
      </c>
      <c r="B2875" t="s">
        <v>21885</v>
      </c>
      <c r="C2875" t="s">
        <v>18</v>
      </c>
      <c r="D2875" t="s">
        <v>5988</v>
      </c>
      <c r="E2875" t="s">
        <v>5989</v>
      </c>
      <c r="F2875" t="s">
        <v>5990</v>
      </c>
      <c r="G2875" t="s">
        <v>18410</v>
      </c>
      <c r="H2875" s="36" t="str">
        <f>IFERROR(HYPERLINK(_xlfn.XLOOKUP(D2875,'[1]Smoothed Fund docs'!A:A,'[1]Smoothed Fund docs'!C:C),"FID"),IF(ISERROR(VLOOKUP(D2875,'[1]PRIIPS KID'!A:A,1,0)),HYPERLINK("https://digital.feprecisionplus.com/documents/quilter/en-gb/"&amp;F2875&amp;"/KI","KIID"),HYPERLINK("https://digital.feprecisionplus.com/documents/quilter/en-gb/"&amp;F2875&amp;"/PK","KID")))</f>
        <v>KIID</v>
      </c>
      <c r="I2875" s="29">
        <v>0.65</v>
      </c>
      <c r="J2875" s="29">
        <v>0.77</v>
      </c>
      <c r="K2875" s="30">
        <v>6.5000000000000002E-2</v>
      </c>
      <c r="L2875" s="29">
        <v>0.70500000000000007</v>
      </c>
      <c r="M2875" s="30">
        <v>0</v>
      </c>
      <c r="N2875" s="29">
        <v>0.70500000000000007</v>
      </c>
      <c r="O2875" s="30">
        <v>0</v>
      </c>
      <c r="P2875" s="30">
        <v>0</v>
      </c>
      <c r="Q2875" s="30" t="s">
        <v>22</v>
      </c>
      <c r="R2875" s="30" t="s">
        <v>22</v>
      </c>
      <c r="S2875" s="30" t="s">
        <v>22</v>
      </c>
      <c r="T2875" s="30" t="s">
        <v>22</v>
      </c>
      <c r="U2875" s="30" t="s">
        <v>22</v>
      </c>
      <c r="V2875" s="30" t="s">
        <v>22</v>
      </c>
      <c r="W2875" s="30" t="s">
        <v>16</v>
      </c>
      <c r="X2875" s="54">
        <v>7.0000000000000007E-2</v>
      </c>
      <c r="Y2875" s="30" t="s">
        <v>23</v>
      </c>
      <c r="Z2875" s="30" t="s">
        <v>11942</v>
      </c>
      <c r="AA2875" s="30" t="s">
        <v>18409</v>
      </c>
      <c r="AB2875" s="30" t="s">
        <v>14487</v>
      </c>
      <c r="AC2875" s="30" t="s">
        <v>14451</v>
      </c>
      <c r="AD2875" s="29">
        <v>0.74500000000000011</v>
      </c>
      <c r="AE2875" s="29">
        <v>0.19</v>
      </c>
      <c r="AF2875" s="29" t="s">
        <v>23750</v>
      </c>
    </row>
    <row r="2876" spans="1:32" x14ac:dyDescent="0.25">
      <c r="A2876" t="s">
        <v>14599</v>
      </c>
      <c r="B2876" t="s">
        <v>21885</v>
      </c>
      <c r="C2876" t="s">
        <v>28</v>
      </c>
      <c r="D2876" t="s">
        <v>5991</v>
      </c>
      <c r="E2876" t="s">
        <v>5992</v>
      </c>
      <c r="F2876" t="s">
        <v>5993</v>
      </c>
      <c r="G2876" t="s">
        <v>18410</v>
      </c>
      <c r="H2876" s="36" t="str">
        <f>IFERROR(HYPERLINK(_xlfn.XLOOKUP(D2876,'[1]Smoothed Fund docs'!A:A,'[1]Smoothed Fund docs'!C:C),"FID"),IF(ISERROR(VLOOKUP(D2876,'[1]PRIIPS KID'!A:A,1,0)),HYPERLINK("https://digital.feprecisionplus.com/documents/quilter/en-gb/"&amp;F2876&amp;"/KI","KIID"),HYPERLINK("https://digital.feprecisionplus.com/documents/quilter/en-gb/"&amp;F2876&amp;"/PK","KID")))</f>
        <v>KIID</v>
      </c>
      <c r="I2876" s="29">
        <v>0.65</v>
      </c>
      <c r="J2876" s="29">
        <v>0.8</v>
      </c>
      <c r="K2876" s="30">
        <v>6.5000000000000002E-2</v>
      </c>
      <c r="L2876" s="29">
        <v>0.7350000000000001</v>
      </c>
      <c r="M2876" s="30">
        <v>0</v>
      </c>
      <c r="N2876" s="29">
        <v>0.7350000000000001</v>
      </c>
      <c r="O2876" s="30">
        <v>0</v>
      </c>
      <c r="P2876" s="30">
        <v>0</v>
      </c>
      <c r="Q2876" s="30" t="s">
        <v>22</v>
      </c>
      <c r="R2876" s="30" t="s">
        <v>22</v>
      </c>
      <c r="S2876" s="30" t="s">
        <v>22</v>
      </c>
      <c r="T2876" s="30" t="s">
        <v>22</v>
      </c>
      <c r="U2876" s="30" t="s">
        <v>22</v>
      </c>
      <c r="V2876" s="30" t="s">
        <v>22</v>
      </c>
      <c r="W2876" s="30" t="s">
        <v>16</v>
      </c>
      <c r="X2876" s="54">
        <v>7.0000000000000007E-2</v>
      </c>
      <c r="Y2876" s="30" t="s">
        <v>23</v>
      </c>
      <c r="Z2876" s="30" t="s">
        <v>11942</v>
      </c>
      <c r="AA2876" s="30" t="s">
        <v>18409</v>
      </c>
      <c r="AB2876" s="30" t="s">
        <v>14487</v>
      </c>
      <c r="AC2876" s="30" t="s">
        <v>14451</v>
      </c>
      <c r="AD2876" s="29">
        <v>0.74500000000000011</v>
      </c>
      <c r="AE2876" s="29">
        <v>0.19</v>
      </c>
      <c r="AF2876" s="29" t="s">
        <v>23750</v>
      </c>
    </row>
    <row r="2877" spans="1:32" x14ac:dyDescent="0.25">
      <c r="A2877" t="s">
        <v>14600</v>
      </c>
      <c r="B2877" t="s">
        <v>21885</v>
      </c>
      <c r="C2877" t="s">
        <v>28</v>
      </c>
      <c r="D2877" t="s">
        <v>6000</v>
      </c>
      <c r="E2877" t="s">
        <v>6001</v>
      </c>
      <c r="F2877" t="s">
        <v>6002</v>
      </c>
      <c r="G2877" t="s">
        <v>18686</v>
      </c>
      <c r="H2877" s="36" t="str">
        <f>IFERROR(HYPERLINK(_xlfn.XLOOKUP(D2877,'[1]Smoothed Fund docs'!A:A,'[1]Smoothed Fund docs'!C:C),"FID"),IF(ISERROR(VLOOKUP(D2877,'[1]PRIIPS KID'!A:A,1,0)),HYPERLINK("https://digital.feprecisionplus.com/documents/quilter/en-gb/"&amp;F2877&amp;"/KI","KIID"),HYPERLINK("https://digital.feprecisionplus.com/documents/quilter/en-gb/"&amp;F2877&amp;"/PK","KID")))</f>
        <v>KIID</v>
      </c>
      <c r="I2877" s="29">
        <v>0.45</v>
      </c>
      <c r="J2877" s="29">
        <v>0.6</v>
      </c>
      <c r="K2877" s="30">
        <v>6.7500000000000004E-2</v>
      </c>
      <c r="L2877" s="29">
        <v>0.53249999999999997</v>
      </c>
      <c r="M2877" s="30">
        <v>0</v>
      </c>
      <c r="N2877" s="29">
        <v>0.53249999999999997</v>
      </c>
      <c r="O2877" s="30">
        <v>0</v>
      </c>
      <c r="P2877" s="30">
        <v>0</v>
      </c>
      <c r="Q2877" s="30" t="s">
        <v>22</v>
      </c>
      <c r="R2877" s="30" t="s">
        <v>22</v>
      </c>
      <c r="S2877" s="30" t="s">
        <v>22</v>
      </c>
      <c r="T2877" s="30" t="s">
        <v>22</v>
      </c>
      <c r="U2877" s="30" t="s">
        <v>22</v>
      </c>
      <c r="V2877" s="30" t="s">
        <v>22</v>
      </c>
      <c r="W2877" s="30" t="s">
        <v>152</v>
      </c>
      <c r="X2877" s="54">
        <v>0.04</v>
      </c>
      <c r="Y2877" s="30" t="s">
        <v>23</v>
      </c>
      <c r="Z2877" s="30" t="s">
        <v>11942</v>
      </c>
      <c r="AA2877" s="30" t="s">
        <v>18409</v>
      </c>
      <c r="AB2877" s="30" t="s">
        <v>14460</v>
      </c>
      <c r="AC2877" s="30" t="s">
        <v>14405</v>
      </c>
      <c r="AD2877" s="29">
        <v>0.54249999999999998</v>
      </c>
      <c r="AE2877" s="29">
        <v>0.09</v>
      </c>
      <c r="AF2877" s="29" t="s">
        <v>23750</v>
      </c>
    </row>
    <row r="2878" spans="1:32" x14ac:dyDescent="0.25">
      <c r="A2878" t="s">
        <v>14601</v>
      </c>
      <c r="B2878" t="s">
        <v>21885</v>
      </c>
      <c r="C2878" t="s">
        <v>28</v>
      </c>
      <c r="D2878" t="s">
        <v>6003</v>
      </c>
      <c r="E2878" t="s">
        <v>6004</v>
      </c>
      <c r="F2878" t="s">
        <v>6005</v>
      </c>
      <c r="G2878" t="s">
        <v>18687</v>
      </c>
      <c r="H2878" s="36" t="str">
        <f>IFERROR(HYPERLINK(_xlfn.XLOOKUP(D2878,'[1]Smoothed Fund docs'!A:A,'[1]Smoothed Fund docs'!C:C),"FID"),IF(ISERROR(VLOOKUP(D2878,'[1]PRIIPS KID'!A:A,1,0)),HYPERLINK("https://digital.feprecisionplus.com/documents/quilter/en-gb/"&amp;F2878&amp;"/KI","KIID"),HYPERLINK("https://digital.feprecisionplus.com/documents/quilter/en-gb/"&amp;F2878&amp;"/PK","KID")))</f>
        <v>KIID</v>
      </c>
      <c r="I2878" s="29">
        <v>0.65</v>
      </c>
      <c r="J2878" s="29">
        <v>0.8</v>
      </c>
      <c r="K2878" s="30">
        <v>8.7749999999999995E-2</v>
      </c>
      <c r="L2878" s="29">
        <v>0.71225000000000005</v>
      </c>
      <c r="M2878" s="30">
        <v>0</v>
      </c>
      <c r="N2878" s="29">
        <v>0.71225000000000005</v>
      </c>
      <c r="O2878" s="30">
        <v>0</v>
      </c>
      <c r="P2878" s="30">
        <v>0</v>
      </c>
      <c r="Q2878" s="30" t="s">
        <v>22</v>
      </c>
      <c r="R2878" s="30" t="s">
        <v>22</v>
      </c>
      <c r="S2878" s="30" t="s">
        <v>22</v>
      </c>
      <c r="T2878" s="30" t="s">
        <v>22</v>
      </c>
      <c r="U2878" s="30" t="s">
        <v>22</v>
      </c>
      <c r="V2878" s="30" t="s">
        <v>22</v>
      </c>
      <c r="W2878" s="30" t="s">
        <v>50</v>
      </c>
      <c r="X2878" s="54">
        <v>0.04</v>
      </c>
      <c r="Y2878" s="30" t="s">
        <v>23</v>
      </c>
      <c r="Z2878" s="30" t="s">
        <v>11942</v>
      </c>
      <c r="AA2878" s="30" t="s">
        <v>18409</v>
      </c>
      <c r="AB2878" s="30" t="s">
        <v>14408</v>
      </c>
      <c r="AC2878" s="30" t="s">
        <v>14407</v>
      </c>
      <c r="AD2878" s="29">
        <v>0.72225000000000006</v>
      </c>
      <c r="AE2878" s="29">
        <v>0.2</v>
      </c>
      <c r="AF2878" s="29" t="s">
        <v>23750</v>
      </c>
    </row>
    <row r="2879" spans="1:32" x14ac:dyDescent="0.25">
      <c r="A2879" t="s">
        <v>14602</v>
      </c>
      <c r="B2879" t="s">
        <v>21885</v>
      </c>
      <c r="C2879" t="s">
        <v>18</v>
      </c>
      <c r="D2879" t="s">
        <v>6006</v>
      </c>
      <c r="E2879" t="s">
        <v>6007</v>
      </c>
      <c r="F2879" t="s">
        <v>6008</v>
      </c>
      <c r="G2879" t="s">
        <v>18688</v>
      </c>
      <c r="H2879" s="36" t="str">
        <f>IFERROR(HYPERLINK(_xlfn.XLOOKUP(D2879,'[1]Smoothed Fund docs'!A:A,'[1]Smoothed Fund docs'!C:C),"FID"),IF(ISERROR(VLOOKUP(D2879,'[1]PRIIPS KID'!A:A,1,0)),HYPERLINK("https://digital.feprecisionplus.com/documents/quilter/en-gb/"&amp;F2879&amp;"/KI","KIID"),HYPERLINK("https://digital.feprecisionplus.com/documents/quilter/en-gb/"&amp;F2879&amp;"/PK","KID")))</f>
        <v>KIID</v>
      </c>
      <c r="I2879" s="29">
        <v>0.46</v>
      </c>
      <c r="J2879" s="29">
        <v>0.61</v>
      </c>
      <c r="K2879" s="30">
        <v>0</v>
      </c>
      <c r="L2879" s="29">
        <v>0.61</v>
      </c>
      <c r="M2879" s="30">
        <v>0</v>
      </c>
      <c r="N2879" s="29">
        <v>0.61</v>
      </c>
      <c r="O2879" s="30">
        <v>0</v>
      </c>
      <c r="P2879" s="30">
        <v>0</v>
      </c>
      <c r="Q2879" s="30" t="s">
        <v>22</v>
      </c>
      <c r="R2879" s="30" t="s">
        <v>22</v>
      </c>
      <c r="S2879" s="30" t="s">
        <v>22</v>
      </c>
      <c r="T2879" s="30" t="s">
        <v>22</v>
      </c>
      <c r="U2879" s="30" t="s">
        <v>22</v>
      </c>
      <c r="V2879" s="30" t="s">
        <v>22</v>
      </c>
      <c r="W2879" s="30" t="s">
        <v>16</v>
      </c>
      <c r="X2879" s="54">
        <v>0.06</v>
      </c>
      <c r="Y2879" s="30" t="s">
        <v>23</v>
      </c>
      <c r="Z2879" s="30" t="s">
        <v>11942</v>
      </c>
      <c r="AA2879" s="30" t="s">
        <v>18409</v>
      </c>
      <c r="AB2879" s="30" t="s">
        <v>14472</v>
      </c>
      <c r="AC2879" s="30" t="s">
        <v>14449</v>
      </c>
      <c r="AD2879" s="29">
        <v>0.62</v>
      </c>
      <c r="AE2879" s="29">
        <v>0.88</v>
      </c>
      <c r="AF2879" s="29">
        <v>0.26</v>
      </c>
    </row>
    <row r="2880" spans="1:32" x14ac:dyDescent="0.25">
      <c r="A2880" t="s">
        <v>21913</v>
      </c>
      <c r="B2880" t="s">
        <v>21914</v>
      </c>
      <c r="C2880" t="s">
        <v>28</v>
      </c>
      <c r="D2880" t="s">
        <v>21915</v>
      </c>
      <c r="E2880" t="s">
        <v>21916</v>
      </c>
      <c r="F2880" t="s">
        <v>21917</v>
      </c>
      <c r="G2880" t="s">
        <v>18684</v>
      </c>
      <c r="H2880" s="36" t="str">
        <f>IFERROR(HYPERLINK(_xlfn.XLOOKUP(D2880,'[1]Smoothed Fund docs'!A:A,'[1]Smoothed Fund docs'!C:C),"FID"),IF(ISERROR(VLOOKUP(D2880,'[1]PRIIPS KID'!A:A,1,0)),HYPERLINK("https://digital.feprecisionplus.com/documents/quilter/en-gb/"&amp;F2880&amp;"/KI","KIID"),HYPERLINK("https://digital.feprecisionplus.com/documents/quilter/en-gb/"&amp;F2880&amp;"/PK","KID")))</f>
        <v>KIID</v>
      </c>
      <c r="I2880" s="29">
        <v>0.35</v>
      </c>
      <c r="J2880" s="29">
        <v>0.5</v>
      </c>
      <c r="K2880" s="30">
        <v>0</v>
      </c>
      <c r="L2880" s="29">
        <v>0.5</v>
      </c>
      <c r="M2880" s="30">
        <v>0</v>
      </c>
      <c r="N2880" s="29">
        <v>0.5</v>
      </c>
      <c r="O2880" s="30">
        <v>0</v>
      </c>
      <c r="P2880" s="30">
        <v>0</v>
      </c>
      <c r="Q2880" s="30" t="s">
        <v>22</v>
      </c>
      <c r="R2880" s="30" t="s">
        <v>22</v>
      </c>
      <c r="S2880" s="30" t="s">
        <v>22</v>
      </c>
      <c r="T2880" s="30" t="s">
        <v>22</v>
      </c>
      <c r="U2880" s="30" t="s">
        <v>22</v>
      </c>
      <c r="V2880" s="30" t="s">
        <v>22</v>
      </c>
      <c r="W2880" s="30" t="s">
        <v>152</v>
      </c>
      <c r="X2880" s="54">
        <v>0.02</v>
      </c>
      <c r="Y2880" s="30" t="s">
        <v>23</v>
      </c>
      <c r="Z2880" s="30" t="s">
        <v>11951</v>
      </c>
      <c r="AA2880" s="30" t="s">
        <v>18409</v>
      </c>
      <c r="AB2880" s="30" t="s">
        <v>14491</v>
      </c>
      <c r="AC2880" s="30" t="s">
        <v>14405</v>
      </c>
      <c r="AD2880" s="29">
        <v>0.5</v>
      </c>
      <c r="AE2880" s="29">
        <v>0.36</v>
      </c>
      <c r="AF2880" s="29" t="s">
        <v>23750</v>
      </c>
    </row>
    <row r="2881" spans="1:32" x14ac:dyDescent="0.25">
      <c r="A2881" t="s">
        <v>17690</v>
      </c>
      <c r="B2881" t="s">
        <v>21914</v>
      </c>
      <c r="C2881" t="s">
        <v>28</v>
      </c>
      <c r="D2881" t="s">
        <v>17691</v>
      </c>
      <c r="E2881" t="s">
        <v>17877</v>
      </c>
      <c r="F2881" t="s">
        <v>17692</v>
      </c>
      <c r="G2881" t="s">
        <v>18410</v>
      </c>
      <c r="H2881" s="36" t="str">
        <f>IFERROR(HYPERLINK(_xlfn.XLOOKUP(D2881,'[1]Smoothed Fund docs'!A:A,'[1]Smoothed Fund docs'!C:C),"FID"),IF(ISERROR(VLOOKUP(D2881,'[1]PRIIPS KID'!A:A,1,0)),HYPERLINK("https://digital.feprecisionplus.com/documents/quilter/en-gb/"&amp;F2881&amp;"/KI","KIID"),HYPERLINK("https://digital.feprecisionplus.com/documents/quilter/en-gb/"&amp;F2881&amp;"/PK","KID")))</f>
        <v>KIID</v>
      </c>
      <c r="I2881" s="29">
        <v>0.55000000000000004</v>
      </c>
      <c r="J2881" s="29">
        <v>0.77</v>
      </c>
      <c r="K2881" s="30">
        <v>9.9989999999999996E-2</v>
      </c>
      <c r="L2881" s="29">
        <v>0.67000999999999999</v>
      </c>
      <c r="M2881" s="30">
        <v>0</v>
      </c>
      <c r="N2881" s="29">
        <v>0.67000999999999999</v>
      </c>
      <c r="O2881" s="30">
        <v>0</v>
      </c>
      <c r="P2881" s="30">
        <v>0</v>
      </c>
      <c r="Q2881" s="30" t="s">
        <v>22</v>
      </c>
      <c r="R2881" s="30" t="s">
        <v>22</v>
      </c>
      <c r="S2881" s="30" t="s">
        <v>22</v>
      </c>
      <c r="T2881" s="30" t="s">
        <v>22</v>
      </c>
      <c r="U2881" s="30" t="s">
        <v>22</v>
      </c>
      <c r="V2881" s="30" t="s">
        <v>22</v>
      </c>
      <c r="W2881" s="30" t="s">
        <v>16</v>
      </c>
      <c r="X2881" s="54">
        <v>7.0000000000000007E-2</v>
      </c>
      <c r="Y2881" s="30" t="s">
        <v>23</v>
      </c>
      <c r="Z2881" s="30" t="s">
        <v>11951</v>
      </c>
      <c r="AA2881" s="30" t="s">
        <v>18409</v>
      </c>
      <c r="AB2881" s="30" t="s">
        <v>11943</v>
      </c>
      <c r="AC2881" s="30" t="s">
        <v>14461</v>
      </c>
      <c r="AD2881" s="29">
        <v>0.65000999999999998</v>
      </c>
      <c r="AE2881" s="29">
        <v>0.3</v>
      </c>
      <c r="AF2881" s="29" t="s">
        <v>23750</v>
      </c>
    </row>
    <row r="2882" spans="1:32" x14ac:dyDescent="0.25">
      <c r="A2882" t="s">
        <v>21918</v>
      </c>
      <c r="B2882" t="s">
        <v>21914</v>
      </c>
      <c r="C2882" t="s">
        <v>28</v>
      </c>
      <c r="D2882" t="s">
        <v>21919</v>
      </c>
      <c r="E2882" t="s">
        <v>21920</v>
      </c>
      <c r="F2882" t="s">
        <v>21921</v>
      </c>
      <c r="G2882" t="s">
        <v>18684</v>
      </c>
      <c r="H2882" s="36" t="str">
        <f>IFERROR(HYPERLINK(_xlfn.XLOOKUP(D2882,'[1]Smoothed Fund docs'!A:A,'[1]Smoothed Fund docs'!C:C),"FID"),IF(ISERROR(VLOOKUP(D2882,'[1]PRIIPS KID'!A:A,1,0)),HYPERLINK("https://digital.feprecisionplus.com/documents/quilter/en-gb/"&amp;F2882&amp;"/KI","KIID"),HYPERLINK("https://digital.feprecisionplus.com/documents/quilter/en-gb/"&amp;F2882&amp;"/PK","KID")))</f>
        <v>KIID</v>
      </c>
      <c r="I2882" s="29">
        <v>0.6</v>
      </c>
      <c r="J2882" s="29">
        <v>0.7</v>
      </c>
      <c r="K2882" s="30">
        <v>0</v>
      </c>
      <c r="L2882" s="29">
        <v>0.7</v>
      </c>
      <c r="M2882" s="30">
        <v>0</v>
      </c>
      <c r="N2882" s="29">
        <v>0.7</v>
      </c>
      <c r="O2882" s="30">
        <v>0</v>
      </c>
      <c r="P2882" s="30">
        <v>0</v>
      </c>
      <c r="Q2882" s="30" t="s">
        <v>22</v>
      </c>
      <c r="R2882" s="30" t="s">
        <v>22</v>
      </c>
      <c r="S2882" s="30" t="s">
        <v>22</v>
      </c>
      <c r="T2882" s="30" t="s">
        <v>22</v>
      </c>
      <c r="U2882" s="30" t="s">
        <v>22</v>
      </c>
      <c r="V2882" s="30" t="s">
        <v>22</v>
      </c>
      <c r="W2882" s="30" t="s">
        <v>37</v>
      </c>
      <c r="X2882" s="54">
        <v>0.04</v>
      </c>
      <c r="Y2882" s="30" t="s">
        <v>23</v>
      </c>
      <c r="Z2882" s="30" t="s">
        <v>11951</v>
      </c>
      <c r="AA2882" s="30" t="s">
        <v>18435</v>
      </c>
      <c r="AB2882" s="30" t="s">
        <v>11943</v>
      </c>
      <c r="AC2882" s="30" t="s">
        <v>14407</v>
      </c>
      <c r="AD2882" s="29">
        <v>0.75</v>
      </c>
      <c r="AE2882" s="29">
        <v>0.59</v>
      </c>
      <c r="AF2882" s="29" t="s">
        <v>23750</v>
      </c>
    </row>
    <row r="2883" spans="1:32" x14ac:dyDescent="0.25">
      <c r="A2883" t="s">
        <v>21922</v>
      </c>
      <c r="B2883" t="s">
        <v>21914</v>
      </c>
      <c r="C2883" t="s">
        <v>28</v>
      </c>
      <c r="D2883" t="s">
        <v>21923</v>
      </c>
      <c r="E2883" t="s">
        <v>21924</v>
      </c>
      <c r="F2883" t="s">
        <v>21925</v>
      </c>
      <c r="G2883" t="s">
        <v>18684</v>
      </c>
      <c r="H2883" s="36" t="str">
        <f>IFERROR(HYPERLINK(_xlfn.XLOOKUP(D2883,'[1]Smoothed Fund docs'!A:A,'[1]Smoothed Fund docs'!C:C),"FID"),IF(ISERROR(VLOOKUP(D2883,'[1]PRIIPS KID'!A:A,1,0)),HYPERLINK("https://digital.feprecisionplus.com/documents/quilter/en-gb/"&amp;F2883&amp;"/KI","KIID"),HYPERLINK("https://digital.feprecisionplus.com/documents/quilter/en-gb/"&amp;F2883&amp;"/PK","KID")))</f>
        <v>KIID</v>
      </c>
      <c r="I2883" s="29">
        <v>0.5</v>
      </c>
      <c r="J2883" s="29">
        <v>0.7</v>
      </c>
      <c r="K2883" s="30">
        <v>0</v>
      </c>
      <c r="L2883" s="29">
        <v>0.7</v>
      </c>
      <c r="M2883" s="30">
        <v>0</v>
      </c>
      <c r="N2883" s="29">
        <v>0.7</v>
      </c>
      <c r="O2883" s="30">
        <v>0</v>
      </c>
      <c r="P2883" s="30">
        <v>0</v>
      </c>
      <c r="Q2883" s="30" t="s">
        <v>22</v>
      </c>
      <c r="R2883" s="30" t="s">
        <v>22</v>
      </c>
      <c r="S2883" s="30" t="s">
        <v>22</v>
      </c>
      <c r="T2883" s="30" t="s">
        <v>22</v>
      </c>
      <c r="U2883" s="30" t="s">
        <v>22</v>
      </c>
      <c r="V2883" s="30" t="s">
        <v>22</v>
      </c>
      <c r="W2883" s="30" t="s">
        <v>152</v>
      </c>
      <c r="X2883" s="54">
        <v>0.06</v>
      </c>
      <c r="Y2883" s="30" t="s">
        <v>23</v>
      </c>
      <c r="Z2883" s="30" t="s">
        <v>11951</v>
      </c>
      <c r="AA2883" s="30" t="s">
        <v>18409</v>
      </c>
      <c r="AB2883" s="30" t="s">
        <v>18494</v>
      </c>
      <c r="AC2883" s="30" t="s">
        <v>14405</v>
      </c>
      <c r="AD2883" s="29">
        <v>0.71</v>
      </c>
      <c r="AE2883" s="29">
        <v>0.67</v>
      </c>
      <c r="AF2883" s="29" t="s">
        <v>23750</v>
      </c>
    </row>
    <row r="2884" spans="1:32" x14ac:dyDescent="0.25">
      <c r="A2884" t="s">
        <v>15513</v>
      </c>
      <c r="B2884" t="s">
        <v>21914</v>
      </c>
      <c r="C2884" t="s">
        <v>28</v>
      </c>
      <c r="D2884" t="s">
        <v>13451</v>
      </c>
      <c r="E2884" t="s">
        <v>13452</v>
      </c>
      <c r="F2884" t="s">
        <v>13453</v>
      </c>
      <c r="G2884" t="s">
        <v>18410</v>
      </c>
      <c r="H2884" s="36" t="str">
        <f>IFERROR(HYPERLINK(_xlfn.XLOOKUP(D2884,'[1]Smoothed Fund docs'!A:A,'[1]Smoothed Fund docs'!C:C),"FID"),IF(ISERROR(VLOOKUP(D2884,'[1]PRIIPS KID'!A:A,1,0)),HYPERLINK("https://digital.feprecisionplus.com/documents/quilter/en-gb/"&amp;F2884&amp;"/KI","KIID"),HYPERLINK("https://digital.feprecisionplus.com/documents/quilter/en-gb/"&amp;F2884&amp;"/PK","KID")))</f>
        <v>KIID</v>
      </c>
      <c r="I2884" s="29">
        <v>0.5</v>
      </c>
      <c r="J2884" s="29">
        <v>0.71</v>
      </c>
      <c r="K2884" s="30">
        <v>0.05</v>
      </c>
      <c r="L2884" s="29">
        <v>0.65999999999999992</v>
      </c>
      <c r="M2884" s="30">
        <v>0</v>
      </c>
      <c r="N2884" s="29">
        <v>0.65999999999999992</v>
      </c>
      <c r="O2884" s="30">
        <v>0</v>
      </c>
      <c r="P2884" s="30">
        <v>0</v>
      </c>
      <c r="Q2884" s="30" t="s">
        <v>22</v>
      </c>
      <c r="R2884" s="30" t="s">
        <v>22</v>
      </c>
      <c r="S2884" s="30" t="s">
        <v>22</v>
      </c>
      <c r="T2884" s="30" t="s">
        <v>22</v>
      </c>
      <c r="U2884" s="30" t="s">
        <v>22</v>
      </c>
      <c r="V2884" s="30" t="s">
        <v>22</v>
      </c>
      <c r="W2884" s="30" t="s">
        <v>152</v>
      </c>
      <c r="X2884" s="54">
        <v>0.04</v>
      </c>
      <c r="Y2884" s="30" t="s">
        <v>23</v>
      </c>
      <c r="Z2884" s="30" t="s">
        <v>11951</v>
      </c>
      <c r="AA2884" s="30" t="s">
        <v>18409</v>
      </c>
      <c r="AB2884" s="30" t="s">
        <v>18419</v>
      </c>
      <c r="AC2884" s="30" t="s">
        <v>14405</v>
      </c>
      <c r="AD2884" s="29">
        <v>0.65999999999999992</v>
      </c>
      <c r="AE2884" s="29">
        <v>0.36</v>
      </c>
      <c r="AF2884" s="29" t="s">
        <v>23750</v>
      </c>
    </row>
    <row r="2885" spans="1:32" x14ac:dyDescent="0.25">
      <c r="A2885" t="s">
        <v>15514</v>
      </c>
      <c r="B2885" t="s">
        <v>21914</v>
      </c>
      <c r="C2885" t="s">
        <v>28</v>
      </c>
      <c r="D2885" t="s">
        <v>6009</v>
      </c>
      <c r="E2885" t="s">
        <v>6010</v>
      </c>
      <c r="F2885" t="s">
        <v>6011</v>
      </c>
      <c r="G2885" t="s">
        <v>18410</v>
      </c>
      <c r="H2885" s="36" t="str">
        <f>IFERROR(HYPERLINK(_xlfn.XLOOKUP(D2885,'[1]Smoothed Fund docs'!A:A,'[1]Smoothed Fund docs'!C:C),"FID"),IF(ISERROR(VLOOKUP(D2885,'[1]PRIIPS KID'!A:A,1,0)),HYPERLINK("https://digital.feprecisionplus.com/documents/quilter/en-gb/"&amp;F2885&amp;"/KI","KIID"),HYPERLINK("https://digital.feprecisionplus.com/documents/quilter/en-gb/"&amp;F2885&amp;"/PK","KID")))</f>
        <v>KIID</v>
      </c>
      <c r="I2885" s="29">
        <v>0.75</v>
      </c>
      <c r="J2885" s="29">
        <v>0.95</v>
      </c>
      <c r="K2885" s="30">
        <v>0.15442500000000001</v>
      </c>
      <c r="L2885" s="29">
        <v>0.79557499999999992</v>
      </c>
      <c r="M2885" s="30">
        <v>0</v>
      </c>
      <c r="N2885" s="29">
        <v>0.79557499999999992</v>
      </c>
      <c r="O2885" s="30">
        <v>0</v>
      </c>
      <c r="P2885" s="30">
        <v>0</v>
      </c>
      <c r="Q2885" s="30" t="s">
        <v>22</v>
      </c>
      <c r="R2885" s="30" t="s">
        <v>22</v>
      </c>
      <c r="S2885" s="30" t="s">
        <v>22</v>
      </c>
      <c r="T2885" s="30" t="s">
        <v>22</v>
      </c>
      <c r="U2885" s="30" t="s">
        <v>22</v>
      </c>
      <c r="V2885" s="30" t="s">
        <v>22</v>
      </c>
      <c r="W2885" s="30" t="s">
        <v>16</v>
      </c>
      <c r="X2885" s="54">
        <v>0.06</v>
      </c>
      <c r="Y2885" s="30" t="s">
        <v>23</v>
      </c>
      <c r="Z2885" s="30" t="s">
        <v>11951</v>
      </c>
      <c r="AA2885" s="30" t="s">
        <v>18409</v>
      </c>
      <c r="AB2885" s="30" t="s">
        <v>14457</v>
      </c>
      <c r="AC2885" s="30" t="s">
        <v>14456</v>
      </c>
      <c r="AD2885" s="29">
        <v>0.78557499999999991</v>
      </c>
      <c r="AE2885" s="29">
        <v>0.48</v>
      </c>
      <c r="AF2885" s="29" t="s">
        <v>23750</v>
      </c>
    </row>
    <row r="2886" spans="1:32" x14ac:dyDescent="0.25">
      <c r="A2886" t="s">
        <v>21926</v>
      </c>
      <c r="B2886" t="s">
        <v>21914</v>
      </c>
      <c r="C2886" t="s">
        <v>28</v>
      </c>
      <c r="D2886" t="s">
        <v>21927</v>
      </c>
      <c r="E2886" t="s">
        <v>21928</v>
      </c>
      <c r="F2886" t="s">
        <v>21929</v>
      </c>
      <c r="G2886" t="s">
        <v>18690</v>
      </c>
      <c r="H2886" s="36" t="str">
        <f>IFERROR(HYPERLINK(_xlfn.XLOOKUP(D2886,'[1]Smoothed Fund docs'!A:A,'[1]Smoothed Fund docs'!C:C),"FID"),IF(ISERROR(VLOOKUP(D2886,'[1]PRIIPS KID'!A:A,1,0)),HYPERLINK("https://digital.feprecisionplus.com/documents/quilter/en-gb/"&amp;F2886&amp;"/KI","KIID"),HYPERLINK("https://digital.feprecisionplus.com/documents/quilter/en-gb/"&amp;F2886&amp;"/PK","KID")))</f>
        <v>KIID</v>
      </c>
      <c r="I2886" s="29">
        <v>0.8</v>
      </c>
      <c r="J2886" s="29">
        <v>1.01</v>
      </c>
      <c r="K2886" s="30">
        <v>0</v>
      </c>
      <c r="L2886" s="29">
        <v>1.01</v>
      </c>
      <c r="M2886" s="30">
        <v>0</v>
      </c>
      <c r="N2886" s="29">
        <v>1.01</v>
      </c>
      <c r="O2886" s="30">
        <v>0</v>
      </c>
      <c r="P2886" s="30">
        <v>0</v>
      </c>
      <c r="Q2886" s="30" t="s">
        <v>22</v>
      </c>
      <c r="R2886" s="30" t="s">
        <v>22</v>
      </c>
      <c r="S2886" s="30" t="s">
        <v>22</v>
      </c>
      <c r="T2886" s="30" t="s">
        <v>22</v>
      </c>
      <c r="U2886" s="30" t="s">
        <v>22</v>
      </c>
      <c r="V2886" s="30" t="s">
        <v>22</v>
      </c>
      <c r="W2886" s="30" t="s">
        <v>16</v>
      </c>
      <c r="X2886" s="54">
        <v>0.06</v>
      </c>
      <c r="Y2886" s="30" t="s">
        <v>23</v>
      </c>
      <c r="Z2886" s="30" t="s">
        <v>11951</v>
      </c>
      <c r="AA2886" s="30" t="s">
        <v>18409</v>
      </c>
      <c r="AB2886" s="30" t="s">
        <v>14489</v>
      </c>
      <c r="AC2886" s="30" t="s">
        <v>14459</v>
      </c>
      <c r="AD2886" s="29">
        <v>1.01</v>
      </c>
      <c r="AE2886" s="29">
        <v>1.04</v>
      </c>
      <c r="AF2886" s="29">
        <v>0.69</v>
      </c>
    </row>
    <row r="2887" spans="1:32" x14ac:dyDescent="0.25">
      <c r="A2887" t="s">
        <v>15515</v>
      </c>
      <c r="B2887" t="s">
        <v>21914</v>
      </c>
      <c r="C2887" t="s">
        <v>28</v>
      </c>
      <c r="D2887" t="s">
        <v>14028</v>
      </c>
      <c r="E2887" t="s">
        <v>14029</v>
      </c>
      <c r="F2887" t="s">
        <v>14030</v>
      </c>
      <c r="G2887" t="s">
        <v>18410</v>
      </c>
      <c r="H2887" s="36" t="str">
        <f>IFERROR(HYPERLINK(_xlfn.XLOOKUP(D2887,'[1]Smoothed Fund docs'!A:A,'[1]Smoothed Fund docs'!C:C),"FID"),IF(ISERROR(VLOOKUP(D2887,'[1]PRIIPS KID'!A:A,1,0)),HYPERLINK("https://digital.feprecisionplus.com/documents/quilter/en-gb/"&amp;F2887&amp;"/KI","KIID"),HYPERLINK("https://digital.feprecisionplus.com/documents/quilter/en-gb/"&amp;F2887&amp;"/PK","KID")))</f>
        <v>KIID</v>
      </c>
      <c r="I2887" s="29">
        <v>0.8</v>
      </c>
      <c r="J2887" s="29">
        <v>1.01</v>
      </c>
      <c r="K2887" s="30">
        <v>0.12496</v>
      </c>
      <c r="L2887" s="29">
        <v>0.88504000000000005</v>
      </c>
      <c r="M2887" s="30">
        <v>0</v>
      </c>
      <c r="N2887" s="29">
        <v>0.88504000000000005</v>
      </c>
      <c r="O2887" s="30">
        <v>0</v>
      </c>
      <c r="P2887" s="30">
        <v>0</v>
      </c>
      <c r="Q2887" s="30" t="s">
        <v>22</v>
      </c>
      <c r="R2887" s="30" t="s">
        <v>22</v>
      </c>
      <c r="S2887" s="30" t="s">
        <v>22</v>
      </c>
      <c r="T2887" s="30" t="s">
        <v>22</v>
      </c>
      <c r="U2887" s="30" t="s">
        <v>22</v>
      </c>
      <c r="V2887" s="30" t="s">
        <v>22</v>
      </c>
      <c r="W2887" s="30" t="s">
        <v>16</v>
      </c>
      <c r="X2887" s="54">
        <v>7.0000000000000007E-2</v>
      </c>
      <c r="Y2887" s="30" t="s">
        <v>23</v>
      </c>
      <c r="Z2887" s="30" t="s">
        <v>11951</v>
      </c>
      <c r="AA2887" s="30" t="s">
        <v>18409</v>
      </c>
      <c r="AB2887" s="30" t="s">
        <v>11943</v>
      </c>
      <c r="AC2887" s="30" t="s">
        <v>14459</v>
      </c>
      <c r="AD2887" s="29">
        <v>0.87504000000000004</v>
      </c>
      <c r="AE2887" s="29">
        <v>0.67</v>
      </c>
      <c r="AF2887" s="29" t="s">
        <v>23750</v>
      </c>
    </row>
    <row r="2888" spans="1:32" x14ac:dyDescent="0.25">
      <c r="A2888" t="s">
        <v>21930</v>
      </c>
      <c r="B2888" t="s">
        <v>21914</v>
      </c>
      <c r="C2888" t="s">
        <v>28</v>
      </c>
      <c r="D2888" t="s">
        <v>14748</v>
      </c>
      <c r="E2888" t="s">
        <v>14749</v>
      </c>
      <c r="F2888" t="s">
        <v>14750</v>
      </c>
      <c r="G2888" t="s">
        <v>18410</v>
      </c>
      <c r="H2888" s="36" t="str">
        <f>IFERROR(HYPERLINK(_xlfn.XLOOKUP(D2888,'[1]Smoothed Fund docs'!A:A,'[1]Smoothed Fund docs'!C:C),"FID"),IF(ISERROR(VLOOKUP(D2888,'[1]PRIIPS KID'!A:A,1,0)),HYPERLINK("https://digital.feprecisionplus.com/documents/quilter/en-gb/"&amp;F2888&amp;"/KI","KIID"),HYPERLINK("https://digital.feprecisionplus.com/documents/quilter/en-gb/"&amp;F2888&amp;"/PK","KID")))</f>
        <v>KIID</v>
      </c>
      <c r="I2888" s="29">
        <v>0.5</v>
      </c>
      <c r="J2888" s="29">
        <v>0.66</v>
      </c>
      <c r="K2888" s="30">
        <v>0.05</v>
      </c>
      <c r="L2888" s="29">
        <v>0.61</v>
      </c>
      <c r="M2888" s="30">
        <v>0</v>
      </c>
      <c r="N2888" s="29">
        <v>0.61</v>
      </c>
      <c r="O2888" s="30">
        <v>0</v>
      </c>
      <c r="P2888" s="30">
        <v>0</v>
      </c>
      <c r="Q2888" s="30" t="s">
        <v>22</v>
      </c>
      <c r="R2888" s="30" t="s">
        <v>22</v>
      </c>
      <c r="S2888" s="30" t="s">
        <v>22</v>
      </c>
      <c r="T2888" s="30" t="s">
        <v>22</v>
      </c>
      <c r="U2888" s="30" t="s">
        <v>22</v>
      </c>
      <c r="V2888" s="30" t="s">
        <v>22</v>
      </c>
      <c r="W2888" s="30" t="s">
        <v>152</v>
      </c>
      <c r="X2888" s="54">
        <v>0.04</v>
      </c>
      <c r="Y2888" s="30" t="s">
        <v>23</v>
      </c>
      <c r="Z2888" s="30" t="s">
        <v>11951</v>
      </c>
      <c r="AA2888" s="30" t="s">
        <v>18409</v>
      </c>
      <c r="AB2888" s="30" t="s">
        <v>11943</v>
      </c>
      <c r="AC2888" s="30" t="s">
        <v>14405</v>
      </c>
      <c r="AD2888" s="29">
        <v>0.6</v>
      </c>
      <c r="AE2888" s="29">
        <v>0.32</v>
      </c>
      <c r="AF2888" s="29" t="s">
        <v>23750</v>
      </c>
    </row>
    <row r="2889" spans="1:32" x14ac:dyDescent="0.25">
      <c r="A2889" t="s">
        <v>16248</v>
      </c>
      <c r="B2889" t="s">
        <v>21914</v>
      </c>
      <c r="C2889" t="s">
        <v>28</v>
      </c>
      <c r="D2889" t="s">
        <v>15681</v>
      </c>
      <c r="E2889" t="s">
        <v>15682</v>
      </c>
      <c r="F2889" t="s">
        <v>15683</v>
      </c>
      <c r="G2889" t="s">
        <v>18410</v>
      </c>
      <c r="H2889" s="36" t="str">
        <f>IFERROR(HYPERLINK(_xlfn.XLOOKUP(D2889,'[1]Smoothed Fund docs'!A:A,'[1]Smoothed Fund docs'!C:C),"FID"),IF(ISERROR(VLOOKUP(D2889,'[1]PRIIPS KID'!A:A,1,0)),HYPERLINK("https://digital.feprecisionplus.com/documents/quilter/en-gb/"&amp;F2889&amp;"/KI","KIID"),HYPERLINK("https://digital.feprecisionplus.com/documents/quilter/en-gb/"&amp;F2889&amp;"/PK","KID")))</f>
        <v>KIID</v>
      </c>
      <c r="I2889" s="29">
        <v>0.4</v>
      </c>
      <c r="J2889" s="29">
        <v>0.55000000000000004</v>
      </c>
      <c r="K2889" s="30">
        <v>0</v>
      </c>
      <c r="L2889" s="29">
        <v>0.55000000000000004</v>
      </c>
      <c r="M2889" s="30">
        <v>0</v>
      </c>
      <c r="N2889" s="29">
        <v>0.55000000000000004</v>
      </c>
      <c r="O2889" s="30">
        <v>0</v>
      </c>
      <c r="P2889" s="30">
        <v>0</v>
      </c>
      <c r="Q2889" s="30" t="s">
        <v>22</v>
      </c>
      <c r="R2889" s="30" t="s">
        <v>22</v>
      </c>
      <c r="S2889" s="30" t="s">
        <v>22</v>
      </c>
      <c r="T2889" s="30" t="s">
        <v>22</v>
      </c>
      <c r="U2889" s="30" t="s">
        <v>22</v>
      </c>
      <c r="V2889" s="30" t="s">
        <v>22</v>
      </c>
      <c r="W2889" s="30" t="s">
        <v>152</v>
      </c>
      <c r="X2889" s="54">
        <v>0.04</v>
      </c>
      <c r="Y2889" s="30" t="s">
        <v>23</v>
      </c>
      <c r="Z2889" s="30" t="s">
        <v>11951</v>
      </c>
      <c r="AA2889" s="30" t="s">
        <v>18409</v>
      </c>
      <c r="AB2889" s="30" t="s">
        <v>14463</v>
      </c>
      <c r="AC2889" s="30" t="s">
        <v>14405</v>
      </c>
      <c r="AD2889" s="29">
        <v>0.55000000000000004</v>
      </c>
      <c r="AE2889" s="29">
        <v>0.42</v>
      </c>
      <c r="AF2889" s="29" t="s">
        <v>23750</v>
      </c>
    </row>
    <row r="2890" spans="1:32" x14ac:dyDescent="0.25">
      <c r="A2890" t="s">
        <v>21931</v>
      </c>
      <c r="B2890" t="s">
        <v>21914</v>
      </c>
      <c r="C2890" t="s">
        <v>28</v>
      </c>
      <c r="D2890" t="s">
        <v>21932</v>
      </c>
      <c r="E2890" t="s">
        <v>21933</v>
      </c>
      <c r="F2890" t="s">
        <v>21934</v>
      </c>
      <c r="G2890" t="s">
        <v>21935</v>
      </c>
      <c r="H2890" s="36" t="str">
        <f>IFERROR(HYPERLINK(_xlfn.XLOOKUP(D2890,'[1]Smoothed Fund docs'!A:A,'[1]Smoothed Fund docs'!C:C),"FID"),IF(ISERROR(VLOOKUP(D2890,'[1]PRIIPS KID'!A:A,1,0)),HYPERLINK("https://digital.feprecisionplus.com/documents/quilter/en-gb/"&amp;F2890&amp;"/KI","KIID"),HYPERLINK("https://digital.feprecisionplus.com/documents/quilter/en-gb/"&amp;F2890&amp;"/PK","KID")))</f>
        <v>KIID</v>
      </c>
      <c r="I2890" s="29">
        <v>0.75</v>
      </c>
      <c r="J2890" s="29">
        <v>1.07</v>
      </c>
      <c r="K2890" s="30">
        <v>0</v>
      </c>
      <c r="L2890" s="29">
        <v>1.07</v>
      </c>
      <c r="M2890" s="30">
        <v>0.12</v>
      </c>
      <c r="N2890" s="29">
        <v>0.95000000000000007</v>
      </c>
      <c r="O2890" s="30">
        <v>0</v>
      </c>
      <c r="P2890" s="30">
        <v>0</v>
      </c>
      <c r="Q2890" s="30" t="s">
        <v>22</v>
      </c>
      <c r="R2890" s="30" t="s">
        <v>22</v>
      </c>
      <c r="S2890" s="30" t="s">
        <v>22</v>
      </c>
      <c r="T2890" s="30" t="s">
        <v>22</v>
      </c>
      <c r="U2890" s="30" t="s">
        <v>22</v>
      </c>
      <c r="V2890" s="30" t="s">
        <v>22</v>
      </c>
      <c r="W2890" s="30" t="s">
        <v>16</v>
      </c>
      <c r="X2890" s="54">
        <v>0.02</v>
      </c>
      <c r="Y2890" s="30" t="s">
        <v>23</v>
      </c>
      <c r="Z2890" s="30" t="s">
        <v>11951</v>
      </c>
      <c r="AA2890" s="30" t="s">
        <v>18409</v>
      </c>
      <c r="AB2890" s="30" t="s">
        <v>14455</v>
      </c>
      <c r="AC2890" s="30" t="s">
        <v>14461</v>
      </c>
      <c r="AD2890" s="29">
        <v>0.95</v>
      </c>
      <c r="AE2890" s="29">
        <v>1.43</v>
      </c>
      <c r="AF2890" s="29">
        <v>0.76</v>
      </c>
    </row>
    <row r="2891" spans="1:32" x14ac:dyDescent="0.25">
      <c r="A2891" t="s">
        <v>16249</v>
      </c>
      <c r="B2891" t="s">
        <v>21914</v>
      </c>
      <c r="C2891" t="s">
        <v>28</v>
      </c>
      <c r="D2891" t="s">
        <v>15684</v>
      </c>
      <c r="E2891" t="s">
        <v>15685</v>
      </c>
      <c r="F2891" t="s">
        <v>15686</v>
      </c>
      <c r="G2891" t="s">
        <v>18410</v>
      </c>
      <c r="H2891" s="36" t="str">
        <f>IFERROR(HYPERLINK(_xlfn.XLOOKUP(D2891,'[1]Smoothed Fund docs'!A:A,'[1]Smoothed Fund docs'!C:C),"FID"),IF(ISERROR(VLOOKUP(D2891,'[1]PRIIPS KID'!A:A,1,0)),HYPERLINK("https://digital.feprecisionplus.com/documents/quilter/en-gb/"&amp;F2891&amp;"/KI","KIID"),HYPERLINK("https://digital.feprecisionplus.com/documents/quilter/en-gb/"&amp;F2891&amp;"/PK","KID")))</f>
        <v>KIID</v>
      </c>
      <c r="I2891" s="29">
        <v>0.25</v>
      </c>
      <c r="J2891" s="29">
        <v>0.4</v>
      </c>
      <c r="K2891" s="30">
        <v>0</v>
      </c>
      <c r="L2891" s="29">
        <v>0.4</v>
      </c>
      <c r="M2891" s="30">
        <v>0</v>
      </c>
      <c r="N2891" s="29">
        <v>0.4</v>
      </c>
      <c r="O2891" s="30">
        <v>0</v>
      </c>
      <c r="P2891" s="30">
        <v>0</v>
      </c>
      <c r="Q2891" s="30" t="s">
        <v>22</v>
      </c>
      <c r="R2891" s="30" t="s">
        <v>22</v>
      </c>
      <c r="S2891" s="30" t="s">
        <v>22</v>
      </c>
      <c r="T2891" s="30" t="s">
        <v>22</v>
      </c>
      <c r="U2891" s="30" t="s">
        <v>22</v>
      </c>
      <c r="V2891" s="30" t="s">
        <v>22</v>
      </c>
      <c r="W2891" s="30" t="s">
        <v>152</v>
      </c>
      <c r="X2891" s="54">
        <v>0.02</v>
      </c>
      <c r="Y2891" s="30" t="s">
        <v>23</v>
      </c>
      <c r="Z2891" s="30" t="s">
        <v>11951</v>
      </c>
      <c r="AA2891" s="30" t="s">
        <v>18409</v>
      </c>
      <c r="AB2891" s="30" t="s">
        <v>11943</v>
      </c>
      <c r="AC2891" s="30" t="s">
        <v>14405</v>
      </c>
      <c r="AD2891" s="29">
        <v>0.41</v>
      </c>
      <c r="AE2891" s="29">
        <v>0.22</v>
      </c>
      <c r="AF2891" s="29" t="s">
        <v>23750</v>
      </c>
    </row>
    <row r="2892" spans="1:32" x14ac:dyDescent="0.25">
      <c r="A2892" t="s">
        <v>15516</v>
      </c>
      <c r="B2892" t="s">
        <v>21914</v>
      </c>
      <c r="C2892" t="s">
        <v>28</v>
      </c>
      <c r="D2892" t="s">
        <v>6012</v>
      </c>
      <c r="E2892" t="s">
        <v>6013</v>
      </c>
      <c r="F2892" t="s">
        <v>6014</v>
      </c>
      <c r="G2892" t="s">
        <v>18683</v>
      </c>
      <c r="H2892" s="36" t="str">
        <f>IFERROR(HYPERLINK(_xlfn.XLOOKUP(D2892,'[1]Smoothed Fund docs'!A:A,'[1]Smoothed Fund docs'!C:C),"FID"),IF(ISERROR(VLOOKUP(D2892,'[1]PRIIPS KID'!A:A,1,0)),HYPERLINK("https://digital.feprecisionplus.com/documents/quilter/en-gb/"&amp;F2892&amp;"/KI","KIID"),HYPERLINK("https://digital.feprecisionplus.com/documents/quilter/en-gb/"&amp;F2892&amp;"/PK","KID")))</f>
        <v>KIID</v>
      </c>
      <c r="I2892" s="29">
        <v>0.2</v>
      </c>
      <c r="J2892" s="29">
        <v>0.35</v>
      </c>
      <c r="K2892" s="30">
        <v>0</v>
      </c>
      <c r="L2892" s="29">
        <v>0.35</v>
      </c>
      <c r="M2892" s="30">
        <v>0</v>
      </c>
      <c r="N2892" s="29">
        <v>0.35</v>
      </c>
      <c r="O2892" s="30">
        <v>0</v>
      </c>
      <c r="P2892" s="30">
        <v>0</v>
      </c>
      <c r="Q2892" s="30" t="s">
        <v>22</v>
      </c>
      <c r="R2892" s="30" t="s">
        <v>22</v>
      </c>
      <c r="S2892" s="30" t="s">
        <v>22</v>
      </c>
      <c r="T2892" s="30" t="s">
        <v>22</v>
      </c>
      <c r="U2892" s="30" t="s">
        <v>22</v>
      </c>
      <c r="V2892" s="30" t="s">
        <v>22</v>
      </c>
      <c r="W2892" s="30" t="s">
        <v>152</v>
      </c>
      <c r="X2892" s="54">
        <v>0.02</v>
      </c>
      <c r="Y2892" s="30" t="s">
        <v>23</v>
      </c>
      <c r="Z2892" s="30" t="s">
        <v>11951</v>
      </c>
      <c r="AA2892" s="30" t="s">
        <v>18409</v>
      </c>
      <c r="AB2892" s="30" t="s">
        <v>14491</v>
      </c>
      <c r="AC2892" s="30" t="s">
        <v>14405</v>
      </c>
      <c r="AD2892" s="29">
        <v>0.35</v>
      </c>
      <c r="AE2892" s="29">
        <v>-0.01</v>
      </c>
      <c r="AF2892" s="29" t="s">
        <v>23750</v>
      </c>
    </row>
    <row r="2893" spans="1:32" x14ac:dyDescent="0.25">
      <c r="A2893" t="s">
        <v>21936</v>
      </c>
      <c r="B2893" t="s">
        <v>21914</v>
      </c>
      <c r="C2893" t="s">
        <v>28</v>
      </c>
      <c r="D2893" t="s">
        <v>17693</v>
      </c>
      <c r="E2893" t="s">
        <v>17878</v>
      </c>
      <c r="F2893" t="s">
        <v>17694</v>
      </c>
      <c r="G2893" t="s">
        <v>18684</v>
      </c>
      <c r="H2893" s="36" t="str">
        <f>IFERROR(HYPERLINK(_xlfn.XLOOKUP(D2893,'[1]Smoothed Fund docs'!A:A,'[1]Smoothed Fund docs'!C:C),"FID"),IF(ISERROR(VLOOKUP(D2893,'[1]PRIIPS KID'!A:A,1,0)),HYPERLINK("https://digital.feprecisionplus.com/documents/quilter/en-gb/"&amp;F2893&amp;"/KI","KIID"),HYPERLINK("https://digital.feprecisionplus.com/documents/quilter/en-gb/"&amp;F2893&amp;"/PK","KID")))</f>
        <v>KIID</v>
      </c>
      <c r="I2893" s="29">
        <v>0.6</v>
      </c>
      <c r="J2893" s="29">
        <v>0.76</v>
      </c>
      <c r="K2893" s="30">
        <v>3.7499999999999999E-2</v>
      </c>
      <c r="L2893" s="29">
        <v>0.72250000000000003</v>
      </c>
      <c r="M2893" s="30">
        <v>0</v>
      </c>
      <c r="N2893" s="29">
        <v>0.72250000000000003</v>
      </c>
      <c r="O2893" s="30">
        <v>0</v>
      </c>
      <c r="P2893" s="30">
        <v>0</v>
      </c>
      <c r="Q2893" s="30" t="s">
        <v>22</v>
      </c>
      <c r="R2893" s="30" t="s">
        <v>22</v>
      </c>
      <c r="S2893" s="30" t="s">
        <v>22</v>
      </c>
      <c r="T2893" s="30" t="s">
        <v>22</v>
      </c>
      <c r="U2893" s="30" t="s">
        <v>22</v>
      </c>
      <c r="V2893" s="30" t="s">
        <v>22</v>
      </c>
      <c r="W2893" s="30" t="s">
        <v>50</v>
      </c>
      <c r="X2893" s="54">
        <v>0.04</v>
      </c>
      <c r="Y2893" s="30" t="s">
        <v>23</v>
      </c>
      <c r="Z2893" s="30" t="s">
        <v>11951</v>
      </c>
      <c r="AA2893" s="30" t="s">
        <v>18409</v>
      </c>
      <c r="AB2893" s="30" t="s">
        <v>11943</v>
      </c>
      <c r="AC2893" s="30" t="s">
        <v>14407</v>
      </c>
      <c r="AD2893" s="29">
        <v>0.75250000000000006</v>
      </c>
      <c r="AE2893" s="29">
        <v>0.3</v>
      </c>
      <c r="AF2893" s="29" t="s">
        <v>23750</v>
      </c>
    </row>
    <row r="2894" spans="1:32" x14ac:dyDescent="0.25">
      <c r="A2894" t="s">
        <v>21937</v>
      </c>
      <c r="B2894" t="s">
        <v>21914</v>
      </c>
      <c r="C2894" t="s">
        <v>28</v>
      </c>
      <c r="D2894" t="s">
        <v>21938</v>
      </c>
      <c r="E2894" t="s">
        <v>21939</v>
      </c>
      <c r="F2894" t="s">
        <v>21940</v>
      </c>
      <c r="G2894" t="s">
        <v>21941</v>
      </c>
      <c r="H2894" s="36" t="str">
        <f>IFERROR(HYPERLINK(_xlfn.XLOOKUP(D2894,'[1]Smoothed Fund docs'!A:A,'[1]Smoothed Fund docs'!C:C),"FID"),IF(ISERROR(VLOOKUP(D2894,'[1]PRIIPS KID'!A:A,1,0)),HYPERLINK("https://digital.feprecisionplus.com/documents/quilter/en-gb/"&amp;F2894&amp;"/KI","KIID"),HYPERLINK("https://digital.feprecisionplus.com/documents/quilter/en-gb/"&amp;F2894&amp;"/PK","KID")))</f>
        <v>KIID</v>
      </c>
      <c r="I2894" s="29">
        <v>0.6</v>
      </c>
      <c r="J2894" s="29">
        <v>0.75</v>
      </c>
      <c r="K2894" s="30">
        <v>3.7499999999999999E-2</v>
      </c>
      <c r="L2894" s="29">
        <v>0.71250000000000002</v>
      </c>
      <c r="M2894" s="30">
        <v>0</v>
      </c>
      <c r="N2894" s="29">
        <v>0.71250000000000002</v>
      </c>
      <c r="O2894" s="30">
        <v>0</v>
      </c>
      <c r="P2894" s="30">
        <v>0</v>
      </c>
      <c r="Q2894" s="30" t="s">
        <v>22</v>
      </c>
      <c r="R2894" s="30" t="s">
        <v>22</v>
      </c>
      <c r="S2894" s="30" t="s">
        <v>22</v>
      </c>
      <c r="T2894" s="30" t="s">
        <v>22</v>
      </c>
      <c r="U2894" s="30" t="s">
        <v>22</v>
      </c>
      <c r="V2894" s="30" t="s">
        <v>22</v>
      </c>
      <c r="W2894" s="30" t="s">
        <v>50</v>
      </c>
      <c r="X2894" s="54">
        <v>0.04</v>
      </c>
      <c r="Y2894" s="30" t="s">
        <v>23</v>
      </c>
      <c r="Z2894" s="30" t="s">
        <v>11951</v>
      </c>
      <c r="AA2894" s="30" t="s">
        <v>18409</v>
      </c>
      <c r="AB2894" s="30" t="s">
        <v>11943</v>
      </c>
      <c r="AC2894" s="30" t="s">
        <v>14407</v>
      </c>
      <c r="AD2894" s="29">
        <v>0.72250000000000003</v>
      </c>
      <c r="AE2894" s="29">
        <v>0.94</v>
      </c>
      <c r="AF2894" s="29" t="s">
        <v>23750</v>
      </c>
    </row>
    <row r="2895" spans="1:32" x14ac:dyDescent="0.25">
      <c r="A2895" t="s">
        <v>16517</v>
      </c>
      <c r="B2895" t="s">
        <v>21914</v>
      </c>
      <c r="C2895" t="s">
        <v>28</v>
      </c>
      <c r="D2895" t="s">
        <v>12037</v>
      </c>
      <c r="E2895" t="s">
        <v>12038</v>
      </c>
      <c r="F2895" t="s">
        <v>12039</v>
      </c>
      <c r="G2895" t="s">
        <v>18410</v>
      </c>
      <c r="H2895" s="36" t="str">
        <f>IFERROR(HYPERLINK(_xlfn.XLOOKUP(D2895,'[1]Smoothed Fund docs'!A:A,'[1]Smoothed Fund docs'!C:C),"FID"),IF(ISERROR(VLOOKUP(D2895,'[1]PRIIPS KID'!A:A,1,0)),HYPERLINK("https://digital.feprecisionplus.com/documents/quilter/en-gb/"&amp;F2895&amp;"/KI","KIID"),HYPERLINK("https://digital.feprecisionplus.com/documents/quilter/en-gb/"&amp;F2895&amp;"/PK","KID")))</f>
        <v>KIID</v>
      </c>
      <c r="I2895" s="29">
        <v>0.6</v>
      </c>
      <c r="J2895" s="29">
        <v>0.76</v>
      </c>
      <c r="K2895" s="30">
        <v>3.7499999999999999E-2</v>
      </c>
      <c r="L2895" s="29">
        <v>0.72250000000000003</v>
      </c>
      <c r="M2895" s="30">
        <v>0</v>
      </c>
      <c r="N2895" s="29">
        <v>0.72250000000000003</v>
      </c>
      <c r="O2895" s="30">
        <v>0</v>
      </c>
      <c r="P2895" s="30">
        <v>0</v>
      </c>
      <c r="Q2895" s="30" t="s">
        <v>22</v>
      </c>
      <c r="R2895" s="30" t="s">
        <v>22</v>
      </c>
      <c r="S2895" s="30" t="s">
        <v>22</v>
      </c>
      <c r="T2895" s="30" t="s">
        <v>22</v>
      </c>
      <c r="U2895" s="30" t="s">
        <v>22</v>
      </c>
      <c r="V2895" s="30" t="s">
        <v>22</v>
      </c>
      <c r="W2895" s="30" t="s">
        <v>50</v>
      </c>
      <c r="X2895" s="54">
        <v>0.02</v>
      </c>
      <c r="Y2895" s="30" t="s">
        <v>23</v>
      </c>
      <c r="Z2895" s="30" t="s">
        <v>11951</v>
      </c>
      <c r="AA2895" s="30" t="s">
        <v>18409</v>
      </c>
      <c r="AB2895" s="30" t="s">
        <v>14455</v>
      </c>
      <c r="AC2895" s="30" t="s">
        <v>14475</v>
      </c>
      <c r="AD2895" s="29">
        <v>0.71250000000000002</v>
      </c>
      <c r="AE2895" s="29">
        <v>0.88</v>
      </c>
      <c r="AF2895" s="29" t="s">
        <v>23750</v>
      </c>
    </row>
    <row r="2896" spans="1:32" x14ac:dyDescent="0.25">
      <c r="A2896" t="s">
        <v>19711</v>
      </c>
      <c r="B2896" t="s">
        <v>21914</v>
      </c>
      <c r="C2896" t="s">
        <v>28</v>
      </c>
      <c r="D2896" t="s">
        <v>6015</v>
      </c>
      <c r="E2896" t="s">
        <v>6016</v>
      </c>
      <c r="F2896" t="s">
        <v>6017</v>
      </c>
      <c r="G2896" t="s">
        <v>18689</v>
      </c>
      <c r="H2896" s="36" t="str">
        <f>IFERROR(HYPERLINK(_xlfn.XLOOKUP(D2896,'[1]Smoothed Fund docs'!A:A,'[1]Smoothed Fund docs'!C:C),"FID"),IF(ISERROR(VLOOKUP(D2896,'[1]PRIIPS KID'!A:A,1,0)),HYPERLINK("https://digital.feprecisionplus.com/documents/quilter/en-gb/"&amp;F2896&amp;"/KI","KIID"),HYPERLINK("https://digital.feprecisionplus.com/documents/quilter/en-gb/"&amp;F2896&amp;"/PK","KID")))</f>
        <v>KIID</v>
      </c>
      <c r="I2896" s="29">
        <v>1</v>
      </c>
      <c r="J2896" s="29">
        <v>1.2</v>
      </c>
      <c r="K2896" s="30">
        <v>0.55000000000000004</v>
      </c>
      <c r="L2896" s="29">
        <v>0.64999999999999991</v>
      </c>
      <c r="M2896" s="30">
        <v>0</v>
      </c>
      <c r="N2896" s="29">
        <v>0.64999999999999991</v>
      </c>
      <c r="O2896" s="30">
        <v>0</v>
      </c>
      <c r="P2896" s="30">
        <v>0</v>
      </c>
      <c r="Q2896" s="30" t="s">
        <v>22</v>
      </c>
      <c r="R2896" s="30" t="s">
        <v>22</v>
      </c>
      <c r="S2896" s="30" t="s">
        <v>22</v>
      </c>
      <c r="T2896" s="30" t="s">
        <v>22</v>
      </c>
      <c r="U2896" s="30" t="s">
        <v>22</v>
      </c>
      <c r="V2896" s="30" t="s">
        <v>22</v>
      </c>
      <c r="W2896" s="30" t="s">
        <v>152</v>
      </c>
      <c r="X2896" s="54">
        <v>0.02</v>
      </c>
      <c r="Y2896" s="30" t="s">
        <v>23</v>
      </c>
      <c r="Z2896" s="30" t="s">
        <v>11951</v>
      </c>
      <c r="AA2896" s="30" t="s">
        <v>18409</v>
      </c>
      <c r="AB2896" s="30" t="s">
        <v>11943</v>
      </c>
      <c r="AC2896" s="30" t="s">
        <v>14405</v>
      </c>
      <c r="AD2896" s="29">
        <v>0.64999999999999991</v>
      </c>
      <c r="AE2896" s="29">
        <v>0.46</v>
      </c>
      <c r="AF2896" s="29" t="s">
        <v>23750</v>
      </c>
    </row>
    <row r="2897" spans="1:32" x14ac:dyDescent="0.25">
      <c r="A2897" t="s">
        <v>19712</v>
      </c>
      <c r="B2897" t="s">
        <v>21914</v>
      </c>
      <c r="C2897" t="s">
        <v>28</v>
      </c>
      <c r="D2897" t="s">
        <v>6018</v>
      </c>
      <c r="E2897" t="s">
        <v>6019</v>
      </c>
      <c r="F2897" t="s">
        <v>6020</v>
      </c>
      <c r="G2897" t="s">
        <v>18690</v>
      </c>
      <c r="H2897" s="36" t="str">
        <f>IFERROR(HYPERLINK(_xlfn.XLOOKUP(D2897,'[1]Smoothed Fund docs'!A:A,'[1]Smoothed Fund docs'!C:C),"FID"),IF(ISERROR(VLOOKUP(D2897,'[1]PRIIPS KID'!A:A,1,0)),HYPERLINK("https://digital.feprecisionplus.com/documents/quilter/en-gb/"&amp;F2897&amp;"/KI","KIID"),HYPERLINK("https://digital.feprecisionplus.com/documents/quilter/en-gb/"&amp;F2897&amp;"/PK","KID")))</f>
        <v>KIID</v>
      </c>
      <c r="I2897" s="29">
        <v>0.55000000000000004</v>
      </c>
      <c r="J2897" s="29">
        <v>0.71</v>
      </c>
      <c r="K2897" s="30">
        <v>9.9989999999999996E-2</v>
      </c>
      <c r="L2897" s="29">
        <v>0.61000999999999994</v>
      </c>
      <c r="M2897" s="30">
        <v>0.01</v>
      </c>
      <c r="N2897" s="29">
        <v>0.60000999999999993</v>
      </c>
      <c r="O2897" s="30">
        <v>0</v>
      </c>
      <c r="P2897" s="30">
        <v>0</v>
      </c>
      <c r="Q2897" s="30" t="s">
        <v>22</v>
      </c>
      <c r="R2897" s="30" t="s">
        <v>22</v>
      </c>
      <c r="S2897" s="30" t="s">
        <v>22</v>
      </c>
      <c r="T2897" s="30" t="s">
        <v>22</v>
      </c>
      <c r="U2897" s="30" t="s">
        <v>22</v>
      </c>
      <c r="V2897" s="30" t="s">
        <v>22</v>
      </c>
      <c r="W2897" s="30" t="s">
        <v>152</v>
      </c>
      <c r="X2897" s="54">
        <v>0.02</v>
      </c>
      <c r="Y2897" s="30" t="s">
        <v>23</v>
      </c>
      <c r="Z2897" s="30" t="s">
        <v>11951</v>
      </c>
      <c r="AA2897" s="30" t="s">
        <v>18409</v>
      </c>
      <c r="AB2897" s="30" t="s">
        <v>11943</v>
      </c>
      <c r="AC2897" s="30" t="s">
        <v>14405</v>
      </c>
      <c r="AD2897" s="29">
        <v>0.60000999999999993</v>
      </c>
      <c r="AE2897" s="29">
        <v>0.05</v>
      </c>
      <c r="AF2897" s="29">
        <v>0.02</v>
      </c>
    </row>
    <row r="2898" spans="1:32" x14ac:dyDescent="0.25">
      <c r="A2898" t="s">
        <v>21942</v>
      </c>
      <c r="B2898" t="s">
        <v>21914</v>
      </c>
      <c r="C2898" t="s">
        <v>28</v>
      </c>
      <c r="D2898" t="s">
        <v>21943</v>
      </c>
      <c r="E2898" t="s">
        <v>21944</v>
      </c>
      <c r="F2898" t="s">
        <v>21945</v>
      </c>
      <c r="G2898" t="s">
        <v>18410</v>
      </c>
      <c r="H2898" s="36" t="str">
        <f>IFERROR(HYPERLINK(_xlfn.XLOOKUP(D2898,'[1]Smoothed Fund docs'!A:A,'[1]Smoothed Fund docs'!C:C),"FID"),IF(ISERROR(VLOOKUP(D2898,'[1]PRIIPS KID'!A:A,1,0)),HYPERLINK("https://digital.feprecisionplus.com/documents/quilter/en-gb/"&amp;F2898&amp;"/KI","KIID"),HYPERLINK("https://digital.feprecisionplus.com/documents/quilter/en-gb/"&amp;F2898&amp;"/PK","KID")))</f>
        <v>KIID</v>
      </c>
      <c r="I2898" s="29">
        <v>0.75</v>
      </c>
      <c r="J2898" s="29">
        <v>0.96</v>
      </c>
      <c r="K2898" s="30">
        <v>0</v>
      </c>
      <c r="L2898" s="29">
        <v>0.96</v>
      </c>
      <c r="M2898" s="30">
        <v>0</v>
      </c>
      <c r="N2898" s="29">
        <v>0.96</v>
      </c>
      <c r="O2898" s="30">
        <v>0</v>
      </c>
      <c r="P2898" s="30">
        <v>0</v>
      </c>
      <c r="Q2898" s="30" t="s">
        <v>22</v>
      </c>
      <c r="R2898" s="30" t="s">
        <v>22</v>
      </c>
      <c r="S2898" s="30" t="s">
        <v>22</v>
      </c>
      <c r="T2898" s="30" t="s">
        <v>22</v>
      </c>
      <c r="U2898" s="30" t="s">
        <v>22</v>
      </c>
      <c r="V2898" s="30" t="s">
        <v>22</v>
      </c>
      <c r="W2898" s="30" t="s">
        <v>16</v>
      </c>
      <c r="X2898" s="54">
        <v>7.0000000000000007E-2</v>
      </c>
      <c r="Y2898" s="30" t="s">
        <v>23</v>
      </c>
      <c r="Z2898" s="30" t="s">
        <v>11951</v>
      </c>
      <c r="AA2898" s="30" t="s">
        <v>18409</v>
      </c>
      <c r="AB2898" s="30" t="s">
        <v>14466</v>
      </c>
      <c r="AC2898" s="30" t="s">
        <v>14467</v>
      </c>
      <c r="AD2898" s="29">
        <v>0.94</v>
      </c>
      <c r="AE2898" s="29">
        <v>0.48</v>
      </c>
      <c r="AF2898" s="29" t="s">
        <v>23750</v>
      </c>
    </row>
    <row r="2899" spans="1:32" x14ac:dyDescent="0.25">
      <c r="A2899" t="s">
        <v>21946</v>
      </c>
      <c r="B2899" t="s">
        <v>21914</v>
      </c>
      <c r="C2899" t="s">
        <v>28</v>
      </c>
      <c r="D2899" t="s">
        <v>21947</v>
      </c>
      <c r="E2899" t="s">
        <v>21948</v>
      </c>
      <c r="F2899" t="s">
        <v>21949</v>
      </c>
      <c r="G2899" t="s">
        <v>18410</v>
      </c>
      <c r="H2899" s="36" t="str">
        <f>IFERROR(HYPERLINK(_xlfn.XLOOKUP(D2899,'[1]Smoothed Fund docs'!A:A,'[1]Smoothed Fund docs'!C:C),"FID"),IF(ISERROR(VLOOKUP(D2899,'[1]PRIIPS KID'!A:A,1,0)),HYPERLINK("https://digital.feprecisionplus.com/documents/quilter/en-gb/"&amp;F2899&amp;"/KI","KIID"),HYPERLINK("https://digital.feprecisionplus.com/documents/quilter/en-gb/"&amp;F2899&amp;"/PK","KID")))</f>
        <v>KIID</v>
      </c>
      <c r="I2899" s="29">
        <v>0.75</v>
      </c>
      <c r="J2899" s="29">
        <v>0.95</v>
      </c>
      <c r="K2899" s="30">
        <v>0</v>
      </c>
      <c r="L2899" s="29">
        <v>0.95</v>
      </c>
      <c r="M2899" s="30">
        <v>0</v>
      </c>
      <c r="N2899" s="29">
        <v>0.95</v>
      </c>
      <c r="O2899" s="30">
        <v>0</v>
      </c>
      <c r="P2899" s="30">
        <v>0</v>
      </c>
      <c r="Q2899" s="30" t="s">
        <v>22</v>
      </c>
      <c r="R2899" s="30" t="s">
        <v>22</v>
      </c>
      <c r="S2899" s="30" t="s">
        <v>22</v>
      </c>
      <c r="T2899" s="30" t="s">
        <v>22</v>
      </c>
      <c r="U2899" s="30" t="s">
        <v>22</v>
      </c>
      <c r="V2899" s="30" t="s">
        <v>22</v>
      </c>
      <c r="W2899" s="30" t="s">
        <v>16</v>
      </c>
      <c r="X2899" s="54">
        <v>7.0000000000000007E-2</v>
      </c>
      <c r="Y2899" s="30" t="s">
        <v>23</v>
      </c>
      <c r="Z2899" s="30" t="s">
        <v>11951</v>
      </c>
      <c r="AA2899" s="30" t="s">
        <v>18409</v>
      </c>
      <c r="AB2899" s="30" t="s">
        <v>14455</v>
      </c>
      <c r="AC2899" s="30" t="s">
        <v>14453</v>
      </c>
      <c r="AD2899" s="29">
        <v>0.96</v>
      </c>
      <c r="AE2899" s="29">
        <v>0.92</v>
      </c>
      <c r="AF2899" s="29" t="s">
        <v>23750</v>
      </c>
    </row>
    <row r="2900" spans="1:32" x14ac:dyDescent="0.25">
      <c r="A2900" t="s">
        <v>18691</v>
      </c>
      <c r="B2900" t="s">
        <v>21914</v>
      </c>
      <c r="C2900" t="s">
        <v>28</v>
      </c>
      <c r="D2900" t="s">
        <v>18692</v>
      </c>
      <c r="E2900" t="s">
        <v>18693</v>
      </c>
      <c r="F2900" t="s">
        <v>18694</v>
      </c>
      <c r="G2900" t="s">
        <v>18410</v>
      </c>
      <c r="H2900" s="36" t="str">
        <f>IFERROR(HYPERLINK(_xlfn.XLOOKUP(D2900,'[1]Smoothed Fund docs'!A:A,'[1]Smoothed Fund docs'!C:C),"FID"),IF(ISERROR(VLOOKUP(D2900,'[1]PRIIPS KID'!A:A,1,0)),HYPERLINK("https://digital.feprecisionplus.com/documents/quilter/en-gb/"&amp;F2900&amp;"/KI","KIID"),HYPERLINK("https://digital.feprecisionplus.com/documents/quilter/en-gb/"&amp;F2900&amp;"/PK","KID")))</f>
        <v>KIID</v>
      </c>
      <c r="I2900" s="29">
        <v>0.75</v>
      </c>
      <c r="J2900" s="29">
        <v>0.95</v>
      </c>
      <c r="K2900" s="30">
        <v>0</v>
      </c>
      <c r="L2900" s="29">
        <v>0.95</v>
      </c>
      <c r="M2900" s="30">
        <v>0</v>
      </c>
      <c r="N2900" s="29">
        <v>0.95</v>
      </c>
      <c r="O2900" s="30">
        <v>0</v>
      </c>
      <c r="P2900" s="30">
        <v>0</v>
      </c>
      <c r="Q2900" s="30" t="s">
        <v>22</v>
      </c>
      <c r="R2900" s="30" t="s">
        <v>22</v>
      </c>
      <c r="S2900" s="30" t="s">
        <v>22</v>
      </c>
      <c r="T2900" s="30" t="s">
        <v>22</v>
      </c>
      <c r="U2900" s="30" t="s">
        <v>22</v>
      </c>
      <c r="V2900" s="30" t="s">
        <v>22</v>
      </c>
      <c r="W2900" s="30" t="s">
        <v>16</v>
      </c>
      <c r="X2900" s="54">
        <v>7.0000000000000007E-2</v>
      </c>
      <c r="Y2900" s="30" t="s">
        <v>23</v>
      </c>
      <c r="Z2900" s="30" t="s">
        <v>11951</v>
      </c>
      <c r="AA2900" s="30" t="s">
        <v>18409</v>
      </c>
      <c r="AB2900" s="30" t="s">
        <v>14468</v>
      </c>
      <c r="AC2900" s="30" t="s">
        <v>14456</v>
      </c>
      <c r="AD2900" s="29">
        <v>0.95</v>
      </c>
      <c r="AE2900" s="29">
        <v>0.43</v>
      </c>
      <c r="AF2900" s="29" t="s">
        <v>23750</v>
      </c>
    </row>
    <row r="2901" spans="1:32" x14ac:dyDescent="0.25">
      <c r="A2901" t="s">
        <v>21950</v>
      </c>
      <c r="B2901" t="s">
        <v>21914</v>
      </c>
      <c r="C2901" t="s">
        <v>28</v>
      </c>
      <c r="D2901" t="s">
        <v>21951</v>
      </c>
      <c r="E2901" t="s">
        <v>21952</v>
      </c>
      <c r="F2901" t="s">
        <v>21953</v>
      </c>
      <c r="G2901" t="s">
        <v>18410</v>
      </c>
      <c r="H2901" s="36" t="str">
        <f>IFERROR(HYPERLINK(_xlfn.XLOOKUP(D2901,'[1]Smoothed Fund docs'!A:A,'[1]Smoothed Fund docs'!C:C),"FID"),IF(ISERROR(VLOOKUP(D2901,'[1]PRIIPS KID'!A:A,1,0)),HYPERLINK("https://digital.feprecisionplus.com/documents/quilter/en-gb/"&amp;F2901&amp;"/KI","KIID"),HYPERLINK("https://digital.feprecisionplus.com/documents/quilter/en-gb/"&amp;F2901&amp;"/PK","KID")))</f>
        <v>KIID</v>
      </c>
      <c r="I2901" s="29">
        <v>0.75</v>
      </c>
      <c r="J2901" s="29">
        <v>0.97</v>
      </c>
      <c r="K2901" s="30">
        <v>0</v>
      </c>
      <c r="L2901" s="29">
        <v>0.97</v>
      </c>
      <c r="M2901" s="30">
        <v>0</v>
      </c>
      <c r="N2901" s="29">
        <v>0.97</v>
      </c>
      <c r="O2901" s="30">
        <v>0</v>
      </c>
      <c r="P2901" s="30">
        <v>0</v>
      </c>
      <c r="Q2901" s="30" t="s">
        <v>22</v>
      </c>
      <c r="R2901" s="30" t="s">
        <v>22</v>
      </c>
      <c r="S2901" s="30" t="s">
        <v>22</v>
      </c>
      <c r="T2901" s="30" t="s">
        <v>22</v>
      </c>
      <c r="U2901" s="30" t="s">
        <v>22</v>
      </c>
      <c r="V2901" s="30" t="s">
        <v>22</v>
      </c>
      <c r="W2901" s="30" t="s">
        <v>16</v>
      </c>
      <c r="X2901" s="54">
        <v>7.0000000000000007E-2</v>
      </c>
      <c r="Y2901" s="30" t="s">
        <v>23</v>
      </c>
      <c r="Z2901" s="30" t="s">
        <v>11951</v>
      </c>
      <c r="AA2901" s="30" t="s">
        <v>18409</v>
      </c>
      <c r="AB2901" s="30" t="s">
        <v>14455</v>
      </c>
      <c r="AC2901" s="30" t="s">
        <v>14453</v>
      </c>
      <c r="AD2901" s="29">
        <v>0.95</v>
      </c>
      <c r="AE2901" s="29">
        <v>0.63</v>
      </c>
      <c r="AF2901" s="29" t="s">
        <v>23750</v>
      </c>
    </row>
    <row r="2902" spans="1:32" x14ac:dyDescent="0.25">
      <c r="A2902" t="s">
        <v>21954</v>
      </c>
      <c r="B2902" t="s">
        <v>21914</v>
      </c>
      <c r="C2902" t="s">
        <v>28</v>
      </c>
      <c r="D2902" t="s">
        <v>21955</v>
      </c>
      <c r="E2902" t="s">
        <v>21956</v>
      </c>
      <c r="F2902" t="s">
        <v>21957</v>
      </c>
      <c r="G2902" t="s">
        <v>18410</v>
      </c>
      <c r="H2902" s="36" t="str">
        <f>IFERROR(HYPERLINK(_xlfn.XLOOKUP(D2902,'[1]Smoothed Fund docs'!A:A,'[1]Smoothed Fund docs'!C:C),"FID"),IF(ISERROR(VLOOKUP(D2902,'[1]PRIIPS KID'!A:A,1,0)),HYPERLINK("https://digital.feprecisionplus.com/documents/quilter/en-gb/"&amp;F2902&amp;"/KI","KIID"),HYPERLINK("https://digital.feprecisionplus.com/documents/quilter/en-gb/"&amp;F2902&amp;"/PK","KID")))</f>
        <v>KIID</v>
      </c>
      <c r="I2902" s="29">
        <v>0.6</v>
      </c>
      <c r="J2902" s="29">
        <v>0.81</v>
      </c>
      <c r="K2902" s="30">
        <v>0</v>
      </c>
      <c r="L2902" s="29">
        <v>0.81</v>
      </c>
      <c r="M2902" s="30">
        <v>0</v>
      </c>
      <c r="N2902" s="29">
        <v>0.81</v>
      </c>
      <c r="O2902" s="30">
        <v>0</v>
      </c>
      <c r="P2902" s="30">
        <v>0</v>
      </c>
      <c r="Q2902" s="30" t="s">
        <v>22</v>
      </c>
      <c r="R2902" s="30" t="s">
        <v>22</v>
      </c>
      <c r="S2902" s="30" t="s">
        <v>22</v>
      </c>
      <c r="T2902" s="30" t="s">
        <v>22</v>
      </c>
      <c r="U2902" s="30" t="s">
        <v>22</v>
      </c>
      <c r="V2902" s="30" t="s">
        <v>22</v>
      </c>
      <c r="W2902" s="30" t="s">
        <v>16</v>
      </c>
      <c r="X2902" s="54">
        <v>0.06</v>
      </c>
      <c r="Y2902" s="30" t="s">
        <v>23</v>
      </c>
      <c r="Z2902" s="30" t="s">
        <v>11951</v>
      </c>
      <c r="AA2902" s="30" t="s">
        <v>18409</v>
      </c>
      <c r="AB2902" s="30" t="s">
        <v>14450</v>
      </c>
      <c r="AC2902" s="30" t="s">
        <v>14451</v>
      </c>
      <c r="AD2902" s="29">
        <v>0.8</v>
      </c>
      <c r="AE2902" s="29">
        <v>0.56999999999999995</v>
      </c>
      <c r="AF2902" s="29" t="s">
        <v>23750</v>
      </c>
    </row>
    <row r="2903" spans="1:32" x14ac:dyDescent="0.25">
      <c r="A2903" t="s">
        <v>21958</v>
      </c>
      <c r="B2903" t="s">
        <v>21959</v>
      </c>
      <c r="C2903" t="s">
        <v>18</v>
      </c>
      <c r="D2903" t="s">
        <v>16893</v>
      </c>
      <c r="E2903" t="s">
        <v>16894</v>
      </c>
      <c r="F2903" t="s">
        <v>16895</v>
      </c>
      <c r="G2903" t="s">
        <v>18695</v>
      </c>
      <c r="H2903" s="36" t="str">
        <f>IFERROR(HYPERLINK(_xlfn.XLOOKUP(D2903,'[1]Smoothed Fund docs'!A:A,'[1]Smoothed Fund docs'!C:C),"FID"),IF(ISERROR(VLOOKUP(D2903,'[1]PRIIPS KID'!A:A,1,0)),HYPERLINK("https://digital.feprecisionplus.com/documents/quilter/en-gb/"&amp;F2903&amp;"/KI","KIID"),HYPERLINK("https://digital.feprecisionplus.com/documents/quilter/en-gb/"&amp;F2903&amp;"/PK","KID")))</f>
        <v>KIID</v>
      </c>
      <c r="I2903" s="29">
        <v>0.6</v>
      </c>
      <c r="J2903" s="29">
        <v>0.81</v>
      </c>
      <c r="K2903" s="30">
        <v>0</v>
      </c>
      <c r="L2903" s="29">
        <v>0.81</v>
      </c>
      <c r="M2903" s="30">
        <v>0</v>
      </c>
      <c r="N2903" s="29">
        <v>0.81</v>
      </c>
      <c r="O2903" s="30">
        <v>0</v>
      </c>
      <c r="P2903" s="30">
        <v>0</v>
      </c>
      <c r="Q2903" s="30" t="s">
        <v>22</v>
      </c>
      <c r="R2903" s="30" t="s">
        <v>22</v>
      </c>
      <c r="S2903" s="30" t="s">
        <v>22</v>
      </c>
      <c r="T2903" s="30" t="s">
        <v>22</v>
      </c>
      <c r="U2903" s="30" t="s">
        <v>22</v>
      </c>
      <c r="V2903" s="30" t="s">
        <v>22</v>
      </c>
      <c r="W2903" s="30" t="s">
        <v>16</v>
      </c>
      <c r="X2903" s="54">
        <v>0.06</v>
      </c>
      <c r="Y2903" s="30" t="s">
        <v>22</v>
      </c>
      <c r="Z2903" s="30" t="s">
        <v>11951</v>
      </c>
      <c r="AA2903" s="30" t="s">
        <v>18409</v>
      </c>
      <c r="AB2903" s="30" t="s">
        <v>11943</v>
      </c>
      <c r="AC2903" s="30" t="s">
        <v>14451</v>
      </c>
      <c r="AD2903" s="29">
        <v>0.81</v>
      </c>
      <c r="AE2903" s="29">
        <v>0.19</v>
      </c>
      <c r="AF2903" s="29" t="s">
        <v>23750</v>
      </c>
    </row>
    <row r="2904" spans="1:32" x14ac:dyDescent="0.25">
      <c r="A2904" t="s">
        <v>21960</v>
      </c>
      <c r="B2904" t="s">
        <v>21959</v>
      </c>
      <c r="C2904" t="s">
        <v>18</v>
      </c>
      <c r="D2904" t="s">
        <v>6021</v>
      </c>
      <c r="E2904" t="s">
        <v>6022</v>
      </c>
      <c r="F2904" t="s">
        <v>6023</v>
      </c>
      <c r="G2904" t="s">
        <v>18696</v>
      </c>
      <c r="H2904" s="36" t="str">
        <f>IFERROR(HYPERLINK(_xlfn.XLOOKUP(D2904,'[1]Smoothed Fund docs'!A:A,'[1]Smoothed Fund docs'!C:C),"FID"),IF(ISERROR(VLOOKUP(D2904,'[1]PRIIPS KID'!A:A,1,0)),HYPERLINK("https://digital.feprecisionplus.com/documents/quilter/en-gb/"&amp;F2904&amp;"/KI","KIID"),HYPERLINK("https://digital.feprecisionplus.com/documents/quilter/en-gb/"&amp;F2904&amp;"/PK","KID")))</f>
        <v>KIID</v>
      </c>
      <c r="I2904" s="29">
        <v>1</v>
      </c>
      <c r="J2904" s="29">
        <v>1.21</v>
      </c>
      <c r="K2904" s="30">
        <v>0.25</v>
      </c>
      <c r="L2904" s="29">
        <v>0.96</v>
      </c>
      <c r="M2904" s="30">
        <v>0</v>
      </c>
      <c r="N2904" s="29">
        <v>0.96</v>
      </c>
      <c r="O2904" s="30">
        <v>0</v>
      </c>
      <c r="P2904" s="30">
        <v>0</v>
      </c>
      <c r="Q2904" s="30" t="s">
        <v>22</v>
      </c>
      <c r="R2904" s="30" t="s">
        <v>22</v>
      </c>
      <c r="S2904" s="30" t="s">
        <v>22</v>
      </c>
      <c r="T2904" s="30" t="s">
        <v>22</v>
      </c>
      <c r="U2904" s="30" t="s">
        <v>22</v>
      </c>
      <c r="V2904" s="30" t="s">
        <v>22</v>
      </c>
      <c r="W2904" s="30" t="s">
        <v>16</v>
      </c>
      <c r="X2904" s="54">
        <v>0.06</v>
      </c>
      <c r="Y2904" s="30" t="s">
        <v>22</v>
      </c>
      <c r="Z2904" s="30" t="s">
        <v>11951</v>
      </c>
      <c r="AA2904" s="30" t="s">
        <v>18409</v>
      </c>
      <c r="AB2904" s="30" t="s">
        <v>11943</v>
      </c>
      <c r="AC2904" s="30" t="s">
        <v>14451</v>
      </c>
      <c r="AD2904" s="29">
        <v>0.96</v>
      </c>
      <c r="AE2904" s="29">
        <v>0.19</v>
      </c>
      <c r="AF2904" s="29" t="s">
        <v>23750</v>
      </c>
    </row>
    <row r="2905" spans="1:32" x14ac:dyDescent="0.25">
      <c r="A2905" t="s">
        <v>21961</v>
      </c>
      <c r="B2905" t="s">
        <v>21959</v>
      </c>
      <c r="C2905" t="s">
        <v>18</v>
      </c>
      <c r="D2905" t="s">
        <v>6024</v>
      </c>
      <c r="E2905" t="s">
        <v>6025</v>
      </c>
      <c r="F2905" t="s">
        <v>6026</v>
      </c>
      <c r="G2905" t="s">
        <v>18697</v>
      </c>
      <c r="H2905" s="36" t="str">
        <f>IFERROR(HYPERLINK(_xlfn.XLOOKUP(D2905,'[1]Smoothed Fund docs'!A:A,'[1]Smoothed Fund docs'!C:C),"FID"),IF(ISERROR(VLOOKUP(D2905,'[1]PRIIPS KID'!A:A,1,0)),HYPERLINK("https://digital.feprecisionplus.com/documents/quilter/en-gb/"&amp;F2905&amp;"/KI","KIID"),HYPERLINK("https://digital.feprecisionplus.com/documents/quilter/en-gb/"&amp;F2905&amp;"/PK","KID")))</f>
        <v>KIID</v>
      </c>
      <c r="I2905" s="29">
        <v>0.68</v>
      </c>
      <c r="J2905" s="29">
        <v>0.88</v>
      </c>
      <c r="K2905" s="30">
        <v>0</v>
      </c>
      <c r="L2905" s="29">
        <v>0.88</v>
      </c>
      <c r="M2905" s="30">
        <v>0</v>
      </c>
      <c r="N2905" s="29">
        <v>0.88</v>
      </c>
      <c r="O2905" s="30">
        <v>0</v>
      </c>
      <c r="P2905" s="30">
        <v>0</v>
      </c>
      <c r="Q2905" s="30" t="s">
        <v>22</v>
      </c>
      <c r="R2905" s="30" t="s">
        <v>22</v>
      </c>
      <c r="S2905" s="30" t="s">
        <v>22</v>
      </c>
      <c r="T2905" s="30" t="s">
        <v>22</v>
      </c>
      <c r="U2905" s="30" t="s">
        <v>22</v>
      </c>
      <c r="V2905" s="30" t="s">
        <v>22</v>
      </c>
      <c r="W2905" s="30" t="s">
        <v>16</v>
      </c>
      <c r="X2905" s="54">
        <v>0.06</v>
      </c>
      <c r="Y2905" s="30" t="s">
        <v>22</v>
      </c>
      <c r="Z2905" s="30" t="s">
        <v>11951</v>
      </c>
      <c r="AA2905" s="30" t="s">
        <v>18409</v>
      </c>
      <c r="AB2905" s="30" t="s">
        <v>11943</v>
      </c>
      <c r="AC2905" s="30" t="s">
        <v>14451</v>
      </c>
      <c r="AD2905" s="29">
        <v>0.88</v>
      </c>
      <c r="AE2905" s="29">
        <v>0.19</v>
      </c>
      <c r="AF2905" s="29" t="s">
        <v>23750</v>
      </c>
    </row>
    <row r="2906" spans="1:32" x14ac:dyDescent="0.25">
      <c r="A2906" t="s">
        <v>21962</v>
      </c>
      <c r="B2906" t="s">
        <v>21959</v>
      </c>
      <c r="C2906" t="s">
        <v>18</v>
      </c>
      <c r="D2906" t="s">
        <v>15155</v>
      </c>
      <c r="E2906" t="s">
        <v>19713</v>
      </c>
      <c r="F2906" t="s">
        <v>19714</v>
      </c>
      <c r="G2906" t="s">
        <v>19715</v>
      </c>
      <c r="H2906" s="36" t="str">
        <f>IFERROR(HYPERLINK(_xlfn.XLOOKUP(D2906,'[1]Smoothed Fund docs'!A:A,'[1]Smoothed Fund docs'!C:C),"FID"),IF(ISERROR(VLOOKUP(D2906,'[1]PRIIPS KID'!A:A,1,0)),HYPERLINK("https://digital.feprecisionplus.com/documents/quilter/en-gb/"&amp;F2906&amp;"/KI","KIID"),HYPERLINK("https://digital.feprecisionplus.com/documents/quilter/en-gb/"&amp;F2906&amp;"/PK","KID")))</f>
        <v>KIID</v>
      </c>
      <c r="I2906" s="29">
        <v>0.25</v>
      </c>
      <c r="J2906" s="29">
        <v>0.43</v>
      </c>
      <c r="K2906" s="30">
        <v>0</v>
      </c>
      <c r="L2906" s="29">
        <v>0.43</v>
      </c>
      <c r="M2906" s="30">
        <v>0.04</v>
      </c>
      <c r="N2906" s="29">
        <v>0.39</v>
      </c>
      <c r="O2906" s="30">
        <v>0</v>
      </c>
      <c r="P2906" s="30">
        <v>0</v>
      </c>
      <c r="Q2906" s="30" t="s">
        <v>22</v>
      </c>
      <c r="R2906" s="30" t="s">
        <v>22</v>
      </c>
      <c r="S2906" s="30" t="s">
        <v>22</v>
      </c>
      <c r="T2906" s="30" t="s">
        <v>22</v>
      </c>
      <c r="U2906" s="30" t="s">
        <v>22</v>
      </c>
      <c r="V2906" s="30" t="s">
        <v>22</v>
      </c>
      <c r="W2906" s="30" t="s">
        <v>152</v>
      </c>
      <c r="X2906" s="54">
        <v>0.02</v>
      </c>
      <c r="Y2906" s="30" t="s">
        <v>22</v>
      </c>
      <c r="Z2906" s="30" t="s">
        <v>11951</v>
      </c>
      <c r="AA2906" s="30" t="s">
        <v>18409</v>
      </c>
      <c r="AB2906" s="30" t="s">
        <v>14444</v>
      </c>
      <c r="AC2906" s="30" t="s">
        <v>14405</v>
      </c>
      <c r="AD2906" s="29">
        <v>0.35</v>
      </c>
      <c r="AE2906" s="29">
        <v>0.52</v>
      </c>
      <c r="AF2906" s="29">
        <v>0.15</v>
      </c>
    </row>
    <row r="2907" spans="1:32" x14ac:dyDescent="0.25">
      <c r="A2907" t="s">
        <v>17695</v>
      </c>
      <c r="B2907" t="s">
        <v>21959</v>
      </c>
      <c r="C2907" t="s">
        <v>18</v>
      </c>
      <c r="D2907" t="s">
        <v>6082</v>
      </c>
      <c r="E2907" t="s">
        <v>6083</v>
      </c>
      <c r="F2907" t="s">
        <v>6084</v>
      </c>
      <c r="G2907" t="s">
        <v>18696</v>
      </c>
      <c r="H2907" s="36" t="str">
        <f>IFERROR(HYPERLINK(_xlfn.XLOOKUP(D2907,'[1]Smoothed Fund docs'!A:A,'[1]Smoothed Fund docs'!C:C),"FID"),IF(ISERROR(VLOOKUP(D2907,'[1]PRIIPS KID'!A:A,1,0)),HYPERLINK("https://digital.feprecisionplus.com/documents/quilter/en-gb/"&amp;F2907&amp;"/KI","KIID"),HYPERLINK("https://digital.feprecisionplus.com/documents/quilter/en-gb/"&amp;F2907&amp;"/PK","KID")))</f>
        <v>KIID</v>
      </c>
      <c r="I2907" s="29">
        <v>1</v>
      </c>
      <c r="J2907" s="29">
        <v>1.35</v>
      </c>
      <c r="K2907" s="30">
        <v>0.25</v>
      </c>
      <c r="L2907" s="29">
        <v>1.1000000000000001</v>
      </c>
      <c r="M2907" s="30">
        <v>0</v>
      </c>
      <c r="N2907" s="29">
        <v>1.1000000000000001</v>
      </c>
      <c r="O2907" s="30">
        <v>0</v>
      </c>
      <c r="P2907" s="30">
        <v>0</v>
      </c>
      <c r="Q2907" s="30" t="s">
        <v>22</v>
      </c>
      <c r="R2907" s="30" t="s">
        <v>22</v>
      </c>
      <c r="S2907" s="30" t="s">
        <v>22</v>
      </c>
      <c r="T2907" s="30" t="s">
        <v>22</v>
      </c>
      <c r="U2907" s="30" t="s">
        <v>22</v>
      </c>
      <c r="V2907" s="30" t="s">
        <v>22</v>
      </c>
      <c r="W2907" s="30" t="s">
        <v>16</v>
      </c>
      <c r="X2907" s="54">
        <v>0.06</v>
      </c>
      <c r="Y2907" s="30" t="s">
        <v>23</v>
      </c>
      <c r="Z2907" s="30" t="s">
        <v>11951</v>
      </c>
      <c r="AA2907" s="30" t="s">
        <v>18409</v>
      </c>
      <c r="AB2907" s="30" t="s">
        <v>14454</v>
      </c>
      <c r="AC2907" s="30" t="s">
        <v>14453</v>
      </c>
      <c r="AD2907" s="29">
        <v>1.1000000000000001</v>
      </c>
      <c r="AE2907" s="29">
        <v>0.13</v>
      </c>
      <c r="AF2907" s="29" t="s">
        <v>23750</v>
      </c>
    </row>
    <row r="2908" spans="1:32" x14ac:dyDescent="0.25">
      <c r="A2908" t="s">
        <v>17696</v>
      </c>
      <c r="B2908" t="s">
        <v>21959</v>
      </c>
      <c r="C2908" t="s">
        <v>18</v>
      </c>
      <c r="D2908" t="s">
        <v>6085</v>
      </c>
      <c r="E2908" t="s">
        <v>6086</v>
      </c>
      <c r="F2908" t="s">
        <v>6087</v>
      </c>
      <c r="G2908" t="s">
        <v>18697</v>
      </c>
      <c r="H2908" s="36" t="str">
        <f>IFERROR(HYPERLINK(_xlfn.XLOOKUP(D2908,'[1]Smoothed Fund docs'!A:A,'[1]Smoothed Fund docs'!C:C),"FID"),IF(ISERROR(VLOOKUP(D2908,'[1]PRIIPS KID'!A:A,1,0)),HYPERLINK("https://digital.feprecisionplus.com/documents/quilter/en-gb/"&amp;F2908&amp;"/KI","KIID"),HYPERLINK("https://digital.feprecisionplus.com/documents/quilter/en-gb/"&amp;F2908&amp;"/PK","KID")))</f>
        <v>KIID</v>
      </c>
      <c r="I2908" s="29">
        <v>0.68</v>
      </c>
      <c r="J2908" s="29">
        <v>1.03</v>
      </c>
      <c r="K2908" s="30">
        <v>0</v>
      </c>
      <c r="L2908" s="29">
        <v>1.03</v>
      </c>
      <c r="M2908" s="30">
        <v>0</v>
      </c>
      <c r="N2908" s="29">
        <v>1.03</v>
      </c>
      <c r="O2908" s="30">
        <v>0</v>
      </c>
      <c r="P2908" s="30">
        <v>0</v>
      </c>
      <c r="Q2908" s="30" t="s">
        <v>22</v>
      </c>
      <c r="R2908" s="30" t="s">
        <v>22</v>
      </c>
      <c r="S2908" s="30" t="s">
        <v>22</v>
      </c>
      <c r="T2908" s="30" t="s">
        <v>22</v>
      </c>
      <c r="U2908" s="30" t="s">
        <v>22</v>
      </c>
      <c r="V2908" s="30" t="s">
        <v>22</v>
      </c>
      <c r="W2908" s="30" t="s">
        <v>16</v>
      </c>
      <c r="X2908" s="54">
        <v>0.06</v>
      </c>
      <c r="Y2908" s="30" t="s">
        <v>23</v>
      </c>
      <c r="Z2908" s="30" t="s">
        <v>11951</v>
      </c>
      <c r="AA2908" s="30" t="s">
        <v>18409</v>
      </c>
      <c r="AB2908" s="30" t="s">
        <v>14454</v>
      </c>
      <c r="AC2908" s="30" t="s">
        <v>14453</v>
      </c>
      <c r="AD2908" s="29">
        <v>1.03</v>
      </c>
      <c r="AE2908" s="29">
        <v>0.13</v>
      </c>
      <c r="AF2908" s="29" t="s">
        <v>23750</v>
      </c>
    </row>
    <row r="2909" spans="1:32" x14ac:dyDescent="0.25">
      <c r="A2909" t="s">
        <v>21963</v>
      </c>
      <c r="B2909" t="s">
        <v>21959</v>
      </c>
      <c r="C2909" t="s">
        <v>18</v>
      </c>
      <c r="D2909" t="s">
        <v>6027</v>
      </c>
      <c r="E2909" t="s">
        <v>6028</v>
      </c>
      <c r="F2909" t="s">
        <v>6029</v>
      </c>
      <c r="G2909" t="s">
        <v>18696</v>
      </c>
      <c r="H2909" s="36" t="str">
        <f>IFERROR(HYPERLINK(_xlfn.XLOOKUP(D2909,'[1]Smoothed Fund docs'!A:A,'[1]Smoothed Fund docs'!C:C),"FID"),IF(ISERROR(VLOOKUP(D2909,'[1]PRIIPS KID'!A:A,1,0)),HYPERLINK("https://digital.feprecisionplus.com/documents/quilter/en-gb/"&amp;F2909&amp;"/KI","KIID"),HYPERLINK("https://digital.feprecisionplus.com/documents/quilter/en-gb/"&amp;F2909&amp;"/PK","KID")))</f>
        <v>KIID</v>
      </c>
      <c r="I2909" s="29">
        <v>1</v>
      </c>
      <c r="J2909" s="29">
        <v>1.45</v>
      </c>
      <c r="K2909" s="30">
        <v>0.25</v>
      </c>
      <c r="L2909" s="29">
        <v>1.2</v>
      </c>
      <c r="M2909" s="30">
        <v>0</v>
      </c>
      <c r="N2909" s="29">
        <v>1.2</v>
      </c>
      <c r="O2909" s="30">
        <v>0</v>
      </c>
      <c r="P2909" s="30">
        <v>0</v>
      </c>
      <c r="Q2909" s="30" t="s">
        <v>22</v>
      </c>
      <c r="R2909" s="30" t="s">
        <v>22</v>
      </c>
      <c r="S2909" s="30" t="s">
        <v>22</v>
      </c>
      <c r="T2909" s="30" t="s">
        <v>22</v>
      </c>
      <c r="U2909" s="30" t="s">
        <v>22</v>
      </c>
      <c r="V2909" s="30" t="s">
        <v>22</v>
      </c>
      <c r="W2909" s="30" t="s">
        <v>16</v>
      </c>
      <c r="X2909" s="54">
        <v>7.0000000000000007E-2</v>
      </c>
      <c r="Y2909" s="30" t="s">
        <v>23</v>
      </c>
      <c r="Z2909" s="30" t="s">
        <v>11951</v>
      </c>
      <c r="AA2909" s="30" t="s">
        <v>18409</v>
      </c>
      <c r="AB2909" s="30" t="s">
        <v>14476</v>
      </c>
      <c r="AC2909" s="30" t="s">
        <v>14453</v>
      </c>
      <c r="AD2909" s="29">
        <v>1.2</v>
      </c>
      <c r="AE2909" s="29">
        <v>0.32</v>
      </c>
      <c r="AF2909" s="29" t="s">
        <v>23750</v>
      </c>
    </row>
    <row r="2910" spans="1:32" x14ac:dyDescent="0.25">
      <c r="A2910" t="s">
        <v>6030</v>
      </c>
      <c r="B2910" t="s">
        <v>21959</v>
      </c>
      <c r="C2910" t="s">
        <v>18</v>
      </c>
      <c r="D2910" t="s">
        <v>6031</v>
      </c>
      <c r="E2910" t="s">
        <v>6032</v>
      </c>
      <c r="F2910" t="s">
        <v>6033</v>
      </c>
      <c r="G2910" t="s">
        <v>18697</v>
      </c>
      <c r="H2910" s="36" t="str">
        <f>IFERROR(HYPERLINK(_xlfn.XLOOKUP(D2910,'[1]Smoothed Fund docs'!A:A,'[1]Smoothed Fund docs'!C:C),"FID"),IF(ISERROR(VLOOKUP(D2910,'[1]PRIIPS KID'!A:A,1,0)),HYPERLINK("https://digital.feprecisionplus.com/documents/quilter/en-gb/"&amp;F2910&amp;"/KI","KIID"),HYPERLINK("https://digital.feprecisionplus.com/documents/quilter/en-gb/"&amp;F2910&amp;"/PK","KID")))</f>
        <v>KIID</v>
      </c>
      <c r="I2910" s="29">
        <v>0.68</v>
      </c>
      <c r="J2910" s="29">
        <v>1.1299999999999999</v>
      </c>
      <c r="K2910" s="30">
        <v>0</v>
      </c>
      <c r="L2910" s="29">
        <v>1.1299999999999999</v>
      </c>
      <c r="M2910" s="30">
        <v>0</v>
      </c>
      <c r="N2910" s="29">
        <v>1.1299999999999999</v>
      </c>
      <c r="O2910" s="30">
        <v>0</v>
      </c>
      <c r="P2910" s="30">
        <v>0</v>
      </c>
      <c r="Q2910" s="30" t="s">
        <v>22</v>
      </c>
      <c r="R2910" s="30" t="s">
        <v>22</v>
      </c>
      <c r="S2910" s="30" t="s">
        <v>22</v>
      </c>
      <c r="T2910" s="30" t="s">
        <v>22</v>
      </c>
      <c r="U2910" s="30" t="s">
        <v>22</v>
      </c>
      <c r="V2910" s="30" t="s">
        <v>22</v>
      </c>
      <c r="W2910" s="30" t="s">
        <v>16</v>
      </c>
      <c r="X2910" s="54">
        <v>7.0000000000000007E-2</v>
      </c>
      <c r="Y2910" s="30" t="s">
        <v>23</v>
      </c>
      <c r="Z2910" s="30" t="s">
        <v>11951</v>
      </c>
      <c r="AA2910" s="30" t="s">
        <v>18409</v>
      </c>
      <c r="AB2910" s="30" t="s">
        <v>14476</v>
      </c>
      <c r="AC2910" s="30" t="s">
        <v>14453</v>
      </c>
      <c r="AD2910" s="29">
        <v>1.1299999999999999</v>
      </c>
      <c r="AE2910" s="29">
        <v>0.32</v>
      </c>
      <c r="AF2910" s="29" t="s">
        <v>23750</v>
      </c>
    </row>
    <row r="2911" spans="1:32" x14ac:dyDescent="0.25">
      <c r="A2911" t="s">
        <v>16250</v>
      </c>
      <c r="B2911" t="s">
        <v>21964</v>
      </c>
      <c r="C2911" t="s">
        <v>18</v>
      </c>
      <c r="D2911" t="s">
        <v>14751</v>
      </c>
      <c r="E2911" t="s">
        <v>16518</v>
      </c>
      <c r="F2911" t="s">
        <v>14752</v>
      </c>
      <c r="G2911" t="s">
        <v>18408</v>
      </c>
      <c r="H2911" s="36" t="str">
        <f>IFERROR(HYPERLINK(_xlfn.XLOOKUP(D2911,'[1]Smoothed Fund docs'!A:A,'[1]Smoothed Fund docs'!C:C),"FID"),IF(ISERROR(VLOOKUP(D2911,'[1]PRIIPS KID'!A:A,1,0)),HYPERLINK("https://digital.feprecisionplus.com/documents/quilter/en-gb/"&amp;F2911&amp;"/KI","KIID"),HYPERLINK("https://digital.feprecisionplus.com/documents/quilter/en-gb/"&amp;F2911&amp;"/PK","KID")))</f>
        <v>KIID</v>
      </c>
      <c r="I2911" s="29">
        <v>0.5</v>
      </c>
      <c r="J2911" s="29">
        <v>0.68</v>
      </c>
      <c r="K2911" s="30">
        <v>0</v>
      </c>
      <c r="L2911" s="29">
        <v>0.68</v>
      </c>
      <c r="M2911" s="30">
        <v>0</v>
      </c>
      <c r="N2911" s="29">
        <v>0.68</v>
      </c>
      <c r="O2911" s="30">
        <v>0</v>
      </c>
      <c r="P2911" s="30">
        <v>0</v>
      </c>
      <c r="Q2911" s="30" t="s">
        <v>22</v>
      </c>
      <c r="R2911" s="30" t="s">
        <v>22</v>
      </c>
      <c r="S2911" s="30" t="s">
        <v>22</v>
      </c>
      <c r="T2911" s="30" t="s">
        <v>22</v>
      </c>
      <c r="U2911" s="30" t="s">
        <v>22</v>
      </c>
      <c r="V2911" s="30" t="s">
        <v>22</v>
      </c>
      <c r="W2911" s="30" t="s">
        <v>152</v>
      </c>
      <c r="X2911" s="54">
        <v>0.04</v>
      </c>
      <c r="Y2911" s="30" t="s">
        <v>23</v>
      </c>
      <c r="Z2911" s="30" t="s">
        <v>11951</v>
      </c>
      <c r="AA2911" s="30" t="s">
        <v>18409</v>
      </c>
      <c r="AB2911" s="30" t="s">
        <v>11943</v>
      </c>
      <c r="AC2911" s="30" t="s">
        <v>14405</v>
      </c>
      <c r="AD2911" s="29">
        <v>0.68</v>
      </c>
      <c r="AE2911" s="29">
        <v>0.13</v>
      </c>
      <c r="AF2911" s="29" t="s">
        <v>23750</v>
      </c>
    </row>
    <row r="2912" spans="1:32" x14ac:dyDescent="0.25">
      <c r="A2912" t="s">
        <v>6034</v>
      </c>
      <c r="B2912" t="s">
        <v>21964</v>
      </c>
      <c r="C2912" t="s">
        <v>28</v>
      </c>
      <c r="D2912" t="s">
        <v>6035</v>
      </c>
      <c r="E2912" t="s">
        <v>6036</v>
      </c>
      <c r="F2912" t="s">
        <v>6037</v>
      </c>
      <c r="G2912" t="s">
        <v>18698</v>
      </c>
      <c r="H2912" s="36" t="str">
        <f>IFERROR(HYPERLINK(_xlfn.XLOOKUP(D2912,'[1]Smoothed Fund docs'!A:A,'[1]Smoothed Fund docs'!C:C),"FID"),IF(ISERROR(VLOOKUP(D2912,'[1]PRIIPS KID'!A:A,1,0)),HYPERLINK("https://digital.feprecisionplus.com/documents/quilter/en-gb/"&amp;F2912&amp;"/KI","KIID"),HYPERLINK("https://digital.feprecisionplus.com/documents/quilter/en-gb/"&amp;F2912&amp;"/PK","KID")))</f>
        <v>KIID</v>
      </c>
      <c r="I2912" s="29">
        <v>0.5</v>
      </c>
      <c r="J2912" s="29">
        <v>0.64</v>
      </c>
      <c r="K2912" s="30">
        <v>0</v>
      </c>
      <c r="L2912" s="29">
        <v>0.64</v>
      </c>
      <c r="M2912" s="30">
        <v>0</v>
      </c>
      <c r="N2912" s="29">
        <v>0.64</v>
      </c>
      <c r="O2912" s="30">
        <v>0</v>
      </c>
      <c r="P2912" s="30">
        <v>0</v>
      </c>
      <c r="Q2912" s="30" t="s">
        <v>22</v>
      </c>
      <c r="R2912" s="30" t="s">
        <v>22</v>
      </c>
      <c r="S2912" s="30" t="s">
        <v>22</v>
      </c>
      <c r="T2912" s="30" t="s">
        <v>22</v>
      </c>
      <c r="U2912" s="30" t="s">
        <v>22</v>
      </c>
      <c r="V2912" s="30" t="s">
        <v>22</v>
      </c>
      <c r="W2912" s="30" t="s">
        <v>152</v>
      </c>
      <c r="X2912" s="54">
        <v>0.04</v>
      </c>
      <c r="Y2912" s="30" t="s">
        <v>23</v>
      </c>
      <c r="Z2912" s="30" t="s">
        <v>11951</v>
      </c>
      <c r="AA2912" s="30" t="s">
        <v>18409</v>
      </c>
      <c r="AB2912" s="30" t="s">
        <v>11943</v>
      </c>
      <c r="AC2912" s="30" t="s">
        <v>14405</v>
      </c>
      <c r="AD2912" s="29">
        <v>0.64</v>
      </c>
      <c r="AE2912" s="29">
        <v>0.3</v>
      </c>
      <c r="AF2912" s="29" t="s">
        <v>23750</v>
      </c>
    </row>
    <row r="2913" spans="1:32" x14ac:dyDescent="0.25">
      <c r="A2913" t="s">
        <v>12356</v>
      </c>
      <c r="B2913" t="s">
        <v>21964</v>
      </c>
      <c r="C2913" t="s">
        <v>18</v>
      </c>
      <c r="D2913" t="s">
        <v>12357</v>
      </c>
      <c r="E2913" t="s">
        <v>12358</v>
      </c>
      <c r="F2913" t="s">
        <v>12359</v>
      </c>
      <c r="G2913" t="s">
        <v>18408</v>
      </c>
      <c r="H2913" s="36" t="str">
        <f>IFERROR(HYPERLINK(_xlfn.XLOOKUP(D2913,'[1]Smoothed Fund docs'!A:A,'[1]Smoothed Fund docs'!C:C),"FID"),IF(ISERROR(VLOOKUP(D2913,'[1]PRIIPS KID'!A:A,1,0)),HYPERLINK("https://digital.feprecisionplus.com/documents/quilter/en-gb/"&amp;F2913&amp;"/KI","KIID"),HYPERLINK("https://digital.feprecisionplus.com/documents/quilter/en-gb/"&amp;F2913&amp;"/PK","KID")))</f>
        <v>KIID</v>
      </c>
      <c r="I2913" s="29">
        <v>0.75</v>
      </c>
      <c r="J2913" s="29">
        <v>0.95</v>
      </c>
      <c r="K2913" s="30">
        <v>0</v>
      </c>
      <c r="L2913" s="29">
        <v>0.95</v>
      </c>
      <c r="M2913" s="30">
        <v>0</v>
      </c>
      <c r="N2913" s="29">
        <v>0.95</v>
      </c>
      <c r="O2913" s="30">
        <v>0</v>
      </c>
      <c r="P2913" s="30">
        <v>0</v>
      </c>
      <c r="Q2913" s="30" t="s">
        <v>22</v>
      </c>
      <c r="R2913" s="30" t="s">
        <v>22</v>
      </c>
      <c r="S2913" s="30" t="s">
        <v>22</v>
      </c>
      <c r="T2913" s="30" t="s">
        <v>22</v>
      </c>
      <c r="U2913" s="30" t="s">
        <v>22</v>
      </c>
      <c r="V2913" s="30" t="s">
        <v>22</v>
      </c>
      <c r="W2913" s="30" t="s">
        <v>16</v>
      </c>
      <c r="X2913" s="54">
        <v>7.0000000000000007E-2</v>
      </c>
      <c r="Y2913" s="30" t="s">
        <v>23</v>
      </c>
      <c r="Z2913" s="30" t="s">
        <v>11951</v>
      </c>
      <c r="AA2913" s="30" t="s">
        <v>18409</v>
      </c>
      <c r="AB2913" s="30" t="s">
        <v>11943</v>
      </c>
      <c r="AC2913" s="30" t="s">
        <v>14461</v>
      </c>
      <c r="AD2913" s="29">
        <v>0.95</v>
      </c>
      <c r="AE2913" s="29">
        <v>0.05</v>
      </c>
      <c r="AF2913" s="29" t="s">
        <v>23750</v>
      </c>
    </row>
    <row r="2914" spans="1:32" x14ac:dyDescent="0.25">
      <c r="A2914" t="s">
        <v>21965</v>
      </c>
      <c r="B2914" t="s">
        <v>21964</v>
      </c>
      <c r="C2914" t="s">
        <v>28</v>
      </c>
      <c r="D2914" t="s">
        <v>18703</v>
      </c>
      <c r="E2914" t="s">
        <v>18704</v>
      </c>
      <c r="F2914" t="s">
        <v>18705</v>
      </c>
      <c r="G2914" t="s">
        <v>18725</v>
      </c>
      <c r="H2914" s="36" t="str">
        <f>IFERROR(HYPERLINK(_xlfn.XLOOKUP(D2914,'[1]Smoothed Fund docs'!A:A,'[1]Smoothed Fund docs'!C:C),"FID"),IF(ISERROR(VLOOKUP(D2914,'[1]PRIIPS KID'!A:A,1,0)),HYPERLINK("https://digital.feprecisionplus.com/documents/quilter/en-gb/"&amp;F2914&amp;"/KI","KIID"),HYPERLINK("https://digital.feprecisionplus.com/documents/quilter/en-gb/"&amp;F2914&amp;"/PK","KID")))</f>
        <v>KIID</v>
      </c>
      <c r="I2914" s="29">
        <v>0.55000000000000004</v>
      </c>
      <c r="J2914" s="29">
        <v>0.69</v>
      </c>
      <c r="K2914" s="30">
        <v>0</v>
      </c>
      <c r="L2914" s="29">
        <v>0.69</v>
      </c>
      <c r="M2914" s="30">
        <v>0</v>
      </c>
      <c r="N2914" s="29">
        <v>0.69</v>
      </c>
      <c r="O2914" s="30">
        <v>0</v>
      </c>
      <c r="P2914" s="30">
        <v>0</v>
      </c>
      <c r="Q2914" s="30" t="s">
        <v>22</v>
      </c>
      <c r="R2914" s="30" t="s">
        <v>22</v>
      </c>
      <c r="S2914" s="30" t="s">
        <v>22</v>
      </c>
      <c r="T2914" s="30" t="s">
        <v>22</v>
      </c>
      <c r="U2914" s="30" t="s">
        <v>22</v>
      </c>
      <c r="V2914" s="30" t="s">
        <v>22</v>
      </c>
      <c r="W2914" s="30" t="s">
        <v>152</v>
      </c>
      <c r="X2914" s="54">
        <v>0.04</v>
      </c>
      <c r="Y2914" s="30" t="s">
        <v>23</v>
      </c>
      <c r="Z2914" s="30" t="s">
        <v>11951</v>
      </c>
      <c r="AA2914" s="30" t="s">
        <v>18409</v>
      </c>
      <c r="AB2914" s="30" t="s">
        <v>11943</v>
      </c>
      <c r="AC2914" s="30" t="s">
        <v>14405</v>
      </c>
      <c r="AD2914" s="29">
        <v>0.7</v>
      </c>
      <c r="AE2914" s="29">
        <v>0.12</v>
      </c>
      <c r="AF2914" s="29" t="s">
        <v>23750</v>
      </c>
    </row>
    <row r="2915" spans="1:32" x14ac:dyDescent="0.25">
      <c r="A2915" t="s">
        <v>18699</v>
      </c>
      <c r="B2915" t="s">
        <v>21964</v>
      </c>
      <c r="C2915" t="s">
        <v>18</v>
      </c>
      <c r="D2915" t="s">
        <v>18700</v>
      </c>
      <c r="E2915" t="s">
        <v>18701</v>
      </c>
      <c r="F2915" t="s">
        <v>18702</v>
      </c>
      <c r="G2915" t="s">
        <v>18725</v>
      </c>
      <c r="H2915" s="36" t="str">
        <f>IFERROR(HYPERLINK(_xlfn.XLOOKUP(D2915,'[1]Smoothed Fund docs'!A:A,'[1]Smoothed Fund docs'!C:C),"FID"),IF(ISERROR(VLOOKUP(D2915,'[1]PRIIPS KID'!A:A,1,0)),HYPERLINK("https://digital.feprecisionplus.com/documents/quilter/en-gb/"&amp;F2915&amp;"/KI","KIID"),HYPERLINK("https://digital.feprecisionplus.com/documents/quilter/en-gb/"&amp;F2915&amp;"/PK","KID")))</f>
        <v>KIID</v>
      </c>
      <c r="I2915" s="29">
        <v>0.55000000000000004</v>
      </c>
      <c r="J2915" s="29">
        <v>0.69</v>
      </c>
      <c r="K2915" s="30">
        <v>0</v>
      </c>
      <c r="L2915" s="29">
        <v>0.69</v>
      </c>
      <c r="M2915" s="30">
        <v>0</v>
      </c>
      <c r="N2915" s="29">
        <v>0.69</v>
      </c>
      <c r="O2915" s="30">
        <v>0</v>
      </c>
      <c r="P2915" s="30">
        <v>0</v>
      </c>
      <c r="Q2915" s="30" t="s">
        <v>22</v>
      </c>
      <c r="R2915" s="30" t="s">
        <v>22</v>
      </c>
      <c r="S2915" s="30" t="s">
        <v>22</v>
      </c>
      <c r="T2915" s="30" t="s">
        <v>22</v>
      </c>
      <c r="U2915" s="30" t="s">
        <v>22</v>
      </c>
      <c r="V2915" s="30" t="s">
        <v>22</v>
      </c>
      <c r="W2915" s="30" t="s">
        <v>152</v>
      </c>
      <c r="X2915" s="54">
        <v>0.04</v>
      </c>
      <c r="Y2915" s="30" t="s">
        <v>23</v>
      </c>
      <c r="Z2915" s="30" t="s">
        <v>11951</v>
      </c>
      <c r="AA2915" s="30" t="s">
        <v>18409</v>
      </c>
      <c r="AB2915" s="30" t="s">
        <v>11943</v>
      </c>
      <c r="AC2915" s="30" t="s">
        <v>14405</v>
      </c>
      <c r="AD2915" s="29">
        <v>0.7</v>
      </c>
      <c r="AE2915" s="29">
        <v>0.12</v>
      </c>
      <c r="AF2915" s="29" t="s">
        <v>23750</v>
      </c>
    </row>
    <row r="2916" spans="1:32" x14ac:dyDescent="0.25">
      <c r="A2916" t="s">
        <v>14312</v>
      </c>
      <c r="B2916" t="s">
        <v>21959</v>
      </c>
      <c r="C2916" t="s">
        <v>18</v>
      </c>
      <c r="D2916" t="s">
        <v>6044</v>
      </c>
      <c r="E2916" t="s">
        <v>6045</v>
      </c>
      <c r="F2916" t="s">
        <v>6046</v>
      </c>
      <c r="G2916" t="s">
        <v>18706</v>
      </c>
      <c r="H2916" s="36" t="str">
        <f>IFERROR(HYPERLINK(_xlfn.XLOOKUP(D2916,'[1]Smoothed Fund docs'!A:A,'[1]Smoothed Fund docs'!C:C),"FID"),IF(ISERROR(VLOOKUP(D2916,'[1]PRIIPS KID'!A:A,1,0)),HYPERLINK("https://digital.feprecisionplus.com/documents/quilter/en-gb/"&amp;F2916&amp;"/KI","KIID"),HYPERLINK("https://digital.feprecisionplus.com/documents/quilter/en-gb/"&amp;F2916&amp;"/PK","KID")))</f>
        <v>KIID</v>
      </c>
      <c r="I2916" s="29">
        <v>0.15</v>
      </c>
      <c r="J2916" s="29">
        <v>0.4</v>
      </c>
      <c r="K2916" s="30">
        <v>0</v>
      </c>
      <c r="L2916" s="29">
        <v>0.4</v>
      </c>
      <c r="M2916" s="30">
        <v>0</v>
      </c>
      <c r="N2916" s="29">
        <v>0.4</v>
      </c>
      <c r="O2916" s="30">
        <v>0</v>
      </c>
      <c r="P2916" s="30">
        <v>0</v>
      </c>
      <c r="Q2916" s="30" t="s">
        <v>22</v>
      </c>
      <c r="R2916" s="30" t="s">
        <v>22</v>
      </c>
      <c r="S2916" s="30" t="s">
        <v>22</v>
      </c>
      <c r="T2916" s="30" t="s">
        <v>22</v>
      </c>
      <c r="U2916" s="30" t="s">
        <v>22</v>
      </c>
      <c r="V2916" s="30" t="s">
        <v>22</v>
      </c>
      <c r="W2916" s="30" t="s">
        <v>16</v>
      </c>
      <c r="X2916" s="54">
        <v>7.0000000000000007E-2</v>
      </c>
      <c r="Y2916" s="30" t="s">
        <v>23</v>
      </c>
      <c r="Z2916" s="30" t="s">
        <v>11951</v>
      </c>
      <c r="AA2916" s="30" t="s">
        <v>18409</v>
      </c>
      <c r="AB2916" s="30" t="s">
        <v>14455</v>
      </c>
      <c r="AC2916" s="30" t="s">
        <v>14461</v>
      </c>
      <c r="AD2916" s="29">
        <v>0.3</v>
      </c>
      <c r="AE2916" s="29">
        <v>0.06</v>
      </c>
      <c r="AF2916" s="29">
        <v>0.25</v>
      </c>
    </row>
    <row r="2917" spans="1:32" x14ac:dyDescent="0.25">
      <c r="A2917" t="s">
        <v>6047</v>
      </c>
      <c r="B2917" t="s">
        <v>21959</v>
      </c>
      <c r="C2917" t="s">
        <v>18</v>
      </c>
      <c r="D2917" t="s">
        <v>6048</v>
      </c>
      <c r="E2917" t="s">
        <v>6049</v>
      </c>
      <c r="F2917" t="s">
        <v>6050</v>
      </c>
      <c r="G2917" t="s">
        <v>18498</v>
      </c>
      <c r="H2917" s="36" t="str">
        <f>IFERROR(HYPERLINK(_xlfn.XLOOKUP(D2917,'[1]Smoothed Fund docs'!A:A,'[1]Smoothed Fund docs'!C:C),"FID"),IF(ISERROR(VLOOKUP(D2917,'[1]PRIIPS KID'!A:A,1,0)),HYPERLINK("https://digital.feprecisionplus.com/documents/quilter/en-gb/"&amp;F2917&amp;"/KI","KIID"),HYPERLINK("https://digital.feprecisionplus.com/documents/quilter/en-gb/"&amp;F2917&amp;"/PK","KID")))</f>
        <v>KIID</v>
      </c>
      <c r="I2917" s="29">
        <v>1.5</v>
      </c>
      <c r="J2917" s="29">
        <v>1.68</v>
      </c>
      <c r="K2917" s="30">
        <v>0.82499999999999996</v>
      </c>
      <c r="L2917" s="29">
        <v>0.85499999999999998</v>
      </c>
      <c r="M2917" s="30">
        <v>0</v>
      </c>
      <c r="N2917" s="29">
        <v>0.85499999999999998</v>
      </c>
      <c r="O2917" s="30">
        <v>0</v>
      </c>
      <c r="P2917" s="30">
        <v>0</v>
      </c>
      <c r="Q2917" s="30" t="s">
        <v>22</v>
      </c>
      <c r="R2917" s="30" t="s">
        <v>22</v>
      </c>
      <c r="S2917" s="30" t="s">
        <v>22</v>
      </c>
      <c r="T2917" s="30" t="s">
        <v>22</v>
      </c>
      <c r="U2917" s="30" t="s">
        <v>22</v>
      </c>
      <c r="V2917" s="30" t="s">
        <v>22</v>
      </c>
      <c r="W2917" s="30" t="s">
        <v>16</v>
      </c>
      <c r="X2917" s="54">
        <v>7.0000000000000007E-2</v>
      </c>
      <c r="Y2917" s="30" t="s">
        <v>23</v>
      </c>
      <c r="Z2917" s="30" t="s">
        <v>11951</v>
      </c>
      <c r="AA2917" s="30" t="s">
        <v>18409</v>
      </c>
      <c r="AB2917" s="30" t="s">
        <v>14455</v>
      </c>
      <c r="AC2917" s="30" t="s">
        <v>14461</v>
      </c>
      <c r="AD2917" s="29">
        <v>0.84499999999999997</v>
      </c>
      <c r="AE2917" s="29">
        <v>7.0000000000000007E-2</v>
      </c>
      <c r="AF2917" s="29" t="s">
        <v>23750</v>
      </c>
    </row>
    <row r="2918" spans="1:32" x14ac:dyDescent="0.25">
      <c r="A2918" t="s">
        <v>6051</v>
      </c>
      <c r="B2918" t="s">
        <v>21959</v>
      </c>
      <c r="C2918" t="s">
        <v>18</v>
      </c>
      <c r="D2918" t="s">
        <v>6052</v>
      </c>
      <c r="E2918" t="s">
        <v>6053</v>
      </c>
      <c r="F2918" t="s">
        <v>6054</v>
      </c>
      <c r="G2918" t="s">
        <v>18414</v>
      </c>
      <c r="H2918" s="36" t="str">
        <f>IFERROR(HYPERLINK(_xlfn.XLOOKUP(D2918,'[1]Smoothed Fund docs'!A:A,'[1]Smoothed Fund docs'!C:C),"FID"),IF(ISERROR(VLOOKUP(D2918,'[1]PRIIPS KID'!A:A,1,0)),HYPERLINK("https://digital.feprecisionplus.com/documents/quilter/en-gb/"&amp;F2918&amp;"/KI","KIID"),HYPERLINK("https://digital.feprecisionplus.com/documents/quilter/en-gb/"&amp;F2918&amp;"/PK","KID")))</f>
        <v>KIID</v>
      </c>
      <c r="I2918" s="29">
        <v>0.75</v>
      </c>
      <c r="J2918" s="29">
        <v>0.94</v>
      </c>
      <c r="K2918" s="30">
        <v>7.4999999999999997E-2</v>
      </c>
      <c r="L2918" s="29">
        <v>0.86499999999999999</v>
      </c>
      <c r="M2918" s="30">
        <v>0</v>
      </c>
      <c r="N2918" s="29">
        <v>0.86499999999999999</v>
      </c>
      <c r="O2918" s="30">
        <v>0</v>
      </c>
      <c r="P2918" s="30">
        <v>0</v>
      </c>
      <c r="Q2918" s="30" t="s">
        <v>22</v>
      </c>
      <c r="R2918" s="30" t="s">
        <v>22</v>
      </c>
      <c r="S2918" s="30" t="s">
        <v>22</v>
      </c>
      <c r="T2918" s="30" t="s">
        <v>22</v>
      </c>
      <c r="U2918" s="30" t="s">
        <v>22</v>
      </c>
      <c r="V2918" s="30" t="s">
        <v>22</v>
      </c>
      <c r="W2918" s="30" t="s">
        <v>16</v>
      </c>
      <c r="X2918" s="54">
        <v>7.0000000000000007E-2</v>
      </c>
      <c r="Y2918" s="30" t="s">
        <v>23</v>
      </c>
      <c r="Z2918" s="30" t="s">
        <v>11951</v>
      </c>
      <c r="AA2918" s="30" t="s">
        <v>18409</v>
      </c>
      <c r="AB2918" s="30" t="s">
        <v>14455</v>
      </c>
      <c r="AC2918" s="30" t="s">
        <v>14461</v>
      </c>
      <c r="AD2918" s="29">
        <v>0.84500000000000008</v>
      </c>
      <c r="AE2918" s="29">
        <v>7.0000000000000007E-2</v>
      </c>
      <c r="AF2918" s="29" t="s">
        <v>23750</v>
      </c>
    </row>
    <row r="2919" spans="1:32" x14ac:dyDescent="0.25">
      <c r="A2919" t="s">
        <v>14313</v>
      </c>
      <c r="B2919" t="s">
        <v>21959</v>
      </c>
      <c r="C2919" t="s">
        <v>18</v>
      </c>
      <c r="D2919" t="s">
        <v>6055</v>
      </c>
      <c r="E2919" t="s">
        <v>6056</v>
      </c>
      <c r="F2919" t="s">
        <v>6057</v>
      </c>
      <c r="G2919" t="s">
        <v>18697</v>
      </c>
      <c r="H2919" s="36" t="str">
        <f>IFERROR(HYPERLINK(_xlfn.XLOOKUP(D2919,'[1]Smoothed Fund docs'!A:A,'[1]Smoothed Fund docs'!C:C),"FID"),IF(ISERROR(VLOOKUP(D2919,'[1]PRIIPS KID'!A:A,1,0)),HYPERLINK("https://digital.feprecisionplus.com/documents/quilter/en-gb/"&amp;F2919&amp;"/KI","KIID"),HYPERLINK("https://digital.feprecisionplus.com/documents/quilter/en-gb/"&amp;F2919&amp;"/PK","KID")))</f>
        <v>KIID</v>
      </c>
      <c r="I2919" s="29">
        <v>0.68</v>
      </c>
      <c r="J2919" s="29">
        <v>0.87</v>
      </c>
      <c r="K2919" s="30">
        <v>0</v>
      </c>
      <c r="L2919" s="29">
        <v>0.87</v>
      </c>
      <c r="M2919" s="30">
        <v>0</v>
      </c>
      <c r="N2919" s="29">
        <v>0.87</v>
      </c>
      <c r="O2919" s="30">
        <v>0</v>
      </c>
      <c r="P2919" s="30">
        <v>0</v>
      </c>
      <c r="Q2919" s="30" t="s">
        <v>22</v>
      </c>
      <c r="R2919" s="30" t="s">
        <v>22</v>
      </c>
      <c r="S2919" s="30" t="s">
        <v>22</v>
      </c>
      <c r="T2919" s="30" t="s">
        <v>22</v>
      </c>
      <c r="U2919" s="30" t="s">
        <v>22</v>
      </c>
      <c r="V2919" s="30" t="s">
        <v>22</v>
      </c>
      <c r="W2919" s="30" t="s">
        <v>16</v>
      </c>
      <c r="X2919" s="54">
        <v>7.0000000000000007E-2</v>
      </c>
      <c r="Y2919" s="30" t="s">
        <v>23</v>
      </c>
      <c r="Z2919" s="30" t="s">
        <v>11951</v>
      </c>
      <c r="AA2919" s="30" t="s">
        <v>18409</v>
      </c>
      <c r="AB2919" s="30" t="s">
        <v>14455</v>
      </c>
      <c r="AC2919" s="30" t="s">
        <v>14461</v>
      </c>
      <c r="AD2919" s="29">
        <v>0.85</v>
      </c>
      <c r="AE2919" s="29">
        <v>7.0000000000000007E-2</v>
      </c>
      <c r="AF2919" s="29" t="s">
        <v>23750</v>
      </c>
    </row>
    <row r="2920" spans="1:32" x14ac:dyDescent="0.25">
      <c r="A2920" t="s">
        <v>16251</v>
      </c>
      <c r="B2920" t="s">
        <v>21959</v>
      </c>
      <c r="C2920" t="s">
        <v>18</v>
      </c>
      <c r="D2920" t="s">
        <v>6058</v>
      </c>
      <c r="E2920" t="s">
        <v>6059</v>
      </c>
      <c r="F2920" t="s">
        <v>6060</v>
      </c>
      <c r="G2920" t="s">
        <v>18707</v>
      </c>
      <c r="H2920" s="36" t="str">
        <f>IFERROR(HYPERLINK(_xlfn.XLOOKUP(D2920,'[1]Smoothed Fund docs'!A:A,'[1]Smoothed Fund docs'!C:C),"FID"),IF(ISERROR(VLOOKUP(D2920,'[1]PRIIPS KID'!A:A,1,0)),HYPERLINK("https://digital.feprecisionplus.com/documents/quilter/en-gb/"&amp;F2920&amp;"/KI","KIID"),HYPERLINK("https://digital.feprecisionplus.com/documents/quilter/en-gb/"&amp;F2920&amp;"/PK","KID")))</f>
        <v>KIID</v>
      </c>
      <c r="I2920" s="29">
        <v>1.5</v>
      </c>
      <c r="J2920" s="29">
        <v>1.57</v>
      </c>
      <c r="K2920" s="30">
        <v>0.82499999999999996</v>
      </c>
      <c r="L2920" s="29">
        <v>0.74500000000000011</v>
      </c>
      <c r="M2920" s="30">
        <v>0</v>
      </c>
      <c r="N2920" s="29">
        <v>0.74500000000000011</v>
      </c>
      <c r="O2920" s="30">
        <v>0</v>
      </c>
      <c r="P2920" s="30">
        <v>0</v>
      </c>
      <c r="Q2920" s="30" t="s">
        <v>22</v>
      </c>
      <c r="R2920" s="30" t="s">
        <v>22</v>
      </c>
      <c r="S2920" s="30" t="s">
        <v>22</v>
      </c>
      <c r="T2920" s="30" t="s">
        <v>22</v>
      </c>
      <c r="U2920" s="30" t="s">
        <v>22</v>
      </c>
      <c r="V2920" s="30" t="s">
        <v>22</v>
      </c>
      <c r="W2920" s="30" t="s">
        <v>50</v>
      </c>
      <c r="X2920" s="54">
        <v>0.04</v>
      </c>
      <c r="Y2920" s="30" t="s">
        <v>23</v>
      </c>
      <c r="Z2920" s="30" t="s">
        <v>11951</v>
      </c>
      <c r="AA2920" s="30" t="s">
        <v>18409</v>
      </c>
      <c r="AB2920" s="30" t="s">
        <v>14444</v>
      </c>
      <c r="AC2920" s="30" t="s">
        <v>14461</v>
      </c>
      <c r="AD2920" s="29">
        <v>0.72500000000000009</v>
      </c>
      <c r="AE2920" s="29">
        <v>0.47</v>
      </c>
      <c r="AF2920" s="29">
        <v>0.94</v>
      </c>
    </row>
    <row r="2921" spans="1:32" x14ac:dyDescent="0.25">
      <c r="A2921" t="s">
        <v>16252</v>
      </c>
      <c r="B2921" t="s">
        <v>21959</v>
      </c>
      <c r="C2921" t="s">
        <v>18</v>
      </c>
      <c r="D2921" t="s">
        <v>6061</v>
      </c>
      <c r="E2921" t="s">
        <v>6062</v>
      </c>
      <c r="F2921" t="s">
        <v>6063</v>
      </c>
      <c r="G2921" t="s">
        <v>18708</v>
      </c>
      <c r="H2921" s="36" t="str">
        <f>IFERROR(HYPERLINK(_xlfn.XLOOKUP(D2921,'[1]Smoothed Fund docs'!A:A,'[1]Smoothed Fund docs'!C:C),"FID"),IF(ISERROR(VLOOKUP(D2921,'[1]PRIIPS KID'!A:A,1,0)),HYPERLINK("https://digital.feprecisionplus.com/documents/quilter/en-gb/"&amp;F2921&amp;"/KI","KIID"),HYPERLINK("https://digital.feprecisionplus.com/documents/quilter/en-gb/"&amp;F2921&amp;"/PK","KID")))</f>
        <v>KIID</v>
      </c>
      <c r="I2921" s="29">
        <v>0.68</v>
      </c>
      <c r="J2921" s="29">
        <v>0.84</v>
      </c>
      <c r="K2921" s="30">
        <v>0</v>
      </c>
      <c r="L2921" s="29">
        <v>0.84</v>
      </c>
      <c r="M2921" s="30">
        <v>0.1</v>
      </c>
      <c r="N2921" s="29">
        <v>0.74</v>
      </c>
      <c r="O2921" s="30">
        <v>0</v>
      </c>
      <c r="P2921" s="30">
        <v>0</v>
      </c>
      <c r="Q2921" s="30" t="s">
        <v>22</v>
      </c>
      <c r="R2921" s="30" t="s">
        <v>22</v>
      </c>
      <c r="S2921" s="30" t="s">
        <v>22</v>
      </c>
      <c r="T2921" s="30" t="s">
        <v>22</v>
      </c>
      <c r="U2921" s="30" t="s">
        <v>22</v>
      </c>
      <c r="V2921" s="30" t="s">
        <v>22</v>
      </c>
      <c r="W2921" s="30" t="s">
        <v>50</v>
      </c>
      <c r="X2921" s="54">
        <v>0.04</v>
      </c>
      <c r="Y2921" s="30" t="s">
        <v>23</v>
      </c>
      <c r="Z2921" s="30" t="s">
        <v>11951</v>
      </c>
      <c r="AA2921" s="30" t="s">
        <v>18409</v>
      </c>
      <c r="AB2921" s="30" t="s">
        <v>14444</v>
      </c>
      <c r="AC2921" s="30" t="s">
        <v>14461</v>
      </c>
      <c r="AD2921" s="29">
        <v>0.72</v>
      </c>
      <c r="AE2921" s="29">
        <v>0.47</v>
      </c>
      <c r="AF2921" s="29">
        <v>1.17</v>
      </c>
    </row>
    <row r="2922" spans="1:32" x14ac:dyDescent="0.25">
      <c r="A2922" t="s">
        <v>12360</v>
      </c>
      <c r="B2922" t="s">
        <v>21959</v>
      </c>
      <c r="C2922" t="s">
        <v>18</v>
      </c>
      <c r="D2922" t="s">
        <v>12361</v>
      </c>
      <c r="E2922" t="s">
        <v>12362</v>
      </c>
      <c r="F2922" t="s">
        <v>12363</v>
      </c>
      <c r="G2922" t="s">
        <v>18414</v>
      </c>
      <c r="H2922" s="36" t="str">
        <f>IFERROR(HYPERLINK(_xlfn.XLOOKUP(D2922,'[1]Smoothed Fund docs'!A:A,'[1]Smoothed Fund docs'!C:C),"FID"),IF(ISERROR(VLOOKUP(D2922,'[1]PRIIPS KID'!A:A,1,0)),HYPERLINK("https://digital.feprecisionplus.com/documents/quilter/en-gb/"&amp;F2922&amp;"/KI","KIID"),HYPERLINK("https://digital.feprecisionplus.com/documents/quilter/en-gb/"&amp;F2922&amp;"/PK","KID")))</f>
        <v>KIID</v>
      </c>
      <c r="I2922" s="29">
        <v>0.75</v>
      </c>
      <c r="J2922" s="29">
        <v>0.95</v>
      </c>
      <c r="K2922" s="30">
        <v>0</v>
      </c>
      <c r="L2922" s="29">
        <v>0.95</v>
      </c>
      <c r="M2922" s="30">
        <v>0</v>
      </c>
      <c r="N2922" s="29">
        <v>0.95</v>
      </c>
      <c r="O2922" s="30">
        <v>0</v>
      </c>
      <c r="P2922" s="30">
        <v>0</v>
      </c>
      <c r="Q2922" s="30" t="s">
        <v>22</v>
      </c>
      <c r="R2922" s="30" t="s">
        <v>22</v>
      </c>
      <c r="S2922" s="30" t="s">
        <v>22</v>
      </c>
      <c r="T2922" s="30" t="s">
        <v>22</v>
      </c>
      <c r="U2922" s="30" t="s">
        <v>22</v>
      </c>
      <c r="V2922" s="30" t="s">
        <v>22</v>
      </c>
      <c r="W2922" s="30" t="s">
        <v>16</v>
      </c>
      <c r="X2922" s="54">
        <v>0.06</v>
      </c>
      <c r="Y2922" s="30" t="s">
        <v>23</v>
      </c>
      <c r="Z2922" s="30" t="s">
        <v>11951</v>
      </c>
      <c r="AA2922" s="30" t="s">
        <v>18409</v>
      </c>
      <c r="AB2922" s="30" t="s">
        <v>14474</v>
      </c>
      <c r="AC2922" s="30" t="s">
        <v>14461</v>
      </c>
      <c r="AD2922" s="29">
        <v>0.95</v>
      </c>
      <c r="AE2922" s="29">
        <v>0.21</v>
      </c>
      <c r="AF2922" s="29" t="s">
        <v>23750</v>
      </c>
    </row>
    <row r="2923" spans="1:32" x14ac:dyDescent="0.25">
      <c r="A2923" t="s">
        <v>21966</v>
      </c>
      <c r="B2923" t="s">
        <v>21959</v>
      </c>
      <c r="C2923" t="s">
        <v>18</v>
      </c>
      <c r="D2923" t="s">
        <v>6064</v>
      </c>
      <c r="E2923" t="s">
        <v>6065</v>
      </c>
      <c r="F2923" t="s">
        <v>6066</v>
      </c>
      <c r="G2923" t="s">
        <v>18697</v>
      </c>
      <c r="H2923" s="36" t="str">
        <f>IFERROR(HYPERLINK(_xlfn.XLOOKUP(D2923,'[1]Smoothed Fund docs'!A:A,'[1]Smoothed Fund docs'!C:C),"FID"),IF(ISERROR(VLOOKUP(D2923,'[1]PRIIPS KID'!A:A,1,0)),HYPERLINK("https://digital.feprecisionplus.com/documents/quilter/en-gb/"&amp;F2923&amp;"/KI","KIID"),HYPERLINK("https://digital.feprecisionplus.com/documents/quilter/en-gb/"&amp;F2923&amp;"/PK","KID")))</f>
        <v>KIID</v>
      </c>
      <c r="I2923" s="29">
        <v>0.68</v>
      </c>
      <c r="J2923" s="29">
        <v>0.88</v>
      </c>
      <c r="K2923" s="30">
        <v>0</v>
      </c>
      <c r="L2923" s="29">
        <v>0.88</v>
      </c>
      <c r="M2923" s="30">
        <v>0</v>
      </c>
      <c r="N2923" s="29">
        <v>0.88</v>
      </c>
      <c r="O2923" s="30">
        <v>0</v>
      </c>
      <c r="P2923" s="30">
        <v>0</v>
      </c>
      <c r="Q2923" s="30" t="s">
        <v>22</v>
      </c>
      <c r="R2923" s="30" t="s">
        <v>22</v>
      </c>
      <c r="S2923" s="30" t="s">
        <v>22</v>
      </c>
      <c r="T2923" s="30" t="s">
        <v>22</v>
      </c>
      <c r="U2923" s="30" t="s">
        <v>22</v>
      </c>
      <c r="V2923" s="30" t="s">
        <v>22</v>
      </c>
      <c r="W2923" s="30" t="s">
        <v>16</v>
      </c>
      <c r="X2923" s="54">
        <v>0.06</v>
      </c>
      <c r="Y2923" s="30" t="s">
        <v>23</v>
      </c>
      <c r="Z2923" s="30" t="s">
        <v>11951</v>
      </c>
      <c r="AA2923" s="30" t="s">
        <v>18409</v>
      </c>
      <c r="AB2923" s="30" t="s">
        <v>14474</v>
      </c>
      <c r="AC2923" s="30" t="s">
        <v>14461</v>
      </c>
      <c r="AD2923" s="29">
        <v>0.88</v>
      </c>
      <c r="AE2923" s="29">
        <v>0.21</v>
      </c>
      <c r="AF2923" s="29" t="s">
        <v>23750</v>
      </c>
    </row>
    <row r="2924" spans="1:32" x14ac:dyDescent="0.25">
      <c r="A2924" t="s">
        <v>6067</v>
      </c>
      <c r="B2924" t="s">
        <v>21959</v>
      </c>
      <c r="C2924" t="s">
        <v>28</v>
      </c>
      <c r="D2924" t="s">
        <v>6068</v>
      </c>
      <c r="E2924" t="s">
        <v>6069</v>
      </c>
      <c r="F2924" t="s">
        <v>6070</v>
      </c>
      <c r="G2924" t="s">
        <v>18697</v>
      </c>
      <c r="H2924" s="36" t="str">
        <f>IFERROR(HYPERLINK(_xlfn.XLOOKUP(D2924,'[1]Smoothed Fund docs'!A:A,'[1]Smoothed Fund docs'!C:C),"FID"),IF(ISERROR(VLOOKUP(D2924,'[1]PRIIPS KID'!A:A,1,0)),HYPERLINK("https://digital.feprecisionplus.com/documents/quilter/en-gb/"&amp;F2924&amp;"/KI","KIID"),HYPERLINK("https://digital.feprecisionplus.com/documents/quilter/en-gb/"&amp;F2924&amp;"/PK","KID")))</f>
        <v>KIID</v>
      </c>
      <c r="I2924" s="29">
        <v>0.68</v>
      </c>
      <c r="J2924" s="29">
        <v>0.88</v>
      </c>
      <c r="K2924" s="30">
        <v>0</v>
      </c>
      <c r="L2924" s="29">
        <v>0.88</v>
      </c>
      <c r="M2924" s="30">
        <v>0</v>
      </c>
      <c r="N2924" s="29">
        <v>0.88</v>
      </c>
      <c r="O2924" s="30">
        <v>0</v>
      </c>
      <c r="P2924" s="30">
        <v>0</v>
      </c>
      <c r="Q2924" s="30" t="s">
        <v>22</v>
      </c>
      <c r="R2924" s="30" t="s">
        <v>22</v>
      </c>
      <c r="S2924" s="30" t="s">
        <v>22</v>
      </c>
      <c r="T2924" s="30" t="s">
        <v>22</v>
      </c>
      <c r="U2924" s="30" t="s">
        <v>22</v>
      </c>
      <c r="V2924" s="30" t="s">
        <v>22</v>
      </c>
      <c r="W2924" s="30" t="s">
        <v>16</v>
      </c>
      <c r="X2924" s="54">
        <v>0.06</v>
      </c>
      <c r="Y2924" s="30" t="s">
        <v>23</v>
      </c>
      <c r="Z2924" s="30" t="s">
        <v>11951</v>
      </c>
      <c r="AA2924" s="30" t="s">
        <v>18409</v>
      </c>
      <c r="AB2924" s="30" t="s">
        <v>14474</v>
      </c>
      <c r="AC2924" s="30" t="s">
        <v>14461</v>
      </c>
      <c r="AD2924" s="29">
        <v>0.88</v>
      </c>
      <c r="AE2924" s="29">
        <v>0.21</v>
      </c>
      <c r="AF2924" s="29" t="s">
        <v>23750</v>
      </c>
    </row>
    <row r="2925" spans="1:32" x14ac:dyDescent="0.25">
      <c r="A2925" t="s">
        <v>19716</v>
      </c>
      <c r="B2925" t="s">
        <v>21959</v>
      </c>
      <c r="C2925" t="s">
        <v>18</v>
      </c>
      <c r="D2925" t="s">
        <v>6071</v>
      </c>
      <c r="E2925" t="s">
        <v>6072</v>
      </c>
      <c r="F2925" t="s">
        <v>6073</v>
      </c>
      <c r="G2925" t="s">
        <v>18697</v>
      </c>
      <c r="H2925" s="36" t="str">
        <f>IFERROR(HYPERLINK(_xlfn.XLOOKUP(D2925,'[1]Smoothed Fund docs'!A:A,'[1]Smoothed Fund docs'!C:C),"FID"),IF(ISERROR(VLOOKUP(D2925,'[1]PRIIPS KID'!A:A,1,0)),HYPERLINK("https://digital.feprecisionplus.com/documents/quilter/en-gb/"&amp;F2925&amp;"/KI","KIID"),HYPERLINK("https://digital.feprecisionplus.com/documents/quilter/en-gb/"&amp;F2925&amp;"/PK","KID")))</f>
        <v>KIID</v>
      </c>
      <c r="I2925" s="29">
        <v>0.68</v>
      </c>
      <c r="J2925" s="29">
        <v>0.88</v>
      </c>
      <c r="K2925" s="30">
        <v>0</v>
      </c>
      <c r="L2925" s="29">
        <v>0.88</v>
      </c>
      <c r="M2925" s="30">
        <v>0</v>
      </c>
      <c r="N2925" s="29">
        <v>0.88</v>
      </c>
      <c r="O2925" s="30">
        <v>0</v>
      </c>
      <c r="P2925" s="30">
        <v>0</v>
      </c>
      <c r="Q2925" s="30" t="s">
        <v>22</v>
      </c>
      <c r="R2925" s="30" t="s">
        <v>22</v>
      </c>
      <c r="S2925" s="30" t="s">
        <v>22</v>
      </c>
      <c r="T2925" s="30" t="s">
        <v>22</v>
      </c>
      <c r="U2925" s="30" t="s">
        <v>22</v>
      </c>
      <c r="V2925" s="30" t="s">
        <v>22</v>
      </c>
      <c r="W2925" s="30" t="s">
        <v>16</v>
      </c>
      <c r="X2925" s="54">
        <v>7.0000000000000007E-2</v>
      </c>
      <c r="Y2925" s="30" t="s">
        <v>23</v>
      </c>
      <c r="Z2925" s="30" t="s">
        <v>11951</v>
      </c>
      <c r="AA2925" s="30" t="s">
        <v>18409</v>
      </c>
      <c r="AB2925" s="30" t="s">
        <v>11943</v>
      </c>
      <c r="AC2925" s="30" t="s">
        <v>14451</v>
      </c>
      <c r="AD2925" s="29">
        <v>0.88</v>
      </c>
      <c r="AE2925" s="29">
        <v>0.23</v>
      </c>
      <c r="AF2925" s="29" t="s">
        <v>23750</v>
      </c>
    </row>
    <row r="2926" spans="1:32" x14ac:dyDescent="0.25">
      <c r="A2926" t="s">
        <v>6074</v>
      </c>
      <c r="B2926" t="s">
        <v>21959</v>
      </c>
      <c r="C2926" t="s">
        <v>18</v>
      </c>
      <c r="D2926" t="s">
        <v>6075</v>
      </c>
      <c r="E2926" t="s">
        <v>6076</v>
      </c>
      <c r="F2926" t="s">
        <v>6077</v>
      </c>
      <c r="G2926" t="s">
        <v>18696</v>
      </c>
      <c r="H2926" s="36" t="str">
        <f>IFERROR(HYPERLINK(_xlfn.XLOOKUP(D2926,'[1]Smoothed Fund docs'!A:A,'[1]Smoothed Fund docs'!C:C),"FID"),IF(ISERROR(VLOOKUP(D2926,'[1]PRIIPS KID'!A:A,1,0)),HYPERLINK("https://digital.feprecisionplus.com/documents/quilter/en-gb/"&amp;F2926&amp;"/KI","KIID"),HYPERLINK("https://digital.feprecisionplus.com/documents/quilter/en-gb/"&amp;F2926&amp;"/PK","KID")))</f>
        <v>KIID</v>
      </c>
      <c r="I2926" s="29">
        <v>1</v>
      </c>
      <c r="J2926" s="29">
        <v>1.1000000000000001</v>
      </c>
      <c r="K2926" s="30">
        <v>0.25</v>
      </c>
      <c r="L2926" s="29">
        <v>0.85000000000000009</v>
      </c>
      <c r="M2926" s="30">
        <v>0</v>
      </c>
      <c r="N2926" s="29">
        <v>0.85000000000000009</v>
      </c>
      <c r="O2926" s="30">
        <v>0</v>
      </c>
      <c r="P2926" s="30">
        <v>0</v>
      </c>
      <c r="Q2926" s="30" t="s">
        <v>22</v>
      </c>
      <c r="R2926" s="30" t="s">
        <v>22</v>
      </c>
      <c r="S2926" s="30" t="s">
        <v>22</v>
      </c>
      <c r="T2926" s="30" t="s">
        <v>22</v>
      </c>
      <c r="U2926" s="30" t="s">
        <v>22</v>
      </c>
      <c r="V2926" s="30" t="s">
        <v>22</v>
      </c>
      <c r="W2926" s="30" t="s">
        <v>16</v>
      </c>
      <c r="X2926" s="54">
        <v>0.06</v>
      </c>
      <c r="Y2926" s="30" t="s">
        <v>23</v>
      </c>
      <c r="Z2926" s="30" t="s">
        <v>11951</v>
      </c>
      <c r="AA2926" s="30" t="s">
        <v>18409</v>
      </c>
      <c r="AB2926" s="30" t="s">
        <v>14464</v>
      </c>
      <c r="AC2926" s="30" t="s">
        <v>14461</v>
      </c>
      <c r="AD2926" s="29">
        <v>0.85000000000000009</v>
      </c>
      <c r="AE2926" s="29">
        <v>0.21</v>
      </c>
      <c r="AF2926" s="29" t="s">
        <v>23750</v>
      </c>
    </row>
    <row r="2927" spans="1:32" x14ac:dyDescent="0.25">
      <c r="A2927" t="s">
        <v>6078</v>
      </c>
      <c r="B2927" t="s">
        <v>21959</v>
      </c>
      <c r="C2927" t="s">
        <v>18</v>
      </c>
      <c r="D2927" t="s">
        <v>6079</v>
      </c>
      <c r="E2927" t="s">
        <v>6080</v>
      </c>
      <c r="F2927" t="s">
        <v>6081</v>
      </c>
      <c r="G2927" t="s">
        <v>18697</v>
      </c>
      <c r="H2927" s="36" t="str">
        <f>IFERROR(HYPERLINK(_xlfn.XLOOKUP(D2927,'[1]Smoothed Fund docs'!A:A,'[1]Smoothed Fund docs'!C:C),"FID"),IF(ISERROR(VLOOKUP(D2927,'[1]PRIIPS KID'!A:A,1,0)),HYPERLINK("https://digital.feprecisionplus.com/documents/quilter/en-gb/"&amp;F2927&amp;"/KI","KIID"),HYPERLINK("https://digital.feprecisionplus.com/documents/quilter/en-gb/"&amp;F2927&amp;"/PK","KID")))</f>
        <v>KIID</v>
      </c>
      <c r="I2927" s="29">
        <v>0.68</v>
      </c>
      <c r="J2927" s="29">
        <v>0.76</v>
      </c>
      <c r="K2927" s="30">
        <v>0</v>
      </c>
      <c r="L2927" s="29">
        <v>0.76</v>
      </c>
      <c r="M2927" s="30">
        <v>0</v>
      </c>
      <c r="N2927" s="29">
        <v>0.76</v>
      </c>
      <c r="O2927" s="30">
        <v>0</v>
      </c>
      <c r="P2927" s="30">
        <v>0</v>
      </c>
      <c r="Q2927" s="30" t="s">
        <v>22</v>
      </c>
      <c r="R2927" s="30" t="s">
        <v>22</v>
      </c>
      <c r="S2927" s="30" t="s">
        <v>22</v>
      </c>
      <c r="T2927" s="30" t="s">
        <v>22</v>
      </c>
      <c r="U2927" s="30" t="s">
        <v>22</v>
      </c>
      <c r="V2927" s="30" t="s">
        <v>22</v>
      </c>
      <c r="W2927" s="30" t="s">
        <v>16</v>
      </c>
      <c r="X2927" s="54">
        <v>0.06</v>
      </c>
      <c r="Y2927" s="30" t="s">
        <v>23</v>
      </c>
      <c r="Z2927" s="30" t="s">
        <v>11951</v>
      </c>
      <c r="AA2927" s="30" t="s">
        <v>18409</v>
      </c>
      <c r="AB2927" s="30" t="s">
        <v>14464</v>
      </c>
      <c r="AC2927" s="30" t="s">
        <v>14461</v>
      </c>
      <c r="AD2927" s="29">
        <v>0.76</v>
      </c>
      <c r="AE2927" s="29">
        <v>0.21</v>
      </c>
      <c r="AF2927" s="29" t="s">
        <v>23750</v>
      </c>
    </row>
    <row r="2928" spans="1:32" x14ac:dyDescent="0.25">
      <c r="A2928" t="s">
        <v>24194</v>
      </c>
      <c r="B2928" t="s">
        <v>21959</v>
      </c>
      <c r="C2928" t="s">
        <v>18</v>
      </c>
      <c r="D2928" t="s">
        <v>6038</v>
      </c>
      <c r="E2928" t="s">
        <v>6039</v>
      </c>
      <c r="F2928" t="s">
        <v>6040</v>
      </c>
      <c r="G2928" t="s">
        <v>18696</v>
      </c>
      <c r="H2928" s="36" t="str">
        <f>IFERROR(HYPERLINK(_xlfn.XLOOKUP(D2928,'[1]Smoothed Fund docs'!A:A,'[1]Smoothed Fund docs'!C:C),"FID"),IF(ISERROR(VLOOKUP(D2928,'[1]PRIIPS KID'!A:A,1,0)),HYPERLINK("https://digital.feprecisionplus.com/documents/quilter/en-gb/"&amp;F2928&amp;"/KI","KIID"),HYPERLINK("https://digital.feprecisionplus.com/documents/quilter/en-gb/"&amp;F2928&amp;"/PK","KID")))</f>
        <v>KIID</v>
      </c>
      <c r="I2928" s="29">
        <v>1</v>
      </c>
      <c r="J2928" s="29">
        <v>1.45</v>
      </c>
      <c r="K2928" s="30">
        <v>0.32500000000000001</v>
      </c>
      <c r="L2928" s="29">
        <v>1.125</v>
      </c>
      <c r="M2928" s="30">
        <v>0</v>
      </c>
      <c r="N2928" s="29">
        <v>1.125</v>
      </c>
      <c r="O2928" s="30">
        <v>0</v>
      </c>
      <c r="P2928" s="30">
        <v>0</v>
      </c>
      <c r="Q2928" s="30" t="s">
        <v>22</v>
      </c>
      <c r="R2928" s="30" t="s">
        <v>22</v>
      </c>
      <c r="S2928" s="30" t="s">
        <v>22</v>
      </c>
      <c r="T2928" s="30" t="s">
        <v>22</v>
      </c>
      <c r="U2928" s="30" t="s">
        <v>22</v>
      </c>
      <c r="V2928" s="30" t="s">
        <v>22</v>
      </c>
      <c r="W2928" s="30" t="s">
        <v>16</v>
      </c>
      <c r="X2928" s="54">
        <v>0.06</v>
      </c>
      <c r="Y2928" s="30" t="s">
        <v>23</v>
      </c>
      <c r="Z2928" s="30" t="s">
        <v>11951</v>
      </c>
      <c r="AA2928" s="30" t="s">
        <v>18409</v>
      </c>
      <c r="AB2928" s="30" t="s">
        <v>14457</v>
      </c>
      <c r="AC2928" s="30" t="s">
        <v>14456</v>
      </c>
      <c r="AD2928" s="29">
        <v>1.125</v>
      </c>
      <c r="AE2928" s="29">
        <v>0.14000000000000001</v>
      </c>
      <c r="AF2928" s="29" t="s">
        <v>23750</v>
      </c>
    </row>
    <row r="2929" spans="1:32" x14ac:dyDescent="0.25">
      <c r="A2929" t="s">
        <v>24195</v>
      </c>
      <c r="B2929" t="s">
        <v>21959</v>
      </c>
      <c r="C2929" t="s">
        <v>18</v>
      </c>
      <c r="D2929" t="s">
        <v>6041</v>
      </c>
      <c r="E2929" t="s">
        <v>6042</v>
      </c>
      <c r="F2929" t="s">
        <v>6043</v>
      </c>
      <c r="G2929" t="s">
        <v>18697</v>
      </c>
      <c r="H2929" s="36" t="str">
        <f>IFERROR(HYPERLINK(_xlfn.XLOOKUP(D2929,'[1]Smoothed Fund docs'!A:A,'[1]Smoothed Fund docs'!C:C),"FID"),IF(ISERROR(VLOOKUP(D2929,'[1]PRIIPS KID'!A:A,1,0)),HYPERLINK("https://digital.feprecisionplus.com/documents/quilter/en-gb/"&amp;F2929&amp;"/KI","KIID"),HYPERLINK("https://digital.feprecisionplus.com/documents/quilter/en-gb/"&amp;F2929&amp;"/PK","KID")))</f>
        <v>KIID</v>
      </c>
      <c r="I2929" s="29">
        <v>0.68</v>
      </c>
      <c r="J2929" s="29">
        <v>1.1299999999999999</v>
      </c>
      <c r="K2929" s="30">
        <v>0</v>
      </c>
      <c r="L2929" s="29">
        <v>1.1299999999999999</v>
      </c>
      <c r="M2929" s="30">
        <v>0</v>
      </c>
      <c r="N2929" s="29">
        <v>1.1299999999999999</v>
      </c>
      <c r="O2929" s="30">
        <v>0</v>
      </c>
      <c r="P2929" s="30">
        <v>0</v>
      </c>
      <c r="Q2929" s="30" t="s">
        <v>22</v>
      </c>
      <c r="R2929" s="30" t="s">
        <v>22</v>
      </c>
      <c r="S2929" s="30" t="s">
        <v>22</v>
      </c>
      <c r="T2929" s="30" t="s">
        <v>22</v>
      </c>
      <c r="U2929" s="30" t="s">
        <v>22</v>
      </c>
      <c r="V2929" s="30" t="s">
        <v>22</v>
      </c>
      <c r="W2929" s="30" t="s">
        <v>16</v>
      </c>
      <c r="X2929" s="54">
        <v>0.06</v>
      </c>
      <c r="Y2929" s="30" t="s">
        <v>23</v>
      </c>
      <c r="Z2929" s="30" t="s">
        <v>11951</v>
      </c>
      <c r="AA2929" s="30" t="s">
        <v>18409</v>
      </c>
      <c r="AB2929" s="30" t="s">
        <v>14457</v>
      </c>
      <c r="AC2929" s="30" t="s">
        <v>14456</v>
      </c>
      <c r="AD2929" s="29">
        <v>1.1299999999999999</v>
      </c>
      <c r="AE2929" s="29">
        <v>0.14000000000000001</v>
      </c>
      <c r="AF2929" s="29" t="s">
        <v>23750</v>
      </c>
    </row>
    <row r="2930" spans="1:32" x14ac:dyDescent="0.25">
      <c r="A2930" t="s">
        <v>16649</v>
      </c>
      <c r="B2930" t="s">
        <v>21959</v>
      </c>
      <c r="C2930" t="s">
        <v>18</v>
      </c>
      <c r="D2930" t="s">
        <v>16650</v>
      </c>
      <c r="E2930" t="s">
        <v>16651</v>
      </c>
      <c r="F2930" t="s">
        <v>16652</v>
      </c>
      <c r="G2930" t="s">
        <v>18436</v>
      </c>
      <c r="H2930" s="36" t="str">
        <f>IFERROR(HYPERLINK(_xlfn.XLOOKUP(D2930,'[1]Smoothed Fund docs'!A:A,'[1]Smoothed Fund docs'!C:C),"FID"),IF(ISERROR(VLOOKUP(D2930,'[1]PRIIPS KID'!A:A,1,0)),HYPERLINK("https://digital.feprecisionplus.com/documents/quilter/en-gb/"&amp;F2930&amp;"/KI","KIID"),HYPERLINK("https://digital.feprecisionplus.com/documents/quilter/en-gb/"&amp;F2930&amp;"/PK","KID")))</f>
        <v>KIID</v>
      </c>
      <c r="I2930" s="29">
        <v>0.4</v>
      </c>
      <c r="J2930" s="29">
        <v>0.56000000000000005</v>
      </c>
      <c r="K2930" s="30">
        <v>0</v>
      </c>
      <c r="L2930" s="29">
        <v>0.56000000000000005</v>
      </c>
      <c r="M2930" s="30">
        <v>0.02</v>
      </c>
      <c r="N2930" s="29">
        <v>0.54</v>
      </c>
      <c r="O2930" s="30">
        <v>0</v>
      </c>
      <c r="P2930" s="30">
        <v>0</v>
      </c>
      <c r="Q2930" s="30" t="s">
        <v>22</v>
      </c>
      <c r="R2930" s="30" t="s">
        <v>22</v>
      </c>
      <c r="S2930" s="30" t="s">
        <v>22</v>
      </c>
      <c r="T2930" s="30" t="s">
        <v>22</v>
      </c>
      <c r="U2930" s="30" t="s">
        <v>22</v>
      </c>
      <c r="V2930" s="30" t="s">
        <v>22</v>
      </c>
      <c r="W2930" s="30" t="s">
        <v>152</v>
      </c>
      <c r="X2930" s="54">
        <v>0.02</v>
      </c>
      <c r="Y2930" s="30" t="s">
        <v>23</v>
      </c>
      <c r="Z2930" s="30" t="s">
        <v>11951</v>
      </c>
      <c r="AA2930" s="30" t="s">
        <v>18409</v>
      </c>
      <c r="AB2930" s="30" t="s">
        <v>14444</v>
      </c>
      <c r="AC2930" s="30" t="s">
        <v>14405</v>
      </c>
      <c r="AD2930" s="29">
        <v>0.52</v>
      </c>
      <c r="AE2930" s="29">
        <v>0.57999999999999996</v>
      </c>
      <c r="AF2930" s="29">
        <v>0.15</v>
      </c>
    </row>
    <row r="2931" spans="1:32" x14ac:dyDescent="0.25">
      <c r="A2931" t="s">
        <v>16253</v>
      </c>
      <c r="B2931" t="s">
        <v>21959</v>
      </c>
      <c r="C2931" t="s">
        <v>18</v>
      </c>
      <c r="D2931" t="s">
        <v>6088</v>
      </c>
      <c r="E2931" t="s">
        <v>6089</v>
      </c>
      <c r="F2931" t="s">
        <v>6090</v>
      </c>
      <c r="G2931" t="s">
        <v>21967</v>
      </c>
      <c r="H2931" s="36" t="str">
        <f>IFERROR(HYPERLINK(_xlfn.XLOOKUP(D2931,'[1]Smoothed Fund docs'!A:A,'[1]Smoothed Fund docs'!C:C),"FID"),IF(ISERROR(VLOOKUP(D2931,'[1]PRIIPS KID'!A:A,1,0)),HYPERLINK("https://digital.feprecisionplus.com/documents/quilter/en-gb/"&amp;F2931&amp;"/KI","KIID"),HYPERLINK("https://digital.feprecisionplus.com/documents/quilter/en-gb/"&amp;F2931&amp;"/PK","KID")))</f>
        <v>KIID</v>
      </c>
      <c r="I2931" s="29">
        <v>0.36</v>
      </c>
      <c r="J2931" s="29">
        <v>0.53</v>
      </c>
      <c r="K2931" s="30">
        <v>0</v>
      </c>
      <c r="L2931" s="29">
        <v>0.53</v>
      </c>
      <c r="M2931" s="30">
        <v>0.03</v>
      </c>
      <c r="N2931" s="29">
        <v>0.5</v>
      </c>
      <c r="O2931" s="30">
        <v>0</v>
      </c>
      <c r="P2931" s="30">
        <v>0</v>
      </c>
      <c r="Q2931" s="30" t="s">
        <v>22</v>
      </c>
      <c r="R2931" s="30" t="s">
        <v>22</v>
      </c>
      <c r="S2931" s="30" t="s">
        <v>22</v>
      </c>
      <c r="T2931" s="30" t="s">
        <v>22</v>
      </c>
      <c r="U2931" s="30" t="s">
        <v>22</v>
      </c>
      <c r="V2931" s="30" t="s">
        <v>22</v>
      </c>
      <c r="W2931" s="30" t="s">
        <v>152</v>
      </c>
      <c r="X2931" s="54">
        <v>0.02</v>
      </c>
      <c r="Y2931" s="30" t="s">
        <v>23</v>
      </c>
      <c r="Z2931" s="30" t="s">
        <v>11951</v>
      </c>
      <c r="AA2931" s="30" t="s">
        <v>18409</v>
      </c>
      <c r="AB2931" s="30" t="s">
        <v>14444</v>
      </c>
      <c r="AC2931" s="30" t="s">
        <v>14405</v>
      </c>
      <c r="AD2931" s="29">
        <v>0.48</v>
      </c>
      <c r="AE2931" s="29">
        <v>0.59</v>
      </c>
      <c r="AF2931" s="29">
        <v>0.16</v>
      </c>
    </row>
    <row r="2932" spans="1:32" x14ac:dyDescent="0.25">
      <c r="A2932" t="s">
        <v>12364</v>
      </c>
      <c r="B2932" t="s">
        <v>21959</v>
      </c>
      <c r="C2932" t="s">
        <v>18</v>
      </c>
      <c r="D2932" t="s">
        <v>12365</v>
      </c>
      <c r="E2932" t="s">
        <v>12366</v>
      </c>
      <c r="F2932" t="s">
        <v>12367</v>
      </c>
      <c r="G2932" t="s">
        <v>18414</v>
      </c>
      <c r="H2932" s="36" t="str">
        <f>IFERROR(HYPERLINK(_xlfn.XLOOKUP(D2932,'[1]Smoothed Fund docs'!A:A,'[1]Smoothed Fund docs'!C:C),"FID"),IF(ISERROR(VLOOKUP(D2932,'[1]PRIIPS KID'!A:A,1,0)),HYPERLINK("https://digital.feprecisionplus.com/documents/quilter/en-gb/"&amp;F2932&amp;"/KI","KIID"),HYPERLINK("https://digital.feprecisionplus.com/documents/quilter/en-gb/"&amp;F2932&amp;"/PK","KID")))</f>
        <v>KIID</v>
      </c>
      <c r="I2932" s="29">
        <v>0.75</v>
      </c>
      <c r="J2932" s="29">
        <v>1.2</v>
      </c>
      <c r="K2932" s="30">
        <v>0</v>
      </c>
      <c r="L2932" s="29">
        <v>1.2</v>
      </c>
      <c r="M2932" s="30">
        <v>0</v>
      </c>
      <c r="N2932" s="29">
        <v>1.2</v>
      </c>
      <c r="O2932" s="30">
        <v>0</v>
      </c>
      <c r="P2932" s="30">
        <v>0</v>
      </c>
      <c r="Q2932" s="30" t="s">
        <v>22</v>
      </c>
      <c r="R2932" s="30" t="s">
        <v>22</v>
      </c>
      <c r="S2932" s="30" t="s">
        <v>22</v>
      </c>
      <c r="T2932" s="30" t="s">
        <v>22</v>
      </c>
      <c r="U2932" s="30" t="s">
        <v>22</v>
      </c>
      <c r="V2932" s="30" t="s">
        <v>22</v>
      </c>
      <c r="W2932" s="30" t="s">
        <v>16</v>
      </c>
      <c r="X2932" s="54">
        <v>7.0000000000000007E-2</v>
      </c>
      <c r="Y2932" s="30" t="s">
        <v>23</v>
      </c>
      <c r="Z2932" s="30" t="s">
        <v>11951</v>
      </c>
      <c r="AA2932" s="30" t="s">
        <v>18409</v>
      </c>
      <c r="AB2932" s="30" t="s">
        <v>11943</v>
      </c>
      <c r="AC2932" s="30" t="s">
        <v>14449</v>
      </c>
      <c r="AD2932" s="29">
        <v>1.2</v>
      </c>
      <c r="AE2932" s="29">
        <v>0.27</v>
      </c>
      <c r="AF2932" s="29" t="s">
        <v>23750</v>
      </c>
    </row>
    <row r="2933" spans="1:32" x14ac:dyDescent="0.25">
      <c r="A2933" t="s">
        <v>21968</v>
      </c>
      <c r="B2933" t="s">
        <v>21959</v>
      </c>
      <c r="C2933" t="s">
        <v>28</v>
      </c>
      <c r="D2933" t="s">
        <v>6092</v>
      </c>
      <c r="E2933" t="s">
        <v>6093</v>
      </c>
      <c r="F2933" t="s">
        <v>6094</v>
      </c>
      <c r="G2933" t="s">
        <v>18414</v>
      </c>
      <c r="H2933" s="36" t="str">
        <f>IFERROR(HYPERLINK(_xlfn.XLOOKUP(D2933,'[1]Smoothed Fund docs'!A:A,'[1]Smoothed Fund docs'!C:C),"FID"),IF(ISERROR(VLOOKUP(D2933,'[1]PRIIPS KID'!A:A,1,0)),HYPERLINK("https://digital.feprecisionplus.com/documents/quilter/en-gb/"&amp;F2933&amp;"/KI","KIID"),HYPERLINK("https://digital.feprecisionplus.com/documents/quilter/en-gb/"&amp;F2933&amp;"/PK","KID")))</f>
        <v>KIID</v>
      </c>
      <c r="I2933" s="29">
        <v>1</v>
      </c>
      <c r="J2933" s="29">
        <v>1.2</v>
      </c>
      <c r="K2933" s="30">
        <v>0.32500000000000001</v>
      </c>
      <c r="L2933" s="29">
        <v>0.875</v>
      </c>
      <c r="M2933" s="30">
        <v>0</v>
      </c>
      <c r="N2933" s="29">
        <v>0.875</v>
      </c>
      <c r="O2933" s="30">
        <v>0</v>
      </c>
      <c r="P2933" s="30">
        <v>0</v>
      </c>
      <c r="Q2933" s="30" t="s">
        <v>22</v>
      </c>
      <c r="R2933" s="30" t="s">
        <v>22</v>
      </c>
      <c r="S2933" s="30" t="s">
        <v>22</v>
      </c>
      <c r="T2933" s="30" t="s">
        <v>22</v>
      </c>
      <c r="U2933" s="30" t="s">
        <v>22</v>
      </c>
      <c r="V2933" s="30" t="s">
        <v>22</v>
      </c>
      <c r="W2933" s="30" t="s">
        <v>16</v>
      </c>
      <c r="X2933" s="54">
        <v>7.0000000000000007E-2</v>
      </c>
      <c r="Y2933" s="30" t="s">
        <v>23</v>
      </c>
      <c r="Z2933" s="30" t="s">
        <v>11951</v>
      </c>
      <c r="AA2933" s="30" t="s">
        <v>18409</v>
      </c>
      <c r="AB2933" s="30" t="s">
        <v>14472</v>
      </c>
      <c r="AC2933" s="30" t="s">
        <v>14449</v>
      </c>
      <c r="AD2933" s="29">
        <v>0.95500000000000007</v>
      </c>
      <c r="AE2933" s="29">
        <v>0.33</v>
      </c>
      <c r="AF2933" s="29">
        <v>0</v>
      </c>
    </row>
    <row r="2934" spans="1:32" x14ac:dyDescent="0.25">
      <c r="A2934" t="s">
        <v>6095</v>
      </c>
      <c r="B2934" t="s">
        <v>21959</v>
      </c>
      <c r="C2934" t="s">
        <v>18</v>
      </c>
      <c r="D2934" t="s">
        <v>6096</v>
      </c>
      <c r="E2934" t="s">
        <v>6097</v>
      </c>
      <c r="F2934" t="s">
        <v>6098</v>
      </c>
      <c r="G2934" t="s">
        <v>18414</v>
      </c>
      <c r="H2934" s="36" t="str">
        <f>IFERROR(HYPERLINK(_xlfn.XLOOKUP(D2934,'[1]Smoothed Fund docs'!A:A,'[1]Smoothed Fund docs'!C:C),"FID"),IF(ISERROR(VLOOKUP(D2934,'[1]PRIIPS KID'!A:A,1,0)),HYPERLINK("https://digital.feprecisionplus.com/documents/quilter/en-gb/"&amp;F2934&amp;"/KI","KIID"),HYPERLINK("https://digital.feprecisionplus.com/documents/quilter/en-gb/"&amp;F2934&amp;"/PK","KID")))</f>
        <v>KIID</v>
      </c>
      <c r="I2934" s="29">
        <v>1</v>
      </c>
      <c r="J2934" s="29">
        <v>1.39</v>
      </c>
      <c r="K2934" s="30">
        <v>0</v>
      </c>
      <c r="L2934" s="29">
        <v>1.39</v>
      </c>
      <c r="M2934" s="30">
        <v>0.09</v>
      </c>
      <c r="N2934" s="29">
        <v>1.2999999999999998</v>
      </c>
      <c r="O2934" s="30">
        <v>0</v>
      </c>
      <c r="P2934" s="30">
        <v>0</v>
      </c>
      <c r="Q2934" s="30" t="s">
        <v>22</v>
      </c>
      <c r="R2934" s="30" t="s">
        <v>22</v>
      </c>
      <c r="S2934" s="30" t="s">
        <v>22</v>
      </c>
      <c r="T2934" s="30" t="s">
        <v>22</v>
      </c>
      <c r="U2934" s="30" t="s">
        <v>22</v>
      </c>
      <c r="V2934" s="30" t="s">
        <v>22</v>
      </c>
      <c r="W2934" s="30" t="s">
        <v>16</v>
      </c>
      <c r="X2934" s="54">
        <v>0.04</v>
      </c>
      <c r="Y2934" s="30" t="s">
        <v>23</v>
      </c>
      <c r="Z2934" s="30" t="s">
        <v>11951</v>
      </c>
      <c r="AA2934" s="30" t="s">
        <v>18409</v>
      </c>
      <c r="AB2934" s="30" t="s">
        <v>14444</v>
      </c>
      <c r="AC2934" s="30" t="s">
        <v>14449</v>
      </c>
      <c r="AD2934" s="29">
        <v>1.46</v>
      </c>
      <c r="AE2934" s="29">
        <v>0.28999999999999998</v>
      </c>
      <c r="AF2934" s="29">
        <v>0.04</v>
      </c>
    </row>
    <row r="2935" spans="1:32" x14ac:dyDescent="0.25">
      <c r="A2935" t="s">
        <v>16254</v>
      </c>
      <c r="B2935" t="s">
        <v>21959</v>
      </c>
      <c r="C2935" t="s">
        <v>18</v>
      </c>
      <c r="D2935" t="s">
        <v>6099</v>
      </c>
      <c r="E2935" t="s">
        <v>6100</v>
      </c>
      <c r="F2935" t="s">
        <v>6101</v>
      </c>
      <c r="G2935" t="s">
        <v>18436</v>
      </c>
      <c r="H2935" s="36" t="str">
        <f>IFERROR(HYPERLINK(_xlfn.XLOOKUP(D2935,'[1]Smoothed Fund docs'!A:A,'[1]Smoothed Fund docs'!C:C),"FID"),IF(ISERROR(VLOOKUP(D2935,'[1]PRIIPS KID'!A:A,1,0)),HYPERLINK("https://digital.feprecisionplus.com/documents/quilter/en-gb/"&amp;F2935&amp;"/KI","KIID"),HYPERLINK("https://digital.feprecisionplus.com/documents/quilter/en-gb/"&amp;F2935&amp;"/PK","KID")))</f>
        <v>KIID</v>
      </c>
      <c r="I2935" s="29">
        <v>0.75</v>
      </c>
      <c r="J2935" s="29">
        <v>0.9</v>
      </c>
      <c r="K2935" s="30">
        <v>7.4999999999999997E-2</v>
      </c>
      <c r="L2935" s="29">
        <v>0.82500000000000007</v>
      </c>
      <c r="M2935" s="30">
        <v>0.09</v>
      </c>
      <c r="N2935" s="29">
        <v>0.7350000000000001</v>
      </c>
      <c r="O2935" s="30">
        <v>0</v>
      </c>
      <c r="P2935" s="30">
        <v>0</v>
      </c>
      <c r="Q2935" s="30" t="s">
        <v>22</v>
      </c>
      <c r="R2935" s="30" t="s">
        <v>22</v>
      </c>
      <c r="S2935" s="30" t="s">
        <v>22</v>
      </c>
      <c r="T2935" s="30" t="s">
        <v>22</v>
      </c>
      <c r="U2935" s="30" t="s">
        <v>22</v>
      </c>
      <c r="V2935" s="30" t="s">
        <v>22</v>
      </c>
      <c r="W2935" s="30" t="s">
        <v>50</v>
      </c>
      <c r="X2935" s="54">
        <v>0.04</v>
      </c>
      <c r="Y2935" s="30" t="s">
        <v>23</v>
      </c>
      <c r="Z2935" s="30" t="s">
        <v>11951</v>
      </c>
      <c r="AA2935" s="30" t="s">
        <v>18409</v>
      </c>
      <c r="AB2935" s="30" t="s">
        <v>14444</v>
      </c>
      <c r="AC2935" s="30" t="s">
        <v>14461</v>
      </c>
      <c r="AD2935" s="29">
        <v>0.72500000000000009</v>
      </c>
      <c r="AE2935" s="29">
        <v>0.48</v>
      </c>
      <c r="AF2935" s="29">
        <v>1.1299999999999999</v>
      </c>
    </row>
    <row r="2936" spans="1:32" x14ac:dyDescent="0.25">
      <c r="A2936" t="s">
        <v>21970</v>
      </c>
      <c r="B2936" t="s">
        <v>21969</v>
      </c>
      <c r="C2936" t="s">
        <v>18</v>
      </c>
      <c r="D2936" t="s">
        <v>12550</v>
      </c>
      <c r="E2936" t="s">
        <v>12551</v>
      </c>
      <c r="F2936" t="s">
        <v>12552</v>
      </c>
      <c r="G2936" t="s">
        <v>18695</v>
      </c>
      <c r="H2936" s="36" t="str">
        <f>IFERROR(HYPERLINK(_xlfn.XLOOKUP(D2936,'[1]Smoothed Fund docs'!A:A,'[1]Smoothed Fund docs'!C:C),"FID"),IF(ISERROR(VLOOKUP(D2936,'[1]PRIIPS KID'!A:A,1,0)),HYPERLINK("https://digital.feprecisionplus.com/documents/quilter/en-gb/"&amp;F2936&amp;"/KI","KIID"),HYPERLINK("https://digital.feprecisionplus.com/documents/quilter/en-gb/"&amp;F2936&amp;"/PK","KID")))</f>
        <v>KIID</v>
      </c>
      <c r="I2936" s="29">
        <v>0.85</v>
      </c>
      <c r="J2936" s="29">
        <v>0.85</v>
      </c>
      <c r="K2936" s="30">
        <v>0</v>
      </c>
      <c r="L2936" s="29">
        <v>0.85</v>
      </c>
      <c r="M2936" s="30">
        <v>0</v>
      </c>
      <c r="N2936" s="29">
        <v>0.85</v>
      </c>
      <c r="O2936" s="30">
        <v>0</v>
      </c>
      <c r="P2936" s="30">
        <v>0</v>
      </c>
      <c r="Q2936" s="30" t="s">
        <v>22</v>
      </c>
      <c r="R2936" s="30" t="s">
        <v>22</v>
      </c>
      <c r="S2936" s="30" t="s">
        <v>22</v>
      </c>
      <c r="T2936" s="30" t="s">
        <v>22</v>
      </c>
      <c r="U2936" s="30" t="s">
        <v>22</v>
      </c>
      <c r="V2936" s="30" t="s">
        <v>22</v>
      </c>
      <c r="W2936" s="30" t="s">
        <v>16</v>
      </c>
      <c r="X2936" s="54">
        <v>0.06</v>
      </c>
      <c r="Y2936" s="30" t="s">
        <v>22</v>
      </c>
      <c r="Z2936" s="30" t="s">
        <v>11942</v>
      </c>
      <c r="AA2936" s="30" t="s">
        <v>18409</v>
      </c>
      <c r="AB2936" s="30" t="s">
        <v>14464</v>
      </c>
      <c r="AC2936" s="30" t="s">
        <v>14461</v>
      </c>
      <c r="AD2936" s="29">
        <v>0.86</v>
      </c>
      <c r="AE2936" s="29">
        <v>0.16</v>
      </c>
      <c r="AF2936" s="29" t="s">
        <v>23750</v>
      </c>
    </row>
    <row r="2937" spans="1:32" x14ac:dyDescent="0.25">
      <c r="A2937" t="s">
        <v>21971</v>
      </c>
      <c r="B2937" t="s">
        <v>21969</v>
      </c>
      <c r="C2937" t="s">
        <v>18</v>
      </c>
      <c r="D2937" t="s">
        <v>12553</v>
      </c>
      <c r="E2937" t="s">
        <v>12554</v>
      </c>
      <c r="F2937" t="s">
        <v>12555</v>
      </c>
      <c r="G2937" t="s">
        <v>18695</v>
      </c>
      <c r="H2937" s="36" t="str">
        <f>IFERROR(HYPERLINK(_xlfn.XLOOKUP(D2937,'[1]Smoothed Fund docs'!A:A,'[1]Smoothed Fund docs'!C:C),"FID"),IF(ISERROR(VLOOKUP(D2937,'[1]PRIIPS KID'!A:A,1,0)),HYPERLINK("https://digital.feprecisionplus.com/documents/quilter/en-gb/"&amp;F2937&amp;"/KI","KIID"),HYPERLINK("https://digital.feprecisionplus.com/documents/quilter/en-gb/"&amp;F2937&amp;"/PK","KID")))</f>
        <v>KIID</v>
      </c>
      <c r="I2937" s="29">
        <v>0.7</v>
      </c>
      <c r="J2937" s="29">
        <v>0.7</v>
      </c>
      <c r="K2937" s="30">
        <v>0</v>
      </c>
      <c r="L2937" s="29">
        <v>0.7</v>
      </c>
      <c r="M2937" s="30">
        <v>0</v>
      </c>
      <c r="N2937" s="29">
        <v>0.7</v>
      </c>
      <c r="O2937" s="30">
        <v>0</v>
      </c>
      <c r="P2937" s="30">
        <v>0</v>
      </c>
      <c r="Q2937" s="30" t="s">
        <v>22</v>
      </c>
      <c r="R2937" s="30" t="s">
        <v>22</v>
      </c>
      <c r="S2937" s="30" t="s">
        <v>22</v>
      </c>
      <c r="T2937" s="30" t="s">
        <v>22</v>
      </c>
      <c r="U2937" s="30" t="s">
        <v>22</v>
      </c>
      <c r="V2937" s="30" t="s">
        <v>22</v>
      </c>
      <c r="W2937" s="30" t="s">
        <v>16</v>
      </c>
      <c r="X2937" s="54">
        <v>7.0000000000000007E-2</v>
      </c>
      <c r="Y2937" s="30" t="s">
        <v>22</v>
      </c>
      <c r="Z2937" s="30" t="s">
        <v>11942</v>
      </c>
      <c r="AA2937" s="30" t="s">
        <v>18409</v>
      </c>
      <c r="AB2937" s="30" t="s">
        <v>14472</v>
      </c>
      <c r="AC2937" s="30" t="s">
        <v>14449</v>
      </c>
      <c r="AD2937" s="29">
        <v>0.7</v>
      </c>
      <c r="AE2937" s="29">
        <v>0.06</v>
      </c>
      <c r="AF2937" s="29" t="s">
        <v>23750</v>
      </c>
    </row>
    <row r="2938" spans="1:32" x14ac:dyDescent="0.25">
      <c r="A2938" t="s">
        <v>21972</v>
      </c>
      <c r="B2938" t="s">
        <v>21969</v>
      </c>
      <c r="C2938" t="s">
        <v>28</v>
      </c>
      <c r="D2938" t="s">
        <v>12556</v>
      </c>
      <c r="E2938" t="s">
        <v>12557</v>
      </c>
      <c r="F2938" t="s">
        <v>12558</v>
      </c>
      <c r="G2938" t="s">
        <v>18695</v>
      </c>
      <c r="H2938" s="36" t="str">
        <f>IFERROR(HYPERLINK(_xlfn.XLOOKUP(D2938,'[1]Smoothed Fund docs'!A:A,'[1]Smoothed Fund docs'!C:C),"FID"),IF(ISERROR(VLOOKUP(D2938,'[1]PRIIPS KID'!A:A,1,0)),HYPERLINK("https://digital.feprecisionplus.com/documents/quilter/en-gb/"&amp;F2938&amp;"/KI","KIID"),HYPERLINK("https://digital.feprecisionplus.com/documents/quilter/en-gb/"&amp;F2938&amp;"/PK","KID")))</f>
        <v>KIID</v>
      </c>
      <c r="I2938" s="29">
        <v>0.7</v>
      </c>
      <c r="J2938" s="29">
        <v>0.7</v>
      </c>
      <c r="K2938" s="30">
        <v>0</v>
      </c>
      <c r="L2938" s="29">
        <v>0.7</v>
      </c>
      <c r="M2938" s="30">
        <v>0</v>
      </c>
      <c r="N2938" s="29">
        <v>0.7</v>
      </c>
      <c r="O2938" s="30">
        <v>0</v>
      </c>
      <c r="P2938" s="30">
        <v>0</v>
      </c>
      <c r="Q2938" s="30" t="s">
        <v>22</v>
      </c>
      <c r="R2938" s="30" t="s">
        <v>22</v>
      </c>
      <c r="S2938" s="30" t="s">
        <v>22</v>
      </c>
      <c r="T2938" s="30" t="s">
        <v>22</v>
      </c>
      <c r="U2938" s="30" t="s">
        <v>22</v>
      </c>
      <c r="V2938" s="30" t="s">
        <v>22</v>
      </c>
      <c r="W2938" s="30" t="s">
        <v>16</v>
      </c>
      <c r="X2938" s="54">
        <v>7.0000000000000007E-2</v>
      </c>
      <c r="Y2938" s="30" t="s">
        <v>22</v>
      </c>
      <c r="Z2938" s="30" t="s">
        <v>11942</v>
      </c>
      <c r="AA2938" s="30" t="s">
        <v>18409</v>
      </c>
      <c r="AB2938" s="30" t="s">
        <v>14472</v>
      </c>
      <c r="AC2938" s="30" t="s">
        <v>14449</v>
      </c>
      <c r="AD2938" s="29">
        <v>0.7</v>
      </c>
      <c r="AE2938" s="29">
        <v>0.06</v>
      </c>
      <c r="AF2938" s="29" t="s">
        <v>23750</v>
      </c>
    </row>
    <row r="2939" spans="1:32" x14ac:dyDescent="0.25">
      <c r="A2939" t="s">
        <v>21973</v>
      </c>
      <c r="B2939" t="s">
        <v>21969</v>
      </c>
      <c r="C2939" t="s">
        <v>18</v>
      </c>
      <c r="D2939" t="s">
        <v>12559</v>
      </c>
      <c r="E2939" t="s">
        <v>12560</v>
      </c>
      <c r="F2939" t="s">
        <v>12561</v>
      </c>
      <c r="G2939" t="s">
        <v>18709</v>
      </c>
      <c r="H2939" s="36" t="str">
        <f>IFERROR(HYPERLINK(_xlfn.XLOOKUP(D2939,'[1]Smoothed Fund docs'!A:A,'[1]Smoothed Fund docs'!C:C),"FID"),IF(ISERROR(VLOOKUP(D2939,'[1]PRIIPS KID'!A:A,1,0)),HYPERLINK("https://digital.feprecisionplus.com/documents/quilter/en-gb/"&amp;F2939&amp;"/KI","KIID"),HYPERLINK("https://digital.feprecisionplus.com/documents/quilter/en-gb/"&amp;F2939&amp;"/PK","KID")))</f>
        <v>KIID</v>
      </c>
      <c r="I2939" s="29">
        <v>0.7</v>
      </c>
      <c r="J2939" s="29">
        <v>0.9</v>
      </c>
      <c r="K2939" s="30">
        <v>0</v>
      </c>
      <c r="L2939" s="29">
        <v>0.9</v>
      </c>
      <c r="M2939" s="30">
        <v>0</v>
      </c>
      <c r="N2939" s="29">
        <v>0.9</v>
      </c>
      <c r="O2939" s="30">
        <v>0</v>
      </c>
      <c r="P2939" s="30">
        <v>0</v>
      </c>
      <c r="Q2939" s="30" t="s">
        <v>22</v>
      </c>
      <c r="R2939" s="30" t="s">
        <v>22</v>
      </c>
      <c r="S2939" s="30" t="s">
        <v>22</v>
      </c>
      <c r="T2939" s="30" t="s">
        <v>22</v>
      </c>
      <c r="U2939" s="30" t="s">
        <v>22</v>
      </c>
      <c r="V2939" s="30" t="s">
        <v>22</v>
      </c>
      <c r="W2939" s="30" t="s">
        <v>16</v>
      </c>
      <c r="X2939" s="54">
        <v>7.0000000000000007E-2</v>
      </c>
      <c r="Y2939" s="30" t="s">
        <v>22</v>
      </c>
      <c r="Z2939" s="30" t="s">
        <v>11942</v>
      </c>
      <c r="AA2939" s="30" t="s">
        <v>18409</v>
      </c>
      <c r="AB2939" s="30" t="s">
        <v>14472</v>
      </c>
      <c r="AC2939" s="30" t="s">
        <v>14449</v>
      </c>
      <c r="AD2939" s="29">
        <v>0.7</v>
      </c>
      <c r="AE2939" s="29">
        <v>0.26</v>
      </c>
      <c r="AF2939" s="29" t="s">
        <v>23750</v>
      </c>
    </row>
    <row r="2940" spans="1:32" x14ac:dyDescent="0.25">
      <c r="A2940" t="s">
        <v>21974</v>
      </c>
      <c r="B2940" t="s">
        <v>21969</v>
      </c>
      <c r="C2940" t="s">
        <v>28</v>
      </c>
      <c r="D2940" t="s">
        <v>12562</v>
      </c>
      <c r="E2940" t="s">
        <v>12563</v>
      </c>
      <c r="F2940" t="s">
        <v>12564</v>
      </c>
      <c r="G2940" t="s">
        <v>18709</v>
      </c>
      <c r="H2940" s="36" t="str">
        <f>IFERROR(HYPERLINK(_xlfn.XLOOKUP(D2940,'[1]Smoothed Fund docs'!A:A,'[1]Smoothed Fund docs'!C:C),"FID"),IF(ISERROR(VLOOKUP(D2940,'[1]PRIIPS KID'!A:A,1,0)),HYPERLINK("https://digital.feprecisionplus.com/documents/quilter/en-gb/"&amp;F2940&amp;"/KI","KIID"),HYPERLINK("https://digital.feprecisionplus.com/documents/quilter/en-gb/"&amp;F2940&amp;"/PK","KID")))</f>
        <v>KIID</v>
      </c>
      <c r="I2940" s="29">
        <v>0.7</v>
      </c>
      <c r="J2940" s="29">
        <v>0.9</v>
      </c>
      <c r="K2940" s="30">
        <v>0</v>
      </c>
      <c r="L2940" s="29">
        <v>0.9</v>
      </c>
      <c r="M2940" s="30">
        <v>0</v>
      </c>
      <c r="N2940" s="29">
        <v>0.9</v>
      </c>
      <c r="O2940" s="30">
        <v>0</v>
      </c>
      <c r="P2940" s="30">
        <v>0</v>
      </c>
      <c r="Q2940" s="30" t="s">
        <v>22</v>
      </c>
      <c r="R2940" s="30" t="s">
        <v>22</v>
      </c>
      <c r="S2940" s="30" t="s">
        <v>22</v>
      </c>
      <c r="T2940" s="30" t="s">
        <v>22</v>
      </c>
      <c r="U2940" s="30" t="s">
        <v>22</v>
      </c>
      <c r="V2940" s="30" t="s">
        <v>22</v>
      </c>
      <c r="W2940" s="30" t="s">
        <v>16</v>
      </c>
      <c r="X2940" s="54">
        <v>7.0000000000000007E-2</v>
      </c>
      <c r="Y2940" s="30" t="s">
        <v>22</v>
      </c>
      <c r="Z2940" s="30" t="s">
        <v>11942</v>
      </c>
      <c r="AA2940" s="30" t="s">
        <v>18409</v>
      </c>
      <c r="AB2940" s="30" t="s">
        <v>14472</v>
      </c>
      <c r="AC2940" s="30" t="s">
        <v>14449</v>
      </c>
      <c r="AD2940" s="29">
        <v>0.7</v>
      </c>
      <c r="AE2940" s="29">
        <v>0.26</v>
      </c>
      <c r="AF2940" s="29" t="s">
        <v>23750</v>
      </c>
    </row>
    <row r="2941" spans="1:32" x14ac:dyDescent="0.25">
      <c r="A2941" t="s">
        <v>21975</v>
      </c>
      <c r="B2941" t="s">
        <v>21969</v>
      </c>
      <c r="C2941" t="s">
        <v>18</v>
      </c>
      <c r="D2941" t="s">
        <v>12565</v>
      </c>
      <c r="E2941" t="s">
        <v>12566</v>
      </c>
      <c r="F2941" t="s">
        <v>12567</v>
      </c>
      <c r="G2941" t="s">
        <v>18695</v>
      </c>
      <c r="H2941" s="36" t="str">
        <f>IFERROR(HYPERLINK(_xlfn.XLOOKUP(D2941,'[1]Smoothed Fund docs'!A:A,'[1]Smoothed Fund docs'!C:C),"FID"),IF(ISERROR(VLOOKUP(D2941,'[1]PRIIPS KID'!A:A,1,0)),HYPERLINK("https://digital.feprecisionplus.com/documents/quilter/en-gb/"&amp;F2941&amp;"/KI","KIID"),HYPERLINK("https://digital.feprecisionplus.com/documents/quilter/en-gb/"&amp;F2941&amp;"/PK","KID")))</f>
        <v>KIID</v>
      </c>
      <c r="I2941" s="29">
        <v>0.85</v>
      </c>
      <c r="J2941" s="29">
        <v>0.86</v>
      </c>
      <c r="K2941" s="30">
        <v>0</v>
      </c>
      <c r="L2941" s="29">
        <v>0.86</v>
      </c>
      <c r="M2941" s="30">
        <v>0</v>
      </c>
      <c r="N2941" s="29">
        <v>0.86</v>
      </c>
      <c r="O2941" s="30">
        <v>0</v>
      </c>
      <c r="P2941" s="30">
        <v>0</v>
      </c>
      <c r="Q2941" s="30" t="s">
        <v>22</v>
      </c>
      <c r="R2941" s="30" t="s">
        <v>22</v>
      </c>
      <c r="S2941" s="30" t="s">
        <v>22</v>
      </c>
      <c r="T2941" s="30" t="s">
        <v>22</v>
      </c>
      <c r="U2941" s="30" t="s">
        <v>22</v>
      </c>
      <c r="V2941" s="30" t="s">
        <v>22</v>
      </c>
      <c r="W2941" s="30" t="s">
        <v>16</v>
      </c>
      <c r="X2941" s="54">
        <v>7.0000000000000007E-2</v>
      </c>
      <c r="Y2941" s="30" t="s">
        <v>22</v>
      </c>
      <c r="Z2941" s="30" t="s">
        <v>11942</v>
      </c>
      <c r="AA2941" s="30" t="s">
        <v>18409</v>
      </c>
      <c r="AB2941" s="30" t="s">
        <v>14448</v>
      </c>
      <c r="AC2941" s="30" t="s">
        <v>14449</v>
      </c>
      <c r="AD2941" s="29">
        <v>0.85</v>
      </c>
      <c r="AE2941" s="29">
        <v>0.08</v>
      </c>
      <c r="AF2941" s="29" t="s">
        <v>23750</v>
      </c>
    </row>
    <row r="2942" spans="1:32" x14ac:dyDescent="0.25">
      <c r="A2942" t="s">
        <v>21976</v>
      </c>
      <c r="B2942" t="s">
        <v>21969</v>
      </c>
      <c r="C2942" t="s">
        <v>28</v>
      </c>
      <c r="D2942" t="s">
        <v>12568</v>
      </c>
      <c r="E2942" t="s">
        <v>12569</v>
      </c>
      <c r="F2942" t="s">
        <v>12570</v>
      </c>
      <c r="G2942" t="s">
        <v>18695</v>
      </c>
      <c r="H2942" s="36" t="str">
        <f>IFERROR(HYPERLINK(_xlfn.XLOOKUP(D2942,'[1]Smoothed Fund docs'!A:A,'[1]Smoothed Fund docs'!C:C),"FID"),IF(ISERROR(VLOOKUP(D2942,'[1]PRIIPS KID'!A:A,1,0)),HYPERLINK("https://digital.feprecisionplus.com/documents/quilter/en-gb/"&amp;F2942&amp;"/KI","KIID"),HYPERLINK("https://digital.feprecisionplus.com/documents/quilter/en-gb/"&amp;F2942&amp;"/PK","KID")))</f>
        <v>KIID</v>
      </c>
      <c r="I2942" s="29">
        <v>0.85</v>
      </c>
      <c r="J2942" s="29">
        <v>0.86</v>
      </c>
      <c r="K2942" s="30">
        <v>0</v>
      </c>
      <c r="L2942" s="29">
        <v>0.86</v>
      </c>
      <c r="M2942" s="30">
        <v>0</v>
      </c>
      <c r="N2942" s="29">
        <v>0.86</v>
      </c>
      <c r="O2942" s="30">
        <v>0</v>
      </c>
      <c r="P2942" s="30">
        <v>0</v>
      </c>
      <c r="Q2942" s="30" t="s">
        <v>22</v>
      </c>
      <c r="R2942" s="30" t="s">
        <v>22</v>
      </c>
      <c r="S2942" s="30" t="s">
        <v>22</v>
      </c>
      <c r="T2942" s="30" t="s">
        <v>22</v>
      </c>
      <c r="U2942" s="30" t="s">
        <v>22</v>
      </c>
      <c r="V2942" s="30" t="s">
        <v>22</v>
      </c>
      <c r="W2942" s="30" t="s">
        <v>16</v>
      </c>
      <c r="X2942" s="54">
        <v>7.0000000000000007E-2</v>
      </c>
      <c r="Y2942" s="30" t="s">
        <v>22</v>
      </c>
      <c r="Z2942" s="30" t="s">
        <v>11942</v>
      </c>
      <c r="AA2942" s="30" t="s">
        <v>18409</v>
      </c>
      <c r="AB2942" s="30" t="s">
        <v>14448</v>
      </c>
      <c r="AC2942" s="30" t="s">
        <v>14449</v>
      </c>
      <c r="AD2942" s="29">
        <v>0.85</v>
      </c>
      <c r="AE2942" s="29">
        <v>0.08</v>
      </c>
      <c r="AF2942" s="29" t="s">
        <v>23750</v>
      </c>
    </row>
    <row r="2943" spans="1:32" x14ac:dyDescent="0.25">
      <c r="A2943" t="s">
        <v>6108</v>
      </c>
      <c r="B2943" t="s">
        <v>21969</v>
      </c>
      <c r="C2943" t="s">
        <v>18</v>
      </c>
      <c r="D2943" t="s">
        <v>6109</v>
      </c>
      <c r="E2943" t="s">
        <v>6110</v>
      </c>
      <c r="F2943" t="s">
        <v>6111</v>
      </c>
      <c r="G2943" t="s">
        <v>18414</v>
      </c>
      <c r="H2943" s="36" t="str">
        <f>IFERROR(HYPERLINK(_xlfn.XLOOKUP(D2943,'[1]Smoothed Fund docs'!A:A,'[1]Smoothed Fund docs'!C:C),"FID"),IF(ISERROR(VLOOKUP(D2943,'[1]PRIIPS KID'!A:A,1,0)),HYPERLINK("https://digital.feprecisionplus.com/documents/quilter/en-gb/"&amp;F2943&amp;"/KI","KIID"),HYPERLINK("https://digital.feprecisionplus.com/documents/quilter/en-gb/"&amp;F2943&amp;"/PK","KID")))</f>
        <v>KIID</v>
      </c>
      <c r="I2943" s="29">
        <v>0.98</v>
      </c>
      <c r="J2943" s="29">
        <v>0.98</v>
      </c>
      <c r="K2943" s="30">
        <v>0</v>
      </c>
      <c r="L2943" s="29">
        <v>0.98</v>
      </c>
      <c r="M2943" s="30">
        <v>0</v>
      </c>
      <c r="N2943" s="29">
        <v>0.98</v>
      </c>
      <c r="O2943" s="30">
        <v>0</v>
      </c>
      <c r="P2943" s="30">
        <v>0</v>
      </c>
      <c r="Q2943" s="30" t="s">
        <v>22</v>
      </c>
      <c r="R2943" s="30" t="s">
        <v>22</v>
      </c>
      <c r="S2943" s="30" t="s">
        <v>22</v>
      </c>
      <c r="T2943" s="30" t="s">
        <v>22</v>
      </c>
      <c r="U2943" s="30" t="s">
        <v>22</v>
      </c>
      <c r="V2943" s="30" t="s">
        <v>22</v>
      </c>
      <c r="W2943" s="30" t="s">
        <v>16</v>
      </c>
      <c r="X2943" s="54">
        <v>0.06</v>
      </c>
      <c r="Y2943" s="30" t="s">
        <v>23</v>
      </c>
      <c r="Z2943" s="30" t="s">
        <v>11942</v>
      </c>
      <c r="AA2943" s="30" t="s">
        <v>18409</v>
      </c>
      <c r="AB2943" s="30" t="s">
        <v>14454</v>
      </c>
      <c r="AC2943" s="30" t="s">
        <v>14453</v>
      </c>
      <c r="AD2943" s="29">
        <v>0.98</v>
      </c>
      <c r="AE2943" s="29">
        <v>0.05</v>
      </c>
      <c r="AF2943" s="29" t="s">
        <v>23750</v>
      </c>
    </row>
    <row r="2944" spans="1:32" x14ac:dyDescent="0.25">
      <c r="A2944" t="s">
        <v>6112</v>
      </c>
      <c r="B2944" t="s">
        <v>21969</v>
      </c>
      <c r="C2944" t="s">
        <v>28</v>
      </c>
      <c r="D2944" t="s">
        <v>6113</v>
      </c>
      <c r="E2944" t="s">
        <v>6114</v>
      </c>
      <c r="F2944" t="s">
        <v>6115</v>
      </c>
      <c r="G2944" t="s">
        <v>18414</v>
      </c>
      <c r="H2944" s="36" t="str">
        <f>IFERROR(HYPERLINK(_xlfn.XLOOKUP(D2944,'[1]Smoothed Fund docs'!A:A,'[1]Smoothed Fund docs'!C:C),"FID"),IF(ISERROR(VLOOKUP(D2944,'[1]PRIIPS KID'!A:A,1,0)),HYPERLINK("https://digital.feprecisionplus.com/documents/quilter/en-gb/"&amp;F2944&amp;"/KI","KIID"),HYPERLINK("https://digital.feprecisionplus.com/documents/quilter/en-gb/"&amp;F2944&amp;"/PK","KID")))</f>
        <v>KIID</v>
      </c>
      <c r="I2944" s="29">
        <v>0.98</v>
      </c>
      <c r="J2944" s="29">
        <v>1.01</v>
      </c>
      <c r="K2944" s="30">
        <v>0</v>
      </c>
      <c r="L2944" s="29">
        <v>1.01</v>
      </c>
      <c r="M2944" s="30">
        <v>0</v>
      </c>
      <c r="N2944" s="29">
        <v>1.01</v>
      </c>
      <c r="O2944" s="30">
        <v>0</v>
      </c>
      <c r="P2944" s="30">
        <v>0</v>
      </c>
      <c r="Q2944" s="30" t="s">
        <v>22</v>
      </c>
      <c r="R2944" s="30" t="s">
        <v>22</v>
      </c>
      <c r="S2944" s="30" t="s">
        <v>22</v>
      </c>
      <c r="T2944" s="30" t="s">
        <v>22</v>
      </c>
      <c r="U2944" s="30" t="s">
        <v>22</v>
      </c>
      <c r="V2944" s="30" t="s">
        <v>22</v>
      </c>
      <c r="W2944" s="30" t="s">
        <v>16</v>
      </c>
      <c r="X2944" s="54">
        <v>0.06</v>
      </c>
      <c r="Y2944" s="30" t="s">
        <v>23</v>
      </c>
      <c r="Z2944" s="30" t="s">
        <v>11942</v>
      </c>
      <c r="AA2944" s="30" t="s">
        <v>18409</v>
      </c>
      <c r="AB2944" s="30" t="s">
        <v>14454</v>
      </c>
      <c r="AC2944" s="30" t="s">
        <v>14453</v>
      </c>
      <c r="AD2944" s="29">
        <v>0.98</v>
      </c>
      <c r="AE2944" s="29">
        <v>0.05</v>
      </c>
      <c r="AF2944" s="29" t="s">
        <v>23750</v>
      </c>
    </row>
    <row r="2945" spans="1:32" x14ac:dyDescent="0.25">
      <c r="A2945" t="s">
        <v>6116</v>
      </c>
      <c r="B2945" t="s">
        <v>21969</v>
      </c>
      <c r="C2945" t="s">
        <v>18</v>
      </c>
      <c r="D2945" t="s">
        <v>6117</v>
      </c>
      <c r="E2945" t="s">
        <v>6118</v>
      </c>
      <c r="F2945" t="s">
        <v>6119</v>
      </c>
      <c r="G2945" t="s">
        <v>18498</v>
      </c>
      <c r="H2945" s="36" t="str">
        <f>IFERROR(HYPERLINK(_xlfn.XLOOKUP(D2945,'[1]Smoothed Fund docs'!A:A,'[1]Smoothed Fund docs'!C:C),"FID"),IF(ISERROR(VLOOKUP(D2945,'[1]PRIIPS KID'!A:A,1,0)),HYPERLINK("https://digital.feprecisionplus.com/documents/quilter/en-gb/"&amp;F2945&amp;"/KI","KIID"),HYPERLINK("https://digital.feprecisionplus.com/documents/quilter/en-gb/"&amp;F2945&amp;"/PK","KID")))</f>
        <v>KIID</v>
      </c>
      <c r="I2945" s="29">
        <v>1.74</v>
      </c>
      <c r="J2945" s="29">
        <v>1.74</v>
      </c>
      <c r="K2945" s="30">
        <v>0.75</v>
      </c>
      <c r="L2945" s="29">
        <v>0.99</v>
      </c>
      <c r="M2945" s="30">
        <v>0</v>
      </c>
      <c r="N2945" s="29">
        <v>0.99</v>
      </c>
      <c r="O2945" s="30">
        <v>0</v>
      </c>
      <c r="P2945" s="30">
        <v>0</v>
      </c>
      <c r="Q2945" s="30" t="s">
        <v>22</v>
      </c>
      <c r="R2945" s="30" t="s">
        <v>22</v>
      </c>
      <c r="S2945" s="30" t="s">
        <v>22</v>
      </c>
      <c r="T2945" s="30" t="s">
        <v>22</v>
      </c>
      <c r="U2945" s="30" t="s">
        <v>22</v>
      </c>
      <c r="V2945" s="30" t="s">
        <v>22</v>
      </c>
      <c r="W2945" s="30" t="s">
        <v>16</v>
      </c>
      <c r="X2945" s="54">
        <v>7.0000000000000007E-2</v>
      </c>
      <c r="Y2945" s="30" t="s">
        <v>23</v>
      </c>
      <c r="Z2945" s="30" t="s">
        <v>11942</v>
      </c>
      <c r="AA2945" s="30" t="s">
        <v>18409</v>
      </c>
      <c r="AB2945" s="30" t="s">
        <v>14476</v>
      </c>
      <c r="AC2945" s="30" t="s">
        <v>14453</v>
      </c>
      <c r="AD2945" s="29">
        <v>0.99</v>
      </c>
      <c r="AE2945" s="29">
        <v>0.64</v>
      </c>
      <c r="AF2945" s="29" t="s">
        <v>23750</v>
      </c>
    </row>
    <row r="2946" spans="1:32" x14ac:dyDescent="0.25">
      <c r="A2946" t="s">
        <v>6120</v>
      </c>
      <c r="B2946" t="s">
        <v>21969</v>
      </c>
      <c r="C2946" t="s">
        <v>18</v>
      </c>
      <c r="D2946" t="s">
        <v>6121</v>
      </c>
      <c r="E2946" t="s">
        <v>6122</v>
      </c>
      <c r="F2946" t="s">
        <v>6123</v>
      </c>
      <c r="G2946" t="s">
        <v>18414</v>
      </c>
      <c r="H2946" s="36" t="str">
        <f>IFERROR(HYPERLINK(_xlfn.XLOOKUP(D2946,'[1]Smoothed Fund docs'!A:A,'[1]Smoothed Fund docs'!C:C),"FID"),IF(ISERROR(VLOOKUP(D2946,'[1]PRIIPS KID'!A:A,1,0)),HYPERLINK("https://digital.feprecisionplus.com/documents/quilter/en-gb/"&amp;F2946&amp;"/KI","KIID"),HYPERLINK("https://digital.feprecisionplus.com/documents/quilter/en-gb/"&amp;F2946&amp;"/PK","KID")))</f>
        <v>KIID</v>
      </c>
      <c r="I2946" s="29">
        <v>0.99</v>
      </c>
      <c r="J2946" s="29">
        <v>0.99</v>
      </c>
      <c r="K2946" s="30">
        <v>0</v>
      </c>
      <c r="L2946" s="29">
        <v>0.99</v>
      </c>
      <c r="M2946" s="30">
        <v>0</v>
      </c>
      <c r="N2946" s="29">
        <v>0.99</v>
      </c>
      <c r="O2946" s="30">
        <v>0</v>
      </c>
      <c r="P2946" s="30">
        <v>0</v>
      </c>
      <c r="Q2946" s="30" t="s">
        <v>22</v>
      </c>
      <c r="R2946" s="30" t="s">
        <v>22</v>
      </c>
      <c r="S2946" s="30" t="s">
        <v>22</v>
      </c>
      <c r="T2946" s="30" t="s">
        <v>22</v>
      </c>
      <c r="U2946" s="30" t="s">
        <v>22</v>
      </c>
      <c r="V2946" s="30" t="s">
        <v>22</v>
      </c>
      <c r="W2946" s="30" t="s">
        <v>16</v>
      </c>
      <c r="X2946" s="54">
        <v>7.0000000000000007E-2</v>
      </c>
      <c r="Y2946" s="30" t="s">
        <v>23</v>
      </c>
      <c r="Z2946" s="30" t="s">
        <v>11942</v>
      </c>
      <c r="AA2946" s="30" t="s">
        <v>18409</v>
      </c>
      <c r="AB2946" s="30" t="s">
        <v>14476</v>
      </c>
      <c r="AC2946" s="30" t="s">
        <v>14453</v>
      </c>
      <c r="AD2946" s="29">
        <v>0.99</v>
      </c>
      <c r="AE2946" s="29">
        <v>0.64</v>
      </c>
      <c r="AF2946" s="29" t="s">
        <v>23750</v>
      </c>
    </row>
    <row r="2947" spans="1:32" x14ac:dyDescent="0.25">
      <c r="A2947" t="s">
        <v>6124</v>
      </c>
      <c r="B2947" t="s">
        <v>21969</v>
      </c>
      <c r="C2947" t="s">
        <v>28</v>
      </c>
      <c r="D2947" t="s">
        <v>6125</v>
      </c>
      <c r="E2947" t="s">
        <v>6126</v>
      </c>
      <c r="F2947" t="s">
        <v>6127</v>
      </c>
      <c r="G2947" t="s">
        <v>18498</v>
      </c>
      <c r="H2947" s="36" t="str">
        <f>IFERROR(HYPERLINK(_xlfn.XLOOKUP(D2947,'[1]Smoothed Fund docs'!A:A,'[1]Smoothed Fund docs'!C:C),"FID"),IF(ISERROR(VLOOKUP(D2947,'[1]PRIIPS KID'!A:A,1,0)),HYPERLINK("https://digital.feprecisionplus.com/documents/quilter/en-gb/"&amp;F2947&amp;"/KI","KIID"),HYPERLINK("https://digital.feprecisionplus.com/documents/quilter/en-gb/"&amp;F2947&amp;"/PK","KID")))</f>
        <v>KIID</v>
      </c>
      <c r="I2947" s="29">
        <v>1.74</v>
      </c>
      <c r="J2947" s="29">
        <v>1.74</v>
      </c>
      <c r="K2947" s="30">
        <v>0.75</v>
      </c>
      <c r="L2947" s="29">
        <v>0.99</v>
      </c>
      <c r="M2947" s="30">
        <v>0</v>
      </c>
      <c r="N2947" s="29">
        <v>0.99</v>
      </c>
      <c r="O2947" s="30">
        <v>0</v>
      </c>
      <c r="P2947" s="30">
        <v>0</v>
      </c>
      <c r="Q2947" s="30" t="s">
        <v>22</v>
      </c>
      <c r="R2947" s="30" t="s">
        <v>22</v>
      </c>
      <c r="S2947" s="30" t="s">
        <v>22</v>
      </c>
      <c r="T2947" s="30" t="s">
        <v>22</v>
      </c>
      <c r="U2947" s="30" t="s">
        <v>22</v>
      </c>
      <c r="V2947" s="30" t="s">
        <v>22</v>
      </c>
      <c r="W2947" s="30" t="s">
        <v>16</v>
      </c>
      <c r="X2947" s="54">
        <v>7.0000000000000007E-2</v>
      </c>
      <c r="Y2947" s="30" t="s">
        <v>23</v>
      </c>
      <c r="Z2947" s="30" t="s">
        <v>11942</v>
      </c>
      <c r="AA2947" s="30" t="s">
        <v>18409</v>
      </c>
      <c r="AB2947" s="30" t="s">
        <v>14476</v>
      </c>
      <c r="AC2947" s="30" t="s">
        <v>14453</v>
      </c>
      <c r="AD2947" s="29">
        <v>0.99</v>
      </c>
      <c r="AE2947" s="29">
        <v>0.64</v>
      </c>
      <c r="AF2947" s="29" t="s">
        <v>23750</v>
      </c>
    </row>
    <row r="2948" spans="1:32" x14ac:dyDescent="0.25">
      <c r="A2948" t="s">
        <v>6128</v>
      </c>
      <c r="B2948" t="s">
        <v>21969</v>
      </c>
      <c r="C2948" t="s">
        <v>28</v>
      </c>
      <c r="D2948" t="s">
        <v>6129</v>
      </c>
      <c r="E2948" t="s">
        <v>6130</v>
      </c>
      <c r="F2948" t="s">
        <v>6131</v>
      </c>
      <c r="G2948" t="s">
        <v>18414</v>
      </c>
      <c r="H2948" s="36" t="str">
        <f>IFERROR(HYPERLINK(_xlfn.XLOOKUP(D2948,'[1]Smoothed Fund docs'!A:A,'[1]Smoothed Fund docs'!C:C),"FID"),IF(ISERROR(VLOOKUP(D2948,'[1]PRIIPS KID'!A:A,1,0)),HYPERLINK("https://digital.feprecisionplus.com/documents/quilter/en-gb/"&amp;F2948&amp;"/KI","KIID"),HYPERLINK("https://digital.feprecisionplus.com/documents/quilter/en-gb/"&amp;F2948&amp;"/PK","KID")))</f>
        <v>KIID</v>
      </c>
      <c r="I2948" s="29">
        <v>0.99</v>
      </c>
      <c r="J2948" s="29">
        <v>0.99</v>
      </c>
      <c r="K2948" s="30">
        <v>0</v>
      </c>
      <c r="L2948" s="29">
        <v>0.99</v>
      </c>
      <c r="M2948" s="30">
        <v>0</v>
      </c>
      <c r="N2948" s="29">
        <v>0.99</v>
      </c>
      <c r="O2948" s="30">
        <v>0</v>
      </c>
      <c r="P2948" s="30">
        <v>0</v>
      </c>
      <c r="Q2948" s="30" t="s">
        <v>22</v>
      </c>
      <c r="R2948" s="30" t="s">
        <v>22</v>
      </c>
      <c r="S2948" s="30" t="s">
        <v>22</v>
      </c>
      <c r="T2948" s="30" t="s">
        <v>22</v>
      </c>
      <c r="U2948" s="30" t="s">
        <v>22</v>
      </c>
      <c r="V2948" s="30" t="s">
        <v>22</v>
      </c>
      <c r="W2948" s="30" t="s">
        <v>16</v>
      </c>
      <c r="X2948" s="54">
        <v>7.0000000000000007E-2</v>
      </c>
      <c r="Y2948" s="30" t="s">
        <v>23</v>
      </c>
      <c r="Z2948" s="30" t="s">
        <v>11942</v>
      </c>
      <c r="AA2948" s="30" t="s">
        <v>18409</v>
      </c>
      <c r="AB2948" s="30" t="s">
        <v>14476</v>
      </c>
      <c r="AC2948" s="30" t="s">
        <v>14453</v>
      </c>
      <c r="AD2948" s="29">
        <v>0.99</v>
      </c>
      <c r="AE2948" s="29">
        <v>0.64</v>
      </c>
      <c r="AF2948" s="29" t="s">
        <v>23750</v>
      </c>
    </row>
    <row r="2949" spans="1:32" x14ac:dyDescent="0.25">
      <c r="A2949" t="s">
        <v>18219</v>
      </c>
      <c r="B2949" t="s">
        <v>21969</v>
      </c>
      <c r="C2949" t="s">
        <v>18</v>
      </c>
      <c r="D2949" t="s">
        <v>17231</v>
      </c>
      <c r="E2949" t="s">
        <v>17232</v>
      </c>
      <c r="F2949" t="s">
        <v>17233</v>
      </c>
      <c r="G2949" t="s">
        <v>18414</v>
      </c>
      <c r="H2949" s="36" t="str">
        <f>IFERROR(HYPERLINK(_xlfn.XLOOKUP(D2949,'[1]Smoothed Fund docs'!A:A,'[1]Smoothed Fund docs'!C:C),"FID"),IF(ISERROR(VLOOKUP(D2949,'[1]PRIIPS KID'!A:A,1,0)),HYPERLINK("https://digital.feprecisionplus.com/documents/quilter/en-gb/"&amp;F2949&amp;"/KI","KIID"),HYPERLINK("https://digital.feprecisionplus.com/documents/quilter/en-gb/"&amp;F2949&amp;"/PK","KID")))</f>
        <v>KIID</v>
      </c>
      <c r="I2949" s="29">
        <v>0.49</v>
      </c>
      <c r="J2949" s="29">
        <v>0.49</v>
      </c>
      <c r="K2949" s="30">
        <v>0.14000000000000001</v>
      </c>
      <c r="L2949" s="29">
        <v>0.35</v>
      </c>
      <c r="M2949" s="30">
        <v>0</v>
      </c>
      <c r="N2949" s="29">
        <v>0.35</v>
      </c>
      <c r="O2949" s="30">
        <v>0</v>
      </c>
      <c r="P2949" s="30">
        <v>0</v>
      </c>
      <c r="Q2949" s="30" t="s">
        <v>22</v>
      </c>
      <c r="R2949" s="30" t="s">
        <v>22</v>
      </c>
      <c r="S2949" s="30" t="s">
        <v>22</v>
      </c>
      <c r="T2949" s="30" t="s">
        <v>22</v>
      </c>
      <c r="U2949" s="30" t="s">
        <v>22</v>
      </c>
      <c r="V2949" s="30" t="s">
        <v>22</v>
      </c>
      <c r="W2949" s="30" t="s">
        <v>152</v>
      </c>
      <c r="X2949" s="54">
        <v>0.04</v>
      </c>
      <c r="Y2949" s="30" t="s">
        <v>23</v>
      </c>
      <c r="Z2949" s="30" t="s">
        <v>11942</v>
      </c>
      <c r="AA2949" s="30" t="s">
        <v>18409</v>
      </c>
      <c r="AB2949" s="30" t="s">
        <v>14447</v>
      </c>
      <c r="AC2949" s="30" t="s">
        <v>14446</v>
      </c>
      <c r="AD2949" s="29">
        <v>0.35</v>
      </c>
      <c r="AE2949" s="29">
        <v>0.11</v>
      </c>
      <c r="AF2949" s="29" t="s">
        <v>23750</v>
      </c>
    </row>
    <row r="2950" spans="1:32" x14ac:dyDescent="0.25">
      <c r="A2950" t="s">
        <v>18220</v>
      </c>
      <c r="B2950" t="s">
        <v>21969</v>
      </c>
      <c r="C2950" t="s">
        <v>28</v>
      </c>
      <c r="D2950" t="s">
        <v>6134</v>
      </c>
      <c r="E2950" t="s">
        <v>6135</v>
      </c>
      <c r="F2950" t="s">
        <v>6136</v>
      </c>
      <c r="G2950" t="s">
        <v>18414</v>
      </c>
      <c r="H2950" s="36" t="str">
        <f>IFERROR(HYPERLINK(_xlfn.XLOOKUP(D2950,'[1]Smoothed Fund docs'!A:A,'[1]Smoothed Fund docs'!C:C),"FID"),IF(ISERROR(VLOOKUP(D2950,'[1]PRIIPS KID'!A:A,1,0)),HYPERLINK("https://digital.feprecisionplus.com/documents/quilter/en-gb/"&amp;F2950&amp;"/KI","KIID"),HYPERLINK("https://digital.feprecisionplus.com/documents/quilter/en-gb/"&amp;F2950&amp;"/PK","KID")))</f>
        <v>KIID</v>
      </c>
      <c r="I2950" s="29">
        <v>0.49</v>
      </c>
      <c r="J2950" s="29">
        <v>0.49</v>
      </c>
      <c r="K2950" s="30">
        <v>0.14000000000000001</v>
      </c>
      <c r="L2950" s="29">
        <v>0.35</v>
      </c>
      <c r="M2950" s="30">
        <v>0</v>
      </c>
      <c r="N2950" s="29">
        <v>0.35</v>
      </c>
      <c r="O2950" s="30">
        <v>0</v>
      </c>
      <c r="P2950" s="30">
        <v>0</v>
      </c>
      <c r="Q2950" s="30" t="s">
        <v>22</v>
      </c>
      <c r="R2950" s="30" t="s">
        <v>22</v>
      </c>
      <c r="S2950" s="30" t="s">
        <v>22</v>
      </c>
      <c r="T2950" s="30" t="s">
        <v>22</v>
      </c>
      <c r="U2950" s="30" t="s">
        <v>22</v>
      </c>
      <c r="V2950" s="30" t="s">
        <v>22</v>
      </c>
      <c r="W2950" s="30" t="s">
        <v>152</v>
      </c>
      <c r="X2950" s="54">
        <v>0.04</v>
      </c>
      <c r="Y2950" s="30" t="s">
        <v>23</v>
      </c>
      <c r="Z2950" s="30" t="s">
        <v>11942</v>
      </c>
      <c r="AA2950" s="30" t="s">
        <v>18409</v>
      </c>
      <c r="AB2950" s="30" t="s">
        <v>14447</v>
      </c>
      <c r="AC2950" s="30" t="s">
        <v>14446</v>
      </c>
      <c r="AD2950" s="29">
        <v>0.35</v>
      </c>
      <c r="AE2950" s="29">
        <v>0.11</v>
      </c>
      <c r="AF2950" s="29" t="s">
        <v>23750</v>
      </c>
    </row>
    <row r="2951" spans="1:32" x14ac:dyDescent="0.25">
      <c r="A2951" t="s">
        <v>18319</v>
      </c>
      <c r="B2951" t="s">
        <v>21969</v>
      </c>
      <c r="C2951" t="s">
        <v>18</v>
      </c>
      <c r="D2951" t="s">
        <v>18320</v>
      </c>
      <c r="E2951" t="s">
        <v>18321</v>
      </c>
      <c r="F2951" t="s">
        <v>18322</v>
      </c>
      <c r="G2951" t="s">
        <v>18498</v>
      </c>
      <c r="H2951" s="36" t="str">
        <f>IFERROR(HYPERLINK(_xlfn.XLOOKUP(D2951,'[1]Smoothed Fund docs'!A:A,'[1]Smoothed Fund docs'!C:C),"FID"),IF(ISERROR(VLOOKUP(D2951,'[1]PRIIPS KID'!A:A,1,0)),HYPERLINK("https://digital.feprecisionplus.com/documents/quilter/en-gb/"&amp;F2951&amp;"/KI","KIID"),HYPERLINK("https://digital.feprecisionplus.com/documents/quilter/en-gb/"&amp;F2951&amp;"/PK","KID")))</f>
        <v>KIID</v>
      </c>
      <c r="I2951" s="29">
        <v>1.0900000000000001</v>
      </c>
      <c r="J2951" s="29">
        <v>1.0900000000000001</v>
      </c>
      <c r="K2951" s="30">
        <v>0.74</v>
      </c>
      <c r="L2951" s="29">
        <v>0.35000000000000009</v>
      </c>
      <c r="M2951" s="30">
        <v>0</v>
      </c>
      <c r="N2951" s="29">
        <v>0.35000000000000009</v>
      </c>
      <c r="O2951" s="30">
        <v>0</v>
      </c>
      <c r="P2951" s="30">
        <v>0</v>
      </c>
      <c r="Q2951" s="30" t="s">
        <v>22</v>
      </c>
      <c r="R2951" s="30" t="s">
        <v>22</v>
      </c>
      <c r="S2951" s="30" t="s">
        <v>22</v>
      </c>
      <c r="T2951" s="30" t="s">
        <v>22</v>
      </c>
      <c r="U2951" s="30" t="s">
        <v>22</v>
      </c>
      <c r="V2951" s="30" t="s">
        <v>22</v>
      </c>
      <c r="W2951" s="30" t="s">
        <v>152</v>
      </c>
      <c r="X2951" s="54">
        <v>0.04</v>
      </c>
      <c r="Y2951" s="30" t="s">
        <v>23</v>
      </c>
      <c r="Z2951" s="30" t="s">
        <v>11942</v>
      </c>
      <c r="AA2951" s="30" t="s">
        <v>18409</v>
      </c>
      <c r="AB2951" s="30" t="s">
        <v>14447</v>
      </c>
      <c r="AC2951" s="30" t="s">
        <v>14446</v>
      </c>
      <c r="AD2951" s="29">
        <v>0.35000000000000009</v>
      </c>
      <c r="AE2951" s="29">
        <v>0.11</v>
      </c>
      <c r="AF2951" s="29" t="s">
        <v>23750</v>
      </c>
    </row>
    <row r="2952" spans="1:32" x14ac:dyDescent="0.25">
      <c r="A2952" t="s">
        <v>18221</v>
      </c>
      <c r="B2952" t="s">
        <v>21969</v>
      </c>
      <c r="C2952" t="s">
        <v>28</v>
      </c>
      <c r="D2952" t="s">
        <v>6132</v>
      </c>
      <c r="E2952" t="s">
        <v>13454</v>
      </c>
      <c r="F2952" t="s">
        <v>6133</v>
      </c>
      <c r="G2952" t="s">
        <v>18498</v>
      </c>
      <c r="H2952" s="36" t="str">
        <f>IFERROR(HYPERLINK(_xlfn.XLOOKUP(D2952,'[1]Smoothed Fund docs'!A:A,'[1]Smoothed Fund docs'!C:C),"FID"),IF(ISERROR(VLOOKUP(D2952,'[1]PRIIPS KID'!A:A,1,0)),HYPERLINK("https://digital.feprecisionplus.com/documents/quilter/en-gb/"&amp;F2952&amp;"/KI","KIID"),HYPERLINK("https://digital.feprecisionplus.com/documents/quilter/en-gb/"&amp;F2952&amp;"/PK","KID")))</f>
        <v>KIID</v>
      </c>
      <c r="I2952" s="29">
        <v>1.0900000000000001</v>
      </c>
      <c r="J2952" s="29">
        <v>1.0900000000000001</v>
      </c>
      <c r="K2952" s="30">
        <v>0.74</v>
      </c>
      <c r="L2952" s="29">
        <v>0.35000000000000009</v>
      </c>
      <c r="M2952" s="30">
        <v>0</v>
      </c>
      <c r="N2952" s="29">
        <v>0.35000000000000009</v>
      </c>
      <c r="O2952" s="30">
        <v>0</v>
      </c>
      <c r="P2952" s="30">
        <v>0</v>
      </c>
      <c r="Q2952" s="30" t="s">
        <v>22</v>
      </c>
      <c r="R2952" s="30" t="s">
        <v>22</v>
      </c>
      <c r="S2952" s="30" t="s">
        <v>22</v>
      </c>
      <c r="T2952" s="30" t="s">
        <v>22</v>
      </c>
      <c r="U2952" s="30" t="s">
        <v>22</v>
      </c>
      <c r="V2952" s="30" t="s">
        <v>22</v>
      </c>
      <c r="W2952" s="30" t="s">
        <v>152</v>
      </c>
      <c r="X2952" s="54">
        <v>0.04</v>
      </c>
      <c r="Y2952" s="30" t="s">
        <v>23</v>
      </c>
      <c r="Z2952" s="30" t="s">
        <v>11942</v>
      </c>
      <c r="AA2952" s="30" t="s">
        <v>18409</v>
      </c>
      <c r="AB2952" s="30" t="s">
        <v>14447</v>
      </c>
      <c r="AC2952" s="30" t="s">
        <v>14446</v>
      </c>
      <c r="AD2952" s="29">
        <v>0.35000000000000009</v>
      </c>
      <c r="AE2952" s="29">
        <v>0.11</v>
      </c>
      <c r="AF2952" s="29" t="s">
        <v>23750</v>
      </c>
    </row>
    <row r="2953" spans="1:32" x14ac:dyDescent="0.25">
      <c r="A2953" t="s">
        <v>18323</v>
      </c>
      <c r="B2953" t="s">
        <v>21969</v>
      </c>
      <c r="C2953" t="s">
        <v>28</v>
      </c>
      <c r="D2953" t="s">
        <v>18324</v>
      </c>
      <c r="E2953" t="s">
        <v>18325</v>
      </c>
      <c r="F2953" t="s">
        <v>18326</v>
      </c>
      <c r="G2953" t="s">
        <v>18697</v>
      </c>
      <c r="H2953" s="36" t="str">
        <f>IFERROR(HYPERLINK(_xlfn.XLOOKUP(D2953,'[1]Smoothed Fund docs'!A:A,'[1]Smoothed Fund docs'!C:C),"FID"),IF(ISERROR(VLOOKUP(D2953,'[1]PRIIPS KID'!A:A,1,0)),HYPERLINK("https://digital.feprecisionplus.com/documents/quilter/en-gb/"&amp;F2953&amp;"/KI","KIID"),HYPERLINK("https://digital.feprecisionplus.com/documents/quilter/en-gb/"&amp;F2953&amp;"/PK","KID")))</f>
        <v>KIID</v>
      </c>
      <c r="I2953" s="29">
        <v>0.42</v>
      </c>
      <c r="J2953" s="29">
        <v>0.42</v>
      </c>
      <c r="K2953" s="30">
        <v>0</v>
      </c>
      <c r="L2953" s="29">
        <v>0.42</v>
      </c>
      <c r="M2953" s="30">
        <v>0</v>
      </c>
      <c r="N2953" s="29">
        <v>0.42</v>
      </c>
      <c r="O2953" s="30">
        <v>0</v>
      </c>
      <c r="P2953" s="30">
        <v>0</v>
      </c>
      <c r="Q2953" s="30" t="s">
        <v>22</v>
      </c>
      <c r="R2953" s="30" t="s">
        <v>22</v>
      </c>
      <c r="S2953" s="30" t="s">
        <v>22</v>
      </c>
      <c r="T2953" s="30" t="s">
        <v>22</v>
      </c>
      <c r="U2953" s="30" t="s">
        <v>22</v>
      </c>
      <c r="V2953" s="30" t="s">
        <v>22</v>
      </c>
      <c r="W2953" s="30" t="s">
        <v>152</v>
      </c>
      <c r="X2953" s="54">
        <v>0.04</v>
      </c>
      <c r="Y2953" s="30" t="s">
        <v>23</v>
      </c>
      <c r="Z2953" s="30" t="s">
        <v>11942</v>
      </c>
      <c r="AA2953" s="30" t="s">
        <v>18409</v>
      </c>
      <c r="AB2953" s="30" t="s">
        <v>14447</v>
      </c>
      <c r="AC2953" s="30" t="s">
        <v>14446</v>
      </c>
      <c r="AD2953" s="29">
        <v>0.42</v>
      </c>
      <c r="AE2953" s="29">
        <v>0.11</v>
      </c>
      <c r="AF2953" s="29" t="s">
        <v>23750</v>
      </c>
    </row>
    <row r="2954" spans="1:32" x14ac:dyDescent="0.25">
      <c r="A2954" t="s">
        <v>18327</v>
      </c>
      <c r="B2954" t="s">
        <v>21969</v>
      </c>
      <c r="C2954" t="s">
        <v>18</v>
      </c>
      <c r="D2954" t="s">
        <v>18328</v>
      </c>
      <c r="E2954" t="s">
        <v>18329</v>
      </c>
      <c r="F2954" t="s">
        <v>18330</v>
      </c>
      <c r="G2954" t="s">
        <v>18695</v>
      </c>
      <c r="H2954" s="36" t="str">
        <f>IFERROR(HYPERLINK(_xlfn.XLOOKUP(D2954,'[1]Smoothed Fund docs'!A:A,'[1]Smoothed Fund docs'!C:C),"FID"),IF(ISERROR(VLOOKUP(D2954,'[1]PRIIPS KID'!A:A,1,0)),HYPERLINK("https://digital.feprecisionplus.com/documents/quilter/en-gb/"&amp;F2954&amp;"/KI","KIID"),HYPERLINK("https://digital.feprecisionplus.com/documents/quilter/en-gb/"&amp;F2954&amp;"/PK","KID")))</f>
        <v>KIID</v>
      </c>
      <c r="I2954" s="29">
        <v>0.35</v>
      </c>
      <c r="J2954" s="29">
        <v>0.35</v>
      </c>
      <c r="K2954" s="30">
        <v>0</v>
      </c>
      <c r="L2954" s="29">
        <v>0.35</v>
      </c>
      <c r="M2954" s="30">
        <v>0</v>
      </c>
      <c r="N2954" s="29">
        <v>0.35</v>
      </c>
      <c r="O2954" s="30">
        <v>0</v>
      </c>
      <c r="P2954" s="30">
        <v>0</v>
      </c>
      <c r="Q2954" s="30" t="s">
        <v>22</v>
      </c>
      <c r="R2954" s="30" t="s">
        <v>22</v>
      </c>
      <c r="S2954" s="30" t="s">
        <v>22</v>
      </c>
      <c r="T2954" s="30" t="s">
        <v>22</v>
      </c>
      <c r="U2954" s="30" t="s">
        <v>22</v>
      </c>
      <c r="V2954" s="30" t="s">
        <v>22</v>
      </c>
      <c r="W2954" s="30" t="s">
        <v>152</v>
      </c>
      <c r="X2954" s="54">
        <v>0.04</v>
      </c>
      <c r="Y2954" s="30" t="s">
        <v>23</v>
      </c>
      <c r="Z2954" s="30" t="s">
        <v>11942</v>
      </c>
      <c r="AA2954" s="30" t="s">
        <v>18409</v>
      </c>
      <c r="AB2954" s="30" t="s">
        <v>14447</v>
      </c>
      <c r="AC2954" s="30" t="s">
        <v>14446</v>
      </c>
      <c r="AD2954" s="29">
        <v>0.35</v>
      </c>
      <c r="AE2954" s="29">
        <v>0.11</v>
      </c>
      <c r="AF2954" s="29" t="s">
        <v>23750</v>
      </c>
    </row>
    <row r="2955" spans="1:32" x14ac:dyDescent="0.25">
      <c r="A2955" t="s">
        <v>18331</v>
      </c>
      <c r="B2955" t="s">
        <v>21969</v>
      </c>
      <c r="C2955" t="s">
        <v>28</v>
      </c>
      <c r="D2955" t="s">
        <v>18332</v>
      </c>
      <c r="E2955" t="s">
        <v>18333</v>
      </c>
      <c r="F2955" t="s">
        <v>18334</v>
      </c>
      <c r="G2955" t="s">
        <v>18695</v>
      </c>
      <c r="H2955" s="36" t="str">
        <f>IFERROR(HYPERLINK(_xlfn.XLOOKUP(D2955,'[1]Smoothed Fund docs'!A:A,'[1]Smoothed Fund docs'!C:C),"FID"),IF(ISERROR(VLOOKUP(D2955,'[1]PRIIPS KID'!A:A,1,0)),HYPERLINK("https://digital.feprecisionplus.com/documents/quilter/en-gb/"&amp;F2955&amp;"/KI","KIID"),HYPERLINK("https://digital.feprecisionplus.com/documents/quilter/en-gb/"&amp;F2955&amp;"/PK","KID")))</f>
        <v>KIID</v>
      </c>
      <c r="I2955" s="29">
        <v>0.35</v>
      </c>
      <c r="J2955" s="29">
        <v>0.35</v>
      </c>
      <c r="K2955" s="30">
        <v>0</v>
      </c>
      <c r="L2955" s="29">
        <v>0.35</v>
      </c>
      <c r="M2955" s="30">
        <v>0</v>
      </c>
      <c r="N2955" s="29">
        <v>0.35</v>
      </c>
      <c r="O2955" s="30">
        <v>0</v>
      </c>
      <c r="P2955" s="30">
        <v>0</v>
      </c>
      <c r="Q2955" s="30" t="s">
        <v>22</v>
      </c>
      <c r="R2955" s="30" t="s">
        <v>22</v>
      </c>
      <c r="S2955" s="30" t="s">
        <v>22</v>
      </c>
      <c r="T2955" s="30" t="s">
        <v>22</v>
      </c>
      <c r="U2955" s="30" t="s">
        <v>22</v>
      </c>
      <c r="V2955" s="30" t="s">
        <v>22</v>
      </c>
      <c r="W2955" s="30" t="s">
        <v>152</v>
      </c>
      <c r="X2955" s="54">
        <v>0.04</v>
      </c>
      <c r="Y2955" s="30" t="s">
        <v>23</v>
      </c>
      <c r="Z2955" s="30" t="s">
        <v>11942</v>
      </c>
      <c r="AA2955" s="30" t="s">
        <v>18409</v>
      </c>
      <c r="AB2955" s="30" t="s">
        <v>14447</v>
      </c>
      <c r="AC2955" s="30" t="s">
        <v>14446</v>
      </c>
      <c r="AD2955" s="29">
        <v>0.35</v>
      </c>
      <c r="AE2955" s="29">
        <v>0.11</v>
      </c>
      <c r="AF2955" s="29" t="s">
        <v>23750</v>
      </c>
    </row>
    <row r="2956" spans="1:32" x14ac:dyDescent="0.25">
      <c r="A2956" t="s">
        <v>6152</v>
      </c>
      <c r="B2956" t="s">
        <v>21969</v>
      </c>
      <c r="C2956" t="s">
        <v>18</v>
      </c>
      <c r="D2956" t="s">
        <v>6153</v>
      </c>
      <c r="E2956" t="s">
        <v>6154</v>
      </c>
      <c r="F2956" t="s">
        <v>6155</v>
      </c>
      <c r="G2956" t="s">
        <v>18498</v>
      </c>
      <c r="H2956" s="36" t="str">
        <f>IFERROR(HYPERLINK(_xlfn.XLOOKUP(D2956,'[1]Smoothed Fund docs'!A:A,'[1]Smoothed Fund docs'!C:C),"FID"),IF(ISERROR(VLOOKUP(D2956,'[1]PRIIPS KID'!A:A,1,0)),HYPERLINK("https://digital.feprecisionplus.com/documents/quilter/en-gb/"&amp;F2956&amp;"/KI","KIID"),HYPERLINK("https://digital.feprecisionplus.com/documents/quilter/en-gb/"&amp;F2956&amp;"/PK","KID")))</f>
        <v>KIID</v>
      </c>
      <c r="I2956" s="29">
        <v>1.68</v>
      </c>
      <c r="J2956" s="29">
        <v>1.68</v>
      </c>
      <c r="K2956" s="30">
        <v>0.9</v>
      </c>
      <c r="L2956" s="29">
        <v>0.77999999999999992</v>
      </c>
      <c r="M2956" s="30">
        <v>0</v>
      </c>
      <c r="N2956" s="29">
        <v>0.77999999999999992</v>
      </c>
      <c r="O2956" s="30">
        <v>0</v>
      </c>
      <c r="P2956" s="30">
        <v>0</v>
      </c>
      <c r="Q2956" s="30" t="s">
        <v>22</v>
      </c>
      <c r="R2956" s="30" t="s">
        <v>22</v>
      </c>
      <c r="S2956" s="30" t="s">
        <v>22</v>
      </c>
      <c r="T2956" s="30" t="s">
        <v>22</v>
      </c>
      <c r="U2956" s="30" t="s">
        <v>22</v>
      </c>
      <c r="V2956" s="30" t="s">
        <v>22</v>
      </c>
      <c r="W2956" s="30" t="s">
        <v>16</v>
      </c>
      <c r="X2956" s="54">
        <v>7.0000000000000007E-2</v>
      </c>
      <c r="Y2956" s="30" t="s">
        <v>23</v>
      </c>
      <c r="Z2956" s="30" t="s">
        <v>11942</v>
      </c>
      <c r="AA2956" s="30" t="s">
        <v>18409</v>
      </c>
      <c r="AB2956" s="30" t="s">
        <v>14464</v>
      </c>
      <c r="AC2956" s="30" t="s">
        <v>14461</v>
      </c>
      <c r="AD2956" s="29">
        <v>0.77999999999999992</v>
      </c>
      <c r="AE2956" s="29">
        <v>0.02</v>
      </c>
      <c r="AF2956" s="29" t="s">
        <v>23750</v>
      </c>
    </row>
    <row r="2957" spans="1:32" x14ac:dyDescent="0.25">
      <c r="A2957" t="s">
        <v>6156</v>
      </c>
      <c r="B2957" t="s">
        <v>21969</v>
      </c>
      <c r="C2957" t="s">
        <v>18</v>
      </c>
      <c r="D2957" t="s">
        <v>6157</v>
      </c>
      <c r="E2957" t="s">
        <v>6158</v>
      </c>
      <c r="F2957" t="s">
        <v>6159</v>
      </c>
      <c r="G2957" t="s">
        <v>18414</v>
      </c>
      <c r="H2957" s="36" t="str">
        <f>IFERROR(HYPERLINK(_xlfn.XLOOKUP(D2957,'[1]Smoothed Fund docs'!A:A,'[1]Smoothed Fund docs'!C:C),"FID"),IF(ISERROR(VLOOKUP(D2957,'[1]PRIIPS KID'!A:A,1,0)),HYPERLINK("https://digital.feprecisionplus.com/documents/quilter/en-gb/"&amp;F2957&amp;"/KI","KIID"),HYPERLINK("https://digital.feprecisionplus.com/documents/quilter/en-gb/"&amp;F2957&amp;"/PK","KID")))</f>
        <v>KIID</v>
      </c>
      <c r="I2957" s="29">
        <v>0.78</v>
      </c>
      <c r="J2957" s="29">
        <v>0.78</v>
      </c>
      <c r="K2957" s="30">
        <v>0</v>
      </c>
      <c r="L2957" s="29">
        <v>0.78</v>
      </c>
      <c r="M2957" s="30">
        <v>0</v>
      </c>
      <c r="N2957" s="29">
        <v>0.78</v>
      </c>
      <c r="O2957" s="30">
        <v>0</v>
      </c>
      <c r="P2957" s="30">
        <v>0</v>
      </c>
      <c r="Q2957" s="30" t="s">
        <v>22</v>
      </c>
      <c r="R2957" s="30" t="s">
        <v>22</v>
      </c>
      <c r="S2957" s="30" t="s">
        <v>22</v>
      </c>
      <c r="T2957" s="30" t="s">
        <v>22</v>
      </c>
      <c r="U2957" s="30" t="s">
        <v>22</v>
      </c>
      <c r="V2957" s="30" t="s">
        <v>22</v>
      </c>
      <c r="W2957" s="30" t="s">
        <v>16</v>
      </c>
      <c r="X2957" s="54">
        <v>7.0000000000000007E-2</v>
      </c>
      <c r="Y2957" s="30" t="s">
        <v>23</v>
      </c>
      <c r="Z2957" s="30" t="s">
        <v>11942</v>
      </c>
      <c r="AA2957" s="30" t="s">
        <v>18409</v>
      </c>
      <c r="AB2957" s="30" t="s">
        <v>14464</v>
      </c>
      <c r="AC2957" s="30" t="s">
        <v>14461</v>
      </c>
      <c r="AD2957" s="29">
        <v>0.78</v>
      </c>
      <c r="AE2957" s="29">
        <v>0.02</v>
      </c>
      <c r="AF2957" s="29" t="s">
        <v>23750</v>
      </c>
    </row>
    <row r="2958" spans="1:32" x14ac:dyDescent="0.25">
      <c r="A2958" t="s">
        <v>6160</v>
      </c>
      <c r="B2958" t="s">
        <v>21969</v>
      </c>
      <c r="C2958" t="s">
        <v>28</v>
      </c>
      <c r="D2958" t="s">
        <v>6161</v>
      </c>
      <c r="E2958" t="s">
        <v>13455</v>
      </c>
      <c r="F2958" t="s">
        <v>6162</v>
      </c>
      <c r="G2958" t="s">
        <v>18498</v>
      </c>
      <c r="H2958" s="36" t="str">
        <f>IFERROR(HYPERLINK(_xlfn.XLOOKUP(D2958,'[1]Smoothed Fund docs'!A:A,'[1]Smoothed Fund docs'!C:C),"FID"),IF(ISERROR(VLOOKUP(D2958,'[1]PRIIPS KID'!A:A,1,0)),HYPERLINK("https://digital.feprecisionplus.com/documents/quilter/en-gb/"&amp;F2958&amp;"/KI","KIID"),HYPERLINK("https://digital.feprecisionplus.com/documents/quilter/en-gb/"&amp;F2958&amp;"/PK","KID")))</f>
        <v>KIID</v>
      </c>
      <c r="I2958" s="29">
        <v>1.68</v>
      </c>
      <c r="J2958" s="29">
        <v>1.68</v>
      </c>
      <c r="K2958" s="30">
        <v>0.9</v>
      </c>
      <c r="L2958" s="29">
        <v>0.77999999999999992</v>
      </c>
      <c r="M2958" s="30">
        <v>0</v>
      </c>
      <c r="N2958" s="29">
        <v>0.77999999999999992</v>
      </c>
      <c r="O2958" s="30">
        <v>0</v>
      </c>
      <c r="P2958" s="30">
        <v>0</v>
      </c>
      <c r="Q2958" s="30" t="s">
        <v>22</v>
      </c>
      <c r="R2958" s="30" t="s">
        <v>22</v>
      </c>
      <c r="S2958" s="30" t="s">
        <v>22</v>
      </c>
      <c r="T2958" s="30" t="s">
        <v>22</v>
      </c>
      <c r="U2958" s="30" t="s">
        <v>22</v>
      </c>
      <c r="V2958" s="30" t="s">
        <v>22</v>
      </c>
      <c r="W2958" s="30" t="s">
        <v>16</v>
      </c>
      <c r="X2958" s="54">
        <v>7.0000000000000007E-2</v>
      </c>
      <c r="Y2958" s="30" t="s">
        <v>23</v>
      </c>
      <c r="Z2958" s="30" t="s">
        <v>11942</v>
      </c>
      <c r="AA2958" s="30" t="s">
        <v>18409</v>
      </c>
      <c r="AB2958" s="30" t="s">
        <v>14464</v>
      </c>
      <c r="AC2958" s="30" t="s">
        <v>14461</v>
      </c>
      <c r="AD2958" s="29">
        <v>0.77999999999999992</v>
      </c>
      <c r="AE2958" s="29">
        <v>0.02</v>
      </c>
      <c r="AF2958" s="29" t="s">
        <v>23750</v>
      </c>
    </row>
    <row r="2959" spans="1:32" x14ac:dyDescent="0.25">
      <c r="A2959" t="s">
        <v>6163</v>
      </c>
      <c r="B2959" t="s">
        <v>21969</v>
      </c>
      <c r="C2959" t="s">
        <v>28</v>
      </c>
      <c r="D2959" t="s">
        <v>6164</v>
      </c>
      <c r="E2959" t="s">
        <v>6165</v>
      </c>
      <c r="F2959" t="s">
        <v>6166</v>
      </c>
      <c r="G2959" t="s">
        <v>18414</v>
      </c>
      <c r="H2959" s="36" t="str">
        <f>IFERROR(HYPERLINK(_xlfn.XLOOKUP(D2959,'[1]Smoothed Fund docs'!A:A,'[1]Smoothed Fund docs'!C:C),"FID"),IF(ISERROR(VLOOKUP(D2959,'[1]PRIIPS KID'!A:A,1,0)),HYPERLINK("https://digital.feprecisionplus.com/documents/quilter/en-gb/"&amp;F2959&amp;"/KI","KIID"),HYPERLINK("https://digital.feprecisionplus.com/documents/quilter/en-gb/"&amp;F2959&amp;"/PK","KID")))</f>
        <v>KIID</v>
      </c>
      <c r="I2959" s="29">
        <v>0.78</v>
      </c>
      <c r="J2959" s="29">
        <v>0.8</v>
      </c>
      <c r="K2959" s="30">
        <v>0</v>
      </c>
      <c r="L2959" s="29">
        <v>0.8</v>
      </c>
      <c r="M2959" s="30">
        <v>0</v>
      </c>
      <c r="N2959" s="29">
        <v>0.8</v>
      </c>
      <c r="O2959" s="30">
        <v>0</v>
      </c>
      <c r="P2959" s="30">
        <v>0</v>
      </c>
      <c r="Q2959" s="30" t="s">
        <v>22</v>
      </c>
      <c r="R2959" s="30" t="s">
        <v>22</v>
      </c>
      <c r="S2959" s="30" t="s">
        <v>22</v>
      </c>
      <c r="T2959" s="30" t="s">
        <v>22</v>
      </c>
      <c r="U2959" s="30" t="s">
        <v>22</v>
      </c>
      <c r="V2959" s="30" t="s">
        <v>22</v>
      </c>
      <c r="W2959" s="30" t="s">
        <v>16</v>
      </c>
      <c r="X2959" s="54">
        <v>7.0000000000000007E-2</v>
      </c>
      <c r="Y2959" s="30" t="s">
        <v>23</v>
      </c>
      <c r="Z2959" s="30" t="s">
        <v>11942</v>
      </c>
      <c r="AA2959" s="30" t="s">
        <v>18409</v>
      </c>
      <c r="AB2959" s="30" t="s">
        <v>14464</v>
      </c>
      <c r="AC2959" s="30" t="s">
        <v>14461</v>
      </c>
      <c r="AD2959" s="29">
        <v>0.78</v>
      </c>
      <c r="AE2959" s="29">
        <v>0.02</v>
      </c>
      <c r="AF2959" s="29" t="s">
        <v>23750</v>
      </c>
    </row>
    <row r="2960" spans="1:32" x14ac:dyDescent="0.25">
      <c r="A2960" t="s">
        <v>6167</v>
      </c>
      <c r="B2960" t="s">
        <v>21969</v>
      </c>
      <c r="C2960" t="s">
        <v>18</v>
      </c>
      <c r="D2960" t="s">
        <v>6168</v>
      </c>
      <c r="E2960" t="s">
        <v>6169</v>
      </c>
      <c r="F2960" t="s">
        <v>6170</v>
      </c>
      <c r="G2960" t="s">
        <v>18498</v>
      </c>
      <c r="H2960" s="36" t="str">
        <f>IFERROR(HYPERLINK(_xlfn.XLOOKUP(D2960,'[1]Smoothed Fund docs'!A:A,'[1]Smoothed Fund docs'!C:C),"FID"),IF(ISERROR(VLOOKUP(D2960,'[1]PRIIPS KID'!A:A,1,0)),HYPERLINK("https://digital.feprecisionplus.com/documents/quilter/en-gb/"&amp;F2960&amp;"/KI","KIID"),HYPERLINK("https://digital.feprecisionplus.com/documents/quilter/en-gb/"&amp;F2960&amp;"/PK","KID")))</f>
        <v>KIID</v>
      </c>
      <c r="I2960" s="29">
        <v>1.74</v>
      </c>
      <c r="J2960" s="29">
        <v>1.74</v>
      </c>
      <c r="K2960" s="30">
        <v>0.75</v>
      </c>
      <c r="L2960" s="29">
        <v>0.99</v>
      </c>
      <c r="M2960" s="30">
        <v>0</v>
      </c>
      <c r="N2960" s="29">
        <v>0.99</v>
      </c>
      <c r="O2960" s="30">
        <v>0</v>
      </c>
      <c r="P2960" s="30">
        <v>0</v>
      </c>
      <c r="Q2960" s="30" t="s">
        <v>22</v>
      </c>
      <c r="R2960" s="30" t="s">
        <v>22</v>
      </c>
      <c r="S2960" s="30" t="s">
        <v>22</v>
      </c>
      <c r="T2960" s="30" t="s">
        <v>22</v>
      </c>
      <c r="U2960" s="30" t="s">
        <v>22</v>
      </c>
      <c r="V2960" s="30" t="s">
        <v>22</v>
      </c>
      <c r="W2960" s="30" t="s">
        <v>16</v>
      </c>
      <c r="X2960" s="54">
        <v>7.0000000000000007E-2</v>
      </c>
      <c r="Y2960" s="30" t="s">
        <v>23</v>
      </c>
      <c r="Z2960" s="30" t="s">
        <v>11942</v>
      </c>
      <c r="AA2960" s="30" t="s">
        <v>18409</v>
      </c>
      <c r="AB2960" s="30" t="s">
        <v>14458</v>
      </c>
      <c r="AC2960" s="30" t="s">
        <v>14459</v>
      </c>
      <c r="AD2960" s="29">
        <v>0.99</v>
      </c>
      <c r="AE2960" s="29">
        <v>7.0000000000000007E-2</v>
      </c>
      <c r="AF2960" s="29" t="s">
        <v>23750</v>
      </c>
    </row>
    <row r="2961" spans="1:32" x14ac:dyDescent="0.25">
      <c r="A2961" t="s">
        <v>6171</v>
      </c>
      <c r="B2961" t="s">
        <v>21969</v>
      </c>
      <c r="C2961" t="s">
        <v>18</v>
      </c>
      <c r="D2961" t="s">
        <v>6172</v>
      </c>
      <c r="E2961" t="s">
        <v>6173</v>
      </c>
      <c r="F2961" t="s">
        <v>6174</v>
      </c>
      <c r="G2961" t="s">
        <v>18414</v>
      </c>
      <c r="H2961" s="36" t="str">
        <f>IFERROR(HYPERLINK(_xlfn.XLOOKUP(D2961,'[1]Smoothed Fund docs'!A:A,'[1]Smoothed Fund docs'!C:C),"FID"),IF(ISERROR(VLOOKUP(D2961,'[1]PRIIPS KID'!A:A,1,0)),HYPERLINK("https://digital.feprecisionplus.com/documents/quilter/en-gb/"&amp;F2961&amp;"/KI","KIID"),HYPERLINK("https://digital.feprecisionplus.com/documents/quilter/en-gb/"&amp;F2961&amp;"/PK","KID")))</f>
        <v>KIID</v>
      </c>
      <c r="I2961" s="29">
        <v>0.99</v>
      </c>
      <c r="J2961" s="29">
        <v>0.99</v>
      </c>
      <c r="K2961" s="30">
        <v>0</v>
      </c>
      <c r="L2961" s="29">
        <v>0.99</v>
      </c>
      <c r="M2961" s="30">
        <v>0</v>
      </c>
      <c r="N2961" s="29">
        <v>0.99</v>
      </c>
      <c r="O2961" s="30">
        <v>0</v>
      </c>
      <c r="P2961" s="30">
        <v>0</v>
      </c>
      <c r="Q2961" s="30" t="s">
        <v>22</v>
      </c>
      <c r="R2961" s="30" t="s">
        <v>22</v>
      </c>
      <c r="S2961" s="30" t="s">
        <v>22</v>
      </c>
      <c r="T2961" s="30" t="s">
        <v>22</v>
      </c>
      <c r="U2961" s="30" t="s">
        <v>22</v>
      </c>
      <c r="V2961" s="30" t="s">
        <v>22</v>
      </c>
      <c r="W2961" s="30" t="s">
        <v>16</v>
      </c>
      <c r="X2961" s="54">
        <v>7.0000000000000007E-2</v>
      </c>
      <c r="Y2961" s="30" t="s">
        <v>23</v>
      </c>
      <c r="Z2961" s="30" t="s">
        <v>11942</v>
      </c>
      <c r="AA2961" s="30" t="s">
        <v>18409</v>
      </c>
      <c r="AB2961" s="30" t="s">
        <v>14458</v>
      </c>
      <c r="AC2961" s="30" t="s">
        <v>14459</v>
      </c>
      <c r="AD2961" s="29">
        <v>0.99</v>
      </c>
      <c r="AE2961" s="29">
        <v>7.0000000000000007E-2</v>
      </c>
      <c r="AF2961" s="29" t="s">
        <v>23750</v>
      </c>
    </row>
    <row r="2962" spans="1:32" x14ac:dyDescent="0.25">
      <c r="A2962" t="s">
        <v>6175</v>
      </c>
      <c r="B2962" t="s">
        <v>21969</v>
      </c>
      <c r="C2962" t="s">
        <v>28</v>
      </c>
      <c r="D2962" t="s">
        <v>6176</v>
      </c>
      <c r="E2962" t="s">
        <v>13456</v>
      </c>
      <c r="F2962" t="s">
        <v>6177</v>
      </c>
      <c r="G2962" t="s">
        <v>18498</v>
      </c>
      <c r="H2962" s="36" t="str">
        <f>IFERROR(HYPERLINK(_xlfn.XLOOKUP(D2962,'[1]Smoothed Fund docs'!A:A,'[1]Smoothed Fund docs'!C:C),"FID"),IF(ISERROR(VLOOKUP(D2962,'[1]PRIIPS KID'!A:A,1,0)),HYPERLINK("https://digital.feprecisionplus.com/documents/quilter/en-gb/"&amp;F2962&amp;"/KI","KIID"),HYPERLINK("https://digital.feprecisionplus.com/documents/quilter/en-gb/"&amp;F2962&amp;"/PK","KID")))</f>
        <v>KIID</v>
      </c>
      <c r="I2962" s="29">
        <v>1.74</v>
      </c>
      <c r="J2962" s="29">
        <v>1.74</v>
      </c>
      <c r="K2962" s="30">
        <v>0.75</v>
      </c>
      <c r="L2962" s="29">
        <v>0.99</v>
      </c>
      <c r="M2962" s="30">
        <v>0</v>
      </c>
      <c r="N2962" s="29">
        <v>0.99</v>
      </c>
      <c r="O2962" s="30">
        <v>0</v>
      </c>
      <c r="P2962" s="30">
        <v>0</v>
      </c>
      <c r="Q2962" s="30" t="s">
        <v>22</v>
      </c>
      <c r="R2962" s="30" t="s">
        <v>22</v>
      </c>
      <c r="S2962" s="30" t="s">
        <v>22</v>
      </c>
      <c r="T2962" s="30" t="s">
        <v>22</v>
      </c>
      <c r="U2962" s="30" t="s">
        <v>22</v>
      </c>
      <c r="V2962" s="30" t="s">
        <v>22</v>
      </c>
      <c r="W2962" s="30" t="s">
        <v>16</v>
      </c>
      <c r="X2962" s="54">
        <v>7.0000000000000007E-2</v>
      </c>
      <c r="Y2962" s="30" t="s">
        <v>23</v>
      </c>
      <c r="Z2962" s="30" t="s">
        <v>11942</v>
      </c>
      <c r="AA2962" s="30" t="s">
        <v>18409</v>
      </c>
      <c r="AB2962" s="30" t="s">
        <v>14458</v>
      </c>
      <c r="AC2962" s="30" t="s">
        <v>14459</v>
      </c>
      <c r="AD2962" s="29">
        <v>0.99</v>
      </c>
      <c r="AE2962" s="29">
        <v>7.0000000000000007E-2</v>
      </c>
      <c r="AF2962" s="29" t="s">
        <v>23750</v>
      </c>
    </row>
    <row r="2963" spans="1:32" x14ac:dyDescent="0.25">
      <c r="A2963" t="s">
        <v>6178</v>
      </c>
      <c r="B2963" t="s">
        <v>21969</v>
      </c>
      <c r="C2963" t="s">
        <v>28</v>
      </c>
      <c r="D2963" t="s">
        <v>6179</v>
      </c>
      <c r="E2963" t="s">
        <v>6180</v>
      </c>
      <c r="F2963" t="s">
        <v>6181</v>
      </c>
      <c r="G2963" t="s">
        <v>18414</v>
      </c>
      <c r="H2963" s="36" t="str">
        <f>IFERROR(HYPERLINK(_xlfn.XLOOKUP(D2963,'[1]Smoothed Fund docs'!A:A,'[1]Smoothed Fund docs'!C:C),"FID"),IF(ISERROR(VLOOKUP(D2963,'[1]PRIIPS KID'!A:A,1,0)),HYPERLINK("https://digital.feprecisionplus.com/documents/quilter/en-gb/"&amp;F2963&amp;"/KI","KIID"),HYPERLINK("https://digital.feprecisionplus.com/documents/quilter/en-gb/"&amp;F2963&amp;"/PK","KID")))</f>
        <v>KIID</v>
      </c>
      <c r="I2963" s="29">
        <v>0.99</v>
      </c>
      <c r="J2963" s="29">
        <v>0.99</v>
      </c>
      <c r="K2963" s="30">
        <v>0</v>
      </c>
      <c r="L2963" s="29">
        <v>0.99</v>
      </c>
      <c r="M2963" s="30">
        <v>0</v>
      </c>
      <c r="N2963" s="29">
        <v>0.99</v>
      </c>
      <c r="O2963" s="30">
        <v>0</v>
      </c>
      <c r="P2963" s="30">
        <v>0</v>
      </c>
      <c r="Q2963" s="30" t="s">
        <v>22</v>
      </c>
      <c r="R2963" s="30" t="s">
        <v>22</v>
      </c>
      <c r="S2963" s="30" t="s">
        <v>22</v>
      </c>
      <c r="T2963" s="30" t="s">
        <v>22</v>
      </c>
      <c r="U2963" s="30" t="s">
        <v>22</v>
      </c>
      <c r="V2963" s="30" t="s">
        <v>22</v>
      </c>
      <c r="W2963" s="30" t="s">
        <v>16</v>
      </c>
      <c r="X2963" s="54">
        <v>7.0000000000000007E-2</v>
      </c>
      <c r="Y2963" s="30" t="s">
        <v>23</v>
      </c>
      <c r="Z2963" s="30" t="s">
        <v>11942</v>
      </c>
      <c r="AA2963" s="30" t="s">
        <v>18409</v>
      </c>
      <c r="AB2963" s="30" t="s">
        <v>14458</v>
      </c>
      <c r="AC2963" s="30" t="s">
        <v>14459</v>
      </c>
      <c r="AD2963" s="29">
        <v>0.99</v>
      </c>
      <c r="AE2963" s="29">
        <v>7.0000000000000007E-2</v>
      </c>
      <c r="AF2963" s="29" t="s">
        <v>23750</v>
      </c>
    </row>
    <row r="2964" spans="1:32" x14ac:dyDescent="0.25">
      <c r="A2964" t="s">
        <v>6182</v>
      </c>
      <c r="B2964" t="s">
        <v>21969</v>
      </c>
      <c r="C2964" t="s">
        <v>18</v>
      </c>
      <c r="D2964" t="s">
        <v>6183</v>
      </c>
      <c r="E2964" t="s">
        <v>13457</v>
      </c>
      <c r="F2964" t="s">
        <v>6184</v>
      </c>
      <c r="G2964" t="s">
        <v>18498</v>
      </c>
      <c r="H2964" s="36" t="str">
        <f>IFERROR(HYPERLINK(_xlfn.XLOOKUP(D2964,'[1]Smoothed Fund docs'!A:A,'[1]Smoothed Fund docs'!C:C),"FID"),IF(ISERROR(VLOOKUP(D2964,'[1]PRIIPS KID'!A:A,1,0)),HYPERLINK("https://digital.feprecisionplus.com/documents/quilter/en-gb/"&amp;F2964&amp;"/KI","KIID"),HYPERLINK("https://digital.feprecisionplus.com/documents/quilter/en-gb/"&amp;F2964&amp;"/PK","KID")))</f>
        <v>KIID</v>
      </c>
      <c r="I2964" s="29">
        <v>1.74</v>
      </c>
      <c r="J2964" s="29">
        <v>1.74</v>
      </c>
      <c r="K2964" s="30">
        <v>0.75</v>
      </c>
      <c r="L2964" s="29">
        <v>0.99</v>
      </c>
      <c r="M2964" s="30">
        <v>0</v>
      </c>
      <c r="N2964" s="29">
        <v>0.99</v>
      </c>
      <c r="O2964" s="30">
        <v>0</v>
      </c>
      <c r="P2964" s="30">
        <v>0</v>
      </c>
      <c r="Q2964" s="30" t="s">
        <v>22</v>
      </c>
      <c r="R2964" s="30" t="s">
        <v>22</v>
      </c>
      <c r="S2964" s="30" t="s">
        <v>22</v>
      </c>
      <c r="T2964" s="30" t="s">
        <v>22</v>
      </c>
      <c r="U2964" s="30" t="s">
        <v>22</v>
      </c>
      <c r="V2964" s="30" t="s">
        <v>22</v>
      </c>
      <c r="W2964" s="30" t="s">
        <v>16</v>
      </c>
      <c r="X2964" s="54">
        <v>7.0000000000000007E-2</v>
      </c>
      <c r="Y2964" s="30" t="s">
        <v>23</v>
      </c>
      <c r="Z2964" s="30" t="s">
        <v>11942</v>
      </c>
      <c r="AA2964" s="30" t="s">
        <v>18409</v>
      </c>
      <c r="AB2964" s="30" t="s">
        <v>14458</v>
      </c>
      <c r="AC2964" s="30" t="s">
        <v>14459</v>
      </c>
      <c r="AD2964" s="29">
        <v>0.99</v>
      </c>
      <c r="AE2964" s="29">
        <v>0.06</v>
      </c>
      <c r="AF2964" s="29" t="s">
        <v>23750</v>
      </c>
    </row>
    <row r="2965" spans="1:32" x14ac:dyDescent="0.25">
      <c r="A2965" t="s">
        <v>6185</v>
      </c>
      <c r="B2965" t="s">
        <v>21969</v>
      </c>
      <c r="C2965" t="s">
        <v>18</v>
      </c>
      <c r="D2965" t="s">
        <v>6186</v>
      </c>
      <c r="E2965" t="s">
        <v>6187</v>
      </c>
      <c r="F2965" t="s">
        <v>6188</v>
      </c>
      <c r="G2965" t="s">
        <v>18414</v>
      </c>
      <c r="H2965" s="36" t="str">
        <f>IFERROR(HYPERLINK(_xlfn.XLOOKUP(D2965,'[1]Smoothed Fund docs'!A:A,'[1]Smoothed Fund docs'!C:C),"FID"),IF(ISERROR(VLOOKUP(D2965,'[1]PRIIPS KID'!A:A,1,0)),HYPERLINK("https://digital.feprecisionplus.com/documents/quilter/en-gb/"&amp;F2965&amp;"/KI","KIID"),HYPERLINK("https://digital.feprecisionplus.com/documents/quilter/en-gb/"&amp;F2965&amp;"/PK","KID")))</f>
        <v>KIID</v>
      </c>
      <c r="I2965" s="29">
        <v>0.99</v>
      </c>
      <c r="J2965" s="29">
        <v>0.99</v>
      </c>
      <c r="K2965" s="30">
        <v>0</v>
      </c>
      <c r="L2965" s="29">
        <v>0.99</v>
      </c>
      <c r="M2965" s="30">
        <v>0</v>
      </c>
      <c r="N2965" s="29">
        <v>0.99</v>
      </c>
      <c r="O2965" s="30">
        <v>0</v>
      </c>
      <c r="P2965" s="30">
        <v>0</v>
      </c>
      <c r="Q2965" s="30" t="s">
        <v>22</v>
      </c>
      <c r="R2965" s="30" t="s">
        <v>22</v>
      </c>
      <c r="S2965" s="30" t="s">
        <v>22</v>
      </c>
      <c r="T2965" s="30" t="s">
        <v>22</v>
      </c>
      <c r="U2965" s="30" t="s">
        <v>22</v>
      </c>
      <c r="V2965" s="30" t="s">
        <v>22</v>
      </c>
      <c r="W2965" s="30" t="s">
        <v>16</v>
      </c>
      <c r="X2965" s="54">
        <v>7.0000000000000007E-2</v>
      </c>
      <c r="Y2965" s="30" t="s">
        <v>23</v>
      </c>
      <c r="Z2965" s="30" t="s">
        <v>11942</v>
      </c>
      <c r="AA2965" s="30" t="s">
        <v>18409</v>
      </c>
      <c r="AB2965" s="30" t="s">
        <v>14458</v>
      </c>
      <c r="AC2965" s="30" t="s">
        <v>14459</v>
      </c>
      <c r="AD2965" s="29">
        <v>0.99</v>
      </c>
      <c r="AE2965" s="29">
        <v>0.06</v>
      </c>
      <c r="AF2965" s="29" t="s">
        <v>23750</v>
      </c>
    </row>
    <row r="2966" spans="1:32" x14ac:dyDescent="0.25">
      <c r="A2966" t="s">
        <v>6189</v>
      </c>
      <c r="B2966" t="s">
        <v>21969</v>
      </c>
      <c r="C2966" t="s">
        <v>18</v>
      </c>
      <c r="D2966" t="s">
        <v>6190</v>
      </c>
      <c r="E2966" t="s">
        <v>6191</v>
      </c>
      <c r="F2966" t="s">
        <v>6192</v>
      </c>
      <c r="G2966" t="s">
        <v>18498</v>
      </c>
      <c r="H2966" s="36" t="str">
        <f>IFERROR(HYPERLINK(_xlfn.XLOOKUP(D2966,'[1]Smoothed Fund docs'!A:A,'[1]Smoothed Fund docs'!C:C),"FID"),IF(ISERROR(VLOOKUP(D2966,'[1]PRIIPS KID'!A:A,1,0)),HYPERLINK("https://digital.feprecisionplus.com/documents/quilter/en-gb/"&amp;F2966&amp;"/KI","KIID"),HYPERLINK("https://digital.feprecisionplus.com/documents/quilter/en-gb/"&amp;F2966&amp;"/PK","KID")))</f>
        <v>KIID</v>
      </c>
      <c r="I2966" s="29">
        <v>1.73</v>
      </c>
      <c r="J2966" s="29">
        <v>1.73</v>
      </c>
      <c r="K2966" s="30">
        <v>0.75</v>
      </c>
      <c r="L2966" s="29">
        <v>0.98</v>
      </c>
      <c r="M2966" s="30">
        <v>0</v>
      </c>
      <c r="N2966" s="29">
        <v>0.98</v>
      </c>
      <c r="O2966" s="30">
        <v>0</v>
      </c>
      <c r="P2966" s="30">
        <v>0</v>
      </c>
      <c r="Q2966" s="30" t="s">
        <v>22</v>
      </c>
      <c r="R2966" s="30" t="s">
        <v>22</v>
      </c>
      <c r="S2966" s="30" t="s">
        <v>22</v>
      </c>
      <c r="T2966" s="30" t="s">
        <v>22</v>
      </c>
      <c r="U2966" s="30" t="s">
        <v>22</v>
      </c>
      <c r="V2966" s="30" t="s">
        <v>22</v>
      </c>
      <c r="W2966" s="30" t="s">
        <v>16</v>
      </c>
      <c r="X2966" s="54">
        <v>0.06</v>
      </c>
      <c r="Y2966" s="30" t="s">
        <v>23</v>
      </c>
      <c r="Z2966" s="30" t="s">
        <v>11942</v>
      </c>
      <c r="AA2966" s="30" t="s">
        <v>18409</v>
      </c>
      <c r="AB2966" s="30" t="s">
        <v>18483</v>
      </c>
      <c r="AC2966" s="30" t="s">
        <v>14461</v>
      </c>
      <c r="AD2966" s="29">
        <v>0.98</v>
      </c>
      <c r="AE2966" s="29">
        <v>0.3</v>
      </c>
      <c r="AF2966" s="29" t="s">
        <v>23750</v>
      </c>
    </row>
    <row r="2967" spans="1:32" x14ac:dyDescent="0.25">
      <c r="A2967" t="s">
        <v>6193</v>
      </c>
      <c r="B2967" t="s">
        <v>21969</v>
      </c>
      <c r="C2967" t="s">
        <v>18</v>
      </c>
      <c r="D2967" t="s">
        <v>6194</v>
      </c>
      <c r="E2967" t="s">
        <v>6195</v>
      </c>
      <c r="F2967" t="s">
        <v>6196</v>
      </c>
      <c r="G2967" t="s">
        <v>18414</v>
      </c>
      <c r="H2967" s="36" t="str">
        <f>IFERROR(HYPERLINK(_xlfn.XLOOKUP(D2967,'[1]Smoothed Fund docs'!A:A,'[1]Smoothed Fund docs'!C:C),"FID"),IF(ISERROR(VLOOKUP(D2967,'[1]PRIIPS KID'!A:A,1,0)),HYPERLINK("https://digital.feprecisionplus.com/documents/quilter/en-gb/"&amp;F2967&amp;"/KI","KIID"),HYPERLINK("https://digital.feprecisionplus.com/documents/quilter/en-gb/"&amp;F2967&amp;"/PK","KID")))</f>
        <v>KIID</v>
      </c>
      <c r="I2967" s="29">
        <v>0.98</v>
      </c>
      <c r="J2967" s="29">
        <v>0.99</v>
      </c>
      <c r="K2967" s="30">
        <v>0</v>
      </c>
      <c r="L2967" s="29">
        <v>0.99</v>
      </c>
      <c r="M2967" s="30">
        <v>0</v>
      </c>
      <c r="N2967" s="29">
        <v>0.99</v>
      </c>
      <c r="O2967" s="30">
        <v>0</v>
      </c>
      <c r="P2967" s="30">
        <v>0</v>
      </c>
      <c r="Q2967" s="30" t="s">
        <v>22</v>
      </c>
      <c r="R2967" s="30" t="s">
        <v>22</v>
      </c>
      <c r="S2967" s="30" t="s">
        <v>22</v>
      </c>
      <c r="T2967" s="30" t="s">
        <v>22</v>
      </c>
      <c r="U2967" s="30" t="s">
        <v>22</v>
      </c>
      <c r="V2967" s="30" t="s">
        <v>22</v>
      </c>
      <c r="W2967" s="30" t="s">
        <v>16</v>
      </c>
      <c r="X2967" s="54">
        <v>0.06</v>
      </c>
      <c r="Y2967" s="30" t="s">
        <v>23</v>
      </c>
      <c r="Z2967" s="30" t="s">
        <v>11942</v>
      </c>
      <c r="AA2967" s="30" t="s">
        <v>18409</v>
      </c>
      <c r="AB2967" s="30" t="s">
        <v>18483</v>
      </c>
      <c r="AC2967" s="30" t="s">
        <v>14461</v>
      </c>
      <c r="AD2967" s="29">
        <v>0.98</v>
      </c>
      <c r="AE2967" s="29">
        <v>0.3</v>
      </c>
      <c r="AF2967" s="29" t="s">
        <v>23750</v>
      </c>
    </row>
    <row r="2968" spans="1:32" x14ac:dyDescent="0.25">
      <c r="A2968" t="s">
        <v>6197</v>
      </c>
      <c r="B2968" t="s">
        <v>21969</v>
      </c>
      <c r="C2968" t="s">
        <v>28</v>
      </c>
      <c r="D2968" t="s">
        <v>6198</v>
      </c>
      <c r="E2968" t="s">
        <v>13458</v>
      </c>
      <c r="F2968" t="s">
        <v>6199</v>
      </c>
      <c r="G2968" t="s">
        <v>18498</v>
      </c>
      <c r="H2968" s="36" t="str">
        <f>IFERROR(HYPERLINK(_xlfn.XLOOKUP(D2968,'[1]Smoothed Fund docs'!A:A,'[1]Smoothed Fund docs'!C:C),"FID"),IF(ISERROR(VLOOKUP(D2968,'[1]PRIIPS KID'!A:A,1,0)),HYPERLINK("https://digital.feprecisionplus.com/documents/quilter/en-gb/"&amp;F2968&amp;"/KI","KIID"),HYPERLINK("https://digital.feprecisionplus.com/documents/quilter/en-gb/"&amp;F2968&amp;"/PK","KID")))</f>
        <v>KIID</v>
      </c>
      <c r="I2968" s="29">
        <v>1.73</v>
      </c>
      <c r="J2968" s="29">
        <v>1.74</v>
      </c>
      <c r="K2968" s="30">
        <v>0.75</v>
      </c>
      <c r="L2968" s="29">
        <v>0.99</v>
      </c>
      <c r="M2968" s="30">
        <v>0</v>
      </c>
      <c r="N2968" s="29">
        <v>0.99</v>
      </c>
      <c r="O2968" s="30">
        <v>0</v>
      </c>
      <c r="P2968" s="30">
        <v>0</v>
      </c>
      <c r="Q2968" s="30" t="s">
        <v>22</v>
      </c>
      <c r="R2968" s="30" t="s">
        <v>22</v>
      </c>
      <c r="S2968" s="30" t="s">
        <v>22</v>
      </c>
      <c r="T2968" s="30" t="s">
        <v>22</v>
      </c>
      <c r="U2968" s="30" t="s">
        <v>22</v>
      </c>
      <c r="V2968" s="30" t="s">
        <v>22</v>
      </c>
      <c r="W2968" s="30" t="s">
        <v>16</v>
      </c>
      <c r="X2968" s="54">
        <v>0.06</v>
      </c>
      <c r="Y2968" s="30" t="s">
        <v>23</v>
      </c>
      <c r="Z2968" s="30" t="s">
        <v>11942</v>
      </c>
      <c r="AA2968" s="30" t="s">
        <v>18409</v>
      </c>
      <c r="AB2968" s="30" t="s">
        <v>18483</v>
      </c>
      <c r="AC2968" s="30" t="s">
        <v>14461</v>
      </c>
      <c r="AD2968" s="29">
        <v>0.98</v>
      </c>
      <c r="AE2968" s="29">
        <v>0.3</v>
      </c>
      <c r="AF2968" s="29" t="s">
        <v>23750</v>
      </c>
    </row>
    <row r="2969" spans="1:32" x14ac:dyDescent="0.25">
      <c r="A2969" t="s">
        <v>6200</v>
      </c>
      <c r="B2969" t="s">
        <v>21969</v>
      </c>
      <c r="C2969" t="s">
        <v>28</v>
      </c>
      <c r="D2969" t="s">
        <v>6201</v>
      </c>
      <c r="E2969" t="s">
        <v>6202</v>
      </c>
      <c r="F2969" t="s">
        <v>6203</v>
      </c>
      <c r="G2969" t="s">
        <v>18414</v>
      </c>
      <c r="H2969" s="36" t="str">
        <f>IFERROR(HYPERLINK(_xlfn.XLOOKUP(D2969,'[1]Smoothed Fund docs'!A:A,'[1]Smoothed Fund docs'!C:C),"FID"),IF(ISERROR(VLOOKUP(D2969,'[1]PRIIPS KID'!A:A,1,0)),HYPERLINK("https://digital.feprecisionplus.com/documents/quilter/en-gb/"&amp;F2969&amp;"/KI","KIID"),HYPERLINK("https://digital.feprecisionplus.com/documents/quilter/en-gb/"&amp;F2969&amp;"/PK","KID")))</f>
        <v>KIID</v>
      </c>
      <c r="I2969" s="29">
        <v>0.98</v>
      </c>
      <c r="J2969" s="29">
        <v>0.99</v>
      </c>
      <c r="K2969" s="30">
        <v>0</v>
      </c>
      <c r="L2969" s="29">
        <v>0.99</v>
      </c>
      <c r="M2969" s="30">
        <v>0</v>
      </c>
      <c r="N2969" s="29">
        <v>0.99</v>
      </c>
      <c r="O2969" s="30">
        <v>0</v>
      </c>
      <c r="P2969" s="30">
        <v>0</v>
      </c>
      <c r="Q2969" s="30" t="s">
        <v>22</v>
      </c>
      <c r="R2969" s="30" t="s">
        <v>22</v>
      </c>
      <c r="S2969" s="30" t="s">
        <v>22</v>
      </c>
      <c r="T2969" s="30" t="s">
        <v>22</v>
      </c>
      <c r="U2969" s="30" t="s">
        <v>22</v>
      </c>
      <c r="V2969" s="30" t="s">
        <v>22</v>
      </c>
      <c r="W2969" s="30" t="s">
        <v>16</v>
      </c>
      <c r="X2969" s="54">
        <v>0.06</v>
      </c>
      <c r="Y2969" s="30" t="s">
        <v>23</v>
      </c>
      <c r="Z2969" s="30" t="s">
        <v>11942</v>
      </c>
      <c r="AA2969" s="30" t="s">
        <v>18409</v>
      </c>
      <c r="AB2969" s="30" t="s">
        <v>18483</v>
      </c>
      <c r="AC2969" s="30" t="s">
        <v>14461</v>
      </c>
      <c r="AD2969" s="29">
        <v>0.98</v>
      </c>
      <c r="AE2969" s="29">
        <v>0.3</v>
      </c>
      <c r="AF2969" s="29" t="s">
        <v>23750</v>
      </c>
    </row>
    <row r="2970" spans="1:32" x14ac:dyDescent="0.25">
      <c r="A2970" t="s">
        <v>6204</v>
      </c>
      <c r="B2970" t="s">
        <v>21969</v>
      </c>
      <c r="C2970" t="s">
        <v>18</v>
      </c>
      <c r="D2970" t="s">
        <v>6205</v>
      </c>
      <c r="E2970" t="s">
        <v>6206</v>
      </c>
      <c r="F2970" t="s">
        <v>6207</v>
      </c>
      <c r="G2970" t="s">
        <v>18498</v>
      </c>
      <c r="H2970" s="36" t="str">
        <f>IFERROR(HYPERLINK(_xlfn.XLOOKUP(D2970,'[1]Smoothed Fund docs'!A:A,'[1]Smoothed Fund docs'!C:C),"FID"),IF(ISERROR(VLOOKUP(D2970,'[1]PRIIPS KID'!A:A,1,0)),HYPERLINK("https://digital.feprecisionplus.com/documents/quilter/en-gb/"&amp;F2970&amp;"/KI","KIID"),HYPERLINK("https://digital.feprecisionplus.com/documents/quilter/en-gb/"&amp;F2970&amp;"/PK","KID")))</f>
        <v>KIID</v>
      </c>
      <c r="I2970" s="29">
        <v>1.74</v>
      </c>
      <c r="J2970" s="29">
        <v>1.74</v>
      </c>
      <c r="K2970" s="30">
        <v>0.75</v>
      </c>
      <c r="L2970" s="29">
        <v>0.99</v>
      </c>
      <c r="M2970" s="30">
        <v>0</v>
      </c>
      <c r="N2970" s="29">
        <v>0.99</v>
      </c>
      <c r="O2970" s="30">
        <v>0</v>
      </c>
      <c r="P2970" s="30">
        <v>0</v>
      </c>
      <c r="Q2970" s="30" t="s">
        <v>22</v>
      </c>
      <c r="R2970" s="30" t="s">
        <v>22</v>
      </c>
      <c r="S2970" s="30" t="s">
        <v>22</v>
      </c>
      <c r="T2970" s="30" t="s">
        <v>22</v>
      </c>
      <c r="U2970" s="30" t="s">
        <v>22</v>
      </c>
      <c r="V2970" s="30" t="s">
        <v>22</v>
      </c>
      <c r="W2970" s="30" t="s">
        <v>16</v>
      </c>
      <c r="X2970" s="54">
        <v>0.06</v>
      </c>
      <c r="Y2970" s="30" t="s">
        <v>23</v>
      </c>
      <c r="Z2970" s="30" t="s">
        <v>11942</v>
      </c>
      <c r="AA2970" s="30" t="s">
        <v>18409</v>
      </c>
      <c r="AB2970" s="30" t="s">
        <v>14464</v>
      </c>
      <c r="AC2970" s="30" t="s">
        <v>14461</v>
      </c>
      <c r="AD2970" s="29">
        <v>1.8399999999999999</v>
      </c>
      <c r="AE2970" s="29">
        <v>0.12</v>
      </c>
      <c r="AF2970" s="29" t="s">
        <v>23750</v>
      </c>
    </row>
    <row r="2971" spans="1:32" x14ac:dyDescent="0.25">
      <c r="A2971" t="s">
        <v>6208</v>
      </c>
      <c r="B2971" t="s">
        <v>21969</v>
      </c>
      <c r="C2971" t="s">
        <v>18</v>
      </c>
      <c r="D2971" t="s">
        <v>6209</v>
      </c>
      <c r="E2971" t="s">
        <v>6210</v>
      </c>
      <c r="F2971" t="s">
        <v>6211</v>
      </c>
      <c r="G2971" t="s">
        <v>18414</v>
      </c>
      <c r="H2971" s="36" t="str">
        <f>IFERROR(HYPERLINK(_xlfn.XLOOKUP(D2971,'[1]Smoothed Fund docs'!A:A,'[1]Smoothed Fund docs'!C:C),"FID"),IF(ISERROR(VLOOKUP(D2971,'[1]PRIIPS KID'!A:A,1,0)),HYPERLINK("https://digital.feprecisionplus.com/documents/quilter/en-gb/"&amp;F2971&amp;"/KI","KIID"),HYPERLINK("https://digital.feprecisionplus.com/documents/quilter/en-gb/"&amp;F2971&amp;"/PK","KID")))</f>
        <v>KIID</v>
      </c>
      <c r="I2971" s="29">
        <v>0.99</v>
      </c>
      <c r="J2971" s="29">
        <v>2.12</v>
      </c>
      <c r="K2971" s="30">
        <v>0</v>
      </c>
      <c r="L2971" s="29">
        <v>2.12</v>
      </c>
      <c r="M2971" s="30">
        <v>0</v>
      </c>
      <c r="N2971" s="29">
        <v>2.12</v>
      </c>
      <c r="O2971" s="30">
        <v>0</v>
      </c>
      <c r="P2971" s="30">
        <v>0</v>
      </c>
      <c r="Q2971" s="30" t="s">
        <v>22</v>
      </c>
      <c r="R2971" s="30" t="s">
        <v>22</v>
      </c>
      <c r="S2971" s="30" t="s">
        <v>22</v>
      </c>
      <c r="T2971" s="30" t="s">
        <v>22</v>
      </c>
      <c r="U2971" s="30" t="s">
        <v>22</v>
      </c>
      <c r="V2971" s="30" t="s">
        <v>22</v>
      </c>
      <c r="W2971" s="30" t="s">
        <v>16</v>
      </c>
      <c r="X2971" s="54">
        <v>0.06</v>
      </c>
      <c r="Y2971" s="30" t="s">
        <v>23</v>
      </c>
      <c r="Z2971" s="30" t="s">
        <v>11942</v>
      </c>
      <c r="AA2971" s="30" t="s">
        <v>18409</v>
      </c>
      <c r="AB2971" s="30" t="s">
        <v>14464</v>
      </c>
      <c r="AC2971" s="30" t="s">
        <v>14461</v>
      </c>
      <c r="AD2971" s="29">
        <v>1.84</v>
      </c>
      <c r="AE2971" s="29">
        <v>0.12</v>
      </c>
      <c r="AF2971" s="29" t="s">
        <v>23750</v>
      </c>
    </row>
    <row r="2972" spans="1:32" x14ac:dyDescent="0.25">
      <c r="A2972" t="s">
        <v>6212</v>
      </c>
      <c r="B2972" t="s">
        <v>21969</v>
      </c>
      <c r="C2972" t="s">
        <v>28</v>
      </c>
      <c r="D2972" t="s">
        <v>6213</v>
      </c>
      <c r="E2972" t="s">
        <v>13459</v>
      </c>
      <c r="F2972" t="s">
        <v>6214</v>
      </c>
      <c r="G2972" t="s">
        <v>18498</v>
      </c>
      <c r="H2972" s="36" t="str">
        <f>IFERROR(HYPERLINK(_xlfn.XLOOKUP(D2972,'[1]Smoothed Fund docs'!A:A,'[1]Smoothed Fund docs'!C:C),"FID"),IF(ISERROR(VLOOKUP(D2972,'[1]PRIIPS KID'!A:A,1,0)),HYPERLINK("https://digital.feprecisionplus.com/documents/quilter/en-gb/"&amp;F2972&amp;"/KI","KIID"),HYPERLINK("https://digital.feprecisionplus.com/documents/quilter/en-gb/"&amp;F2972&amp;"/PK","KID")))</f>
        <v>KIID</v>
      </c>
      <c r="I2972" s="29">
        <v>1.74</v>
      </c>
      <c r="J2972" s="29">
        <v>1.74</v>
      </c>
      <c r="K2972" s="30">
        <v>0.75</v>
      </c>
      <c r="L2972" s="29">
        <v>0.99</v>
      </c>
      <c r="M2972" s="30">
        <v>0</v>
      </c>
      <c r="N2972" s="29">
        <v>0.99</v>
      </c>
      <c r="O2972" s="30">
        <v>0</v>
      </c>
      <c r="P2972" s="30">
        <v>0</v>
      </c>
      <c r="Q2972" s="30" t="s">
        <v>22</v>
      </c>
      <c r="R2972" s="30" t="s">
        <v>22</v>
      </c>
      <c r="S2972" s="30" t="s">
        <v>22</v>
      </c>
      <c r="T2972" s="30" t="s">
        <v>22</v>
      </c>
      <c r="U2972" s="30" t="s">
        <v>22</v>
      </c>
      <c r="V2972" s="30" t="s">
        <v>22</v>
      </c>
      <c r="W2972" s="30" t="s">
        <v>16</v>
      </c>
      <c r="X2972" s="54">
        <v>0.06</v>
      </c>
      <c r="Y2972" s="30" t="s">
        <v>23</v>
      </c>
      <c r="Z2972" s="30" t="s">
        <v>11942</v>
      </c>
      <c r="AA2972" s="30" t="s">
        <v>18409</v>
      </c>
      <c r="AB2972" s="30" t="s">
        <v>14464</v>
      </c>
      <c r="AC2972" s="30" t="s">
        <v>14461</v>
      </c>
      <c r="AD2972" s="29">
        <v>1.8399999999999999</v>
      </c>
      <c r="AE2972" s="29">
        <v>0.12</v>
      </c>
      <c r="AF2972" s="29" t="s">
        <v>23750</v>
      </c>
    </row>
    <row r="2973" spans="1:32" x14ac:dyDescent="0.25">
      <c r="A2973" t="s">
        <v>6215</v>
      </c>
      <c r="B2973" t="s">
        <v>21969</v>
      </c>
      <c r="C2973" t="s">
        <v>28</v>
      </c>
      <c r="D2973" t="s">
        <v>6216</v>
      </c>
      <c r="E2973" t="s">
        <v>6217</v>
      </c>
      <c r="F2973" t="s">
        <v>6218</v>
      </c>
      <c r="G2973" t="s">
        <v>18414</v>
      </c>
      <c r="H2973" s="36" t="str">
        <f>IFERROR(HYPERLINK(_xlfn.XLOOKUP(D2973,'[1]Smoothed Fund docs'!A:A,'[1]Smoothed Fund docs'!C:C),"FID"),IF(ISERROR(VLOOKUP(D2973,'[1]PRIIPS KID'!A:A,1,0)),HYPERLINK("https://digital.feprecisionplus.com/documents/quilter/en-gb/"&amp;F2973&amp;"/KI","KIID"),HYPERLINK("https://digital.feprecisionplus.com/documents/quilter/en-gb/"&amp;F2973&amp;"/PK","KID")))</f>
        <v>KIID</v>
      </c>
      <c r="I2973" s="29">
        <v>0.99</v>
      </c>
      <c r="J2973" s="29">
        <v>2.12</v>
      </c>
      <c r="K2973" s="30">
        <v>0</v>
      </c>
      <c r="L2973" s="29">
        <v>2.12</v>
      </c>
      <c r="M2973" s="30">
        <v>0</v>
      </c>
      <c r="N2973" s="29">
        <v>2.12</v>
      </c>
      <c r="O2973" s="30">
        <v>0</v>
      </c>
      <c r="P2973" s="30">
        <v>0</v>
      </c>
      <c r="Q2973" s="30" t="s">
        <v>22</v>
      </c>
      <c r="R2973" s="30" t="s">
        <v>22</v>
      </c>
      <c r="S2973" s="30" t="s">
        <v>22</v>
      </c>
      <c r="T2973" s="30" t="s">
        <v>22</v>
      </c>
      <c r="U2973" s="30" t="s">
        <v>22</v>
      </c>
      <c r="V2973" s="30" t="s">
        <v>22</v>
      </c>
      <c r="W2973" s="30" t="s">
        <v>16</v>
      </c>
      <c r="X2973" s="54">
        <v>0.06</v>
      </c>
      <c r="Y2973" s="30" t="s">
        <v>23</v>
      </c>
      <c r="Z2973" s="30" t="s">
        <v>11942</v>
      </c>
      <c r="AA2973" s="30" t="s">
        <v>18409</v>
      </c>
      <c r="AB2973" s="30" t="s">
        <v>14464</v>
      </c>
      <c r="AC2973" s="30" t="s">
        <v>14461</v>
      </c>
      <c r="AD2973" s="29">
        <v>1.84</v>
      </c>
      <c r="AE2973" s="29">
        <v>0.12</v>
      </c>
      <c r="AF2973" s="29" t="s">
        <v>23750</v>
      </c>
    </row>
    <row r="2974" spans="1:32" x14ac:dyDescent="0.25">
      <c r="A2974" t="s">
        <v>6219</v>
      </c>
      <c r="B2974" t="s">
        <v>21969</v>
      </c>
      <c r="C2974" t="s">
        <v>18</v>
      </c>
      <c r="D2974" t="s">
        <v>6220</v>
      </c>
      <c r="E2974" t="s">
        <v>6221</v>
      </c>
      <c r="F2974" t="s">
        <v>6222</v>
      </c>
      <c r="G2974" t="s">
        <v>18498</v>
      </c>
      <c r="H2974" s="36" t="str">
        <f>IFERROR(HYPERLINK(_xlfn.XLOOKUP(D2974,'[1]Smoothed Fund docs'!A:A,'[1]Smoothed Fund docs'!C:C),"FID"),IF(ISERROR(VLOOKUP(D2974,'[1]PRIIPS KID'!A:A,1,0)),HYPERLINK("https://digital.feprecisionplus.com/documents/quilter/en-gb/"&amp;F2974&amp;"/KI","KIID"),HYPERLINK("https://digital.feprecisionplus.com/documents/quilter/en-gb/"&amp;F2974&amp;"/PK","KID")))</f>
        <v>KIID</v>
      </c>
      <c r="I2974" s="29">
        <v>1.74</v>
      </c>
      <c r="J2974" s="29">
        <v>1.74</v>
      </c>
      <c r="K2974" s="30">
        <v>0.75</v>
      </c>
      <c r="L2974" s="29">
        <v>0.99</v>
      </c>
      <c r="M2974" s="30">
        <v>0</v>
      </c>
      <c r="N2974" s="29">
        <v>0.99</v>
      </c>
      <c r="O2974" s="30">
        <v>0</v>
      </c>
      <c r="P2974" s="30">
        <v>0</v>
      </c>
      <c r="Q2974" s="30" t="s">
        <v>22</v>
      </c>
      <c r="R2974" s="30" t="s">
        <v>22</v>
      </c>
      <c r="S2974" s="30" t="s">
        <v>22</v>
      </c>
      <c r="T2974" s="30" t="s">
        <v>22</v>
      </c>
      <c r="U2974" s="30" t="s">
        <v>22</v>
      </c>
      <c r="V2974" s="30" t="s">
        <v>22</v>
      </c>
      <c r="W2974" s="30" t="s">
        <v>16</v>
      </c>
      <c r="X2974" s="54">
        <v>0.06</v>
      </c>
      <c r="Y2974" s="30" t="s">
        <v>23</v>
      </c>
      <c r="Z2974" s="30" t="s">
        <v>11942</v>
      </c>
      <c r="AA2974" s="30" t="s">
        <v>18409</v>
      </c>
      <c r="AB2974" s="30" t="s">
        <v>14457</v>
      </c>
      <c r="AC2974" s="30" t="s">
        <v>14456</v>
      </c>
      <c r="AD2974" s="29">
        <v>0.99</v>
      </c>
      <c r="AE2974" s="29">
        <v>0.13</v>
      </c>
      <c r="AF2974" s="29" t="s">
        <v>23750</v>
      </c>
    </row>
    <row r="2975" spans="1:32" x14ac:dyDescent="0.25">
      <c r="A2975" t="s">
        <v>6223</v>
      </c>
      <c r="B2975" t="s">
        <v>21969</v>
      </c>
      <c r="C2975" t="s">
        <v>18</v>
      </c>
      <c r="D2975" t="s">
        <v>6224</v>
      </c>
      <c r="E2975" t="s">
        <v>6225</v>
      </c>
      <c r="F2975" t="s">
        <v>6226</v>
      </c>
      <c r="G2975" t="s">
        <v>18414</v>
      </c>
      <c r="H2975" s="36" t="str">
        <f>IFERROR(HYPERLINK(_xlfn.XLOOKUP(D2975,'[1]Smoothed Fund docs'!A:A,'[1]Smoothed Fund docs'!C:C),"FID"),IF(ISERROR(VLOOKUP(D2975,'[1]PRIIPS KID'!A:A,1,0)),HYPERLINK("https://digital.feprecisionplus.com/documents/quilter/en-gb/"&amp;F2975&amp;"/KI","KIID"),HYPERLINK("https://digital.feprecisionplus.com/documents/quilter/en-gb/"&amp;F2975&amp;"/PK","KID")))</f>
        <v>KIID</v>
      </c>
      <c r="I2975" s="29">
        <v>0.99</v>
      </c>
      <c r="J2975" s="29">
        <v>0.99</v>
      </c>
      <c r="K2975" s="30">
        <v>0</v>
      </c>
      <c r="L2975" s="29">
        <v>0.99</v>
      </c>
      <c r="M2975" s="30">
        <v>0</v>
      </c>
      <c r="N2975" s="29">
        <v>0.99</v>
      </c>
      <c r="O2975" s="30">
        <v>0</v>
      </c>
      <c r="P2975" s="30">
        <v>0</v>
      </c>
      <c r="Q2975" s="30" t="s">
        <v>22</v>
      </c>
      <c r="R2975" s="30" t="s">
        <v>22</v>
      </c>
      <c r="S2975" s="30" t="s">
        <v>22</v>
      </c>
      <c r="T2975" s="30" t="s">
        <v>22</v>
      </c>
      <c r="U2975" s="30" t="s">
        <v>22</v>
      </c>
      <c r="V2975" s="30" t="s">
        <v>22</v>
      </c>
      <c r="W2975" s="30" t="s">
        <v>16</v>
      </c>
      <c r="X2975" s="54">
        <v>0.06</v>
      </c>
      <c r="Y2975" s="30" t="s">
        <v>23</v>
      </c>
      <c r="Z2975" s="30" t="s">
        <v>11942</v>
      </c>
      <c r="AA2975" s="30" t="s">
        <v>18409</v>
      </c>
      <c r="AB2975" s="30" t="s">
        <v>14457</v>
      </c>
      <c r="AC2975" s="30" t="s">
        <v>14456</v>
      </c>
      <c r="AD2975" s="29">
        <v>0.99</v>
      </c>
      <c r="AE2975" s="29">
        <v>0.13</v>
      </c>
      <c r="AF2975" s="29" t="s">
        <v>23750</v>
      </c>
    </row>
    <row r="2976" spans="1:32" x14ac:dyDescent="0.25">
      <c r="A2976" t="s">
        <v>12368</v>
      </c>
      <c r="B2976" t="s">
        <v>21969</v>
      </c>
      <c r="C2976" t="s">
        <v>28</v>
      </c>
      <c r="D2976" t="s">
        <v>12369</v>
      </c>
      <c r="E2976" t="s">
        <v>12370</v>
      </c>
      <c r="F2976" t="s">
        <v>12371</v>
      </c>
      <c r="G2976" t="s">
        <v>18414</v>
      </c>
      <c r="H2976" s="36" t="str">
        <f>IFERROR(HYPERLINK(_xlfn.XLOOKUP(D2976,'[1]Smoothed Fund docs'!A:A,'[1]Smoothed Fund docs'!C:C),"FID"),IF(ISERROR(VLOOKUP(D2976,'[1]PRIIPS KID'!A:A,1,0)),HYPERLINK("https://digital.feprecisionplus.com/documents/quilter/en-gb/"&amp;F2976&amp;"/KI","KIID"),HYPERLINK("https://digital.feprecisionplus.com/documents/quilter/en-gb/"&amp;F2976&amp;"/PK","KID")))</f>
        <v>KIID</v>
      </c>
      <c r="I2976" s="29">
        <v>0.99</v>
      </c>
      <c r="J2976" s="29">
        <v>0.99</v>
      </c>
      <c r="K2976" s="30">
        <v>0</v>
      </c>
      <c r="L2976" s="29">
        <v>0.99</v>
      </c>
      <c r="M2976" s="30">
        <v>0</v>
      </c>
      <c r="N2976" s="29">
        <v>0.99</v>
      </c>
      <c r="O2976" s="30">
        <v>0</v>
      </c>
      <c r="P2976" s="30">
        <v>0</v>
      </c>
      <c r="Q2976" s="30" t="s">
        <v>22</v>
      </c>
      <c r="R2976" s="30" t="s">
        <v>22</v>
      </c>
      <c r="S2976" s="30" t="s">
        <v>22</v>
      </c>
      <c r="T2976" s="30" t="s">
        <v>22</v>
      </c>
      <c r="U2976" s="30" t="s">
        <v>22</v>
      </c>
      <c r="V2976" s="30" t="s">
        <v>22</v>
      </c>
      <c r="W2976" s="30" t="s">
        <v>16</v>
      </c>
      <c r="X2976" s="54">
        <v>0.06</v>
      </c>
      <c r="Y2976" s="30" t="s">
        <v>23</v>
      </c>
      <c r="Z2976" s="30" t="s">
        <v>11942</v>
      </c>
      <c r="AA2976" s="30" t="s">
        <v>18409</v>
      </c>
      <c r="AB2976" s="30" t="s">
        <v>14457</v>
      </c>
      <c r="AC2976" s="30" t="s">
        <v>14456</v>
      </c>
      <c r="AD2976" s="29">
        <v>0.99</v>
      </c>
      <c r="AE2976" s="29">
        <v>0.13</v>
      </c>
      <c r="AF2976" s="29" t="s">
        <v>23750</v>
      </c>
    </row>
    <row r="2977" spans="1:32" x14ac:dyDescent="0.25">
      <c r="A2977" t="s">
        <v>6227</v>
      </c>
      <c r="B2977" t="s">
        <v>21969</v>
      </c>
      <c r="C2977" t="s">
        <v>18</v>
      </c>
      <c r="D2977" t="s">
        <v>6228</v>
      </c>
      <c r="E2977" t="s">
        <v>6229</v>
      </c>
      <c r="F2977" t="s">
        <v>6230</v>
      </c>
      <c r="G2977" t="s">
        <v>18498</v>
      </c>
      <c r="H2977" s="36" t="str">
        <f>IFERROR(HYPERLINK(_xlfn.XLOOKUP(D2977,'[1]Smoothed Fund docs'!A:A,'[1]Smoothed Fund docs'!C:C),"FID"),IF(ISERROR(VLOOKUP(D2977,'[1]PRIIPS KID'!A:A,1,0)),HYPERLINK("https://digital.feprecisionplus.com/documents/quilter/en-gb/"&amp;F2977&amp;"/KI","KIID"),HYPERLINK("https://digital.feprecisionplus.com/documents/quilter/en-gb/"&amp;F2977&amp;"/PK","KID")))</f>
        <v>KIID</v>
      </c>
      <c r="I2977" s="29">
        <v>1.49</v>
      </c>
      <c r="J2977" s="29">
        <v>1.49</v>
      </c>
      <c r="K2977" s="30">
        <v>0.625</v>
      </c>
      <c r="L2977" s="29">
        <v>0.86499999999999999</v>
      </c>
      <c r="M2977" s="30">
        <v>0</v>
      </c>
      <c r="N2977" s="29">
        <v>0.86499999999999999</v>
      </c>
      <c r="O2977" s="30">
        <v>0</v>
      </c>
      <c r="P2977" s="30">
        <v>0</v>
      </c>
      <c r="Q2977" s="30" t="s">
        <v>22</v>
      </c>
      <c r="R2977" s="30" t="s">
        <v>22</v>
      </c>
      <c r="S2977" s="30" t="s">
        <v>22</v>
      </c>
      <c r="T2977" s="30" t="s">
        <v>22</v>
      </c>
      <c r="U2977" s="30" t="s">
        <v>22</v>
      </c>
      <c r="V2977" s="30" t="s">
        <v>22</v>
      </c>
      <c r="W2977" s="30" t="s">
        <v>16</v>
      </c>
      <c r="X2977" s="54">
        <v>7.0000000000000007E-2</v>
      </c>
      <c r="Y2977" s="30" t="s">
        <v>23</v>
      </c>
      <c r="Z2977" s="30" t="s">
        <v>11942</v>
      </c>
      <c r="AA2977" s="30" t="s">
        <v>18409</v>
      </c>
      <c r="AB2977" s="30" t="s">
        <v>18483</v>
      </c>
      <c r="AC2977" s="30" t="s">
        <v>14461</v>
      </c>
      <c r="AD2977" s="29">
        <v>0.875</v>
      </c>
      <c r="AE2977" s="29">
        <v>0.42</v>
      </c>
      <c r="AF2977" s="29" t="s">
        <v>23750</v>
      </c>
    </row>
    <row r="2978" spans="1:32" x14ac:dyDescent="0.25">
      <c r="A2978" t="s">
        <v>6231</v>
      </c>
      <c r="B2978" t="s">
        <v>21969</v>
      </c>
      <c r="C2978" t="s">
        <v>18</v>
      </c>
      <c r="D2978" t="s">
        <v>6232</v>
      </c>
      <c r="E2978" t="s">
        <v>6233</v>
      </c>
      <c r="F2978" t="s">
        <v>6234</v>
      </c>
      <c r="G2978" t="s">
        <v>18414</v>
      </c>
      <c r="H2978" s="36" t="str">
        <f>IFERROR(HYPERLINK(_xlfn.XLOOKUP(D2978,'[1]Smoothed Fund docs'!A:A,'[1]Smoothed Fund docs'!C:C),"FID"),IF(ISERROR(VLOOKUP(D2978,'[1]PRIIPS KID'!A:A,1,0)),HYPERLINK("https://digital.feprecisionplus.com/documents/quilter/en-gb/"&amp;F2978&amp;"/KI","KIID"),HYPERLINK("https://digital.feprecisionplus.com/documents/quilter/en-gb/"&amp;F2978&amp;"/PK","KID")))</f>
        <v>KIID</v>
      </c>
      <c r="I2978" s="29">
        <v>0.99</v>
      </c>
      <c r="J2978" s="29">
        <v>0.99</v>
      </c>
      <c r="K2978" s="30">
        <v>0.125</v>
      </c>
      <c r="L2978" s="29">
        <v>0.86499999999999999</v>
      </c>
      <c r="M2978" s="30">
        <v>0</v>
      </c>
      <c r="N2978" s="29">
        <v>0.86499999999999999</v>
      </c>
      <c r="O2978" s="30">
        <v>0</v>
      </c>
      <c r="P2978" s="30">
        <v>0</v>
      </c>
      <c r="Q2978" s="30" t="s">
        <v>22</v>
      </c>
      <c r="R2978" s="30" t="s">
        <v>22</v>
      </c>
      <c r="S2978" s="30" t="s">
        <v>22</v>
      </c>
      <c r="T2978" s="30" t="s">
        <v>22</v>
      </c>
      <c r="U2978" s="30" t="s">
        <v>22</v>
      </c>
      <c r="V2978" s="30" t="s">
        <v>22</v>
      </c>
      <c r="W2978" s="30" t="s">
        <v>16</v>
      </c>
      <c r="X2978" s="54">
        <v>7.0000000000000007E-2</v>
      </c>
      <c r="Y2978" s="30" t="s">
        <v>23</v>
      </c>
      <c r="Z2978" s="30" t="s">
        <v>11942</v>
      </c>
      <c r="AA2978" s="30" t="s">
        <v>18409</v>
      </c>
      <c r="AB2978" s="30" t="s">
        <v>18483</v>
      </c>
      <c r="AC2978" s="30" t="s">
        <v>14461</v>
      </c>
      <c r="AD2978" s="29">
        <v>0.875</v>
      </c>
      <c r="AE2978" s="29">
        <v>0.42</v>
      </c>
      <c r="AF2978" s="29" t="s">
        <v>23750</v>
      </c>
    </row>
    <row r="2979" spans="1:32" x14ac:dyDescent="0.25">
      <c r="A2979" t="s">
        <v>21977</v>
      </c>
      <c r="B2979" t="s">
        <v>21969</v>
      </c>
      <c r="C2979" t="s">
        <v>18</v>
      </c>
      <c r="D2979" t="s">
        <v>12040</v>
      </c>
      <c r="E2979" t="s">
        <v>12041</v>
      </c>
      <c r="F2979" t="s">
        <v>12042</v>
      </c>
      <c r="G2979" t="s">
        <v>18643</v>
      </c>
      <c r="H2979" s="36" t="str">
        <f>IFERROR(HYPERLINK(_xlfn.XLOOKUP(D2979,'[1]Smoothed Fund docs'!A:A,'[1]Smoothed Fund docs'!C:C),"FID"),IF(ISERROR(VLOOKUP(D2979,'[1]PRIIPS KID'!A:A,1,0)),HYPERLINK("https://digital.feprecisionplus.com/documents/quilter/en-gb/"&amp;F2979&amp;"/KI","KIID"),HYPERLINK("https://digital.feprecisionplus.com/documents/quilter/en-gb/"&amp;F2979&amp;"/PK","KID")))</f>
        <v>KIID</v>
      </c>
      <c r="I2979" s="29">
        <v>0.71</v>
      </c>
      <c r="J2979" s="29">
        <v>0.71</v>
      </c>
      <c r="K2979" s="30">
        <v>0</v>
      </c>
      <c r="L2979" s="29">
        <v>0.71</v>
      </c>
      <c r="M2979" s="30">
        <v>0</v>
      </c>
      <c r="N2979" s="29">
        <v>0.71</v>
      </c>
      <c r="O2979" s="30">
        <v>0</v>
      </c>
      <c r="P2979" s="30">
        <v>0</v>
      </c>
      <c r="Q2979" s="30" t="s">
        <v>22</v>
      </c>
      <c r="R2979" s="30" t="s">
        <v>22</v>
      </c>
      <c r="S2979" s="30" t="s">
        <v>22</v>
      </c>
      <c r="T2979" s="30" t="s">
        <v>22</v>
      </c>
      <c r="U2979" s="30" t="s">
        <v>22</v>
      </c>
      <c r="V2979" s="30" t="s">
        <v>22</v>
      </c>
      <c r="W2979" s="30" t="s">
        <v>16</v>
      </c>
      <c r="X2979" s="54">
        <v>0.06</v>
      </c>
      <c r="Y2979" s="30" t="s">
        <v>23</v>
      </c>
      <c r="Z2979" s="30" t="s">
        <v>11942</v>
      </c>
      <c r="AA2979" s="30" t="s">
        <v>18409</v>
      </c>
      <c r="AB2979" s="30" t="s">
        <v>14464</v>
      </c>
      <c r="AC2979" s="30" t="s">
        <v>14461</v>
      </c>
      <c r="AD2979" s="29">
        <v>0.71</v>
      </c>
      <c r="AE2979" s="29">
        <v>0.01</v>
      </c>
      <c r="AF2979" s="29" t="s">
        <v>23750</v>
      </c>
    </row>
    <row r="2980" spans="1:32" x14ac:dyDescent="0.25">
      <c r="A2980" t="s">
        <v>21978</v>
      </c>
      <c r="B2980" t="s">
        <v>21969</v>
      </c>
      <c r="C2980" t="s">
        <v>28</v>
      </c>
      <c r="D2980" t="s">
        <v>12571</v>
      </c>
      <c r="E2980" t="s">
        <v>12572</v>
      </c>
      <c r="F2980" t="s">
        <v>12573</v>
      </c>
      <c r="G2980" t="s">
        <v>18643</v>
      </c>
      <c r="H2980" s="36" t="str">
        <f>IFERROR(HYPERLINK(_xlfn.XLOOKUP(D2980,'[1]Smoothed Fund docs'!A:A,'[1]Smoothed Fund docs'!C:C),"FID"),IF(ISERROR(VLOOKUP(D2980,'[1]PRIIPS KID'!A:A,1,0)),HYPERLINK("https://digital.feprecisionplus.com/documents/quilter/en-gb/"&amp;F2980&amp;"/KI","KIID"),HYPERLINK("https://digital.feprecisionplus.com/documents/quilter/en-gb/"&amp;F2980&amp;"/PK","KID")))</f>
        <v>KIID</v>
      </c>
      <c r="I2980" s="29">
        <v>0.71</v>
      </c>
      <c r="J2980" s="29">
        <v>0.71</v>
      </c>
      <c r="K2980" s="30">
        <v>0</v>
      </c>
      <c r="L2980" s="29">
        <v>0.71</v>
      </c>
      <c r="M2980" s="30">
        <v>0</v>
      </c>
      <c r="N2980" s="29">
        <v>0.71</v>
      </c>
      <c r="O2980" s="30">
        <v>0</v>
      </c>
      <c r="P2980" s="30">
        <v>0</v>
      </c>
      <c r="Q2980" s="30" t="s">
        <v>22</v>
      </c>
      <c r="R2980" s="30" t="s">
        <v>22</v>
      </c>
      <c r="S2980" s="30" t="s">
        <v>22</v>
      </c>
      <c r="T2980" s="30" t="s">
        <v>22</v>
      </c>
      <c r="U2980" s="30" t="s">
        <v>22</v>
      </c>
      <c r="V2980" s="30" t="s">
        <v>22</v>
      </c>
      <c r="W2980" s="30" t="s">
        <v>16</v>
      </c>
      <c r="X2980" s="54">
        <v>0.06</v>
      </c>
      <c r="Y2980" s="30" t="s">
        <v>23</v>
      </c>
      <c r="Z2980" s="30" t="s">
        <v>11942</v>
      </c>
      <c r="AA2980" s="30" t="s">
        <v>18409</v>
      </c>
      <c r="AB2980" s="30" t="s">
        <v>14464</v>
      </c>
      <c r="AC2980" s="30" t="s">
        <v>14461</v>
      </c>
      <c r="AD2980" s="29">
        <v>0.71</v>
      </c>
      <c r="AE2980" s="29">
        <v>0.01</v>
      </c>
      <c r="AF2980" s="29" t="s">
        <v>23750</v>
      </c>
    </row>
    <row r="2981" spans="1:32" x14ac:dyDescent="0.25">
      <c r="A2981" t="s">
        <v>18710</v>
      </c>
      <c r="B2981" t="s">
        <v>21969</v>
      </c>
      <c r="C2981" t="s">
        <v>18</v>
      </c>
      <c r="D2981" t="s">
        <v>6498</v>
      </c>
      <c r="E2981" t="s">
        <v>6499</v>
      </c>
      <c r="F2981" t="s">
        <v>6500</v>
      </c>
      <c r="G2981" t="s">
        <v>18498</v>
      </c>
      <c r="H2981" s="36" t="str">
        <f>IFERROR(HYPERLINK(_xlfn.XLOOKUP(D2981,'[1]Smoothed Fund docs'!A:A,'[1]Smoothed Fund docs'!C:C),"FID"),IF(ISERROR(VLOOKUP(D2981,'[1]PRIIPS KID'!A:A,1,0)),HYPERLINK("https://digital.feprecisionplus.com/documents/quilter/en-gb/"&amp;F2981&amp;"/KI","KIID"),HYPERLINK("https://digital.feprecisionplus.com/documents/quilter/en-gb/"&amp;F2981&amp;"/PK","KID")))</f>
        <v>KIID</v>
      </c>
      <c r="I2981" s="29">
        <v>1.1499999999999999</v>
      </c>
      <c r="J2981" s="29">
        <v>1.1499999999999999</v>
      </c>
      <c r="K2981" s="30">
        <v>0.55000000000000004</v>
      </c>
      <c r="L2981" s="29">
        <v>0.59999999999999987</v>
      </c>
      <c r="M2981" s="30">
        <v>0</v>
      </c>
      <c r="N2981" s="29">
        <v>0.59999999999999987</v>
      </c>
      <c r="O2981" s="30">
        <v>0</v>
      </c>
      <c r="P2981" s="30">
        <v>0</v>
      </c>
      <c r="Q2981" s="30" t="s">
        <v>22</v>
      </c>
      <c r="R2981" s="30" t="s">
        <v>22</v>
      </c>
      <c r="S2981" s="30" t="s">
        <v>22</v>
      </c>
      <c r="T2981" s="30" t="s">
        <v>22</v>
      </c>
      <c r="U2981" s="30" t="s">
        <v>22</v>
      </c>
      <c r="V2981" s="30" t="s">
        <v>22</v>
      </c>
      <c r="W2981" s="30" t="s">
        <v>152</v>
      </c>
      <c r="X2981" s="54">
        <v>0.02</v>
      </c>
      <c r="Y2981" s="30" t="s">
        <v>23</v>
      </c>
      <c r="Z2981" s="30" t="s">
        <v>11942</v>
      </c>
      <c r="AA2981" s="30" t="s">
        <v>18409</v>
      </c>
      <c r="AB2981" s="30" t="s">
        <v>14491</v>
      </c>
      <c r="AC2981" s="30" t="s">
        <v>14405</v>
      </c>
      <c r="AD2981" s="29">
        <v>0.59999999999999987</v>
      </c>
      <c r="AE2981" s="29">
        <v>0.64</v>
      </c>
      <c r="AF2981" s="29" t="s">
        <v>23750</v>
      </c>
    </row>
    <row r="2982" spans="1:32" x14ac:dyDescent="0.25">
      <c r="A2982" t="s">
        <v>18711</v>
      </c>
      <c r="B2982" t="s">
        <v>21969</v>
      </c>
      <c r="C2982" t="s">
        <v>18</v>
      </c>
      <c r="D2982" t="s">
        <v>6586</v>
      </c>
      <c r="E2982" t="s">
        <v>6587</v>
      </c>
      <c r="F2982" t="s">
        <v>6588</v>
      </c>
      <c r="G2982" t="s">
        <v>18414</v>
      </c>
      <c r="H2982" s="36" t="str">
        <f>IFERROR(HYPERLINK(_xlfn.XLOOKUP(D2982,'[1]Smoothed Fund docs'!A:A,'[1]Smoothed Fund docs'!C:C),"FID"),IF(ISERROR(VLOOKUP(D2982,'[1]PRIIPS KID'!A:A,1,0)),HYPERLINK("https://digital.feprecisionplus.com/documents/quilter/en-gb/"&amp;F2982&amp;"/KI","KIID"),HYPERLINK("https://digital.feprecisionplus.com/documents/quilter/en-gb/"&amp;F2982&amp;"/PK","KID")))</f>
        <v>KIID</v>
      </c>
      <c r="I2982" s="29">
        <v>0.65</v>
      </c>
      <c r="J2982" s="29">
        <v>0.65</v>
      </c>
      <c r="K2982" s="30">
        <v>0.05</v>
      </c>
      <c r="L2982" s="29">
        <v>0.6</v>
      </c>
      <c r="M2982" s="30">
        <v>0</v>
      </c>
      <c r="N2982" s="29">
        <v>0.6</v>
      </c>
      <c r="O2982" s="30">
        <v>0</v>
      </c>
      <c r="P2982" s="30">
        <v>0</v>
      </c>
      <c r="Q2982" s="30" t="s">
        <v>22</v>
      </c>
      <c r="R2982" s="30" t="s">
        <v>22</v>
      </c>
      <c r="S2982" s="30" t="s">
        <v>22</v>
      </c>
      <c r="T2982" s="30" t="s">
        <v>22</v>
      </c>
      <c r="U2982" s="30" t="s">
        <v>22</v>
      </c>
      <c r="V2982" s="30" t="s">
        <v>22</v>
      </c>
      <c r="W2982" s="30" t="s">
        <v>152</v>
      </c>
      <c r="X2982" s="54">
        <v>0.02</v>
      </c>
      <c r="Y2982" s="30" t="s">
        <v>23</v>
      </c>
      <c r="Z2982" s="30" t="s">
        <v>11942</v>
      </c>
      <c r="AA2982" s="30" t="s">
        <v>18409</v>
      </c>
      <c r="AB2982" s="30" t="s">
        <v>14491</v>
      </c>
      <c r="AC2982" s="30" t="s">
        <v>14405</v>
      </c>
      <c r="AD2982" s="29">
        <v>0.6</v>
      </c>
      <c r="AE2982" s="29">
        <v>0.64</v>
      </c>
      <c r="AF2982" s="29" t="s">
        <v>23750</v>
      </c>
    </row>
    <row r="2983" spans="1:32" x14ac:dyDescent="0.25">
      <c r="A2983" t="s">
        <v>18712</v>
      </c>
      <c r="B2983" t="s">
        <v>21969</v>
      </c>
      <c r="C2983" t="s">
        <v>18</v>
      </c>
      <c r="D2983" t="s">
        <v>6501</v>
      </c>
      <c r="E2983" t="s">
        <v>6502</v>
      </c>
      <c r="F2983" t="s">
        <v>6503</v>
      </c>
      <c r="G2983" t="s">
        <v>18697</v>
      </c>
      <c r="H2983" s="36" t="str">
        <f>IFERROR(HYPERLINK(_xlfn.XLOOKUP(D2983,'[1]Smoothed Fund docs'!A:A,'[1]Smoothed Fund docs'!C:C),"FID"),IF(ISERROR(VLOOKUP(D2983,'[1]PRIIPS KID'!A:A,1,0)),HYPERLINK("https://digital.feprecisionplus.com/documents/quilter/en-gb/"&amp;F2983&amp;"/KI","KIID"),HYPERLINK("https://digital.feprecisionplus.com/documents/quilter/en-gb/"&amp;F2983&amp;"/PK","KID")))</f>
        <v>KIID</v>
      </c>
      <c r="I2983" s="29">
        <v>0.6</v>
      </c>
      <c r="J2983" s="29">
        <v>0.6</v>
      </c>
      <c r="K2983" s="30">
        <v>0</v>
      </c>
      <c r="L2983" s="29">
        <v>0.6</v>
      </c>
      <c r="M2983" s="30">
        <v>0</v>
      </c>
      <c r="N2983" s="29">
        <v>0.6</v>
      </c>
      <c r="O2983" s="30">
        <v>0</v>
      </c>
      <c r="P2983" s="30">
        <v>0</v>
      </c>
      <c r="Q2983" s="30" t="s">
        <v>22</v>
      </c>
      <c r="R2983" s="30" t="s">
        <v>22</v>
      </c>
      <c r="S2983" s="30" t="s">
        <v>22</v>
      </c>
      <c r="T2983" s="30" t="s">
        <v>22</v>
      </c>
      <c r="U2983" s="30" t="s">
        <v>22</v>
      </c>
      <c r="V2983" s="30" t="s">
        <v>22</v>
      </c>
      <c r="W2983" s="30" t="s">
        <v>152</v>
      </c>
      <c r="X2983" s="54">
        <v>0.02</v>
      </c>
      <c r="Y2983" s="30" t="s">
        <v>23</v>
      </c>
      <c r="Z2983" s="30" t="s">
        <v>11942</v>
      </c>
      <c r="AA2983" s="30" t="s">
        <v>18409</v>
      </c>
      <c r="AB2983" s="30" t="s">
        <v>14491</v>
      </c>
      <c r="AC2983" s="30" t="s">
        <v>14405</v>
      </c>
      <c r="AD2983" s="29">
        <v>0.6</v>
      </c>
      <c r="AE2983" s="29">
        <v>0.64</v>
      </c>
      <c r="AF2983" s="29" t="s">
        <v>23750</v>
      </c>
    </row>
    <row r="2984" spans="1:32" x14ac:dyDescent="0.25">
      <c r="A2984" t="s">
        <v>18713</v>
      </c>
      <c r="B2984" t="s">
        <v>21969</v>
      </c>
      <c r="C2984" t="s">
        <v>28</v>
      </c>
      <c r="D2984" t="s">
        <v>6504</v>
      </c>
      <c r="E2984" t="s">
        <v>6505</v>
      </c>
      <c r="F2984" t="s">
        <v>6506</v>
      </c>
      <c r="G2984" t="s">
        <v>18498</v>
      </c>
      <c r="H2984" s="36" t="str">
        <f>IFERROR(HYPERLINK(_xlfn.XLOOKUP(D2984,'[1]Smoothed Fund docs'!A:A,'[1]Smoothed Fund docs'!C:C),"FID"),IF(ISERROR(VLOOKUP(D2984,'[1]PRIIPS KID'!A:A,1,0)),HYPERLINK("https://digital.feprecisionplus.com/documents/quilter/en-gb/"&amp;F2984&amp;"/KI","KIID"),HYPERLINK("https://digital.feprecisionplus.com/documents/quilter/en-gb/"&amp;F2984&amp;"/PK","KID")))</f>
        <v>KIID</v>
      </c>
      <c r="I2984" s="29">
        <v>1.1499999999999999</v>
      </c>
      <c r="J2984" s="29">
        <v>1.1499999999999999</v>
      </c>
      <c r="K2984" s="30">
        <v>0.55000000000000004</v>
      </c>
      <c r="L2984" s="29">
        <v>0.59999999999999987</v>
      </c>
      <c r="M2984" s="30">
        <v>0</v>
      </c>
      <c r="N2984" s="29">
        <v>0.59999999999999987</v>
      </c>
      <c r="O2984" s="30">
        <v>0</v>
      </c>
      <c r="P2984" s="30">
        <v>0</v>
      </c>
      <c r="Q2984" s="30" t="s">
        <v>22</v>
      </c>
      <c r="R2984" s="30" t="s">
        <v>22</v>
      </c>
      <c r="S2984" s="30" t="s">
        <v>22</v>
      </c>
      <c r="T2984" s="30" t="s">
        <v>22</v>
      </c>
      <c r="U2984" s="30" t="s">
        <v>22</v>
      </c>
      <c r="V2984" s="30" t="s">
        <v>22</v>
      </c>
      <c r="W2984" s="30" t="s">
        <v>152</v>
      </c>
      <c r="X2984" s="54">
        <v>0.02</v>
      </c>
      <c r="Y2984" s="30" t="s">
        <v>23</v>
      </c>
      <c r="Z2984" s="30" t="s">
        <v>11942</v>
      </c>
      <c r="AA2984" s="30" t="s">
        <v>18409</v>
      </c>
      <c r="AB2984" s="30" t="s">
        <v>14491</v>
      </c>
      <c r="AC2984" s="30" t="s">
        <v>14405</v>
      </c>
      <c r="AD2984" s="29">
        <v>0.59999999999999987</v>
      </c>
      <c r="AE2984" s="29">
        <v>0.64</v>
      </c>
      <c r="AF2984" s="29" t="s">
        <v>23750</v>
      </c>
    </row>
    <row r="2985" spans="1:32" x14ac:dyDescent="0.25">
      <c r="A2985" t="s">
        <v>18714</v>
      </c>
      <c r="B2985" t="s">
        <v>21969</v>
      </c>
      <c r="C2985" t="s">
        <v>28</v>
      </c>
      <c r="D2985" t="s">
        <v>6507</v>
      </c>
      <c r="E2985" t="s">
        <v>6508</v>
      </c>
      <c r="F2985" t="s">
        <v>6509</v>
      </c>
      <c r="G2985" t="s">
        <v>18414</v>
      </c>
      <c r="H2985" s="36" t="str">
        <f>IFERROR(HYPERLINK(_xlfn.XLOOKUP(D2985,'[1]Smoothed Fund docs'!A:A,'[1]Smoothed Fund docs'!C:C),"FID"),IF(ISERROR(VLOOKUP(D2985,'[1]PRIIPS KID'!A:A,1,0)),HYPERLINK("https://digital.feprecisionplus.com/documents/quilter/en-gb/"&amp;F2985&amp;"/KI","KIID"),HYPERLINK("https://digital.feprecisionplus.com/documents/quilter/en-gb/"&amp;F2985&amp;"/PK","KID")))</f>
        <v>KIID</v>
      </c>
      <c r="I2985" s="29">
        <v>0.65</v>
      </c>
      <c r="J2985" s="29">
        <v>0.65</v>
      </c>
      <c r="K2985" s="30">
        <v>0.05</v>
      </c>
      <c r="L2985" s="29">
        <v>0.6</v>
      </c>
      <c r="M2985" s="30">
        <v>0</v>
      </c>
      <c r="N2985" s="29">
        <v>0.6</v>
      </c>
      <c r="O2985" s="30">
        <v>0</v>
      </c>
      <c r="P2985" s="30">
        <v>0</v>
      </c>
      <c r="Q2985" s="30" t="s">
        <v>22</v>
      </c>
      <c r="R2985" s="30" t="s">
        <v>22</v>
      </c>
      <c r="S2985" s="30" t="s">
        <v>22</v>
      </c>
      <c r="T2985" s="30" t="s">
        <v>22</v>
      </c>
      <c r="U2985" s="30" t="s">
        <v>22</v>
      </c>
      <c r="V2985" s="30" t="s">
        <v>22</v>
      </c>
      <c r="W2985" s="30" t="s">
        <v>152</v>
      </c>
      <c r="X2985" s="54">
        <v>0.02</v>
      </c>
      <c r="Y2985" s="30" t="s">
        <v>23</v>
      </c>
      <c r="Z2985" s="30" t="s">
        <v>11942</v>
      </c>
      <c r="AA2985" s="30" t="s">
        <v>18409</v>
      </c>
      <c r="AB2985" s="30" t="s">
        <v>14491</v>
      </c>
      <c r="AC2985" s="30" t="s">
        <v>14405</v>
      </c>
      <c r="AD2985" s="29">
        <v>0.6</v>
      </c>
      <c r="AE2985" s="29">
        <v>0.64</v>
      </c>
      <c r="AF2985" s="29" t="s">
        <v>23750</v>
      </c>
    </row>
    <row r="2986" spans="1:32" x14ac:dyDescent="0.25">
      <c r="A2986" t="s">
        <v>18715</v>
      </c>
      <c r="B2986" t="s">
        <v>21969</v>
      </c>
      <c r="C2986" t="s">
        <v>28</v>
      </c>
      <c r="D2986" t="s">
        <v>6510</v>
      </c>
      <c r="E2986" t="s">
        <v>6511</v>
      </c>
      <c r="F2986" t="s">
        <v>6512</v>
      </c>
      <c r="G2986" t="s">
        <v>18697</v>
      </c>
      <c r="H2986" s="36" t="str">
        <f>IFERROR(HYPERLINK(_xlfn.XLOOKUP(D2986,'[1]Smoothed Fund docs'!A:A,'[1]Smoothed Fund docs'!C:C),"FID"),IF(ISERROR(VLOOKUP(D2986,'[1]PRIIPS KID'!A:A,1,0)),HYPERLINK("https://digital.feprecisionplus.com/documents/quilter/en-gb/"&amp;F2986&amp;"/KI","KIID"),HYPERLINK("https://digital.feprecisionplus.com/documents/quilter/en-gb/"&amp;F2986&amp;"/PK","KID")))</f>
        <v>KIID</v>
      </c>
      <c r="I2986" s="29">
        <v>0.6</v>
      </c>
      <c r="J2986" s="29">
        <v>0.6</v>
      </c>
      <c r="K2986" s="30">
        <v>0</v>
      </c>
      <c r="L2986" s="29">
        <v>0.6</v>
      </c>
      <c r="M2986" s="30">
        <v>0</v>
      </c>
      <c r="N2986" s="29">
        <v>0.6</v>
      </c>
      <c r="O2986" s="30">
        <v>0</v>
      </c>
      <c r="P2986" s="30">
        <v>0</v>
      </c>
      <c r="Q2986" s="30" t="s">
        <v>22</v>
      </c>
      <c r="R2986" s="30" t="s">
        <v>22</v>
      </c>
      <c r="S2986" s="30" t="s">
        <v>22</v>
      </c>
      <c r="T2986" s="30" t="s">
        <v>22</v>
      </c>
      <c r="U2986" s="30" t="s">
        <v>22</v>
      </c>
      <c r="V2986" s="30" t="s">
        <v>22</v>
      </c>
      <c r="W2986" s="30" t="s">
        <v>152</v>
      </c>
      <c r="X2986" s="54">
        <v>0.02</v>
      </c>
      <c r="Y2986" s="30" t="s">
        <v>23</v>
      </c>
      <c r="Z2986" s="30" t="s">
        <v>11942</v>
      </c>
      <c r="AA2986" s="30" t="s">
        <v>18409</v>
      </c>
      <c r="AB2986" s="30" t="s">
        <v>14491</v>
      </c>
      <c r="AC2986" s="30" t="s">
        <v>14405</v>
      </c>
      <c r="AD2986" s="29">
        <v>0.6</v>
      </c>
      <c r="AE2986" s="29">
        <v>0.64</v>
      </c>
      <c r="AF2986" s="29" t="s">
        <v>23750</v>
      </c>
    </row>
    <row r="2987" spans="1:32" x14ac:dyDescent="0.25">
      <c r="A2987" t="s">
        <v>6235</v>
      </c>
      <c r="B2987" t="s">
        <v>21969</v>
      </c>
      <c r="C2987" t="s">
        <v>18</v>
      </c>
      <c r="D2987" t="s">
        <v>6236</v>
      </c>
      <c r="E2987" t="s">
        <v>6237</v>
      </c>
      <c r="F2987" t="s">
        <v>6238</v>
      </c>
      <c r="G2987" t="s">
        <v>18414</v>
      </c>
      <c r="H2987" s="36" t="str">
        <f>IFERROR(HYPERLINK(_xlfn.XLOOKUP(D2987,'[1]Smoothed Fund docs'!A:A,'[1]Smoothed Fund docs'!C:C),"FID"),IF(ISERROR(VLOOKUP(D2987,'[1]PRIIPS KID'!A:A,1,0)),HYPERLINK("https://digital.feprecisionplus.com/documents/quilter/en-gb/"&amp;F2987&amp;"/KI","KIID"),HYPERLINK("https://digital.feprecisionplus.com/documents/quilter/en-gb/"&amp;F2987&amp;"/PK","KID")))</f>
        <v>KIID</v>
      </c>
      <c r="I2987" s="29">
        <v>0.93</v>
      </c>
      <c r="J2987" s="29">
        <v>0.93</v>
      </c>
      <c r="K2987" s="30">
        <v>0</v>
      </c>
      <c r="L2987" s="29">
        <v>0.93</v>
      </c>
      <c r="M2987" s="30">
        <v>0</v>
      </c>
      <c r="N2987" s="29">
        <v>0.93</v>
      </c>
      <c r="O2987" s="30">
        <v>0</v>
      </c>
      <c r="P2987" s="30">
        <v>0</v>
      </c>
      <c r="Q2987" s="30" t="s">
        <v>22</v>
      </c>
      <c r="R2987" s="30" t="s">
        <v>22</v>
      </c>
      <c r="S2987" s="30" t="s">
        <v>22</v>
      </c>
      <c r="T2987" s="30" t="s">
        <v>22</v>
      </c>
      <c r="U2987" s="30" t="s">
        <v>22</v>
      </c>
      <c r="V2987" s="30" t="s">
        <v>22</v>
      </c>
      <c r="W2987" s="30" t="s">
        <v>16</v>
      </c>
      <c r="X2987" s="54">
        <v>0.06</v>
      </c>
      <c r="Y2987" s="30" t="s">
        <v>23</v>
      </c>
      <c r="Z2987" s="30" t="s">
        <v>11942</v>
      </c>
      <c r="AA2987" s="30" t="s">
        <v>18409</v>
      </c>
      <c r="AB2987" s="30" t="s">
        <v>14464</v>
      </c>
      <c r="AC2987" s="30" t="s">
        <v>14461</v>
      </c>
      <c r="AD2987" s="29">
        <v>0.94</v>
      </c>
      <c r="AE2987" s="29">
        <v>0.09</v>
      </c>
      <c r="AF2987" s="29" t="s">
        <v>23750</v>
      </c>
    </row>
    <row r="2988" spans="1:32" x14ac:dyDescent="0.25">
      <c r="A2988" t="s">
        <v>17421</v>
      </c>
      <c r="B2988" t="s">
        <v>21969</v>
      </c>
      <c r="C2988" t="s">
        <v>28</v>
      </c>
      <c r="D2988" t="s">
        <v>17422</v>
      </c>
      <c r="E2988" t="s">
        <v>17423</v>
      </c>
      <c r="F2988" t="s">
        <v>17424</v>
      </c>
      <c r="G2988" t="s">
        <v>18414</v>
      </c>
      <c r="H2988" s="36" t="str">
        <f>IFERROR(HYPERLINK(_xlfn.XLOOKUP(D2988,'[1]Smoothed Fund docs'!A:A,'[1]Smoothed Fund docs'!C:C),"FID"),IF(ISERROR(VLOOKUP(D2988,'[1]PRIIPS KID'!A:A,1,0)),HYPERLINK("https://digital.feprecisionplus.com/documents/quilter/en-gb/"&amp;F2988&amp;"/KI","KIID"),HYPERLINK("https://digital.feprecisionplus.com/documents/quilter/en-gb/"&amp;F2988&amp;"/PK","KID")))</f>
        <v>KIID</v>
      </c>
      <c r="I2988" s="29">
        <v>0.93</v>
      </c>
      <c r="J2988" s="29">
        <v>0.93</v>
      </c>
      <c r="K2988" s="30">
        <v>0</v>
      </c>
      <c r="L2988" s="29">
        <v>0.93</v>
      </c>
      <c r="M2988" s="30">
        <v>0</v>
      </c>
      <c r="N2988" s="29">
        <v>0.93</v>
      </c>
      <c r="O2988" s="30">
        <v>0</v>
      </c>
      <c r="P2988" s="30">
        <v>0</v>
      </c>
      <c r="Q2988" s="30" t="s">
        <v>22</v>
      </c>
      <c r="R2988" s="30" t="s">
        <v>22</v>
      </c>
      <c r="S2988" s="30" t="s">
        <v>22</v>
      </c>
      <c r="T2988" s="30" t="s">
        <v>22</v>
      </c>
      <c r="U2988" s="30" t="s">
        <v>22</v>
      </c>
      <c r="V2988" s="30" t="s">
        <v>22</v>
      </c>
      <c r="W2988" s="30" t="s">
        <v>16</v>
      </c>
      <c r="X2988" s="54">
        <v>0.06</v>
      </c>
      <c r="Y2988" s="30" t="s">
        <v>23</v>
      </c>
      <c r="Z2988" s="30" t="s">
        <v>11942</v>
      </c>
      <c r="AA2988" s="30" t="s">
        <v>18409</v>
      </c>
      <c r="AB2988" s="30" t="s">
        <v>14464</v>
      </c>
      <c r="AC2988" s="30" t="s">
        <v>14461</v>
      </c>
      <c r="AD2988" s="29">
        <v>0.94</v>
      </c>
      <c r="AE2988" s="29">
        <v>0.09</v>
      </c>
      <c r="AF2988" s="29" t="s">
        <v>23750</v>
      </c>
    </row>
    <row r="2989" spans="1:32" x14ac:dyDescent="0.25">
      <c r="A2989" t="s">
        <v>6250</v>
      </c>
      <c r="B2989" t="s">
        <v>21969</v>
      </c>
      <c r="C2989" t="s">
        <v>18</v>
      </c>
      <c r="D2989" t="s">
        <v>6251</v>
      </c>
      <c r="E2989" t="s">
        <v>6252</v>
      </c>
      <c r="F2989" t="s">
        <v>6253</v>
      </c>
      <c r="G2989" t="s">
        <v>18498</v>
      </c>
      <c r="H2989" s="36" t="str">
        <f>IFERROR(HYPERLINK(_xlfn.XLOOKUP(D2989,'[1]Smoothed Fund docs'!A:A,'[1]Smoothed Fund docs'!C:C),"FID"),IF(ISERROR(VLOOKUP(D2989,'[1]PRIIPS KID'!A:A,1,0)),HYPERLINK("https://digital.feprecisionplus.com/documents/quilter/en-gb/"&amp;F2989&amp;"/KI","KIID"),HYPERLINK("https://digital.feprecisionplus.com/documents/quilter/en-gb/"&amp;F2989&amp;"/PK","KID")))</f>
        <v>KIID</v>
      </c>
      <c r="I2989" s="29">
        <v>1.74</v>
      </c>
      <c r="J2989" s="29">
        <v>1.75</v>
      </c>
      <c r="K2989" s="30">
        <v>0.75</v>
      </c>
      <c r="L2989" s="29">
        <v>1</v>
      </c>
      <c r="M2989" s="30">
        <v>0</v>
      </c>
      <c r="N2989" s="29">
        <v>1</v>
      </c>
      <c r="O2989" s="30">
        <v>0</v>
      </c>
      <c r="P2989" s="30">
        <v>0</v>
      </c>
      <c r="Q2989" s="30" t="s">
        <v>22</v>
      </c>
      <c r="R2989" s="30" t="s">
        <v>22</v>
      </c>
      <c r="S2989" s="30" t="s">
        <v>22</v>
      </c>
      <c r="T2989" s="30" t="s">
        <v>22</v>
      </c>
      <c r="U2989" s="30" t="s">
        <v>22</v>
      </c>
      <c r="V2989" s="30" t="s">
        <v>22</v>
      </c>
      <c r="W2989" s="30" t="s">
        <v>16</v>
      </c>
      <c r="X2989" s="54">
        <v>7.0000000000000007E-2</v>
      </c>
      <c r="Y2989" s="30" t="s">
        <v>23</v>
      </c>
      <c r="Z2989" s="30" t="s">
        <v>11942</v>
      </c>
      <c r="AA2989" s="30" t="s">
        <v>18409</v>
      </c>
      <c r="AB2989" s="30" t="s">
        <v>14477</v>
      </c>
      <c r="AC2989" s="30" t="s">
        <v>14456</v>
      </c>
      <c r="AD2989" s="29">
        <v>0.99</v>
      </c>
      <c r="AE2989" s="29">
        <v>0.08</v>
      </c>
      <c r="AF2989" s="29" t="s">
        <v>23750</v>
      </c>
    </row>
    <row r="2990" spans="1:32" x14ac:dyDescent="0.25">
      <c r="A2990" t="s">
        <v>6254</v>
      </c>
      <c r="B2990" t="s">
        <v>21969</v>
      </c>
      <c r="C2990" t="s">
        <v>18</v>
      </c>
      <c r="D2990" t="s">
        <v>6255</v>
      </c>
      <c r="E2990" t="s">
        <v>6256</v>
      </c>
      <c r="F2990" t="s">
        <v>6257</v>
      </c>
      <c r="G2990" t="s">
        <v>18414</v>
      </c>
      <c r="H2990" s="36" t="str">
        <f>IFERROR(HYPERLINK(_xlfn.XLOOKUP(D2990,'[1]Smoothed Fund docs'!A:A,'[1]Smoothed Fund docs'!C:C),"FID"),IF(ISERROR(VLOOKUP(D2990,'[1]PRIIPS KID'!A:A,1,0)),HYPERLINK("https://digital.feprecisionplus.com/documents/quilter/en-gb/"&amp;F2990&amp;"/KI","KIID"),HYPERLINK("https://digital.feprecisionplus.com/documents/quilter/en-gb/"&amp;F2990&amp;"/PK","KID")))</f>
        <v>KIID</v>
      </c>
      <c r="I2990" s="29">
        <v>0.99</v>
      </c>
      <c r="J2990" s="29">
        <v>1</v>
      </c>
      <c r="K2990" s="30">
        <v>0</v>
      </c>
      <c r="L2990" s="29">
        <v>1</v>
      </c>
      <c r="M2990" s="30">
        <v>0</v>
      </c>
      <c r="N2990" s="29">
        <v>1</v>
      </c>
      <c r="O2990" s="30">
        <v>0</v>
      </c>
      <c r="P2990" s="30">
        <v>0</v>
      </c>
      <c r="Q2990" s="30" t="s">
        <v>22</v>
      </c>
      <c r="R2990" s="30" t="s">
        <v>22</v>
      </c>
      <c r="S2990" s="30" t="s">
        <v>22</v>
      </c>
      <c r="T2990" s="30" t="s">
        <v>22</v>
      </c>
      <c r="U2990" s="30" t="s">
        <v>22</v>
      </c>
      <c r="V2990" s="30" t="s">
        <v>22</v>
      </c>
      <c r="W2990" s="30" t="s">
        <v>16</v>
      </c>
      <c r="X2990" s="54">
        <v>7.0000000000000007E-2</v>
      </c>
      <c r="Y2990" s="30" t="s">
        <v>23</v>
      </c>
      <c r="Z2990" s="30" t="s">
        <v>11942</v>
      </c>
      <c r="AA2990" s="30" t="s">
        <v>18409</v>
      </c>
      <c r="AB2990" s="30" t="s">
        <v>14477</v>
      </c>
      <c r="AC2990" s="30" t="s">
        <v>14456</v>
      </c>
      <c r="AD2990" s="29">
        <v>0.99</v>
      </c>
      <c r="AE2990" s="29">
        <v>0.08</v>
      </c>
      <c r="AF2990" s="29" t="s">
        <v>23750</v>
      </c>
    </row>
    <row r="2991" spans="1:32" x14ac:dyDescent="0.25">
      <c r="A2991" t="s">
        <v>13461</v>
      </c>
      <c r="B2991" t="s">
        <v>21969</v>
      </c>
      <c r="C2991" t="s">
        <v>28</v>
      </c>
      <c r="D2991" t="s">
        <v>6258</v>
      </c>
      <c r="E2991" t="s">
        <v>6259</v>
      </c>
      <c r="F2991" t="s">
        <v>6260</v>
      </c>
      <c r="G2991" t="s">
        <v>18716</v>
      </c>
      <c r="H2991" s="36" t="str">
        <f>IFERROR(HYPERLINK(_xlfn.XLOOKUP(D2991,'[1]Smoothed Fund docs'!A:A,'[1]Smoothed Fund docs'!C:C),"FID"),IF(ISERROR(VLOOKUP(D2991,'[1]PRIIPS KID'!A:A,1,0)),HYPERLINK("https://digital.feprecisionplus.com/documents/quilter/en-gb/"&amp;F2991&amp;"/KI","KIID"),HYPERLINK("https://digital.feprecisionplus.com/documents/quilter/en-gb/"&amp;F2991&amp;"/PK","KID")))</f>
        <v>KIID</v>
      </c>
      <c r="I2991" s="29">
        <v>1.04</v>
      </c>
      <c r="J2991" s="29">
        <v>1.04</v>
      </c>
      <c r="K2991" s="30">
        <v>0</v>
      </c>
      <c r="L2991" s="29">
        <v>1.04</v>
      </c>
      <c r="M2991" s="30">
        <v>0</v>
      </c>
      <c r="N2991" s="29">
        <v>1.04</v>
      </c>
      <c r="O2991" s="30">
        <v>0</v>
      </c>
      <c r="P2991" s="30">
        <v>0</v>
      </c>
      <c r="Q2991" s="30" t="s">
        <v>22</v>
      </c>
      <c r="R2991" s="30" t="s">
        <v>22</v>
      </c>
      <c r="S2991" s="30" t="s">
        <v>22</v>
      </c>
      <c r="T2991" s="30" t="s">
        <v>22</v>
      </c>
      <c r="U2991" s="30" t="s">
        <v>22</v>
      </c>
      <c r="V2991" s="30" t="s">
        <v>22</v>
      </c>
      <c r="W2991" s="30" t="s">
        <v>16</v>
      </c>
      <c r="X2991" s="54">
        <v>0.06</v>
      </c>
      <c r="Y2991" s="30" t="s">
        <v>23</v>
      </c>
      <c r="Z2991" s="30" t="s">
        <v>11942</v>
      </c>
      <c r="AA2991" s="30" t="s">
        <v>18409</v>
      </c>
      <c r="AB2991" s="30" t="s">
        <v>14466</v>
      </c>
      <c r="AC2991" s="30" t="s">
        <v>14467</v>
      </c>
      <c r="AD2991" s="29">
        <v>1.06</v>
      </c>
      <c r="AE2991" s="29">
        <v>0.09</v>
      </c>
      <c r="AF2991" s="29" t="s">
        <v>23750</v>
      </c>
    </row>
    <row r="2992" spans="1:32" x14ac:dyDescent="0.25">
      <c r="A2992" t="s">
        <v>6261</v>
      </c>
      <c r="B2992" t="s">
        <v>21969</v>
      </c>
      <c r="C2992" t="s">
        <v>18</v>
      </c>
      <c r="D2992" t="s">
        <v>6262</v>
      </c>
      <c r="E2992" t="s">
        <v>6263</v>
      </c>
      <c r="F2992" t="s">
        <v>6264</v>
      </c>
      <c r="G2992" t="s">
        <v>18498</v>
      </c>
      <c r="H2992" s="36" t="str">
        <f>IFERROR(HYPERLINK(_xlfn.XLOOKUP(D2992,'[1]Smoothed Fund docs'!A:A,'[1]Smoothed Fund docs'!C:C),"FID"),IF(ISERROR(VLOOKUP(D2992,'[1]PRIIPS KID'!A:A,1,0)),HYPERLINK("https://digital.feprecisionplus.com/documents/quilter/en-gb/"&amp;F2992&amp;"/KI","KIID"),HYPERLINK("https://digital.feprecisionplus.com/documents/quilter/en-gb/"&amp;F2992&amp;"/PK","KID")))</f>
        <v>KIID</v>
      </c>
      <c r="I2992" s="29">
        <v>1.73</v>
      </c>
      <c r="J2992" s="29">
        <v>1.73</v>
      </c>
      <c r="K2992" s="30">
        <v>0.75</v>
      </c>
      <c r="L2992" s="29">
        <v>0.98</v>
      </c>
      <c r="M2992" s="30">
        <v>0</v>
      </c>
      <c r="N2992" s="29">
        <v>0.98</v>
      </c>
      <c r="O2992" s="30">
        <v>0</v>
      </c>
      <c r="P2992" s="30">
        <v>0</v>
      </c>
      <c r="Q2992" s="30" t="s">
        <v>22</v>
      </c>
      <c r="R2992" s="30" t="s">
        <v>22</v>
      </c>
      <c r="S2992" s="30" t="s">
        <v>22</v>
      </c>
      <c r="T2992" s="30" t="s">
        <v>22</v>
      </c>
      <c r="U2992" s="30" t="s">
        <v>22</v>
      </c>
      <c r="V2992" s="30" t="s">
        <v>22</v>
      </c>
      <c r="W2992" s="30" t="s">
        <v>16</v>
      </c>
      <c r="X2992" s="54">
        <v>0.06</v>
      </c>
      <c r="Y2992" s="30" t="s">
        <v>23</v>
      </c>
      <c r="Z2992" s="30" t="s">
        <v>11942</v>
      </c>
      <c r="AA2992" s="30" t="s">
        <v>18409</v>
      </c>
      <c r="AB2992" s="30" t="s">
        <v>14466</v>
      </c>
      <c r="AC2992" s="30" t="s">
        <v>14467</v>
      </c>
      <c r="AD2992" s="29">
        <v>1</v>
      </c>
      <c r="AE2992" s="29">
        <v>0.04</v>
      </c>
      <c r="AF2992" s="29" t="s">
        <v>23750</v>
      </c>
    </row>
    <row r="2993" spans="1:32" x14ac:dyDescent="0.25">
      <c r="A2993" t="s">
        <v>6265</v>
      </c>
      <c r="B2993" t="s">
        <v>21969</v>
      </c>
      <c r="C2993" t="s">
        <v>18</v>
      </c>
      <c r="D2993" t="s">
        <v>6266</v>
      </c>
      <c r="E2993" t="s">
        <v>6267</v>
      </c>
      <c r="F2993" t="s">
        <v>6268</v>
      </c>
      <c r="G2993" t="s">
        <v>18414</v>
      </c>
      <c r="H2993" s="36" t="str">
        <f>IFERROR(HYPERLINK(_xlfn.XLOOKUP(D2993,'[1]Smoothed Fund docs'!A:A,'[1]Smoothed Fund docs'!C:C),"FID"),IF(ISERROR(VLOOKUP(D2993,'[1]PRIIPS KID'!A:A,1,0)),HYPERLINK("https://digital.feprecisionplus.com/documents/quilter/en-gb/"&amp;F2993&amp;"/KI","KIID"),HYPERLINK("https://digital.feprecisionplus.com/documents/quilter/en-gb/"&amp;F2993&amp;"/PK","KID")))</f>
        <v>KIID</v>
      </c>
      <c r="I2993" s="29">
        <v>0.98</v>
      </c>
      <c r="J2993" s="29">
        <v>0.98</v>
      </c>
      <c r="K2993" s="30">
        <v>0</v>
      </c>
      <c r="L2993" s="29">
        <v>0.98</v>
      </c>
      <c r="M2993" s="30">
        <v>0</v>
      </c>
      <c r="N2993" s="29">
        <v>0.98</v>
      </c>
      <c r="O2993" s="30">
        <v>0</v>
      </c>
      <c r="P2993" s="30">
        <v>0</v>
      </c>
      <c r="Q2993" s="30" t="s">
        <v>22</v>
      </c>
      <c r="R2993" s="30" t="s">
        <v>22</v>
      </c>
      <c r="S2993" s="30" t="s">
        <v>22</v>
      </c>
      <c r="T2993" s="30" t="s">
        <v>22</v>
      </c>
      <c r="U2993" s="30" t="s">
        <v>22</v>
      </c>
      <c r="V2993" s="30" t="s">
        <v>22</v>
      </c>
      <c r="W2993" s="30" t="s">
        <v>16</v>
      </c>
      <c r="X2993" s="54">
        <v>0.06</v>
      </c>
      <c r="Y2993" s="30" t="s">
        <v>23</v>
      </c>
      <c r="Z2993" s="30" t="s">
        <v>11942</v>
      </c>
      <c r="AA2993" s="30" t="s">
        <v>18409</v>
      </c>
      <c r="AB2993" s="30" t="s">
        <v>14466</v>
      </c>
      <c r="AC2993" s="30" t="s">
        <v>14467</v>
      </c>
      <c r="AD2993" s="29">
        <v>1</v>
      </c>
      <c r="AE2993" s="29">
        <v>0.04</v>
      </c>
      <c r="AF2993" s="29" t="s">
        <v>23750</v>
      </c>
    </row>
    <row r="2994" spans="1:32" x14ac:dyDescent="0.25">
      <c r="A2994" t="s">
        <v>6269</v>
      </c>
      <c r="B2994" t="s">
        <v>21969</v>
      </c>
      <c r="C2994" t="s">
        <v>28</v>
      </c>
      <c r="D2994" t="s">
        <v>6270</v>
      </c>
      <c r="E2994" t="s">
        <v>6271</v>
      </c>
      <c r="F2994" t="s">
        <v>6272</v>
      </c>
      <c r="G2994" t="s">
        <v>18498</v>
      </c>
      <c r="H2994" s="36" t="str">
        <f>IFERROR(HYPERLINK(_xlfn.XLOOKUP(D2994,'[1]Smoothed Fund docs'!A:A,'[1]Smoothed Fund docs'!C:C),"FID"),IF(ISERROR(VLOOKUP(D2994,'[1]PRIIPS KID'!A:A,1,0)),HYPERLINK("https://digital.feprecisionplus.com/documents/quilter/en-gb/"&amp;F2994&amp;"/KI","KIID"),HYPERLINK("https://digital.feprecisionplus.com/documents/quilter/en-gb/"&amp;F2994&amp;"/PK","KID")))</f>
        <v>KIID</v>
      </c>
      <c r="I2994" s="29">
        <v>1.73</v>
      </c>
      <c r="J2994" s="29">
        <v>1.73</v>
      </c>
      <c r="K2994" s="30">
        <v>0.75</v>
      </c>
      <c r="L2994" s="29">
        <v>0.98</v>
      </c>
      <c r="M2994" s="30">
        <v>0</v>
      </c>
      <c r="N2994" s="29">
        <v>0.98</v>
      </c>
      <c r="O2994" s="30">
        <v>0</v>
      </c>
      <c r="P2994" s="30">
        <v>0</v>
      </c>
      <c r="Q2994" s="30" t="s">
        <v>22</v>
      </c>
      <c r="R2994" s="30" t="s">
        <v>22</v>
      </c>
      <c r="S2994" s="30" t="s">
        <v>22</v>
      </c>
      <c r="T2994" s="30" t="s">
        <v>22</v>
      </c>
      <c r="U2994" s="30" t="s">
        <v>22</v>
      </c>
      <c r="V2994" s="30" t="s">
        <v>22</v>
      </c>
      <c r="W2994" s="30" t="s">
        <v>16</v>
      </c>
      <c r="X2994" s="54">
        <v>0.06</v>
      </c>
      <c r="Y2994" s="30" t="s">
        <v>23</v>
      </c>
      <c r="Z2994" s="30" t="s">
        <v>11942</v>
      </c>
      <c r="AA2994" s="30" t="s">
        <v>18409</v>
      </c>
      <c r="AB2994" s="30" t="s">
        <v>14466</v>
      </c>
      <c r="AC2994" s="30" t="s">
        <v>14467</v>
      </c>
      <c r="AD2994" s="29">
        <v>1</v>
      </c>
      <c r="AE2994" s="29">
        <v>0.04</v>
      </c>
      <c r="AF2994" s="29" t="s">
        <v>23750</v>
      </c>
    </row>
    <row r="2995" spans="1:32" x14ac:dyDescent="0.25">
      <c r="A2995" t="s">
        <v>6273</v>
      </c>
      <c r="B2995" t="s">
        <v>21969</v>
      </c>
      <c r="C2995" t="s">
        <v>28</v>
      </c>
      <c r="D2995" t="s">
        <v>6274</v>
      </c>
      <c r="E2995" t="s">
        <v>6275</v>
      </c>
      <c r="F2995" t="s">
        <v>6276</v>
      </c>
      <c r="G2995" t="s">
        <v>18414</v>
      </c>
      <c r="H2995" s="36" t="str">
        <f>IFERROR(HYPERLINK(_xlfn.XLOOKUP(D2995,'[1]Smoothed Fund docs'!A:A,'[1]Smoothed Fund docs'!C:C),"FID"),IF(ISERROR(VLOOKUP(D2995,'[1]PRIIPS KID'!A:A,1,0)),HYPERLINK("https://digital.feprecisionplus.com/documents/quilter/en-gb/"&amp;F2995&amp;"/KI","KIID"),HYPERLINK("https://digital.feprecisionplus.com/documents/quilter/en-gb/"&amp;F2995&amp;"/PK","KID")))</f>
        <v>KIID</v>
      </c>
      <c r="I2995" s="29">
        <v>0.98</v>
      </c>
      <c r="J2995" s="29">
        <v>0.98</v>
      </c>
      <c r="K2995" s="30">
        <v>0</v>
      </c>
      <c r="L2995" s="29">
        <v>0.98</v>
      </c>
      <c r="M2995" s="30">
        <v>0</v>
      </c>
      <c r="N2995" s="29">
        <v>0.98</v>
      </c>
      <c r="O2995" s="30">
        <v>0</v>
      </c>
      <c r="P2995" s="30">
        <v>0</v>
      </c>
      <c r="Q2995" s="30" t="s">
        <v>22</v>
      </c>
      <c r="R2995" s="30" t="s">
        <v>22</v>
      </c>
      <c r="S2995" s="30" t="s">
        <v>22</v>
      </c>
      <c r="T2995" s="30" t="s">
        <v>22</v>
      </c>
      <c r="U2995" s="30" t="s">
        <v>22</v>
      </c>
      <c r="V2995" s="30" t="s">
        <v>22</v>
      </c>
      <c r="W2995" s="30" t="s">
        <v>16</v>
      </c>
      <c r="X2995" s="54">
        <v>0.06</v>
      </c>
      <c r="Y2995" s="30" t="s">
        <v>23</v>
      </c>
      <c r="Z2995" s="30" t="s">
        <v>11942</v>
      </c>
      <c r="AA2995" s="30" t="s">
        <v>18409</v>
      </c>
      <c r="AB2995" s="30" t="s">
        <v>14466</v>
      </c>
      <c r="AC2995" s="30" t="s">
        <v>14467</v>
      </c>
      <c r="AD2995" s="29">
        <v>1</v>
      </c>
      <c r="AE2995" s="29">
        <v>0.04</v>
      </c>
      <c r="AF2995" s="29" t="s">
        <v>23750</v>
      </c>
    </row>
    <row r="2996" spans="1:32" x14ac:dyDescent="0.25">
      <c r="A2996" t="s">
        <v>6277</v>
      </c>
      <c r="B2996" t="s">
        <v>21969</v>
      </c>
      <c r="C2996" t="s">
        <v>18</v>
      </c>
      <c r="D2996" t="s">
        <v>6278</v>
      </c>
      <c r="E2996" t="s">
        <v>6279</v>
      </c>
      <c r="F2996" t="s">
        <v>6280</v>
      </c>
      <c r="G2996" t="s">
        <v>18498</v>
      </c>
      <c r="H2996" s="36" t="str">
        <f>IFERROR(HYPERLINK(_xlfn.XLOOKUP(D2996,'[1]Smoothed Fund docs'!A:A,'[1]Smoothed Fund docs'!C:C),"FID"),IF(ISERROR(VLOOKUP(D2996,'[1]PRIIPS KID'!A:A,1,0)),HYPERLINK("https://digital.feprecisionplus.com/documents/quilter/en-gb/"&amp;F2996&amp;"/KI","KIID"),HYPERLINK("https://digital.feprecisionplus.com/documents/quilter/en-gb/"&amp;F2996&amp;"/PK","KID")))</f>
        <v>KIID</v>
      </c>
      <c r="I2996" s="29">
        <v>1.75</v>
      </c>
      <c r="J2996" s="29">
        <v>1.75</v>
      </c>
      <c r="K2996" s="30">
        <v>0.82499999999999996</v>
      </c>
      <c r="L2996" s="29">
        <v>0.92500000000000004</v>
      </c>
      <c r="M2996" s="30">
        <v>0</v>
      </c>
      <c r="N2996" s="29">
        <v>0.92500000000000004</v>
      </c>
      <c r="O2996" s="30">
        <v>0</v>
      </c>
      <c r="P2996" s="30">
        <v>0</v>
      </c>
      <c r="Q2996" s="30" t="s">
        <v>22</v>
      </c>
      <c r="R2996" s="30" t="s">
        <v>22</v>
      </c>
      <c r="S2996" s="30" t="s">
        <v>22</v>
      </c>
      <c r="T2996" s="30" t="s">
        <v>22</v>
      </c>
      <c r="U2996" s="30" t="s">
        <v>22</v>
      </c>
      <c r="V2996" s="30" t="s">
        <v>22</v>
      </c>
      <c r="W2996" s="30" t="s">
        <v>16</v>
      </c>
      <c r="X2996" s="54">
        <v>0.06</v>
      </c>
      <c r="Y2996" s="30" t="s">
        <v>23</v>
      </c>
      <c r="Z2996" s="30" t="s">
        <v>11942</v>
      </c>
      <c r="AA2996" s="30" t="s">
        <v>18409</v>
      </c>
      <c r="AB2996" s="30" t="s">
        <v>14454</v>
      </c>
      <c r="AC2996" s="30" t="s">
        <v>14453</v>
      </c>
      <c r="AD2996" s="29">
        <v>0.92500000000000004</v>
      </c>
      <c r="AE2996" s="29">
        <v>0.4</v>
      </c>
      <c r="AF2996" s="29" t="s">
        <v>23750</v>
      </c>
    </row>
    <row r="2997" spans="1:32" x14ac:dyDescent="0.25">
      <c r="A2997" t="s">
        <v>6281</v>
      </c>
      <c r="B2997" t="s">
        <v>21969</v>
      </c>
      <c r="C2997" t="s">
        <v>18</v>
      </c>
      <c r="D2997" t="s">
        <v>6282</v>
      </c>
      <c r="E2997" t="s">
        <v>6283</v>
      </c>
      <c r="F2997" t="s">
        <v>6284</v>
      </c>
      <c r="G2997" t="s">
        <v>18414</v>
      </c>
      <c r="H2997" s="36" t="str">
        <f>IFERROR(HYPERLINK(_xlfn.XLOOKUP(D2997,'[1]Smoothed Fund docs'!A:A,'[1]Smoothed Fund docs'!C:C),"FID"),IF(ISERROR(VLOOKUP(D2997,'[1]PRIIPS KID'!A:A,1,0)),HYPERLINK("https://digital.feprecisionplus.com/documents/quilter/en-gb/"&amp;F2997&amp;"/KI","KIID"),HYPERLINK("https://digital.feprecisionplus.com/documents/quilter/en-gb/"&amp;F2997&amp;"/PK","KID")))</f>
        <v>KIID</v>
      </c>
      <c r="I2997" s="29">
        <v>1</v>
      </c>
      <c r="J2997" s="29">
        <v>1</v>
      </c>
      <c r="K2997" s="30">
        <v>7.4999999999999997E-2</v>
      </c>
      <c r="L2997" s="29">
        <v>0.92500000000000004</v>
      </c>
      <c r="M2997" s="30">
        <v>0</v>
      </c>
      <c r="N2997" s="29">
        <v>0.92500000000000004</v>
      </c>
      <c r="O2997" s="30">
        <v>0</v>
      </c>
      <c r="P2997" s="30">
        <v>0</v>
      </c>
      <c r="Q2997" s="30" t="s">
        <v>22</v>
      </c>
      <c r="R2997" s="30" t="s">
        <v>22</v>
      </c>
      <c r="S2997" s="30" t="s">
        <v>22</v>
      </c>
      <c r="T2997" s="30" t="s">
        <v>22</v>
      </c>
      <c r="U2997" s="30" t="s">
        <v>22</v>
      </c>
      <c r="V2997" s="30" t="s">
        <v>22</v>
      </c>
      <c r="W2997" s="30" t="s">
        <v>16</v>
      </c>
      <c r="X2997" s="54">
        <v>0.06</v>
      </c>
      <c r="Y2997" s="30" t="s">
        <v>23</v>
      </c>
      <c r="Z2997" s="30" t="s">
        <v>11942</v>
      </c>
      <c r="AA2997" s="30" t="s">
        <v>18409</v>
      </c>
      <c r="AB2997" s="30" t="s">
        <v>14454</v>
      </c>
      <c r="AC2997" s="30" t="s">
        <v>14453</v>
      </c>
      <c r="AD2997" s="29">
        <v>0.92500000000000004</v>
      </c>
      <c r="AE2997" s="29">
        <v>0.4</v>
      </c>
      <c r="AF2997" s="29" t="s">
        <v>23750</v>
      </c>
    </row>
    <row r="2998" spans="1:32" x14ac:dyDescent="0.25">
      <c r="A2998" t="s">
        <v>14314</v>
      </c>
      <c r="B2998" t="s">
        <v>21969</v>
      </c>
      <c r="C2998" t="s">
        <v>18</v>
      </c>
      <c r="D2998" t="s">
        <v>6285</v>
      </c>
      <c r="E2998" t="s">
        <v>6286</v>
      </c>
      <c r="F2998" t="s">
        <v>6287</v>
      </c>
      <c r="G2998" t="s">
        <v>18697</v>
      </c>
      <c r="H2998" s="36" t="str">
        <f>IFERROR(HYPERLINK(_xlfn.XLOOKUP(D2998,'[1]Smoothed Fund docs'!A:A,'[1]Smoothed Fund docs'!C:C),"FID"),IF(ISERROR(VLOOKUP(D2998,'[1]PRIIPS KID'!A:A,1,0)),HYPERLINK("https://digital.feprecisionplus.com/documents/quilter/en-gb/"&amp;F2998&amp;"/KI","KIID"),HYPERLINK("https://digital.feprecisionplus.com/documents/quilter/en-gb/"&amp;F2998&amp;"/PK","KID")))</f>
        <v>KIID</v>
      </c>
      <c r="I2998" s="29">
        <v>0.93</v>
      </c>
      <c r="J2998" s="29">
        <v>0.93</v>
      </c>
      <c r="K2998" s="30">
        <v>0</v>
      </c>
      <c r="L2998" s="29">
        <v>0.93</v>
      </c>
      <c r="M2998" s="30">
        <v>0</v>
      </c>
      <c r="N2998" s="29">
        <v>0.93</v>
      </c>
      <c r="O2998" s="30">
        <v>0</v>
      </c>
      <c r="P2998" s="30">
        <v>0</v>
      </c>
      <c r="Q2998" s="30" t="s">
        <v>22</v>
      </c>
      <c r="R2998" s="30" t="s">
        <v>22</v>
      </c>
      <c r="S2998" s="30" t="s">
        <v>22</v>
      </c>
      <c r="T2998" s="30" t="s">
        <v>22</v>
      </c>
      <c r="U2998" s="30" t="s">
        <v>22</v>
      </c>
      <c r="V2998" s="30" t="s">
        <v>22</v>
      </c>
      <c r="W2998" s="30" t="s">
        <v>16</v>
      </c>
      <c r="X2998" s="54">
        <v>0.06</v>
      </c>
      <c r="Y2998" s="30" t="s">
        <v>23</v>
      </c>
      <c r="Z2998" s="30" t="s">
        <v>11942</v>
      </c>
      <c r="AA2998" s="30" t="s">
        <v>18409</v>
      </c>
      <c r="AB2998" s="30" t="s">
        <v>14454</v>
      </c>
      <c r="AC2998" s="30" t="s">
        <v>14453</v>
      </c>
      <c r="AD2998" s="29">
        <v>0.93</v>
      </c>
      <c r="AE2998" s="29">
        <v>0.4</v>
      </c>
      <c r="AF2998" s="29" t="s">
        <v>23750</v>
      </c>
    </row>
    <row r="2999" spans="1:32" x14ac:dyDescent="0.25">
      <c r="A2999" t="s">
        <v>6288</v>
      </c>
      <c r="B2999" t="s">
        <v>21969</v>
      </c>
      <c r="C2999" t="s">
        <v>18</v>
      </c>
      <c r="D2999" t="s">
        <v>6289</v>
      </c>
      <c r="E2999" t="s">
        <v>6290</v>
      </c>
      <c r="F2999" t="s">
        <v>6291</v>
      </c>
      <c r="G2999" t="s">
        <v>18498</v>
      </c>
      <c r="H2999" s="36" t="str">
        <f>IFERROR(HYPERLINK(_xlfn.XLOOKUP(D2999,'[1]Smoothed Fund docs'!A:A,'[1]Smoothed Fund docs'!C:C),"FID"),IF(ISERROR(VLOOKUP(D2999,'[1]PRIIPS KID'!A:A,1,0)),HYPERLINK("https://digital.feprecisionplus.com/documents/quilter/en-gb/"&amp;F2999&amp;"/KI","KIID"),HYPERLINK("https://digital.feprecisionplus.com/documents/quilter/en-gb/"&amp;F2999&amp;"/PK","KID")))</f>
        <v>KIID</v>
      </c>
      <c r="I2999" s="29">
        <v>1.75</v>
      </c>
      <c r="J2999" s="29">
        <v>1.75</v>
      </c>
      <c r="K2999" s="30">
        <v>0.82499999999999996</v>
      </c>
      <c r="L2999" s="29">
        <v>0.92500000000000004</v>
      </c>
      <c r="M2999" s="30">
        <v>0</v>
      </c>
      <c r="N2999" s="29">
        <v>0.92500000000000004</v>
      </c>
      <c r="O2999" s="30">
        <v>0</v>
      </c>
      <c r="P2999" s="30">
        <v>0</v>
      </c>
      <c r="Q2999" s="30" t="s">
        <v>22</v>
      </c>
      <c r="R2999" s="30" t="s">
        <v>22</v>
      </c>
      <c r="S2999" s="30" t="s">
        <v>22</v>
      </c>
      <c r="T2999" s="30" t="s">
        <v>22</v>
      </c>
      <c r="U2999" s="30" t="s">
        <v>22</v>
      </c>
      <c r="V2999" s="30" t="s">
        <v>22</v>
      </c>
      <c r="W2999" s="30" t="s">
        <v>16</v>
      </c>
      <c r="X2999" s="54">
        <v>0.06</v>
      </c>
      <c r="Y2999" s="30" t="s">
        <v>23</v>
      </c>
      <c r="Z2999" s="30" t="s">
        <v>11942</v>
      </c>
      <c r="AA2999" s="30" t="s">
        <v>18409</v>
      </c>
      <c r="AB2999" s="30" t="s">
        <v>14464</v>
      </c>
      <c r="AC2999" s="30" t="s">
        <v>14461</v>
      </c>
      <c r="AD2999" s="29">
        <v>0.93500000000000005</v>
      </c>
      <c r="AE2999" s="29">
        <v>0.16</v>
      </c>
      <c r="AF2999" s="29" t="s">
        <v>23750</v>
      </c>
    </row>
    <row r="3000" spans="1:32" x14ac:dyDescent="0.25">
      <c r="A3000" t="s">
        <v>6292</v>
      </c>
      <c r="B3000" t="s">
        <v>21969</v>
      </c>
      <c r="C3000" t="s">
        <v>18</v>
      </c>
      <c r="D3000" t="s">
        <v>6293</v>
      </c>
      <c r="E3000" t="s">
        <v>6294</v>
      </c>
      <c r="F3000" t="s">
        <v>6295</v>
      </c>
      <c r="G3000" t="s">
        <v>18414</v>
      </c>
      <c r="H3000" s="36" t="str">
        <f>IFERROR(HYPERLINK(_xlfn.XLOOKUP(D3000,'[1]Smoothed Fund docs'!A:A,'[1]Smoothed Fund docs'!C:C),"FID"),IF(ISERROR(VLOOKUP(D3000,'[1]PRIIPS KID'!A:A,1,0)),HYPERLINK("https://digital.feprecisionplus.com/documents/quilter/en-gb/"&amp;F3000&amp;"/KI","KIID"),HYPERLINK("https://digital.feprecisionplus.com/documents/quilter/en-gb/"&amp;F3000&amp;"/PK","KID")))</f>
        <v>KIID</v>
      </c>
      <c r="I3000" s="29">
        <v>1</v>
      </c>
      <c r="J3000" s="29">
        <v>1</v>
      </c>
      <c r="K3000" s="30">
        <v>7.4999999999999997E-2</v>
      </c>
      <c r="L3000" s="29">
        <v>0.92500000000000004</v>
      </c>
      <c r="M3000" s="30">
        <v>0</v>
      </c>
      <c r="N3000" s="29">
        <v>0.92500000000000004</v>
      </c>
      <c r="O3000" s="30">
        <v>0</v>
      </c>
      <c r="P3000" s="30">
        <v>0</v>
      </c>
      <c r="Q3000" s="30" t="s">
        <v>22</v>
      </c>
      <c r="R3000" s="30" t="s">
        <v>22</v>
      </c>
      <c r="S3000" s="30" t="s">
        <v>22</v>
      </c>
      <c r="T3000" s="30" t="s">
        <v>22</v>
      </c>
      <c r="U3000" s="30" t="s">
        <v>22</v>
      </c>
      <c r="V3000" s="30" t="s">
        <v>22</v>
      </c>
      <c r="W3000" s="30" t="s">
        <v>16</v>
      </c>
      <c r="X3000" s="54">
        <v>0.06</v>
      </c>
      <c r="Y3000" s="30" t="s">
        <v>23</v>
      </c>
      <c r="Z3000" s="30" t="s">
        <v>11942</v>
      </c>
      <c r="AA3000" s="30" t="s">
        <v>18409</v>
      </c>
      <c r="AB3000" s="30" t="s">
        <v>14464</v>
      </c>
      <c r="AC3000" s="30" t="s">
        <v>14461</v>
      </c>
      <c r="AD3000" s="29">
        <v>0.93500000000000005</v>
      </c>
      <c r="AE3000" s="29">
        <v>0.16</v>
      </c>
      <c r="AF3000" s="29" t="s">
        <v>23750</v>
      </c>
    </row>
    <row r="3001" spans="1:32" x14ac:dyDescent="0.25">
      <c r="A3001" t="s">
        <v>14315</v>
      </c>
      <c r="B3001" t="s">
        <v>21969</v>
      </c>
      <c r="C3001" t="s">
        <v>18</v>
      </c>
      <c r="D3001" t="s">
        <v>6296</v>
      </c>
      <c r="E3001" t="s">
        <v>6297</v>
      </c>
      <c r="F3001" t="s">
        <v>6298</v>
      </c>
      <c r="G3001" t="s">
        <v>18697</v>
      </c>
      <c r="H3001" s="36" t="str">
        <f>IFERROR(HYPERLINK(_xlfn.XLOOKUP(D3001,'[1]Smoothed Fund docs'!A:A,'[1]Smoothed Fund docs'!C:C),"FID"),IF(ISERROR(VLOOKUP(D3001,'[1]PRIIPS KID'!A:A,1,0)),HYPERLINK("https://digital.feprecisionplus.com/documents/quilter/en-gb/"&amp;F3001&amp;"/KI","KIID"),HYPERLINK("https://digital.feprecisionplus.com/documents/quilter/en-gb/"&amp;F3001&amp;"/PK","KID")))</f>
        <v>KIID</v>
      </c>
      <c r="I3001" s="29">
        <v>0.93</v>
      </c>
      <c r="J3001" s="29">
        <v>0.93</v>
      </c>
      <c r="K3001" s="30">
        <v>0</v>
      </c>
      <c r="L3001" s="29">
        <v>0.93</v>
      </c>
      <c r="M3001" s="30">
        <v>0</v>
      </c>
      <c r="N3001" s="29">
        <v>0.93</v>
      </c>
      <c r="O3001" s="30">
        <v>0</v>
      </c>
      <c r="P3001" s="30">
        <v>0</v>
      </c>
      <c r="Q3001" s="30" t="s">
        <v>22</v>
      </c>
      <c r="R3001" s="30" t="s">
        <v>22</v>
      </c>
      <c r="S3001" s="30" t="s">
        <v>22</v>
      </c>
      <c r="T3001" s="30" t="s">
        <v>22</v>
      </c>
      <c r="U3001" s="30" t="s">
        <v>22</v>
      </c>
      <c r="V3001" s="30" t="s">
        <v>22</v>
      </c>
      <c r="W3001" s="30" t="s">
        <v>16</v>
      </c>
      <c r="X3001" s="54">
        <v>0.06</v>
      </c>
      <c r="Y3001" s="30" t="s">
        <v>23</v>
      </c>
      <c r="Z3001" s="30" t="s">
        <v>11942</v>
      </c>
      <c r="AA3001" s="30" t="s">
        <v>18409</v>
      </c>
      <c r="AB3001" s="30" t="s">
        <v>14464</v>
      </c>
      <c r="AC3001" s="30" t="s">
        <v>14461</v>
      </c>
      <c r="AD3001" s="29">
        <v>0.94</v>
      </c>
      <c r="AE3001" s="29">
        <v>0.16</v>
      </c>
      <c r="AF3001" s="29" t="s">
        <v>23750</v>
      </c>
    </row>
    <row r="3002" spans="1:32" x14ac:dyDescent="0.25">
      <c r="A3002" t="s">
        <v>6299</v>
      </c>
      <c r="B3002" t="s">
        <v>21969</v>
      </c>
      <c r="C3002" t="s">
        <v>18</v>
      </c>
      <c r="D3002" t="s">
        <v>6300</v>
      </c>
      <c r="E3002" t="s">
        <v>6301</v>
      </c>
      <c r="F3002" t="s">
        <v>6302</v>
      </c>
      <c r="G3002" t="s">
        <v>18498</v>
      </c>
      <c r="H3002" s="36" t="str">
        <f>IFERROR(HYPERLINK(_xlfn.XLOOKUP(D3002,'[1]Smoothed Fund docs'!A:A,'[1]Smoothed Fund docs'!C:C),"FID"),IF(ISERROR(VLOOKUP(D3002,'[1]PRIIPS KID'!A:A,1,0)),HYPERLINK("https://digital.feprecisionplus.com/documents/quilter/en-gb/"&amp;F3002&amp;"/KI","KIID"),HYPERLINK("https://digital.feprecisionplus.com/documents/quilter/en-gb/"&amp;F3002&amp;"/PK","KID")))</f>
        <v>KIID</v>
      </c>
      <c r="I3002" s="29">
        <v>1.7</v>
      </c>
      <c r="J3002" s="29">
        <v>1.7</v>
      </c>
      <c r="K3002" s="30">
        <v>0.82499999999999996</v>
      </c>
      <c r="L3002" s="29">
        <v>0.875</v>
      </c>
      <c r="M3002" s="30">
        <v>0</v>
      </c>
      <c r="N3002" s="29">
        <v>0.875</v>
      </c>
      <c r="O3002" s="30">
        <v>0</v>
      </c>
      <c r="P3002" s="30">
        <v>0</v>
      </c>
      <c r="Q3002" s="30" t="s">
        <v>22</v>
      </c>
      <c r="R3002" s="30" t="s">
        <v>22</v>
      </c>
      <c r="S3002" s="30" t="s">
        <v>22</v>
      </c>
      <c r="T3002" s="30" t="s">
        <v>22</v>
      </c>
      <c r="U3002" s="30" t="s">
        <v>22</v>
      </c>
      <c r="V3002" s="30" t="s">
        <v>22</v>
      </c>
      <c r="W3002" s="30" t="s">
        <v>16</v>
      </c>
      <c r="X3002" s="54">
        <v>0.06</v>
      </c>
      <c r="Y3002" s="30" t="s">
        <v>23</v>
      </c>
      <c r="Z3002" s="30" t="s">
        <v>11942</v>
      </c>
      <c r="AA3002" s="30" t="s">
        <v>18409</v>
      </c>
      <c r="AB3002" s="30" t="s">
        <v>14450</v>
      </c>
      <c r="AC3002" s="30" t="s">
        <v>14451</v>
      </c>
      <c r="AD3002" s="29">
        <v>0.875</v>
      </c>
      <c r="AE3002" s="29">
        <v>0.13</v>
      </c>
      <c r="AF3002" s="29" t="s">
        <v>23750</v>
      </c>
    </row>
    <row r="3003" spans="1:32" x14ac:dyDescent="0.25">
      <c r="A3003" t="s">
        <v>6303</v>
      </c>
      <c r="B3003" t="s">
        <v>21969</v>
      </c>
      <c r="C3003" t="s">
        <v>18</v>
      </c>
      <c r="D3003" t="s">
        <v>6304</v>
      </c>
      <c r="E3003" t="s">
        <v>6305</v>
      </c>
      <c r="F3003" t="s">
        <v>6306</v>
      </c>
      <c r="G3003" t="s">
        <v>18414</v>
      </c>
      <c r="H3003" s="36" t="str">
        <f>IFERROR(HYPERLINK(_xlfn.XLOOKUP(D3003,'[1]Smoothed Fund docs'!A:A,'[1]Smoothed Fund docs'!C:C),"FID"),IF(ISERROR(VLOOKUP(D3003,'[1]PRIIPS KID'!A:A,1,0)),HYPERLINK("https://digital.feprecisionplus.com/documents/quilter/en-gb/"&amp;F3003&amp;"/KI","KIID"),HYPERLINK("https://digital.feprecisionplus.com/documents/quilter/en-gb/"&amp;F3003&amp;"/PK","KID")))</f>
        <v>KIID</v>
      </c>
      <c r="I3003" s="29">
        <v>0.95</v>
      </c>
      <c r="J3003" s="29">
        <v>0.95</v>
      </c>
      <c r="K3003" s="30">
        <v>7.4999999999999997E-2</v>
      </c>
      <c r="L3003" s="29">
        <v>0.875</v>
      </c>
      <c r="M3003" s="30">
        <v>0</v>
      </c>
      <c r="N3003" s="29">
        <v>0.875</v>
      </c>
      <c r="O3003" s="30">
        <v>0</v>
      </c>
      <c r="P3003" s="30">
        <v>0</v>
      </c>
      <c r="Q3003" s="30" t="s">
        <v>22</v>
      </c>
      <c r="R3003" s="30" t="s">
        <v>22</v>
      </c>
      <c r="S3003" s="30" t="s">
        <v>22</v>
      </c>
      <c r="T3003" s="30" t="s">
        <v>22</v>
      </c>
      <c r="U3003" s="30" t="s">
        <v>22</v>
      </c>
      <c r="V3003" s="30" t="s">
        <v>22</v>
      </c>
      <c r="W3003" s="30" t="s">
        <v>16</v>
      </c>
      <c r="X3003" s="54">
        <v>0.06</v>
      </c>
      <c r="Y3003" s="30" t="s">
        <v>23</v>
      </c>
      <c r="Z3003" s="30" t="s">
        <v>11942</v>
      </c>
      <c r="AA3003" s="30" t="s">
        <v>18409</v>
      </c>
      <c r="AB3003" s="30" t="s">
        <v>14450</v>
      </c>
      <c r="AC3003" s="30" t="s">
        <v>14451</v>
      </c>
      <c r="AD3003" s="29">
        <v>0.875</v>
      </c>
      <c r="AE3003" s="29">
        <v>0.13</v>
      </c>
      <c r="AF3003" s="29" t="s">
        <v>23750</v>
      </c>
    </row>
    <row r="3004" spans="1:32" x14ac:dyDescent="0.25">
      <c r="A3004" t="s">
        <v>14316</v>
      </c>
      <c r="B3004" t="s">
        <v>21969</v>
      </c>
      <c r="C3004" t="s">
        <v>18</v>
      </c>
      <c r="D3004" t="s">
        <v>6307</v>
      </c>
      <c r="E3004" t="s">
        <v>6308</v>
      </c>
      <c r="F3004" t="s">
        <v>6309</v>
      </c>
      <c r="G3004" t="s">
        <v>18697</v>
      </c>
      <c r="H3004" s="36" t="str">
        <f>IFERROR(HYPERLINK(_xlfn.XLOOKUP(D3004,'[1]Smoothed Fund docs'!A:A,'[1]Smoothed Fund docs'!C:C),"FID"),IF(ISERROR(VLOOKUP(D3004,'[1]PRIIPS KID'!A:A,1,0)),HYPERLINK("https://digital.feprecisionplus.com/documents/quilter/en-gb/"&amp;F3004&amp;"/KI","KIID"),HYPERLINK("https://digital.feprecisionplus.com/documents/quilter/en-gb/"&amp;F3004&amp;"/PK","KID")))</f>
        <v>KIID</v>
      </c>
      <c r="I3004" s="29">
        <v>0.88</v>
      </c>
      <c r="J3004" s="29">
        <v>0.88</v>
      </c>
      <c r="K3004" s="30">
        <v>0</v>
      </c>
      <c r="L3004" s="29">
        <v>0.88</v>
      </c>
      <c r="M3004" s="30">
        <v>0</v>
      </c>
      <c r="N3004" s="29">
        <v>0.88</v>
      </c>
      <c r="O3004" s="30">
        <v>0</v>
      </c>
      <c r="P3004" s="30">
        <v>0</v>
      </c>
      <c r="Q3004" s="30" t="s">
        <v>22</v>
      </c>
      <c r="R3004" s="30" t="s">
        <v>22</v>
      </c>
      <c r="S3004" s="30" t="s">
        <v>22</v>
      </c>
      <c r="T3004" s="30" t="s">
        <v>22</v>
      </c>
      <c r="U3004" s="30" t="s">
        <v>22</v>
      </c>
      <c r="V3004" s="30" t="s">
        <v>22</v>
      </c>
      <c r="W3004" s="30" t="s">
        <v>16</v>
      </c>
      <c r="X3004" s="54">
        <v>0.06</v>
      </c>
      <c r="Y3004" s="30" t="s">
        <v>23</v>
      </c>
      <c r="Z3004" s="30" t="s">
        <v>11942</v>
      </c>
      <c r="AA3004" s="30" t="s">
        <v>18409</v>
      </c>
      <c r="AB3004" s="30" t="s">
        <v>14450</v>
      </c>
      <c r="AC3004" s="30" t="s">
        <v>14451</v>
      </c>
      <c r="AD3004" s="29">
        <v>0.88</v>
      </c>
      <c r="AE3004" s="29">
        <v>0.13</v>
      </c>
      <c r="AF3004" s="29" t="s">
        <v>23750</v>
      </c>
    </row>
    <row r="3005" spans="1:32" x14ac:dyDescent="0.25">
      <c r="A3005" t="s">
        <v>17697</v>
      </c>
      <c r="B3005" t="s">
        <v>21969</v>
      </c>
      <c r="C3005" t="s">
        <v>28</v>
      </c>
      <c r="D3005" t="s">
        <v>17698</v>
      </c>
      <c r="E3005" t="s">
        <v>17699</v>
      </c>
      <c r="F3005" t="s">
        <v>17700</v>
      </c>
      <c r="G3005" t="s">
        <v>18498</v>
      </c>
      <c r="H3005" s="36" t="str">
        <f>IFERROR(HYPERLINK(_xlfn.XLOOKUP(D3005,'[1]Smoothed Fund docs'!A:A,'[1]Smoothed Fund docs'!C:C),"FID"),IF(ISERROR(VLOOKUP(D3005,'[1]PRIIPS KID'!A:A,1,0)),HYPERLINK("https://digital.feprecisionplus.com/documents/quilter/en-gb/"&amp;F3005&amp;"/KI","KIID"),HYPERLINK("https://digital.feprecisionplus.com/documents/quilter/en-gb/"&amp;F3005&amp;"/PK","KID")))</f>
        <v>KIID</v>
      </c>
      <c r="I3005" s="29">
        <v>1.7</v>
      </c>
      <c r="J3005" s="29">
        <v>1.7</v>
      </c>
      <c r="K3005" s="30">
        <v>0.82499999999999996</v>
      </c>
      <c r="L3005" s="29">
        <v>0.875</v>
      </c>
      <c r="M3005" s="30">
        <v>0</v>
      </c>
      <c r="N3005" s="29">
        <v>0.875</v>
      </c>
      <c r="O3005" s="30">
        <v>0</v>
      </c>
      <c r="P3005" s="30">
        <v>0</v>
      </c>
      <c r="Q3005" s="30" t="s">
        <v>22</v>
      </c>
      <c r="R3005" s="30" t="s">
        <v>22</v>
      </c>
      <c r="S3005" s="30" t="s">
        <v>22</v>
      </c>
      <c r="T3005" s="30" t="s">
        <v>22</v>
      </c>
      <c r="U3005" s="30" t="s">
        <v>22</v>
      </c>
      <c r="V3005" s="30" t="s">
        <v>22</v>
      </c>
      <c r="W3005" s="30" t="s">
        <v>16</v>
      </c>
      <c r="X3005" s="54">
        <v>0.06</v>
      </c>
      <c r="Y3005" s="30" t="s">
        <v>23</v>
      </c>
      <c r="Z3005" s="30" t="s">
        <v>11942</v>
      </c>
      <c r="AA3005" s="30" t="s">
        <v>18409</v>
      </c>
      <c r="AB3005" s="30" t="s">
        <v>14450</v>
      </c>
      <c r="AC3005" s="30" t="s">
        <v>14451</v>
      </c>
      <c r="AD3005" s="29">
        <v>0.875</v>
      </c>
      <c r="AE3005" s="29">
        <v>0.13</v>
      </c>
      <c r="AF3005" s="29" t="s">
        <v>23750</v>
      </c>
    </row>
    <row r="3006" spans="1:32" x14ac:dyDescent="0.25">
      <c r="A3006" t="s">
        <v>17701</v>
      </c>
      <c r="B3006" t="s">
        <v>21969</v>
      </c>
      <c r="C3006" t="s">
        <v>28</v>
      </c>
      <c r="D3006" t="s">
        <v>17702</v>
      </c>
      <c r="E3006" t="s">
        <v>17703</v>
      </c>
      <c r="F3006" t="s">
        <v>17704</v>
      </c>
      <c r="G3006" t="s">
        <v>18414</v>
      </c>
      <c r="H3006" s="36" t="str">
        <f>IFERROR(HYPERLINK(_xlfn.XLOOKUP(D3006,'[1]Smoothed Fund docs'!A:A,'[1]Smoothed Fund docs'!C:C),"FID"),IF(ISERROR(VLOOKUP(D3006,'[1]PRIIPS KID'!A:A,1,0)),HYPERLINK("https://digital.feprecisionplus.com/documents/quilter/en-gb/"&amp;F3006&amp;"/KI","KIID"),HYPERLINK("https://digital.feprecisionplus.com/documents/quilter/en-gb/"&amp;F3006&amp;"/PK","KID")))</f>
        <v>KIID</v>
      </c>
      <c r="I3006" s="29">
        <v>0.95</v>
      </c>
      <c r="J3006" s="29">
        <v>0.95</v>
      </c>
      <c r="K3006" s="30">
        <v>7.4999999999999997E-2</v>
      </c>
      <c r="L3006" s="29">
        <v>0.875</v>
      </c>
      <c r="M3006" s="30">
        <v>0</v>
      </c>
      <c r="N3006" s="29">
        <v>0.875</v>
      </c>
      <c r="O3006" s="30">
        <v>0</v>
      </c>
      <c r="P3006" s="30">
        <v>0</v>
      </c>
      <c r="Q3006" s="30" t="s">
        <v>22</v>
      </c>
      <c r="R3006" s="30" t="s">
        <v>22</v>
      </c>
      <c r="S3006" s="30" t="s">
        <v>22</v>
      </c>
      <c r="T3006" s="30" t="s">
        <v>22</v>
      </c>
      <c r="U3006" s="30" t="s">
        <v>22</v>
      </c>
      <c r="V3006" s="30" t="s">
        <v>22</v>
      </c>
      <c r="W3006" s="30" t="s">
        <v>16</v>
      </c>
      <c r="X3006" s="54">
        <v>0.06</v>
      </c>
      <c r="Y3006" s="30" t="s">
        <v>23</v>
      </c>
      <c r="Z3006" s="30" t="s">
        <v>11942</v>
      </c>
      <c r="AA3006" s="30" t="s">
        <v>18409</v>
      </c>
      <c r="AB3006" s="30" t="s">
        <v>14450</v>
      </c>
      <c r="AC3006" s="30" t="s">
        <v>14451</v>
      </c>
      <c r="AD3006" s="29">
        <v>0.875</v>
      </c>
      <c r="AE3006" s="29">
        <v>0.13</v>
      </c>
      <c r="AF3006" s="29" t="s">
        <v>23750</v>
      </c>
    </row>
    <row r="3007" spans="1:32" x14ac:dyDescent="0.25">
      <c r="A3007" t="s">
        <v>6310</v>
      </c>
      <c r="B3007" t="s">
        <v>21969</v>
      </c>
      <c r="C3007" t="s">
        <v>18</v>
      </c>
      <c r="D3007" t="s">
        <v>6311</v>
      </c>
      <c r="E3007" t="s">
        <v>13462</v>
      </c>
      <c r="F3007" t="s">
        <v>6312</v>
      </c>
      <c r="G3007" t="s">
        <v>18498</v>
      </c>
      <c r="H3007" s="36" t="str">
        <f>IFERROR(HYPERLINK(_xlfn.XLOOKUP(D3007,'[1]Smoothed Fund docs'!A:A,'[1]Smoothed Fund docs'!C:C),"FID"),IF(ISERROR(VLOOKUP(D3007,'[1]PRIIPS KID'!A:A,1,0)),HYPERLINK("https://digital.feprecisionplus.com/documents/quilter/en-gb/"&amp;F3007&amp;"/KI","KIID"),HYPERLINK("https://digital.feprecisionplus.com/documents/quilter/en-gb/"&amp;F3007&amp;"/PK","KID")))</f>
        <v>KIID</v>
      </c>
      <c r="I3007" s="29">
        <v>2.14</v>
      </c>
      <c r="J3007" s="29">
        <v>2.14</v>
      </c>
      <c r="K3007" s="30">
        <v>0.75</v>
      </c>
      <c r="L3007" s="29">
        <v>1.3900000000000001</v>
      </c>
      <c r="M3007" s="30">
        <v>0</v>
      </c>
      <c r="N3007" s="29">
        <v>1.3900000000000001</v>
      </c>
      <c r="O3007" s="30">
        <v>0</v>
      </c>
      <c r="P3007" s="30">
        <v>0</v>
      </c>
      <c r="Q3007" s="30" t="s">
        <v>22</v>
      </c>
      <c r="R3007" s="30" t="s">
        <v>22</v>
      </c>
      <c r="S3007" s="30" t="s">
        <v>22</v>
      </c>
      <c r="T3007" s="30" t="s">
        <v>22</v>
      </c>
      <c r="U3007" s="30" t="s">
        <v>22</v>
      </c>
      <c r="V3007" s="30" t="s">
        <v>22</v>
      </c>
      <c r="W3007" s="30" t="s">
        <v>37</v>
      </c>
      <c r="X3007" s="54">
        <v>0.04</v>
      </c>
      <c r="Y3007" s="30" t="s">
        <v>23</v>
      </c>
      <c r="Z3007" s="30" t="s">
        <v>11942</v>
      </c>
      <c r="AA3007" s="30" t="s">
        <v>18409</v>
      </c>
      <c r="AB3007" s="30" t="s">
        <v>14410</v>
      </c>
      <c r="AC3007" s="30" t="s">
        <v>14407</v>
      </c>
      <c r="AD3007" s="29">
        <v>1.46</v>
      </c>
      <c r="AE3007" s="29">
        <v>0.21</v>
      </c>
      <c r="AF3007" s="29" t="s">
        <v>23750</v>
      </c>
    </row>
    <row r="3008" spans="1:32" x14ac:dyDescent="0.25">
      <c r="A3008" t="s">
        <v>6313</v>
      </c>
      <c r="B3008" t="s">
        <v>21969</v>
      </c>
      <c r="C3008" t="s">
        <v>18</v>
      </c>
      <c r="D3008" t="s">
        <v>6314</v>
      </c>
      <c r="E3008" t="s">
        <v>6315</v>
      </c>
      <c r="F3008" t="s">
        <v>6316</v>
      </c>
      <c r="G3008" t="s">
        <v>18414</v>
      </c>
      <c r="H3008" s="36" t="str">
        <f>IFERROR(HYPERLINK(_xlfn.XLOOKUP(D3008,'[1]Smoothed Fund docs'!A:A,'[1]Smoothed Fund docs'!C:C),"FID"),IF(ISERROR(VLOOKUP(D3008,'[1]PRIIPS KID'!A:A,1,0)),HYPERLINK("https://digital.feprecisionplus.com/documents/quilter/en-gb/"&amp;F3008&amp;"/KI","KIID"),HYPERLINK("https://digital.feprecisionplus.com/documents/quilter/en-gb/"&amp;F3008&amp;"/PK","KID")))</f>
        <v>KIID</v>
      </c>
      <c r="I3008" s="29">
        <v>0.97</v>
      </c>
      <c r="J3008" s="29">
        <v>1.49</v>
      </c>
      <c r="K3008" s="30">
        <v>0</v>
      </c>
      <c r="L3008" s="29">
        <v>1.49</v>
      </c>
      <c r="M3008" s="30">
        <v>0</v>
      </c>
      <c r="N3008" s="29">
        <v>1.49</v>
      </c>
      <c r="O3008" s="30">
        <v>0</v>
      </c>
      <c r="P3008" s="30">
        <v>0</v>
      </c>
      <c r="Q3008" s="30" t="s">
        <v>22</v>
      </c>
      <c r="R3008" s="30" t="s">
        <v>22</v>
      </c>
      <c r="S3008" s="30" t="s">
        <v>22</v>
      </c>
      <c r="T3008" s="30" t="s">
        <v>22</v>
      </c>
      <c r="U3008" s="30" t="s">
        <v>22</v>
      </c>
      <c r="V3008" s="30" t="s">
        <v>22</v>
      </c>
      <c r="W3008" s="30" t="s">
        <v>37</v>
      </c>
      <c r="X3008" s="54">
        <v>0.04</v>
      </c>
      <c r="Y3008" s="30" t="s">
        <v>23</v>
      </c>
      <c r="Z3008" s="30" t="s">
        <v>11942</v>
      </c>
      <c r="AA3008" s="30" t="s">
        <v>18409</v>
      </c>
      <c r="AB3008" s="30" t="s">
        <v>14410</v>
      </c>
      <c r="AC3008" s="30" t="s">
        <v>14407</v>
      </c>
      <c r="AD3008" s="29">
        <v>1.46</v>
      </c>
      <c r="AE3008" s="29">
        <v>0.21</v>
      </c>
      <c r="AF3008" s="29" t="s">
        <v>23750</v>
      </c>
    </row>
    <row r="3009" spans="1:32" x14ac:dyDescent="0.25">
      <c r="A3009" t="s">
        <v>6317</v>
      </c>
      <c r="B3009" t="s">
        <v>21969</v>
      </c>
      <c r="C3009" t="s">
        <v>28</v>
      </c>
      <c r="D3009" t="s">
        <v>6318</v>
      </c>
      <c r="E3009" t="s">
        <v>13463</v>
      </c>
      <c r="F3009" t="s">
        <v>6319</v>
      </c>
      <c r="G3009" t="s">
        <v>18498</v>
      </c>
      <c r="H3009" s="36" t="str">
        <f>IFERROR(HYPERLINK(_xlfn.XLOOKUP(D3009,'[1]Smoothed Fund docs'!A:A,'[1]Smoothed Fund docs'!C:C),"FID"),IF(ISERROR(VLOOKUP(D3009,'[1]PRIIPS KID'!A:A,1,0)),HYPERLINK("https://digital.feprecisionplus.com/documents/quilter/en-gb/"&amp;F3009&amp;"/KI","KIID"),HYPERLINK("https://digital.feprecisionplus.com/documents/quilter/en-gb/"&amp;F3009&amp;"/PK","KID")))</f>
        <v>KIID</v>
      </c>
      <c r="I3009" s="29">
        <v>2.14</v>
      </c>
      <c r="J3009" s="29">
        <v>2.14</v>
      </c>
      <c r="K3009" s="30">
        <v>0.75</v>
      </c>
      <c r="L3009" s="29">
        <v>1.3900000000000001</v>
      </c>
      <c r="M3009" s="30">
        <v>0</v>
      </c>
      <c r="N3009" s="29">
        <v>1.3900000000000001</v>
      </c>
      <c r="O3009" s="30">
        <v>0</v>
      </c>
      <c r="P3009" s="30">
        <v>0</v>
      </c>
      <c r="Q3009" s="30" t="s">
        <v>22</v>
      </c>
      <c r="R3009" s="30" t="s">
        <v>22</v>
      </c>
      <c r="S3009" s="30" t="s">
        <v>22</v>
      </c>
      <c r="T3009" s="30" t="s">
        <v>22</v>
      </c>
      <c r="U3009" s="30" t="s">
        <v>22</v>
      </c>
      <c r="V3009" s="30" t="s">
        <v>22</v>
      </c>
      <c r="W3009" s="30" t="s">
        <v>37</v>
      </c>
      <c r="X3009" s="54">
        <v>0.04</v>
      </c>
      <c r="Y3009" s="30" t="s">
        <v>23</v>
      </c>
      <c r="Z3009" s="30" t="s">
        <v>11942</v>
      </c>
      <c r="AA3009" s="30" t="s">
        <v>18409</v>
      </c>
      <c r="AB3009" s="30" t="s">
        <v>14410</v>
      </c>
      <c r="AC3009" s="30" t="s">
        <v>14407</v>
      </c>
      <c r="AD3009" s="29">
        <v>1.46</v>
      </c>
      <c r="AE3009" s="29">
        <v>0.21</v>
      </c>
      <c r="AF3009" s="29" t="s">
        <v>23750</v>
      </c>
    </row>
    <row r="3010" spans="1:32" x14ac:dyDescent="0.25">
      <c r="A3010" t="s">
        <v>6320</v>
      </c>
      <c r="B3010" t="s">
        <v>21969</v>
      </c>
      <c r="C3010" t="s">
        <v>28</v>
      </c>
      <c r="D3010" t="s">
        <v>6321</v>
      </c>
      <c r="E3010" t="s">
        <v>6322</v>
      </c>
      <c r="F3010" t="s">
        <v>6323</v>
      </c>
      <c r="G3010" t="s">
        <v>18414</v>
      </c>
      <c r="H3010" s="36" t="str">
        <f>IFERROR(HYPERLINK(_xlfn.XLOOKUP(D3010,'[1]Smoothed Fund docs'!A:A,'[1]Smoothed Fund docs'!C:C),"FID"),IF(ISERROR(VLOOKUP(D3010,'[1]PRIIPS KID'!A:A,1,0)),HYPERLINK("https://digital.feprecisionplus.com/documents/quilter/en-gb/"&amp;F3010&amp;"/KI","KIID"),HYPERLINK("https://digital.feprecisionplus.com/documents/quilter/en-gb/"&amp;F3010&amp;"/PK","KID")))</f>
        <v>KIID</v>
      </c>
      <c r="I3010" s="29">
        <v>0.97</v>
      </c>
      <c r="J3010" s="29">
        <v>1.49</v>
      </c>
      <c r="K3010" s="30">
        <v>0</v>
      </c>
      <c r="L3010" s="29">
        <v>1.49</v>
      </c>
      <c r="M3010" s="30">
        <v>0</v>
      </c>
      <c r="N3010" s="29">
        <v>1.49</v>
      </c>
      <c r="O3010" s="30">
        <v>0</v>
      </c>
      <c r="P3010" s="30">
        <v>0</v>
      </c>
      <c r="Q3010" s="30" t="s">
        <v>22</v>
      </c>
      <c r="R3010" s="30" t="s">
        <v>22</v>
      </c>
      <c r="S3010" s="30" t="s">
        <v>22</v>
      </c>
      <c r="T3010" s="30" t="s">
        <v>22</v>
      </c>
      <c r="U3010" s="30" t="s">
        <v>22</v>
      </c>
      <c r="V3010" s="30" t="s">
        <v>22</v>
      </c>
      <c r="W3010" s="30" t="s">
        <v>37</v>
      </c>
      <c r="X3010" s="54">
        <v>0.04</v>
      </c>
      <c r="Y3010" s="30" t="s">
        <v>23</v>
      </c>
      <c r="Z3010" s="30" t="s">
        <v>11942</v>
      </c>
      <c r="AA3010" s="30" t="s">
        <v>18409</v>
      </c>
      <c r="AB3010" s="30" t="s">
        <v>14410</v>
      </c>
      <c r="AC3010" s="30" t="s">
        <v>14407</v>
      </c>
      <c r="AD3010" s="29">
        <v>1.46</v>
      </c>
      <c r="AE3010" s="29">
        <v>0.21</v>
      </c>
      <c r="AF3010" s="29" t="s">
        <v>23750</v>
      </c>
    </row>
    <row r="3011" spans="1:32" x14ac:dyDescent="0.25">
      <c r="A3011" t="s">
        <v>17879</v>
      </c>
      <c r="B3011" t="s">
        <v>21969</v>
      </c>
      <c r="C3011" t="s">
        <v>18</v>
      </c>
      <c r="D3011" t="s">
        <v>6324</v>
      </c>
      <c r="E3011" t="s">
        <v>6325</v>
      </c>
      <c r="F3011" t="s">
        <v>6326</v>
      </c>
      <c r="G3011" t="s">
        <v>18498</v>
      </c>
      <c r="H3011" s="36" t="str">
        <f>IFERROR(HYPERLINK(_xlfn.XLOOKUP(D3011,'[1]Smoothed Fund docs'!A:A,'[1]Smoothed Fund docs'!C:C),"FID"),IF(ISERROR(VLOOKUP(D3011,'[1]PRIIPS KID'!A:A,1,0)),HYPERLINK("https://digital.feprecisionplus.com/documents/quilter/en-gb/"&amp;F3011&amp;"/KI","KIID"),HYPERLINK("https://digital.feprecisionplus.com/documents/quilter/en-gb/"&amp;F3011&amp;"/PK","KID")))</f>
        <v>KIID</v>
      </c>
      <c r="I3011" s="29">
        <v>1.68</v>
      </c>
      <c r="J3011" s="29">
        <v>1.68</v>
      </c>
      <c r="K3011" s="30">
        <v>0.75</v>
      </c>
      <c r="L3011" s="29">
        <v>0.92999999999999994</v>
      </c>
      <c r="M3011" s="30">
        <v>0</v>
      </c>
      <c r="N3011" s="29">
        <v>0.92999999999999994</v>
      </c>
      <c r="O3011" s="30">
        <v>0</v>
      </c>
      <c r="P3011" s="30">
        <v>0</v>
      </c>
      <c r="Q3011" s="30" t="s">
        <v>22</v>
      </c>
      <c r="R3011" s="30" t="s">
        <v>22</v>
      </c>
      <c r="S3011" s="30" t="s">
        <v>22</v>
      </c>
      <c r="T3011" s="30" t="s">
        <v>22</v>
      </c>
      <c r="U3011" s="30" t="s">
        <v>22</v>
      </c>
      <c r="V3011" s="30" t="s">
        <v>22</v>
      </c>
      <c r="W3011" s="30" t="s">
        <v>50</v>
      </c>
      <c r="X3011" s="54">
        <v>0.04</v>
      </c>
      <c r="Y3011" s="30" t="s">
        <v>23</v>
      </c>
      <c r="Z3011" s="30" t="s">
        <v>11942</v>
      </c>
      <c r="AA3011" s="30" t="s">
        <v>18409</v>
      </c>
      <c r="AB3011" s="30" t="s">
        <v>14409</v>
      </c>
      <c r="AC3011" s="30" t="s">
        <v>14407</v>
      </c>
      <c r="AD3011" s="29">
        <v>0.8</v>
      </c>
      <c r="AE3011" s="29">
        <v>0.13</v>
      </c>
      <c r="AF3011" s="29" t="s">
        <v>23750</v>
      </c>
    </row>
    <row r="3012" spans="1:32" x14ac:dyDescent="0.25">
      <c r="A3012" t="s">
        <v>17880</v>
      </c>
      <c r="B3012" t="s">
        <v>21969</v>
      </c>
      <c r="C3012" t="s">
        <v>18</v>
      </c>
      <c r="D3012" t="s">
        <v>6327</v>
      </c>
      <c r="E3012" t="s">
        <v>6328</v>
      </c>
      <c r="F3012" t="s">
        <v>6329</v>
      </c>
      <c r="G3012" t="s">
        <v>18414</v>
      </c>
      <c r="H3012" s="36" t="str">
        <f>IFERROR(HYPERLINK(_xlfn.XLOOKUP(D3012,'[1]Smoothed Fund docs'!A:A,'[1]Smoothed Fund docs'!C:C),"FID"),IF(ISERROR(VLOOKUP(D3012,'[1]PRIIPS KID'!A:A,1,0)),HYPERLINK("https://digital.feprecisionplus.com/documents/quilter/en-gb/"&amp;F3012&amp;"/KI","KIID"),HYPERLINK("https://digital.feprecisionplus.com/documents/quilter/en-gb/"&amp;F3012&amp;"/PK","KID")))</f>
        <v>KIID</v>
      </c>
      <c r="I3012" s="29">
        <v>0.62</v>
      </c>
      <c r="J3012" s="29">
        <v>0.82</v>
      </c>
      <c r="K3012" s="30">
        <v>0</v>
      </c>
      <c r="L3012" s="29">
        <v>0.82</v>
      </c>
      <c r="M3012" s="30">
        <v>0</v>
      </c>
      <c r="N3012" s="29">
        <v>0.82</v>
      </c>
      <c r="O3012" s="30">
        <v>0</v>
      </c>
      <c r="P3012" s="30">
        <v>0</v>
      </c>
      <c r="Q3012" s="30" t="s">
        <v>22</v>
      </c>
      <c r="R3012" s="30" t="s">
        <v>22</v>
      </c>
      <c r="S3012" s="30" t="s">
        <v>22</v>
      </c>
      <c r="T3012" s="30" t="s">
        <v>22</v>
      </c>
      <c r="U3012" s="30" t="s">
        <v>22</v>
      </c>
      <c r="V3012" s="30" t="s">
        <v>22</v>
      </c>
      <c r="W3012" s="30" t="s">
        <v>50</v>
      </c>
      <c r="X3012" s="54">
        <v>0.04</v>
      </c>
      <c r="Y3012" s="30" t="s">
        <v>23</v>
      </c>
      <c r="Z3012" s="30" t="s">
        <v>11942</v>
      </c>
      <c r="AA3012" s="30" t="s">
        <v>18409</v>
      </c>
      <c r="AB3012" s="30" t="s">
        <v>14409</v>
      </c>
      <c r="AC3012" s="30" t="s">
        <v>14407</v>
      </c>
      <c r="AD3012" s="29">
        <v>0.8</v>
      </c>
      <c r="AE3012" s="29">
        <v>0.13</v>
      </c>
      <c r="AF3012" s="29" t="s">
        <v>23750</v>
      </c>
    </row>
    <row r="3013" spans="1:32" x14ac:dyDescent="0.25">
      <c r="A3013" t="s">
        <v>17881</v>
      </c>
      <c r="B3013" t="s">
        <v>21969</v>
      </c>
      <c r="C3013" t="s">
        <v>28</v>
      </c>
      <c r="D3013" t="s">
        <v>6330</v>
      </c>
      <c r="E3013" t="s">
        <v>6331</v>
      </c>
      <c r="F3013" t="s">
        <v>6332</v>
      </c>
      <c r="G3013" t="s">
        <v>18498</v>
      </c>
      <c r="H3013" s="36" t="str">
        <f>IFERROR(HYPERLINK(_xlfn.XLOOKUP(D3013,'[1]Smoothed Fund docs'!A:A,'[1]Smoothed Fund docs'!C:C),"FID"),IF(ISERROR(VLOOKUP(D3013,'[1]PRIIPS KID'!A:A,1,0)),HYPERLINK("https://digital.feprecisionplus.com/documents/quilter/en-gb/"&amp;F3013&amp;"/KI","KIID"),HYPERLINK("https://digital.feprecisionplus.com/documents/quilter/en-gb/"&amp;F3013&amp;"/PK","KID")))</f>
        <v>KIID</v>
      </c>
      <c r="I3013" s="29">
        <v>1.68</v>
      </c>
      <c r="J3013" s="29">
        <v>1.68</v>
      </c>
      <c r="K3013" s="30">
        <v>0.75</v>
      </c>
      <c r="L3013" s="29">
        <v>0.92999999999999994</v>
      </c>
      <c r="M3013" s="30">
        <v>0</v>
      </c>
      <c r="N3013" s="29">
        <v>0.92999999999999994</v>
      </c>
      <c r="O3013" s="30">
        <v>0</v>
      </c>
      <c r="P3013" s="30">
        <v>0</v>
      </c>
      <c r="Q3013" s="30" t="s">
        <v>22</v>
      </c>
      <c r="R3013" s="30" t="s">
        <v>22</v>
      </c>
      <c r="S3013" s="30" t="s">
        <v>22</v>
      </c>
      <c r="T3013" s="30" t="s">
        <v>22</v>
      </c>
      <c r="U3013" s="30" t="s">
        <v>22</v>
      </c>
      <c r="V3013" s="30" t="s">
        <v>22</v>
      </c>
      <c r="W3013" s="30" t="s">
        <v>50</v>
      </c>
      <c r="X3013" s="54">
        <v>0.04</v>
      </c>
      <c r="Y3013" s="30" t="s">
        <v>23</v>
      </c>
      <c r="Z3013" s="30" t="s">
        <v>11942</v>
      </c>
      <c r="AA3013" s="30" t="s">
        <v>18409</v>
      </c>
      <c r="AB3013" s="30" t="s">
        <v>14409</v>
      </c>
      <c r="AC3013" s="30" t="s">
        <v>14407</v>
      </c>
      <c r="AD3013" s="29">
        <v>0.8</v>
      </c>
      <c r="AE3013" s="29">
        <v>0.13</v>
      </c>
      <c r="AF3013" s="29" t="s">
        <v>23750</v>
      </c>
    </row>
    <row r="3014" spans="1:32" x14ac:dyDescent="0.25">
      <c r="A3014" t="s">
        <v>17882</v>
      </c>
      <c r="B3014" t="s">
        <v>21969</v>
      </c>
      <c r="C3014" t="s">
        <v>28</v>
      </c>
      <c r="D3014" t="s">
        <v>6333</v>
      </c>
      <c r="E3014" t="s">
        <v>6334</v>
      </c>
      <c r="F3014" t="s">
        <v>6335</v>
      </c>
      <c r="G3014" t="s">
        <v>18414</v>
      </c>
      <c r="H3014" s="36" t="str">
        <f>IFERROR(HYPERLINK(_xlfn.XLOOKUP(D3014,'[1]Smoothed Fund docs'!A:A,'[1]Smoothed Fund docs'!C:C),"FID"),IF(ISERROR(VLOOKUP(D3014,'[1]PRIIPS KID'!A:A,1,0)),HYPERLINK("https://digital.feprecisionplus.com/documents/quilter/en-gb/"&amp;F3014&amp;"/KI","KIID"),HYPERLINK("https://digital.feprecisionplus.com/documents/quilter/en-gb/"&amp;F3014&amp;"/PK","KID")))</f>
        <v>KIID</v>
      </c>
      <c r="I3014" s="29">
        <v>0.62</v>
      </c>
      <c r="J3014" s="29">
        <v>0.82</v>
      </c>
      <c r="K3014" s="30">
        <v>0</v>
      </c>
      <c r="L3014" s="29">
        <v>0.82</v>
      </c>
      <c r="M3014" s="30">
        <v>0</v>
      </c>
      <c r="N3014" s="29">
        <v>0.82</v>
      </c>
      <c r="O3014" s="30">
        <v>0</v>
      </c>
      <c r="P3014" s="30">
        <v>0</v>
      </c>
      <c r="Q3014" s="30" t="s">
        <v>22</v>
      </c>
      <c r="R3014" s="30" t="s">
        <v>22</v>
      </c>
      <c r="S3014" s="30" t="s">
        <v>22</v>
      </c>
      <c r="T3014" s="30" t="s">
        <v>22</v>
      </c>
      <c r="U3014" s="30" t="s">
        <v>22</v>
      </c>
      <c r="V3014" s="30" t="s">
        <v>22</v>
      </c>
      <c r="W3014" s="30" t="s">
        <v>50</v>
      </c>
      <c r="X3014" s="54">
        <v>0.04</v>
      </c>
      <c r="Y3014" s="30" t="s">
        <v>23</v>
      </c>
      <c r="Z3014" s="30" t="s">
        <v>11942</v>
      </c>
      <c r="AA3014" s="30" t="s">
        <v>18409</v>
      </c>
      <c r="AB3014" s="30" t="s">
        <v>14409</v>
      </c>
      <c r="AC3014" s="30" t="s">
        <v>14407</v>
      </c>
      <c r="AD3014" s="29">
        <v>0.8</v>
      </c>
      <c r="AE3014" s="29">
        <v>0.13</v>
      </c>
      <c r="AF3014" s="29" t="s">
        <v>23750</v>
      </c>
    </row>
    <row r="3015" spans="1:32" x14ac:dyDescent="0.25">
      <c r="A3015" t="s">
        <v>6336</v>
      </c>
      <c r="B3015" t="s">
        <v>21969</v>
      </c>
      <c r="C3015" t="s">
        <v>18</v>
      </c>
      <c r="D3015" t="s">
        <v>6337</v>
      </c>
      <c r="E3015" t="s">
        <v>13464</v>
      </c>
      <c r="F3015" t="s">
        <v>6338</v>
      </c>
      <c r="G3015" t="s">
        <v>18498</v>
      </c>
      <c r="H3015" s="36" t="str">
        <f>IFERROR(HYPERLINK(_xlfn.XLOOKUP(D3015,'[1]Smoothed Fund docs'!A:A,'[1]Smoothed Fund docs'!C:C),"FID"),IF(ISERROR(VLOOKUP(D3015,'[1]PRIIPS KID'!A:A,1,0)),HYPERLINK("https://digital.feprecisionplus.com/documents/quilter/en-gb/"&amp;F3015&amp;"/KI","KIID"),HYPERLINK("https://digital.feprecisionplus.com/documents/quilter/en-gb/"&amp;F3015&amp;"/PK","KID")))</f>
        <v>KIID</v>
      </c>
      <c r="I3015" s="29">
        <v>2.4700000000000002</v>
      </c>
      <c r="J3015" s="29">
        <v>2.4700000000000002</v>
      </c>
      <c r="K3015" s="30">
        <v>0.75</v>
      </c>
      <c r="L3015" s="29">
        <v>1.7200000000000002</v>
      </c>
      <c r="M3015" s="30">
        <v>0</v>
      </c>
      <c r="N3015" s="29">
        <v>1.7200000000000002</v>
      </c>
      <c r="O3015" s="30">
        <v>0</v>
      </c>
      <c r="P3015" s="30">
        <v>0</v>
      </c>
      <c r="Q3015" s="30" t="s">
        <v>22</v>
      </c>
      <c r="R3015" s="30" t="s">
        <v>22</v>
      </c>
      <c r="S3015" s="30" t="s">
        <v>22</v>
      </c>
      <c r="T3015" s="30" t="s">
        <v>22</v>
      </c>
      <c r="U3015" s="30" t="s">
        <v>22</v>
      </c>
      <c r="V3015" s="30" t="s">
        <v>22</v>
      </c>
      <c r="W3015" s="30" t="s">
        <v>37</v>
      </c>
      <c r="X3015" s="54">
        <v>0.04</v>
      </c>
      <c r="Y3015" s="30" t="s">
        <v>23</v>
      </c>
      <c r="Z3015" s="30" t="s">
        <v>11942</v>
      </c>
      <c r="AA3015" s="30" t="s">
        <v>18409</v>
      </c>
      <c r="AB3015" s="30" t="s">
        <v>14406</v>
      </c>
      <c r="AC3015" s="30" t="s">
        <v>14407</v>
      </c>
      <c r="AD3015" s="29">
        <v>1.5299999999999998</v>
      </c>
      <c r="AE3015" s="29">
        <v>0.2</v>
      </c>
      <c r="AF3015" s="29" t="s">
        <v>23750</v>
      </c>
    </row>
    <row r="3016" spans="1:32" x14ac:dyDescent="0.25">
      <c r="A3016" t="s">
        <v>6339</v>
      </c>
      <c r="B3016" t="s">
        <v>21969</v>
      </c>
      <c r="C3016" t="s">
        <v>18</v>
      </c>
      <c r="D3016" t="s">
        <v>6340</v>
      </c>
      <c r="E3016" t="s">
        <v>6341</v>
      </c>
      <c r="F3016" t="s">
        <v>6342</v>
      </c>
      <c r="G3016" t="s">
        <v>18414</v>
      </c>
      <c r="H3016" s="36" t="str">
        <f>IFERROR(HYPERLINK(_xlfn.XLOOKUP(D3016,'[1]Smoothed Fund docs'!A:A,'[1]Smoothed Fund docs'!C:C),"FID"),IF(ISERROR(VLOOKUP(D3016,'[1]PRIIPS KID'!A:A,1,0)),HYPERLINK("https://digital.feprecisionplus.com/documents/quilter/en-gb/"&amp;F3016&amp;"/KI","KIID"),HYPERLINK("https://digital.feprecisionplus.com/documents/quilter/en-gb/"&amp;F3016&amp;"/PK","KID")))</f>
        <v>KIID</v>
      </c>
      <c r="I3016" s="29">
        <v>0.97</v>
      </c>
      <c r="J3016" s="29">
        <v>1.49</v>
      </c>
      <c r="K3016" s="30">
        <v>0</v>
      </c>
      <c r="L3016" s="29">
        <v>1.49</v>
      </c>
      <c r="M3016" s="30">
        <v>0</v>
      </c>
      <c r="N3016" s="29">
        <v>1.49</v>
      </c>
      <c r="O3016" s="30">
        <v>0</v>
      </c>
      <c r="P3016" s="30">
        <v>0</v>
      </c>
      <c r="Q3016" s="30" t="s">
        <v>22</v>
      </c>
      <c r="R3016" s="30" t="s">
        <v>22</v>
      </c>
      <c r="S3016" s="30" t="s">
        <v>22</v>
      </c>
      <c r="T3016" s="30" t="s">
        <v>22</v>
      </c>
      <c r="U3016" s="30" t="s">
        <v>22</v>
      </c>
      <c r="V3016" s="30" t="s">
        <v>22</v>
      </c>
      <c r="W3016" s="30" t="s">
        <v>37</v>
      </c>
      <c r="X3016" s="54">
        <v>0.04</v>
      </c>
      <c r="Y3016" s="30" t="s">
        <v>23</v>
      </c>
      <c r="Z3016" s="30" t="s">
        <v>11942</v>
      </c>
      <c r="AA3016" s="30" t="s">
        <v>18409</v>
      </c>
      <c r="AB3016" s="30" t="s">
        <v>14406</v>
      </c>
      <c r="AC3016" s="30" t="s">
        <v>14407</v>
      </c>
      <c r="AD3016" s="29">
        <v>1.53</v>
      </c>
      <c r="AE3016" s="29">
        <v>0.2</v>
      </c>
      <c r="AF3016" s="29" t="s">
        <v>23750</v>
      </c>
    </row>
    <row r="3017" spans="1:32" x14ac:dyDescent="0.25">
      <c r="A3017" t="s">
        <v>6343</v>
      </c>
      <c r="B3017" t="s">
        <v>21969</v>
      </c>
      <c r="C3017" t="s">
        <v>28</v>
      </c>
      <c r="D3017" t="s">
        <v>6344</v>
      </c>
      <c r="E3017" t="s">
        <v>13465</v>
      </c>
      <c r="F3017" t="s">
        <v>6345</v>
      </c>
      <c r="G3017" t="s">
        <v>18498</v>
      </c>
      <c r="H3017" s="36" t="str">
        <f>IFERROR(HYPERLINK(_xlfn.XLOOKUP(D3017,'[1]Smoothed Fund docs'!A:A,'[1]Smoothed Fund docs'!C:C),"FID"),IF(ISERROR(VLOOKUP(D3017,'[1]PRIIPS KID'!A:A,1,0)),HYPERLINK("https://digital.feprecisionplus.com/documents/quilter/en-gb/"&amp;F3017&amp;"/KI","KIID"),HYPERLINK("https://digital.feprecisionplus.com/documents/quilter/en-gb/"&amp;F3017&amp;"/PK","KID")))</f>
        <v>KIID</v>
      </c>
      <c r="I3017" s="29">
        <v>2.4700000000000002</v>
      </c>
      <c r="J3017" s="29">
        <v>2.4700000000000002</v>
      </c>
      <c r="K3017" s="30">
        <v>0.75</v>
      </c>
      <c r="L3017" s="29">
        <v>1.7200000000000002</v>
      </c>
      <c r="M3017" s="30">
        <v>0</v>
      </c>
      <c r="N3017" s="29">
        <v>1.7200000000000002</v>
      </c>
      <c r="O3017" s="30">
        <v>0</v>
      </c>
      <c r="P3017" s="30">
        <v>0</v>
      </c>
      <c r="Q3017" s="30" t="s">
        <v>22</v>
      </c>
      <c r="R3017" s="30" t="s">
        <v>22</v>
      </c>
      <c r="S3017" s="30" t="s">
        <v>22</v>
      </c>
      <c r="T3017" s="30" t="s">
        <v>22</v>
      </c>
      <c r="U3017" s="30" t="s">
        <v>22</v>
      </c>
      <c r="V3017" s="30" t="s">
        <v>22</v>
      </c>
      <c r="W3017" s="30" t="s">
        <v>37</v>
      </c>
      <c r="X3017" s="54">
        <v>0.04</v>
      </c>
      <c r="Y3017" s="30" t="s">
        <v>23</v>
      </c>
      <c r="Z3017" s="30" t="s">
        <v>11942</v>
      </c>
      <c r="AA3017" s="30" t="s">
        <v>18409</v>
      </c>
      <c r="AB3017" s="30" t="s">
        <v>14406</v>
      </c>
      <c r="AC3017" s="30" t="s">
        <v>14407</v>
      </c>
      <c r="AD3017" s="29">
        <v>1.5299999999999998</v>
      </c>
      <c r="AE3017" s="29">
        <v>0.2</v>
      </c>
      <c r="AF3017" s="29" t="s">
        <v>23750</v>
      </c>
    </row>
    <row r="3018" spans="1:32" x14ac:dyDescent="0.25">
      <c r="A3018" t="s">
        <v>6346</v>
      </c>
      <c r="B3018" t="s">
        <v>21969</v>
      </c>
      <c r="C3018" t="s">
        <v>28</v>
      </c>
      <c r="D3018" t="s">
        <v>6347</v>
      </c>
      <c r="E3018" t="s">
        <v>6348</v>
      </c>
      <c r="F3018" t="s">
        <v>6349</v>
      </c>
      <c r="G3018" t="s">
        <v>18414</v>
      </c>
      <c r="H3018" s="36" t="str">
        <f>IFERROR(HYPERLINK(_xlfn.XLOOKUP(D3018,'[1]Smoothed Fund docs'!A:A,'[1]Smoothed Fund docs'!C:C),"FID"),IF(ISERROR(VLOOKUP(D3018,'[1]PRIIPS KID'!A:A,1,0)),HYPERLINK("https://digital.feprecisionplus.com/documents/quilter/en-gb/"&amp;F3018&amp;"/KI","KIID"),HYPERLINK("https://digital.feprecisionplus.com/documents/quilter/en-gb/"&amp;F3018&amp;"/PK","KID")))</f>
        <v>KIID</v>
      </c>
      <c r="I3018" s="29">
        <v>0.97</v>
      </c>
      <c r="J3018" s="29">
        <v>1.49</v>
      </c>
      <c r="K3018" s="30">
        <v>0</v>
      </c>
      <c r="L3018" s="29">
        <v>1.49</v>
      </c>
      <c r="M3018" s="30">
        <v>0</v>
      </c>
      <c r="N3018" s="29">
        <v>1.49</v>
      </c>
      <c r="O3018" s="30">
        <v>0</v>
      </c>
      <c r="P3018" s="30">
        <v>0</v>
      </c>
      <c r="Q3018" s="30" t="s">
        <v>22</v>
      </c>
      <c r="R3018" s="30" t="s">
        <v>22</v>
      </c>
      <c r="S3018" s="30" t="s">
        <v>22</v>
      </c>
      <c r="T3018" s="30" t="s">
        <v>22</v>
      </c>
      <c r="U3018" s="30" t="s">
        <v>22</v>
      </c>
      <c r="V3018" s="30" t="s">
        <v>22</v>
      </c>
      <c r="W3018" s="30" t="s">
        <v>37</v>
      </c>
      <c r="X3018" s="54">
        <v>0.04</v>
      </c>
      <c r="Y3018" s="30" t="s">
        <v>23</v>
      </c>
      <c r="Z3018" s="30" t="s">
        <v>11942</v>
      </c>
      <c r="AA3018" s="30" t="s">
        <v>18409</v>
      </c>
      <c r="AB3018" s="30" t="s">
        <v>14406</v>
      </c>
      <c r="AC3018" s="30" t="s">
        <v>14407</v>
      </c>
      <c r="AD3018" s="29">
        <v>1.53</v>
      </c>
      <c r="AE3018" s="29">
        <v>0.2</v>
      </c>
      <c r="AF3018" s="29" t="s">
        <v>23750</v>
      </c>
    </row>
    <row r="3019" spans="1:32" x14ac:dyDescent="0.25">
      <c r="A3019" t="s">
        <v>21979</v>
      </c>
      <c r="B3019" t="s">
        <v>21969</v>
      </c>
      <c r="C3019" t="s">
        <v>18</v>
      </c>
      <c r="D3019" t="s">
        <v>21980</v>
      </c>
      <c r="E3019" t="s">
        <v>21981</v>
      </c>
      <c r="F3019" t="s">
        <v>21982</v>
      </c>
      <c r="G3019" t="s">
        <v>18414</v>
      </c>
      <c r="H3019" s="36" t="str">
        <f>IFERROR(HYPERLINK(_xlfn.XLOOKUP(D3019,'[1]Smoothed Fund docs'!A:A,'[1]Smoothed Fund docs'!C:C),"FID"),IF(ISERROR(VLOOKUP(D3019,'[1]PRIIPS KID'!A:A,1,0)),HYPERLINK("https://digital.feprecisionplus.com/documents/quilter/en-gb/"&amp;F3019&amp;"/KI","KIID"),HYPERLINK("https://digital.feprecisionplus.com/documents/quilter/en-gb/"&amp;F3019&amp;"/PK","KID")))</f>
        <v>KIID</v>
      </c>
      <c r="I3019" s="29">
        <v>0.62</v>
      </c>
      <c r="J3019" s="29">
        <v>0.8</v>
      </c>
      <c r="K3019" s="30">
        <v>0</v>
      </c>
      <c r="L3019" s="29">
        <v>0.8</v>
      </c>
      <c r="M3019" s="30">
        <v>0</v>
      </c>
      <c r="N3019" s="29">
        <v>0.8</v>
      </c>
      <c r="O3019" s="30">
        <v>0</v>
      </c>
      <c r="P3019" s="30">
        <v>0</v>
      </c>
      <c r="Q3019" s="30" t="s">
        <v>22</v>
      </c>
      <c r="R3019" s="30" t="s">
        <v>22</v>
      </c>
      <c r="S3019" s="30" t="s">
        <v>22</v>
      </c>
      <c r="T3019" s="30" t="s">
        <v>22</v>
      </c>
      <c r="U3019" s="30" t="s">
        <v>22</v>
      </c>
      <c r="V3019" s="30" t="s">
        <v>22</v>
      </c>
      <c r="W3019" s="30" t="s">
        <v>37</v>
      </c>
      <c r="X3019" s="54">
        <v>0.06</v>
      </c>
      <c r="Y3019" s="30" t="s">
        <v>23</v>
      </c>
      <c r="Z3019" s="30" t="s">
        <v>11942</v>
      </c>
      <c r="AA3019" s="30" t="s">
        <v>18409</v>
      </c>
      <c r="AB3019" s="30" t="s">
        <v>14410</v>
      </c>
      <c r="AC3019" s="30" t="s">
        <v>14449</v>
      </c>
      <c r="AD3019" s="29">
        <v>0.82</v>
      </c>
      <c r="AE3019" s="29">
        <v>0.18</v>
      </c>
      <c r="AF3019" s="29" t="s">
        <v>23750</v>
      </c>
    </row>
    <row r="3020" spans="1:32" x14ac:dyDescent="0.25">
      <c r="A3020" t="s">
        <v>17883</v>
      </c>
      <c r="B3020" t="s">
        <v>21969</v>
      </c>
      <c r="C3020" t="s">
        <v>28</v>
      </c>
      <c r="D3020" t="s">
        <v>6142</v>
      </c>
      <c r="E3020" t="s">
        <v>13473</v>
      </c>
      <c r="F3020" t="s">
        <v>6143</v>
      </c>
      <c r="G3020" t="s">
        <v>18498</v>
      </c>
      <c r="H3020" s="36" t="str">
        <f>IFERROR(HYPERLINK(_xlfn.XLOOKUP(D3020,'[1]Smoothed Fund docs'!A:A,'[1]Smoothed Fund docs'!C:C),"FID"),IF(ISERROR(VLOOKUP(D3020,'[1]PRIIPS KID'!A:A,1,0)),HYPERLINK("https://digital.feprecisionplus.com/documents/quilter/en-gb/"&amp;F3020&amp;"/KI","KIID"),HYPERLINK("https://digital.feprecisionplus.com/documents/quilter/en-gb/"&amp;F3020&amp;"/PK","KID")))</f>
        <v>KIID</v>
      </c>
      <c r="I3020" s="29">
        <v>1.42</v>
      </c>
      <c r="J3020" s="29">
        <v>1.42</v>
      </c>
      <c r="K3020" s="30">
        <v>0.75</v>
      </c>
      <c r="L3020" s="29">
        <v>0.66999999999999993</v>
      </c>
      <c r="M3020" s="30">
        <v>0</v>
      </c>
      <c r="N3020" s="29">
        <v>0.66999999999999993</v>
      </c>
      <c r="O3020" s="30">
        <v>0</v>
      </c>
      <c r="P3020" s="30">
        <v>0</v>
      </c>
      <c r="Q3020" s="30" t="s">
        <v>22</v>
      </c>
      <c r="R3020" s="30" t="s">
        <v>22</v>
      </c>
      <c r="S3020" s="30" t="s">
        <v>22</v>
      </c>
      <c r="T3020" s="30" t="s">
        <v>22</v>
      </c>
      <c r="U3020" s="30" t="s">
        <v>22</v>
      </c>
      <c r="V3020" s="30" t="s">
        <v>22</v>
      </c>
      <c r="W3020" s="30" t="s">
        <v>37</v>
      </c>
      <c r="X3020" s="54">
        <v>0.06</v>
      </c>
      <c r="Y3020" s="30" t="s">
        <v>23</v>
      </c>
      <c r="Z3020" s="30" t="s">
        <v>11942</v>
      </c>
      <c r="AA3020" s="30" t="s">
        <v>18409</v>
      </c>
      <c r="AB3020" s="30" t="s">
        <v>14410</v>
      </c>
      <c r="AC3020" s="30" t="s">
        <v>14449</v>
      </c>
      <c r="AD3020" s="29">
        <v>0.82000000000000006</v>
      </c>
      <c r="AE3020" s="29">
        <v>0.18</v>
      </c>
      <c r="AF3020" s="29" t="s">
        <v>23750</v>
      </c>
    </row>
    <row r="3021" spans="1:32" x14ac:dyDescent="0.25">
      <c r="A3021" t="s">
        <v>17884</v>
      </c>
      <c r="B3021" t="s">
        <v>21969</v>
      </c>
      <c r="C3021" t="s">
        <v>28</v>
      </c>
      <c r="D3021" t="s">
        <v>6144</v>
      </c>
      <c r="E3021" t="s">
        <v>6145</v>
      </c>
      <c r="F3021" t="s">
        <v>6146</v>
      </c>
      <c r="G3021" t="s">
        <v>18414</v>
      </c>
      <c r="H3021" s="36" t="str">
        <f>IFERROR(HYPERLINK(_xlfn.XLOOKUP(D3021,'[1]Smoothed Fund docs'!A:A,'[1]Smoothed Fund docs'!C:C),"FID"),IF(ISERROR(VLOOKUP(D3021,'[1]PRIIPS KID'!A:A,1,0)),HYPERLINK("https://digital.feprecisionplus.com/documents/quilter/en-gb/"&amp;F3021&amp;"/KI","KIID"),HYPERLINK("https://digital.feprecisionplus.com/documents/quilter/en-gb/"&amp;F3021&amp;"/PK","KID")))</f>
        <v>KIID</v>
      </c>
      <c r="I3021" s="29">
        <v>0.62</v>
      </c>
      <c r="J3021" s="29">
        <v>0.89</v>
      </c>
      <c r="K3021" s="30">
        <v>0</v>
      </c>
      <c r="L3021" s="29">
        <v>0.89</v>
      </c>
      <c r="M3021" s="30">
        <v>0</v>
      </c>
      <c r="N3021" s="29">
        <v>0.89</v>
      </c>
      <c r="O3021" s="30">
        <v>0</v>
      </c>
      <c r="P3021" s="30">
        <v>0</v>
      </c>
      <c r="Q3021" s="30" t="s">
        <v>22</v>
      </c>
      <c r="R3021" s="30" t="s">
        <v>22</v>
      </c>
      <c r="S3021" s="30" t="s">
        <v>22</v>
      </c>
      <c r="T3021" s="30" t="s">
        <v>22</v>
      </c>
      <c r="U3021" s="30" t="s">
        <v>22</v>
      </c>
      <c r="V3021" s="30" t="s">
        <v>22</v>
      </c>
      <c r="W3021" s="30" t="s">
        <v>37</v>
      </c>
      <c r="X3021" s="54">
        <v>0.06</v>
      </c>
      <c r="Y3021" s="30" t="s">
        <v>23</v>
      </c>
      <c r="Z3021" s="30" t="s">
        <v>11942</v>
      </c>
      <c r="AA3021" s="30" t="s">
        <v>18409</v>
      </c>
      <c r="AB3021" s="30" t="s">
        <v>14410</v>
      </c>
      <c r="AC3021" s="30" t="s">
        <v>14449</v>
      </c>
      <c r="AD3021" s="29">
        <v>0.82</v>
      </c>
      <c r="AE3021" s="29">
        <v>0.18</v>
      </c>
      <c r="AF3021" s="29" t="s">
        <v>23750</v>
      </c>
    </row>
    <row r="3022" spans="1:32" x14ac:dyDescent="0.25">
      <c r="A3022" t="s">
        <v>6350</v>
      </c>
      <c r="B3022" t="s">
        <v>21969</v>
      </c>
      <c r="C3022" t="s">
        <v>18</v>
      </c>
      <c r="D3022" t="s">
        <v>6351</v>
      </c>
      <c r="E3022" t="s">
        <v>13466</v>
      </c>
      <c r="F3022" t="s">
        <v>6352</v>
      </c>
      <c r="G3022" t="s">
        <v>18498</v>
      </c>
      <c r="H3022" s="36" t="str">
        <f>IFERROR(HYPERLINK(_xlfn.XLOOKUP(D3022,'[1]Smoothed Fund docs'!A:A,'[1]Smoothed Fund docs'!C:C),"FID"),IF(ISERROR(VLOOKUP(D3022,'[1]PRIIPS KID'!A:A,1,0)),HYPERLINK("https://digital.feprecisionplus.com/documents/quilter/en-gb/"&amp;F3022&amp;"/KI","KIID"),HYPERLINK("https://digital.feprecisionplus.com/documents/quilter/en-gb/"&amp;F3022&amp;"/PK","KID")))</f>
        <v>KIID</v>
      </c>
      <c r="I3022" s="29">
        <v>2.16</v>
      </c>
      <c r="J3022" s="29">
        <v>2.16</v>
      </c>
      <c r="K3022" s="30">
        <v>0.75</v>
      </c>
      <c r="L3022" s="29">
        <v>1.4100000000000001</v>
      </c>
      <c r="M3022" s="30">
        <v>0</v>
      </c>
      <c r="N3022" s="29">
        <v>1.4100000000000001</v>
      </c>
      <c r="O3022" s="30">
        <v>0</v>
      </c>
      <c r="P3022" s="30">
        <v>0</v>
      </c>
      <c r="Q3022" s="30" t="s">
        <v>22</v>
      </c>
      <c r="R3022" s="30" t="s">
        <v>22</v>
      </c>
      <c r="S3022" s="30" t="s">
        <v>22</v>
      </c>
      <c r="T3022" s="30" t="s">
        <v>22</v>
      </c>
      <c r="U3022" s="30" t="s">
        <v>22</v>
      </c>
      <c r="V3022" s="30" t="s">
        <v>22</v>
      </c>
      <c r="W3022" s="30" t="s">
        <v>50</v>
      </c>
      <c r="X3022" s="54">
        <v>0.04</v>
      </c>
      <c r="Y3022" s="30" t="s">
        <v>23</v>
      </c>
      <c r="Z3022" s="30" t="s">
        <v>11942</v>
      </c>
      <c r="AA3022" s="30" t="s">
        <v>18409</v>
      </c>
      <c r="AB3022" s="30" t="s">
        <v>14408</v>
      </c>
      <c r="AC3022" s="30" t="s">
        <v>14407</v>
      </c>
      <c r="AD3022" s="29">
        <v>1.3900000000000001</v>
      </c>
      <c r="AE3022" s="29">
        <v>0.22</v>
      </c>
      <c r="AF3022" s="29" t="s">
        <v>23750</v>
      </c>
    </row>
    <row r="3023" spans="1:32" x14ac:dyDescent="0.25">
      <c r="A3023" t="s">
        <v>6353</v>
      </c>
      <c r="B3023" t="s">
        <v>21969</v>
      </c>
      <c r="C3023" t="s">
        <v>18</v>
      </c>
      <c r="D3023" t="s">
        <v>6354</v>
      </c>
      <c r="E3023" t="s">
        <v>6355</v>
      </c>
      <c r="F3023" t="s">
        <v>6356</v>
      </c>
      <c r="G3023" t="s">
        <v>18414</v>
      </c>
      <c r="H3023" s="36" t="str">
        <f>IFERROR(HYPERLINK(_xlfn.XLOOKUP(D3023,'[1]Smoothed Fund docs'!A:A,'[1]Smoothed Fund docs'!C:C),"FID"),IF(ISERROR(VLOOKUP(D3023,'[1]PRIIPS KID'!A:A,1,0)),HYPERLINK("https://digital.feprecisionplus.com/documents/quilter/en-gb/"&amp;F3023&amp;"/KI","KIID"),HYPERLINK("https://digital.feprecisionplus.com/documents/quilter/en-gb/"&amp;F3023&amp;"/PK","KID")))</f>
        <v>KIID</v>
      </c>
      <c r="I3023" s="29">
        <v>0.97</v>
      </c>
      <c r="J3023" s="29">
        <v>1.4</v>
      </c>
      <c r="K3023" s="30">
        <v>0</v>
      </c>
      <c r="L3023" s="29">
        <v>1.4</v>
      </c>
      <c r="M3023" s="30">
        <v>0</v>
      </c>
      <c r="N3023" s="29">
        <v>1.4</v>
      </c>
      <c r="O3023" s="30">
        <v>0</v>
      </c>
      <c r="P3023" s="30">
        <v>0</v>
      </c>
      <c r="Q3023" s="30" t="s">
        <v>22</v>
      </c>
      <c r="R3023" s="30" t="s">
        <v>22</v>
      </c>
      <c r="S3023" s="30" t="s">
        <v>22</v>
      </c>
      <c r="T3023" s="30" t="s">
        <v>22</v>
      </c>
      <c r="U3023" s="30" t="s">
        <v>22</v>
      </c>
      <c r="V3023" s="30" t="s">
        <v>22</v>
      </c>
      <c r="W3023" s="30" t="s">
        <v>50</v>
      </c>
      <c r="X3023" s="54">
        <v>0.04</v>
      </c>
      <c r="Y3023" s="30" t="s">
        <v>23</v>
      </c>
      <c r="Z3023" s="30" t="s">
        <v>11942</v>
      </c>
      <c r="AA3023" s="30" t="s">
        <v>18409</v>
      </c>
      <c r="AB3023" s="30" t="s">
        <v>14408</v>
      </c>
      <c r="AC3023" s="30" t="s">
        <v>14407</v>
      </c>
      <c r="AD3023" s="29">
        <v>1.39</v>
      </c>
      <c r="AE3023" s="29">
        <v>0.22</v>
      </c>
      <c r="AF3023" s="29" t="s">
        <v>23750</v>
      </c>
    </row>
    <row r="3024" spans="1:32" x14ac:dyDescent="0.25">
      <c r="A3024" t="s">
        <v>6357</v>
      </c>
      <c r="B3024" t="s">
        <v>21969</v>
      </c>
      <c r="C3024" t="s">
        <v>28</v>
      </c>
      <c r="D3024" t="s">
        <v>6358</v>
      </c>
      <c r="E3024" t="s">
        <v>13467</v>
      </c>
      <c r="F3024" t="s">
        <v>6359</v>
      </c>
      <c r="G3024" t="s">
        <v>18498</v>
      </c>
      <c r="H3024" s="36" t="str">
        <f>IFERROR(HYPERLINK(_xlfn.XLOOKUP(D3024,'[1]Smoothed Fund docs'!A:A,'[1]Smoothed Fund docs'!C:C),"FID"),IF(ISERROR(VLOOKUP(D3024,'[1]PRIIPS KID'!A:A,1,0)),HYPERLINK("https://digital.feprecisionplus.com/documents/quilter/en-gb/"&amp;F3024&amp;"/KI","KIID"),HYPERLINK("https://digital.feprecisionplus.com/documents/quilter/en-gb/"&amp;F3024&amp;"/PK","KID")))</f>
        <v>KIID</v>
      </c>
      <c r="I3024" s="29">
        <v>2.16</v>
      </c>
      <c r="J3024" s="29">
        <v>2.16</v>
      </c>
      <c r="K3024" s="30">
        <v>0.75</v>
      </c>
      <c r="L3024" s="29">
        <v>1.4100000000000001</v>
      </c>
      <c r="M3024" s="30">
        <v>0</v>
      </c>
      <c r="N3024" s="29">
        <v>1.4100000000000001</v>
      </c>
      <c r="O3024" s="30">
        <v>0</v>
      </c>
      <c r="P3024" s="30">
        <v>0</v>
      </c>
      <c r="Q3024" s="30" t="s">
        <v>22</v>
      </c>
      <c r="R3024" s="30" t="s">
        <v>22</v>
      </c>
      <c r="S3024" s="30" t="s">
        <v>22</v>
      </c>
      <c r="T3024" s="30" t="s">
        <v>22</v>
      </c>
      <c r="U3024" s="30" t="s">
        <v>22</v>
      </c>
      <c r="V3024" s="30" t="s">
        <v>22</v>
      </c>
      <c r="W3024" s="30" t="s">
        <v>50</v>
      </c>
      <c r="X3024" s="54">
        <v>0.04</v>
      </c>
      <c r="Y3024" s="30" t="s">
        <v>23</v>
      </c>
      <c r="Z3024" s="30" t="s">
        <v>11942</v>
      </c>
      <c r="AA3024" s="30" t="s">
        <v>18409</v>
      </c>
      <c r="AB3024" s="30" t="s">
        <v>14408</v>
      </c>
      <c r="AC3024" s="30" t="s">
        <v>14407</v>
      </c>
      <c r="AD3024" s="29">
        <v>1.3900000000000001</v>
      </c>
      <c r="AE3024" s="29">
        <v>0.22</v>
      </c>
      <c r="AF3024" s="29" t="s">
        <v>23750</v>
      </c>
    </row>
    <row r="3025" spans="1:32" x14ac:dyDescent="0.25">
      <c r="A3025" t="s">
        <v>6360</v>
      </c>
      <c r="B3025" t="s">
        <v>21969</v>
      </c>
      <c r="C3025" t="s">
        <v>28</v>
      </c>
      <c r="D3025" t="s">
        <v>6361</v>
      </c>
      <c r="E3025" t="s">
        <v>6362</v>
      </c>
      <c r="F3025" t="s">
        <v>6363</v>
      </c>
      <c r="G3025" t="s">
        <v>18414</v>
      </c>
      <c r="H3025" s="36" t="str">
        <f>IFERROR(HYPERLINK(_xlfn.XLOOKUP(D3025,'[1]Smoothed Fund docs'!A:A,'[1]Smoothed Fund docs'!C:C),"FID"),IF(ISERROR(VLOOKUP(D3025,'[1]PRIIPS KID'!A:A,1,0)),HYPERLINK("https://digital.feprecisionplus.com/documents/quilter/en-gb/"&amp;F3025&amp;"/KI","KIID"),HYPERLINK("https://digital.feprecisionplus.com/documents/quilter/en-gb/"&amp;F3025&amp;"/PK","KID")))</f>
        <v>KIID</v>
      </c>
      <c r="I3025" s="29">
        <v>0.97</v>
      </c>
      <c r="J3025" s="29">
        <v>1.4</v>
      </c>
      <c r="K3025" s="30">
        <v>0</v>
      </c>
      <c r="L3025" s="29">
        <v>1.4</v>
      </c>
      <c r="M3025" s="30">
        <v>0</v>
      </c>
      <c r="N3025" s="29">
        <v>1.4</v>
      </c>
      <c r="O3025" s="30">
        <v>0</v>
      </c>
      <c r="P3025" s="30">
        <v>0</v>
      </c>
      <c r="Q3025" s="30" t="s">
        <v>22</v>
      </c>
      <c r="R3025" s="30" t="s">
        <v>22</v>
      </c>
      <c r="S3025" s="30" t="s">
        <v>22</v>
      </c>
      <c r="T3025" s="30" t="s">
        <v>22</v>
      </c>
      <c r="U3025" s="30" t="s">
        <v>22</v>
      </c>
      <c r="V3025" s="30" t="s">
        <v>22</v>
      </c>
      <c r="W3025" s="30" t="s">
        <v>50</v>
      </c>
      <c r="X3025" s="54">
        <v>0.04</v>
      </c>
      <c r="Y3025" s="30" t="s">
        <v>23</v>
      </c>
      <c r="Z3025" s="30" t="s">
        <v>11942</v>
      </c>
      <c r="AA3025" s="30" t="s">
        <v>18409</v>
      </c>
      <c r="AB3025" s="30" t="s">
        <v>14408</v>
      </c>
      <c r="AC3025" s="30" t="s">
        <v>14407</v>
      </c>
      <c r="AD3025" s="29">
        <v>1.39</v>
      </c>
      <c r="AE3025" s="29">
        <v>0.22</v>
      </c>
      <c r="AF3025" s="29" t="s">
        <v>23750</v>
      </c>
    </row>
    <row r="3026" spans="1:32" x14ac:dyDescent="0.25">
      <c r="A3026" t="s">
        <v>19717</v>
      </c>
      <c r="B3026" t="s">
        <v>21969</v>
      </c>
      <c r="C3026" t="s">
        <v>18</v>
      </c>
      <c r="D3026" t="s">
        <v>19718</v>
      </c>
      <c r="E3026" t="s">
        <v>19719</v>
      </c>
      <c r="F3026" t="s">
        <v>19720</v>
      </c>
      <c r="G3026" t="s">
        <v>18414</v>
      </c>
      <c r="H3026" s="36" t="str">
        <f>IFERROR(HYPERLINK(_xlfn.XLOOKUP(D3026,'[1]Smoothed Fund docs'!A:A,'[1]Smoothed Fund docs'!C:C),"FID"),IF(ISERROR(VLOOKUP(D3026,'[1]PRIIPS KID'!A:A,1,0)),HYPERLINK("https://digital.feprecisionplus.com/documents/quilter/en-gb/"&amp;F3026&amp;"/KI","KIID"),HYPERLINK("https://digital.feprecisionplus.com/documents/quilter/en-gb/"&amp;F3026&amp;"/PK","KID")))</f>
        <v>KIID</v>
      </c>
      <c r="I3026" s="29">
        <v>0.62</v>
      </c>
      <c r="J3026" s="29">
        <v>0.84</v>
      </c>
      <c r="K3026" s="30">
        <v>0</v>
      </c>
      <c r="L3026" s="29">
        <v>0.84</v>
      </c>
      <c r="M3026" s="30">
        <v>0</v>
      </c>
      <c r="N3026" s="29">
        <v>0.84</v>
      </c>
      <c r="O3026" s="30">
        <v>0</v>
      </c>
      <c r="P3026" s="30">
        <v>0</v>
      </c>
      <c r="Q3026" s="30" t="s">
        <v>22</v>
      </c>
      <c r="R3026" s="30" t="s">
        <v>22</v>
      </c>
      <c r="S3026" s="30" t="s">
        <v>22</v>
      </c>
      <c r="T3026" s="30" t="s">
        <v>22</v>
      </c>
      <c r="U3026" s="30" t="s">
        <v>22</v>
      </c>
      <c r="V3026" s="30" t="s">
        <v>22</v>
      </c>
      <c r="W3026" s="30" t="s">
        <v>37</v>
      </c>
      <c r="X3026" s="54">
        <v>0.04</v>
      </c>
      <c r="Y3026" s="30" t="s">
        <v>23</v>
      </c>
      <c r="Z3026" s="30" t="s">
        <v>11942</v>
      </c>
      <c r="AA3026" s="30" t="s">
        <v>18409</v>
      </c>
      <c r="AB3026" s="30" t="s">
        <v>14408</v>
      </c>
      <c r="AC3026" s="30" t="s">
        <v>14407</v>
      </c>
      <c r="AD3026" s="29">
        <v>0.79</v>
      </c>
      <c r="AE3026" s="29">
        <v>0.2</v>
      </c>
      <c r="AF3026" s="29" t="s">
        <v>23750</v>
      </c>
    </row>
    <row r="3027" spans="1:32" x14ac:dyDescent="0.25">
      <c r="A3027" t="s">
        <v>19721</v>
      </c>
      <c r="B3027" t="s">
        <v>21969</v>
      </c>
      <c r="C3027" t="s">
        <v>28</v>
      </c>
      <c r="D3027" t="s">
        <v>19722</v>
      </c>
      <c r="E3027" t="s">
        <v>19723</v>
      </c>
      <c r="F3027" t="s">
        <v>19724</v>
      </c>
      <c r="G3027" t="s">
        <v>18414</v>
      </c>
      <c r="H3027" s="36" t="str">
        <f>IFERROR(HYPERLINK(_xlfn.XLOOKUP(D3027,'[1]Smoothed Fund docs'!A:A,'[1]Smoothed Fund docs'!C:C),"FID"),IF(ISERROR(VLOOKUP(D3027,'[1]PRIIPS KID'!A:A,1,0)),HYPERLINK("https://digital.feprecisionplus.com/documents/quilter/en-gb/"&amp;F3027&amp;"/KI","KIID"),HYPERLINK("https://digital.feprecisionplus.com/documents/quilter/en-gb/"&amp;F3027&amp;"/PK","KID")))</f>
        <v>KIID</v>
      </c>
      <c r="I3027" s="29">
        <v>0.62</v>
      </c>
      <c r="J3027" s="29">
        <v>0.84</v>
      </c>
      <c r="K3027" s="30">
        <v>0</v>
      </c>
      <c r="L3027" s="29">
        <v>0.84</v>
      </c>
      <c r="M3027" s="30">
        <v>0</v>
      </c>
      <c r="N3027" s="29">
        <v>0.84</v>
      </c>
      <c r="O3027" s="30">
        <v>0</v>
      </c>
      <c r="P3027" s="30">
        <v>0</v>
      </c>
      <c r="Q3027" s="30" t="s">
        <v>22</v>
      </c>
      <c r="R3027" s="30" t="s">
        <v>22</v>
      </c>
      <c r="S3027" s="30" t="s">
        <v>22</v>
      </c>
      <c r="T3027" s="30" t="s">
        <v>22</v>
      </c>
      <c r="U3027" s="30" t="s">
        <v>22</v>
      </c>
      <c r="V3027" s="30" t="s">
        <v>22</v>
      </c>
      <c r="W3027" s="30" t="s">
        <v>37</v>
      </c>
      <c r="X3027" s="54">
        <v>0.04</v>
      </c>
      <c r="Y3027" s="30" t="s">
        <v>23</v>
      </c>
      <c r="Z3027" s="30" t="s">
        <v>11942</v>
      </c>
      <c r="AA3027" s="30" t="s">
        <v>18409</v>
      </c>
      <c r="AB3027" s="30" t="s">
        <v>14408</v>
      </c>
      <c r="AC3027" s="30" t="s">
        <v>14407</v>
      </c>
      <c r="AD3027" s="29">
        <v>0.79</v>
      </c>
      <c r="AE3027" s="29">
        <v>0.2</v>
      </c>
      <c r="AF3027" s="29" t="s">
        <v>23750</v>
      </c>
    </row>
    <row r="3028" spans="1:32" x14ac:dyDescent="0.25">
      <c r="A3028" t="s">
        <v>19476</v>
      </c>
      <c r="B3028" t="s">
        <v>21969</v>
      </c>
      <c r="C3028" t="s">
        <v>18</v>
      </c>
      <c r="D3028" t="s">
        <v>6137</v>
      </c>
      <c r="E3028" t="s">
        <v>13472</v>
      </c>
      <c r="F3028" t="s">
        <v>6138</v>
      </c>
      <c r="G3028" t="s">
        <v>18498</v>
      </c>
      <c r="H3028" s="36" t="str">
        <f>IFERROR(HYPERLINK(_xlfn.XLOOKUP(D3028,'[1]Smoothed Fund docs'!A:A,'[1]Smoothed Fund docs'!C:C),"FID"),IF(ISERROR(VLOOKUP(D3028,'[1]PRIIPS KID'!A:A,1,0)),HYPERLINK("https://digital.feprecisionplus.com/documents/quilter/en-gb/"&amp;F3028&amp;"/KI","KIID"),HYPERLINK("https://digital.feprecisionplus.com/documents/quilter/en-gb/"&amp;F3028&amp;"/PK","KID")))</f>
        <v>KIID</v>
      </c>
      <c r="I3028" s="29">
        <v>1.36</v>
      </c>
      <c r="J3028" s="29">
        <v>1.53</v>
      </c>
      <c r="K3028" s="30">
        <v>0.75</v>
      </c>
      <c r="L3028" s="29">
        <v>0.78</v>
      </c>
      <c r="M3028" s="30">
        <v>0</v>
      </c>
      <c r="N3028" s="29">
        <v>0.78</v>
      </c>
      <c r="O3028" s="30">
        <v>0</v>
      </c>
      <c r="P3028" s="30">
        <v>0</v>
      </c>
      <c r="Q3028" s="30" t="s">
        <v>22</v>
      </c>
      <c r="R3028" s="30" t="s">
        <v>22</v>
      </c>
      <c r="S3028" s="30" t="s">
        <v>22</v>
      </c>
      <c r="T3028" s="30" t="s">
        <v>22</v>
      </c>
      <c r="U3028" s="30" t="s">
        <v>22</v>
      </c>
      <c r="V3028" s="30" t="s">
        <v>22</v>
      </c>
      <c r="W3028" s="30" t="s">
        <v>50</v>
      </c>
      <c r="X3028" s="54">
        <v>0.04</v>
      </c>
      <c r="Y3028" s="30" t="s">
        <v>23</v>
      </c>
      <c r="Z3028" s="30" t="s">
        <v>11942</v>
      </c>
      <c r="AA3028" s="30" t="s">
        <v>18409</v>
      </c>
      <c r="AB3028" s="30" t="s">
        <v>14409</v>
      </c>
      <c r="AC3028" s="30" t="s">
        <v>14407</v>
      </c>
      <c r="AD3028" s="29">
        <v>0.76</v>
      </c>
      <c r="AE3028" s="29">
        <v>0.22</v>
      </c>
      <c r="AF3028" s="29" t="s">
        <v>23750</v>
      </c>
    </row>
    <row r="3029" spans="1:32" x14ac:dyDescent="0.25">
      <c r="A3029" t="s">
        <v>19477</v>
      </c>
      <c r="B3029" t="s">
        <v>21969</v>
      </c>
      <c r="C3029" t="s">
        <v>18</v>
      </c>
      <c r="D3029" t="s">
        <v>6139</v>
      </c>
      <c r="E3029" t="s">
        <v>6140</v>
      </c>
      <c r="F3029" t="s">
        <v>6141</v>
      </c>
      <c r="G3029" t="s">
        <v>18414</v>
      </c>
      <c r="H3029" s="36" t="str">
        <f>IFERROR(HYPERLINK(_xlfn.XLOOKUP(D3029,'[1]Smoothed Fund docs'!A:A,'[1]Smoothed Fund docs'!C:C),"FID"),IF(ISERROR(VLOOKUP(D3029,'[1]PRIIPS KID'!A:A,1,0)),HYPERLINK("https://digital.feprecisionplus.com/documents/quilter/en-gb/"&amp;F3029&amp;"/KI","KIID"),HYPERLINK("https://digital.feprecisionplus.com/documents/quilter/en-gb/"&amp;F3029&amp;"/PK","KID")))</f>
        <v>KIID</v>
      </c>
      <c r="I3029" s="29">
        <v>0.61</v>
      </c>
      <c r="J3029" s="29">
        <v>0.8</v>
      </c>
      <c r="K3029" s="30">
        <v>0</v>
      </c>
      <c r="L3029" s="29">
        <v>0.8</v>
      </c>
      <c r="M3029" s="30">
        <v>0</v>
      </c>
      <c r="N3029" s="29">
        <v>0.8</v>
      </c>
      <c r="O3029" s="30">
        <v>0</v>
      </c>
      <c r="P3029" s="30">
        <v>0</v>
      </c>
      <c r="Q3029" s="30" t="s">
        <v>22</v>
      </c>
      <c r="R3029" s="30" t="s">
        <v>22</v>
      </c>
      <c r="S3029" s="30" t="s">
        <v>22</v>
      </c>
      <c r="T3029" s="30" t="s">
        <v>22</v>
      </c>
      <c r="U3029" s="30" t="s">
        <v>22</v>
      </c>
      <c r="V3029" s="30" t="s">
        <v>22</v>
      </c>
      <c r="W3029" s="30" t="s">
        <v>50</v>
      </c>
      <c r="X3029" s="54">
        <v>0.04</v>
      </c>
      <c r="Y3029" s="30" t="s">
        <v>23</v>
      </c>
      <c r="Z3029" s="30" t="s">
        <v>11942</v>
      </c>
      <c r="AA3029" s="30" t="s">
        <v>18409</v>
      </c>
      <c r="AB3029" s="30" t="s">
        <v>14409</v>
      </c>
      <c r="AC3029" s="30" t="s">
        <v>14407</v>
      </c>
      <c r="AD3029" s="29">
        <v>0.76</v>
      </c>
      <c r="AE3029" s="29">
        <v>0.22</v>
      </c>
      <c r="AF3029" s="29" t="s">
        <v>23750</v>
      </c>
    </row>
    <row r="3030" spans="1:32" x14ac:dyDescent="0.25">
      <c r="A3030" t="s">
        <v>19478</v>
      </c>
      <c r="B3030" t="s">
        <v>21969</v>
      </c>
      <c r="C3030" t="s">
        <v>28</v>
      </c>
      <c r="D3030" t="s">
        <v>6147</v>
      </c>
      <c r="E3030" t="s">
        <v>13474</v>
      </c>
      <c r="F3030" t="s">
        <v>6148</v>
      </c>
      <c r="G3030" t="s">
        <v>18498</v>
      </c>
      <c r="H3030" s="36" t="str">
        <f>IFERROR(HYPERLINK(_xlfn.XLOOKUP(D3030,'[1]Smoothed Fund docs'!A:A,'[1]Smoothed Fund docs'!C:C),"FID"),IF(ISERROR(VLOOKUP(D3030,'[1]PRIIPS KID'!A:A,1,0)),HYPERLINK("https://digital.feprecisionplus.com/documents/quilter/en-gb/"&amp;F3030&amp;"/KI","KIID"),HYPERLINK("https://digital.feprecisionplus.com/documents/quilter/en-gb/"&amp;F3030&amp;"/PK","KID")))</f>
        <v>KIID</v>
      </c>
      <c r="I3030" s="29">
        <v>1.36</v>
      </c>
      <c r="J3030" s="29">
        <v>1.53</v>
      </c>
      <c r="K3030" s="30">
        <v>0.75</v>
      </c>
      <c r="L3030" s="29">
        <v>0.78</v>
      </c>
      <c r="M3030" s="30">
        <v>0</v>
      </c>
      <c r="N3030" s="29">
        <v>0.78</v>
      </c>
      <c r="O3030" s="30">
        <v>0</v>
      </c>
      <c r="P3030" s="30">
        <v>0</v>
      </c>
      <c r="Q3030" s="30" t="s">
        <v>22</v>
      </c>
      <c r="R3030" s="30" t="s">
        <v>22</v>
      </c>
      <c r="S3030" s="30" t="s">
        <v>22</v>
      </c>
      <c r="T3030" s="30" t="s">
        <v>22</v>
      </c>
      <c r="U3030" s="30" t="s">
        <v>22</v>
      </c>
      <c r="V3030" s="30" t="s">
        <v>22</v>
      </c>
      <c r="W3030" s="30" t="s">
        <v>50</v>
      </c>
      <c r="X3030" s="54">
        <v>0.04</v>
      </c>
      <c r="Y3030" s="30" t="s">
        <v>23</v>
      </c>
      <c r="Z3030" s="30" t="s">
        <v>11942</v>
      </c>
      <c r="AA3030" s="30" t="s">
        <v>18409</v>
      </c>
      <c r="AB3030" s="30" t="s">
        <v>14409</v>
      </c>
      <c r="AC3030" s="30" t="s">
        <v>14407</v>
      </c>
      <c r="AD3030" s="29">
        <v>0.76</v>
      </c>
      <c r="AE3030" s="29">
        <v>0.22</v>
      </c>
      <c r="AF3030" s="29" t="s">
        <v>23750</v>
      </c>
    </row>
    <row r="3031" spans="1:32" x14ac:dyDescent="0.25">
      <c r="A3031" t="s">
        <v>19479</v>
      </c>
      <c r="B3031" t="s">
        <v>21969</v>
      </c>
      <c r="C3031" t="s">
        <v>28</v>
      </c>
      <c r="D3031" t="s">
        <v>6149</v>
      </c>
      <c r="E3031" t="s">
        <v>6150</v>
      </c>
      <c r="F3031" t="s">
        <v>6151</v>
      </c>
      <c r="G3031" t="s">
        <v>18414</v>
      </c>
      <c r="H3031" s="36" t="str">
        <f>IFERROR(HYPERLINK(_xlfn.XLOOKUP(D3031,'[1]Smoothed Fund docs'!A:A,'[1]Smoothed Fund docs'!C:C),"FID"),IF(ISERROR(VLOOKUP(D3031,'[1]PRIIPS KID'!A:A,1,0)),HYPERLINK("https://digital.feprecisionplus.com/documents/quilter/en-gb/"&amp;F3031&amp;"/KI","KIID"),HYPERLINK("https://digital.feprecisionplus.com/documents/quilter/en-gb/"&amp;F3031&amp;"/PK","KID")))</f>
        <v>KIID</v>
      </c>
      <c r="I3031" s="29">
        <v>0.61</v>
      </c>
      <c r="J3031" s="29">
        <v>0.8</v>
      </c>
      <c r="K3031" s="30">
        <v>0</v>
      </c>
      <c r="L3031" s="29">
        <v>0.8</v>
      </c>
      <c r="M3031" s="30">
        <v>0</v>
      </c>
      <c r="N3031" s="29">
        <v>0.8</v>
      </c>
      <c r="O3031" s="30">
        <v>0</v>
      </c>
      <c r="P3031" s="30">
        <v>0</v>
      </c>
      <c r="Q3031" s="30" t="s">
        <v>22</v>
      </c>
      <c r="R3031" s="30" t="s">
        <v>22</v>
      </c>
      <c r="S3031" s="30" t="s">
        <v>22</v>
      </c>
      <c r="T3031" s="30" t="s">
        <v>22</v>
      </c>
      <c r="U3031" s="30" t="s">
        <v>22</v>
      </c>
      <c r="V3031" s="30" t="s">
        <v>22</v>
      </c>
      <c r="W3031" s="30" t="s">
        <v>50</v>
      </c>
      <c r="X3031" s="54">
        <v>0.04</v>
      </c>
      <c r="Y3031" s="30" t="s">
        <v>23</v>
      </c>
      <c r="Z3031" s="30" t="s">
        <v>11942</v>
      </c>
      <c r="AA3031" s="30" t="s">
        <v>18409</v>
      </c>
      <c r="AB3031" s="30" t="s">
        <v>14409</v>
      </c>
      <c r="AC3031" s="30" t="s">
        <v>14407</v>
      </c>
      <c r="AD3031" s="29">
        <v>0.76</v>
      </c>
      <c r="AE3031" s="29">
        <v>0.22</v>
      </c>
      <c r="AF3031" s="29" t="s">
        <v>23750</v>
      </c>
    </row>
    <row r="3032" spans="1:32" x14ac:dyDescent="0.25">
      <c r="A3032" t="s">
        <v>6364</v>
      </c>
      <c r="B3032" t="s">
        <v>21969</v>
      </c>
      <c r="C3032" t="s">
        <v>18</v>
      </c>
      <c r="D3032" t="s">
        <v>6365</v>
      </c>
      <c r="E3032" t="s">
        <v>13468</v>
      </c>
      <c r="F3032" t="s">
        <v>6366</v>
      </c>
      <c r="G3032" t="s">
        <v>18498</v>
      </c>
      <c r="H3032" s="36" t="str">
        <f>IFERROR(HYPERLINK(_xlfn.XLOOKUP(D3032,'[1]Smoothed Fund docs'!A:A,'[1]Smoothed Fund docs'!C:C),"FID"),IF(ISERROR(VLOOKUP(D3032,'[1]PRIIPS KID'!A:A,1,0)),HYPERLINK("https://digital.feprecisionplus.com/documents/quilter/en-gb/"&amp;F3032&amp;"/KI","KIID"),HYPERLINK("https://digital.feprecisionplus.com/documents/quilter/en-gb/"&amp;F3032&amp;"/PK","KID")))</f>
        <v>KIID</v>
      </c>
      <c r="I3032" s="29">
        <v>2.52</v>
      </c>
      <c r="J3032" s="29">
        <v>2.52</v>
      </c>
      <c r="K3032" s="30">
        <v>0.75</v>
      </c>
      <c r="L3032" s="29">
        <v>1.77</v>
      </c>
      <c r="M3032" s="30">
        <v>0</v>
      </c>
      <c r="N3032" s="29">
        <v>1.77</v>
      </c>
      <c r="O3032" s="30">
        <v>0</v>
      </c>
      <c r="P3032" s="30">
        <v>0</v>
      </c>
      <c r="Q3032" s="30" t="s">
        <v>22</v>
      </c>
      <c r="R3032" s="30" t="s">
        <v>22</v>
      </c>
      <c r="S3032" s="30" t="s">
        <v>22</v>
      </c>
      <c r="T3032" s="30" t="s">
        <v>22</v>
      </c>
      <c r="U3032" s="30" t="s">
        <v>22</v>
      </c>
      <c r="V3032" s="30" t="s">
        <v>22</v>
      </c>
      <c r="W3032" s="30" t="s">
        <v>16</v>
      </c>
      <c r="X3032" s="54">
        <v>0.06</v>
      </c>
      <c r="Y3032" s="30" t="s">
        <v>23</v>
      </c>
      <c r="Z3032" s="30" t="s">
        <v>11942</v>
      </c>
      <c r="AA3032" s="30" t="s">
        <v>18409</v>
      </c>
      <c r="AB3032" s="30" t="s">
        <v>14464</v>
      </c>
      <c r="AC3032" s="30" t="s">
        <v>14461</v>
      </c>
      <c r="AD3032" s="29">
        <v>1.5499999999999998</v>
      </c>
      <c r="AE3032" s="29">
        <v>0.16</v>
      </c>
      <c r="AF3032" s="29" t="s">
        <v>23750</v>
      </c>
    </row>
    <row r="3033" spans="1:32" x14ac:dyDescent="0.25">
      <c r="A3033" t="s">
        <v>6367</v>
      </c>
      <c r="B3033" t="s">
        <v>21969</v>
      </c>
      <c r="C3033" t="s">
        <v>18</v>
      </c>
      <c r="D3033" t="s">
        <v>6368</v>
      </c>
      <c r="E3033" t="s">
        <v>6369</v>
      </c>
      <c r="F3033" t="s">
        <v>6370</v>
      </c>
      <c r="G3033" t="s">
        <v>18414</v>
      </c>
      <c r="H3033" s="36" t="str">
        <f>IFERROR(HYPERLINK(_xlfn.XLOOKUP(D3033,'[1]Smoothed Fund docs'!A:A,'[1]Smoothed Fund docs'!C:C),"FID"),IF(ISERROR(VLOOKUP(D3033,'[1]PRIIPS KID'!A:A,1,0)),HYPERLINK("https://digital.feprecisionplus.com/documents/quilter/en-gb/"&amp;F3033&amp;"/KI","KIID"),HYPERLINK("https://digital.feprecisionplus.com/documents/quilter/en-gb/"&amp;F3033&amp;"/PK","KID")))</f>
        <v>KIID</v>
      </c>
      <c r="I3033" s="29">
        <v>0.98</v>
      </c>
      <c r="J3033" s="29">
        <v>1.51</v>
      </c>
      <c r="K3033" s="30">
        <v>0</v>
      </c>
      <c r="L3033" s="29">
        <v>1.51</v>
      </c>
      <c r="M3033" s="30">
        <v>0</v>
      </c>
      <c r="N3033" s="29">
        <v>1.51</v>
      </c>
      <c r="O3033" s="30">
        <v>0</v>
      </c>
      <c r="P3033" s="30">
        <v>0</v>
      </c>
      <c r="Q3033" s="30" t="s">
        <v>22</v>
      </c>
      <c r="R3033" s="30" t="s">
        <v>22</v>
      </c>
      <c r="S3033" s="30" t="s">
        <v>22</v>
      </c>
      <c r="T3033" s="30" t="s">
        <v>22</v>
      </c>
      <c r="U3033" s="30" t="s">
        <v>22</v>
      </c>
      <c r="V3033" s="30" t="s">
        <v>22</v>
      </c>
      <c r="W3033" s="30" t="s">
        <v>16</v>
      </c>
      <c r="X3033" s="54">
        <v>0.06</v>
      </c>
      <c r="Y3033" s="30" t="s">
        <v>23</v>
      </c>
      <c r="Z3033" s="30" t="s">
        <v>11942</v>
      </c>
      <c r="AA3033" s="30" t="s">
        <v>18409</v>
      </c>
      <c r="AB3033" s="30" t="s">
        <v>14464</v>
      </c>
      <c r="AC3033" s="30" t="s">
        <v>14461</v>
      </c>
      <c r="AD3033" s="29">
        <v>1.55</v>
      </c>
      <c r="AE3033" s="29">
        <v>0.16</v>
      </c>
      <c r="AF3033" s="29" t="s">
        <v>23750</v>
      </c>
    </row>
    <row r="3034" spans="1:32" x14ac:dyDescent="0.25">
      <c r="A3034" t="s">
        <v>6371</v>
      </c>
      <c r="B3034" t="s">
        <v>21969</v>
      </c>
      <c r="C3034" t="s">
        <v>28</v>
      </c>
      <c r="D3034" t="s">
        <v>6372</v>
      </c>
      <c r="E3034" t="s">
        <v>13469</v>
      </c>
      <c r="F3034" t="s">
        <v>6373</v>
      </c>
      <c r="G3034" t="s">
        <v>18498</v>
      </c>
      <c r="H3034" s="36" t="str">
        <f>IFERROR(HYPERLINK(_xlfn.XLOOKUP(D3034,'[1]Smoothed Fund docs'!A:A,'[1]Smoothed Fund docs'!C:C),"FID"),IF(ISERROR(VLOOKUP(D3034,'[1]PRIIPS KID'!A:A,1,0)),HYPERLINK("https://digital.feprecisionplus.com/documents/quilter/en-gb/"&amp;F3034&amp;"/KI","KIID"),HYPERLINK("https://digital.feprecisionplus.com/documents/quilter/en-gb/"&amp;F3034&amp;"/PK","KID")))</f>
        <v>KIID</v>
      </c>
      <c r="I3034" s="29">
        <v>2.52</v>
      </c>
      <c r="J3034" s="29">
        <v>2.52</v>
      </c>
      <c r="K3034" s="30">
        <v>0.75</v>
      </c>
      <c r="L3034" s="29">
        <v>1.77</v>
      </c>
      <c r="M3034" s="30">
        <v>0</v>
      </c>
      <c r="N3034" s="29">
        <v>1.77</v>
      </c>
      <c r="O3034" s="30">
        <v>0</v>
      </c>
      <c r="P3034" s="30">
        <v>0</v>
      </c>
      <c r="Q3034" s="30" t="s">
        <v>22</v>
      </c>
      <c r="R3034" s="30" t="s">
        <v>22</v>
      </c>
      <c r="S3034" s="30" t="s">
        <v>22</v>
      </c>
      <c r="T3034" s="30" t="s">
        <v>22</v>
      </c>
      <c r="U3034" s="30" t="s">
        <v>22</v>
      </c>
      <c r="V3034" s="30" t="s">
        <v>22</v>
      </c>
      <c r="W3034" s="30" t="s">
        <v>16</v>
      </c>
      <c r="X3034" s="54">
        <v>0.06</v>
      </c>
      <c r="Y3034" s="30" t="s">
        <v>23</v>
      </c>
      <c r="Z3034" s="30" t="s">
        <v>11942</v>
      </c>
      <c r="AA3034" s="30" t="s">
        <v>18409</v>
      </c>
      <c r="AB3034" s="30" t="s">
        <v>14464</v>
      </c>
      <c r="AC3034" s="30" t="s">
        <v>14461</v>
      </c>
      <c r="AD3034" s="29">
        <v>1.5499999999999998</v>
      </c>
      <c r="AE3034" s="29">
        <v>0.16</v>
      </c>
      <c r="AF3034" s="29" t="s">
        <v>23750</v>
      </c>
    </row>
    <row r="3035" spans="1:32" x14ac:dyDescent="0.25">
      <c r="A3035" t="s">
        <v>6374</v>
      </c>
      <c r="B3035" t="s">
        <v>21969</v>
      </c>
      <c r="C3035" t="s">
        <v>28</v>
      </c>
      <c r="D3035" t="s">
        <v>6375</v>
      </c>
      <c r="E3035" t="s">
        <v>6376</v>
      </c>
      <c r="F3035" t="s">
        <v>6377</v>
      </c>
      <c r="G3035" t="s">
        <v>18414</v>
      </c>
      <c r="H3035" s="36" t="str">
        <f>IFERROR(HYPERLINK(_xlfn.XLOOKUP(D3035,'[1]Smoothed Fund docs'!A:A,'[1]Smoothed Fund docs'!C:C),"FID"),IF(ISERROR(VLOOKUP(D3035,'[1]PRIIPS KID'!A:A,1,0)),HYPERLINK("https://digital.feprecisionplus.com/documents/quilter/en-gb/"&amp;F3035&amp;"/KI","KIID"),HYPERLINK("https://digital.feprecisionplus.com/documents/quilter/en-gb/"&amp;F3035&amp;"/PK","KID")))</f>
        <v>KIID</v>
      </c>
      <c r="I3035" s="29">
        <v>0.98</v>
      </c>
      <c r="J3035" s="29">
        <v>1.51</v>
      </c>
      <c r="K3035" s="30">
        <v>0</v>
      </c>
      <c r="L3035" s="29">
        <v>1.51</v>
      </c>
      <c r="M3035" s="30">
        <v>0</v>
      </c>
      <c r="N3035" s="29">
        <v>1.51</v>
      </c>
      <c r="O3035" s="30">
        <v>0</v>
      </c>
      <c r="P3035" s="30">
        <v>0</v>
      </c>
      <c r="Q3035" s="30" t="s">
        <v>22</v>
      </c>
      <c r="R3035" s="30" t="s">
        <v>22</v>
      </c>
      <c r="S3035" s="30" t="s">
        <v>22</v>
      </c>
      <c r="T3035" s="30" t="s">
        <v>22</v>
      </c>
      <c r="U3035" s="30" t="s">
        <v>22</v>
      </c>
      <c r="V3035" s="30" t="s">
        <v>22</v>
      </c>
      <c r="W3035" s="30" t="s">
        <v>16</v>
      </c>
      <c r="X3035" s="54">
        <v>0.06</v>
      </c>
      <c r="Y3035" s="30" t="s">
        <v>23</v>
      </c>
      <c r="Z3035" s="30" t="s">
        <v>11942</v>
      </c>
      <c r="AA3035" s="30" t="s">
        <v>18409</v>
      </c>
      <c r="AB3035" s="30" t="s">
        <v>14464</v>
      </c>
      <c r="AC3035" s="30" t="s">
        <v>14461</v>
      </c>
      <c r="AD3035" s="29">
        <v>1.55</v>
      </c>
      <c r="AE3035" s="29">
        <v>0.16</v>
      </c>
      <c r="AF3035" s="29" t="s">
        <v>23750</v>
      </c>
    </row>
    <row r="3036" spans="1:32" x14ac:dyDescent="0.25">
      <c r="A3036" t="s">
        <v>6378</v>
      </c>
      <c r="B3036" t="s">
        <v>21969</v>
      </c>
      <c r="C3036" t="s">
        <v>18</v>
      </c>
      <c r="D3036" t="s">
        <v>6379</v>
      </c>
      <c r="E3036" t="s">
        <v>13470</v>
      </c>
      <c r="F3036" t="s">
        <v>6380</v>
      </c>
      <c r="G3036" t="s">
        <v>18498</v>
      </c>
      <c r="H3036" s="36" t="str">
        <f>IFERROR(HYPERLINK(_xlfn.XLOOKUP(D3036,'[1]Smoothed Fund docs'!A:A,'[1]Smoothed Fund docs'!C:C),"FID"),IF(ISERROR(VLOOKUP(D3036,'[1]PRIIPS KID'!A:A,1,0)),HYPERLINK("https://digital.feprecisionplus.com/documents/quilter/en-gb/"&amp;F3036&amp;"/KI","KIID"),HYPERLINK("https://digital.feprecisionplus.com/documents/quilter/en-gb/"&amp;F3036&amp;"/PK","KID")))</f>
        <v>KIID</v>
      </c>
      <c r="I3036" s="29">
        <v>1.69</v>
      </c>
      <c r="J3036" s="29">
        <v>2.78</v>
      </c>
      <c r="K3036" s="30">
        <v>0.75</v>
      </c>
      <c r="L3036" s="29">
        <v>2.0299999999999998</v>
      </c>
      <c r="M3036" s="30">
        <v>0</v>
      </c>
      <c r="N3036" s="29">
        <v>2.0299999999999998</v>
      </c>
      <c r="O3036" s="30">
        <v>0</v>
      </c>
      <c r="P3036" s="30">
        <v>0</v>
      </c>
      <c r="Q3036" s="30" t="s">
        <v>22</v>
      </c>
      <c r="R3036" s="30" t="s">
        <v>22</v>
      </c>
      <c r="S3036" s="30" t="s">
        <v>22</v>
      </c>
      <c r="T3036" s="30" t="s">
        <v>22</v>
      </c>
      <c r="U3036" s="30" t="s">
        <v>22</v>
      </c>
      <c r="V3036" s="30" t="s">
        <v>22</v>
      </c>
      <c r="W3036" s="30" t="s">
        <v>37</v>
      </c>
      <c r="X3036" s="54">
        <v>0.04</v>
      </c>
      <c r="Y3036" s="30" t="s">
        <v>23</v>
      </c>
      <c r="Z3036" s="30" t="s">
        <v>11942</v>
      </c>
      <c r="AA3036" s="30" t="s">
        <v>18409</v>
      </c>
      <c r="AB3036" s="30" t="s">
        <v>14455</v>
      </c>
      <c r="AC3036" s="30" t="s">
        <v>14449</v>
      </c>
      <c r="AD3036" s="29">
        <v>1.62</v>
      </c>
      <c r="AE3036" s="29">
        <v>0.09</v>
      </c>
      <c r="AF3036" s="29" t="s">
        <v>23750</v>
      </c>
    </row>
    <row r="3037" spans="1:32" x14ac:dyDescent="0.25">
      <c r="A3037" t="s">
        <v>6381</v>
      </c>
      <c r="B3037" t="s">
        <v>21969</v>
      </c>
      <c r="C3037" t="s">
        <v>18</v>
      </c>
      <c r="D3037" t="s">
        <v>6382</v>
      </c>
      <c r="E3037" t="s">
        <v>6383</v>
      </c>
      <c r="F3037" t="s">
        <v>6384</v>
      </c>
      <c r="G3037" t="s">
        <v>18414</v>
      </c>
      <c r="H3037" s="36" t="str">
        <f>IFERROR(HYPERLINK(_xlfn.XLOOKUP(D3037,'[1]Smoothed Fund docs'!A:A,'[1]Smoothed Fund docs'!C:C),"FID"),IF(ISERROR(VLOOKUP(D3037,'[1]PRIIPS KID'!A:A,1,0)),HYPERLINK("https://digital.feprecisionplus.com/documents/quilter/en-gb/"&amp;F3037&amp;"/KI","KIID"),HYPERLINK("https://digital.feprecisionplus.com/documents/quilter/en-gb/"&amp;F3037&amp;"/PK","KID")))</f>
        <v>KIID</v>
      </c>
      <c r="I3037" s="29">
        <v>0.94</v>
      </c>
      <c r="J3037" s="29">
        <v>2.23</v>
      </c>
      <c r="K3037" s="30">
        <v>0</v>
      </c>
      <c r="L3037" s="29">
        <v>2.23</v>
      </c>
      <c r="M3037" s="30">
        <v>0</v>
      </c>
      <c r="N3037" s="29">
        <v>2.23</v>
      </c>
      <c r="O3037" s="30">
        <v>0</v>
      </c>
      <c r="P3037" s="30">
        <v>0</v>
      </c>
      <c r="Q3037" s="30" t="s">
        <v>22</v>
      </c>
      <c r="R3037" s="30" t="s">
        <v>22</v>
      </c>
      <c r="S3037" s="30" t="s">
        <v>22</v>
      </c>
      <c r="T3037" s="30" t="s">
        <v>22</v>
      </c>
      <c r="U3037" s="30" t="s">
        <v>22</v>
      </c>
      <c r="V3037" s="30" t="s">
        <v>22</v>
      </c>
      <c r="W3037" s="30" t="s">
        <v>37</v>
      </c>
      <c r="X3037" s="54">
        <v>0.04</v>
      </c>
      <c r="Y3037" s="30" t="s">
        <v>23</v>
      </c>
      <c r="Z3037" s="30" t="s">
        <v>11942</v>
      </c>
      <c r="AA3037" s="30" t="s">
        <v>18409</v>
      </c>
      <c r="AB3037" s="30" t="s">
        <v>14455</v>
      </c>
      <c r="AC3037" s="30" t="s">
        <v>14449</v>
      </c>
      <c r="AD3037" s="29">
        <v>1.62</v>
      </c>
      <c r="AE3037" s="29">
        <v>0.09</v>
      </c>
      <c r="AF3037" s="29" t="s">
        <v>23750</v>
      </c>
    </row>
    <row r="3038" spans="1:32" x14ac:dyDescent="0.25">
      <c r="A3038" t="s">
        <v>6385</v>
      </c>
      <c r="B3038" t="s">
        <v>21969</v>
      </c>
      <c r="C3038" t="s">
        <v>28</v>
      </c>
      <c r="D3038" t="s">
        <v>6386</v>
      </c>
      <c r="E3038" t="s">
        <v>13471</v>
      </c>
      <c r="F3038" t="s">
        <v>6387</v>
      </c>
      <c r="G3038" t="s">
        <v>18498</v>
      </c>
      <c r="H3038" s="36" t="str">
        <f>IFERROR(HYPERLINK(_xlfn.XLOOKUP(D3038,'[1]Smoothed Fund docs'!A:A,'[1]Smoothed Fund docs'!C:C),"FID"),IF(ISERROR(VLOOKUP(D3038,'[1]PRIIPS KID'!A:A,1,0)),HYPERLINK("https://digital.feprecisionplus.com/documents/quilter/en-gb/"&amp;F3038&amp;"/KI","KIID"),HYPERLINK("https://digital.feprecisionplus.com/documents/quilter/en-gb/"&amp;F3038&amp;"/PK","KID")))</f>
        <v>KIID</v>
      </c>
      <c r="I3038" s="29">
        <v>1.69</v>
      </c>
      <c r="J3038" s="29">
        <v>1.69</v>
      </c>
      <c r="K3038" s="30">
        <v>0.75</v>
      </c>
      <c r="L3038" s="29">
        <v>0.94</v>
      </c>
      <c r="M3038" s="30">
        <v>0</v>
      </c>
      <c r="N3038" s="29">
        <v>0.94</v>
      </c>
      <c r="O3038" s="30">
        <v>0</v>
      </c>
      <c r="P3038" s="30">
        <v>0</v>
      </c>
      <c r="Q3038" s="30" t="s">
        <v>22</v>
      </c>
      <c r="R3038" s="30" t="s">
        <v>22</v>
      </c>
      <c r="S3038" s="30" t="s">
        <v>22</v>
      </c>
      <c r="T3038" s="30" t="s">
        <v>22</v>
      </c>
      <c r="U3038" s="30" t="s">
        <v>22</v>
      </c>
      <c r="V3038" s="30" t="s">
        <v>22</v>
      </c>
      <c r="W3038" s="30" t="s">
        <v>37</v>
      </c>
      <c r="X3038" s="54">
        <v>0.04</v>
      </c>
      <c r="Y3038" s="30" t="s">
        <v>23</v>
      </c>
      <c r="Z3038" s="30" t="s">
        <v>11942</v>
      </c>
      <c r="AA3038" s="30" t="s">
        <v>18409</v>
      </c>
      <c r="AB3038" s="30" t="s">
        <v>14455</v>
      </c>
      <c r="AC3038" s="30" t="s">
        <v>14449</v>
      </c>
      <c r="AD3038" s="29">
        <v>1.62</v>
      </c>
      <c r="AE3038" s="29">
        <v>0.09</v>
      </c>
      <c r="AF3038" s="29" t="s">
        <v>23750</v>
      </c>
    </row>
    <row r="3039" spans="1:32" x14ac:dyDescent="0.25">
      <c r="A3039" t="s">
        <v>6388</v>
      </c>
      <c r="B3039" t="s">
        <v>21969</v>
      </c>
      <c r="C3039" t="s">
        <v>28</v>
      </c>
      <c r="D3039" t="s">
        <v>6389</v>
      </c>
      <c r="E3039" t="s">
        <v>6390</v>
      </c>
      <c r="F3039" t="s">
        <v>6391</v>
      </c>
      <c r="G3039" t="s">
        <v>18414</v>
      </c>
      <c r="H3039" s="36" t="str">
        <f>IFERROR(HYPERLINK(_xlfn.XLOOKUP(D3039,'[1]Smoothed Fund docs'!A:A,'[1]Smoothed Fund docs'!C:C),"FID"),IF(ISERROR(VLOOKUP(D3039,'[1]PRIIPS KID'!A:A,1,0)),HYPERLINK("https://digital.feprecisionplus.com/documents/quilter/en-gb/"&amp;F3039&amp;"/KI","KIID"),HYPERLINK("https://digital.feprecisionplus.com/documents/quilter/en-gb/"&amp;F3039&amp;"/PK","KID")))</f>
        <v>KIID</v>
      </c>
      <c r="I3039" s="29">
        <v>0.94</v>
      </c>
      <c r="J3039" s="29">
        <v>2.23</v>
      </c>
      <c r="K3039" s="30">
        <v>0</v>
      </c>
      <c r="L3039" s="29">
        <v>2.23</v>
      </c>
      <c r="M3039" s="30">
        <v>0</v>
      </c>
      <c r="N3039" s="29">
        <v>2.23</v>
      </c>
      <c r="O3039" s="30">
        <v>0</v>
      </c>
      <c r="P3039" s="30">
        <v>0</v>
      </c>
      <c r="Q3039" s="30" t="s">
        <v>22</v>
      </c>
      <c r="R3039" s="30" t="s">
        <v>22</v>
      </c>
      <c r="S3039" s="30" t="s">
        <v>22</v>
      </c>
      <c r="T3039" s="30" t="s">
        <v>22</v>
      </c>
      <c r="U3039" s="30" t="s">
        <v>22</v>
      </c>
      <c r="V3039" s="30" t="s">
        <v>22</v>
      </c>
      <c r="W3039" s="30" t="s">
        <v>37</v>
      </c>
      <c r="X3039" s="54">
        <v>0.04</v>
      </c>
      <c r="Y3039" s="30" t="s">
        <v>23</v>
      </c>
      <c r="Z3039" s="30" t="s">
        <v>11942</v>
      </c>
      <c r="AA3039" s="30" t="s">
        <v>18409</v>
      </c>
      <c r="AB3039" s="30" t="s">
        <v>14455</v>
      </c>
      <c r="AC3039" s="30" t="s">
        <v>14449</v>
      </c>
      <c r="AD3039" s="29">
        <v>1.62</v>
      </c>
      <c r="AE3039" s="29">
        <v>0.09</v>
      </c>
      <c r="AF3039" s="29" t="s">
        <v>23750</v>
      </c>
    </row>
    <row r="3040" spans="1:32" x14ac:dyDescent="0.25">
      <c r="A3040" t="s">
        <v>6392</v>
      </c>
      <c r="B3040" t="s">
        <v>21969</v>
      </c>
      <c r="C3040" t="s">
        <v>18</v>
      </c>
      <c r="D3040" t="s">
        <v>6393</v>
      </c>
      <c r="E3040" t="s">
        <v>6394</v>
      </c>
      <c r="F3040" t="s">
        <v>6395</v>
      </c>
      <c r="G3040" t="s">
        <v>18498</v>
      </c>
      <c r="H3040" s="36" t="str">
        <f>IFERROR(HYPERLINK(_xlfn.XLOOKUP(D3040,'[1]Smoothed Fund docs'!A:A,'[1]Smoothed Fund docs'!C:C),"FID"),IF(ISERROR(VLOOKUP(D3040,'[1]PRIIPS KID'!A:A,1,0)),HYPERLINK("https://digital.feprecisionplus.com/documents/quilter/en-gb/"&amp;F3040&amp;"/KI","KIID"),HYPERLINK("https://digital.feprecisionplus.com/documents/quilter/en-gb/"&amp;F3040&amp;"/PK","KID")))</f>
        <v>KIID</v>
      </c>
      <c r="I3040" s="29">
        <v>1.1499999999999999</v>
      </c>
      <c r="J3040" s="29">
        <v>1.1499999999999999</v>
      </c>
      <c r="K3040" s="30">
        <v>0.8</v>
      </c>
      <c r="L3040" s="29">
        <v>0.34999999999999987</v>
      </c>
      <c r="M3040" s="30">
        <v>0</v>
      </c>
      <c r="N3040" s="29">
        <v>0.34999999999999987</v>
      </c>
      <c r="O3040" s="30">
        <v>0</v>
      </c>
      <c r="P3040" s="30">
        <v>0</v>
      </c>
      <c r="Q3040" s="30" t="s">
        <v>22</v>
      </c>
      <c r="R3040" s="30" t="s">
        <v>22</v>
      </c>
      <c r="S3040" s="30" t="s">
        <v>22</v>
      </c>
      <c r="T3040" s="30" t="s">
        <v>22</v>
      </c>
      <c r="U3040" s="30" t="s">
        <v>22</v>
      </c>
      <c r="V3040" s="30" t="s">
        <v>22</v>
      </c>
      <c r="W3040" s="30" t="s">
        <v>152</v>
      </c>
      <c r="X3040" s="54">
        <v>0.04</v>
      </c>
      <c r="Y3040" s="30" t="s">
        <v>23</v>
      </c>
      <c r="Z3040" s="30" t="s">
        <v>11942</v>
      </c>
      <c r="AA3040" s="30" t="s">
        <v>18409</v>
      </c>
      <c r="AB3040" s="30" t="s">
        <v>14471</v>
      </c>
      <c r="AC3040" s="30" t="s">
        <v>14446</v>
      </c>
      <c r="AD3040" s="29">
        <v>0.34999999999999987</v>
      </c>
      <c r="AE3040" s="29">
        <v>0.18</v>
      </c>
      <c r="AF3040" s="29" t="s">
        <v>23750</v>
      </c>
    </row>
    <row r="3041" spans="1:32" x14ac:dyDescent="0.25">
      <c r="A3041" t="s">
        <v>14317</v>
      </c>
      <c r="B3041" t="s">
        <v>21969</v>
      </c>
      <c r="C3041" t="s">
        <v>18</v>
      </c>
      <c r="D3041" t="s">
        <v>6396</v>
      </c>
      <c r="E3041" t="s">
        <v>6397</v>
      </c>
      <c r="F3041" t="s">
        <v>6398</v>
      </c>
      <c r="G3041" t="s">
        <v>18697</v>
      </c>
      <c r="H3041" s="36" t="str">
        <f>IFERROR(HYPERLINK(_xlfn.XLOOKUP(D3041,'[1]Smoothed Fund docs'!A:A,'[1]Smoothed Fund docs'!C:C),"FID"),IF(ISERROR(VLOOKUP(D3041,'[1]PRIIPS KID'!A:A,1,0)),HYPERLINK("https://digital.feprecisionplus.com/documents/quilter/en-gb/"&amp;F3041&amp;"/KI","KIID"),HYPERLINK("https://digital.feprecisionplus.com/documents/quilter/en-gb/"&amp;F3041&amp;"/PK","KID")))</f>
        <v>KIID</v>
      </c>
      <c r="I3041" s="29">
        <v>0.35</v>
      </c>
      <c r="J3041" s="29">
        <v>0.35</v>
      </c>
      <c r="K3041" s="30">
        <v>0</v>
      </c>
      <c r="L3041" s="29">
        <v>0.35</v>
      </c>
      <c r="M3041" s="30">
        <v>0</v>
      </c>
      <c r="N3041" s="29">
        <v>0.35</v>
      </c>
      <c r="O3041" s="30">
        <v>0</v>
      </c>
      <c r="P3041" s="30">
        <v>0</v>
      </c>
      <c r="Q3041" s="30" t="s">
        <v>22</v>
      </c>
      <c r="R3041" s="30" t="s">
        <v>22</v>
      </c>
      <c r="S3041" s="30" t="s">
        <v>22</v>
      </c>
      <c r="T3041" s="30" t="s">
        <v>22</v>
      </c>
      <c r="U3041" s="30" t="s">
        <v>22</v>
      </c>
      <c r="V3041" s="30" t="s">
        <v>22</v>
      </c>
      <c r="W3041" s="30" t="s">
        <v>152</v>
      </c>
      <c r="X3041" s="54">
        <v>0.04</v>
      </c>
      <c r="Y3041" s="30" t="s">
        <v>23</v>
      </c>
      <c r="Z3041" s="30" t="s">
        <v>11942</v>
      </c>
      <c r="AA3041" s="30" t="s">
        <v>18409</v>
      </c>
      <c r="AB3041" s="30" t="s">
        <v>14471</v>
      </c>
      <c r="AC3041" s="30" t="s">
        <v>14446</v>
      </c>
      <c r="AD3041" s="29">
        <v>0.35</v>
      </c>
      <c r="AE3041" s="29">
        <v>0.18</v>
      </c>
      <c r="AF3041" s="29" t="s">
        <v>23750</v>
      </c>
    </row>
    <row r="3042" spans="1:32" x14ac:dyDescent="0.25">
      <c r="A3042" t="s">
        <v>17885</v>
      </c>
      <c r="B3042" t="s">
        <v>21969</v>
      </c>
      <c r="C3042" t="s">
        <v>28</v>
      </c>
      <c r="D3042" t="s">
        <v>6399</v>
      </c>
      <c r="E3042" t="s">
        <v>6400</v>
      </c>
      <c r="F3042" t="s">
        <v>6401</v>
      </c>
      <c r="G3042" t="s">
        <v>18498</v>
      </c>
      <c r="H3042" s="36" t="str">
        <f>IFERROR(HYPERLINK(_xlfn.XLOOKUP(D3042,'[1]Smoothed Fund docs'!A:A,'[1]Smoothed Fund docs'!C:C),"FID"),IF(ISERROR(VLOOKUP(D3042,'[1]PRIIPS KID'!A:A,1,0)),HYPERLINK("https://digital.feprecisionplus.com/documents/quilter/en-gb/"&amp;F3042&amp;"/KI","KIID"),HYPERLINK("https://digital.feprecisionplus.com/documents/quilter/en-gb/"&amp;F3042&amp;"/PK","KID")))</f>
        <v>KIID</v>
      </c>
      <c r="I3042" s="29">
        <v>1.1499999999999999</v>
      </c>
      <c r="J3042" s="29">
        <v>1.1499999999999999</v>
      </c>
      <c r="K3042" s="30">
        <v>0.8</v>
      </c>
      <c r="L3042" s="29">
        <v>0.34999999999999987</v>
      </c>
      <c r="M3042" s="30">
        <v>0</v>
      </c>
      <c r="N3042" s="29">
        <v>0.34999999999999987</v>
      </c>
      <c r="O3042" s="30">
        <v>0</v>
      </c>
      <c r="P3042" s="30">
        <v>0</v>
      </c>
      <c r="Q3042" s="30" t="s">
        <v>22</v>
      </c>
      <c r="R3042" s="30" t="s">
        <v>22</v>
      </c>
      <c r="S3042" s="30" t="s">
        <v>22</v>
      </c>
      <c r="T3042" s="30" t="s">
        <v>22</v>
      </c>
      <c r="U3042" s="30" t="s">
        <v>22</v>
      </c>
      <c r="V3042" s="30" t="s">
        <v>22</v>
      </c>
      <c r="W3042" s="30" t="s">
        <v>152</v>
      </c>
      <c r="X3042" s="54">
        <v>0.04</v>
      </c>
      <c r="Y3042" s="30" t="s">
        <v>23</v>
      </c>
      <c r="Z3042" s="30" t="s">
        <v>11942</v>
      </c>
      <c r="AA3042" s="30" t="s">
        <v>18409</v>
      </c>
      <c r="AB3042" s="30" t="s">
        <v>14471</v>
      </c>
      <c r="AC3042" s="30" t="s">
        <v>14446</v>
      </c>
      <c r="AD3042" s="29">
        <v>0.34999999999999987</v>
      </c>
      <c r="AE3042" s="29">
        <v>0.18</v>
      </c>
      <c r="AF3042" s="29" t="s">
        <v>23750</v>
      </c>
    </row>
    <row r="3043" spans="1:32" x14ac:dyDescent="0.25">
      <c r="A3043" t="s">
        <v>21983</v>
      </c>
      <c r="B3043" t="s">
        <v>21969</v>
      </c>
      <c r="C3043" t="s">
        <v>28</v>
      </c>
      <c r="D3043" t="s">
        <v>6402</v>
      </c>
      <c r="E3043" t="s">
        <v>6403</v>
      </c>
      <c r="F3043" t="s">
        <v>6404</v>
      </c>
      <c r="G3043" t="s">
        <v>18697</v>
      </c>
      <c r="H3043" s="36" t="str">
        <f>IFERROR(HYPERLINK(_xlfn.XLOOKUP(D3043,'[1]Smoothed Fund docs'!A:A,'[1]Smoothed Fund docs'!C:C),"FID"),IF(ISERROR(VLOOKUP(D3043,'[1]PRIIPS KID'!A:A,1,0)),HYPERLINK("https://digital.feprecisionplus.com/documents/quilter/en-gb/"&amp;F3043&amp;"/KI","KIID"),HYPERLINK("https://digital.feprecisionplus.com/documents/quilter/en-gb/"&amp;F3043&amp;"/PK","KID")))</f>
        <v>KIID</v>
      </c>
      <c r="I3043" s="29">
        <v>0.35</v>
      </c>
      <c r="J3043" s="29">
        <v>0.35</v>
      </c>
      <c r="K3043" s="30">
        <v>0</v>
      </c>
      <c r="L3043" s="29">
        <v>0.35</v>
      </c>
      <c r="M3043" s="30">
        <v>0</v>
      </c>
      <c r="N3043" s="29">
        <v>0.35</v>
      </c>
      <c r="O3043" s="30">
        <v>0</v>
      </c>
      <c r="P3043" s="30">
        <v>0</v>
      </c>
      <c r="Q3043" s="30" t="s">
        <v>22</v>
      </c>
      <c r="R3043" s="30" t="s">
        <v>22</v>
      </c>
      <c r="S3043" s="30" t="s">
        <v>22</v>
      </c>
      <c r="T3043" s="30" t="s">
        <v>22</v>
      </c>
      <c r="U3043" s="30" t="s">
        <v>22</v>
      </c>
      <c r="V3043" s="30" t="s">
        <v>22</v>
      </c>
      <c r="W3043" s="30" t="s">
        <v>152</v>
      </c>
      <c r="X3043" s="54">
        <v>0.04</v>
      </c>
      <c r="Y3043" s="30" t="s">
        <v>23</v>
      </c>
      <c r="Z3043" s="30" t="s">
        <v>11942</v>
      </c>
      <c r="AA3043" s="30" t="s">
        <v>18409</v>
      </c>
      <c r="AB3043" s="30" t="s">
        <v>14471</v>
      </c>
      <c r="AC3043" s="30" t="s">
        <v>14446</v>
      </c>
      <c r="AD3043" s="29">
        <v>0.35</v>
      </c>
      <c r="AE3043" s="29">
        <v>0.18</v>
      </c>
      <c r="AF3043" s="29" t="s">
        <v>23750</v>
      </c>
    </row>
    <row r="3044" spans="1:32" x14ac:dyDescent="0.25">
      <c r="A3044" t="s">
        <v>6405</v>
      </c>
      <c r="B3044" t="s">
        <v>21969</v>
      </c>
      <c r="C3044" t="s">
        <v>18</v>
      </c>
      <c r="D3044" t="s">
        <v>6406</v>
      </c>
      <c r="E3044" t="s">
        <v>13475</v>
      </c>
      <c r="F3044" t="s">
        <v>6407</v>
      </c>
      <c r="G3044" t="s">
        <v>18498</v>
      </c>
      <c r="H3044" s="36" t="str">
        <f>IFERROR(HYPERLINK(_xlfn.XLOOKUP(D3044,'[1]Smoothed Fund docs'!A:A,'[1]Smoothed Fund docs'!C:C),"FID"),IF(ISERROR(VLOOKUP(D3044,'[1]PRIIPS KID'!A:A,1,0)),HYPERLINK("https://digital.feprecisionplus.com/documents/quilter/en-gb/"&amp;F3044&amp;"/KI","KIID"),HYPERLINK("https://digital.feprecisionplus.com/documents/quilter/en-gb/"&amp;F3044&amp;"/PK","KID")))</f>
        <v>KIID</v>
      </c>
      <c r="I3044" s="29">
        <v>1.56</v>
      </c>
      <c r="J3044" s="29">
        <v>1.56</v>
      </c>
      <c r="K3044" s="30">
        <v>0.82499999999999996</v>
      </c>
      <c r="L3044" s="29">
        <v>0.7350000000000001</v>
      </c>
      <c r="M3044" s="30">
        <v>0</v>
      </c>
      <c r="N3044" s="29">
        <v>0.7350000000000001</v>
      </c>
      <c r="O3044" s="30">
        <v>0</v>
      </c>
      <c r="P3044" s="30">
        <v>0</v>
      </c>
      <c r="Q3044" s="30" t="s">
        <v>22</v>
      </c>
      <c r="R3044" s="30" t="s">
        <v>22</v>
      </c>
      <c r="S3044" s="30" t="s">
        <v>22</v>
      </c>
      <c r="T3044" s="30" t="s">
        <v>22</v>
      </c>
      <c r="U3044" s="30" t="s">
        <v>22</v>
      </c>
      <c r="V3044" s="30" t="s">
        <v>22</v>
      </c>
      <c r="W3044" s="30" t="s">
        <v>16</v>
      </c>
      <c r="X3044" s="54">
        <v>0.06</v>
      </c>
      <c r="Y3044" s="30" t="s">
        <v>23</v>
      </c>
      <c r="Z3044" s="30" t="s">
        <v>11942</v>
      </c>
      <c r="AA3044" s="30" t="s">
        <v>18409</v>
      </c>
      <c r="AB3044" s="30" t="s">
        <v>14473</v>
      </c>
      <c r="AC3044" s="30" t="s">
        <v>14449</v>
      </c>
      <c r="AD3044" s="29">
        <v>0.76500000000000012</v>
      </c>
      <c r="AE3044" s="29">
        <v>0.11</v>
      </c>
      <c r="AF3044" s="29" t="s">
        <v>23750</v>
      </c>
    </row>
    <row r="3045" spans="1:32" x14ac:dyDescent="0.25">
      <c r="A3045" t="s">
        <v>6408</v>
      </c>
      <c r="B3045" t="s">
        <v>21969</v>
      </c>
      <c r="C3045" t="s">
        <v>18</v>
      </c>
      <c r="D3045" t="s">
        <v>6409</v>
      </c>
      <c r="E3045" t="s">
        <v>6410</v>
      </c>
      <c r="F3045" t="s">
        <v>6411</v>
      </c>
      <c r="G3045" t="s">
        <v>18414</v>
      </c>
      <c r="H3045" s="36" t="str">
        <f>IFERROR(HYPERLINK(_xlfn.XLOOKUP(D3045,'[1]Smoothed Fund docs'!A:A,'[1]Smoothed Fund docs'!C:C),"FID"),IF(ISERROR(VLOOKUP(D3045,'[1]PRIIPS KID'!A:A,1,0)),HYPERLINK("https://digital.feprecisionplus.com/documents/quilter/en-gb/"&amp;F3045&amp;"/KI","KIID"),HYPERLINK("https://digital.feprecisionplus.com/documents/quilter/en-gb/"&amp;F3045&amp;"/PK","KID")))</f>
        <v>KIID</v>
      </c>
      <c r="I3045" s="29">
        <v>0.81</v>
      </c>
      <c r="J3045" s="29">
        <v>0.86</v>
      </c>
      <c r="K3045" s="30">
        <v>0</v>
      </c>
      <c r="L3045" s="29">
        <v>0.86</v>
      </c>
      <c r="M3045" s="30">
        <v>0</v>
      </c>
      <c r="N3045" s="29">
        <v>0.86</v>
      </c>
      <c r="O3045" s="30">
        <v>0</v>
      </c>
      <c r="P3045" s="30">
        <v>0</v>
      </c>
      <c r="Q3045" s="30" t="s">
        <v>22</v>
      </c>
      <c r="R3045" s="30" t="s">
        <v>22</v>
      </c>
      <c r="S3045" s="30" t="s">
        <v>22</v>
      </c>
      <c r="T3045" s="30" t="s">
        <v>22</v>
      </c>
      <c r="U3045" s="30" t="s">
        <v>22</v>
      </c>
      <c r="V3045" s="30" t="s">
        <v>22</v>
      </c>
      <c r="W3045" s="30" t="s">
        <v>16</v>
      </c>
      <c r="X3045" s="54">
        <v>0.06</v>
      </c>
      <c r="Y3045" s="30" t="s">
        <v>23</v>
      </c>
      <c r="Z3045" s="30" t="s">
        <v>11942</v>
      </c>
      <c r="AA3045" s="30" t="s">
        <v>18409</v>
      </c>
      <c r="AB3045" s="30" t="s">
        <v>14473</v>
      </c>
      <c r="AC3045" s="30" t="s">
        <v>14449</v>
      </c>
      <c r="AD3045" s="29">
        <v>0.84</v>
      </c>
      <c r="AE3045" s="29">
        <v>0.11</v>
      </c>
      <c r="AF3045" s="29" t="s">
        <v>23750</v>
      </c>
    </row>
    <row r="3046" spans="1:32" x14ac:dyDescent="0.25">
      <c r="A3046" t="s">
        <v>21984</v>
      </c>
      <c r="B3046" t="s">
        <v>21969</v>
      </c>
      <c r="C3046" t="s">
        <v>18</v>
      </c>
      <c r="D3046" t="s">
        <v>19480</v>
      </c>
      <c r="E3046" t="s">
        <v>19481</v>
      </c>
      <c r="F3046" t="s">
        <v>19482</v>
      </c>
      <c r="G3046" t="s">
        <v>18697</v>
      </c>
      <c r="H3046" s="36" t="str">
        <f>IFERROR(HYPERLINK(_xlfn.XLOOKUP(D3046,'[1]Smoothed Fund docs'!A:A,'[1]Smoothed Fund docs'!C:C),"FID"),IF(ISERROR(VLOOKUP(D3046,'[1]PRIIPS KID'!A:A,1,0)),HYPERLINK("https://digital.feprecisionplus.com/documents/quilter/en-gb/"&amp;F3046&amp;"/KI","KIID"),HYPERLINK("https://digital.feprecisionplus.com/documents/quilter/en-gb/"&amp;F3046&amp;"/PK","KID")))</f>
        <v>KIID</v>
      </c>
      <c r="I3046" s="29">
        <v>0.75</v>
      </c>
      <c r="J3046" s="29">
        <v>0.8</v>
      </c>
      <c r="K3046" s="30">
        <v>0</v>
      </c>
      <c r="L3046" s="29">
        <v>0.8</v>
      </c>
      <c r="M3046" s="30">
        <v>0</v>
      </c>
      <c r="N3046" s="29">
        <v>0.8</v>
      </c>
      <c r="O3046" s="30">
        <v>0</v>
      </c>
      <c r="P3046" s="30">
        <v>0</v>
      </c>
      <c r="Q3046" s="30" t="s">
        <v>22</v>
      </c>
      <c r="R3046" s="30" t="s">
        <v>22</v>
      </c>
      <c r="S3046" s="30" t="s">
        <v>22</v>
      </c>
      <c r="T3046" s="30" t="s">
        <v>22</v>
      </c>
      <c r="U3046" s="30" t="s">
        <v>22</v>
      </c>
      <c r="V3046" s="30" t="s">
        <v>22</v>
      </c>
      <c r="W3046" s="30" t="s">
        <v>16</v>
      </c>
      <c r="X3046" s="54">
        <v>0.06</v>
      </c>
      <c r="Y3046" s="30" t="s">
        <v>23</v>
      </c>
      <c r="Z3046" s="30" t="s">
        <v>11942</v>
      </c>
      <c r="AA3046" s="30" t="s">
        <v>18409</v>
      </c>
      <c r="AB3046" s="30" t="s">
        <v>14473</v>
      </c>
      <c r="AC3046" s="30" t="s">
        <v>14449</v>
      </c>
      <c r="AD3046" s="29">
        <v>0.78</v>
      </c>
      <c r="AE3046" s="29">
        <v>0.11</v>
      </c>
      <c r="AF3046" s="29" t="s">
        <v>23750</v>
      </c>
    </row>
    <row r="3047" spans="1:32" x14ac:dyDescent="0.25">
      <c r="A3047" t="s">
        <v>6412</v>
      </c>
      <c r="B3047" t="s">
        <v>21969</v>
      </c>
      <c r="C3047" t="s">
        <v>28</v>
      </c>
      <c r="D3047" t="s">
        <v>6413</v>
      </c>
      <c r="E3047" t="s">
        <v>6414</v>
      </c>
      <c r="F3047" t="s">
        <v>6415</v>
      </c>
      <c r="G3047" t="s">
        <v>18498</v>
      </c>
      <c r="H3047" s="36" t="str">
        <f>IFERROR(HYPERLINK(_xlfn.XLOOKUP(D3047,'[1]Smoothed Fund docs'!A:A,'[1]Smoothed Fund docs'!C:C),"FID"),IF(ISERROR(VLOOKUP(D3047,'[1]PRIIPS KID'!A:A,1,0)),HYPERLINK("https://digital.feprecisionplus.com/documents/quilter/en-gb/"&amp;F3047&amp;"/KI","KIID"),HYPERLINK("https://digital.feprecisionplus.com/documents/quilter/en-gb/"&amp;F3047&amp;"/PK","KID")))</f>
        <v>KIID</v>
      </c>
      <c r="I3047" s="29">
        <v>1.56</v>
      </c>
      <c r="J3047" s="29">
        <v>1.56</v>
      </c>
      <c r="K3047" s="30">
        <v>0.82499999999999996</v>
      </c>
      <c r="L3047" s="29">
        <v>0.7350000000000001</v>
      </c>
      <c r="M3047" s="30">
        <v>0</v>
      </c>
      <c r="N3047" s="29">
        <v>0.7350000000000001</v>
      </c>
      <c r="O3047" s="30">
        <v>0</v>
      </c>
      <c r="P3047" s="30">
        <v>0</v>
      </c>
      <c r="Q3047" s="30" t="s">
        <v>22</v>
      </c>
      <c r="R3047" s="30" t="s">
        <v>22</v>
      </c>
      <c r="S3047" s="30" t="s">
        <v>22</v>
      </c>
      <c r="T3047" s="30" t="s">
        <v>22</v>
      </c>
      <c r="U3047" s="30" t="s">
        <v>22</v>
      </c>
      <c r="V3047" s="30" t="s">
        <v>22</v>
      </c>
      <c r="W3047" s="30" t="s">
        <v>16</v>
      </c>
      <c r="X3047" s="54">
        <v>0.06</v>
      </c>
      <c r="Y3047" s="30" t="s">
        <v>23</v>
      </c>
      <c r="Z3047" s="30" t="s">
        <v>11942</v>
      </c>
      <c r="AA3047" s="30" t="s">
        <v>18409</v>
      </c>
      <c r="AB3047" s="30" t="s">
        <v>14473</v>
      </c>
      <c r="AC3047" s="30" t="s">
        <v>14449</v>
      </c>
      <c r="AD3047" s="29">
        <v>0.76500000000000012</v>
      </c>
      <c r="AE3047" s="29">
        <v>0.11</v>
      </c>
      <c r="AF3047" s="29" t="s">
        <v>23750</v>
      </c>
    </row>
    <row r="3048" spans="1:32" x14ac:dyDescent="0.25">
      <c r="A3048" t="s">
        <v>6416</v>
      </c>
      <c r="B3048" t="s">
        <v>21969</v>
      </c>
      <c r="C3048" t="s">
        <v>28</v>
      </c>
      <c r="D3048" t="s">
        <v>6417</v>
      </c>
      <c r="E3048" t="s">
        <v>6418</v>
      </c>
      <c r="F3048" t="s">
        <v>6419</v>
      </c>
      <c r="G3048" t="s">
        <v>18414</v>
      </c>
      <c r="H3048" s="36" t="str">
        <f>IFERROR(HYPERLINK(_xlfn.XLOOKUP(D3048,'[1]Smoothed Fund docs'!A:A,'[1]Smoothed Fund docs'!C:C),"FID"),IF(ISERROR(VLOOKUP(D3048,'[1]PRIIPS KID'!A:A,1,0)),HYPERLINK("https://digital.feprecisionplus.com/documents/quilter/en-gb/"&amp;F3048&amp;"/KI","KIID"),HYPERLINK("https://digital.feprecisionplus.com/documents/quilter/en-gb/"&amp;F3048&amp;"/PK","KID")))</f>
        <v>KIID</v>
      </c>
      <c r="I3048" s="29">
        <v>0.81</v>
      </c>
      <c r="J3048" s="29">
        <v>0.86</v>
      </c>
      <c r="K3048" s="30">
        <v>0</v>
      </c>
      <c r="L3048" s="29">
        <v>0.86</v>
      </c>
      <c r="M3048" s="30">
        <v>0</v>
      </c>
      <c r="N3048" s="29">
        <v>0.86</v>
      </c>
      <c r="O3048" s="30">
        <v>0</v>
      </c>
      <c r="P3048" s="30">
        <v>0</v>
      </c>
      <c r="Q3048" s="30" t="s">
        <v>22</v>
      </c>
      <c r="R3048" s="30" t="s">
        <v>22</v>
      </c>
      <c r="S3048" s="30" t="s">
        <v>22</v>
      </c>
      <c r="T3048" s="30" t="s">
        <v>22</v>
      </c>
      <c r="U3048" s="30" t="s">
        <v>22</v>
      </c>
      <c r="V3048" s="30" t="s">
        <v>22</v>
      </c>
      <c r="W3048" s="30" t="s">
        <v>16</v>
      </c>
      <c r="X3048" s="54">
        <v>0.06</v>
      </c>
      <c r="Y3048" s="30" t="s">
        <v>23</v>
      </c>
      <c r="Z3048" s="30" t="s">
        <v>11942</v>
      </c>
      <c r="AA3048" s="30" t="s">
        <v>18409</v>
      </c>
      <c r="AB3048" s="30" t="s">
        <v>14473</v>
      </c>
      <c r="AC3048" s="30" t="s">
        <v>14449</v>
      </c>
      <c r="AD3048" s="29">
        <v>0.84</v>
      </c>
      <c r="AE3048" s="29">
        <v>0.11</v>
      </c>
      <c r="AF3048" s="29" t="s">
        <v>23750</v>
      </c>
    </row>
    <row r="3049" spans="1:32" x14ac:dyDescent="0.25">
      <c r="A3049" t="s">
        <v>21985</v>
      </c>
      <c r="B3049" t="s">
        <v>21969</v>
      </c>
      <c r="C3049" t="s">
        <v>28</v>
      </c>
      <c r="D3049" t="s">
        <v>19483</v>
      </c>
      <c r="E3049" t="s">
        <v>19484</v>
      </c>
      <c r="F3049" t="s">
        <v>19485</v>
      </c>
      <c r="G3049" t="s">
        <v>18697</v>
      </c>
      <c r="H3049" s="36" t="str">
        <f>IFERROR(HYPERLINK(_xlfn.XLOOKUP(D3049,'[1]Smoothed Fund docs'!A:A,'[1]Smoothed Fund docs'!C:C),"FID"),IF(ISERROR(VLOOKUP(D3049,'[1]PRIIPS KID'!A:A,1,0)),HYPERLINK("https://digital.feprecisionplus.com/documents/quilter/en-gb/"&amp;F3049&amp;"/KI","KIID"),HYPERLINK("https://digital.feprecisionplus.com/documents/quilter/en-gb/"&amp;F3049&amp;"/PK","KID")))</f>
        <v>KIID</v>
      </c>
      <c r="I3049" s="29">
        <v>0.75</v>
      </c>
      <c r="J3049" s="29">
        <v>0.8</v>
      </c>
      <c r="K3049" s="30">
        <v>0</v>
      </c>
      <c r="L3049" s="29">
        <v>0.8</v>
      </c>
      <c r="M3049" s="30">
        <v>0</v>
      </c>
      <c r="N3049" s="29">
        <v>0.8</v>
      </c>
      <c r="O3049" s="30">
        <v>0</v>
      </c>
      <c r="P3049" s="30">
        <v>0</v>
      </c>
      <c r="Q3049" s="30" t="s">
        <v>22</v>
      </c>
      <c r="R3049" s="30" t="s">
        <v>22</v>
      </c>
      <c r="S3049" s="30" t="s">
        <v>22</v>
      </c>
      <c r="T3049" s="30" t="s">
        <v>22</v>
      </c>
      <c r="U3049" s="30" t="s">
        <v>22</v>
      </c>
      <c r="V3049" s="30" t="s">
        <v>22</v>
      </c>
      <c r="W3049" s="30" t="s">
        <v>16</v>
      </c>
      <c r="X3049" s="54">
        <v>0.06</v>
      </c>
      <c r="Y3049" s="30" t="s">
        <v>23</v>
      </c>
      <c r="Z3049" s="30" t="s">
        <v>11942</v>
      </c>
      <c r="AA3049" s="30" t="s">
        <v>18409</v>
      </c>
      <c r="AB3049" s="30" t="s">
        <v>14473</v>
      </c>
      <c r="AC3049" s="30" t="s">
        <v>14449</v>
      </c>
      <c r="AD3049" s="29">
        <v>0.78</v>
      </c>
      <c r="AE3049" s="29">
        <v>0.11</v>
      </c>
      <c r="AF3049" s="29" t="s">
        <v>23750</v>
      </c>
    </row>
    <row r="3050" spans="1:32" x14ac:dyDescent="0.25">
      <c r="A3050" t="s">
        <v>6420</v>
      </c>
      <c r="B3050" t="s">
        <v>21969</v>
      </c>
      <c r="C3050" t="s">
        <v>18</v>
      </c>
      <c r="D3050" t="s">
        <v>6421</v>
      </c>
      <c r="E3050" t="s">
        <v>6422</v>
      </c>
      <c r="F3050" t="s">
        <v>6423</v>
      </c>
      <c r="G3050" t="s">
        <v>18498</v>
      </c>
      <c r="H3050" s="36" t="str">
        <f>IFERROR(HYPERLINK(_xlfn.XLOOKUP(D3050,'[1]Smoothed Fund docs'!A:A,'[1]Smoothed Fund docs'!C:C),"FID"),IF(ISERROR(VLOOKUP(D3050,'[1]PRIIPS KID'!A:A,1,0)),HYPERLINK("https://digital.feprecisionplus.com/documents/quilter/en-gb/"&amp;F3050&amp;"/KI","KIID"),HYPERLINK("https://digital.feprecisionplus.com/documents/quilter/en-gb/"&amp;F3050&amp;"/PK","KID")))</f>
        <v>KIID</v>
      </c>
      <c r="I3050" s="29">
        <v>1.48</v>
      </c>
      <c r="J3050" s="29">
        <v>1.48</v>
      </c>
      <c r="K3050" s="30">
        <v>0.75</v>
      </c>
      <c r="L3050" s="29">
        <v>0.73</v>
      </c>
      <c r="M3050" s="30">
        <v>0</v>
      </c>
      <c r="N3050" s="29">
        <v>0.73</v>
      </c>
      <c r="O3050" s="30">
        <v>0</v>
      </c>
      <c r="P3050" s="30">
        <v>0</v>
      </c>
      <c r="Q3050" s="30" t="s">
        <v>22</v>
      </c>
      <c r="R3050" s="30" t="s">
        <v>22</v>
      </c>
      <c r="S3050" s="30" t="s">
        <v>22</v>
      </c>
      <c r="T3050" s="30" t="s">
        <v>22</v>
      </c>
      <c r="U3050" s="30" t="s">
        <v>22</v>
      </c>
      <c r="V3050" s="30" t="s">
        <v>22</v>
      </c>
      <c r="W3050" s="30" t="s">
        <v>152</v>
      </c>
      <c r="X3050" s="54">
        <v>0.04</v>
      </c>
      <c r="Y3050" s="30" t="s">
        <v>23</v>
      </c>
      <c r="Z3050" s="30" t="s">
        <v>11942</v>
      </c>
      <c r="AA3050" s="30" t="s">
        <v>18409</v>
      </c>
      <c r="AB3050" s="30" t="s">
        <v>14471</v>
      </c>
      <c r="AC3050" s="30" t="s">
        <v>14446</v>
      </c>
      <c r="AD3050" s="29">
        <v>0.73</v>
      </c>
      <c r="AE3050" s="29">
        <v>0.21</v>
      </c>
      <c r="AF3050" s="29" t="s">
        <v>23750</v>
      </c>
    </row>
    <row r="3051" spans="1:32" x14ac:dyDescent="0.25">
      <c r="A3051" t="s">
        <v>6424</v>
      </c>
      <c r="B3051" t="s">
        <v>21969</v>
      </c>
      <c r="C3051" t="s">
        <v>18</v>
      </c>
      <c r="D3051" t="s">
        <v>6425</v>
      </c>
      <c r="E3051" t="s">
        <v>6426</v>
      </c>
      <c r="F3051" t="s">
        <v>6427</v>
      </c>
      <c r="G3051" t="s">
        <v>18414</v>
      </c>
      <c r="H3051" s="36" t="str">
        <f>IFERROR(HYPERLINK(_xlfn.XLOOKUP(D3051,'[1]Smoothed Fund docs'!A:A,'[1]Smoothed Fund docs'!C:C),"FID"),IF(ISERROR(VLOOKUP(D3051,'[1]PRIIPS KID'!A:A,1,0)),HYPERLINK("https://digital.feprecisionplus.com/documents/quilter/en-gb/"&amp;F3051&amp;"/KI","KIID"),HYPERLINK("https://digital.feprecisionplus.com/documents/quilter/en-gb/"&amp;F3051&amp;"/PK","KID")))</f>
        <v>KIID</v>
      </c>
      <c r="I3051" s="29">
        <v>0.73</v>
      </c>
      <c r="J3051" s="29">
        <v>0.73</v>
      </c>
      <c r="K3051" s="30">
        <v>0</v>
      </c>
      <c r="L3051" s="29">
        <v>0.73</v>
      </c>
      <c r="M3051" s="30">
        <v>0</v>
      </c>
      <c r="N3051" s="29">
        <v>0.73</v>
      </c>
      <c r="O3051" s="30">
        <v>0</v>
      </c>
      <c r="P3051" s="30">
        <v>0</v>
      </c>
      <c r="Q3051" s="30" t="s">
        <v>22</v>
      </c>
      <c r="R3051" s="30" t="s">
        <v>22</v>
      </c>
      <c r="S3051" s="30" t="s">
        <v>22</v>
      </c>
      <c r="T3051" s="30" t="s">
        <v>22</v>
      </c>
      <c r="U3051" s="30" t="s">
        <v>22</v>
      </c>
      <c r="V3051" s="30" t="s">
        <v>22</v>
      </c>
      <c r="W3051" s="30" t="s">
        <v>152</v>
      </c>
      <c r="X3051" s="54">
        <v>0.04</v>
      </c>
      <c r="Y3051" s="30" t="s">
        <v>23</v>
      </c>
      <c r="Z3051" s="30" t="s">
        <v>11942</v>
      </c>
      <c r="AA3051" s="30" t="s">
        <v>18409</v>
      </c>
      <c r="AB3051" s="30" t="s">
        <v>14471</v>
      </c>
      <c r="AC3051" s="30" t="s">
        <v>14446</v>
      </c>
      <c r="AD3051" s="29">
        <v>0.73</v>
      </c>
      <c r="AE3051" s="29">
        <v>0.21</v>
      </c>
      <c r="AF3051" s="29" t="s">
        <v>23750</v>
      </c>
    </row>
    <row r="3052" spans="1:32" x14ac:dyDescent="0.25">
      <c r="A3052" t="s">
        <v>6428</v>
      </c>
      <c r="B3052" t="s">
        <v>21969</v>
      </c>
      <c r="C3052" t="s">
        <v>28</v>
      </c>
      <c r="D3052" t="s">
        <v>6429</v>
      </c>
      <c r="E3052" t="s">
        <v>6430</v>
      </c>
      <c r="F3052" t="s">
        <v>6431</v>
      </c>
      <c r="G3052" t="s">
        <v>18498</v>
      </c>
      <c r="H3052" s="36" t="str">
        <f>IFERROR(HYPERLINK(_xlfn.XLOOKUP(D3052,'[1]Smoothed Fund docs'!A:A,'[1]Smoothed Fund docs'!C:C),"FID"),IF(ISERROR(VLOOKUP(D3052,'[1]PRIIPS KID'!A:A,1,0)),HYPERLINK("https://digital.feprecisionplus.com/documents/quilter/en-gb/"&amp;F3052&amp;"/KI","KIID"),HYPERLINK("https://digital.feprecisionplus.com/documents/quilter/en-gb/"&amp;F3052&amp;"/PK","KID")))</f>
        <v>KIID</v>
      </c>
      <c r="I3052" s="29">
        <v>1.48</v>
      </c>
      <c r="J3052" s="29">
        <v>1.48</v>
      </c>
      <c r="K3052" s="30">
        <v>0.75</v>
      </c>
      <c r="L3052" s="29">
        <v>0.73</v>
      </c>
      <c r="M3052" s="30">
        <v>0</v>
      </c>
      <c r="N3052" s="29">
        <v>0.73</v>
      </c>
      <c r="O3052" s="30">
        <v>0</v>
      </c>
      <c r="P3052" s="30">
        <v>0</v>
      </c>
      <c r="Q3052" s="30" t="s">
        <v>22</v>
      </c>
      <c r="R3052" s="30" t="s">
        <v>22</v>
      </c>
      <c r="S3052" s="30" t="s">
        <v>22</v>
      </c>
      <c r="T3052" s="30" t="s">
        <v>22</v>
      </c>
      <c r="U3052" s="30" t="s">
        <v>22</v>
      </c>
      <c r="V3052" s="30" t="s">
        <v>22</v>
      </c>
      <c r="W3052" s="30" t="s">
        <v>152</v>
      </c>
      <c r="X3052" s="54">
        <v>0.04</v>
      </c>
      <c r="Y3052" s="30" t="s">
        <v>23</v>
      </c>
      <c r="Z3052" s="30" t="s">
        <v>11942</v>
      </c>
      <c r="AA3052" s="30" t="s">
        <v>18409</v>
      </c>
      <c r="AB3052" s="30" t="s">
        <v>14471</v>
      </c>
      <c r="AC3052" s="30" t="s">
        <v>14446</v>
      </c>
      <c r="AD3052" s="29">
        <v>0.73</v>
      </c>
      <c r="AE3052" s="29">
        <v>0.21</v>
      </c>
      <c r="AF3052" s="29" t="s">
        <v>23750</v>
      </c>
    </row>
    <row r="3053" spans="1:32" x14ac:dyDescent="0.25">
      <c r="A3053" t="s">
        <v>6432</v>
      </c>
      <c r="B3053" t="s">
        <v>21969</v>
      </c>
      <c r="C3053" t="s">
        <v>28</v>
      </c>
      <c r="D3053" t="s">
        <v>6433</v>
      </c>
      <c r="E3053" t="s">
        <v>6434</v>
      </c>
      <c r="F3053" t="s">
        <v>6435</v>
      </c>
      <c r="G3053" t="s">
        <v>18414</v>
      </c>
      <c r="H3053" s="36" t="str">
        <f>IFERROR(HYPERLINK(_xlfn.XLOOKUP(D3053,'[1]Smoothed Fund docs'!A:A,'[1]Smoothed Fund docs'!C:C),"FID"),IF(ISERROR(VLOOKUP(D3053,'[1]PRIIPS KID'!A:A,1,0)),HYPERLINK("https://digital.feprecisionplus.com/documents/quilter/en-gb/"&amp;F3053&amp;"/KI","KIID"),HYPERLINK("https://digital.feprecisionplus.com/documents/quilter/en-gb/"&amp;F3053&amp;"/PK","KID")))</f>
        <v>KIID</v>
      </c>
      <c r="I3053" s="29">
        <v>0.73</v>
      </c>
      <c r="J3053" s="29">
        <v>0.73</v>
      </c>
      <c r="K3053" s="30">
        <v>0</v>
      </c>
      <c r="L3053" s="29">
        <v>0.73</v>
      </c>
      <c r="M3053" s="30">
        <v>0</v>
      </c>
      <c r="N3053" s="29">
        <v>0.73</v>
      </c>
      <c r="O3053" s="30">
        <v>0</v>
      </c>
      <c r="P3053" s="30">
        <v>0</v>
      </c>
      <c r="Q3053" s="30" t="s">
        <v>22</v>
      </c>
      <c r="R3053" s="30" t="s">
        <v>22</v>
      </c>
      <c r="S3053" s="30" t="s">
        <v>22</v>
      </c>
      <c r="T3053" s="30" t="s">
        <v>22</v>
      </c>
      <c r="U3053" s="30" t="s">
        <v>22</v>
      </c>
      <c r="V3053" s="30" t="s">
        <v>22</v>
      </c>
      <c r="W3053" s="30" t="s">
        <v>152</v>
      </c>
      <c r="X3053" s="54">
        <v>0.04</v>
      </c>
      <c r="Y3053" s="30" t="s">
        <v>23</v>
      </c>
      <c r="Z3053" s="30" t="s">
        <v>11942</v>
      </c>
      <c r="AA3053" s="30" t="s">
        <v>18409</v>
      </c>
      <c r="AB3053" s="30" t="s">
        <v>14471</v>
      </c>
      <c r="AC3053" s="30" t="s">
        <v>14446</v>
      </c>
      <c r="AD3053" s="29">
        <v>0.73</v>
      </c>
      <c r="AE3053" s="29">
        <v>0.21</v>
      </c>
      <c r="AF3053" s="29" t="s">
        <v>23750</v>
      </c>
    </row>
    <row r="3054" spans="1:32" x14ac:dyDescent="0.25">
      <c r="A3054" t="s">
        <v>6436</v>
      </c>
      <c r="B3054" t="s">
        <v>21969</v>
      </c>
      <c r="C3054" t="s">
        <v>18</v>
      </c>
      <c r="D3054" t="s">
        <v>6437</v>
      </c>
      <c r="E3054" t="s">
        <v>6438</v>
      </c>
      <c r="F3054" t="s">
        <v>6439</v>
      </c>
      <c r="G3054" t="s">
        <v>18498</v>
      </c>
      <c r="H3054" s="36" t="str">
        <f>IFERROR(HYPERLINK(_xlfn.XLOOKUP(D3054,'[1]Smoothed Fund docs'!A:A,'[1]Smoothed Fund docs'!C:C),"FID"),IF(ISERROR(VLOOKUP(D3054,'[1]PRIIPS KID'!A:A,1,0)),HYPERLINK("https://digital.feprecisionplus.com/documents/quilter/en-gb/"&amp;F3054&amp;"/KI","KIID"),HYPERLINK("https://digital.feprecisionplus.com/documents/quilter/en-gb/"&amp;F3054&amp;"/PK","KID")))</f>
        <v>KIID</v>
      </c>
      <c r="I3054" s="29">
        <v>1.6</v>
      </c>
      <c r="J3054" s="29">
        <v>1.6</v>
      </c>
      <c r="K3054" s="30">
        <v>0.82499999999999996</v>
      </c>
      <c r="L3054" s="29">
        <v>0.77500000000000013</v>
      </c>
      <c r="M3054" s="30">
        <v>0</v>
      </c>
      <c r="N3054" s="29">
        <v>0.77500000000000013</v>
      </c>
      <c r="O3054" s="30">
        <v>0</v>
      </c>
      <c r="P3054" s="30">
        <v>0</v>
      </c>
      <c r="Q3054" s="30" t="s">
        <v>22</v>
      </c>
      <c r="R3054" s="30" t="s">
        <v>22</v>
      </c>
      <c r="S3054" s="30" t="s">
        <v>22</v>
      </c>
      <c r="T3054" s="30" t="s">
        <v>22</v>
      </c>
      <c r="U3054" s="30" t="s">
        <v>22</v>
      </c>
      <c r="V3054" s="30" t="s">
        <v>22</v>
      </c>
      <c r="W3054" s="30" t="s">
        <v>16</v>
      </c>
      <c r="X3054" s="54">
        <v>7.0000000000000007E-2</v>
      </c>
      <c r="Y3054" s="30" t="s">
        <v>23</v>
      </c>
      <c r="Z3054" s="30" t="s">
        <v>11942</v>
      </c>
      <c r="AA3054" s="30" t="s">
        <v>18409</v>
      </c>
      <c r="AB3054" s="30" t="s">
        <v>14472</v>
      </c>
      <c r="AC3054" s="30" t="s">
        <v>14449</v>
      </c>
      <c r="AD3054" s="29">
        <v>0.77500000000000013</v>
      </c>
      <c r="AE3054" s="29">
        <v>0.06</v>
      </c>
      <c r="AF3054" s="29" t="s">
        <v>23750</v>
      </c>
    </row>
    <row r="3055" spans="1:32" x14ac:dyDescent="0.25">
      <c r="A3055" t="s">
        <v>16653</v>
      </c>
      <c r="B3055" t="s">
        <v>21969</v>
      </c>
      <c r="C3055" t="s">
        <v>18</v>
      </c>
      <c r="D3055" t="s">
        <v>6102</v>
      </c>
      <c r="E3055" t="s">
        <v>6103</v>
      </c>
      <c r="F3055" t="s">
        <v>6104</v>
      </c>
      <c r="G3055" t="s">
        <v>18414</v>
      </c>
      <c r="H3055" s="36" t="str">
        <f>IFERROR(HYPERLINK(_xlfn.XLOOKUP(D3055,'[1]Smoothed Fund docs'!A:A,'[1]Smoothed Fund docs'!C:C),"FID"),IF(ISERROR(VLOOKUP(D3055,'[1]PRIIPS KID'!A:A,1,0)),HYPERLINK("https://digital.feprecisionplus.com/documents/quilter/en-gb/"&amp;F3055&amp;"/KI","KIID"),HYPERLINK("https://digital.feprecisionplus.com/documents/quilter/en-gb/"&amp;F3055&amp;"/PK","KID")))</f>
        <v>KIID</v>
      </c>
      <c r="I3055" s="29">
        <v>0.85</v>
      </c>
      <c r="J3055" s="29">
        <v>0.85</v>
      </c>
      <c r="K3055" s="30">
        <v>7.4999999999999997E-2</v>
      </c>
      <c r="L3055" s="29">
        <v>0.77500000000000002</v>
      </c>
      <c r="M3055" s="30">
        <v>0</v>
      </c>
      <c r="N3055" s="29">
        <v>0.77500000000000002</v>
      </c>
      <c r="O3055" s="30">
        <v>0</v>
      </c>
      <c r="P3055" s="30">
        <v>0</v>
      </c>
      <c r="Q3055" s="30" t="s">
        <v>22</v>
      </c>
      <c r="R3055" s="30" t="s">
        <v>22</v>
      </c>
      <c r="S3055" s="30" t="s">
        <v>22</v>
      </c>
      <c r="T3055" s="30" t="s">
        <v>22</v>
      </c>
      <c r="U3055" s="30" t="s">
        <v>22</v>
      </c>
      <c r="V3055" s="30" t="s">
        <v>22</v>
      </c>
      <c r="W3055" s="30" t="s">
        <v>16</v>
      </c>
      <c r="X3055" s="54">
        <v>7.0000000000000007E-2</v>
      </c>
      <c r="Y3055" s="30" t="s">
        <v>23</v>
      </c>
      <c r="Z3055" s="30" t="s">
        <v>11942</v>
      </c>
      <c r="AA3055" s="30" t="s">
        <v>18409</v>
      </c>
      <c r="AB3055" s="30" t="s">
        <v>14472</v>
      </c>
      <c r="AC3055" s="30" t="s">
        <v>14449</v>
      </c>
      <c r="AD3055" s="29">
        <v>0.77500000000000002</v>
      </c>
      <c r="AE3055" s="29">
        <v>0.06</v>
      </c>
      <c r="AF3055" s="29" t="s">
        <v>23750</v>
      </c>
    </row>
    <row r="3056" spans="1:32" x14ac:dyDescent="0.25">
      <c r="A3056" t="s">
        <v>14318</v>
      </c>
      <c r="B3056" t="s">
        <v>21969</v>
      </c>
      <c r="C3056" t="s">
        <v>18</v>
      </c>
      <c r="D3056" t="s">
        <v>6440</v>
      </c>
      <c r="E3056" t="s">
        <v>6441</v>
      </c>
      <c r="F3056" t="s">
        <v>6442</v>
      </c>
      <c r="G3056" t="s">
        <v>18697</v>
      </c>
      <c r="H3056" s="36" t="str">
        <f>IFERROR(HYPERLINK(_xlfn.XLOOKUP(D3056,'[1]Smoothed Fund docs'!A:A,'[1]Smoothed Fund docs'!C:C),"FID"),IF(ISERROR(VLOOKUP(D3056,'[1]PRIIPS KID'!A:A,1,0)),HYPERLINK("https://digital.feprecisionplus.com/documents/quilter/en-gb/"&amp;F3056&amp;"/KI","KIID"),HYPERLINK("https://digital.feprecisionplus.com/documents/quilter/en-gb/"&amp;F3056&amp;"/PK","KID")))</f>
        <v>KIID</v>
      </c>
      <c r="I3056" s="29">
        <v>0.78</v>
      </c>
      <c r="J3056" s="29">
        <v>0.78</v>
      </c>
      <c r="K3056" s="30">
        <v>0</v>
      </c>
      <c r="L3056" s="29">
        <v>0.78</v>
      </c>
      <c r="M3056" s="30">
        <v>0</v>
      </c>
      <c r="N3056" s="29">
        <v>0.78</v>
      </c>
      <c r="O3056" s="30">
        <v>0</v>
      </c>
      <c r="P3056" s="30">
        <v>0</v>
      </c>
      <c r="Q3056" s="30" t="s">
        <v>22</v>
      </c>
      <c r="R3056" s="30" t="s">
        <v>22</v>
      </c>
      <c r="S3056" s="30" t="s">
        <v>22</v>
      </c>
      <c r="T3056" s="30" t="s">
        <v>22</v>
      </c>
      <c r="U3056" s="30" t="s">
        <v>22</v>
      </c>
      <c r="V3056" s="30" t="s">
        <v>22</v>
      </c>
      <c r="W3056" s="30" t="s">
        <v>16</v>
      </c>
      <c r="X3056" s="54">
        <v>7.0000000000000007E-2</v>
      </c>
      <c r="Y3056" s="30" t="s">
        <v>23</v>
      </c>
      <c r="Z3056" s="30" t="s">
        <v>11942</v>
      </c>
      <c r="AA3056" s="30" t="s">
        <v>18409</v>
      </c>
      <c r="AB3056" s="30" t="s">
        <v>14472</v>
      </c>
      <c r="AC3056" s="30" t="s">
        <v>14449</v>
      </c>
      <c r="AD3056" s="29">
        <v>0.78</v>
      </c>
      <c r="AE3056" s="29">
        <v>0.06</v>
      </c>
      <c r="AF3056" s="29" t="s">
        <v>23750</v>
      </c>
    </row>
    <row r="3057" spans="1:32" x14ac:dyDescent="0.25">
      <c r="A3057" t="s">
        <v>6443</v>
      </c>
      <c r="B3057" t="s">
        <v>21969</v>
      </c>
      <c r="C3057" t="s">
        <v>28</v>
      </c>
      <c r="D3057" t="s">
        <v>6444</v>
      </c>
      <c r="E3057" t="s">
        <v>6445</v>
      </c>
      <c r="F3057" t="s">
        <v>6446</v>
      </c>
      <c r="G3057" t="s">
        <v>18498</v>
      </c>
      <c r="H3057" s="36" t="str">
        <f>IFERROR(HYPERLINK(_xlfn.XLOOKUP(D3057,'[1]Smoothed Fund docs'!A:A,'[1]Smoothed Fund docs'!C:C),"FID"),IF(ISERROR(VLOOKUP(D3057,'[1]PRIIPS KID'!A:A,1,0)),HYPERLINK("https://digital.feprecisionplus.com/documents/quilter/en-gb/"&amp;F3057&amp;"/KI","KIID"),HYPERLINK("https://digital.feprecisionplus.com/documents/quilter/en-gb/"&amp;F3057&amp;"/PK","KID")))</f>
        <v>KIID</v>
      </c>
      <c r="I3057" s="29">
        <v>1.6</v>
      </c>
      <c r="J3057" s="29">
        <v>1.6</v>
      </c>
      <c r="K3057" s="30">
        <v>0.82499999999999996</v>
      </c>
      <c r="L3057" s="29">
        <v>0.77500000000000013</v>
      </c>
      <c r="M3057" s="30">
        <v>0</v>
      </c>
      <c r="N3057" s="29">
        <v>0.77500000000000013</v>
      </c>
      <c r="O3057" s="30">
        <v>0</v>
      </c>
      <c r="P3057" s="30">
        <v>0</v>
      </c>
      <c r="Q3057" s="30" t="s">
        <v>22</v>
      </c>
      <c r="R3057" s="30" t="s">
        <v>22</v>
      </c>
      <c r="S3057" s="30" t="s">
        <v>22</v>
      </c>
      <c r="T3057" s="30" t="s">
        <v>22</v>
      </c>
      <c r="U3057" s="30" t="s">
        <v>22</v>
      </c>
      <c r="V3057" s="30" t="s">
        <v>22</v>
      </c>
      <c r="W3057" s="30" t="s">
        <v>16</v>
      </c>
      <c r="X3057" s="54">
        <v>7.0000000000000007E-2</v>
      </c>
      <c r="Y3057" s="30" t="s">
        <v>23</v>
      </c>
      <c r="Z3057" s="30" t="s">
        <v>11942</v>
      </c>
      <c r="AA3057" s="30" t="s">
        <v>18409</v>
      </c>
      <c r="AB3057" s="30" t="s">
        <v>14472</v>
      </c>
      <c r="AC3057" s="30" t="s">
        <v>14449</v>
      </c>
      <c r="AD3057" s="29">
        <v>0.77500000000000013</v>
      </c>
      <c r="AE3057" s="29">
        <v>0.06</v>
      </c>
      <c r="AF3057" s="29" t="s">
        <v>23750</v>
      </c>
    </row>
    <row r="3058" spans="1:32" x14ac:dyDescent="0.25">
      <c r="A3058" t="s">
        <v>16654</v>
      </c>
      <c r="B3058" t="s">
        <v>21969</v>
      </c>
      <c r="C3058" t="s">
        <v>28</v>
      </c>
      <c r="D3058" t="s">
        <v>6105</v>
      </c>
      <c r="E3058" t="s">
        <v>6106</v>
      </c>
      <c r="F3058" t="s">
        <v>6107</v>
      </c>
      <c r="G3058" t="s">
        <v>18414</v>
      </c>
      <c r="H3058" s="36" t="str">
        <f>IFERROR(HYPERLINK(_xlfn.XLOOKUP(D3058,'[1]Smoothed Fund docs'!A:A,'[1]Smoothed Fund docs'!C:C),"FID"),IF(ISERROR(VLOOKUP(D3058,'[1]PRIIPS KID'!A:A,1,0)),HYPERLINK("https://digital.feprecisionplus.com/documents/quilter/en-gb/"&amp;F3058&amp;"/KI","KIID"),HYPERLINK("https://digital.feprecisionplus.com/documents/quilter/en-gb/"&amp;F3058&amp;"/PK","KID")))</f>
        <v>KIID</v>
      </c>
      <c r="I3058" s="29">
        <v>0.85</v>
      </c>
      <c r="J3058" s="29">
        <v>0.85</v>
      </c>
      <c r="K3058" s="30">
        <v>7.4999999999999997E-2</v>
      </c>
      <c r="L3058" s="29">
        <v>0.77500000000000002</v>
      </c>
      <c r="M3058" s="30">
        <v>0</v>
      </c>
      <c r="N3058" s="29">
        <v>0.77500000000000002</v>
      </c>
      <c r="O3058" s="30">
        <v>0</v>
      </c>
      <c r="P3058" s="30">
        <v>0</v>
      </c>
      <c r="Q3058" s="30" t="s">
        <v>22</v>
      </c>
      <c r="R3058" s="30" t="s">
        <v>22</v>
      </c>
      <c r="S3058" s="30" t="s">
        <v>22</v>
      </c>
      <c r="T3058" s="30" t="s">
        <v>22</v>
      </c>
      <c r="U3058" s="30" t="s">
        <v>22</v>
      </c>
      <c r="V3058" s="30" t="s">
        <v>22</v>
      </c>
      <c r="W3058" s="30" t="s">
        <v>16</v>
      </c>
      <c r="X3058" s="54">
        <v>7.0000000000000007E-2</v>
      </c>
      <c r="Y3058" s="30" t="s">
        <v>23</v>
      </c>
      <c r="Z3058" s="30" t="s">
        <v>11942</v>
      </c>
      <c r="AA3058" s="30" t="s">
        <v>18409</v>
      </c>
      <c r="AB3058" s="30" t="s">
        <v>14472</v>
      </c>
      <c r="AC3058" s="30" t="s">
        <v>14449</v>
      </c>
      <c r="AD3058" s="29">
        <v>0.77500000000000002</v>
      </c>
      <c r="AE3058" s="29">
        <v>0.06</v>
      </c>
      <c r="AF3058" s="29" t="s">
        <v>23750</v>
      </c>
    </row>
    <row r="3059" spans="1:32" x14ac:dyDescent="0.25">
      <c r="A3059" t="s">
        <v>6447</v>
      </c>
      <c r="B3059" t="s">
        <v>21969</v>
      </c>
      <c r="C3059" t="s">
        <v>28</v>
      </c>
      <c r="D3059" t="s">
        <v>6448</v>
      </c>
      <c r="E3059" t="s">
        <v>6449</v>
      </c>
      <c r="F3059" t="s">
        <v>6450</v>
      </c>
      <c r="G3059" t="s">
        <v>18697</v>
      </c>
      <c r="H3059" s="36" t="str">
        <f>IFERROR(HYPERLINK(_xlfn.XLOOKUP(D3059,'[1]Smoothed Fund docs'!A:A,'[1]Smoothed Fund docs'!C:C),"FID"),IF(ISERROR(VLOOKUP(D3059,'[1]PRIIPS KID'!A:A,1,0)),HYPERLINK("https://digital.feprecisionplus.com/documents/quilter/en-gb/"&amp;F3059&amp;"/KI","KIID"),HYPERLINK("https://digital.feprecisionplus.com/documents/quilter/en-gb/"&amp;F3059&amp;"/PK","KID")))</f>
        <v>KIID</v>
      </c>
      <c r="I3059" s="29">
        <v>0.78</v>
      </c>
      <c r="J3059" s="29">
        <v>0.78</v>
      </c>
      <c r="K3059" s="30">
        <v>0</v>
      </c>
      <c r="L3059" s="29">
        <v>0.78</v>
      </c>
      <c r="M3059" s="30">
        <v>0</v>
      </c>
      <c r="N3059" s="29">
        <v>0.78</v>
      </c>
      <c r="O3059" s="30">
        <v>0</v>
      </c>
      <c r="P3059" s="30">
        <v>0</v>
      </c>
      <c r="Q3059" s="30" t="s">
        <v>22</v>
      </c>
      <c r="R3059" s="30" t="s">
        <v>22</v>
      </c>
      <c r="S3059" s="30" t="s">
        <v>22</v>
      </c>
      <c r="T3059" s="30" t="s">
        <v>22</v>
      </c>
      <c r="U3059" s="30" t="s">
        <v>22</v>
      </c>
      <c r="V3059" s="30" t="s">
        <v>22</v>
      </c>
      <c r="W3059" s="30" t="s">
        <v>16</v>
      </c>
      <c r="X3059" s="54">
        <v>7.0000000000000007E-2</v>
      </c>
      <c r="Y3059" s="30" t="s">
        <v>23</v>
      </c>
      <c r="Z3059" s="30" t="s">
        <v>11942</v>
      </c>
      <c r="AA3059" s="30" t="s">
        <v>18409</v>
      </c>
      <c r="AB3059" s="30" t="s">
        <v>14472</v>
      </c>
      <c r="AC3059" s="30" t="s">
        <v>14449</v>
      </c>
      <c r="AD3059" s="29">
        <v>0.78</v>
      </c>
      <c r="AE3059" s="29">
        <v>0.06</v>
      </c>
      <c r="AF3059" s="29" t="s">
        <v>23750</v>
      </c>
    </row>
    <row r="3060" spans="1:32" x14ac:dyDescent="0.25">
      <c r="A3060" t="s">
        <v>21986</v>
      </c>
      <c r="B3060" t="s">
        <v>21969</v>
      </c>
      <c r="C3060" t="s">
        <v>18</v>
      </c>
      <c r="D3060" t="s">
        <v>6487</v>
      </c>
      <c r="E3060" t="s">
        <v>6488</v>
      </c>
      <c r="F3060" t="s">
        <v>6489</v>
      </c>
      <c r="G3060" t="s">
        <v>18498</v>
      </c>
      <c r="H3060" s="36" t="str">
        <f>IFERROR(HYPERLINK(_xlfn.XLOOKUP(D3060,'[1]Smoothed Fund docs'!A:A,'[1]Smoothed Fund docs'!C:C),"FID"),IF(ISERROR(VLOOKUP(D3060,'[1]PRIIPS KID'!A:A,1,0)),HYPERLINK("https://digital.feprecisionplus.com/documents/quilter/en-gb/"&amp;F3060&amp;"/KI","KIID"),HYPERLINK("https://digital.feprecisionplus.com/documents/quilter/en-gb/"&amp;F3060&amp;"/PK","KID")))</f>
        <v>KIID</v>
      </c>
      <c r="I3060" s="29">
        <v>1.74</v>
      </c>
      <c r="J3060" s="29">
        <v>1.74</v>
      </c>
      <c r="K3060" s="30">
        <v>0.75</v>
      </c>
      <c r="L3060" s="29">
        <v>0.99</v>
      </c>
      <c r="M3060" s="30">
        <v>0</v>
      </c>
      <c r="N3060" s="29">
        <v>0.99</v>
      </c>
      <c r="O3060" s="30">
        <v>0</v>
      </c>
      <c r="P3060" s="30">
        <v>0</v>
      </c>
      <c r="Q3060" s="30" t="s">
        <v>22</v>
      </c>
      <c r="R3060" s="30" t="s">
        <v>22</v>
      </c>
      <c r="S3060" s="30" t="s">
        <v>22</v>
      </c>
      <c r="T3060" s="30" t="s">
        <v>22</v>
      </c>
      <c r="U3060" s="30" t="s">
        <v>22</v>
      </c>
      <c r="V3060" s="30" t="s">
        <v>22</v>
      </c>
      <c r="W3060" s="30" t="s">
        <v>16</v>
      </c>
      <c r="X3060" s="54">
        <v>0.06</v>
      </c>
      <c r="Y3060" s="30" t="s">
        <v>23</v>
      </c>
      <c r="Z3060" s="30" t="s">
        <v>11942</v>
      </c>
      <c r="AA3060" s="30" t="s">
        <v>18409</v>
      </c>
      <c r="AB3060" s="30" t="s">
        <v>14472</v>
      </c>
      <c r="AC3060" s="30" t="s">
        <v>14449</v>
      </c>
      <c r="AD3060" s="29">
        <v>1.08</v>
      </c>
      <c r="AE3060" s="29">
        <v>0.24</v>
      </c>
      <c r="AF3060" s="29" t="s">
        <v>23750</v>
      </c>
    </row>
    <row r="3061" spans="1:32" x14ac:dyDescent="0.25">
      <c r="A3061" t="s">
        <v>21987</v>
      </c>
      <c r="B3061" t="s">
        <v>21969</v>
      </c>
      <c r="C3061" t="s">
        <v>18</v>
      </c>
      <c r="D3061" t="s">
        <v>6490</v>
      </c>
      <c r="E3061" t="s">
        <v>6491</v>
      </c>
      <c r="F3061" t="s">
        <v>6492</v>
      </c>
      <c r="G3061" t="s">
        <v>18414</v>
      </c>
      <c r="H3061" s="36" t="str">
        <f>IFERROR(HYPERLINK(_xlfn.XLOOKUP(D3061,'[1]Smoothed Fund docs'!A:A,'[1]Smoothed Fund docs'!C:C),"FID"),IF(ISERROR(VLOOKUP(D3061,'[1]PRIIPS KID'!A:A,1,0)),HYPERLINK("https://digital.feprecisionplus.com/documents/quilter/en-gb/"&amp;F3061&amp;"/KI","KIID"),HYPERLINK("https://digital.feprecisionplus.com/documents/quilter/en-gb/"&amp;F3061&amp;"/PK","KID")))</f>
        <v>KIID</v>
      </c>
      <c r="I3061" s="29">
        <v>0.76</v>
      </c>
      <c r="J3061" s="29">
        <v>0.76</v>
      </c>
      <c r="K3061" s="30">
        <v>0</v>
      </c>
      <c r="L3061" s="29">
        <v>0.76</v>
      </c>
      <c r="M3061" s="30">
        <v>0</v>
      </c>
      <c r="N3061" s="29">
        <v>0.76</v>
      </c>
      <c r="O3061" s="30">
        <v>0</v>
      </c>
      <c r="P3061" s="30">
        <v>0</v>
      </c>
      <c r="Q3061" s="30" t="s">
        <v>22</v>
      </c>
      <c r="R3061" s="30" t="s">
        <v>22</v>
      </c>
      <c r="S3061" s="30" t="s">
        <v>22</v>
      </c>
      <c r="T3061" s="30" t="s">
        <v>22</v>
      </c>
      <c r="U3061" s="30" t="s">
        <v>22</v>
      </c>
      <c r="V3061" s="30" t="s">
        <v>22</v>
      </c>
      <c r="W3061" s="30" t="s">
        <v>16</v>
      </c>
      <c r="X3061" s="54">
        <v>0.06</v>
      </c>
      <c r="Y3061" s="30" t="s">
        <v>23</v>
      </c>
      <c r="Z3061" s="30" t="s">
        <v>11942</v>
      </c>
      <c r="AA3061" s="30" t="s">
        <v>18409</v>
      </c>
      <c r="AB3061" s="30" t="s">
        <v>14472</v>
      </c>
      <c r="AC3061" s="30" t="s">
        <v>14449</v>
      </c>
      <c r="AD3061" s="29">
        <v>0.85</v>
      </c>
      <c r="AE3061" s="29">
        <v>0.24</v>
      </c>
      <c r="AF3061" s="29" t="s">
        <v>23750</v>
      </c>
    </row>
    <row r="3062" spans="1:32" x14ac:dyDescent="0.25">
      <c r="A3062" t="s">
        <v>19065</v>
      </c>
      <c r="B3062" t="s">
        <v>21969</v>
      </c>
      <c r="C3062" t="s">
        <v>28</v>
      </c>
      <c r="D3062" t="s">
        <v>6493</v>
      </c>
      <c r="E3062" t="s">
        <v>13477</v>
      </c>
      <c r="F3062" t="s">
        <v>6494</v>
      </c>
      <c r="G3062" t="s">
        <v>18498</v>
      </c>
      <c r="H3062" s="36" t="str">
        <f>IFERROR(HYPERLINK(_xlfn.XLOOKUP(D3062,'[1]Smoothed Fund docs'!A:A,'[1]Smoothed Fund docs'!C:C),"FID"),IF(ISERROR(VLOOKUP(D3062,'[1]PRIIPS KID'!A:A,1,0)),HYPERLINK("https://digital.feprecisionplus.com/documents/quilter/en-gb/"&amp;F3062&amp;"/KI","KIID"),HYPERLINK("https://digital.feprecisionplus.com/documents/quilter/en-gb/"&amp;F3062&amp;"/PK","KID")))</f>
        <v>KIID</v>
      </c>
      <c r="I3062" s="29">
        <v>1.74</v>
      </c>
      <c r="J3062" s="29">
        <v>1.75</v>
      </c>
      <c r="K3062" s="30">
        <v>0.75</v>
      </c>
      <c r="L3062" s="29">
        <v>1</v>
      </c>
      <c r="M3062" s="30">
        <v>0</v>
      </c>
      <c r="N3062" s="29">
        <v>1</v>
      </c>
      <c r="O3062" s="30">
        <v>0</v>
      </c>
      <c r="P3062" s="30">
        <v>0</v>
      </c>
      <c r="Q3062" s="30" t="s">
        <v>22</v>
      </c>
      <c r="R3062" s="30" t="s">
        <v>22</v>
      </c>
      <c r="S3062" s="30" t="s">
        <v>22</v>
      </c>
      <c r="T3062" s="30" t="s">
        <v>22</v>
      </c>
      <c r="U3062" s="30" t="s">
        <v>22</v>
      </c>
      <c r="V3062" s="30" t="s">
        <v>22</v>
      </c>
      <c r="W3062" s="30" t="s">
        <v>16</v>
      </c>
      <c r="X3062" s="54">
        <v>0.06</v>
      </c>
      <c r="Y3062" s="30" t="s">
        <v>23</v>
      </c>
      <c r="Z3062" s="30" t="s">
        <v>11942</v>
      </c>
      <c r="AA3062" s="30" t="s">
        <v>18409</v>
      </c>
      <c r="AB3062" s="30" t="s">
        <v>14472</v>
      </c>
      <c r="AC3062" s="30" t="s">
        <v>14449</v>
      </c>
      <c r="AD3062" s="29">
        <v>1.08</v>
      </c>
      <c r="AE3062" s="29">
        <v>0.24</v>
      </c>
      <c r="AF3062" s="29" t="s">
        <v>23750</v>
      </c>
    </row>
    <row r="3063" spans="1:32" x14ac:dyDescent="0.25">
      <c r="A3063" t="s">
        <v>6091</v>
      </c>
      <c r="B3063" t="s">
        <v>21969</v>
      </c>
      <c r="C3063" t="s">
        <v>28</v>
      </c>
      <c r="D3063" t="s">
        <v>6495</v>
      </c>
      <c r="E3063" t="s">
        <v>6496</v>
      </c>
      <c r="F3063" t="s">
        <v>6497</v>
      </c>
      <c r="G3063" t="s">
        <v>18414</v>
      </c>
      <c r="H3063" s="36" t="str">
        <f>IFERROR(HYPERLINK(_xlfn.XLOOKUP(D3063,'[1]Smoothed Fund docs'!A:A,'[1]Smoothed Fund docs'!C:C),"FID"),IF(ISERROR(VLOOKUP(D3063,'[1]PRIIPS KID'!A:A,1,0)),HYPERLINK("https://digital.feprecisionplus.com/documents/quilter/en-gb/"&amp;F3063&amp;"/KI","KIID"),HYPERLINK("https://digital.feprecisionplus.com/documents/quilter/en-gb/"&amp;F3063&amp;"/PK","KID")))</f>
        <v>KIID</v>
      </c>
      <c r="I3063" s="29">
        <v>0.76</v>
      </c>
      <c r="J3063" s="29">
        <v>0.76</v>
      </c>
      <c r="K3063" s="30">
        <v>0</v>
      </c>
      <c r="L3063" s="29">
        <v>0.76</v>
      </c>
      <c r="M3063" s="30">
        <v>0</v>
      </c>
      <c r="N3063" s="29">
        <v>0.76</v>
      </c>
      <c r="O3063" s="30">
        <v>0</v>
      </c>
      <c r="P3063" s="30">
        <v>0</v>
      </c>
      <c r="Q3063" s="30" t="s">
        <v>22</v>
      </c>
      <c r="R3063" s="30" t="s">
        <v>22</v>
      </c>
      <c r="S3063" s="30" t="s">
        <v>22</v>
      </c>
      <c r="T3063" s="30" t="s">
        <v>22</v>
      </c>
      <c r="U3063" s="30" t="s">
        <v>22</v>
      </c>
      <c r="V3063" s="30" t="s">
        <v>22</v>
      </c>
      <c r="W3063" s="30" t="s">
        <v>16</v>
      </c>
      <c r="X3063" s="54">
        <v>0.06</v>
      </c>
      <c r="Y3063" s="30" t="s">
        <v>23</v>
      </c>
      <c r="Z3063" s="30" t="s">
        <v>11942</v>
      </c>
      <c r="AA3063" s="30" t="s">
        <v>18409</v>
      </c>
      <c r="AB3063" s="30" t="s">
        <v>14472</v>
      </c>
      <c r="AC3063" s="30" t="s">
        <v>14449</v>
      </c>
      <c r="AD3063" s="29">
        <v>0.85</v>
      </c>
      <c r="AE3063" s="29">
        <v>0.24</v>
      </c>
      <c r="AF3063" s="29" t="s">
        <v>23750</v>
      </c>
    </row>
    <row r="3064" spans="1:32" x14ac:dyDescent="0.25">
      <c r="A3064" t="s">
        <v>6451</v>
      </c>
      <c r="B3064" t="s">
        <v>21969</v>
      </c>
      <c r="C3064" t="s">
        <v>18</v>
      </c>
      <c r="D3064" t="s">
        <v>6452</v>
      </c>
      <c r="E3064" t="s">
        <v>6453</v>
      </c>
      <c r="F3064" t="s">
        <v>6454</v>
      </c>
      <c r="G3064" t="s">
        <v>18498</v>
      </c>
      <c r="H3064" s="36" t="str">
        <f>IFERROR(HYPERLINK(_xlfn.XLOOKUP(D3064,'[1]Smoothed Fund docs'!A:A,'[1]Smoothed Fund docs'!C:C),"FID"),IF(ISERROR(VLOOKUP(D3064,'[1]PRIIPS KID'!A:A,1,0)),HYPERLINK("https://digital.feprecisionplus.com/documents/quilter/en-gb/"&amp;F3064&amp;"/KI","KIID"),HYPERLINK("https://digital.feprecisionplus.com/documents/quilter/en-gb/"&amp;F3064&amp;"/PK","KID")))</f>
        <v>KIID</v>
      </c>
      <c r="I3064" s="29">
        <v>1.74</v>
      </c>
      <c r="J3064" s="29">
        <v>1.74</v>
      </c>
      <c r="K3064" s="30">
        <v>0.75</v>
      </c>
      <c r="L3064" s="29">
        <v>0.99</v>
      </c>
      <c r="M3064" s="30">
        <v>0</v>
      </c>
      <c r="N3064" s="29">
        <v>0.99</v>
      </c>
      <c r="O3064" s="30">
        <v>0</v>
      </c>
      <c r="P3064" s="30">
        <v>0</v>
      </c>
      <c r="Q3064" s="30" t="s">
        <v>22</v>
      </c>
      <c r="R3064" s="30" t="s">
        <v>22</v>
      </c>
      <c r="S3064" s="30" t="s">
        <v>22</v>
      </c>
      <c r="T3064" s="30" t="s">
        <v>22</v>
      </c>
      <c r="U3064" s="30" t="s">
        <v>22</v>
      </c>
      <c r="V3064" s="30" t="s">
        <v>22</v>
      </c>
      <c r="W3064" s="30" t="s">
        <v>16</v>
      </c>
      <c r="X3064" s="54">
        <v>0.06</v>
      </c>
      <c r="Y3064" s="30" t="s">
        <v>23</v>
      </c>
      <c r="Z3064" s="30" t="s">
        <v>11942</v>
      </c>
      <c r="AA3064" s="30" t="s">
        <v>18409</v>
      </c>
      <c r="AB3064" s="30" t="s">
        <v>14472</v>
      </c>
      <c r="AC3064" s="30" t="s">
        <v>14449</v>
      </c>
      <c r="AD3064" s="29">
        <v>0.99</v>
      </c>
      <c r="AE3064" s="29">
        <v>0.17</v>
      </c>
      <c r="AF3064" s="29" t="s">
        <v>23750</v>
      </c>
    </row>
    <row r="3065" spans="1:32" x14ac:dyDescent="0.25">
      <c r="A3065" t="s">
        <v>6455</v>
      </c>
      <c r="B3065" t="s">
        <v>21969</v>
      </c>
      <c r="C3065" t="s">
        <v>18</v>
      </c>
      <c r="D3065" t="s">
        <v>6456</v>
      </c>
      <c r="E3065" t="s">
        <v>6457</v>
      </c>
      <c r="F3065" t="s">
        <v>6458</v>
      </c>
      <c r="G3065" t="s">
        <v>18414</v>
      </c>
      <c r="H3065" s="36" t="str">
        <f>IFERROR(HYPERLINK(_xlfn.XLOOKUP(D3065,'[1]Smoothed Fund docs'!A:A,'[1]Smoothed Fund docs'!C:C),"FID"),IF(ISERROR(VLOOKUP(D3065,'[1]PRIIPS KID'!A:A,1,0)),HYPERLINK("https://digital.feprecisionplus.com/documents/quilter/en-gb/"&amp;F3065&amp;"/KI","KIID"),HYPERLINK("https://digital.feprecisionplus.com/documents/quilter/en-gb/"&amp;F3065&amp;"/PK","KID")))</f>
        <v>KIID</v>
      </c>
      <c r="I3065" s="29">
        <v>0.99</v>
      </c>
      <c r="J3065" s="29">
        <v>0.99</v>
      </c>
      <c r="K3065" s="30">
        <v>0</v>
      </c>
      <c r="L3065" s="29">
        <v>0.99</v>
      </c>
      <c r="M3065" s="30">
        <v>0</v>
      </c>
      <c r="N3065" s="29">
        <v>0.99</v>
      </c>
      <c r="O3065" s="30">
        <v>0</v>
      </c>
      <c r="P3065" s="30">
        <v>0</v>
      </c>
      <c r="Q3065" s="30" t="s">
        <v>22</v>
      </c>
      <c r="R3065" s="30" t="s">
        <v>22</v>
      </c>
      <c r="S3065" s="30" t="s">
        <v>22</v>
      </c>
      <c r="T3065" s="30" t="s">
        <v>22</v>
      </c>
      <c r="U3065" s="30" t="s">
        <v>22</v>
      </c>
      <c r="V3065" s="30" t="s">
        <v>22</v>
      </c>
      <c r="W3065" s="30" t="s">
        <v>16</v>
      </c>
      <c r="X3065" s="54">
        <v>0.06</v>
      </c>
      <c r="Y3065" s="30" t="s">
        <v>23</v>
      </c>
      <c r="Z3065" s="30" t="s">
        <v>11942</v>
      </c>
      <c r="AA3065" s="30" t="s">
        <v>18409</v>
      </c>
      <c r="AB3065" s="30" t="s">
        <v>14472</v>
      </c>
      <c r="AC3065" s="30" t="s">
        <v>14449</v>
      </c>
      <c r="AD3065" s="29">
        <v>0.99</v>
      </c>
      <c r="AE3065" s="29">
        <v>0.17</v>
      </c>
      <c r="AF3065" s="29" t="s">
        <v>23750</v>
      </c>
    </row>
    <row r="3066" spans="1:32" x14ac:dyDescent="0.25">
      <c r="A3066" t="s">
        <v>6459</v>
      </c>
      <c r="B3066" t="s">
        <v>21969</v>
      </c>
      <c r="C3066" t="s">
        <v>28</v>
      </c>
      <c r="D3066" t="s">
        <v>6460</v>
      </c>
      <c r="E3066" t="s">
        <v>13476</v>
      </c>
      <c r="F3066" t="s">
        <v>6461</v>
      </c>
      <c r="G3066" t="s">
        <v>18498</v>
      </c>
      <c r="H3066" s="36" t="str">
        <f>IFERROR(HYPERLINK(_xlfn.XLOOKUP(D3066,'[1]Smoothed Fund docs'!A:A,'[1]Smoothed Fund docs'!C:C),"FID"),IF(ISERROR(VLOOKUP(D3066,'[1]PRIIPS KID'!A:A,1,0)),HYPERLINK("https://digital.feprecisionplus.com/documents/quilter/en-gb/"&amp;F3066&amp;"/KI","KIID"),HYPERLINK("https://digital.feprecisionplus.com/documents/quilter/en-gb/"&amp;F3066&amp;"/PK","KID")))</f>
        <v>KIID</v>
      </c>
      <c r="I3066" s="29">
        <v>1.74</v>
      </c>
      <c r="J3066" s="29">
        <v>1.74</v>
      </c>
      <c r="K3066" s="30">
        <v>0.75</v>
      </c>
      <c r="L3066" s="29">
        <v>0.99</v>
      </c>
      <c r="M3066" s="30">
        <v>0</v>
      </c>
      <c r="N3066" s="29">
        <v>0.99</v>
      </c>
      <c r="O3066" s="30">
        <v>0</v>
      </c>
      <c r="P3066" s="30">
        <v>0</v>
      </c>
      <c r="Q3066" s="30" t="s">
        <v>22</v>
      </c>
      <c r="R3066" s="30" t="s">
        <v>22</v>
      </c>
      <c r="S3066" s="30" t="s">
        <v>22</v>
      </c>
      <c r="T3066" s="30" t="s">
        <v>22</v>
      </c>
      <c r="U3066" s="30" t="s">
        <v>22</v>
      </c>
      <c r="V3066" s="30" t="s">
        <v>22</v>
      </c>
      <c r="W3066" s="30" t="s">
        <v>16</v>
      </c>
      <c r="X3066" s="54">
        <v>0.06</v>
      </c>
      <c r="Y3066" s="30" t="s">
        <v>23</v>
      </c>
      <c r="Z3066" s="30" t="s">
        <v>11942</v>
      </c>
      <c r="AA3066" s="30" t="s">
        <v>18409</v>
      </c>
      <c r="AB3066" s="30" t="s">
        <v>14472</v>
      </c>
      <c r="AC3066" s="30" t="s">
        <v>14449</v>
      </c>
      <c r="AD3066" s="29">
        <v>0.99</v>
      </c>
      <c r="AE3066" s="29">
        <v>0.17</v>
      </c>
      <c r="AF3066" s="29" t="s">
        <v>23750</v>
      </c>
    </row>
    <row r="3067" spans="1:32" x14ac:dyDescent="0.25">
      <c r="A3067" t="s">
        <v>6462</v>
      </c>
      <c r="B3067" t="s">
        <v>21969</v>
      </c>
      <c r="C3067" t="s">
        <v>28</v>
      </c>
      <c r="D3067" t="s">
        <v>6463</v>
      </c>
      <c r="E3067" t="s">
        <v>6464</v>
      </c>
      <c r="F3067" t="s">
        <v>6465</v>
      </c>
      <c r="G3067" t="s">
        <v>18414</v>
      </c>
      <c r="H3067" s="36" t="str">
        <f>IFERROR(HYPERLINK(_xlfn.XLOOKUP(D3067,'[1]Smoothed Fund docs'!A:A,'[1]Smoothed Fund docs'!C:C),"FID"),IF(ISERROR(VLOOKUP(D3067,'[1]PRIIPS KID'!A:A,1,0)),HYPERLINK("https://digital.feprecisionplus.com/documents/quilter/en-gb/"&amp;F3067&amp;"/KI","KIID"),HYPERLINK("https://digital.feprecisionplus.com/documents/quilter/en-gb/"&amp;F3067&amp;"/PK","KID")))</f>
        <v>KIID</v>
      </c>
      <c r="I3067" s="29">
        <v>0.99</v>
      </c>
      <c r="J3067" s="29">
        <v>0.99</v>
      </c>
      <c r="K3067" s="30">
        <v>0</v>
      </c>
      <c r="L3067" s="29">
        <v>0.99</v>
      </c>
      <c r="M3067" s="30">
        <v>0</v>
      </c>
      <c r="N3067" s="29">
        <v>0.99</v>
      </c>
      <c r="O3067" s="30">
        <v>0</v>
      </c>
      <c r="P3067" s="30">
        <v>0</v>
      </c>
      <c r="Q3067" s="30" t="s">
        <v>22</v>
      </c>
      <c r="R3067" s="30" t="s">
        <v>22</v>
      </c>
      <c r="S3067" s="30" t="s">
        <v>22</v>
      </c>
      <c r="T3067" s="30" t="s">
        <v>22</v>
      </c>
      <c r="U3067" s="30" t="s">
        <v>22</v>
      </c>
      <c r="V3067" s="30" t="s">
        <v>22</v>
      </c>
      <c r="W3067" s="30" t="s">
        <v>16</v>
      </c>
      <c r="X3067" s="54">
        <v>0.06</v>
      </c>
      <c r="Y3067" s="30" t="s">
        <v>23</v>
      </c>
      <c r="Z3067" s="30" t="s">
        <v>11942</v>
      </c>
      <c r="AA3067" s="30" t="s">
        <v>18409</v>
      </c>
      <c r="AB3067" s="30" t="s">
        <v>14472</v>
      </c>
      <c r="AC3067" s="30" t="s">
        <v>14449</v>
      </c>
      <c r="AD3067" s="29">
        <v>0.99</v>
      </c>
      <c r="AE3067" s="29">
        <v>0.17</v>
      </c>
      <c r="AF3067" s="29" t="s">
        <v>23750</v>
      </c>
    </row>
    <row r="3068" spans="1:32" x14ac:dyDescent="0.25">
      <c r="A3068" t="s">
        <v>21988</v>
      </c>
      <c r="B3068" t="s">
        <v>21969</v>
      </c>
      <c r="C3068" t="s">
        <v>18</v>
      </c>
      <c r="D3068" t="s">
        <v>6239</v>
      </c>
      <c r="E3068" t="s">
        <v>6240</v>
      </c>
      <c r="F3068" t="s">
        <v>6241</v>
      </c>
      <c r="G3068" t="s">
        <v>18498</v>
      </c>
      <c r="H3068" s="36" t="str">
        <f>IFERROR(HYPERLINK(_xlfn.XLOOKUP(D3068,'[1]Smoothed Fund docs'!A:A,'[1]Smoothed Fund docs'!C:C),"FID"),IF(ISERROR(VLOOKUP(D3068,'[1]PRIIPS KID'!A:A,1,0)),HYPERLINK("https://digital.feprecisionplus.com/documents/quilter/en-gb/"&amp;F3068&amp;"/KI","KIID"),HYPERLINK("https://digital.feprecisionplus.com/documents/quilter/en-gb/"&amp;F3068&amp;"/PK","KID")))</f>
        <v>KIID</v>
      </c>
      <c r="I3068" s="29">
        <v>1.69</v>
      </c>
      <c r="J3068" s="29">
        <v>1.69</v>
      </c>
      <c r="K3068" s="30">
        <v>0.75</v>
      </c>
      <c r="L3068" s="29">
        <v>0.94</v>
      </c>
      <c r="M3068" s="30">
        <v>0</v>
      </c>
      <c r="N3068" s="29">
        <v>0.94</v>
      </c>
      <c r="O3068" s="30">
        <v>0</v>
      </c>
      <c r="P3068" s="30">
        <v>0</v>
      </c>
      <c r="Q3068" s="30" t="s">
        <v>22</v>
      </c>
      <c r="R3068" s="30" t="s">
        <v>22</v>
      </c>
      <c r="S3068" s="30" t="s">
        <v>22</v>
      </c>
      <c r="T3068" s="30" t="s">
        <v>22</v>
      </c>
      <c r="U3068" s="30" t="s">
        <v>22</v>
      </c>
      <c r="V3068" s="30" t="s">
        <v>22</v>
      </c>
      <c r="W3068" s="30" t="s">
        <v>16</v>
      </c>
      <c r="X3068" s="54">
        <v>0.06</v>
      </c>
      <c r="Y3068" s="30" t="s">
        <v>23</v>
      </c>
      <c r="Z3068" s="30" t="s">
        <v>11942</v>
      </c>
      <c r="AA3068" s="30" t="s">
        <v>18409</v>
      </c>
      <c r="AB3068" s="30" t="s">
        <v>14473</v>
      </c>
      <c r="AC3068" s="30" t="s">
        <v>14449</v>
      </c>
      <c r="AD3068" s="29">
        <v>0.94</v>
      </c>
      <c r="AE3068" s="29">
        <v>0.17</v>
      </c>
      <c r="AF3068" s="29" t="s">
        <v>23750</v>
      </c>
    </row>
    <row r="3069" spans="1:32" x14ac:dyDescent="0.25">
      <c r="A3069" t="s">
        <v>21989</v>
      </c>
      <c r="B3069" t="s">
        <v>21969</v>
      </c>
      <c r="C3069" t="s">
        <v>18</v>
      </c>
      <c r="D3069" t="s">
        <v>6242</v>
      </c>
      <c r="E3069" t="s">
        <v>6243</v>
      </c>
      <c r="F3069" t="s">
        <v>6244</v>
      </c>
      <c r="G3069" t="s">
        <v>18414</v>
      </c>
      <c r="H3069" s="36" t="str">
        <f>IFERROR(HYPERLINK(_xlfn.XLOOKUP(D3069,'[1]Smoothed Fund docs'!A:A,'[1]Smoothed Fund docs'!C:C),"FID"),IF(ISERROR(VLOOKUP(D3069,'[1]PRIIPS KID'!A:A,1,0)),HYPERLINK("https://digital.feprecisionplus.com/documents/quilter/en-gb/"&amp;F3069&amp;"/KI","KIID"),HYPERLINK("https://digital.feprecisionplus.com/documents/quilter/en-gb/"&amp;F3069&amp;"/PK","KID")))</f>
        <v>KIID</v>
      </c>
      <c r="I3069" s="29">
        <v>0.94</v>
      </c>
      <c r="J3069" s="29">
        <v>0.94</v>
      </c>
      <c r="K3069" s="30">
        <v>0</v>
      </c>
      <c r="L3069" s="29">
        <v>0.94</v>
      </c>
      <c r="M3069" s="30">
        <v>0</v>
      </c>
      <c r="N3069" s="29">
        <v>0.94</v>
      </c>
      <c r="O3069" s="30">
        <v>0</v>
      </c>
      <c r="P3069" s="30">
        <v>0</v>
      </c>
      <c r="Q3069" s="30" t="s">
        <v>22</v>
      </c>
      <c r="R3069" s="30" t="s">
        <v>22</v>
      </c>
      <c r="S3069" s="30" t="s">
        <v>22</v>
      </c>
      <c r="T3069" s="30" t="s">
        <v>22</v>
      </c>
      <c r="U3069" s="30" t="s">
        <v>22</v>
      </c>
      <c r="V3069" s="30" t="s">
        <v>22</v>
      </c>
      <c r="W3069" s="30" t="s">
        <v>16</v>
      </c>
      <c r="X3069" s="54">
        <v>0.06</v>
      </c>
      <c r="Y3069" s="30" t="s">
        <v>23</v>
      </c>
      <c r="Z3069" s="30" t="s">
        <v>11942</v>
      </c>
      <c r="AA3069" s="30" t="s">
        <v>18409</v>
      </c>
      <c r="AB3069" s="30" t="s">
        <v>14473</v>
      </c>
      <c r="AC3069" s="30" t="s">
        <v>14449</v>
      </c>
      <c r="AD3069" s="29">
        <v>0.94</v>
      </c>
      <c r="AE3069" s="29">
        <v>0.17</v>
      </c>
      <c r="AF3069" s="29" t="s">
        <v>23750</v>
      </c>
    </row>
    <row r="3070" spans="1:32" x14ac:dyDescent="0.25">
      <c r="A3070" t="s">
        <v>21990</v>
      </c>
      <c r="B3070" t="s">
        <v>21969</v>
      </c>
      <c r="C3070" t="s">
        <v>28</v>
      </c>
      <c r="D3070" t="s">
        <v>6245</v>
      </c>
      <c r="E3070" t="s">
        <v>13460</v>
      </c>
      <c r="F3070" t="s">
        <v>6246</v>
      </c>
      <c r="G3070" t="s">
        <v>18498</v>
      </c>
      <c r="H3070" s="36" t="str">
        <f>IFERROR(HYPERLINK(_xlfn.XLOOKUP(D3070,'[1]Smoothed Fund docs'!A:A,'[1]Smoothed Fund docs'!C:C),"FID"),IF(ISERROR(VLOOKUP(D3070,'[1]PRIIPS KID'!A:A,1,0)),HYPERLINK("https://digital.feprecisionplus.com/documents/quilter/en-gb/"&amp;F3070&amp;"/KI","KIID"),HYPERLINK("https://digital.feprecisionplus.com/documents/quilter/en-gb/"&amp;F3070&amp;"/PK","KID")))</f>
        <v>KIID</v>
      </c>
      <c r="I3070" s="29">
        <v>1.69</v>
      </c>
      <c r="J3070" s="29">
        <v>1.69</v>
      </c>
      <c r="K3070" s="30">
        <v>0.75</v>
      </c>
      <c r="L3070" s="29">
        <v>0.94</v>
      </c>
      <c r="M3070" s="30">
        <v>0</v>
      </c>
      <c r="N3070" s="29">
        <v>0.94</v>
      </c>
      <c r="O3070" s="30">
        <v>0</v>
      </c>
      <c r="P3070" s="30">
        <v>0</v>
      </c>
      <c r="Q3070" s="30" t="s">
        <v>22</v>
      </c>
      <c r="R3070" s="30" t="s">
        <v>22</v>
      </c>
      <c r="S3070" s="30" t="s">
        <v>22</v>
      </c>
      <c r="T3070" s="30" t="s">
        <v>22</v>
      </c>
      <c r="U3070" s="30" t="s">
        <v>22</v>
      </c>
      <c r="V3070" s="30" t="s">
        <v>22</v>
      </c>
      <c r="W3070" s="30" t="s">
        <v>16</v>
      </c>
      <c r="X3070" s="54">
        <v>0.06</v>
      </c>
      <c r="Y3070" s="30" t="s">
        <v>23</v>
      </c>
      <c r="Z3070" s="30" t="s">
        <v>11942</v>
      </c>
      <c r="AA3070" s="30" t="s">
        <v>18409</v>
      </c>
      <c r="AB3070" s="30" t="s">
        <v>14473</v>
      </c>
      <c r="AC3070" s="30" t="s">
        <v>14449</v>
      </c>
      <c r="AD3070" s="29">
        <v>0.94</v>
      </c>
      <c r="AE3070" s="29">
        <v>0.17</v>
      </c>
      <c r="AF3070" s="29" t="s">
        <v>23750</v>
      </c>
    </row>
    <row r="3071" spans="1:32" x14ac:dyDescent="0.25">
      <c r="A3071" t="s">
        <v>21991</v>
      </c>
      <c r="B3071" t="s">
        <v>21969</v>
      </c>
      <c r="C3071" t="s">
        <v>28</v>
      </c>
      <c r="D3071" t="s">
        <v>6247</v>
      </c>
      <c r="E3071" t="s">
        <v>6248</v>
      </c>
      <c r="F3071" t="s">
        <v>6249</v>
      </c>
      <c r="G3071" t="s">
        <v>18414</v>
      </c>
      <c r="H3071" s="36" t="str">
        <f>IFERROR(HYPERLINK(_xlfn.XLOOKUP(D3071,'[1]Smoothed Fund docs'!A:A,'[1]Smoothed Fund docs'!C:C),"FID"),IF(ISERROR(VLOOKUP(D3071,'[1]PRIIPS KID'!A:A,1,0)),HYPERLINK("https://digital.feprecisionplus.com/documents/quilter/en-gb/"&amp;F3071&amp;"/KI","KIID"),HYPERLINK("https://digital.feprecisionplus.com/documents/quilter/en-gb/"&amp;F3071&amp;"/PK","KID")))</f>
        <v>KIID</v>
      </c>
      <c r="I3071" s="29">
        <v>0.94</v>
      </c>
      <c r="J3071" s="29">
        <v>0.94</v>
      </c>
      <c r="K3071" s="30">
        <v>0</v>
      </c>
      <c r="L3071" s="29">
        <v>0.94</v>
      </c>
      <c r="M3071" s="30">
        <v>0</v>
      </c>
      <c r="N3071" s="29">
        <v>0.94</v>
      </c>
      <c r="O3071" s="30">
        <v>0</v>
      </c>
      <c r="P3071" s="30">
        <v>0</v>
      </c>
      <c r="Q3071" s="30" t="s">
        <v>22</v>
      </c>
      <c r="R3071" s="30" t="s">
        <v>22</v>
      </c>
      <c r="S3071" s="30" t="s">
        <v>22</v>
      </c>
      <c r="T3071" s="30" t="s">
        <v>22</v>
      </c>
      <c r="U3071" s="30" t="s">
        <v>22</v>
      </c>
      <c r="V3071" s="30" t="s">
        <v>22</v>
      </c>
      <c r="W3071" s="30" t="s">
        <v>16</v>
      </c>
      <c r="X3071" s="54">
        <v>0.06</v>
      </c>
      <c r="Y3071" s="30" t="s">
        <v>23</v>
      </c>
      <c r="Z3071" s="30" t="s">
        <v>11942</v>
      </c>
      <c r="AA3071" s="30" t="s">
        <v>18409</v>
      </c>
      <c r="AB3071" s="30" t="s">
        <v>14473</v>
      </c>
      <c r="AC3071" s="30" t="s">
        <v>14449</v>
      </c>
      <c r="AD3071" s="29">
        <v>0.94</v>
      </c>
      <c r="AE3071" s="29">
        <v>0.17</v>
      </c>
      <c r="AF3071" s="29" t="s">
        <v>23750</v>
      </c>
    </row>
    <row r="3072" spans="1:32" x14ac:dyDescent="0.25">
      <c r="A3072" t="s">
        <v>6466</v>
      </c>
      <c r="B3072" t="s">
        <v>21969</v>
      </c>
      <c r="C3072" t="s">
        <v>18</v>
      </c>
      <c r="D3072" t="s">
        <v>6467</v>
      </c>
      <c r="E3072" t="s">
        <v>6468</v>
      </c>
      <c r="F3072" t="s">
        <v>6469</v>
      </c>
      <c r="G3072" t="s">
        <v>18498</v>
      </c>
      <c r="H3072" s="36" t="str">
        <f>IFERROR(HYPERLINK(_xlfn.XLOOKUP(D3072,'[1]Smoothed Fund docs'!A:A,'[1]Smoothed Fund docs'!C:C),"FID"),IF(ISERROR(VLOOKUP(D3072,'[1]PRIIPS KID'!A:A,1,0)),HYPERLINK("https://digital.feprecisionplus.com/documents/quilter/en-gb/"&amp;F3072&amp;"/KI","KIID"),HYPERLINK("https://digital.feprecisionplus.com/documents/quilter/en-gb/"&amp;F3072&amp;"/PK","KID")))</f>
        <v>KIID</v>
      </c>
      <c r="I3072" s="29">
        <v>1.6</v>
      </c>
      <c r="J3072" s="29">
        <v>1.6</v>
      </c>
      <c r="K3072" s="30">
        <v>0.82499999999999996</v>
      </c>
      <c r="L3072" s="29">
        <v>0.77500000000000013</v>
      </c>
      <c r="M3072" s="30">
        <v>0</v>
      </c>
      <c r="N3072" s="29">
        <v>0.77500000000000013</v>
      </c>
      <c r="O3072" s="30">
        <v>0</v>
      </c>
      <c r="P3072" s="30">
        <v>0</v>
      </c>
      <c r="Q3072" s="30" t="s">
        <v>22</v>
      </c>
      <c r="R3072" s="30" t="s">
        <v>22</v>
      </c>
      <c r="S3072" s="30" t="s">
        <v>22</v>
      </c>
      <c r="T3072" s="30" t="s">
        <v>22</v>
      </c>
      <c r="U3072" s="30" t="s">
        <v>22</v>
      </c>
      <c r="V3072" s="30" t="s">
        <v>22</v>
      </c>
      <c r="W3072" s="30" t="s">
        <v>16</v>
      </c>
      <c r="X3072" s="54">
        <v>7.0000000000000007E-2</v>
      </c>
      <c r="Y3072" s="30" t="s">
        <v>23</v>
      </c>
      <c r="Z3072" s="30" t="s">
        <v>11942</v>
      </c>
      <c r="AA3072" s="30" t="s">
        <v>18409</v>
      </c>
      <c r="AB3072" s="30" t="s">
        <v>14472</v>
      </c>
      <c r="AC3072" s="30" t="s">
        <v>14449</v>
      </c>
      <c r="AD3072" s="29">
        <v>0.77500000000000013</v>
      </c>
      <c r="AE3072" s="29">
        <v>0.26</v>
      </c>
      <c r="AF3072" s="29" t="s">
        <v>23750</v>
      </c>
    </row>
    <row r="3073" spans="1:32" x14ac:dyDescent="0.25">
      <c r="A3073" t="s">
        <v>14319</v>
      </c>
      <c r="B3073" t="s">
        <v>21969</v>
      </c>
      <c r="C3073" t="s">
        <v>18</v>
      </c>
      <c r="D3073" t="s">
        <v>6470</v>
      </c>
      <c r="E3073" t="s">
        <v>6471</v>
      </c>
      <c r="F3073" t="s">
        <v>6472</v>
      </c>
      <c r="G3073" t="s">
        <v>18717</v>
      </c>
      <c r="H3073" s="36" t="str">
        <f>IFERROR(HYPERLINK(_xlfn.XLOOKUP(D3073,'[1]Smoothed Fund docs'!A:A,'[1]Smoothed Fund docs'!C:C),"FID"),IF(ISERROR(VLOOKUP(D3073,'[1]PRIIPS KID'!A:A,1,0)),HYPERLINK("https://digital.feprecisionplus.com/documents/quilter/en-gb/"&amp;F3073&amp;"/KI","KIID"),HYPERLINK("https://digital.feprecisionplus.com/documents/quilter/en-gb/"&amp;F3073&amp;"/PK","KID")))</f>
        <v>KIID</v>
      </c>
      <c r="I3073" s="29">
        <v>0.7</v>
      </c>
      <c r="J3073" s="29">
        <v>0.84</v>
      </c>
      <c r="K3073" s="30">
        <v>0</v>
      </c>
      <c r="L3073" s="29">
        <v>0.84</v>
      </c>
      <c r="M3073" s="30">
        <v>0</v>
      </c>
      <c r="N3073" s="29">
        <v>0.84</v>
      </c>
      <c r="O3073" s="30">
        <v>0</v>
      </c>
      <c r="P3073" s="30">
        <v>0</v>
      </c>
      <c r="Q3073" s="30" t="s">
        <v>22</v>
      </c>
      <c r="R3073" s="30" t="s">
        <v>22</v>
      </c>
      <c r="S3073" s="30" t="s">
        <v>22</v>
      </c>
      <c r="T3073" s="30" t="s">
        <v>22</v>
      </c>
      <c r="U3073" s="30" t="s">
        <v>22</v>
      </c>
      <c r="V3073" s="30" t="s">
        <v>22</v>
      </c>
      <c r="W3073" s="30" t="s">
        <v>16</v>
      </c>
      <c r="X3073" s="54">
        <v>7.0000000000000007E-2</v>
      </c>
      <c r="Y3073" s="30" t="s">
        <v>23</v>
      </c>
      <c r="Z3073" s="30" t="s">
        <v>11942</v>
      </c>
      <c r="AA3073" s="30" t="s">
        <v>18409</v>
      </c>
      <c r="AB3073" s="30" t="s">
        <v>14472</v>
      </c>
      <c r="AC3073" s="30" t="s">
        <v>14449</v>
      </c>
      <c r="AD3073" s="29">
        <v>0.78</v>
      </c>
      <c r="AE3073" s="29">
        <v>0.26</v>
      </c>
      <c r="AF3073" s="29" t="s">
        <v>23750</v>
      </c>
    </row>
    <row r="3074" spans="1:32" x14ac:dyDescent="0.25">
      <c r="A3074" t="s">
        <v>6473</v>
      </c>
      <c r="B3074" t="s">
        <v>21969</v>
      </c>
      <c r="C3074" t="s">
        <v>28</v>
      </c>
      <c r="D3074" t="s">
        <v>6474</v>
      </c>
      <c r="E3074" t="s">
        <v>6475</v>
      </c>
      <c r="F3074" t="s">
        <v>6476</v>
      </c>
      <c r="G3074" t="s">
        <v>18498</v>
      </c>
      <c r="H3074" s="36" t="str">
        <f>IFERROR(HYPERLINK(_xlfn.XLOOKUP(D3074,'[1]Smoothed Fund docs'!A:A,'[1]Smoothed Fund docs'!C:C),"FID"),IF(ISERROR(VLOOKUP(D3074,'[1]PRIIPS KID'!A:A,1,0)),HYPERLINK("https://digital.feprecisionplus.com/documents/quilter/en-gb/"&amp;F3074&amp;"/KI","KIID"),HYPERLINK("https://digital.feprecisionplus.com/documents/quilter/en-gb/"&amp;F3074&amp;"/PK","KID")))</f>
        <v>KIID</v>
      </c>
      <c r="I3074" s="29">
        <v>1.6</v>
      </c>
      <c r="J3074" s="29">
        <v>1.6</v>
      </c>
      <c r="K3074" s="30">
        <v>0.82499999999999996</v>
      </c>
      <c r="L3074" s="29">
        <v>0.77500000000000013</v>
      </c>
      <c r="M3074" s="30">
        <v>0</v>
      </c>
      <c r="N3074" s="29">
        <v>0.77500000000000013</v>
      </c>
      <c r="O3074" s="30">
        <v>0</v>
      </c>
      <c r="P3074" s="30">
        <v>0</v>
      </c>
      <c r="Q3074" s="30" t="s">
        <v>22</v>
      </c>
      <c r="R3074" s="30" t="s">
        <v>22</v>
      </c>
      <c r="S3074" s="30" t="s">
        <v>22</v>
      </c>
      <c r="T3074" s="30" t="s">
        <v>22</v>
      </c>
      <c r="U3074" s="30" t="s">
        <v>22</v>
      </c>
      <c r="V3074" s="30" t="s">
        <v>22</v>
      </c>
      <c r="W3074" s="30" t="s">
        <v>16</v>
      </c>
      <c r="X3074" s="54">
        <v>7.0000000000000007E-2</v>
      </c>
      <c r="Y3074" s="30" t="s">
        <v>23</v>
      </c>
      <c r="Z3074" s="30" t="s">
        <v>11942</v>
      </c>
      <c r="AA3074" s="30" t="s">
        <v>18409</v>
      </c>
      <c r="AB3074" s="30" t="s">
        <v>14472</v>
      </c>
      <c r="AC3074" s="30" t="s">
        <v>14449</v>
      </c>
      <c r="AD3074" s="29">
        <v>0.77500000000000013</v>
      </c>
      <c r="AE3074" s="29">
        <v>0.26</v>
      </c>
      <c r="AF3074" s="29" t="s">
        <v>23750</v>
      </c>
    </row>
    <row r="3075" spans="1:32" x14ac:dyDescent="0.25">
      <c r="A3075" t="s">
        <v>14320</v>
      </c>
      <c r="B3075" t="s">
        <v>21969</v>
      </c>
      <c r="C3075" t="s">
        <v>28</v>
      </c>
      <c r="D3075" t="s">
        <v>6477</v>
      </c>
      <c r="E3075" t="s">
        <v>6478</v>
      </c>
      <c r="F3075" t="s">
        <v>6479</v>
      </c>
      <c r="G3075" t="s">
        <v>18717</v>
      </c>
      <c r="H3075" s="36" t="str">
        <f>IFERROR(HYPERLINK(_xlfn.XLOOKUP(D3075,'[1]Smoothed Fund docs'!A:A,'[1]Smoothed Fund docs'!C:C),"FID"),IF(ISERROR(VLOOKUP(D3075,'[1]PRIIPS KID'!A:A,1,0)),HYPERLINK("https://digital.feprecisionplus.com/documents/quilter/en-gb/"&amp;F3075&amp;"/KI","KIID"),HYPERLINK("https://digital.feprecisionplus.com/documents/quilter/en-gb/"&amp;F3075&amp;"/PK","KID")))</f>
        <v>KIID</v>
      </c>
      <c r="I3075" s="29">
        <v>0.78</v>
      </c>
      <c r="J3075" s="29">
        <v>0.98</v>
      </c>
      <c r="K3075" s="30">
        <v>0</v>
      </c>
      <c r="L3075" s="29">
        <v>0.98</v>
      </c>
      <c r="M3075" s="30">
        <v>0</v>
      </c>
      <c r="N3075" s="29">
        <v>0.98</v>
      </c>
      <c r="O3075" s="30">
        <v>0</v>
      </c>
      <c r="P3075" s="30">
        <v>0</v>
      </c>
      <c r="Q3075" s="30" t="s">
        <v>22</v>
      </c>
      <c r="R3075" s="30" t="s">
        <v>22</v>
      </c>
      <c r="S3075" s="30" t="s">
        <v>22</v>
      </c>
      <c r="T3075" s="30" t="s">
        <v>22</v>
      </c>
      <c r="U3075" s="30" t="s">
        <v>22</v>
      </c>
      <c r="V3075" s="30" t="s">
        <v>22</v>
      </c>
      <c r="W3075" s="30" t="s">
        <v>16</v>
      </c>
      <c r="X3075" s="54">
        <v>7.0000000000000007E-2</v>
      </c>
      <c r="Y3075" s="30" t="s">
        <v>23</v>
      </c>
      <c r="Z3075" s="30" t="s">
        <v>11942</v>
      </c>
      <c r="AA3075" s="30" t="s">
        <v>18409</v>
      </c>
      <c r="AB3075" s="30" t="s">
        <v>14472</v>
      </c>
      <c r="AC3075" s="30" t="s">
        <v>14449</v>
      </c>
      <c r="AD3075" s="29">
        <v>0.78</v>
      </c>
      <c r="AE3075" s="29">
        <v>0.26</v>
      </c>
      <c r="AF3075" s="29" t="s">
        <v>23750</v>
      </c>
    </row>
    <row r="3076" spans="1:32" x14ac:dyDescent="0.25">
      <c r="A3076" t="s">
        <v>21992</v>
      </c>
      <c r="B3076" t="s">
        <v>21969</v>
      </c>
      <c r="C3076" t="s">
        <v>18</v>
      </c>
      <c r="D3076" t="s">
        <v>21993</v>
      </c>
      <c r="E3076" t="s">
        <v>21994</v>
      </c>
      <c r="F3076" t="s">
        <v>21995</v>
      </c>
      <c r="G3076" t="s">
        <v>18414</v>
      </c>
      <c r="H3076" s="36" t="str">
        <f>IFERROR(HYPERLINK(_xlfn.XLOOKUP(D3076,'[1]Smoothed Fund docs'!A:A,'[1]Smoothed Fund docs'!C:C),"FID"),IF(ISERROR(VLOOKUP(D3076,'[1]PRIIPS KID'!A:A,1,0)),HYPERLINK("https://digital.feprecisionplus.com/documents/quilter/en-gb/"&amp;F3076&amp;"/KI","KIID"),HYPERLINK("https://digital.feprecisionplus.com/documents/quilter/en-gb/"&amp;F3076&amp;"/PK","KID")))</f>
        <v>KIID</v>
      </c>
      <c r="I3076" s="29">
        <v>0.94</v>
      </c>
      <c r="J3076" s="29">
        <v>0.94</v>
      </c>
      <c r="K3076" s="30">
        <v>0</v>
      </c>
      <c r="L3076" s="29">
        <v>0.94</v>
      </c>
      <c r="M3076" s="30">
        <v>0</v>
      </c>
      <c r="N3076" s="29">
        <v>0.94</v>
      </c>
      <c r="O3076" s="30">
        <v>0</v>
      </c>
      <c r="P3076" s="30">
        <v>0</v>
      </c>
      <c r="Q3076" s="30" t="s">
        <v>22</v>
      </c>
      <c r="R3076" s="30" t="s">
        <v>22</v>
      </c>
      <c r="S3076" s="30" t="s">
        <v>22</v>
      </c>
      <c r="T3076" s="30" t="s">
        <v>22</v>
      </c>
      <c r="U3076" s="30" t="s">
        <v>22</v>
      </c>
      <c r="V3076" s="30" t="s">
        <v>22</v>
      </c>
      <c r="W3076" s="30" t="s">
        <v>16</v>
      </c>
      <c r="X3076" s="54">
        <v>7.0000000000000007E-2</v>
      </c>
      <c r="Y3076" s="30" t="s">
        <v>23</v>
      </c>
      <c r="Z3076" s="30" t="s">
        <v>11942</v>
      </c>
      <c r="AA3076" s="30" t="s">
        <v>18409</v>
      </c>
      <c r="AB3076" s="30" t="s">
        <v>14473</v>
      </c>
      <c r="AC3076" s="30" t="s">
        <v>14449</v>
      </c>
      <c r="AD3076" s="29">
        <v>0.95</v>
      </c>
      <c r="AE3076" s="29">
        <v>0.17</v>
      </c>
      <c r="AF3076" s="29" t="s">
        <v>23750</v>
      </c>
    </row>
    <row r="3077" spans="1:32" x14ac:dyDescent="0.25">
      <c r="A3077" t="s">
        <v>21996</v>
      </c>
      <c r="B3077" t="s">
        <v>21969</v>
      </c>
      <c r="C3077" t="s">
        <v>28</v>
      </c>
      <c r="D3077" t="s">
        <v>21997</v>
      </c>
      <c r="E3077" t="s">
        <v>21998</v>
      </c>
      <c r="F3077" t="s">
        <v>21999</v>
      </c>
      <c r="G3077" t="s">
        <v>18414</v>
      </c>
      <c r="H3077" s="36" t="str">
        <f>IFERROR(HYPERLINK(_xlfn.XLOOKUP(D3077,'[1]Smoothed Fund docs'!A:A,'[1]Smoothed Fund docs'!C:C),"FID"),IF(ISERROR(VLOOKUP(D3077,'[1]PRIIPS KID'!A:A,1,0)),HYPERLINK("https://digital.feprecisionplus.com/documents/quilter/en-gb/"&amp;F3077&amp;"/KI","KIID"),HYPERLINK("https://digital.feprecisionplus.com/documents/quilter/en-gb/"&amp;F3077&amp;"/PK","KID")))</f>
        <v>KIID</v>
      </c>
      <c r="I3077" s="29">
        <v>0.94</v>
      </c>
      <c r="J3077" s="29">
        <v>0.94</v>
      </c>
      <c r="K3077" s="30">
        <v>0</v>
      </c>
      <c r="L3077" s="29">
        <v>0.94</v>
      </c>
      <c r="M3077" s="30">
        <v>0</v>
      </c>
      <c r="N3077" s="29">
        <v>0.94</v>
      </c>
      <c r="O3077" s="30">
        <v>0</v>
      </c>
      <c r="P3077" s="30">
        <v>0</v>
      </c>
      <c r="Q3077" s="30" t="s">
        <v>22</v>
      </c>
      <c r="R3077" s="30" t="s">
        <v>22</v>
      </c>
      <c r="S3077" s="30" t="s">
        <v>22</v>
      </c>
      <c r="T3077" s="30" t="s">
        <v>22</v>
      </c>
      <c r="U3077" s="30" t="s">
        <v>22</v>
      </c>
      <c r="V3077" s="30" t="s">
        <v>22</v>
      </c>
      <c r="W3077" s="30" t="s">
        <v>16</v>
      </c>
      <c r="X3077" s="54">
        <v>0.06</v>
      </c>
      <c r="Y3077" s="30" t="s">
        <v>23</v>
      </c>
      <c r="Z3077" s="30" t="s">
        <v>11942</v>
      </c>
      <c r="AA3077" s="30" t="s">
        <v>18409</v>
      </c>
      <c r="AB3077" s="30" t="s">
        <v>14473</v>
      </c>
      <c r="AC3077" s="30" t="s">
        <v>14449</v>
      </c>
      <c r="AD3077" s="29">
        <v>0.95</v>
      </c>
      <c r="AE3077" s="29">
        <v>0.17</v>
      </c>
      <c r="AF3077" s="29" t="s">
        <v>23750</v>
      </c>
    </row>
    <row r="3078" spans="1:32" x14ac:dyDescent="0.25">
      <c r="A3078" t="s">
        <v>6480</v>
      </c>
      <c r="B3078" t="s">
        <v>21969</v>
      </c>
      <c r="C3078" t="s">
        <v>18</v>
      </c>
      <c r="D3078" t="s">
        <v>6481</v>
      </c>
      <c r="E3078" t="s">
        <v>6482</v>
      </c>
      <c r="F3078" t="s">
        <v>6483</v>
      </c>
      <c r="G3078" t="s">
        <v>18498</v>
      </c>
      <c r="H3078" s="36" t="str">
        <f>IFERROR(HYPERLINK(_xlfn.XLOOKUP(D3078,'[1]Smoothed Fund docs'!A:A,'[1]Smoothed Fund docs'!C:C),"FID"),IF(ISERROR(VLOOKUP(D3078,'[1]PRIIPS KID'!A:A,1,0)),HYPERLINK("https://digital.feprecisionplus.com/documents/quilter/en-gb/"&amp;F3078&amp;"/KI","KIID"),HYPERLINK("https://digital.feprecisionplus.com/documents/quilter/en-gb/"&amp;F3078&amp;"/PK","KID")))</f>
        <v>KIID</v>
      </c>
      <c r="I3078" s="29">
        <v>1.9</v>
      </c>
      <c r="J3078" s="29">
        <v>1.9</v>
      </c>
      <c r="K3078" s="30">
        <v>0.96250000000000002</v>
      </c>
      <c r="L3078" s="29">
        <v>0.93749999999999989</v>
      </c>
      <c r="M3078" s="30">
        <v>0</v>
      </c>
      <c r="N3078" s="29">
        <v>0.93749999999999989</v>
      </c>
      <c r="O3078" s="30">
        <v>0</v>
      </c>
      <c r="P3078" s="30">
        <v>0</v>
      </c>
      <c r="Q3078" s="30" t="s">
        <v>22</v>
      </c>
      <c r="R3078" s="30" t="s">
        <v>22</v>
      </c>
      <c r="S3078" s="30" t="s">
        <v>22</v>
      </c>
      <c r="T3078" s="30" t="s">
        <v>22</v>
      </c>
      <c r="U3078" s="30" t="s">
        <v>22</v>
      </c>
      <c r="V3078" s="30" t="s">
        <v>22</v>
      </c>
      <c r="W3078" s="30" t="s">
        <v>16</v>
      </c>
      <c r="X3078" s="54">
        <v>7.0000000000000007E-2</v>
      </c>
      <c r="Y3078" s="30" t="s">
        <v>23</v>
      </c>
      <c r="Z3078" s="30" t="s">
        <v>11942</v>
      </c>
      <c r="AA3078" s="30" t="s">
        <v>18409</v>
      </c>
      <c r="AB3078" s="30" t="s">
        <v>14448</v>
      </c>
      <c r="AC3078" s="30" t="s">
        <v>14449</v>
      </c>
      <c r="AD3078" s="29">
        <v>0.77749999999999997</v>
      </c>
      <c r="AE3078" s="29">
        <v>0.08</v>
      </c>
      <c r="AF3078" s="29" t="s">
        <v>23750</v>
      </c>
    </row>
    <row r="3079" spans="1:32" x14ac:dyDescent="0.25">
      <c r="A3079" t="s">
        <v>22000</v>
      </c>
      <c r="B3079" t="s">
        <v>21969</v>
      </c>
      <c r="C3079" t="s">
        <v>18</v>
      </c>
      <c r="D3079" t="s">
        <v>6583</v>
      </c>
      <c r="E3079" t="s">
        <v>6584</v>
      </c>
      <c r="F3079" t="s">
        <v>6585</v>
      </c>
      <c r="G3079" t="s">
        <v>18414</v>
      </c>
      <c r="H3079" s="36" t="str">
        <f>IFERROR(HYPERLINK(_xlfn.XLOOKUP(D3079,'[1]Smoothed Fund docs'!A:A,'[1]Smoothed Fund docs'!C:C),"FID"),IF(ISERROR(VLOOKUP(D3079,'[1]PRIIPS KID'!A:A,1,0)),HYPERLINK("https://digital.feprecisionplus.com/documents/quilter/en-gb/"&amp;F3079&amp;"/KI","KIID"),HYPERLINK("https://digital.feprecisionplus.com/documents/quilter/en-gb/"&amp;F3079&amp;"/PK","KID")))</f>
        <v>KIID</v>
      </c>
      <c r="I3079" s="29">
        <v>1.03</v>
      </c>
      <c r="J3079" s="29">
        <v>1.03</v>
      </c>
      <c r="K3079" s="30">
        <v>8.7499999999999994E-2</v>
      </c>
      <c r="L3079" s="29">
        <v>0.9425</v>
      </c>
      <c r="M3079" s="30">
        <v>0</v>
      </c>
      <c r="N3079" s="29">
        <v>0.9425</v>
      </c>
      <c r="O3079" s="30">
        <v>0</v>
      </c>
      <c r="P3079" s="30">
        <v>0</v>
      </c>
      <c r="Q3079" s="30" t="s">
        <v>22</v>
      </c>
      <c r="R3079" s="30" t="s">
        <v>22</v>
      </c>
      <c r="S3079" s="30" t="s">
        <v>22</v>
      </c>
      <c r="T3079" s="30" t="s">
        <v>22</v>
      </c>
      <c r="U3079" s="30" t="s">
        <v>22</v>
      </c>
      <c r="V3079" s="30" t="s">
        <v>22</v>
      </c>
      <c r="W3079" s="30" t="s">
        <v>16</v>
      </c>
      <c r="X3079" s="54">
        <v>7.0000000000000007E-2</v>
      </c>
      <c r="Y3079" s="30" t="s">
        <v>23</v>
      </c>
      <c r="Z3079" s="30" t="s">
        <v>11942</v>
      </c>
      <c r="AA3079" s="30" t="s">
        <v>18409</v>
      </c>
      <c r="AB3079" s="30" t="s">
        <v>14448</v>
      </c>
      <c r="AC3079" s="30" t="s">
        <v>14449</v>
      </c>
      <c r="AD3079" s="29">
        <v>0.90249999999999997</v>
      </c>
      <c r="AE3079" s="29">
        <v>0.08</v>
      </c>
      <c r="AF3079" s="29" t="s">
        <v>23750</v>
      </c>
    </row>
    <row r="3080" spans="1:32" x14ac:dyDescent="0.25">
      <c r="A3080" t="s">
        <v>14321</v>
      </c>
      <c r="B3080" t="s">
        <v>21969</v>
      </c>
      <c r="C3080" t="s">
        <v>18</v>
      </c>
      <c r="D3080" t="s">
        <v>6484</v>
      </c>
      <c r="E3080" t="s">
        <v>6485</v>
      </c>
      <c r="F3080" t="s">
        <v>6486</v>
      </c>
      <c r="G3080" t="s">
        <v>18697</v>
      </c>
      <c r="H3080" s="36" t="str">
        <f>IFERROR(HYPERLINK(_xlfn.XLOOKUP(D3080,'[1]Smoothed Fund docs'!A:A,'[1]Smoothed Fund docs'!C:C),"FID"),IF(ISERROR(VLOOKUP(D3080,'[1]PRIIPS KID'!A:A,1,0)),HYPERLINK("https://digital.feprecisionplus.com/documents/quilter/en-gb/"&amp;F3080&amp;"/KI","KIID"),HYPERLINK("https://digital.feprecisionplus.com/documents/quilter/en-gb/"&amp;F3080&amp;"/PK","KID")))</f>
        <v>KIID</v>
      </c>
      <c r="I3080" s="29">
        <v>0.94</v>
      </c>
      <c r="J3080" s="29">
        <v>0.95</v>
      </c>
      <c r="K3080" s="30">
        <v>0</v>
      </c>
      <c r="L3080" s="29">
        <v>0.95</v>
      </c>
      <c r="M3080" s="30">
        <v>0</v>
      </c>
      <c r="N3080" s="29">
        <v>0.95</v>
      </c>
      <c r="O3080" s="30">
        <v>0</v>
      </c>
      <c r="P3080" s="30">
        <v>0</v>
      </c>
      <c r="Q3080" s="30" t="s">
        <v>22</v>
      </c>
      <c r="R3080" s="30" t="s">
        <v>22</v>
      </c>
      <c r="S3080" s="30" t="s">
        <v>22</v>
      </c>
      <c r="T3080" s="30" t="s">
        <v>22</v>
      </c>
      <c r="U3080" s="30" t="s">
        <v>22</v>
      </c>
      <c r="V3080" s="30" t="s">
        <v>22</v>
      </c>
      <c r="W3080" s="30" t="s">
        <v>16</v>
      </c>
      <c r="X3080" s="54">
        <v>7.0000000000000007E-2</v>
      </c>
      <c r="Y3080" s="30" t="s">
        <v>23</v>
      </c>
      <c r="Z3080" s="30" t="s">
        <v>11942</v>
      </c>
      <c r="AA3080" s="30" t="s">
        <v>18409</v>
      </c>
      <c r="AB3080" s="30" t="s">
        <v>14448</v>
      </c>
      <c r="AC3080" s="30" t="s">
        <v>14449</v>
      </c>
      <c r="AD3080" s="29">
        <v>0.94</v>
      </c>
      <c r="AE3080" s="29">
        <v>0.08</v>
      </c>
      <c r="AF3080" s="29" t="s">
        <v>23750</v>
      </c>
    </row>
    <row r="3081" spans="1:32" x14ac:dyDescent="0.25">
      <c r="A3081" t="s">
        <v>12574</v>
      </c>
      <c r="B3081" t="s">
        <v>21969</v>
      </c>
      <c r="C3081" t="s">
        <v>28</v>
      </c>
      <c r="D3081" t="s">
        <v>6513</v>
      </c>
      <c r="E3081" t="s">
        <v>6514</v>
      </c>
      <c r="F3081" t="s">
        <v>6515</v>
      </c>
      <c r="G3081" t="s">
        <v>18498</v>
      </c>
      <c r="H3081" s="36" t="str">
        <f>IFERROR(HYPERLINK(_xlfn.XLOOKUP(D3081,'[1]Smoothed Fund docs'!A:A,'[1]Smoothed Fund docs'!C:C),"FID"),IF(ISERROR(VLOOKUP(D3081,'[1]PRIIPS KID'!A:A,1,0)),HYPERLINK("https://digital.feprecisionplus.com/documents/quilter/en-gb/"&amp;F3081&amp;"/KI","KIID"),HYPERLINK("https://digital.feprecisionplus.com/documents/quilter/en-gb/"&amp;F3081&amp;"/PK","KID")))</f>
        <v>KIID</v>
      </c>
      <c r="I3081" s="29">
        <v>1.9</v>
      </c>
      <c r="J3081" s="29">
        <v>1.9</v>
      </c>
      <c r="K3081" s="30">
        <v>0.96250000000000002</v>
      </c>
      <c r="L3081" s="29">
        <v>0.93749999999999989</v>
      </c>
      <c r="M3081" s="30">
        <v>0</v>
      </c>
      <c r="N3081" s="29">
        <v>0.93749999999999989</v>
      </c>
      <c r="O3081" s="30">
        <v>0</v>
      </c>
      <c r="P3081" s="30">
        <v>0</v>
      </c>
      <c r="Q3081" s="30" t="s">
        <v>22</v>
      </c>
      <c r="R3081" s="30" t="s">
        <v>22</v>
      </c>
      <c r="S3081" s="30" t="s">
        <v>22</v>
      </c>
      <c r="T3081" s="30" t="s">
        <v>22</v>
      </c>
      <c r="U3081" s="30" t="s">
        <v>22</v>
      </c>
      <c r="V3081" s="30" t="s">
        <v>22</v>
      </c>
      <c r="W3081" s="30" t="s">
        <v>16</v>
      </c>
      <c r="X3081" s="54">
        <v>7.0000000000000007E-2</v>
      </c>
      <c r="Y3081" s="30" t="s">
        <v>23</v>
      </c>
      <c r="Z3081" s="30" t="s">
        <v>11942</v>
      </c>
      <c r="AA3081" s="30" t="s">
        <v>18409</v>
      </c>
      <c r="AB3081" s="30" t="s">
        <v>14448</v>
      </c>
      <c r="AC3081" s="30" t="s">
        <v>14449</v>
      </c>
      <c r="AD3081" s="29">
        <v>0.77749999999999997</v>
      </c>
      <c r="AE3081" s="29">
        <v>0.08</v>
      </c>
      <c r="AF3081" s="29" t="s">
        <v>23750</v>
      </c>
    </row>
    <row r="3082" spans="1:32" x14ac:dyDescent="0.25">
      <c r="A3082" t="s">
        <v>22001</v>
      </c>
      <c r="B3082" t="s">
        <v>21969</v>
      </c>
      <c r="C3082" t="s">
        <v>28</v>
      </c>
      <c r="D3082" t="s">
        <v>6589</v>
      </c>
      <c r="E3082" t="s">
        <v>6590</v>
      </c>
      <c r="F3082" t="s">
        <v>6591</v>
      </c>
      <c r="G3082" t="s">
        <v>18414</v>
      </c>
      <c r="H3082" s="36" t="str">
        <f>IFERROR(HYPERLINK(_xlfn.XLOOKUP(D3082,'[1]Smoothed Fund docs'!A:A,'[1]Smoothed Fund docs'!C:C),"FID"),IF(ISERROR(VLOOKUP(D3082,'[1]PRIIPS KID'!A:A,1,0)),HYPERLINK("https://digital.feprecisionplus.com/documents/quilter/en-gb/"&amp;F3082&amp;"/KI","KIID"),HYPERLINK("https://digital.feprecisionplus.com/documents/quilter/en-gb/"&amp;F3082&amp;"/PK","KID")))</f>
        <v>KIID</v>
      </c>
      <c r="I3082" s="29">
        <v>1.03</v>
      </c>
      <c r="J3082" s="29">
        <v>1.03</v>
      </c>
      <c r="K3082" s="30">
        <v>8.7499999999999994E-2</v>
      </c>
      <c r="L3082" s="29">
        <v>0.9425</v>
      </c>
      <c r="M3082" s="30">
        <v>0</v>
      </c>
      <c r="N3082" s="29">
        <v>0.9425</v>
      </c>
      <c r="O3082" s="30">
        <v>0</v>
      </c>
      <c r="P3082" s="30">
        <v>0</v>
      </c>
      <c r="Q3082" s="30" t="s">
        <v>22</v>
      </c>
      <c r="R3082" s="30" t="s">
        <v>22</v>
      </c>
      <c r="S3082" s="30" t="s">
        <v>22</v>
      </c>
      <c r="T3082" s="30" t="s">
        <v>22</v>
      </c>
      <c r="U3082" s="30" t="s">
        <v>22</v>
      </c>
      <c r="V3082" s="30" t="s">
        <v>22</v>
      </c>
      <c r="W3082" s="30" t="s">
        <v>16</v>
      </c>
      <c r="X3082" s="54">
        <v>7.0000000000000007E-2</v>
      </c>
      <c r="Y3082" s="30" t="s">
        <v>23</v>
      </c>
      <c r="Z3082" s="30" t="s">
        <v>11942</v>
      </c>
      <c r="AA3082" s="30" t="s">
        <v>18409</v>
      </c>
      <c r="AB3082" s="30" t="s">
        <v>14448</v>
      </c>
      <c r="AC3082" s="30" t="s">
        <v>14449</v>
      </c>
      <c r="AD3082" s="29">
        <v>0.90249999999999997</v>
      </c>
      <c r="AE3082" s="29">
        <v>0.08</v>
      </c>
      <c r="AF3082" s="29" t="s">
        <v>23750</v>
      </c>
    </row>
    <row r="3083" spans="1:32" x14ac:dyDescent="0.25">
      <c r="A3083" t="s">
        <v>14322</v>
      </c>
      <c r="B3083" t="s">
        <v>21969</v>
      </c>
      <c r="C3083" t="s">
        <v>28</v>
      </c>
      <c r="D3083" t="s">
        <v>6516</v>
      </c>
      <c r="E3083" t="s">
        <v>6517</v>
      </c>
      <c r="F3083" t="s">
        <v>6518</v>
      </c>
      <c r="G3083" t="s">
        <v>18697</v>
      </c>
      <c r="H3083" s="36" t="str">
        <f>IFERROR(HYPERLINK(_xlfn.XLOOKUP(D3083,'[1]Smoothed Fund docs'!A:A,'[1]Smoothed Fund docs'!C:C),"FID"),IF(ISERROR(VLOOKUP(D3083,'[1]PRIIPS KID'!A:A,1,0)),HYPERLINK("https://digital.feprecisionplus.com/documents/quilter/en-gb/"&amp;F3083&amp;"/KI","KIID"),HYPERLINK("https://digital.feprecisionplus.com/documents/quilter/en-gb/"&amp;F3083&amp;"/PK","KID")))</f>
        <v>KIID</v>
      </c>
      <c r="I3083" s="29">
        <v>0.94</v>
      </c>
      <c r="J3083" s="29">
        <v>0.95</v>
      </c>
      <c r="K3083" s="30">
        <v>0</v>
      </c>
      <c r="L3083" s="29">
        <v>0.95</v>
      </c>
      <c r="M3083" s="30">
        <v>0</v>
      </c>
      <c r="N3083" s="29">
        <v>0.95</v>
      </c>
      <c r="O3083" s="30">
        <v>0</v>
      </c>
      <c r="P3083" s="30">
        <v>0</v>
      </c>
      <c r="Q3083" s="30" t="s">
        <v>22</v>
      </c>
      <c r="R3083" s="30" t="s">
        <v>22</v>
      </c>
      <c r="S3083" s="30" t="s">
        <v>22</v>
      </c>
      <c r="T3083" s="30" t="s">
        <v>22</v>
      </c>
      <c r="U3083" s="30" t="s">
        <v>22</v>
      </c>
      <c r="V3083" s="30" t="s">
        <v>22</v>
      </c>
      <c r="W3083" s="30" t="s">
        <v>16</v>
      </c>
      <c r="X3083" s="54">
        <v>7.0000000000000007E-2</v>
      </c>
      <c r="Y3083" s="30" t="s">
        <v>23</v>
      </c>
      <c r="Z3083" s="30" t="s">
        <v>11942</v>
      </c>
      <c r="AA3083" s="30" t="s">
        <v>18409</v>
      </c>
      <c r="AB3083" s="30" t="s">
        <v>14448</v>
      </c>
      <c r="AC3083" s="30" t="s">
        <v>14449</v>
      </c>
      <c r="AD3083" s="29">
        <v>0.94</v>
      </c>
      <c r="AE3083" s="29">
        <v>0.08</v>
      </c>
      <c r="AF3083" s="29" t="s">
        <v>23750</v>
      </c>
    </row>
    <row r="3084" spans="1:32" x14ac:dyDescent="0.25">
      <c r="A3084" t="s">
        <v>22002</v>
      </c>
      <c r="B3084" t="s">
        <v>21969</v>
      </c>
      <c r="C3084" t="s">
        <v>18</v>
      </c>
      <c r="D3084" t="s">
        <v>6519</v>
      </c>
      <c r="E3084" t="s">
        <v>6520</v>
      </c>
      <c r="F3084" t="s">
        <v>6521</v>
      </c>
      <c r="G3084" t="s">
        <v>18498</v>
      </c>
      <c r="H3084" s="36" t="str">
        <f>IFERROR(HYPERLINK(_xlfn.XLOOKUP(D3084,'[1]Smoothed Fund docs'!A:A,'[1]Smoothed Fund docs'!C:C),"FID"),IF(ISERROR(VLOOKUP(D3084,'[1]PRIIPS KID'!A:A,1,0)),HYPERLINK("https://digital.feprecisionplus.com/documents/quilter/en-gb/"&amp;F3084&amp;"/KI","KIID"),HYPERLINK("https://digital.feprecisionplus.com/documents/quilter/en-gb/"&amp;F3084&amp;"/PK","KID")))</f>
        <v>KIID</v>
      </c>
      <c r="I3084" s="29">
        <v>1.74</v>
      </c>
      <c r="J3084" s="29">
        <v>1.74</v>
      </c>
      <c r="K3084" s="30">
        <v>0.75</v>
      </c>
      <c r="L3084" s="29">
        <v>0.99</v>
      </c>
      <c r="M3084" s="30">
        <v>0</v>
      </c>
      <c r="N3084" s="29">
        <v>0.99</v>
      </c>
      <c r="O3084" s="30">
        <v>0</v>
      </c>
      <c r="P3084" s="30">
        <v>0</v>
      </c>
      <c r="Q3084" s="30" t="s">
        <v>22</v>
      </c>
      <c r="R3084" s="30" t="s">
        <v>22</v>
      </c>
      <c r="S3084" s="30" t="s">
        <v>22</v>
      </c>
      <c r="T3084" s="30" t="s">
        <v>22</v>
      </c>
      <c r="U3084" s="30" t="s">
        <v>22</v>
      </c>
      <c r="V3084" s="30" t="s">
        <v>22</v>
      </c>
      <c r="W3084" s="30" t="s">
        <v>16</v>
      </c>
      <c r="X3084" s="54">
        <v>0.06</v>
      </c>
      <c r="Y3084" s="30" t="s">
        <v>23</v>
      </c>
      <c r="Z3084" s="30" t="s">
        <v>11942</v>
      </c>
      <c r="AA3084" s="30" t="s">
        <v>18409</v>
      </c>
      <c r="AB3084" s="30" t="s">
        <v>14464</v>
      </c>
      <c r="AC3084" s="30" t="s">
        <v>14461</v>
      </c>
      <c r="AD3084" s="29">
        <v>0.97</v>
      </c>
      <c r="AE3084" s="29">
        <v>0.01</v>
      </c>
      <c r="AF3084" s="29" t="s">
        <v>23750</v>
      </c>
    </row>
    <row r="3085" spans="1:32" x14ac:dyDescent="0.25">
      <c r="A3085" t="s">
        <v>22003</v>
      </c>
      <c r="B3085" t="s">
        <v>21969</v>
      </c>
      <c r="C3085" t="s">
        <v>18</v>
      </c>
      <c r="D3085" t="s">
        <v>19486</v>
      </c>
      <c r="E3085" t="s">
        <v>19487</v>
      </c>
      <c r="F3085" t="s">
        <v>19488</v>
      </c>
      <c r="G3085" t="s">
        <v>18414</v>
      </c>
      <c r="H3085" s="36" t="str">
        <f>IFERROR(HYPERLINK(_xlfn.XLOOKUP(D3085,'[1]Smoothed Fund docs'!A:A,'[1]Smoothed Fund docs'!C:C),"FID"),IF(ISERROR(VLOOKUP(D3085,'[1]PRIIPS KID'!A:A,1,0)),HYPERLINK("https://digital.feprecisionplus.com/documents/quilter/en-gb/"&amp;F3085&amp;"/KI","KIID"),HYPERLINK("https://digital.feprecisionplus.com/documents/quilter/en-gb/"&amp;F3085&amp;"/PK","KID")))</f>
        <v>KIID</v>
      </c>
      <c r="I3085" s="29">
        <v>0.99</v>
      </c>
      <c r="J3085" s="29">
        <v>0.99</v>
      </c>
      <c r="K3085" s="30">
        <v>0.28000000000000003</v>
      </c>
      <c r="L3085" s="29">
        <v>0.71</v>
      </c>
      <c r="M3085" s="30">
        <v>0</v>
      </c>
      <c r="N3085" s="29">
        <v>0.71</v>
      </c>
      <c r="O3085" s="30">
        <v>0</v>
      </c>
      <c r="P3085" s="30">
        <v>0</v>
      </c>
      <c r="Q3085" s="30" t="s">
        <v>22</v>
      </c>
      <c r="R3085" s="30" t="s">
        <v>22</v>
      </c>
      <c r="S3085" s="30" t="s">
        <v>22</v>
      </c>
      <c r="T3085" s="30" t="s">
        <v>22</v>
      </c>
      <c r="U3085" s="30" t="s">
        <v>22</v>
      </c>
      <c r="V3085" s="30" t="s">
        <v>22</v>
      </c>
      <c r="W3085" s="30" t="s">
        <v>16</v>
      </c>
      <c r="X3085" s="54">
        <v>0.06</v>
      </c>
      <c r="Y3085" s="30" t="s">
        <v>22</v>
      </c>
      <c r="Z3085" s="30" t="s">
        <v>11942</v>
      </c>
      <c r="AA3085" s="30" t="s">
        <v>18409</v>
      </c>
      <c r="AB3085" s="30" t="s">
        <v>14464</v>
      </c>
      <c r="AC3085" s="30" t="s">
        <v>14461</v>
      </c>
      <c r="AD3085" s="29">
        <v>0.69</v>
      </c>
      <c r="AE3085" s="29">
        <v>0.01</v>
      </c>
      <c r="AF3085" s="29" t="s">
        <v>23750</v>
      </c>
    </row>
    <row r="3086" spans="1:32" x14ac:dyDescent="0.25">
      <c r="A3086" t="s">
        <v>22004</v>
      </c>
      <c r="B3086" t="s">
        <v>21969</v>
      </c>
      <c r="C3086" t="s">
        <v>28</v>
      </c>
      <c r="D3086" t="s">
        <v>6522</v>
      </c>
      <c r="E3086" t="s">
        <v>6523</v>
      </c>
      <c r="F3086" t="s">
        <v>6524</v>
      </c>
      <c r="G3086" t="s">
        <v>18498</v>
      </c>
      <c r="H3086" s="36" t="str">
        <f>IFERROR(HYPERLINK(_xlfn.XLOOKUP(D3086,'[1]Smoothed Fund docs'!A:A,'[1]Smoothed Fund docs'!C:C),"FID"),IF(ISERROR(VLOOKUP(D3086,'[1]PRIIPS KID'!A:A,1,0)),HYPERLINK("https://digital.feprecisionplus.com/documents/quilter/en-gb/"&amp;F3086&amp;"/KI","KIID"),HYPERLINK("https://digital.feprecisionplus.com/documents/quilter/en-gb/"&amp;F3086&amp;"/PK","KID")))</f>
        <v>KIID</v>
      </c>
      <c r="I3086" s="29">
        <v>1.74</v>
      </c>
      <c r="J3086" s="29">
        <v>1.74</v>
      </c>
      <c r="K3086" s="30">
        <v>0.75</v>
      </c>
      <c r="L3086" s="29">
        <v>0.99</v>
      </c>
      <c r="M3086" s="30">
        <v>0</v>
      </c>
      <c r="N3086" s="29">
        <v>0.99</v>
      </c>
      <c r="O3086" s="30">
        <v>0</v>
      </c>
      <c r="P3086" s="30">
        <v>0</v>
      </c>
      <c r="Q3086" s="30" t="s">
        <v>22</v>
      </c>
      <c r="R3086" s="30" t="s">
        <v>22</v>
      </c>
      <c r="S3086" s="30" t="s">
        <v>22</v>
      </c>
      <c r="T3086" s="30" t="s">
        <v>22</v>
      </c>
      <c r="U3086" s="30" t="s">
        <v>22</v>
      </c>
      <c r="V3086" s="30" t="s">
        <v>22</v>
      </c>
      <c r="W3086" s="30" t="s">
        <v>16</v>
      </c>
      <c r="X3086" s="54">
        <v>0.06</v>
      </c>
      <c r="Y3086" s="30" t="s">
        <v>23</v>
      </c>
      <c r="Z3086" s="30" t="s">
        <v>11942</v>
      </c>
      <c r="AA3086" s="30" t="s">
        <v>18409</v>
      </c>
      <c r="AB3086" s="30" t="s">
        <v>14464</v>
      </c>
      <c r="AC3086" s="30" t="s">
        <v>14461</v>
      </c>
      <c r="AD3086" s="29">
        <v>0.97</v>
      </c>
      <c r="AE3086" s="29">
        <v>0.01</v>
      </c>
      <c r="AF3086" s="29" t="s">
        <v>23750</v>
      </c>
    </row>
    <row r="3087" spans="1:32" x14ac:dyDescent="0.25">
      <c r="A3087" t="s">
        <v>22005</v>
      </c>
      <c r="B3087" t="s">
        <v>21969</v>
      </c>
      <c r="C3087" t="s">
        <v>28</v>
      </c>
      <c r="D3087" t="s">
        <v>19489</v>
      </c>
      <c r="E3087" t="s">
        <v>19490</v>
      </c>
      <c r="F3087" t="s">
        <v>19491</v>
      </c>
      <c r="G3087" t="s">
        <v>18414</v>
      </c>
      <c r="H3087" s="36" t="str">
        <f>IFERROR(HYPERLINK(_xlfn.XLOOKUP(D3087,'[1]Smoothed Fund docs'!A:A,'[1]Smoothed Fund docs'!C:C),"FID"),IF(ISERROR(VLOOKUP(D3087,'[1]PRIIPS KID'!A:A,1,0)),HYPERLINK("https://digital.feprecisionplus.com/documents/quilter/en-gb/"&amp;F3087&amp;"/KI","KIID"),HYPERLINK("https://digital.feprecisionplus.com/documents/quilter/en-gb/"&amp;F3087&amp;"/PK","KID")))</f>
        <v>KIID</v>
      </c>
      <c r="I3087" s="29">
        <v>0.99</v>
      </c>
      <c r="J3087" s="29">
        <v>0.99</v>
      </c>
      <c r="K3087" s="30">
        <v>0.28000000000000003</v>
      </c>
      <c r="L3087" s="29">
        <v>0.71</v>
      </c>
      <c r="M3087" s="30">
        <v>0</v>
      </c>
      <c r="N3087" s="29">
        <v>0.71</v>
      </c>
      <c r="O3087" s="30">
        <v>0</v>
      </c>
      <c r="P3087" s="30">
        <v>0</v>
      </c>
      <c r="Q3087" s="30" t="s">
        <v>22</v>
      </c>
      <c r="R3087" s="30" t="s">
        <v>22</v>
      </c>
      <c r="S3087" s="30" t="s">
        <v>22</v>
      </c>
      <c r="T3087" s="30" t="s">
        <v>22</v>
      </c>
      <c r="U3087" s="30" t="s">
        <v>22</v>
      </c>
      <c r="V3087" s="30" t="s">
        <v>22</v>
      </c>
      <c r="W3087" s="30" t="s">
        <v>16</v>
      </c>
      <c r="X3087" s="54">
        <v>0.06</v>
      </c>
      <c r="Y3087" s="30" t="s">
        <v>22</v>
      </c>
      <c r="Z3087" s="30" t="s">
        <v>11942</v>
      </c>
      <c r="AA3087" s="30" t="s">
        <v>18409</v>
      </c>
      <c r="AB3087" s="30" t="s">
        <v>14464</v>
      </c>
      <c r="AC3087" s="30" t="s">
        <v>14461</v>
      </c>
      <c r="AD3087" s="29">
        <v>0.69</v>
      </c>
      <c r="AE3087" s="29">
        <v>0.01</v>
      </c>
      <c r="AF3087" s="29" t="s">
        <v>23750</v>
      </c>
    </row>
    <row r="3088" spans="1:32" x14ac:dyDescent="0.25">
      <c r="A3088" t="s">
        <v>6525</v>
      </c>
      <c r="B3088" t="s">
        <v>21969</v>
      </c>
      <c r="C3088" t="s">
        <v>18</v>
      </c>
      <c r="D3088" t="s">
        <v>6526</v>
      </c>
      <c r="E3088" t="s">
        <v>6527</v>
      </c>
      <c r="F3088" t="s">
        <v>6528</v>
      </c>
      <c r="G3088" t="s">
        <v>18498</v>
      </c>
      <c r="H3088" s="36" t="str">
        <f>IFERROR(HYPERLINK(_xlfn.XLOOKUP(D3088,'[1]Smoothed Fund docs'!A:A,'[1]Smoothed Fund docs'!C:C),"FID"),IF(ISERROR(VLOOKUP(D3088,'[1]PRIIPS KID'!A:A,1,0)),HYPERLINK("https://digital.feprecisionplus.com/documents/quilter/en-gb/"&amp;F3088&amp;"/KI","KIID"),HYPERLINK("https://digital.feprecisionplus.com/documents/quilter/en-gb/"&amp;F3088&amp;"/PK","KID")))</f>
        <v>KIID</v>
      </c>
      <c r="I3088" s="29">
        <v>1.68</v>
      </c>
      <c r="J3088" s="29">
        <v>1.68</v>
      </c>
      <c r="K3088" s="30">
        <v>0.75</v>
      </c>
      <c r="L3088" s="29">
        <v>0.92999999999999994</v>
      </c>
      <c r="M3088" s="30">
        <v>0</v>
      </c>
      <c r="N3088" s="29">
        <v>0.92999999999999994</v>
      </c>
      <c r="O3088" s="30">
        <v>0</v>
      </c>
      <c r="P3088" s="30">
        <v>0</v>
      </c>
      <c r="Q3088" s="30" t="s">
        <v>22</v>
      </c>
      <c r="R3088" s="30" t="s">
        <v>22</v>
      </c>
      <c r="S3088" s="30" t="s">
        <v>22</v>
      </c>
      <c r="T3088" s="30" t="s">
        <v>22</v>
      </c>
      <c r="U3088" s="30" t="s">
        <v>22</v>
      </c>
      <c r="V3088" s="30" t="s">
        <v>22</v>
      </c>
      <c r="W3088" s="30" t="s">
        <v>16</v>
      </c>
      <c r="X3088" s="54">
        <v>0.06</v>
      </c>
      <c r="Y3088" s="30" t="s">
        <v>23</v>
      </c>
      <c r="Z3088" s="30" t="s">
        <v>11942</v>
      </c>
      <c r="AA3088" s="30" t="s">
        <v>18409</v>
      </c>
      <c r="AB3088" s="30" t="s">
        <v>14464</v>
      </c>
      <c r="AC3088" s="30" t="s">
        <v>14461</v>
      </c>
      <c r="AD3088" s="29">
        <v>0.94</v>
      </c>
      <c r="AE3088" s="29">
        <v>0.09</v>
      </c>
      <c r="AF3088" s="29" t="s">
        <v>23750</v>
      </c>
    </row>
    <row r="3089" spans="1:32" x14ac:dyDescent="0.25">
      <c r="A3089" t="s">
        <v>6529</v>
      </c>
      <c r="B3089" t="s">
        <v>21969</v>
      </c>
      <c r="C3089" t="s">
        <v>18</v>
      </c>
      <c r="D3089" t="s">
        <v>6530</v>
      </c>
      <c r="E3089" t="s">
        <v>6531</v>
      </c>
      <c r="F3089" t="s">
        <v>6532</v>
      </c>
      <c r="G3089" t="s">
        <v>18413</v>
      </c>
      <c r="H3089" s="36" t="str">
        <f>IFERROR(HYPERLINK(_xlfn.XLOOKUP(D3089,'[1]Smoothed Fund docs'!A:A,'[1]Smoothed Fund docs'!C:C),"FID"),IF(ISERROR(VLOOKUP(D3089,'[1]PRIIPS KID'!A:A,1,0)),HYPERLINK("https://digital.feprecisionplus.com/documents/quilter/en-gb/"&amp;F3089&amp;"/KI","KIID"),HYPERLINK("https://digital.feprecisionplus.com/documents/quilter/en-gb/"&amp;F3089&amp;"/PK","KID")))</f>
        <v>KIID</v>
      </c>
      <c r="I3089" s="29">
        <v>1.25</v>
      </c>
      <c r="J3089" s="29">
        <v>1.25</v>
      </c>
      <c r="K3089" s="30">
        <v>0.32500000000000001</v>
      </c>
      <c r="L3089" s="29">
        <v>0.92500000000000004</v>
      </c>
      <c r="M3089" s="30">
        <v>0</v>
      </c>
      <c r="N3089" s="29">
        <v>0.92500000000000004</v>
      </c>
      <c r="O3089" s="30">
        <v>0</v>
      </c>
      <c r="P3089" s="30">
        <v>0</v>
      </c>
      <c r="Q3089" s="30" t="s">
        <v>22</v>
      </c>
      <c r="R3089" s="30" t="s">
        <v>22</v>
      </c>
      <c r="S3089" s="30" t="s">
        <v>22</v>
      </c>
      <c r="T3089" s="30" t="s">
        <v>22</v>
      </c>
      <c r="U3089" s="30" t="s">
        <v>22</v>
      </c>
      <c r="V3089" s="30" t="s">
        <v>22</v>
      </c>
      <c r="W3089" s="30" t="s">
        <v>16</v>
      </c>
      <c r="X3089" s="54">
        <v>0.06</v>
      </c>
      <c r="Y3089" s="30" t="s">
        <v>23</v>
      </c>
      <c r="Z3089" s="30" t="s">
        <v>11942</v>
      </c>
      <c r="AA3089" s="30" t="s">
        <v>18409</v>
      </c>
      <c r="AB3089" s="30" t="s">
        <v>14454</v>
      </c>
      <c r="AC3089" s="30" t="s">
        <v>14453</v>
      </c>
      <c r="AD3089" s="29">
        <v>0.92500000000000004</v>
      </c>
      <c r="AE3089" s="29">
        <v>0.4</v>
      </c>
      <c r="AF3089" s="29" t="s">
        <v>23750</v>
      </c>
    </row>
    <row r="3090" spans="1:32" x14ac:dyDescent="0.25">
      <c r="A3090" t="s">
        <v>6533</v>
      </c>
      <c r="B3090" t="s">
        <v>21969</v>
      </c>
      <c r="C3090" t="s">
        <v>18</v>
      </c>
      <c r="D3090" t="s">
        <v>6534</v>
      </c>
      <c r="E3090" t="s">
        <v>6535</v>
      </c>
      <c r="F3090" t="s">
        <v>6536</v>
      </c>
      <c r="G3090" t="s">
        <v>18413</v>
      </c>
      <c r="H3090" s="36" t="str">
        <f>IFERROR(HYPERLINK(_xlfn.XLOOKUP(D3090,'[1]Smoothed Fund docs'!A:A,'[1]Smoothed Fund docs'!C:C),"FID"),IF(ISERROR(VLOOKUP(D3090,'[1]PRIIPS KID'!A:A,1,0)),HYPERLINK("https://digital.feprecisionplus.com/documents/quilter/en-gb/"&amp;F3090&amp;"/KI","KIID"),HYPERLINK("https://digital.feprecisionplus.com/documents/quilter/en-gb/"&amp;F3090&amp;"/PK","KID")))</f>
        <v>KIID</v>
      </c>
      <c r="I3090" s="29">
        <v>1.25</v>
      </c>
      <c r="J3090" s="29">
        <v>1.25</v>
      </c>
      <c r="K3090" s="30">
        <v>0.32500000000000001</v>
      </c>
      <c r="L3090" s="29">
        <v>0.92500000000000004</v>
      </c>
      <c r="M3090" s="30">
        <v>0</v>
      </c>
      <c r="N3090" s="29">
        <v>0.92500000000000004</v>
      </c>
      <c r="O3090" s="30">
        <v>0</v>
      </c>
      <c r="P3090" s="30">
        <v>0</v>
      </c>
      <c r="Q3090" s="30" t="s">
        <v>22</v>
      </c>
      <c r="R3090" s="30" t="s">
        <v>22</v>
      </c>
      <c r="S3090" s="30" t="s">
        <v>22</v>
      </c>
      <c r="T3090" s="30" t="s">
        <v>22</v>
      </c>
      <c r="U3090" s="30" t="s">
        <v>22</v>
      </c>
      <c r="V3090" s="30" t="s">
        <v>22</v>
      </c>
      <c r="W3090" s="30" t="s">
        <v>16</v>
      </c>
      <c r="X3090" s="54">
        <v>0.06</v>
      </c>
      <c r="Y3090" s="30" t="s">
        <v>23</v>
      </c>
      <c r="Z3090" s="30" t="s">
        <v>11942</v>
      </c>
      <c r="AA3090" s="30" t="s">
        <v>18409</v>
      </c>
      <c r="AB3090" s="30" t="s">
        <v>14464</v>
      </c>
      <c r="AC3090" s="30" t="s">
        <v>14461</v>
      </c>
      <c r="AD3090" s="29">
        <v>0.93500000000000005</v>
      </c>
      <c r="AE3090" s="29">
        <v>0.16</v>
      </c>
      <c r="AF3090" s="29" t="s">
        <v>23750</v>
      </c>
    </row>
    <row r="3091" spans="1:32" x14ac:dyDescent="0.25">
      <c r="A3091" t="s">
        <v>24196</v>
      </c>
      <c r="B3091" t="s">
        <v>21969</v>
      </c>
      <c r="C3091" t="s">
        <v>18</v>
      </c>
      <c r="D3091" t="s">
        <v>24197</v>
      </c>
      <c r="E3091" t="s">
        <v>24198</v>
      </c>
      <c r="F3091" t="s">
        <v>24199</v>
      </c>
      <c r="G3091" t="s">
        <v>18771</v>
      </c>
      <c r="H3091" s="36" t="str">
        <f>IFERROR(HYPERLINK(_xlfn.XLOOKUP(D3091,'[1]Smoothed Fund docs'!A:A,'[1]Smoothed Fund docs'!C:C),"FID"),IF(ISERROR(VLOOKUP(D3091,'[1]PRIIPS KID'!A:A,1,0)),HYPERLINK("https://digital.feprecisionplus.com/documents/quilter/en-gb/"&amp;F3091&amp;"/KI","KIID"),HYPERLINK("https://digital.feprecisionplus.com/documents/quilter/en-gb/"&amp;F3091&amp;"/PK","KID")))</f>
        <v>KIID</v>
      </c>
      <c r="I3091" s="29">
        <v>1.2</v>
      </c>
      <c r="J3091" s="29">
        <v>1.2</v>
      </c>
      <c r="K3091" s="30">
        <v>0</v>
      </c>
      <c r="L3091" s="29">
        <v>1.2</v>
      </c>
      <c r="M3091" s="30">
        <v>0</v>
      </c>
      <c r="N3091" s="29">
        <v>1.2</v>
      </c>
      <c r="O3091" s="30">
        <v>0</v>
      </c>
      <c r="P3091" s="30">
        <v>0</v>
      </c>
      <c r="Q3091" s="30" t="s">
        <v>22</v>
      </c>
      <c r="R3091" s="30" t="s">
        <v>22</v>
      </c>
      <c r="S3091" s="30" t="s">
        <v>22</v>
      </c>
      <c r="T3091" s="30" t="s">
        <v>22</v>
      </c>
      <c r="U3091" s="30" t="s">
        <v>22</v>
      </c>
      <c r="V3091" s="30" t="s">
        <v>22</v>
      </c>
      <c r="W3091" s="30" t="s">
        <v>16</v>
      </c>
      <c r="X3091" s="54">
        <v>0.06</v>
      </c>
      <c r="Y3091" s="30" t="s">
        <v>23</v>
      </c>
      <c r="Z3091" s="30" t="s">
        <v>11942</v>
      </c>
      <c r="AA3091" s="30" t="s">
        <v>18409</v>
      </c>
      <c r="AB3091" s="30" t="s">
        <v>14450</v>
      </c>
      <c r="AC3091" s="30" t="s">
        <v>14451</v>
      </c>
      <c r="AD3091" s="29">
        <v>1.2</v>
      </c>
      <c r="AE3091" s="29">
        <v>0.13</v>
      </c>
      <c r="AF3091" s="29" t="s">
        <v>23750</v>
      </c>
    </row>
    <row r="3092" spans="1:32" x14ac:dyDescent="0.25">
      <c r="A3092" t="s">
        <v>6537</v>
      </c>
      <c r="B3092" t="s">
        <v>21969</v>
      </c>
      <c r="C3092" t="s">
        <v>18</v>
      </c>
      <c r="D3092" t="s">
        <v>6538</v>
      </c>
      <c r="E3092" t="s">
        <v>6539</v>
      </c>
      <c r="F3092" t="s">
        <v>6540</v>
      </c>
      <c r="G3092" t="s">
        <v>18413</v>
      </c>
      <c r="H3092" s="36" t="str">
        <f>IFERROR(HYPERLINK(_xlfn.XLOOKUP(D3092,'[1]Smoothed Fund docs'!A:A,'[1]Smoothed Fund docs'!C:C),"FID"),IF(ISERROR(VLOOKUP(D3092,'[1]PRIIPS KID'!A:A,1,0)),HYPERLINK("https://digital.feprecisionplus.com/documents/quilter/en-gb/"&amp;F3092&amp;"/KI","KIID"),HYPERLINK("https://digital.feprecisionplus.com/documents/quilter/en-gb/"&amp;F3092&amp;"/PK","KID")))</f>
        <v>KIID</v>
      </c>
      <c r="I3092" s="29">
        <v>0.8</v>
      </c>
      <c r="J3092" s="29">
        <v>0.8</v>
      </c>
      <c r="K3092" s="30">
        <v>0.45</v>
      </c>
      <c r="L3092" s="29">
        <v>0.35000000000000003</v>
      </c>
      <c r="M3092" s="30">
        <v>0</v>
      </c>
      <c r="N3092" s="29">
        <v>0.35000000000000003</v>
      </c>
      <c r="O3092" s="30">
        <v>0</v>
      </c>
      <c r="P3092" s="30">
        <v>0</v>
      </c>
      <c r="Q3092" s="30" t="s">
        <v>22</v>
      </c>
      <c r="R3092" s="30" t="s">
        <v>22</v>
      </c>
      <c r="S3092" s="30" t="s">
        <v>22</v>
      </c>
      <c r="T3092" s="30" t="s">
        <v>22</v>
      </c>
      <c r="U3092" s="30" t="s">
        <v>22</v>
      </c>
      <c r="V3092" s="30" t="s">
        <v>22</v>
      </c>
      <c r="W3092" s="30" t="s">
        <v>152</v>
      </c>
      <c r="X3092" s="54">
        <v>0.04</v>
      </c>
      <c r="Y3092" s="30" t="s">
        <v>23</v>
      </c>
      <c r="Z3092" s="30" t="s">
        <v>11942</v>
      </c>
      <c r="AA3092" s="30" t="s">
        <v>18409</v>
      </c>
      <c r="AB3092" s="30" t="s">
        <v>14471</v>
      </c>
      <c r="AC3092" s="30" t="s">
        <v>14446</v>
      </c>
      <c r="AD3092" s="29">
        <v>0.35000000000000003</v>
      </c>
      <c r="AE3092" s="29">
        <v>0.18</v>
      </c>
      <c r="AF3092" s="29" t="s">
        <v>23750</v>
      </c>
    </row>
    <row r="3093" spans="1:32" x14ac:dyDescent="0.25">
      <c r="A3093" t="s">
        <v>14323</v>
      </c>
      <c r="B3093" t="s">
        <v>21969</v>
      </c>
      <c r="C3093" t="s">
        <v>28</v>
      </c>
      <c r="D3093" t="s">
        <v>6544</v>
      </c>
      <c r="E3093" t="s">
        <v>6545</v>
      </c>
      <c r="F3093" t="s">
        <v>6546</v>
      </c>
      <c r="G3093" t="s">
        <v>18413</v>
      </c>
      <c r="H3093" s="36" t="str">
        <f>IFERROR(HYPERLINK(_xlfn.XLOOKUP(D3093,'[1]Smoothed Fund docs'!A:A,'[1]Smoothed Fund docs'!C:C),"FID"),IF(ISERROR(VLOOKUP(D3093,'[1]PRIIPS KID'!A:A,1,0)),HYPERLINK("https://digital.feprecisionplus.com/documents/quilter/en-gb/"&amp;F3093&amp;"/KI","KIID"),HYPERLINK("https://digital.feprecisionplus.com/documents/quilter/en-gb/"&amp;F3093&amp;"/PK","KID")))</f>
        <v>KIID</v>
      </c>
      <c r="I3093" s="29">
        <v>0.8</v>
      </c>
      <c r="J3093" s="29">
        <v>0.8</v>
      </c>
      <c r="K3093" s="30">
        <v>0.45</v>
      </c>
      <c r="L3093" s="29">
        <v>0.35000000000000003</v>
      </c>
      <c r="M3093" s="30">
        <v>0</v>
      </c>
      <c r="N3093" s="29">
        <v>0.35000000000000003</v>
      </c>
      <c r="O3093" s="30">
        <v>0</v>
      </c>
      <c r="P3093" s="30">
        <v>0</v>
      </c>
      <c r="Q3093" s="30" t="s">
        <v>22</v>
      </c>
      <c r="R3093" s="30" t="s">
        <v>22</v>
      </c>
      <c r="S3093" s="30" t="s">
        <v>22</v>
      </c>
      <c r="T3093" s="30" t="s">
        <v>22</v>
      </c>
      <c r="U3093" s="30" t="s">
        <v>22</v>
      </c>
      <c r="V3093" s="30" t="s">
        <v>22</v>
      </c>
      <c r="W3093" s="30" t="s">
        <v>152</v>
      </c>
      <c r="X3093" s="54">
        <v>0.04</v>
      </c>
      <c r="Y3093" s="30" t="s">
        <v>23</v>
      </c>
      <c r="Z3093" s="30" t="s">
        <v>11942</v>
      </c>
      <c r="AA3093" s="30" t="s">
        <v>18409</v>
      </c>
      <c r="AB3093" s="30" t="s">
        <v>14471</v>
      </c>
      <c r="AC3093" s="30" t="s">
        <v>14446</v>
      </c>
      <c r="AD3093" s="29">
        <v>0.35000000000000003</v>
      </c>
      <c r="AE3093" s="29">
        <v>0.18</v>
      </c>
      <c r="AF3093" s="29" t="s">
        <v>23750</v>
      </c>
    </row>
    <row r="3094" spans="1:32" x14ac:dyDescent="0.25">
      <c r="A3094" t="s">
        <v>22006</v>
      </c>
      <c r="B3094" t="s">
        <v>21969</v>
      </c>
      <c r="C3094" t="s">
        <v>18</v>
      </c>
      <c r="D3094" t="s">
        <v>6541</v>
      </c>
      <c r="E3094" t="s">
        <v>6542</v>
      </c>
      <c r="F3094" t="s">
        <v>6543</v>
      </c>
      <c r="G3094" t="s">
        <v>18414</v>
      </c>
      <c r="H3094" s="36" t="str">
        <f>IFERROR(HYPERLINK(_xlfn.XLOOKUP(D3094,'[1]Smoothed Fund docs'!A:A,'[1]Smoothed Fund docs'!C:C),"FID"),IF(ISERROR(VLOOKUP(D3094,'[1]PRIIPS KID'!A:A,1,0)),HYPERLINK("https://digital.feprecisionplus.com/documents/quilter/en-gb/"&amp;F3094&amp;"/KI","KIID"),HYPERLINK("https://digital.feprecisionplus.com/documents/quilter/en-gb/"&amp;F3094&amp;"/PK","KID")))</f>
        <v>KIID</v>
      </c>
      <c r="I3094" s="29">
        <v>0.65</v>
      </c>
      <c r="J3094" s="29">
        <v>0.65</v>
      </c>
      <c r="K3094" s="30">
        <v>0.3</v>
      </c>
      <c r="L3094" s="29">
        <v>0.35000000000000003</v>
      </c>
      <c r="M3094" s="30">
        <v>0</v>
      </c>
      <c r="N3094" s="29">
        <v>0.35000000000000003</v>
      </c>
      <c r="O3094" s="30">
        <v>0</v>
      </c>
      <c r="P3094" s="30">
        <v>0</v>
      </c>
      <c r="Q3094" s="30" t="s">
        <v>22</v>
      </c>
      <c r="R3094" s="30" t="s">
        <v>22</v>
      </c>
      <c r="S3094" s="30" t="s">
        <v>22</v>
      </c>
      <c r="T3094" s="30" t="s">
        <v>22</v>
      </c>
      <c r="U3094" s="30" t="s">
        <v>22</v>
      </c>
      <c r="V3094" s="30" t="s">
        <v>22</v>
      </c>
      <c r="W3094" s="30" t="s">
        <v>152</v>
      </c>
      <c r="X3094" s="54">
        <v>0.04</v>
      </c>
      <c r="Y3094" s="30" t="s">
        <v>23</v>
      </c>
      <c r="Z3094" s="30" t="s">
        <v>11942</v>
      </c>
      <c r="AA3094" s="30" t="s">
        <v>18409</v>
      </c>
      <c r="AB3094" s="30" t="s">
        <v>14471</v>
      </c>
      <c r="AC3094" s="30" t="s">
        <v>14446</v>
      </c>
      <c r="AD3094" s="29">
        <v>0.35000000000000003</v>
      </c>
      <c r="AE3094" s="29">
        <v>0.18</v>
      </c>
      <c r="AF3094" s="29" t="s">
        <v>23750</v>
      </c>
    </row>
    <row r="3095" spans="1:32" x14ac:dyDescent="0.25">
      <c r="A3095" t="s">
        <v>6547</v>
      </c>
      <c r="B3095" t="s">
        <v>21969</v>
      </c>
      <c r="C3095" t="s">
        <v>28</v>
      </c>
      <c r="D3095" t="s">
        <v>6548</v>
      </c>
      <c r="E3095" t="s">
        <v>6549</v>
      </c>
      <c r="F3095" t="s">
        <v>6550</v>
      </c>
      <c r="G3095" t="s">
        <v>18414</v>
      </c>
      <c r="H3095" s="36" t="str">
        <f>IFERROR(HYPERLINK(_xlfn.XLOOKUP(D3095,'[1]Smoothed Fund docs'!A:A,'[1]Smoothed Fund docs'!C:C),"FID"),IF(ISERROR(VLOOKUP(D3095,'[1]PRIIPS KID'!A:A,1,0)),HYPERLINK("https://digital.feprecisionplus.com/documents/quilter/en-gb/"&amp;F3095&amp;"/KI","KIID"),HYPERLINK("https://digital.feprecisionplus.com/documents/quilter/en-gb/"&amp;F3095&amp;"/PK","KID")))</f>
        <v>KIID</v>
      </c>
      <c r="I3095" s="29">
        <v>0.65</v>
      </c>
      <c r="J3095" s="29">
        <v>0.65</v>
      </c>
      <c r="K3095" s="30">
        <v>0.3</v>
      </c>
      <c r="L3095" s="29">
        <v>0.35000000000000003</v>
      </c>
      <c r="M3095" s="30">
        <v>0</v>
      </c>
      <c r="N3095" s="29">
        <v>0.35000000000000003</v>
      </c>
      <c r="O3095" s="30">
        <v>0</v>
      </c>
      <c r="P3095" s="30">
        <v>0</v>
      </c>
      <c r="Q3095" s="30" t="s">
        <v>22</v>
      </c>
      <c r="R3095" s="30" t="s">
        <v>22</v>
      </c>
      <c r="S3095" s="30" t="s">
        <v>22</v>
      </c>
      <c r="T3095" s="30" t="s">
        <v>22</v>
      </c>
      <c r="U3095" s="30" t="s">
        <v>22</v>
      </c>
      <c r="V3095" s="30" t="s">
        <v>22</v>
      </c>
      <c r="W3095" s="30" t="s">
        <v>152</v>
      </c>
      <c r="X3095" s="54">
        <v>0.04</v>
      </c>
      <c r="Y3095" s="30" t="s">
        <v>23</v>
      </c>
      <c r="Z3095" s="30" t="s">
        <v>11942</v>
      </c>
      <c r="AA3095" s="30" t="s">
        <v>18409</v>
      </c>
      <c r="AB3095" s="30" t="s">
        <v>14471</v>
      </c>
      <c r="AC3095" s="30" t="s">
        <v>14446</v>
      </c>
      <c r="AD3095" s="29">
        <v>0.35000000000000003</v>
      </c>
      <c r="AE3095" s="29">
        <v>0.18</v>
      </c>
      <c r="AF3095" s="29" t="s">
        <v>23750</v>
      </c>
    </row>
    <row r="3096" spans="1:32" x14ac:dyDescent="0.25">
      <c r="A3096" t="s">
        <v>6551</v>
      </c>
      <c r="B3096" t="s">
        <v>21969</v>
      </c>
      <c r="C3096" t="s">
        <v>18</v>
      </c>
      <c r="D3096" t="s">
        <v>6552</v>
      </c>
      <c r="E3096" t="s">
        <v>6553</v>
      </c>
      <c r="F3096" t="s">
        <v>6554</v>
      </c>
      <c r="G3096" t="s">
        <v>18413</v>
      </c>
      <c r="H3096" s="36" t="str">
        <f>IFERROR(HYPERLINK(_xlfn.XLOOKUP(D3096,'[1]Smoothed Fund docs'!A:A,'[1]Smoothed Fund docs'!C:C),"FID"),IF(ISERROR(VLOOKUP(D3096,'[1]PRIIPS KID'!A:A,1,0)),HYPERLINK("https://digital.feprecisionplus.com/documents/quilter/en-gb/"&amp;F3096&amp;"/KI","KIID"),HYPERLINK("https://digital.feprecisionplus.com/documents/quilter/en-gb/"&amp;F3096&amp;"/PK","KID")))</f>
        <v>KIID</v>
      </c>
      <c r="I3096" s="29">
        <v>1.1000000000000001</v>
      </c>
      <c r="J3096" s="29">
        <v>1.1000000000000001</v>
      </c>
      <c r="K3096" s="30">
        <v>0.32500000000000001</v>
      </c>
      <c r="L3096" s="29">
        <v>0.77500000000000013</v>
      </c>
      <c r="M3096" s="30">
        <v>0</v>
      </c>
      <c r="N3096" s="29">
        <v>0.77500000000000013</v>
      </c>
      <c r="O3096" s="30">
        <v>0</v>
      </c>
      <c r="P3096" s="30">
        <v>0</v>
      </c>
      <c r="Q3096" s="30" t="s">
        <v>22</v>
      </c>
      <c r="R3096" s="30" t="s">
        <v>22</v>
      </c>
      <c r="S3096" s="30" t="s">
        <v>22</v>
      </c>
      <c r="T3096" s="30" t="s">
        <v>22</v>
      </c>
      <c r="U3096" s="30" t="s">
        <v>22</v>
      </c>
      <c r="V3096" s="30" t="s">
        <v>22</v>
      </c>
      <c r="W3096" s="30" t="s">
        <v>16</v>
      </c>
      <c r="X3096" s="54">
        <v>7.0000000000000007E-2</v>
      </c>
      <c r="Y3096" s="30" t="s">
        <v>23</v>
      </c>
      <c r="Z3096" s="30" t="s">
        <v>11942</v>
      </c>
      <c r="AA3096" s="30" t="s">
        <v>18409</v>
      </c>
      <c r="AB3096" s="30" t="s">
        <v>14472</v>
      </c>
      <c r="AC3096" s="30" t="s">
        <v>14449</v>
      </c>
      <c r="AD3096" s="29">
        <v>0.77500000000000013</v>
      </c>
      <c r="AE3096" s="29">
        <v>0.06</v>
      </c>
      <c r="AF3096" s="29" t="s">
        <v>23750</v>
      </c>
    </row>
    <row r="3097" spans="1:32" x14ac:dyDescent="0.25">
      <c r="A3097" t="s">
        <v>6555</v>
      </c>
      <c r="B3097" t="s">
        <v>21969</v>
      </c>
      <c r="C3097" t="s">
        <v>28</v>
      </c>
      <c r="D3097" t="s">
        <v>6556</v>
      </c>
      <c r="E3097" t="s">
        <v>6557</v>
      </c>
      <c r="F3097" t="s">
        <v>6558</v>
      </c>
      <c r="G3097" t="s">
        <v>18413</v>
      </c>
      <c r="H3097" s="36" t="str">
        <f>IFERROR(HYPERLINK(_xlfn.XLOOKUP(D3097,'[1]Smoothed Fund docs'!A:A,'[1]Smoothed Fund docs'!C:C),"FID"),IF(ISERROR(VLOOKUP(D3097,'[1]PRIIPS KID'!A:A,1,0)),HYPERLINK("https://digital.feprecisionplus.com/documents/quilter/en-gb/"&amp;F3097&amp;"/KI","KIID"),HYPERLINK("https://digital.feprecisionplus.com/documents/quilter/en-gb/"&amp;F3097&amp;"/PK","KID")))</f>
        <v>KIID</v>
      </c>
      <c r="I3097" s="29">
        <v>1.1000000000000001</v>
      </c>
      <c r="J3097" s="29">
        <v>1.1000000000000001</v>
      </c>
      <c r="K3097" s="30">
        <v>0.32500000000000001</v>
      </c>
      <c r="L3097" s="29">
        <v>0.77500000000000013</v>
      </c>
      <c r="M3097" s="30">
        <v>0</v>
      </c>
      <c r="N3097" s="29">
        <v>0.77500000000000013</v>
      </c>
      <c r="O3097" s="30">
        <v>0</v>
      </c>
      <c r="P3097" s="30">
        <v>0</v>
      </c>
      <c r="Q3097" s="30" t="s">
        <v>22</v>
      </c>
      <c r="R3097" s="30" t="s">
        <v>22</v>
      </c>
      <c r="S3097" s="30" t="s">
        <v>22</v>
      </c>
      <c r="T3097" s="30" t="s">
        <v>22</v>
      </c>
      <c r="U3097" s="30" t="s">
        <v>22</v>
      </c>
      <c r="V3097" s="30" t="s">
        <v>22</v>
      </c>
      <c r="W3097" s="30" t="s">
        <v>16</v>
      </c>
      <c r="X3097" s="54">
        <v>7.0000000000000007E-2</v>
      </c>
      <c r="Y3097" s="30" t="s">
        <v>23</v>
      </c>
      <c r="Z3097" s="30" t="s">
        <v>11942</v>
      </c>
      <c r="AA3097" s="30" t="s">
        <v>18409</v>
      </c>
      <c r="AB3097" s="30" t="s">
        <v>14472</v>
      </c>
      <c r="AC3097" s="30" t="s">
        <v>14449</v>
      </c>
      <c r="AD3097" s="29">
        <v>0.77500000000000013</v>
      </c>
      <c r="AE3097" s="29">
        <v>0.06</v>
      </c>
      <c r="AF3097" s="29" t="s">
        <v>23750</v>
      </c>
    </row>
    <row r="3098" spans="1:32" x14ac:dyDescent="0.25">
      <c r="A3098" t="s">
        <v>6559</v>
      </c>
      <c r="B3098" t="s">
        <v>21969</v>
      </c>
      <c r="C3098" t="s">
        <v>18</v>
      </c>
      <c r="D3098" t="s">
        <v>6560</v>
      </c>
      <c r="E3098" t="s">
        <v>6561</v>
      </c>
      <c r="F3098" t="s">
        <v>6562</v>
      </c>
      <c r="G3098" t="s">
        <v>18413</v>
      </c>
      <c r="H3098" s="36" t="str">
        <f>IFERROR(HYPERLINK(_xlfn.XLOOKUP(D3098,'[1]Smoothed Fund docs'!A:A,'[1]Smoothed Fund docs'!C:C),"FID"),IF(ISERROR(VLOOKUP(D3098,'[1]PRIIPS KID'!A:A,1,0)),HYPERLINK("https://digital.feprecisionplus.com/documents/quilter/en-gb/"&amp;F3098&amp;"/KI","KIID"),HYPERLINK("https://digital.feprecisionplus.com/documents/quilter/en-gb/"&amp;F3098&amp;"/PK","KID")))</f>
        <v>KIID</v>
      </c>
      <c r="I3098" s="29">
        <v>1.1000000000000001</v>
      </c>
      <c r="J3098" s="29">
        <v>1.1000000000000001</v>
      </c>
      <c r="K3098" s="30">
        <v>0.32500000000000001</v>
      </c>
      <c r="L3098" s="29">
        <v>0.77500000000000013</v>
      </c>
      <c r="M3098" s="30">
        <v>0</v>
      </c>
      <c r="N3098" s="29">
        <v>0.77500000000000013</v>
      </c>
      <c r="O3098" s="30">
        <v>0</v>
      </c>
      <c r="P3098" s="30">
        <v>0</v>
      </c>
      <c r="Q3098" s="30" t="s">
        <v>22</v>
      </c>
      <c r="R3098" s="30" t="s">
        <v>22</v>
      </c>
      <c r="S3098" s="30" t="s">
        <v>22</v>
      </c>
      <c r="T3098" s="30" t="s">
        <v>22</v>
      </c>
      <c r="U3098" s="30" t="s">
        <v>22</v>
      </c>
      <c r="V3098" s="30" t="s">
        <v>22</v>
      </c>
      <c r="W3098" s="30" t="s">
        <v>16</v>
      </c>
      <c r="X3098" s="54">
        <v>7.0000000000000007E-2</v>
      </c>
      <c r="Y3098" s="30" t="s">
        <v>23</v>
      </c>
      <c r="Z3098" s="30" t="s">
        <v>11942</v>
      </c>
      <c r="AA3098" s="30" t="s">
        <v>18409</v>
      </c>
      <c r="AB3098" s="30" t="s">
        <v>14472</v>
      </c>
      <c r="AC3098" s="30" t="s">
        <v>14449</v>
      </c>
      <c r="AD3098" s="29">
        <v>0.77500000000000013</v>
      </c>
      <c r="AE3098" s="29">
        <v>0.26</v>
      </c>
      <c r="AF3098" s="29" t="s">
        <v>23750</v>
      </c>
    </row>
    <row r="3099" spans="1:32" x14ac:dyDescent="0.25">
      <c r="A3099" t="s">
        <v>6563</v>
      </c>
      <c r="B3099" t="s">
        <v>21969</v>
      </c>
      <c r="C3099" t="s">
        <v>28</v>
      </c>
      <c r="D3099" t="s">
        <v>6564</v>
      </c>
      <c r="E3099" t="s">
        <v>6565</v>
      </c>
      <c r="F3099" t="s">
        <v>6566</v>
      </c>
      <c r="G3099" t="s">
        <v>18413</v>
      </c>
      <c r="H3099" s="36" t="str">
        <f>IFERROR(HYPERLINK(_xlfn.XLOOKUP(D3099,'[1]Smoothed Fund docs'!A:A,'[1]Smoothed Fund docs'!C:C),"FID"),IF(ISERROR(VLOOKUP(D3099,'[1]PRIIPS KID'!A:A,1,0)),HYPERLINK("https://digital.feprecisionplus.com/documents/quilter/en-gb/"&amp;F3099&amp;"/KI","KIID"),HYPERLINK("https://digital.feprecisionplus.com/documents/quilter/en-gb/"&amp;F3099&amp;"/PK","KID")))</f>
        <v>KIID</v>
      </c>
      <c r="I3099" s="29">
        <v>1.1000000000000001</v>
      </c>
      <c r="J3099" s="29">
        <v>1.1000000000000001</v>
      </c>
      <c r="K3099" s="30">
        <v>0.32500000000000001</v>
      </c>
      <c r="L3099" s="29">
        <v>0.77500000000000013</v>
      </c>
      <c r="M3099" s="30">
        <v>0</v>
      </c>
      <c r="N3099" s="29">
        <v>0.77500000000000013</v>
      </c>
      <c r="O3099" s="30">
        <v>0</v>
      </c>
      <c r="P3099" s="30">
        <v>0</v>
      </c>
      <c r="Q3099" s="30" t="s">
        <v>22</v>
      </c>
      <c r="R3099" s="30" t="s">
        <v>22</v>
      </c>
      <c r="S3099" s="30" t="s">
        <v>22</v>
      </c>
      <c r="T3099" s="30" t="s">
        <v>22</v>
      </c>
      <c r="U3099" s="30" t="s">
        <v>22</v>
      </c>
      <c r="V3099" s="30" t="s">
        <v>22</v>
      </c>
      <c r="W3099" s="30" t="s">
        <v>16</v>
      </c>
      <c r="X3099" s="54">
        <v>7.0000000000000007E-2</v>
      </c>
      <c r="Y3099" s="30" t="s">
        <v>23</v>
      </c>
      <c r="Z3099" s="30" t="s">
        <v>11942</v>
      </c>
      <c r="AA3099" s="30" t="s">
        <v>18409</v>
      </c>
      <c r="AB3099" s="30" t="s">
        <v>14472</v>
      </c>
      <c r="AC3099" s="30" t="s">
        <v>14449</v>
      </c>
      <c r="AD3099" s="29">
        <v>0.77500000000000013</v>
      </c>
      <c r="AE3099" s="29">
        <v>0.26</v>
      </c>
      <c r="AF3099" s="29" t="s">
        <v>23750</v>
      </c>
    </row>
    <row r="3100" spans="1:32" x14ac:dyDescent="0.25">
      <c r="A3100" t="s">
        <v>6567</v>
      </c>
      <c r="B3100" t="s">
        <v>21969</v>
      </c>
      <c r="C3100" t="s">
        <v>18</v>
      </c>
      <c r="D3100" t="s">
        <v>6568</v>
      </c>
      <c r="E3100" t="s">
        <v>6569</v>
      </c>
      <c r="F3100" t="s">
        <v>6570</v>
      </c>
      <c r="G3100" t="s">
        <v>18414</v>
      </c>
      <c r="H3100" s="36" t="str">
        <f>IFERROR(HYPERLINK(_xlfn.XLOOKUP(D3100,'[1]Smoothed Fund docs'!A:A,'[1]Smoothed Fund docs'!C:C),"FID"),IF(ISERROR(VLOOKUP(D3100,'[1]PRIIPS KID'!A:A,1,0)),HYPERLINK("https://digital.feprecisionplus.com/documents/quilter/en-gb/"&amp;F3100&amp;"/KI","KIID"),HYPERLINK("https://digital.feprecisionplus.com/documents/quilter/en-gb/"&amp;F3100&amp;"/PK","KID")))</f>
        <v>KIID</v>
      </c>
      <c r="I3100" s="29">
        <v>0.85</v>
      </c>
      <c r="J3100" s="29">
        <v>0.85</v>
      </c>
      <c r="K3100" s="30">
        <v>7.4999999999999997E-2</v>
      </c>
      <c r="L3100" s="29">
        <v>0.77500000000000002</v>
      </c>
      <c r="M3100" s="30">
        <v>0</v>
      </c>
      <c r="N3100" s="29">
        <v>0.77500000000000002</v>
      </c>
      <c r="O3100" s="30">
        <v>0</v>
      </c>
      <c r="P3100" s="30">
        <v>0</v>
      </c>
      <c r="Q3100" s="30" t="s">
        <v>22</v>
      </c>
      <c r="R3100" s="30" t="s">
        <v>22</v>
      </c>
      <c r="S3100" s="30" t="s">
        <v>22</v>
      </c>
      <c r="T3100" s="30" t="s">
        <v>22</v>
      </c>
      <c r="U3100" s="30" t="s">
        <v>22</v>
      </c>
      <c r="V3100" s="30" t="s">
        <v>22</v>
      </c>
      <c r="W3100" s="30" t="s">
        <v>16</v>
      </c>
      <c r="X3100" s="54">
        <v>7.0000000000000007E-2</v>
      </c>
      <c r="Y3100" s="30" t="s">
        <v>23</v>
      </c>
      <c r="Z3100" s="30" t="s">
        <v>11942</v>
      </c>
      <c r="AA3100" s="30" t="s">
        <v>18409</v>
      </c>
      <c r="AB3100" s="30" t="s">
        <v>14472</v>
      </c>
      <c r="AC3100" s="30" t="s">
        <v>14449</v>
      </c>
      <c r="AD3100" s="29">
        <v>0.77500000000000002</v>
      </c>
      <c r="AE3100" s="29">
        <v>0.26</v>
      </c>
      <c r="AF3100" s="29" t="s">
        <v>23750</v>
      </c>
    </row>
    <row r="3101" spans="1:32" x14ac:dyDescent="0.25">
      <c r="A3101" t="s">
        <v>6571</v>
      </c>
      <c r="B3101" t="s">
        <v>21969</v>
      </c>
      <c r="C3101" t="s">
        <v>28</v>
      </c>
      <c r="D3101" t="s">
        <v>6572</v>
      </c>
      <c r="E3101" t="s">
        <v>6573</v>
      </c>
      <c r="F3101" t="s">
        <v>6574</v>
      </c>
      <c r="G3101" t="s">
        <v>18414</v>
      </c>
      <c r="H3101" s="36" t="str">
        <f>IFERROR(HYPERLINK(_xlfn.XLOOKUP(D3101,'[1]Smoothed Fund docs'!A:A,'[1]Smoothed Fund docs'!C:C),"FID"),IF(ISERROR(VLOOKUP(D3101,'[1]PRIIPS KID'!A:A,1,0)),HYPERLINK("https://digital.feprecisionplus.com/documents/quilter/en-gb/"&amp;F3101&amp;"/KI","KIID"),HYPERLINK("https://digital.feprecisionplus.com/documents/quilter/en-gb/"&amp;F3101&amp;"/PK","KID")))</f>
        <v>KIID</v>
      </c>
      <c r="I3101" s="29">
        <v>0.85</v>
      </c>
      <c r="J3101" s="29">
        <v>0.85</v>
      </c>
      <c r="K3101" s="30">
        <v>7.4999999999999997E-2</v>
      </c>
      <c r="L3101" s="29">
        <v>0.77500000000000002</v>
      </c>
      <c r="M3101" s="30">
        <v>0</v>
      </c>
      <c r="N3101" s="29">
        <v>0.77500000000000002</v>
      </c>
      <c r="O3101" s="30">
        <v>0</v>
      </c>
      <c r="P3101" s="30">
        <v>0</v>
      </c>
      <c r="Q3101" s="30" t="s">
        <v>22</v>
      </c>
      <c r="R3101" s="30" t="s">
        <v>22</v>
      </c>
      <c r="S3101" s="30" t="s">
        <v>22</v>
      </c>
      <c r="T3101" s="30" t="s">
        <v>22</v>
      </c>
      <c r="U3101" s="30" t="s">
        <v>22</v>
      </c>
      <c r="V3101" s="30" t="s">
        <v>22</v>
      </c>
      <c r="W3101" s="30" t="s">
        <v>16</v>
      </c>
      <c r="X3101" s="54">
        <v>7.0000000000000007E-2</v>
      </c>
      <c r="Y3101" s="30" t="s">
        <v>23</v>
      </c>
      <c r="Z3101" s="30" t="s">
        <v>11942</v>
      </c>
      <c r="AA3101" s="30" t="s">
        <v>18409</v>
      </c>
      <c r="AB3101" s="30" t="s">
        <v>14472</v>
      </c>
      <c r="AC3101" s="30" t="s">
        <v>14449</v>
      </c>
      <c r="AD3101" s="29">
        <v>0.77500000000000002</v>
      </c>
      <c r="AE3101" s="29">
        <v>0.26</v>
      </c>
      <c r="AF3101" s="29" t="s">
        <v>23750</v>
      </c>
    </row>
    <row r="3102" spans="1:32" x14ac:dyDescent="0.25">
      <c r="A3102" t="s">
        <v>6575</v>
      </c>
      <c r="B3102" t="s">
        <v>21969</v>
      </c>
      <c r="C3102" t="s">
        <v>18</v>
      </c>
      <c r="D3102" t="s">
        <v>6576</v>
      </c>
      <c r="E3102" t="s">
        <v>6577</v>
      </c>
      <c r="F3102" t="s">
        <v>6578</v>
      </c>
      <c r="G3102" t="s">
        <v>18413</v>
      </c>
      <c r="H3102" s="36" t="str">
        <f>IFERROR(HYPERLINK(_xlfn.XLOOKUP(D3102,'[1]Smoothed Fund docs'!A:A,'[1]Smoothed Fund docs'!C:C),"FID"),IF(ISERROR(VLOOKUP(D3102,'[1]PRIIPS KID'!A:A,1,0)),HYPERLINK("https://digital.feprecisionplus.com/documents/quilter/en-gb/"&amp;F3102&amp;"/KI","KIID"),HYPERLINK("https://digital.feprecisionplus.com/documents/quilter/en-gb/"&amp;F3102&amp;"/PK","KID")))</f>
        <v>KIID</v>
      </c>
      <c r="I3102" s="29">
        <v>1.4</v>
      </c>
      <c r="J3102" s="29">
        <v>1.4</v>
      </c>
      <c r="K3102" s="30">
        <v>0.46250000000000002</v>
      </c>
      <c r="L3102" s="29">
        <v>0.93749999999999989</v>
      </c>
      <c r="M3102" s="30">
        <v>0</v>
      </c>
      <c r="N3102" s="29">
        <v>0.93749999999999989</v>
      </c>
      <c r="O3102" s="30">
        <v>0</v>
      </c>
      <c r="P3102" s="30">
        <v>0</v>
      </c>
      <c r="Q3102" s="30" t="s">
        <v>22</v>
      </c>
      <c r="R3102" s="30" t="s">
        <v>22</v>
      </c>
      <c r="S3102" s="30" t="s">
        <v>22</v>
      </c>
      <c r="T3102" s="30" t="s">
        <v>22</v>
      </c>
      <c r="U3102" s="30" t="s">
        <v>22</v>
      </c>
      <c r="V3102" s="30" t="s">
        <v>22</v>
      </c>
      <c r="W3102" s="30" t="s">
        <v>16</v>
      </c>
      <c r="X3102" s="54">
        <v>7.0000000000000007E-2</v>
      </c>
      <c r="Y3102" s="30" t="s">
        <v>23</v>
      </c>
      <c r="Z3102" s="30" t="s">
        <v>11942</v>
      </c>
      <c r="AA3102" s="30" t="s">
        <v>18409</v>
      </c>
      <c r="AB3102" s="30" t="s">
        <v>14448</v>
      </c>
      <c r="AC3102" s="30" t="s">
        <v>14449</v>
      </c>
      <c r="AD3102" s="29">
        <v>0.87750000000000006</v>
      </c>
      <c r="AE3102" s="29">
        <v>0.08</v>
      </c>
      <c r="AF3102" s="29" t="s">
        <v>23750</v>
      </c>
    </row>
    <row r="3103" spans="1:32" x14ac:dyDescent="0.25">
      <c r="A3103" t="s">
        <v>6579</v>
      </c>
      <c r="B3103" t="s">
        <v>21969</v>
      </c>
      <c r="C3103" t="s">
        <v>28</v>
      </c>
      <c r="D3103" t="s">
        <v>6580</v>
      </c>
      <c r="E3103" t="s">
        <v>6581</v>
      </c>
      <c r="F3103" t="s">
        <v>6582</v>
      </c>
      <c r="G3103" t="s">
        <v>18413</v>
      </c>
      <c r="H3103" s="36" t="str">
        <f>IFERROR(HYPERLINK(_xlfn.XLOOKUP(D3103,'[1]Smoothed Fund docs'!A:A,'[1]Smoothed Fund docs'!C:C),"FID"),IF(ISERROR(VLOOKUP(D3103,'[1]PRIIPS KID'!A:A,1,0)),HYPERLINK("https://digital.feprecisionplus.com/documents/quilter/en-gb/"&amp;F3103&amp;"/KI","KIID"),HYPERLINK("https://digital.feprecisionplus.com/documents/quilter/en-gb/"&amp;F3103&amp;"/PK","KID")))</f>
        <v>KIID</v>
      </c>
      <c r="I3103" s="29">
        <v>1.4</v>
      </c>
      <c r="J3103" s="29">
        <v>1.4</v>
      </c>
      <c r="K3103" s="30">
        <v>0.46250000000000002</v>
      </c>
      <c r="L3103" s="29">
        <v>0.93749999999999989</v>
      </c>
      <c r="M3103" s="30">
        <v>0</v>
      </c>
      <c r="N3103" s="29">
        <v>0.93749999999999989</v>
      </c>
      <c r="O3103" s="30">
        <v>0</v>
      </c>
      <c r="P3103" s="30">
        <v>0</v>
      </c>
      <c r="Q3103" s="30" t="s">
        <v>22</v>
      </c>
      <c r="R3103" s="30" t="s">
        <v>22</v>
      </c>
      <c r="S3103" s="30" t="s">
        <v>22</v>
      </c>
      <c r="T3103" s="30" t="s">
        <v>22</v>
      </c>
      <c r="U3103" s="30" t="s">
        <v>22</v>
      </c>
      <c r="V3103" s="30" t="s">
        <v>22</v>
      </c>
      <c r="W3103" s="30" t="s">
        <v>16</v>
      </c>
      <c r="X3103" s="54">
        <v>7.0000000000000007E-2</v>
      </c>
      <c r="Y3103" s="30" t="s">
        <v>23</v>
      </c>
      <c r="Z3103" s="30" t="s">
        <v>11942</v>
      </c>
      <c r="AA3103" s="30" t="s">
        <v>18409</v>
      </c>
      <c r="AB3103" s="30" t="s">
        <v>14448</v>
      </c>
      <c r="AC3103" s="30" t="s">
        <v>14449</v>
      </c>
      <c r="AD3103" s="29">
        <v>0.87750000000000006</v>
      </c>
      <c r="AE3103" s="29">
        <v>0.08</v>
      </c>
      <c r="AF3103" s="29" t="s">
        <v>23750</v>
      </c>
    </row>
    <row r="3104" spans="1:32" x14ac:dyDescent="0.25">
      <c r="A3104" t="s">
        <v>17234</v>
      </c>
      <c r="B3104" t="s">
        <v>24200</v>
      </c>
      <c r="C3104" t="s">
        <v>18</v>
      </c>
      <c r="D3104" t="s">
        <v>17235</v>
      </c>
      <c r="E3104" t="s">
        <v>17236</v>
      </c>
      <c r="F3104" t="s">
        <v>17237</v>
      </c>
      <c r="G3104" t="s">
        <v>18410</v>
      </c>
      <c r="H3104" s="36" t="str">
        <f>IFERROR(HYPERLINK(_xlfn.XLOOKUP(D3104,'[1]Smoothed Fund docs'!A:A,'[1]Smoothed Fund docs'!C:C),"FID"),IF(ISERROR(VLOOKUP(D3104,'[1]PRIIPS KID'!A:A,1,0)),HYPERLINK("https://digital.feprecisionplus.com/documents/quilter/en-gb/"&amp;F3104&amp;"/KI","KIID"),HYPERLINK("https://digital.feprecisionplus.com/documents/quilter/en-gb/"&amp;F3104&amp;"/PK","KID")))</f>
        <v>KIID</v>
      </c>
      <c r="I3104" s="29">
        <v>0.5</v>
      </c>
      <c r="J3104" s="29">
        <v>0.67</v>
      </c>
      <c r="K3104" s="30">
        <v>0</v>
      </c>
      <c r="L3104" s="29">
        <v>0.67</v>
      </c>
      <c r="M3104" s="30">
        <v>0</v>
      </c>
      <c r="N3104" s="29">
        <v>0.67</v>
      </c>
      <c r="O3104" s="30">
        <v>0</v>
      </c>
      <c r="P3104" s="30">
        <v>0</v>
      </c>
      <c r="Q3104" s="30" t="s">
        <v>22</v>
      </c>
      <c r="R3104" s="30" t="s">
        <v>22</v>
      </c>
      <c r="S3104" s="30" t="s">
        <v>22</v>
      </c>
      <c r="T3104" s="30" t="s">
        <v>22</v>
      </c>
      <c r="U3104" s="30" t="s">
        <v>22</v>
      </c>
      <c r="V3104" s="30" t="s">
        <v>22</v>
      </c>
      <c r="W3104" s="30" t="s">
        <v>16</v>
      </c>
      <c r="X3104" s="54">
        <v>0.06</v>
      </c>
      <c r="Y3104" s="30" t="s">
        <v>23</v>
      </c>
      <c r="Z3104" s="30" t="s">
        <v>11951</v>
      </c>
      <c r="AA3104" s="30" t="s">
        <v>18409</v>
      </c>
      <c r="AB3104" s="30" t="s">
        <v>11943</v>
      </c>
      <c r="AC3104" s="30" t="s">
        <v>14461</v>
      </c>
      <c r="AD3104" s="29">
        <v>0.67</v>
      </c>
      <c r="AE3104" s="29">
        <v>0.44</v>
      </c>
      <c r="AF3104" s="29">
        <v>0</v>
      </c>
    </row>
    <row r="3105" spans="1:32" x14ac:dyDescent="0.25">
      <c r="A3105" t="s">
        <v>17238</v>
      </c>
      <c r="B3105" t="s">
        <v>24200</v>
      </c>
      <c r="C3105" t="s">
        <v>28</v>
      </c>
      <c r="D3105" t="s">
        <v>17239</v>
      </c>
      <c r="E3105" t="s">
        <v>17240</v>
      </c>
      <c r="F3105" t="s">
        <v>17241</v>
      </c>
      <c r="G3105" t="s">
        <v>18410</v>
      </c>
      <c r="H3105" s="36" t="str">
        <f>IFERROR(HYPERLINK(_xlfn.XLOOKUP(D3105,'[1]Smoothed Fund docs'!A:A,'[1]Smoothed Fund docs'!C:C),"FID"),IF(ISERROR(VLOOKUP(D3105,'[1]PRIIPS KID'!A:A,1,0)),HYPERLINK("https://digital.feprecisionplus.com/documents/quilter/en-gb/"&amp;F3105&amp;"/KI","KIID"),HYPERLINK("https://digital.feprecisionplus.com/documents/quilter/en-gb/"&amp;F3105&amp;"/PK","KID")))</f>
        <v>KIID</v>
      </c>
      <c r="I3105" s="29">
        <v>0.5</v>
      </c>
      <c r="J3105" s="29">
        <v>0.67</v>
      </c>
      <c r="K3105" s="30">
        <v>0</v>
      </c>
      <c r="L3105" s="29">
        <v>0.67</v>
      </c>
      <c r="M3105" s="30">
        <v>0</v>
      </c>
      <c r="N3105" s="29">
        <v>0.67</v>
      </c>
      <c r="O3105" s="30">
        <v>0</v>
      </c>
      <c r="P3105" s="30">
        <v>0</v>
      </c>
      <c r="Q3105" s="30" t="s">
        <v>22</v>
      </c>
      <c r="R3105" s="30" t="s">
        <v>22</v>
      </c>
      <c r="S3105" s="30" t="s">
        <v>22</v>
      </c>
      <c r="T3105" s="30" t="s">
        <v>22</v>
      </c>
      <c r="U3105" s="30" t="s">
        <v>22</v>
      </c>
      <c r="V3105" s="30" t="s">
        <v>22</v>
      </c>
      <c r="W3105" s="30" t="s">
        <v>16</v>
      </c>
      <c r="X3105" s="54">
        <v>0.06</v>
      </c>
      <c r="Y3105" s="30" t="s">
        <v>23</v>
      </c>
      <c r="Z3105" s="30" t="s">
        <v>11951</v>
      </c>
      <c r="AA3105" s="30" t="s">
        <v>18409</v>
      </c>
      <c r="AB3105" s="30" t="s">
        <v>11943</v>
      </c>
      <c r="AC3105" s="30" t="s">
        <v>14461</v>
      </c>
      <c r="AD3105" s="29">
        <v>0.67</v>
      </c>
      <c r="AE3105" s="29">
        <v>0.44</v>
      </c>
      <c r="AF3105" s="29">
        <v>0</v>
      </c>
    </row>
    <row r="3106" spans="1:32" x14ac:dyDescent="0.25">
      <c r="A3106" t="s">
        <v>17242</v>
      </c>
      <c r="B3106" t="s">
        <v>24200</v>
      </c>
      <c r="C3106" t="s">
        <v>18</v>
      </c>
      <c r="D3106" t="s">
        <v>17243</v>
      </c>
      <c r="E3106" t="s">
        <v>17244</v>
      </c>
      <c r="F3106" t="s">
        <v>17245</v>
      </c>
      <c r="G3106" t="s">
        <v>18411</v>
      </c>
      <c r="H3106" s="36" t="str">
        <f>IFERROR(HYPERLINK(_xlfn.XLOOKUP(D3106,'[1]Smoothed Fund docs'!A:A,'[1]Smoothed Fund docs'!C:C),"FID"),IF(ISERROR(VLOOKUP(D3106,'[1]PRIIPS KID'!A:A,1,0)),HYPERLINK("https://digital.feprecisionplus.com/documents/quilter/en-gb/"&amp;F3106&amp;"/KI","KIID"),HYPERLINK("https://digital.feprecisionplus.com/documents/quilter/en-gb/"&amp;F3106&amp;"/PK","KID")))</f>
        <v>KIID</v>
      </c>
      <c r="I3106" s="29">
        <v>0.75</v>
      </c>
      <c r="J3106" s="29">
        <v>0.9</v>
      </c>
      <c r="K3106" s="30">
        <v>0</v>
      </c>
      <c r="L3106" s="29">
        <v>0.9</v>
      </c>
      <c r="M3106" s="30">
        <v>0</v>
      </c>
      <c r="N3106" s="29">
        <v>0.9</v>
      </c>
      <c r="O3106" s="30">
        <v>0</v>
      </c>
      <c r="P3106" s="30">
        <v>0</v>
      </c>
      <c r="Q3106" s="30" t="s">
        <v>22</v>
      </c>
      <c r="R3106" s="30" t="s">
        <v>22</v>
      </c>
      <c r="S3106" s="30" t="s">
        <v>22</v>
      </c>
      <c r="T3106" s="30" t="s">
        <v>22</v>
      </c>
      <c r="U3106" s="30" t="s">
        <v>22</v>
      </c>
      <c r="V3106" s="30" t="s">
        <v>22</v>
      </c>
      <c r="W3106" s="30" t="s">
        <v>16</v>
      </c>
      <c r="X3106" s="54">
        <v>7.0000000000000007E-2</v>
      </c>
      <c r="Y3106" s="30" t="s">
        <v>23</v>
      </c>
      <c r="Z3106" s="30" t="s">
        <v>11951</v>
      </c>
      <c r="AA3106" s="30" t="s">
        <v>18409</v>
      </c>
      <c r="AB3106" s="30" t="s">
        <v>11943</v>
      </c>
      <c r="AC3106" s="30" t="s">
        <v>14461</v>
      </c>
      <c r="AD3106" s="29">
        <v>0.9</v>
      </c>
      <c r="AE3106" s="29">
        <v>0.53</v>
      </c>
      <c r="AF3106" s="29">
        <v>0</v>
      </c>
    </row>
    <row r="3107" spans="1:32" x14ac:dyDescent="0.25">
      <c r="A3107" t="s">
        <v>22007</v>
      </c>
      <c r="B3107" t="s">
        <v>24200</v>
      </c>
      <c r="C3107" t="s">
        <v>18</v>
      </c>
      <c r="D3107" t="s">
        <v>15517</v>
      </c>
      <c r="E3107" t="s">
        <v>15518</v>
      </c>
      <c r="F3107" t="s">
        <v>15519</v>
      </c>
      <c r="G3107" t="s">
        <v>18411</v>
      </c>
      <c r="H3107" s="36" t="str">
        <f>IFERROR(HYPERLINK(_xlfn.XLOOKUP(D3107,'[1]Smoothed Fund docs'!A:A,'[1]Smoothed Fund docs'!C:C),"FID"),IF(ISERROR(VLOOKUP(D3107,'[1]PRIIPS KID'!A:A,1,0)),HYPERLINK("https://digital.feprecisionplus.com/documents/quilter/en-gb/"&amp;F3107&amp;"/KI","KIID"),HYPERLINK("https://digital.feprecisionplus.com/documents/quilter/en-gb/"&amp;F3107&amp;"/PK","KID")))</f>
        <v>KIID</v>
      </c>
      <c r="I3107" s="29">
        <v>0.75</v>
      </c>
      <c r="J3107" s="29">
        <v>1.02</v>
      </c>
      <c r="K3107" s="30">
        <v>0</v>
      </c>
      <c r="L3107" s="29">
        <v>1.02</v>
      </c>
      <c r="M3107" s="30">
        <v>0</v>
      </c>
      <c r="N3107" s="29">
        <v>1.02</v>
      </c>
      <c r="O3107" s="30">
        <v>0</v>
      </c>
      <c r="P3107" s="30">
        <v>0</v>
      </c>
      <c r="Q3107" s="30" t="s">
        <v>22</v>
      </c>
      <c r="R3107" s="30" t="s">
        <v>22</v>
      </c>
      <c r="S3107" s="30" t="s">
        <v>22</v>
      </c>
      <c r="T3107" s="30" t="s">
        <v>22</v>
      </c>
      <c r="U3107" s="30" t="s">
        <v>22</v>
      </c>
      <c r="V3107" s="30" t="s">
        <v>22</v>
      </c>
      <c r="W3107" s="30" t="s">
        <v>16</v>
      </c>
      <c r="X3107" s="54">
        <v>7.0000000000000007E-2</v>
      </c>
      <c r="Y3107" s="30" t="s">
        <v>23</v>
      </c>
      <c r="Z3107" s="30" t="s">
        <v>11951</v>
      </c>
      <c r="AA3107" s="30" t="s">
        <v>18409</v>
      </c>
      <c r="AB3107" s="30" t="s">
        <v>11943</v>
      </c>
      <c r="AC3107" s="30" t="s">
        <v>14461</v>
      </c>
      <c r="AD3107" s="29">
        <v>1.02</v>
      </c>
      <c r="AE3107" s="29">
        <v>0.38</v>
      </c>
      <c r="AF3107" s="29">
        <v>0</v>
      </c>
    </row>
    <row r="3108" spans="1:32" x14ac:dyDescent="0.25">
      <c r="A3108" t="s">
        <v>17246</v>
      </c>
      <c r="B3108" t="s">
        <v>24200</v>
      </c>
      <c r="C3108" t="s">
        <v>18</v>
      </c>
      <c r="D3108" t="s">
        <v>17247</v>
      </c>
      <c r="E3108" t="s">
        <v>17248</v>
      </c>
      <c r="F3108" t="s">
        <v>17249</v>
      </c>
      <c r="G3108" t="s">
        <v>18411</v>
      </c>
      <c r="H3108" s="36" t="str">
        <f>IFERROR(HYPERLINK(_xlfn.XLOOKUP(D3108,'[1]Smoothed Fund docs'!A:A,'[1]Smoothed Fund docs'!C:C),"FID"),IF(ISERROR(VLOOKUP(D3108,'[1]PRIIPS KID'!A:A,1,0)),HYPERLINK("https://digital.feprecisionplus.com/documents/quilter/en-gb/"&amp;F3108&amp;"/KI","KIID"),HYPERLINK("https://digital.feprecisionplus.com/documents/quilter/en-gb/"&amp;F3108&amp;"/PK","KID")))</f>
        <v>KIID</v>
      </c>
      <c r="I3108" s="29">
        <v>0.75</v>
      </c>
      <c r="J3108" s="29">
        <v>0.95</v>
      </c>
      <c r="K3108" s="30">
        <v>0</v>
      </c>
      <c r="L3108" s="29">
        <v>0.95</v>
      </c>
      <c r="M3108" s="30">
        <v>0</v>
      </c>
      <c r="N3108" s="29">
        <v>0.95</v>
      </c>
      <c r="O3108" s="30">
        <v>0</v>
      </c>
      <c r="P3108" s="30">
        <v>0</v>
      </c>
      <c r="Q3108" s="30" t="s">
        <v>22</v>
      </c>
      <c r="R3108" s="30" t="s">
        <v>22</v>
      </c>
      <c r="S3108" s="30" t="s">
        <v>22</v>
      </c>
      <c r="T3108" s="30" t="s">
        <v>22</v>
      </c>
      <c r="U3108" s="30" t="s">
        <v>22</v>
      </c>
      <c r="V3108" s="30" t="s">
        <v>22</v>
      </c>
      <c r="W3108" s="30" t="s">
        <v>16</v>
      </c>
      <c r="X3108" s="54">
        <v>0.06</v>
      </c>
      <c r="Y3108" s="30" t="s">
        <v>23</v>
      </c>
      <c r="Z3108" s="30" t="s">
        <v>11951</v>
      </c>
      <c r="AA3108" s="30" t="s">
        <v>18409</v>
      </c>
      <c r="AB3108" s="30" t="s">
        <v>11943</v>
      </c>
      <c r="AC3108" s="30" t="s">
        <v>14461</v>
      </c>
      <c r="AD3108" s="29">
        <v>0.95</v>
      </c>
      <c r="AE3108" s="29">
        <v>0.26</v>
      </c>
      <c r="AF3108" s="29">
        <v>0</v>
      </c>
    </row>
    <row r="3109" spans="1:32" x14ac:dyDescent="0.25">
      <c r="A3109" t="s">
        <v>17250</v>
      </c>
      <c r="B3109" t="s">
        <v>24200</v>
      </c>
      <c r="C3109" t="s">
        <v>28</v>
      </c>
      <c r="D3109" t="s">
        <v>17251</v>
      </c>
      <c r="E3109" t="s">
        <v>17252</v>
      </c>
      <c r="F3109" t="s">
        <v>17253</v>
      </c>
      <c r="G3109" t="s">
        <v>18411</v>
      </c>
      <c r="H3109" s="36" t="str">
        <f>IFERROR(HYPERLINK(_xlfn.XLOOKUP(D3109,'[1]Smoothed Fund docs'!A:A,'[1]Smoothed Fund docs'!C:C),"FID"),IF(ISERROR(VLOOKUP(D3109,'[1]PRIIPS KID'!A:A,1,0)),HYPERLINK("https://digital.feprecisionplus.com/documents/quilter/en-gb/"&amp;F3109&amp;"/KI","KIID"),HYPERLINK("https://digital.feprecisionplus.com/documents/quilter/en-gb/"&amp;F3109&amp;"/PK","KID")))</f>
        <v>KIID</v>
      </c>
      <c r="I3109" s="29">
        <v>0.75</v>
      </c>
      <c r="J3109" s="29">
        <v>0.95</v>
      </c>
      <c r="K3109" s="30">
        <v>0</v>
      </c>
      <c r="L3109" s="29">
        <v>0.95</v>
      </c>
      <c r="M3109" s="30">
        <v>0</v>
      </c>
      <c r="N3109" s="29">
        <v>0.95</v>
      </c>
      <c r="O3109" s="30">
        <v>0</v>
      </c>
      <c r="P3109" s="30">
        <v>0</v>
      </c>
      <c r="Q3109" s="30" t="s">
        <v>22</v>
      </c>
      <c r="R3109" s="30" t="s">
        <v>22</v>
      </c>
      <c r="S3109" s="30" t="s">
        <v>22</v>
      </c>
      <c r="T3109" s="30" t="s">
        <v>22</v>
      </c>
      <c r="U3109" s="30" t="s">
        <v>22</v>
      </c>
      <c r="V3109" s="30" t="s">
        <v>22</v>
      </c>
      <c r="W3109" s="30" t="s">
        <v>16</v>
      </c>
      <c r="X3109" s="54">
        <v>0.06</v>
      </c>
      <c r="Y3109" s="30" t="s">
        <v>23</v>
      </c>
      <c r="Z3109" s="30" t="s">
        <v>11951</v>
      </c>
      <c r="AA3109" s="30" t="s">
        <v>18409</v>
      </c>
      <c r="AB3109" s="30" t="s">
        <v>11943</v>
      </c>
      <c r="AC3109" s="30" t="s">
        <v>14461</v>
      </c>
      <c r="AD3109" s="29">
        <v>0.95</v>
      </c>
      <c r="AE3109" s="29">
        <v>0.26</v>
      </c>
      <c r="AF3109" s="29">
        <v>0</v>
      </c>
    </row>
    <row r="3110" spans="1:32" x14ac:dyDescent="0.25">
      <c r="A3110" t="s">
        <v>15687</v>
      </c>
      <c r="B3110" t="s">
        <v>24200</v>
      </c>
      <c r="C3110" t="s">
        <v>18</v>
      </c>
      <c r="D3110" t="s">
        <v>15688</v>
      </c>
      <c r="E3110" t="s">
        <v>15689</v>
      </c>
      <c r="F3110" t="s">
        <v>15690</v>
      </c>
      <c r="G3110" t="s">
        <v>18411</v>
      </c>
      <c r="H3110" s="36" t="str">
        <f>IFERROR(HYPERLINK(_xlfn.XLOOKUP(D3110,'[1]Smoothed Fund docs'!A:A,'[1]Smoothed Fund docs'!C:C),"FID"),IF(ISERROR(VLOOKUP(D3110,'[1]PRIIPS KID'!A:A,1,0)),HYPERLINK("https://digital.feprecisionplus.com/documents/quilter/en-gb/"&amp;F3110&amp;"/KI","KIID"),HYPERLINK("https://digital.feprecisionplus.com/documents/quilter/en-gb/"&amp;F3110&amp;"/PK","KID")))</f>
        <v>KIID</v>
      </c>
      <c r="I3110" s="29">
        <v>0.75</v>
      </c>
      <c r="J3110" s="29">
        <v>0.93</v>
      </c>
      <c r="K3110" s="30">
        <v>0</v>
      </c>
      <c r="L3110" s="29">
        <v>0.93</v>
      </c>
      <c r="M3110" s="30">
        <v>0</v>
      </c>
      <c r="N3110" s="29">
        <v>0.93</v>
      </c>
      <c r="O3110" s="30">
        <v>0</v>
      </c>
      <c r="P3110" s="30">
        <v>0</v>
      </c>
      <c r="Q3110" s="30" t="s">
        <v>22</v>
      </c>
      <c r="R3110" s="30" t="s">
        <v>22</v>
      </c>
      <c r="S3110" s="30" t="s">
        <v>22</v>
      </c>
      <c r="T3110" s="30" t="s">
        <v>22</v>
      </c>
      <c r="U3110" s="30" t="s">
        <v>22</v>
      </c>
      <c r="V3110" s="30" t="s">
        <v>22</v>
      </c>
      <c r="W3110" s="30" t="s">
        <v>16</v>
      </c>
      <c r="X3110" s="54">
        <v>0.06</v>
      </c>
      <c r="Y3110" s="30" t="s">
        <v>23</v>
      </c>
      <c r="Z3110" s="30" t="s">
        <v>11951</v>
      </c>
      <c r="AA3110" s="30" t="s">
        <v>18409</v>
      </c>
      <c r="AB3110" s="30" t="s">
        <v>11943</v>
      </c>
      <c r="AC3110" s="30" t="s">
        <v>14461</v>
      </c>
      <c r="AD3110" s="29">
        <v>0.93</v>
      </c>
      <c r="AE3110" s="29">
        <v>0.39</v>
      </c>
      <c r="AF3110" s="29">
        <v>0</v>
      </c>
    </row>
    <row r="3111" spans="1:32" x14ac:dyDescent="0.25">
      <c r="A3111" t="s">
        <v>24201</v>
      </c>
      <c r="B3111" t="s">
        <v>24202</v>
      </c>
      <c r="C3111" t="s">
        <v>18</v>
      </c>
      <c r="D3111" t="s">
        <v>23665</v>
      </c>
      <c r="E3111" t="s">
        <v>23666</v>
      </c>
      <c r="F3111" t="s">
        <v>23667</v>
      </c>
      <c r="G3111" t="s">
        <v>18410</v>
      </c>
      <c r="H3111" s="36" t="str">
        <f>IFERROR(HYPERLINK(_xlfn.XLOOKUP(D3111,'[1]Smoothed Fund docs'!A:A,'[1]Smoothed Fund docs'!C:C),"FID"),IF(ISERROR(VLOOKUP(D3111,'[1]PRIIPS KID'!A:A,1,0)),HYPERLINK("https://digital.feprecisionplus.com/documents/quilter/en-gb/"&amp;F3111&amp;"/KI","KIID"),HYPERLINK("https://digital.feprecisionplus.com/documents/quilter/en-gb/"&amp;F3111&amp;"/PK","KID")))</f>
        <v>KIID</v>
      </c>
      <c r="I3111" s="29">
        <v>0.5</v>
      </c>
      <c r="J3111" s="29">
        <v>0.66</v>
      </c>
      <c r="K3111" s="30">
        <v>0</v>
      </c>
      <c r="L3111" s="29">
        <v>0.66</v>
      </c>
      <c r="M3111" s="30">
        <v>0</v>
      </c>
      <c r="N3111" s="29">
        <v>0.66</v>
      </c>
      <c r="O3111" s="30">
        <v>0</v>
      </c>
      <c r="P3111" s="30">
        <v>0</v>
      </c>
      <c r="Q3111" s="30" t="s">
        <v>22</v>
      </c>
      <c r="R3111" s="30" t="s">
        <v>22</v>
      </c>
      <c r="S3111" s="30" t="s">
        <v>22</v>
      </c>
      <c r="T3111" s="30" t="s">
        <v>22</v>
      </c>
      <c r="U3111" s="30" t="s">
        <v>22</v>
      </c>
      <c r="V3111" s="30" t="s">
        <v>22</v>
      </c>
      <c r="W3111" s="30" t="s">
        <v>50</v>
      </c>
      <c r="X3111" s="54">
        <v>0.04</v>
      </c>
      <c r="Y3111" s="30" t="s">
        <v>23</v>
      </c>
      <c r="Z3111" s="30" t="s">
        <v>11942</v>
      </c>
      <c r="AA3111" s="30" t="s">
        <v>18409</v>
      </c>
      <c r="AB3111" s="30" t="s">
        <v>14408</v>
      </c>
      <c r="AC3111" s="30" t="s">
        <v>14407</v>
      </c>
      <c r="AD3111" s="29">
        <v>0.63</v>
      </c>
      <c r="AE3111" s="29">
        <v>0.05</v>
      </c>
      <c r="AF3111" s="29">
        <v>0</v>
      </c>
    </row>
    <row r="3112" spans="1:32" x14ac:dyDescent="0.25">
      <c r="A3112" t="s">
        <v>24203</v>
      </c>
      <c r="B3112" t="s">
        <v>24202</v>
      </c>
      <c r="C3112" t="s">
        <v>28</v>
      </c>
      <c r="D3112" t="s">
        <v>19614</v>
      </c>
      <c r="E3112" t="s">
        <v>19615</v>
      </c>
      <c r="F3112" t="s">
        <v>19616</v>
      </c>
      <c r="G3112" t="s">
        <v>18410</v>
      </c>
      <c r="H3112" s="36" t="str">
        <f>IFERROR(HYPERLINK(_xlfn.XLOOKUP(D3112,'[1]Smoothed Fund docs'!A:A,'[1]Smoothed Fund docs'!C:C),"FID"),IF(ISERROR(VLOOKUP(D3112,'[1]PRIIPS KID'!A:A,1,0)),HYPERLINK("https://digital.feprecisionplus.com/documents/quilter/en-gb/"&amp;F3112&amp;"/KI","KIID"),HYPERLINK("https://digital.feprecisionplus.com/documents/quilter/en-gb/"&amp;F3112&amp;"/PK","KID")))</f>
        <v>KIID</v>
      </c>
      <c r="I3112" s="29">
        <v>0.5</v>
      </c>
      <c r="J3112" s="29">
        <v>0.66</v>
      </c>
      <c r="K3112" s="30">
        <v>0</v>
      </c>
      <c r="L3112" s="29">
        <v>0.66</v>
      </c>
      <c r="M3112" s="30">
        <v>0</v>
      </c>
      <c r="N3112" s="29">
        <v>0.66</v>
      </c>
      <c r="O3112" s="30">
        <v>0</v>
      </c>
      <c r="P3112" s="30">
        <v>0</v>
      </c>
      <c r="Q3112" s="30" t="s">
        <v>22</v>
      </c>
      <c r="R3112" s="30" t="s">
        <v>22</v>
      </c>
      <c r="S3112" s="30" t="s">
        <v>22</v>
      </c>
      <c r="T3112" s="30" t="s">
        <v>22</v>
      </c>
      <c r="U3112" s="30" t="s">
        <v>22</v>
      </c>
      <c r="V3112" s="30" t="s">
        <v>22</v>
      </c>
      <c r="W3112" s="30" t="s">
        <v>50</v>
      </c>
      <c r="X3112" s="54">
        <v>0.04</v>
      </c>
      <c r="Y3112" s="30" t="s">
        <v>23</v>
      </c>
      <c r="Z3112" s="30" t="s">
        <v>11942</v>
      </c>
      <c r="AA3112" s="30" t="s">
        <v>18409</v>
      </c>
      <c r="AB3112" s="30" t="s">
        <v>14408</v>
      </c>
      <c r="AC3112" s="30" t="s">
        <v>14407</v>
      </c>
      <c r="AD3112" s="29">
        <v>0.63</v>
      </c>
      <c r="AE3112" s="29">
        <v>0.05</v>
      </c>
      <c r="AF3112" s="29">
        <v>0</v>
      </c>
    </row>
    <row r="3113" spans="1:32" x14ac:dyDescent="0.25">
      <c r="A3113" t="s">
        <v>24204</v>
      </c>
      <c r="B3113" t="s">
        <v>24202</v>
      </c>
      <c r="C3113" t="s">
        <v>18</v>
      </c>
      <c r="D3113" t="s">
        <v>7120</v>
      </c>
      <c r="E3113" t="s">
        <v>7121</v>
      </c>
      <c r="F3113" t="s">
        <v>7122</v>
      </c>
      <c r="G3113" t="s">
        <v>18410</v>
      </c>
      <c r="H3113" s="36" t="str">
        <f>IFERROR(HYPERLINK(_xlfn.XLOOKUP(D3113,'[1]Smoothed Fund docs'!A:A,'[1]Smoothed Fund docs'!C:C),"FID"),IF(ISERROR(VLOOKUP(D3113,'[1]PRIIPS KID'!A:A,1,0)),HYPERLINK("https://digital.feprecisionplus.com/documents/quilter/en-gb/"&amp;F3113&amp;"/KI","KIID"),HYPERLINK("https://digital.feprecisionplus.com/documents/quilter/en-gb/"&amp;F3113&amp;"/PK","KID")))</f>
        <v>KIID</v>
      </c>
      <c r="I3113" s="29">
        <v>0.28999999999999998</v>
      </c>
      <c r="J3113" s="29">
        <v>0.28999999999999998</v>
      </c>
      <c r="K3113" s="30">
        <v>0</v>
      </c>
      <c r="L3113" s="29">
        <v>0.28999999999999998</v>
      </c>
      <c r="M3113" s="30">
        <v>0</v>
      </c>
      <c r="N3113" s="29">
        <v>0.28999999999999998</v>
      </c>
      <c r="O3113" s="30">
        <v>0</v>
      </c>
      <c r="P3113" s="30">
        <v>0</v>
      </c>
      <c r="Q3113" s="30" t="s">
        <v>22</v>
      </c>
      <c r="R3113" s="30" t="s">
        <v>22</v>
      </c>
      <c r="S3113" s="30" t="s">
        <v>22</v>
      </c>
      <c r="T3113" s="30" t="s">
        <v>22</v>
      </c>
      <c r="U3113" s="30" t="s">
        <v>22</v>
      </c>
      <c r="V3113" s="30" t="s">
        <v>22</v>
      </c>
      <c r="W3113" s="30" t="s">
        <v>50</v>
      </c>
      <c r="X3113" s="54">
        <v>0.04</v>
      </c>
      <c r="Y3113" s="30" t="s">
        <v>23</v>
      </c>
      <c r="Z3113" s="30" t="s">
        <v>11942</v>
      </c>
      <c r="AA3113" s="30" t="s">
        <v>18409</v>
      </c>
      <c r="AB3113" s="30" t="s">
        <v>14415</v>
      </c>
      <c r="AC3113" s="30" t="s">
        <v>14407</v>
      </c>
      <c r="AD3113" s="29">
        <v>0.28999999999999998</v>
      </c>
      <c r="AE3113" s="29">
        <v>0.09</v>
      </c>
      <c r="AF3113" s="29">
        <v>0</v>
      </c>
    </row>
    <row r="3114" spans="1:32" x14ac:dyDescent="0.25">
      <c r="A3114" t="s">
        <v>24205</v>
      </c>
      <c r="B3114" t="s">
        <v>24202</v>
      </c>
      <c r="C3114" t="s">
        <v>18</v>
      </c>
      <c r="D3114" t="s">
        <v>24206</v>
      </c>
      <c r="E3114" t="s">
        <v>24207</v>
      </c>
      <c r="F3114" t="s">
        <v>24208</v>
      </c>
      <c r="G3114" t="s">
        <v>18410</v>
      </c>
      <c r="H3114" s="36" t="str">
        <f>IFERROR(HYPERLINK(_xlfn.XLOOKUP(D3114,'[1]Smoothed Fund docs'!A:A,'[1]Smoothed Fund docs'!C:C),"FID"),IF(ISERROR(VLOOKUP(D3114,'[1]PRIIPS KID'!A:A,1,0)),HYPERLINK("https://digital.feprecisionplus.com/documents/quilter/en-gb/"&amp;F3114&amp;"/KI","KIID"),HYPERLINK("https://digital.feprecisionplus.com/documents/quilter/en-gb/"&amp;F3114&amp;"/PK","KID")))</f>
        <v>KIID</v>
      </c>
      <c r="I3114" s="29">
        <v>0.28999999999999998</v>
      </c>
      <c r="J3114" s="29">
        <v>0.28999999999999998</v>
      </c>
      <c r="K3114" s="30">
        <v>0</v>
      </c>
      <c r="L3114" s="29">
        <v>0.28999999999999998</v>
      </c>
      <c r="M3114" s="30">
        <v>0</v>
      </c>
      <c r="N3114" s="29">
        <v>0.28999999999999998</v>
      </c>
      <c r="O3114" s="30">
        <v>0</v>
      </c>
      <c r="P3114" s="30">
        <v>0</v>
      </c>
      <c r="Q3114" s="30" t="s">
        <v>22</v>
      </c>
      <c r="R3114" s="30" t="s">
        <v>22</v>
      </c>
      <c r="S3114" s="30" t="s">
        <v>22</v>
      </c>
      <c r="T3114" s="30" t="s">
        <v>22</v>
      </c>
      <c r="U3114" s="30" t="s">
        <v>22</v>
      </c>
      <c r="V3114" s="30" t="s">
        <v>22</v>
      </c>
      <c r="W3114" s="30" t="s">
        <v>37</v>
      </c>
      <c r="X3114" s="54">
        <v>0.06</v>
      </c>
      <c r="Y3114" s="30" t="s">
        <v>23</v>
      </c>
      <c r="Z3114" s="30" t="s">
        <v>11942</v>
      </c>
      <c r="AA3114" s="30" t="s">
        <v>18409</v>
      </c>
      <c r="AB3114" s="30" t="s">
        <v>14415</v>
      </c>
      <c r="AC3114" s="30" t="s">
        <v>14407</v>
      </c>
      <c r="AD3114" s="29">
        <v>0.28999999999999998</v>
      </c>
      <c r="AE3114" s="29">
        <v>0.09</v>
      </c>
      <c r="AF3114" s="29">
        <v>0</v>
      </c>
    </row>
    <row r="3115" spans="1:32" x14ac:dyDescent="0.25">
      <c r="A3115" t="s">
        <v>24209</v>
      </c>
      <c r="B3115" t="s">
        <v>24202</v>
      </c>
      <c r="C3115" t="s">
        <v>18</v>
      </c>
      <c r="D3115" t="s">
        <v>24210</v>
      </c>
      <c r="E3115" t="s">
        <v>24211</v>
      </c>
      <c r="F3115" t="s">
        <v>24212</v>
      </c>
      <c r="G3115" t="s">
        <v>18410</v>
      </c>
      <c r="H3115" s="36" t="str">
        <f>IFERROR(HYPERLINK(_xlfn.XLOOKUP(D3115,'[1]Smoothed Fund docs'!A:A,'[1]Smoothed Fund docs'!C:C),"FID"),IF(ISERROR(VLOOKUP(D3115,'[1]PRIIPS KID'!A:A,1,0)),HYPERLINK("https://digital.feprecisionplus.com/documents/quilter/en-gb/"&amp;F3115&amp;"/KI","KIID"),HYPERLINK("https://digital.feprecisionplus.com/documents/quilter/en-gb/"&amp;F3115&amp;"/PK","KID")))</f>
        <v>KIID</v>
      </c>
      <c r="I3115" s="29">
        <v>0.28999999999999998</v>
      </c>
      <c r="J3115" s="29">
        <v>0.28999999999999998</v>
      </c>
      <c r="K3115" s="30">
        <v>0</v>
      </c>
      <c r="L3115" s="29">
        <v>0.28999999999999998</v>
      </c>
      <c r="M3115" s="30">
        <v>0</v>
      </c>
      <c r="N3115" s="29">
        <v>0.28999999999999998</v>
      </c>
      <c r="O3115" s="30">
        <v>0</v>
      </c>
      <c r="P3115" s="30">
        <v>0</v>
      </c>
      <c r="Q3115" s="30" t="s">
        <v>22</v>
      </c>
      <c r="R3115" s="30" t="s">
        <v>22</v>
      </c>
      <c r="S3115" s="30" t="s">
        <v>22</v>
      </c>
      <c r="T3115" s="30" t="s">
        <v>22</v>
      </c>
      <c r="U3115" s="30" t="s">
        <v>22</v>
      </c>
      <c r="V3115" s="30" t="s">
        <v>22</v>
      </c>
      <c r="W3115" s="30" t="s">
        <v>37</v>
      </c>
      <c r="X3115" s="54">
        <v>0.06</v>
      </c>
      <c r="Y3115" s="30" t="s">
        <v>23</v>
      </c>
      <c r="Z3115" s="30" t="s">
        <v>11942</v>
      </c>
      <c r="AA3115" s="30" t="s">
        <v>18409</v>
      </c>
      <c r="AB3115" s="30" t="s">
        <v>14415</v>
      </c>
      <c r="AC3115" s="30" t="s">
        <v>14407</v>
      </c>
      <c r="AD3115" s="29">
        <v>0.28999999999999998</v>
      </c>
      <c r="AE3115" s="29">
        <v>0.02</v>
      </c>
      <c r="AF3115" s="29">
        <v>0</v>
      </c>
    </row>
    <row r="3116" spans="1:32" x14ac:dyDescent="0.25">
      <c r="A3116" t="s">
        <v>24213</v>
      </c>
      <c r="B3116" t="s">
        <v>24202</v>
      </c>
      <c r="C3116" t="s">
        <v>18</v>
      </c>
      <c r="D3116" t="s">
        <v>7114</v>
      </c>
      <c r="E3116" t="s">
        <v>7115</v>
      </c>
      <c r="F3116" t="s">
        <v>7116</v>
      </c>
      <c r="G3116" t="s">
        <v>18410</v>
      </c>
      <c r="H3116" s="36" t="str">
        <f>IFERROR(HYPERLINK(_xlfn.XLOOKUP(D3116,'[1]Smoothed Fund docs'!A:A,'[1]Smoothed Fund docs'!C:C),"FID"),IF(ISERROR(VLOOKUP(D3116,'[1]PRIIPS KID'!A:A,1,0)),HYPERLINK("https://digital.feprecisionplus.com/documents/quilter/en-gb/"&amp;F3116&amp;"/KI","KIID"),HYPERLINK("https://digital.feprecisionplus.com/documents/quilter/en-gb/"&amp;F3116&amp;"/PK","KID")))</f>
        <v>KIID</v>
      </c>
      <c r="I3116" s="29">
        <v>0.5</v>
      </c>
      <c r="J3116" s="29">
        <v>0.6</v>
      </c>
      <c r="K3116" s="30">
        <v>0</v>
      </c>
      <c r="L3116" s="29">
        <v>0.6</v>
      </c>
      <c r="M3116" s="30">
        <v>0</v>
      </c>
      <c r="N3116" s="29">
        <v>0.6</v>
      </c>
      <c r="O3116" s="30">
        <v>0</v>
      </c>
      <c r="P3116" s="30">
        <v>0</v>
      </c>
      <c r="Q3116" s="30" t="s">
        <v>22</v>
      </c>
      <c r="R3116" s="30" t="s">
        <v>22</v>
      </c>
      <c r="S3116" s="30" t="s">
        <v>22</v>
      </c>
      <c r="T3116" s="30" t="s">
        <v>22</v>
      </c>
      <c r="U3116" s="30" t="s">
        <v>22</v>
      </c>
      <c r="V3116" s="30" t="s">
        <v>22</v>
      </c>
      <c r="W3116" s="30" t="s">
        <v>152</v>
      </c>
      <c r="X3116" s="54">
        <v>0.04</v>
      </c>
      <c r="Y3116" s="30" t="s">
        <v>23</v>
      </c>
      <c r="Z3116" s="30" t="s">
        <v>11942</v>
      </c>
      <c r="AA3116" s="30" t="s">
        <v>18409</v>
      </c>
      <c r="AB3116" s="30" t="s">
        <v>14491</v>
      </c>
      <c r="AC3116" s="30" t="s">
        <v>14405</v>
      </c>
      <c r="AD3116" s="29">
        <v>0.64</v>
      </c>
      <c r="AE3116" s="29">
        <v>0.04</v>
      </c>
      <c r="AF3116" s="29">
        <v>0</v>
      </c>
    </row>
    <row r="3117" spans="1:32" x14ac:dyDescent="0.25">
      <c r="A3117" t="s">
        <v>24214</v>
      </c>
      <c r="B3117" t="s">
        <v>24202</v>
      </c>
      <c r="C3117" t="s">
        <v>28</v>
      </c>
      <c r="D3117" t="s">
        <v>7117</v>
      </c>
      <c r="E3117" t="s">
        <v>7118</v>
      </c>
      <c r="F3117" t="s">
        <v>7119</v>
      </c>
      <c r="G3117" t="s">
        <v>18410</v>
      </c>
      <c r="H3117" s="36" t="str">
        <f>IFERROR(HYPERLINK(_xlfn.XLOOKUP(D3117,'[1]Smoothed Fund docs'!A:A,'[1]Smoothed Fund docs'!C:C),"FID"),IF(ISERROR(VLOOKUP(D3117,'[1]PRIIPS KID'!A:A,1,0)),HYPERLINK("https://digital.feprecisionplus.com/documents/quilter/en-gb/"&amp;F3117&amp;"/KI","KIID"),HYPERLINK("https://digital.feprecisionplus.com/documents/quilter/en-gb/"&amp;F3117&amp;"/PK","KID")))</f>
        <v>KIID</v>
      </c>
      <c r="I3117" s="29">
        <v>0.5</v>
      </c>
      <c r="J3117" s="29">
        <v>0.59</v>
      </c>
      <c r="K3117" s="30">
        <v>0</v>
      </c>
      <c r="L3117" s="29">
        <v>0.59</v>
      </c>
      <c r="M3117" s="30">
        <v>0</v>
      </c>
      <c r="N3117" s="29">
        <v>0.59</v>
      </c>
      <c r="O3117" s="30">
        <v>0</v>
      </c>
      <c r="P3117" s="30">
        <v>0</v>
      </c>
      <c r="Q3117" s="30" t="s">
        <v>22</v>
      </c>
      <c r="R3117" s="30" t="s">
        <v>22</v>
      </c>
      <c r="S3117" s="30" t="s">
        <v>22</v>
      </c>
      <c r="T3117" s="30" t="s">
        <v>22</v>
      </c>
      <c r="U3117" s="30" t="s">
        <v>22</v>
      </c>
      <c r="V3117" s="30" t="s">
        <v>22</v>
      </c>
      <c r="W3117" s="30" t="s">
        <v>152</v>
      </c>
      <c r="X3117" s="54">
        <v>0.04</v>
      </c>
      <c r="Y3117" s="30" t="s">
        <v>23</v>
      </c>
      <c r="Z3117" s="30" t="s">
        <v>11942</v>
      </c>
      <c r="AA3117" s="30" t="s">
        <v>18409</v>
      </c>
      <c r="AB3117" s="30" t="s">
        <v>14491</v>
      </c>
      <c r="AC3117" s="30" t="s">
        <v>14405</v>
      </c>
      <c r="AD3117" s="29">
        <v>0.64</v>
      </c>
      <c r="AE3117" s="29">
        <v>0.04</v>
      </c>
      <c r="AF3117" s="29">
        <v>0</v>
      </c>
    </row>
    <row r="3118" spans="1:32" x14ac:dyDescent="0.25">
      <c r="A3118" t="s">
        <v>24215</v>
      </c>
      <c r="B3118" t="s">
        <v>24202</v>
      </c>
      <c r="C3118" t="s">
        <v>18</v>
      </c>
      <c r="D3118" t="s">
        <v>7123</v>
      </c>
      <c r="E3118" t="s">
        <v>7124</v>
      </c>
      <c r="F3118" t="s">
        <v>7125</v>
      </c>
      <c r="G3118" t="s">
        <v>18410</v>
      </c>
      <c r="H3118" s="36" t="str">
        <f>IFERROR(HYPERLINK(_xlfn.XLOOKUP(D3118,'[1]Smoothed Fund docs'!A:A,'[1]Smoothed Fund docs'!C:C),"FID"),IF(ISERROR(VLOOKUP(D3118,'[1]PRIIPS KID'!A:A,1,0)),HYPERLINK("https://digital.feprecisionplus.com/documents/quilter/en-gb/"&amp;F3118&amp;"/KI","KIID"),HYPERLINK("https://digital.feprecisionplus.com/documents/quilter/en-gb/"&amp;F3118&amp;"/PK","KID")))</f>
        <v>KIID</v>
      </c>
      <c r="I3118" s="29">
        <v>0.45</v>
      </c>
      <c r="J3118" s="29">
        <v>0.65</v>
      </c>
      <c r="K3118" s="30">
        <v>0</v>
      </c>
      <c r="L3118" s="29">
        <v>0.65</v>
      </c>
      <c r="M3118" s="30">
        <v>0</v>
      </c>
      <c r="N3118" s="29">
        <v>0.65</v>
      </c>
      <c r="O3118" s="30">
        <v>0</v>
      </c>
      <c r="P3118" s="30">
        <v>0</v>
      </c>
      <c r="Q3118" s="30" t="s">
        <v>22</v>
      </c>
      <c r="R3118" s="30" t="s">
        <v>22</v>
      </c>
      <c r="S3118" s="30" t="s">
        <v>22</v>
      </c>
      <c r="T3118" s="30" t="s">
        <v>22</v>
      </c>
      <c r="U3118" s="30" t="s">
        <v>22</v>
      </c>
      <c r="V3118" s="30" t="s">
        <v>22</v>
      </c>
      <c r="W3118" s="30" t="s">
        <v>50</v>
      </c>
      <c r="X3118" s="54">
        <v>0.04</v>
      </c>
      <c r="Y3118" s="30" t="s">
        <v>23</v>
      </c>
      <c r="Z3118" s="30" t="s">
        <v>11942</v>
      </c>
      <c r="AA3118" s="30" t="s">
        <v>18409</v>
      </c>
      <c r="AB3118" s="30" t="s">
        <v>14409</v>
      </c>
      <c r="AC3118" s="30" t="s">
        <v>14407</v>
      </c>
      <c r="AD3118" s="29">
        <v>0.65</v>
      </c>
      <c r="AE3118" s="29">
        <v>0.08</v>
      </c>
      <c r="AF3118" s="29">
        <v>0</v>
      </c>
    </row>
    <row r="3119" spans="1:32" x14ac:dyDescent="0.25">
      <c r="A3119" t="s">
        <v>24216</v>
      </c>
      <c r="B3119" t="s">
        <v>24202</v>
      </c>
      <c r="C3119" t="s">
        <v>28</v>
      </c>
      <c r="D3119" t="s">
        <v>7126</v>
      </c>
      <c r="E3119" t="s">
        <v>7127</v>
      </c>
      <c r="F3119" t="s">
        <v>7128</v>
      </c>
      <c r="G3119" t="s">
        <v>18410</v>
      </c>
      <c r="H3119" s="36" t="str">
        <f>IFERROR(HYPERLINK(_xlfn.XLOOKUP(D3119,'[1]Smoothed Fund docs'!A:A,'[1]Smoothed Fund docs'!C:C),"FID"),IF(ISERROR(VLOOKUP(D3119,'[1]PRIIPS KID'!A:A,1,0)),HYPERLINK("https://digital.feprecisionplus.com/documents/quilter/en-gb/"&amp;F3119&amp;"/KI","KIID"),HYPERLINK("https://digital.feprecisionplus.com/documents/quilter/en-gb/"&amp;F3119&amp;"/PK","KID")))</f>
        <v>KIID</v>
      </c>
      <c r="I3119" s="29">
        <v>0.45</v>
      </c>
      <c r="J3119" s="29">
        <v>0.65</v>
      </c>
      <c r="K3119" s="30">
        <v>0</v>
      </c>
      <c r="L3119" s="29">
        <v>0.65</v>
      </c>
      <c r="M3119" s="30">
        <v>0</v>
      </c>
      <c r="N3119" s="29">
        <v>0.65</v>
      </c>
      <c r="O3119" s="30">
        <v>0</v>
      </c>
      <c r="P3119" s="30">
        <v>0</v>
      </c>
      <c r="Q3119" s="30" t="s">
        <v>22</v>
      </c>
      <c r="R3119" s="30" t="s">
        <v>22</v>
      </c>
      <c r="S3119" s="30" t="s">
        <v>22</v>
      </c>
      <c r="T3119" s="30" t="s">
        <v>22</v>
      </c>
      <c r="U3119" s="30" t="s">
        <v>22</v>
      </c>
      <c r="V3119" s="30" t="s">
        <v>22</v>
      </c>
      <c r="W3119" s="30" t="s">
        <v>50</v>
      </c>
      <c r="X3119" s="54">
        <v>0.04</v>
      </c>
      <c r="Y3119" s="30" t="s">
        <v>23</v>
      </c>
      <c r="Z3119" s="30" t="s">
        <v>11942</v>
      </c>
      <c r="AA3119" s="30" t="s">
        <v>18409</v>
      </c>
      <c r="AB3119" s="30" t="s">
        <v>14409</v>
      </c>
      <c r="AC3119" s="30" t="s">
        <v>14407</v>
      </c>
      <c r="AD3119" s="29">
        <v>0.65</v>
      </c>
      <c r="AE3119" s="29">
        <v>0.08</v>
      </c>
      <c r="AF3119" s="29">
        <v>0</v>
      </c>
    </row>
    <row r="3120" spans="1:32" x14ac:dyDescent="0.25">
      <c r="A3120" t="s">
        <v>24217</v>
      </c>
      <c r="B3120" t="s">
        <v>24202</v>
      </c>
      <c r="C3120" t="s">
        <v>18</v>
      </c>
      <c r="D3120" t="s">
        <v>7129</v>
      </c>
      <c r="E3120" t="s">
        <v>7130</v>
      </c>
      <c r="F3120" t="s">
        <v>7131</v>
      </c>
      <c r="G3120" t="s">
        <v>18410</v>
      </c>
      <c r="H3120" s="36" t="str">
        <f>IFERROR(HYPERLINK(_xlfn.XLOOKUP(D3120,'[1]Smoothed Fund docs'!A:A,'[1]Smoothed Fund docs'!C:C),"FID"),IF(ISERROR(VLOOKUP(D3120,'[1]PRIIPS KID'!A:A,1,0)),HYPERLINK("https://digital.feprecisionplus.com/documents/quilter/en-gb/"&amp;F3120&amp;"/KI","KIID"),HYPERLINK("https://digital.feprecisionplus.com/documents/quilter/en-gb/"&amp;F3120&amp;"/PK","KID")))</f>
        <v>KIID</v>
      </c>
      <c r="I3120" s="29">
        <v>0.45</v>
      </c>
      <c r="J3120" s="29">
        <v>0.65</v>
      </c>
      <c r="K3120" s="30">
        <v>0</v>
      </c>
      <c r="L3120" s="29">
        <v>0.65</v>
      </c>
      <c r="M3120" s="30">
        <v>0</v>
      </c>
      <c r="N3120" s="29">
        <v>0.65</v>
      </c>
      <c r="O3120" s="30">
        <v>0</v>
      </c>
      <c r="P3120" s="30">
        <v>0</v>
      </c>
      <c r="Q3120" s="30" t="s">
        <v>22</v>
      </c>
      <c r="R3120" s="30" t="s">
        <v>22</v>
      </c>
      <c r="S3120" s="30" t="s">
        <v>22</v>
      </c>
      <c r="T3120" s="30" t="s">
        <v>22</v>
      </c>
      <c r="U3120" s="30" t="s">
        <v>22</v>
      </c>
      <c r="V3120" s="30" t="s">
        <v>22</v>
      </c>
      <c r="W3120" s="30" t="s">
        <v>50</v>
      </c>
      <c r="X3120" s="54">
        <v>0.04</v>
      </c>
      <c r="Y3120" s="30" t="s">
        <v>23</v>
      </c>
      <c r="Z3120" s="30" t="s">
        <v>11942</v>
      </c>
      <c r="AA3120" s="30" t="s">
        <v>18409</v>
      </c>
      <c r="AB3120" s="30" t="s">
        <v>14408</v>
      </c>
      <c r="AC3120" s="30" t="s">
        <v>14407</v>
      </c>
      <c r="AD3120" s="29">
        <v>0.65</v>
      </c>
      <c r="AE3120" s="29">
        <v>0.05</v>
      </c>
      <c r="AF3120" s="29">
        <v>0</v>
      </c>
    </row>
    <row r="3121" spans="1:32" x14ac:dyDescent="0.25">
      <c r="A3121" t="s">
        <v>24218</v>
      </c>
      <c r="B3121" t="s">
        <v>24202</v>
      </c>
      <c r="C3121" t="s">
        <v>28</v>
      </c>
      <c r="D3121" t="s">
        <v>7132</v>
      </c>
      <c r="E3121" t="s">
        <v>7133</v>
      </c>
      <c r="F3121" t="s">
        <v>7134</v>
      </c>
      <c r="G3121" t="s">
        <v>18410</v>
      </c>
      <c r="H3121" s="36" t="str">
        <f>IFERROR(HYPERLINK(_xlfn.XLOOKUP(D3121,'[1]Smoothed Fund docs'!A:A,'[1]Smoothed Fund docs'!C:C),"FID"),IF(ISERROR(VLOOKUP(D3121,'[1]PRIIPS KID'!A:A,1,0)),HYPERLINK("https://digital.feprecisionplus.com/documents/quilter/en-gb/"&amp;F3121&amp;"/KI","KIID"),HYPERLINK("https://digital.feprecisionplus.com/documents/quilter/en-gb/"&amp;F3121&amp;"/PK","KID")))</f>
        <v>KIID</v>
      </c>
      <c r="I3121" s="29">
        <v>0.45</v>
      </c>
      <c r="J3121" s="29">
        <v>0.65</v>
      </c>
      <c r="K3121" s="30">
        <v>0</v>
      </c>
      <c r="L3121" s="29">
        <v>0.65</v>
      </c>
      <c r="M3121" s="30">
        <v>0</v>
      </c>
      <c r="N3121" s="29">
        <v>0.65</v>
      </c>
      <c r="O3121" s="30">
        <v>0</v>
      </c>
      <c r="P3121" s="30">
        <v>0</v>
      </c>
      <c r="Q3121" s="30" t="s">
        <v>22</v>
      </c>
      <c r="R3121" s="30" t="s">
        <v>22</v>
      </c>
      <c r="S3121" s="30" t="s">
        <v>22</v>
      </c>
      <c r="T3121" s="30" t="s">
        <v>22</v>
      </c>
      <c r="U3121" s="30" t="s">
        <v>22</v>
      </c>
      <c r="V3121" s="30" t="s">
        <v>22</v>
      </c>
      <c r="W3121" s="30" t="s">
        <v>50</v>
      </c>
      <c r="X3121" s="54">
        <v>0.04</v>
      </c>
      <c r="Y3121" s="30" t="s">
        <v>23</v>
      </c>
      <c r="Z3121" s="30" t="s">
        <v>11942</v>
      </c>
      <c r="AA3121" s="30" t="s">
        <v>18409</v>
      </c>
      <c r="AB3121" s="30" t="s">
        <v>14408</v>
      </c>
      <c r="AC3121" s="30" t="s">
        <v>14407</v>
      </c>
      <c r="AD3121" s="29">
        <v>0.65</v>
      </c>
      <c r="AE3121" s="29">
        <v>0.05</v>
      </c>
      <c r="AF3121" s="29">
        <v>0</v>
      </c>
    </row>
    <row r="3122" spans="1:32" x14ac:dyDescent="0.25">
      <c r="A3122" t="s">
        <v>24219</v>
      </c>
      <c r="B3122" t="s">
        <v>24202</v>
      </c>
      <c r="C3122" t="s">
        <v>18</v>
      </c>
      <c r="D3122" t="s">
        <v>7135</v>
      </c>
      <c r="E3122" t="s">
        <v>7136</v>
      </c>
      <c r="F3122" t="s">
        <v>7137</v>
      </c>
      <c r="G3122" t="s">
        <v>18410</v>
      </c>
      <c r="H3122" s="36" t="str">
        <f>IFERROR(HYPERLINK(_xlfn.XLOOKUP(D3122,'[1]Smoothed Fund docs'!A:A,'[1]Smoothed Fund docs'!C:C),"FID"),IF(ISERROR(VLOOKUP(D3122,'[1]PRIIPS KID'!A:A,1,0)),HYPERLINK("https://digital.feprecisionplus.com/documents/quilter/en-gb/"&amp;F3122&amp;"/KI","KIID"),HYPERLINK("https://digital.feprecisionplus.com/documents/quilter/en-gb/"&amp;F3122&amp;"/PK","KID")))</f>
        <v>KIID</v>
      </c>
      <c r="I3122" s="29">
        <v>0.45</v>
      </c>
      <c r="J3122" s="29">
        <v>0.65</v>
      </c>
      <c r="K3122" s="30">
        <v>0</v>
      </c>
      <c r="L3122" s="29">
        <v>0.65</v>
      </c>
      <c r="M3122" s="30">
        <v>0</v>
      </c>
      <c r="N3122" s="29">
        <v>0.65</v>
      </c>
      <c r="O3122" s="30">
        <v>0</v>
      </c>
      <c r="P3122" s="30">
        <v>0</v>
      </c>
      <c r="Q3122" s="30" t="s">
        <v>22</v>
      </c>
      <c r="R3122" s="30" t="s">
        <v>22</v>
      </c>
      <c r="S3122" s="30" t="s">
        <v>22</v>
      </c>
      <c r="T3122" s="30" t="s">
        <v>22</v>
      </c>
      <c r="U3122" s="30" t="s">
        <v>22</v>
      </c>
      <c r="V3122" s="30" t="s">
        <v>22</v>
      </c>
      <c r="W3122" s="30" t="s">
        <v>37</v>
      </c>
      <c r="X3122" s="54">
        <v>0.04</v>
      </c>
      <c r="Y3122" s="30" t="s">
        <v>23</v>
      </c>
      <c r="Z3122" s="30" t="s">
        <v>11942</v>
      </c>
      <c r="AA3122" s="30" t="s">
        <v>18409</v>
      </c>
      <c r="AB3122" s="30" t="s">
        <v>14410</v>
      </c>
      <c r="AC3122" s="30" t="s">
        <v>14407</v>
      </c>
      <c r="AD3122" s="29">
        <v>0.65</v>
      </c>
      <c r="AE3122" s="29">
        <v>0.06</v>
      </c>
      <c r="AF3122" s="29">
        <v>0</v>
      </c>
    </row>
    <row r="3123" spans="1:32" x14ac:dyDescent="0.25">
      <c r="A3123" t="s">
        <v>24220</v>
      </c>
      <c r="B3123" t="s">
        <v>24202</v>
      </c>
      <c r="C3123" t="s">
        <v>18</v>
      </c>
      <c r="D3123" t="s">
        <v>7138</v>
      </c>
      <c r="E3123" t="s">
        <v>7139</v>
      </c>
      <c r="F3123" t="s">
        <v>7140</v>
      </c>
      <c r="G3123" t="s">
        <v>18410</v>
      </c>
      <c r="H3123" s="36" t="str">
        <f>IFERROR(HYPERLINK(_xlfn.XLOOKUP(D3123,'[1]Smoothed Fund docs'!A:A,'[1]Smoothed Fund docs'!C:C),"FID"),IF(ISERROR(VLOOKUP(D3123,'[1]PRIIPS KID'!A:A,1,0)),HYPERLINK("https://digital.feprecisionplus.com/documents/quilter/en-gb/"&amp;F3123&amp;"/KI","KIID"),HYPERLINK("https://digital.feprecisionplus.com/documents/quilter/en-gb/"&amp;F3123&amp;"/PK","KID")))</f>
        <v>KIID</v>
      </c>
      <c r="I3123" s="29">
        <v>0.45</v>
      </c>
      <c r="J3123" s="29">
        <v>0.65</v>
      </c>
      <c r="K3123" s="30">
        <v>0</v>
      </c>
      <c r="L3123" s="29">
        <v>0.65</v>
      </c>
      <c r="M3123" s="30">
        <v>0</v>
      </c>
      <c r="N3123" s="29">
        <v>0.65</v>
      </c>
      <c r="O3123" s="30">
        <v>0</v>
      </c>
      <c r="P3123" s="30">
        <v>0</v>
      </c>
      <c r="Q3123" s="30" t="s">
        <v>22</v>
      </c>
      <c r="R3123" s="30" t="s">
        <v>22</v>
      </c>
      <c r="S3123" s="30" t="s">
        <v>22</v>
      </c>
      <c r="T3123" s="30" t="s">
        <v>22</v>
      </c>
      <c r="U3123" s="30" t="s">
        <v>22</v>
      </c>
      <c r="V3123" s="30" t="s">
        <v>22</v>
      </c>
      <c r="W3123" s="30" t="s">
        <v>37</v>
      </c>
      <c r="X3123" s="54">
        <v>0.04</v>
      </c>
      <c r="Y3123" s="30" t="s">
        <v>23</v>
      </c>
      <c r="Z3123" s="30" t="s">
        <v>11942</v>
      </c>
      <c r="AA3123" s="30" t="s">
        <v>18409</v>
      </c>
      <c r="AB3123" s="30" t="s">
        <v>14410</v>
      </c>
      <c r="AC3123" s="30" t="s">
        <v>14407</v>
      </c>
      <c r="AD3123" s="29">
        <v>0.65</v>
      </c>
      <c r="AE3123" s="29">
        <v>0.05</v>
      </c>
      <c r="AF3123" s="29">
        <v>0</v>
      </c>
    </row>
    <row r="3124" spans="1:32" x14ac:dyDescent="0.25">
      <c r="A3124" t="s">
        <v>24221</v>
      </c>
      <c r="B3124" t="s">
        <v>24202</v>
      </c>
      <c r="C3124" t="s">
        <v>18</v>
      </c>
      <c r="D3124" t="s">
        <v>7141</v>
      </c>
      <c r="E3124" t="s">
        <v>7142</v>
      </c>
      <c r="F3124" t="s">
        <v>7143</v>
      </c>
      <c r="G3124" t="s">
        <v>18410</v>
      </c>
      <c r="H3124" s="36" t="str">
        <f>IFERROR(HYPERLINK(_xlfn.XLOOKUP(D3124,'[1]Smoothed Fund docs'!A:A,'[1]Smoothed Fund docs'!C:C),"FID"),IF(ISERROR(VLOOKUP(D3124,'[1]PRIIPS KID'!A:A,1,0)),HYPERLINK("https://digital.feprecisionplus.com/documents/quilter/en-gb/"&amp;F3124&amp;"/KI","KIID"),HYPERLINK("https://digital.feprecisionplus.com/documents/quilter/en-gb/"&amp;F3124&amp;"/PK","KID")))</f>
        <v>KIID</v>
      </c>
      <c r="I3124" s="29">
        <v>0.45</v>
      </c>
      <c r="J3124" s="29">
        <v>0.65</v>
      </c>
      <c r="K3124" s="30">
        <v>0</v>
      </c>
      <c r="L3124" s="29">
        <v>0.65</v>
      </c>
      <c r="M3124" s="30">
        <v>0</v>
      </c>
      <c r="N3124" s="29">
        <v>0.65</v>
      </c>
      <c r="O3124" s="30">
        <v>0</v>
      </c>
      <c r="P3124" s="30">
        <v>0</v>
      </c>
      <c r="Q3124" s="30" t="s">
        <v>22</v>
      </c>
      <c r="R3124" s="30" t="s">
        <v>22</v>
      </c>
      <c r="S3124" s="30" t="s">
        <v>22</v>
      </c>
      <c r="T3124" s="30" t="s">
        <v>22</v>
      </c>
      <c r="U3124" s="30" t="s">
        <v>22</v>
      </c>
      <c r="V3124" s="30" t="s">
        <v>22</v>
      </c>
      <c r="W3124" s="30" t="s">
        <v>37</v>
      </c>
      <c r="X3124" s="54">
        <v>0.04</v>
      </c>
      <c r="Y3124" s="30" t="s">
        <v>23</v>
      </c>
      <c r="Z3124" s="30" t="s">
        <v>11942</v>
      </c>
      <c r="AA3124" s="30" t="s">
        <v>18409</v>
      </c>
      <c r="AB3124" s="30" t="s">
        <v>14406</v>
      </c>
      <c r="AC3124" s="30" t="s">
        <v>14407</v>
      </c>
      <c r="AD3124" s="29">
        <v>0.65</v>
      </c>
      <c r="AE3124" s="29">
        <v>0.05</v>
      </c>
      <c r="AF3124" s="29">
        <v>0</v>
      </c>
    </row>
    <row r="3125" spans="1:32" x14ac:dyDescent="0.25">
      <c r="A3125" t="s">
        <v>24222</v>
      </c>
      <c r="B3125" t="s">
        <v>24202</v>
      </c>
      <c r="C3125" t="s">
        <v>18</v>
      </c>
      <c r="D3125" t="s">
        <v>24223</v>
      </c>
      <c r="E3125" t="s">
        <v>24224</v>
      </c>
      <c r="F3125" t="s">
        <v>24225</v>
      </c>
      <c r="G3125" t="s">
        <v>18410</v>
      </c>
      <c r="H3125" s="36" t="str">
        <f>IFERROR(HYPERLINK(_xlfn.XLOOKUP(D3125,'[1]Smoothed Fund docs'!A:A,'[1]Smoothed Fund docs'!C:C),"FID"),IF(ISERROR(VLOOKUP(D3125,'[1]PRIIPS KID'!A:A,1,0)),HYPERLINK("https://digital.feprecisionplus.com/documents/quilter/en-gb/"&amp;F3125&amp;"/KI","KIID"),HYPERLINK("https://digital.feprecisionplus.com/documents/quilter/en-gb/"&amp;F3125&amp;"/PK","KID")))</f>
        <v>KIID</v>
      </c>
      <c r="I3125" s="29">
        <v>0.3</v>
      </c>
      <c r="J3125" s="29">
        <v>0.41</v>
      </c>
      <c r="K3125" s="30">
        <v>0</v>
      </c>
      <c r="L3125" s="29">
        <v>0.41</v>
      </c>
      <c r="M3125" s="30">
        <v>0</v>
      </c>
      <c r="N3125" s="29">
        <v>0.41</v>
      </c>
      <c r="O3125" s="30">
        <v>0</v>
      </c>
      <c r="P3125" s="30">
        <v>0</v>
      </c>
      <c r="Q3125" s="30" t="s">
        <v>22</v>
      </c>
      <c r="R3125" s="30" t="s">
        <v>22</v>
      </c>
      <c r="S3125" s="30" t="s">
        <v>22</v>
      </c>
      <c r="T3125" s="30" t="s">
        <v>22</v>
      </c>
      <c r="U3125" s="30" t="s">
        <v>22</v>
      </c>
      <c r="V3125" s="30" t="s">
        <v>22</v>
      </c>
      <c r="W3125" s="30" t="s">
        <v>152</v>
      </c>
      <c r="X3125" s="54">
        <v>0.06</v>
      </c>
      <c r="Y3125" s="30" t="s">
        <v>23</v>
      </c>
      <c r="Z3125" s="30" t="s">
        <v>11942</v>
      </c>
      <c r="AA3125" s="30" t="s">
        <v>18409</v>
      </c>
      <c r="AB3125" s="30" t="s">
        <v>14447</v>
      </c>
      <c r="AC3125" s="30" t="s">
        <v>14405</v>
      </c>
      <c r="AD3125" s="29">
        <v>0.41</v>
      </c>
      <c r="AE3125" s="29">
        <v>0.01</v>
      </c>
      <c r="AF3125" s="29">
        <v>0</v>
      </c>
    </row>
    <row r="3126" spans="1:32" x14ac:dyDescent="0.25">
      <c r="A3126" t="s">
        <v>24226</v>
      </c>
      <c r="B3126" t="s">
        <v>24202</v>
      </c>
      <c r="C3126" t="s">
        <v>18</v>
      </c>
      <c r="D3126" t="s">
        <v>7144</v>
      </c>
      <c r="E3126" t="s">
        <v>7145</v>
      </c>
      <c r="F3126" t="s">
        <v>7146</v>
      </c>
      <c r="G3126" t="s">
        <v>18414</v>
      </c>
      <c r="H3126" s="36" t="str">
        <f>IFERROR(HYPERLINK(_xlfn.XLOOKUP(D3126,'[1]Smoothed Fund docs'!A:A,'[1]Smoothed Fund docs'!C:C),"FID"),IF(ISERROR(VLOOKUP(D3126,'[1]PRIIPS KID'!A:A,1,0)),HYPERLINK("https://digital.feprecisionplus.com/documents/quilter/en-gb/"&amp;F3126&amp;"/KI","KIID"),HYPERLINK("https://digital.feprecisionplus.com/documents/quilter/en-gb/"&amp;F3126&amp;"/PK","KID")))</f>
        <v>KIID</v>
      </c>
      <c r="I3126" s="29">
        <v>0.15</v>
      </c>
      <c r="J3126" s="29">
        <v>0.15</v>
      </c>
      <c r="K3126" s="30">
        <v>0</v>
      </c>
      <c r="L3126" s="29">
        <v>0.15</v>
      </c>
      <c r="M3126" s="30">
        <v>0</v>
      </c>
      <c r="N3126" s="29">
        <v>0.15</v>
      </c>
      <c r="O3126" s="30">
        <v>0</v>
      </c>
      <c r="P3126" s="30">
        <v>0</v>
      </c>
      <c r="Q3126" s="30" t="s">
        <v>22</v>
      </c>
      <c r="R3126" s="30" t="s">
        <v>22</v>
      </c>
      <c r="S3126" s="30" t="s">
        <v>22</v>
      </c>
      <c r="T3126" s="30" t="s">
        <v>22</v>
      </c>
      <c r="U3126" s="30" t="s">
        <v>22</v>
      </c>
      <c r="V3126" s="30" t="s">
        <v>22</v>
      </c>
      <c r="W3126" s="30" t="s">
        <v>261</v>
      </c>
      <c r="X3126" s="54">
        <v>0.02</v>
      </c>
      <c r="Y3126" s="30" t="s">
        <v>23</v>
      </c>
      <c r="Z3126" s="30" t="s">
        <v>11942</v>
      </c>
      <c r="AA3126" s="30" t="s">
        <v>18409</v>
      </c>
      <c r="AB3126" s="30" t="s">
        <v>14469</v>
      </c>
      <c r="AC3126" s="30" t="s">
        <v>14470</v>
      </c>
      <c r="AD3126" s="29">
        <v>0.15</v>
      </c>
      <c r="AE3126" s="29">
        <v>0.06</v>
      </c>
      <c r="AF3126" s="29">
        <v>0</v>
      </c>
    </row>
    <row r="3127" spans="1:32" x14ac:dyDescent="0.25">
      <c r="A3127" t="s">
        <v>24227</v>
      </c>
      <c r="B3127" t="s">
        <v>24202</v>
      </c>
      <c r="C3127" t="s">
        <v>28</v>
      </c>
      <c r="D3127" t="s">
        <v>7147</v>
      </c>
      <c r="E3127" t="s">
        <v>7148</v>
      </c>
      <c r="F3127" t="s">
        <v>7149</v>
      </c>
      <c r="G3127" t="s">
        <v>18414</v>
      </c>
      <c r="H3127" s="36" t="str">
        <f>IFERROR(HYPERLINK(_xlfn.XLOOKUP(D3127,'[1]Smoothed Fund docs'!A:A,'[1]Smoothed Fund docs'!C:C),"FID"),IF(ISERROR(VLOOKUP(D3127,'[1]PRIIPS KID'!A:A,1,0)),HYPERLINK("https://digital.feprecisionplus.com/documents/quilter/en-gb/"&amp;F3127&amp;"/KI","KIID"),HYPERLINK("https://digital.feprecisionplus.com/documents/quilter/en-gb/"&amp;F3127&amp;"/PK","KID")))</f>
        <v>KIID</v>
      </c>
      <c r="I3127" s="29">
        <v>0.15</v>
      </c>
      <c r="J3127" s="29">
        <v>0.15</v>
      </c>
      <c r="K3127" s="30">
        <v>0</v>
      </c>
      <c r="L3127" s="29">
        <v>0.15</v>
      </c>
      <c r="M3127" s="30">
        <v>0</v>
      </c>
      <c r="N3127" s="29">
        <v>0.15</v>
      </c>
      <c r="O3127" s="30">
        <v>0</v>
      </c>
      <c r="P3127" s="30">
        <v>0</v>
      </c>
      <c r="Q3127" s="30" t="s">
        <v>22</v>
      </c>
      <c r="R3127" s="30" t="s">
        <v>22</v>
      </c>
      <c r="S3127" s="30" t="s">
        <v>22</v>
      </c>
      <c r="T3127" s="30" t="s">
        <v>22</v>
      </c>
      <c r="U3127" s="30" t="s">
        <v>22</v>
      </c>
      <c r="V3127" s="30" t="s">
        <v>22</v>
      </c>
      <c r="W3127" s="30" t="s">
        <v>261</v>
      </c>
      <c r="X3127" s="54">
        <v>0.02</v>
      </c>
      <c r="Y3127" s="30" t="s">
        <v>23</v>
      </c>
      <c r="Z3127" s="30" t="s">
        <v>11942</v>
      </c>
      <c r="AA3127" s="30" t="s">
        <v>18409</v>
      </c>
      <c r="AB3127" s="30" t="s">
        <v>14469</v>
      </c>
      <c r="AC3127" s="30" t="s">
        <v>14470</v>
      </c>
      <c r="AD3127" s="29">
        <v>0.15</v>
      </c>
      <c r="AE3127" s="29">
        <v>0.06</v>
      </c>
      <c r="AF3127" s="29">
        <v>0</v>
      </c>
    </row>
    <row r="3128" spans="1:32" x14ac:dyDescent="0.25">
      <c r="A3128" t="s">
        <v>6592</v>
      </c>
      <c r="B3128" t="s">
        <v>24228</v>
      </c>
      <c r="C3128" t="s">
        <v>18</v>
      </c>
      <c r="D3128" t="s">
        <v>6593</v>
      </c>
      <c r="E3128" t="s">
        <v>6594</v>
      </c>
      <c r="F3128" t="s">
        <v>6595</v>
      </c>
      <c r="G3128" t="s">
        <v>18410</v>
      </c>
      <c r="H3128" s="36" t="str">
        <f>IFERROR(HYPERLINK(_xlfn.XLOOKUP(D3128,'[1]Smoothed Fund docs'!A:A,'[1]Smoothed Fund docs'!C:C),"FID"),IF(ISERROR(VLOOKUP(D3128,'[1]PRIIPS KID'!A:A,1,0)),HYPERLINK("https://digital.feprecisionplus.com/documents/quilter/en-gb/"&amp;F3128&amp;"/KI","KIID"),HYPERLINK("https://digital.feprecisionplus.com/documents/quilter/en-gb/"&amp;F3128&amp;"/PK","KID")))</f>
        <v>KIID</v>
      </c>
      <c r="I3128" s="29">
        <v>1</v>
      </c>
      <c r="J3128" s="29">
        <v>1.1499999999999999</v>
      </c>
      <c r="K3128" s="30">
        <v>0</v>
      </c>
      <c r="L3128" s="29">
        <v>1.1499999999999999</v>
      </c>
      <c r="M3128" s="30">
        <v>0</v>
      </c>
      <c r="N3128" s="29">
        <v>1.1499999999999999</v>
      </c>
      <c r="O3128" s="30">
        <v>0</v>
      </c>
      <c r="P3128" s="30">
        <v>0</v>
      </c>
      <c r="Q3128" s="30" t="s">
        <v>22</v>
      </c>
      <c r="R3128" s="30" t="s">
        <v>22</v>
      </c>
      <c r="S3128" s="30" t="s">
        <v>22</v>
      </c>
      <c r="T3128" s="30" t="s">
        <v>22</v>
      </c>
      <c r="U3128" s="30" t="s">
        <v>22</v>
      </c>
      <c r="V3128" s="30" t="s">
        <v>22</v>
      </c>
      <c r="W3128" s="30" t="s">
        <v>16</v>
      </c>
      <c r="X3128" s="54">
        <v>0.06</v>
      </c>
      <c r="Y3128" s="30" t="s">
        <v>23</v>
      </c>
      <c r="Z3128" s="30" t="s">
        <v>11951</v>
      </c>
      <c r="AA3128" s="30" t="s">
        <v>18409</v>
      </c>
      <c r="AB3128" s="30" t="s">
        <v>11943</v>
      </c>
      <c r="AC3128" s="30" t="s">
        <v>14456</v>
      </c>
      <c r="AD3128" s="29">
        <v>1.1399999999999999</v>
      </c>
      <c r="AE3128" s="29">
        <v>0.17</v>
      </c>
      <c r="AF3128" s="29">
        <v>0</v>
      </c>
    </row>
    <row r="3129" spans="1:32" x14ac:dyDescent="0.25">
      <c r="A3129" t="s">
        <v>6596</v>
      </c>
      <c r="B3129" t="s">
        <v>24228</v>
      </c>
      <c r="C3129" t="s">
        <v>28</v>
      </c>
      <c r="D3129" t="s">
        <v>6597</v>
      </c>
      <c r="E3129" t="s">
        <v>6598</v>
      </c>
      <c r="F3129" t="s">
        <v>6599</v>
      </c>
      <c r="G3129" t="s">
        <v>18411</v>
      </c>
      <c r="H3129" s="36" t="str">
        <f>IFERROR(HYPERLINK(_xlfn.XLOOKUP(D3129,'[1]Smoothed Fund docs'!A:A,'[1]Smoothed Fund docs'!C:C),"FID"),IF(ISERROR(VLOOKUP(D3129,'[1]PRIIPS KID'!A:A,1,0)),HYPERLINK("https://digital.feprecisionplus.com/documents/quilter/en-gb/"&amp;F3129&amp;"/KI","KIID"),HYPERLINK("https://digital.feprecisionplus.com/documents/quilter/en-gb/"&amp;F3129&amp;"/PK","KID")))</f>
        <v>KIID</v>
      </c>
      <c r="I3129" s="29">
        <v>2</v>
      </c>
      <c r="J3129" s="29">
        <v>2.14</v>
      </c>
      <c r="K3129" s="30">
        <v>1</v>
      </c>
      <c r="L3129" s="29">
        <v>1.1400000000000001</v>
      </c>
      <c r="M3129" s="30">
        <v>0</v>
      </c>
      <c r="N3129" s="29">
        <v>1.1400000000000001</v>
      </c>
      <c r="O3129" s="30">
        <v>0</v>
      </c>
      <c r="P3129" s="30">
        <v>0</v>
      </c>
      <c r="Q3129" s="30" t="s">
        <v>22</v>
      </c>
      <c r="R3129" s="30" t="s">
        <v>22</v>
      </c>
      <c r="S3129" s="30" t="s">
        <v>22</v>
      </c>
      <c r="T3129" s="30" t="s">
        <v>22</v>
      </c>
      <c r="U3129" s="30" t="s">
        <v>22</v>
      </c>
      <c r="V3129" s="30" t="s">
        <v>22</v>
      </c>
      <c r="W3129" s="30" t="s">
        <v>16</v>
      </c>
      <c r="X3129" s="54">
        <v>0.06</v>
      </c>
      <c r="Y3129" s="30" t="s">
        <v>23</v>
      </c>
      <c r="Z3129" s="30" t="s">
        <v>11951</v>
      </c>
      <c r="AA3129" s="30" t="s">
        <v>18409</v>
      </c>
      <c r="AB3129" s="30" t="s">
        <v>11943</v>
      </c>
      <c r="AC3129" s="30" t="s">
        <v>14456</v>
      </c>
      <c r="AD3129" s="29">
        <v>1.1400000000000001</v>
      </c>
      <c r="AE3129" s="29">
        <v>0.17</v>
      </c>
      <c r="AF3129" s="29">
        <v>0</v>
      </c>
    </row>
    <row r="3130" spans="1:32" x14ac:dyDescent="0.25">
      <c r="A3130" t="s">
        <v>6600</v>
      </c>
      <c r="B3130" t="s">
        <v>24228</v>
      </c>
      <c r="C3130" t="s">
        <v>28</v>
      </c>
      <c r="D3130" t="s">
        <v>6601</v>
      </c>
      <c r="E3130" t="s">
        <v>6602</v>
      </c>
      <c r="F3130" t="s">
        <v>6603</v>
      </c>
      <c r="G3130" t="s">
        <v>18410</v>
      </c>
      <c r="H3130" s="36" t="str">
        <f>IFERROR(HYPERLINK(_xlfn.XLOOKUP(D3130,'[1]Smoothed Fund docs'!A:A,'[1]Smoothed Fund docs'!C:C),"FID"),IF(ISERROR(VLOOKUP(D3130,'[1]PRIIPS KID'!A:A,1,0)),HYPERLINK("https://digital.feprecisionplus.com/documents/quilter/en-gb/"&amp;F3130&amp;"/KI","KIID"),HYPERLINK("https://digital.feprecisionplus.com/documents/quilter/en-gb/"&amp;F3130&amp;"/PK","KID")))</f>
        <v>KIID</v>
      </c>
      <c r="I3130" s="29">
        <v>1</v>
      </c>
      <c r="J3130" s="29">
        <v>1.1499999999999999</v>
      </c>
      <c r="K3130" s="30">
        <v>0</v>
      </c>
      <c r="L3130" s="29">
        <v>1.1499999999999999</v>
      </c>
      <c r="M3130" s="30">
        <v>0</v>
      </c>
      <c r="N3130" s="29">
        <v>1.1499999999999999</v>
      </c>
      <c r="O3130" s="30">
        <v>0</v>
      </c>
      <c r="P3130" s="30">
        <v>0</v>
      </c>
      <c r="Q3130" s="30" t="s">
        <v>22</v>
      </c>
      <c r="R3130" s="30" t="s">
        <v>22</v>
      </c>
      <c r="S3130" s="30" t="s">
        <v>22</v>
      </c>
      <c r="T3130" s="30" t="s">
        <v>22</v>
      </c>
      <c r="U3130" s="30" t="s">
        <v>22</v>
      </c>
      <c r="V3130" s="30" t="s">
        <v>22</v>
      </c>
      <c r="W3130" s="30" t="s">
        <v>16</v>
      </c>
      <c r="X3130" s="54">
        <v>0.06</v>
      </c>
      <c r="Y3130" s="30" t="s">
        <v>23</v>
      </c>
      <c r="Z3130" s="30" t="s">
        <v>11951</v>
      </c>
      <c r="AA3130" s="30" t="s">
        <v>18409</v>
      </c>
      <c r="AB3130" s="30" t="s">
        <v>11943</v>
      </c>
      <c r="AC3130" s="30" t="s">
        <v>14456</v>
      </c>
      <c r="AD3130" s="29">
        <v>1.1399999999999999</v>
      </c>
      <c r="AE3130" s="29">
        <v>0.17</v>
      </c>
      <c r="AF3130" s="29">
        <v>0</v>
      </c>
    </row>
    <row r="3131" spans="1:32" x14ac:dyDescent="0.25">
      <c r="A3131" t="s">
        <v>18574</v>
      </c>
      <c r="B3131" t="s">
        <v>22008</v>
      </c>
      <c r="C3131" t="s">
        <v>28</v>
      </c>
      <c r="D3131" t="s">
        <v>18298</v>
      </c>
      <c r="E3131" t="s">
        <v>18299</v>
      </c>
      <c r="F3131" t="s">
        <v>18300</v>
      </c>
      <c r="G3131" t="s">
        <v>18414</v>
      </c>
      <c r="H3131" s="36" t="str">
        <f>IFERROR(HYPERLINK(_xlfn.XLOOKUP(D3131,'[1]Smoothed Fund docs'!A:A,'[1]Smoothed Fund docs'!C:C),"FID"),IF(ISERROR(VLOOKUP(D3131,'[1]PRIIPS KID'!A:A,1,0)),HYPERLINK("https://digital.feprecisionplus.com/documents/quilter/en-gb/"&amp;F3131&amp;"/KI","KIID"),HYPERLINK("https://digital.feprecisionplus.com/documents/quilter/en-gb/"&amp;F3131&amp;"/PK","KID")))</f>
        <v>KIID</v>
      </c>
      <c r="I3131" s="29">
        <v>0.7</v>
      </c>
      <c r="J3131" s="29">
        <v>1.1599999999999999</v>
      </c>
      <c r="K3131" s="30">
        <v>0</v>
      </c>
      <c r="L3131" s="29">
        <v>1.1599999999999999</v>
      </c>
      <c r="M3131" s="30">
        <v>0</v>
      </c>
      <c r="N3131" s="29">
        <v>1.1599999999999999</v>
      </c>
      <c r="O3131" s="30">
        <v>0</v>
      </c>
      <c r="P3131" s="30">
        <v>0</v>
      </c>
      <c r="Q3131" s="30" t="s">
        <v>22</v>
      </c>
      <c r="R3131" s="30" t="s">
        <v>22</v>
      </c>
      <c r="S3131" s="30" t="s">
        <v>22</v>
      </c>
      <c r="T3131" s="30" t="s">
        <v>22</v>
      </c>
      <c r="U3131" s="30" t="s">
        <v>22</v>
      </c>
      <c r="V3131" s="30" t="s">
        <v>22</v>
      </c>
      <c r="W3131" s="30" t="s">
        <v>16</v>
      </c>
      <c r="X3131" s="54">
        <v>7.0000000000000007E-2</v>
      </c>
      <c r="Y3131" s="30" t="s">
        <v>23</v>
      </c>
      <c r="Z3131" s="30" t="s">
        <v>11951</v>
      </c>
      <c r="AA3131" s="30" t="s">
        <v>18409</v>
      </c>
      <c r="AB3131" s="30" t="s">
        <v>11943</v>
      </c>
      <c r="AC3131" s="30" t="s">
        <v>14461</v>
      </c>
      <c r="AD3131" s="29">
        <v>1.41</v>
      </c>
      <c r="AE3131" s="29">
        <v>0.05</v>
      </c>
      <c r="AF3131" s="29">
        <v>0</v>
      </c>
    </row>
    <row r="3132" spans="1:32" x14ac:dyDescent="0.25">
      <c r="A3132" t="s">
        <v>19288</v>
      </c>
      <c r="B3132" t="s">
        <v>22009</v>
      </c>
      <c r="C3132" t="s">
        <v>18</v>
      </c>
      <c r="D3132" t="s">
        <v>18301</v>
      </c>
      <c r="E3132" t="s">
        <v>18302</v>
      </c>
      <c r="F3132" t="s">
        <v>18303</v>
      </c>
      <c r="G3132" t="s">
        <v>18576</v>
      </c>
      <c r="H3132" s="36" t="str">
        <f>IFERROR(HYPERLINK(_xlfn.XLOOKUP(D3132,'[1]Smoothed Fund docs'!A:A,'[1]Smoothed Fund docs'!C:C),"FID"),IF(ISERROR(VLOOKUP(D3132,'[1]PRIIPS KID'!A:A,1,0)),HYPERLINK("https://digital.feprecisionplus.com/documents/quilter/en-gb/"&amp;F3132&amp;"/KI","KIID"),HYPERLINK("https://digital.feprecisionplus.com/documents/quilter/en-gb/"&amp;F3132&amp;"/PK","KID")))</f>
        <v>KIID</v>
      </c>
      <c r="I3132" s="29">
        <v>1.25</v>
      </c>
      <c r="J3132" s="29">
        <v>2.27</v>
      </c>
      <c r="K3132" s="30">
        <v>0</v>
      </c>
      <c r="L3132" s="29">
        <v>2.27</v>
      </c>
      <c r="M3132" s="30">
        <v>0.68</v>
      </c>
      <c r="N3132" s="29">
        <v>1.5899999999999999</v>
      </c>
      <c r="O3132" s="30">
        <v>0</v>
      </c>
      <c r="P3132" s="30">
        <v>0</v>
      </c>
      <c r="Q3132" s="30" t="s">
        <v>22</v>
      </c>
      <c r="R3132" s="30" t="s">
        <v>22</v>
      </c>
      <c r="S3132" s="30" t="s">
        <v>22</v>
      </c>
      <c r="T3132" s="30" t="s">
        <v>22</v>
      </c>
      <c r="U3132" s="30" t="s">
        <v>22</v>
      </c>
      <c r="V3132" s="30" t="s">
        <v>22</v>
      </c>
      <c r="W3132" s="30" t="s">
        <v>37</v>
      </c>
      <c r="X3132" s="54">
        <v>7.0000000000000007E-2</v>
      </c>
      <c r="Y3132" s="30" t="s">
        <v>23</v>
      </c>
      <c r="Z3132" s="30" t="s">
        <v>11942</v>
      </c>
      <c r="AA3132" s="30" t="s">
        <v>18435</v>
      </c>
      <c r="AB3132" s="30" t="s">
        <v>14444</v>
      </c>
      <c r="AC3132" s="30" t="s">
        <v>14407</v>
      </c>
      <c r="AD3132" s="29">
        <v>1.57</v>
      </c>
      <c r="AE3132" s="29">
        <v>0.25</v>
      </c>
      <c r="AF3132" s="29">
        <v>1.1299999999999999</v>
      </c>
    </row>
    <row r="3133" spans="1:32" x14ac:dyDescent="0.25">
      <c r="A3133" t="s">
        <v>19289</v>
      </c>
      <c r="B3133" t="s">
        <v>22009</v>
      </c>
      <c r="C3133" t="s">
        <v>18</v>
      </c>
      <c r="D3133" t="s">
        <v>18304</v>
      </c>
      <c r="E3133" t="s">
        <v>18305</v>
      </c>
      <c r="F3133" t="s">
        <v>18306</v>
      </c>
      <c r="G3133" t="s">
        <v>18559</v>
      </c>
      <c r="H3133" s="36" t="str">
        <f>IFERROR(HYPERLINK(_xlfn.XLOOKUP(D3133,'[1]Smoothed Fund docs'!A:A,'[1]Smoothed Fund docs'!C:C),"FID"),IF(ISERROR(VLOOKUP(D3133,'[1]PRIIPS KID'!A:A,1,0)),HYPERLINK("https://digital.feprecisionplus.com/documents/quilter/en-gb/"&amp;F3133&amp;"/KI","KIID"),HYPERLINK("https://digital.feprecisionplus.com/documents/quilter/en-gb/"&amp;F3133&amp;"/PK","KID")))</f>
        <v>KIID</v>
      </c>
      <c r="I3133" s="29">
        <v>0.75</v>
      </c>
      <c r="J3133" s="29">
        <v>1.87</v>
      </c>
      <c r="K3133" s="30">
        <v>0</v>
      </c>
      <c r="L3133" s="29">
        <v>1.87</v>
      </c>
      <c r="M3133" s="30">
        <v>0.78</v>
      </c>
      <c r="N3133" s="29">
        <v>1.0900000000000001</v>
      </c>
      <c r="O3133" s="30">
        <v>0</v>
      </c>
      <c r="P3133" s="30">
        <v>0</v>
      </c>
      <c r="Q3133" s="30" t="s">
        <v>22</v>
      </c>
      <c r="R3133" s="30" t="s">
        <v>22</v>
      </c>
      <c r="S3133" s="30" t="s">
        <v>22</v>
      </c>
      <c r="T3133" s="30" t="s">
        <v>22</v>
      </c>
      <c r="U3133" s="30" t="s">
        <v>22</v>
      </c>
      <c r="V3133" s="30" t="s">
        <v>22</v>
      </c>
      <c r="W3133" s="30" t="s">
        <v>37</v>
      </c>
      <c r="X3133" s="54">
        <v>7.0000000000000007E-2</v>
      </c>
      <c r="Y3133" s="30" t="s">
        <v>23</v>
      </c>
      <c r="Z3133" s="30" t="s">
        <v>11942</v>
      </c>
      <c r="AA3133" s="30" t="s">
        <v>18435</v>
      </c>
      <c r="AB3133" s="30" t="s">
        <v>14444</v>
      </c>
      <c r="AC3133" s="30" t="s">
        <v>14407</v>
      </c>
      <c r="AD3133" s="29">
        <v>1.07</v>
      </c>
      <c r="AE3133" s="29">
        <v>0.25</v>
      </c>
      <c r="AF3133" s="29">
        <v>1.22</v>
      </c>
    </row>
    <row r="3134" spans="1:32" x14ac:dyDescent="0.25">
      <c r="A3134" t="s">
        <v>19492</v>
      </c>
      <c r="B3134" t="s">
        <v>22009</v>
      </c>
      <c r="C3134" t="s">
        <v>18</v>
      </c>
      <c r="D3134" t="s">
        <v>15405</v>
      </c>
      <c r="E3134" t="s">
        <v>15406</v>
      </c>
      <c r="F3134" t="s">
        <v>15407</v>
      </c>
      <c r="G3134" t="s">
        <v>18412</v>
      </c>
      <c r="H3134" s="36" t="str">
        <f>IFERROR(HYPERLINK(_xlfn.XLOOKUP(D3134,'[1]Smoothed Fund docs'!A:A,'[1]Smoothed Fund docs'!C:C),"FID"),IF(ISERROR(VLOOKUP(D3134,'[1]PRIIPS KID'!A:A,1,0)),HYPERLINK("https://digital.feprecisionplus.com/documents/quilter/en-gb/"&amp;F3134&amp;"/KI","KIID"),HYPERLINK("https://digital.feprecisionplus.com/documents/quilter/en-gb/"&amp;F3134&amp;"/PK","KID")))</f>
        <v>KIID</v>
      </c>
      <c r="I3134" s="29">
        <v>1.39</v>
      </c>
      <c r="J3134" s="29">
        <v>1.71</v>
      </c>
      <c r="K3134" s="30">
        <v>0.5</v>
      </c>
      <c r="L3134" s="29">
        <v>1.21</v>
      </c>
      <c r="M3134" s="30">
        <v>0</v>
      </c>
      <c r="N3134" s="29">
        <v>1.21</v>
      </c>
      <c r="O3134" s="30">
        <v>0</v>
      </c>
      <c r="P3134" s="30">
        <v>0</v>
      </c>
      <c r="Q3134" s="30" t="s">
        <v>22</v>
      </c>
      <c r="R3134" s="30" t="s">
        <v>22</v>
      </c>
      <c r="S3134" s="30" t="s">
        <v>22</v>
      </c>
      <c r="T3134" s="30" t="s">
        <v>22</v>
      </c>
      <c r="U3134" s="30" t="s">
        <v>22</v>
      </c>
      <c r="V3134" s="30" t="s">
        <v>22</v>
      </c>
      <c r="W3134" s="30" t="s">
        <v>37</v>
      </c>
      <c r="X3134" s="54">
        <v>0.06</v>
      </c>
      <c r="Y3134" s="30" t="s">
        <v>23</v>
      </c>
      <c r="Z3134" s="30" t="s">
        <v>11942</v>
      </c>
      <c r="AA3134" s="30" t="s">
        <v>18409</v>
      </c>
      <c r="AB3134" s="30" t="s">
        <v>14406</v>
      </c>
      <c r="AC3134" s="30" t="s">
        <v>14407</v>
      </c>
      <c r="AD3134" s="29">
        <v>1.22</v>
      </c>
      <c r="AE3134" s="29">
        <v>0.85</v>
      </c>
      <c r="AF3134" s="29">
        <v>0</v>
      </c>
    </row>
    <row r="3135" spans="1:32" x14ac:dyDescent="0.25">
      <c r="A3135" t="s">
        <v>19493</v>
      </c>
      <c r="B3135" t="s">
        <v>22009</v>
      </c>
      <c r="C3135" t="s">
        <v>18</v>
      </c>
      <c r="D3135" t="s">
        <v>2858</v>
      </c>
      <c r="E3135" t="s">
        <v>2859</v>
      </c>
      <c r="F3135" t="s">
        <v>2860</v>
      </c>
      <c r="G3135" t="s">
        <v>18414</v>
      </c>
      <c r="H3135" s="36" t="str">
        <f>IFERROR(HYPERLINK(_xlfn.XLOOKUP(D3135,'[1]Smoothed Fund docs'!A:A,'[1]Smoothed Fund docs'!C:C),"FID"),IF(ISERROR(VLOOKUP(D3135,'[1]PRIIPS KID'!A:A,1,0)),HYPERLINK("https://digital.feprecisionplus.com/documents/quilter/en-gb/"&amp;F3135&amp;"/KI","KIID"),HYPERLINK("https://digital.feprecisionplus.com/documents/quilter/en-gb/"&amp;F3135&amp;"/PK","KID")))</f>
        <v>KIID</v>
      </c>
      <c r="I3135" s="29">
        <v>0.89</v>
      </c>
      <c r="J3135" s="29">
        <v>1.28</v>
      </c>
      <c r="K3135" s="30">
        <v>0</v>
      </c>
      <c r="L3135" s="29">
        <v>1.28</v>
      </c>
      <c r="M3135" s="30">
        <v>0</v>
      </c>
      <c r="N3135" s="29">
        <v>1.28</v>
      </c>
      <c r="O3135" s="30">
        <v>0</v>
      </c>
      <c r="P3135" s="30">
        <v>0</v>
      </c>
      <c r="Q3135" s="30" t="s">
        <v>22</v>
      </c>
      <c r="R3135" s="30" t="s">
        <v>22</v>
      </c>
      <c r="S3135" s="30" t="s">
        <v>22</v>
      </c>
      <c r="T3135" s="30" t="s">
        <v>22</v>
      </c>
      <c r="U3135" s="30" t="s">
        <v>22</v>
      </c>
      <c r="V3135" s="30" t="s">
        <v>22</v>
      </c>
      <c r="W3135" s="30" t="s">
        <v>37</v>
      </c>
      <c r="X3135" s="54">
        <v>0.06</v>
      </c>
      <c r="Y3135" s="30" t="s">
        <v>23</v>
      </c>
      <c r="Z3135" s="30" t="s">
        <v>11942</v>
      </c>
      <c r="AA3135" s="30" t="s">
        <v>18409</v>
      </c>
      <c r="AB3135" s="30" t="s">
        <v>14406</v>
      </c>
      <c r="AC3135" s="30" t="s">
        <v>14407</v>
      </c>
      <c r="AD3135" s="29">
        <v>1.22</v>
      </c>
      <c r="AE3135" s="29">
        <v>0.85</v>
      </c>
      <c r="AF3135" s="29">
        <v>0</v>
      </c>
    </row>
    <row r="3136" spans="1:32" x14ac:dyDescent="0.25">
      <c r="A3136" t="s">
        <v>22010</v>
      </c>
      <c r="B3136" t="s">
        <v>24229</v>
      </c>
      <c r="C3136" t="s">
        <v>18</v>
      </c>
      <c r="D3136" t="s">
        <v>16347</v>
      </c>
      <c r="E3136" t="s">
        <v>16348</v>
      </c>
      <c r="F3136" t="s">
        <v>16349</v>
      </c>
      <c r="G3136" t="s">
        <v>18414</v>
      </c>
      <c r="H3136" s="36" t="str">
        <f>IFERROR(HYPERLINK(_xlfn.XLOOKUP(D3136,'[1]Smoothed Fund docs'!A:A,'[1]Smoothed Fund docs'!C:C),"FID"),IF(ISERROR(VLOOKUP(D3136,'[1]PRIIPS KID'!A:A,1,0)),HYPERLINK("https://digital.feprecisionplus.com/documents/quilter/en-gb/"&amp;F3136&amp;"/KI","KIID"),HYPERLINK("https://digital.feprecisionplus.com/documents/quilter/en-gb/"&amp;F3136&amp;"/PK","KID")))</f>
        <v>KIID</v>
      </c>
      <c r="I3136" s="29">
        <v>0.38</v>
      </c>
      <c r="J3136" s="29">
        <v>0.52</v>
      </c>
      <c r="K3136" s="30">
        <v>0</v>
      </c>
      <c r="L3136" s="29">
        <v>0.52</v>
      </c>
      <c r="M3136" s="30">
        <v>0</v>
      </c>
      <c r="N3136" s="29">
        <v>0.52</v>
      </c>
      <c r="O3136" s="30">
        <v>0</v>
      </c>
      <c r="P3136" s="30">
        <v>0</v>
      </c>
      <c r="Q3136" s="30" t="s">
        <v>22</v>
      </c>
      <c r="R3136" s="30" t="s">
        <v>22</v>
      </c>
      <c r="S3136" s="30" t="s">
        <v>22</v>
      </c>
      <c r="T3136" s="30" t="s">
        <v>22</v>
      </c>
      <c r="U3136" s="30" t="s">
        <v>22</v>
      </c>
      <c r="V3136" s="30" t="s">
        <v>22</v>
      </c>
      <c r="W3136" s="30" t="s">
        <v>16</v>
      </c>
      <c r="X3136" s="54">
        <v>7.0000000000000007E-2</v>
      </c>
      <c r="Y3136" s="30" t="s">
        <v>23</v>
      </c>
      <c r="Z3136" s="30" t="s">
        <v>11951</v>
      </c>
      <c r="AA3136" s="30" t="s">
        <v>18409</v>
      </c>
      <c r="AB3136" s="30" t="s">
        <v>11943</v>
      </c>
      <c r="AC3136" s="30" t="s">
        <v>14461</v>
      </c>
      <c r="AD3136" s="29">
        <v>0.45</v>
      </c>
      <c r="AE3136" s="29">
        <v>0.25</v>
      </c>
      <c r="AF3136" s="29">
        <v>0</v>
      </c>
    </row>
    <row r="3137" spans="1:32" x14ac:dyDescent="0.25">
      <c r="A3137" t="s">
        <v>22012</v>
      </c>
      <c r="B3137" t="s">
        <v>22011</v>
      </c>
      <c r="C3137" t="s">
        <v>18</v>
      </c>
      <c r="D3137" t="s">
        <v>22013</v>
      </c>
      <c r="E3137" t="s">
        <v>22014</v>
      </c>
      <c r="F3137" t="s">
        <v>22015</v>
      </c>
      <c r="G3137" t="s">
        <v>18411</v>
      </c>
      <c r="H3137" s="36" t="str">
        <f>IFERROR(HYPERLINK(_xlfn.XLOOKUP(D3137,'[1]Smoothed Fund docs'!A:A,'[1]Smoothed Fund docs'!C:C),"FID"),IF(ISERROR(VLOOKUP(D3137,'[1]PRIIPS KID'!A:A,1,0)),HYPERLINK("https://digital.feprecisionplus.com/documents/quilter/en-gb/"&amp;F3137&amp;"/KI","KIID"),HYPERLINK("https://digital.feprecisionplus.com/documents/quilter/en-gb/"&amp;F3137&amp;"/PK","KID")))</f>
        <v>KIID</v>
      </c>
      <c r="I3137" s="29">
        <v>1</v>
      </c>
      <c r="J3137" s="29">
        <v>1.25</v>
      </c>
      <c r="K3137" s="30">
        <v>0</v>
      </c>
      <c r="L3137" s="29">
        <v>1.25</v>
      </c>
      <c r="M3137" s="30">
        <v>0</v>
      </c>
      <c r="N3137" s="29">
        <v>1.25</v>
      </c>
      <c r="O3137" s="30">
        <v>0</v>
      </c>
      <c r="P3137" s="30">
        <v>0</v>
      </c>
      <c r="Q3137" s="30" t="s">
        <v>22</v>
      </c>
      <c r="R3137" s="30" t="s">
        <v>22</v>
      </c>
      <c r="S3137" s="30" t="s">
        <v>22</v>
      </c>
      <c r="T3137" s="30" t="s">
        <v>22</v>
      </c>
      <c r="U3137" s="30" t="s">
        <v>22</v>
      </c>
      <c r="V3137" s="30" t="s">
        <v>22</v>
      </c>
      <c r="W3137" s="30" t="s">
        <v>16</v>
      </c>
      <c r="X3137" s="54">
        <v>0.06</v>
      </c>
      <c r="Y3137" s="30" t="s">
        <v>23</v>
      </c>
      <c r="Z3137" s="30" t="s">
        <v>11951</v>
      </c>
      <c r="AA3137" s="30" t="s">
        <v>18409</v>
      </c>
      <c r="AB3137" s="30" t="s">
        <v>14464</v>
      </c>
      <c r="AC3137" s="30" t="s">
        <v>14461</v>
      </c>
      <c r="AD3137" s="29">
        <v>1.2</v>
      </c>
      <c r="AE3137" s="29">
        <v>0.37</v>
      </c>
      <c r="AF3137" s="29">
        <v>0</v>
      </c>
    </row>
    <row r="3138" spans="1:32" x14ac:dyDescent="0.25">
      <c r="A3138" t="s">
        <v>11926</v>
      </c>
      <c r="B3138" t="s">
        <v>22016</v>
      </c>
      <c r="C3138" t="s">
        <v>18</v>
      </c>
      <c r="D3138" t="s">
        <v>11927</v>
      </c>
      <c r="E3138" t="s">
        <v>11928</v>
      </c>
      <c r="F3138" t="s">
        <v>11929</v>
      </c>
      <c r="G3138" t="s">
        <v>18413</v>
      </c>
      <c r="H3138" s="36" t="str">
        <f>IFERROR(HYPERLINK(_xlfn.XLOOKUP(D3138,'[1]Smoothed Fund docs'!A:A,'[1]Smoothed Fund docs'!C:C),"FID"),IF(ISERROR(VLOOKUP(D3138,'[1]PRIIPS KID'!A:A,1,0)),HYPERLINK("https://digital.feprecisionplus.com/documents/quilter/en-gb/"&amp;F3138&amp;"/KI","KIID"),HYPERLINK("https://digital.feprecisionplus.com/documents/quilter/en-gb/"&amp;F3138&amp;"/PK","KID")))</f>
        <v>KIID</v>
      </c>
      <c r="I3138" s="29">
        <v>1</v>
      </c>
      <c r="J3138" s="29">
        <v>1.1499999999999999</v>
      </c>
      <c r="K3138" s="30">
        <v>0</v>
      </c>
      <c r="L3138" s="29">
        <v>1.1499999999999999</v>
      </c>
      <c r="M3138" s="30">
        <v>0</v>
      </c>
      <c r="N3138" s="29">
        <v>1.1499999999999999</v>
      </c>
      <c r="O3138" s="30">
        <v>0</v>
      </c>
      <c r="P3138" s="30">
        <v>0</v>
      </c>
      <c r="Q3138" s="30" t="s">
        <v>22</v>
      </c>
      <c r="R3138" s="30" t="s">
        <v>22</v>
      </c>
      <c r="S3138" s="30" t="s">
        <v>22</v>
      </c>
      <c r="T3138" s="30" t="s">
        <v>22</v>
      </c>
      <c r="U3138" s="30" t="s">
        <v>22</v>
      </c>
      <c r="V3138" s="30" t="s">
        <v>22</v>
      </c>
      <c r="W3138" s="30" t="s">
        <v>37</v>
      </c>
      <c r="X3138" s="54">
        <v>0.04</v>
      </c>
      <c r="Y3138" s="30" t="s">
        <v>23</v>
      </c>
      <c r="Z3138" s="30" t="s">
        <v>11951</v>
      </c>
      <c r="AA3138" s="30" t="s">
        <v>18409</v>
      </c>
      <c r="AB3138" s="30" t="s">
        <v>14406</v>
      </c>
      <c r="AC3138" s="30" t="s">
        <v>14407</v>
      </c>
      <c r="AD3138" s="29">
        <v>1.1499999999999999</v>
      </c>
      <c r="AE3138" s="29">
        <v>7.0000000000000007E-2</v>
      </c>
      <c r="AF3138" s="29">
        <v>0</v>
      </c>
    </row>
    <row r="3139" spans="1:32" x14ac:dyDescent="0.25">
      <c r="A3139" t="s">
        <v>11930</v>
      </c>
      <c r="B3139" t="s">
        <v>22016</v>
      </c>
      <c r="C3139" t="s">
        <v>18</v>
      </c>
      <c r="D3139" t="s">
        <v>11931</v>
      </c>
      <c r="E3139" t="s">
        <v>11932</v>
      </c>
      <c r="F3139" t="s">
        <v>11933</v>
      </c>
      <c r="G3139" t="s">
        <v>18414</v>
      </c>
      <c r="H3139" s="36" t="str">
        <f>IFERROR(HYPERLINK(_xlfn.XLOOKUP(D3139,'[1]Smoothed Fund docs'!A:A,'[1]Smoothed Fund docs'!C:C),"FID"),IF(ISERROR(VLOOKUP(D3139,'[1]PRIIPS KID'!A:A,1,0)),HYPERLINK("https://digital.feprecisionplus.com/documents/quilter/en-gb/"&amp;F3139&amp;"/KI","KIID"),HYPERLINK("https://digital.feprecisionplus.com/documents/quilter/en-gb/"&amp;F3139&amp;"/PK","KID")))</f>
        <v>KIID</v>
      </c>
      <c r="I3139" s="29">
        <v>0.75</v>
      </c>
      <c r="J3139" s="29">
        <v>0.93</v>
      </c>
      <c r="K3139" s="30">
        <v>0</v>
      </c>
      <c r="L3139" s="29">
        <v>0.93</v>
      </c>
      <c r="M3139" s="30">
        <v>0</v>
      </c>
      <c r="N3139" s="29">
        <v>0.93</v>
      </c>
      <c r="O3139" s="30">
        <v>0</v>
      </c>
      <c r="P3139" s="30">
        <v>0</v>
      </c>
      <c r="Q3139" s="30" t="s">
        <v>22</v>
      </c>
      <c r="R3139" s="30" t="s">
        <v>22</v>
      </c>
      <c r="S3139" s="30" t="s">
        <v>22</v>
      </c>
      <c r="T3139" s="30" t="s">
        <v>22</v>
      </c>
      <c r="U3139" s="30" t="s">
        <v>22</v>
      </c>
      <c r="V3139" s="30" t="s">
        <v>22</v>
      </c>
      <c r="W3139" s="30" t="s">
        <v>37</v>
      </c>
      <c r="X3139" s="54">
        <v>0.04</v>
      </c>
      <c r="Y3139" s="30" t="s">
        <v>23</v>
      </c>
      <c r="Z3139" s="30" t="s">
        <v>11951</v>
      </c>
      <c r="AA3139" s="30" t="s">
        <v>18409</v>
      </c>
      <c r="AB3139" s="30" t="s">
        <v>14406</v>
      </c>
      <c r="AC3139" s="30" t="s">
        <v>14407</v>
      </c>
      <c r="AD3139" s="29">
        <v>0.9</v>
      </c>
      <c r="AE3139" s="29">
        <v>7.0000000000000007E-2</v>
      </c>
      <c r="AF3139" s="29">
        <v>0</v>
      </c>
    </row>
    <row r="3140" spans="1:32" x14ac:dyDescent="0.25">
      <c r="A3140" t="s">
        <v>11934</v>
      </c>
      <c r="B3140" t="s">
        <v>22016</v>
      </c>
      <c r="C3140" t="s">
        <v>28</v>
      </c>
      <c r="D3140" t="s">
        <v>11935</v>
      </c>
      <c r="E3140" t="s">
        <v>11936</v>
      </c>
      <c r="F3140" t="s">
        <v>11937</v>
      </c>
      <c r="G3140" t="s">
        <v>18414</v>
      </c>
      <c r="H3140" s="36" t="str">
        <f>IFERROR(HYPERLINK(_xlfn.XLOOKUP(D3140,'[1]Smoothed Fund docs'!A:A,'[1]Smoothed Fund docs'!C:C),"FID"),IF(ISERROR(VLOOKUP(D3140,'[1]PRIIPS KID'!A:A,1,0)),HYPERLINK("https://digital.feprecisionplus.com/documents/quilter/en-gb/"&amp;F3140&amp;"/KI","KIID"),HYPERLINK("https://digital.feprecisionplus.com/documents/quilter/en-gb/"&amp;F3140&amp;"/PK","KID")))</f>
        <v>KIID</v>
      </c>
      <c r="I3140" s="29">
        <v>0.75</v>
      </c>
      <c r="J3140" s="29">
        <v>0.9</v>
      </c>
      <c r="K3140" s="30">
        <v>0</v>
      </c>
      <c r="L3140" s="29">
        <v>0.9</v>
      </c>
      <c r="M3140" s="30">
        <v>0</v>
      </c>
      <c r="N3140" s="29">
        <v>0.9</v>
      </c>
      <c r="O3140" s="30">
        <v>0</v>
      </c>
      <c r="P3140" s="30">
        <v>0</v>
      </c>
      <c r="Q3140" s="30" t="s">
        <v>22</v>
      </c>
      <c r="R3140" s="30" t="s">
        <v>22</v>
      </c>
      <c r="S3140" s="30" t="s">
        <v>22</v>
      </c>
      <c r="T3140" s="30" t="s">
        <v>22</v>
      </c>
      <c r="U3140" s="30" t="s">
        <v>22</v>
      </c>
      <c r="V3140" s="30" t="s">
        <v>22</v>
      </c>
      <c r="W3140" s="30" t="s">
        <v>37</v>
      </c>
      <c r="X3140" s="54">
        <v>0.04</v>
      </c>
      <c r="Y3140" s="30" t="s">
        <v>23</v>
      </c>
      <c r="Z3140" s="30" t="s">
        <v>11951</v>
      </c>
      <c r="AA3140" s="30" t="s">
        <v>18409</v>
      </c>
      <c r="AB3140" s="30" t="s">
        <v>14406</v>
      </c>
      <c r="AC3140" s="30" t="s">
        <v>14407</v>
      </c>
      <c r="AD3140" s="29">
        <v>0.9</v>
      </c>
      <c r="AE3140" s="29">
        <v>7.0000000000000007E-2</v>
      </c>
      <c r="AF3140" s="29">
        <v>0</v>
      </c>
    </row>
    <row r="3141" spans="1:32" x14ac:dyDescent="0.25">
      <c r="A3141" t="s">
        <v>22017</v>
      </c>
      <c r="B3141" t="s">
        <v>22018</v>
      </c>
      <c r="C3141" t="s">
        <v>18</v>
      </c>
      <c r="D3141" t="s">
        <v>13478</v>
      </c>
      <c r="E3141" t="s">
        <v>13479</v>
      </c>
      <c r="F3141" t="s">
        <v>13480</v>
      </c>
      <c r="G3141" t="s">
        <v>18718</v>
      </c>
      <c r="H3141" s="36" t="str">
        <f>IFERROR(HYPERLINK(_xlfn.XLOOKUP(D3141,'[1]Smoothed Fund docs'!A:A,'[1]Smoothed Fund docs'!C:C),"FID"),IF(ISERROR(VLOOKUP(D3141,'[1]PRIIPS KID'!A:A,1,0)),HYPERLINK("https://digital.feprecisionplus.com/documents/quilter/en-gb/"&amp;F3141&amp;"/KI","KIID"),HYPERLINK("https://digital.feprecisionplus.com/documents/quilter/en-gb/"&amp;F3141&amp;"/PK","KID")))</f>
        <v>KIID</v>
      </c>
      <c r="I3141" s="29">
        <v>0.5</v>
      </c>
      <c r="J3141" s="29">
        <v>0.6</v>
      </c>
      <c r="K3141" s="30">
        <v>0</v>
      </c>
      <c r="L3141" s="29">
        <v>0.6</v>
      </c>
      <c r="M3141" s="30">
        <v>0</v>
      </c>
      <c r="N3141" s="29">
        <v>0.6</v>
      </c>
      <c r="O3141" s="30">
        <v>0</v>
      </c>
      <c r="P3141" s="30">
        <v>0</v>
      </c>
      <c r="Q3141" s="30" t="s">
        <v>22</v>
      </c>
      <c r="R3141" s="30" t="s">
        <v>22</v>
      </c>
      <c r="S3141" s="30" t="s">
        <v>22</v>
      </c>
      <c r="T3141" s="30" t="s">
        <v>22</v>
      </c>
      <c r="U3141" s="30" t="s">
        <v>22</v>
      </c>
      <c r="V3141" s="30" t="s">
        <v>22</v>
      </c>
      <c r="W3141" s="30" t="s">
        <v>16</v>
      </c>
      <c r="X3141" s="54">
        <v>0.06</v>
      </c>
      <c r="Y3141" s="30" t="s">
        <v>22</v>
      </c>
      <c r="Z3141" s="30" t="s">
        <v>11951</v>
      </c>
      <c r="AA3141" s="30" t="s">
        <v>18409</v>
      </c>
      <c r="AB3141" s="30" t="s">
        <v>14464</v>
      </c>
      <c r="AC3141" s="30" t="s">
        <v>14461</v>
      </c>
      <c r="AD3141" s="29">
        <v>0.6</v>
      </c>
      <c r="AE3141" s="29">
        <v>0.08</v>
      </c>
      <c r="AF3141" s="29" t="s">
        <v>23750</v>
      </c>
    </row>
    <row r="3142" spans="1:32" x14ac:dyDescent="0.25">
      <c r="A3142" t="s">
        <v>22019</v>
      </c>
      <c r="B3142" t="s">
        <v>22018</v>
      </c>
      <c r="C3142" t="s">
        <v>28</v>
      </c>
      <c r="D3142" t="s">
        <v>13481</v>
      </c>
      <c r="E3142" t="s">
        <v>13482</v>
      </c>
      <c r="F3142" t="s">
        <v>13483</v>
      </c>
      <c r="G3142" t="s">
        <v>18718</v>
      </c>
      <c r="H3142" s="36" t="str">
        <f>IFERROR(HYPERLINK(_xlfn.XLOOKUP(D3142,'[1]Smoothed Fund docs'!A:A,'[1]Smoothed Fund docs'!C:C),"FID"),IF(ISERROR(VLOOKUP(D3142,'[1]PRIIPS KID'!A:A,1,0)),HYPERLINK("https://digital.feprecisionplus.com/documents/quilter/en-gb/"&amp;F3142&amp;"/KI","KIID"),HYPERLINK("https://digital.feprecisionplus.com/documents/quilter/en-gb/"&amp;F3142&amp;"/PK","KID")))</f>
        <v>KIID</v>
      </c>
      <c r="I3142" s="29">
        <v>0.5</v>
      </c>
      <c r="J3142" s="29">
        <v>0.6</v>
      </c>
      <c r="K3142" s="30">
        <v>0</v>
      </c>
      <c r="L3142" s="29">
        <v>0.6</v>
      </c>
      <c r="M3142" s="30">
        <v>0</v>
      </c>
      <c r="N3142" s="29">
        <v>0.6</v>
      </c>
      <c r="O3142" s="30">
        <v>0</v>
      </c>
      <c r="P3142" s="30">
        <v>0</v>
      </c>
      <c r="Q3142" s="30" t="s">
        <v>22</v>
      </c>
      <c r="R3142" s="30" t="s">
        <v>22</v>
      </c>
      <c r="S3142" s="30" t="s">
        <v>22</v>
      </c>
      <c r="T3142" s="30" t="s">
        <v>22</v>
      </c>
      <c r="U3142" s="30" t="s">
        <v>22</v>
      </c>
      <c r="V3142" s="30" t="s">
        <v>22</v>
      </c>
      <c r="W3142" s="30" t="s">
        <v>16</v>
      </c>
      <c r="X3142" s="54">
        <v>0.06</v>
      </c>
      <c r="Y3142" s="30" t="s">
        <v>22</v>
      </c>
      <c r="Z3142" s="30" t="s">
        <v>11951</v>
      </c>
      <c r="AA3142" s="30" t="s">
        <v>18409</v>
      </c>
      <c r="AB3142" s="30" t="s">
        <v>14464</v>
      </c>
      <c r="AC3142" s="30" t="s">
        <v>14461</v>
      </c>
      <c r="AD3142" s="29">
        <v>0.6</v>
      </c>
      <c r="AE3142" s="29">
        <v>0.08</v>
      </c>
      <c r="AF3142" s="29" t="s">
        <v>23750</v>
      </c>
    </row>
    <row r="3143" spans="1:32" x14ac:dyDescent="0.25">
      <c r="A3143" t="s">
        <v>24230</v>
      </c>
      <c r="B3143" t="s">
        <v>22018</v>
      </c>
      <c r="C3143" t="s">
        <v>18</v>
      </c>
      <c r="D3143" t="s">
        <v>22042</v>
      </c>
      <c r="E3143" t="s">
        <v>22043</v>
      </c>
      <c r="F3143" t="s">
        <v>22044</v>
      </c>
      <c r="G3143" t="s">
        <v>18410</v>
      </c>
      <c r="H3143" s="36" t="str">
        <f>IFERROR(HYPERLINK(_xlfn.XLOOKUP(D3143,'[1]Smoothed Fund docs'!A:A,'[1]Smoothed Fund docs'!C:C),"FID"),IF(ISERROR(VLOOKUP(D3143,'[1]PRIIPS KID'!A:A,1,0)),HYPERLINK("https://digital.feprecisionplus.com/documents/quilter/en-gb/"&amp;F3143&amp;"/KI","KIID"),HYPERLINK("https://digital.feprecisionplus.com/documents/quilter/en-gb/"&amp;F3143&amp;"/PK","KID")))</f>
        <v>KIID</v>
      </c>
      <c r="I3143" s="29">
        <v>0.65</v>
      </c>
      <c r="J3143" s="29">
        <v>0.7</v>
      </c>
      <c r="K3143" s="30">
        <v>0</v>
      </c>
      <c r="L3143" s="29">
        <v>0.7</v>
      </c>
      <c r="M3143" s="30">
        <v>0</v>
      </c>
      <c r="N3143" s="29">
        <v>0.7</v>
      </c>
      <c r="O3143" s="30">
        <v>0</v>
      </c>
      <c r="P3143" s="30">
        <v>0</v>
      </c>
      <c r="Q3143" s="30" t="s">
        <v>22</v>
      </c>
      <c r="R3143" s="30" t="s">
        <v>22</v>
      </c>
      <c r="S3143" s="30" t="s">
        <v>22</v>
      </c>
      <c r="T3143" s="30" t="s">
        <v>22</v>
      </c>
      <c r="U3143" s="30" t="s">
        <v>22</v>
      </c>
      <c r="V3143" s="30" t="s">
        <v>22</v>
      </c>
      <c r="W3143" s="30" t="s">
        <v>16</v>
      </c>
      <c r="X3143" s="54">
        <v>7.0000000000000007E-2</v>
      </c>
      <c r="Y3143" s="30" t="s">
        <v>23</v>
      </c>
      <c r="Z3143" s="30" t="s">
        <v>11951</v>
      </c>
      <c r="AA3143" s="30" t="s">
        <v>18409</v>
      </c>
      <c r="AB3143" s="30" t="s">
        <v>11943</v>
      </c>
      <c r="AC3143" s="30" t="s">
        <v>14451</v>
      </c>
      <c r="AD3143" s="29">
        <v>0.7</v>
      </c>
      <c r="AE3143" s="29">
        <v>0.03</v>
      </c>
      <c r="AF3143" s="29" t="s">
        <v>23750</v>
      </c>
    </row>
    <row r="3144" spans="1:32" x14ac:dyDescent="0.25">
      <c r="A3144" t="s">
        <v>24231</v>
      </c>
      <c r="B3144" t="s">
        <v>22018</v>
      </c>
      <c r="C3144" t="s">
        <v>18</v>
      </c>
      <c r="D3144" t="s">
        <v>24232</v>
      </c>
      <c r="E3144" t="s">
        <v>24233</v>
      </c>
      <c r="F3144" t="s">
        <v>24234</v>
      </c>
      <c r="G3144" t="s">
        <v>18411</v>
      </c>
      <c r="H3144" s="36" t="str">
        <f>IFERROR(HYPERLINK(_xlfn.XLOOKUP(D3144,'[1]Smoothed Fund docs'!A:A,'[1]Smoothed Fund docs'!C:C),"FID"),IF(ISERROR(VLOOKUP(D3144,'[1]PRIIPS KID'!A:A,1,0)),HYPERLINK("https://digital.feprecisionplus.com/documents/quilter/en-gb/"&amp;F3144&amp;"/KI","KIID"),HYPERLINK("https://digital.feprecisionplus.com/documents/quilter/en-gb/"&amp;F3144&amp;"/PK","KID")))</f>
        <v>KIID</v>
      </c>
      <c r="I3144" s="29">
        <v>1</v>
      </c>
      <c r="J3144" s="29">
        <v>1.06</v>
      </c>
      <c r="K3144" s="30">
        <v>0</v>
      </c>
      <c r="L3144" s="29">
        <v>1.06</v>
      </c>
      <c r="M3144" s="30">
        <v>0</v>
      </c>
      <c r="N3144" s="29">
        <v>1.06</v>
      </c>
      <c r="O3144" s="30">
        <v>0</v>
      </c>
      <c r="P3144" s="30">
        <v>0</v>
      </c>
      <c r="Q3144" s="30" t="s">
        <v>22</v>
      </c>
      <c r="R3144" s="30" t="s">
        <v>22</v>
      </c>
      <c r="S3144" s="30" t="s">
        <v>22</v>
      </c>
      <c r="T3144" s="30" t="s">
        <v>22</v>
      </c>
      <c r="U3144" s="30" t="s">
        <v>22</v>
      </c>
      <c r="V3144" s="30" t="s">
        <v>22</v>
      </c>
      <c r="W3144" s="30" t="s">
        <v>16</v>
      </c>
      <c r="X3144" s="54">
        <v>0.06</v>
      </c>
      <c r="Y3144" s="30" t="s">
        <v>23</v>
      </c>
      <c r="Z3144" s="30" t="s">
        <v>11951</v>
      </c>
      <c r="AA3144" s="30" t="s">
        <v>18409</v>
      </c>
      <c r="AB3144" s="30" t="s">
        <v>14457</v>
      </c>
      <c r="AC3144" s="30" t="s">
        <v>14456</v>
      </c>
      <c r="AD3144" s="29">
        <v>1.06</v>
      </c>
      <c r="AE3144" s="29">
        <v>0.14000000000000001</v>
      </c>
      <c r="AF3144" s="29" t="s">
        <v>23750</v>
      </c>
    </row>
    <row r="3145" spans="1:32" x14ac:dyDescent="0.25">
      <c r="A3145" t="s">
        <v>6604</v>
      </c>
      <c r="B3145" t="s">
        <v>22018</v>
      </c>
      <c r="C3145" t="s">
        <v>18</v>
      </c>
      <c r="D3145" t="s">
        <v>6605</v>
      </c>
      <c r="E3145" t="s">
        <v>6606</v>
      </c>
      <c r="F3145" t="s">
        <v>6607</v>
      </c>
      <c r="G3145" t="s">
        <v>18410</v>
      </c>
      <c r="H3145" s="36" t="str">
        <f>IFERROR(HYPERLINK(_xlfn.XLOOKUP(D3145,'[1]Smoothed Fund docs'!A:A,'[1]Smoothed Fund docs'!C:C),"FID"),IF(ISERROR(VLOOKUP(D3145,'[1]PRIIPS KID'!A:A,1,0)),HYPERLINK("https://digital.feprecisionplus.com/documents/quilter/en-gb/"&amp;F3145&amp;"/KI","KIID"),HYPERLINK("https://digital.feprecisionplus.com/documents/quilter/en-gb/"&amp;F3145&amp;"/PK","KID")))</f>
        <v>KIID</v>
      </c>
      <c r="I3145" s="29">
        <v>0.6</v>
      </c>
      <c r="J3145" s="29">
        <v>0.68</v>
      </c>
      <c r="K3145" s="30">
        <v>0</v>
      </c>
      <c r="L3145" s="29">
        <v>0.68</v>
      </c>
      <c r="M3145" s="30">
        <v>0</v>
      </c>
      <c r="N3145" s="29">
        <v>0.68</v>
      </c>
      <c r="O3145" s="30">
        <v>0</v>
      </c>
      <c r="P3145" s="30">
        <v>0</v>
      </c>
      <c r="Q3145" s="30" t="s">
        <v>22</v>
      </c>
      <c r="R3145" s="30" t="s">
        <v>22</v>
      </c>
      <c r="S3145" s="30" t="s">
        <v>22</v>
      </c>
      <c r="T3145" s="30" t="s">
        <v>22</v>
      </c>
      <c r="U3145" s="30" t="s">
        <v>22</v>
      </c>
      <c r="V3145" s="30" t="s">
        <v>22</v>
      </c>
      <c r="W3145" s="30" t="s">
        <v>16</v>
      </c>
      <c r="X3145" s="54">
        <v>0.06</v>
      </c>
      <c r="Y3145" s="30" t="s">
        <v>23</v>
      </c>
      <c r="Z3145" s="30" t="s">
        <v>11951</v>
      </c>
      <c r="AA3145" s="30" t="s">
        <v>18409</v>
      </c>
      <c r="AB3145" s="30" t="s">
        <v>11943</v>
      </c>
      <c r="AC3145" s="30" t="s">
        <v>14456</v>
      </c>
      <c r="AD3145" s="29">
        <v>0.68</v>
      </c>
      <c r="AE3145" s="29">
        <v>0.27</v>
      </c>
      <c r="AF3145" s="29" t="s">
        <v>23750</v>
      </c>
    </row>
    <row r="3146" spans="1:32" x14ac:dyDescent="0.25">
      <c r="A3146" t="s">
        <v>18719</v>
      </c>
      <c r="B3146" t="s">
        <v>22018</v>
      </c>
      <c r="C3146" t="s">
        <v>28</v>
      </c>
      <c r="D3146" t="s">
        <v>18720</v>
      </c>
      <c r="E3146" t="s">
        <v>18721</v>
      </c>
      <c r="F3146" t="s">
        <v>18722</v>
      </c>
      <c r="G3146" t="s">
        <v>18723</v>
      </c>
      <c r="H3146" s="36" t="str">
        <f>IFERROR(HYPERLINK(_xlfn.XLOOKUP(D3146,'[1]Smoothed Fund docs'!A:A,'[1]Smoothed Fund docs'!C:C),"FID"),IF(ISERROR(VLOOKUP(D3146,'[1]PRIIPS KID'!A:A,1,0)),HYPERLINK("https://digital.feprecisionplus.com/documents/quilter/en-gb/"&amp;F3146&amp;"/KI","KIID"),HYPERLINK("https://digital.feprecisionplus.com/documents/quilter/en-gb/"&amp;F3146&amp;"/PK","KID")))</f>
        <v>KIID</v>
      </c>
      <c r="I3146" s="29">
        <v>0.85</v>
      </c>
      <c r="J3146" s="29">
        <v>0.94</v>
      </c>
      <c r="K3146" s="30">
        <v>0</v>
      </c>
      <c r="L3146" s="29">
        <v>0.94</v>
      </c>
      <c r="M3146" s="30">
        <v>0</v>
      </c>
      <c r="N3146" s="29">
        <v>0.94</v>
      </c>
      <c r="O3146" s="30">
        <v>0</v>
      </c>
      <c r="P3146" s="30">
        <v>0</v>
      </c>
      <c r="Q3146" s="30" t="s">
        <v>22</v>
      </c>
      <c r="R3146" s="30" t="s">
        <v>22</v>
      </c>
      <c r="S3146" s="30" t="s">
        <v>22</v>
      </c>
      <c r="T3146" s="30" t="s">
        <v>22</v>
      </c>
      <c r="U3146" s="30" t="s">
        <v>22</v>
      </c>
      <c r="V3146" s="30" t="s">
        <v>22</v>
      </c>
      <c r="W3146" s="30" t="s">
        <v>152</v>
      </c>
      <c r="X3146" s="54">
        <v>0.04</v>
      </c>
      <c r="Y3146" s="30" t="s">
        <v>23</v>
      </c>
      <c r="Z3146" s="30" t="s">
        <v>11951</v>
      </c>
      <c r="AA3146" s="30" t="s">
        <v>18409</v>
      </c>
      <c r="AB3146" s="30" t="s">
        <v>14485</v>
      </c>
      <c r="AC3146" s="30" t="s">
        <v>14405</v>
      </c>
      <c r="AD3146" s="29">
        <v>0.94</v>
      </c>
      <c r="AE3146" s="29">
        <v>0.21</v>
      </c>
      <c r="AF3146" s="29" t="s">
        <v>23750</v>
      </c>
    </row>
    <row r="3147" spans="1:32" x14ac:dyDescent="0.25">
      <c r="A3147" t="s">
        <v>12043</v>
      </c>
      <c r="B3147" t="s">
        <v>22018</v>
      </c>
      <c r="C3147" t="s">
        <v>18</v>
      </c>
      <c r="D3147" t="s">
        <v>12044</v>
      </c>
      <c r="E3147" t="s">
        <v>12045</v>
      </c>
      <c r="F3147" t="s">
        <v>12046</v>
      </c>
      <c r="G3147" t="s">
        <v>18410</v>
      </c>
      <c r="H3147" s="36" t="str">
        <f>IFERROR(HYPERLINK(_xlfn.XLOOKUP(D3147,'[1]Smoothed Fund docs'!A:A,'[1]Smoothed Fund docs'!C:C),"FID"),IF(ISERROR(VLOOKUP(D3147,'[1]PRIIPS KID'!A:A,1,0)),HYPERLINK("https://digital.feprecisionplus.com/documents/quilter/en-gb/"&amp;F3147&amp;"/KI","KIID"),HYPERLINK("https://digital.feprecisionplus.com/documents/quilter/en-gb/"&amp;F3147&amp;"/PK","KID")))</f>
        <v>KIID</v>
      </c>
      <c r="I3147" s="29">
        <v>0.85</v>
      </c>
      <c r="J3147" s="29">
        <v>0.92</v>
      </c>
      <c r="K3147" s="30">
        <v>0</v>
      </c>
      <c r="L3147" s="29">
        <v>0.92</v>
      </c>
      <c r="M3147" s="30">
        <v>0</v>
      </c>
      <c r="N3147" s="29">
        <v>0.92</v>
      </c>
      <c r="O3147" s="30">
        <v>0</v>
      </c>
      <c r="P3147" s="30">
        <v>0</v>
      </c>
      <c r="Q3147" s="30" t="s">
        <v>22</v>
      </c>
      <c r="R3147" s="30" t="s">
        <v>22</v>
      </c>
      <c r="S3147" s="30" t="s">
        <v>22</v>
      </c>
      <c r="T3147" s="30" t="s">
        <v>22</v>
      </c>
      <c r="U3147" s="30" t="s">
        <v>22</v>
      </c>
      <c r="V3147" s="30" t="s">
        <v>22</v>
      </c>
      <c r="W3147" s="30" t="s">
        <v>152</v>
      </c>
      <c r="X3147" s="54">
        <v>0.04</v>
      </c>
      <c r="Y3147" s="30" t="s">
        <v>23</v>
      </c>
      <c r="Z3147" s="30" t="s">
        <v>11951</v>
      </c>
      <c r="AA3147" s="30" t="s">
        <v>18409</v>
      </c>
      <c r="AB3147" s="30" t="s">
        <v>14485</v>
      </c>
      <c r="AC3147" s="30" t="s">
        <v>14405</v>
      </c>
      <c r="AD3147" s="29">
        <v>0.92</v>
      </c>
      <c r="AE3147" s="29">
        <v>0.22</v>
      </c>
      <c r="AF3147" s="29" t="s">
        <v>23750</v>
      </c>
    </row>
    <row r="3148" spans="1:32" x14ac:dyDescent="0.25">
      <c r="A3148" t="s">
        <v>19494</v>
      </c>
      <c r="B3148" t="s">
        <v>22018</v>
      </c>
      <c r="C3148" t="s">
        <v>28</v>
      </c>
      <c r="D3148" t="s">
        <v>19495</v>
      </c>
      <c r="E3148" t="s">
        <v>19496</v>
      </c>
      <c r="F3148" t="s">
        <v>19497</v>
      </c>
      <c r="G3148" t="s">
        <v>18410</v>
      </c>
      <c r="H3148" s="36" t="str">
        <f>IFERROR(HYPERLINK(_xlfn.XLOOKUP(D3148,'[1]Smoothed Fund docs'!A:A,'[1]Smoothed Fund docs'!C:C),"FID"),IF(ISERROR(VLOOKUP(D3148,'[1]PRIIPS KID'!A:A,1,0)),HYPERLINK("https://digital.feprecisionplus.com/documents/quilter/en-gb/"&amp;F3148&amp;"/KI","KIID"),HYPERLINK("https://digital.feprecisionplus.com/documents/quilter/en-gb/"&amp;F3148&amp;"/PK","KID")))</f>
        <v>KIID</v>
      </c>
      <c r="I3148" s="29">
        <v>0.85</v>
      </c>
      <c r="J3148" s="29">
        <v>0.9</v>
      </c>
      <c r="K3148" s="30">
        <v>0</v>
      </c>
      <c r="L3148" s="29">
        <v>0.9</v>
      </c>
      <c r="M3148" s="30">
        <v>0</v>
      </c>
      <c r="N3148" s="29">
        <v>0.9</v>
      </c>
      <c r="O3148" s="30">
        <v>0</v>
      </c>
      <c r="P3148" s="30">
        <v>0</v>
      </c>
      <c r="Q3148" s="30" t="s">
        <v>22</v>
      </c>
      <c r="R3148" s="30" t="s">
        <v>22</v>
      </c>
      <c r="S3148" s="30" t="s">
        <v>22</v>
      </c>
      <c r="T3148" s="30" t="s">
        <v>22</v>
      </c>
      <c r="U3148" s="30" t="s">
        <v>22</v>
      </c>
      <c r="V3148" s="30" t="s">
        <v>22</v>
      </c>
      <c r="W3148" s="30" t="s">
        <v>152</v>
      </c>
      <c r="X3148" s="54">
        <v>0.04</v>
      </c>
      <c r="Y3148" s="30" t="s">
        <v>23</v>
      </c>
      <c r="Z3148" s="30" t="s">
        <v>11951</v>
      </c>
      <c r="AA3148" s="30" t="s">
        <v>18409</v>
      </c>
      <c r="AB3148" s="30" t="s">
        <v>14485</v>
      </c>
      <c r="AC3148" s="30" t="s">
        <v>14405</v>
      </c>
      <c r="AD3148" s="29">
        <v>0.9</v>
      </c>
      <c r="AE3148" s="29">
        <v>0.22</v>
      </c>
      <c r="AF3148" s="29" t="s">
        <v>23750</v>
      </c>
    </row>
    <row r="3149" spans="1:32" x14ac:dyDescent="0.25">
      <c r="A3149" t="s">
        <v>6608</v>
      </c>
      <c r="B3149" t="s">
        <v>22018</v>
      </c>
      <c r="C3149" t="s">
        <v>18</v>
      </c>
      <c r="D3149" t="s">
        <v>6609</v>
      </c>
      <c r="E3149" t="s">
        <v>6610</v>
      </c>
      <c r="F3149" t="s">
        <v>6611</v>
      </c>
      <c r="G3149" t="s">
        <v>18410</v>
      </c>
      <c r="H3149" s="36" t="str">
        <f>IFERROR(HYPERLINK(_xlfn.XLOOKUP(D3149,'[1]Smoothed Fund docs'!A:A,'[1]Smoothed Fund docs'!C:C),"FID"),IF(ISERROR(VLOOKUP(D3149,'[1]PRIIPS KID'!A:A,1,0)),HYPERLINK("https://digital.feprecisionplus.com/documents/quilter/en-gb/"&amp;F3149&amp;"/KI","KIID"),HYPERLINK("https://digital.feprecisionplus.com/documents/quilter/en-gb/"&amp;F3149&amp;"/PK","KID")))</f>
        <v>KIID</v>
      </c>
      <c r="I3149" s="29">
        <v>0.75</v>
      </c>
      <c r="J3149" s="29">
        <v>0.82</v>
      </c>
      <c r="K3149" s="30">
        <v>0</v>
      </c>
      <c r="L3149" s="29">
        <v>0.82</v>
      </c>
      <c r="M3149" s="30">
        <v>0</v>
      </c>
      <c r="N3149" s="29">
        <v>0.82</v>
      </c>
      <c r="O3149" s="30">
        <v>0</v>
      </c>
      <c r="P3149" s="30">
        <v>0</v>
      </c>
      <c r="Q3149" s="30" t="s">
        <v>22</v>
      </c>
      <c r="R3149" s="30" t="s">
        <v>22</v>
      </c>
      <c r="S3149" s="30" t="s">
        <v>22</v>
      </c>
      <c r="T3149" s="30" t="s">
        <v>22</v>
      </c>
      <c r="U3149" s="30" t="s">
        <v>22</v>
      </c>
      <c r="V3149" s="30" t="s">
        <v>22</v>
      </c>
      <c r="W3149" s="30" t="s">
        <v>16</v>
      </c>
      <c r="X3149" s="54">
        <v>0.06</v>
      </c>
      <c r="Y3149" s="30" t="s">
        <v>23</v>
      </c>
      <c r="Z3149" s="30" t="s">
        <v>11951</v>
      </c>
      <c r="AA3149" s="30" t="s">
        <v>18409</v>
      </c>
      <c r="AB3149" s="30" t="s">
        <v>14464</v>
      </c>
      <c r="AC3149" s="30" t="s">
        <v>14461</v>
      </c>
      <c r="AD3149" s="29">
        <v>0.82</v>
      </c>
      <c r="AE3149" s="29">
        <v>0.36</v>
      </c>
      <c r="AF3149" s="29" t="s">
        <v>23750</v>
      </c>
    </row>
    <row r="3150" spans="1:32" x14ac:dyDescent="0.25">
      <c r="A3150" t="s">
        <v>6612</v>
      </c>
      <c r="B3150" t="s">
        <v>22018</v>
      </c>
      <c r="C3150" t="s">
        <v>28</v>
      </c>
      <c r="D3150" t="s">
        <v>6613</v>
      </c>
      <c r="E3150" t="s">
        <v>6614</v>
      </c>
      <c r="F3150" t="s">
        <v>6615</v>
      </c>
      <c r="G3150" t="s">
        <v>18410</v>
      </c>
      <c r="H3150" s="36" t="str">
        <f>IFERROR(HYPERLINK(_xlfn.XLOOKUP(D3150,'[1]Smoothed Fund docs'!A:A,'[1]Smoothed Fund docs'!C:C),"FID"),IF(ISERROR(VLOOKUP(D3150,'[1]PRIIPS KID'!A:A,1,0)),HYPERLINK("https://digital.feprecisionplus.com/documents/quilter/en-gb/"&amp;F3150&amp;"/KI","KIID"),HYPERLINK("https://digital.feprecisionplus.com/documents/quilter/en-gb/"&amp;F3150&amp;"/PK","KID")))</f>
        <v>KIID</v>
      </c>
      <c r="I3150" s="29">
        <v>0.75</v>
      </c>
      <c r="J3150" s="29">
        <v>0.82</v>
      </c>
      <c r="K3150" s="30">
        <v>0</v>
      </c>
      <c r="L3150" s="29">
        <v>0.82</v>
      </c>
      <c r="M3150" s="30">
        <v>0</v>
      </c>
      <c r="N3150" s="29">
        <v>0.82</v>
      </c>
      <c r="O3150" s="30">
        <v>0</v>
      </c>
      <c r="P3150" s="30">
        <v>0</v>
      </c>
      <c r="Q3150" s="30" t="s">
        <v>22</v>
      </c>
      <c r="R3150" s="30" t="s">
        <v>22</v>
      </c>
      <c r="S3150" s="30" t="s">
        <v>22</v>
      </c>
      <c r="T3150" s="30" t="s">
        <v>22</v>
      </c>
      <c r="U3150" s="30" t="s">
        <v>22</v>
      </c>
      <c r="V3150" s="30" t="s">
        <v>22</v>
      </c>
      <c r="W3150" s="30" t="s">
        <v>16</v>
      </c>
      <c r="X3150" s="54">
        <v>0.06</v>
      </c>
      <c r="Y3150" s="30" t="s">
        <v>23</v>
      </c>
      <c r="Z3150" s="30" t="s">
        <v>11951</v>
      </c>
      <c r="AA3150" s="30" t="s">
        <v>18409</v>
      </c>
      <c r="AB3150" s="30" t="s">
        <v>14464</v>
      </c>
      <c r="AC3150" s="30" t="s">
        <v>14461</v>
      </c>
      <c r="AD3150" s="29">
        <v>0.82</v>
      </c>
      <c r="AE3150" s="29">
        <v>0.36</v>
      </c>
      <c r="AF3150" s="29" t="s">
        <v>23750</v>
      </c>
    </row>
    <row r="3151" spans="1:32" x14ac:dyDescent="0.25">
      <c r="A3151" t="s">
        <v>19498</v>
      </c>
      <c r="B3151" t="s">
        <v>22018</v>
      </c>
      <c r="C3151" t="s">
        <v>28</v>
      </c>
      <c r="D3151" t="s">
        <v>19499</v>
      </c>
      <c r="E3151" t="s">
        <v>19500</v>
      </c>
      <c r="F3151" t="s">
        <v>19501</v>
      </c>
      <c r="G3151" t="s">
        <v>19502</v>
      </c>
      <c r="H3151" s="36" t="str">
        <f>IFERROR(HYPERLINK(_xlfn.XLOOKUP(D3151,'[1]Smoothed Fund docs'!A:A,'[1]Smoothed Fund docs'!C:C),"FID"),IF(ISERROR(VLOOKUP(D3151,'[1]PRIIPS KID'!A:A,1,0)),HYPERLINK("https://digital.feprecisionplus.com/documents/quilter/en-gb/"&amp;F3151&amp;"/KI","KIID"),HYPERLINK("https://digital.feprecisionplus.com/documents/quilter/en-gb/"&amp;F3151&amp;"/PK","KID")))</f>
        <v>KIID</v>
      </c>
      <c r="I3151" s="29">
        <v>0.85</v>
      </c>
      <c r="J3151" s="29">
        <v>0.9</v>
      </c>
      <c r="K3151" s="30">
        <v>0</v>
      </c>
      <c r="L3151" s="29">
        <v>0.9</v>
      </c>
      <c r="M3151" s="30">
        <v>0</v>
      </c>
      <c r="N3151" s="29">
        <v>0.9</v>
      </c>
      <c r="O3151" s="30">
        <v>0</v>
      </c>
      <c r="P3151" s="30">
        <v>0</v>
      </c>
      <c r="Q3151" s="30" t="s">
        <v>22</v>
      </c>
      <c r="R3151" s="30" t="s">
        <v>22</v>
      </c>
      <c r="S3151" s="30" t="s">
        <v>22</v>
      </c>
      <c r="T3151" s="30" t="s">
        <v>22</v>
      </c>
      <c r="U3151" s="30" t="s">
        <v>22</v>
      </c>
      <c r="V3151" s="30" t="s">
        <v>22</v>
      </c>
      <c r="W3151" s="30" t="s">
        <v>16</v>
      </c>
      <c r="X3151" s="54">
        <v>0.06</v>
      </c>
      <c r="Y3151" s="30" t="s">
        <v>23</v>
      </c>
      <c r="Z3151" s="30" t="s">
        <v>11951</v>
      </c>
      <c r="AA3151" s="30" t="s">
        <v>18409</v>
      </c>
      <c r="AB3151" s="30" t="s">
        <v>14503</v>
      </c>
      <c r="AC3151" s="30" t="s">
        <v>14461</v>
      </c>
      <c r="AD3151" s="29">
        <v>0.9</v>
      </c>
      <c r="AE3151" s="29">
        <v>0.15</v>
      </c>
      <c r="AF3151" s="29" t="s">
        <v>23750</v>
      </c>
    </row>
    <row r="3152" spans="1:32" x14ac:dyDescent="0.25">
      <c r="A3152" t="s">
        <v>6616</v>
      </c>
      <c r="B3152" t="s">
        <v>22018</v>
      </c>
      <c r="C3152" t="s">
        <v>18</v>
      </c>
      <c r="D3152" t="s">
        <v>6617</v>
      </c>
      <c r="E3152" t="s">
        <v>6618</v>
      </c>
      <c r="F3152" t="s">
        <v>6619</v>
      </c>
      <c r="G3152" t="s">
        <v>18415</v>
      </c>
      <c r="H3152" s="36" t="str">
        <f>IFERROR(HYPERLINK(_xlfn.XLOOKUP(D3152,'[1]Smoothed Fund docs'!A:A,'[1]Smoothed Fund docs'!C:C),"FID"),IF(ISERROR(VLOOKUP(D3152,'[1]PRIIPS KID'!A:A,1,0)),HYPERLINK("https://digital.feprecisionplus.com/documents/quilter/en-gb/"&amp;F3152&amp;"/KI","KIID"),HYPERLINK("https://digital.feprecisionplus.com/documents/quilter/en-gb/"&amp;F3152&amp;"/PK","KID")))</f>
        <v>KIID</v>
      </c>
      <c r="I3152" s="29">
        <v>1.75</v>
      </c>
      <c r="J3152" s="29">
        <v>1.8</v>
      </c>
      <c r="K3152" s="30">
        <v>0.9</v>
      </c>
      <c r="L3152" s="29">
        <v>0.9</v>
      </c>
      <c r="M3152" s="30">
        <v>0</v>
      </c>
      <c r="N3152" s="29">
        <v>0.9</v>
      </c>
      <c r="O3152" s="30">
        <v>0</v>
      </c>
      <c r="P3152" s="30">
        <v>0</v>
      </c>
      <c r="Q3152" s="30" t="s">
        <v>22</v>
      </c>
      <c r="R3152" s="30" t="s">
        <v>22</v>
      </c>
      <c r="S3152" s="30" t="s">
        <v>22</v>
      </c>
      <c r="T3152" s="30" t="s">
        <v>22</v>
      </c>
      <c r="U3152" s="30" t="s">
        <v>22</v>
      </c>
      <c r="V3152" s="30" t="s">
        <v>22</v>
      </c>
      <c r="W3152" s="30" t="s">
        <v>16</v>
      </c>
      <c r="X3152" s="54">
        <v>0.06</v>
      </c>
      <c r="Y3152" s="30" t="s">
        <v>23</v>
      </c>
      <c r="Z3152" s="30" t="s">
        <v>11951</v>
      </c>
      <c r="AA3152" s="30" t="s">
        <v>18409</v>
      </c>
      <c r="AB3152" s="30" t="s">
        <v>14503</v>
      </c>
      <c r="AC3152" s="30" t="s">
        <v>14461</v>
      </c>
      <c r="AD3152" s="29">
        <v>0.9</v>
      </c>
      <c r="AE3152" s="29">
        <v>0.15</v>
      </c>
      <c r="AF3152" s="29" t="s">
        <v>23750</v>
      </c>
    </row>
    <row r="3153" spans="1:32" x14ac:dyDescent="0.25">
      <c r="A3153" t="s">
        <v>6620</v>
      </c>
      <c r="B3153" t="s">
        <v>22018</v>
      </c>
      <c r="C3153" t="s">
        <v>18</v>
      </c>
      <c r="D3153" t="s">
        <v>6621</v>
      </c>
      <c r="E3153" t="s">
        <v>6622</v>
      </c>
      <c r="F3153" t="s">
        <v>6623</v>
      </c>
      <c r="G3153" t="s">
        <v>18411</v>
      </c>
      <c r="H3153" s="36" t="str">
        <f>IFERROR(HYPERLINK(_xlfn.XLOOKUP(D3153,'[1]Smoothed Fund docs'!A:A,'[1]Smoothed Fund docs'!C:C),"FID"),IF(ISERROR(VLOOKUP(D3153,'[1]PRIIPS KID'!A:A,1,0)),HYPERLINK("https://digital.feprecisionplus.com/documents/quilter/en-gb/"&amp;F3153&amp;"/KI","KIID"),HYPERLINK("https://digital.feprecisionplus.com/documents/quilter/en-gb/"&amp;F3153&amp;"/PK","KID")))</f>
        <v>KIID</v>
      </c>
      <c r="I3153" s="29">
        <v>0.85</v>
      </c>
      <c r="J3153" s="29">
        <v>0.9</v>
      </c>
      <c r="K3153" s="30">
        <v>0</v>
      </c>
      <c r="L3153" s="29">
        <v>0.9</v>
      </c>
      <c r="M3153" s="30">
        <v>0</v>
      </c>
      <c r="N3153" s="29">
        <v>0.9</v>
      </c>
      <c r="O3153" s="30">
        <v>0</v>
      </c>
      <c r="P3153" s="30">
        <v>0</v>
      </c>
      <c r="Q3153" s="30" t="s">
        <v>22</v>
      </c>
      <c r="R3153" s="30" t="s">
        <v>22</v>
      </c>
      <c r="S3153" s="30" t="s">
        <v>22</v>
      </c>
      <c r="T3153" s="30" t="s">
        <v>22</v>
      </c>
      <c r="U3153" s="30" t="s">
        <v>22</v>
      </c>
      <c r="V3153" s="30" t="s">
        <v>22</v>
      </c>
      <c r="W3153" s="30" t="s">
        <v>16</v>
      </c>
      <c r="X3153" s="54">
        <v>0.06</v>
      </c>
      <c r="Y3153" s="30" t="s">
        <v>23</v>
      </c>
      <c r="Z3153" s="30" t="s">
        <v>11951</v>
      </c>
      <c r="AA3153" s="30" t="s">
        <v>18409</v>
      </c>
      <c r="AB3153" s="30" t="s">
        <v>14503</v>
      </c>
      <c r="AC3153" s="30" t="s">
        <v>14461</v>
      </c>
      <c r="AD3153" s="29">
        <v>0.9</v>
      </c>
      <c r="AE3153" s="29">
        <v>0.15</v>
      </c>
      <c r="AF3153" s="29" t="s">
        <v>23750</v>
      </c>
    </row>
    <row r="3154" spans="1:32" x14ac:dyDescent="0.25">
      <c r="A3154" t="s">
        <v>6624</v>
      </c>
      <c r="B3154" t="s">
        <v>22018</v>
      </c>
      <c r="C3154" t="s">
        <v>28</v>
      </c>
      <c r="D3154" t="s">
        <v>6625</v>
      </c>
      <c r="E3154" t="s">
        <v>6626</v>
      </c>
      <c r="F3154" t="s">
        <v>6627</v>
      </c>
      <c r="G3154" t="s">
        <v>18411</v>
      </c>
      <c r="H3154" s="36" t="str">
        <f>IFERROR(HYPERLINK(_xlfn.XLOOKUP(D3154,'[1]Smoothed Fund docs'!A:A,'[1]Smoothed Fund docs'!C:C),"FID"),IF(ISERROR(VLOOKUP(D3154,'[1]PRIIPS KID'!A:A,1,0)),HYPERLINK("https://digital.feprecisionplus.com/documents/quilter/en-gb/"&amp;F3154&amp;"/KI","KIID"),HYPERLINK("https://digital.feprecisionplus.com/documents/quilter/en-gb/"&amp;F3154&amp;"/PK","KID")))</f>
        <v>KIID</v>
      </c>
      <c r="I3154" s="29">
        <v>0.85</v>
      </c>
      <c r="J3154" s="29">
        <v>0.9</v>
      </c>
      <c r="K3154" s="30">
        <v>0</v>
      </c>
      <c r="L3154" s="29">
        <v>0.9</v>
      </c>
      <c r="M3154" s="30">
        <v>0</v>
      </c>
      <c r="N3154" s="29">
        <v>0.9</v>
      </c>
      <c r="O3154" s="30">
        <v>0</v>
      </c>
      <c r="P3154" s="30">
        <v>0</v>
      </c>
      <c r="Q3154" s="30" t="s">
        <v>22</v>
      </c>
      <c r="R3154" s="30" t="s">
        <v>22</v>
      </c>
      <c r="S3154" s="30" t="s">
        <v>22</v>
      </c>
      <c r="T3154" s="30" t="s">
        <v>22</v>
      </c>
      <c r="U3154" s="30" t="s">
        <v>22</v>
      </c>
      <c r="V3154" s="30" t="s">
        <v>22</v>
      </c>
      <c r="W3154" s="30" t="s">
        <v>16</v>
      </c>
      <c r="X3154" s="54">
        <v>0.06</v>
      </c>
      <c r="Y3154" s="30" t="s">
        <v>23</v>
      </c>
      <c r="Z3154" s="30" t="s">
        <v>11951</v>
      </c>
      <c r="AA3154" s="30" t="s">
        <v>18409</v>
      </c>
      <c r="AB3154" s="30" t="s">
        <v>14503</v>
      </c>
      <c r="AC3154" s="30" t="s">
        <v>14461</v>
      </c>
      <c r="AD3154" s="29">
        <v>0.9</v>
      </c>
      <c r="AE3154" s="29">
        <v>0.15</v>
      </c>
      <c r="AF3154" s="29" t="s">
        <v>23750</v>
      </c>
    </row>
    <row r="3155" spans="1:32" x14ac:dyDescent="0.25">
      <c r="A3155" t="s">
        <v>17254</v>
      </c>
      <c r="B3155" t="s">
        <v>22018</v>
      </c>
      <c r="C3155" t="s">
        <v>18</v>
      </c>
      <c r="D3155" t="s">
        <v>17255</v>
      </c>
      <c r="E3155" t="s">
        <v>17256</v>
      </c>
      <c r="F3155" t="s">
        <v>17257</v>
      </c>
      <c r="G3155" t="s">
        <v>18410</v>
      </c>
      <c r="H3155" s="36" t="str">
        <f>IFERROR(HYPERLINK(_xlfn.XLOOKUP(D3155,'[1]Smoothed Fund docs'!A:A,'[1]Smoothed Fund docs'!C:C),"FID"),IF(ISERROR(VLOOKUP(D3155,'[1]PRIIPS KID'!A:A,1,0)),HYPERLINK("https://digital.feprecisionplus.com/documents/quilter/en-gb/"&amp;F3155&amp;"/KI","KIID"),HYPERLINK("https://digital.feprecisionplus.com/documents/quilter/en-gb/"&amp;F3155&amp;"/PK","KID")))</f>
        <v>KIID</v>
      </c>
      <c r="I3155" s="29">
        <v>0.75</v>
      </c>
      <c r="J3155" s="29">
        <v>0.85</v>
      </c>
      <c r="K3155" s="30">
        <v>0</v>
      </c>
      <c r="L3155" s="29">
        <v>0.85</v>
      </c>
      <c r="M3155" s="30">
        <v>0</v>
      </c>
      <c r="N3155" s="29">
        <v>0.85</v>
      </c>
      <c r="O3155" s="30">
        <v>0</v>
      </c>
      <c r="P3155" s="30">
        <v>0</v>
      </c>
      <c r="Q3155" s="30" t="s">
        <v>22</v>
      </c>
      <c r="R3155" s="30" t="s">
        <v>22</v>
      </c>
      <c r="S3155" s="30" t="s">
        <v>22</v>
      </c>
      <c r="T3155" s="30" t="s">
        <v>22</v>
      </c>
      <c r="U3155" s="30" t="s">
        <v>22</v>
      </c>
      <c r="V3155" s="30" t="s">
        <v>22</v>
      </c>
      <c r="W3155" s="30" t="s">
        <v>16</v>
      </c>
      <c r="X3155" s="54">
        <v>0.06</v>
      </c>
      <c r="Y3155" s="30" t="s">
        <v>23</v>
      </c>
      <c r="Z3155" s="30" t="s">
        <v>11951</v>
      </c>
      <c r="AA3155" s="30" t="s">
        <v>18409</v>
      </c>
      <c r="AB3155" s="30" t="s">
        <v>14464</v>
      </c>
      <c r="AC3155" s="30" t="s">
        <v>14461</v>
      </c>
      <c r="AD3155" s="29">
        <v>0.85</v>
      </c>
      <c r="AE3155" s="29">
        <v>0.08</v>
      </c>
      <c r="AF3155" s="29" t="s">
        <v>23750</v>
      </c>
    </row>
    <row r="3156" spans="1:32" x14ac:dyDescent="0.25">
      <c r="A3156" t="s">
        <v>16255</v>
      </c>
      <c r="B3156" t="s">
        <v>22018</v>
      </c>
      <c r="C3156" t="s">
        <v>18</v>
      </c>
      <c r="D3156" t="s">
        <v>16256</v>
      </c>
      <c r="E3156" t="s">
        <v>16257</v>
      </c>
      <c r="F3156" t="s">
        <v>16258</v>
      </c>
      <c r="G3156" t="s">
        <v>18410</v>
      </c>
      <c r="H3156" s="36" t="str">
        <f>IFERROR(HYPERLINK(_xlfn.XLOOKUP(D3156,'[1]Smoothed Fund docs'!A:A,'[1]Smoothed Fund docs'!C:C),"FID"),IF(ISERROR(VLOOKUP(D3156,'[1]PRIIPS KID'!A:A,1,0)),HYPERLINK("https://digital.feprecisionplus.com/documents/quilter/en-gb/"&amp;F3156&amp;"/KI","KIID"),HYPERLINK("https://digital.feprecisionplus.com/documents/quilter/en-gb/"&amp;F3156&amp;"/PK","KID")))</f>
        <v>KIID</v>
      </c>
      <c r="I3156" s="29">
        <v>0.75</v>
      </c>
      <c r="J3156" s="29">
        <v>0.82</v>
      </c>
      <c r="K3156" s="30">
        <v>0</v>
      </c>
      <c r="L3156" s="29">
        <v>0.82</v>
      </c>
      <c r="M3156" s="30">
        <v>0</v>
      </c>
      <c r="N3156" s="29">
        <v>0.82</v>
      </c>
      <c r="O3156" s="30">
        <v>0</v>
      </c>
      <c r="P3156" s="30">
        <v>0</v>
      </c>
      <c r="Q3156" s="30" t="s">
        <v>22</v>
      </c>
      <c r="R3156" s="30" t="s">
        <v>22</v>
      </c>
      <c r="S3156" s="30" t="s">
        <v>22</v>
      </c>
      <c r="T3156" s="30" t="s">
        <v>22</v>
      </c>
      <c r="U3156" s="30" t="s">
        <v>22</v>
      </c>
      <c r="V3156" s="30" t="s">
        <v>22</v>
      </c>
      <c r="W3156" s="30" t="s">
        <v>16</v>
      </c>
      <c r="X3156" s="54">
        <v>0.06</v>
      </c>
      <c r="Y3156" s="30" t="s">
        <v>23</v>
      </c>
      <c r="Z3156" s="30" t="s">
        <v>11951</v>
      </c>
      <c r="AA3156" s="30" t="s">
        <v>18409</v>
      </c>
      <c r="AB3156" s="30" t="s">
        <v>11943</v>
      </c>
      <c r="AC3156" s="30" t="s">
        <v>14461</v>
      </c>
      <c r="AD3156" s="29">
        <v>0.82</v>
      </c>
      <c r="AE3156" s="29">
        <v>0.02</v>
      </c>
      <c r="AF3156" s="29" t="s">
        <v>23750</v>
      </c>
    </row>
    <row r="3157" spans="1:32" x14ac:dyDescent="0.25">
      <c r="A3157" t="s">
        <v>16259</v>
      </c>
      <c r="B3157" t="s">
        <v>22018</v>
      </c>
      <c r="C3157" t="s">
        <v>28</v>
      </c>
      <c r="D3157" t="s">
        <v>16260</v>
      </c>
      <c r="E3157" t="s">
        <v>16261</v>
      </c>
      <c r="F3157" t="s">
        <v>16262</v>
      </c>
      <c r="G3157" t="s">
        <v>18410</v>
      </c>
      <c r="H3157" s="36" t="str">
        <f>IFERROR(HYPERLINK(_xlfn.XLOOKUP(D3157,'[1]Smoothed Fund docs'!A:A,'[1]Smoothed Fund docs'!C:C),"FID"),IF(ISERROR(VLOOKUP(D3157,'[1]PRIIPS KID'!A:A,1,0)),HYPERLINK("https://digital.feprecisionplus.com/documents/quilter/en-gb/"&amp;F3157&amp;"/KI","KIID"),HYPERLINK("https://digital.feprecisionplus.com/documents/quilter/en-gb/"&amp;F3157&amp;"/PK","KID")))</f>
        <v>KIID</v>
      </c>
      <c r="I3157" s="29">
        <v>0.75</v>
      </c>
      <c r="J3157" s="29">
        <v>0.82</v>
      </c>
      <c r="K3157" s="30">
        <v>0</v>
      </c>
      <c r="L3157" s="29">
        <v>0.82</v>
      </c>
      <c r="M3157" s="30">
        <v>0</v>
      </c>
      <c r="N3157" s="29">
        <v>0.82</v>
      </c>
      <c r="O3157" s="30">
        <v>0</v>
      </c>
      <c r="P3157" s="30">
        <v>0</v>
      </c>
      <c r="Q3157" s="30" t="s">
        <v>22</v>
      </c>
      <c r="R3157" s="30" t="s">
        <v>22</v>
      </c>
      <c r="S3157" s="30" t="s">
        <v>22</v>
      </c>
      <c r="T3157" s="30" t="s">
        <v>22</v>
      </c>
      <c r="U3157" s="30" t="s">
        <v>22</v>
      </c>
      <c r="V3157" s="30" t="s">
        <v>22</v>
      </c>
      <c r="W3157" s="30" t="s">
        <v>16</v>
      </c>
      <c r="X3157" s="54">
        <v>0.06</v>
      </c>
      <c r="Y3157" s="30" t="s">
        <v>23</v>
      </c>
      <c r="Z3157" s="30" t="s">
        <v>11951</v>
      </c>
      <c r="AA3157" s="30" t="s">
        <v>18409</v>
      </c>
      <c r="AB3157" s="30" t="s">
        <v>11943</v>
      </c>
      <c r="AC3157" s="30" t="s">
        <v>14461</v>
      </c>
      <c r="AD3157" s="29">
        <v>0.82</v>
      </c>
      <c r="AE3157" s="29">
        <v>0.02</v>
      </c>
      <c r="AF3157" s="29" t="s">
        <v>23750</v>
      </c>
    </row>
    <row r="3158" spans="1:32" x14ac:dyDescent="0.25">
      <c r="A3158" t="s">
        <v>22020</v>
      </c>
      <c r="B3158" t="s">
        <v>22018</v>
      </c>
      <c r="C3158" t="s">
        <v>18</v>
      </c>
      <c r="D3158" t="s">
        <v>22021</v>
      </c>
      <c r="E3158" t="s">
        <v>22022</v>
      </c>
      <c r="F3158" t="s">
        <v>22023</v>
      </c>
      <c r="G3158" t="s">
        <v>18410</v>
      </c>
      <c r="H3158" s="36" t="str">
        <f>IFERROR(HYPERLINK(_xlfn.XLOOKUP(D3158,'[1]Smoothed Fund docs'!A:A,'[1]Smoothed Fund docs'!C:C),"FID"),IF(ISERROR(VLOOKUP(D3158,'[1]PRIIPS KID'!A:A,1,0)),HYPERLINK("https://digital.feprecisionplus.com/documents/quilter/en-gb/"&amp;F3158&amp;"/KI","KIID"),HYPERLINK("https://digital.feprecisionplus.com/documents/quilter/en-gb/"&amp;F3158&amp;"/PK","KID")))</f>
        <v>KIID</v>
      </c>
      <c r="I3158" s="29">
        <v>0.85</v>
      </c>
      <c r="J3158" s="29">
        <v>0.91</v>
      </c>
      <c r="K3158" s="30">
        <v>0</v>
      </c>
      <c r="L3158" s="29">
        <v>0.91</v>
      </c>
      <c r="M3158" s="30">
        <v>0</v>
      </c>
      <c r="N3158" s="29">
        <v>0.91</v>
      </c>
      <c r="O3158" s="30">
        <v>0</v>
      </c>
      <c r="P3158" s="30">
        <v>0</v>
      </c>
      <c r="Q3158" s="30" t="s">
        <v>22</v>
      </c>
      <c r="R3158" s="30" t="s">
        <v>22</v>
      </c>
      <c r="S3158" s="30" t="s">
        <v>22</v>
      </c>
      <c r="T3158" s="30" t="s">
        <v>22</v>
      </c>
      <c r="U3158" s="30" t="s">
        <v>22</v>
      </c>
      <c r="V3158" s="30" t="s">
        <v>22</v>
      </c>
      <c r="W3158" s="30" t="s">
        <v>16</v>
      </c>
      <c r="X3158" s="54">
        <v>0.06</v>
      </c>
      <c r="Y3158" s="30" t="s">
        <v>23</v>
      </c>
      <c r="Z3158" s="30" t="s">
        <v>11951</v>
      </c>
      <c r="AA3158" s="30" t="s">
        <v>18409</v>
      </c>
      <c r="AB3158" s="30" t="s">
        <v>14466</v>
      </c>
      <c r="AC3158" s="30" t="s">
        <v>14467</v>
      </c>
      <c r="AD3158" s="29">
        <v>0.91</v>
      </c>
      <c r="AE3158" s="29">
        <v>0.01</v>
      </c>
      <c r="AF3158" s="29" t="s">
        <v>23750</v>
      </c>
    </row>
    <row r="3159" spans="1:32" x14ac:dyDescent="0.25">
      <c r="A3159" t="s">
        <v>22024</v>
      </c>
      <c r="B3159" t="s">
        <v>22018</v>
      </c>
      <c r="C3159" t="s">
        <v>18</v>
      </c>
      <c r="D3159" t="s">
        <v>22025</v>
      </c>
      <c r="E3159" t="s">
        <v>22026</v>
      </c>
      <c r="F3159" t="s">
        <v>22027</v>
      </c>
      <c r="G3159" t="s">
        <v>18411</v>
      </c>
      <c r="H3159" s="36" t="str">
        <f>IFERROR(HYPERLINK(_xlfn.XLOOKUP(D3159,'[1]Smoothed Fund docs'!A:A,'[1]Smoothed Fund docs'!C:C),"FID"),IF(ISERROR(VLOOKUP(D3159,'[1]PRIIPS KID'!A:A,1,0)),HYPERLINK("https://digital.feprecisionplus.com/documents/quilter/en-gb/"&amp;F3159&amp;"/KI","KIID"),HYPERLINK("https://digital.feprecisionplus.com/documents/quilter/en-gb/"&amp;F3159&amp;"/PK","KID")))</f>
        <v>KIID</v>
      </c>
      <c r="I3159" s="29">
        <v>0.85</v>
      </c>
      <c r="J3159" s="29">
        <v>0.91</v>
      </c>
      <c r="K3159" s="30">
        <v>0</v>
      </c>
      <c r="L3159" s="29">
        <v>0.91</v>
      </c>
      <c r="M3159" s="30">
        <v>0</v>
      </c>
      <c r="N3159" s="29">
        <v>0.91</v>
      </c>
      <c r="O3159" s="30">
        <v>0</v>
      </c>
      <c r="P3159" s="30">
        <v>0</v>
      </c>
      <c r="Q3159" s="30" t="s">
        <v>22</v>
      </c>
      <c r="R3159" s="30" t="s">
        <v>22</v>
      </c>
      <c r="S3159" s="30" t="s">
        <v>22</v>
      </c>
      <c r="T3159" s="30" t="s">
        <v>22</v>
      </c>
      <c r="U3159" s="30" t="s">
        <v>22</v>
      </c>
      <c r="V3159" s="30" t="s">
        <v>22</v>
      </c>
      <c r="W3159" s="30" t="s">
        <v>16</v>
      </c>
      <c r="X3159" s="54">
        <v>0.06</v>
      </c>
      <c r="Y3159" s="30" t="s">
        <v>23</v>
      </c>
      <c r="Z3159" s="30" t="s">
        <v>11951</v>
      </c>
      <c r="AA3159" s="30" t="s">
        <v>18409</v>
      </c>
      <c r="AB3159" s="30" t="s">
        <v>14466</v>
      </c>
      <c r="AC3159" s="30" t="s">
        <v>14467</v>
      </c>
      <c r="AD3159" s="29">
        <v>0.91</v>
      </c>
      <c r="AE3159" s="29">
        <v>0.01</v>
      </c>
      <c r="AF3159" s="29" t="s">
        <v>23750</v>
      </c>
    </row>
    <row r="3160" spans="1:32" x14ac:dyDescent="0.25">
      <c r="A3160" t="s">
        <v>22028</v>
      </c>
      <c r="B3160" t="s">
        <v>22018</v>
      </c>
      <c r="C3160" t="s">
        <v>28</v>
      </c>
      <c r="D3160" t="s">
        <v>22029</v>
      </c>
      <c r="E3160" t="s">
        <v>22030</v>
      </c>
      <c r="F3160" t="s">
        <v>22031</v>
      </c>
      <c r="G3160" t="s">
        <v>18410</v>
      </c>
      <c r="H3160" s="36" t="str">
        <f>IFERROR(HYPERLINK(_xlfn.XLOOKUP(D3160,'[1]Smoothed Fund docs'!A:A,'[1]Smoothed Fund docs'!C:C),"FID"),IF(ISERROR(VLOOKUP(D3160,'[1]PRIIPS KID'!A:A,1,0)),HYPERLINK("https://digital.feprecisionplus.com/documents/quilter/en-gb/"&amp;F3160&amp;"/KI","KIID"),HYPERLINK("https://digital.feprecisionplus.com/documents/quilter/en-gb/"&amp;F3160&amp;"/PK","KID")))</f>
        <v>KIID</v>
      </c>
      <c r="I3160" s="29">
        <v>0.85</v>
      </c>
      <c r="J3160" s="29">
        <v>0.91</v>
      </c>
      <c r="K3160" s="30">
        <v>0</v>
      </c>
      <c r="L3160" s="29">
        <v>0.91</v>
      </c>
      <c r="M3160" s="30">
        <v>0</v>
      </c>
      <c r="N3160" s="29">
        <v>0.91</v>
      </c>
      <c r="O3160" s="30">
        <v>0</v>
      </c>
      <c r="P3160" s="30">
        <v>0</v>
      </c>
      <c r="Q3160" s="30" t="s">
        <v>22</v>
      </c>
      <c r="R3160" s="30" t="s">
        <v>22</v>
      </c>
      <c r="S3160" s="30" t="s">
        <v>22</v>
      </c>
      <c r="T3160" s="30" t="s">
        <v>22</v>
      </c>
      <c r="U3160" s="30" t="s">
        <v>22</v>
      </c>
      <c r="V3160" s="30" t="s">
        <v>22</v>
      </c>
      <c r="W3160" s="30" t="s">
        <v>16</v>
      </c>
      <c r="X3160" s="54">
        <v>0.06</v>
      </c>
      <c r="Y3160" s="30" t="s">
        <v>23</v>
      </c>
      <c r="Z3160" s="30" t="s">
        <v>11951</v>
      </c>
      <c r="AA3160" s="30" t="s">
        <v>18409</v>
      </c>
      <c r="AB3160" s="30" t="s">
        <v>14466</v>
      </c>
      <c r="AC3160" s="30" t="s">
        <v>14467</v>
      </c>
      <c r="AD3160" s="29">
        <v>0.91</v>
      </c>
      <c r="AE3160" s="29">
        <v>0.01</v>
      </c>
      <c r="AF3160" s="29" t="s">
        <v>23750</v>
      </c>
    </row>
    <row r="3161" spans="1:32" x14ac:dyDescent="0.25">
      <c r="A3161" t="s">
        <v>22032</v>
      </c>
      <c r="B3161" t="s">
        <v>22018</v>
      </c>
      <c r="C3161" t="s">
        <v>18</v>
      </c>
      <c r="D3161" t="s">
        <v>22033</v>
      </c>
      <c r="E3161" t="s">
        <v>22034</v>
      </c>
      <c r="F3161" t="s">
        <v>22035</v>
      </c>
      <c r="G3161" t="s">
        <v>18684</v>
      </c>
      <c r="H3161" s="36" t="str">
        <f>IFERROR(HYPERLINK(_xlfn.XLOOKUP(D3161,'[1]Smoothed Fund docs'!A:A,'[1]Smoothed Fund docs'!C:C),"FID"),IF(ISERROR(VLOOKUP(D3161,'[1]PRIIPS KID'!A:A,1,0)),HYPERLINK("https://digital.feprecisionplus.com/documents/quilter/en-gb/"&amp;F3161&amp;"/KI","KIID"),HYPERLINK("https://digital.feprecisionplus.com/documents/quilter/en-gb/"&amp;F3161&amp;"/PK","KID")))</f>
        <v>KIID</v>
      </c>
      <c r="I3161" s="29">
        <v>1.25</v>
      </c>
      <c r="J3161" s="29">
        <v>1.45</v>
      </c>
      <c r="K3161" s="30">
        <v>0</v>
      </c>
      <c r="L3161" s="29">
        <v>1.45</v>
      </c>
      <c r="M3161" s="30">
        <v>7.0000000000000007E-2</v>
      </c>
      <c r="N3161" s="29">
        <v>1.38</v>
      </c>
      <c r="O3161" s="30">
        <v>0</v>
      </c>
      <c r="P3161" s="30">
        <v>0</v>
      </c>
      <c r="Q3161" s="30" t="s">
        <v>22</v>
      </c>
      <c r="R3161" s="30" t="s">
        <v>22</v>
      </c>
      <c r="S3161" s="30" t="s">
        <v>22</v>
      </c>
      <c r="T3161" s="30" t="s">
        <v>22</v>
      </c>
      <c r="U3161" s="30" t="s">
        <v>22</v>
      </c>
      <c r="V3161" s="30" t="s">
        <v>22</v>
      </c>
      <c r="W3161" s="30" t="s">
        <v>37</v>
      </c>
      <c r="X3161" s="54">
        <v>0.02</v>
      </c>
      <c r="Y3161" s="30" t="s">
        <v>23</v>
      </c>
      <c r="Z3161" s="30" t="s">
        <v>11951</v>
      </c>
      <c r="AA3161" s="30" t="s">
        <v>18435</v>
      </c>
      <c r="AB3161" s="30" t="s">
        <v>14444</v>
      </c>
      <c r="AC3161" s="30" t="s">
        <v>14407</v>
      </c>
      <c r="AD3161" s="29">
        <v>1.35</v>
      </c>
      <c r="AE3161" s="29">
        <v>0.09</v>
      </c>
      <c r="AF3161" s="29">
        <v>1.1100000000000001</v>
      </c>
    </row>
    <row r="3162" spans="1:32" x14ac:dyDescent="0.25">
      <c r="A3162" t="s">
        <v>22036</v>
      </c>
      <c r="B3162" t="s">
        <v>22018</v>
      </c>
      <c r="C3162" t="s">
        <v>28</v>
      </c>
      <c r="D3162" t="s">
        <v>22037</v>
      </c>
      <c r="E3162" t="s">
        <v>22038</v>
      </c>
      <c r="F3162" t="s">
        <v>22039</v>
      </c>
      <c r="G3162" t="s">
        <v>18684</v>
      </c>
      <c r="H3162" s="36" t="str">
        <f>IFERROR(HYPERLINK(_xlfn.XLOOKUP(D3162,'[1]Smoothed Fund docs'!A:A,'[1]Smoothed Fund docs'!C:C),"FID"),IF(ISERROR(VLOOKUP(D3162,'[1]PRIIPS KID'!A:A,1,0)),HYPERLINK("https://digital.feprecisionplus.com/documents/quilter/en-gb/"&amp;F3162&amp;"/KI","KIID"),HYPERLINK("https://digital.feprecisionplus.com/documents/quilter/en-gb/"&amp;F3162&amp;"/PK","KID")))</f>
        <v>KIID</v>
      </c>
      <c r="I3162" s="29">
        <v>1.25</v>
      </c>
      <c r="J3162" s="29">
        <v>1.46</v>
      </c>
      <c r="K3162" s="30">
        <v>0</v>
      </c>
      <c r="L3162" s="29">
        <v>1.46</v>
      </c>
      <c r="M3162" s="30">
        <v>7.0000000000000007E-2</v>
      </c>
      <c r="N3162" s="29">
        <v>1.39</v>
      </c>
      <c r="O3162" s="30">
        <v>0</v>
      </c>
      <c r="P3162" s="30">
        <v>0</v>
      </c>
      <c r="Q3162" s="30" t="s">
        <v>22</v>
      </c>
      <c r="R3162" s="30" t="s">
        <v>22</v>
      </c>
      <c r="S3162" s="30" t="s">
        <v>22</v>
      </c>
      <c r="T3162" s="30" t="s">
        <v>22</v>
      </c>
      <c r="U3162" s="30" t="s">
        <v>22</v>
      </c>
      <c r="V3162" s="30" t="s">
        <v>22</v>
      </c>
      <c r="W3162" s="30" t="s">
        <v>37</v>
      </c>
      <c r="X3162" s="54">
        <v>0.02</v>
      </c>
      <c r="Y3162" s="30" t="s">
        <v>23</v>
      </c>
      <c r="Z3162" s="30" t="s">
        <v>11951</v>
      </c>
      <c r="AA3162" s="30" t="s">
        <v>18435</v>
      </c>
      <c r="AB3162" s="30" t="s">
        <v>14444</v>
      </c>
      <c r="AC3162" s="30" t="s">
        <v>14407</v>
      </c>
      <c r="AD3162" s="29">
        <v>1.35</v>
      </c>
      <c r="AE3162" s="29">
        <v>0.09</v>
      </c>
      <c r="AF3162" s="29">
        <v>0.86</v>
      </c>
    </row>
    <row r="3163" spans="1:32" x14ac:dyDescent="0.25">
      <c r="A3163" t="s">
        <v>13484</v>
      </c>
      <c r="B3163" t="s">
        <v>22018</v>
      </c>
      <c r="C3163" t="s">
        <v>18</v>
      </c>
      <c r="D3163" t="s">
        <v>6628</v>
      </c>
      <c r="E3163" t="s">
        <v>6629</v>
      </c>
      <c r="F3163" t="s">
        <v>6630</v>
      </c>
      <c r="G3163" t="s">
        <v>18411</v>
      </c>
      <c r="H3163" s="36" t="str">
        <f>IFERROR(HYPERLINK(_xlfn.XLOOKUP(D3163,'[1]Smoothed Fund docs'!A:A,'[1]Smoothed Fund docs'!C:C),"FID"),IF(ISERROR(VLOOKUP(D3163,'[1]PRIIPS KID'!A:A,1,0)),HYPERLINK("https://digital.feprecisionplus.com/documents/quilter/en-gb/"&amp;F3163&amp;"/KI","KIID"),HYPERLINK("https://digital.feprecisionplus.com/documents/quilter/en-gb/"&amp;F3163&amp;"/PK","KID")))</f>
        <v>KIID</v>
      </c>
      <c r="I3163" s="29">
        <v>0.85</v>
      </c>
      <c r="J3163" s="29">
        <v>0.92</v>
      </c>
      <c r="K3163" s="30">
        <v>0</v>
      </c>
      <c r="L3163" s="29">
        <v>0.92</v>
      </c>
      <c r="M3163" s="30">
        <v>0</v>
      </c>
      <c r="N3163" s="29">
        <v>0.92</v>
      </c>
      <c r="O3163" s="30">
        <v>0</v>
      </c>
      <c r="P3163" s="30">
        <v>0</v>
      </c>
      <c r="Q3163" s="30" t="s">
        <v>22</v>
      </c>
      <c r="R3163" s="30" t="s">
        <v>22</v>
      </c>
      <c r="S3163" s="30" t="s">
        <v>22</v>
      </c>
      <c r="T3163" s="30" t="s">
        <v>22</v>
      </c>
      <c r="U3163" s="30" t="s">
        <v>22</v>
      </c>
      <c r="V3163" s="30" t="s">
        <v>22</v>
      </c>
      <c r="W3163" s="30" t="s">
        <v>16</v>
      </c>
      <c r="X3163" s="54">
        <v>0.06</v>
      </c>
      <c r="Y3163" s="30" t="s">
        <v>23</v>
      </c>
      <c r="Z3163" s="30" t="s">
        <v>11951</v>
      </c>
      <c r="AA3163" s="30" t="s">
        <v>18409</v>
      </c>
      <c r="AB3163" s="30" t="s">
        <v>14464</v>
      </c>
      <c r="AC3163" s="30" t="s">
        <v>14461</v>
      </c>
      <c r="AD3163" s="29">
        <v>0.92</v>
      </c>
      <c r="AE3163" s="29">
        <v>0.36</v>
      </c>
      <c r="AF3163" s="29" t="s">
        <v>23750</v>
      </c>
    </row>
    <row r="3164" spans="1:32" x14ac:dyDescent="0.25">
      <c r="A3164" t="s">
        <v>24235</v>
      </c>
      <c r="B3164" t="s">
        <v>22045</v>
      </c>
      <c r="C3164" t="s">
        <v>18</v>
      </c>
      <c r="D3164" t="s">
        <v>6707</v>
      </c>
      <c r="E3164" t="s">
        <v>6708</v>
      </c>
      <c r="F3164" t="s">
        <v>6709</v>
      </c>
      <c r="G3164" t="s">
        <v>18410</v>
      </c>
      <c r="H3164" s="36" t="str">
        <f>IFERROR(HYPERLINK(_xlfn.XLOOKUP(D3164,'[1]Smoothed Fund docs'!A:A,'[1]Smoothed Fund docs'!C:C),"FID"),IF(ISERROR(VLOOKUP(D3164,'[1]PRIIPS KID'!A:A,1,0)),HYPERLINK("https://digital.feprecisionplus.com/documents/quilter/en-gb/"&amp;F3164&amp;"/KI","KIID"),HYPERLINK("https://digital.feprecisionplus.com/documents/quilter/en-gb/"&amp;F3164&amp;"/PK","KID")))</f>
        <v>KIID</v>
      </c>
      <c r="I3164" s="29">
        <v>0.75</v>
      </c>
      <c r="J3164" s="29">
        <v>0.82</v>
      </c>
      <c r="K3164" s="30">
        <v>0</v>
      </c>
      <c r="L3164" s="29">
        <v>0.82</v>
      </c>
      <c r="M3164" s="30">
        <v>0</v>
      </c>
      <c r="N3164" s="29">
        <v>0.82</v>
      </c>
      <c r="O3164" s="30">
        <v>0</v>
      </c>
      <c r="P3164" s="30">
        <v>0</v>
      </c>
      <c r="Q3164" s="30" t="s">
        <v>22</v>
      </c>
      <c r="R3164" s="30" t="s">
        <v>22</v>
      </c>
      <c r="S3164" s="30" t="s">
        <v>22</v>
      </c>
      <c r="T3164" s="30" t="s">
        <v>22</v>
      </c>
      <c r="U3164" s="30" t="s">
        <v>22</v>
      </c>
      <c r="V3164" s="30" t="s">
        <v>22</v>
      </c>
      <c r="W3164" s="30" t="s">
        <v>16</v>
      </c>
      <c r="X3164" s="54">
        <v>0.06</v>
      </c>
      <c r="Y3164" s="30" t="s">
        <v>22</v>
      </c>
      <c r="Z3164" s="30" t="s">
        <v>11942</v>
      </c>
      <c r="AA3164" s="30" t="s">
        <v>18409</v>
      </c>
      <c r="AB3164" s="30" t="s">
        <v>14472</v>
      </c>
      <c r="AC3164" s="30" t="s">
        <v>14449</v>
      </c>
      <c r="AD3164" s="29">
        <v>0.82</v>
      </c>
      <c r="AE3164" s="29">
        <v>0.2</v>
      </c>
      <c r="AF3164" s="29" t="s">
        <v>23750</v>
      </c>
    </row>
    <row r="3165" spans="1:32" x14ac:dyDescent="0.25">
      <c r="A3165" t="s">
        <v>24236</v>
      </c>
      <c r="B3165" t="s">
        <v>22045</v>
      </c>
      <c r="C3165" t="s">
        <v>28</v>
      </c>
      <c r="D3165" t="s">
        <v>6714</v>
      </c>
      <c r="E3165" t="s">
        <v>6715</v>
      </c>
      <c r="F3165" t="s">
        <v>6716</v>
      </c>
      <c r="G3165" t="s">
        <v>18410</v>
      </c>
      <c r="H3165" s="36" t="str">
        <f>IFERROR(HYPERLINK(_xlfn.XLOOKUP(D3165,'[1]Smoothed Fund docs'!A:A,'[1]Smoothed Fund docs'!C:C),"FID"),IF(ISERROR(VLOOKUP(D3165,'[1]PRIIPS KID'!A:A,1,0)),HYPERLINK("https://digital.feprecisionplus.com/documents/quilter/en-gb/"&amp;F3165&amp;"/KI","KIID"),HYPERLINK("https://digital.feprecisionplus.com/documents/quilter/en-gb/"&amp;F3165&amp;"/PK","KID")))</f>
        <v>KIID</v>
      </c>
      <c r="I3165" s="29">
        <v>0.75</v>
      </c>
      <c r="J3165" s="29">
        <v>0.82</v>
      </c>
      <c r="K3165" s="30">
        <v>0</v>
      </c>
      <c r="L3165" s="29">
        <v>0.82</v>
      </c>
      <c r="M3165" s="30">
        <v>0</v>
      </c>
      <c r="N3165" s="29">
        <v>0.82</v>
      </c>
      <c r="O3165" s="30">
        <v>0</v>
      </c>
      <c r="P3165" s="30">
        <v>0</v>
      </c>
      <c r="Q3165" s="30" t="s">
        <v>22</v>
      </c>
      <c r="R3165" s="30" t="s">
        <v>22</v>
      </c>
      <c r="S3165" s="30" t="s">
        <v>22</v>
      </c>
      <c r="T3165" s="30" t="s">
        <v>22</v>
      </c>
      <c r="U3165" s="30" t="s">
        <v>22</v>
      </c>
      <c r="V3165" s="30" t="s">
        <v>22</v>
      </c>
      <c r="W3165" s="30" t="s">
        <v>16</v>
      </c>
      <c r="X3165" s="54">
        <v>0.06</v>
      </c>
      <c r="Y3165" s="30" t="s">
        <v>22</v>
      </c>
      <c r="Z3165" s="30" t="s">
        <v>11942</v>
      </c>
      <c r="AA3165" s="30" t="s">
        <v>18409</v>
      </c>
      <c r="AB3165" s="30" t="s">
        <v>14472</v>
      </c>
      <c r="AC3165" s="30" t="s">
        <v>14449</v>
      </c>
      <c r="AD3165" s="29">
        <v>0.82</v>
      </c>
      <c r="AE3165" s="29">
        <v>0.2</v>
      </c>
      <c r="AF3165" s="29" t="s">
        <v>23750</v>
      </c>
    </row>
    <row r="3166" spans="1:32" x14ac:dyDescent="0.25">
      <c r="A3166" t="s">
        <v>6631</v>
      </c>
      <c r="B3166" t="s">
        <v>22045</v>
      </c>
      <c r="C3166" t="s">
        <v>18</v>
      </c>
      <c r="D3166" t="s">
        <v>6632</v>
      </c>
      <c r="E3166" t="s">
        <v>6633</v>
      </c>
      <c r="F3166" t="s">
        <v>6634</v>
      </c>
      <c r="G3166" t="s">
        <v>18415</v>
      </c>
      <c r="H3166" s="36" t="str">
        <f>IFERROR(HYPERLINK(_xlfn.XLOOKUP(D3166,'[1]Smoothed Fund docs'!A:A,'[1]Smoothed Fund docs'!C:C),"FID"),IF(ISERROR(VLOOKUP(D3166,'[1]PRIIPS KID'!A:A,1,0)),HYPERLINK("https://digital.feprecisionplus.com/documents/quilter/en-gb/"&amp;F3166&amp;"/KI","KIID"),HYPERLINK("https://digital.feprecisionplus.com/documents/quilter/en-gb/"&amp;F3166&amp;"/PK","KID")))</f>
        <v>KIID</v>
      </c>
      <c r="I3166" s="29">
        <v>1.5</v>
      </c>
      <c r="J3166" s="29">
        <v>1.54</v>
      </c>
      <c r="K3166" s="30">
        <v>0.8</v>
      </c>
      <c r="L3166" s="29">
        <v>0.74</v>
      </c>
      <c r="M3166" s="30">
        <v>0</v>
      </c>
      <c r="N3166" s="29">
        <v>0.74</v>
      </c>
      <c r="O3166" s="30">
        <v>0</v>
      </c>
      <c r="P3166" s="30">
        <v>0</v>
      </c>
      <c r="Q3166" s="30" t="s">
        <v>22</v>
      </c>
      <c r="R3166" s="30" t="s">
        <v>22</v>
      </c>
      <c r="S3166" s="30" t="s">
        <v>22</v>
      </c>
      <c r="T3166" s="30" t="s">
        <v>22</v>
      </c>
      <c r="U3166" s="30" t="s">
        <v>22</v>
      </c>
      <c r="V3166" s="30" t="s">
        <v>22</v>
      </c>
      <c r="W3166" s="30" t="s">
        <v>16</v>
      </c>
      <c r="X3166" s="54">
        <v>0.06</v>
      </c>
      <c r="Y3166" s="30" t="s">
        <v>23</v>
      </c>
      <c r="Z3166" s="30" t="s">
        <v>11942</v>
      </c>
      <c r="AA3166" s="30" t="s">
        <v>18409</v>
      </c>
      <c r="AB3166" s="30" t="s">
        <v>14457</v>
      </c>
      <c r="AC3166" s="30" t="s">
        <v>14456</v>
      </c>
      <c r="AD3166" s="29">
        <v>0.74</v>
      </c>
      <c r="AE3166" s="29">
        <v>0.13</v>
      </c>
      <c r="AF3166" s="29" t="s">
        <v>23750</v>
      </c>
    </row>
    <row r="3167" spans="1:32" x14ac:dyDescent="0.25">
      <c r="A3167" t="s">
        <v>6635</v>
      </c>
      <c r="B3167" t="s">
        <v>22045</v>
      </c>
      <c r="C3167" t="s">
        <v>18</v>
      </c>
      <c r="D3167" t="s">
        <v>6636</v>
      </c>
      <c r="E3167" t="s">
        <v>6637</v>
      </c>
      <c r="F3167" t="s">
        <v>6638</v>
      </c>
      <c r="G3167" t="s">
        <v>18411</v>
      </c>
      <c r="H3167" s="36" t="str">
        <f>IFERROR(HYPERLINK(_xlfn.XLOOKUP(D3167,'[1]Smoothed Fund docs'!A:A,'[1]Smoothed Fund docs'!C:C),"FID"),IF(ISERROR(VLOOKUP(D3167,'[1]PRIIPS KID'!A:A,1,0)),HYPERLINK("https://digital.feprecisionplus.com/documents/quilter/en-gb/"&amp;F3167&amp;"/KI","KIID"),HYPERLINK("https://digital.feprecisionplus.com/documents/quilter/en-gb/"&amp;F3167&amp;"/PK","KID")))</f>
        <v>KIID</v>
      </c>
      <c r="I3167" s="29">
        <v>1</v>
      </c>
      <c r="J3167" s="29">
        <v>1.04</v>
      </c>
      <c r="K3167" s="30">
        <v>0.3</v>
      </c>
      <c r="L3167" s="29">
        <v>0.74</v>
      </c>
      <c r="M3167" s="30">
        <v>0</v>
      </c>
      <c r="N3167" s="29">
        <v>0.74</v>
      </c>
      <c r="O3167" s="30">
        <v>0</v>
      </c>
      <c r="P3167" s="30">
        <v>0</v>
      </c>
      <c r="Q3167" s="30" t="s">
        <v>22</v>
      </c>
      <c r="R3167" s="30" t="s">
        <v>22</v>
      </c>
      <c r="S3167" s="30" t="s">
        <v>22</v>
      </c>
      <c r="T3167" s="30" t="s">
        <v>22</v>
      </c>
      <c r="U3167" s="30" t="s">
        <v>22</v>
      </c>
      <c r="V3167" s="30" t="s">
        <v>22</v>
      </c>
      <c r="W3167" s="30" t="s">
        <v>16</v>
      </c>
      <c r="X3167" s="54">
        <v>0.06</v>
      </c>
      <c r="Y3167" s="30" t="s">
        <v>23</v>
      </c>
      <c r="Z3167" s="30" t="s">
        <v>11942</v>
      </c>
      <c r="AA3167" s="30" t="s">
        <v>18409</v>
      </c>
      <c r="AB3167" s="30" t="s">
        <v>14457</v>
      </c>
      <c r="AC3167" s="30" t="s">
        <v>14456</v>
      </c>
      <c r="AD3167" s="29">
        <v>0.74</v>
      </c>
      <c r="AE3167" s="29">
        <v>0.13</v>
      </c>
      <c r="AF3167" s="29" t="s">
        <v>23750</v>
      </c>
    </row>
    <row r="3168" spans="1:32" x14ac:dyDescent="0.25">
      <c r="A3168" t="s">
        <v>6639</v>
      </c>
      <c r="B3168" t="s">
        <v>22045</v>
      </c>
      <c r="C3168" t="s">
        <v>28</v>
      </c>
      <c r="D3168" t="s">
        <v>6640</v>
      </c>
      <c r="E3168" t="s">
        <v>13485</v>
      </c>
      <c r="F3168" t="s">
        <v>6641</v>
      </c>
      <c r="G3168" t="s">
        <v>18415</v>
      </c>
      <c r="H3168" s="36" t="str">
        <f>IFERROR(HYPERLINK(_xlfn.XLOOKUP(D3168,'[1]Smoothed Fund docs'!A:A,'[1]Smoothed Fund docs'!C:C),"FID"),IF(ISERROR(VLOOKUP(D3168,'[1]PRIIPS KID'!A:A,1,0)),HYPERLINK("https://digital.feprecisionplus.com/documents/quilter/en-gb/"&amp;F3168&amp;"/KI","KIID"),HYPERLINK("https://digital.feprecisionplus.com/documents/quilter/en-gb/"&amp;F3168&amp;"/PK","KID")))</f>
        <v>KIID</v>
      </c>
      <c r="I3168" s="29">
        <v>1.5</v>
      </c>
      <c r="J3168" s="29">
        <v>1.54</v>
      </c>
      <c r="K3168" s="30">
        <v>0.8</v>
      </c>
      <c r="L3168" s="29">
        <v>0.74</v>
      </c>
      <c r="M3168" s="30">
        <v>0</v>
      </c>
      <c r="N3168" s="29">
        <v>0.74</v>
      </c>
      <c r="O3168" s="30">
        <v>0</v>
      </c>
      <c r="P3168" s="30">
        <v>0</v>
      </c>
      <c r="Q3168" s="30" t="s">
        <v>22</v>
      </c>
      <c r="R3168" s="30" t="s">
        <v>22</v>
      </c>
      <c r="S3168" s="30" t="s">
        <v>22</v>
      </c>
      <c r="T3168" s="30" t="s">
        <v>22</v>
      </c>
      <c r="U3168" s="30" t="s">
        <v>22</v>
      </c>
      <c r="V3168" s="30" t="s">
        <v>22</v>
      </c>
      <c r="W3168" s="30" t="s">
        <v>16</v>
      </c>
      <c r="X3168" s="54">
        <v>0.06</v>
      </c>
      <c r="Y3168" s="30" t="s">
        <v>23</v>
      </c>
      <c r="Z3168" s="30" t="s">
        <v>11942</v>
      </c>
      <c r="AA3168" s="30" t="s">
        <v>18409</v>
      </c>
      <c r="AB3168" s="30" t="s">
        <v>14457</v>
      </c>
      <c r="AC3168" s="30" t="s">
        <v>14456</v>
      </c>
      <c r="AD3168" s="29">
        <v>0.74</v>
      </c>
      <c r="AE3168" s="29">
        <v>0.13</v>
      </c>
      <c r="AF3168" s="29" t="s">
        <v>23750</v>
      </c>
    </row>
    <row r="3169" spans="1:32" x14ac:dyDescent="0.25">
      <c r="A3169" t="s">
        <v>6642</v>
      </c>
      <c r="B3169" t="s">
        <v>22045</v>
      </c>
      <c r="C3169" t="s">
        <v>28</v>
      </c>
      <c r="D3169" t="s">
        <v>6643</v>
      </c>
      <c r="E3169" t="s">
        <v>13486</v>
      </c>
      <c r="F3169" t="s">
        <v>6644</v>
      </c>
      <c r="G3169" t="s">
        <v>18411</v>
      </c>
      <c r="H3169" s="36" t="str">
        <f>IFERROR(HYPERLINK(_xlfn.XLOOKUP(D3169,'[1]Smoothed Fund docs'!A:A,'[1]Smoothed Fund docs'!C:C),"FID"),IF(ISERROR(VLOOKUP(D3169,'[1]PRIIPS KID'!A:A,1,0)),HYPERLINK("https://digital.feprecisionplus.com/documents/quilter/en-gb/"&amp;F3169&amp;"/KI","KIID"),HYPERLINK("https://digital.feprecisionplus.com/documents/quilter/en-gb/"&amp;F3169&amp;"/PK","KID")))</f>
        <v>KIID</v>
      </c>
      <c r="I3169" s="29">
        <v>1</v>
      </c>
      <c r="J3169" s="29">
        <v>1.04</v>
      </c>
      <c r="K3169" s="30">
        <v>0.3</v>
      </c>
      <c r="L3169" s="29">
        <v>0.74</v>
      </c>
      <c r="M3169" s="30">
        <v>0</v>
      </c>
      <c r="N3169" s="29">
        <v>0.74</v>
      </c>
      <c r="O3169" s="30">
        <v>0</v>
      </c>
      <c r="P3169" s="30">
        <v>0</v>
      </c>
      <c r="Q3169" s="30" t="s">
        <v>22</v>
      </c>
      <c r="R3169" s="30" t="s">
        <v>22</v>
      </c>
      <c r="S3169" s="30" t="s">
        <v>22</v>
      </c>
      <c r="T3169" s="30" t="s">
        <v>22</v>
      </c>
      <c r="U3169" s="30" t="s">
        <v>22</v>
      </c>
      <c r="V3169" s="30" t="s">
        <v>22</v>
      </c>
      <c r="W3169" s="30" t="s">
        <v>16</v>
      </c>
      <c r="X3169" s="54">
        <v>0.06</v>
      </c>
      <c r="Y3169" s="30" t="s">
        <v>23</v>
      </c>
      <c r="Z3169" s="30" t="s">
        <v>11942</v>
      </c>
      <c r="AA3169" s="30" t="s">
        <v>18409</v>
      </c>
      <c r="AB3169" s="30" t="s">
        <v>14457</v>
      </c>
      <c r="AC3169" s="30" t="s">
        <v>14456</v>
      </c>
      <c r="AD3169" s="29">
        <v>0.74</v>
      </c>
      <c r="AE3169" s="29">
        <v>0.13</v>
      </c>
      <c r="AF3169" s="29" t="s">
        <v>23750</v>
      </c>
    </row>
    <row r="3170" spans="1:32" x14ac:dyDescent="0.25">
      <c r="A3170" t="s">
        <v>6645</v>
      </c>
      <c r="B3170" t="s">
        <v>22045</v>
      </c>
      <c r="C3170" t="s">
        <v>18</v>
      </c>
      <c r="D3170" t="s">
        <v>6646</v>
      </c>
      <c r="E3170" t="s">
        <v>6647</v>
      </c>
      <c r="F3170" t="s">
        <v>6648</v>
      </c>
      <c r="G3170" t="s">
        <v>18410</v>
      </c>
      <c r="H3170" s="36" t="str">
        <f>IFERROR(HYPERLINK(_xlfn.XLOOKUP(D3170,'[1]Smoothed Fund docs'!A:A,'[1]Smoothed Fund docs'!C:C),"FID"),IF(ISERROR(VLOOKUP(D3170,'[1]PRIIPS KID'!A:A,1,0)),HYPERLINK("https://digital.feprecisionplus.com/documents/quilter/en-gb/"&amp;F3170&amp;"/KI","KIID"),HYPERLINK("https://digital.feprecisionplus.com/documents/quilter/en-gb/"&amp;F3170&amp;"/PK","KID")))</f>
        <v>KIID</v>
      </c>
      <c r="I3170" s="29">
        <v>0.75</v>
      </c>
      <c r="J3170" s="29">
        <v>0.81</v>
      </c>
      <c r="K3170" s="30">
        <v>0.05</v>
      </c>
      <c r="L3170" s="29">
        <v>0.76</v>
      </c>
      <c r="M3170" s="30">
        <v>0</v>
      </c>
      <c r="N3170" s="29">
        <v>0.76</v>
      </c>
      <c r="O3170" s="30">
        <v>0</v>
      </c>
      <c r="P3170" s="30">
        <v>0</v>
      </c>
      <c r="Q3170" s="30" t="s">
        <v>22</v>
      </c>
      <c r="R3170" s="30" t="s">
        <v>22</v>
      </c>
      <c r="S3170" s="30" t="s">
        <v>22</v>
      </c>
      <c r="T3170" s="30" t="s">
        <v>22</v>
      </c>
      <c r="U3170" s="30" t="s">
        <v>22</v>
      </c>
      <c r="V3170" s="30" t="s">
        <v>22</v>
      </c>
      <c r="W3170" s="30" t="s">
        <v>16</v>
      </c>
      <c r="X3170" s="54">
        <v>0.06</v>
      </c>
      <c r="Y3170" s="30" t="s">
        <v>23</v>
      </c>
      <c r="Z3170" s="30" t="s">
        <v>11942</v>
      </c>
      <c r="AA3170" s="30" t="s">
        <v>18409</v>
      </c>
      <c r="AB3170" s="30" t="s">
        <v>14458</v>
      </c>
      <c r="AC3170" s="30" t="s">
        <v>14459</v>
      </c>
      <c r="AD3170" s="29">
        <v>0.78999999999999992</v>
      </c>
      <c r="AE3170" s="29">
        <v>0.09</v>
      </c>
      <c r="AF3170" s="29" t="s">
        <v>23750</v>
      </c>
    </row>
    <row r="3171" spans="1:32" x14ac:dyDescent="0.25">
      <c r="A3171" t="s">
        <v>6649</v>
      </c>
      <c r="B3171" t="s">
        <v>22045</v>
      </c>
      <c r="C3171" t="s">
        <v>28</v>
      </c>
      <c r="D3171" t="s">
        <v>6650</v>
      </c>
      <c r="E3171" t="s">
        <v>13487</v>
      </c>
      <c r="F3171" t="s">
        <v>6651</v>
      </c>
      <c r="G3171" t="s">
        <v>18415</v>
      </c>
      <c r="H3171" s="36" t="str">
        <f>IFERROR(HYPERLINK(_xlfn.XLOOKUP(D3171,'[1]Smoothed Fund docs'!A:A,'[1]Smoothed Fund docs'!C:C),"FID"),IF(ISERROR(VLOOKUP(D3171,'[1]PRIIPS KID'!A:A,1,0)),HYPERLINK("https://digital.feprecisionplus.com/documents/quilter/en-gb/"&amp;F3171&amp;"/KI","KIID"),HYPERLINK("https://digital.feprecisionplus.com/documents/quilter/en-gb/"&amp;F3171&amp;"/PK","KID")))</f>
        <v>KIID</v>
      </c>
      <c r="I3171" s="29">
        <v>1.5</v>
      </c>
      <c r="J3171" s="29">
        <v>1.56</v>
      </c>
      <c r="K3171" s="30">
        <v>0.8</v>
      </c>
      <c r="L3171" s="29">
        <v>0.76</v>
      </c>
      <c r="M3171" s="30">
        <v>0</v>
      </c>
      <c r="N3171" s="29">
        <v>0.76</v>
      </c>
      <c r="O3171" s="30">
        <v>0</v>
      </c>
      <c r="P3171" s="30">
        <v>0</v>
      </c>
      <c r="Q3171" s="30" t="s">
        <v>22</v>
      </c>
      <c r="R3171" s="30" t="s">
        <v>22</v>
      </c>
      <c r="S3171" s="30" t="s">
        <v>22</v>
      </c>
      <c r="T3171" s="30" t="s">
        <v>22</v>
      </c>
      <c r="U3171" s="30" t="s">
        <v>22</v>
      </c>
      <c r="V3171" s="30" t="s">
        <v>22</v>
      </c>
      <c r="W3171" s="30" t="s">
        <v>16</v>
      </c>
      <c r="X3171" s="54">
        <v>0.06</v>
      </c>
      <c r="Y3171" s="30" t="s">
        <v>23</v>
      </c>
      <c r="Z3171" s="30" t="s">
        <v>11942</v>
      </c>
      <c r="AA3171" s="30" t="s">
        <v>18409</v>
      </c>
      <c r="AB3171" s="30" t="s">
        <v>14458</v>
      </c>
      <c r="AC3171" s="30" t="s">
        <v>14459</v>
      </c>
      <c r="AD3171" s="29">
        <v>0.79</v>
      </c>
      <c r="AE3171" s="29">
        <v>0.09</v>
      </c>
      <c r="AF3171" s="29" t="s">
        <v>23750</v>
      </c>
    </row>
    <row r="3172" spans="1:32" x14ac:dyDescent="0.25">
      <c r="A3172" t="s">
        <v>6652</v>
      </c>
      <c r="B3172" t="s">
        <v>22045</v>
      </c>
      <c r="C3172" t="s">
        <v>28</v>
      </c>
      <c r="D3172" t="s">
        <v>6653</v>
      </c>
      <c r="E3172" t="s">
        <v>6654</v>
      </c>
      <c r="F3172" t="s">
        <v>6655</v>
      </c>
      <c r="G3172" t="s">
        <v>18410</v>
      </c>
      <c r="H3172" s="36" t="str">
        <f>IFERROR(HYPERLINK(_xlfn.XLOOKUP(D3172,'[1]Smoothed Fund docs'!A:A,'[1]Smoothed Fund docs'!C:C),"FID"),IF(ISERROR(VLOOKUP(D3172,'[1]PRIIPS KID'!A:A,1,0)),HYPERLINK("https://digital.feprecisionplus.com/documents/quilter/en-gb/"&amp;F3172&amp;"/KI","KIID"),HYPERLINK("https://digital.feprecisionplus.com/documents/quilter/en-gb/"&amp;F3172&amp;"/PK","KID")))</f>
        <v>KIID</v>
      </c>
      <c r="I3172" s="29">
        <v>0.75</v>
      </c>
      <c r="J3172" s="29">
        <v>0.81</v>
      </c>
      <c r="K3172" s="30">
        <v>0.05</v>
      </c>
      <c r="L3172" s="29">
        <v>0.76</v>
      </c>
      <c r="M3172" s="30">
        <v>0</v>
      </c>
      <c r="N3172" s="29">
        <v>0.76</v>
      </c>
      <c r="O3172" s="30">
        <v>0</v>
      </c>
      <c r="P3172" s="30">
        <v>0</v>
      </c>
      <c r="Q3172" s="30" t="s">
        <v>22</v>
      </c>
      <c r="R3172" s="30" t="s">
        <v>22</v>
      </c>
      <c r="S3172" s="30" t="s">
        <v>22</v>
      </c>
      <c r="T3172" s="30" t="s">
        <v>22</v>
      </c>
      <c r="U3172" s="30" t="s">
        <v>22</v>
      </c>
      <c r="V3172" s="30" t="s">
        <v>22</v>
      </c>
      <c r="W3172" s="30" t="s">
        <v>16</v>
      </c>
      <c r="X3172" s="54">
        <v>0.06</v>
      </c>
      <c r="Y3172" s="30" t="s">
        <v>23</v>
      </c>
      <c r="Z3172" s="30" t="s">
        <v>11942</v>
      </c>
      <c r="AA3172" s="30" t="s">
        <v>18409</v>
      </c>
      <c r="AB3172" s="30" t="s">
        <v>14458</v>
      </c>
      <c r="AC3172" s="30" t="s">
        <v>14459</v>
      </c>
      <c r="AD3172" s="29">
        <v>0.78999999999999992</v>
      </c>
      <c r="AE3172" s="29">
        <v>0.09</v>
      </c>
      <c r="AF3172" s="29" t="s">
        <v>23750</v>
      </c>
    </row>
    <row r="3173" spans="1:32" x14ac:dyDescent="0.25">
      <c r="A3173" t="s">
        <v>6656</v>
      </c>
      <c r="B3173" t="s">
        <v>22045</v>
      </c>
      <c r="C3173" t="s">
        <v>18</v>
      </c>
      <c r="D3173" t="s">
        <v>6657</v>
      </c>
      <c r="E3173" t="s">
        <v>6658</v>
      </c>
      <c r="F3173" t="s">
        <v>6659</v>
      </c>
      <c r="G3173" t="s">
        <v>18411</v>
      </c>
      <c r="H3173" s="36" t="str">
        <f>IFERROR(HYPERLINK(_xlfn.XLOOKUP(D3173,'[1]Smoothed Fund docs'!A:A,'[1]Smoothed Fund docs'!C:C),"FID"),IF(ISERROR(VLOOKUP(D3173,'[1]PRIIPS KID'!A:A,1,0)),HYPERLINK("https://digital.feprecisionplus.com/documents/quilter/en-gb/"&amp;F3173&amp;"/KI","KIID"),HYPERLINK("https://digital.feprecisionplus.com/documents/quilter/en-gb/"&amp;F3173&amp;"/PK","KID")))</f>
        <v>KIID</v>
      </c>
      <c r="I3173" s="29">
        <v>1</v>
      </c>
      <c r="J3173" s="29">
        <v>1.04</v>
      </c>
      <c r="K3173" s="30">
        <v>0.25</v>
      </c>
      <c r="L3173" s="29">
        <v>0.79</v>
      </c>
      <c r="M3173" s="30">
        <v>0</v>
      </c>
      <c r="N3173" s="29">
        <v>0.79</v>
      </c>
      <c r="O3173" s="30">
        <v>0</v>
      </c>
      <c r="P3173" s="30">
        <v>0</v>
      </c>
      <c r="Q3173" s="30" t="s">
        <v>22</v>
      </c>
      <c r="R3173" s="30" t="s">
        <v>22</v>
      </c>
      <c r="S3173" s="30" t="s">
        <v>22</v>
      </c>
      <c r="T3173" s="30" t="s">
        <v>22</v>
      </c>
      <c r="U3173" s="30" t="s">
        <v>22</v>
      </c>
      <c r="V3173" s="30" t="s">
        <v>22</v>
      </c>
      <c r="W3173" s="30" t="s">
        <v>16</v>
      </c>
      <c r="X3173" s="54">
        <v>7.0000000000000007E-2</v>
      </c>
      <c r="Y3173" s="30" t="s">
        <v>23</v>
      </c>
      <c r="Z3173" s="30" t="s">
        <v>11942</v>
      </c>
      <c r="AA3173" s="30" t="s">
        <v>18409</v>
      </c>
      <c r="AB3173" s="30" t="s">
        <v>14462</v>
      </c>
      <c r="AC3173" s="30" t="s">
        <v>14459</v>
      </c>
      <c r="AD3173" s="29">
        <v>0.79</v>
      </c>
      <c r="AE3173" s="29">
        <v>0.15</v>
      </c>
      <c r="AF3173" s="29" t="s">
        <v>23750</v>
      </c>
    </row>
    <row r="3174" spans="1:32" x14ac:dyDescent="0.25">
      <c r="A3174" t="s">
        <v>6660</v>
      </c>
      <c r="B3174" t="s">
        <v>22045</v>
      </c>
      <c r="C3174" t="s">
        <v>18</v>
      </c>
      <c r="D3174" t="s">
        <v>6661</v>
      </c>
      <c r="E3174" t="s">
        <v>6662</v>
      </c>
      <c r="F3174" t="s">
        <v>6663</v>
      </c>
      <c r="G3174" t="s">
        <v>18415</v>
      </c>
      <c r="H3174" s="36" t="str">
        <f>IFERROR(HYPERLINK(_xlfn.XLOOKUP(D3174,'[1]Smoothed Fund docs'!A:A,'[1]Smoothed Fund docs'!C:C),"FID"),IF(ISERROR(VLOOKUP(D3174,'[1]PRIIPS KID'!A:A,1,0)),HYPERLINK("https://digital.feprecisionplus.com/documents/quilter/en-gb/"&amp;F3174&amp;"/KI","KIID"),HYPERLINK("https://digital.feprecisionplus.com/documents/quilter/en-gb/"&amp;F3174&amp;"/PK","KID")))</f>
        <v>KIID</v>
      </c>
      <c r="I3174" s="29">
        <v>1.5</v>
      </c>
      <c r="J3174" s="29">
        <v>1.54</v>
      </c>
      <c r="K3174" s="30">
        <v>0.8</v>
      </c>
      <c r="L3174" s="29">
        <v>0.74</v>
      </c>
      <c r="M3174" s="30">
        <v>0</v>
      </c>
      <c r="N3174" s="29">
        <v>0.74</v>
      </c>
      <c r="O3174" s="30">
        <v>0</v>
      </c>
      <c r="P3174" s="30">
        <v>0</v>
      </c>
      <c r="Q3174" s="30" t="s">
        <v>22</v>
      </c>
      <c r="R3174" s="30" t="s">
        <v>22</v>
      </c>
      <c r="S3174" s="30" t="s">
        <v>22</v>
      </c>
      <c r="T3174" s="30" t="s">
        <v>22</v>
      </c>
      <c r="U3174" s="30" t="s">
        <v>22</v>
      </c>
      <c r="V3174" s="30" t="s">
        <v>22</v>
      </c>
      <c r="W3174" s="30" t="s">
        <v>16</v>
      </c>
      <c r="X3174" s="54">
        <v>7.0000000000000007E-2</v>
      </c>
      <c r="Y3174" s="30" t="s">
        <v>23</v>
      </c>
      <c r="Z3174" s="30" t="s">
        <v>11942</v>
      </c>
      <c r="AA3174" s="30" t="s">
        <v>18409</v>
      </c>
      <c r="AB3174" s="30" t="s">
        <v>14462</v>
      </c>
      <c r="AC3174" s="30" t="s">
        <v>14459</v>
      </c>
      <c r="AD3174" s="29">
        <v>0.74</v>
      </c>
      <c r="AE3174" s="29">
        <v>0.15</v>
      </c>
      <c r="AF3174" s="29" t="s">
        <v>23750</v>
      </c>
    </row>
    <row r="3175" spans="1:32" x14ac:dyDescent="0.25">
      <c r="A3175" t="s">
        <v>6664</v>
      </c>
      <c r="B3175" t="s">
        <v>22045</v>
      </c>
      <c r="C3175" t="s">
        <v>18</v>
      </c>
      <c r="D3175" t="s">
        <v>6665</v>
      </c>
      <c r="E3175" t="s">
        <v>6666</v>
      </c>
      <c r="F3175" t="s">
        <v>6667</v>
      </c>
      <c r="G3175" t="s">
        <v>18410</v>
      </c>
      <c r="H3175" s="36" t="str">
        <f>IFERROR(HYPERLINK(_xlfn.XLOOKUP(D3175,'[1]Smoothed Fund docs'!A:A,'[1]Smoothed Fund docs'!C:C),"FID"),IF(ISERROR(VLOOKUP(D3175,'[1]PRIIPS KID'!A:A,1,0)),HYPERLINK("https://digital.feprecisionplus.com/documents/quilter/en-gb/"&amp;F3175&amp;"/KI","KIID"),HYPERLINK("https://digital.feprecisionplus.com/documents/quilter/en-gb/"&amp;F3175&amp;"/PK","KID")))</f>
        <v>KIID</v>
      </c>
      <c r="I3175" s="29">
        <v>0.75</v>
      </c>
      <c r="J3175" s="29">
        <v>0.79</v>
      </c>
      <c r="K3175" s="30">
        <v>0.05</v>
      </c>
      <c r="L3175" s="29">
        <v>0.74</v>
      </c>
      <c r="M3175" s="30">
        <v>0</v>
      </c>
      <c r="N3175" s="29">
        <v>0.74</v>
      </c>
      <c r="O3175" s="30">
        <v>0</v>
      </c>
      <c r="P3175" s="30">
        <v>0</v>
      </c>
      <c r="Q3175" s="30" t="s">
        <v>22</v>
      </c>
      <c r="R3175" s="30" t="s">
        <v>22</v>
      </c>
      <c r="S3175" s="30" t="s">
        <v>22</v>
      </c>
      <c r="T3175" s="30" t="s">
        <v>22</v>
      </c>
      <c r="U3175" s="30" t="s">
        <v>22</v>
      </c>
      <c r="V3175" s="30" t="s">
        <v>22</v>
      </c>
      <c r="W3175" s="30" t="s">
        <v>16</v>
      </c>
      <c r="X3175" s="54">
        <v>7.0000000000000007E-2</v>
      </c>
      <c r="Y3175" s="30" t="s">
        <v>23</v>
      </c>
      <c r="Z3175" s="30" t="s">
        <v>11942</v>
      </c>
      <c r="AA3175" s="30" t="s">
        <v>18409</v>
      </c>
      <c r="AB3175" s="30" t="s">
        <v>14462</v>
      </c>
      <c r="AC3175" s="30" t="s">
        <v>14459</v>
      </c>
      <c r="AD3175" s="29">
        <v>0.74</v>
      </c>
      <c r="AE3175" s="29">
        <v>0.15</v>
      </c>
      <c r="AF3175" s="29" t="s">
        <v>23750</v>
      </c>
    </row>
    <row r="3176" spans="1:32" x14ac:dyDescent="0.25">
      <c r="A3176" t="s">
        <v>6668</v>
      </c>
      <c r="B3176" t="s">
        <v>22045</v>
      </c>
      <c r="C3176" t="s">
        <v>18</v>
      </c>
      <c r="D3176" t="s">
        <v>6669</v>
      </c>
      <c r="E3176" t="s">
        <v>6670</v>
      </c>
      <c r="F3176" t="s">
        <v>6671</v>
      </c>
      <c r="G3176" t="s">
        <v>18415</v>
      </c>
      <c r="H3176" s="36" t="str">
        <f>IFERROR(HYPERLINK(_xlfn.XLOOKUP(D3176,'[1]Smoothed Fund docs'!A:A,'[1]Smoothed Fund docs'!C:C),"FID"),IF(ISERROR(VLOOKUP(D3176,'[1]PRIIPS KID'!A:A,1,0)),HYPERLINK("https://digital.feprecisionplus.com/documents/quilter/en-gb/"&amp;F3176&amp;"/KI","KIID"),HYPERLINK("https://digital.feprecisionplus.com/documents/quilter/en-gb/"&amp;F3176&amp;"/PK","KID")))</f>
        <v>KIID</v>
      </c>
      <c r="I3176" s="29">
        <v>1.5</v>
      </c>
      <c r="J3176" s="29">
        <v>1.57</v>
      </c>
      <c r="K3176" s="30">
        <v>0.8</v>
      </c>
      <c r="L3176" s="29">
        <v>0.77</v>
      </c>
      <c r="M3176" s="30">
        <v>0</v>
      </c>
      <c r="N3176" s="29">
        <v>0.77</v>
      </c>
      <c r="O3176" s="30">
        <v>0</v>
      </c>
      <c r="P3176" s="30">
        <v>0</v>
      </c>
      <c r="Q3176" s="30" t="s">
        <v>22</v>
      </c>
      <c r="R3176" s="30" t="s">
        <v>22</v>
      </c>
      <c r="S3176" s="30" t="s">
        <v>22</v>
      </c>
      <c r="T3176" s="30" t="s">
        <v>22</v>
      </c>
      <c r="U3176" s="30" t="s">
        <v>22</v>
      </c>
      <c r="V3176" s="30" t="s">
        <v>22</v>
      </c>
      <c r="W3176" s="30" t="s">
        <v>16</v>
      </c>
      <c r="X3176" s="54">
        <v>0.06</v>
      </c>
      <c r="Y3176" s="30" t="s">
        <v>23</v>
      </c>
      <c r="Z3176" s="30" t="s">
        <v>11942</v>
      </c>
      <c r="AA3176" s="30" t="s">
        <v>18409</v>
      </c>
      <c r="AB3176" s="30" t="s">
        <v>14474</v>
      </c>
      <c r="AC3176" s="30" t="s">
        <v>14461</v>
      </c>
      <c r="AD3176" s="29">
        <v>0.78</v>
      </c>
      <c r="AE3176" s="29">
        <v>0.1</v>
      </c>
      <c r="AF3176" s="29" t="s">
        <v>23750</v>
      </c>
    </row>
    <row r="3177" spans="1:32" x14ac:dyDescent="0.25">
      <c r="A3177" t="s">
        <v>6672</v>
      </c>
      <c r="B3177" t="s">
        <v>22045</v>
      </c>
      <c r="C3177" t="s">
        <v>18</v>
      </c>
      <c r="D3177" t="s">
        <v>6673</v>
      </c>
      <c r="E3177" t="s">
        <v>6674</v>
      </c>
      <c r="F3177" t="s">
        <v>6675</v>
      </c>
      <c r="G3177" t="s">
        <v>18410</v>
      </c>
      <c r="H3177" s="36" t="str">
        <f>IFERROR(HYPERLINK(_xlfn.XLOOKUP(D3177,'[1]Smoothed Fund docs'!A:A,'[1]Smoothed Fund docs'!C:C),"FID"),IF(ISERROR(VLOOKUP(D3177,'[1]PRIIPS KID'!A:A,1,0)),HYPERLINK("https://digital.feprecisionplus.com/documents/quilter/en-gb/"&amp;F3177&amp;"/KI","KIID"),HYPERLINK("https://digital.feprecisionplus.com/documents/quilter/en-gb/"&amp;F3177&amp;"/PK","KID")))</f>
        <v>KIID</v>
      </c>
      <c r="I3177" s="29">
        <v>0.75</v>
      </c>
      <c r="J3177" s="29">
        <v>0.82</v>
      </c>
      <c r="K3177" s="30">
        <v>0.05</v>
      </c>
      <c r="L3177" s="29">
        <v>0.76999999999999991</v>
      </c>
      <c r="M3177" s="30">
        <v>0</v>
      </c>
      <c r="N3177" s="29">
        <v>0.76999999999999991</v>
      </c>
      <c r="O3177" s="30">
        <v>0</v>
      </c>
      <c r="P3177" s="30">
        <v>0</v>
      </c>
      <c r="Q3177" s="30" t="s">
        <v>22</v>
      </c>
      <c r="R3177" s="30" t="s">
        <v>22</v>
      </c>
      <c r="S3177" s="30" t="s">
        <v>22</v>
      </c>
      <c r="T3177" s="30" t="s">
        <v>22</v>
      </c>
      <c r="U3177" s="30" t="s">
        <v>22</v>
      </c>
      <c r="V3177" s="30" t="s">
        <v>22</v>
      </c>
      <c r="W3177" s="30" t="s">
        <v>16</v>
      </c>
      <c r="X3177" s="54">
        <v>0.06</v>
      </c>
      <c r="Y3177" s="30" t="s">
        <v>23</v>
      </c>
      <c r="Z3177" s="30" t="s">
        <v>11942</v>
      </c>
      <c r="AA3177" s="30" t="s">
        <v>18409</v>
      </c>
      <c r="AB3177" s="30" t="s">
        <v>14474</v>
      </c>
      <c r="AC3177" s="30" t="s">
        <v>14461</v>
      </c>
      <c r="AD3177" s="29">
        <v>0.77999999999999992</v>
      </c>
      <c r="AE3177" s="29">
        <v>0.1</v>
      </c>
      <c r="AF3177" s="29" t="s">
        <v>23750</v>
      </c>
    </row>
    <row r="3178" spans="1:32" x14ac:dyDescent="0.25">
      <c r="A3178" t="s">
        <v>6676</v>
      </c>
      <c r="B3178" t="s">
        <v>22045</v>
      </c>
      <c r="C3178" t="s">
        <v>28</v>
      </c>
      <c r="D3178" t="s">
        <v>6677</v>
      </c>
      <c r="E3178" t="s">
        <v>6678</v>
      </c>
      <c r="F3178" t="s">
        <v>6679</v>
      </c>
      <c r="G3178" t="s">
        <v>18415</v>
      </c>
      <c r="H3178" s="36" t="str">
        <f>IFERROR(HYPERLINK(_xlfn.XLOOKUP(D3178,'[1]Smoothed Fund docs'!A:A,'[1]Smoothed Fund docs'!C:C),"FID"),IF(ISERROR(VLOOKUP(D3178,'[1]PRIIPS KID'!A:A,1,0)),HYPERLINK("https://digital.feprecisionplus.com/documents/quilter/en-gb/"&amp;F3178&amp;"/KI","KIID"),HYPERLINK("https://digital.feprecisionplus.com/documents/quilter/en-gb/"&amp;F3178&amp;"/PK","KID")))</f>
        <v>KIID</v>
      </c>
      <c r="I3178" s="29">
        <v>1.5</v>
      </c>
      <c r="J3178" s="29">
        <v>1.56</v>
      </c>
      <c r="K3178" s="30">
        <v>0.8</v>
      </c>
      <c r="L3178" s="29">
        <v>0.76</v>
      </c>
      <c r="M3178" s="30">
        <v>0</v>
      </c>
      <c r="N3178" s="29">
        <v>0.76</v>
      </c>
      <c r="O3178" s="30">
        <v>0</v>
      </c>
      <c r="P3178" s="30">
        <v>0</v>
      </c>
      <c r="Q3178" s="30" t="s">
        <v>22</v>
      </c>
      <c r="R3178" s="30" t="s">
        <v>22</v>
      </c>
      <c r="S3178" s="30" t="s">
        <v>22</v>
      </c>
      <c r="T3178" s="30" t="s">
        <v>22</v>
      </c>
      <c r="U3178" s="30" t="s">
        <v>22</v>
      </c>
      <c r="V3178" s="30" t="s">
        <v>22</v>
      </c>
      <c r="W3178" s="30" t="s">
        <v>16</v>
      </c>
      <c r="X3178" s="54">
        <v>0.06</v>
      </c>
      <c r="Y3178" s="30" t="s">
        <v>23</v>
      </c>
      <c r="Z3178" s="30" t="s">
        <v>11942</v>
      </c>
      <c r="AA3178" s="30" t="s">
        <v>18409</v>
      </c>
      <c r="AB3178" s="30" t="s">
        <v>14474</v>
      </c>
      <c r="AC3178" s="30" t="s">
        <v>14461</v>
      </c>
      <c r="AD3178" s="29">
        <v>0.78</v>
      </c>
      <c r="AE3178" s="29">
        <v>0.1</v>
      </c>
      <c r="AF3178" s="29" t="s">
        <v>23750</v>
      </c>
    </row>
    <row r="3179" spans="1:32" x14ac:dyDescent="0.25">
      <c r="A3179" t="s">
        <v>6680</v>
      </c>
      <c r="B3179" t="s">
        <v>22045</v>
      </c>
      <c r="C3179" t="s">
        <v>28</v>
      </c>
      <c r="D3179" t="s">
        <v>6681</v>
      </c>
      <c r="E3179" t="s">
        <v>6682</v>
      </c>
      <c r="F3179" t="s">
        <v>6683</v>
      </c>
      <c r="G3179" t="s">
        <v>18410</v>
      </c>
      <c r="H3179" s="36" t="str">
        <f>IFERROR(HYPERLINK(_xlfn.XLOOKUP(D3179,'[1]Smoothed Fund docs'!A:A,'[1]Smoothed Fund docs'!C:C),"FID"),IF(ISERROR(VLOOKUP(D3179,'[1]PRIIPS KID'!A:A,1,0)),HYPERLINK("https://digital.feprecisionplus.com/documents/quilter/en-gb/"&amp;F3179&amp;"/KI","KIID"),HYPERLINK("https://digital.feprecisionplus.com/documents/quilter/en-gb/"&amp;F3179&amp;"/PK","KID")))</f>
        <v>KIID</v>
      </c>
      <c r="I3179" s="29">
        <v>0.75</v>
      </c>
      <c r="J3179" s="29">
        <v>0.82</v>
      </c>
      <c r="K3179" s="30">
        <v>0.05</v>
      </c>
      <c r="L3179" s="29">
        <v>0.76999999999999991</v>
      </c>
      <c r="M3179" s="30">
        <v>0</v>
      </c>
      <c r="N3179" s="29">
        <v>0.76999999999999991</v>
      </c>
      <c r="O3179" s="30">
        <v>0</v>
      </c>
      <c r="P3179" s="30">
        <v>0</v>
      </c>
      <c r="Q3179" s="30" t="s">
        <v>22</v>
      </c>
      <c r="R3179" s="30" t="s">
        <v>22</v>
      </c>
      <c r="S3179" s="30" t="s">
        <v>22</v>
      </c>
      <c r="T3179" s="30" t="s">
        <v>22</v>
      </c>
      <c r="U3179" s="30" t="s">
        <v>22</v>
      </c>
      <c r="V3179" s="30" t="s">
        <v>22</v>
      </c>
      <c r="W3179" s="30" t="s">
        <v>16</v>
      </c>
      <c r="X3179" s="54">
        <v>0.06</v>
      </c>
      <c r="Y3179" s="30" t="s">
        <v>23</v>
      </c>
      <c r="Z3179" s="30" t="s">
        <v>11942</v>
      </c>
      <c r="AA3179" s="30" t="s">
        <v>18409</v>
      </c>
      <c r="AB3179" s="30" t="s">
        <v>14474</v>
      </c>
      <c r="AC3179" s="30" t="s">
        <v>14461</v>
      </c>
      <c r="AD3179" s="29">
        <v>0.77999999999999992</v>
      </c>
      <c r="AE3179" s="29">
        <v>0.1</v>
      </c>
      <c r="AF3179" s="29" t="s">
        <v>23750</v>
      </c>
    </row>
    <row r="3180" spans="1:32" x14ac:dyDescent="0.25">
      <c r="A3180" t="s">
        <v>6684</v>
      </c>
      <c r="B3180" t="s">
        <v>22045</v>
      </c>
      <c r="C3180" t="s">
        <v>18</v>
      </c>
      <c r="D3180" t="s">
        <v>6685</v>
      </c>
      <c r="E3180" t="s">
        <v>6686</v>
      </c>
      <c r="F3180" t="s">
        <v>6687</v>
      </c>
      <c r="G3180" t="s">
        <v>18411</v>
      </c>
      <c r="H3180" s="36" t="str">
        <f>IFERROR(HYPERLINK(_xlfn.XLOOKUP(D3180,'[1]Smoothed Fund docs'!A:A,'[1]Smoothed Fund docs'!C:C),"FID"),IF(ISERROR(VLOOKUP(D3180,'[1]PRIIPS KID'!A:A,1,0)),HYPERLINK("https://digital.feprecisionplus.com/documents/quilter/en-gb/"&amp;F3180&amp;"/KI","KIID"),HYPERLINK("https://digital.feprecisionplus.com/documents/quilter/en-gb/"&amp;F3180&amp;"/PK","KID")))</f>
        <v>KIID</v>
      </c>
      <c r="I3180" s="29">
        <v>0.75</v>
      </c>
      <c r="J3180" s="29">
        <v>0.85</v>
      </c>
      <c r="K3180" s="30">
        <v>0.05</v>
      </c>
      <c r="L3180" s="29">
        <v>0.79999999999999993</v>
      </c>
      <c r="M3180" s="30">
        <v>0</v>
      </c>
      <c r="N3180" s="29">
        <v>0.79999999999999993</v>
      </c>
      <c r="O3180" s="30">
        <v>0</v>
      </c>
      <c r="P3180" s="30">
        <v>0</v>
      </c>
      <c r="Q3180" s="30" t="s">
        <v>22</v>
      </c>
      <c r="R3180" s="30" t="s">
        <v>22</v>
      </c>
      <c r="S3180" s="30" t="s">
        <v>22</v>
      </c>
      <c r="T3180" s="30" t="s">
        <v>22</v>
      </c>
      <c r="U3180" s="30" t="s">
        <v>22</v>
      </c>
      <c r="V3180" s="30" t="s">
        <v>22</v>
      </c>
      <c r="W3180" s="30" t="s">
        <v>37</v>
      </c>
      <c r="X3180" s="54">
        <v>0.06</v>
      </c>
      <c r="Y3180" s="30" t="s">
        <v>23</v>
      </c>
      <c r="Z3180" s="30" t="s">
        <v>11942</v>
      </c>
      <c r="AA3180" s="30" t="s">
        <v>18409</v>
      </c>
      <c r="AB3180" s="30" t="s">
        <v>14410</v>
      </c>
      <c r="AC3180" s="30" t="s">
        <v>14407</v>
      </c>
      <c r="AD3180" s="29">
        <v>0.79999999999999993</v>
      </c>
      <c r="AE3180" s="29">
        <v>0.12</v>
      </c>
      <c r="AF3180" s="29" t="s">
        <v>23750</v>
      </c>
    </row>
    <row r="3181" spans="1:32" x14ac:dyDescent="0.25">
      <c r="A3181" t="s">
        <v>6688</v>
      </c>
      <c r="B3181" t="s">
        <v>22045</v>
      </c>
      <c r="C3181" t="s">
        <v>28</v>
      </c>
      <c r="D3181" t="s">
        <v>6689</v>
      </c>
      <c r="E3181" t="s">
        <v>13488</v>
      </c>
      <c r="F3181" t="s">
        <v>6690</v>
      </c>
      <c r="G3181" t="s">
        <v>18411</v>
      </c>
      <c r="H3181" s="36" t="str">
        <f>IFERROR(HYPERLINK(_xlfn.XLOOKUP(D3181,'[1]Smoothed Fund docs'!A:A,'[1]Smoothed Fund docs'!C:C),"FID"),IF(ISERROR(VLOOKUP(D3181,'[1]PRIIPS KID'!A:A,1,0)),HYPERLINK("https://digital.feprecisionplus.com/documents/quilter/en-gb/"&amp;F3181&amp;"/KI","KIID"),HYPERLINK("https://digital.feprecisionplus.com/documents/quilter/en-gb/"&amp;F3181&amp;"/PK","KID")))</f>
        <v>KIID</v>
      </c>
      <c r="I3181" s="29">
        <v>0.75</v>
      </c>
      <c r="J3181" s="29">
        <v>0.85</v>
      </c>
      <c r="K3181" s="30">
        <v>0.05</v>
      </c>
      <c r="L3181" s="29">
        <v>0.79999999999999993</v>
      </c>
      <c r="M3181" s="30">
        <v>0</v>
      </c>
      <c r="N3181" s="29">
        <v>0.79999999999999993</v>
      </c>
      <c r="O3181" s="30">
        <v>0</v>
      </c>
      <c r="P3181" s="30">
        <v>0</v>
      </c>
      <c r="Q3181" s="30" t="s">
        <v>22</v>
      </c>
      <c r="R3181" s="30" t="s">
        <v>22</v>
      </c>
      <c r="S3181" s="30" t="s">
        <v>22</v>
      </c>
      <c r="T3181" s="30" t="s">
        <v>22</v>
      </c>
      <c r="U3181" s="30" t="s">
        <v>22</v>
      </c>
      <c r="V3181" s="30" t="s">
        <v>22</v>
      </c>
      <c r="W3181" s="30" t="s">
        <v>37</v>
      </c>
      <c r="X3181" s="54">
        <v>0.06</v>
      </c>
      <c r="Y3181" s="30" t="s">
        <v>23</v>
      </c>
      <c r="Z3181" s="30" t="s">
        <v>11942</v>
      </c>
      <c r="AA3181" s="30" t="s">
        <v>18409</v>
      </c>
      <c r="AB3181" s="30" t="s">
        <v>14410</v>
      </c>
      <c r="AC3181" s="30" t="s">
        <v>14407</v>
      </c>
      <c r="AD3181" s="29">
        <v>0.79999999999999993</v>
      </c>
      <c r="AE3181" s="29">
        <v>0.12</v>
      </c>
      <c r="AF3181" s="29" t="s">
        <v>23750</v>
      </c>
    </row>
    <row r="3182" spans="1:32" x14ac:dyDescent="0.25">
      <c r="A3182" t="s">
        <v>6691</v>
      </c>
      <c r="B3182" t="s">
        <v>22045</v>
      </c>
      <c r="C3182" t="s">
        <v>18</v>
      </c>
      <c r="D3182" t="s">
        <v>6692</v>
      </c>
      <c r="E3182" t="s">
        <v>13489</v>
      </c>
      <c r="F3182" t="s">
        <v>6693</v>
      </c>
      <c r="G3182" t="s">
        <v>18415</v>
      </c>
      <c r="H3182" s="36" t="str">
        <f>IFERROR(HYPERLINK(_xlfn.XLOOKUP(D3182,'[1]Smoothed Fund docs'!A:A,'[1]Smoothed Fund docs'!C:C),"FID"),IF(ISERROR(VLOOKUP(D3182,'[1]PRIIPS KID'!A:A,1,0)),HYPERLINK("https://digital.feprecisionplus.com/documents/quilter/en-gb/"&amp;F3182&amp;"/KI","KIID"),HYPERLINK("https://digital.feprecisionplus.com/documents/quilter/en-gb/"&amp;F3182&amp;"/PK","KID")))</f>
        <v>KIID</v>
      </c>
      <c r="I3182" s="29">
        <v>1.25</v>
      </c>
      <c r="J3182" s="29">
        <v>1.3</v>
      </c>
      <c r="K3182" s="30">
        <v>0.75</v>
      </c>
      <c r="L3182" s="29">
        <v>0.55000000000000004</v>
      </c>
      <c r="M3182" s="30">
        <v>0</v>
      </c>
      <c r="N3182" s="29">
        <v>0.55000000000000004</v>
      </c>
      <c r="O3182" s="30">
        <v>0</v>
      </c>
      <c r="P3182" s="30">
        <v>0</v>
      </c>
      <c r="Q3182" s="30" t="s">
        <v>22</v>
      </c>
      <c r="R3182" s="30" t="s">
        <v>22</v>
      </c>
      <c r="S3182" s="30" t="s">
        <v>22</v>
      </c>
      <c r="T3182" s="30" t="s">
        <v>22</v>
      </c>
      <c r="U3182" s="30" t="s">
        <v>22</v>
      </c>
      <c r="V3182" s="30" t="s">
        <v>22</v>
      </c>
      <c r="W3182" s="30" t="s">
        <v>16</v>
      </c>
      <c r="X3182" s="54">
        <v>0.06</v>
      </c>
      <c r="Y3182" s="30" t="s">
        <v>23</v>
      </c>
      <c r="Z3182" s="30" t="s">
        <v>11942</v>
      </c>
      <c r="AA3182" s="30" t="s">
        <v>18409</v>
      </c>
      <c r="AB3182" s="30" t="s">
        <v>14473</v>
      </c>
      <c r="AC3182" s="30" t="s">
        <v>14449</v>
      </c>
      <c r="AD3182" s="29">
        <v>0.55000000000000004</v>
      </c>
      <c r="AE3182" s="29">
        <v>0.16</v>
      </c>
      <c r="AF3182" s="29" t="s">
        <v>23750</v>
      </c>
    </row>
    <row r="3183" spans="1:32" x14ac:dyDescent="0.25">
      <c r="A3183" t="s">
        <v>6694</v>
      </c>
      <c r="B3183" t="s">
        <v>22045</v>
      </c>
      <c r="C3183" t="s">
        <v>18</v>
      </c>
      <c r="D3183" t="s">
        <v>6695</v>
      </c>
      <c r="E3183" t="s">
        <v>13490</v>
      </c>
      <c r="F3183" t="s">
        <v>6696</v>
      </c>
      <c r="G3183" t="s">
        <v>18411</v>
      </c>
      <c r="H3183" s="36" t="str">
        <f>IFERROR(HYPERLINK(_xlfn.XLOOKUP(D3183,'[1]Smoothed Fund docs'!A:A,'[1]Smoothed Fund docs'!C:C),"FID"),IF(ISERROR(VLOOKUP(D3183,'[1]PRIIPS KID'!A:A,1,0)),HYPERLINK("https://digital.feprecisionplus.com/documents/quilter/en-gb/"&amp;F3183&amp;"/KI","KIID"),HYPERLINK("https://digital.feprecisionplus.com/documents/quilter/en-gb/"&amp;F3183&amp;"/PK","KID")))</f>
        <v>KIID</v>
      </c>
      <c r="I3183" s="29">
        <v>0.75</v>
      </c>
      <c r="J3183" s="29">
        <v>0.8</v>
      </c>
      <c r="K3183" s="30">
        <v>0.25</v>
      </c>
      <c r="L3183" s="29">
        <v>0.55000000000000004</v>
      </c>
      <c r="M3183" s="30">
        <v>0</v>
      </c>
      <c r="N3183" s="29">
        <v>0.55000000000000004</v>
      </c>
      <c r="O3183" s="30">
        <v>0</v>
      </c>
      <c r="P3183" s="30">
        <v>0</v>
      </c>
      <c r="Q3183" s="30" t="s">
        <v>22</v>
      </c>
      <c r="R3183" s="30" t="s">
        <v>22</v>
      </c>
      <c r="S3183" s="30" t="s">
        <v>22</v>
      </c>
      <c r="T3183" s="30" t="s">
        <v>22</v>
      </c>
      <c r="U3183" s="30" t="s">
        <v>22</v>
      </c>
      <c r="V3183" s="30" t="s">
        <v>22</v>
      </c>
      <c r="W3183" s="30" t="s">
        <v>16</v>
      </c>
      <c r="X3183" s="54">
        <v>0.06</v>
      </c>
      <c r="Y3183" s="30" t="s">
        <v>23</v>
      </c>
      <c r="Z3183" s="30" t="s">
        <v>11942</v>
      </c>
      <c r="AA3183" s="30" t="s">
        <v>18409</v>
      </c>
      <c r="AB3183" s="30" t="s">
        <v>14473</v>
      </c>
      <c r="AC3183" s="30" t="s">
        <v>14449</v>
      </c>
      <c r="AD3183" s="29">
        <v>0.55000000000000004</v>
      </c>
      <c r="AE3183" s="29">
        <v>0.16</v>
      </c>
      <c r="AF3183" s="29" t="s">
        <v>23750</v>
      </c>
    </row>
    <row r="3184" spans="1:32" x14ac:dyDescent="0.25">
      <c r="A3184" t="s">
        <v>6697</v>
      </c>
      <c r="B3184" t="s">
        <v>22045</v>
      </c>
      <c r="C3184" t="s">
        <v>28</v>
      </c>
      <c r="D3184" t="s">
        <v>6698</v>
      </c>
      <c r="E3184" t="s">
        <v>13491</v>
      </c>
      <c r="F3184" t="s">
        <v>6699</v>
      </c>
      <c r="G3184" t="s">
        <v>18415</v>
      </c>
      <c r="H3184" s="36" t="str">
        <f>IFERROR(HYPERLINK(_xlfn.XLOOKUP(D3184,'[1]Smoothed Fund docs'!A:A,'[1]Smoothed Fund docs'!C:C),"FID"),IF(ISERROR(VLOOKUP(D3184,'[1]PRIIPS KID'!A:A,1,0)),HYPERLINK("https://digital.feprecisionplus.com/documents/quilter/en-gb/"&amp;F3184&amp;"/KI","KIID"),HYPERLINK("https://digital.feprecisionplus.com/documents/quilter/en-gb/"&amp;F3184&amp;"/PK","KID")))</f>
        <v>KIID</v>
      </c>
      <c r="I3184" s="29">
        <v>1.25</v>
      </c>
      <c r="J3184" s="29">
        <v>1.3</v>
      </c>
      <c r="K3184" s="30">
        <v>0.75</v>
      </c>
      <c r="L3184" s="29">
        <v>0.55000000000000004</v>
      </c>
      <c r="M3184" s="30">
        <v>0</v>
      </c>
      <c r="N3184" s="29">
        <v>0.55000000000000004</v>
      </c>
      <c r="O3184" s="30">
        <v>0</v>
      </c>
      <c r="P3184" s="30">
        <v>0</v>
      </c>
      <c r="Q3184" s="30" t="s">
        <v>22</v>
      </c>
      <c r="R3184" s="30" t="s">
        <v>22</v>
      </c>
      <c r="S3184" s="30" t="s">
        <v>22</v>
      </c>
      <c r="T3184" s="30" t="s">
        <v>22</v>
      </c>
      <c r="U3184" s="30" t="s">
        <v>22</v>
      </c>
      <c r="V3184" s="30" t="s">
        <v>22</v>
      </c>
      <c r="W3184" s="30" t="s">
        <v>16</v>
      </c>
      <c r="X3184" s="54">
        <v>0.06</v>
      </c>
      <c r="Y3184" s="30" t="s">
        <v>23</v>
      </c>
      <c r="Z3184" s="30" t="s">
        <v>11942</v>
      </c>
      <c r="AA3184" s="30" t="s">
        <v>18409</v>
      </c>
      <c r="AB3184" s="30" t="s">
        <v>14473</v>
      </c>
      <c r="AC3184" s="30" t="s">
        <v>14449</v>
      </c>
      <c r="AD3184" s="29">
        <v>0.55000000000000004</v>
      </c>
      <c r="AE3184" s="29">
        <v>0.16</v>
      </c>
      <c r="AF3184" s="29" t="s">
        <v>23750</v>
      </c>
    </row>
    <row r="3185" spans="1:32" x14ac:dyDescent="0.25">
      <c r="A3185" t="s">
        <v>6700</v>
      </c>
      <c r="B3185" t="s">
        <v>22045</v>
      </c>
      <c r="C3185" t="s">
        <v>28</v>
      </c>
      <c r="D3185" t="s">
        <v>6701</v>
      </c>
      <c r="E3185" t="s">
        <v>13492</v>
      </c>
      <c r="F3185" t="s">
        <v>6702</v>
      </c>
      <c r="G3185" t="s">
        <v>18411</v>
      </c>
      <c r="H3185" s="36" t="str">
        <f>IFERROR(HYPERLINK(_xlfn.XLOOKUP(D3185,'[1]Smoothed Fund docs'!A:A,'[1]Smoothed Fund docs'!C:C),"FID"),IF(ISERROR(VLOOKUP(D3185,'[1]PRIIPS KID'!A:A,1,0)),HYPERLINK("https://digital.feprecisionplus.com/documents/quilter/en-gb/"&amp;F3185&amp;"/KI","KIID"),HYPERLINK("https://digital.feprecisionplus.com/documents/quilter/en-gb/"&amp;F3185&amp;"/PK","KID")))</f>
        <v>KIID</v>
      </c>
      <c r="I3185" s="29">
        <v>0.75</v>
      </c>
      <c r="J3185" s="29">
        <v>0.8</v>
      </c>
      <c r="K3185" s="30">
        <v>0.25</v>
      </c>
      <c r="L3185" s="29">
        <v>0.55000000000000004</v>
      </c>
      <c r="M3185" s="30">
        <v>0</v>
      </c>
      <c r="N3185" s="29">
        <v>0.55000000000000004</v>
      </c>
      <c r="O3185" s="30">
        <v>0</v>
      </c>
      <c r="P3185" s="30">
        <v>0</v>
      </c>
      <c r="Q3185" s="30" t="s">
        <v>22</v>
      </c>
      <c r="R3185" s="30" t="s">
        <v>22</v>
      </c>
      <c r="S3185" s="30" t="s">
        <v>22</v>
      </c>
      <c r="T3185" s="30" t="s">
        <v>22</v>
      </c>
      <c r="U3185" s="30" t="s">
        <v>22</v>
      </c>
      <c r="V3185" s="30" t="s">
        <v>22</v>
      </c>
      <c r="W3185" s="30" t="s">
        <v>16</v>
      </c>
      <c r="X3185" s="54">
        <v>0.06</v>
      </c>
      <c r="Y3185" s="30" t="s">
        <v>23</v>
      </c>
      <c r="Z3185" s="30" t="s">
        <v>11942</v>
      </c>
      <c r="AA3185" s="30" t="s">
        <v>18409</v>
      </c>
      <c r="AB3185" s="30" t="s">
        <v>14473</v>
      </c>
      <c r="AC3185" s="30" t="s">
        <v>14449</v>
      </c>
      <c r="AD3185" s="29">
        <v>0.55000000000000004</v>
      </c>
      <c r="AE3185" s="29">
        <v>0.16</v>
      </c>
      <c r="AF3185" s="29" t="s">
        <v>23750</v>
      </c>
    </row>
    <row r="3186" spans="1:32" x14ac:dyDescent="0.25">
      <c r="A3186" t="s">
        <v>6703</v>
      </c>
      <c r="B3186" t="s">
        <v>22045</v>
      </c>
      <c r="C3186" t="s">
        <v>18</v>
      </c>
      <c r="D3186" t="s">
        <v>6704</v>
      </c>
      <c r="E3186" t="s">
        <v>6705</v>
      </c>
      <c r="F3186" t="s">
        <v>6706</v>
      </c>
      <c r="G3186" t="s">
        <v>18415</v>
      </c>
      <c r="H3186" s="36" t="str">
        <f>IFERROR(HYPERLINK(_xlfn.XLOOKUP(D3186,'[1]Smoothed Fund docs'!A:A,'[1]Smoothed Fund docs'!C:C),"FID"),IF(ISERROR(VLOOKUP(D3186,'[1]PRIIPS KID'!A:A,1,0)),HYPERLINK("https://digital.feprecisionplus.com/documents/quilter/en-gb/"&amp;F3186&amp;"/KI","KIID"),HYPERLINK("https://digital.feprecisionplus.com/documents/quilter/en-gb/"&amp;F3186&amp;"/PK","KID")))</f>
        <v>KIID</v>
      </c>
      <c r="I3186" s="29">
        <v>1.5</v>
      </c>
      <c r="J3186" s="29">
        <v>1.56</v>
      </c>
      <c r="K3186" s="30">
        <v>0.8</v>
      </c>
      <c r="L3186" s="29">
        <v>0.76</v>
      </c>
      <c r="M3186" s="30">
        <v>0</v>
      </c>
      <c r="N3186" s="29">
        <v>0.76</v>
      </c>
      <c r="O3186" s="30">
        <v>0</v>
      </c>
      <c r="P3186" s="30">
        <v>0</v>
      </c>
      <c r="Q3186" s="30" t="s">
        <v>22</v>
      </c>
      <c r="R3186" s="30" t="s">
        <v>22</v>
      </c>
      <c r="S3186" s="30" t="s">
        <v>22</v>
      </c>
      <c r="T3186" s="30" t="s">
        <v>22</v>
      </c>
      <c r="U3186" s="30" t="s">
        <v>22</v>
      </c>
      <c r="V3186" s="30" t="s">
        <v>22</v>
      </c>
      <c r="W3186" s="30" t="s">
        <v>16</v>
      </c>
      <c r="X3186" s="54">
        <v>0.06</v>
      </c>
      <c r="Y3186" s="30" t="s">
        <v>23</v>
      </c>
      <c r="Z3186" s="30" t="s">
        <v>11942</v>
      </c>
      <c r="AA3186" s="30" t="s">
        <v>18409</v>
      </c>
      <c r="AB3186" s="30" t="s">
        <v>14472</v>
      </c>
      <c r="AC3186" s="30" t="s">
        <v>14449</v>
      </c>
      <c r="AD3186" s="29">
        <v>0.76</v>
      </c>
      <c r="AE3186" s="29">
        <v>0.2</v>
      </c>
      <c r="AF3186" s="29" t="s">
        <v>23750</v>
      </c>
    </row>
    <row r="3187" spans="1:32" x14ac:dyDescent="0.25">
      <c r="A3187" t="s">
        <v>12372</v>
      </c>
      <c r="B3187" t="s">
        <v>22045</v>
      </c>
      <c r="C3187" t="s">
        <v>18</v>
      </c>
      <c r="D3187" t="s">
        <v>12373</v>
      </c>
      <c r="E3187" t="s">
        <v>12374</v>
      </c>
      <c r="F3187" t="s">
        <v>12375</v>
      </c>
      <c r="G3187" t="s">
        <v>18718</v>
      </c>
      <c r="H3187" s="36" t="str">
        <f>IFERROR(HYPERLINK(_xlfn.XLOOKUP(D3187,'[1]Smoothed Fund docs'!A:A,'[1]Smoothed Fund docs'!C:C),"FID"),IF(ISERROR(VLOOKUP(D3187,'[1]PRIIPS KID'!A:A,1,0)),HYPERLINK("https://digital.feprecisionplus.com/documents/quilter/en-gb/"&amp;F3187&amp;"/KI","KIID"),HYPERLINK("https://digital.feprecisionplus.com/documents/quilter/en-gb/"&amp;F3187&amp;"/PK","KID")))</f>
        <v>KIID</v>
      </c>
      <c r="I3187" s="29">
        <v>0.5</v>
      </c>
      <c r="J3187" s="29">
        <v>0.56000000000000005</v>
      </c>
      <c r="K3187" s="30">
        <v>0</v>
      </c>
      <c r="L3187" s="29">
        <v>0.56000000000000005</v>
      </c>
      <c r="M3187" s="30">
        <v>0</v>
      </c>
      <c r="N3187" s="29">
        <v>0.56000000000000005</v>
      </c>
      <c r="O3187" s="30">
        <v>0</v>
      </c>
      <c r="P3187" s="30">
        <v>0</v>
      </c>
      <c r="Q3187" s="30" t="s">
        <v>22</v>
      </c>
      <c r="R3187" s="30" t="s">
        <v>22</v>
      </c>
      <c r="S3187" s="30" t="s">
        <v>22</v>
      </c>
      <c r="T3187" s="30" t="s">
        <v>22</v>
      </c>
      <c r="U3187" s="30" t="s">
        <v>22</v>
      </c>
      <c r="V3187" s="30" t="s">
        <v>22</v>
      </c>
      <c r="W3187" s="30" t="s">
        <v>16</v>
      </c>
      <c r="X3187" s="54">
        <v>0.06</v>
      </c>
      <c r="Y3187" s="30" t="s">
        <v>23</v>
      </c>
      <c r="Z3187" s="30" t="s">
        <v>11942</v>
      </c>
      <c r="AA3187" s="30" t="s">
        <v>18409</v>
      </c>
      <c r="AB3187" s="30" t="s">
        <v>14472</v>
      </c>
      <c r="AC3187" s="30" t="s">
        <v>14449</v>
      </c>
      <c r="AD3187" s="29">
        <v>0.56999999999999995</v>
      </c>
      <c r="AE3187" s="29">
        <v>0.2</v>
      </c>
      <c r="AF3187" s="29" t="s">
        <v>23750</v>
      </c>
    </row>
    <row r="3188" spans="1:32" x14ac:dyDescent="0.25">
      <c r="A3188" t="s">
        <v>6710</v>
      </c>
      <c r="B3188" t="s">
        <v>22045</v>
      </c>
      <c r="C3188" t="s">
        <v>28</v>
      </c>
      <c r="D3188" t="s">
        <v>6711</v>
      </c>
      <c r="E3188" t="s">
        <v>6712</v>
      </c>
      <c r="F3188" t="s">
        <v>6713</v>
      </c>
      <c r="G3188" t="s">
        <v>18415</v>
      </c>
      <c r="H3188" s="36" t="str">
        <f>IFERROR(HYPERLINK(_xlfn.XLOOKUP(D3188,'[1]Smoothed Fund docs'!A:A,'[1]Smoothed Fund docs'!C:C),"FID"),IF(ISERROR(VLOOKUP(D3188,'[1]PRIIPS KID'!A:A,1,0)),HYPERLINK("https://digital.feprecisionplus.com/documents/quilter/en-gb/"&amp;F3188&amp;"/KI","KIID"),HYPERLINK("https://digital.feprecisionplus.com/documents/quilter/en-gb/"&amp;F3188&amp;"/PK","KID")))</f>
        <v>KIID</v>
      </c>
      <c r="I3188" s="29">
        <v>1.5</v>
      </c>
      <c r="J3188" s="29">
        <v>1.56</v>
      </c>
      <c r="K3188" s="30">
        <v>0.8</v>
      </c>
      <c r="L3188" s="29">
        <v>0.76</v>
      </c>
      <c r="M3188" s="30">
        <v>0</v>
      </c>
      <c r="N3188" s="29">
        <v>0.76</v>
      </c>
      <c r="O3188" s="30">
        <v>0</v>
      </c>
      <c r="P3188" s="30">
        <v>0</v>
      </c>
      <c r="Q3188" s="30" t="s">
        <v>22</v>
      </c>
      <c r="R3188" s="30" t="s">
        <v>22</v>
      </c>
      <c r="S3188" s="30" t="s">
        <v>22</v>
      </c>
      <c r="T3188" s="30" t="s">
        <v>22</v>
      </c>
      <c r="U3188" s="30" t="s">
        <v>22</v>
      </c>
      <c r="V3188" s="30" t="s">
        <v>22</v>
      </c>
      <c r="W3188" s="30" t="s">
        <v>16</v>
      </c>
      <c r="X3188" s="54">
        <v>0.06</v>
      </c>
      <c r="Y3188" s="30" t="s">
        <v>23</v>
      </c>
      <c r="Z3188" s="30" t="s">
        <v>11942</v>
      </c>
      <c r="AA3188" s="30" t="s">
        <v>18409</v>
      </c>
      <c r="AB3188" s="30" t="s">
        <v>14472</v>
      </c>
      <c r="AC3188" s="30" t="s">
        <v>14449</v>
      </c>
      <c r="AD3188" s="29">
        <v>0.77</v>
      </c>
      <c r="AE3188" s="29">
        <v>0.2</v>
      </c>
      <c r="AF3188" s="29" t="s">
        <v>23750</v>
      </c>
    </row>
    <row r="3189" spans="1:32" x14ac:dyDescent="0.25">
      <c r="A3189" t="s">
        <v>14173</v>
      </c>
      <c r="B3189" t="s">
        <v>22045</v>
      </c>
      <c r="C3189" t="s">
        <v>28</v>
      </c>
      <c r="D3189" t="s">
        <v>14174</v>
      </c>
      <c r="E3189" t="s">
        <v>14175</v>
      </c>
      <c r="F3189" t="s">
        <v>14176</v>
      </c>
      <c r="G3189" t="s">
        <v>18718</v>
      </c>
      <c r="H3189" s="36" t="str">
        <f>IFERROR(HYPERLINK(_xlfn.XLOOKUP(D3189,'[1]Smoothed Fund docs'!A:A,'[1]Smoothed Fund docs'!C:C),"FID"),IF(ISERROR(VLOOKUP(D3189,'[1]PRIIPS KID'!A:A,1,0)),HYPERLINK("https://digital.feprecisionplus.com/documents/quilter/en-gb/"&amp;F3189&amp;"/KI","KIID"),HYPERLINK("https://digital.feprecisionplus.com/documents/quilter/en-gb/"&amp;F3189&amp;"/PK","KID")))</f>
        <v>KIID</v>
      </c>
      <c r="I3189" s="29">
        <v>0.5</v>
      </c>
      <c r="J3189" s="29">
        <v>0.56000000000000005</v>
      </c>
      <c r="K3189" s="30">
        <v>0</v>
      </c>
      <c r="L3189" s="29">
        <v>0.56000000000000005</v>
      </c>
      <c r="M3189" s="30">
        <v>0</v>
      </c>
      <c r="N3189" s="29">
        <v>0.56000000000000005</v>
      </c>
      <c r="O3189" s="30">
        <v>0</v>
      </c>
      <c r="P3189" s="30">
        <v>0</v>
      </c>
      <c r="Q3189" s="30" t="s">
        <v>22</v>
      </c>
      <c r="R3189" s="30" t="s">
        <v>22</v>
      </c>
      <c r="S3189" s="30" t="s">
        <v>22</v>
      </c>
      <c r="T3189" s="30" t="s">
        <v>22</v>
      </c>
      <c r="U3189" s="30" t="s">
        <v>22</v>
      </c>
      <c r="V3189" s="30" t="s">
        <v>22</v>
      </c>
      <c r="W3189" s="30" t="s">
        <v>16</v>
      </c>
      <c r="X3189" s="54">
        <v>0.06</v>
      </c>
      <c r="Y3189" s="30" t="s">
        <v>23</v>
      </c>
      <c r="Z3189" s="30" t="s">
        <v>11942</v>
      </c>
      <c r="AA3189" s="30" t="s">
        <v>18409</v>
      </c>
      <c r="AB3189" s="30" t="s">
        <v>14472</v>
      </c>
      <c r="AC3189" s="30" t="s">
        <v>14449</v>
      </c>
      <c r="AD3189" s="29">
        <v>0.56999999999999995</v>
      </c>
      <c r="AE3189" s="29">
        <v>0.2</v>
      </c>
      <c r="AF3189" s="29" t="s">
        <v>23750</v>
      </c>
    </row>
    <row r="3190" spans="1:32" x14ac:dyDescent="0.25">
      <c r="A3190" t="s">
        <v>22046</v>
      </c>
      <c r="B3190" t="s">
        <v>22047</v>
      </c>
      <c r="C3190" t="s">
        <v>18</v>
      </c>
      <c r="D3190" t="s">
        <v>22048</v>
      </c>
      <c r="E3190" t="s">
        <v>22049</v>
      </c>
      <c r="F3190" t="s">
        <v>22050</v>
      </c>
      <c r="G3190" t="s">
        <v>18436</v>
      </c>
      <c r="H3190" s="36" t="str">
        <f>IFERROR(HYPERLINK(_xlfn.XLOOKUP(D3190,'[1]Smoothed Fund docs'!A:A,'[1]Smoothed Fund docs'!C:C),"FID"),IF(ISERROR(VLOOKUP(D3190,'[1]PRIIPS KID'!A:A,1,0)),HYPERLINK("https://digital.feprecisionplus.com/documents/quilter/en-gb/"&amp;F3190&amp;"/KI","KIID"),HYPERLINK("https://digital.feprecisionplus.com/documents/quilter/en-gb/"&amp;F3190&amp;"/PK","KID")))</f>
        <v>KIID</v>
      </c>
      <c r="I3190" s="29">
        <v>0.48</v>
      </c>
      <c r="J3190" s="29">
        <v>0.54</v>
      </c>
      <c r="K3190" s="30">
        <v>0</v>
      </c>
      <c r="L3190" s="29">
        <v>0.54</v>
      </c>
      <c r="M3190" s="30">
        <v>0</v>
      </c>
      <c r="N3190" s="29">
        <v>0.54</v>
      </c>
      <c r="O3190" s="30">
        <v>0</v>
      </c>
      <c r="P3190" s="30">
        <v>0</v>
      </c>
      <c r="Q3190" s="30" t="s">
        <v>22</v>
      </c>
      <c r="R3190" s="30" t="s">
        <v>22</v>
      </c>
      <c r="S3190" s="30" t="s">
        <v>22</v>
      </c>
      <c r="T3190" s="30" t="s">
        <v>22</v>
      </c>
      <c r="U3190" s="30" t="s">
        <v>22</v>
      </c>
      <c r="V3190" s="30" t="s">
        <v>22</v>
      </c>
      <c r="W3190" s="30" t="s">
        <v>50</v>
      </c>
      <c r="X3190" s="54">
        <v>0.04</v>
      </c>
      <c r="Y3190" s="30" t="s">
        <v>23</v>
      </c>
      <c r="Z3190" s="30" t="s">
        <v>11951</v>
      </c>
      <c r="AA3190" s="30" t="s">
        <v>18435</v>
      </c>
      <c r="AB3190" s="30" t="s">
        <v>11943</v>
      </c>
      <c r="AC3190" s="30" t="s">
        <v>14407</v>
      </c>
      <c r="AD3190" s="29">
        <v>0.54</v>
      </c>
      <c r="AE3190" s="29">
        <v>0.34</v>
      </c>
      <c r="AF3190" s="29">
        <v>0</v>
      </c>
    </row>
    <row r="3191" spans="1:32" x14ac:dyDescent="0.25">
      <c r="A3191" t="s">
        <v>22051</v>
      </c>
      <c r="B3191" t="s">
        <v>22052</v>
      </c>
      <c r="C3191" t="s">
        <v>18</v>
      </c>
      <c r="D3191" t="s">
        <v>22053</v>
      </c>
      <c r="E3191" t="s">
        <v>22054</v>
      </c>
      <c r="F3191" t="s">
        <v>22055</v>
      </c>
      <c r="G3191" t="s">
        <v>18411</v>
      </c>
      <c r="H3191" s="36" t="str">
        <f>IFERROR(HYPERLINK(_xlfn.XLOOKUP(D3191,'[1]Smoothed Fund docs'!A:A,'[1]Smoothed Fund docs'!C:C),"FID"),IF(ISERROR(VLOOKUP(D3191,'[1]PRIIPS KID'!A:A,1,0)),HYPERLINK("https://digital.feprecisionplus.com/documents/quilter/en-gb/"&amp;F3191&amp;"/KI","KIID"),HYPERLINK("https://digital.feprecisionplus.com/documents/quilter/en-gb/"&amp;F3191&amp;"/PK","KID")))</f>
        <v>KIID</v>
      </c>
      <c r="I3191" s="29">
        <v>0.48</v>
      </c>
      <c r="J3191" s="29">
        <v>0.48</v>
      </c>
      <c r="K3191" s="30">
        <v>0.38</v>
      </c>
      <c r="L3191" s="29">
        <v>9.9999999999999978E-2</v>
      </c>
      <c r="M3191" s="30">
        <v>0</v>
      </c>
      <c r="N3191" s="29">
        <v>9.9999999999999978E-2</v>
      </c>
      <c r="O3191" s="30">
        <v>0</v>
      </c>
      <c r="P3191" s="30">
        <v>0</v>
      </c>
      <c r="Q3191" s="30" t="s">
        <v>22</v>
      </c>
      <c r="R3191" s="30" t="s">
        <v>22</v>
      </c>
      <c r="S3191" s="30" t="s">
        <v>22</v>
      </c>
      <c r="T3191" s="30" t="s">
        <v>22</v>
      </c>
      <c r="U3191" s="30" t="s">
        <v>22</v>
      </c>
      <c r="V3191" s="30" t="s">
        <v>22</v>
      </c>
      <c r="W3191" s="30" t="s">
        <v>16</v>
      </c>
      <c r="X3191" s="54">
        <v>0.06</v>
      </c>
      <c r="Y3191" s="30" t="s">
        <v>22</v>
      </c>
      <c r="Z3191" s="30" t="s">
        <v>11942</v>
      </c>
      <c r="AA3191" s="30" t="s">
        <v>18409</v>
      </c>
      <c r="AB3191" s="30" t="s">
        <v>14472</v>
      </c>
      <c r="AC3191" s="30" t="s">
        <v>14449</v>
      </c>
      <c r="AD3191" s="29">
        <v>0.10999999999999999</v>
      </c>
      <c r="AE3191" s="29">
        <v>0.01</v>
      </c>
      <c r="AF3191" s="29">
        <v>0</v>
      </c>
    </row>
    <row r="3192" spans="1:32" x14ac:dyDescent="0.25">
      <c r="A3192" t="s">
        <v>22056</v>
      </c>
      <c r="B3192" t="s">
        <v>22052</v>
      </c>
      <c r="C3192" t="s">
        <v>18</v>
      </c>
      <c r="D3192" t="s">
        <v>22057</v>
      </c>
      <c r="E3192" t="s">
        <v>22058</v>
      </c>
      <c r="F3192" t="s">
        <v>22059</v>
      </c>
      <c r="G3192" t="s">
        <v>18412</v>
      </c>
      <c r="H3192" s="36" t="str">
        <f>IFERROR(HYPERLINK(_xlfn.XLOOKUP(D3192,'[1]Smoothed Fund docs'!A:A,'[1]Smoothed Fund docs'!C:C),"FID"),IF(ISERROR(VLOOKUP(D3192,'[1]PRIIPS KID'!A:A,1,0)),HYPERLINK("https://digital.feprecisionplus.com/documents/quilter/en-gb/"&amp;F3192&amp;"/KI","KIID"),HYPERLINK("https://digital.feprecisionplus.com/documents/quilter/en-gb/"&amp;F3192&amp;"/PK","KID")))</f>
        <v>KIID</v>
      </c>
      <c r="I3192" s="29">
        <v>0.95</v>
      </c>
      <c r="J3192" s="29">
        <v>0.96</v>
      </c>
      <c r="K3192" s="30">
        <v>0.49</v>
      </c>
      <c r="L3192" s="29">
        <v>0.47</v>
      </c>
      <c r="M3192" s="30">
        <v>0</v>
      </c>
      <c r="N3192" s="29">
        <v>0.47</v>
      </c>
      <c r="O3192" s="30">
        <v>0</v>
      </c>
      <c r="P3192" s="30">
        <v>0</v>
      </c>
      <c r="Q3192" s="30" t="s">
        <v>22</v>
      </c>
      <c r="R3192" s="30" t="s">
        <v>22</v>
      </c>
      <c r="S3192" s="30" t="s">
        <v>22</v>
      </c>
      <c r="T3192" s="30" t="s">
        <v>22</v>
      </c>
      <c r="U3192" s="30" t="s">
        <v>22</v>
      </c>
      <c r="V3192" s="30" t="s">
        <v>22</v>
      </c>
      <c r="W3192" s="30" t="s">
        <v>37</v>
      </c>
      <c r="X3192" s="54">
        <v>0.04</v>
      </c>
      <c r="Y3192" s="30" t="s">
        <v>22</v>
      </c>
      <c r="Z3192" s="30" t="s">
        <v>11942</v>
      </c>
      <c r="AA3192" s="30" t="s">
        <v>18409</v>
      </c>
      <c r="AB3192" s="30" t="s">
        <v>14410</v>
      </c>
      <c r="AC3192" s="30" t="s">
        <v>14407</v>
      </c>
      <c r="AD3192" s="29">
        <v>0.49</v>
      </c>
      <c r="AE3192" s="29">
        <v>0.1</v>
      </c>
      <c r="AF3192" s="29">
        <v>0</v>
      </c>
    </row>
    <row r="3193" spans="1:32" x14ac:dyDescent="0.25">
      <c r="A3193" t="s">
        <v>22060</v>
      </c>
      <c r="B3193" t="s">
        <v>22052</v>
      </c>
      <c r="C3193" t="s">
        <v>18</v>
      </c>
      <c r="D3193" t="s">
        <v>7081</v>
      </c>
      <c r="E3193" t="s">
        <v>7082</v>
      </c>
      <c r="F3193" t="s">
        <v>7083</v>
      </c>
      <c r="G3193" t="s">
        <v>18414</v>
      </c>
      <c r="H3193" s="36" t="str">
        <f>IFERROR(HYPERLINK(_xlfn.XLOOKUP(D3193,'[1]Smoothed Fund docs'!A:A,'[1]Smoothed Fund docs'!C:C),"FID"),IF(ISERROR(VLOOKUP(D3193,'[1]PRIIPS KID'!A:A,1,0)),HYPERLINK("https://digital.feprecisionplus.com/documents/quilter/en-gb/"&amp;F3193&amp;"/KI","KIID"),HYPERLINK("https://digital.feprecisionplus.com/documents/quilter/en-gb/"&amp;F3193&amp;"/PK","KID")))</f>
        <v>KIID</v>
      </c>
      <c r="I3193" s="29">
        <v>0.55000000000000004</v>
      </c>
      <c r="J3193" s="29">
        <v>1.28</v>
      </c>
      <c r="K3193" s="30">
        <v>0</v>
      </c>
      <c r="L3193" s="29">
        <v>1.28</v>
      </c>
      <c r="M3193" s="30">
        <v>0.73</v>
      </c>
      <c r="N3193" s="29">
        <v>0.55000000000000004</v>
      </c>
      <c r="O3193" s="30">
        <v>0</v>
      </c>
      <c r="P3193" s="30">
        <v>0.65</v>
      </c>
      <c r="Q3193" s="30" t="s">
        <v>23</v>
      </c>
      <c r="R3193" s="30" t="s">
        <v>22</v>
      </c>
      <c r="S3193" s="30" t="s">
        <v>23</v>
      </c>
      <c r="T3193" s="30" t="s">
        <v>23</v>
      </c>
      <c r="U3193" s="30" t="s">
        <v>23</v>
      </c>
      <c r="V3193" s="30" t="s">
        <v>22</v>
      </c>
      <c r="W3193" s="30" t="s">
        <v>151</v>
      </c>
      <c r="X3193" s="54">
        <v>0.04</v>
      </c>
      <c r="Y3193" s="30" t="s">
        <v>22</v>
      </c>
      <c r="Z3193" s="30" t="s">
        <v>11942</v>
      </c>
      <c r="AA3193" s="30" t="s">
        <v>18409</v>
      </c>
      <c r="AB3193" s="30" t="s">
        <v>11943</v>
      </c>
      <c r="AC3193" s="30" t="s">
        <v>14475</v>
      </c>
      <c r="AD3193" s="29">
        <v>1.29</v>
      </c>
      <c r="AE3193" s="29">
        <v>-0.01</v>
      </c>
      <c r="AF3193" s="29">
        <v>0</v>
      </c>
    </row>
    <row r="3194" spans="1:32" x14ac:dyDescent="0.25">
      <c r="A3194" t="s">
        <v>22061</v>
      </c>
      <c r="B3194" t="s">
        <v>22052</v>
      </c>
      <c r="C3194" t="s">
        <v>28</v>
      </c>
      <c r="D3194" t="s">
        <v>7084</v>
      </c>
      <c r="E3194" t="s">
        <v>7085</v>
      </c>
      <c r="F3194" t="s">
        <v>7086</v>
      </c>
      <c r="G3194" t="s">
        <v>18414</v>
      </c>
      <c r="H3194" s="36" t="str">
        <f>IFERROR(HYPERLINK(_xlfn.XLOOKUP(D3194,'[1]Smoothed Fund docs'!A:A,'[1]Smoothed Fund docs'!C:C),"FID"),IF(ISERROR(VLOOKUP(D3194,'[1]PRIIPS KID'!A:A,1,0)),HYPERLINK("https://digital.feprecisionplus.com/documents/quilter/en-gb/"&amp;F3194&amp;"/KI","KIID"),HYPERLINK("https://digital.feprecisionplus.com/documents/quilter/en-gb/"&amp;F3194&amp;"/PK","KID")))</f>
        <v>KIID</v>
      </c>
      <c r="I3194" s="29">
        <v>0.55000000000000004</v>
      </c>
      <c r="J3194" s="29">
        <v>1.28</v>
      </c>
      <c r="K3194" s="30">
        <v>0</v>
      </c>
      <c r="L3194" s="29">
        <v>1.28</v>
      </c>
      <c r="M3194" s="30">
        <v>0.73</v>
      </c>
      <c r="N3194" s="29">
        <v>0.55000000000000004</v>
      </c>
      <c r="O3194" s="30">
        <v>0</v>
      </c>
      <c r="P3194" s="30">
        <v>0.79</v>
      </c>
      <c r="Q3194" s="30" t="s">
        <v>23</v>
      </c>
      <c r="R3194" s="30" t="s">
        <v>22</v>
      </c>
      <c r="S3194" s="30" t="s">
        <v>23</v>
      </c>
      <c r="T3194" s="30" t="s">
        <v>23</v>
      </c>
      <c r="U3194" s="30" t="s">
        <v>23</v>
      </c>
      <c r="V3194" s="30" t="s">
        <v>22</v>
      </c>
      <c r="W3194" s="30" t="s">
        <v>151</v>
      </c>
      <c r="X3194" s="54">
        <v>0.04</v>
      </c>
      <c r="Y3194" s="30" t="s">
        <v>22</v>
      </c>
      <c r="Z3194" s="30" t="s">
        <v>11942</v>
      </c>
      <c r="AA3194" s="30" t="s">
        <v>18409</v>
      </c>
      <c r="AB3194" s="30" t="s">
        <v>11943</v>
      </c>
      <c r="AC3194" s="30" t="s">
        <v>14475</v>
      </c>
      <c r="AD3194" s="29">
        <v>1.29</v>
      </c>
      <c r="AE3194" s="29">
        <v>-0.01</v>
      </c>
      <c r="AF3194" s="29">
        <v>0</v>
      </c>
    </row>
    <row r="3195" spans="1:32" x14ac:dyDescent="0.25">
      <c r="A3195" t="s">
        <v>17102</v>
      </c>
      <c r="B3195" t="s">
        <v>22052</v>
      </c>
      <c r="C3195" t="s">
        <v>18</v>
      </c>
      <c r="D3195" t="s">
        <v>6729</v>
      </c>
      <c r="E3195" t="s">
        <v>6730</v>
      </c>
      <c r="F3195" t="s">
        <v>6731</v>
      </c>
      <c r="G3195" t="s">
        <v>18414</v>
      </c>
      <c r="H3195" s="36" t="str">
        <f>IFERROR(HYPERLINK(_xlfn.XLOOKUP(D3195,'[1]Smoothed Fund docs'!A:A,'[1]Smoothed Fund docs'!C:C),"FID"),IF(ISERROR(VLOOKUP(D3195,'[1]PRIIPS KID'!A:A,1,0)),HYPERLINK("https://digital.feprecisionplus.com/documents/quilter/en-gb/"&amp;F3195&amp;"/KI","KIID"),HYPERLINK("https://digital.feprecisionplus.com/documents/quilter/en-gb/"&amp;F3195&amp;"/PK","KID")))</f>
        <v>KIID</v>
      </c>
      <c r="I3195" s="29">
        <v>0.1</v>
      </c>
      <c r="J3195" s="29">
        <v>0.1</v>
      </c>
      <c r="K3195" s="30">
        <v>0</v>
      </c>
      <c r="L3195" s="29">
        <v>0.1</v>
      </c>
      <c r="M3195" s="30">
        <v>0</v>
      </c>
      <c r="N3195" s="29">
        <v>0.1</v>
      </c>
      <c r="O3195" s="30">
        <v>0</v>
      </c>
      <c r="P3195" s="30">
        <v>0</v>
      </c>
      <c r="Q3195" s="30" t="s">
        <v>22</v>
      </c>
      <c r="R3195" s="30" t="s">
        <v>22</v>
      </c>
      <c r="S3195" s="30" t="s">
        <v>22</v>
      </c>
      <c r="T3195" s="30" t="s">
        <v>22</v>
      </c>
      <c r="U3195" s="30" t="s">
        <v>22</v>
      </c>
      <c r="V3195" s="30" t="s">
        <v>22</v>
      </c>
      <c r="W3195" s="30" t="s">
        <v>16</v>
      </c>
      <c r="X3195" s="54">
        <v>0.06</v>
      </c>
      <c r="Y3195" s="30" t="s">
        <v>23</v>
      </c>
      <c r="Z3195" s="30" t="s">
        <v>11942</v>
      </c>
      <c r="AA3195" s="30" t="s">
        <v>18409</v>
      </c>
      <c r="AB3195" s="30" t="s">
        <v>14472</v>
      </c>
      <c r="AC3195" s="30" t="s">
        <v>14449</v>
      </c>
      <c r="AD3195" s="29">
        <v>0.11</v>
      </c>
      <c r="AE3195" s="29">
        <v>0.01</v>
      </c>
      <c r="AF3195" s="29">
        <v>0</v>
      </c>
    </row>
    <row r="3196" spans="1:32" x14ac:dyDescent="0.25">
      <c r="A3196" t="s">
        <v>17103</v>
      </c>
      <c r="B3196" t="s">
        <v>22052</v>
      </c>
      <c r="C3196" t="s">
        <v>28</v>
      </c>
      <c r="D3196" t="s">
        <v>17104</v>
      </c>
      <c r="E3196" t="s">
        <v>17105</v>
      </c>
      <c r="F3196" t="s">
        <v>17106</v>
      </c>
      <c r="G3196" t="s">
        <v>18414</v>
      </c>
      <c r="H3196" s="36" t="str">
        <f>IFERROR(HYPERLINK(_xlfn.XLOOKUP(D3196,'[1]Smoothed Fund docs'!A:A,'[1]Smoothed Fund docs'!C:C),"FID"),IF(ISERROR(VLOOKUP(D3196,'[1]PRIIPS KID'!A:A,1,0)),HYPERLINK("https://digital.feprecisionplus.com/documents/quilter/en-gb/"&amp;F3196&amp;"/KI","KIID"),HYPERLINK("https://digital.feprecisionplus.com/documents/quilter/en-gb/"&amp;F3196&amp;"/PK","KID")))</f>
        <v>KIID</v>
      </c>
      <c r="I3196" s="29">
        <v>0.1</v>
      </c>
      <c r="J3196" s="29">
        <v>0.1</v>
      </c>
      <c r="K3196" s="30">
        <v>0</v>
      </c>
      <c r="L3196" s="29">
        <v>0.1</v>
      </c>
      <c r="M3196" s="30">
        <v>0</v>
      </c>
      <c r="N3196" s="29">
        <v>0.1</v>
      </c>
      <c r="O3196" s="30">
        <v>0</v>
      </c>
      <c r="P3196" s="30">
        <v>0</v>
      </c>
      <c r="Q3196" s="30" t="s">
        <v>22</v>
      </c>
      <c r="R3196" s="30" t="s">
        <v>22</v>
      </c>
      <c r="S3196" s="30" t="s">
        <v>22</v>
      </c>
      <c r="T3196" s="30" t="s">
        <v>22</v>
      </c>
      <c r="U3196" s="30" t="s">
        <v>22</v>
      </c>
      <c r="V3196" s="30" t="s">
        <v>22</v>
      </c>
      <c r="W3196" s="30" t="s">
        <v>16</v>
      </c>
      <c r="X3196" s="54">
        <v>0.06</v>
      </c>
      <c r="Y3196" s="30" t="s">
        <v>23</v>
      </c>
      <c r="Z3196" s="30" t="s">
        <v>11942</v>
      </c>
      <c r="AA3196" s="30" t="s">
        <v>18409</v>
      </c>
      <c r="AB3196" s="30" t="s">
        <v>14472</v>
      </c>
      <c r="AC3196" s="30" t="s">
        <v>14449</v>
      </c>
      <c r="AD3196" s="29">
        <v>0.11</v>
      </c>
      <c r="AE3196" s="29">
        <v>0.01</v>
      </c>
      <c r="AF3196" s="29">
        <v>0</v>
      </c>
    </row>
    <row r="3197" spans="1:32" x14ac:dyDescent="0.25">
      <c r="A3197" t="s">
        <v>14603</v>
      </c>
      <c r="B3197" t="s">
        <v>22052</v>
      </c>
      <c r="C3197" t="s">
        <v>18</v>
      </c>
      <c r="D3197" t="s">
        <v>6881</v>
      </c>
      <c r="E3197" t="s">
        <v>6882</v>
      </c>
      <c r="F3197" t="s">
        <v>6883</v>
      </c>
      <c r="G3197" t="s">
        <v>18414</v>
      </c>
      <c r="H3197" s="36" t="str">
        <f>IFERROR(HYPERLINK(_xlfn.XLOOKUP(D3197,'[1]Smoothed Fund docs'!A:A,'[1]Smoothed Fund docs'!C:C),"FID"),IF(ISERROR(VLOOKUP(D3197,'[1]PRIIPS KID'!A:A,1,0)),HYPERLINK("https://digital.feprecisionplus.com/documents/quilter/en-gb/"&amp;F3197&amp;"/KI","KIID"),HYPERLINK("https://digital.feprecisionplus.com/documents/quilter/en-gb/"&amp;F3197&amp;"/PK","KID")))</f>
        <v>KIID</v>
      </c>
      <c r="I3197" s="29">
        <v>0.41</v>
      </c>
      <c r="J3197" s="29">
        <v>0.41</v>
      </c>
      <c r="K3197" s="30">
        <v>0</v>
      </c>
      <c r="L3197" s="29">
        <v>0.41</v>
      </c>
      <c r="M3197" s="30">
        <v>0</v>
      </c>
      <c r="N3197" s="29">
        <v>0.41</v>
      </c>
      <c r="O3197" s="30">
        <v>0</v>
      </c>
      <c r="P3197" s="30">
        <v>0</v>
      </c>
      <c r="Q3197" s="30" t="s">
        <v>22</v>
      </c>
      <c r="R3197" s="30" t="s">
        <v>22</v>
      </c>
      <c r="S3197" s="30" t="s">
        <v>22</v>
      </c>
      <c r="T3197" s="30" t="s">
        <v>22</v>
      </c>
      <c r="U3197" s="30" t="s">
        <v>22</v>
      </c>
      <c r="V3197" s="30" t="s">
        <v>22</v>
      </c>
      <c r="W3197" s="30" t="s">
        <v>152</v>
      </c>
      <c r="X3197" s="54">
        <v>0.04</v>
      </c>
      <c r="Y3197" s="30" t="s">
        <v>23</v>
      </c>
      <c r="Z3197" s="30" t="s">
        <v>11942</v>
      </c>
      <c r="AA3197" s="30" t="s">
        <v>18409</v>
      </c>
      <c r="AB3197" s="30" t="s">
        <v>14460</v>
      </c>
      <c r="AC3197" s="30" t="s">
        <v>14446</v>
      </c>
      <c r="AD3197" s="29">
        <v>0.42</v>
      </c>
      <c r="AE3197" s="29">
        <v>0.97</v>
      </c>
      <c r="AF3197" s="29">
        <v>0</v>
      </c>
    </row>
    <row r="3198" spans="1:32" x14ac:dyDescent="0.25">
      <c r="A3198" t="s">
        <v>14604</v>
      </c>
      <c r="B3198" t="s">
        <v>22052</v>
      </c>
      <c r="C3198" t="s">
        <v>28</v>
      </c>
      <c r="D3198" t="s">
        <v>6884</v>
      </c>
      <c r="E3198" t="s">
        <v>6885</v>
      </c>
      <c r="F3198" t="s">
        <v>6886</v>
      </c>
      <c r="G3198" t="s">
        <v>18414</v>
      </c>
      <c r="H3198" s="36" t="str">
        <f>IFERROR(HYPERLINK(_xlfn.XLOOKUP(D3198,'[1]Smoothed Fund docs'!A:A,'[1]Smoothed Fund docs'!C:C),"FID"),IF(ISERROR(VLOOKUP(D3198,'[1]PRIIPS KID'!A:A,1,0)),HYPERLINK("https://digital.feprecisionplus.com/documents/quilter/en-gb/"&amp;F3198&amp;"/KI","KIID"),HYPERLINK("https://digital.feprecisionplus.com/documents/quilter/en-gb/"&amp;F3198&amp;"/PK","KID")))</f>
        <v>KIID</v>
      </c>
      <c r="I3198" s="29">
        <v>0.41</v>
      </c>
      <c r="J3198" s="29">
        <v>0.41</v>
      </c>
      <c r="K3198" s="30">
        <v>0</v>
      </c>
      <c r="L3198" s="29">
        <v>0.41</v>
      </c>
      <c r="M3198" s="30">
        <v>0</v>
      </c>
      <c r="N3198" s="29">
        <v>0.41</v>
      </c>
      <c r="O3198" s="30">
        <v>0</v>
      </c>
      <c r="P3198" s="30">
        <v>0</v>
      </c>
      <c r="Q3198" s="30" t="s">
        <v>22</v>
      </c>
      <c r="R3198" s="30" t="s">
        <v>22</v>
      </c>
      <c r="S3198" s="30" t="s">
        <v>22</v>
      </c>
      <c r="T3198" s="30" t="s">
        <v>22</v>
      </c>
      <c r="U3198" s="30" t="s">
        <v>22</v>
      </c>
      <c r="V3198" s="30" t="s">
        <v>22</v>
      </c>
      <c r="W3198" s="30" t="s">
        <v>152</v>
      </c>
      <c r="X3198" s="54">
        <v>0.04</v>
      </c>
      <c r="Y3198" s="30" t="s">
        <v>23</v>
      </c>
      <c r="Z3198" s="30" t="s">
        <v>11942</v>
      </c>
      <c r="AA3198" s="30" t="s">
        <v>18409</v>
      </c>
      <c r="AB3198" s="30" t="s">
        <v>14460</v>
      </c>
      <c r="AC3198" s="30" t="s">
        <v>14446</v>
      </c>
      <c r="AD3198" s="29">
        <v>0.42</v>
      </c>
      <c r="AE3198" s="29">
        <v>0.97</v>
      </c>
      <c r="AF3198" s="29">
        <v>0</v>
      </c>
    </row>
    <row r="3199" spans="1:32" x14ac:dyDescent="0.25">
      <c r="A3199" t="s">
        <v>16896</v>
      </c>
      <c r="B3199" t="s">
        <v>22052</v>
      </c>
      <c r="C3199" t="s">
        <v>18</v>
      </c>
      <c r="D3199" t="s">
        <v>16897</v>
      </c>
      <c r="E3199" t="s">
        <v>16898</v>
      </c>
      <c r="F3199" t="s">
        <v>16899</v>
      </c>
      <c r="G3199" t="s">
        <v>18414</v>
      </c>
      <c r="H3199" s="36" t="str">
        <f>IFERROR(HYPERLINK(_xlfn.XLOOKUP(D3199,'[1]Smoothed Fund docs'!A:A,'[1]Smoothed Fund docs'!C:C),"FID"),IF(ISERROR(VLOOKUP(D3199,'[1]PRIIPS KID'!A:A,1,0)),HYPERLINK("https://digital.feprecisionplus.com/documents/quilter/en-gb/"&amp;F3199&amp;"/KI","KIID"),HYPERLINK("https://digital.feprecisionplus.com/documents/quilter/en-gb/"&amp;F3199&amp;"/PK","KID")))</f>
        <v>KIID</v>
      </c>
      <c r="I3199" s="29">
        <v>0.42</v>
      </c>
      <c r="J3199" s="29">
        <v>0.42</v>
      </c>
      <c r="K3199" s="30">
        <v>0</v>
      </c>
      <c r="L3199" s="29">
        <v>0.42</v>
      </c>
      <c r="M3199" s="30">
        <v>0</v>
      </c>
      <c r="N3199" s="29">
        <v>0.42</v>
      </c>
      <c r="O3199" s="30">
        <v>0</v>
      </c>
      <c r="P3199" s="30">
        <v>0</v>
      </c>
      <c r="Q3199" s="30" t="s">
        <v>22</v>
      </c>
      <c r="R3199" s="30" t="s">
        <v>22</v>
      </c>
      <c r="S3199" s="30" t="s">
        <v>22</v>
      </c>
      <c r="T3199" s="30" t="s">
        <v>22</v>
      </c>
      <c r="U3199" s="30" t="s">
        <v>22</v>
      </c>
      <c r="V3199" s="30" t="s">
        <v>22</v>
      </c>
      <c r="W3199" s="30" t="s">
        <v>152</v>
      </c>
      <c r="X3199" s="54">
        <v>0.04</v>
      </c>
      <c r="Y3199" s="30" t="s">
        <v>23</v>
      </c>
      <c r="Z3199" s="30" t="s">
        <v>11942</v>
      </c>
      <c r="AA3199" s="30" t="s">
        <v>18409</v>
      </c>
      <c r="AB3199" s="30" t="s">
        <v>14447</v>
      </c>
      <c r="AC3199" s="30" t="s">
        <v>14405</v>
      </c>
      <c r="AD3199" s="29">
        <v>0.43</v>
      </c>
      <c r="AE3199" s="29">
        <v>0.15</v>
      </c>
      <c r="AF3199" s="29">
        <v>0</v>
      </c>
    </row>
    <row r="3200" spans="1:32" x14ac:dyDescent="0.25">
      <c r="A3200" t="s">
        <v>16900</v>
      </c>
      <c r="B3200" t="s">
        <v>22052</v>
      </c>
      <c r="C3200" t="s">
        <v>28</v>
      </c>
      <c r="D3200" t="s">
        <v>16901</v>
      </c>
      <c r="E3200" t="s">
        <v>16902</v>
      </c>
      <c r="F3200" t="s">
        <v>16903</v>
      </c>
      <c r="G3200" t="s">
        <v>18414</v>
      </c>
      <c r="H3200" s="36" t="str">
        <f>IFERROR(HYPERLINK(_xlfn.XLOOKUP(D3200,'[1]Smoothed Fund docs'!A:A,'[1]Smoothed Fund docs'!C:C),"FID"),IF(ISERROR(VLOOKUP(D3200,'[1]PRIIPS KID'!A:A,1,0)),HYPERLINK("https://digital.feprecisionplus.com/documents/quilter/en-gb/"&amp;F3200&amp;"/KI","KIID"),HYPERLINK("https://digital.feprecisionplus.com/documents/quilter/en-gb/"&amp;F3200&amp;"/PK","KID")))</f>
        <v>KIID</v>
      </c>
      <c r="I3200" s="29">
        <v>0.42</v>
      </c>
      <c r="J3200" s="29">
        <v>0.42</v>
      </c>
      <c r="K3200" s="30">
        <v>0</v>
      </c>
      <c r="L3200" s="29">
        <v>0.42</v>
      </c>
      <c r="M3200" s="30">
        <v>0</v>
      </c>
      <c r="N3200" s="29">
        <v>0.42</v>
      </c>
      <c r="O3200" s="30">
        <v>0</v>
      </c>
      <c r="P3200" s="30">
        <v>0</v>
      </c>
      <c r="Q3200" s="30" t="s">
        <v>22</v>
      </c>
      <c r="R3200" s="30" t="s">
        <v>22</v>
      </c>
      <c r="S3200" s="30" t="s">
        <v>22</v>
      </c>
      <c r="T3200" s="30" t="s">
        <v>22</v>
      </c>
      <c r="U3200" s="30" t="s">
        <v>22</v>
      </c>
      <c r="V3200" s="30" t="s">
        <v>22</v>
      </c>
      <c r="W3200" s="30" t="s">
        <v>152</v>
      </c>
      <c r="X3200" s="54">
        <v>0.04</v>
      </c>
      <c r="Y3200" s="30" t="s">
        <v>23</v>
      </c>
      <c r="Z3200" s="30" t="s">
        <v>11942</v>
      </c>
      <c r="AA3200" s="30" t="s">
        <v>18409</v>
      </c>
      <c r="AB3200" s="30" t="s">
        <v>14447</v>
      </c>
      <c r="AC3200" s="30" t="s">
        <v>14405</v>
      </c>
      <c r="AD3200" s="29">
        <v>0.43</v>
      </c>
      <c r="AE3200" s="29">
        <v>0.15</v>
      </c>
      <c r="AF3200" s="29">
        <v>0</v>
      </c>
    </row>
    <row r="3201" spans="1:32" x14ac:dyDescent="0.25">
      <c r="A3201" t="s">
        <v>14753</v>
      </c>
      <c r="B3201" t="s">
        <v>22052</v>
      </c>
      <c r="C3201" t="s">
        <v>18</v>
      </c>
      <c r="D3201" t="s">
        <v>6798</v>
      </c>
      <c r="E3201" t="s">
        <v>13510</v>
      </c>
      <c r="F3201" t="s">
        <v>6799</v>
      </c>
      <c r="G3201" t="s">
        <v>18412</v>
      </c>
      <c r="H3201" s="36" t="str">
        <f>IFERROR(HYPERLINK(_xlfn.XLOOKUP(D3201,'[1]Smoothed Fund docs'!A:A,'[1]Smoothed Fund docs'!C:C),"FID"),IF(ISERROR(VLOOKUP(D3201,'[1]PRIIPS KID'!A:A,1,0)),HYPERLINK("https://digital.feprecisionplus.com/documents/quilter/en-gb/"&amp;F3201&amp;"/KI","KIID"),HYPERLINK("https://digital.feprecisionplus.com/documents/quilter/en-gb/"&amp;F3201&amp;"/PK","KID")))</f>
        <v>KIID</v>
      </c>
      <c r="I3201" s="29">
        <v>0.92</v>
      </c>
      <c r="J3201" s="29">
        <v>0.92</v>
      </c>
      <c r="K3201" s="30">
        <v>0.59</v>
      </c>
      <c r="L3201" s="29">
        <v>0.33000000000000007</v>
      </c>
      <c r="M3201" s="30">
        <v>0</v>
      </c>
      <c r="N3201" s="29">
        <v>0.33000000000000007</v>
      </c>
      <c r="O3201" s="30">
        <v>0</v>
      </c>
      <c r="P3201" s="30">
        <v>0</v>
      </c>
      <c r="Q3201" s="30" t="s">
        <v>22</v>
      </c>
      <c r="R3201" s="30" t="s">
        <v>22</v>
      </c>
      <c r="S3201" s="30" t="s">
        <v>22</v>
      </c>
      <c r="T3201" s="30" t="s">
        <v>22</v>
      </c>
      <c r="U3201" s="30" t="s">
        <v>22</v>
      </c>
      <c r="V3201" s="30" t="s">
        <v>22</v>
      </c>
      <c r="W3201" s="30" t="s">
        <v>152</v>
      </c>
      <c r="X3201" s="54">
        <v>0.04</v>
      </c>
      <c r="Y3201" s="30" t="s">
        <v>23</v>
      </c>
      <c r="Z3201" s="30" t="s">
        <v>11942</v>
      </c>
      <c r="AA3201" s="30" t="s">
        <v>18409</v>
      </c>
      <c r="AB3201" s="30" t="s">
        <v>14447</v>
      </c>
      <c r="AC3201" s="30" t="s">
        <v>14446</v>
      </c>
      <c r="AD3201" s="29">
        <v>0.37</v>
      </c>
      <c r="AE3201" s="29">
        <v>0.23</v>
      </c>
      <c r="AF3201" s="29">
        <v>0</v>
      </c>
    </row>
    <row r="3202" spans="1:32" x14ac:dyDescent="0.25">
      <c r="A3202" t="s">
        <v>14754</v>
      </c>
      <c r="B3202" t="s">
        <v>22052</v>
      </c>
      <c r="C3202" t="s">
        <v>18</v>
      </c>
      <c r="D3202" t="s">
        <v>6800</v>
      </c>
      <c r="E3202" t="s">
        <v>6801</v>
      </c>
      <c r="F3202" t="s">
        <v>6802</v>
      </c>
      <c r="G3202" t="s">
        <v>18414</v>
      </c>
      <c r="H3202" s="36" t="str">
        <f>IFERROR(HYPERLINK(_xlfn.XLOOKUP(D3202,'[1]Smoothed Fund docs'!A:A,'[1]Smoothed Fund docs'!C:C),"FID"),IF(ISERROR(VLOOKUP(D3202,'[1]PRIIPS KID'!A:A,1,0)),HYPERLINK("https://digital.feprecisionplus.com/documents/quilter/en-gb/"&amp;F3202&amp;"/KI","KIID"),HYPERLINK("https://digital.feprecisionplus.com/documents/quilter/en-gb/"&amp;F3202&amp;"/PK","KID")))</f>
        <v>KIID</v>
      </c>
      <c r="I3202" s="29">
        <v>0.33</v>
      </c>
      <c r="J3202" s="29">
        <v>0.33</v>
      </c>
      <c r="K3202" s="30">
        <v>0</v>
      </c>
      <c r="L3202" s="29">
        <v>0.33</v>
      </c>
      <c r="M3202" s="30">
        <v>0</v>
      </c>
      <c r="N3202" s="29">
        <v>0.33</v>
      </c>
      <c r="O3202" s="30">
        <v>0</v>
      </c>
      <c r="P3202" s="30">
        <v>0</v>
      </c>
      <c r="Q3202" s="30" t="s">
        <v>22</v>
      </c>
      <c r="R3202" s="30" t="s">
        <v>22</v>
      </c>
      <c r="S3202" s="30" t="s">
        <v>22</v>
      </c>
      <c r="T3202" s="30" t="s">
        <v>22</v>
      </c>
      <c r="U3202" s="30" t="s">
        <v>22</v>
      </c>
      <c r="V3202" s="30" t="s">
        <v>22</v>
      </c>
      <c r="W3202" s="30" t="s">
        <v>152</v>
      </c>
      <c r="X3202" s="54">
        <v>0.04</v>
      </c>
      <c r="Y3202" s="30" t="s">
        <v>23</v>
      </c>
      <c r="Z3202" s="30" t="s">
        <v>11942</v>
      </c>
      <c r="AA3202" s="30" t="s">
        <v>18409</v>
      </c>
      <c r="AB3202" s="30" t="s">
        <v>14447</v>
      </c>
      <c r="AC3202" s="30" t="s">
        <v>14446</v>
      </c>
      <c r="AD3202" s="29">
        <v>0.36</v>
      </c>
      <c r="AE3202" s="29">
        <v>0.23</v>
      </c>
      <c r="AF3202" s="29">
        <v>0</v>
      </c>
    </row>
    <row r="3203" spans="1:32" x14ac:dyDescent="0.25">
      <c r="A3203" t="s">
        <v>14755</v>
      </c>
      <c r="B3203" t="s">
        <v>22052</v>
      </c>
      <c r="C3203" t="s">
        <v>28</v>
      </c>
      <c r="D3203" t="s">
        <v>6803</v>
      </c>
      <c r="E3203" t="s">
        <v>13511</v>
      </c>
      <c r="F3203" t="s">
        <v>6804</v>
      </c>
      <c r="G3203" t="s">
        <v>18412</v>
      </c>
      <c r="H3203" s="36" t="str">
        <f>IFERROR(HYPERLINK(_xlfn.XLOOKUP(D3203,'[1]Smoothed Fund docs'!A:A,'[1]Smoothed Fund docs'!C:C),"FID"),IF(ISERROR(VLOOKUP(D3203,'[1]PRIIPS KID'!A:A,1,0)),HYPERLINK("https://digital.feprecisionplus.com/documents/quilter/en-gb/"&amp;F3203&amp;"/KI","KIID"),HYPERLINK("https://digital.feprecisionplus.com/documents/quilter/en-gb/"&amp;F3203&amp;"/PK","KID")))</f>
        <v>KIID</v>
      </c>
      <c r="I3203" s="29">
        <v>0.92</v>
      </c>
      <c r="J3203" s="29">
        <v>0.92</v>
      </c>
      <c r="K3203" s="30">
        <v>0.59</v>
      </c>
      <c r="L3203" s="29">
        <v>0.33000000000000007</v>
      </c>
      <c r="M3203" s="30">
        <v>0</v>
      </c>
      <c r="N3203" s="29">
        <v>0.33000000000000007</v>
      </c>
      <c r="O3203" s="30">
        <v>0</v>
      </c>
      <c r="P3203" s="30">
        <v>0</v>
      </c>
      <c r="Q3203" s="30" t="s">
        <v>22</v>
      </c>
      <c r="R3203" s="30" t="s">
        <v>22</v>
      </c>
      <c r="S3203" s="30" t="s">
        <v>22</v>
      </c>
      <c r="T3203" s="30" t="s">
        <v>22</v>
      </c>
      <c r="U3203" s="30" t="s">
        <v>22</v>
      </c>
      <c r="V3203" s="30" t="s">
        <v>22</v>
      </c>
      <c r="W3203" s="30" t="s">
        <v>152</v>
      </c>
      <c r="X3203" s="54">
        <v>0.04</v>
      </c>
      <c r="Y3203" s="30" t="s">
        <v>23</v>
      </c>
      <c r="Z3203" s="30" t="s">
        <v>11942</v>
      </c>
      <c r="AA3203" s="30" t="s">
        <v>18409</v>
      </c>
      <c r="AB3203" s="30" t="s">
        <v>14447</v>
      </c>
      <c r="AC3203" s="30" t="s">
        <v>14446</v>
      </c>
      <c r="AD3203" s="29">
        <v>0.37</v>
      </c>
      <c r="AE3203" s="29">
        <v>0.23</v>
      </c>
      <c r="AF3203" s="29">
        <v>0</v>
      </c>
    </row>
    <row r="3204" spans="1:32" x14ac:dyDescent="0.25">
      <c r="A3204" t="s">
        <v>14756</v>
      </c>
      <c r="B3204" t="s">
        <v>22052</v>
      </c>
      <c r="C3204" t="s">
        <v>28</v>
      </c>
      <c r="D3204" t="s">
        <v>6805</v>
      </c>
      <c r="E3204" t="s">
        <v>6806</v>
      </c>
      <c r="F3204" t="s">
        <v>6807</v>
      </c>
      <c r="G3204" t="s">
        <v>18414</v>
      </c>
      <c r="H3204" s="36" t="str">
        <f>IFERROR(HYPERLINK(_xlfn.XLOOKUP(D3204,'[1]Smoothed Fund docs'!A:A,'[1]Smoothed Fund docs'!C:C),"FID"),IF(ISERROR(VLOOKUP(D3204,'[1]PRIIPS KID'!A:A,1,0)),HYPERLINK("https://digital.feprecisionplus.com/documents/quilter/en-gb/"&amp;F3204&amp;"/KI","KIID"),HYPERLINK("https://digital.feprecisionplus.com/documents/quilter/en-gb/"&amp;F3204&amp;"/PK","KID")))</f>
        <v>KIID</v>
      </c>
      <c r="I3204" s="29">
        <v>0.33</v>
      </c>
      <c r="J3204" s="29">
        <v>0.33</v>
      </c>
      <c r="K3204" s="30">
        <v>0</v>
      </c>
      <c r="L3204" s="29">
        <v>0.33</v>
      </c>
      <c r="M3204" s="30">
        <v>0</v>
      </c>
      <c r="N3204" s="29">
        <v>0.33</v>
      </c>
      <c r="O3204" s="30">
        <v>0</v>
      </c>
      <c r="P3204" s="30">
        <v>0</v>
      </c>
      <c r="Q3204" s="30" t="s">
        <v>22</v>
      </c>
      <c r="R3204" s="30" t="s">
        <v>22</v>
      </c>
      <c r="S3204" s="30" t="s">
        <v>22</v>
      </c>
      <c r="T3204" s="30" t="s">
        <v>22</v>
      </c>
      <c r="U3204" s="30" t="s">
        <v>22</v>
      </c>
      <c r="V3204" s="30" t="s">
        <v>22</v>
      </c>
      <c r="W3204" s="30" t="s">
        <v>152</v>
      </c>
      <c r="X3204" s="54">
        <v>0.04</v>
      </c>
      <c r="Y3204" s="30" t="s">
        <v>23</v>
      </c>
      <c r="Z3204" s="30" t="s">
        <v>11942</v>
      </c>
      <c r="AA3204" s="30" t="s">
        <v>18409</v>
      </c>
      <c r="AB3204" s="30" t="s">
        <v>14447</v>
      </c>
      <c r="AC3204" s="30" t="s">
        <v>14446</v>
      </c>
      <c r="AD3204" s="29">
        <v>0.36</v>
      </c>
      <c r="AE3204" s="29">
        <v>0.23</v>
      </c>
      <c r="AF3204" s="29">
        <v>0</v>
      </c>
    </row>
    <row r="3205" spans="1:32" x14ac:dyDescent="0.25">
      <c r="A3205" t="s">
        <v>14605</v>
      </c>
      <c r="B3205" t="s">
        <v>22052</v>
      </c>
      <c r="C3205" t="s">
        <v>18</v>
      </c>
      <c r="D3205" t="s">
        <v>6909</v>
      </c>
      <c r="E3205" t="s">
        <v>13543</v>
      </c>
      <c r="F3205" t="s">
        <v>6910</v>
      </c>
      <c r="G3205" t="s">
        <v>18412</v>
      </c>
      <c r="H3205" s="36" t="str">
        <f>IFERROR(HYPERLINK(_xlfn.XLOOKUP(D3205,'[1]Smoothed Fund docs'!A:A,'[1]Smoothed Fund docs'!C:C),"FID"),IF(ISERROR(VLOOKUP(D3205,'[1]PRIIPS KID'!A:A,1,0)),HYPERLINK("https://digital.feprecisionplus.com/documents/quilter/en-gb/"&amp;F3205&amp;"/KI","KIID"),HYPERLINK("https://digital.feprecisionplus.com/documents/quilter/en-gb/"&amp;F3205&amp;"/PK","KID")))</f>
        <v>KIID</v>
      </c>
      <c r="I3205" s="29">
        <v>1.03</v>
      </c>
      <c r="J3205" s="29">
        <v>1.03</v>
      </c>
      <c r="K3205" s="30">
        <v>0.59</v>
      </c>
      <c r="L3205" s="29">
        <v>0.44000000000000006</v>
      </c>
      <c r="M3205" s="30">
        <v>0</v>
      </c>
      <c r="N3205" s="29">
        <v>0.44000000000000006</v>
      </c>
      <c r="O3205" s="30">
        <v>0</v>
      </c>
      <c r="P3205" s="30">
        <v>0</v>
      </c>
      <c r="Q3205" s="30" t="s">
        <v>22</v>
      </c>
      <c r="R3205" s="30" t="s">
        <v>22</v>
      </c>
      <c r="S3205" s="30" t="s">
        <v>22</v>
      </c>
      <c r="T3205" s="30" t="s">
        <v>22</v>
      </c>
      <c r="U3205" s="30" t="s">
        <v>22</v>
      </c>
      <c r="V3205" s="30" t="s">
        <v>22</v>
      </c>
      <c r="W3205" s="30" t="s">
        <v>152</v>
      </c>
      <c r="X3205" s="54">
        <v>0.04</v>
      </c>
      <c r="Y3205" s="30" t="s">
        <v>23</v>
      </c>
      <c r="Z3205" s="30" t="s">
        <v>11942</v>
      </c>
      <c r="AA3205" s="30" t="s">
        <v>18409</v>
      </c>
      <c r="AB3205" s="30" t="s">
        <v>14447</v>
      </c>
      <c r="AC3205" s="30" t="s">
        <v>14446</v>
      </c>
      <c r="AD3205" s="29">
        <v>0.52000000000000013</v>
      </c>
      <c r="AE3205" s="29">
        <v>0.31</v>
      </c>
      <c r="AF3205" s="29">
        <v>0</v>
      </c>
    </row>
    <row r="3206" spans="1:32" x14ac:dyDescent="0.25">
      <c r="A3206" t="s">
        <v>14606</v>
      </c>
      <c r="B3206" t="s">
        <v>22052</v>
      </c>
      <c r="C3206" t="s">
        <v>18</v>
      </c>
      <c r="D3206" t="s">
        <v>6911</v>
      </c>
      <c r="E3206" t="s">
        <v>6912</v>
      </c>
      <c r="F3206" t="s">
        <v>6913</v>
      </c>
      <c r="G3206" t="s">
        <v>18414</v>
      </c>
      <c r="H3206" s="36" t="str">
        <f>IFERROR(HYPERLINK(_xlfn.XLOOKUP(D3206,'[1]Smoothed Fund docs'!A:A,'[1]Smoothed Fund docs'!C:C),"FID"),IF(ISERROR(VLOOKUP(D3206,'[1]PRIIPS KID'!A:A,1,0)),HYPERLINK("https://digital.feprecisionplus.com/documents/quilter/en-gb/"&amp;F3206&amp;"/KI","KIID"),HYPERLINK("https://digital.feprecisionplus.com/documents/quilter/en-gb/"&amp;F3206&amp;"/PK","KID")))</f>
        <v>KIID</v>
      </c>
      <c r="I3206" s="29">
        <v>0.44</v>
      </c>
      <c r="J3206" s="29">
        <v>0.44</v>
      </c>
      <c r="K3206" s="30">
        <v>0</v>
      </c>
      <c r="L3206" s="29">
        <v>0.44</v>
      </c>
      <c r="M3206" s="30">
        <v>0</v>
      </c>
      <c r="N3206" s="29">
        <v>0.44</v>
      </c>
      <c r="O3206" s="30">
        <v>0</v>
      </c>
      <c r="P3206" s="30">
        <v>0</v>
      </c>
      <c r="Q3206" s="30" t="s">
        <v>22</v>
      </c>
      <c r="R3206" s="30" t="s">
        <v>22</v>
      </c>
      <c r="S3206" s="30" t="s">
        <v>22</v>
      </c>
      <c r="T3206" s="30" t="s">
        <v>22</v>
      </c>
      <c r="U3206" s="30" t="s">
        <v>22</v>
      </c>
      <c r="V3206" s="30" t="s">
        <v>22</v>
      </c>
      <c r="W3206" s="30" t="s">
        <v>152</v>
      </c>
      <c r="X3206" s="54">
        <v>0.04</v>
      </c>
      <c r="Y3206" s="30" t="s">
        <v>23</v>
      </c>
      <c r="Z3206" s="30" t="s">
        <v>11942</v>
      </c>
      <c r="AA3206" s="30" t="s">
        <v>18409</v>
      </c>
      <c r="AB3206" s="30" t="s">
        <v>14447</v>
      </c>
      <c r="AC3206" s="30" t="s">
        <v>14446</v>
      </c>
      <c r="AD3206" s="29">
        <v>0.5</v>
      </c>
      <c r="AE3206" s="29">
        <v>0.31</v>
      </c>
      <c r="AF3206" s="29">
        <v>0</v>
      </c>
    </row>
    <row r="3207" spans="1:32" x14ac:dyDescent="0.25">
      <c r="A3207" t="s">
        <v>14607</v>
      </c>
      <c r="B3207" t="s">
        <v>22052</v>
      </c>
      <c r="C3207" t="s">
        <v>28</v>
      </c>
      <c r="D3207" t="s">
        <v>6914</v>
      </c>
      <c r="E3207" t="s">
        <v>13544</v>
      </c>
      <c r="F3207" t="s">
        <v>6915</v>
      </c>
      <c r="G3207" t="s">
        <v>18412</v>
      </c>
      <c r="H3207" s="36" t="str">
        <f>IFERROR(HYPERLINK(_xlfn.XLOOKUP(D3207,'[1]Smoothed Fund docs'!A:A,'[1]Smoothed Fund docs'!C:C),"FID"),IF(ISERROR(VLOOKUP(D3207,'[1]PRIIPS KID'!A:A,1,0)),HYPERLINK("https://digital.feprecisionplus.com/documents/quilter/en-gb/"&amp;F3207&amp;"/KI","KIID"),HYPERLINK("https://digital.feprecisionplus.com/documents/quilter/en-gb/"&amp;F3207&amp;"/PK","KID")))</f>
        <v>KIID</v>
      </c>
      <c r="I3207" s="29">
        <v>1.03</v>
      </c>
      <c r="J3207" s="29">
        <v>1.03</v>
      </c>
      <c r="K3207" s="30">
        <v>0.59</v>
      </c>
      <c r="L3207" s="29">
        <v>0.44000000000000006</v>
      </c>
      <c r="M3207" s="30">
        <v>0</v>
      </c>
      <c r="N3207" s="29">
        <v>0.44000000000000006</v>
      </c>
      <c r="O3207" s="30">
        <v>0</v>
      </c>
      <c r="P3207" s="30">
        <v>0</v>
      </c>
      <c r="Q3207" s="30" t="s">
        <v>22</v>
      </c>
      <c r="R3207" s="30" t="s">
        <v>22</v>
      </c>
      <c r="S3207" s="30" t="s">
        <v>22</v>
      </c>
      <c r="T3207" s="30" t="s">
        <v>22</v>
      </c>
      <c r="U3207" s="30" t="s">
        <v>22</v>
      </c>
      <c r="V3207" s="30" t="s">
        <v>22</v>
      </c>
      <c r="W3207" s="30" t="s">
        <v>152</v>
      </c>
      <c r="X3207" s="54">
        <v>0.04</v>
      </c>
      <c r="Y3207" s="30" t="s">
        <v>23</v>
      </c>
      <c r="Z3207" s="30" t="s">
        <v>11942</v>
      </c>
      <c r="AA3207" s="30" t="s">
        <v>18409</v>
      </c>
      <c r="AB3207" s="30" t="s">
        <v>14447</v>
      </c>
      <c r="AC3207" s="30" t="s">
        <v>14446</v>
      </c>
      <c r="AD3207" s="29">
        <v>0.52000000000000013</v>
      </c>
      <c r="AE3207" s="29">
        <v>0.31</v>
      </c>
      <c r="AF3207" s="29">
        <v>0</v>
      </c>
    </row>
    <row r="3208" spans="1:32" x14ac:dyDescent="0.25">
      <c r="A3208" t="s">
        <v>14608</v>
      </c>
      <c r="B3208" t="s">
        <v>22052</v>
      </c>
      <c r="C3208" t="s">
        <v>28</v>
      </c>
      <c r="D3208" t="s">
        <v>6916</v>
      </c>
      <c r="E3208" t="s">
        <v>6917</v>
      </c>
      <c r="F3208" t="s">
        <v>6918</v>
      </c>
      <c r="G3208" t="s">
        <v>18414</v>
      </c>
      <c r="H3208" s="36" t="str">
        <f>IFERROR(HYPERLINK(_xlfn.XLOOKUP(D3208,'[1]Smoothed Fund docs'!A:A,'[1]Smoothed Fund docs'!C:C),"FID"),IF(ISERROR(VLOOKUP(D3208,'[1]PRIIPS KID'!A:A,1,0)),HYPERLINK("https://digital.feprecisionplus.com/documents/quilter/en-gb/"&amp;F3208&amp;"/KI","KIID"),HYPERLINK("https://digital.feprecisionplus.com/documents/quilter/en-gb/"&amp;F3208&amp;"/PK","KID")))</f>
        <v>KIID</v>
      </c>
      <c r="I3208" s="29">
        <v>0.44</v>
      </c>
      <c r="J3208" s="29">
        <v>0.44</v>
      </c>
      <c r="K3208" s="30">
        <v>0</v>
      </c>
      <c r="L3208" s="29">
        <v>0.44</v>
      </c>
      <c r="M3208" s="30">
        <v>0</v>
      </c>
      <c r="N3208" s="29">
        <v>0.44</v>
      </c>
      <c r="O3208" s="30">
        <v>0</v>
      </c>
      <c r="P3208" s="30">
        <v>0</v>
      </c>
      <c r="Q3208" s="30" t="s">
        <v>22</v>
      </c>
      <c r="R3208" s="30" t="s">
        <v>22</v>
      </c>
      <c r="S3208" s="30" t="s">
        <v>22</v>
      </c>
      <c r="T3208" s="30" t="s">
        <v>22</v>
      </c>
      <c r="U3208" s="30" t="s">
        <v>22</v>
      </c>
      <c r="V3208" s="30" t="s">
        <v>22</v>
      </c>
      <c r="W3208" s="30" t="s">
        <v>152</v>
      </c>
      <c r="X3208" s="54">
        <v>0.04</v>
      </c>
      <c r="Y3208" s="30" t="s">
        <v>23</v>
      </c>
      <c r="Z3208" s="30" t="s">
        <v>11942</v>
      </c>
      <c r="AA3208" s="30" t="s">
        <v>18409</v>
      </c>
      <c r="AB3208" s="30" t="s">
        <v>14447</v>
      </c>
      <c r="AC3208" s="30" t="s">
        <v>14446</v>
      </c>
      <c r="AD3208" s="29">
        <v>0.5</v>
      </c>
      <c r="AE3208" s="29">
        <v>0.31</v>
      </c>
      <c r="AF3208" s="29">
        <v>0</v>
      </c>
    </row>
    <row r="3209" spans="1:32" x14ac:dyDescent="0.25">
      <c r="A3209" t="s">
        <v>13493</v>
      </c>
      <c r="B3209" t="s">
        <v>22052</v>
      </c>
      <c r="C3209" t="s">
        <v>18</v>
      </c>
      <c r="D3209" t="s">
        <v>6738</v>
      </c>
      <c r="E3209" t="s">
        <v>6739</v>
      </c>
      <c r="F3209" t="s">
        <v>6740</v>
      </c>
      <c r="G3209" t="s">
        <v>18414</v>
      </c>
      <c r="H3209" s="36" t="str">
        <f>IFERROR(HYPERLINK(_xlfn.XLOOKUP(D3209,'[1]Smoothed Fund docs'!A:A,'[1]Smoothed Fund docs'!C:C),"FID"),IF(ISERROR(VLOOKUP(D3209,'[1]PRIIPS KID'!A:A,1,0)),HYPERLINK("https://digital.feprecisionplus.com/documents/quilter/en-gb/"&amp;F3209&amp;"/KI","KIID"),HYPERLINK("https://digital.feprecisionplus.com/documents/quilter/en-gb/"&amp;F3209&amp;"/PK","KID")))</f>
        <v>KIID</v>
      </c>
      <c r="I3209" s="29">
        <v>0.15</v>
      </c>
      <c r="J3209" s="29">
        <v>0.15</v>
      </c>
      <c r="K3209" s="30">
        <v>0</v>
      </c>
      <c r="L3209" s="29">
        <v>0.15</v>
      </c>
      <c r="M3209" s="30">
        <v>0</v>
      </c>
      <c r="N3209" s="29">
        <v>0.15</v>
      </c>
      <c r="O3209" s="30">
        <v>0</v>
      </c>
      <c r="P3209" s="30">
        <v>0</v>
      </c>
      <c r="Q3209" s="30" t="s">
        <v>22</v>
      </c>
      <c r="R3209" s="30" t="s">
        <v>22</v>
      </c>
      <c r="S3209" s="30" t="s">
        <v>22</v>
      </c>
      <c r="T3209" s="30" t="s">
        <v>22</v>
      </c>
      <c r="U3209" s="30" t="s">
        <v>22</v>
      </c>
      <c r="V3209" s="30" t="s">
        <v>22</v>
      </c>
      <c r="W3209" s="30" t="s">
        <v>152</v>
      </c>
      <c r="X3209" s="54">
        <v>0.04</v>
      </c>
      <c r="Y3209" s="30" t="s">
        <v>23</v>
      </c>
      <c r="Z3209" s="30" t="s">
        <v>11942</v>
      </c>
      <c r="AA3209" s="30" t="s">
        <v>18409</v>
      </c>
      <c r="AB3209" s="30" t="s">
        <v>14445</v>
      </c>
      <c r="AC3209" s="30" t="s">
        <v>14446</v>
      </c>
      <c r="AD3209" s="29">
        <v>0.15</v>
      </c>
      <c r="AE3209" s="29">
        <v>-0.01</v>
      </c>
      <c r="AF3209" s="29">
        <v>0</v>
      </c>
    </row>
    <row r="3210" spans="1:32" x14ac:dyDescent="0.25">
      <c r="A3210" t="s">
        <v>13494</v>
      </c>
      <c r="B3210" t="s">
        <v>22052</v>
      </c>
      <c r="C3210" t="s">
        <v>28</v>
      </c>
      <c r="D3210" t="s">
        <v>6741</v>
      </c>
      <c r="E3210" t="s">
        <v>6742</v>
      </c>
      <c r="F3210" t="s">
        <v>6743</v>
      </c>
      <c r="G3210" t="s">
        <v>18414</v>
      </c>
      <c r="H3210" s="36" t="str">
        <f>IFERROR(HYPERLINK(_xlfn.XLOOKUP(D3210,'[1]Smoothed Fund docs'!A:A,'[1]Smoothed Fund docs'!C:C),"FID"),IF(ISERROR(VLOOKUP(D3210,'[1]PRIIPS KID'!A:A,1,0)),HYPERLINK("https://digital.feprecisionplus.com/documents/quilter/en-gb/"&amp;F3210&amp;"/KI","KIID"),HYPERLINK("https://digital.feprecisionplus.com/documents/quilter/en-gb/"&amp;F3210&amp;"/PK","KID")))</f>
        <v>KIID</v>
      </c>
      <c r="I3210" s="29">
        <v>0.15</v>
      </c>
      <c r="J3210" s="29">
        <v>0.15</v>
      </c>
      <c r="K3210" s="30">
        <v>0</v>
      </c>
      <c r="L3210" s="29">
        <v>0.15</v>
      </c>
      <c r="M3210" s="30">
        <v>0</v>
      </c>
      <c r="N3210" s="29">
        <v>0.15</v>
      </c>
      <c r="O3210" s="30">
        <v>0</v>
      </c>
      <c r="P3210" s="30">
        <v>0</v>
      </c>
      <c r="Q3210" s="30" t="s">
        <v>22</v>
      </c>
      <c r="R3210" s="30" t="s">
        <v>22</v>
      </c>
      <c r="S3210" s="30" t="s">
        <v>22</v>
      </c>
      <c r="T3210" s="30" t="s">
        <v>22</v>
      </c>
      <c r="U3210" s="30" t="s">
        <v>22</v>
      </c>
      <c r="V3210" s="30" t="s">
        <v>22</v>
      </c>
      <c r="W3210" s="30" t="s">
        <v>152</v>
      </c>
      <c r="X3210" s="54">
        <v>0.04</v>
      </c>
      <c r="Y3210" s="30" t="s">
        <v>23</v>
      </c>
      <c r="Z3210" s="30" t="s">
        <v>11942</v>
      </c>
      <c r="AA3210" s="30" t="s">
        <v>18409</v>
      </c>
      <c r="AB3210" s="30" t="s">
        <v>14445</v>
      </c>
      <c r="AC3210" s="30" t="s">
        <v>14446</v>
      </c>
      <c r="AD3210" s="29">
        <v>0.15</v>
      </c>
      <c r="AE3210" s="29">
        <v>-0.01</v>
      </c>
      <c r="AF3210" s="29">
        <v>0</v>
      </c>
    </row>
    <row r="3211" spans="1:32" x14ac:dyDescent="0.25">
      <c r="A3211" t="s">
        <v>13495</v>
      </c>
      <c r="B3211" t="s">
        <v>22052</v>
      </c>
      <c r="C3211" t="s">
        <v>18</v>
      </c>
      <c r="D3211" t="s">
        <v>6732</v>
      </c>
      <c r="E3211" t="s">
        <v>6733</v>
      </c>
      <c r="F3211" t="s">
        <v>6734</v>
      </c>
      <c r="G3211" t="s">
        <v>18414</v>
      </c>
      <c r="H3211" s="36" t="str">
        <f>IFERROR(HYPERLINK(_xlfn.XLOOKUP(D3211,'[1]Smoothed Fund docs'!A:A,'[1]Smoothed Fund docs'!C:C),"FID"),IF(ISERROR(VLOOKUP(D3211,'[1]PRIIPS KID'!A:A,1,0)),HYPERLINK("https://digital.feprecisionplus.com/documents/quilter/en-gb/"&amp;F3211&amp;"/KI","KIID"),HYPERLINK("https://digital.feprecisionplus.com/documents/quilter/en-gb/"&amp;F3211&amp;"/PK","KID")))</f>
        <v>KIID</v>
      </c>
      <c r="I3211" s="29">
        <v>0.15</v>
      </c>
      <c r="J3211" s="29">
        <v>0.15</v>
      </c>
      <c r="K3211" s="30">
        <v>0</v>
      </c>
      <c r="L3211" s="29">
        <v>0.15</v>
      </c>
      <c r="M3211" s="30">
        <v>0</v>
      </c>
      <c r="N3211" s="29">
        <v>0.15</v>
      </c>
      <c r="O3211" s="30">
        <v>0</v>
      </c>
      <c r="P3211" s="30">
        <v>0</v>
      </c>
      <c r="Q3211" s="30" t="s">
        <v>22</v>
      </c>
      <c r="R3211" s="30" t="s">
        <v>22</v>
      </c>
      <c r="S3211" s="30" t="s">
        <v>22</v>
      </c>
      <c r="T3211" s="30" t="s">
        <v>22</v>
      </c>
      <c r="U3211" s="30" t="s">
        <v>22</v>
      </c>
      <c r="V3211" s="30" t="s">
        <v>22</v>
      </c>
      <c r="W3211" s="30" t="s">
        <v>152</v>
      </c>
      <c r="X3211" s="54">
        <v>0.06</v>
      </c>
      <c r="Y3211" s="30" t="s">
        <v>23</v>
      </c>
      <c r="Z3211" s="30" t="s">
        <v>11942</v>
      </c>
      <c r="AA3211" s="30" t="s">
        <v>18409</v>
      </c>
      <c r="AB3211" s="30" t="s">
        <v>14486</v>
      </c>
      <c r="AC3211" s="30" t="s">
        <v>14446</v>
      </c>
      <c r="AD3211" s="29">
        <v>0.15</v>
      </c>
      <c r="AE3211" s="29">
        <v>-0.05</v>
      </c>
      <c r="AF3211" s="29">
        <v>0</v>
      </c>
    </row>
    <row r="3212" spans="1:32" x14ac:dyDescent="0.25">
      <c r="A3212" t="s">
        <v>13496</v>
      </c>
      <c r="B3212" t="s">
        <v>22052</v>
      </c>
      <c r="C3212" t="s">
        <v>28</v>
      </c>
      <c r="D3212" t="s">
        <v>6735</v>
      </c>
      <c r="E3212" t="s">
        <v>6736</v>
      </c>
      <c r="F3212" t="s">
        <v>6737</v>
      </c>
      <c r="G3212" t="s">
        <v>18414</v>
      </c>
      <c r="H3212" s="36" t="str">
        <f>IFERROR(HYPERLINK(_xlfn.XLOOKUP(D3212,'[1]Smoothed Fund docs'!A:A,'[1]Smoothed Fund docs'!C:C),"FID"),IF(ISERROR(VLOOKUP(D3212,'[1]PRIIPS KID'!A:A,1,0)),HYPERLINK("https://digital.feprecisionplus.com/documents/quilter/en-gb/"&amp;F3212&amp;"/KI","KIID"),HYPERLINK("https://digital.feprecisionplus.com/documents/quilter/en-gb/"&amp;F3212&amp;"/PK","KID")))</f>
        <v>KIID</v>
      </c>
      <c r="I3212" s="29">
        <v>0.15</v>
      </c>
      <c r="J3212" s="29">
        <v>0.15</v>
      </c>
      <c r="K3212" s="30">
        <v>0</v>
      </c>
      <c r="L3212" s="29">
        <v>0.15</v>
      </c>
      <c r="M3212" s="30">
        <v>0</v>
      </c>
      <c r="N3212" s="29">
        <v>0.15</v>
      </c>
      <c r="O3212" s="30">
        <v>0</v>
      </c>
      <c r="P3212" s="30">
        <v>0</v>
      </c>
      <c r="Q3212" s="30" t="s">
        <v>22</v>
      </c>
      <c r="R3212" s="30" t="s">
        <v>22</v>
      </c>
      <c r="S3212" s="30" t="s">
        <v>22</v>
      </c>
      <c r="T3212" s="30" t="s">
        <v>22</v>
      </c>
      <c r="U3212" s="30" t="s">
        <v>22</v>
      </c>
      <c r="V3212" s="30" t="s">
        <v>22</v>
      </c>
      <c r="W3212" s="30" t="s">
        <v>152</v>
      </c>
      <c r="X3212" s="54">
        <v>0.06</v>
      </c>
      <c r="Y3212" s="30" t="s">
        <v>23</v>
      </c>
      <c r="Z3212" s="30" t="s">
        <v>11942</v>
      </c>
      <c r="AA3212" s="30" t="s">
        <v>18409</v>
      </c>
      <c r="AB3212" s="30" t="s">
        <v>14486</v>
      </c>
      <c r="AC3212" s="30" t="s">
        <v>14446</v>
      </c>
      <c r="AD3212" s="29">
        <v>0.15</v>
      </c>
      <c r="AE3212" s="29">
        <v>-0.05</v>
      </c>
      <c r="AF3212" s="29">
        <v>0</v>
      </c>
    </row>
    <row r="3213" spans="1:32" x14ac:dyDescent="0.25">
      <c r="A3213" t="s">
        <v>15156</v>
      </c>
      <c r="B3213" t="s">
        <v>22052</v>
      </c>
      <c r="C3213" t="s">
        <v>18</v>
      </c>
      <c r="D3213" t="s">
        <v>6750</v>
      </c>
      <c r="E3213" t="s">
        <v>6751</v>
      </c>
      <c r="F3213" t="s">
        <v>6752</v>
      </c>
      <c r="G3213" t="s">
        <v>18412</v>
      </c>
      <c r="H3213" s="36" t="str">
        <f>IFERROR(HYPERLINK(_xlfn.XLOOKUP(D3213,'[1]Smoothed Fund docs'!A:A,'[1]Smoothed Fund docs'!C:C),"FID"),IF(ISERROR(VLOOKUP(D3213,'[1]PRIIPS KID'!A:A,1,0)),HYPERLINK("https://digital.feprecisionplus.com/documents/quilter/en-gb/"&amp;F3213&amp;"/KI","KIID"),HYPERLINK("https://digital.feprecisionplus.com/documents/quilter/en-gb/"&amp;F3213&amp;"/PK","KID")))</f>
        <v>KIID</v>
      </c>
      <c r="I3213" s="29">
        <v>1.48</v>
      </c>
      <c r="J3213" s="29">
        <v>1.48</v>
      </c>
      <c r="K3213" s="30">
        <v>0.65</v>
      </c>
      <c r="L3213" s="29">
        <v>0.83</v>
      </c>
      <c r="M3213" s="30">
        <v>0</v>
      </c>
      <c r="N3213" s="29">
        <v>0.83</v>
      </c>
      <c r="O3213" s="30">
        <v>0</v>
      </c>
      <c r="P3213" s="30">
        <v>0</v>
      </c>
      <c r="Q3213" s="30" t="s">
        <v>22</v>
      </c>
      <c r="R3213" s="30" t="s">
        <v>22</v>
      </c>
      <c r="S3213" s="30" t="s">
        <v>22</v>
      </c>
      <c r="T3213" s="30" t="s">
        <v>22</v>
      </c>
      <c r="U3213" s="30" t="s">
        <v>22</v>
      </c>
      <c r="V3213" s="30" t="s">
        <v>22</v>
      </c>
      <c r="W3213" s="30" t="s">
        <v>16</v>
      </c>
      <c r="X3213" s="54">
        <v>0.06</v>
      </c>
      <c r="Y3213" s="30" t="s">
        <v>23</v>
      </c>
      <c r="Z3213" s="30" t="s">
        <v>11942</v>
      </c>
      <c r="AA3213" s="30" t="s">
        <v>18409</v>
      </c>
      <c r="AB3213" s="30" t="s">
        <v>14454</v>
      </c>
      <c r="AC3213" s="30" t="s">
        <v>14453</v>
      </c>
      <c r="AD3213" s="29">
        <v>0.86</v>
      </c>
      <c r="AE3213" s="29">
        <v>0.44</v>
      </c>
      <c r="AF3213" s="29">
        <v>0</v>
      </c>
    </row>
    <row r="3214" spans="1:32" x14ac:dyDescent="0.25">
      <c r="A3214" t="s">
        <v>15157</v>
      </c>
      <c r="B3214" t="s">
        <v>22052</v>
      </c>
      <c r="C3214" t="s">
        <v>18</v>
      </c>
      <c r="D3214" t="s">
        <v>6744</v>
      </c>
      <c r="E3214" t="s">
        <v>6745</v>
      </c>
      <c r="F3214" t="s">
        <v>6746</v>
      </c>
      <c r="G3214" t="s">
        <v>18414</v>
      </c>
      <c r="H3214" s="36" t="str">
        <f>IFERROR(HYPERLINK(_xlfn.XLOOKUP(D3214,'[1]Smoothed Fund docs'!A:A,'[1]Smoothed Fund docs'!C:C),"FID"),IF(ISERROR(VLOOKUP(D3214,'[1]PRIIPS KID'!A:A,1,0)),HYPERLINK("https://digital.feprecisionplus.com/documents/quilter/en-gb/"&amp;F3214&amp;"/KI","KIID"),HYPERLINK("https://digital.feprecisionplus.com/documents/quilter/en-gb/"&amp;F3214&amp;"/PK","KID")))</f>
        <v>KIID</v>
      </c>
      <c r="I3214" s="29">
        <v>0.83</v>
      </c>
      <c r="J3214" s="29">
        <v>0.83</v>
      </c>
      <c r="K3214" s="30">
        <v>0</v>
      </c>
      <c r="L3214" s="29">
        <v>0.83</v>
      </c>
      <c r="M3214" s="30">
        <v>0</v>
      </c>
      <c r="N3214" s="29">
        <v>0.83</v>
      </c>
      <c r="O3214" s="30">
        <v>0</v>
      </c>
      <c r="P3214" s="30">
        <v>0</v>
      </c>
      <c r="Q3214" s="30" t="s">
        <v>22</v>
      </c>
      <c r="R3214" s="30" t="s">
        <v>22</v>
      </c>
      <c r="S3214" s="30" t="s">
        <v>22</v>
      </c>
      <c r="T3214" s="30" t="s">
        <v>22</v>
      </c>
      <c r="U3214" s="30" t="s">
        <v>22</v>
      </c>
      <c r="V3214" s="30" t="s">
        <v>22</v>
      </c>
      <c r="W3214" s="30" t="s">
        <v>16</v>
      </c>
      <c r="X3214" s="54">
        <v>0.06</v>
      </c>
      <c r="Y3214" s="30" t="s">
        <v>23</v>
      </c>
      <c r="Z3214" s="30" t="s">
        <v>11942</v>
      </c>
      <c r="AA3214" s="30" t="s">
        <v>18409</v>
      </c>
      <c r="AB3214" s="30" t="s">
        <v>14454</v>
      </c>
      <c r="AC3214" s="30" t="s">
        <v>14453</v>
      </c>
      <c r="AD3214" s="29">
        <v>0.85</v>
      </c>
      <c r="AE3214" s="29">
        <v>0.44</v>
      </c>
      <c r="AF3214" s="29">
        <v>0</v>
      </c>
    </row>
    <row r="3215" spans="1:32" x14ac:dyDescent="0.25">
      <c r="A3215" t="s">
        <v>15158</v>
      </c>
      <c r="B3215" t="s">
        <v>22052</v>
      </c>
      <c r="C3215" t="s">
        <v>28</v>
      </c>
      <c r="D3215" t="s">
        <v>6753</v>
      </c>
      <c r="E3215" t="s">
        <v>6754</v>
      </c>
      <c r="F3215" t="s">
        <v>6755</v>
      </c>
      <c r="G3215" t="s">
        <v>18412</v>
      </c>
      <c r="H3215" s="36" t="str">
        <f>IFERROR(HYPERLINK(_xlfn.XLOOKUP(D3215,'[1]Smoothed Fund docs'!A:A,'[1]Smoothed Fund docs'!C:C),"FID"),IF(ISERROR(VLOOKUP(D3215,'[1]PRIIPS KID'!A:A,1,0)),HYPERLINK("https://digital.feprecisionplus.com/documents/quilter/en-gb/"&amp;F3215&amp;"/KI","KIID"),HYPERLINK("https://digital.feprecisionplus.com/documents/quilter/en-gb/"&amp;F3215&amp;"/PK","KID")))</f>
        <v>KIID</v>
      </c>
      <c r="I3215" s="29">
        <v>1.48</v>
      </c>
      <c r="J3215" s="29">
        <v>1.48</v>
      </c>
      <c r="K3215" s="30">
        <v>0.65</v>
      </c>
      <c r="L3215" s="29">
        <v>0.83</v>
      </c>
      <c r="M3215" s="30">
        <v>0</v>
      </c>
      <c r="N3215" s="29">
        <v>0.83</v>
      </c>
      <c r="O3215" s="30">
        <v>0</v>
      </c>
      <c r="P3215" s="30">
        <v>0</v>
      </c>
      <c r="Q3215" s="30" t="s">
        <v>22</v>
      </c>
      <c r="R3215" s="30" t="s">
        <v>22</v>
      </c>
      <c r="S3215" s="30" t="s">
        <v>22</v>
      </c>
      <c r="T3215" s="30" t="s">
        <v>22</v>
      </c>
      <c r="U3215" s="30" t="s">
        <v>22</v>
      </c>
      <c r="V3215" s="30" t="s">
        <v>22</v>
      </c>
      <c r="W3215" s="30" t="s">
        <v>16</v>
      </c>
      <c r="X3215" s="54">
        <v>0.06</v>
      </c>
      <c r="Y3215" s="30" t="s">
        <v>23</v>
      </c>
      <c r="Z3215" s="30" t="s">
        <v>11942</v>
      </c>
      <c r="AA3215" s="30" t="s">
        <v>18409</v>
      </c>
      <c r="AB3215" s="30" t="s">
        <v>14454</v>
      </c>
      <c r="AC3215" s="30" t="s">
        <v>14453</v>
      </c>
      <c r="AD3215" s="29">
        <v>0.86</v>
      </c>
      <c r="AE3215" s="29">
        <v>0.44</v>
      </c>
      <c r="AF3215" s="29">
        <v>0</v>
      </c>
    </row>
    <row r="3216" spans="1:32" x14ac:dyDescent="0.25">
      <c r="A3216" t="s">
        <v>15159</v>
      </c>
      <c r="B3216" t="s">
        <v>22052</v>
      </c>
      <c r="C3216" t="s">
        <v>28</v>
      </c>
      <c r="D3216" t="s">
        <v>6747</v>
      </c>
      <c r="E3216" t="s">
        <v>6748</v>
      </c>
      <c r="F3216" t="s">
        <v>6749</v>
      </c>
      <c r="G3216" t="s">
        <v>18414</v>
      </c>
      <c r="H3216" s="36" t="str">
        <f>IFERROR(HYPERLINK(_xlfn.XLOOKUP(D3216,'[1]Smoothed Fund docs'!A:A,'[1]Smoothed Fund docs'!C:C),"FID"),IF(ISERROR(VLOOKUP(D3216,'[1]PRIIPS KID'!A:A,1,0)),HYPERLINK("https://digital.feprecisionplus.com/documents/quilter/en-gb/"&amp;F3216&amp;"/KI","KIID"),HYPERLINK("https://digital.feprecisionplus.com/documents/quilter/en-gb/"&amp;F3216&amp;"/PK","KID")))</f>
        <v>KIID</v>
      </c>
      <c r="I3216" s="29">
        <v>0.83</v>
      </c>
      <c r="J3216" s="29">
        <v>0.83</v>
      </c>
      <c r="K3216" s="30">
        <v>0</v>
      </c>
      <c r="L3216" s="29">
        <v>0.83</v>
      </c>
      <c r="M3216" s="30">
        <v>0</v>
      </c>
      <c r="N3216" s="29">
        <v>0.83</v>
      </c>
      <c r="O3216" s="30">
        <v>0</v>
      </c>
      <c r="P3216" s="30">
        <v>0</v>
      </c>
      <c r="Q3216" s="30" t="s">
        <v>22</v>
      </c>
      <c r="R3216" s="30" t="s">
        <v>22</v>
      </c>
      <c r="S3216" s="30" t="s">
        <v>22</v>
      </c>
      <c r="T3216" s="30" t="s">
        <v>22</v>
      </c>
      <c r="U3216" s="30" t="s">
        <v>22</v>
      </c>
      <c r="V3216" s="30" t="s">
        <v>22</v>
      </c>
      <c r="W3216" s="30" t="s">
        <v>16</v>
      </c>
      <c r="X3216" s="54">
        <v>0.06</v>
      </c>
      <c r="Y3216" s="30" t="s">
        <v>23</v>
      </c>
      <c r="Z3216" s="30" t="s">
        <v>11942</v>
      </c>
      <c r="AA3216" s="30" t="s">
        <v>18409</v>
      </c>
      <c r="AB3216" s="30" t="s">
        <v>14454</v>
      </c>
      <c r="AC3216" s="30" t="s">
        <v>14453</v>
      </c>
      <c r="AD3216" s="29">
        <v>0.85</v>
      </c>
      <c r="AE3216" s="29">
        <v>0.44</v>
      </c>
      <c r="AF3216" s="29">
        <v>0</v>
      </c>
    </row>
    <row r="3217" spans="1:32" x14ac:dyDescent="0.25">
      <c r="A3217" t="s">
        <v>13497</v>
      </c>
      <c r="B3217" t="s">
        <v>22052</v>
      </c>
      <c r="C3217" t="s">
        <v>18</v>
      </c>
      <c r="D3217" t="s">
        <v>6759</v>
      </c>
      <c r="E3217" t="s">
        <v>13498</v>
      </c>
      <c r="F3217" t="s">
        <v>6760</v>
      </c>
      <c r="G3217" t="s">
        <v>18412</v>
      </c>
      <c r="H3217" s="36" t="str">
        <f>IFERROR(HYPERLINK(_xlfn.XLOOKUP(D3217,'[1]Smoothed Fund docs'!A:A,'[1]Smoothed Fund docs'!C:C),"FID"),IF(ISERROR(VLOOKUP(D3217,'[1]PRIIPS KID'!A:A,1,0)),HYPERLINK("https://digital.feprecisionplus.com/documents/quilter/en-gb/"&amp;F3217&amp;"/KI","KIID"),HYPERLINK("https://digital.feprecisionplus.com/documents/quilter/en-gb/"&amp;F3217&amp;"/PK","KID")))</f>
        <v>KIID</v>
      </c>
      <c r="I3217" s="29">
        <v>0.25</v>
      </c>
      <c r="J3217" s="29">
        <v>0.25</v>
      </c>
      <c r="K3217" s="30">
        <v>0.1</v>
      </c>
      <c r="L3217" s="29">
        <v>0.15</v>
      </c>
      <c r="M3217" s="30">
        <v>0</v>
      </c>
      <c r="N3217" s="29">
        <v>0.15</v>
      </c>
      <c r="O3217" s="30">
        <v>0</v>
      </c>
      <c r="P3217" s="30">
        <v>0</v>
      </c>
      <c r="Q3217" s="30" t="s">
        <v>23</v>
      </c>
      <c r="R3217" s="30" t="s">
        <v>23</v>
      </c>
      <c r="S3217" s="30" t="s">
        <v>23</v>
      </c>
      <c r="T3217" s="30" t="s">
        <v>22</v>
      </c>
      <c r="U3217" s="30" t="s">
        <v>22</v>
      </c>
      <c r="V3217" s="30" t="s">
        <v>22</v>
      </c>
      <c r="W3217" s="30" t="s">
        <v>261</v>
      </c>
      <c r="X3217" s="54">
        <v>0.02</v>
      </c>
      <c r="Y3217" s="30" t="s">
        <v>23</v>
      </c>
      <c r="Z3217" s="30" t="s">
        <v>11942</v>
      </c>
      <c r="AA3217" s="30" t="s">
        <v>18409</v>
      </c>
      <c r="AB3217" s="30" t="s">
        <v>14497</v>
      </c>
      <c r="AC3217" s="30" t="s">
        <v>14470</v>
      </c>
      <c r="AD3217" s="29">
        <v>0.15</v>
      </c>
      <c r="AE3217" s="29">
        <v>0.04</v>
      </c>
      <c r="AF3217" s="29">
        <v>0</v>
      </c>
    </row>
    <row r="3218" spans="1:32" x14ac:dyDescent="0.25">
      <c r="A3218" t="s">
        <v>13499</v>
      </c>
      <c r="B3218" t="s">
        <v>22052</v>
      </c>
      <c r="C3218" t="s">
        <v>18</v>
      </c>
      <c r="D3218" t="s">
        <v>6761</v>
      </c>
      <c r="E3218" t="s">
        <v>6762</v>
      </c>
      <c r="F3218" t="s">
        <v>6763</v>
      </c>
      <c r="G3218" t="s">
        <v>18414</v>
      </c>
      <c r="H3218" s="36" t="str">
        <f>IFERROR(HYPERLINK(_xlfn.XLOOKUP(D3218,'[1]Smoothed Fund docs'!A:A,'[1]Smoothed Fund docs'!C:C),"FID"),IF(ISERROR(VLOOKUP(D3218,'[1]PRIIPS KID'!A:A,1,0)),HYPERLINK("https://digital.feprecisionplus.com/documents/quilter/en-gb/"&amp;F3218&amp;"/KI","KIID"),HYPERLINK("https://digital.feprecisionplus.com/documents/quilter/en-gb/"&amp;F3218&amp;"/PK","KID")))</f>
        <v>KIID</v>
      </c>
      <c r="I3218" s="29">
        <v>0.15</v>
      </c>
      <c r="J3218" s="29">
        <v>0.15</v>
      </c>
      <c r="K3218" s="30">
        <v>0</v>
      </c>
      <c r="L3218" s="29">
        <v>0.15</v>
      </c>
      <c r="M3218" s="30">
        <v>0</v>
      </c>
      <c r="N3218" s="29">
        <v>0.15</v>
      </c>
      <c r="O3218" s="30">
        <v>0</v>
      </c>
      <c r="P3218" s="30">
        <v>0</v>
      </c>
      <c r="Q3218" s="30" t="s">
        <v>22</v>
      </c>
      <c r="R3218" s="30" t="s">
        <v>22</v>
      </c>
      <c r="S3218" s="30" t="s">
        <v>22</v>
      </c>
      <c r="T3218" s="30" t="s">
        <v>22</v>
      </c>
      <c r="U3218" s="30" t="s">
        <v>22</v>
      </c>
      <c r="V3218" s="30" t="s">
        <v>22</v>
      </c>
      <c r="W3218" s="30" t="s">
        <v>261</v>
      </c>
      <c r="X3218" s="54">
        <v>0.02</v>
      </c>
      <c r="Y3218" s="30" t="s">
        <v>23</v>
      </c>
      <c r="Z3218" s="30" t="s">
        <v>11942</v>
      </c>
      <c r="AA3218" s="30" t="s">
        <v>18409</v>
      </c>
      <c r="AB3218" s="30" t="s">
        <v>14497</v>
      </c>
      <c r="AC3218" s="30" t="s">
        <v>14470</v>
      </c>
      <c r="AD3218" s="29">
        <v>0.15</v>
      </c>
      <c r="AE3218" s="29">
        <v>0.04</v>
      </c>
      <c r="AF3218" s="29">
        <v>0</v>
      </c>
    </row>
    <row r="3219" spans="1:32" x14ac:dyDescent="0.25">
      <c r="A3219" t="s">
        <v>17425</v>
      </c>
      <c r="B3219" t="s">
        <v>22052</v>
      </c>
      <c r="C3219" t="s">
        <v>28</v>
      </c>
      <c r="D3219" t="s">
        <v>6756</v>
      </c>
      <c r="E3219" t="s">
        <v>6757</v>
      </c>
      <c r="F3219" t="s">
        <v>6758</v>
      </c>
      <c r="G3219" t="s">
        <v>18414</v>
      </c>
      <c r="H3219" s="36" t="str">
        <f>IFERROR(HYPERLINK(_xlfn.XLOOKUP(D3219,'[1]Smoothed Fund docs'!A:A,'[1]Smoothed Fund docs'!C:C),"FID"),IF(ISERROR(VLOOKUP(D3219,'[1]PRIIPS KID'!A:A,1,0)),HYPERLINK("https://digital.feprecisionplus.com/documents/quilter/en-gb/"&amp;F3219&amp;"/KI","KIID"),HYPERLINK("https://digital.feprecisionplus.com/documents/quilter/en-gb/"&amp;F3219&amp;"/PK","KID")))</f>
        <v>KIID</v>
      </c>
      <c r="I3219" s="29">
        <v>0.15</v>
      </c>
      <c r="J3219" s="29">
        <v>0.15</v>
      </c>
      <c r="K3219" s="30">
        <v>0</v>
      </c>
      <c r="L3219" s="29">
        <v>0.15</v>
      </c>
      <c r="M3219" s="30">
        <v>0</v>
      </c>
      <c r="N3219" s="29">
        <v>0.15</v>
      </c>
      <c r="O3219" s="30">
        <v>0</v>
      </c>
      <c r="P3219" s="30">
        <v>0</v>
      </c>
      <c r="Q3219" s="30" t="s">
        <v>22</v>
      </c>
      <c r="R3219" s="30" t="s">
        <v>22</v>
      </c>
      <c r="S3219" s="30" t="s">
        <v>22</v>
      </c>
      <c r="T3219" s="30" t="s">
        <v>22</v>
      </c>
      <c r="U3219" s="30" t="s">
        <v>22</v>
      </c>
      <c r="V3219" s="30" t="s">
        <v>22</v>
      </c>
      <c r="W3219" s="30" t="s">
        <v>261</v>
      </c>
      <c r="X3219" s="54">
        <v>0.02</v>
      </c>
      <c r="Y3219" s="30" t="s">
        <v>23</v>
      </c>
      <c r="Z3219" s="30" t="s">
        <v>11942</v>
      </c>
      <c r="AA3219" s="30" t="s">
        <v>18409</v>
      </c>
      <c r="AB3219" s="30" t="s">
        <v>14497</v>
      </c>
      <c r="AC3219" s="30" t="s">
        <v>14470</v>
      </c>
      <c r="AD3219" s="29">
        <v>0.15</v>
      </c>
      <c r="AE3219" s="29">
        <v>0.04</v>
      </c>
      <c r="AF3219" s="29">
        <v>0</v>
      </c>
    </row>
    <row r="3220" spans="1:32" x14ac:dyDescent="0.25">
      <c r="A3220" t="s">
        <v>22062</v>
      </c>
      <c r="B3220" t="s">
        <v>22052</v>
      </c>
      <c r="C3220" t="s">
        <v>18</v>
      </c>
      <c r="D3220" t="s">
        <v>22063</v>
      </c>
      <c r="E3220" t="s">
        <v>22064</v>
      </c>
      <c r="F3220" t="s">
        <v>22065</v>
      </c>
      <c r="G3220" t="s">
        <v>18414</v>
      </c>
      <c r="H3220" s="36" t="str">
        <f>IFERROR(HYPERLINK(_xlfn.XLOOKUP(D3220,'[1]Smoothed Fund docs'!A:A,'[1]Smoothed Fund docs'!C:C),"FID"),IF(ISERROR(VLOOKUP(D3220,'[1]PRIIPS KID'!A:A,1,0)),HYPERLINK("https://digital.feprecisionplus.com/documents/quilter/en-gb/"&amp;F3220&amp;"/KI","KIID"),HYPERLINK("https://digital.feprecisionplus.com/documents/quilter/en-gb/"&amp;F3220&amp;"/PK","KID")))</f>
        <v>KIID</v>
      </c>
      <c r="I3220" s="29">
        <v>0.25</v>
      </c>
      <c r="J3220" s="29">
        <v>0.25</v>
      </c>
      <c r="K3220" s="30">
        <v>0</v>
      </c>
      <c r="L3220" s="29">
        <v>0.25</v>
      </c>
      <c r="M3220" s="30">
        <v>0</v>
      </c>
      <c r="N3220" s="29">
        <v>0.25</v>
      </c>
      <c r="O3220" s="30">
        <v>0</v>
      </c>
      <c r="P3220" s="30">
        <v>0</v>
      </c>
      <c r="Q3220" s="30" t="s">
        <v>22</v>
      </c>
      <c r="R3220" s="30" t="s">
        <v>22</v>
      </c>
      <c r="S3220" s="30" t="s">
        <v>22</v>
      </c>
      <c r="T3220" s="30" t="s">
        <v>22</v>
      </c>
      <c r="U3220" s="30" t="s">
        <v>22</v>
      </c>
      <c r="V3220" s="30" t="s">
        <v>22</v>
      </c>
      <c r="W3220" s="30" t="s">
        <v>16</v>
      </c>
      <c r="X3220" s="54">
        <v>0.06</v>
      </c>
      <c r="Y3220" s="30" t="s">
        <v>23</v>
      </c>
      <c r="Z3220" s="30" t="s">
        <v>11942</v>
      </c>
      <c r="AA3220" s="30" t="s">
        <v>18409</v>
      </c>
      <c r="AB3220" s="30" t="s">
        <v>14464</v>
      </c>
      <c r="AC3220" s="30" t="s">
        <v>14461</v>
      </c>
      <c r="AD3220" s="29">
        <v>0.25</v>
      </c>
      <c r="AE3220" s="29">
        <v>0</v>
      </c>
      <c r="AF3220" s="29">
        <v>0</v>
      </c>
    </row>
    <row r="3221" spans="1:32" x14ac:dyDescent="0.25">
      <c r="A3221" t="s">
        <v>22066</v>
      </c>
      <c r="B3221" t="s">
        <v>22052</v>
      </c>
      <c r="C3221" t="s">
        <v>28</v>
      </c>
      <c r="D3221" t="s">
        <v>22067</v>
      </c>
      <c r="E3221" t="s">
        <v>22068</v>
      </c>
      <c r="F3221" t="s">
        <v>22069</v>
      </c>
      <c r="G3221" t="s">
        <v>18414</v>
      </c>
      <c r="H3221" s="36" t="str">
        <f>IFERROR(HYPERLINK(_xlfn.XLOOKUP(D3221,'[1]Smoothed Fund docs'!A:A,'[1]Smoothed Fund docs'!C:C),"FID"),IF(ISERROR(VLOOKUP(D3221,'[1]PRIIPS KID'!A:A,1,0)),HYPERLINK("https://digital.feprecisionplus.com/documents/quilter/en-gb/"&amp;F3221&amp;"/KI","KIID"),HYPERLINK("https://digital.feprecisionplus.com/documents/quilter/en-gb/"&amp;F3221&amp;"/PK","KID")))</f>
        <v>KIID</v>
      </c>
      <c r="I3221" s="29">
        <v>0.24</v>
      </c>
      <c r="J3221" s="29">
        <v>0.25</v>
      </c>
      <c r="K3221" s="30">
        <v>0</v>
      </c>
      <c r="L3221" s="29">
        <v>0.25</v>
      </c>
      <c r="M3221" s="30">
        <v>0</v>
      </c>
      <c r="N3221" s="29">
        <v>0.25</v>
      </c>
      <c r="O3221" s="30">
        <v>0</v>
      </c>
      <c r="P3221" s="30">
        <v>0</v>
      </c>
      <c r="Q3221" s="30" t="s">
        <v>22</v>
      </c>
      <c r="R3221" s="30" t="s">
        <v>22</v>
      </c>
      <c r="S3221" s="30" t="s">
        <v>22</v>
      </c>
      <c r="T3221" s="30" t="s">
        <v>22</v>
      </c>
      <c r="U3221" s="30" t="s">
        <v>22</v>
      </c>
      <c r="V3221" s="30" t="s">
        <v>22</v>
      </c>
      <c r="W3221" s="30" t="s">
        <v>16</v>
      </c>
      <c r="X3221" s="54">
        <v>0.06</v>
      </c>
      <c r="Y3221" s="30" t="s">
        <v>23</v>
      </c>
      <c r="Z3221" s="30" t="s">
        <v>11942</v>
      </c>
      <c r="AA3221" s="30" t="s">
        <v>18409</v>
      </c>
      <c r="AB3221" s="30" t="s">
        <v>14464</v>
      </c>
      <c r="AC3221" s="30" t="s">
        <v>14461</v>
      </c>
      <c r="AD3221" s="29">
        <v>0.25</v>
      </c>
      <c r="AE3221" s="29">
        <v>0</v>
      </c>
      <c r="AF3221" s="29">
        <v>0</v>
      </c>
    </row>
    <row r="3222" spans="1:32" x14ac:dyDescent="0.25">
      <c r="A3222" t="s">
        <v>22070</v>
      </c>
      <c r="B3222" t="s">
        <v>22052</v>
      </c>
      <c r="C3222" t="s">
        <v>18</v>
      </c>
      <c r="D3222" t="s">
        <v>22071</v>
      </c>
      <c r="E3222" t="s">
        <v>22072</v>
      </c>
      <c r="F3222" t="s">
        <v>22073</v>
      </c>
      <c r="G3222" t="s">
        <v>18414</v>
      </c>
      <c r="H3222" s="36" t="str">
        <f>IFERROR(HYPERLINK(_xlfn.XLOOKUP(D3222,'[1]Smoothed Fund docs'!A:A,'[1]Smoothed Fund docs'!C:C),"FID"),IF(ISERROR(VLOOKUP(D3222,'[1]PRIIPS KID'!A:A,1,0)),HYPERLINK("https://digital.feprecisionplus.com/documents/quilter/en-gb/"&amp;F3222&amp;"/KI","KIID"),HYPERLINK("https://digital.feprecisionplus.com/documents/quilter/en-gb/"&amp;F3222&amp;"/PK","KID")))</f>
        <v>KIID</v>
      </c>
      <c r="I3222" s="29">
        <v>0.25</v>
      </c>
      <c r="J3222" s="29">
        <v>0.25</v>
      </c>
      <c r="K3222" s="30">
        <v>0</v>
      </c>
      <c r="L3222" s="29">
        <v>0.25</v>
      </c>
      <c r="M3222" s="30">
        <v>0</v>
      </c>
      <c r="N3222" s="29">
        <v>0.25</v>
      </c>
      <c r="O3222" s="30">
        <v>0</v>
      </c>
      <c r="P3222" s="30">
        <v>0</v>
      </c>
      <c r="Q3222" s="30" t="s">
        <v>22</v>
      </c>
      <c r="R3222" s="30" t="s">
        <v>22</v>
      </c>
      <c r="S3222" s="30" t="s">
        <v>22</v>
      </c>
      <c r="T3222" s="30" t="s">
        <v>22</v>
      </c>
      <c r="U3222" s="30" t="s">
        <v>22</v>
      </c>
      <c r="V3222" s="30" t="s">
        <v>22</v>
      </c>
      <c r="W3222" s="30" t="s">
        <v>16</v>
      </c>
      <c r="X3222" s="54">
        <v>0.06</v>
      </c>
      <c r="Y3222" s="30" t="s">
        <v>23</v>
      </c>
      <c r="Z3222" s="30" t="s">
        <v>11942</v>
      </c>
      <c r="AA3222" s="30" t="s">
        <v>18409</v>
      </c>
      <c r="AB3222" s="30" t="s">
        <v>14464</v>
      </c>
      <c r="AC3222" s="30" t="s">
        <v>14461</v>
      </c>
      <c r="AD3222" s="29">
        <v>0.25</v>
      </c>
      <c r="AE3222" s="29">
        <v>0</v>
      </c>
      <c r="AF3222" s="29">
        <v>0</v>
      </c>
    </row>
    <row r="3223" spans="1:32" x14ac:dyDescent="0.25">
      <c r="A3223" t="s">
        <v>22074</v>
      </c>
      <c r="B3223" t="s">
        <v>22052</v>
      </c>
      <c r="C3223" t="s">
        <v>28</v>
      </c>
      <c r="D3223" t="s">
        <v>22075</v>
      </c>
      <c r="E3223" t="s">
        <v>22076</v>
      </c>
      <c r="F3223" t="s">
        <v>22077</v>
      </c>
      <c r="G3223" t="s">
        <v>18414</v>
      </c>
      <c r="H3223" s="36" t="str">
        <f>IFERROR(HYPERLINK(_xlfn.XLOOKUP(D3223,'[1]Smoothed Fund docs'!A:A,'[1]Smoothed Fund docs'!C:C),"FID"),IF(ISERROR(VLOOKUP(D3223,'[1]PRIIPS KID'!A:A,1,0)),HYPERLINK("https://digital.feprecisionplus.com/documents/quilter/en-gb/"&amp;F3223&amp;"/KI","KIID"),HYPERLINK("https://digital.feprecisionplus.com/documents/quilter/en-gb/"&amp;F3223&amp;"/PK","KID")))</f>
        <v>KIID</v>
      </c>
      <c r="I3223" s="29">
        <v>0.25</v>
      </c>
      <c r="J3223" s="29">
        <v>0.25</v>
      </c>
      <c r="K3223" s="30">
        <v>0</v>
      </c>
      <c r="L3223" s="29">
        <v>0.25</v>
      </c>
      <c r="M3223" s="30">
        <v>0</v>
      </c>
      <c r="N3223" s="29">
        <v>0.25</v>
      </c>
      <c r="O3223" s="30">
        <v>0</v>
      </c>
      <c r="P3223" s="30">
        <v>0</v>
      </c>
      <c r="Q3223" s="30" t="s">
        <v>22</v>
      </c>
      <c r="R3223" s="30" t="s">
        <v>22</v>
      </c>
      <c r="S3223" s="30" t="s">
        <v>22</v>
      </c>
      <c r="T3223" s="30" t="s">
        <v>22</v>
      </c>
      <c r="U3223" s="30" t="s">
        <v>22</v>
      </c>
      <c r="V3223" s="30" t="s">
        <v>22</v>
      </c>
      <c r="W3223" s="30" t="s">
        <v>16</v>
      </c>
      <c r="X3223" s="54">
        <v>0.06</v>
      </c>
      <c r="Y3223" s="30" t="s">
        <v>23</v>
      </c>
      <c r="Z3223" s="30" t="s">
        <v>11942</v>
      </c>
      <c r="AA3223" s="30" t="s">
        <v>18409</v>
      </c>
      <c r="AB3223" s="30" t="s">
        <v>14464</v>
      </c>
      <c r="AC3223" s="30" t="s">
        <v>14461</v>
      </c>
      <c r="AD3223" s="29">
        <v>0.25</v>
      </c>
      <c r="AE3223" s="29">
        <v>0</v>
      </c>
      <c r="AF3223" s="29">
        <v>0</v>
      </c>
    </row>
    <row r="3224" spans="1:32" x14ac:dyDescent="0.25">
      <c r="A3224" t="s">
        <v>22078</v>
      </c>
      <c r="B3224" t="s">
        <v>22052</v>
      </c>
      <c r="C3224" t="s">
        <v>18</v>
      </c>
      <c r="D3224" t="s">
        <v>22079</v>
      </c>
      <c r="E3224" t="s">
        <v>22080</v>
      </c>
      <c r="F3224" t="s">
        <v>22081</v>
      </c>
      <c r="G3224" t="s">
        <v>18414</v>
      </c>
      <c r="H3224" s="36" t="str">
        <f>IFERROR(HYPERLINK(_xlfn.XLOOKUP(D3224,'[1]Smoothed Fund docs'!A:A,'[1]Smoothed Fund docs'!C:C),"FID"),IF(ISERROR(VLOOKUP(D3224,'[1]PRIIPS KID'!A:A,1,0)),HYPERLINK("https://digital.feprecisionplus.com/documents/quilter/en-gb/"&amp;F3224&amp;"/KI","KIID"),HYPERLINK("https://digital.feprecisionplus.com/documents/quilter/en-gb/"&amp;F3224&amp;"/PK","KID")))</f>
        <v>KIID</v>
      </c>
      <c r="I3224" s="29">
        <v>0.25</v>
      </c>
      <c r="J3224" s="29">
        <v>0.25</v>
      </c>
      <c r="K3224" s="30">
        <v>0</v>
      </c>
      <c r="L3224" s="29">
        <v>0.25</v>
      </c>
      <c r="M3224" s="30">
        <v>0</v>
      </c>
      <c r="N3224" s="29">
        <v>0.25</v>
      </c>
      <c r="O3224" s="30">
        <v>0</v>
      </c>
      <c r="P3224" s="30">
        <v>0</v>
      </c>
      <c r="Q3224" s="30" t="s">
        <v>22</v>
      </c>
      <c r="R3224" s="30" t="s">
        <v>22</v>
      </c>
      <c r="S3224" s="30" t="s">
        <v>22</v>
      </c>
      <c r="T3224" s="30" t="s">
        <v>22</v>
      </c>
      <c r="U3224" s="30" t="s">
        <v>22</v>
      </c>
      <c r="V3224" s="30" t="s">
        <v>22</v>
      </c>
      <c r="W3224" s="30" t="s">
        <v>16</v>
      </c>
      <c r="X3224" s="54">
        <v>0.06</v>
      </c>
      <c r="Y3224" s="30" t="s">
        <v>23</v>
      </c>
      <c r="Z3224" s="30" t="s">
        <v>11942</v>
      </c>
      <c r="AA3224" s="30" t="s">
        <v>18409</v>
      </c>
      <c r="AB3224" s="30" t="s">
        <v>14464</v>
      </c>
      <c r="AC3224" s="30" t="s">
        <v>14461</v>
      </c>
      <c r="AD3224" s="29">
        <v>0.25</v>
      </c>
      <c r="AE3224" s="29">
        <v>0</v>
      </c>
      <c r="AF3224" s="29">
        <v>0</v>
      </c>
    </row>
    <row r="3225" spans="1:32" x14ac:dyDescent="0.25">
      <c r="A3225" t="s">
        <v>22082</v>
      </c>
      <c r="B3225" t="s">
        <v>22052</v>
      </c>
      <c r="C3225" t="s">
        <v>28</v>
      </c>
      <c r="D3225" t="s">
        <v>22083</v>
      </c>
      <c r="E3225" t="s">
        <v>22084</v>
      </c>
      <c r="F3225" t="s">
        <v>22085</v>
      </c>
      <c r="G3225" t="s">
        <v>18414</v>
      </c>
      <c r="H3225" s="36" t="str">
        <f>IFERROR(HYPERLINK(_xlfn.XLOOKUP(D3225,'[1]Smoothed Fund docs'!A:A,'[1]Smoothed Fund docs'!C:C),"FID"),IF(ISERROR(VLOOKUP(D3225,'[1]PRIIPS KID'!A:A,1,0)),HYPERLINK("https://digital.feprecisionplus.com/documents/quilter/en-gb/"&amp;F3225&amp;"/KI","KIID"),HYPERLINK("https://digital.feprecisionplus.com/documents/quilter/en-gb/"&amp;F3225&amp;"/PK","KID")))</f>
        <v>KIID</v>
      </c>
      <c r="I3225" s="29">
        <v>0.25</v>
      </c>
      <c r="J3225" s="29">
        <v>0.25</v>
      </c>
      <c r="K3225" s="30">
        <v>0</v>
      </c>
      <c r="L3225" s="29">
        <v>0.25</v>
      </c>
      <c r="M3225" s="30">
        <v>0</v>
      </c>
      <c r="N3225" s="29">
        <v>0.25</v>
      </c>
      <c r="O3225" s="30">
        <v>0</v>
      </c>
      <c r="P3225" s="30">
        <v>0</v>
      </c>
      <c r="Q3225" s="30" t="s">
        <v>22</v>
      </c>
      <c r="R3225" s="30" t="s">
        <v>22</v>
      </c>
      <c r="S3225" s="30" t="s">
        <v>22</v>
      </c>
      <c r="T3225" s="30" t="s">
        <v>22</v>
      </c>
      <c r="U3225" s="30" t="s">
        <v>22</v>
      </c>
      <c r="V3225" s="30" t="s">
        <v>22</v>
      </c>
      <c r="W3225" s="30" t="s">
        <v>16</v>
      </c>
      <c r="X3225" s="54">
        <v>0.06</v>
      </c>
      <c r="Y3225" s="30" t="s">
        <v>23</v>
      </c>
      <c r="Z3225" s="30" t="s">
        <v>11942</v>
      </c>
      <c r="AA3225" s="30" t="s">
        <v>18409</v>
      </c>
      <c r="AB3225" s="30" t="s">
        <v>14464</v>
      </c>
      <c r="AC3225" s="30" t="s">
        <v>14461</v>
      </c>
      <c r="AD3225" s="29">
        <v>0.25</v>
      </c>
      <c r="AE3225" s="29">
        <v>0</v>
      </c>
      <c r="AF3225" s="29">
        <v>0</v>
      </c>
    </row>
    <row r="3226" spans="1:32" x14ac:dyDescent="0.25">
      <c r="A3226" t="s">
        <v>13500</v>
      </c>
      <c r="B3226" t="s">
        <v>22052</v>
      </c>
      <c r="C3226" t="s">
        <v>18</v>
      </c>
      <c r="D3226" t="s">
        <v>6782</v>
      </c>
      <c r="E3226" t="s">
        <v>6783</v>
      </c>
      <c r="F3226" t="s">
        <v>6784</v>
      </c>
      <c r="G3226" t="s">
        <v>18414</v>
      </c>
      <c r="H3226" s="36" t="str">
        <f>IFERROR(HYPERLINK(_xlfn.XLOOKUP(D3226,'[1]Smoothed Fund docs'!A:A,'[1]Smoothed Fund docs'!C:C),"FID"),IF(ISERROR(VLOOKUP(D3226,'[1]PRIIPS KID'!A:A,1,0)),HYPERLINK("https://digital.feprecisionplus.com/documents/quilter/en-gb/"&amp;F3226&amp;"/KI","KIID"),HYPERLINK("https://digital.feprecisionplus.com/documents/quilter/en-gb/"&amp;F3226&amp;"/PK","KID")))</f>
        <v>KIID</v>
      </c>
      <c r="I3226" s="29">
        <v>0.28999999999999998</v>
      </c>
      <c r="J3226" s="29">
        <v>0.28999999999999998</v>
      </c>
      <c r="K3226" s="30">
        <v>0</v>
      </c>
      <c r="L3226" s="29">
        <v>0.28999999999999998</v>
      </c>
      <c r="M3226" s="30">
        <v>0</v>
      </c>
      <c r="N3226" s="29">
        <v>0.28999999999999998</v>
      </c>
      <c r="O3226" s="30">
        <v>0</v>
      </c>
      <c r="P3226" s="30">
        <v>0</v>
      </c>
      <c r="Q3226" s="30" t="s">
        <v>22</v>
      </c>
      <c r="R3226" s="30" t="s">
        <v>22</v>
      </c>
      <c r="S3226" s="30" t="s">
        <v>22</v>
      </c>
      <c r="T3226" s="30" t="s">
        <v>22</v>
      </c>
      <c r="U3226" s="30" t="s">
        <v>22</v>
      </c>
      <c r="V3226" s="30" t="s">
        <v>22</v>
      </c>
      <c r="W3226" s="30" t="s">
        <v>152</v>
      </c>
      <c r="X3226" s="54">
        <v>0.04</v>
      </c>
      <c r="Y3226" s="30" t="s">
        <v>23</v>
      </c>
      <c r="Z3226" s="30" t="s">
        <v>11942</v>
      </c>
      <c r="AA3226" s="30" t="s">
        <v>18409</v>
      </c>
      <c r="AB3226" s="30" t="s">
        <v>18494</v>
      </c>
      <c r="AC3226" s="30" t="s">
        <v>14405</v>
      </c>
      <c r="AD3226" s="29">
        <v>0.3</v>
      </c>
      <c r="AE3226" s="29">
        <v>0.03</v>
      </c>
      <c r="AF3226" s="29">
        <v>0</v>
      </c>
    </row>
    <row r="3227" spans="1:32" x14ac:dyDescent="0.25">
      <c r="A3227" t="s">
        <v>13501</v>
      </c>
      <c r="B3227" t="s">
        <v>22052</v>
      </c>
      <c r="C3227" t="s">
        <v>18</v>
      </c>
      <c r="D3227" t="s">
        <v>6776</v>
      </c>
      <c r="E3227" t="s">
        <v>6777</v>
      </c>
      <c r="F3227" t="s">
        <v>6778</v>
      </c>
      <c r="G3227" t="s">
        <v>18414</v>
      </c>
      <c r="H3227" s="36" t="str">
        <f>IFERROR(HYPERLINK(_xlfn.XLOOKUP(D3227,'[1]Smoothed Fund docs'!A:A,'[1]Smoothed Fund docs'!C:C),"FID"),IF(ISERROR(VLOOKUP(D3227,'[1]PRIIPS KID'!A:A,1,0)),HYPERLINK("https://digital.feprecisionplus.com/documents/quilter/en-gb/"&amp;F3227&amp;"/KI","KIID"),HYPERLINK("https://digital.feprecisionplus.com/documents/quilter/en-gb/"&amp;F3227&amp;"/PK","KID")))</f>
        <v>KIID</v>
      </c>
      <c r="I3227" s="29">
        <v>0.35</v>
      </c>
      <c r="J3227" s="29">
        <v>0.35</v>
      </c>
      <c r="K3227" s="30">
        <v>0</v>
      </c>
      <c r="L3227" s="29">
        <v>0.35</v>
      </c>
      <c r="M3227" s="30">
        <v>0</v>
      </c>
      <c r="N3227" s="29">
        <v>0.35</v>
      </c>
      <c r="O3227" s="30">
        <v>0</v>
      </c>
      <c r="P3227" s="30">
        <v>0</v>
      </c>
      <c r="Q3227" s="30" t="s">
        <v>22</v>
      </c>
      <c r="R3227" s="30" t="s">
        <v>22</v>
      </c>
      <c r="S3227" s="30" t="s">
        <v>22</v>
      </c>
      <c r="T3227" s="30" t="s">
        <v>22</v>
      </c>
      <c r="U3227" s="30" t="s">
        <v>22</v>
      </c>
      <c r="V3227" s="30" t="s">
        <v>22</v>
      </c>
      <c r="W3227" s="30" t="s">
        <v>152</v>
      </c>
      <c r="X3227" s="54">
        <v>0.04</v>
      </c>
      <c r="Y3227" s="30" t="s">
        <v>23</v>
      </c>
      <c r="Z3227" s="30" t="s">
        <v>11942</v>
      </c>
      <c r="AA3227" s="30" t="s">
        <v>18409</v>
      </c>
      <c r="AB3227" s="30" t="s">
        <v>18419</v>
      </c>
      <c r="AC3227" s="30" t="s">
        <v>14405</v>
      </c>
      <c r="AD3227" s="29">
        <v>0.37</v>
      </c>
      <c r="AE3227" s="29">
        <v>0.03</v>
      </c>
      <c r="AF3227" s="29">
        <v>0</v>
      </c>
    </row>
    <row r="3228" spans="1:32" x14ac:dyDescent="0.25">
      <c r="A3228" t="s">
        <v>13502</v>
      </c>
      <c r="B3228" t="s">
        <v>22052</v>
      </c>
      <c r="C3228" t="s">
        <v>28</v>
      </c>
      <c r="D3228" t="s">
        <v>6779</v>
      </c>
      <c r="E3228" t="s">
        <v>6780</v>
      </c>
      <c r="F3228" t="s">
        <v>6781</v>
      </c>
      <c r="G3228" t="s">
        <v>18414</v>
      </c>
      <c r="H3228" s="36" t="str">
        <f>IFERROR(HYPERLINK(_xlfn.XLOOKUP(D3228,'[1]Smoothed Fund docs'!A:A,'[1]Smoothed Fund docs'!C:C),"FID"),IF(ISERROR(VLOOKUP(D3228,'[1]PRIIPS KID'!A:A,1,0)),HYPERLINK("https://digital.feprecisionplus.com/documents/quilter/en-gb/"&amp;F3228&amp;"/KI","KIID"),HYPERLINK("https://digital.feprecisionplus.com/documents/quilter/en-gb/"&amp;F3228&amp;"/PK","KID")))</f>
        <v>KIID</v>
      </c>
      <c r="I3228" s="29">
        <v>0.35</v>
      </c>
      <c r="J3228" s="29">
        <v>0.35</v>
      </c>
      <c r="K3228" s="30">
        <v>0</v>
      </c>
      <c r="L3228" s="29">
        <v>0.35</v>
      </c>
      <c r="M3228" s="30">
        <v>0</v>
      </c>
      <c r="N3228" s="29">
        <v>0.35</v>
      </c>
      <c r="O3228" s="30">
        <v>0</v>
      </c>
      <c r="P3228" s="30">
        <v>0</v>
      </c>
      <c r="Q3228" s="30" t="s">
        <v>22</v>
      </c>
      <c r="R3228" s="30" t="s">
        <v>22</v>
      </c>
      <c r="S3228" s="30" t="s">
        <v>22</v>
      </c>
      <c r="T3228" s="30" t="s">
        <v>22</v>
      </c>
      <c r="U3228" s="30" t="s">
        <v>22</v>
      </c>
      <c r="V3228" s="30" t="s">
        <v>22</v>
      </c>
      <c r="W3228" s="30" t="s">
        <v>152</v>
      </c>
      <c r="X3228" s="54">
        <v>0.04</v>
      </c>
      <c r="Y3228" s="30" t="s">
        <v>23</v>
      </c>
      <c r="Z3228" s="30" t="s">
        <v>11942</v>
      </c>
      <c r="AA3228" s="30" t="s">
        <v>18409</v>
      </c>
      <c r="AB3228" s="30" t="s">
        <v>18419</v>
      </c>
      <c r="AC3228" s="30" t="s">
        <v>14405</v>
      </c>
      <c r="AD3228" s="29">
        <v>0.37</v>
      </c>
      <c r="AE3228" s="29">
        <v>0.03</v>
      </c>
      <c r="AF3228" s="29">
        <v>0</v>
      </c>
    </row>
    <row r="3229" spans="1:32" x14ac:dyDescent="0.25">
      <c r="A3229" t="s">
        <v>13503</v>
      </c>
      <c r="B3229" t="s">
        <v>22052</v>
      </c>
      <c r="C3229" t="s">
        <v>28</v>
      </c>
      <c r="D3229" t="s">
        <v>6785</v>
      </c>
      <c r="E3229" t="s">
        <v>6786</v>
      </c>
      <c r="F3229" t="s">
        <v>6787</v>
      </c>
      <c r="G3229" t="s">
        <v>18414</v>
      </c>
      <c r="H3229" s="36" t="str">
        <f>IFERROR(HYPERLINK(_xlfn.XLOOKUP(D3229,'[1]Smoothed Fund docs'!A:A,'[1]Smoothed Fund docs'!C:C),"FID"),IF(ISERROR(VLOOKUP(D3229,'[1]PRIIPS KID'!A:A,1,0)),HYPERLINK("https://digital.feprecisionplus.com/documents/quilter/en-gb/"&amp;F3229&amp;"/KI","KIID"),HYPERLINK("https://digital.feprecisionplus.com/documents/quilter/en-gb/"&amp;F3229&amp;"/PK","KID")))</f>
        <v>KIID</v>
      </c>
      <c r="I3229" s="29">
        <v>0.28999999999999998</v>
      </c>
      <c r="J3229" s="29">
        <v>0.28999999999999998</v>
      </c>
      <c r="K3229" s="30">
        <v>0</v>
      </c>
      <c r="L3229" s="29">
        <v>0.28999999999999998</v>
      </c>
      <c r="M3229" s="30">
        <v>0</v>
      </c>
      <c r="N3229" s="29">
        <v>0.28999999999999998</v>
      </c>
      <c r="O3229" s="30">
        <v>0</v>
      </c>
      <c r="P3229" s="30">
        <v>0</v>
      </c>
      <c r="Q3229" s="30" t="s">
        <v>22</v>
      </c>
      <c r="R3229" s="30" t="s">
        <v>22</v>
      </c>
      <c r="S3229" s="30" t="s">
        <v>22</v>
      </c>
      <c r="T3229" s="30" t="s">
        <v>22</v>
      </c>
      <c r="U3229" s="30" t="s">
        <v>22</v>
      </c>
      <c r="V3229" s="30" t="s">
        <v>22</v>
      </c>
      <c r="W3229" s="30" t="s">
        <v>152</v>
      </c>
      <c r="X3229" s="54">
        <v>0.04</v>
      </c>
      <c r="Y3229" s="30" t="s">
        <v>23</v>
      </c>
      <c r="Z3229" s="30" t="s">
        <v>11942</v>
      </c>
      <c r="AA3229" s="30" t="s">
        <v>18409</v>
      </c>
      <c r="AB3229" s="30" t="s">
        <v>18494</v>
      </c>
      <c r="AC3229" s="30" t="s">
        <v>14405</v>
      </c>
      <c r="AD3229" s="29">
        <v>0.3</v>
      </c>
      <c r="AE3229" s="29">
        <v>0.03</v>
      </c>
      <c r="AF3229" s="29">
        <v>0</v>
      </c>
    </row>
    <row r="3230" spans="1:32" x14ac:dyDescent="0.25">
      <c r="A3230" t="s">
        <v>22086</v>
      </c>
      <c r="B3230" t="s">
        <v>22052</v>
      </c>
      <c r="C3230" t="s">
        <v>18</v>
      </c>
      <c r="D3230" t="s">
        <v>22087</v>
      </c>
      <c r="E3230" t="s">
        <v>22088</v>
      </c>
      <c r="F3230" t="s">
        <v>22089</v>
      </c>
      <c r="G3230" t="s">
        <v>18414</v>
      </c>
      <c r="H3230" s="36" t="str">
        <f>IFERROR(HYPERLINK(_xlfn.XLOOKUP(D3230,'[1]Smoothed Fund docs'!A:A,'[1]Smoothed Fund docs'!C:C),"FID"),IF(ISERROR(VLOOKUP(D3230,'[1]PRIIPS KID'!A:A,1,0)),HYPERLINK("https://digital.feprecisionplus.com/documents/quilter/en-gb/"&amp;F3230&amp;"/KI","KIID"),HYPERLINK("https://digital.feprecisionplus.com/documents/quilter/en-gb/"&amp;F3230&amp;"/PK","KID")))</f>
        <v>KIID</v>
      </c>
      <c r="I3230" s="29">
        <v>0.8</v>
      </c>
      <c r="J3230" s="29">
        <v>0.8</v>
      </c>
      <c r="K3230" s="30">
        <v>0</v>
      </c>
      <c r="L3230" s="29">
        <v>0.8</v>
      </c>
      <c r="M3230" s="30">
        <v>0</v>
      </c>
      <c r="N3230" s="29">
        <v>0.8</v>
      </c>
      <c r="O3230" s="30">
        <v>0</v>
      </c>
      <c r="P3230" s="30">
        <v>0</v>
      </c>
      <c r="Q3230" s="30" t="s">
        <v>22</v>
      </c>
      <c r="R3230" s="30" t="s">
        <v>22</v>
      </c>
      <c r="S3230" s="30" t="s">
        <v>22</v>
      </c>
      <c r="T3230" s="30" t="s">
        <v>22</v>
      </c>
      <c r="U3230" s="30" t="s">
        <v>22</v>
      </c>
      <c r="V3230" s="30" t="s">
        <v>22</v>
      </c>
      <c r="W3230" s="30" t="s">
        <v>16</v>
      </c>
      <c r="X3230" s="54">
        <v>0.06</v>
      </c>
      <c r="Y3230" s="30" t="s">
        <v>23</v>
      </c>
      <c r="Z3230" s="30" t="s">
        <v>11942</v>
      </c>
      <c r="AA3230" s="30" t="s">
        <v>18409</v>
      </c>
      <c r="AB3230" s="30" t="s">
        <v>14458</v>
      </c>
      <c r="AC3230" s="30" t="s">
        <v>14459</v>
      </c>
      <c r="AD3230" s="29">
        <v>0.82</v>
      </c>
      <c r="AE3230" s="29">
        <v>-0.01</v>
      </c>
      <c r="AF3230" s="29">
        <v>0</v>
      </c>
    </row>
    <row r="3231" spans="1:32" x14ac:dyDescent="0.25">
      <c r="A3231" t="s">
        <v>13504</v>
      </c>
      <c r="B3231" t="s">
        <v>22052</v>
      </c>
      <c r="C3231" t="s">
        <v>18</v>
      </c>
      <c r="D3231" t="s">
        <v>6788</v>
      </c>
      <c r="E3231" t="s">
        <v>13505</v>
      </c>
      <c r="F3231" t="s">
        <v>6789</v>
      </c>
      <c r="G3231" t="s">
        <v>18412</v>
      </c>
      <c r="H3231" s="36" t="str">
        <f>IFERROR(HYPERLINK(_xlfn.XLOOKUP(D3231,'[1]Smoothed Fund docs'!A:A,'[1]Smoothed Fund docs'!C:C),"FID"),IF(ISERROR(VLOOKUP(D3231,'[1]PRIIPS KID'!A:A,1,0)),HYPERLINK("https://digital.feprecisionplus.com/documents/quilter/en-gb/"&amp;F3231&amp;"/KI","KIID"),HYPERLINK("https://digital.feprecisionplus.com/documents/quilter/en-gb/"&amp;F3231&amp;"/PK","KID")))</f>
        <v>KIID</v>
      </c>
      <c r="I3231" s="29">
        <v>0.5</v>
      </c>
      <c r="J3231" s="29">
        <v>0.5</v>
      </c>
      <c r="K3231" s="30">
        <v>0.38</v>
      </c>
      <c r="L3231" s="29">
        <v>0.12</v>
      </c>
      <c r="M3231" s="30">
        <v>0</v>
      </c>
      <c r="N3231" s="29">
        <v>0.12</v>
      </c>
      <c r="O3231" s="30">
        <v>0</v>
      </c>
      <c r="P3231" s="30">
        <v>0</v>
      </c>
      <c r="Q3231" s="30" t="s">
        <v>22</v>
      </c>
      <c r="R3231" s="30" t="s">
        <v>22</v>
      </c>
      <c r="S3231" s="30" t="s">
        <v>22</v>
      </c>
      <c r="T3231" s="30" t="s">
        <v>22</v>
      </c>
      <c r="U3231" s="30" t="s">
        <v>22</v>
      </c>
      <c r="V3231" s="30" t="s">
        <v>22</v>
      </c>
      <c r="W3231" s="30" t="s">
        <v>16</v>
      </c>
      <c r="X3231" s="54">
        <v>0.06</v>
      </c>
      <c r="Y3231" s="30" t="s">
        <v>23</v>
      </c>
      <c r="Z3231" s="30" t="s">
        <v>11942</v>
      </c>
      <c r="AA3231" s="30" t="s">
        <v>18409</v>
      </c>
      <c r="AB3231" s="30" t="s">
        <v>14458</v>
      </c>
      <c r="AC3231" s="30" t="s">
        <v>14459</v>
      </c>
      <c r="AD3231" s="29">
        <v>0.13</v>
      </c>
      <c r="AE3231" s="29">
        <v>0.02</v>
      </c>
      <c r="AF3231" s="29">
        <v>0</v>
      </c>
    </row>
    <row r="3232" spans="1:32" x14ac:dyDescent="0.25">
      <c r="A3232" t="s">
        <v>13506</v>
      </c>
      <c r="B3232" t="s">
        <v>22052</v>
      </c>
      <c r="C3232" t="s">
        <v>18</v>
      </c>
      <c r="D3232" t="s">
        <v>6790</v>
      </c>
      <c r="E3232" t="s">
        <v>6791</v>
      </c>
      <c r="F3232" t="s">
        <v>6792</v>
      </c>
      <c r="G3232" t="s">
        <v>18414</v>
      </c>
      <c r="H3232" s="36" t="str">
        <f>IFERROR(HYPERLINK(_xlfn.XLOOKUP(D3232,'[1]Smoothed Fund docs'!A:A,'[1]Smoothed Fund docs'!C:C),"FID"),IF(ISERROR(VLOOKUP(D3232,'[1]PRIIPS KID'!A:A,1,0)),HYPERLINK("https://digital.feprecisionplus.com/documents/quilter/en-gb/"&amp;F3232&amp;"/KI","KIID"),HYPERLINK("https://digital.feprecisionplus.com/documents/quilter/en-gb/"&amp;F3232&amp;"/PK","KID")))</f>
        <v>KIID</v>
      </c>
      <c r="I3232" s="29">
        <v>0.12</v>
      </c>
      <c r="J3232" s="29">
        <v>0.12</v>
      </c>
      <c r="K3232" s="30">
        <v>0</v>
      </c>
      <c r="L3232" s="29">
        <v>0.12</v>
      </c>
      <c r="M3232" s="30">
        <v>0</v>
      </c>
      <c r="N3232" s="29">
        <v>0.12</v>
      </c>
      <c r="O3232" s="30">
        <v>0</v>
      </c>
      <c r="P3232" s="30">
        <v>0</v>
      </c>
      <c r="Q3232" s="30" t="s">
        <v>22</v>
      </c>
      <c r="R3232" s="30" t="s">
        <v>22</v>
      </c>
      <c r="S3232" s="30" t="s">
        <v>22</v>
      </c>
      <c r="T3232" s="30" t="s">
        <v>22</v>
      </c>
      <c r="U3232" s="30" t="s">
        <v>22</v>
      </c>
      <c r="V3232" s="30" t="s">
        <v>22</v>
      </c>
      <c r="W3232" s="30" t="s">
        <v>16</v>
      </c>
      <c r="X3232" s="54">
        <v>0.06</v>
      </c>
      <c r="Y3232" s="30" t="s">
        <v>23</v>
      </c>
      <c r="Z3232" s="30" t="s">
        <v>11942</v>
      </c>
      <c r="AA3232" s="30" t="s">
        <v>18409</v>
      </c>
      <c r="AB3232" s="30" t="s">
        <v>14458</v>
      </c>
      <c r="AC3232" s="30" t="s">
        <v>14459</v>
      </c>
      <c r="AD3232" s="29">
        <v>0.12</v>
      </c>
      <c r="AE3232" s="29">
        <v>0.02</v>
      </c>
      <c r="AF3232" s="29">
        <v>0</v>
      </c>
    </row>
    <row r="3233" spans="1:32" x14ac:dyDescent="0.25">
      <c r="A3233" t="s">
        <v>13507</v>
      </c>
      <c r="B3233" t="s">
        <v>22052</v>
      </c>
      <c r="C3233" t="s">
        <v>28</v>
      </c>
      <c r="D3233" t="s">
        <v>6793</v>
      </c>
      <c r="E3233" t="s">
        <v>13508</v>
      </c>
      <c r="F3233" t="s">
        <v>6794</v>
      </c>
      <c r="G3233" t="s">
        <v>18412</v>
      </c>
      <c r="H3233" s="36" t="str">
        <f>IFERROR(HYPERLINK(_xlfn.XLOOKUP(D3233,'[1]Smoothed Fund docs'!A:A,'[1]Smoothed Fund docs'!C:C),"FID"),IF(ISERROR(VLOOKUP(D3233,'[1]PRIIPS KID'!A:A,1,0)),HYPERLINK("https://digital.feprecisionplus.com/documents/quilter/en-gb/"&amp;F3233&amp;"/KI","KIID"),HYPERLINK("https://digital.feprecisionplus.com/documents/quilter/en-gb/"&amp;F3233&amp;"/PK","KID")))</f>
        <v>KIID</v>
      </c>
      <c r="I3233" s="29">
        <v>0.5</v>
      </c>
      <c r="J3233" s="29">
        <v>0.5</v>
      </c>
      <c r="K3233" s="30">
        <v>0.38</v>
      </c>
      <c r="L3233" s="29">
        <v>0.12</v>
      </c>
      <c r="M3233" s="30">
        <v>0</v>
      </c>
      <c r="N3233" s="29">
        <v>0.12</v>
      </c>
      <c r="O3233" s="30">
        <v>0</v>
      </c>
      <c r="P3233" s="30">
        <v>0</v>
      </c>
      <c r="Q3233" s="30" t="s">
        <v>22</v>
      </c>
      <c r="R3233" s="30" t="s">
        <v>22</v>
      </c>
      <c r="S3233" s="30" t="s">
        <v>22</v>
      </c>
      <c r="T3233" s="30" t="s">
        <v>22</v>
      </c>
      <c r="U3233" s="30" t="s">
        <v>22</v>
      </c>
      <c r="V3233" s="30" t="s">
        <v>22</v>
      </c>
      <c r="W3233" s="30" t="s">
        <v>16</v>
      </c>
      <c r="X3233" s="54">
        <v>0.06</v>
      </c>
      <c r="Y3233" s="30" t="s">
        <v>23</v>
      </c>
      <c r="Z3233" s="30" t="s">
        <v>11942</v>
      </c>
      <c r="AA3233" s="30" t="s">
        <v>18409</v>
      </c>
      <c r="AB3233" s="30" t="s">
        <v>14458</v>
      </c>
      <c r="AC3233" s="30" t="s">
        <v>14459</v>
      </c>
      <c r="AD3233" s="29">
        <v>0.13</v>
      </c>
      <c r="AE3233" s="29">
        <v>0.02</v>
      </c>
      <c r="AF3233" s="29">
        <v>0</v>
      </c>
    </row>
    <row r="3234" spans="1:32" x14ac:dyDescent="0.25">
      <c r="A3234" t="s">
        <v>13509</v>
      </c>
      <c r="B3234" t="s">
        <v>22052</v>
      </c>
      <c r="C3234" t="s">
        <v>28</v>
      </c>
      <c r="D3234" t="s">
        <v>6795</v>
      </c>
      <c r="E3234" t="s">
        <v>6796</v>
      </c>
      <c r="F3234" t="s">
        <v>6797</v>
      </c>
      <c r="G3234" t="s">
        <v>18414</v>
      </c>
      <c r="H3234" s="36" t="str">
        <f>IFERROR(HYPERLINK(_xlfn.XLOOKUP(D3234,'[1]Smoothed Fund docs'!A:A,'[1]Smoothed Fund docs'!C:C),"FID"),IF(ISERROR(VLOOKUP(D3234,'[1]PRIIPS KID'!A:A,1,0)),HYPERLINK("https://digital.feprecisionplus.com/documents/quilter/en-gb/"&amp;F3234&amp;"/KI","KIID"),HYPERLINK("https://digital.feprecisionplus.com/documents/quilter/en-gb/"&amp;F3234&amp;"/PK","KID")))</f>
        <v>KIID</v>
      </c>
      <c r="I3234" s="29">
        <v>0.12</v>
      </c>
      <c r="J3234" s="29">
        <v>0.12</v>
      </c>
      <c r="K3234" s="30">
        <v>0</v>
      </c>
      <c r="L3234" s="29">
        <v>0.12</v>
      </c>
      <c r="M3234" s="30">
        <v>0</v>
      </c>
      <c r="N3234" s="29">
        <v>0.12</v>
      </c>
      <c r="O3234" s="30">
        <v>0</v>
      </c>
      <c r="P3234" s="30">
        <v>0</v>
      </c>
      <c r="Q3234" s="30" t="s">
        <v>22</v>
      </c>
      <c r="R3234" s="30" t="s">
        <v>22</v>
      </c>
      <c r="S3234" s="30" t="s">
        <v>22</v>
      </c>
      <c r="T3234" s="30" t="s">
        <v>22</v>
      </c>
      <c r="U3234" s="30" t="s">
        <v>22</v>
      </c>
      <c r="V3234" s="30" t="s">
        <v>22</v>
      </c>
      <c r="W3234" s="30" t="s">
        <v>16</v>
      </c>
      <c r="X3234" s="54">
        <v>0.06</v>
      </c>
      <c r="Y3234" s="30" t="s">
        <v>23</v>
      </c>
      <c r="Z3234" s="30" t="s">
        <v>11942</v>
      </c>
      <c r="AA3234" s="30" t="s">
        <v>18409</v>
      </c>
      <c r="AB3234" s="30" t="s">
        <v>14458</v>
      </c>
      <c r="AC3234" s="30" t="s">
        <v>14459</v>
      </c>
      <c r="AD3234" s="29">
        <v>0.12</v>
      </c>
      <c r="AE3234" s="29">
        <v>0.02</v>
      </c>
      <c r="AF3234" s="29">
        <v>0</v>
      </c>
    </row>
    <row r="3235" spans="1:32" x14ac:dyDescent="0.25">
      <c r="A3235" t="s">
        <v>22090</v>
      </c>
      <c r="B3235" t="s">
        <v>22052</v>
      </c>
      <c r="C3235" t="s">
        <v>18</v>
      </c>
      <c r="D3235" t="s">
        <v>12847</v>
      </c>
      <c r="E3235" t="s">
        <v>12848</v>
      </c>
      <c r="F3235" t="s">
        <v>12849</v>
      </c>
      <c r="G3235" t="s">
        <v>18414</v>
      </c>
      <c r="H3235" s="36" t="str">
        <f>IFERROR(HYPERLINK(_xlfn.XLOOKUP(D3235,'[1]Smoothed Fund docs'!A:A,'[1]Smoothed Fund docs'!C:C),"FID"),IF(ISERROR(VLOOKUP(D3235,'[1]PRIIPS KID'!A:A,1,0)),HYPERLINK("https://digital.feprecisionplus.com/documents/quilter/en-gb/"&amp;F3235&amp;"/KI","KIID"),HYPERLINK("https://digital.feprecisionplus.com/documents/quilter/en-gb/"&amp;F3235&amp;"/PK","KID")))</f>
        <v>KIID</v>
      </c>
      <c r="I3235" s="29">
        <v>0.36</v>
      </c>
      <c r="J3235" s="29">
        <v>0.36</v>
      </c>
      <c r="K3235" s="30">
        <v>0</v>
      </c>
      <c r="L3235" s="29">
        <v>0.36</v>
      </c>
      <c r="M3235" s="30">
        <v>0</v>
      </c>
      <c r="N3235" s="29">
        <v>0.36</v>
      </c>
      <c r="O3235" s="30">
        <v>0</v>
      </c>
      <c r="P3235" s="30">
        <v>0</v>
      </c>
      <c r="Q3235" s="30" t="s">
        <v>22</v>
      </c>
      <c r="R3235" s="30" t="s">
        <v>22</v>
      </c>
      <c r="S3235" s="30" t="s">
        <v>22</v>
      </c>
      <c r="T3235" s="30" t="s">
        <v>22</v>
      </c>
      <c r="U3235" s="30" t="s">
        <v>22</v>
      </c>
      <c r="V3235" s="30" t="s">
        <v>22</v>
      </c>
      <c r="W3235" s="30" t="s">
        <v>50</v>
      </c>
      <c r="X3235" s="54">
        <v>0.04</v>
      </c>
      <c r="Y3235" s="30" t="s">
        <v>23</v>
      </c>
      <c r="Z3235" s="30" t="s">
        <v>11942</v>
      </c>
      <c r="AA3235" s="30" t="s">
        <v>18409</v>
      </c>
      <c r="AB3235" s="30" t="s">
        <v>14415</v>
      </c>
      <c r="AC3235" s="30" t="s">
        <v>14407</v>
      </c>
      <c r="AD3235" s="29">
        <v>0.52</v>
      </c>
      <c r="AE3235" s="29">
        <v>0.2</v>
      </c>
      <c r="AF3235" s="29">
        <v>0</v>
      </c>
    </row>
    <row r="3236" spans="1:32" x14ac:dyDescent="0.25">
      <c r="A3236" t="s">
        <v>24237</v>
      </c>
      <c r="B3236" t="s">
        <v>22052</v>
      </c>
      <c r="C3236" t="s">
        <v>28</v>
      </c>
      <c r="D3236" t="s">
        <v>24238</v>
      </c>
      <c r="E3236" t="s">
        <v>24239</v>
      </c>
      <c r="F3236" t="s">
        <v>24240</v>
      </c>
      <c r="G3236" t="s">
        <v>18414</v>
      </c>
      <c r="H3236" s="36" t="str">
        <f>IFERROR(HYPERLINK(_xlfn.XLOOKUP(D3236,'[1]Smoothed Fund docs'!A:A,'[1]Smoothed Fund docs'!C:C),"FID"),IF(ISERROR(VLOOKUP(D3236,'[1]PRIIPS KID'!A:A,1,0)),HYPERLINK("https://digital.feprecisionplus.com/documents/quilter/en-gb/"&amp;F3236&amp;"/KI","KIID"),HYPERLINK("https://digital.feprecisionplus.com/documents/quilter/en-gb/"&amp;F3236&amp;"/PK","KID")))</f>
        <v>KIID</v>
      </c>
      <c r="I3236" s="29">
        <v>0.36</v>
      </c>
      <c r="J3236" s="29">
        <v>0.36</v>
      </c>
      <c r="K3236" s="30">
        <v>0</v>
      </c>
      <c r="L3236" s="29">
        <v>0.36</v>
      </c>
      <c r="M3236" s="30">
        <v>0</v>
      </c>
      <c r="N3236" s="29">
        <v>0.36</v>
      </c>
      <c r="O3236" s="30">
        <v>0</v>
      </c>
      <c r="P3236" s="30">
        <v>0</v>
      </c>
      <c r="Q3236" s="30" t="s">
        <v>22</v>
      </c>
      <c r="R3236" s="30" t="s">
        <v>22</v>
      </c>
      <c r="S3236" s="30" t="s">
        <v>22</v>
      </c>
      <c r="T3236" s="30" t="s">
        <v>22</v>
      </c>
      <c r="U3236" s="30" t="s">
        <v>22</v>
      </c>
      <c r="V3236" s="30" t="s">
        <v>22</v>
      </c>
      <c r="W3236" s="30" t="s">
        <v>50</v>
      </c>
      <c r="X3236" s="54">
        <v>0.06</v>
      </c>
      <c r="Y3236" s="30" t="s">
        <v>23</v>
      </c>
      <c r="Z3236" s="30" t="s">
        <v>11942</v>
      </c>
      <c r="AA3236" s="30" t="s">
        <v>18409</v>
      </c>
      <c r="AB3236" s="30" t="s">
        <v>14415</v>
      </c>
      <c r="AC3236" s="30" t="s">
        <v>14407</v>
      </c>
      <c r="AD3236" s="29">
        <v>0.52</v>
      </c>
      <c r="AE3236" s="29">
        <v>0.2</v>
      </c>
      <c r="AF3236" s="29">
        <v>0</v>
      </c>
    </row>
    <row r="3237" spans="1:32" x14ac:dyDescent="0.25">
      <c r="A3237" t="s">
        <v>22091</v>
      </c>
      <c r="B3237" t="s">
        <v>22052</v>
      </c>
      <c r="C3237" t="s">
        <v>18</v>
      </c>
      <c r="D3237" t="s">
        <v>6717</v>
      </c>
      <c r="E3237" t="s">
        <v>6718</v>
      </c>
      <c r="F3237" t="s">
        <v>6719</v>
      </c>
      <c r="G3237" t="s">
        <v>18414</v>
      </c>
      <c r="H3237" s="36" t="str">
        <f>IFERROR(HYPERLINK(_xlfn.XLOOKUP(D3237,'[1]Smoothed Fund docs'!A:A,'[1]Smoothed Fund docs'!C:C),"FID"),IF(ISERROR(VLOOKUP(D3237,'[1]PRIIPS KID'!A:A,1,0)),HYPERLINK("https://digital.feprecisionplus.com/documents/quilter/en-gb/"&amp;F3237&amp;"/KI","KIID"),HYPERLINK("https://digital.feprecisionplus.com/documents/quilter/en-gb/"&amp;F3237&amp;"/PK","KID")))</f>
        <v>KIID</v>
      </c>
      <c r="I3237" s="29">
        <v>0.36</v>
      </c>
      <c r="J3237" s="29">
        <v>0.36</v>
      </c>
      <c r="K3237" s="30">
        <v>0</v>
      </c>
      <c r="L3237" s="29">
        <v>0.36</v>
      </c>
      <c r="M3237" s="30">
        <v>0</v>
      </c>
      <c r="N3237" s="29">
        <v>0.36</v>
      </c>
      <c r="O3237" s="30">
        <v>0</v>
      </c>
      <c r="P3237" s="30">
        <v>0</v>
      </c>
      <c r="Q3237" s="30" t="s">
        <v>22</v>
      </c>
      <c r="R3237" s="30" t="s">
        <v>22</v>
      </c>
      <c r="S3237" s="30" t="s">
        <v>22</v>
      </c>
      <c r="T3237" s="30" t="s">
        <v>22</v>
      </c>
      <c r="U3237" s="30" t="s">
        <v>22</v>
      </c>
      <c r="V3237" s="30" t="s">
        <v>22</v>
      </c>
      <c r="W3237" s="30" t="s">
        <v>50</v>
      </c>
      <c r="X3237" s="54">
        <v>0.04</v>
      </c>
      <c r="Y3237" s="30" t="s">
        <v>23</v>
      </c>
      <c r="Z3237" s="30" t="s">
        <v>11942</v>
      </c>
      <c r="AA3237" s="30" t="s">
        <v>18409</v>
      </c>
      <c r="AB3237" s="30" t="s">
        <v>14415</v>
      </c>
      <c r="AC3237" s="30" t="s">
        <v>14407</v>
      </c>
      <c r="AD3237" s="29">
        <v>0.52</v>
      </c>
      <c r="AE3237" s="29">
        <v>0.12</v>
      </c>
      <c r="AF3237" s="29">
        <v>0</v>
      </c>
    </row>
    <row r="3238" spans="1:32" x14ac:dyDescent="0.25">
      <c r="A3238" t="s">
        <v>22092</v>
      </c>
      <c r="B3238" t="s">
        <v>22052</v>
      </c>
      <c r="C3238" t="s">
        <v>28</v>
      </c>
      <c r="D3238" t="s">
        <v>6720</v>
      </c>
      <c r="E3238" t="s">
        <v>6721</v>
      </c>
      <c r="F3238" t="s">
        <v>6722</v>
      </c>
      <c r="G3238" t="s">
        <v>18414</v>
      </c>
      <c r="H3238" s="36" t="str">
        <f>IFERROR(HYPERLINK(_xlfn.XLOOKUP(D3238,'[1]Smoothed Fund docs'!A:A,'[1]Smoothed Fund docs'!C:C),"FID"),IF(ISERROR(VLOOKUP(D3238,'[1]PRIIPS KID'!A:A,1,0)),HYPERLINK("https://digital.feprecisionplus.com/documents/quilter/en-gb/"&amp;F3238&amp;"/KI","KIID"),HYPERLINK("https://digital.feprecisionplus.com/documents/quilter/en-gb/"&amp;F3238&amp;"/PK","KID")))</f>
        <v>KIID</v>
      </c>
      <c r="I3238" s="29">
        <v>0.36</v>
      </c>
      <c r="J3238" s="29">
        <v>0.36</v>
      </c>
      <c r="K3238" s="30">
        <v>0</v>
      </c>
      <c r="L3238" s="29">
        <v>0.36</v>
      </c>
      <c r="M3238" s="30">
        <v>0</v>
      </c>
      <c r="N3238" s="29">
        <v>0.36</v>
      </c>
      <c r="O3238" s="30">
        <v>0</v>
      </c>
      <c r="P3238" s="30">
        <v>0</v>
      </c>
      <c r="Q3238" s="30" t="s">
        <v>22</v>
      </c>
      <c r="R3238" s="30" t="s">
        <v>22</v>
      </c>
      <c r="S3238" s="30" t="s">
        <v>22</v>
      </c>
      <c r="T3238" s="30" t="s">
        <v>22</v>
      </c>
      <c r="U3238" s="30" t="s">
        <v>22</v>
      </c>
      <c r="V3238" s="30" t="s">
        <v>22</v>
      </c>
      <c r="W3238" s="30" t="s">
        <v>50</v>
      </c>
      <c r="X3238" s="54">
        <v>0.04</v>
      </c>
      <c r="Y3238" s="30" t="s">
        <v>23</v>
      </c>
      <c r="Z3238" s="30" t="s">
        <v>11942</v>
      </c>
      <c r="AA3238" s="30" t="s">
        <v>18409</v>
      </c>
      <c r="AB3238" s="30" t="s">
        <v>14415</v>
      </c>
      <c r="AC3238" s="30" t="s">
        <v>14407</v>
      </c>
      <c r="AD3238" s="29">
        <v>0.52</v>
      </c>
      <c r="AE3238" s="29">
        <v>0.12</v>
      </c>
      <c r="AF3238" s="29">
        <v>0</v>
      </c>
    </row>
    <row r="3239" spans="1:32" x14ac:dyDescent="0.25">
      <c r="A3239" t="s">
        <v>22093</v>
      </c>
      <c r="B3239" t="s">
        <v>22052</v>
      </c>
      <c r="C3239" t="s">
        <v>18</v>
      </c>
      <c r="D3239" t="s">
        <v>6723</v>
      </c>
      <c r="E3239" t="s">
        <v>6724</v>
      </c>
      <c r="F3239" t="s">
        <v>6725</v>
      </c>
      <c r="G3239" t="s">
        <v>18414</v>
      </c>
      <c r="H3239" s="36" t="str">
        <f>IFERROR(HYPERLINK(_xlfn.XLOOKUP(D3239,'[1]Smoothed Fund docs'!A:A,'[1]Smoothed Fund docs'!C:C),"FID"),IF(ISERROR(VLOOKUP(D3239,'[1]PRIIPS KID'!A:A,1,0)),HYPERLINK("https://digital.feprecisionplus.com/documents/quilter/en-gb/"&amp;F3239&amp;"/KI","KIID"),HYPERLINK("https://digital.feprecisionplus.com/documents/quilter/en-gb/"&amp;F3239&amp;"/PK","KID")))</f>
        <v>KIID</v>
      </c>
      <c r="I3239" s="29">
        <v>0.36</v>
      </c>
      <c r="J3239" s="29">
        <v>0.36</v>
      </c>
      <c r="K3239" s="30">
        <v>0</v>
      </c>
      <c r="L3239" s="29">
        <v>0.36</v>
      </c>
      <c r="M3239" s="30">
        <v>0</v>
      </c>
      <c r="N3239" s="29">
        <v>0.36</v>
      </c>
      <c r="O3239" s="30">
        <v>0</v>
      </c>
      <c r="P3239" s="30">
        <v>0</v>
      </c>
      <c r="Q3239" s="30" t="s">
        <v>22</v>
      </c>
      <c r="R3239" s="30" t="s">
        <v>22</v>
      </c>
      <c r="S3239" s="30" t="s">
        <v>22</v>
      </c>
      <c r="T3239" s="30" t="s">
        <v>22</v>
      </c>
      <c r="U3239" s="30" t="s">
        <v>22</v>
      </c>
      <c r="V3239" s="30" t="s">
        <v>22</v>
      </c>
      <c r="W3239" s="30" t="s">
        <v>37</v>
      </c>
      <c r="X3239" s="54">
        <v>0.04</v>
      </c>
      <c r="Y3239" s="30" t="s">
        <v>23</v>
      </c>
      <c r="Z3239" s="30" t="s">
        <v>11942</v>
      </c>
      <c r="AA3239" s="30" t="s">
        <v>18409</v>
      </c>
      <c r="AB3239" s="30" t="s">
        <v>14415</v>
      </c>
      <c r="AC3239" s="30" t="s">
        <v>14407</v>
      </c>
      <c r="AD3239" s="29">
        <v>0.46</v>
      </c>
      <c r="AE3239" s="29">
        <v>0.11</v>
      </c>
      <c r="AF3239" s="29">
        <v>0</v>
      </c>
    </row>
    <row r="3240" spans="1:32" x14ac:dyDescent="0.25">
      <c r="A3240" t="s">
        <v>22094</v>
      </c>
      <c r="B3240" t="s">
        <v>22052</v>
      </c>
      <c r="C3240" t="s">
        <v>28</v>
      </c>
      <c r="D3240" t="s">
        <v>6726</v>
      </c>
      <c r="E3240" t="s">
        <v>6727</v>
      </c>
      <c r="F3240" t="s">
        <v>6728</v>
      </c>
      <c r="G3240" t="s">
        <v>18414</v>
      </c>
      <c r="H3240" s="36" t="str">
        <f>IFERROR(HYPERLINK(_xlfn.XLOOKUP(D3240,'[1]Smoothed Fund docs'!A:A,'[1]Smoothed Fund docs'!C:C),"FID"),IF(ISERROR(VLOOKUP(D3240,'[1]PRIIPS KID'!A:A,1,0)),HYPERLINK("https://digital.feprecisionplus.com/documents/quilter/en-gb/"&amp;F3240&amp;"/KI","KIID"),HYPERLINK("https://digital.feprecisionplus.com/documents/quilter/en-gb/"&amp;F3240&amp;"/PK","KID")))</f>
        <v>KIID</v>
      </c>
      <c r="I3240" s="29">
        <v>0.36</v>
      </c>
      <c r="J3240" s="29">
        <v>0.36</v>
      </c>
      <c r="K3240" s="30">
        <v>0</v>
      </c>
      <c r="L3240" s="29">
        <v>0.36</v>
      </c>
      <c r="M3240" s="30">
        <v>0</v>
      </c>
      <c r="N3240" s="29">
        <v>0.36</v>
      </c>
      <c r="O3240" s="30">
        <v>0</v>
      </c>
      <c r="P3240" s="30">
        <v>0</v>
      </c>
      <c r="Q3240" s="30" t="s">
        <v>22</v>
      </c>
      <c r="R3240" s="30" t="s">
        <v>22</v>
      </c>
      <c r="S3240" s="30" t="s">
        <v>22</v>
      </c>
      <c r="T3240" s="30" t="s">
        <v>22</v>
      </c>
      <c r="U3240" s="30" t="s">
        <v>22</v>
      </c>
      <c r="V3240" s="30" t="s">
        <v>22</v>
      </c>
      <c r="W3240" s="30" t="s">
        <v>37</v>
      </c>
      <c r="X3240" s="54">
        <v>0.04</v>
      </c>
      <c r="Y3240" s="30" t="s">
        <v>23</v>
      </c>
      <c r="Z3240" s="30" t="s">
        <v>11942</v>
      </c>
      <c r="AA3240" s="30" t="s">
        <v>18409</v>
      </c>
      <c r="AB3240" s="30" t="s">
        <v>14415</v>
      </c>
      <c r="AC3240" s="30" t="s">
        <v>14407</v>
      </c>
      <c r="AD3240" s="29">
        <v>0.46</v>
      </c>
      <c r="AE3240" s="29">
        <v>0.11</v>
      </c>
      <c r="AF3240" s="29">
        <v>0</v>
      </c>
    </row>
    <row r="3241" spans="1:32" x14ac:dyDescent="0.25">
      <c r="A3241" t="s">
        <v>22095</v>
      </c>
      <c r="B3241" t="s">
        <v>22052</v>
      </c>
      <c r="C3241" t="s">
        <v>18</v>
      </c>
      <c r="D3241" t="s">
        <v>16263</v>
      </c>
      <c r="E3241" t="s">
        <v>16264</v>
      </c>
      <c r="F3241" t="s">
        <v>16265</v>
      </c>
      <c r="G3241" t="s">
        <v>18414</v>
      </c>
      <c r="H3241" s="36" t="str">
        <f>IFERROR(HYPERLINK(_xlfn.XLOOKUP(D3241,'[1]Smoothed Fund docs'!A:A,'[1]Smoothed Fund docs'!C:C),"FID"),IF(ISERROR(VLOOKUP(D3241,'[1]PRIIPS KID'!A:A,1,0)),HYPERLINK("https://digital.feprecisionplus.com/documents/quilter/en-gb/"&amp;F3241&amp;"/KI","KIID"),HYPERLINK("https://digital.feprecisionplus.com/documents/quilter/en-gb/"&amp;F3241&amp;"/PK","KID")))</f>
        <v>KIID</v>
      </c>
      <c r="I3241" s="29">
        <v>0.36</v>
      </c>
      <c r="J3241" s="29">
        <v>0.36</v>
      </c>
      <c r="K3241" s="30">
        <v>0</v>
      </c>
      <c r="L3241" s="29">
        <v>0.36</v>
      </c>
      <c r="M3241" s="30">
        <v>0</v>
      </c>
      <c r="N3241" s="29">
        <v>0.36</v>
      </c>
      <c r="O3241" s="30">
        <v>0</v>
      </c>
      <c r="P3241" s="30">
        <v>0</v>
      </c>
      <c r="Q3241" s="30" t="s">
        <v>22</v>
      </c>
      <c r="R3241" s="30" t="s">
        <v>22</v>
      </c>
      <c r="S3241" s="30" t="s">
        <v>22</v>
      </c>
      <c r="T3241" s="30" t="s">
        <v>22</v>
      </c>
      <c r="U3241" s="30" t="s">
        <v>22</v>
      </c>
      <c r="V3241" s="30" t="s">
        <v>22</v>
      </c>
      <c r="W3241" s="30" t="s">
        <v>16</v>
      </c>
      <c r="X3241" s="54">
        <v>0.04</v>
      </c>
      <c r="Y3241" s="30" t="s">
        <v>23</v>
      </c>
      <c r="Z3241" s="30" t="s">
        <v>11942</v>
      </c>
      <c r="AA3241" s="30" t="s">
        <v>18409</v>
      </c>
      <c r="AB3241" s="30" t="s">
        <v>14415</v>
      </c>
      <c r="AC3241" s="30" t="s">
        <v>14407</v>
      </c>
      <c r="AD3241" s="29">
        <v>0.45</v>
      </c>
      <c r="AE3241" s="29">
        <v>0.12</v>
      </c>
      <c r="AF3241" s="29">
        <v>0</v>
      </c>
    </row>
    <row r="3242" spans="1:32" x14ac:dyDescent="0.25">
      <c r="A3242" t="s">
        <v>22096</v>
      </c>
      <c r="B3242" t="s">
        <v>22052</v>
      </c>
      <c r="C3242" t="s">
        <v>28</v>
      </c>
      <c r="D3242" t="s">
        <v>16266</v>
      </c>
      <c r="E3242" t="s">
        <v>16267</v>
      </c>
      <c r="F3242" t="s">
        <v>16268</v>
      </c>
      <c r="G3242" t="s">
        <v>18414</v>
      </c>
      <c r="H3242" s="36" t="str">
        <f>IFERROR(HYPERLINK(_xlfn.XLOOKUP(D3242,'[1]Smoothed Fund docs'!A:A,'[1]Smoothed Fund docs'!C:C),"FID"),IF(ISERROR(VLOOKUP(D3242,'[1]PRIIPS KID'!A:A,1,0)),HYPERLINK("https://digital.feprecisionplus.com/documents/quilter/en-gb/"&amp;F3242&amp;"/KI","KIID"),HYPERLINK("https://digital.feprecisionplus.com/documents/quilter/en-gb/"&amp;F3242&amp;"/PK","KID")))</f>
        <v>KIID</v>
      </c>
      <c r="I3242" s="29">
        <v>0.36</v>
      </c>
      <c r="J3242" s="29">
        <v>0.36</v>
      </c>
      <c r="K3242" s="30">
        <v>0</v>
      </c>
      <c r="L3242" s="29">
        <v>0.36</v>
      </c>
      <c r="M3242" s="30">
        <v>0</v>
      </c>
      <c r="N3242" s="29">
        <v>0.36</v>
      </c>
      <c r="O3242" s="30">
        <v>0</v>
      </c>
      <c r="P3242" s="30">
        <v>0</v>
      </c>
      <c r="Q3242" s="30" t="s">
        <v>22</v>
      </c>
      <c r="R3242" s="30" t="s">
        <v>22</v>
      </c>
      <c r="S3242" s="30" t="s">
        <v>22</v>
      </c>
      <c r="T3242" s="30" t="s">
        <v>22</v>
      </c>
      <c r="U3242" s="30" t="s">
        <v>22</v>
      </c>
      <c r="V3242" s="30" t="s">
        <v>22</v>
      </c>
      <c r="W3242" s="30" t="s">
        <v>16</v>
      </c>
      <c r="X3242" s="54">
        <v>0.04</v>
      </c>
      <c r="Y3242" s="30" t="s">
        <v>23</v>
      </c>
      <c r="Z3242" s="30" t="s">
        <v>11942</v>
      </c>
      <c r="AA3242" s="30" t="s">
        <v>18409</v>
      </c>
      <c r="AB3242" s="30" t="s">
        <v>14415</v>
      </c>
      <c r="AC3242" s="30" t="s">
        <v>14407</v>
      </c>
      <c r="AD3242" s="29">
        <v>0.45</v>
      </c>
      <c r="AE3242" s="29">
        <v>0.12</v>
      </c>
      <c r="AF3242" s="29">
        <v>0</v>
      </c>
    </row>
    <row r="3243" spans="1:32" x14ac:dyDescent="0.25">
      <c r="A3243" t="s">
        <v>22097</v>
      </c>
      <c r="B3243" t="s">
        <v>22052</v>
      </c>
      <c r="C3243" t="s">
        <v>18</v>
      </c>
      <c r="D3243" t="s">
        <v>16269</v>
      </c>
      <c r="E3243" t="s">
        <v>16270</v>
      </c>
      <c r="F3243" t="s">
        <v>16271</v>
      </c>
      <c r="G3243" t="s">
        <v>18414</v>
      </c>
      <c r="H3243" s="36" t="str">
        <f>IFERROR(HYPERLINK(_xlfn.XLOOKUP(D3243,'[1]Smoothed Fund docs'!A:A,'[1]Smoothed Fund docs'!C:C),"FID"),IF(ISERROR(VLOOKUP(D3243,'[1]PRIIPS KID'!A:A,1,0)),HYPERLINK("https://digital.feprecisionplus.com/documents/quilter/en-gb/"&amp;F3243&amp;"/KI","KIID"),HYPERLINK("https://digital.feprecisionplus.com/documents/quilter/en-gb/"&amp;F3243&amp;"/PK","KID")))</f>
        <v>KIID</v>
      </c>
      <c r="I3243" s="29">
        <v>0.36</v>
      </c>
      <c r="J3243" s="29">
        <v>0.36</v>
      </c>
      <c r="K3243" s="30">
        <v>0</v>
      </c>
      <c r="L3243" s="29">
        <v>0.36</v>
      </c>
      <c r="M3243" s="30">
        <v>0</v>
      </c>
      <c r="N3243" s="29">
        <v>0.36</v>
      </c>
      <c r="O3243" s="30">
        <v>0</v>
      </c>
      <c r="P3243" s="30">
        <v>0</v>
      </c>
      <c r="Q3243" s="30" t="s">
        <v>22</v>
      </c>
      <c r="R3243" s="30" t="s">
        <v>22</v>
      </c>
      <c r="S3243" s="30" t="s">
        <v>22</v>
      </c>
      <c r="T3243" s="30" t="s">
        <v>22</v>
      </c>
      <c r="U3243" s="30" t="s">
        <v>22</v>
      </c>
      <c r="V3243" s="30" t="s">
        <v>22</v>
      </c>
      <c r="W3243" s="30" t="s">
        <v>16</v>
      </c>
      <c r="X3243" s="54">
        <v>0.04</v>
      </c>
      <c r="Y3243" s="30" t="s">
        <v>23</v>
      </c>
      <c r="Z3243" s="30" t="s">
        <v>11942</v>
      </c>
      <c r="AA3243" s="30" t="s">
        <v>18409</v>
      </c>
      <c r="AB3243" s="30" t="s">
        <v>14415</v>
      </c>
      <c r="AC3243" s="30" t="s">
        <v>14407</v>
      </c>
      <c r="AD3243" s="29">
        <v>0.46</v>
      </c>
      <c r="AE3243" s="29">
        <v>7.0000000000000007E-2</v>
      </c>
      <c r="AF3243" s="29">
        <v>0</v>
      </c>
    </row>
    <row r="3244" spans="1:32" x14ac:dyDescent="0.25">
      <c r="A3244" t="s">
        <v>22098</v>
      </c>
      <c r="B3244" t="s">
        <v>22052</v>
      </c>
      <c r="C3244" t="s">
        <v>28</v>
      </c>
      <c r="D3244" t="s">
        <v>16272</v>
      </c>
      <c r="E3244" t="s">
        <v>16273</v>
      </c>
      <c r="F3244" t="s">
        <v>16274</v>
      </c>
      <c r="G3244" t="s">
        <v>18414</v>
      </c>
      <c r="H3244" s="36" t="str">
        <f>IFERROR(HYPERLINK(_xlfn.XLOOKUP(D3244,'[1]Smoothed Fund docs'!A:A,'[1]Smoothed Fund docs'!C:C),"FID"),IF(ISERROR(VLOOKUP(D3244,'[1]PRIIPS KID'!A:A,1,0)),HYPERLINK("https://digital.feprecisionplus.com/documents/quilter/en-gb/"&amp;F3244&amp;"/KI","KIID"),HYPERLINK("https://digital.feprecisionplus.com/documents/quilter/en-gb/"&amp;F3244&amp;"/PK","KID")))</f>
        <v>KIID</v>
      </c>
      <c r="I3244" s="29">
        <v>0.36</v>
      </c>
      <c r="J3244" s="29">
        <v>0.36</v>
      </c>
      <c r="K3244" s="30">
        <v>0</v>
      </c>
      <c r="L3244" s="29">
        <v>0.36</v>
      </c>
      <c r="M3244" s="30">
        <v>0</v>
      </c>
      <c r="N3244" s="29">
        <v>0.36</v>
      </c>
      <c r="O3244" s="30">
        <v>0</v>
      </c>
      <c r="P3244" s="30">
        <v>0</v>
      </c>
      <c r="Q3244" s="30" t="s">
        <v>22</v>
      </c>
      <c r="R3244" s="30" t="s">
        <v>22</v>
      </c>
      <c r="S3244" s="30" t="s">
        <v>22</v>
      </c>
      <c r="T3244" s="30" t="s">
        <v>22</v>
      </c>
      <c r="U3244" s="30" t="s">
        <v>22</v>
      </c>
      <c r="V3244" s="30" t="s">
        <v>22</v>
      </c>
      <c r="W3244" s="30" t="s">
        <v>16</v>
      </c>
      <c r="X3244" s="54">
        <v>0.04</v>
      </c>
      <c r="Y3244" s="30" t="s">
        <v>23</v>
      </c>
      <c r="Z3244" s="30" t="s">
        <v>11942</v>
      </c>
      <c r="AA3244" s="30" t="s">
        <v>18409</v>
      </c>
      <c r="AB3244" s="30" t="s">
        <v>14415</v>
      </c>
      <c r="AC3244" s="30" t="s">
        <v>14407</v>
      </c>
      <c r="AD3244" s="29">
        <v>0.46</v>
      </c>
      <c r="AE3244" s="29">
        <v>7.0000000000000007E-2</v>
      </c>
      <c r="AF3244" s="29">
        <v>0</v>
      </c>
    </row>
    <row r="3245" spans="1:32" x14ac:dyDescent="0.25">
      <c r="A3245" t="s">
        <v>22099</v>
      </c>
      <c r="B3245" t="s">
        <v>22052</v>
      </c>
      <c r="C3245" t="s">
        <v>18</v>
      </c>
      <c r="D3245" t="s">
        <v>14757</v>
      </c>
      <c r="E3245" t="s">
        <v>14758</v>
      </c>
      <c r="F3245" t="s">
        <v>14759</v>
      </c>
      <c r="G3245" t="s">
        <v>18414</v>
      </c>
      <c r="H3245" s="36" t="str">
        <f>IFERROR(HYPERLINK(_xlfn.XLOOKUP(D3245,'[1]Smoothed Fund docs'!A:A,'[1]Smoothed Fund docs'!C:C),"FID"),IF(ISERROR(VLOOKUP(D3245,'[1]PRIIPS KID'!A:A,1,0)),HYPERLINK("https://digital.feprecisionplus.com/documents/quilter/en-gb/"&amp;F3245&amp;"/KI","KIID"),HYPERLINK("https://digital.feprecisionplus.com/documents/quilter/en-gb/"&amp;F3245&amp;"/PK","KID")))</f>
        <v>KIID</v>
      </c>
      <c r="I3245" s="29">
        <v>0.2</v>
      </c>
      <c r="J3245" s="29">
        <v>0.2</v>
      </c>
      <c r="K3245" s="30">
        <v>0</v>
      </c>
      <c r="L3245" s="29">
        <v>0.2</v>
      </c>
      <c r="M3245" s="30">
        <v>0</v>
      </c>
      <c r="N3245" s="29">
        <v>0.2</v>
      </c>
      <c r="O3245" s="30">
        <v>0</v>
      </c>
      <c r="P3245" s="30">
        <v>0</v>
      </c>
      <c r="Q3245" s="30" t="s">
        <v>22</v>
      </c>
      <c r="R3245" s="30" t="s">
        <v>22</v>
      </c>
      <c r="S3245" s="30" t="s">
        <v>22</v>
      </c>
      <c r="T3245" s="30" t="s">
        <v>22</v>
      </c>
      <c r="U3245" s="30" t="s">
        <v>22</v>
      </c>
      <c r="V3245" s="30" t="s">
        <v>22</v>
      </c>
      <c r="W3245" s="30" t="s">
        <v>16</v>
      </c>
      <c r="X3245" s="54">
        <v>0.06</v>
      </c>
      <c r="Y3245" s="30" t="s">
        <v>23</v>
      </c>
      <c r="Z3245" s="30" t="s">
        <v>11942</v>
      </c>
      <c r="AA3245" s="30" t="s">
        <v>18409</v>
      </c>
      <c r="AB3245" s="30" t="s">
        <v>14454</v>
      </c>
      <c r="AC3245" s="30" t="s">
        <v>14453</v>
      </c>
      <c r="AD3245" s="29">
        <v>0.21</v>
      </c>
      <c r="AE3245" s="29">
        <v>0.05</v>
      </c>
      <c r="AF3245" s="29">
        <v>0</v>
      </c>
    </row>
    <row r="3246" spans="1:32" x14ac:dyDescent="0.25">
      <c r="A3246" t="s">
        <v>22100</v>
      </c>
      <c r="B3246" t="s">
        <v>22052</v>
      </c>
      <c r="C3246" t="s">
        <v>28</v>
      </c>
      <c r="D3246" t="s">
        <v>14760</v>
      </c>
      <c r="E3246" t="s">
        <v>14761</v>
      </c>
      <c r="F3246" t="s">
        <v>14762</v>
      </c>
      <c r="G3246" t="s">
        <v>18414</v>
      </c>
      <c r="H3246" s="36" t="str">
        <f>IFERROR(HYPERLINK(_xlfn.XLOOKUP(D3246,'[1]Smoothed Fund docs'!A:A,'[1]Smoothed Fund docs'!C:C),"FID"),IF(ISERROR(VLOOKUP(D3246,'[1]PRIIPS KID'!A:A,1,0)),HYPERLINK("https://digital.feprecisionplus.com/documents/quilter/en-gb/"&amp;F3246&amp;"/KI","KIID"),HYPERLINK("https://digital.feprecisionplus.com/documents/quilter/en-gb/"&amp;F3246&amp;"/PK","KID")))</f>
        <v>KIID</v>
      </c>
      <c r="I3246" s="29">
        <v>0.2</v>
      </c>
      <c r="J3246" s="29">
        <v>0.2</v>
      </c>
      <c r="K3246" s="30">
        <v>0</v>
      </c>
      <c r="L3246" s="29">
        <v>0.2</v>
      </c>
      <c r="M3246" s="30">
        <v>0</v>
      </c>
      <c r="N3246" s="29">
        <v>0.2</v>
      </c>
      <c r="O3246" s="30">
        <v>0</v>
      </c>
      <c r="P3246" s="30">
        <v>0</v>
      </c>
      <c r="Q3246" s="30" t="s">
        <v>22</v>
      </c>
      <c r="R3246" s="30" t="s">
        <v>22</v>
      </c>
      <c r="S3246" s="30" t="s">
        <v>22</v>
      </c>
      <c r="T3246" s="30" t="s">
        <v>22</v>
      </c>
      <c r="U3246" s="30" t="s">
        <v>22</v>
      </c>
      <c r="V3246" s="30" t="s">
        <v>22</v>
      </c>
      <c r="W3246" s="30" t="s">
        <v>16</v>
      </c>
      <c r="X3246" s="54">
        <v>0.06</v>
      </c>
      <c r="Y3246" s="30" t="s">
        <v>23</v>
      </c>
      <c r="Z3246" s="30" t="s">
        <v>11942</v>
      </c>
      <c r="AA3246" s="30" t="s">
        <v>18409</v>
      </c>
      <c r="AB3246" s="30" t="s">
        <v>14454</v>
      </c>
      <c r="AC3246" s="30" t="s">
        <v>14453</v>
      </c>
      <c r="AD3246" s="29">
        <v>0.21</v>
      </c>
      <c r="AE3246" s="29">
        <v>0.05</v>
      </c>
      <c r="AF3246" s="29">
        <v>0</v>
      </c>
    </row>
    <row r="3247" spans="1:32" x14ac:dyDescent="0.25">
      <c r="A3247" t="s">
        <v>22101</v>
      </c>
      <c r="B3247" t="s">
        <v>22052</v>
      </c>
      <c r="C3247" t="s">
        <v>18</v>
      </c>
      <c r="D3247" t="s">
        <v>6814</v>
      </c>
      <c r="E3247" t="s">
        <v>6815</v>
      </c>
      <c r="F3247" t="s">
        <v>6816</v>
      </c>
      <c r="G3247" t="s">
        <v>18414</v>
      </c>
      <c r="H3247" s="36" t="str">
        <f>IFERROR(HYPERLINK(_xlfn.XLOOKUP(D3247,'[1]Smoothed Fund docs'!A:A,'[1]Smoothed Fund docs'!C:C),"FID"),IF(ISERROR(VLOOKUP(D3247,'[1]PRIIPS KID'!A:A,1,0)),HYPERLINK("https://digital.feprecisionplus.com/documents/quilter/en-gb/"&amp;F3247&amp;"/KI","KIID"),HYPERLINK("https://digital.feprecisionplus.com/documents/quilter/en-gb/"&amp;F3247&amp;"/PK","KID")))</f>
        <v>KIID</v>
      </c>
      <c r="I3247" s="29">
        <v>0.2</v>
      </c>
      <c r="J3247" s="29">
        <v>0.2</v>
      </c>
      <c r="K3247" s="30">
        <v>0</v>
      </c>
      <c r="L3247" s="29">
        <v>0.2</v>
      </c>
      <c r="M3247" s="30">
        <v>0</v>
      </c>
      <c r="N3247" s="29">
        <v>0.2</v>
      </c>
      <c r="O3247" s="30">
        <v>0</v>
      </c>
      <c r="P3247" s="30">
        <v>0</v>
      </c>
      <c r="Q3247" s="30" t="s">
        <v>22</v>
      </c>
      <c r="R3247" s="30" t="s">
        <v>22</v>
      </c>
      <c r="S3247" s="30" t="s">
        <v>22</v>
      </c>
      <c r="T3247" s="30" t="s">
        <v>22</v>
      </c>
      <c r="U3247" s="30" t="s">
        <v>22</v>
      </c>
      <c r="V3247" s="30" t="s">
        <v>22</v>
      </c>
      <c r="W3247" s="30" t="s">
        <v>16</v>
      </c>
      <c r="X3247" s="54">
        <v>0.06</v>
      </c>
      <c r="Y3247" s="30" t="s">
        <v>23</v>
      </c>
      <c r="Z3247" s="30" t="s">
        <v>11942</v>
      </c>
      <c r="AA3247" s="30" t="s">
        <v>18409</v>
      </c>
      <c r="AB3247" s="30" t="s">
        <v>14464</v>
      </c>
      <c r="AC3247" s="30" t="s">
        <v>14461</v>
      </c>
      <c r="AD3247" s="29">
        <v>0.21</v>
      </c>
      <c r="AE3247" s="29">
        <v>0</v>
      </c>
      <c r="AF3247" s="29">
        <v>0</v>
      </c>
    </row>
    <row r="3248" spans="1:32" x14ac:dyDescent="0.25">
      <c r="A3248" t="s">
        <v>22102</v>
      </c>
      <c r="B3248" t="s">
        <v>22052</v>
      </c>
      <c r="C3248" t="s">
        <v>28</v>
      </c>
      <c r="D3248" t="s">
        <v>6817</v>
      </c>
      <c r="E3248" t="s">
        <v>6818</v>
      </c>
      <c r="F3248" t="s">
        <v>6819</v>
      </c>
      <c r="G3248" t="s">
        <v>18414</v>
      </c>
      <c r="H3248" s="36" t="str">
        <f>IFERROR(HYPERLINK(_xlfn.XLOOKUP(D3248,'[1]Smoothed Fund docs'!A:A,'[1]Smoothed Fund docs'!C:C),"FID"),IF(ISERROR(VLOOKUP(D3248,'[1]PRIIPS KID'!A:A,1,0)),HYPERLINK("https://digital.feprecisionplus.com/documents/quilter/en-gb/"&amp;F3248&amp;"/KI","KIID"),HYPERLINK("https://digital.feprecisionplus.com/documents/quilter/en-gb/"&amp;F3248&amp;"/PK","KID")))</f>
        <v>KIID</v>
      </c>
      <c r="I3248" s="29">
        <v>0.2</v>
      </c>
      <c r="J3248" s="29">
        <v>0.2</v>
      </c>
      <c r="K3248" s="30">
        <v>0</v>
      </c>
      <c r="L3248" s="29">
        <v>0.2</v>
      </c>
      <c r="M3248" s="30">
        <v>0</v>
      </c>
      <c r="N3248" s="29">
        <v>0.2</v>
      </c>
      <c r="O3248" s="30">
        <v>0</v>
      </c>
      <c r="P3248" s="30">
        <v>0</v>
      </c>
      <c r="Q3248" s="30" t="s">
        <v>22</v>
      </c>
      <c r="R3248" s="30" t="s">
        <v>22</v>
      </c>
      <c r="S3248" s="30" t="s">
        <v>22</v>
      </c>
      <c r="T3248" s="30" t="s">
        <v>22</v>
      </c>
      <c r="U3248" s="30" t="s">
        <v>22</v>
      </c>
      <c r="V3248" s="30" t="s">
        <v>22</v>
      </c>
      <c r="W3248" s="30" t="s">
        <v>16</v>
      </c>
      <c r="X3248" s="54">
        <v>0.06</v>
      </c>
      <c r="Y3248" s="30" t="s">
        <v>23</v>
      </c>
      <c r="Z3248" s="30" t="s">
        <v>11942</v>
      </c>
      <c r="AA3248" s="30" t="s">
        <v>18409</v>
      </c>
      <c r="AB3248" s="30" t="s">
        <v>14464</v>
      </c>
      <c r="AC3248" s="30" t="s">
        <v>14461</v>
      </c>
      <c r="AD3248" s="29">
        <v>0.21</v>
      </c>
      <c r="AE3248" s="29">
        <v>0</v>
      </c>
      <c r="AF3248" s="29">
        <v>0</v>
      </c>
    </row>
    <row r="3249" spans="1:32" x14ac:dyDescent="0.25">
      <c r="A3249" t="s">
        <v>22103</v>
      </c>
      <c r="B3249" t="s">
        <v>22052</v>
      </c>
      <c r="C3249" t="s">
        <v>18</v>
      </c>
      <c r="D3249" t="s">
        <v>15392</v>
      </c>
      <c r="E3249" t="s">
        <v>15393</v>
      </c>
      <c r="F3249" t="s">
        <v>15394</v>
      </c>
      <c r="G3249" t="s">
        <v>18414</v>
      </c>
      <c r="H3249" s="36" t="str">
        <f>IFERROR(HYPERLINK(_xlfn.XLOOKUP(D3249,'[1]Smoothed Fund docs'!A:A,'[1]Smoothed Fund docs'!C:C),"FID"),IF(ISERROR(VLOOKUP(D3249,'[1]PRIIPS KID'!A:A,1,0)),HYPERLINK("https://digital.feprecisionplus.com/documents/quilter/en-gb/"&amp;F3249&amp;"/KI","KIID"),HYPERLINK("https://digital.feprecisionplus.com/documents/quilter/en-gb/"&amp;F3249&amp;"/PK","KID")))</f>
        <v>KIID</v>
      </c>
      <c r="I3249" s="29">
        <v>0.25</v>
      </c>
      <c r="J3249" s="29">
        <v>0.25</v>
      </c>
      <c r="K3249" s="30">
        <v>0</v>
      </c>
      <c r="L3249" s="29">
        <v>0.25</v>
      </c>
      <c r="M3249" s="30">
        <v>0</v>
      </c>
      <c r="N3249" s="29">
        <v>0.25</v>
      </c>
      <c r="O3249" s="30">
        <v>0</v>
      </c>
      <c r="P3249" s="30">
        <v>0</v>
      </c>
      <c r="Q3249" s="30" t="s">
        <v>22</v>
      </c>
      <c r="R3249" s="30" t="s">
        <v>22</v>
      </c>
      <c r="S3249" s="30" t="s">
        <v>22</v>
      </c>
      <c r="T3249" s="30" t="s">
        <v>22</v>
      </c>
      <c r="U3249" s="30" t="s">
        <v>22</v>
      </c>
      <c r="V3249" s="30" t="s">
        <v>22</v>
      </c>
      <c r="W3249" s="30" t="s">
        <v>16</v>
      </c>
      <c r="X3249" s="54">
        <v>0.06</v>
      </c>
      <c r="Y3249" s="30" t="s">
        <v>23</v>
      </c>
      <c r="Z3249" s="30" t="s">
        <v>11942</v>
      </c>
      <c r="AA3249" s="30" t="s">
        <v>18409</v>
      </c>
      <c r="AB3249" s="30" t="s">
        <v>14457</v>
      </c>
      <c r="AC3249" s="30" t="s">
        <v>14456</v>
      </c>
      <c r="AD3249" s="29">
        <v>0.26</v>
      </c>
      <c r="AE3249" s="29">
        <v>0.1</v>
      </c>
      <c r="AF3249" s="29">
        <v>0</v>
      </c>
    </row>
    <row r="3250" spans="1:32" x14ac:dyDescent="0.25">
      <c r="A3250" t="s">
        <v>22104</v>
      </c>
      <c r="B3250" t="s">
        <v>22052</v>
      </c>
      <c r="C3250" t="s">
        <v>28</v>
      </c>
      <c r="D3250" t="s">
        <v>15395</v>
      </c>
      <c r="E3250" t="s">
        <v>15396</v>
      </c>
      <c r="F3250" t="s">
        <v>15397</v>
      </c>
      <c r="G3250" t="s">
        <v>18414</v>
      </c>
      <c r="H3250" s="36" t="str">
        <f>IFERROR(HYPERLINK(_xlfn.XLOOKUP(D3250,'[1]Smoothed Fund docs'!A:A,'[1]Smoothed Fund docs'!C:C),"FID"),IF(ISERROR(VLOOKUP(D3250,'[1]PRIIPS KID'!A:A,1,0)),HYPERLINK("https://digital.feprecisionplus.com/documents/quilter/en-gb/"&amp;F3250&amp;"/KI","KIID"),HYPERLINK("https://digital.feprecisionplus.com/documents/quilter/en-gb/"&amp;F3250&amp;"/PK","KID")))</f>
        <v>KIID</v>
      </c>
      <c r="I3250" s="29">
        <v>0.25</v>
      </c>
      <c r="J3250" s="29">
        <v>0.25</v>
      </c>
      <c r="K3250" s="30">
        <v>0</v>
      </c>
      <c r="L3250" s="29">
        <v>0.25</v>
      </c>
      <c r="M3250" s="30">
        <v>0</v>
      </c>
      <c r="N3250" s="29">
        <v>0.25</v>
      </c>
      <c r="O3250" s="30">
        <v>0</v>
      </c>
      <c r="P3250" s="30">
        <v>0</v>
      </c>
      <c r="Q3250" s="30" t="s">
        <v>22</v>
      </c>
      <c r="R3250" s="30" t="s">
        <v>22</v>
      </c>
      <c r="S3250" s="30" t="s">
        <v>22</v>
      </c>
      <c r="T3250" s="30" t="s">
        <v>22</v>
      </c>
      <c r="U3250" s="30" t="s">
        <v>22</v>
      </c>
      <c r="V3250" s="30" t="s">
        <v>22</v>
      </c>
      <c r="W3250" s="30" t="s">
        <v>16</v>
      </c>
      <c r="X3250" s="54">
        <v>0.06</v>
      </c>
      <c r="Y3250" s="30" t="s">
        <v>23</v>
      </c>
      <c r="Z3250" s="30" t="s">
        <v>11942</v>
      </c>
      <c r="AA3250" s="30" t="s">
        <v>18409</v>
      </c>
      <c r="AB3250" s="30" t="s">
        <v>14457</v>
      </c>
      <c r="AC3250" s="30" t="s">
        <v>14456</v>
      </c>
      <c r="AD3250" s="29">
        <v>0.26</v>
      </c>
      <c r="AE3250" s="29">
        <v>0.1</v>
      </c>
      <c r="AF3250" s="29">
        <v>0</v>
      </c>
    </row>
    <row r="3251" spans="1:32" x14ac:dyDescent="0.25">
      <c r="A3251" t="s">
        <v>22105</v>
      </c>
      <c r="B3251" t="s">
        <v>22052</v>
      </c>
      <c r="C3251" t="s">
        <v>18</v>
      </c>
      <c r="D3251" t="s">
        <v>14763</v>
      </c>
      <c r="E3251" t="s">
        <v>14764</v>
      </c>
      <c r="F3251" t="s">
        <v>14765</v>
      </c>
      <c r="G3251" t="s">
        <v>18414</v>
      </c>
      <c r="H3251" s="36" t="str">
        <f>IFERROR(HYPERLINK(_xlfn.XLOOKUP(D3251,'[1]Smoothed Fund docs'!A:A,'[1]Smoothed Fund docs'!C:C),"FID"),IF(ISERROR(VLOOKUP(D3251,'[1]PRIIPS KID'!A:A,1,0)),HYPERLINK("https://digital.feprecisionplus.com/documents/quilter/en-gb/"&amp;F3251&amp;"/KI","KIID"),HYPERLINK("https://digital.feprecisionplus.com/documents/quilter/en-gb/"&amp;F3251&amp;"/PK","KID")))</f>
        <v>KIID</v>
      </c>
      <c r="I3251" s="29">
        <v>0.15</v>
      </c>
      <c r="J3251" s="29">
        <v>0.15</v>
      </c>
      <c r="K3251" s="30">
        <v>0</v>
      </c>
      <c r="L3251" s="29">
        <v>0.15</v>
      </c>
      <c r="M3251" s="30">
        <v>0</v>
      </c>
      <c r="N3251" s="29">
        <v>0.15</v>
      </c>
      <c r="O3251" s="30">
        <v>0</v>
      </c>
      <c r="P3251" s="30">
        <v>0</v>
      </c>
      <c r="Q3251" s="30" t="s">
        <v>22</v>
      </c>
      <c r="R3251" s="30" t="s">
        <v>22</v>
      </c>
      <c r="S3251" s="30" t="s">
        <v>22</v>
      </c>
      <c r="T3251" s="30" t="s">
        <v>22</v>
      </c>
      <c r="U3251" s="30" t="s">
        <v>22</v>
      </c>
      <c r="V3251" s="30" t="s">
        <v>22</v>
      </c>
      <c r="W3251" s="30" t="s">
        <v>16</v>
      </c>
      <c r="X3251" s="54">
        <v>0.06</v>
      </c>
      <c r="Y3251" s="30" t="s">
        <v>23</v>
      </c>
      <c r="Z3251" s="30" t="s">
        <v>11942</v>
      </c>
      <c r="AA3251" s="30" t="s">
        <v>18409</v>
      </c>
      <c r="AB3251" s="30" t="s">
        <v>14458</v>
      </c>
      <c r="AC3251" s="30" t="s">
        <v>14459</v>
      </c>
      <c r="AD3251" s="29">
        <v>0.16</v>
      </c>
      <c r="AE3251" s="29">
        <v>0.02</v>
      </c>
      <c r="AF3251" s="29">
        <v>0</v>
      </c>
    </row>
    <row r="3252" spans="1:32" x14ac:dyDescent="0.25">
      <c r="A3252" t="s">
        <v>22106</v>
      </c>
      <c r="B3252" t="s">
        <v>22052</v>
      </c>
      <c r="C3252" t="s">
        <v>28</v>
      </c>
      <c r="D3252" t="s">
        <v>14766</v>
      </c>
      <c r="E3252" t="s">
        <v>14767</v>
      </c>
      <c r="F3252" t="s">
        <v>14768</v>
      </c>
      <c r="G3252" t="s">
        <v>18414</v>
      </c>
      <c r="H3252" s="36" t="str">
        <f>IFERROR(HYPERLINK(_xlfn.XLOOKUP(D3252,'[1]Smoothed Fund docs'!A:A,'[1]Smoothed Fund docs'!C:C),"FID"),IF(ISERROR(VLOOKUP(D3252,'[1]PRIIPS KID'!A:A,1,0)),HYPERLINK("https://digital.feprecisionplus.com/documents/quilter/en-gb/"&amp;F3252&amp;"/KI","KIID"),HYPERLINK("https://digital.feprecisionplus.com/documents/quilter/en-gb/"&amp;F3252&amp;"/PK","KID")))</f>
        <v>KIID</v>
      </c>
      <c r="I3252" s="29">
        <v>0.15</v>
      </c>
      <c r="J3252" s="29">
        <v>0.15</v>
      </c>
      <c r="K3252" s="30">
        <v>0</v>
      </c>
      <c r="L3252" s="29">
        <v>0.15</v>
      </c>
      <c r="M3252" s="30">
        <v>0</v>
      </c>
      <c r="N3252" s="29">
        <v>0.15</v>
      </c>
      <c r="O3252" s="30">
        <v>0</v>
      </c>
      <c r="P3252" s="30">
        <v>0</v>
      </c>
      <c r="Q3252" s="30" t="s">
        <v>22</v>
      </c>
      <c r="R3252" s="30" t="s">
        <v>22</v>
      </c>
      <c r="S3252" s="30" t="s">
        <v>22</v>
      </c>
      <c r="T3252" s="30" t="s">
        <v>22</v>
      </c>
      <c r="U3252" s="30" t="s">
        <v>22</v>
      </c>
      <c r="V3252" s="30" t="s">
        <v>22</v>
      </c>
      <c r="W3252" s="30" t="s">
        <v>16</v>
      </c>
      <c r="X3252" s="54">
        <v>0.06</v>
      </c>
      <c r="Y3252" s="30" t="s">
        <v>23</v>
      </c>
      <c r="Z3252" s="30" t="s">
        <v>11942</v>
      </c>
      <c r="AA3252" s="30" t="s">
        <v>18409</v>
      </c>
      <c r="AB3252" s="30" t="s">
        <v>14458</v>
      </c>
      <c r="AC3252" s="30" t="s">
        <v>14459</v>
      </c>
      <c r="AD3252" s="29">
        <v>0.16</v>
      </c>
      <c r="AE3252" s="29">
        <v>0.02</v>
      </c>
      <c r="AF3252" s="29">
        <v>0</v>
      </c>
    </row>
    <row r="3253" spans="1:32" x14ac:dyDescent="0.25">
      <c r="A3253" t="s">
        <v>22107</v>
      </c>
      <c r="B3253" t="s">
        <v>22052</v>
      </c>
      <c r="C3253" t="s">
        <v>18</v>
      </c>
      <c r="D3253" t="s">
        <v>14769</v>
      </c>
      <c r="E3253" t="s">
        <v>14770</v>
      </c>
      <c r="F3253" t="s">
        <v>14771</v>
      </c>
      <c r="G3253" t="s">
        <v>18414</v>
      </c>
      <c r="H3253" s="36" t="str">
        <f>IFERROR(HYPERLINK(_xlfn.XLOOKUP(D3253,'[1]Smoothed Fund docs'!A:A,'[1]Smoothed Fund docs'!C:C),"FID"),IF(ISERROR(VLOOKUP(D3253,'[1]PRIIPS KID'!A:A,1,0)),HYPERLINK("https://digital.feprecisionplus.com/documents/quilter/en-gb/"&amp;F3253&amp;"/KI","KIID"),HYPERLINK("https://digital.feprecisionplus.com/documents/quilter/en-gb/"&amp;F3253&amp;"/PK","KID")))</f>
        <v>KIID</v>
      </c>
      <c r="I3253" s="29">
        <v>0.15</v>
      </c>
      <c r="J3253" s="29">
        <v>0.15</v>
      </c>
      <c r="K3253" s="30">
        <v>0</v>
      </c>
      <c r="L3253" s="29">
        <v>0.15</v>
      </c>
      <c r="M3253" s="30">
        <v>0</v>
      </c>
      <c r="N3253" s="29">
        <v>0.15</v>
      </c>
      <c r="O3253" s="30">
        <v>0</v>
      </c>
      <c r="P3253" s="30">
        <v>0</v>
      </c>
      <c r="Q3253" s="30" t="s">
        <v>22</v>
      </c>
      <c r="R3253" s="30" t="s">
        <v>22</v>
      </c>
      <c r="S3253" s="30" t="s">
        <v>22</v>
      </c>
      <c r="T3253" s="30" t="s">
        <v>22</v>
      </c>
      <c r="U3253" s="30" t="s">
        <v>22</v>
      </c>
      <c r="V3253" s="30" t="s">
        <v>22</v>
      </c>
      <c r="W3253" s="30" t="s">
        <v>16</v>
      </c>
      <c r="X3253" s="54">
        <v>0.06</v>
      </c>
      <c r="Y3253" s="30" t="s">
        <v>23</v>
      </c>
      <c r="Z3253" s="30" t="s">
        <v>11942</v>
      </c>
      <c r="AA3253" s="30" t="s">
        <v>18409</v>
      </c>
      <c r="AB3253" s="30" t="s">
        <v>14466</v>
      </c>
      <c r="AC3253" s="30" t="s">
        <v>14467</v>
      </c>
      <c r="AD3253" s="29">
        <v>0.16</v>
      </c>
      <c r="AE3253" s="29">
        <v>0.01</v>
      </c>
      <c r="AF3253" s="29">
        <v>0</v>
      </c>
    </row>
    <row r="3254" spans="1:32" x14ac:dyDescent="0.25">
      <c r="A3254" t="s">
        <v>22108</v>
      </c>
      <c r="B3254" t="s">
        <v>22052</v>
      </c>
      <c r="C3254" t="s">
        <v>28</v>
      </c>
      <c r="D3254" t="s">
        <v>14772</v>
      </c>
      <c r="E3254" t="s">
        <v>14773</v>
      </c>
      <c r="F3254" t="s">
        <v>14774</v>
      </c>
      <c r="G3254" t="s">
        <v>18414</v>
      </c>
      <c r="H3254" s="36" t="str">
        <f>IFERROR(HYPERLINK(_xlfn.XLOOKUP(D3254,'[1]Smoothed Fund docs'!A:A,'[1]Smoothed Fund docs'!C:C),"FID"),IF(ISERROR(VLOOKUP(D3254,'[1]PRIIPS KID'!A:A,1,0)),HYPERLINK("https://digital.feprecisionplus.com/documents/quilter/en-gb/"&amp;F3254&amp;"/KI","KIID"),HYPERLINK("https://digital.feprecisionplus.com/documents/quilter/en-gb/"&amp;F3254&amp;"/PK","KID")))</f>
        <v>KIID</v>
      </c>
      <c r="I3254" s="29">
        <v>0.15</v>
      </c>
      <c r="J3254" s="29">
        <v>0.15</v>
      </c>
      <c r="K3254" s="30">
        <v>0</v>
      </c>
      <c r="L3254" s="29">
        <v>0.15</v>
      </c>
      <c r="M3254" s="30">
        <v>0</v>
      </c>
      <c r="N3254" s="29">
        <v>0.15</v>
      </c>
      <c r="O3254" s="30">
        <v>0</v>
      </c>
      <c r="P3254" s="30">
        <v>0</v>
      </c>
      <c r="Q3254" s="30" t="s">
        <v>22</v>
      </c>
      <c r="R3254" s="30" t="s">
        <v>22</v>
      </c>
      <c r="S3254" s="30" t="s">
        <v>22</v>
      </c>
      <c r="T3254" s="30" t="s">
        <v>22</v>
      </c>
      <c r="U3254" s="30" t="s">
        <v>22</v>
      </c>
      <c r="V3254" s="30" t="s">
        <v>22</v>
      </c>
      <c r="W3254" s="30" t="s">
        <v>16</v>
      </c>
      <c r="X3254" s="54">
        <v>0.06</v>
      </c>
      <c r="Y3254" s="30" t="s">
        <v>23</v>
      </c>
      <c r="Z3254" s="30" t="s">
        <v>11942</v>
      </c>
      <c r="AA3254" s="30" t="s">
        <v>18409</v>
      </c>
      <c r="AB3254" s="30" t="s">
        <v>14466</v>
      </c>
      <c r="AC3254" s="30" t="s">
        <v>14467</v>
      </c>
      <c r="AD3254" s="29">
        <v>0.16</v>
      </c>
      <c r="AE3254" s="29">
        <v>0.01</v>
      </c>
      <c r="AF3254" s="29">
        <v>0</v>
      </c>
    </row>
    <row r="3255" spans="1:32" x14ac:dyDescent="0.25">
      <c r="A3255" t="s">
        <v>22109</v>
      </c>
      <c r="B3255" t="s">
        <v>22052</v>
      </c>
      <c r="C3255" t="s">
        <v>18</v>
      </c>
      <c r="D3255" t="s">
        <v>14775</v>
      </c>
      <c r="E3255" t="s">
        <v>14776</v>
      </c>
      <c r="F3255" t="s">
        <v>14777</v>
      </c>
      <c r="G3255" t="s">
        <v>18414</v>
      </c>
      <c r="H3255" s="36" t="str">
        <f>IFERROR(HYPERLINK(_xlfn.XLOOKUP(D3255,'[1]Smoothed Fund docs'!A:A,'[1]Smoothed Fund docs'!C:C),"FID"),IF(ISERROR(VLOOKUP(D3255,'[1]PRIIPS KID'!A:A,1,0)),HYPERLINK("https://digital.feprecisionplus.com/documents/quilter/en-gb/"&amp;F3255&amp;"/KI","KIID"),HYPERLINK("https://digital.feprecisionplus.com/documents/quilter/en-gb/"&amp;F3255&amp;"/PK","KID")))</f>
        <v>KIID</v>
      </c>
      <c r="I3255" s="29">
        <v>0.15</v>
      </c>
      <c r="J3255" s="29">
        <v>0.15</v>
      </c>
      <c r="K3255" s="30">
        <v>0</v>
      </c>
      <c r="L3255" s="29">
        <v>0.15</v>
      </c>
      <c r="M3255" s="30">
        <v>0</v>
      </c>
      <c r="N3255" s="29">
        <v>0.15</v>
      </c>
      <c r="O3255" s="30">
        <v>0</v>
      </c>
      <c r="P3255" s="30">
        <v>0</v>
      </c>
      <c r="Q3255" s="30" t="s">
        <v>22</v>
      </c>
      <c r="R3255" s="30" t="s">
        <v>22</v>
      </c>
      <c r="S3255" s="30" t="s">
        <v>22</v>
      </c>
      <c r="T3255" s="30" t="s">
        <v>22</v>
      </c>
      <c r="U3255" s="30" t="s">
        <v>22</v>
      </c>
      <c r="V3255" s="30" t="s">
        <v>22</v>
      </c>
      <c r="W3255" s="30" t="s">
        <v>16</v>
      </c>
      <c r="X3255" s="54">
        <v>0.06</v>
      </c>
      <c r="Y3255" s="30" t="s">
        <v>23</v>
      </c>
      <c r="Z3255" s="30" t="s">
        <v>11942</v>
      </c>
      <c r="AA3255" s="30" t="s">
        <v>18409</v>
      </c>
      <c r="AB3255" s="30" t="s">
        <v>14450</v>
      </c>
      <c r="AC3255" s="30" t="s">
        <v>14451</v>
      </c>
      <c r="AD3255" s="29">
        <v>0.15</v>
      </c>
      <c r="AE3255" s="29">
        <v>-0.01</v>
      </c>
      <c r="AF3255" s="29">
        <v>0</v>
      </c>
    </row>
    <row r="3256" spans="1:32" x14ac:dyDescent="0.25">
      <c r="A3256" t="s">
        <v>22110</v>
      </c>
      <c r="B3256" t="s">
        <v>22052</v>
      </c>
      <c r="C3256" t="s">
        <v>28</v>
      </c>
      <c r="D3256" t="s">
        <v>14778</v>
      </c>
      <c r="E3256" t="s">
        <v>14779</v>
      </c>
      <c r="F3256" t="s">
        <v>14780</v>
      </c>
      <c r="G3256" t="s">
        <v>18414</v>
      </c>
      <c r="H3256" s="36" t="str">
        <f>IFERROR(HYPERLINK(_xlfn.XLOOKUP(D3256,'[1]Smoothed Fund docs'!A:A,'[1]Smoothed Fund docs'!C:C),"FID"),IF(ISERROR(VLOOKUP(D3256,'[1]PRIIPS KID'!A:A,1,0)),HYPERLINK("https://digital.feprecisionplus.com/documents/quilter/en-gb/"&amp;F3256&amp;"/KI","KIID"),HYPERLINK("https://digital.feprecisionplus.com/documents/quilter/en-gb/"&amp;F3256&amp;"/PK","KID")))</f>
        <v>KIID</v>
      </c>
      <c r="I3256" s="29">
        <v>0.15</v>
      </c>
      <c r="J3256" s="29">
        <v>0.15</v>
      </c>
      <c r="K3256" s="30">
        <v>0</v>
      </c>
      <c r="L3256" s="29">
        <v>0.15</v>
      </c>
      <c r="M3256" s="30">
        <v>0</v>
      </c>
      <c r="N3256" s="29">
        <v>0.15</v>
      </c>
      <c r="O3256" s="30">
        <v>0</v>
      </c>
      <c r="P3256" s="30">
        <v>0</v>
      </c>
      <c r="Q3256" s="30" t="s">
        <v>22</v>
      </c>
      <c r="R3256" s="30" t="s">
        <v>22</v>
      </c>
      <c r="S3256" s="30" t="s">
        <v>22</v>
      </c>
      <c r="T3256" s="30" t="s">
        <v>22</v>
      </c>
      <c r="U3256" s="30" t="s">
        <v>22</v>
      </c>
      <c r="V3256" s="30" t="s">
        <v>22</v>
      </c>
      <c r="W3256" s="30" t="s">
        <v>16</v>
      </c>
      <c r="X3256" s="54">
        <v>0.06</v>
      </c>
      <c r="Y3256" s="30" t="s">
        <v>23</v>
      </c>
      <c r="Z3256" s="30" t="s">
        <v>11942</v>
      </c>
      <c r="AA3256" s="30" t="s">
        <v>18409</v>
      </c>
      <c r="AB3256" s="30" t="s">
        <v>14450</v>
      </c>
      <c r="AC3256" s="30" t="s">
        <v>14451</v>
      </c>
      <c r="AD3256" s="29">
        <v>0.15</v>
      </c>
      <c r="AE3256" s="29">
        <v>-0.01</v>
      </c>
      <c r="AF3256" s="29">
        <v>0</v>
      </c>
    </row>
    <row r="3257" spans="1:32" x14ac:dyDescent="0.25">
      <c r="A3257" t="s">
        <v>22111</v>
      </c>
      <c r="B3257" t="s">
        <v>22052</v>
      </c>
      <c r="C3257" t="s">
        <v>18</v>
      </c>
      <c r="D3257" t="s">
        <v>6820</v>
      </c>
      <c r="E3257" t="s">
        <v>6821</v>
      </c>
      <c r="F3257" t="s">
        <v>6822</v>
      </c>
      <c r="G3257" t="s">
        <v>18414</v>
      </c>
      <c r="H3257" s="36" t="str">
        <f>IFERROR(HYPERLINK(_xlfn.XLOOKUP(D3257,'[1]Smoothed Fund docs'!A:A,'[1]Smoothed Fund docs'!C:C),"FID"),IF(ISERROR(VLOOKUP(D3257,'[1]PRIIPS KID'!A:A,1,0)),HYPERLINK("https://digital.feprecisionplus.com/documents/quilter/en-gb/"&amp;F3257&amp;"/KI","KIID"),HYPERLINK("https://digital.feprecisionplus.com/documents/quilter/en-gb/"&amp;F3257&amp;"/PK","KID")))</f>
        <v>KIID</v>
      </c>
      <c r="I3257" s="29">
        <v>0.15</v>
      </c>
      <c r="J3257" s="29">
        <v>0.15</v>
      </c>
      <c r="K3257" s="30">
        <v>0</v>
      </c>
      <c r="L3257" s="29">
        <v>0.15</v>
      </c>
      <c r="M3257" s="30">
        <v>0</v>
      </c>
      <c r="N3257" s="29">
        <v>0.15</v>
      </c>
      <c r="O3257" s="30">
        <v>0</v>
      </c>
      <c r="P3257" s="30">
        <v>0</v>
      </c>
      <c r="Q3257" s="30" t="s">
        <v>22</v>
      </c>
      <c r="R3257" s="30" t="s">
        <v>22</v>
      </c>
      <c r="S3257" s="30" t="s">
        <v>22</v>
      </c>
      <c r="T3257" s="30" t="s">
        <v>22</v>
      </c>
      <c r="U3257" s="30" t="s">
        <v>22</v>
      </c>
      <c r="V3257" s="30" t="s">
        <v>22</v>
      </c>
      <c r="W3257" s="30" t="s">
        <v>16</v>
      </c>
      <c r="X3257" s="54">
        <v>0.06</v>
      </c>
      <c r="Y3257" s="30" t="s">
        <v>23</v>
      </c>
      <c r="Z3257" s="30" t="s">
        <v>11942</v>
      </c>
      <c r="AA3257" s="30" t="s">
        <v>18409</v>
      </c>
      <c r="AB3257" s="30" t="s">
        <v>14472</v>
      </c>
      <c r="AC3257" s="30" t="s">
        <v>14449</v>
      </c>
      <c r="AD3257" s="29">
        <v>0.15</v>
      </c>
      <c r="AE3257" s="29">
        <v>0.12</v>
      </c>
      <c r="AF3257" s="29">
        <v>0</v>
      </c>
    </row>
    <row r="3258" spans="1:32" x14ac:dyDescent="0.25">
      <c r="A3258" t="s">
        <v>22112</v>
      </c>
      <c r="B3258" t="s">
        <v>22052</v>
      </c>
      <c r="C3258" t="s">
        <v>28</v>
      </c>
      <c r="D3258" t="s">
        <v>6823</v>
      </c>
      <c r="E3258" t="s">
        <v>6824</v>
      </c>
      <c r="F3258" t="s">
        <v>6825</v>
      </c>
      <c r="G3258" t="s">
        <v>18414</v>
      </c>
      <c r="H3258" s="36" t="str">
        <f>IFERROR(HYPERLINK(_xlfn.XLOOKUP(D3258,'[1]Smoothed Fund docs'!A:A,'[1]Smoothed Fund docs'!C:C),"FID"),IF(ISERROR(VLOOKUP(D3258,'[1]PRIIPS KID'!A:A,1,0)),HYPERLINK("https://digital.feprecisionplus.com/documents/quilter/en-gb/"&amp;F3258&amp;"/KI","KIID"),HYPERLINK("https://digital.feprecisionplus.com/documents/quilter/en-gb/"&amp;F3258&amp;"/PK","KID")))</f>
        <v>KIID</v>
      </c>
      <c r="I3258" s="29">
        <v>0.15</v>
      </c>
      <c r="J3258" s="29">
        <v>0.15</v>
      </c>
      <c r="K3258" s="30">
        <v>0</v>
      </c>
      <c r="L3258" s="29">
        <v>0.15</v>
      </c>
      <c r="M3258" s="30">
        <v>0</v>
      </c>
      <c r="N3258" s="29">
        <v>0.15</v>
      </c>
      <c r="O3258" s="30">
        <v>0</v>
      </c>
      <c r="P3258" s="30">
        <v>0</v>
      </c>
      <c r="Q3258" s="30" t="s">
        <v>22</v>
      </c>
      <c r="R3258" s="30" t="s">
        <v>22</v>
      </c>
      <c r="S3258" s="30" t="s">
        <v>22</v>
      </c>
      <c r="T3258" s="30" t="s">
        <v>22</v>
      </c>
      <c r="U3258" s="30" t="s">
        <v>22</v>
      </c>
      <c r="V3258" s="30" t="s">
        <v>22</v>
      </c>
      <c r="W3258" s="30" t="s">
        <v>16</v>
      </c>
      <c r="X3258" s="54">
        <v>0.06</v>
      </c>
      <c r="Y3258" s="30" t="s">
        <v>23</v>
      </c>
      <c r="Z3258" s="30" t="s">
        <v>11942</v>
      </c>
      <c r="AA3258" s="30" t="s">
        <v>18409</v>
      </c>
      <c r="AB3258" s="30" t="s">
        <v>14472</v>
      </c>
      <c r="AC3258" s="30" t="s">
        <v>14449</v>
      </c>
      <c r="AD3258" s="29">
        <v>0.15</v>
      </c>
      <c r="AE3258" s="29">
        <v>0.12</v>
      </c>
      <c r="AF3258" s="29">
        <v>0</v>
      </c>
    </row>
    <row r="3259" spans="1:32" x14ac:dyDescent="0.25">
      <c r="A3259" t="s">
        <v>22113</v>
      </c>
      <c r="B3259" t="s">
        <v>22052</v>
      </c>
      <c r="C3259" t="s">
        <v>18</v>
      </c>
      <c r="D3259" t="s">
        <v>6808</v>
      </c>
      <c r="E3259" t="s">
        <v>6809</v>
      </c>
      <c r="F3259" t="s">
        <v>6810</v>
      </c>
      <c r="G3259" t="s">
        <v>18414</v>
      </c>
      <c r="H3259" s="36" t="str">
        <f>IFERROR(HYPERLINK(_xlfn.XLOOKUP(D3259,'[1]Smoothed Fund docs'!A:A,'[1]Smoothed Fund docs'!C:C),"FID"),IF(ISERROR(VLOOKUP(D3259,'[1]PRIIPS KID'!A:A,1,0)),HYPERLINK("https://digital.feprecisionplus.com/documents/quilter/en-gb/"&amp;F3259&amp;"/KI","KIID"),HYPERLINK("https://digital.feprecisionplus.com/documents/quilter/en-gb/"&amp;F3259&amp;"/PK","KID")))</f>
        <v>KIID</v>
      </c>
      <c r="I3259" s="29">
        <v>0.3</v>
      </c>
      <c r="J3259" s="29">
        <v>0.3</v>
      </c>
      <c r="K3259" s="30">
        <v>0</v>
      </c>
      <c r="L3259" s="29">
        <v>0.3</v>
      </c>
      <c r="M3259" s="30">
        <v>0</v>
      </c>
      <c r="N3259" s="29">
        <v>0.3</v>
      </c>
      <c r="O3259" s="30">
        <v>0</v>
      </c>
      <c r="P3259" s="30">
        <v>0</v>
      </c>
      <c r="Q3259" s="30" t="s">
        <v>22</v>
      </c>
      <c r="R3259" s="30" t="s">
        <v>22</v>
      </c>
      <c r="S3259" s="30" t="s">
        <v>22</v>
      </c>
      <c r="T3259" s="30" t="s">
        <v>22</v>
      </c>
      <c r="U3259" s="30" t="s">
        <v>22</v>
      </c>
      <c r="V3259" s="30" t="s">
        <v>22</v>
      </c>
      <c r="W3259" s="30" t="s">
        <v>16</v>
      </c>
      <c r="X3259" s="54">
        <v>0.06</v>
      </c>
      <c r="Y3259" s="30" t="s">
        <v>23</v>
      </c>
      <c r="Z3259" s="30" t="s">
        <v>11942</v>
      </c>
      <c r="AA3259" s="30" t="s">
        <v>18409</v>
      </c>
      <c r="AB3259" s="30" t="s">
        <v>14464</v>
      </c>
      <c r="AC3259" s="30" t="s">
        <v>14461</v>
      </c>
      <c r="AD3259" s="29">
        <v>0.31</v>
      </c>
      <c r="AE3259" s="29">
        <v>0.06</v>
      </c>
      <c r="AF3259" s="29">
        <v>0</v>
      </c>
    </row>
    <row r="3260" spans="1:32" x14ac:dyDescent="0.25">
      <c r="A3260" t="s">
        <v>22114</v>
      </c>
      <c r="B3260" t="s">
        <v>22052</v>
      </c>
      <c r="C3260" t="s">
        <v>28</v>
      </c>
      <c r="D3260" t="s">
        <v>6811</v>
      </c>
      <c r="E3260" t="s">
        <v>6812</v>
      </c>
      <c r="F3260" t="s">
        <v>6813</v>
      </c>
      <c r="G3260" t="s">
        <v>18414</v>
      </c>
      <c r="H3260" s="36" t="str">
        <f>IFERROR(HYPERLINK(_xlfn.XLOOKUP(D3260,'[1]Smoothed Fund docs'!A:A,'[1]Smoothed Fund docs'!C:C),"FID"),IF(ISERROR(VLOOKUP(D3260,'[1]PRIIPS KID'!A:A,1,0)),HYPERLINK("https://digital.feprecisionplus.com/documents/quilter/en-gb/"&amp;F3260&amp;"/KI","KIID"),HYPERLINK("https://digital.feprecisionplus.com/documents/quilter/en-gb/"&amp;F3260&amp;"/PK","KID")))</f>
        <v>KIID</v>
      </c>
      <c r="I3260" s="29">
        <v>0.3</v>
      </c>
      <c r="J3260" s="29">
        <v>0.3</v>
      </c>
      <c r="K3260" s="30">
        <v>0</v>
      </c>
      <c r="L3260" s="29">
        <v>0.3</v>
      </c>
      <c r="M3260" s="30">
        <v>0</v>
      </c>
      <c r="N3260" s="29">
        <v>0.3</v>
      </c>
      <c r="O3260" s="30">
        <v>0</v>
      </c>
      <c r="P3260" s="30">
        <v>0</v>
      </c>
      <c r="Q3260" s="30" t="s">
        <v>22</v>
      </c>
      <c r="R3260" s="30" t="s">
        <v>22</v>
      </c>
      <c r="S3260" s="30" t="s">
        <v>22</v>
      </c>
      <c r="T3260" s="30" t="s">
        <v>22</v>
      </c>
      <c r="U3260" s="30" t="s">
        <v>22</v>
      </c>
      <c r="V3260" s="30" t="s">
        <v>22</v>
      </c>
      <c r="W3260" s="30" t="s">
        <v>16</v>
      </c>
      <c r="X3260" s="54">
        <v>0.06</v>
      </c>
      <c r="Y3260" s="30" t="s">
        <v>23</v>
      </c>
      <c r="Z3260" s="30" t="s">
        <v>11942</v>
      </c>
      <c r="AA3260" s="30" t="s">
        <v>18409</v>
      </c>
      <c r="AB3260" s="30" t="s">
        <v>14464</v>
      </c>
      <c r="AC3260" s="30" t="s">
        <v>14461</v>
      </c>
      <c r="AD3260" s="29">
        <v>0.31</v>
      </c>
      <c r="AE3260" s="29">
        <v>0.06</v>
      </c>
      <c r="AF3260" s="29">
        <v>0</v>
      </c>
    </row>
    <row r="3261" spans="1:32" x14ac:dyDescent="0.25">
      <c r="A3261" t="s">
        <v>19725</v>
      </c>
      <c r="B3261" t="s">
        <v>22052</v>
      </c>
      <c r="C3261" t="s">
        <v>18</v>
      </c>
      <c r="D3261" t="s">
        <v>12850</v>
      </c>
      <c r="E3261" t="s">
        <v>12851</v>
      </c>
      <c r="F3261" t="s">
        <v>12852</v>
      </c>
      <c r="G3261" t="s">
        <v>18414</v>
      </c>
      <c r="H3261" s="36" t="str">
        <f>IFERROR(HYPERLINK(_xlfn.XLOOKUP(D3261,'[1]Smoothed Fund docs'!A:A,'[1]Smoothed Fund docs'!C:C),"FID"),IF(ISERROR(VLOOKUP(D3261,'[1]PRIIPS KID'!A:A,1,0)),HYPERLINK("https://digital.feprecisionplus.com/documents/quilter/en-gb/"&amp;F3261&amp;"/KI","KIID"),HYPERLINK("https://digital.feprecisionplus.com/documents/quilter/en-gb/"&amp;F3261&amp;"/PK","KID")))</f>
        <v>KIID</v>
      </c>
      <c r="I3261" s="29">
        <v>0.75</v>
      </c>
      <c r="J3261" s="29">
        <v>0.75</v>
      </c>
      <c r="K3261" s="30">
        <v>0</v>
      </c>
      <c r="L3261" s="29">
        <v>0.75</v>
      </c>
      <c r="M3261" s="30">
        <v>0</v>
      </c>
      <c r="N3261" s="29">
        <v>0.75</v>
      </c>
      <c r="O3261" s="30">
        <v>0</v>
      </c>
      <c r="P3261" s="30">
        <v>0</v>
      </c>
      <c r="Q3261" s="30" t="s">
        <v>22</v>
      </c>
      <c r="R3261" s="30" t="s">
        <v>22</v>
      </c>
      <c r="S3261" s="30" t="s">
        <v>22</v>
      </c>
      <c r="T3261" s="30" t="s">
        <v>22</v>
      </c>
      <c r="U3261" s="30" t="s">
        <v>22</v>
      </c>
      <c r="V3261" s="30" t="s">
        <v>22</v>
      </c>
      <c r="W3261" s="30" t="s">
        <v>50</v>
      </c>
      <c r="X3261" s="54">
        <v>0.04</v>
      </c>
      <c r="Y3261" s="30" t="s">
        <v>23</v>
      </c>
      <c r="Z3261" s="30" t="s">
        <v>11942</v>
      </c>
      <c r="AA3261" s="30" t="s">
        <v>18409</v>
      </c>
      <c r="AB3261" s="30" t="s">
        <v>14408</v>
      </c>
      <c r="AC3261" s="30" t="s">
        <v>14407</v>
      </c>
      <c r="AD3261" s="29">
        <v>0.78</v>
      </c>
      <c r="AE3261" s="29">
        <v>-1.37</v>
      </c>
      <c r="AF3261" s="29">
        <v>0</v>
      </c>
    </row>
    <row r="3262" spans="1:32" x14ac:dyDescent="0.25">
      <c r="A3262" t="s">
        <v>22115</v>
      </c>
      <c r="B3262" t="s">
        <v>22052</v>
      </c>
      <c r="C3262" t="s">
        <v>28</v>
      </c>
      <c r="D3262" t="s">
        <v>22116</v>
      </c>
      <c r="E3262" t="s">
        <v>22117</v>
      </c>
      <c r="F3262" t="s">
        <v>22118</v>
      </c>
      <c r="G3262" t="s">
        <v>18414</v>
      </c>
      <c r="H3262" s="36" t="str">
        <f>IFERROR(HYPERLINK(_xlfn.XLOOKUP(D3262,'[1]Smoothed Fund docs'!A:A,'[1]Smoothed Fund docs'!C:C),"FID"),IF(ISERROR(VLOOKUP(D3262,'[1]PRIIPS KID'!A:A,1,0)),HYPERLINK("https://digital.feprecisionplus.com/documents/quilter/en-gb/"&amp;F3262&amp;"/KI","KIID"),HYPERLINK("https://digital.feprecisionplus.com/documents/quilter/en-gb/"&amp;F3262&amp;"/PK","KID")))</f>
        <v>KIID</v>
      </c>
      <c r="I3262" s="29">
        <v>0.75</v>
      </c>
      <c r="J3262" s="29">
        <v>0.75</v>
      </c>
      <c r="K3262" s="30">
        <v>0</v>
      </c>
      <c r="L3262" s="29">
        <v>0.75</v>
      </c>
      <c r="M3262" s="30">
        <v>0</v>
      </c>
      <c r="N3262" s="29">
        <v>0.75</v>
      </c>
      <c r="O3262" s="30">
        <v>0</v>
      </c>
      <c r="P3262" s="30">
        <v>0</v>
      </c>
      <c r="Q3262" s="30" t="s">
        <v>22</v>
      </c>
      <c r="R3262" s="30" t="s">
        <v>22</v>
      </c>
      <c r="S3262" s="30" t="s">
        <v>22</v>
      </c>
      <c r="T3262" s="30" t="s">
        <v>22</v>
      </c>
      <c r="U3262" s="30" t="s">
        <v>22</v>
      </c>
      <c r="V3262" s="30" t="s">
        <v>22</v>
      </c>
      <c r="W3262" s="30" t="s">
        <v>50</v>
      </c>
      <c r="X3262" s="54">
        <v>0.04</v>
      </c>
      <c r="Y3262" s="30" t="s">
        <v>23</v>
      </c>
      <c r="Z3262" s="30" t="s">
        <v>11942</v>
      </c>
      <c r="AA3262" s="30" t="s">
        <v>18409</v>
      </c>
      <c r="AB3262" s="30" t="s">
        <v>14408</v>
      </c>
      <c r="AC3262" s="30" t="s">
        <v>14407</v>
      </c>
      <c r="AD3262" s="29">
        <v>0.78</v>
      </c>
      <c r="AE3262" s="29">
        <v>-1.37</v>
      </c>
      <c r="AF3262" s="29">
        <v>0</v>
      </c>
    </row>
    <row r="3263" spans="1:32" x14ac:dyDescent="0.25">
      <c r="A3263" t="s">
        <v>22119</v>
      </c>
      <c r="B3263" t="s">
        <v>22052</v>
      </c>
      <c r="C3263" t="s">
        <v>18</v>
      </c>
      <c r="D3263" t="s">
        <v>22120</v>
      </c>
      <c r="E3263" t="s">
        <v>22121</v>
      </c>
      <c r="F3263" t="s">
        <v>22122</v>
      </c>
      <c r="G3263" t="s">
        <v>18414</v>
      </c>
      <c r="H3263" s="36" t="str">
        <f>IFERROR(HYPERLINK(_xlfn.XLOOKUP(D3263,'[1]Smoothed Fund docs'!A:A,'[1]Smoothed Fund docs'!C:C),"FID"),IF(ISERROR(VLOOKUP(D3263,'[1]PRIIPS KID'!A:A,1,0)),HYPERLINK("https://digital.feprecisionplus.com/documents/quilter/en-gb/"&amp;F3263&amp;"/KI","KIID"),HYPERLINK("https://digital.feprecisionplus.com/documents/quilter/en-gb/"&amp;F3263&amp;"/PK","KID")))</f>
        <v>KIID</v>
      </c>
      <c r="I3263" s="29">
        <v>0.32</v>
      </c>
      <c r="J3263" s="29">
        <v>0.32</v>
      </c>
      <c r="K3263" s="30">
        <v>0</v>
      </c>
      <c r="L3263" s="29">
        <v>0.32</v>
      </c>
      <c r="M3263" s="30">
        <v>0</v>
      </c>
      <c r="N3263" s="29">
        <v>0.32</v>
      </c>
      <c r="O3263" s="30">
        <v>0</v>
      </c>
      <c r="P3263" s="30">
        <v>0</v>
      </c>
      <c r="Q3263" s="30" t="s">
        <v>22</v>
      </c>
      <c r="R3263" s="30" t="s">
        <v>22</v>
      </c>
      <c r="S3263" s="30" t="s">
        <v>22</v>
      </c>
      <c r="T3263" s="30" t="s">
        <v>22</v>
      </c>
      <c r="U3263" s="30" t="s">
        <v>22</v>
      </c>
      <c r="V3263" s="30" t="s">
        <v>22</v>
      </c>
      <c r="W3263" s="30" t="s">
        <v>16</v>
      </c>
      <c r="X3263" s="54">
        <v>0.06</v>
      </c>
      <c r="Y3263" s="30" t="s">
        <v>23</v>
      </c>
      <c r="Z3263" s="30" t="s">
        <v>11942</v>
      </c>
      <c r="AA3263" s="30" t="s">
        <v>18409</v>
      </c>
      <c r="AB3263" s="30" t="s">
        <v>14464</v>
      </c>
      <c r="AC3263" s="30" t="s">
        <v>14461</v>
      </c>
      <c r="AD3263" s="29">
        <v>0.33</v>
      </c>
      <c r="AE3263" s="29">
        <v>0.03</v>
      </c>
      <c r="AF3263" s="29">
        <v>0</v>
      </c>
    </row>
    <row r="3264" spans="1:32" x14ac:dyDescent="0.25">
      <c r="A3264" t="s">
        <v>22123</v>
      </c>
      <c r="B3264" t="s">
        <v>22052</v>
      </c>
      <c r="C3264" t="s">
        <v>28</v>
      </c>
      <c r="D3264" t="s">
        <v>22124</v>
      </c>
      <c r="E3264" t="s">
        <v>22125</v>
      </c>
      <c r="F3264" t="s">
        <v>22126</v>
      </c>
      <c r="G3264" t="s">
        <v>18414</v>
      </c>
      <c r="H3264" s="36" t="str">
        <f>IFERROR(HYPERLINK(_xlfn.XLOOKUP(D3264,'[1]Smoothed Fund docs'!A:A,'[1]Smoothed Fund docs'!C:C),"FID"),IF(ISERROR(VLOOKUP(D3264,'[1]PRIIPS KID'!A:A,1,0)),HYPERLINK("https://digital.feprecisionplus.com/documents/quilter/en-gb/"&amp;F3264&amp;"/KI","KIID"),HYPERLINK("https://digital.feprecisionplus.com/documents/quilter/en-gb/"&amp;F3264&amp;"/PK","KID")))</f>
        <v>KIID</v>
      </c>
      <c r="I3264" s="29">
        <v>0.32</v>
      </c>
      <c r="J3264" s="29">
        <v>0.32</v>
      </c>
      <c r="K3264" s="30">
        <v>0</v>
      </c>
      <c r="L3264" s="29">
        <v>0.32</v>
      </c>
      <c r="M3264" s="30">
        <v>0</v>
      </c>
      <c r="N3264" s="29">
        <v>0.32</v>
      </c>
      <c r="O3264" s="30">
        <v>0</v>
      </c>
      <c r="P3264" s="30">
        <v>0</v>
      </c>
      <c r="Q3264" s="30" t="s">
        <v>22</v>
      </c>
      <c r="R3264" s="30" t="s">
        <v>22</v>
      </c>
      <c r="S3264" s="30" t="s">
        <v>22</v>
      </c>
      <c r="T3264" s="30" t="s">
        <v>22</v>
      </c>
      <c r="U3264" s="30" t="s">
        <v>22</v>
      </c>
      <c r="V3264" s="30" t="s">
        <v>22</v>
      </c>
      <c r="W3264" s="30" t="s">
        <v>16</v>
      </c>
      <c r="X3264" s="54">
        <v>0.06</v>
      </c>
      <c r="Y3264" s="30" t="s">
        <v>23</v>
      </c>
      <c r="Z3264" s="30" t="s">
        <v>11942</v>
      </c>
      <c r="AA3264" s="30" t="s">
        <v>18409</v>
      </c>
      <c r="AB3264" s="30" t="s">
        <v>14464</v>
      </c>
      <c r="AC3264" s="30" t="s">
        <v>14461</v>
      </c>
      <c r="AD3264" s="29">
        <v>0.33</v>
      </c>
      <c r="AE3264" s="29">
        <v>0.03</v>
      </c>
      <c r="AF3264" s="29">
        <v>0</v>
      </c>
    </row>
    <row r="3265" spans="1:32" x14ac:dyDescent="0.25">
      <c r="A3265" t="s">
        <v>22127</v>
      </c>
      <c r="B3265" t="s">
        <v>22052</v>
      </c>
      <c r="C3265" t="s">
        <v>18</v>
      </c>
      <c r="D3265" t="s">
        <v>22128</v>
      </c>
      <c r="E3265" t="s">
        <v>22129</v>
      </c>
      <c r="F3265" t="s">
        <v>22130</v>
      </c>
      <c r="G3265" t="s">
        <v>18412</v>
      </c>
      <c r="H3265" s="36" t="str">
        <f>IFERROR(HYPERLINK(_xlfn.XLOOKUP(D3265,'[1]Smoothed Fund docs'!A:A,'[1]Smoothed Fund docs'!C:C),"FID"),IF(ISERROR(VLOOKUP(D3265,'[1]PRIIPS KID'!A:A,1,0)),HYPERLINK("https://digital.feprecisionplus.com/documents/quilter/en-gb/"&amp;F3265&amp;"/KI","KIID"),HYPERLINK("https://digital.feprecisionplus.com/documents/quilter/en-gb/"&amp;F3265&amp;"/PK","KID")))</f>
        <v>KIID</v>
      </c>
      <c r="I3265" s="29">
        <v>1.37</v>
      </c>
      <c r="J3265" s="29">
        <v>1.37</v>
      </c>
      <c r="K3265" s="30">
        <v>0.59</v>
      </c>
      <c r="L3265" s="29">
        <v>0.78000000000000014</v>
      </c>
      <c r="M3265" s="30">
        <v>0</v>
      </c>
      <c r="N3265" s="29">
        <v>0.78000000000000014</v>
      </c>
      <c r="O3265" s="30">
        <v>0</v>
      </c>
      <c r="P3265" s="30">
        <v>0</v>
      </c>
      <c r="Q3265" s="30" t="s">
        <v>22</v>
      </c>
      <c r="R3265" s="30" t="s">
        <v>22</v>
      </c>
      <c r="S3265" s="30" t="s">
        <v>22</v>
      </c>
      <c r="T3265" s="30" t="s">
        <v>22</v>
      </c>
      <c r="U3265" s="30" t="s">
        <v>22</v>
      </c>
      <c r="V3265" s="30" t="s">
        <v>22</v>
      </c>
      <c r="W3265" s="30" t="s">
        <v>16</v>
      </c>
      <c r="X3265" s="54">
        <v>0.06</v>
      </c>
      <c r="Y3265" s="30" t="s">
        <v>23</v>
      </c>
      <c r="Z3265" s="30" t="s">
        <v>11942</v>
      </c>
      <c r="AA3265" s="30" t="s">
        <v>18409</v>
      </c>
      <c r="AB3265" s="30" t="s">
        <v>14472</v>
      </c>
      <c r="AC3265" s="30" t="s">
        <v>14449</v>
      </c>
      <c r="AD3265" s="29">
        <v>0.80999999999999994</v>
      </c>
      <c r="AE3265" s="29">
        <v>0.2</v>
      </c>
      <c r="AF3265" s="29">
        <v>0</v>
      </c>
    </row>
    <row r="3266" spans="1:32" x14ac:dyDescent="0.25">
      <c r="A3266" t="s">
        <v>22131</v>
      </c>
      <c r="B3266" t="s">
        <v>22052</v>
      </c>
      <c r="C3266" t="s">
        <v>18</v>
      </c>
      <c r="D3266" t="s">
        <v>7087</v>
      </c>
      <c r="E3266" t="s">
        <v>13605</v>
      </c>
      <c r="F3266" t="s">
        <v>7088</v>
      </c>
      <c r="G3266" t="s">
        <v>18411</v>
      </c>
      <c r="H3266" s="36" t="str">
        <f>IFERROR(HYPERLINK(_xlfn.XLOOKUP(D3266,'[1]Smoothed Fund docs'!A:A,'[1]Smoothed Fund docs'!C:C),"FID"),IF(ISERROR(VLOOKUP(D3266,'[1]PRIIPS KID'!A:A,1,0)),HYPERLINK("https://digital.feprecisionplus.com/documents/quilter/en-gb/"&amp;F3266&amp;"/KI","KIID"),HYPERLINK("https://digital.feprecisionplus.com/documents/quilter/en-gb/"&amp;F3266&amp;"/PK","KID")))</f>
        <v>KIID</v>
      </c>
      <c r="I3266" s="29">
        <v>1.37</v>
      </c>
      <c r="J3266" s="29">
        <v>1.37</v>
      </c>
      <c r="K3266" s="30">
        <v>0.59</v>
      </c>
      <c r="L3266" s="29">
        <v>0.78000000000000014</v>
      </c>
      <c r="M3266" s="30">
        <v>0</v>
      </c>
      <c r="N3266" s="29">
        <v>0.78000000000000014</v>
      </c>
      <c r="O3266" s="30">
        <v>0</v>
      </c>
      <c r="P3266" s="30">
        <v>0</v>
      </c>
      <c r="Q3266" s="30" t="s">
        <v>22</v>
      </c>
      <c r="R3266" s="30" t="s">
        <v>22</v>
      </c>
      <c r="S3266" s="30" t="s">
        <v>22</v>
      </c>
      <c r="T3266" s="30" t="s">
        <v>22</v>
      </c>
      <c r="U3266" s="30" t="s">
        <v>22</v>
      </c>
      <c r="V3266" s="30" t="s">
        <v>22</v>
      </c>
      <c r="W3266" s="30" t="s">
        <v>16</v>
      </c>
      <c r="X3266" s="54">
        <v>7.0000000000000007E-2</v>
      </c>
      <c r="Y3266" s="30" t="s">
        <v>23</v>
      </c>
      <c r="Z3266" s="30" t="s">
        <v>11942</v>
      </c>
      <c r="AA3266" s="30" t="s">
        <v>18409</v>
      </c>
      <c r="AB3266" s="30" t="s">
        <v>14472</v>
      </c>
      <c r="AC3266" s="30" t="s">
        <v>14449</v>
      </c>
      <c r="AD3266" s="29">
        <v>0.80999999999999994</v>
      </c>
      <c r="AE3266" s="29">
        <v>0.2</v>
      </c>
      <c r="AF3266" s="29">
        <v>0</v>
      </c>
    </row>
    <row r="3267" spans="1:32" x14ac:dyDescent="0.25">
      <c r="A3267" t="s">
        <v>22132</v>
      </c>
      <c r="B3267" t="s">
        <v>22052</v>
      </c>
      <c r="C3267" t="s">
        <v>18</v>
      </c>
      <c r="D3267" t="s">
        <v>7089</v>
      </c>
      <c r="E3267" t="s">
        <v>7090</v>
      </c>
      <c r="F3267" t="s">
        <v>7091</v>
      </c>
      <c r="G3267" t="s">
        <v>18414</v>
      </c>
      <c r="H3267" s="36" t="str">
        <f>IFERROR(HYPERLINK(_xlfn.XLOOKUP(D3267,'[1]Smoothed Fund docs'!A:A,'[1]Smoothed Fund docs'!C:C),"FID"),IF(ISERROR(VLOOKUP(D3267,'[1]PRIIPS KID'!A:A,1,0)),HYPERLINK("https://digital.feprecisionplus.com/documents/quilter/en-gb/"&amp;F3267&amp;"/KI","KIID"),HYPERLINK("https://digital.feprecisionplus.com/documents/quilter/en-gb/"&amp;F3267&amp;"/PK","KID")))</f>
        <v>KIID</v>
      </c>
      <c r="I3267" s="29">
        <v>0.78</v>
      </c>
      <c r="J3267" s="29">
        <v>0.78</v>
      </c>
      <c r="K3267" s="30">
        <v>0</v>
      </c>
      <c r="L3267" s="29">
        <v>0.78</v>
      </c>
      <c r="M3267" s="30">
        <v>0</v>
      </c>
      <c r="N3267" s="29">
        <v>0.78</v>
      </c>
      <c r="O3267" s="30">
        <v>0</v>
      </c>
      <c r="P3267" s="30">
        <v>0</v>
      </c>
      <c r="Q3267" s="30" t="s">
        <v>22</v>
      </c>
      <c r="R3267" s="30" t="s">
        <v>22</v>
      </c>
      <c r="S3267" s="30" t="s">
        <v>22</v>
      </c>
      <c r="T3267" s="30" t="s">
        <v>22</v>
      </c>
      <c r="U3267" s="30" t="s">
        <v>22</v>
      </c>
      <c r="V3267" s="30" t="s">
        <v>22</v>
      </c>
      <c r="W3267" s="30" t="s">
        <v>16</v>
      </c>
      <c r="X3267" s="54">
        <v>7.0000000000000007E-2</v>
      </c>
      <c r="Y3267" s="30" t="s">
        <v>23</v>
      </c>
      <c r="Z3267" s="30" t="s">
        <v>11942</v>
      </c>
      <c r="AA3267" s="30" t="s">
        <v>18409</v>
      </c>
      <c r="AB3267" s="30" t="s">
        <v>14472</v>
      </c>
      <c r="AC3267" s="30" t="s">
        <v>14449</v>
      </c>
      <c r="AD3267" s="29">
        <v>0.8</v>
      </c>
      <c r="AE3267" s="29">
        <v>0.2</v>
      </c>
      <c r="AF3267" s="29">
        <v>0</v>
      </c>
    </row>
    <row r="3268" spans="1:32" x14ac:dyDescent="0.25">
      <c r="A3268" t="s">
        <v>22133</v>
      </c>
      <c r="B3268" t="s">
        <v>22052</v>
      </c>
      <c r="C3268" t="s">
        <v>28</v>
      </c>
      <c r="D3268" t="s">
        <v>7092</v>
      </c>
      <c r="E3268" t="s">
        <v>7093</v>
      </c>
      <c r="F3268" t="s">
        <v>7094</v>
      </c>
      <c r="G3268" t="s">
        <v>18414</v>
      </c>
      <c r="H3268" s="36" t="str">
        <f>IFERROR(HYPERLINK(_xlfn.XLOOKUP(D3268,'[1]Smoothed Fund docs'!A:A,'[1]Smoothed Fund docs'!C:C),"FID"),IF(ISERROR(VLOOKUP(D3268,'[1]PRIIPS KID'!A:A,1,0)),HYPERLINK("https://digital.feprecisionplus.com/documents/quilter/en-gb/"&amp;F3268&amp;"/KI","KIID"),HYPERLINK("https://digital.feprecisionplus.com/documents/quilter/en-gb/"&amp;F3268&amp;"/PK","KID")))</f>
        <v>KIID</v>
      </c>
      <c r="I3268" s="29">
        <v>0.78</v>
      </c>
      <c r="J3268" s="29">
        <v>0.78</v>
      </c>
      <c r="K3268" s="30">
        <v>0</v>
      </c>
      <c r="L3268" s="29">
        <v>0.78</v>
      </c>
      <c r="M3268" s="30">
        <v>0</v>
      </c>
      <c r="N3268" s="29">
        <v>0.78</v>
      </c>
      <c r="O3268" s="30">
        <v>0</v>
      </c>
      <c r="P3268" s="30">
        <v>0</v>
      </c>
      <c r="Q3268" s="30" t="s">
        <v>22</v>
      </c>
      <c r="R3268" s="30" t="s">
        <v>22</v>
      </c>
      <c r="S3268" s="30" t="s">
        <v>22</v>
      </c>
      <c r="T3268" s="30" t="s">
        <v>22</v>
      </c>
      <c r="U3268" s="30" t="s">
        <v>22</v>
      </c>
      <c r="V3268" s="30" t="s">
        <v>22</v>
      </c>
      <c r="W3268" s="30" t="s">
        <v>16</v>
      </c>
      <c r="X3268" s="54">
        <v>7.0000000000000007E-2</v>
      </c>
      <c r="Y3268" s="30" t="s">
        <v>23</v>
      </c>
      <c r="Z3268" s="30" t="s">
        <v>11942</v>
      </c>
      <c r="AA3268" s="30" t="s">
        <v>18409</v>
      </c>
      <c r="AB3268" s="30" t="s">
        <v>14472</v>
      </c>
      <c r="AC3268" s="30" t="s">
        <v>14449</v>
      </c>
      <c r="AD3268" s="29">
        <v>0.8</v>
      </c>
      <c r="AE3268" s="29">
        <v>0.2</v>
      </c>
      <c r="AF3268" s="29">
        <v>0</v>
      </c>
    </row>
    <row r="3269" spans="1:32" x14ac:dyDescent="0.25">
      <c r="A3269" t="s">
        <v>13512</v>
      </c>
      <c r="B3269" t="s">
        <v>22052</v>
      </c>
      <c r="C3269" t="s">
        <v>18</v>
      </c>
      <c r="D3269" t="s">
        <v>6826</v>
      </c>
      <c r="E3269" t="s">
        <v>13513</v>
      </c>
      <c r="F3269" t="s">
        <v>6827</v>
      </c>
      <c r="G3269" t="s">
        <v>18412</v>
      </c>
      <c r="H3269" s="36" t="str">
        <f>IFERROR(HYPERLINK(_xlfn.XLOOKUP(D3269,'[1]Smoothed Fund docs'!A:A,'[1]Smoothed Fund docs'!C:C),"FID"),IF(ISERROR(VLOOKUP(D3269,'[1]PRIIPS KID'!A:A,1,0)),HYPERLINK("https://digital.feprecisionplus.com/documents/quilter/en-gb/"&amp;F3269&amp;"/KI","KIID"),HYPERLINK("https://digital.feprecisionplus.com/documents/quilter/en-gb/"&amp;F3269&amp;"/PK","KID")))</f>
        <v>KIID</v>
      </c>
      <c r="I3269" s="29">
        <v>0.52</v>
      </c>
      <c r="J3269" s="29">
        <v>0.52</v>
      </c>
      <c r="K3269" s="30">
        <v>0.38</v>
      </c>
      <c r="L3269" s="29">
        <v>0.14000000000000001</v>
      </c>
      <c r="M3269" s="30">
        <v>0</v>
      </c>
      <c r="N3269" s="29">
        <v>0.14000000000000001</v>
      </c>
      <c r="O3269" s="30">
        <v>0</v>
      </c>
      <c r="P3269" s="30">
        <v>0</v>
      </c>
      <c r="Q3269" s="30" t="s">
        <v>22</v>
      </c>
      <c r="R3269" s="30" t="s">
        <v>22</v>
      </c>
      <c r="S3269" s="30" t="s">
        <v>22</v>
      </c>
      <c r="T3269" s="30" t="s">
        <v>22</v>
      </c>
      <c r="U3269" s="30" t="s">
        <v>22</v>
      </c>
      <c r="V3269" s="30" t="s">
        <v>22</v>
      </c>
      <c r="W3269" s="30" t="s">
        <v>16</v>
      </c>
      <c r="X3269" s="54">
        <v>0.06</v>
      </c>
      <c r="Y3269" s="30" t="s">
        <v>23</v>
      </c>
      <c r="Z3269" s="30" t="s">
        <v>11942</v>
      </c>
      <c r="AA3269" s="30" t="s">
        <v>18409</v>
      </c>
      <c r="AB3269" s="30" t="s">
        <v>14464</v>
      </c>
      <c r="AC3269" s="30" t="s">
        <v>14461</v>
      </c>
      <c r="AD3269" s="29">
        <v>0.15000000000000002</v>
      </c>
      <c r="AE3269" s="29">
        <v>0</v>
      </c>
      <c r="AF3269" s="29">
        <v>0</v>
      </c>
    </row>
    <row r="3270" spans="1:32" x14ac:dyDescent="0.25">
      <c r="A3270" t="s">
        <v>13514</v>
      </c>
      <c r="B3270" t="s">
        <v>22052</v>
      </c>
      <c r="C3270" t="s">
        <v>18</v>
      </c>
      <c r="D3270" t="s">
        <v>6828</v>
      </c>
      <c r="E3270" t="s">
        <v>6829</v>
      </c>
      <c r="F3270" t="s">
        <v>6830</v>
      </c>
      <c r="G3270" t="s">
        <v>18414</v>
      </c>
      <c r="H3270" s="36" t="str">
        <f>IFERROR(HYPERLINK(_xlfn.XLOOKUP(D3270,'[1]Smoothed Fund docs'!A:A,'[1]Smoothed Fund docs'!C:C),"FID"),IF(ISERROR(VLOOKUP(D3270,'[1]PRIIPS KID'!A:A,1,0)),HYPERLINK("https://digital.feprecisionplus.com/documents/quilter/en-gb/"&amp;F3270&amp;"/KI","KIID"),HYPERLINK("https://digital.feprecisionplus.com/documents/quilter/en-gb/"&amp;F3270&amp;"/PK","KID")))</f>
        <v>KIID</v>
      </c>
      <c r="I3270" s="29">
        <v>0.14000000000000001</v>
      </c>
      <c r="J3270" s="29">
        <v>0.14000000000000001</v>
      </c>
      <c r="K3270" s="30">
        <v>0</v>
      </c>
      <c r="L3270" s="29">
        <v>0.14000000000000001</v>
      </c>
      <c r="M3270" s="30">
        <v>0</v>
      </c>
      <c r="N3270" s="29">
        <v>0.14000000000000001</v>
      </c>
      <c r="O3270" s="30">
        <v>0</v>
      </c>
      <c r="P3270" s="30">
        <v>0</v>
      </c>
      <c r="Q3270" s="30" t="s">
        <v>22</v>
      </c>
      <c r="R3270" s="30" t="s">
        <v>22</v>
      </c>
      <c r="S3270" s="30" t="s">
        <v>22</v>
      </c>
      <c r="T3270" s="30" t="s">
        <v>22</v>
      </c>
      <c r="U3270" s="30" t="s">
        <v>22</v>
      </c>
      <c r="V3270" s="30" t="s">
        <v>22</v>
      </c>
      <c r="W3270" s="30" t="s">
        <v>16</v>
      </c>
      <c r="X3270" s="54">
        <v>0.06</v>
      </c>
      <c r="Y3270" s="30" t="s">
        <v>23</v>
      </c>
      <c r="Z3270" s="30" t="s">
        <v>11942</v>
      </c>
      <c r="AA3270" s="30" t="s">
        <v>18409</v>
      </c>
      <c r="AB3270" s="30" t="s">
        <v>14464</v>
      </c>
      <c r="AC3270" s="30" t="s">
        <v>14461</v>
      </c>
      <c r="AD3270" s="29">
        <v>0.15</v>
      </c>
      <c r="AE3270" s="29">
        <v>0</v>
      </c>
      <c r="AF3270" s="29">
        <v>0</v>
      </c>
    </row>
    <row r="3271" spans="1:32" x14ac:dyDescent="0.25">
      <c r="A3271" t="s">
        <v>13515</v>
      </c>
      <c r="B3271" t="s">
        <v>22052</v>
      </c>
      <c r="C3271" t="s">
        <v>28</v>
      </c>
      <c r="D3271" t="s">
        <v>6831</v>
      </c>
      <c r="E3271" t="s">
        <v>13516</v>
      </c>
      <c r="F3271" t="s">
        <v>6832</v>
      </c>
      <c r="G3271" t="s">
        <v>18412</v>
      </c>
      <c r="H3271" s="36" t="str">
        <f>IFERROR(HYPERLINK(_xlfn.XLOOKUP(D3271,'[1]Smoothed Fund docs'!A:A,'[1]Smoothed Fund docs'!C:C),"FID"),IF(ISERROR(VLOOKUP(D3271,'[1]PRIIPS KID'!A:A,1,0)),HYPERLINK("https://digital.feprecisionplus.com/documents/quilter/en-gb/"&amp;F3271&amp;"/KI","KIID"),HYPERLINK("https://digital.feprecisionplus.com/documents/quilter/en-gb/"&amp;F3271&amp;"/PK","KID")))</f>
        <v>KIID</v>
      </c>
      <c r="I3271" s="29">
        <v>0.52</v>
      </c>
      <c r="J3271" s="29">
        <v>0.52</v>
      </c>
      <c r="K3271" s="30">
        <v>0.38</v>
      </c>
      <c r="L3271" s="29">
        <v>0.14000000000000001</v>
      </c>
      <c r="M3271" s="30">
        <v>0</v>
      </c>
      <c r="N3271" s="29">
        <v>0.14000000000000001</v>
      </c>
      <c r="O3271" s="30">
        <v>0</v>
      </c>
      <c r="P3271" s="30">
        <v>0</v>
      </c>
      <c r="Q3271" s="30" t="s">
        <v>22</v>
      </c>
      <c r="R3271" s="30" t="s">
        <v>22</v>
      </c>
      <c r="S3271" s="30" t="s">
        <v>22</v>
      </c>
      <c r="T3271" s="30" t="s">
        <v>22</v>
      </c>
      <c r="U3271" s="30" t="s">
        <v>22</v>
      </c>
      <c r="V3271" s="30" t="s">
        <v>22</v>
      </c>
      <c r="W3271" s="30" t="s">
        <v>16</v>
      </c>
      <c r="X3271" s="54">
        <v>0.06</v>
      </c>
      <c r="Y3271" s="30" t="s">
        <v>23</v>
      </c>
      <c r="Z3271" s="30" t="s">
        <v>11942</v>
      </c>
      <c r="AA3271" s="30" t="s">
        <v>18409</v>
      </c>
      <c r="AB3271" s="30" t="s">
        <v>14464</v>
      </c>
      <c r="AC3271" s="30" t="s">
        <v>14461</v>
      </c>
      <c r="AD3271" s="29">
        <v>0.15000000000000002</v>
      </c>
      <c r="AE3271" s="29">
        <v>0</v>
      </c>
      <c r="AF3271" s="29">
        <v>0</v>
      </c>
    </row>
    <row r="3272" spans="1:32" x14ac:dyDescent="0.25">
      <c r="A3272" t="s">
        <v>13517</v>
      </c>
      <c r="B3272" t="s">
        <v>22052</v>
      </c>
      <c r="C3272" t="s">
        <v>28</v>
      </c>
      <c r="D3272" t="s">
        <v>6833</v>
      </c>
      <c r="E3272" t="s">
        <v>6834</v>
      </c>
      <c r="F3272" t="s">
        <v>6835</v>
      </c>
      <c r="G3272" t="s">
        <v>18414</v>
      </c>
      <c r="H3272" s="36" t="str">
        <f>IFERROR(HYPERLINK(_xlfn.XLOOKUP(D3272,'[1]Smoothed Fund docs'!A:A,'[1]Smoothed Fund docs'!C:C),"FID"),IF(ISERROR(VLOOKUP(D3272,'[1]PRIIPS KID'!A:A,1,0)),HYPERLINK("https://digital.feprecisionplus.com/documents/quilter/en-gb/"&amp;F3272&amp;"/KI","KIID"),HYPERLINK("https://digital.feprecisionplus.com/documents/quilter/en-gb/"&amp;F3272&amp;"/PK","KID")))</f>
        <v>KIID</v>
      </c>
      <c r="I3272" s="29">
        <v>0.14000000000000001</v>
      </c>
      <c r="J3272" s="29">
        <v>0.14000000000000001</v>
      </c>
      <c r="K3272" s="30">
        <v>0</v>
      </c>
      <c r="L3272" s="29">
        <v>0.14000000000000001</v>
      </c>
      <c r="M3272" s="30">
        <v>0</v>
      </c>
      <c r="N3272" s="29">
        <v>0.14000000000000001</v>
      </c>
      <c r="O3272" s="30">
        <v>0</v>
      </c>
      <c r="P3272" s="30">
        <v>0</v>
      </c>
      <c r="Q3272" s="30" t="s">
        <v>22</v>
      </c>
      <c r="R3272" s="30" t="s">
        <v>22</v>
      </c>
      <c r="S3272" s="30" t="s">
        <v>22</v>
      </c>
      <c r="T3272" s="30" t="s">
        <v>22</v>
      </c>
      <c r="U3272" s="30" t="s">
        <v>22</v>
      </c>
      <c r="V3272" s="30" t="s">
        <v>22</v>
      </c>
      <c r="W3272" s="30" t="s">
        <v>16</v>
      </c>
      <c r="X3272" s="54">
        <v>0.06</v>
      </c>
      <c r="Y3272" s="30" t="s">
        <v>23</v>
      </c>
      <c r="Z3272" s="30" t="s">
        <v>11942</v>
      </c>
      <c r="AA3272" s="30" t="s">
        <v>18409</v>
      </c>
      <c r="AB3272" s="30" t="s">
        <v>14464</v>
      </c>
      <c r="AC3272" s="30" t="s">
        <v>14461</v>
      </c>
      <c r="AD3272" s="29">
        <v>0.15</v>
      </c>
      <c r="AE3272" s="29">
        <v>0</v>
      </c>
      <c r="AF3272" s="29">
        <v>0</v>
      </c>
    </row>
    <row r="3273" spans="1:32" x14ac:dyDescent="0.25">
      <c r="A3273" t="s">
        <v>24241</v>
      </c>
      <c r="B3273" t="s">
        <v>22052</v>
      </c>
      <c r="C3273" t="s">
        <v>18</v>
      </c>
      <c r="D3273" t="s">
        <v>24242</v>
      </c>
      <c r="E3273" t="s">
        <v>24243</v>
      </c>
      <c r="F3273" t="s">
        <v>24244</v>
      </c>
      <c r="G3273" t="s">
        <v>18436</v>
      </c>
      <c r="H3273" s="36" t="str">
        <f>IFERROR(HYPERLINK(_xlfn.XLOOKUP(D3273,'[1]Smoothed Fund docs'!A:A,'[1]Smoothed Fund docs'!C:C),"FID"),IF(ISERROR(VLOOKUP(D3273,'[1]PRIIPS KID'!A:A,1,0)),HYPERLINK("https://digital.feprecisionplus.com/documents/quilter/en-gb/"&amp;F3273&amp;"/KI","KIID"),HYPERLINK("https://digital.feprecisionplus.com/documents/quilter/en-gb/"&amp;F3273&amp;"/PK","KID")))</f>
        <v>KIID</v>
      </c>
      <c r="I3273" s="29">
        <v>0.14000000000000001</v>
      </c>
      <c r="J3273" s="29">
        <v>0.14000000000000001</v>
      </c>
      <c r="K3273" s="30">
        <v>0</v>
      </c>
      <c r="L3273" s="29">
        <v>0.14000000000000001</v>
      </c>
      <c r="M3273" s="30">
        <v>0</v>
      </c>
      <c r="N3273" s="29">
        <v>0.14000000000000001</v>
      </c>
      <c r="O3273" s="30">
        <v>0</v>
      </c>
      <c r="P3273" s="30">
        <v>0</v>
      </c>
      <c r="Q3273" s="30" t="s">
        <v>22</v>
      </c>
      <c r="R3273" s="30" t="s">
        <v>22</v>
      </c>
      <c r="S3273" s="30" t="s">
        <v>22</v>
      </c>
      <c r="T3273" s="30" t="s">
        <v>22</v>
      </c>
      <c r="U3273" s="30" t="s">
        <v>22</v>
      </c>
      <c r="V3273" s="30" t="s">
        <v>22</v>
      </c>
      <c r="W3273" s="30" t="s">
        <v>152</v>
      </c>
      <c r="X3273" s="54">
        <v>0.06</v>
      </c>
      <c r="Y3273" s="30" t="s">
        <v>23</v>
      </c>
      <c r="Z3273" s="30" t="s">
        <v>11942</v>
      </c>
      <c r="AA3273" s="30" t="s">
        <v>18409</v>
      </c>
      <c r="AB3273" s="30" t="s">
        <v>14491</v>
      </c>
      <c r="AC3273" s="30" t="s">
        <v>14405</v>
      </c>
      <c r="AD3273" s="29">
        <v>0.14000000000000001</v>
      </c>
      <c r="AE3273" s="29">
        <v>0</v>
      </c>
      <c r="AF3273" s="29">
        <v>0</v>
      </c>
    </row>
    <row r="3274" spans="1:32" x14ac:dyDescent="0.25">
      <c r="A3274" t="s">
        <v>24245</v>
      </c>
      <c r="B3274" t="s">
        <v>22052</v>
      </c>
      <c r="C3274" t="s">
        <v>28</v>
      </c>
      <c r="D3274" t="s">
        <v>24246</v>
      </c>
      <c r="E3274" t="s">
        <v>24247</v>
      </c>
      <c r="F3274" t="s">
        <v>24248</v>
      </c>
      <c r="G3274" t="s">
        <v>18436</v>
      </c>
      <c r="H3274" s="36" t="str">
        <f>IFERROR(HYPERLINK(_xlfn.XLOOKUP(D3274,'[1]Smoothed Fund docs'!A:A,'[1]Smoothed Fund docs'!C:C),"FID"),IF(ISERROR(VLOOKUP(D3274,'[1]PRIIPS KID'!A:A,1,0)),HYPERLINK("https://digital.feprecisionplus.com/documents/quilter/en-gb/"&amp;F3274&amp;"/KI","KIID"),HYPERLINK("https://digital.feprecisionplus.com/documents/quilter/en-gb/"&amp;F3274&amp;"/PK","KID")))</f>
        <v>KIID</v>
      </c>
      <c r="I3274" s="29">
        <v>0.14000000000000001</v>
      </c>
      <c r="J3274" s="29">
        <v>0.14000000000000001</v>
      </c>
      <c r="K3274" s="30">
        <v>0</v>
      </c>
      <c r="L3274" s="29">
        <v>0.14000000000000001</v>
      </c>
      <c r="M3274" s="30">
        <v>0</v>
      </c>
      <c r="N3274" s="29">
        <v>0.14000000000000001</v>
      </c>
      <c r="O3274" s="30">
        <v>0</v>
      </c>
      <c r="P3274" s="30">
        <v>0</v>
      </c>
      <c r="Q3274" s="30" t="s">
        <v>22</v>
      </c>
      <c r="R3274" s="30" t="s">
        <v>22</v>
      </c>
      <c r="S3274" s="30" t="s">
        <v>22</v>
      </c>
      <c r="T3274" s="30" t="s">
        <v>22</v>
      </c>
      <c r="U3274" s="30" t="s">
        <v>22</v>
      </c>
      <c r="V3274" s="30" t="s">
        <v>22</v>
      </c>
      <c r="W3274" s="30" t="s">
        <v>152</v>
      </c>
      <c r="X3274" s="54">
        <v>0.06</v>
      </c>
      <c r="Y3274" s="30" t="s">
        <v>23</v>
      </c>
      <c r="Z3274" s="30" t="s">
        <v>11942</v>
      </c>
      <c r="AA3274" s="30" t="s">
        <v>18409</v>
      </c>
      <c r="AB3274" s="30" t="s">
        <v>14491</v>
      </c>
      <c r="AC3274" s="30" t="s">
        <v>14405</v>
      </c>
      <c r="AD3274" s="29">
        <v>0.14000000000000001</v>
      </c>
      <c r="AE3274" s="29">
        <v>0</v>
      </c>
      <c r="AF3274" s="29">
        <v>0</v>
      </c>
    </row>
    <row r="3275" spans="1:32" x14ac:dyDescent="0.25">
      <c r="A3275" t="s">
        <v>13518</v>
      </c>
      <c r="B3275" t="s">
        <v>22052</v>
      </c>
      <c r="C3275" t="s">
        <v>18</v>
      </c>
      <c r="D3275" t="s">
        <v>6836</v>
      </c>
      <c r="E3275" t="s">
        <v>6837</v>
      </c>
      <c r="F3275" t="s">
        <v>6838</v>
      </c>
      <c r="G3275" t="s">
        <v>18412</v>
      </c>
      <c r="H3275" s="36" t="str">
        <f>IFERROR(HYPERLINK(_xlfn.XLOOKUP(D3275,'[1]Smoothed Fund docs'!A:A,'[1]Smoothed Fund docs'!C:C),"FID"),IF(ISERROR(VLOOKUP(D3275,'[1]PRIIPS KID'!A:A,1,0)),HYPERLINK("https://digital.feprecisionplus.com/documents/quilter/en-gb/"&amp;F3275&amp;"/KI","KIID"),HYPERLINK("https://digital.feprecisionplus.com/documents/quilter/en-gb/"&amp;F3275&amp;"/PK","KID")))</f>
        <v>KIID</v>
      </c>
      <c r="I3275" s="29">
        <v>0.63</v>
      </c>
      <c r="J3275" s="29">
        <v>0.63</v>
      </c>
      <c r="K3275" s="30">
        <v>0.38</v>
      </c>
      <c r="L3275" s="29">
        <v>0.25</v>
      </c>
      <c r="M3275" s="30">
        <v>0</v>
      </c>
      <c r="N3275" s="29">
        <v>0.25</v>
      </c>
      <c r="O3275" s="30">
        <v>0</v>
      </c>
      <c r="P3275" s="30">
        <v>0</v>
      </c>
      <c r="Q3275" s="30" t="s">
        <v>22</v>
      </c>
      <c r="R3275" s="30" t="s">
        <v>22</v>
      </c>
      <c r="S3275" s="30" t="s">
        <v>22</v>
      </c>
      <c r="T3275" s="30" t="s">
        <v>22</v>
      </c>
      <c r="U3275" s="30" t="s">
        <v>22</v>
      </c>
      <c r="V3275" s="30" t="s">
        <v>22</v>
      </c>
      <c r="W3275" s="30" t="s">
        <v>16</v>
      </c>
      <c r="X3275" s="54">
        <v>0.06</v>
      </c>
      <c r="Y3275" s="30" t="s">
        <v>23</v>
      </c>
      <c r="Z3275" s="30" t="s">
        <v>11942</v>
      </c>
      <c r="AA3275" s="30" t="s">
        <v>18409</v>
      </c>
      <c r="AB3275" s="30" t="s">
        <v>14457</v>
      </c>
      <c r="AC3275" s="30" t="s">
        <v>14456</v>
      </c>
      <c r="AD3275" s="29">
        <v>0.27</v>
      </c>
      <c r="AE3275" s="29">
        <v>0.04</v>
      </c>
      <c r="AF3275" s="29">
        <v>0</v>
      </c>
    </row>
    <row r="3276" spans="1:32" x14ac:dyDescent="0.25">
      <c r="A3276" t="s">
        <v>13519</v>
      </c>
      <c r="B3276" t="s">
        <v>22052</v>
      </c>
      <c r="C3276" t="s">
        <v>18</v>
      </c>
      <c r="D3276" t="s">
        <v>6839</v>
      </c>
      <c r="E3276" t="s">
        <v>6840</v>
      </c>
      <c r="F3276" t="s">
        <v>6841</v>
      </c>
      <c r="G3276" t="s">
        <v>18414</v>
      </c>
      <c r="H3276" s="36" t="str">
        <f>IFERROR(HYPERLINK(_xlfn.XLOOKUP(D3276,'[1]Smoothed Fund docs'!A:A,'[1]Smoothed Fund docs'!C:C),"FID"),IF(ISERROR(VLOOKUP(D3276,'[1]PRIIPS KID'!A:A,1,0)),HYPERLINK("https://digital.feprecisionplus.com/documents/quilter/en-gb/"&amp;F3276&amp;"/KI","KIID"),HYPERLINK("https://digital.feprecisionplus.com/documents/quilter/en-gb/"&amp;F3276&amp;"/PK","KID")))</f>
        <v>KIID</v>
      </c>
      <c r="I3276" s="29">
        <v>0.25</v>
      </c>
      <c r="J3276" s="29">
        <v>0.25</v>
      </c>
      <c r="K3276" s="30">
        <v>0</v>
      </c>
      <c r="L3276" s="29">
        <v>0.25</v>
      </c>
      <c r="M3276" s="30">
        <v>0</v>
      </c>
      <c r="N3276" s="29">
        <v>0.25</v>
      </c>
      <c r="O3276" s="30">
        <v>0</v>
      </c>
      <c r="P3276" s="30">
        <v>0</v>
      </c>
      <c r="Q3276" s="30" t="s">
        <v>22</v>
      </c>
      <c r="R3276" s="30" t="s">
        <v>22</v>
      </c>
      <c r="S3276" s="30" t="s">
        <v>22</v>
      </c>
      <c r="T3276" s="30" t="s">
        <v>22</v>
      </c>
      <c r="U3276" s="30" t="s">
        <v>22</v>
      </c>
      <c r="V3276" s="30" t="s">
        <v>22</v>
      </c>
      <c r="W3276" s="30" t="s">
        <v>16</v>
      </c>
      <c r="X3276" s="54">
        <v>0.06</v>
      </c>
      <c r="Y3276" s="30" t="s">
        <v>23</v>
      </c>
      <c r="Z3276" s="30" t="s">
        <v>11942</v>
      </c>
      <c r="AA3276" s="30" t="s">
        <v>18409</v>
      </c>
      <c r="AB3276" s="30" t="s">
        <v>14457</v>
      </c>
      <c r="AC3276" s="30" t="s">
        <v>14456</v>
      </c>
      <c r="AD3276" s="29">
        <v>0.26</v>
      </c>
      <c r="AE3276" s="29">
        <v>0.04</v>
      </c>
      <c r="AF3276" s="29">
        <v>0</v>
      </c>
    </row>
    <row r="3277" spans="1:32" x14ac:dyDescent="0.25">
      <c r="A3277" t="s">
        <v>13520</v>
      </c>
      <c r="B3277" t="s">
        <v>22052</v>
      </c>
      <c r="C3277" t="s">
        <v>28</v>
      </c>
      <c r="D3277" t="s">
        <v>6842</v>
      </c>
      <c r="E3277" t="s">
        <v>6843</v>
      </c>
      <c r="F3277" t="s">
        <v>6844</v>
      </c>
      <c r="G3277" t="s">
        <v>18412</v>
      </c>
      <c r="H3277" s="36" t="str">
        <f>IFERROR(HYPERLINK(_xlfn.XLOOKUP(D3277,'[1]Smoothed Fund docs'!A:A,'[1]Smoothed Fund docs'!C:C),"FID"),IF(ISERROR(VLOOKUP(D3277,'[1]PRIIPS KID'!A:A,1,0)),HYPERLINK("https://digital.feprecisionplus.com/documents/quilter/en-gb/"&amp;F3277&amp;"/KI","KIID"),HYPERLINK("https://digital.feprecisionplus.com/documents/quilter/en-gb/"&amp;F3277&amp;"/PK","KID")))</f>
        <v>KIID</v>
      </c>
      <c r="I3277" s="29">
        <v>0.63</v>
      </c>
      <c r="J3277" s="29">
        <v>0.63</v>
      </c>
      <c r="K3277" s="30">
        <v>0.38</v>
      </c>
      <c r="L3277" s="29">
        <v>0.25</v>
      </c>
      <c r="M3277" s="30">
        <v>0</v>
      </c>
      <c r="N3277" s="29">
        <v>0.25</v>
      </c>
      <c r="O3277" s="30">
        <v>0</v>
      </c>
      <c r="P3277" s="30">
        <v>0</v>
      </c>
      <c r="Q3277" s="30" t="s">
        <v>22</v>
      </c>
      <c r="R3277" s="30" t="s">
        <v>22</v>
      </c>
      <c r="S3277" s="30" t="s">
        <v>22</v>
      </c>
      <c r="T3277" s="30" t="s">
        <v>22</v>
      </c>
      <c r="U3277" s="30" t="s">
        <v>22</v>
      </c>
      <c r="V3277" s="30" t="s">
        <v>22</v>
      </c>
      <c r="W3277" s="30" t="s">
        <v>16</v>
      </c>
      <c r="X3277" s="54">
        <v>0.06</v>
      </c>
      <c r="Y3277" s="30" t="s">
        <v>23</v>
      </c>
      <c r="Z3277" s="30" t="s">
        <v>11942</v>
      </c>
      <c r="AA3277" s="30" t="s">
        <v>18409</v>
      </c>
      <c r="AB3277" s="30" t="s">
        <v>14457</v>
      </c>
      <c r="AC3277" s="30" t="s">
        <v>14456</v>
      </c>
      <c r="AD3277" s="29">
        <v>0.27</v>
      </c>
      <c r="AE3277" s="29">
        <v>0.04</v>
      </c>
      <c r="AF3277" s="29">
        <v>0</v>
      </c>
    </row>
    <row r="3278" spans="1:32" x14ac:dyDescent="0.25">
      <c r="A3278" t="s">
        <v>13521</v>
      </c>
      <c r="B3278" t="s">
        <v>22052</v>
      </c>
      <c r="C3278" t="s">
        <v>28</v>
      </c>
      <c r="D3278" t="s">
        <v>6845</v>
      </c>
      <c r="E3278" t="s">
        <v>6846</v>
      </c>
      <c r="F3278" t="s">
        <v>6847</v>
      </c>
      <c r="G3278" t="s">
        <v>18414</v>
      </c>
      <c r="H3278" s="36" t="str">
        <f>IFERROR(HYPERLINK(_xlfn.XLOOKUP(D3278,'[1]Smoothed Fund docs'!A:A,'[1]Smoothed Fund docs'!C:C),"FID"),IF(ISERROR(VLOOKUP(D3278,'[1]PRIIPS KID'!A:A,1,0)),HYPERLINK("https://digital.feprecisionplus.com/documents/quilter/en-gb/"&amp;F3278&amp;"/KI","KIID"),HYPERLINK("https://digital.feprecisionplus.com/documents/quilter/en-gb/"&amp;F3278&amp;"/PK","KID")))</f>
        <v>KIID</v>
      </c>
      <c r="I3278" s="29">
        <v>0.25</v>
      </c>
      <c r="J3278" s="29">
        <v>0.25</v>
      </c>
      <c r="K3278" s="30">
        <v>0</v>
      </c>
      <c r="L3278" s="29">
        <v>0.25</v>
      </c>
      <c r="M3278" s="30">
        <v>0</v>
      </c>
      <c r="N3278" s="29">
        <v>0.25</v>
      </c>
      <c r="O3278" s="30">
        <v>0</v>
      </c>
      <c r="P3278" s="30">
        <v>0</v>
      </c>
      <c r="Q3278" s="30" t="s">
        <v>22</v>
      </c>
      <c r="R3278" s="30" t="s">
        <v>22</v>
      </c>
      <c r="S3278" s="30" t="s">
        <v>22</v>
      </c>
      <c r="T3278" s="30" t="s">
        <v>22</v>
      </c>
      <c r="U3278" s="30" t="s">
        <v>22</v>
      </c>
      <c r="V3278" s="30" t="s">
        <v>22</v>
      </c>
      <c r="W3278" s="30" t="s">
        <v>16</v>
      </c>
      <c r="X3278" s="54">
        <v>0.06</v>
      </c>
      <c r="Y3278" s="30" t="s">
        <v>23</v>
      </c>
      <c r="Z3278" s="30" t="s">
        <v>11942</v>
      </c>
      <c r="AA3278" s="30" t="s">
        <v>18409</v>
      </c>
      <c r="AB3278" s="30" t="s">
        <v>14457</v>
      </c>
      <c r="AC3278" s="30" t="s">
        <v>14456</v>
      </c>
      <c r="AD3278" s="29">
        <v>0.26</v>
      </c>
      <c r="AE3278" s="29">
        <v>0.04</v>
      </c>
      <c r="AF3278" s="29">
        <v>0</v>
      </c>
    </row>
    <row r="3279" spans="1:32" x14ac:dyDescent="0.25">
      <c r="A3279" t="s">
        <v>13522</v>
      </c>
      <c r="B3279" t="s">
        <v>22052</v>
      </c>
      <c r="C3279" t="s">
        <v>18</v>
      </c>
      <c r="D3279" t="s">
        <v>6848</v>
      </c>
      <c r="E3279" t="s">
        <v>6849</v>
      </c>
      <c r="F3279" t="s">
        <v>6850</v>
      </c>
      <c r="G3279" t="s">
        <v>18414</v>
      </c>
      <c r="H3279" s="36" t="str">
        <f>IFERROR(HYPERLINK(_xlfn.XLOOKUP(D3279,'[1]Smoothed Fund docs'!A:A,'[1]Smoothed Fund docs'!C:C),"FID"),IF(ISERROR(VLOOKUP(D3279,'[1]PRIIPS KID'!A:A,1,0)),HYPERLINK("https://digital.feprecisionplus.com/documents/quilter/en-gb/"&amp;F3279&amp;"/KI","KIID"),HYPERLINK("https://digital.feprecisionplus.com/documents/quilter/en-gb/"&amp;F3279&amp;"/PK","KID")))</f>
        <v>KIID</v>
      </c>
      <c r="I3279" s="29">
        <v>0.13</v>
      </c>
      <c r="J3279" s="29">
        <v>0.13</v>
      </c>
      <c r="K3279" s="30">
        <v>0</v>
      </c>
      <c r="L3279" s="29">
        <v>0.13</v>
      </c>
      <c r="M3279" s="30">
        <v>0</v>
      </c>
      <c r="N3279" s="29">
        <v>0.13</v>
      </c>
      <c r="O3279" s="30">
        <v>0</v>
      </c>
      <c r="P3279" s="30">
        <v>0</v>
      </c>
      <c r="Q3279" s="30" t="s">
        <v>22</v>
      </c>
      <c r="R3279" s="30" t="s">
        <v>22</v>
      </c>
      <c r="S3279" s="30" t="s">
        <v>22</v>
      </c>
      <c r="T3279" s="30" t="s">
        <v>22</v>
      </c>
      <c r="U3279" s="30" t="s">
        <v>22</v>
      </c>
      <c r="V3279" s="30" t="s">
        <v>22</v>
      </c>
      <c r="W3279" s="30" t="s">
        <v>16</v>
      </c>
      <c r="X3279" s="54">
        <v>0.06</v>
      </c>
      <c r="Y3279" s="30" t="s">
        <v>23</v>
      </c>
      <c r="Z3279" s="30" t="s">
        <v>11942</v>
      </c>
      <c r="AA3279" s="30" t="s">
        <v>18409</v>
      </c>
      <c r="AB3279" s="30" t="s">
        <v>14464</v>
      </c>
      <c r="AC3279" s="30" t="s">
        <v>14461</v>
      </c>
      <c r="AD3279" s="29">
        <v>0.14000000000000001</v>
      </c>
      <c r="AE3279" s="29">
        <v>0.01</v>
      </c>
      <c r="AF3279" s="29">
        <v>0</v>
      </c>
    </row>
    <row r="3280" spans="1:32" x14ac:dyDescent="0.25">
      <c r="A3280" t="s">
        <v>13523</v>
      </c>
      <c r="B3280" t="s">
        <v>22052</v>
      </c>
      <c r="C3280" t="s">
        <v>28</v>
      </c>
      <c r="D3280" t="s">
        <v>6851</v>
      </c>
      <c r="E3280" t="s">
        <v>6852</v>
      </c>
      <c r="F3280" t="s">
        <v>6853</v>
      </c>
      <c r="G3280" t="s">
        <v>18414</v>
      </c>
      <c r="H3280" s="36" t="str">
        <f>IFERROR(HYPERLINK(_xlfn.XLOOKUP(D3280,'[1]Smoothed Fund docs'!A:A,'[1]Smoothed Fund docs'!C:C),"FID"),IF(ISERROR(VLOOKUP(D3280,'[1]PRIIPS KID'!A:A,1,0)),HYPERLINK("https://digital.feprecisionplus.com/documents/quilter/en-gb/"&amp;F3280&amp;"/KI","KIID"),HYPERLINK("https://digital.feprecisionplus.com/documents/quilter/en-gb/"&amp;F3280&amp;"/PK","KID")))</f>
        <v>KIID</v>
      </c>
      <c r="I3280" s="29">
        <v>0.13</v>
      </c>
      <c r="J3280" s="29">
        <v>0.13</v>
      </c>
      <c r="K3280" s="30">
        <v>0</v>
      </c>
      <c r="L3280" s="29">
        <v>0.13</v>
      </c>
      <c r="M3280" s="30">
        <v>0</v>
      </c>
      <c r="N3280" s="29">
        <v>0.13</v>
      </c>
      <c r="O3280" s="30">
        <v>0</v>
      </c>
      <c r="P3280" s="30">
        <v>0</v>
      </c>
      <c r="Q3280" s="30" t="s">
        <v>22</v>
      </c>
      <c r="R3280" s="30" t="s">
        <v>22</v>
      </c>
      <c r="S3280" s="30" t="s">
        <v>22</v>
      </c>
      <c r="T3280" s="30" t="s">
        <v>22</v>
      </c>
      <c r="U3280" s="30" t="s">
        <v>22</v>
      </c>
      <c r="V3280" s="30" t="s">
        <v>22</v>
      </c>
      <c r="W3280" s="30" t="s">
        <v>16</v>
      </c>
      <c r="X3280" s="54">
        <v>0.06</v>
      </c>
      <c r="Y3280" s="30" t="s">
        <v>23</v>
      </c>
      <c r="Z3280" s="30" t="s">
        <v>11942</v>
      </c>
      <c r="AA3280" s="30" t="s">
        <v>18409</v>
      </c>
      <c r="AB3280" s="30" t="s">
        <v>14464</v>
      </c>
      <c r="AC3280" s="30" t="s">
        <v>14461</v>
      </c>
      <c r="AD3280" s="29">
        <v>0.14000000000000001</v>
      </c>
      <c r="AE3280" s="29">
        <v>0.01</v>
      </c>
      <c r="AF3280" s="29">
        <v>0</v>
      </c>
    </row>
    <row r="3281" spans="1:32" x14ac:dyDescent="0.25">
      <c r="A3281" t="s">
        <v>13524</v>
      </c>
      <c r="B3281" t="s">
        <v>22052</v>
      </c>
      <c r="C3281" t="s">
        <v>18</v>
      </c>
      <c r="D3281" t="s">
        <v>6854</v>
      </c>
      <c r="E3281" t="s">
        <v>6855</v>
      </c>
      <c r="F3281" t="s">
        <v>6856</v>
      </c>
      <c r="G3281" t="s">
        <v>18414</v>
      </c>
      <c r="H3281" s="36" t="str">
        <f>IFERROR(HYPERLINK(_xlfn.XLOOKUP(D3281,'[1]Smoothed Fund docs'!A:A,'[1]Smoothed Fund docs'!C:C),"FID"),IF(ISERROR(VLOOKUP(D3281,'[1]PRIIPS KID'!A:A,1,0)),HYPERLINK("https://digital.feprecisionplus.com/documents/quilter/en-gb/"&amp;F3281&amp;"/KI","KIID"),HYPERLINK("https://digital.feprecisionplus.com/documents/quilter/en-gb/"&amp;F3281&amp;"/PK","KID")))</f>
        <v>KIID</v>
      </c>
      <c r="I3281" s="29">
        <v>0.31</v>
      </c>
      <c r="J3281" s="29">
        <v>0.31</v>
      </c>
      <c r="K3281" s="30">
        <v>0</v>
      </c>
      <c r="L3281" s="29">
        <v>0.31</v>
      </c>
      <c r="M3281" s="30">
        <v>0</v>
      </c>
      <c r="N3281" s="29">
        <v>0.31</v>
      </c>
      <c r="O3281" s="30">
        <v>0</v>
      </c>
      <c r="P3281" s="30">
        <v>0</v>
      </c>
      <c r="Q3281" s="30" t="s">
        <v>22</v>
      </c>
      <c r="R3281" s="30" t="s">
        <v>22</v>
      </c>
      <c r="S3281" s="30" t="s">
        <v>22</v>
      </c>
      <c r="T3281" s="30" t="s">
        <v>22</v>
      </c>
      <c r="U3281" s="30" t="s">
        <v>22</v>
      </c>
      <c r="V3281" s="30" t="s">
        <v>22</v>
      </c>
      <c r="W3281" s="30" t="s">
        <v>16</v>
      </c>
      <c r="X3281" s="54">
        <v>0.06</v>
      </c>
      <c r="Y3281" s="30" t="s">
        <v>23</v>
      </c>
      <c r="Z3281" s="30" t="s">
        <v>11942</v>
      </c>
      <c r="AA3281" s="30" t="s">
        <v>18409</v>
      </c>
      <c r="AB3281" s="30" t="s">
        <v>11943</v>
      </c>
      <c r="AC3281" s="30" t="s">
        <v>14461</v>
      </c>
      <c r="AD3281" s="29">
        <v>0.32</v>
      </c>
      <c r="AE3281" s="29">
        <v>0.06</v>
      </c>
      <c r="AF3281" s="29">
        <v>0</v>
      </c>
    </row>
    <row r="3282" spans="1:32" x14ac:dyDescent="0.25">
      <c r="A3282" t="s">
        <v>13525</v>
      </c>
      <c r="B3282" t="s">
        <v>22052</v>
      </c>
      <c r="C3282" t="s">
        <v>28</v>
      </c>
      <c r="D3282" t="s">
        <v>6857</v>
      </c>
      <c r="E3282" t="s">
        <v>6858</v>
      </c>
      <c r="F3282" t="s">
        <v>6859</v>
      </c>
      <c r="G3282" t="s">
        <v>18414</v>
      </c>
      <c r="H3282" s="36" t="str">
        <f>IFERROR(HYPERLINK(_xlfn.XLOOKUP(D3282,'[1]Smoothed Fund docs'!A:A,'[1]Smoothed Fund docs'!C:C),"FID"),IF(ISERROR(VLOOKUP(D3282,'[1]PRIIPS KID'!A:A,1,0)),HYPERLINK("https://digital.feprecisionplus.com/documents/quilter/en-gb/"&amp;F3282&amp;"/KI","KIID"),HYPERLINK("https://digital.feprecisionplus.com/documents/quilter/en-gb/"&amp;F3282&amp;"/PK","KID")))</f>
        <v>KIID</v>
      </c>
      <c r="I3282" s="29">
        <v>0.31</v>
      </c>
      <c r="J3282" s="29">
        <v>0.31</v>
      </c>
      <c r="K3282" s="30">
        <v>0</v>
      </c>
      <c r="L3282" s="29">
        <v>0.31</v>
      </c>
      <c r="M3282" s="30">
        <v>0</v>
      </c>
      <c r="N3282" s="29">
        <v>0.31</v>
      </c>
      <c r="O3282" s="30">
        <v>0</v>
      </c>
      <c r="P3282" s="30">
        <v>0</v>
      </c>
      <c r="Q3282" s="30" t="s">
        <v>22</v>
      </c>
      <c r="R3282" s="30" t="s">
        <v>22</v>
      </c>
      <c r="S3282" s="30" t="s">
        <v>22</v>
      </c>
      <c r="T3282" s="30" t="s">
        <v>22</v>
      </c>
      <c r="U3282" s="30" t="s">
        <v>22</v>
      </c>
      <c r="V3282" s="30" t="s">
        <v>22</v>
      </c>
      <c r="W3282" s="30" t="s">
        <v>16</v>
      </c>
      <c r="X3282" s="54">
        <v>0.06</v>
      </c>
      <c r="Y3282" s="30" t="s">
        <v>23</v>
      </c>
      <c r="Z3282" s="30" t="s">
        <v>11942</v>
      </c>
      <c r="AA3282" s="30" t="s">
        <v>18409</v>
      </c>
      <c r="AB3282" s="30" t="s">
        <v>11943</v>
      </c>
      <c r="AC3282" s="30" t="s">
        <v>14461</v>
      </c>
      <c r="AD3282" s="29">
        <v>0.32</v>
      </c>
      <c r="AE3282" s="29">
        <v>0.06</v>
      </c>
      <c r="AF3282" s="29">
        <v>0</v>
      </c>
    </row>
    <row r="3283" spans="1:32" x14ac:dyDescent="0.25">
      <c r="A3283" t="s">
        <v>13526</v>
      </c>
      <c r="B3283" t="s">
        <v>22052</v>
      </c>
      <c r="C3283" t="s">
        <v>18</v>
      </c>
      <c r="D3283" t="s">
        <v>6860</v>
      </c>
      <c r="E3283" t="s">
        <v>6861</v>
      </c>
      <c r="F3283" t="s">
        <v>6862</v>
      </c>
      <c r="G3283" t="s">
        <v>18414</v>
      </c>
      <c r="H3283" s="36" t="str">
        <f>IFERROR(HYPERLINK(_xlfn.XLOOKUP(D3283,'[1]Smoothed Fund docs'!A:A,'[1]Smoothed Fund docs'!C:C),"FID"),IF(ISERROR(VLOOKUP(D3283,'[1]PRIIPS KID'!A:A,1,0)),HYPERLINK("https://digital.feprecisionplus.com/documents/quilter/en-gb/"&amp;F3283&amp;"/KI","KIID"),HYPERLINK("https://digital.feprecisionplus.com/documents/quilter/en-gb/"&amp;F3283&amp;"/PK","KID")))</f>
        <v>KIID</v>
      </c>
      <c r="I3283" s="29">
        <v>0.23</v>
      </c>
      <c r="J3283" s="29">
        <v>0.23</v>
      </c>
      <c r="K3283" s="30">
        <v>0</v>
      </c>
      <c r="L3283" s="29">
        <v>0.23</v>
      </c>
      <c r="M3283" s="30">
        <v>0</v>
      </c>
      <c r="N3283" s="29">
        <v>0.23</v>
      </c>
      <c r="O3283" s="30">
        <v>0</v>
      </c>
      <c r="P3283" s="30">
        <v>0</v>
      </c>
      <c r="Q3283" s="30" t="s">
        <v>22</v>
      </c>
      <c r="R3283" s="30" t="s">
        <v>22</v>
      </c>
      <c r="S3283" s="30" t="s">
        <v>22</v>
      </c>
      <c r="T3283" s="30" t="s">
        <v>22</v>
      </c>
      <c r="U3283" s="30" t="s">
        <v>22</v>
      </c>
      <c r="V3283" s="30" t="s">
        <v>22</v>
      </c>
      <c r="W3283" s="30" t="s">
        <v>152</v>
      </c>
      <c r="X3283" s="54">
        <v>0.04</v>
      </c>
      <c r="Y3283" s="30" t="s">
        <v>23</v>
      </c>
      <c r="Z3283" s="30" t="s">
        <v>11942</v>
      </c>
      <c r="AA3283" s="30" t="s">
        <v>18409</v>
      </c>
      <c r="AB3283" s="30" t="s">
        <v>14465</v>
      </c>
      <c r="AC3283" s="30" t="s">
        <v>14405</v>
      </c>
      <c r="AD3283" s="29">
        <v>0.24</v>
      </c>
      <c r="AE3283" s="29">
        <v>0.02</v>
      </c>
      <c r="AF3283" s="29">
        <v>0</v>
      </c>
    </row>
    <row r="3284" spans="1:32" x14ac:dyDescent="0.25">
      <c r="A3284" t="s">
        <v>13527</v>
      </c>
      <c r="B3284" t="s">
        <v>22052</v>
      </c>
      <c r="C3284" t="s">
        <v>28</v>
      </c>
      <c r="D3284" t="s">
        <v>6863</v>
      </c>
      <c r="E3284" t="s">
        <v>6864</v>
      </c>
      <c r="F3284" t="s">
        <v>6865</v>
      </c>
      <c r="G3284" t="s">
        <v>18414</v>
      </c>
      <c r="H3284" s="36" t="str">
        <f>IFERROR(HYPERLINK(_xlfn.XLOOKUP(D3284,'[1]Smoothed Fund docs'!A:A,'[1]Smoothed Fund docs'!C:C),"FID"),IF(ISERROR(VLOOKUP(D3284,'[1]PRIIPS KID'!A:A,1,0)),HYPERLINK("https://digital.feprecisionplus.com/documents/quilter/en-gb/"&amp;F3284&amp;"/KI","KIID"),HYPERLINK("https://digital.feprecisionplus.com/documents/quilter/en-gb/"&amp;F3284&amp;"/PK","KID")))</f>
        <v>KIID</v>
      </c>
      <c r="I3284" s="29">
        <v>0.23</v>
      </c>
      <c r="J3284" s="29">
        <v>0.23</v>
      </c>
      <c r="K3284" s="30">
        <v>0</v>
      </c>
      <c r="L3284" s="29">
        <v>0.23</v>
      </c>
      <c r="M3284" s="30">
        <v>0</v>
      </c>
      <c r="N3284" s="29">
        <v>0.23</v>
      </c>
      <c r="O3284" s="30">
        <v>0</v>
      </c>
      <c r="P3284" s="30">
        <v>0</v>
      </c>
      <c r="Q3284" s="30" t="s">
        <v>22</v>
      </c>
      <c r="R3284" s="30" t="s">
        <v>22</v>
      </c>
      <c r="S3284" s="30" t="s">
        <v>22</v>
      </c>
      <c r="T3284" s="30" t="s">
        <v>22</v>
      </c>
      <c r="U3284" s="30" t="s">
        <v>22</v>
      </c>
      <c r="V3284" s="30" t="s">
        <v>22</v>
      </c>
      <c r="W3284" s="30" t="s">
        <v>152</v>
      </c>
      <c r="X3284" s="54">
        <v>0.04</v>
      </c>
      <c r="Y3284" s="30" t="s">
        <v>23</v>
      </c>
      <c r="Z3284" s="30" t="s">
        <v>11942</v>
      </c>
      <c r="AA3284" s="30" t="s">
        <v>18409</v>
      </c>
      <c r="AB3284" s="30" t="s">
        <v>14465</v>
      </c>
      <c r="AC3284" s="30" t="s">
        <v>14405</v>
      </c>
      <c r="AD3284" s="29">
        <v>0.24</v>
      </c>
      <c r="AE3284" s="29">
        <v>0.02</v>
      </c>
      <c r="AF3284" s="29">
        <v>0</v>
      </c>
    </row>
    <row r="3285" spans="1:32" x14ac:dyDescent="0.25">
      <c r="A3285" t="s">
        <v>13528</v>
      </c>
      <c r="B3285" t="s">
        <v>22052</v>
      </c>
      <c r="C3285" t="s">
        <v>18</v>
      </c>
      <c r="D3285" t="s">
        <v>6866</v>
      </c>
      <c r="E3285" t="s">
        <v>6867</v>
      </c>
      <c r="F3285" t="s">
        <v>6868</v>
      </c>
      <c r="G3285" t="s">
        <v>18414</v>
      </c>
      <c r="H3285" s="36" t="str">
        <f>IFERROR(HYPERLINK(_xlfn.XLOOKUP(D3285,'[1]Smoothed Fund docs'!A:A,'[1]Smoothed Fund docs'!C:C),"FID"),IF(ISERROR(VLOOKUP(D3285,'[1]PRIIPS KID'!A:A,1,0)),HYPERLINK("https://digital.feprecisionplus.com/documents/quilter/en-gb/"&amp;F3285&amp;"/KI","KIID"),HYPERLINK("https://digital.feprecisionplus.com/documents/quilter/en-gb/"&amp;F3285&amp;"/PK","KID")))</f>
        <v>KIID</v>
      </c>
      <c r="I3285" s="29">
        <v>0.3</v>
      </c>
      <c r="J3285" s="29">
        <v>0.3</v>
      </c>
      <c r="K3285" s="30">
        <v>0</v>
      </c>
      <c r="L3285" s="29">
        <v>0.3</v>
      </c>
      <c r="M3285" s="30">
        <v>0</v>
      </c>
      <c r="N3285" s="29">
        <v>0.3</v>
      </c>
      <c r="O3285" s="30">
        <v>0</v>
      </c>
      <c r="P3285" s="30">
        <v>0</v>
      </c>
      <c r="Q3285" s="30" t="s">
        <v>22</v>
      </c>
      <c r="R3285" s="30" t="s">
        <v>22</v>
      </c>
      <c r="S3285" s="30" t="s">
        <v>22</v>
      </c>
      <c r="T3285" s="30" t="s">
        <v>22</v>
      </c>
      <c r="U3285" s="30" t="s">
        <v>22</v>
      </c>
      <c r="V3285" s="30" t="s">
        <v>22</v>
      </c>
      <c r="W3285" s="30" t="s">
        <v>16</v>
      </c>
      <c r="X3285" s="54">
        <v>0.06</v>
      </c>
      <c r="Y3285" s="30" t="s">
        <v>23</v>
      </c>
      <c r="Z3285" s="30" t="s">
        <v>11942</v>
      </c>
      <c r="AA3285" s="30" t="s">
        <v>18409</v>
      </c>
      <c r="AB3285" s="30" t="s">
        <v>14503</v>
      </c>
      <c r="AC3285" s="30" t="s">
        <v>14461</v>
      </c>
      <c r="AD3285" s="29">
        <v>0.31</v>
      </c>
      <c r="AE3285" s="29">
        <v>0.02</v>
      </c>
      <c r="AF3285" s="29">
        <v>0</v>
      </c>
    </row>
    <row r="3286" spans="1:32" x14ac:dyDescent="0.25">
      <c r="A3286" t="s">
        <v>13529</v>
      </c>
      <c r="B3286" t="s">
        <v>22052</v>
      </c>
      <c r="C3286" t="s">
        <v>28</v>
      </c>
      <c r="D3286" t="s">
        <v>6869</v>
      </c>
      <c r="E3286" t="s">
        <v>6870</v>
      </c>
      <c r="F3286" t="s">
        <v>6871</v>
      </c>
      <c r="G3286" t="s">
        <v>18414</v>
      </c>
      <c r="H3286" s="36" t="str">
        <f>IFERROR(HYPERLINK(_xlfn.XLOOKUP(D3286,'[1]Smoothed Fund docs'!A:A,'[1]Smoothed Fund docs'!C:C),"FID"),IF(ISERROR(VLOOKUP(D3286,'[1]PRIIPS KID'!A:A,1,0)),HYPERLINK("https://digital.feprecisionplus.com/documents/quilter/en-gb/"&amp;F3286&amp;"/KI","KIID"),HYPERLINK("https://digital.feprecisionplus.com/documents/quilter/en-gb/"&amp;F3286&amp;"/PK","KID")))</f>
        <v>KIID</v>
      </c>
      <c r="I3286" s="29">
        <v>0.3</v>
      </c>
      <c r="J3286" s="29">
        <v>0.3</v>
      </c>
      <c r="K3286" s="30">
        <v>0</v>
      </c>
      <c r="L3286" s="29">
        <v>0.3</v>
      </c>
      <c r="M3286" s="30">
        <v>0</v>
      </c>
      <c r="N3286" s="29">
        <v>0.3</v>
      </c>
      <c r="O3286" s="30">
        <v>0</v>
      </c>
      <c r="P3286" s="30">
        <v>0</v>
      </c>
      <c r="Q3286" s="30" t="s">
        <v>22</v>
      </c>
      <c r="R3286" s="30" t="s">
        <v>22</v>
      </c>
      <c r="S3286" s="30" t="s">
        <v>22</v>
      </c>
      <c r="T3286" s="30" t="s">
        <v>22</v>
      </c>
      <c r="U3286" s="30" t="s">
        <v>22</v>
      </c>
      <c r="V3286" s="30" t="s">
        <v>22</v>
      </c>
      <c r="W3286" s="30" t="s">
        <v>16</v>
      </c>
      <c r="X3286" s="54">
        <v>0.06</v>
      </c>
      <c r="Y3286" s="30" t="s">
        <v>23</v>
      </c>
      <c r="Z3286" s="30" t="s">
        <v>11942</v>
      </c>
      <c r="AA3286" s="30" t="s">
        <v>18409</v>
      </c>
      <c r="AB3286" s="30" t="s">
        <v>14503</v>
      </c>
      <c r="AC3286" s="30" t="s">
        <v>14461</v>
      </c>
      <c r="AD3286" s="29">
        <v>0.31</v>
      </c>
      <c r="AE3286" s="29">
        <v>0.02</v>
      </c>
      <c r="AF3286" s="29">
        <v>0</v>
      </c>
    </row>
    <row r="3287" spans="1:32" x14ac:dyDescent="0.25">
      <c r="A3287" t="s">
        <v>13530</v>
      </c>
      <c r="B3287" t="s">
        <v>22052</v>
      </c>
      <c r="C3287" t="s">
        <v>18</v>
      </c>
      <c r="D3287" t="s">
        <v>6872</v>
      </c>
      <c r="E3287" t="s">
        <v>6873</v>
      </c>
      <c r="F3287" t="s">
        <v>6874</v>
      </c>
      <c r="G3287" t="s">
        <v>18414</v>
      </c>
      <c r="H3287" s="36" t="str">
        <f>IFERROR(HYPERLINK(_xlfn.XLOOKUP(D3287,'[1]Smoothed Fund docs'!A:A,'[1]Smoothed Fund docs'!C:C),"FID"),IF(ISERROR(VLOOKUP(D3287,'[1]PRIIPS KID'!A:A,1,0)),HYPERLINK("https://digital.feprecisionplus.com/documents/quilter/en-gb/"&amp;F3287&amp;"/KI","KIID"),HYPERLINK("https://digital.feprecisionplus.com/documents/quilter/en-gb/"&amp;F3287&amp;"/PK","KID")))</f>
        <v>KIID</v>
      </c>
      <c r="I3287" s="29">
        <v>0.2</v>
      </c>
      <c r="J3287" s="29">
        <v>0.2</v>
      </c>
      <c r="K3287" s="30">
        <v>0</v>
      </c>
      <c r="L3287" s="29">
        <v>0.2</v>
      </c>
      <c r="M3287" s="30">
        <v>0</v>
      </c>
      <c r="N3287" s="29">
        <v>0.2</v>
      </c>
      <c r="O3287" s="30">
        <v>0</v>
      </c>
      <c r="P3287" s="30">
        <v>0</v>
      </c>
      <c r="Q3287" s="30" t="s">
        <v>22</v>
      </c>
      <c r="R3287" s="30" t="s">
        <v>22</v>
      </c>
      <c r="S3287" s="30" t="s">
        <v>22</v>
      </c>
      <c r="T3287" s="30" t="s">
        <v>22</v>
      </c>
      <c r="U3287" s="30" t="s">
        <v>22</v>
      </c>
      <c r="V3287" s="30" t="s">
        <v>22</v>
      </c>
      <c r="W3287" s="30" t="s">
        <v>151</v>
      </c>
      <c r="X3287" s="54">
        <v>0.06</v>
      </c>
      <c r="Y3287" s="30" t="s">
        <v>23</v>
      </c>
      <c r="Z3287" s="30" t="s">
        <v>11942</v>
      </c>
      <c r="AA3287" s="30" t="s">
        <v>18409</v>
      </c>
      <c r="AB3287" s="30" t="s">
        <v>11943</v>
      </c>
      <c r="AC3287" s="30" t="s">
        <v>14461</v>
      </c>
      <c r="AD3287" s="29">
        <v>0.21</v>
      </c>
      <c r="AE3287" s="29">
        <v>0.06</v>
      </c>
      <c r="AF3287" s="29">
        <v>0</v>
      </c>
    </row>
    <row r="3288" spans="1:32" x14ac:dyDescent="0.25">
      <c r="A3288" t="s">
        <v>13531</v>
      </c>
      <c r="B3288" t="s">
        <v>22052</v>
      </c>
      <c r="C3288" t="s">
        <v>28</v>
      </c>
      <c r="D3288" t="s">
        <v>6875</v>
      </c>
      <c r="E3288" t="s">
        <v>6876</v>
      </c>
      <c r="F3288" t="s">
        <v>6877</v>
      </c>
      <c r="G3288" t="s">
        <v>18414</v>
      </c>
      <c r="H3288" s="36" t="str">
        <f>IFERROR(HYPERLINK(_xlfn.XLOOKUP(D3288,'[1]Smoothed Fund docs'!A:A,'[1]Smoothed Fund docs'!C:C),"FID"),IF(ISERROR(VLOOKUP(D3288,'[1]PRIIPS KID'!A:A,1,0)),HYPERLINK("https://digital.feprecisionplus.com/documents/quilter/en-gb/"&amp;F3288&amp;"/KI","KIID"),HYPERLINK("https://digital.feprecisionplus.com/documents/quilter/en-gb/"&amp;F3288&amp;"/PK","KID")))</f>
        <v>KIID</v>
      </c>
      <c r="I3288" s="29">
        <v>0.2</v>
      </c>
      <c r="J3288" s="29">
        <v>0.2</v>
      </c>
      <c r="K3288" s="30">
        <v>0</v>
      </c>
      <c r="L3288" s="29">
        <v>0.2</v>
      </c>
      <c r="M3288" s="30">
        <v>0</v>
      </c>
      <c r="N3288" s="29">
        <v>0.2</v>
      </c>
      <c r="O3288" s="30">
        <v>0</v>
      </c>
      <c r="P3288" s="30">
        <v>0</v>
      </c>
      <c r="Q3288" s="30" t="s">
        <v>22</v>
      </c>
      <c r="R3288" s="30" t="s">
        <v>22</v>
      </c>
      <c r="S3288" s="30" t="s">
        <v>22</v>
      </c>
      <c r="T3288" s="30" t="s">
        <v>22</v>
      </c>
      <c r="U3288" s="30" t="s">
        <v>22</v>
      </c>
      <c r="V3288" s="30" t="s">
        <v>22</v>
      </c>
      <c r="W3288" s="30" t="s">
        <v>151</v>
      </c>
      <c r="X3288" s="54">
        <v>0.06</v>
      </c>
      <c r="Y3288" s="30" t="s">
        <v>23</v>
      </c>
      <c r="Z3288" s="30" t="s">
        <v>11942</v>
      </c>
      <c r="AA3288" s="30" t="s">
        <v>18409</v>
      </c>
      <c r="AB3288" s="30" t="s">
        <v>11943</v>
      </c>
      <c r="AC3288" s="30" t="s">
        <v>14461</v>
      </c>
      <c r="AD3288" s="29">
        <v>0.21</v>
      </c>
      <c r="AE3288" s="29">
        <v>0.06</v>
      </c>
      <c r="AF3288" s="29">
        <v>0</v>
      </c>
    </row>
    <row r="3289" spans="1:32" x14ac:dyDescent="0.25">
      <c r="A3289" t="s">
        <v>13532</v>
      </c>
      <c r="B3289" t="s">
        <v>22052</v>
      </c>
      <c r="C3289" t="s">
        <v>18</v>
      </c>
      <c r="D3289" t="s">
        <v>6878</v>
      </c>
      <c r="E3289" t="s">
        <v>6879</v>
      </c>
      <c r="F3289" t="s">
        <v>6880</v>
      </c>
      <c r="G3289" t="s">
        <v>18414</v>
      </c>
      <c r="H3289" s="36" t="str">
        <f>IFERROR(HYPERLINK(_xlfn.XLOOKUP(D3289,'[1]Smoothed Fund docs'!A:A,'[1]Smoothed Fund docs'!C:C),"FID"),IF(ISERROR(VLOOKUP(D3289,'[1]PRIIPS KID'!A:A,1,0)),HYPERLINK("https://digital.feprecisionplus.com/documents/quilter/en-gb/"&amp;F3289&amp;"/KI","KIID"),HYPERLINK("https://digital.feprecisionplus.com/documents/quilter/en-gb/"&amp;F3289&amp;"/PK","KID")))</f>
        <v>KIID</v>
      </c>
      <c r="I3289" s="29">
        <v>0.32</v>
      </c>
      <c r="J3289" s="29">
        <v>0.32</v>
      </c>
      <c r="K3289" s="30">
        <v>0</v>
      </c>
      <c r="L3289" s="29">
        <v>0.32</v>
      </c>
      <c r="M3289" s="30">
        <v>0</v>
      </c>
      <c r="N3289" s="29">
        <v>0.32</v>
      </c>
      <c r="O3289" s="30">
        <v>0</v>
      </c>
      <c r="P3289" s="30">
        <v>0</v>
      </c>
      <c r="Q3289" s="30" t="s">
        <v>22</v>
      </c>
      <c r="R3289" s="30" t="s">
        <v>22</v>
      </c>
      <c r="S3289" s="30" t="s">
        <v>22</v>
      </c>
      <c r="T3289" s="30" t="s">
        <v>22</v>
      </c>
      <c r="U3289" s="30" t="s">
        <v>22</v>
      </c>
      <c r="V3289" s="30" t="s">
        <v>22</v>
      </c>
      <c r="W3289" s="30" t="s">
        <v>16</v>
      </c>
      <c r="X3289" s="54">
        <v>7.0000000000000007E-2</v>
      </c>
      <c r="Y3289" s="30" t="s">
        <v>23</v>
      </c>
      <c r="Z3289" s="30" t="s">
        <v>11942</v>
      </c>
      <c r="AA3289" s="30" t="s">
        <v>18409</v>
      </c>
      <c r="AB3289" s="30" t="s">
        <v>18484</v>
      </c>
      <c r="AC3289" s="30" t="s">
        <v>14461</v>
      </c>
      <c r="AD3289" s="29">
        <v>0.32</v>
      </c>
      <c r="AE3289" s="29">
        <v>0.01</v>
      </c>
      <c r="AF3289" s="29">
        <v>0</v>
      </c>
    </row>
    <row r="3290" spans="1:32" x14ac:dyDescent="0.25">
      <c r="A3290" t="s">
        <v>13533</v>
      </c>
      <c r="B3290" t="s">
        <v>22052</v>
      </c>
      <c r="C3290" t="s">
        <v>18</v>
      </c>
      <c r="D3290" t="s">
        <v>6887</v>
      </c>
      <c r="E3290" t="s">
        <v>6888</v>
      </c>
      <c r="F3290" t="s">
        <v>6889</v>
      </c>
      <c r="G3290" t="s">
        <v>18412</v>
      </c>
      <c r="H3290" s="36" t="str">
        <f>IFERROR(HYPERLINK(_xlfn.XLOOKUP(D3290,'[1]Smoothed Fund docs'!A:A,'[1]Smoothed Fund docs'!C:C),"FID"),IF(ISERROR(VLOOKUP(D3290,'[1]PRIIPS KID'!A:A,1,0)),HYPERLINK("https://digital.feprecisionplus.com/documents/quilter/en-gb/"&amp;F3290&amp;"/KI","KIID"),HYPERLINK("https://digital.feprecisionplus.com/documents/quilter/en-gb/"&amp;F3290&amp;"/PK","KID")))</f>
        <v>KIID</v>
      </c>
      <c r="I3290" s="29">
        <v>0.51</v>
      </c>
      <c r="J3290" s="29">
        <v>0.51</v>
      </c>
      <c r="K3290" s="30">
        <v>0.38</v>
      </c>
      <c r="L3290" s="29">
        <v>0.13</v>
      </c>
      <c r="M3290" s="30">
        <v>0</v>
      </c>
      <c r="N3290" s="29">
        <v>0.13</v>
      </c>
      <c r="O3290" s="30">
        <v>0</v>
      </c>
      <c r="P3290" s="30">
        <v>0</v>
      </c>
      <c r="Q3290" s="30" t="s">
        <v>22</v>
      </c>
      <c r="R3290" s="30" t="s">
        <v>22</v>
      </c>
      <c r="S3290" s="30" t="s">
        <v>22</v>
      </c>
      <c r="T3290" s="30" t="s">
        <v>22</v>
      </c>
      <c r="U3290" s="30" t="s">
        <v>22</v>
      </c>
      <c r="V3290" s="30" t="s">
        <v>22</v>
      </c>
      <c r="W3290" s="30" t="s">
        <v>16</v>
      </c>
      <c r="X3290" s="54">
        <v>0.06</v>
      </c>
      <c r="Y3290" s="30" t="s">
        <v>23</v>
      </c>
      <c r="Z3290" s="30" t="s">
        <v>11942</v>
      </c>
      <c r="AA3290" s="30" t="s">
        <v>18409</v>
      </c>
      <c r="AB3290" s="30" t="s">
        <v>14464</v>
      </c>
      <c r="AC3290" s="30" t="s">
        <v>14461</v>
      </c>
      <c r="AD3290" s="29">
        <v>0.14000000000000001</v>
      </c>
      <c r="AE3290" s="29">
        <v>0.02</v>
      </c>
      <c r="AF3290" s="29">
        <v>0</v>
      </c>
    </row>
    <row r="3291" spans="1:32" x14ac:dyDescent="0.25">
      <c r="A3291" t="s">
        <v>13534</v>
      </c>
      <c r="B3291" t="s">
        <v>22052</v>
      </c>
      <c r="C3291" t="s">
        <v>18</v>
      </c>
      <c r="D3291" t="s">
        <v>6890</v>
      </c>
      <c r="E3291" t="s">
        <v>6891</v>
      </c>
      <c r="F3291" t="s">
        <v>6892</v>
      </c>
      <c r="G3291" t="s">
        <v>18414</v>
      </c>
      <c r="H3291" s="36" t="str">
        <f>IFERROR(HYPERLINK(_xlfn.XLOOKUP(D3291,'[1]Smoothed Fund docs'!A:A,'[1]Smoothed Fund docs'!C:C),"FID"),IF(ISERROR(VLOOKUP(D3291,'[1]PRIIPS KID'!A:A,1,0)),HYPERLINK("https://digital.feprecisionplus.com/documents/quilter/en-gb/"&amp;F3291&amp;"/KI","KIID"),HYPERLINK("https://digital.feprecisionplus.com/documents/quilter/en-gb/"&amp;F3291&amp;"/PK","KID")))</f>
        <v>KIID</v>
      </c>
      <c r="I3291" s="29">
        <v>0.13</v>
      </c>
      <c r="J3291" s="29">
        <v>0.13</v>
      </c>
      <c r="K3291" s="30">
        <v>0</v>
      </c>
      <c r="L3291" s="29">
        <v>0.13</v>
      </c>
      <c r="M3291" s="30">
        <v>0</v>
      </c>
      <c r="N3291" s="29">
        <v>0.13</v>
      </c>
      <c r="O3291" s="30">
        <v>0</v>
      </c>
      <c r="P3291" s="30">
        <v>0</v>
      </c>
      <c r="Q3291" s="30" t="s">
        <v>22</v>
      </c>
      <c r="R3291" s="30" t="s">
        <v>22</v>
      </c>
      <c r="S3291" s="30" t="s">
        <v>22</v>
      </c>
      <c r="T3291" s="30" t="s">
        <v>22</v>
      </c>
      <c r="U3291" s="30" t="s">
        <v>22</v>
      </c>
      <c r="V3291" s="30" t="s">
        <v>22</v>
      </c>
      <c r="W3291" s="30" t="s">
        <v>16</v>
      </c>
      <c r="X3291" s="54">
        <v>0.06</v>
      </c>
      <c r="Y3291" s="30" t="s">
        <v>23</v>
      </c>
      <c r="Z3291" s="30" t="s">
        <v>11942</v>
      </c>
      <c r="AA3291" s="30" t="s">
        <v>18409</v>
      </c>
      <c r="AB3291" s="30" t="s">
        <v>14464</v>
      </c>
      <c r="AC3291" s="30" t="s">
        <v>14461</v>
      </c>
      <c r="AD3291" s="29">
        <v>0.14000000000000001</v>
      </c>
      <c r="AE3291" s="29">
        <v>0.02</v>
      </c>
      <c r="AF3291" s="29">
        <v>0</v>
      </c>
    </row>
    <row r="3292" spans="1:32" x14ac:dyDescent="0.25">
      <c r="A3292" t="s">
        <v>13535</v>
      </c>
      <c r="B3292" t="s">
        <v>22052</v>
      </c>
      <c r="C3292" t="s">
        <v>28</v>
      </c>
      <c r="D3292" t="s">
        <v>6893</v>
      </c>
      <c r="E3292" t="s">
        <v>6894</v>
      </c>
      <c r="F3292" t="s">
        <v>6895</v>
      </c>
      <c r="G3292" t="s">
        <v>18412</v>
      </c>
      <c r="H3292" s="36" t="str">
        <f>IFERROR(HYPERLINK(_xlfn.XLOOKUP(D3292,'[1]Smoothed Fund docs'!A:A,'[1]Smoothed Fund docs'!C:C),"FID"),IF(ISERROR(VLOOKUP(D3292,'[1]PRIIPS KID'!A:A,1,0)),HYPERLINK("https://digital.feprecisionplus.com/documents/quilter/en-gb/"&amp;F3292&amp;"/KI","KIID"),HYPERLINK("https://digital.feprecisionplus.com/documents/quilter/en-gb/"&amp;F3292&amp;"/PK","KID")))</f>
        <v>KIID</v>
      </c>
      <c r="I3292" s="29">
        <v>0.51</v>
      </c>
      <c r="J3292" s="29">
        <v>0.51</v>
      </c>
      <c r="K3292" s="30">
        <v>0.38</v>
      </c>
      <c r="L3292" s="29">
        <v>0.13</v>
      </c>
      <c r="M3292" s="30">
        <v>0</v>
      </c>
      <c r="N3292" s="29">
        <v>0.13</v>
      </c>
      <c r="O3292" s="30">
        <v>0</v>
      </c>
      <c r="P3292" s="30">
        <v>0</v>
      </c>
      <c r="Q3292" s="30" t="s">
        <v>22</v>
      </c>
      <c r="R3292" s="30" t="s">
        <v>22</v>
      </c>
      <c r="S3292" s="30" t="s">
        <v>22</v>
      </c>
      <c r="T3292" s="30" t="s">
        <v>22</v>
      </c>
      <c r="U3292" s="30" t="s">
        <v>22</v>
      </c>
      <c r="V3292" s="30" t="s">
        <v>22</v>
      </c>
      <c r="W3292" s="30" t="s">
        <v>16</v>
      </c>
      <c r="X3292" s="54">
        <v>0.06</v>
      </c>
      <c r="Y3292" s="30" t="s">
        <v>23</v>
      </c>
      <c r="Z3292" s="30" t="s">
        <v>11942</v>
      </c>
      <c r="AA3292" s="30" t="s">
        <v>18409</v>
      </c>
      <c r="AB3292" s="30" t="s">
        <v>14464</v>
      </c>
      <c r="AC3292" s="30" t="s">
        <v>14461</v>
      </c>
      <c r="AD3292" s="29">
        <v>0.14000000000000001</v>
      </c>
      <c r="AE3292" s="29">
        <v>0.02</v>
      </c>
      <c r="AF3292" s="29">
        <v>0</v>
      </c>
    </row>
    <row r="3293" spans="1:32" x14ac:dyDescent="0.25">
      <c r="A3293" t="s">
        <v>13536</v>
      </c>
      <c r="B3293" t="s">
        <v>22052</v>
      </c>
      <c r="C3293" t="s">
        <v>28</v>
      </c>
      <c r="D3293" t="s">
        <v>6896</v>
      </c>
      <c r="E3293" t="s">
        <v>6897</v>
      </c>
      <c r="F3293" t="s">
        <v>6898</v>
      </c>
      <c r="G3293" t="s">
        <v>18414</v>
      </c>
      <c r="H3293" s="36" t="str">
        <f>IFERROR(HYPERLINK(_xlfn.XLOOKUP(D3293,'[1]Smoothed Fund docs'!A:A,'[1]Smoothed Fund docs'!C:C),"FID"),IF(ISERROR(VLOOKUP(D3293,'[1]PRIIPS KID'!A:A,1,0)),HYPERLINK("https://digital.feprecisionplus.com/documents/quilter/en-gb/"&amp;F3293&amp;"/KI","KIID"),HYPERLINK("https://digital.feprecisionplus.com/documents/quilter/en-gb/"&amp;F3293&amp;"/PK","KID")))</f>
        <v>KIID</v>
      </c>
      <c r="I3293" s="29">
        <v>0.13</v>
      </c>
      <c r="J3293" s="29">
        <v>0.13</v>
      </c>
      <c r="K3293" s="30">
        <v>0</v>
      </c>
      <c r="L3293" s="29">
        <v>0.13</v>
      </c>
      <c r="M3293" s="30">
        <v>0</v>
      </c>
      <c r="N3293" s="29">
        <v>0.13</v>
      </c>
      <c r="O3293" s="30">
        <v>0</v>
      </c>
      <c r="P3293" s="30">
        <v>0</v>
      </c>
      <c r="Q3293" s="30" t="s">
        <v>22</v>
      </c>
      <c r="R3293" s="30" t="s">
        <v>22</v>
      </c>
      <c r="S3293" s="30" t="s">
        <v>22</v>
      </c>
      <c r="T3293" s="30" t="s">
        <v>22</v>
      </c>
      <c r="U3293" s="30" t="s">
        <v>22</v>
      </c>
      <c r="V3293" s="30" t="s">
        <v>22</v>
      </c>
      <c r="W3293" s="30" t="s">
        <v>16</v>
      </c>
      <c r="X3293" s="54">
        <v>0.06</v>
      </c>
      <c r="Y3293" s="30" t="s">
        <v>23</v>
      </c>
      <c r="Z3293" s="30" t="s">
        <v>11942</v>
      </c>
      <c r="AA3293" s="30" t="s">
        <v>18409</v>
      </c>
      <c r="AB3293" s="30" t="s">
        <v>14464</v>
      </c>
      <c r="AC3293" s="30" t="s">
        <v>14461</v>
      </c>
      <c r="AD3293" s="29">
        <v>0.14000000000000001</v>
      </c>
      <c r="AE3293" s="29">
        <v>0.02</v>
      </c>
      <c r="AF3293" s="29">
        <v>0</v>
      </c>
    </row>
    <row r="3294" spans="1:32" x14ac:dyDescent="0.25">
      <c r="A3294" t="s">
        <v>13537</v>
      </c>
      <c r="B3294" t="s">
        <v>22052</v>
      </c>
      <c r="C3294" t="s">
        <v>18</v>
      </c>
      <c r="D3294" t="s">
        <v>6899</v>
      </c>
      <c r="E3294" t="s">
        <v>13538</v>
      </c>
      <c r="F3294" t="s">
        <v>6900</v>
      </c>
      <c r="G3294" t="s">
        <v>18412</v>
      </c>
      <c r="H3294" s="36" t="str">
        <f>IFERROR(HYPERLINK(_xlfn.XLOOKUP(D3294,'[1]Smoothed Fund docs'!A:A,'[1]Smoothed Fund docs'!C:C),"FID"),IF(ISERROR(VLOOKUP(D3294,'[1]PRIIPS KID'!A:A,1,0)),HYPERLINK("https://digital.feprecisionplus.com/documents/quilter/en-gb/"&amp;F3294&amp;"/KI","KIID"),HYPERLINK("https://digital.feprecisionplus.com/documents/quilter/en-gb/"&amp;F3294&amp;"/PK","KID")))</f>
        <v>KIID</v>
      </c>
      <c r="I3294" s="29">
        <v>0.53</v>
      </c>
      <c r="J3294" s="29">
        <v>0.53</v>
      </c>
      <c r="K3294" s="30">
        <v>0.38</v>
      </c>
      <c r="L3294" s="29">
        <v>0.15000000000000002</v>
      </c>
      <c r="M3294" s="30">
        <v>0</v>
      </c>
      <c r="N3294" s="29">
        <v>0.15000000000000002</v>
      </c>
      <c r="O3294" s="30">
        <v>0</v>
      </c>
      <c r="P3294" s="30">
        <v>0</v>
      </c>
      <c r="Q3294" s="30" t="s">
        <v>22</v>
      </c>
      <c r="R3294" s="30" t="s">
        <v>22</v>
      </c>
      <c r="S3294" s="30" t="s">
        <v>22</v>
      </c>
      <c r="T3294" s="30" t="s">
        <v>22</v>
      </c>
      <c r="U3294" s="30" t="s">
        <v>22</v>
      </c>
      <c r="V3294" s="30" t="s">
        <v>22</v>
      </c>
      <c r="W3294" s="30" t="s">
        <v>16</v>
      </c>
      <c r="X3294" s="54">
        <v>0.06</v>
      </c>
      <c r="Y3294" s="30" t="s">
        <v>23</v>
      </c>
      <c r="Z3294" s="30" t="s">
        <v>11942</v>
      </c>
      <c r="AA3294" s="30" t="s">
        <v>18409</v>
      </c>
      <c r="AB3294" s="30" t="s">
        <v>14466</v>
      </c>
      <c r="AC3294" s="30" t="s">
        <v>14467</v>
      </c>
      <c r="AD3294" s="29">
        <v>0.17000000000000004</v>
      </c>
      <c r="AE3294" s="29">
        <v>-0.01</v>
      </c>
      <c r="AF3294" s="29">
        <v>0</v>
      </c>
    </row>
    <row r="3295" spans="1:32" x14ac:dyDescent="0.25">
      <c r="A3295" t="s">
        <v>13539</v>
      </c>
      <c r="B3295" t="s">
        <v>22052</v>
      </c>
      <c r="C3295" t="s">
        <v>18</v>
      </c>
      <c r="D3295" t="s">
        <v>6901</v>
      </c>
      <c r="E3295" t="s">
        <v>6902</v>
      </c>
      <c r="F3295" t="s">
        <v>6903</v>
      </c>
      <c r="G3295" t="s">
        <v>18414</v>
      </c>
      <c r="H3295" s="36" t="str">
        <f>IFERROR(HYPERLINK(_xlfn.XLOOKUP(D3295,'[1]Smoothed Fund docs'!A:A,'[1]Smoothed Fund docs'!C:C),"FID"),IF(ISERROR(VLOOKUP(D3295,'[1]PRIIPS KID'!A:A,1,0)),HYPERLINK("https://digital.feprecisionplus.com/documents/quilter/en-gb/"&amp;F3295&amp;"/KI","KIID"),HYPERLINK("https://digital.feprecisionplus.com/documents/quilter/en-gb/"&amp;F3295&amp;"/PK","KID")))</f>
        <v>KIID</v>
      </c>
      <c r="I3295" s="29">
        <v>0.15</v>
      </c>
      <c r="J3295" s="29">
        <v>0.15</v>
      </c>
      <c r="K3295" s="30">
        <v>0</v>
      </c>
      <c r="L3295" s="29">
        <v>0.15</v>
      </c>
      <c r="M3295" s="30">
        <v>0</v>
      </c>
      <c r="N3295" s="29">
        <v>0.15</v>
      </c>
      <c r="O3295" s="30">
        <v>0</v>
      </c>
      <c r="P3295" s="30">
        <v>0</v>
      </c>
      <c r="Q3295" s="30" t="s">
        <v>22</v>
      </c>
      <c r="R3295" s="30" t="s">
        <v>22</v>
      </c>
      <c r="S3295" s="30" t="s">
        <v>22</v>
      </c>
      <c r="T3295" s="30" t="s">
        <v>22</v>
      </c>
      <c r="U3295" s="30" t="s">
        <v>22</v>
      </c>
      <c r="V3295" s="30" t="s">
        <v>22</v>
      </c>
      <c r="W3295" s="30" t="s">
        <v>16</v>
      </c>
      <c r="X3295" s="54">
        <v>0.06</v>
      </c>
      <c r="Y3295" s="30" t="s">
        <v>23</v>
      </c>
      <c r="Z3295" s="30" t="s">
        <v>11942</v>
      </c>
      <c r="AA3295" s="30" t="s">
        <v>18409</v>
      </c>
      <c r="AB3295" s="30" t="s">
        <v>14466</v>
      </c>
      <c r="AC3295" s="30" t="s">
        <v>14467</v>
      </c>
      <c r="AD3295" s="29">
        <v>0.16</v>
      </c>
      <c r="AE3295" s="29">
        <v>-0.01</v>
      </c>
      <c r="AF3295" s="29">
        <v>0</v>
      </c>
    </row>
    <row r="3296" spans="1:32" x14ac:dyDescent="0.25">
      <c r="A3296" t="s">
        <v>13540</v>
      </c>
      <c r="B3296" t="s">
        <v>22052</v>
      </c>
      <c r="C3296" t="s">
        <v>28</v>
      </c>
      <c r="D3296" t="s">
        <v>6904</v>
      </c>
      <c r="E3296" t="s">
        <v>13541</v>
      </c>
      <c r="F3296" t="s">
        <v>6905</v>
      </c>
      <c r="G3296" t="s">
        <v>18412</v>
      </c>
      <c r="H3296" s="36" t="str">
        <f>IFERROR(HYPERLINK(_xlfn.XLOOKUP(D3296,'[1]Smoothed Fund docs'!A:A,'[1]Smoothed Fund docs'!C:C),"FID"),IF(ISERROR(VLOOKUP(D3296,'[1]PRIIPS KID'!A:A,1,0)),HYPERLINK("https://digital.feprecisionplus.com/documents/quilter/en-gb/"&amp;F3296&amp;"/KI","KIID"),HYPERLINK("https://digital.feprecisionplus.com/documents/quilter/en-gb/"&amp;F3296&amp;"/PK","KID")))</f>
        <v>KIID</v>
      </c>
      <c r="I3296" s="29">
        <v>0.53</v>
      </c>
      <c r="J3296" s="29">
        <v>0.53</v>
      </c>
      <c r="K3296" s="30">
        <v>0.38</v>
      </c>
      <c r="L3296" s="29">
        <v>0.15000000000000002</v>
      </c>
      <c r="M3296" s="30">
        <v>0</v>
      </c>
      <c r="N3296" s="29">
        <v>0.15000000000000002</v>
      </c>
      <c r="O3296" s="30">
        <v>0</v>
      </c>
      <c r="P3296" s="30">
        <v>0</v>
      </c>
      <c r="Q3296" s="30" t="s">
        <v>22</v>
      </c>
      <c r="R3296" s="30" t="s">
        <v>22</v>
      </c>
      <c r="S3296" s="30" t="s">
        <v>22</v>
      </c>
      <c r="T3296" s="30" t="s">
        <v>22</v>
      </c>
      <c r="U3296" s="30" t="s">
        <v>22</v>
      </c>
      <c r="V3296" s="30" t="s">
        <v>22</v>
      </c>
      <c r="W3296" s="30" t="s">
        <v>16</v>
      </c>
      <c r="X3296" s="54">
        <v>0.06</v>
      </c>
      <c r="Y3296" s="30" t="s">
        <v>23</v>
      </c>
      <c r="Z3296" s="30" t="s">
        <v>11942</v>
      </c>
      <c r="AA3296" s="30" t="s">
        <v>18409</v>
      </c>
      <c r="AB3296" s="30" t="s">
        <v>14466</v>
      </c>
      <c r="AC3296" s="30" t="s">
        <v>14467</v>
      </c>
      <c r="AD3296" s="29">
        <v>0.17000000000000004</v>
      </c>
      <c r="AE3296" s="29">
        <v>-0.01</v>
      </c>
      <c r="AF3296" s="29">
        <v>0</v>
      </c>
    </row>
    <row r="3297" spans="1:32" x14ac:dyDescent="0.25">
      <c r="A3297" t="s">
        <v>13542</v>
      </c>
      <c r="B3297" t="s">
        <v>22052</v>
      </c>
      <c r="C3297" t="s">
        <v>28</v>
      </c>
      <c r="D3297" t="s">
        <v>6906</v>
      </c>
      <c r="E3297" t="s">
        <v>6907</v>
      </c>
      <c r="F3297" t="s">
        <v>6908</v>
      </c>
      <c r="G3297" t="s">
        <v>18414</v>
      </c>
      <c r="H3297" s="36" t="str">
        <f>IFERROR(HYPERLINK(_xlfn.XLOOKUP(D3297,'[1]Smoothed Fund docs'!A:A,'[1]Smoothed Fund docs'!C:C),"FID"),IF(ISERROR(VLOOKUP(D3297,'[1]PRIIPS KID'!A:A,1,0)),HYPERLINK("https://digital.feprecisionplus.com/documents/quilter/en-gb/"&amp;F3297&amp;"/KI","KIID"),HYPERLINK("https://digital.feprecisionplus.com/documents/quilter/en-gb/"&amp;F3297&amp;"/PK","KID")))</f>
        <v>KIID</v>
      </c>
      <c r="I3297" s="29">
        <v>0.15</v>
      </c>
      <c r="J3297" s="29">
        <v>0.15</v>
      </c>
      <c r="K3297" s="30">
        <v>0</v>
      </c>
      <c r="L3297" s="29">
        <v>0.15</v>
      </c>
      <c r="M3297" s="30">
        <v>0</v>
      </c>
      <c r="N3297" s="29">
        <v>0.15</v>
      </c>
      <c r="O3297" s="30">
        <v>0</v>
      </c>
      <c r="P3297" s="30">
        <v>0</v>
      </c>
      <c r="Q3297" s="30" t="s">
        <v>22</v>
      </c>
      <c r="R3297" s="30" t="s">
        <v>22</v>
      </c>
      <c r="S3297" s="30" t="s">
        <v>22</v>
      </c>
      <c r="T3297" s="30" t="s">
        <v>22</v>
      </c>
      <c r="U3297" s="30" t="s">
        <v>22</v>
      </c>
      <c r="V3297" s="30" t="s">
        <v>22</v>
      </c>
      <c r="W3297" s="30" t="s">
        <v>16</v>
      </c>
      <c r="X3297" s="54">
        <v>0.06</v>
      </c>
      <c r="Y3297" s="30" t="s">
        <v>23</v>
      </c>
      <c r="Z3297" s="30" t="s">
        <v>11942</v>
      </c>
      <c r="AA3297" s="30" t="s">
        <v>18409</v>
      </c>
      <c r="AB3297" s="30" t="s">
        <v>14466</v>
      </c>
      <c r="AC3297" s="30" t="s">
        <v>14467</v>
      </c>
      <c r="AD3297" s="29">
        <v>0.16</v>
      </c>
      <c r="AE3297" s="29">
        <v>-0.01</v>
      </c>
      <c r="AF3297" s="29">
        <v>0</v>
      </c>
    </row>
    <row r="3298" spans="1:32" x14ac:dyDescent="0.25">
      <c r="A3298" t="s">
        <v>13545</v>
      </c>
      <c r="B3298" t="s">
        <v>22052</v>
      </c>
      <c r="C3298" t="s">
        <v>18</v>
      </c>
      <c r="D3298" t="s">
        <v>7108</v>
      </c>
      <c r="E3298" t="s">
        <v>7109</v>
      </c>
      <c r="F3298" t="s">
        <v>7110</v>
      </c>
      <c r="G3298" t="s">
        <v>18414</v>
      </c>
      <c r="H3298" s="36" t="str">
        <f>IFERROR(HYPERLINK(_xlfn.XLOOKUP(D3298,'[1]Smoothed Fund docs'!A:A,'[1]Smoothed Fund docs'!C:C),"FID"),IF(ISERROR(VLOOKUP(D3298,'[1]PRIIPS KID'!A:A,1,0)),HYPERLINK("https://digital.feprecisionplus.com/documents/quilter/en-gb/"&amp;F3298&amp;"/KI","KIID"),HYPERLINK("https://digital.feprecisionplus.com/documents/quilter/en-gb/"&amp;F3298&amp;"/PK","KID")))</f>
        <v>KIID</v>
      </c>
      <c r="I3298" s="29">
        <v>0.43</v>
      </c>
      <c r="J3298" s="29">
        <v>0.44</v>
      </c>
      <c r="K3298" s="30">
        <v>0</v>
      </c>
      <c r="L3298" s="29">
        <v>0.44</v>
      </c>
      <c r="M3298" s="30">
        <v>0</v>
      </c>
      <c r="N3298" s="29">
        <v>0.44</v>
      </c>
      <c r="O3298" s="30">
        <v>0</v>
      </c>
      <c r="P3298" s="30">
        <v>0</v>
      </c>
      <c r="Q3298" s="30" t="s">
        <v>22</v>
      </c>
      <c r="R3298" s="30" t="s">
        <v>22</v>
      </c>
      <c r="S3298" s="30" t="s">
        <v>22</v>
      </c>
      <c r="T3298" s="30" t="s">
        <v>22</v>
      </c>
      <c r="U3298" s="30" t="s">
        <v>22</v>
      </c>
      <c r="V3298" s="30" t="s">
        <v>22</v>
      </c>
      <c r="W3298" s="30" t="s">
        <v>50</v>
      </c>
      <c r="X3298" s="54">
        <v>0.04</v>
      </c>
      <c r="Y3298" s="30" t="s">
        <v>23</v>
      </c>
      <c r="Z3298" s="30" t="s">
        <v>11942</v>
      </c>
      <c r="AA3298" s="30" t="s">
        <v>18409</v>
      </c>
      <c r="AB3298" s="30" t="s">
        <v>14409</v>
      </c>
      <c r="AC3298" s="30" t="s">
        <v>14407</v>
      </c>
      <c r="AD3298" s="29">
        <v>0.46</v>
      </c>
      <c r="AE3298" s="29">
        <v>0.09</v>
      </c>
      <c r="AF3298" s="29">
        <v>0</v>
      </c>
    </row>
    <row r="3299" spans="1:32" x14ac:dyDescent="0.25">
      <c r="A3299" t="s">
        <v>13546</v>
      </c>
      <c r="B3299" t="s">
        <v>22052</v>
      </c>
      <c r="C3299" t="s">
        <v>28</v>
      </c>
      <c r="D3299" t="s">
        <v>7111</v>
      </c>
      <c r="E3299" t="s">
        <v>7112</v>
      </c>
      <c r="F3299" t="s">
        <v>7113</v>
      </c>
      <c r="G3299" t="s">
        <v>18414</v>
      </c>
      <c r="H3299" s="36" t="str">
        <f>IFERROR(HYPERLINK(_xlfn.XLOOKUP(D3299,'[1]Smoothed Fund docs'!A:A,'[1]Smoothed Fund docs'!C:C),"FID"),IF(ISERROR(VLOOKUP(D3299,'[1]PRIIPS KID'!A:A,1,0)),HYPERLINK("https://digital.feprecisionplus.com/documents/quilter/en-gb/"&amp;F3299&amp;"/KI","KIID"),HYPERLINK("https://digital.feprecisionplus.com/documents/quilter/en-gb/"&amp;F3299&amp;"/PK","KID")))</f>
        <v>KIID</v>
      </c>
      <c r="I3299" s="29">
        <v>0.43</v>
      </c>
      <c r="J3299" s="29">
        <v>0.44</v>
      </c>
      <c r="K3299" s="30">
        <v>0</v>
      </c>
      <c r="L3299" s="29">
        <v>0.44</v>
      </c>
      <c r="M3299" s="30">
        <v>0</v>
      </c>
      <c r="N3299" s="29">
        <v>0.44</v>
      </c>
      <c r="O3299" s="30">
        <v>0</v>
      </c>
      <c r="P3299" s="30">
        <v>0</v>
      </c>
      <c r="Q3299" s="30" t="s">
        <v>22</v>
      </c>
      <c r="R3299" s="30" t="s">
        <v>22</v>
      </c>
      <c r="S3299" s="30" t="s">
        <v>22</v>
      </c>
      <c r="T3299" s="30" t="s">
        <v>22</v>
      </c>
      <c r="U3299" s="30" t="s">
        <v>22</v>
      </c>
      <c r="V3299" s="30" t="s">
        <v>22</v>
      </c>
      <c r="W3299" s="30" t="s">
        <v>50</v>
      </c>
      <c r="X3299" s="54">
        <v>0.04</v>
      </c>
      <c r="Y3299" s="30" t="s">
        <v>23</v>
      </c>
      <c r="Z3299" s="30" t="s">
        <v>11942</v>
      </c>
      <c r="AA3299" s="30" t="s">
        <v>18409</v>
      </c>
      <c r="AB3299" s="30" t="s">
        <v>14409</v>
      </c>
      <c r="AC3299" s="30" t="s">
        <v>14407</v>
      </c>
      <c r="AD3299" s="29">
        <v>0.46</v>
      </c>
      <c r="AE3299" s="29">
        <v>0.09</v>
      </c>
      <c r="AF3299" s="29">
        <v>0</v>
      </c>
    </row>
    <row r="3300" spans="1:32" x14ac:dyDescent="0.25">
      <c r="A3300" t="s">
        <v>22134</v>
      </c>
      <c r="B3300" t="s">
        <v>22052</v>
      </c>
      <c r="C3300" t="s">
        <v>18</v>
      </c>
      <c r="D3300" t="s">
        <v>22135</v>
      </c>
      <c r="E3300" t="s">
        <v>22136</v>
      </c>
      <c r="F3300" t="s">
        <v>22137</v>
      </c>
      <c r="G3300" t="s">
        <v>18414</v>
      </c>
      <c r="H3300" s="36" t="str">
        <f>IFERROR(HYPERLINK(_xlfn.XLOOKUP(D3300,'[1]Smoothed Fund docs'!A:A,'[1]Smoothed Fund docs'!C:C),"FID"),IF(ISERROR(VLOOKUP(D3300,'[1]PRIIPS KID'!A:A,1,0)),HYPERLINK("https://digital.feprecisionplus.com/documents/quilter/en-gb/"&amp;F3300&amp;"/KI","KIID"),HYPERLINK("https://digital.feprecisionplus.com/documents/quilter/en-gb/"&amp;F3300&amp;"/PK","KID")))</f>
        <v>KIID</v>
      </c>
      <c r="I3300" s="29">
        <v>0.45</v>
      </c>
      <c r="J3300" s="29">
        <v>0.46</v>
      </c>
      <c r="K3300" s="30">
        <v>0</v>
      </c>
      <c r="L3300" s="29">
        <v>0.46</v>
      </c>
      <c r="M3300" s="30">
        <v>0</v>
      </c>
      <c r="N3300" s="29">
        <v>0.46</v>
      </c>
      <c r="O3300" s="30">
        <v>0</v>
      </c>
      <c r="P3300" s="30">
        <v>0</v>
      </c>
      <c r="Q3300" s="30" t="s">
        <v>22</v>
      </c>
      <c r="R3300" s="30" t="s">
        <v>22</v>
      </c>
      <c r="S3300" s="30" t="s">
        <v>22</v>
      </c>
      <c r="T3300" s="30" t="s">
        <v>22</v>
      </c>
      <c r="U3300" s="30" t="s">
        <v>22</v>
      </c>
      <c r="V3300" s="30" t="s">
        <v>22</v>
      </c>
      <c r="W3300" s="30" t="s">
        <v>50</v>
      </c>
      <c r="X3300" s="54">
        <v>0.04</v>
      </c>
      <c r="Y3300" s="30" t="s">
        <v>23</v>
      </c>
      <c r="Z3300" s="30" t="s">
        <v>11942</v>
      </c>
      <c r="AA3300" s="30" t="s">
        <v>18409</v>
      </c>
      <c r="AB3300" s="30" t="s">
        <v>14408</v>
      </c>
      <c r="AC3300" s="30" t="s">
        <v>14407</v>
      </c>
      <c r="AD3300" s="29">
        <v>0.48</v>
      </c>
      <c r="AE3300" s="29">
        <v>0.11</v>
      </c>
      <c r="AF3300" s="29">
        <v>0</v>
      </c>
    </row>
    <row r="3301" spans="1:32" x14ac:dyDescent="0.25">
      <c r="A3301" t="s">
        <v>13547</v>
      </c>
      <c r="B3301" t="s">
        <v>22052</v>
      </c>
      <c r="C3301" t="s">
        <v>18</v>
      </c>
      <c r="D3301" t="s">
        <v>6919</v>
      </c>
      <c r="E3301" t="s">
        <v>6920</v>
      </c>
      <c r="F3301" t="s">
        <v>6921</v>
      </c>
      <c r="G3301" t="s">
        <v>18414</v>
      </c>
      <c r="H3301" s="36" t="str">
        <f>IFERROR(HYPERLINK(_xlfn.XLOOKUP(D3301,'[1]Smoothed Fund docs'!A:A,'[1]Smoothed Fund docs'!C:C),"FID"),IF(ISERROR(VLOOKUP(D3301,'[1]PRIIPS KID'!A:A,1,0)),HYPERLINK("https://digital.feprecisionplus.com/documents/quilter/en-gb/"&amp;F3301&amp;"/KI","KIID"),HYPERLINK("https://digital.feprecisionplus.com/documents/quilter/en-gb/"&amp;F3301&amp;"/PK","KID")))</f>
        <v>KIID</v>
      </c>
      <c r="I3301" s="29">
        <v>0.46</v>
      </c>
      <c r="J3301" s="29">
        <v>0.47</v>
      </c>
      <c r="K3301" s="30">
        <v>0</v>
      </c>
      <c r="L3301" s="29">
        <v>0.47</v>
      </c>
      <c r="M3301" s="30">
        <v>0</v>
      </c>
      <c r="N3301" s="29">
        <v>0.47</v>
      </c>
      <c r="O3301" s="30">
        <v>0</v>
      </c>
      <c r="P3301" s="30">
        <v>0</v>
      </c>
      <c r="Q3301" s="30" t="s">
        <v>22</v>
      </c>
      <c r="R3301" s="30" t="s">
        <v>22</v>
      </c>
      <c r="S3301" s="30" t="s">
        <v>22</v>
      </c>
      <c r="T3301" s="30" t="s">
        <v>22</v>
      </c>
      <c r="U3301" s="30" t="s">
        <v>22</v>
      </c>
      <c r="V3301" s="30" t="s">
        <v>22</v>
      </c>
      <c r="W3301" s="30" t="s">
        <v>37</v>
      </c>
      <c r="X3301" s="54">
        <v>0.04</v>
      </c>
      <c r="Y3301" s="30" t="s">
        <v>23</v>
      </c>
      <c r="Z3301" s="30" t="s">
        <v>11942</v>
      </c>
      <c r="AA3301" s="30" t="s">
        <v>18409</v>
      </c>
      <c r="AB3301" s="30" t="s">
        <v>14410</v>
      </c>
      <c r="AC3301" s="30" t="s">
        <v>14407</v>
      </c>
      <c r="AD3301" s="29">
        <v>0.48</v>
      </c>
      <c r="AE3301" s="29">
        <v>0.1</v>
      </c>
      <c r="AF3301" s="29">
        <v>0</v>
      </c>
    </row>
    <row r="3302" spans="1:32" x14ac:dyDescent="0.25">
      <c r="A3302" t="s">
        <v>18335</v>
      </c>
      <c r="B3302" t="s">
        <v>22052</v>
      </c>
      <c r="C3302" t="s">
        <v>28</v>
      </c>
      <c r="D3302" t="s">
        <v>18336</v>
      </c>
      <c r="E3302" t="s">
        <v>18337</v>
      </c>
      <c r="F3302" t="s">
        <v>18338</v>
      </c>
      <c r="G3302" t="s">
        <v>18414</v>
      </c>
      <c r="H3302" s="36" t="str">
        <f>IFERROR(HYPERLINK(_xlfn.XLOOKUP(D3302,'[1]Smoothed Fund docs'!A:A,'[1]Smoothed Fund docs'!C:C),"FID"),IF(ISERROR(VLOOKUP(D3302,'[1]PRIIPS KID'!A:A,1,0)),HYPERLINK("https://digital.feprecisionplus.com/documents/quilter/en-gb/"&amp;F3302&amp;"/KI","KIID"),HYPERLINK("https://digital.feprecisionplus.com/documents/quilter/en-gb/"&amp;F3302&amp;"/PK","KID")))</f>
        <v>KIID</v>
      </c>
      <c r="I3302" s="29">
        <v>0.43</v>
      </c>
      <c r="J3302" s="29">
        <v>0.46</v>
      </c>
      <c r="K3302" s="30">
        <v>0</v>
      </c>
      <c r="L3302" s="29">
        <v>0.46</v>
      </c>
      <c r="M3302" s="30">
        <v>0</v>
      </c>
      <c r="N3302" s="29">
        <v>0.46</v>
      </c>
      <c r="O3302" s="30">
        <v>0</v>
      </c>
      <c r="P3302" s="30">
        <v>0</v>
      </c>
      <c r="Q3302" s="30" t="s">
        <v>22</v>
      </c>
      <c r="R3302" s="30" t="s">
        <v>22</v>
      </c>
      <c r="S3302" s="30" t="s">
        <v>22</v>
      </c>
      <c r="T3302" s="30" t="s">
        <v>22</v>
      </c>
      <c r="U3302" s="30" t="s">
        <v>22</v>
      </c>
      <c r="V3302" s="30" t="s">
        <v>22</v>
      </c>
      <c r="W3302" s="30" t="s">
        <v>50</v>
      </c>
      <c r="X3302" s="54">
        <v>0.04</v>
      </c>
      <c r="Y3302" s="30" t="s">
        <v>23</v>
      </c>
      <c r="Z3302" s="30" t="s">
        <v>11942</v>
      </c>
      <c r="AA3302" s="30" t="s">
        <v>18409</v>
      </c>
      <c r="AB3302" s="30" t="s">
        <v>14409</v>
      </c>
      <c r="AC3302" s="30" t="s">
        <v>14407</v>
      </c>
      <c r="AD3302" s="29">
        <v>0.61</v>
      </c>
      <c r="AE3302" s="29">
        <v>0.16</v>
      </c>
      <c r="AF3302" s="29">
        <v>0</v>
      </c>
    </row>
    <row r="3303" spans="1:32" x14ac:dyDescent="0.25">
      <c r="A3303" t="s">
        <v>13548</v>
      </c>
      <c r="B3303" t="s">
        <v>22052</v>
      </c>
      <c r="C3303" t="s">
        <v>18</v>
      </c>
      <c r="D3303" t="s">
        <v>6925</v>
      </c>
      <c r="E3303" t="s">
        <v>13549</v>
      </c>
      <c r="F3303" t="s">
        <v>6926</v>
      </c>
      <c r="G3303" t="s">
        <v>18412</v>
      </c>
      <c r="H3303" s="36" t="str">
        <f>IFERROR(HYPERLINK(_xlfn.XLOOKUP(D3303,'[1]Smoothed Fund docs'!A:A,'[1]Smoothed Fund docs'!C:C),"FID"),IF(ISERROR(VLOOKUP(D3303,'[1]PRIIPS KID'!A:A,1,0)),HYPERLINK("https://digital.feprecisionplus.com/documents/quilter/en-gb/"&amp;F3303&amp;"/KI","KIID"),HYPERLINK("https://digital.feprecisionplus.com/documents/quilter/en-gb/"&amp;F3303&amp;"/PK","KID")))</f>
        <v>KIID</v>
      </c>
      <c r="I3303" s="29">
        <v>0.55000000000000004</v>
      </c>
      <c r="J3303" s="29">
        <v>0.55000000000000004</v>
      </c>
      <c r="K3303" s="30">
        <v>0.3</v>
      </c>
      <c r="L3303" s="29">
        <v>0.25000000000000006</v>
      </c>
      <c r="M3303" s="30">
        <v>0</v>
      </c>
      <c r="N3303" s="29">
        <v>0.25000000000000006</v>
      </c>
      <c r="O3303" s="30">
        <v>0</v>
      </c>
      <c r="P3303" s="30">
        <v>0</v>
      </c>
      <c r="Q3303" s="30" t="s">
        <v>22</v>
      </c>
      <c r="R3303" s="30" t="s">
        <v>22</v>
      </c>
      <c r="S3303" s="30" t="s">
        <v>22</v>
      </c>
      <c r="T3303" s="30" t="s">
        <v>22</v>
      </c>
      <c r="U3303" s="30" t="s">
        <v>22</v>
      </c>
      <c r="V3303" s="30" t="s">
        <v>22</v>
      </c>
      <c r="W3303" s="30" t="s">
        <v>16</v>
      </c>
      <c r="X3303" s="54">
        <v>0.06</v>
      </c>
      <c r="Y3303" s="30" t="s">
        <v>23</v>
      </c>
      <c r="Z3303" s="30" t="s">
        <v>11942</v>
      </c>
      <c r="AA3303" s="30" t="s">
        <v>18409</v>
      </c>
      <c r="AB3303" s="30" t="s">
        <v>14464</v>
      </c>
      <c r="AC3303" s="30" t="s">
        <v>14461</v>
      </c>
      <c r="AD3303" s="29">
        <v>0.26000000000000006</v>
      </c>
      <c r="AE3303" s="29">
        <v>-0.02</v>
      </c>
      <c r="AF3303" s="29">
        <v>0</v>
      </c>
    </row>
    <row r="3304" spans="1:32" x14ac:dyDescent="0.25">
      <c r="A3304" t="s">
        <v>13550</v>
      </c>
      <c r="B3304" t="s">
        <v>22052</v>
      </c>
      <c r="C3304" t="s">
        <v>18</v>
      </c>
      <c r="D3304" t="s">
        <v>6922</v>
      </c>
      <c r="E3304" t="s">
        <v>6923</v>
      </c>
      <c r="F3304" t="s">
        <v>6924</v>
      </c>
      <c r="G3304" t="s">
        <v>18414</v>
      </c>
      <c r="H3304" s="36" t="str">
        <f>IFERROR(HYPERLINK(_xlfn.XLOOKUP(D3304,'[1]Smoothed Fund docs'!A:A,'[1]Smoothed Fund docs'!C:C),"FID"),IF(ISERROR(VLOOKUP(D3304,'[1]PRIIPS KID'!A:A,1,0)),HYPERLINK("https://digital.feprecisionplus.com/documents/quilter/en-gb/"&amp;F3304&amp;"/KI","KIID"),HYPERLINK("https://digital.feprecisionplus.com/documents/quilter/en-gb/"&amp;F3304&amp;"/PK","KID")))</f>
        <v>KIID</v>
      </c>
      <c r="I3304" s="29">
        <v>0.25</v>
      </c>
      <c r="J3304" s="29">
        <v>0.25</v>
      </c>
      <c r="K3304" s="30">
        <v>0</v>
      </c>
      <c r="L3304" s="29">
        <v>0.25</v>
      </c>
      <c r="M3304" s="30">
        <v>0</v>
      </c>
      <c r="N3304" s="29">
        <v>0.25</v>
      </c>
      <c r="O3304" s="30">
        <v>0</v>
      </c>
      <c r="P3304" s="30">
        <v>0</v>
      </c>
      <c r="Q3304" s="30" t="s">
        <v>22</v>
      </c>
      <c r="R3304" s="30" t="s">
        <v>22</v>
      </c>
      <c r="S3304" s="30" t="s">
        <v>22</v>
      </c>
      <c r="T3304" s="30" t="s">
        <v>22</v>
      </c>
      <c r="U3304" s="30" t="s">
        <v>22</v>
      </c>
      <c r="V3304" s="30" t="s">
        <v>22</v>
      </c>
      <c r="W3304" s="30" t="s">
        <v>16</v>
      </c>
      <c r="X3304" s="54">
        <v>0.06</v>
      </c>
      <c r="Y3304" s="30" t="s">
        <v>23</v>
      </c>
      <c r="Z3304" s="30" t="s">
        <v>11942</v>
      </c>
      <c r="AA3304" s="30" t="s">
        <v>18409</v>
      </c>
      <c r="AB3304" s="30" t="s">
        <v>14464</v>
      </c>
      <c r="AC3304" s="30" t="s">
        <v>14461</v>
      </c>
      <c r="AD3304" s="29">
        <v>0.26</v>
      </c>
      <c r="AE3304" s="29">
        <v>-0.02</v>
      </c>
      <c r="AF3304" s="29">
        <v>0</v>
      </c>
    </row>
    <row r="3305" spans="1:32" x14ac:dyDescent="0.25">
      <c r="A3305" t="s">
        <v>13551</v>
      </c>
      <c r="B3305" t="s">
        <v>22052</v>
      </c>
      <c r="C3305" t="s">
        <v>28</v>
      </c>
      <c r="D3305" t="s">
        <v>6927</v>
      </c>
      <c r="E3305" t="s">
        <v>13552</v>
      </c>
      <c r="F3305" t="s">
        <v>6928</v>
      </c>
      <c r="G3305" t="s">
        <v>18412</v>
      </c>
      <c r="H3305" s="36" t="str">
        <f>IFERROR(HYPERLINK(_xlfn.XLOOKUP(D3305,'[1]Smoothed Fund docs'!A:A,'[1]Smoothed Fund docs'!C:C),"FID"),IF(ISERROR(VLOOKUP(D3305,'[1]PRIIPS KID'!A:A,1,0)),HYPERLINK("https://digital.feprecisionplus.com/documents/quilter/en-gb/"&amp;F3305&amp;"/KI","KIID"),HYPERLINK("https://digital.feprecisionplus.com/documents/quilter/en-gb/"&amp;F3305&amp;"/PK","KID")))</f>
        <v>KIID</v>
      </c>
      <c r="I3305" s="29">
        <v>0.55000000000000004</v>
      </c>
      <c r="J3305" s="29">
        <v>0.55000000000000004</v>
      </c>
      <c r="K3305" s="30">
        <v>0.3</v>
      </c>
      <c r="L3305" s="29">
        <v>0.25000000000000006</v>
      </c>
      <c r="M3305" s="30">
        <v>0</v>
      </c>
      <c r="N3305" s="29">
        <v>0.25000000000000006</v>
      </c>
      <c r="O3305" s="30">
        <v>0</v>
      </c>
      <c r="P3305" s="30">
        <v>0</v>
      </c>
      <c r="Q3305" s="30" t="s">
        <v>22</v>
      </c>
      <c r="R3305" s="30" t="s">
        <v>22</v>
      </c>
      <c r="S3305" s="30" t="s">
        <v>22</v>
      </c>
      <c r="T3305" s="30" t="s">
        <v>22</v>
      </c>
      <c r="U3305" s="30" t="s">
        <v>22</v>
      </c>
      <c r="V3305" s="30" t="s">
        <v>22</v>
      </c>
      <c r="W3305" s="30" t="s">
        <v>16</v>
      </c>
      <c r="X3305" s="54">
        <v>0.06</v>
      </c>
      <c r="Y3305" s="30" t="s">
        <v>23</v>
      </c>
      <c r="Z3305" s="30" t="s">
        <v>11942</v>
      </c>
      <c r="AA3305" s="30" t="s">
        <v>18409</v>
      </c>
      <c r="AB3305" s="30" t="s">
        <v>14464</v>
      </c>
      <c r="AC3305" s="30" t="s">
        <v>14461</v>
      </c>
      <c r="AD3305" s="29">
        <v>0.26000000000000006</v>
      </c>
      <c r="AE3305" s="29">
        <v>-0.02</v>
      </c>
      <c r="AF3305" s="29">
        <v>0</v>
      </c>
    </row>
    <row r="3306" spans="1:32" x14ac:dyDescent="0.25">
      <c r="A3306" t="s">
        <v>13553</v>
      </c>
      <c r="B3306" t="s">
        <v>22052</v>
      </c>
      <c r="C3306" t="s">
        <v>28</v>
      </c>
      <c r="D3306" t="s">
        <v>6929</v>
      </c>
      <c r="E3306" t="s">
        <v>6930</v>
      </c>
      <c r="F3306" t="s">
        <v>6931</v>
      </c>
      <c r="G3306" t="s">
        <v>18414</v>
      </c>
      <c r="H3306" s="36" t="str">
        <f>IFERROR(HYPERLINK(_xlfn.XLOOKUP(D3306,'[1]Smoothed Fund docs'!A:A,'[1]Smoothed Fund docs'!C:C),"FID"),IF(ISERROR(VLOOKUP(D3306,'[1]PRIIPS KID'!A:A,1,0)),HYPERLINK("https://digital.feprecisionplus.com/documents/quilter/en-gb/"&amp;F3306&amp;"/KI","KIID"),HYPERLINK("https://digital.feprecisionplus.com/documents/quilter/en-gb/"&amp;F3306&amp;"/PK","KID")))</f>
        <v>KIID</v>
      </c>
      <c r="I3306" s="29">
        <v>0.25</v>
      </c>
      <c r="J3306" s="29">
        <v>0.25</v>
      </c>
      <c r="K3306" s="30">
        <v>0</v>
      </c>
      <c r="L3306" s="29">
        <v>0.25</v>
      </c>
      <c r="M3306" s="30">
        <v>0</v>
      </c>
      <c r="N3306" s="29">
        <v>0.25</v>
      </c>
      <c r="O3306" s="30">
        <v>0</v>
      </c>
      <c r="P3306" s="30">
        <v>0</v>
      </c>
      <c r="Q3306" s="30" t="s">
        <v>22</v>
      </c>
      <c r="R3306" s="30" t="s">
        <v>22</v>
      </c>
      <c r="S3306" s="30" t="s">
        <v>22</v>
      </c>
      <c r="T3306" s="30" t="s">
        <v>22</v>
      </c>
      <c r="U3306" s="30" t="s">
        <v>22</v>
      </c>
      <c r="V3306" s="30" t="s">
        <v>22</v>
      </c>
      <c r="W3306" s="30" t="s">
        <v>16</v>
      </c>
      <c r="X3306" s="54">
        <v>0.06</v>
      </c>
      <c r="Y3306" s="30" t="s">
        <v>23</v>
      </c>
      <c r="Z3306" s="30" t="s">
        <v>11942</v>
      </c>
      <c r="AA3306" s="30" t="s">
        <v>18409</v>
      </c>
      <c r="AB3306" s="30" t="s">
        <v>14464</v>
      </c>
      <c r="AC3306" s="30" t="s">
        <v>14461</v>
      </c>
      <c r="AD3306" s="29">
        <v>0.26</v>
      </c>
      <c r="AE3306" s="29">
        <v>-0.02</v>
      </c>
      <c r="AF3306" s="29">
        <v>0</v>
      </c>
    </row>
    <row r="3307" spans="1:32" x14ac:dyDescent="0.25">
      <c r="A3307" t="s">
        <v>13554</v>
      </c>
      <c r="B3307" t="s">
        <v>22052</v>
      </c>
      <c r="C3307" t="s">
        <v>18</v>
      </c>
      <c r="D3307" t="s">
        <v>6932</v>
      </c>
      <c r="E3307" t="s">
        <v>6933</v>
      </c>
      <c r="F3307" t="s">
        <v>6934</v>
      </c>
      <c r="G3307" t="s">
        <v>18412</v>
      </c>
      <c r="H3307" s="36" t="str">
        <f>IFERROR(HYPERLINK(_xlfn.XLOOKUP(D3307,'[1]Smoothed Fund docs'!A:A,'[1]Smoothed Fund docs'!C:C),"FID"),IF(ISERROR(VLOOKUP(D3307,'[1]PRIIPS KID'!A:A,1,0)),HYPERLINK("https://digital.feprecisionplus.com/documents/quilter/en-gb/"&amp;F3307&amp;"/KI","KIID"),HYPERLINK("https://digital.feprecisionplus.com/documents/quilter/en-gb/"&amp;F3307&amp;"/PK","KID")))</f>
        <v>KIID</v>
      </c>
      <c r="I3307" s="29">
        <v>1.24</v>
      </c>
      <c r="J3307" s="29">
        <v>1.73</v>
      </c>
      <c r="K3307" s="30">
        <v>0.39</v>
      </c>
      <c r="L3307" s="29">
        <v>1.3399999999999999</v>
      </c>
      <c r="M3307" s="30">
        <v>0</v>
      </c>
      <c r="N3307" s="29">
        <v>1.3399999999999999</v>
      </c>
      <c r="O3307" s="30">
        <v>0</v>
      </c>
      <c r="P3307" s="30">
        <v>0</v>
      </c>
      <c r="Q3307" s="30" t="s">
        <v>22</v>
      </c>
      <c r="R3307" s="30" t="s">
        <v>22</v>
      </c>
      <c r="S3307" s="30" t="s">
        <v>22</v>
      </c>
      <c r="T3307" s="30" t="s">
        <v>22</v>
      </c>
      <c r="U3307" s="30" t="s">
        <v>22</v>
      </c>
      <c r="V3307" s="30" t="s">
        <v>22</v>
      </c>
      <c r="W3307" s="30" t="s">
        <v>37</v>
      </c>
      <c r="X3307" s="54">
        <v>0.04</v>
      </c>
      <c r="Y3307" s="30" t="s">
        <v>23</v>
      </c>
      <c r="Z3307" s="30" t="s">
        <v>11942</v>
      </c>
      <c r="AA3307" s="30" t="s">
        <v>18409</v>
      </c>
      <c r="AB3307" s="30" t="s">
        <v>14410</v>
      </c>
      <c r="AC3307" s="30" t="s">
        <v>14407</v>
      </c>
      <c r="AD3307" s="29">
        <v>1.2999999999999998</v>
      </c>
      <c r="AE3307" s="29">
        <v>0.14000000000000001</v>
      </c>
      <c r="AF3307" s="29">
        <v>0</v>
      </c>
    </row>
    <row r="3308" spans="1:32" x14ac:dyDescent="0.25">
      <c r="A3308" t="s">
        <v>13555</v>
      </c>
      <c r="B3308" t="s">
        <v>22052</v>
      </c>
      <c r="C3308" t="s">
        <v>18</v>
      </c>
      <c r="D3308" t="s">
        <v>6935</v>
      </c>
      <c r="E3308" t="s">
        <v>6936</v>
      </c>
      <c r="F3308" t="s">
        <v>6937</v>
      </c>
      <c r="G3308" t="s">
        <v>18414</v>
      </c>
      <c r="H3308" s="36" t="str">
        <f>IFERROR(HYPERLINK(_xlfn.XLOOKUP(D3308,'[1]Smoothed Fund docs'!A:A,'[1]Smoothed Fund docs'!C:C),"FID"),IF(ISERROR(VLOOKUP(D3308,'[1]PRIIPS KID'!A:A,1,0)),HYPERLINK("https://digital.feprecisionplus.com/documents/quilter/en-gb/"&amp;F3308&amp;"/KI","KIID"),HYPERLINK("https://digital.feprecisionplus.com/documents/quilter/en-gb/"&amp;F3308&amp;"/PK","KID")))</f>
        <v>KIID</v>
      </c>
      <c r="I3308" s="29">
        <v>0.84</v>
      </c>
      <c r="J3308" s="29">
        <v>1.35</v>
      </c>
      <c r="K3308" s="30">
        <v>0</v>
      </c>
      <c r="L3308" s="29">
        <v>1.35</v>
      </c>
      <c r="M3308" s="30">
        <v>0</v>
      </c>
      <c r="N3308" s="29">
        <v>1.35</v>
      </c>
      <c r="O3308" s="30">
        <v>0</v>
      </c>
      <c r="P3308" s="30">
        <v>0</v>
      </c>
      <c r="Q3308" s="30" t="s">
        <v>22</v>
      </c>
      <c r="R3308" s="30" t="s">
        <v>22</v>
      </c>
      <c r="S3308" s="30" t="s">
        <v>22</v>
      </c>
      <c r="T3308" s="30" t="s">
        <v>22</v>
      </c>
      <c r="U3308" s="30" t="s">
        <v>22</v>
      </c>
      <c r="V3308" s="30" t="s">
        <v>22</v>
      </c>
      <c r="W3308" s="30" t="s">
        <v>37</v>
      </c>
      <c r="X3308" s="54">
        <v>0.04</v>
      </c>
      <c r="Y3308" s="30" t="s">
        <v>23</v>
      </c>
      <c r="Z3308" s="30" t="s">
        <v>11942</v>
      </c>
      <c r="AA3308" s="30" t="s">
        <v>18409</v>
      </c>
      <c r="AB3308" s="30" t="s">
        <v>14410</v>
      </c>
      <c r="AC3308" s="30" t="s">
        <v>14407</v>
      </c>
      <c r="AD3308" s="29">
        <v>1.29</v>
      </c>
      <c r="AE3308" s="29">
        <v>0.14000000000000001</v>
      </c>
      <c r="AF3308" s="29">
        <v>0</v>
      </c>
    </row>
    <row r="3309" spans="1:32" x14ac:dyDescent="0.25">
      <c r="A3309" t="s">
        <v>13556</v>
      </c>
      <c r="B3309" t="s">
        <v>22052</v>
      </c>
      <c r="C3309" t="s">
        <v>28</v>
      </c>
      <c r="D3309" t="s">
        <v>6938</v>
      </c>
      <c r="E3309" t="s">
        <v>6939</v>
      </c>
      <c r="F3309" t="s">
        <v>6940</v>
      </c>
      <c r="G3309" t="s">
        <v>18412</v>
      </c>
      <c r="H3309" s="36" t="str">
        <f>IFERROR(HYPERLINK(_xlfn.XLOOKUP(D3309,'[1]Smoothed Fund docs'!A:A,'[1]Smoothed Fund docs'!C:C),"FID"),IF(ISERROR(VLOOKUP(D3309,'[1]PRIIPS KID'!A:A,1,0)),HYPERLINK("https://digital.feprecisionplus.com/documents/quilter/en-gb/"&amp;F3309&amp;"/KI","KIID"),HYPERLINK("https://digital.feprecisionplus.com/documents/quilter/en-gb/"&amp;F3309&amp;"/PK","KID")))</f>
        <v>KIID</v>
      </c>
      <c r="I3309" s="29">
        <v>1.24</v>
      </c>
      <c r="J3309" s="29">
        <v>1.73</v>
      </c>
      <c r="K3309" s="30">
        <v>0.39</v>
      </c>
      <c r="L3309" s="29">
        <v>1.3399999999999999</v>
      </c>
      <c r="M3309" s="30">
        <v>0</v>
      </c>
      <c r="N3309" s="29">
        <v>1.3399999999999999</v>
      </c>
      <c r="O3309" s="30">
        <v>0</v>
      </c>
      <c r="P3309" s="30">
        <v>0</v>
      </c>
      <c r="Q3309" s="30" t="s">
        <v>22</v>
      </c>
      <c r="R3309" s="30" t="s">
        <v>22</v>
      </c>
      <c r="S3309" s="30" t="s">
        <v>22</v>
      </c>
      <c r="T3309" s="30" t="s">
        <v>22</v>
      </c>
      <c r="U3309" s="30" t="s">
        <v>22</v>
      </c>
      <c r="V3309" s="30" t="s">
        <v>22</v>
      </c>
      <c r="W3309" s="30" t="s">
        <v>37</v>
      </c>
      <c r="X3309" s="54">
        <v>0.04</v>
      </c>
      <c r="Y3309" s="30" t="s">
        <v>23</v>
      </c>
      <c r="Z3309" s="30" t="s">
        <v>11942</v>
      </c>
      <c r="AA3309" s="30" t="s">
        <v>18409</v>
      </c>
      <c r="AB3309" s="30" t="s">
        <v>14410</v>
      </c>
      <c r="AC3309" s="30" t="s">
        <v>14407</v>
      </c>
      <c r="AD3309" s="29">
        <v>1.2999999999999998</v>
      </c>
      <c r="AE3309" s="29">
        <v>0.14000000000000001</v>
      </c>
      <c r="AF3309" s="29">
        <v>0</v>
      </c>
    </row>
    <row r="3310" spans="1:32" x14ac:dyDescent="0.25">
      <c r="A3310" t="s">
        <v>13557</v>
      </c>
      <c r="B3310" t="s">
        <v>22052</v>
      </c>
      <c r="C3310" t="s">
        <v>28</v>
      </c>
      <c r="D3310" t="s">
        <v>6941</v>
      </c>
      <c r="E3310" t="s">
        <v>6942</v>
      </c>
      <c r="F3310" t="s">
        <v>6943</v>
      </c>
      <c r="G3310" t="s">
        <v>18414</v>
      </c>
      <c r="H3310" s="36" t="str">
        <f>IFERROR(HYPERLINK(_xlfn.XLOOKUP(D3310,'[1]Smoothed Fund docs'!A:A,'[1]Smoothed Fund docs'!C:C),"FID"),IF(ISERROR(VLOOKUP(D3310,'[1]PRIIPS KID'!A:A,1,0)),HYPERLINK("https://digital.feprecisionplus.com/documents/quilter/en-gb/"&amp;F3310&amp;"/KI","KIID"),HYPERLINK("https://digital.feprecisionplus.com/documents/quilter/en-gb/"&amp;F3310&amp;"/PK","KID")))</f>
        <v>KIID</v>
      </c>
      <c r="I3310" s="29">
        <v>0.84</v>
      </c>
      <c r="J3310" s="29">
        <v>1.35</v>
      </c>
      <c r="K3310" s="30">
        <v>0</v>
      </c>
      <c r="L3310" s="29">
        <v>1.35</v>
      </c>
      <c r="M3310" s="30">
        <v>0</v>
      </c>
      <c r="N3310" s="29">
        <v>1.35</v>
      </c>
      <c r="O3310" s="30">
        <v>0</v>
      </c>
      <c r="P3310" s="30">
        <v>0</v>
      </c>
      <c r="Q3310" s="30" t="s">
        <v>22</v>
      </c>
      <c r="R3310" s="30" t="s">
        <v>22</v>
      </c>
      <c r="S3310" s="30" t="s">
        <v>22</v>
      </c>
      <c r="T3310" s="30" t="s">
        <v>22</v>
      </c>
      <c r="U3310" s="30" t="s">
        <v>22</v>
      </c>
      <c r="V3310" s="30" t="s">
        <v>22</v>
      </c>
      <c r="W3310" s="30" t="s">
        <v>37</v>
      </c>
      <c r="X3310" s="54">
        <v>0.04</v>
      </c>
      <c r="Y3310" s="30" t="s">
        <v>23</v>
      </c>
      <c r="Z3310" s="30" t="s">
        <v>11942</v>
      </c>
      <c r="AA3310" s="30" t="s">
        <v>18409</v>
      </c>
      <c r="AB3310" s="30" t="s">
        <v>14410</v>
      </c>
      <c r="AC3310" s="30" t="s">
        <v>14407</v>
      </c>
      <c r="AD3310" s="29">
        <v>1.29</v>
      </c>
      <c r="AE3310" s="29">
        <v>0.14000000000000001</v>
      </c>
      <c r="AF3310" s="29">
        <v>0</v>
      </c>
    </row>
    <row r="3311" spans="1:32" x14ac:dyDescent="0.25">
      <c r="A3311" t="s">
        <v>13558</v>
      </c>
      <c r="B3311" t="s">
        <v>22052</v>
      </c>
      <c r="C3311" t="s">
        <v>18</v>
      </c>
      <c r="D3311" t="s">
        <v>6944</v>
      </c>
      <c r="E3311" t="s">
        <v>6945</v>
      </c>
      <c r="F3311" t="s">
        <v>6946</v>
      </c>
      <c r="G3311" t="s">
        <v>18412</v>
      </c>
      <c r="H3311" s="36" t="str">
        <f>IFERROR(HYPERLINK(_xlfn.XLOOKUP(D3311,'[1]Smoothed Fund docs'!A:A,'[1]Smoothed Fund docs'!C:C),"FID"),IF(ISERROR(VLOOKUP(D3311,'[1]PRIIPS KID'!A:A,1,0)),HYPERLINK("https://digital.feprecisionplus.com/documents/quilter/en-gb/"&amp;F3311&amp;"/KI","KIID"),HYPERLINK("https://digital.feprecisionplus.com/documents/quilter/en-gb/"&amp;F3311&amp;"/PK","KID")))</f>
        <v>KIID</v>
      </c>
      <c r="I3311" s="29">
        <v>1.17</v>
      </c>
      <c r="J3311" s="29">
        <v>1.66</v>
      </c>
      <c r="K3311" s="30">
        <v>0.39</v>
      </c>
      <c r="L3311" s="29">
        <v>1.27</v>
      </c>
      <c r="M3311" s="30">
        <v>0</v>
      </c>
      <c r="N3311" s="29">
        <v>1.27</v>
      </c>
      <c r="O3311" s="30">
        <v>0</v>
      </c>
      <c r="P3311" s="30">
        <v>0</v>
      </c>
      <c r="Q3311" s="30" t="s">
        <v>22</v>
      </c>
      <c r="R3311" s="30" t="s">
        <v>22</v>
      </c>
      <c r="S3311" s="30" t="s">
        <v>22</v>
      </c>
      <c r="T3311" s="30" t="s">
        <v>22</v>
      </c>
      <c r="U3311" s="30" t="s">
        <v>22</v>
      </c>
      <c r="V3311" s="30" t="s">
        <v>22</v>
      </c>
      <c r="W3311" s="30" t="s">
        <v>37</v>
      </c>
      <c r="X3311" s="54">
        <v>0.04</v>
      </c>
      <c r="Y3311" s="30" t="s">
        <v>23</v>
      </c>
      <c r="Z3311" s="30" t="s">
        <v>11942</v>
      </c>
      <c r="AA3311" s="30" t="s">
        <v>18409</v>
      </c>
      <c r="AB3311" s="30" t="s">
        <v>14406</v>
      </c>
      <c r="AC3311" s="30" t="s">
        <v>14407</v>
      </c>
      <c r="AD3311" s="29">
        <v>1.21</v>
      </c>
      <c r="AE3311" s="29">
        <v>0.13</v>
      </c>
      <c r="AF3311" s="29">
        <v>0</v>
      </c>
    </row>
    <row r="3312" spans="1:32" x14ac:dyDescent="0.25">
      <c r="A3312" t="s">
        <v>13559</v>
      </c>
      <c r="B3312" t="s">
        <v>22052</v>
      </c>
      <c r="C3312" t="s">
        <v>18</v>
      </c>
      <c r="D3312" t="s">
        <v>6947</v>
      </c>
      <c r="E3312" t="s">
        <v>6948</v>
      </c>
      <c r="F3312" t="s">
        <v>6949</v>
      </c>
      <c r="G3312" t="s">
        <v>18414</v>
      </c>
      <c r="H3312" s="36" t="str">
        <f>IFERROR(HYPERLINK(_xlfn.XLOOKUP(D3312,'[1]Smoothed Fund docs'!A:A,'[1]Smoothed Fund docs'!C:C),"FID"),IF(ISERROR(VLOOKUP(D3312,'[1]PRIIPS KID'!A:A,1,0)),HYPERLINK("https://digital.feprecisionplus.com/documents/quilter/en-gb/"&amp;F3312&amp;"/KI","KIID"),HYPERLINK("https://digital.feprecisionplus.com/documents/quilter/en-gb/"&amp;F3312&amp;"/PK","KID")))</f>
        <v>KIID</v>
      </c>
      <c r="I3312" s="29">
        <v>0.79</v>
      </c>
      <c r="J3312" s="29">
        <v>1.29</v>
      </c>
      <c r="K3312" s="30">
        <v>0</v>
      </c>
      <c r="L3312" s="29">
        <v>1.29</v>
      </c>
      <c r="M3312" s="30">
        <v>0</v>
      </c>
      <c r="N3312" s="29">
        <v>1.29</v>
      </c>
      <c r="O3312" s="30">
        <v>0</v>
      </c>
      <c r="P3312" s="30">
        <v>0</v>
      </c>
      <c r="Q3312" s="30" t="s">
        <v>22</v>
      </c>
      <c r="R3312" s="30" t="s">
        <v>22</v>
      </c>
      <c r="S3312" s="30" t="s">
        <v>22</v>
      </c>
      <c r="T3312" s="30" t="s">
        <v>22</v>
      </c>
      <c r="U3312" s="30" t="s">
        <v>22</v>
      </c>
      <c r="V3312" s="30" t="s">
        <v>22</v>
      </c>
      <c r="W3312" s="30" t="s">
        <v>37</v>
      </c>
      <c r="X3312" s="54">
        <v>0.04</v>
      </c>
      <c r="Y3312" s="30" t="s">
        <v>23</v>
      </c>
      <c r="Z3312" s="30" t="s">
        <v>11942</v>
      </c>
      <c r="AA3312" s="30" t="s">
        <v>18409</v>
      </c>
      <c r="AB3312" s="30" t="s">
        <v>14406</v>
      </c>
      <c r="AC3312" s="30" t="s">
        <v>14407</v>
      </c>
      <c r="AD3312" s="29">
        <v>1.2</v>
      </c>
      <c r="AE3312" s="29">
        <v>0.13</v>
      </c>
      <c r="AF3312" s="29">
        <v>0</v>
      </c>
    </row>
    <row r="3313" spans="1:32" x14ac:dyDescent="0.25">
      <c r="A3313" t="s">
        <v>13560</v>
      </c>
      <c r="B3313" t="s">
        <v>22052</v>
      </c>
      <c r="C3313" t="s">
        <v>28</v>
      </c>
      <c r="D3313" t="s">
        <v>6950</v>
      </c>
      <c r="E3313" t="s">
        <v>6951</v>
      </c>
      <c r="F3313" t="s">
        <v>6952</v>
      </c>
      <c r="G3313" t="s">
        <v>18414</v>
      </c>
      <c r="H3313" s="36" t="str">
        <f>IFERROR(HYPERLINK(_xlfn.XLOOKUP(D3313,'[1]Smoothed Fund docs'!A:A,'[1]Smoothed Fund docs'!C:C),"FID"),IF(ISERROR(VLOOKUP(D3313,'[1]PRIIPS KID'!A:A,1,0)),HYPERLINK("https://digital.feprecisionplus.com/documents/quilter/en-gb/"&amp;F3313&amp;"/KI","KIID"),HYPERLINK("https://digital.feprecisionplus.com/documents/quilter/en-gb/"&amp;F3313&amp;"/PK","KID")))</f>
        <v>KIID</v>
      </c>
      <c r="I3313" s="29">
        <v>0.79</v>
      </c>
      <c r="J3313" s="29">
        <v>1.29</v>
      </c>
      <c r="K3313" s="30">
        <v>0</v>
      </c>
      <c r="L3313" s="29">
        <v>1.29</v>
      </c>
      <c r="M3313" s="30">
        <v>0</v>
      </c>
      <c r="N3313" s="29">
        <v>1.29</v>
      </c>
      <c r="O3313" s="30">
        <v>0</v>
      </c>
      <c r="P3313" s="30">
        <v>0</v>
      </c>
      <c r="Q3313" s="30" t="s">
        <v>22</v>
      </c>
      <c r="R3313" s="30" t="s">
        <v>22</v>
      </c>
      <c r="S3313" s="30" t="s">
        <v>22</v>
      </c>
      <c r="T3313" s="30" t="s">
        <v>22</v>
      </c>
      <c r="U3313" s="30" t="s">
        <v>22</v>
      </c>
      <c r="V3313" s="30" t="s">
        <v>22</v>
      </c>
      <c r="W3313" s="30" t="s">
        <v>37</v>
      </c>
      <c r="X3313" s="54">
        <v>0.04</v>
      </c>
      <c r="Y3313" s="30" t="s">
        <v>23</v>
      </c>
      <c r="Z3313" s="30" t="s">
        <v>11942</v>
      </c>
      <c r="AA3313" s="30" t="s">
        <v>18409</v>
      </c>
      <c r="AB3313" s="30" t="s">
        <v>14406</v>
      </c>
      <c r="AC3313" s="30" t="s">
        <v>14407</v>
      </c>
      <c r="AD3313" s="29">
        <v>1.2</v>
      </c>
      <c r="AE3313" s="29">
        <v>0.13</v>
      </c>
      <c r="AF3313" s="29">
        <v>0</v>
      </c>
    </row>
    <row r="3314" spans="1:32" x14ac:dyDescent="0.25">
      <c r="A3314" t="s">
        <v>13561</v>
      </c>
      <c r="B3314" t="s">
        <v>22052</v>
      </c>
      <c r="C3314" t="s">
        <v>18</v>
      </c>
      <c r="D3314" t="s">
        <v>6953</v>
      </c>
      <c r="E3314" t="s">
        <v>6954</v>
      </c>
      <c r="F3314" t="s">
        <v>6955</v>
      </c>
      <c r="G3314" t="s">
        <v>18412</v>
      </c>
      <c r="H3314" s="36" t="str">
        <f>IFERROR(HYPERLINK(_xlfn.XLOOKUP(D3314,'[1]Smoothed Fund docs'!A:A,'[1]Smoothed Fund docs'!C:C),"FID"),IF(ISERROR(VLOOKUP(D3314,'[1]PRIIPS KID'!A:A,1,0)),HYPERLINK("https://digital.feprecisionplus.com/documents/quilter/en-gb/"&amp;F3314&amp;"/KI","KIID"),HYPERLINK("https://digital.feprecisionplus.com/documents/quilter/en-gb/"&amp;F3314&amp;"/PK","KID")))</f>
        <v>KIID</v>
      </c>
      <c r="I3314" s="29">
        <v>1.17</v>
      </c>
      <c r="J3314" s="29">
        <v>1.61</v>
      </c>
      <c r="K3314" s="30">
        <v>0.39</v>
      </c>
      <c r="L3314" s="29">
        <v>1.2200000000000002</v>
      </c>
      <c r="M3314" s="30">
        <v>0</v>
      </c>
      <c r="N3314" s="29">
        <v>1.2200000000000002</v>
      </c>
      <c r="O3314" s="30">
        <v>0</v>
      </c>
      <c r="P3314" s="30">
        <v>0</v>
      </c>
      <c r="Q3314" s="30" t="s">
        <v>22</v>
      </c>
      <c r="R3314" s="30" t="s">
        <v>22</v>
      </c>
      <c r="S3314" s="30" t="s">
        <v>22</v>
      </c>
      <c r="T3314" s="30" t="s">
        <v>22</v>
      </c>
      <c r="U3314" s="30" t="s">
        <v>22</v>
      </c>
      <c r="V3314" s="30" t="s">
        <v>22</v>
      </c>
      <c r="W3314" s="30" t="s">
        <v>50</v>
      </c>
      <c r="X3314" s="54">
        <v>0.04</v>
      </c>
      <c r="Y3314" s="30" t="s">
        <v>23</v>
      </c>
      <c r="Z3314" s="30" t="s">
        <v>11942</v>
      </c>
      <c r="AA3314" s="30" t="s">
        <v>18409</v>
      </c>
      <c r="AB3314" s="30" t="s">
        <v>14408</v>
      </c>
      <c r="AC3314" s="30" t="s">
        <v>14407</v>
      </c>
      <c r="AD3314" s="29">
        <v>1.1600000000000001</v>
      </c>
      <c r="AE3314" s="29">
        <v>0.13</v>
      </c>
      <c r="AF3314" s="29">
        <v>0</v>
      </c>
    </row>
    <row r="3315" spans="1:32" x14ac:dyDescent="0.25">
      <c r="A3315" t="s">
        <v>13562</v>
      </c>
      <c r="B3315" t="s">
        <v>22052</v>
      </c>
      <c r="C3315" t="s">
        <v>18</v>
      </c>
      <c r="D3315" t="s">
        <v>6956</v>
      </c>
      <c r="E3315" t="s">
        <v>6957</v>
      </c>
      <c r="F3315" t="s">
        <v>6958</v>
      </c>
      <c r="G3315" t="s">
        <v>18414</v>
      </c>
      <c r="H3315" s="36" t="str">
        <f>IFERROR(HYPERLINK(_xlfn.XLOOKUP(D3315,'[1]Smoothed Fund docs'!A:A,'[1]Smoothed Fund docs'!C:C),"FID"),IF(ISERROR(VLOOKUP(D3315,'[1]PRIIPS KID'!A:A,1,0)),HYPERLINK("https://digital.feprecisionplus.com/documents/quilter/en-gb/"&amp;F3315&amp;"/KI","KIID"),HYPERLINK("https://digital.feprecisionplus.com/documents/quilter/en-gb/"&amp;F3315&amp;"/PK","KID")))</f>
        <v>KIID</v>
      </c>
      <c r="I3315" s="29">
        <v>0.79</v>
      </c>
      <c r="J3315" s="29">
        <v>1.26</v>
      </c>
      <c r="K3315" s="30">
        <v>0</v>
      </c>
      <c r="L3315" s="29">
        <v>1.26</v>
      </c>
      <c r="M3315" s="30">
        <v>0</v>
      </c>
      <c r="N3315" s="29">
        <v>1.26</v>
      </c>
      <c r="O3315" s="30">
        <v>0</v>
      </c>
      <c r="P3315" s="30">
        <v>0</v>
      </c>
      <c r="Q3315" s="30" t="s">
        <v>22</v>
      </c>
      <c r="R3315" s="30" t="s">
        <v>22</v>
      </c>
      <c r="S3315" s="30" t="s">
        <v>22</v>
      </c>
      <c r="T3315" s="30" t="s">
        <v>22</v>
      </c>
      <c r="U3315" s="30" t="s">
        <v>22</v>
      </c>
      <c r="V3315" s="30" t="s">
        <v>22</v>
      </c>
      <c r="W3315" s="30" t="s">
        <v>50</v>
      </c>
      <c r="X3315" s="54">
        <v>0.04</v>
      </c>
      <c r="Y3315" s="30" t="s">
        <v>23</v>
      </c>
      <c r="Z3315" s="30" t="s">
        <v>11942</v>
      </c>
      <c r="AA3315" s="30" t="s">
        <v>18409</v>
      </c>
      <c r="AB3315" s="30" t="s">
        <v>14408</v>
      </c>
      <c r="AC3315" s="30" t="s">
        <v>14407</v>
      </c>
      <c r="AD3315" s="29">
        <v>1.1599999999999999</v>
      </c>
      <c r="AE3315" s="29">
        <v>0.13</v>
      </c>
      <c r="AF3315" s="29">
        <v>0</v>
      </c>
    </row>
    <row r="3316" spans="1:32" x14ac:dyDescent="0.25">
      <c r="A3316" t="s">
        <v>13563</v>
      </c>
      <c r="B3316" t="s">
        <v>22052</v>
      </c>
      <c r="C3316" t="s">
        <v>28</v>
      </c>
      <c r="D3316" t="s">
        <v>6959</v>
      </c>
      <c r="E3316" t="s">
        <v>6960</v>
      </c>
      <c r="F3316" t="s">
        <v>6961</v>
      </c>
      <c r="G3316" t="s">
        <v>18412</v>
      </c>
      <c r="H3316" s="36" t="str">
        <f>IFERROR(HYPERLINK(_xlfn.XLOOKUP(D3316,'[1]Smoothed Fund docs'!A:A,'[1]Smoothed Fund docs'!C:C),"FID"),IF(ISERROR(VLOOKUP(D3316,'[1]PRIIPS KID'!A:A,1,0)),HYPERLINK("https://digital.feprecisionplus.com/documents/quilter/en-gb/"&amp;F3316&amp;"/KI","KIID"),HYPERLINK("https://digital.feprecisionplus.com/documents/quilter/en-gb/"&amp;F3316&amp;"/PK","KID")))</f>
        <v>KIID</v>
      </c>
      <c r="I3316" s="29">
        <v>1.17</v>
      </c>
      <c r="J3316" s="29">
        <v>1.61</v>
      </c>
      <c r="K3316" s="30">
        <v>0.39</v>
      </c>
      <c r="L3316" s="29">
        <v>1.2200000000000002</v>
      </c>
      <c r="M3316" s="30">
        <v>0</v>
      </c>
      <c r="N3316" s="29">
        <v>1.2200000000000002</v>
      </c>
      <c r="O3316" s="30">
        <v>0</v>
      </c>
      <c r="P3316" s="30">
        <v>0</v>
      </c>
      <c r="Q3316" s="30" t="s">
        <v>22</v>
      </c>
      <c r="R3316" s="30" t="s">
        <v>22</v>
      </c>
      <c r="S3316" s="30" t="s">
        <v>22</v>
      </c>
      <c r="T3316" s="30" t="s">
        <v>22</v>
      </c>
      <c r="U3316" s="30" t="s">
        <v>22</v>
      </c>
      <c r="V3316" s="30" t="s">
        <v>22</v>
      </c>
      <c r="W3316" s="30" t="s">
        <v>50</v>
      </c>
      <c r="X3316" s="54">
        <v>0.04</v>
      </c>
      <c r="Y3316" s="30" t="s">
        <v>23</v>
      </c>
      <c r="Z3316" s="30" t="s">
        <v>11942</v>
      </c>
      <c r="AA3316" s="30" t="s">
        <v>18409</v>
      </c>
      <c r="AB3316" s="30" t="s">
        <v>14408</v>
      </c>
      <c r="AC3316" s="30" t="s">
        <v>14407</v>
      </c>
      <c r="AD3316" s="29">
        <v>1.1600000000000001</v>
      </c>
      <c r="AE3316" s="29">
        <v>0.13</v>
      </c>
      <c r="AF3316" s="29">
        <v>0</v>
      </c>
    </row>
    <row r="3317" spans="1:32" x14ac:dyDescent="0.25">
      <c r="A3317" t="s">
        <v>13564</v>
      </c>
      <c r="B3317" t="s">
        <v>22052</v>
      </c>
      <c r="C3317" t="s">
        <v>28</v>
      </c>
      <c r="D3317" t="s">
        <v>6962</v>
      </c>
      <c r="E3317" t="s">
        <v>6963</v>
      </c>
      <c r="F3317" t="s">
        <v>6964</v>
      </c>
      <c r="G3317" t="s">
        <v>18414</v>
      </c>
      <c r="H3317" s="36" t="str">
        <f>IFERROR(HYPERLINK(_xlfn.XLOOKUP(D3317,'[1]Smoothed Fund docs'!A:A,'[1]Smoothed Fund docs'!C:C),"FID"),IF(ISERROR(VLOOKUP(D3317,'[1]PRIIPS KID'!A:A,1,0)),HYPERLINK("https://digital.feprecisionplus.com/documents/quilter/en-gb/"&amp;F3317&amp;"/KI","KIID"),HYPERLINK("https://digital.feprecisionplus.com/documents/quilter/en-gb/"&amp;F3317&amp;"/PK","KID")))</f>
        <v>KIID</v>
      </c>
      <c r="I3317" s="29">
        <v>0.79</v>
      </c>
      <c r="J3317" s="29">
        <v>1.26</v>
      </c>
      <c r="K3317" s="30">
        <v>0</v>
      </c>
      <c r="L3317" s="29">
        <v>1.26</v>
      </c>
      <c r="M3317" s="30">
        <v>0</v>
      </c>
      <c r="N3317" s="29">
        <v>1.26</v>
      </c>
      <c r="O3317" s="30">
        <v>0</v>
      </c>
      <c r="P3317" s="30">
        <v>0</v>
      </c>
      <c r="Q3317" s="30" t="s">
        <v>22</v>
      </c>
      <c r="R3317" s="30" t="s">
        <v>22</v>
      </c>
      <c r="S3317" s="30" t="s">
        <v>22</v>
      </c>
      <c r="T3317" s="30" t="s">
        <v>22</v>
      </c>
      <c r="U3317" s="30" t="s">
        <v>22</v>
      </c>
      <c r="V3317" s="30" t="s">
        <v>22</v>
      </c>
      <c r="W3317" s="30" t="s">
        <v>50</v>
      </c>
      <c r="X3317" s="54">
        <v>0.04</v>
      </c>
      <c r="Y3317" s="30" t="s">
        <v>23</v>
      </c>
      <c r="Z3317" s="30" t="s">
        <v>11942</v>
      </c>
      <c r="AA3317" s="30" t="s">
        <v>18409</v>
      </c>
      <c r="AB3317" s="30" t="s">
        <v>14408</v>
      </c>
      <c r="AC3317" s="30" t="s">
        <v>14407</v>
      </c>
      <c r="AD3317" s="29">
        <v>1.1599999999999999</v>
      </c>
      <c r="AE3317" s="29">
        <v>0.13</v>
      </c>
      <c r="AF3317" s="29">
        <v>0</v>
      </c>
    </row>
    <row r="3318" spans="1:32" x14ac:dyDescent="0.25">
      <c r="A3318" t="s">
        <v>13565</v>
      </c>
      <c r="B3318" t="s">
        <v>22052</v>
      </c>
      <c r="C3318" t="s">
        <v>18</v>
      </c>
      <c r="D3318" t="s">
        <v>6965</v>
      </c>
      <c r="E3318" t="s">
        <v>6966</v>
      </c>
      <c r="F3318" t="s">
        <v>6967</v>
      </c>
      <c r="G3318" t="s">
        <v>18414</v>
      </c>
      <c r="H3318" s="36" t="str">
        <f>IFERROR(HYPERLINK(_xlfn.XLOOKUP(D3318,'[1]Smoothed Fund docs'!A:A,'[1]Smoothed Fund docs'!C:C),"FID"),IF(ISERROR(VLOOKUP(D3318,'[1]PRIIPS KID'!A:A,1,0)),HYPERLINK("https://digital.feprecisionplus.com/documents/quilter/en-gb/"&amp;F3318&amp;"/KI","KIID"),HYPERLINK("https://digital.feprecisionplus.com/documents/quilter/en-gb/"&amp;F3318&amp;"/PK","KID")))</f>
        <v>KIID</v>
      </c>
      <c r="I3318" s="29">
        <v>0.65</v>
      </c>
      <c r="J3318" s="29">
        <v>0.65</v>
      </c>
      <c r="K3318" s="30">
        <v>0</v>
      </c>
      <c r="L3318" s="29">
        <v>0.65</v>
      </c>
      <c r="M3318" s="30">
        <v>0</v>
      </c>
      <c r="N3318" s="29">
        <v>0.65</v>
      </c>
      <c r="O3318" s="30">
        <v>0</v>
      </c>
      <c r="P3318" s="30">
        <v>0</v>
      </c>
      <c r="Q3318" s="30" t="s">
        <v>22</v>
      </c>
      <c r="R3318" s="30" t="s">
        <v>22</v>
      </c>
      <c r="S3318" s="30" t="s">
        <v>22</v>
      </c>
      <c r="T3318" s="30" t="s">
        <v>22</v>
      </c>
      <c r="U3318" s="30" t="s">
        <v>22</v>
      </c>
      <c r="V3318" s="30" t="s">
        <v>22</v>
      </c>
      <c r="W3318" s="30" t="s">
        <v>50</v>
      </c>
      <c r="X3318" s="54">
        <v>0.04</v>
      </c>
      <c r="Y3318" s="30" t="s">
        <v>23</v>
      </c>
      <c r="Z3318" s="30" t="s">
        <v>11942</v>
      </c>
      <c r="AA3318" s="30" t="s">
        <v>18435</v>
      </c>
      <c r="AB3318" s="30" t="s">
        <v>14444</v>
      </c>
      <c r="AC3318" s="30" t="s">
        <v>14407</v>
      </c>
      <c r="AD3318" s="29">
        <v>0.93</v>
      </c>
      <c r="AE3318" s="29">
        <v>0.47</v>
      </c>
      <c r="AF3318" s="29">
        <v>0</v>
      </c>
    </row>
    <row r="3319" spans="1:32" x14ac:dyDescent="0.25">
      <c r="A3319" t="s">
        <v>22138</v>
      </c>
      <c r="B3319" t="s">
        <v>22052</v>
      </c>
      <c r="C3319" t="s">
        <v>28</v>
      </c>
      <c r="D3319" t="s">
        <v>22139</v>
      </c>
      <c r="E3319" t="s">
        <v>22140</v>
      </c>
      <c r="F3319" t="s">
        <v>22141</v>
      </c>
      <c r="G3319" t="s">
        <v>18414</v>
      </c>
      <c r="H3319" s="36" t="str">
        <f>IFERROR(HYPERLINK(_xlfn.XLOOKUP(D3319,'[1]Smoothed Fund docs'!A:A,'[1]Smoothed Fund docs'!C:C),"FID"),IF(ISERROR(VLOOKUP(D3319,'[1]PRIIPS KID'!A:A,1,0)),HYPERLINK("https://digital.feprecisionplus.com/documents/quilter/en-gb/"&amp;F3319&amp;"/KI","KIID"),HYPERLINK("https://digital.feprecisionplus.com/documents/quilter/en-gb/"&amp;F3319&amp;"/PK","KID")))</f>
        <v>KIID</v>
      </c>
      <c r="I3319" s="29">
        <v>0.65</v>
      </c>
      <c r="J3319" s="29">
        <v>0.65</v>
      </c>
      <c r="K3319" s="30">
        <v>0</v>
      </c>
      <c r="L3319" s="29">
        <v>0.65</v>
      </c>
      <c r="M3319" s="30">
        <v>0</v>
      </c>
      <c r="N3319" s="29">
        <v>0.65</v>
      </c>
      <c r="O3319" s="30">
        <v>0</v>
      </c>
      <c r="P3319" s="30">
        <v>0</v>
      </c>
      <c r="Q3319" s="30" t="s">
        <v>22</v>
      </c>
      <c r="R3319" s="30" t="s">
        <v>22</v>
      </c>
      <c r="S3319" s="30" t="s">
        <v>22</v>
      </c>
      <c r="T3319" s="30" t="s">
        <v>22</v>
      </c>
      <c r="U3319" s="30" t="s">
        <v>22</v>
      </c>
      <c r="V3319" s="30" t="s">
        <v>22</v>
      </c>
      <c r="W3319" s="30" t="s">
        <v>50</v>
      </c>
      <c r="X3319" s="54">
        <v>0.04</v>
      </c>
      <c r="Y3319" s="30" t="s">
        <v>23</v>
      </c>
      <c r="Z3319" s="30" t="s">
        <v>11942</v>
      </c>
      <c r="AA3319" s="30" t="s">
        <v>18435</v>
      </c>
      <c r="AB3319" s="30" t="s">
        <v>14444</v>
      </c>
      <c r="AC3319" s="30" t="s">
        <v>14407</v>
      </c>
      <c r="AD3319" s="29">
        <v>0.93</v>
      </c>
      <c r="AE3319" s="29">
        <v>0.47</v>
      </c>
      <c r="AF3319" s="29">
        <v>0</v>
      </c>
    </row>
    <row r="3320" spans="1:32" x14ac:dyDescent="0.25">
      <c r="A3320" t="s">
        <v>13566</v>
      </c>
      <c r="B3320" t="s">
        <v>22052</v>
      </c>
      <c r="C3320" t="s">
        <v>18</v>
      </c>
      <c r="D3320" t="s">
        <v>6968</v>
      </c>
      <c r="E3320" t="s">
        <v>6969</v>
      </c>
      <c r="F3320" t="s">
        <v>6970</v>
      </c>
      <c r="G3320" t="s">
        <v>18414</v>
      </c>
      <c r="H3320" s="36" t="str">
        <f>IFERROR(HYPERLINK(_xlfn.XLOOKUP(D3320,'[1]Smoothed Fund docs'!A:A,'[1]Smoothed Fund docs'!C:C),"FID"),IF(ISERROR(VLOOKUP(D3320,'[1]PRIIPS KID'!A:A,1,0)),HYPERLINK("https://digital.feprecisionplus.com/documents/quilter/en-gb/"&amp;F3320&amp;"/KI","KIID"),HYPERLINK("https://digital.feprecisionplus.com/documents/quilter/en-gb/"&amp;F3320&amp;"/PK","KID")))</f>
        <v>KIID</v>
      </c>
      <c r="I3320" s="29">
        <v>0.31</v>
      </c>
      <c r="J3320" s="29">
        <v>0.31</v>
      </c>
      <c r="K3320" s="30">
        <v>0</v>
      </c>
      <c r="L3320" s="29">
        <v>0.31</v>
      </c>
      <c r="M3320" s="30">
        <v>0</v>
      </c>
      <c r="N3320" s="29">
        <v>0.31</v>
      </c>
      <c r="O3320" s="30">
        <v>0</v>
      </c>
      <c r="P3320" s="30">
        <v>0</v>
      </c>
      <c r="Q3320" s="30" t="s">
        <v>22</v>
      </c>
      <c r="R3320" s="30" t="s">
        <v>22</v>
      </c>
      <c r="S3320" s="30" t="s">
        <v>22</v>
      </c>
      <c r="T3320" s="30" t="s">
        <v>22</v>
      </c>
      <c r="U3320" s="30" t="s">
        <v>22</v>
      </c>
      <c r="V3320" s="30" t="s">
        <v>22</v>
      </c>
      <c r="W3320" s="30" t="s">
        <v>50</v>
      </c>
      <c r="X3320" s="54">
        <v>0.04</v>
      </c>
      <c r="Y3320" s="30" t="s">
        <v>23</v>
      </c>
      <c r="Z3320" s="30" t="s">
        <v>11942</v>
      </c>
      <c r="AA3320" s="30" t="s">
        <v>18409</v>
      </c>
      <c r="AB3320" s="30" t="s">
        <v>14415</v>
      </c>
      <c r="AC3320" s="30" t="s">
        <v>14407</v>
      </c>
      <c r="AD3320" s="29">
        <v>0.36</v>
      </c>
      <c r="AE3320" s="29">
        <v>0.06</v>
      </c>
      <c r="AF3320" s="29">
        <v>0</v>
      </c>
    </row>
    <row r="3321" spans="1:32" x14ac:dyDescent="0.25">
      <c r="A3321" t="s">
        <v>13567</v>
      </c>
      <c r="B3321" t="s">
        <v>22052</v>
      </c>
      <c r="C3321" t="s">
        <v>28</v>
      </c>
      <c r="D3321" t="s">
        <v>6971</v>
      </c>
      <c r="E3321" t="s">
        <v>6972</v>
      </c>
      <c r="F3321" t="s">
        <v>6973</v>
      </c>
      <c r="G3321" t="s">
        <v>18414</v>
      </c>
      <c r="H3321" s="36" t="str">
        <f>IFERROR(HYPERLINK(_xlfn.XLOOKUP(D3321,'[1]Smoothed Fund docs'!A:A,'[1]Smoothed Fund docs'!C:C),"FID"),IF(ISERROR(VLOOKUP(D3321,'[1]PRIIPS KID'!A:A,1,0)),HYPERLINK("https://digital.feprecisionplus.com/documents/quilter/en-gb/"&amp;F3321&amp;"/KI","KIID"),HYPERLINK("https://digital.feprecisionplus.com/documents/quilter/en-gb/"&amp;F3321&amp;"/PK","KID")))</f>
        <v>KIID</v>
      </c>
      <c r="I3321" s="29">
        <v>0.31</v>
      </c>
      <c r="J3321" s="29">
        <v>0.31</v>
      </c>
      <c r="K3321" s="30">
        <v>0</v>
      </c>
      <c r="L3321" s="29">
        <v>0.31</v>
      </c>
      <c r="M3321" s="30">
        <v>0</v>
      </c>
      <c r="N3321" s="29">
        <v>0.31</v>
      </c>
      <c r="O3321" s="30">
        <v>0</v>
      </c>
      <c r="P3321" s="30">
        <v>0</v>
      </c>
      <c r="Q3321" s="30" t="s">
        <v>22</v>
      </c>
      <c r="R3321" s="30" t="s">
        <v>22</v>
      </c>
      <c r="S3321" s="30" t="s">
        <v>22</v>
      </c>
      <c r="T3321" s="30" t="s">
        <v>22</v>
      </c>
      <c r="U3321" s="30" t="s">
        <v>22</v>
      </c>
      <c r="V3321" s="30" t="s">
        <v>22</v>
      </c>
      <c r="W3321" s="30" t="s">
        <v>50</v>
      </c>
      <c r="X3321" s="54">
        <v>0.04</v>
      </c>
      <c r="Y3321" s="30" t="s">
        <v>23</v>
      </c>
      <c r="Z3321" s="30" t="s">
        <v>11942</v>
      </c>
      <c r="AA3321" s="30" t="s">
        <v>18409</v>
      </c>
      <c r="AB3321" s="30" t="s">
        <v>14415</v>
      </c>
      <c r="AC3321" s="30" t="s">
        <v>14407</v>
      </c>
      <c r="AD3321" s="29">
        <v>0.36</v>
      </c>
      <c r="AE3321" s="29">
        <v>0.06</v>
      </c>
      <c r="AF3321" s="29">
        <v>0</v>
      </c>
    </row>
    <row r="3322" spans="1:32" x14ac:dyDescent="0.25">
      <c r="A3322" t="s">
        <v>13568</v>
      </c>
      <c r="B3322" t="s">
        <v>22052</v>
      </c>
      <c r="C3322" t="s">
        <v>18</v>
      </c>
      <c r="D3322" t="s">
        <v>6974</v>
      </c>
      <c r="E3322" t="s">
        <v>6975</v>
      </c>
      <c r="F3322" t="s">
        <v>6976</v>
      </c>
      <c r="G3322" t="s">
        <v>18414</v>
      </c>
      <c r="H3322" s="36" t="str">
        <f>IFERROR(HYPERLINK(_xlfn.XLOOKUP(D3322,'[1]Smoothed Fund docs'!A:A,'[1]Smoothed Fund docs'!C:C),"FID"),IF(ISERROR(VLOOKUP(D3322,'[1]PRIIPS KID'!A:A,1,0)),HYPERLINK("https://digital.feprecisionplus.com/documents/quilter/en-gb/"&amp;F3322&amp;"/KI","KIID"),HYPERLINK("https://digital.feprecisionplus.com/documents/quilter/en-gb/"&amp;F3322&amp;"/PK","KID")))</f>
        <v>KIID</v>
      </c>
      <c r="I3322" s="29">
        <v>0.31</v>
      </c>
      <c r="J3322" s="29">
        <v>0.31</v>
      </c>
      <c r="K3322" s="30">
        <v>0</v>
      </c>
      <c r="L3322" s="29">
        <v>0.31</v>
      </c>
      <c r="M3322" s="30">
        <v>0</v>
      </c>
      <c r="N3322" s="29">
        <v>0.31</v>
      </c>
      <c r="O3322" s="30">
        <v>0</v>
      </c>
      <c r="P3322" s="30">
        <v>0</v>
      </c>
      <c r="Q3322" s="30" t="s">
        <v>22</v>
      </c>
      <c r="R3322" s="30" t="s">
        <v>22</v>
      </c>
      <c r="S3322" s="30" t="s">
        <v>22</v>
      </c>
      <c r="T3322" s="30" t="s">
        <v>22</v>
      </c>
      <c r="U3322" s="30" t="s">
        <v>22</v>
      </c>
      <c r="V3322" s="30" t="s">
        <v>22</v>
      </c>
      <c r="W3322" s="30" t="s">
        <v>50</v>
      </c>
      <c r="X3322" s="54">
        <v>0.04</v>
      </c>
      <c r="Y3322" s="30" t="s">
        <v>23</v>
      </c>
      <c r="Z3322" s="30" t="s">
        <v>11942</v>
      </c>
      <c r="AA3322" s="30" t="s">
        <v>18409</v>
      </c>
      <c r="AB3322" s="30" t="s">
        <v>14415</v>
      </c>
      <c r="AC3322" s="30" t="s">
        <v>14407</v>
      </c>
      <c r="AD3322" s="29">
        <v>0.36</v>
      </c>
      <c r="AE3322" s="29">
        <v>0.1</v>
      </c>
      <c r="AF3322" s="29">
        <v>0</v>
      </c>
    </row>
    <row r="3323" spans="1:32" x14ac:dyDescent="0.25">
      <c r="A3323" t="s">
        <v>13569</v>
      </c>
      <c r="B3323" t="s">
        <v>22052</v>
      </c>
      <c r="C3323" t="s">
        <v>28</v>
      </c>
      <c r="D3323" t="s">
        <v>6977</v>
      </c>
      <c r="E3323" t="s">
        <v>6978</v>
      </c>
      <c r="F3323" t="s">
        <v>6979</v>
      </c>
      <c r="G3323" t="s">
        <v>18414</v>
      </c>
      <c r="H3323" s="36" t="str">
        <f>IFERROR(HYPERLINK(_xlfn.XLOOKUP(D3323,'[1]Smoothed Fund docs'!A:A,'[1]Smoothed Fund docs'!C:C),"FID"),IF(ISERROR(VLOOKUP(D3323,'[1]PRIIPS KID'!A:A,1,0)),HYPERLINK("https://digital.feprecisionplus.com/documents/quilter/en-gb/"&amp;F3323&amp;"/KI","KIID"),HYPERLINK("https://digital.feprecisionplus.com/documents/quilter/en-gb/"&amp;F3323&amp;"/PK","KID")))</f>
        <v>KIID</v>
      </c>
      <c r="I3323" s="29">
        <v>0.31</v>
      </c>
      <c r="J3323" s="29">
        <v>0.31</v>
      </c>
      <c r="K3323" s="30">
        <v>0</v>
      </c>
      <c r="L3323" s="29">
        <v>0.31</v>
      </c>
      <c r="M3323" s="30">
        <v>0</v>
      </c>
      <c r="N3323" s="29">
        <v>0.31</v>
      </c>
      <c r="O3323" s="30">
        <v>0</v>
      </c>
      <c r="P3323" s="30">
        <v>0</v>
      </c>
      <c r="Q3323" s="30" t="s">
        <v>22</v>
      </c>
      <c r="R3323" s="30" t="s">
        <v>22</v>
      </c>
      <c r="S3323" s="30" t="s">
        <v>22</v>
      </c>
      <c r="T3323" s="30" t="s">
        <v>22</v>
      </c>
      <c r="U3323" s="30" t="s">
        <v>22</v>
      </c>
      <c r="V3323" s="30" t="s">
        <v>22</v>
      </c>
      <c r="W3323" s="30" t="s">
        <v>50</v>
      </c>
      <c r="X3323" s="54">
        <v>0.04</v>
      </c>
      <c r="Y3323" s="30" t="s">
        <v>23</v>
      </c>
      <c r="Z3323" s="30" t="s">
        <v>11942</v>
      </c>
      <c r="AA3323" s="30" t="s">
        <v>18409</v>
      </c>
      <c r="AB3323" s="30" t="s">
        <v>14415</v>
      </c>
      <c r="AC3323" s="30" t="s">
        <v>14407</v>
      </c>
      <c r="AD3323" s="29">
        <v>0.36</v>
      </c>
      <c r="AE3323" s="29">
        <v>0.1</v>
      </c>
      <c r="AF3323" s="29">
        <v>0</v>
      </c>
    </row>
    <row r="3324" spans="1:32" x14ac:dyDescent="0.25">
      <c r="A3324" t="s">
        <v>13570</v>
      </c>
      <c r="B3324" t="s">
        <v>22052</v>
      </c>
      <c r="C3324" t="s">
        <v>18</v>
      </c>
      <c r="D3324" t="s">
        <v>6980</v>
      </c>
      <c r="E3324" t="s">
        <v>6981</v>
      </c>
      <c r="F3324" t="s">
        <v>6982</v>
      </c>
      <c r="G3324" t="s">
        <v>18414</v>
      </c>
      <c r="H3324" s="36" t="str">
        <f>IFERROR(HYPERLINK(_xlfn.XLOOKUP(D3324,'[1]Smoothed Fund docs'!A:A,'[1]Smoothed Fund docs'!C:C),"FID"),IF(ISERROR(VLOOKUP(D3324,'[1]PRIIPS KID'!A:A,1,0)),HYPERLINK("https://digital.feprecisionplus.com/documents/quilter/en-gb/"&amp;F3324&amp;"/KI","KIID"),HYPERLINK("https://digital.feprecisionplus.com/documents/quilter/en-gb/"&amp;F3324&amp;"/PK","KID")))</f>
        <v>KIID</v>
      </c>
      <c r="I3324" s="29">
        <v>0.31</v>
      </c>
      <c r="J3324" s="29">
        <v>0.31</v>
      </c>
      <c r="K3324" s="30">
        <v>0</v>
      </c>
      <c r="L3324" s="29">
        <v>0.31</v>
      </c>
      <c r="M3324" s="30">
        <v>0</v>
      </c>
      <c r="N3324" s="29">
        <v>0.31</v>
      </c>
      <c r="O3324" s="30">
        <v>0</v>
      </c>
      <c r="P3324" s="30">
        <v>0</v>
      </c>
      <c r="Q3324" s="30" t="s">
        <v>22</v>
      </c>
      <c r="R3324" s="30" t="s">
        <v>22</v>
      </c>
      <c r="S3324" s="30" t="s">
        <v>22</v>
      </c>
      <c r="T3324" s="30" t="s">
        <v>22</v>
      </c>
      <c r="U3324" s="30" t="s">
        <v>22</v>
      </c>
      <c r="V3324" s="30" t="s">
        <v>22</v>
      </c>
      <c r="W3324" s="30" t="s">
        <v>37</v>
      </c>
      <c r="X3324" s="54">
        <v>0.04</v>
      </c>
      <c r="Y3324" s="30" t="s">
        <v>23</v>
      </c>
      <c r="Z3324" s="30" t="s">
        <v>11942</v>
      </c>
      <c r="AA3324" s="30" t="s">
        <v>18409</v>
      </c>
      <c r="AB3324" s="30" t="s">
        <v>14415</v>
      </c>
      <c r="AC3324" s="30" t="s">
        <v>14407</v>
      </c>
      <c r="AD3324" s="29">
        <v>0.35</v>
      </c>
      <c r="AE3324" s="29">
        <v>7.0000000000000007E-2</v>
      </c>
      <c r="AF3324" s="29">
        <v>0</v>
      </c>
    </row>
    <row r="3325" spans="1:32" x14ac:dyDescent="0.25">
      <c r="A3325" t="s">
        <v>13571</v>
      </c>
      <c r="B3325" t="s">
        <v>22052</v>
      </c>
      <c r="C3325" t="s">
        <v>28</v>
      </c>
      <c r="D3325" t="s">
        <v>6983</v>
      </c>
      <c r="E3325" t="s">
        <v>6984</v>
      </c>
      <c r="F3325" t="s">
        <v>6985</v>
      </c>
      <c r="G3325" t="s">
        <v>18414</v>
      </c>
      <c r="H3325" s="36" t="str">
        <f>IFERROR(HYPERLINK(_xlfn.XLOOKUP(D3325,'[1]Smoothed Fund docs'!A:A,'[1]Smoothed Fund docs'!C:C),"FID"),IF(ISERROR(VLOOKUP(D3325,'[1]PRIIPS KID'!A:A,1,0)),HYPERLINK("https://digital.feprecisionplus.com/documents/quilter/en-gb/"&amp;F3325&amp;"/KI","KIID"),HYPERLINK("https://digital.feprecisionplus.com/documents/quilter/en-gb/"&amp;F3325&amp;"/PK","KID")))</f>
        <v>KIID</v>
      </c>
      <c r="I3325" s="29">
        <v>0.31</v>
      </c>
      <c r="J3325" s="29">
        <v>0.31</v>
      </c>
      <c r="K3325" s="30">
        <v>0</v>
      </c>
      <c r="L3325" s="29">
        <v>0.31</v>
      </c>
      <c r="M3325" s="30">
        <v>0</v>
      </c>
      <c r="N3325" s="29">
        <v>0.31</v>
      </c>
      <c r="O3325" s="30">
        <v>0</v>
      </c>
      <c r="P3325" s="30">
        <v>0</v>
      </c>
      <c r="Q3325" s="30" t="s">
        <v>22</v>
      </c>
      <c r="R3325" s="30" t="s">
        <v>22</v>
      </c>
      <c r="S3325" s="30" t="s">
        <v>22</v>
      </c>
      <c r="T3325" s="30" t="s">
        <v>22</v>
      </c>
      <c r="U3325" s="30" t="s">
        <v>22</v>
      </c>
      <c r="V3325" s="30" t="s">
        <v>22</v>
      </c>
      <c r="W3325" s="30" t="s">
        <v>37</v>
      </c>
      <c r="X3325" s="54">
        <v>0.04</v>
      </c>
      <c r="Y3325" s="30" t="s">
        <v>23</v>
      </c>
      <c r="Z3325" s="30" t="s">
        <v>11942</v>
      </c>
      <c r="AA3325" s="30" t="s">
        <v>18409</v>
      </c>
      <c r="AB3325" s="30" t="s">
        <v>14415</v>
      </c>
      <c r="AC3325" s="30" t="s">
        <v>14407</v>
      </c>
      <c r="AD3325" s="29">
        <v>0.35</v>
      </c>
      <c r="AE3325" s="29">
        <v>7.0000000000000007E-2</v>
      </c>
      <c r="AF3325" s="29">
        <v>0</v>
      </c>
    </row>
    <row r="3326" spans="1:32" x14ac:dyDescent="0.25">
      <c r="A3326" t="s">
        <v>13572</v>
      </c>
      <c r="B3326" t="s">
        <v>22052</v>
      </c>
      <c r="C3326" t="s">
        <v>18</v>
      </c>
      <c r="D3326" t="s">
        <v>6986</v>
      </c>
      <c r="E3326" t="s">
        <v>6987</v>
      </c>
      <c r="F3326" t="s">
        <v>6988</v>
      </c>
      <c r="G3326" t="s">
        <v>18412</v>
      </c>
      <c r="H3326" s="36" t="str">
        <f>IFERROR(HYPERLINK(_xlfn.XLOOKUP(D3326,'[1]Smoothed Fund docs'!A:A,'[1]Smoothed Fund docs'!C:C),"FID"),IF(ISERROR(VLOOKUP(D3326,'[1]PRIIPS KID'!A:A,1,0)),HYPERLINK("https://digital.feprecisionplus.com/documents/quilter/en-gb/"&amp;F3326&amp;"/KI","KIID"),HYPERLINK("https://digital.feprecisionplus.com/documents/quilter/en-gb/"&amp;F3326&amp;"/PK","KID")))</f>
        <v>KIID</v>
      </c>
      <c r="I3326" s="29">
        <v>0.61</v>
      </c>
      <c r="J3326" s="29">
        <v>0.61</v>
      </c>
      <c r="K3326" s="30">
        <v>0.17</v>
      </c>
      <c r="L3326" s="29">
        <v>0.43999999999999995</v>
      </c>
      <c r="M3326" s="30">
        <v>0</v>
      </c>
      <c r="N3326" s="29">
        <v>0.43999999999999995</v>
      </c>
      <c r="O3326" s="30">
        <v>0</v>
      </c>
      <c r="P3326" s="30">
        <v>0</v>
      </c>
      <c r="Q3326" s="30" t="s">
        <v>23</v>
      </c>
      <c r="R3326" s="30" t="s">
        <v>23</v>
      </c>
      <c r="S3326" s="30" t="s">
        <v>23</v>
      </c>
      <c r="T3326" s="30" t="s">
        <v>22</v>
      </c>
      <c r="U3326" s="30" t="s">
        <v>22</v>
      </c>
      <c r="V3326" s="30" t="s">
        <v>22</v>
      </c>
      <c r="W3326" s="30" t="s">
        <v>37</v>
      </c>
      <c r="X3326" s="54">
        <v>0.04</v>
      </c>
      <c r="Y3326" s="30" t="s">
        <v>23</v>
      </c>
      <c r="Z3326" s="30" t="s">
        <v>11942</v>
      </c>
      <c r="AA3326" s="30" t="s">
        <v>18409</v>
      </c>
      <c r="AB3326" s="30" t="s">
        <v>14415</v>
      </c>
      <c r="AC3326" s="30" t="s">
        <v>14407</v>
      </c>
      <c r="AD3326" s="29">
        <v>0.48</v>
      </c>
      <c r="AE3326" s="29">
        <v>7.0000000000000007E-2</v>
      </c>
      <c r="AF3326" s="29">
        <v>0</v>
      </c>
    </row>
    <row r="3327" spans="1:32" x14ac:dyDescent="0.25">
      <c r="A3327" t="s">
        <v>13573</v>
      </c>
      <c r="B3327" t="s">
        <v>22052</v>
      </c>
      <c r="C3327" t="s">
        <v>18</v>
      </c>
      <c r="D3327" t="s">
        <v>6989</v>
      </c>
      <c r="E3327" t="s">
        <v>6990</v>
      </c>
      <c r="F3327" t="s">
        <v>6991</v>
      </c>
      <c r="G3327" t="s">
        <v>18414</v>
      </c>
      <c r="H3327" s="36" t="str">
        <f>IFERROR(HYPERLINK(_xlfn.XLOOKUP(D3327,'[1]Smoothed Fund docs'!A:A,'[1]Smoothed Fund docs'!C:C),"FID"),IF(ISERROR(VLOOKUP(D3327,'[1]PRIIPS KID'!A:A,1,0)),HYPERLINK("https://digital.feprecisionplus.com/documents/quilter/en-gb/"&amp;F3327&amp;"/KI","KIID"),HYPERLINK("https://digital.feprecisionplus.com/documents/quilter/en-gb/"&amp;F3327&amp;"/PK","KID")))</f>
        <v>KIID</v>
      </c>
      <c r="I3327" s="29">
        <v>0.31</v>
      </c>
      <c r="J3327" s="29">
        <v>0.31</v>
      </c>
      <c r="K3327" s="30">
        <v>0</v>
      </c>
      <c r="L3327" s="29">
        <v>0.31</v>
      </c>
      <c r="M3327" s="30">
        <v>0</v>
      </c>
      <c r="N3327" s="29">
        <v>0.31</v>
      </c>
      <c r="O3327" s="30">
        <v>0</v>
      </c>
      <c r="P3327" s="30">
        <v>0</v>
      </c>
      <c r="Q3327" s="30" t="s">
        <v>22</v>
      </c>
      <c r="R3327" s="30" t="s">
        <v>22</v>
      </c>
      <c r="S3327" s="30" t="s">
        <v>22</v>
      </c>
      <c r="T3327" s="30" t="s">
        <v>22</v>
      </c>
      <c r="U3327" s="30" t="s">
        <v>22</v>
      </c>
      <c r="V3327" s="30" t="s">
        <v>22</v>
      </c>
      <c r="W3327" s="30" t="s">
        <v>37</v>
      </c>
      <c r="X3327" s="54">
        <v>0.04</v>
      </c>
      <c r="Y3327" s="30" t="s">
        <v>23</v>
      </c>
      <c r="Z3327" s="30" t="s">
        <v>11942</v>
      </c>
      <c r="AA3327" s="30" t="s">
        <v>18409</v>
      </c>
      <c r="AB3327" s="30" t="s">
        <v>14415</v>
      </c>
      <c r="AC3327" s="30" t="s">
        <v>14407</v>
      </c>
      <c r="AD3327" s="29">
        <v>0.35</v>
      </c>
      <c r="AE3327" s="29">
        <v>7.0000000000000007E-2</v>
      </c>
      <c r="AF3327" s="29">
        <v>0</v>
      </c>
    </row>
    <row r="3328" spans="1:32" x14ac:dyDescent="0.25">
      <c r="A3328" t="s">
        <v>13574</v>
      </c>
      <c r="B3328" t="s">
        <v>22052</v>
      </c>
      <c r="C3328" t="s">
        <v>28</v>
      </c>
      <c r="D3328" t="s">
        <v>6992</v>
      </c>
      <c r="E3328" t="s">
        <v>6993</v>
      </c>
      <c r="F3328" t="s">
        <v>6994</v>
      </c>
      <c r="G3328" t="s">
        <v>18414</v>
      </c>
      <c r="H3328" s="36" t="str">
        <f>IFERROR(HYPERLINK(_xlfn.XLOOKUP(D3328,'[1]Smoothed Fund docs'!A:A,'[1]Smoothed Fund docs'!C:C),"FID"),IF(ISERROR(VLOOKUP(D3328,'[1]PRIIPS KID'!A:A,1,0)),HYPERLINK("https://digital.feprecisionplus.com/documents/quilter/en-gb/"&amp;F3328&amp;"/KI","KIID"),HYPERLINK("https://digital.feprecisionplus.com/documents/quilter/en-gb/"&amp;F3328&amp;"/PK","KID")))</f>
        <v>KIID</v>
      </c>
      <c r="I3328" s="29">
        <v>0.31</v>
      </c>
      <c r="J3328" s="29">
        <v>0.31</v>
      </c>
      <c r="K3328" s="30">
        <v>0</v>
      </c>
      <c r="L3328" s="29">
        <v>0.31</v>
      </c>
      <c r="M3328" s="30">
        <v>0</v>
      </c>
      <c r="N3328" s="29">
        <v>0.31</v>
      </c>
      <c r="O3328" s="30">
        <v>0</v>
      </c>
      <c r="P3328" s="30">
        <v>0</v>
      </c>
      <c r="Q3328" s="30" t="s">
        <v>22</v>
      </c>
      <c r="R3328" s="30" t="s">
        <v>22</v>
      </c>
      <c r="S3328" s="30" t="s">
        <v>22</v>
      </c>
      <c r="T3328" s="30" t="s">
        <v>22</v>
      </c>
      <c r="U3328" s="30" t="s">
        <v>22</v>
      </c>
      <c r="V3328" s="30" t="s">
        <v>22</v>
      </c>
      <c r="W3328" s="30" t="s">
        <v>37</v>
      </c>
      <c r="X3328" s="54">
        <v>0.04</v>
      </c>
      <c r="Y3328" s="30" t="s">
        <v>23</v>
      </c>
      <c r="Z3328" s="30" t="s">
        <v>11942</v>
      </c>
      <c r="AA3328" s="30" t="s">
        <v>18409</v>
      </c>
      <c r="AB3328" s="30" t="s">
        <v>14415</v>
      </c>
      <c r="AC3328" s="30" t="s">
        <v>14407</v>
      </c>
      <c r="AD3328" s="29">
        <v>0.35</v>
      </c>
      <c r="AE3328" s="29">
        <v>7.0000000000000007E-2</v>
      </c>
      <c r="AF3328" s="29">
        <v>0</v>
      </c>
    </row>
    <row r="3329" spans="1:32" x14ac:dyDescent="0.25">
      <c r="A3329" t="s">
        <v>13575</v>
      </c>
      <c r="B3329" t="s">
        <v>22052</v>
      </c>
      <c r="C3329" t="s">
        <v>18</v>
      </c>
      <c r="D3329" t="s">
        <v>6995</v>
      </c>
      <c r="E3329" t="s">
        <v>6996</v>
      </c>
      <c r="F3329" t="s">
        <v>6997</v>
      </c>
      <c r="G3329" t="s">
        <v>18414</v>
      </c>
      <c r="H3329" s="36" t="str">
        <f>IFERROR(HYPERLINK(_xlfn.XLOOKUP(D3329,'[1]Smoothed Fund docs'!A:A,'[1]Smoothed Fund docs'!C:C),"FID"),IF(ISERROR(VLOOKUP(D3329,'[1]PRIIPS KID'!A:A,1,0)),HYPERLINK("https://digital.feprecisionplus.com/documents/quilter/en-gb/"&amp;F3329&amp;"/KI","KIID"),HYPERLINK("https://digital.feprecisionplus.com/documents/quilter/en-gb/"&amp;F3329&amp;"/PK","KID")))</f>
        <v>KIID</v>
      </c>
      <c r="I3329" s="29">
        <v>0.31</v>
      </c>
      <c r="J3329" s="29">
        <v>0.31</v>
      </c>
      <c r="K3329" s="30">
        <v>0</v>
      </c>
      <c r="L3329" s="29">
        <v>0.31</v>
      </c>
      <c r="M3329" s="30">
        <v>0</v>
      </c>
      <c r="N3329" s="29">
        <v>0.31</v>
      </c>
      <c r="O3329" s="30">
        <v>0</v>
      </c>
      <c r="P3329" s="30">
        <v>0</v>
      </c>
      <c r="Q3329" s="30" t="s">
        <v>22</v>
      </c>
      <c r="R3329" s="30" t="s">
        <v>22</v>
      </c>
      <c r="S3329" s="30" t="s">
        <v>22</v>
      </c>
      <c r="T3329" s="30" t="s">
        <v>22</v>
      </c>
      <c r="U3329" s="30" t="s">
        <v>22</v>
      </c>
      <c r="V3329" s="30" t="s">
        <v>22</v>
      </c>
      <c r="W3329" s="30" t="s">
        <v>16</v>
      </c>
      <c r="X3329" s="54">
        <v>0.06</v>
      </c>
      <c r="Y3329" s="30" t="s">
        <v>23</v>
      </c>
      <c r="Z3329" s="30" t="s">
        <v>11942</v>
      </c>
      <c r="AA3329" s="30" t="s">
        <v>18409</v>
      </c>
      <c r="AB3329" s="30" t="s">
        <v>14415</v>
      </c>
      <c r="AC3329" s="30" t="s">
        <v>14407</v>
      </c>
      <c r="AD3329" s="29">
        <v>0.34</v>
      </c>
      <c r="AE3329" s="29">
        <v>0.05</v>
      </c>
      <c r="AF3329" s="29">
        <v>0</v>
      </c>
    </row>
    <row r="3330" spans="1:32" x14ac:dyDescent="0.25">
      <c r="A3330" t="s">
        <v>13576</v>
      </c>
      <c r="B3330" t="s">
        <v>22052</v>
      </c>
      <c r="C3330" t="s">
        <v>28</v>
      </c>
      <c r="D3330" t="s">
        <v>6998</v>
      </c>
      <c r="E3330" t="s">
        <v>6999</v>
      </c>
      <c r="F3330" t="s">
        <v>7000</v>
      </c>
      <c r="G3330" t="s">
        <v>18414</v>
      </c>
      <c r="H3330" s="36" t="str">
        <f>IFERROR(HYPERLINK(_xlfn.XLOOKUP(D3330,'[1]Smoothed Fund docs'!A:A,'[1]Smoothed Fund docs'!C:C),"FID"),IF(ISERROR(VLOOKUP(D3330,'[1]PRIIPS KID'!A:A,1,0)),HYPERLINK("https://digital.feprecisionplus.com/documents/quilter/en-gb/"&amp;F3330&amp;"/KI","KIID"),HYPERLINK("https://digital.feprecisionplus.com/documents/quilter/en-gb/"&amp;F3330&amp;"/PK","KID")))</f>
        <v>KIID</v>
      </c>
      <c r="I3330" s="29">
        <v>0.31</v>
      </c>
      <c r="J3330" s="29">
        <v>0.31</v>
      </c>
      <c r="K3330" s="30">
        <v>0</v>
      </c>
      <c r="L3330" s="29">
        <v>0.31</v>
      </c>
      <c r="M3330" s="30">
        <v>0</v>
      </c>
      <c r="N3330" s="29">
        <v>0.31</v>
      </c>
      <c r="O3330" s="30">
        <v>0</v>
      </c>
      <c r="P3330" s="30">
        <v>0</v>
      </c>
      <c r="Q3330" s="30" t="s">
        <v>22</v>
      </c>
      <c r="R3330" s="30" t="s">
        <v>22</v>
      </c>
      <c r="S3330" s="30" t="s">
        <v>22</v>
      </c>
      <c r="T3330" s="30" t="s">
        <v>22</v>
      </c>
      <c r="U3330" s="30" t="s">
        <v>22</v>
      </c>
      <c r="V3330" s="30" t="s">
        <v>22</v>
      </c>
      <c r="W3330" s="30" t="s">
        <v>16</v>
      </c>
      <c r="X3330" s="54">
        <v>0.06</v>
      </c>
      <c r="Y3330" s="30" t="s">
        <v>23</v>
      </c>
      <c r="Z3330" s="30" t="s">
        <v>11942</v>
      </c>
      <c r="AA3330" s="30" t="s">
        <v>18409</v>
      </c>
      <c r="AB3330" s="30" t="s">
        <v>14415</v>
      </c>
      <c r="AC3330" s="30" t="s">
        <v>14407</v>
      </c>
      <c r="AD3330" s="29">
        <v>0.34</v>
      </c>
      <c r="AE3330" s="29">
        <v>0.05</v>
      </c>
      <c r="AF3330" s="29">
        <v>0</v>
      </c>
    </row>
    <row r="3331" spans="1:32" x14ac:dyDescent="0.25">
      <c r="A3331" t="s">
        <v>13577</v>
      </c>
      <c r="B3331" t="s">
        <v>22052</v>
      </c>
      <c r="C3331" t="s">
        <v>18</v>
      </c>
      <c r="D3331" t="s">
        <v>7001</v>
      </c>
      <c r="E3331" t="s">
        <v>7002</v>
      </c>
      <c r="F3331" t="s">
        <v>7003</v>
      </c>
      <c r="G3331" t="s">
        <v>18414</v>
      </c>
      <c r="H3331" s="36" t="str">
        <f>IFERROR(HYPERLINK(_xlfn.XLOOKUP(D3331,'[1]Smoothed Fund docs'!A:A,'[1]Smoothed Fund docs'!C:C),"FID"),IF(ISERROR(VLOOKUP(D3331,'[1]PRIIPS KID'!A:A,1,0)),HYPERLINK("https://digital.feprecisionplus.com/documents/quilter/en-gb/"&amp;F3331&amp;"/KI","KIID"),HYPERLINK("https://digital.feprecisionplus.com/documents/quilter/en-gb/"&amp;F3331&amp;"/PK","KID")))</f>
        <v>KIID</v>
      </c>
      <c r="I3331" s="29">
        <v>0.31</v>
      </c>
      <c r="J3331" s="29">
        <v>0.31</v>
      </c>
      <c r="K3331" s="30">
        <v>0</v>
      </c>
      <c r="L3331" s="29">
        <v>0.31</v>
      </c>
      <c r="M3331" s="30">
        <v>0</v>
      </c>
      <c r="N3331" s="29">
        <v>0.31</v>
      </c>
      <c r="O3331" s="30">
        <v>0</v>
      </c>
      <c r="P3331" s="30">
        <v>0</v>
      </c>
      <c r="Q3331" s="30" t="s">
        <v>22</v>
      </c>
      <c r="R3331" s="30" t="s">
        <v>22</v>
      </c>
      <c r="S3331" s="30" t="s">
        <v>22</v>
      </c>
      <c r="T3331" s="30" t="s">
        <v>22</v>
      </c>
      <c r="U3331" s="30" t="s">
        <v>22</v>
      </c>
      <c r="V3331" s="30" t="s">
        <v>22</v>
      </c>
      <c r="W3331" s="30" t="s">
        <v>50</v>
      </c>
      <c r="X3331" s="54">
        <v>0.04</v>
      </c>
      <c r="Y3331" s="30" t="s">
        <v>23</v>
      </c>
      <c r="Z3331" s="30" t="s">
        <v>11942</v>
      </c>
      <c r="AA3331" s="30" t="s">
        <v>18409</v>
      </c>
      <c r="AB3331" s="30" t="s">
        <v>14415</v>
      </c>
      <c r="AC3331" s="30" t="s">
        <v>14407</v>
      </c>
      <c r="AD3331" s="29">
        <v>0.36</v>
      </c>
      <c r="AE3331" s="29">
        <v>0.14000000000000001</v>
      </c>
      <c r="AF3331" s="29">
        <v>0</v>
      </c>
    </row>
    <row r="3332" spans="1:32" x14ac:dyDescent="0.25">
      <c r="A3332" t="s">
        <v>13578</v>
      </c>
      <c r="B3332" t="s">
        <v>22052</v>
      </c>
      <c r="C3332" t="s">
        <v>28</v>
      </c>
      <c r="D3332" t="s">
        <v>7004</v>
      </c>
      <c r="E3332" t="s">
        <v>7005</v>
      </c>
      <c r="F3332" t="s">
        <v>7006</v>
      </c>
      <c r="G3332" t="s">
        <v>18414</v>
      </c>
      <c r="H3332" s="36" t="str">
        <f>IFERROR(HYPERLINK(_xlfn.XLOOKUP(D3332,'[1]Smoothed Fund docs'!A:A,'[1]Smoothed Fund docs'!C:C),"FID"),IF(ISERROR(VLOOKUP(D3332,'[1]PRIIPS KID'!A:A,1,0)),HYPERLINK("https://digital.feprecisionplus.com/documents/quilter/en-gb/"&amp;F3332&amp;"/KI","KIID"),HYPERLINK("https://digital.feprecisionplus.com/documents/quilter/en-gb/"&amp;F3332&amp;"/PK","KID")))</f>
        <v>KIID</v>
      </c>
      <c r="I3332" s="29">
        <v>0.31</v>
      </c>
      <c r="J3332" s="29">
        <v>0.31</v>
      </c>
      <c r="K3332" s="30">
        <v>0</v>
      </c>
      <c r="L3332" s="29">
        <v>0.31</v>
      </c>
      <c r="M3332" s="30">
        <v>0</v>
      </c>
      <c r="N3332" s="29">
        <v>0.31</v>
      </c>
      <c r="O3332" s="30">
        <v>0</v>
      </c>
      <c r="P3332" s="30">
        <v>0</v>
      </c>
      <c r="Q3332" s="30" t="s">
        <v>22</v>
      </c>
      <c r="R3332" s="30" t="s">
        <v>22</v>
      </c>
      <c r="S3332" s="30" t="s">
        <v>22</v>
      </c>
      <c r="T3332" s="30" t="s">
        <v>22</v>
      </c>
      <c r="U3332" s="30" t="s">
        <v>22</v>
      </c>
      <c r="V3332" s="30" t="s">
        <v>22</v>
      </c>
      <c r="W3332" s="30" t="s">
        <v>50</v>
      </c>
      <c r="X3332" s="54">
        <v>0.04</v>
      </c>
      <c r="Y3332" s="30" t="s">
        <v>23</v>
      </c>
      <c r="Z3332" s="30" t="s">
        <v>11942</v>
      </c>
      <c r="AA3332" s="30" t="s">
        <v>18409</v>
      </c>
      <c r="AB3332" s="30" t="s">
        <v>14415</v>
      </c>
      <c r="AC3332" s="30" t="s">
        <v>14407</v>
      </c>
      <c r="AD3332" s="29">
        <v>0.36</v>
      </c>
      <c r="AE3332" s="29">
        <v>0.14000000000000001</v>
      </c>
      <c r="AF3332" s="29">
        <v>0</v>
      </c>
    </row>
    <row r="3333" spans="1:32" x14ac:dyDescent="0.25">
      <c r="A3333" t="s">
        <v>13579</v>
      </c>
      <c r="B3333" t="s">
        <v>22052</v>
      </c>
      <c r="C3333" t="s">
        <v>18</v>
      </c>
      <c r="D3333" t="s">
        <v>7007</v>
      </c>
      <c r="E3333" t="s">
        <v>7008</v>
      </c>
      <c r="F3333" t="s">
        <v>7009</v>
      </c>
      <c r="G3333" t="s">
        <v>18414</v>
      </c>
      <c r="H3333" s="36" t="str">
        <f>IFERROR(HYPERLINK(_xlfn.XLOOKUP(D3333,'[1]Smoothed Fund docs'!A:A,'[1]Smoothed Fund docs'!C:C),"FID"),IF(ISERROR(VLOOKUP(D3333,'[1]PRIIPS KID'!A:A,1,0)),HYPERLINK("https://digital.feprecisionplus.com/documents/quilter/en-gb/"&amp;F3333&amp;"/KI","KIID"),HYPERLINK("https://digital.feprecisionplus.com/documents/quilter/en-gb/"&amp;F3333&amp;"/PK","KID")))</f>
        <v>KIID</v>
      </c>
      <c r="I3333" s="29">
        <v>0.31</v>
      </c>
      <c r="J3333" s="29">
        <v>0.31</v>
      </c>
      <c r="K3333" s="30">
        <v>0</v>
      </c>
      <c r="L3333" s="29">
        <v>0.31</v>
      </c>
      <c r="M3333" s="30">
        <v>0</v>
      </c>
      <c r="N3333" s="29">
        <v>0.31</v>
      </c>
      <c r="O3333" s="30">
        <v>0</v>
      </c>
      <c r="P3333" s="30">
        <v>0</v>
      </c>
      <c r="Q3333" s="30" t="s">
        <v>22</v>
      </c>
      <c r="R3333" s="30" t="s">
        <v>22</v>
      </c>
      <c r="S3333" s="30" t="s">
        <v>22</v>
      </c>
      <c r="T3333" s="30" t="s">
        <v>22</v>
      </c>
      <c r="U3333" s="30" t="s">
        <v>22</v>
      </c>
      <c r="V3333" s="30" t="s">
        <v>22</v>
      </c>
      <c r="W3333" s="30" t="s">
        <v>37</v>
      </c>
      <c r="X3333" s="54">
        <v>0.04</v>
      </c>
      <c r="Y3333" s="30" t="s">
        <v>23</v>
      </c>
      <c r="Z3333" s="30" t="s">
        <v>11942</v>
      </c>
      <c r="AA3333" s="30" t="s">
        <v>18409</v>
      </c>
      <c r="AB3333" s="30" t="s">
        <v>14415</v>
      </c>
      <c r="AC3333" s="30" t="s">
        <v>14407</v>
      </c>
      <c r="AD3333" s="29">
        <v>0.38</v>
      </c>
      <c r="AE3333" s="29">
        <v>0.18</v>
      </c>
      <c r="AF3333" s="29">
        <v>0</v>
      </c>
    </row>
    <row r="3334" spans="1:32" x14ac:dyDescent="0.25">
      <c r="A3334" t="s">
        <v>13580</v>
      </c>
      <c r="B3334" t="s">
        <v>22052</v>
      </c>
      <c r="C3334" t="s">
        <v>28</v>
      </c>
      <c r="D3334" t="s">
        <v>7010</v>
      </c>
      <c r="E3334" t="s">
        <v>7011</v>
      </c>
      <c r="F3334" t="s">
        <v>7012</v>
      </c>
      <c r="G3334" t="s">
        <v>18414</v>
      </c>
      <c r="H3334" s="36" t="str">
        <f>IFERROR(HYPERLINK(_xlfn.XLOOKUP(D3334,'[1]Smoothed Fund docs'!A:A,'[1]Smoothed Fund docs'!C:C),"FID"),IF(ISERROR(VLOOKUP(D3334,'[1]PRIIPS KID'!A:A,1,0)),HYPERLINK("https://digital.feprecisionplus.com/documents/quilter/en-gb/"&amp;F3334&amp;"/KI","KIID"),HYPERLINK("https://digital.feprecisionplus.com/documents/quilter/en-gb/"&amp;F3334&amp;"/PK","KID")))</f>
        <v>KIID</v>
      </c>
      <c r="I3334" s="29">
        <v>0.31</v>
      </c>
      <c r="J3334" s="29">
        <v>0.31</v>
      </c>
      <c r="K3334" s="30">
        <v>0</v>
      </c>
      <c r="L3334" s="29">
        <v>0.31</v>
      </c>
      <c r="M3334" s="30">
        <v>0</v>
      </c>
      <c r="N3334" s="29">
        <v>0.31</v>
      </c>
      <c r="O3334" s="30">
        <v>0</v>
      </c>
      <c r="P3334" s="30">
        <v>0</v>
      </c>
      <c r="Q3334" s="30" t="s">
        <v>22</v>
      </c>
      <c r="R3334" s="30" t="s">
        <v>22</v>
      </c>
      <c r="S3334" s="30" t="s">
        <v>22</v>
      </c>
      <c r="T3334" s="30" t="s">
        <v>22</v>
      </c>
      <c r="U3334" s="30" t="s">
        <v>22</v>
      </c>
      <c r="V3334" s="30" t="s">
        <v>22</v>
      </c>
      <c r="W3334" s="30" t="s">
        <v>37</v>
      </c>
      <c r="X3334" s="54">
        <v>0.04</v>
      </c>
      <c r="Y3334" s="30" t="s">
        <v>23</v>
      </c>
      <c r="Z3334" s="30" t="s">
        <v>11942</v>
      </c>
      <c r="AA3334" s="30" t="s">
        <v>18409</v>
      </c>
      <c r="AB3334" s="30" t="s">
        <v>14415</v>
      </c>
      <c r="AC3334" s="30" t="s">
        <v>14407</v>
      </c>
      <c r="AD3334" s="29">
        <v>0.38</v>
      </c>
      <c r="AE3334" s="29">
        <v>0.18</v>
      </c>
      <c r="AF3334" s="29">
        <v>0</v>
      </c>
    </row>
    <row r="3335" spans="1:32" x14ac:dyDescent="0.25">
      <c r="A3335" t="s">
        <v>13581</v>
      </c>
      <c r="B3335" t="s">
        <v>22052</v>
      </c>
      <c r="C3335" t="s">
        <v>18</v>
      </c>
      <c r="D3335" t="s">
        <v>7013</v>
      </c>
      <c r="E3335" t="s">
        <v>7014</v>
      </c>
      <c r="F3335" t="s">
        <v>7015</v>
      </c>
      <c r="G3335" t="s">
        <v>18414</v>
      </c>
      <c r="H3335" s="36" t="str">
        <f>IFERROR(HYPERLINK(_xlfn.XLOOKUP(D3335,'[1]Smoothed Fund docs'!A:A,'[1]Smoothed Fund docs'!C:C),"FID"),IF(ISERROR(VLOOKUP(D3335,'[1]PRIIPS KID'!A:A,1,0)),HYPERLINK("https://digital.feprecisionplus.com/documents/quilter/en-gb/"&amp;F3335&amp;"/KI","KIID"),HYPERLINK("https://digital.feprecisionplus.com/documents/quilter/en-gb/"&amp;F3335&amp;"/PK","KID")))</f>
        <v>KIID</v>
      </c>
      <c r="I3335" s="29">
        <v>0.31</v>
      </c>
      <c r="J3335" s="29">
        <v>0.31</v>
      </c>
      <c r="K3335" s="30">
        <v>0</v>
      </c>
      <c r="L3335" s="29">
        <v>0.31</v>
      </c>
      <c r="M3335" s="30">
        <v>0</v>
      </c>
      <c r="N3335" s="29">
        <v>0.31</v>
      </c>
      <c r="O3335" s="30">
        <v>0</v>
      </c>
      <c r="P3335" s="30">
        <v>0</v>
      </c>
      <c r="Q3335" s="30" t="s">
        <v>22</v>
      </c>
      <c r="R3335" s="30" t="s">
        <v>22</v>
      </c>
      <c r="S3335" s="30" t="s">
        <v>22</v>
      </c>
      <c r="T3335" s="30" t="s">
        <v>22</v>
      </c>
      <c r="U3335" s="30" t="s">
        <v>22</v>
      </c>
      <c r="V3335" s="30" t="s">
        <v>22</v>
      </c>
      <c r="W3335" s="30" t="s">
        <v>37</v>
      </c>
      <c r="X3335" s="54">
        <v>0.04</v>
      </c>
      <c r="Y3335" s="30" t="s">
        <v>23</v>
      </c>
      <c r="Z3335" s="30" t="s">
        <v>11942</v>
      </c>
      <c r="AA3335" s="30" t="s">
        <v>18409</v>
      </c>
      <c r="AB3335" s="30" t="s">
        <v>14415</v>
      </c>
      <c r="AC3335" s="30" t="s">
        <v>14407</v>
      </c>
      <c r="AD3335" s="29">
        <v>0.37</v>
      </c>
      <c r="AE3335" s="29">
        <v>0.2</v>
      </c>
      <c r="AF3335" s="29">
        <v>0</v>
      </c>
    </row>
    <row r="3336" spans="1:32" x14ac:dyDescent="0.25">
      <c r="A3336" t="s">
        <v>13582</v>
      </c>
      <c r="B3336" t="s">
        <v>22052</v>
      </c>
      <c r="C3336" t="s">
        <v>28</v>
      </c>
      <c r="D3336" t="s">
        <v>7016</v>
      </c>
      <c r="E3336" t="s">
        <v>7017</v>
      </c>
      <c r="F3336" t="s">
        <v>7018</v>
      </c>
      <c r="G3336" t="s">
        <v>18414</v>
      </c>
      <c r="H3336" s="36" t="str">
        <f>IFERROR(HYPERLINK(_xlfn.XLOOKUP(D3336,'[1]Smoothed Fund docs'!A:A,'[1]Smoothed Fund docs'!C:C),"FID"),IF(ISERROR(VLOOKUP(D3336,'[1]PRIIPS KID'!A:A,1,0)),HYPERLINK("https://digital.feprecisionplus.com/documents/quilter/en-gb/"&amp;F3336&amp;"/KI","KIID"),HYPERLINK("https://digital.feprecisionplus.com/documents/quilter/en-gb/"&amp;F3336&amp;"/PK","KID")))</f>
        <v>KIID</v>
      </c>
      <c r="I3336" s="29">
        <v>0.31</v>
      </c>
      <c r="J3336" s="29">
        <v>0.31</v>
      </c>
      <c r="K3336" s="30">
        <v>0</v>
      </c>
      <c r="L3336" s="29">
        <v>0.31</v>
      </c>
      <c r="M3336" s="30">
        <v>0</v>
      </c>
      <c r="N3336" s="29">
        <v>0.31</v>
      </c>
      <c r="O3336" s="30">
        <v>0</v>
      </c>
      <c r="P3336" s="30">
        <v>0</v>
      </c>
      <c r="Q3336" s="30" t="s">
        <v>22</v>
      </c>
      <c r="R3336" s="30" t="s">
        <v>22</v>
      </c>
      <c r="S3336" s="30" t="s">
        <v>22</v>
      </c>
      <c r="T3336" s="30" t="s">
        <v>22</v>
      </c>
      <c r="U3336" s="30" t="s">
        <v>22</v>
      </c>
      <c r="V3336" s="30" t="s">
        <v>22</v>
      </c>
      <c r="W3336" s="30" t="s">
        <v>37</v>
      </c>
      <c r="X3336" s="54">
        <v>0.04</v>
      </c>
      <c r="Y3336" s="30" t="s">
        <v>23</v>
      </c>
      <c r="Z3336" s="30" t="s">
        <v>11942</v>
      </c>
      <c r="AA3336" s="30" t="s">
        <v>18409</v>
      </c>
      <c r="AB3336" s="30" t="s">
        <v>14415</v>
      </c>
      <c r="AC3336" s="30" t="s">
        <v>14407</v>
      </c>
      <c r="AD3336" s="29">
        <v>0.37</v>
      </c>
      <c r="AE3336" s="29">
        <v>0.2</v>
      </c>
      <c r="AF3336" s="29">
        <v>0</v>
      </c>
    </row>
    <row r="3337" spans="1:32" x14ac:dyDescent="0.25">
      <c r="A3337" t="s">
        <v>13583</v>
      </c>
      <c r="B3337" t="s">
        <v>22052</v>
      </c>
      <c r="C3337" t="s">
        <v>18</v>
      </c>
      <c r="D3337" t="s">
        <v>7019</v>
      </c>
      <c r="E3337" t="s">
        <v>13584</v>
      </c>
      <c r="F3337" t="s">
        <v>7020</v>
      </c>
      <c r="G3337" t="s">
        <v>18412</v>
      </c>
      <c r="H3337" s="36" t="str">
        <f>IFERROR(HYPERLINK(_xlfn.XLOOKUP(D3337,'[1]Smoothed Fund docs'!A:A,'[1]Smoothed Fund docs'!C:C),"FID"),IF(ISERROR(VLOOKUP(D3337,'[1]PRIIPS KID'!A:A,1,0)),HYPERLINK("https://digital.feprecisionplus.com/documents/quilter/en-gb/"&amp;F3337&amp;"/KI","KIID"),HYPERLINK("https://digital.feprecisionplus.com/documents/quilter/en-gb/"&amp;F3337&amp;"/PK","KID")))</f>
        <v>KIID</v>
      </c>
      <c r="I3337" s="29">
        <v>0.56999999999999995</v>
      </c>
      <c r="J3337" s="29">
        <v>0.56999999999999995</v>
      </c>
      <c r="K3337" s="30">
        <v>0.38</v>
      </c>
      <c r="L3337" s="29">
        <v>0.18999999999999995</v>
      </c>
      <c r="M3337" s="30">
        <v>0</v>
      </c>
      <c r="N3337" s="29">
        <v>0.18999999999999995</v>
      </c>
      <c r="O3337" s="30">
        <v>0</v>
      </c>
      <c r="P3337" s="30">
        <v>0</v>
      </c>
      <c r="Q3337" s="30" t="s">
        <v>22</v>
      </c>
      <c r="R3337" s="30" t="s">
        <v>22</v>
      </c>
      <c r="S3337" s="30" t="s">
        <v>22</v>
      </c>
      <c r="T3337" s="30" t="s">
        <v>22</v>
      </c>
      <c r="U3337" s="30" t="s">
        <v>22</v>
      </c>
      <c r="V3337" s="30" t="s">
        <v>22</v>
      </c>
      <c r="W3337" s="30" t="s">
        <v>16</v>
      </c>
      <c r="X3337" s="54">
        <v>7.0000000000000007E-2</v>
      </c>
      <c r="Y3337" s="30" t="s">
        <v>23</v>
      </c>
      <c r="Z3337" s="30" t="s">
        <v>11942</v>
      </c>
      <c r="AA3337" s="30" t="s">
        <v>18409</v>
      </c>
      <c r="AB3337" s="30" t="s">
        <v>14454</v>
      </c>
      <c r="AC3337" s="30" t="s">
        <v>14453</v>
      </c>
      <c r="AD3337" s="29">
        <v>0.20999999999999996</v>
      </c>
      <c r="AE3337" s="29">
        <v>0.02</v>
      </c>
      <c r="AF3337" s="29">
        <v>0</v>
      </c>
    </row>
    <row r="3338" spans="1:32" x14ac:dyDescent="0.25">
      <c r="A3338" t="s">
        <v>13585</v>
      </c>
      <c r="B3338" t="s">
        <v>22052</v>
      </c>
      <c r="C3338" t="s">
        <v>18</v>
      </c>
      <c r="D3338" t="s">
        <v>7021</v>
      </c>
      <c r="E3338" t="s">
        <v>7022</v>
      </c>
      <c r="F3338" t="s">
        <v>7023</v>
      </c>
      <c r="G3338" t="s">
        <v>18414</v>
      </c>
      <c r="H3338" s="36" t="str">
        <f>IFERROR(HYPERLINK(_xlfn.XLOOKUP(D3338,'[1]Smoothed Fund docs'!A:A,'[1]Smoothed Fund docs'!C:C),"FID"),IF(ISERROR(VLOOKUP(D3338,'[1]PRIIPS KID'!A:A,1,0)),HYPERLINK("https://digital.feprecisionplus.com/documents/quilter/en-gb/"&amp;F3338&amp;"/KI","KIID"),HYPERLINK("https://digital.feprecisionplus.com/documents/quilter/en-gb/"&amp;F3338&amp;"/PK","KID")))</f>
        <v>KIID</v>
      </c>
      <c r="I3338" s="29">
        <v>0.19</v>
      </c>
      <c r="J3338" s="29">
        <v>0.19</v>
      </c>
      <c r="K3338" s="30">
        <v>0</v>
      </c>
      <c r="L3338" s="29">
        <v>0.19</v>
      </c>
      <c r="M3338" s="30">
        <v>0</v>
      </c>
      <c r="N3338" s="29">
        <v>0.19</v>
      </c>
      <c r="O3338" s="30">
        <v>0</v>
      </c>
      <c r="P3338" s="30">
        <v>0</v>
      </c>
      <c r="Q3338" s="30" t="s">
        <v>22</v>
      </c>
      <c r="R3338" s="30" t="s">
        <v>22</v>
      </c>
      <c r="S3338" s="30" t="s">
        <v>22</v>
      </c>
      <c r="T3338" s="30" t="s">
        <v>22</v>
      </c>
      <c r="U3338" s="30" t="s">
        <v>22</v>
      </c>
      <c r="V3338" s="30" t="s">
        <v>22</v>
      </c>
      <c r="W3338" s="30" t="s">
        <v>16</v>
      </c>
      <c r="X3338" s="54">
        <v>0.06</v>
      </c>
      <c r="Y3338" s="30" t="s">
        <v>23</v>
      </c>
      <c r="Z3338" s="30" t="s">
        <v>11942</v>
      </c>
      <c r="AA3338" s="30" t="s">
        <v>18409</v>
      </c>
      <c r="AB3338" s="30" t="s">
        <v>14454</v>
      </c>
      <c r="AC3338" s="30" t="s">
        <v>14453</v>
      </c>
      <c r="AD3338" s="29">
        <v>0.2</v>
      </c>
      <c r="AE3338" s="29">
        <v>0.02</v>
      </c>
      <c r="AF3338" s="29">
        <v>0</v>
      </c>
    </row>
    <row r="3339" spans="1:32" x14ac:dyDescent="0.25">
      <c r="A3339" t="s">
        <v>13586</v>
      </c>
      <c r="B3339" t="s">
        <v>22052</v>
      </c>
      <c r="C3339" t="s">
        <v>28</v>
      </c>
      <c r="D3339" t="s">
        <v>7024</v>
      </c>
      <c r="E3339" t="s">
        <v>13587</v>
      </c>
      <c r="F3339" t="s">
        <v>7025</v>
      </c>
      <c r="G3339" t="s">
        <v>18412</v>
      </c>
      <c r="H3339" s="36" t="str">
        <f>IFERROR(HYPERLINK(_xlfn.XLOOKUP(D3339,'[1]Smoothed Fund docs'!A:A,'[1]Smoothed Fund docs'!C:C),"FID"),IF(ISERROR(VLOOKUP(D3339,'[1]PRIIPS KID'!A:A,1,0)),HYPERLINK("https://digital.feprecisionplus.com/documents/quilter/en-gb/"&amp;F3339&amp;"/KI","KIID"),HYPERLINK("https://digital.feprecisionplus.com/documents/quilter/en-gb/"&amp;F3339&amp;"/PK","KID")))</f>
        <v>KIID</v>
      </c>
      <c r="I3339" s="29">
        <v>0.56999999999999995</v>
      </c>
      <c r="J3339" s="29">
        <v>0.56999999999999995</v>
      </c>
      <c r="K3339" s="30">
        <v>0.38</v>
      </c>
      <c r="L3339" s="29">
        <v>0.18999999999999995</v>
      </c>
      <c r="M3339" s="30">
        <v>0</v>
      </c>
      <c r="N3339" s="29">
        <v>0.18999999999999995</v>
      </c>
      <c r="O3339" s="30">
        <v>0</v>
      </c>
      <c r="P3339" s="30">
        <v>0</v>
      </c>
      <c r="Q3339" s="30" t="s">
        <v>22</v>
      </c>
      <c r="R3339" s="30" t="s">
        <v>22</v>
      </c>
      <c r="S3339" s="30" t="s">
        <v>22</v>
      </c>
      <c r="T3339" s="30" t="s">
        <v>22</v>
      </c>
      <c r="U3339" s="30" t="s">
        <v>22</v>
      </c>
      <c r="V3339" s="30" t="s">
        <v>22</v>
      </c>
      <c r="W3339" s="30" t="s">
        <v>16</v>
      </c>
      <c r="X3339" s="54">
        <v>7.0000000000000007E-2</v>
      </c>
      <c r="Y3339" s="30" t="s">
        <v>23</v>
      </c>
      <c r="Z3339" s="30" t="s">
        <v>11942</v>
      </c>
      <c r="AA3339" s="30" t="s">
        <v>18409</v>
      </c>
      <c r="AB3339" s="30" t="s">
        <v>14454</v>
      </c>
      <c r="AC3339" s="30" t="s">
        <v>14453</v>
      </c>
      <c r="AD3339" s="29">
        <v>0.20999999999999996</v>
      </c>
      <c r="AE3339" s="29">
        <v>0.02</v>
      </c>
      <c r="AF3339" s="29">
        <v>0</v>
      </c>
    </row>
    <row r="3340" spans="1:32" x14ac:dyDescent="0.25">
      <c r="A3340" t="s">
        <v>13588</v>
      </c>
      <c r="B3340" t="s">
        <v>22052</v>
      </c>
      <c r="C3340" t="s">
        <v>28</v>
      </c>
      <c r="D3340" t="s">
        <v>7026</v>
      </c>
      <c r="E3340" t="s">
        <v>7027</v>
      </c>
      <c r="F3340" t="s">
        <v>7028</v>
      </c>
      <c r="G3340" t="s">
        <v>18414</v>
      </c>
      <c r="H3340" s="36" t="str">
        <f>IFERROR(HYPERLINK(_xlfn.XLOOKUP(D3340,'[1]Smoothed Fund docs'!A:A,'[1]Smoothed Fund docs'!C:C),"FID"),IF(ISERROR(VLOOKUP(D3340,'[1]PRIIPS KID'!A:A,1,0)),HYPERLINK("https://digital.feprecisionplus.com/documents/quilter/en-gb/"&amp;F3340&amp;"/KI","KIID"),HYPERLINK("https://digital.feprecisionplus.com/documents/quilter/en-gb/"&amp;F3340&amp;"/PK","KID")))</f>
        <v>KIID</v>
      </c>
      <c r="I3340" s="29">
        <v>0.19</v>
      </c>
      <c r="J3340" s="29">
        <v>0.19</v>
      </c>
      <c r="K3340" s="30">
        <v>0</v>
      </c>
      <c r="L3340" s="29">
        <v>0.19</v>
      </c>
      <c r="M3340" s="30">
        <v>0</v>
      </c>
      <c r="N3340" s="29">
        <v>0.19</v>
      </c>
      <c r="O3340" s="30">
        <v>0</v>
      </c>
      <c r="P3340" s="30">
        <v>0</v>
      </c>
      <c r="Q3340" s="30" t="s">
        <v>22</v>
      </c>
      <c r="R3340" s="30" t="s">
        <v>22</v>
      </c>
      <c r="S3340" s="30" t="s">
        <v>22</v>
      </c>
      <c r="T3340" s="30" t="s">
        <v>22</v>
      </c>
      <c r="U3340" s="30" t="s">
        <v>22</v>
      </c>
      <c r="V3340" s="30" t="s">
        <v>22</v>
      </c>
      <c r="W3340" s="30" t="s">
        <v>16</v>
      </c>
      <c r="X3340" s="54">
        <v>0.06</v>
      </c>
      <c r="Y3340" s="30" t="s">
        <v>23</v>
      </c>
      <c r="Z3340" s="30" t="s">
        <v>11942</v>
      </c>
      <c r="AA3340" s="30" t="s">
        <v>18409</v>
      </c>
      <c r="AB3340" s="30" t="s">
        <v>14454</v>
      </c>
      <c r="AC3340" s="30" t="s">
        <v>14453</v>
      </c>
      <c r="AD3340" s="29">
        <v>0.2</v>
      </c>
      <c r="AE3340" s="29">
        <v>0.02</v>
      </c>
      <c r="AF3340" s="29">
        <v>0</v>
      </c>
    </row>
    <row r="3341" spans="1:32" x14ac:dyDescent="0.25">
      <c r="A3341" t="s">
        <v>22144</v>
      </c>
      <c r="B3341" t="s">
        <v>22052</v>
      </c>
      <c r="C3341" t="s">
        <v>18</v>
      </c>
      <c r="D3341" t="s">
        <v>7069</v>
      </c>
      <c r="E3341" t="s">
        <v>7070</v>
      </c>
      <c r="F3341" t="s">
        <v>7071</v>
      </c>
      <c r="G3341" t="s">
        <v>18412</v>
      </c>
      <c r="H3341" s="36" t="str">
        <f>IFERROR(HYPERLINK(_xlfn.XLOOKUP(D3341,'[1]Smoothed Fund docs'!A:A,'[1]Smoothed Fund docs'!C:C),"FID"),IF(ISERROR(VLOOKUP(D3341,'[1]PRIIPS KID'!A:A,1,0)),HYPERLINK("https://digital.feprecisionplus.com/documents/quilter/en-gb/"&amp;F3341&amp;"/KI","KIID"),HYPERLINK("https://digital.feprecisionplus.com/documents/quilter/en-gb/"&amp;F3341&amp;"/PK","KID")))</f>
        <v>KIID</v>
      </c>
      <c r="I3341" s="29">
        <v>1.3</v>
      </c>
      <c r="J3341" s="29">
        <v>2.0299999999999998</v>
      </c>
      <c r="K3341" s="30">
        <v>0.75</v>
      </c>
      <c r="L3341" s="29">
        <v>1.2799999999999998</v>
      </c>
      <c r="M3341" s="30">
        <v>0.73</v>
      </c>
      <c r="N3341" s="29">
        <v>0.54999999999999982</v>
      </c>
      <c r="O3341" s="30">
        <v>0</v>
      </c>
      <c r="P3341" s="30">
        <v>0.8</v>
      </c>
      <c r="Q3341" s="30" t="s">
        <v>22</v>
      </c>
      <c r="R3341" s="30" t="s">
        <v>22</v>
      </c>
      <c r="S3341" s="30" t="s">
        <v>22</v>
      </c>
      <c r="T3341" s="30" t="s">
        <v>22</v>
      </c>
      <c r="U3341" s="30" t="s">
        <v>22</v>
      </c>
      <c r="V3341" s="30" t="s">
        <v>22</v>
      </c>
      <c r="W3341" s="30" t="s">
        <v>151</v>
      </c>
      <c r="X3341" s="54">
        <v>0.04</v>
      </c>
      <c r="Y3341" s="30" t="s">
        <v>23</v>
      </c>
      <c r="Z3341" s="30" t="s">
        <v>11942</v>
      </c>
      <c r="AA3341" s="30" t="s">
        <v>18409</v>
      </c>
      <c r="AB3341" s="30" t="s">
        <v>11943</v>
      </c>
      <c r="AC3341" s="30" t="s">
        <v>14475</v>
      </c>
      <c r="AD3341" s="29">
        <v>1.2999999999999998</v>
      </c>
      <c r="AE3341" s="29">
        <v>-0.01</v>
      </c>
      <c r="AF3341" s="29">
        <v>0</v>
      </c>
    </row>
    <row r="3342" spans="1:32" x14ac:dyDescent="0.25">
      <c r="A3342" t="s">
        <v>22145</v>
      </c>
      <c r="B3342" t="s">
        <v>22052</v>
      </c>
      <c r="C3342" t="s">
        <v>18</v>
      </c>
      <c r="D3342" t="s">
        <v>7072</v>
      </c>
      <c r="E3342" t="s">
        <v>7073</v>
      </c>
      <c r="F3342" t="s">
        <v>7074</v>
      </c>
      <c r="G3342" t="s">
        <v>18414</v>
      </c>
      <c r="H3342" s="36" t="str">
        <f>IFERROR(HYPERLINK(_xlfn.XLOOKUP(D3342,'[1]Smoothed Fund docs'!A:A,'[1]Smoothed Fund docs'!C:C),"FID"),IF(ISERROR(VLOOKUP(D3342,'[1]PRIIPS KID'!A:A,1,0)),HYPERLINK("https://digital.feprecisionplus.com/documents/quilter/en-gb/"&amp;F3342&amp;"/KI","KIID"),HYPERLINK("https://digital.feprecisionplus.com/documents/quilter/en-gb/"&amp;F3342&amp;"/PK","KID")))</f>
        <v>KIID</v>
      </c>
      <c r="I3342" s="29">
        <v>0.55000000000000004</v>
      </c>
      <c r="J3342" s="29">
        <v>1.28</v>
      </c>
      <c r="K3342" s="30">
        <v>0</v>
      </c>
      <c r="L3342" s="29">
        <v>1.28</v>
      </c>
      <c r="M3342" s="30">
        <v>0.73</v>
      </c>
      <c r="N3342" s="29">
        <v>0.55000000000000004</v>
      </c>
      <c r="O3342" s="30">
        <v>0</v>
      </c>
      <c r="P3342" s="30">
        <v>0.75</v>
      </c>
      <c r="Q3342" s="30" t="s">
        <v>22</v>
      </c>
      <c r="R3342" s="30" t="s">
        <v>22</v>
      </c>
      <c r="S3342" s="30" t="s">
        <v>22</v>
      </c>
      <c r="T3342" s="30" t="s">
        <v>22</v>
      </c>
      <c r="U3342" s="30" t="s">
        <v>22</v>
      </c>
      <c r="V3342" s="30" t="s">
        <v>22</v>
      </c>
      <c r="W3342" s="30" t="s">
        <v>151</v>
      </c>
      <c r="X3342" s="54">
        <v>0.04</v>
      </c>
      <c r="Y3342" s="30" t="s">
        <v>23</v>
      </c>
      <c r="Z3342" s="30" t="s">
        <v>11942</v>
      </c>
      <c r="AA3342" s="30" t="s">
        <v>18409</v>
      </c>
      <c r="AB3342" s="30" t="s">
        <v>11943</v>
      </c>
      <c r="AC3342" s="30" t="s">
        <v>14475</v>
      </c>
      <c r="AD3342" s="29">
        <v>1.29</v>
      </c>
      <c r="AE3342" s="29">
        <v>-0.01</v>
      </c>
      <c r="AF3342" s="29">
        <v>0</v>
      </c>
    </row>
    <row r="3343" spans="1:32" x14ac:dyDescent="0.25">
      <c r="A3343" t="s">
        <v>22146</v>
      </c>
      <c r="B3343" t="s">
        <v>22052</v>
      </c>
      <c r="C3343" t="s">
        <v>28</v>
      </c>
      <c r="D3343" t="s">
        <v>7075</v>
      </c>
      <c r="E3343" t="s">
        <v>7076</v>
      </c>
      <c r="F3343" t="s">
        <v>7077</v>
      </c>
      <c r="G3343" t="s">
        <v>18412</v>
      </c>
      <c r="H3343" s="36" t="str">
        <f>IFERROR(HYPERLINK(_xlfn.XLOOKUP(D3343,'[1]Smoothed Fund docs'!A:A,'[1]Smoothed Fund docs'!C:C),"FID"),IF(ISERROR(VLOOKUP(D3343,'[1]PRIIPS KID'!A:A,1,0)),HYPERLINK("https://digital.feprecisionplus.com/documents/quilter/en-gb/"&amp;F3343&amp;"/KI","KIID"),HYPERLINK("https://digital.feprecisionplus.com/documents/quilter/en-gb/"&amp;F3343&amp;"/PK","KID")))</f>
        <v>KIID</v>
      </c>
      <c r="I3343" s="29">
        <v>1.3</v>
      </c>
      <c r="J3343" s="29">
        <v>2.0299999999999998</v>
      </c>
      <c r="K3343" s="30">
        <v>0.75</v>
      </c>
      <c r="L3343" s="29">
        <v>1.2799999999999998</v>
      </c>
      <c r="M3343" s="30">
        <v>0.73</v>
      </c>
      <c r="N3343" s="29">
        <v>0.54999999999999982</v>
      </c>
      <c r="O3343" s="30">
        <v>0</v>
      </c>
      <c r="P3343" s="30">
        <v>0.8</v>
      </c>
      <c r="Q3343" s="30" t="s">
        <v>22</v>
      </c>
      <c r="R3343" s="30" t="s">
        <v>22</v>
      </c>
      <c r="S3343" s="30" t="s">
        <v>22</v>
      </c>
      <c r="T3343" s="30" t="s">
        <v>22</v>
      </c>
      <c r="U3343" s="30" t="s">
        <v>22</v>
      </c>
      <c r="V3343" s="30" t="s">
        <v>22</v>
      </c>
      <c r="W3343" s="30" t="s">
        <v>151</v>
      </c>
      <c r="X3343" s="54">
        <v>0.04</v>
      </c>
      <c r="Y3343" s="30" t="s">
        <v>23</v>
      </c>
      <c r="Z3343" s="30" t="s">
        <v>11942</v>
      </c>
      <c r="AA3343" s="30" t="s">
        <v>18409</v>
      </c>
      <c r="AB3343" s="30" t="s">
        <v>11943</v>
      </c>
      <c r="AC3343" s="30" t="s">
        <v>14475</v>
      </c>
      <c r="AD3343" s="29">
        <v>1.2999999999999998</v>
      </c>
      <c r="AE3343" s="29">
        <v>-0.01</v>
      </c>
      <c r="AF3343" s="29">
        <v>0</v>
      </c>
    </row>
    <row r="3344" spans="1:32" x14ac:dyDescent="0.25">
      <c r="A3344" t="s">
        <v>22147</v>
      </c>
      <c r="B3344" t="s">
        <v>22052</v>
      </c>
      <c r="C3344" t="s">
        <v>28</v>
      </c>
      <c r="D3344" t="s">
        <v>7078</v>
      </c>
      <c r="E3344" t="s">
        <v>7079</v>
      </c>
      <c r="F3344" t="s">
        <v>7080</v>
      </c>
      <c r="G3344" t="s">
        <v>18414</v>
      </c>
      <c r="H3344" s="36" t="str">
        <f>IFERROR(HYPERLINK(_xlfn.XLOOKUP(D3344,'[1]Smoothed Fund docs'!A:A,'[1]Smoothed Fund docs'!C:C),"FID"),IF(ISERROR(VLOOKUP(D3344,'[1]PRIIPS KID'!A:A,1,0)),HYPERLINK("https://digital.feprecisionplus.com/documents/quilter/en-gb/"&amp;F3344&amp;"/KI","KIID"),HYPERLINK("https://digital.feprecisionplus.com/documents/quilter/en-gb/"&amp;F3344&amp;"/PK","KID")))</f>
        <v>KIID</v>
      </c>
      <c r="I3344" s="29">
        <v>0.55000000000000004</v>
      </c>
      <c r="J3344" s="29">
        <v>1.28</v>
      </c>
      <c r="K3344" s="30">
        <v>0</v>
      </c>
      <c r="L3344" s="29">
        <v>1.28</v>
      </c>
      <c r="M3344" s="30">
        <v>0.73</v>
      </c>
      <c r="N3344" s="29">
        <v>0.55000000000000004</v>
      </c>
      <c r="O3344" s="30">
        <v>0</v>
      </c>
      <c r="P3344" s="30">
        <v>0.79</v>
      </c>
      <c r="Q3344" s="30" t="s">
        <v>22</v>
      </c>
      <c r="R3344" s="30" t="s">
        <v>22</v>
      </c>
      <c r="S3344" s="30" t="s">
        <v>22</v>
      </c>
      <c r="T3344" s="30" t="s">
        <v>22</v>
      </c>
      <c r="U3344" s="30" t="s">
        <v>22</v>
      </c>
      <c r="V3344" s="30" t="s">
        <v>22</v>
      </c>
      <c r="W3344" s="30" t="s">
        <v>151</v>
      </c>
      <c r="X3344" s="54">
        <v>0.04</v>
      </c>
      <c r="Y3344" s="30" t="s">
        <v>23</v>
      </c>
      <c r="Z3344" s="30" t="s">
        <v>11942</v>
      </c>
      <c r="AA3344" s="30" t="s">
        <v>18409</v>
      </c>
      <c r="AB3344" s="30" t="s">
        <v>11943</v>
      </c>
      <c r="AC3344" s="30" t="s">
        <v>14475</v>
      </c>
      <c r="AD3344" s="29">
        <v>1.29</v>
      </c>
      <c r="AE3344" s="29">
        <v>-0.01</v>
      </c>
      <c r="AF3344" s="29">
        <v>0</v>
      </c>
    </row>
    <row r="3345" spans="1:32" x14ac:dyDescent="0.25">
      <c r="A3345" t="s">
        <v>22148</v>
      </c>
      <c r="B3345" t="s">
        <v>22052</v>
      </c>
      <c r="C3345" t="s">
        <v>18</v>
      </c>
      <c r="D3345" t="s">
        <v>22149</v>
      </c>
      <c r="E3345" t="s">
        <v>22150</v>
      </c>
      <c r="F3345" t="s">
        <v>22151</v>
      </c>
      <c r="G3345" t="s">
        <v>18414</v>
      </c>
      <c r="H3345" s="36" t="str">
        <f>IFERROR(HYPERLINK(_xlfn.XLOOKUP(D3345,'[1]Smoothed Fund docs'!A:A,'[1]Smoothed Fund docs'!C:C),"FID"),IF(ISERROR(VLOOKUP(D3345,'[1]PRIIPS KID'!A:A,1,0)),HYPERLINK("https://digital.feprecisionplus.com/documents/quilter/en-gb/"&amp;F3345&amp;"/KI","KIID"),HYPERLINK("https://digital.feprecisionplus.com/documents/quilter/en-gb/"&amp;F3345&amp;"/PK","KID")))</f>
        <v>KIID</v>
      </c>
      <c r="I3345" s="29">
        <v>0.15</v>
      </c>
      <c r="J3345" s="29">
        <v>0.15</v>
      </c>
      <c r="K3345" s="30">
        <v>0</v>
      </c>
      <c r="L3345" s="29">
        <v>0.15</v>
      </c>
      <c r="M3345" s="30">
        <v>0</v>
      </c>
      <c r="N3345" s="29">
        <v>0.15</v>
      </c>
      <c r="O3345" s="30">
        <v>0</v>
      </c>
      <c r="P3345" s="30">
        <v>0</v>
      </c>
      <c r="Q3345" s="30" t="s">
        <v>22</v>
      </c>
      <c r="R3345" s="30" t="s">
        <v>22</v>
      </c>
      <c r="S3345" s="30" t="s">
        <v>22</v>
      </c>
      <c r="T3345" s="30" t="s">
        <v>22</v>
      </c>
      <c r="U3345" s="30" t="s">
        <v>22</v>
      </c>
      <c r="V3345" s="30" t="s">
        <v>22</v>
      </c>
      <c r="W3345" s="30" t="s">
        <v>16</v>
      </c>
      <c r="X3345" s="54">
        <v>0.06</v>
      </c>
      <c r="Y3345" s="30" t="s">
        <v>23</v>
      </c>
      <c r="Z3345" s="30" t="s">
        <v>11942</v>
      </c>
      <c r="AA3345" s="30" t="s">
        <v>18409</v>
      </c>
      <c r="AB3345" s="30" t="s">
        <v>14450</v>
      </c>
      <c r="AC3345" s="30" t="s">
        <v>14451</v>
      </c>
      <c r="AD3345" s="29">
        <v>0.15</v>
      </c>
      <c r="AE3345" s="29">
        <v>0.08</v>
      </c>
      <c r="AF3345" s="29">
        <v>0</v>
      </c>
    </row>
    <row r="3346" spans="1:32" x14ac:dyDescent="0.25">
      <c r="A3346" t="s">
        <v>22152</v>
      </c>
      <c r="B3346" t="s">
        <v>22052</v>
      </c>
      <c r="C3346" t="s">
        <v>28</v>
      </c>
      <c r="D3346" t="s">
        <v>22153</v>
      </c>
      <c r="E3346" t="s">
        <v>22154</v>
      </c>
      <c r="F3346" t="s">
        <v>22155</v>
      </c>
      <c r="G3346" t="s">
        <v>18414</v>
      </c>
      <c r="H3346" s="36" t="str">
        <f>IFERROR(HYPERLINK(_xlfn.XLOOKUP(D3346,'[1]Smoothed Fund docs'!A:A,'[1]Smoothed Fund docs'!C:C),"FID"),IF(ISERROR(VLOOKUP(D3346,'[1]PRIIPS KID'!A:A,1,0)),HYPERLINK("https://digital.feprecisionplus.com/documents/quilter/en-gb/"&amp;F3346&amp;"/KI","KIID"),HYPERLINK("https://digital.feprecisionplus.com/documents/quilter/en-gb/"&amp;F3346&amp;"/PK","KID")))</f>
        <v>KIID</v>
      </c>
      <c r="I3346" s="29">
        <v>0.15</v>
      </c>
      <c r="J3346" s="29">
        <v>0.15</v>
      </c>
      <c r="K3346" s="30">
        <v>0</v>
      </c>
      <c r="L3346" s="29">
        <v>0.15</v>
      </c>
      <c r="M3346" s="30">
        <v>0</v>
      </c>
      <c r="N3346" s="29">
        <v>0.15</v>
      </c>
      <c r="O3346" s="30">
        <v>0</v>
      </c>
      <c r="P3346" s="30">
        <v>0</v>
      </c>
      <c r="Q3346" s="30" t="s">
        <v>22</v>
      </c>
      <c r="R3346" s="30" t="s">
        <v>22</v>
      </c>
      <c r="S3346" s="30" t="s">
        <v>22</v>
      </c>
      <c r="T3346" s="30" t="s">
        <v>22</v>
      </c>
      <c r="U3346" s="30" t="s">
        <v>22</v>
      </c>
      <c r="V3346" s="30" t="s">
        <v>22</v>
      </c>
      <c r="W3346" s="30" t="s">
        <v>16</v>
      </c>
      <c r="X3346" s="54">
        <v>0.06</v>
      </c>
      <c r="Y3346" s="30" t="s">
        <v>23</v>
      </c>
      <c r="Z3346" s="30" t="s">
        <v>11942</v>
      </c>
      <c r="AA3346" s="30" t="s">
        <v>18409</v>
      </c>
      <c r="AB3346" s="30" t="s">
        <v>14450</v>
      </c>
      <c r="AC3346" s="30" t="s">
        <v>14451</v>
      </c>
      <c r="AD3346" s="29">
        <v>0.15</v>
      </c>
      <c r="AE3346" s="29">
        <v>0.08</v>
      </c>
      <c r="AF3346" s="29">
        <v>0</v>
      </c>
    </row>
    <row r="3347" spans="1:32" x14ac:dyDescent="0.25">
      <c r="A3347" t="s">
        <v>13589</v>
      </c>
      <c r="B3347" t="s">
        <v>22052</v>
      </c>
      <c r="C3347" t="s">
        <v>18</v>
      </c>
      <c r="D3347" t="s">
        <v>7029</v>
      </c>
      <c r="E3347" t="s">
        <v>7030</v>
      </c>
      <c r="F3347" t="s">
        <v>7031</v>
      </c>
      <c r="G3347" t="s">
        <v>18414</v>
      </c>
      <c r="H3347" s="36" t="str">
        <f>IFERROR(HYPERLINK(_xlfn.XLOOKUP(D3347,'[1]Smoothed Fund docs'!A:A,'[1]Smoothed Fund docs'!C:C),"FID"),IF(ISERROR(VLOOKUP(D3347,'[1]PRIIPS KID'!A:A,1,0)),HYPERLINK("https://digital.feprecisionplus.com/documents/quilter/en-gb/"&amp;F3347&amp;"/KI","KIID"),HYPERLINK("https://digital.feprecisionplus.com/documents/quilter/en-gb/"&amp;F3347&amp;"/PK","KID")))</f>
        <v>KIID</v>
      </c>
      <c r="I3347" s="29">
        <v>0.14000000000000001</v>
      </c>
      <c r="J3347" s="29">
        <v>0.14000000000000001</v>
      </c>
      <c r="K3347" s="30">
        <v>0</v>
      </c>
      <c r="L3347" s="29">
        <v>0.14000000000000001</v>
      </c>
      <c r="M3347" s="30">
        <v>0</v>
      </c>
      <c r="N3347" s="29">
        <v>0.14000000000000001</v>
      </c>
      <c r="O3347" s="30">
        <v>0</v>
      </c>
      <c r="P3347" s="30">
        <v>0</v>
      </c>
      <c r="Q3347" s="30" t="s">
        <v>22</v>
      </c>
      <c r="R3347" s="30" t="s">
        <v>22</v>
      </c>
      <c r="S3347" s="30" t="s">
        <v>22</v>
      </c>
      <c r="T3347" s="30" t="s">
        <v>22</v>
      </c>
      <c r="U3347" s="30" t="s">
        <v>22</v>
      </c>
      <c r="V3347" s="30" t="s">
        <v>22</v>
      </c>
      <c r="W3347" s="30" t="s">
        <v>152</v>
      </c>
      <c r="X3347" s="54">
        <v>0.02</v>
      </c>
      <c r="Y3347" s="30" t="s">
        <v>23</v>
      </c>
      <c r="Z3347" s="30" t="s">
        <v>11942</v>
      </c>
      <c r="AA3347" s="30" t="s">
        <v>18409</v>
      </c>
      <c r="AB3347" s="30" t="s">
        <v>14447</v>
      </c>
      <c r="AC3347" s="30" t="s">
        <v>14446</v>
      </c>
      <c r="AD3347" s="29">
        <v>0.14000000000000001</v>
      </c>
      <c r="AE3347" s="29">
        <v>-0.02</v>
      </c>
      <c r="AF3347" s="29">
        <v>0</v>
      </c>
    </row>
    <row r="3348" spans="1:32" x14ac:dyDescent="0.25">
      <c r="A3348" t="s">
        <v>13590</v>
      </c>
      <c r="B3348" t="s">
        <v>22052</v>
      </c>
      <c r="C3348" t="s">
        <v>28</v>
      </c>
      <c r="D3348" t="s">
        <v>7032</v>
      </c>
      <c r="E3348" t="s">
        <v>7033</v>
      </c>
      <c r="F3348" t="s">
        <v>7034</v>
      </c>
      <c r="G3348" t="s">
        <v>18414</v>
      </c>
      <c r="H3348" s="36" t="str">
        <f>IFERROR(HYPERLINK(_xlfn.XLOOKUP(D3348,'[1]Smoothed Fund docs'!A:A,'[1]Smoothed Fund docs'!C:C),"FID"),IF(ISERROR(VLOOKUP(D3348,'[1]PRIIPS KID'!A:A,1,0)),HYPERLINK("https://digital.feprecisionplus.com/documents/quilter/en-gb/"&amp;F3348&amp;"/KI","KIID"),HYPERLINK("https://digital.feprecisionplus.com/documents/quilter/en-gb/"&amp;F3348&amp;"/PK","KID")))</f>
        <v>KIID</v>
      </c>
      <c r="I3348" s="29">
        <v>0.14000000000000001</v>
      </c>
      <c r="J3348" s="29">
        <v>0.14000000000000001</v>
      </c>
      <c r="K3348" s="30">
        <v>0</v>
      </c>
      <c r="L3348" s="29">
        <v>0.14000000000000001</v>
      </c>
      <c r="M3348" s="30">
        <v>0</v>
      </c>
      <c r="N3348" s="29">
        <v>0.14000000000000001</v>
      </c>
      <c r="O3348" s="30">
        <v>0</v>
      </c>
      <c r="P3348" s="30">
        <v>0</v>
      </c>
      <c r="Q3348" s="30" t="s">
        <v>22</v>
      </c>
      <c r="R3348" s="30" t="s">
        <v>22</v>
      </c>
      <c r="S3348" s="30" t="s">
        <v>22</v>
      </c>
      <c r="T3348" s="30" t="s">
        <v>22</v>
      </c>
      <c r="U3348" s="30" t="s">
        <v>22</v>
      </c>
      <c r="V3348" s="30" t="s">
        <v>22</v>
      </c>
      <c r="W3348" s="30" t="s">
        <v>152</v>
      </c>
      <c r="X3348" s="54">
        <v>0.02</v>
      </c>
      <c r="Y3348" s="30" t="s">
        <v>23</v>
      </c>
      <c r="Z3348" s="30" t="s">
        <v>11942</v>
      </c>
      <c r="AA3348" s="30" t="s">
        <v>18409</v>
      </c>
      <c r="AB3348" s="30" t="s">
        <v>14447</v>
      </c>
      <c r="AC3348" s="30" t="s">
        <v>14446</v>
      </c>
      <c r="AD3348" s="29">
        <v>0.14000000000000001</v>
      </c>
      <c r="AE3348" s="29">
        <v>-0.02</v>
      </c>
      <c r="AF3348" s="29">
        <v>0</v>
      </c>
    </row>
    <row r="3349" spans="1:32" x14ac:dyDescent="0.25">
      <c r="A3349" t="s">
        <v>13591</v>
      </c>
      <c r="B3349" t="s">
        <v>22052</v>
      </c>
      <c r="C3349" t="s">
        <v>18</v>
      </c>
      <c r="D3349" t="s">
        <v>7035</v>
      </c>
      <c r="E3349" t="s">
        <v>7036</v>
      </c>
      <c r="F3349" t="s">
        <v>7037</v>
      </c>
      <c r="G3349" t="s">
        <v>18414</v>
      </c>
      <c r="H3349" s="36" t="str">
        <f>IFERROR(HYPERLINK(_xlfn.XLOOKUP(D3349,'[1]Smoothed Fund docs'!A:A,'[1]Smoothed Fund docs'!C:C),"FID"),IF(ISERROR(VLOOKUP(D3349,'[1]PRIIPS KID'!A:A,1,0)),HYPERLINK("https://digital.feprecisionplus.com/documents/quilter/en-gb/"&amp;F3349&amp;"/KI","KIID"),HYPERLINK("https://digital.feprecisionplus.com/documents/quilter/en-gb/"&amp;F3349&amp;"/PK","KID")))</f>
        <v>KIID</v>
      </c>
      <c r="I3349" s="29">
        <v>0.14000000000000001</v>
      </c>
      <c r="J3349" s="29">
        <v>0.14000000000000001</v>
      </c>
      <c r="K3349" s="30">
        <v>0</v>
      </c>
      <c r="L3349" s="29">
        <v>0.14000000000000001</v>
      </c>
      <c r="M3349" s="30">
        <v>0</v>
      </c>
      <c r="N3349" s="29">
        <v>0.14000000000000001</v>
      </c>
      <c r="O3349" s="30">
        <v>0</v>
      </c>
      <c r="P3349" s="30">
        <v>0</v>
      </c>
      <c r="Q3349" s="30" t="s">
        <v>22</v>
      </c>
      <c r="R3349" s="30" t="s">
        <v>22</v>
      </c>
      <c r="S3349" s="30" t="s">
        <v>22</v>
      </c>
      <c r="T3349" s="30" t="s">
        <v>22</v>
      </c>
      <c r="U3349" s="30" t="s">
        <v>22</v>
      </c>
      <c r="V3349" s="30" t="s">
        <v>22</v>
      </c>
      <c r="W3349" s="30" t="s">
        <v>152</v>
      </c>
      <c r="X3349" s="54">
        <v>0.04</v>
      </c>
      <c r="Y3349" s="30" t="s">
        <v>23</v>
      </c>
      <c r="Z3349" s="30" t="s">
        <v>11942</v>
      </c>
      <c r="AA3349" s="30" t="s">
        <v>18409</v>
      </c>
      <c r="AB3349" s="30" t="s">
        <v>14447</v>
      </c>
      <c r="AC3349" s="30" t="s">
        <v>14446</v>
      </c>
      <c r="AD3349" s="29">
        <v>0.14000000000000001</v>
      </c>
      <c r="AE3349" s="29">
        <v>-0.02</v>
      </c>
      <c r="AF3349" s="29">
        <v>0</v>
      </c>
    </row>
    <row r="3350" spans="1:32" x14ac:dyDescent="0.25">
      <c r="A3350" t="s">
        <v>13592</v>
      </c>
      <c r="B3350" t="s">
        <v>22052</v>
      </c>
      <c r="C3350" t="s">
        <v>28</v>
      </c>
      <c r="D3350" t="s">
        <v>7038</v>
      </c>
      <c r="E3350" t="s">
        <v>7039</v>
      </c>
      <c r="F3350" t="s">
        <v>7040</v>
      </c>
      <c r="G3350" t="s">
        <v>18414</v>
      </c>
      <c r="H3350" s="36" t="str">
        <f>IFERROR(HYPERLINK(_xlfn.XLOOKUP(D3350,'[1]Smoothed Fund docs'!A:A,'[1]Smoothed Fund docs'!C:C),"FID"),IF(ISERROR(VLOOKUP(D3350,'[1]PRIIPS KID'!A:A,1,0)),HYPERLINK("https://digital.feprecisionplus.com/documents/quilter/en-gb/"&amp;F3350&amp;"/KI","KIID"),HYPERLINK("https://digital.feprecisionplus.com/documents/quilter/en-gb/"&amp;F3350&amp;"/PK","KID")))</f>
        <v>KIID</v>
      </c>
      <c r="I3350" s="29">
        <v>0.14000000000000001</v>
      </c>
      <c r="J3350" s="29">
        <v>0.14000000000000001</v>
      </c>
      <c r="K3350" s="30">
        <v>0</v>
      </c>
      <c r="L3350" s="29">
        <v>0.14000000000000001</v>
      </c>
      <c r="M3350" s="30">
        <v>0</v>
      </c>
      <c r="N3350" s="29">
        <v>0.14000000000000001</v>
      </c>
      <c r="O3350" s="30">
        <v>0</v>
      </c>
      <c r="P3350" s="30">
        <v>0</v>
      </c>
      <c r="Q3350" s="30" t="s">
        <v>22</v>
      </c>
      <c r="R3350" s="30" t="s">
        <v>22</v>
      </c>
      <c r="S3350" s="30" t="s">
        <v>22</v>
      </c>
      <c r="T3350" s="30" t="s">
        <v>22</v>
      </c>
      <c r="U3350" s="30" t="s">
        <v>22</v>
      </c>
      <c r="V3350" s="30" t="s">
        <v>22</v>
      </c>
      <c r="W3350" s="30" t="s">
        <v>152</v>
      </c>
      <c r="X3350" s="54">
        <v>0.04</v>
      </c>
      <c r="Y3350" s="30" t="s">
        <v>23</v>
      </c>
      <c r="Z3350" s="30" t="s">
        <v>11942</v>
      </c>
      <c r="AA3350" s="30" t="s">
        <v>18409</v>
      </c>
      <c r="AB3350" s="30" t="s">
        <v>14447</v>
      </c>
      <c r="AC3350" s="30" t="s">
        <v>14446</v>
      </c>
      <c r="AD3350" s="29">
        <v>0.14000000000000001</v>
      </c>
      <c r="AE3350" s="29">
        <v>-0.02</v>
      </c>
      <c r="AF3350" s="29">
        <v>0</v>
      </c>
    </row>
    <row r="3351" spans="1:32" x14ac:dyDescent="0.25">
      <c r="A3351" t="s">
        <v>17426</v>
      </c>
      <c r="B3351" t="s">
        <v>22052</v>
      </c>
      <c r="C3351" t="s">
        <v>18</v>
      </c>
      <c r="D3351" t="s">
        <v>6764</v>
      </c>
      <c r="E3351" t="s">
        <v>6765</v>
      </c>
      <c r="F3351" t="s">
        <v>6766</v>
      </c>
      <c r="G3351" t="s">
        <v>18412</v>
      </c>
      <c r="H3351" s="36" t="str">
        <f>IFERROR(HYPERLINK(_xlfn.XLOOKUP(D3351,'[1]Smoothed Fund docs'!A:A,'[1]Smoothed Fund docs'!C:C),"FID"),IF(ISERROR(VLOOKUP(D3351,'[1]PRIIPS KID'!A:A,1,0)),HYPERLINK("https://digital.feprecisionplus.com/documents/quilter/en-gb/"&amp;F3351&amp;"/KI","KIID"),HYPERLINK("https://digital.feprecisionplus.com/documents/quilter/en-gb/"&amp;F3351&amp;"/PK","KID")))</f>
        <v>KIID</v>
      </c>
      <c r="I3351" s="29">
        <v>1.22</v>
      </c>
      <c r="J3351" s="29">
        <v>1.22</v>
      </c>
      <c r="K3351" s="30">
        <v>0.59</v>
      </c>
      <c r="L3351" s="29">
        <v>0.63</v>
      </c>
      <c r="M3351" s="30">
        <v>0</v>
      </c>
      <c r="N3351" s="29">
        <v>0.63</v>
      </c>
      <c r="O3351" s="30">
        <v>0</v>
      </c>
      <c r="P3351" s="30">
        <v>0</v>
      </c>
      <c r="Q3351" s="30" t="s">
        <v>22</v>
      </c>
      <c r="R3351" s="30" t="s">
        <v>22</v>
      </c>
      <c r="S3351" s="30" t="s">
        <v>22</v>
      </c>
      <c r="T3351" s="30" t="s">
        <v>22</v>
      </c>
      <c r="U3351" s="30" t="s">
        <v>22</v>
      </c>
      <c r="V3351" s="30" t="s">
        <v>22</v>
      </c>
      <c r="W3351" s="30" t="s">
        <v>152</v>
      </c>
      <c r="X3351" s="54">
        <v>0.04</v>
      </c>
      <c r="Y3351" s="30" t="s">
        <v>23</v>
      </c>
      <c r="Z3351" s="30" t="s">
        <v>11942</v>
      </c>
      <c r="AA3351" s="30" t="s">
        <v>18409</v>
      </c>
      <c r="AB3351" s="30" t="s">
        <v>14471</v>
      </c>
      <c r="AC3351" s="30" t="s">
        <v>14446</v>
      </c>
      <c r="AD3351" s="29">
        <v>0.69000000000000006</v>
      </c>
      <c r="AE3351" s="29">
        <v>0.23</v>
      </c>
      <c r="AF3351" s="29">
        <v>0</v>
      </c>
    </row>
    <row r="3352" spans="1:32" x14ac:dyDescent="0.25">
      <c r="A3352" t="s">
        <v>17427</v>
      </c>
      <c r="B3352" t="s">
        <v>22052</v>
      </c>
      <c r="C3352" t="s">
        <v>18</v>
      </c>
      <c r="D3352" t="s">
        <v>6767</v>
      </c>
      <c r="E3352" t="s">
        <v>6768</v>
      </c>
      <c r="F3352" t="s">
        <v>6769</v>
      </c>
      <c r="G3352" t="s">
        <v>18414</v>
      </c>
      <c r="H3352" s="36" t="str">
        <f>IFERROR(HYPERLINK(_xlfn.XLOOKUP(D3352,'[1]Smoothed Fund docs'!A:A,'[1]Smoothed Fund docs'!C:C),"FID"),IF(ISERROR(VLOOKUP(D3352,'[1]PRIIPS KID'!A:A,1,0)),HYPERLINK("https://digital.feprecisionplus.com/documents/quilter/en-gb/"&amp;F3352&amp;"/KI","KIID"),HYPERLINK("https://digital.feprecisionplus.com/documents/quilter/en-gb/"&amp;F3352&amp;"/PK","KID")))</f>
        <v>KIID</v>
      </c>
      <c r="I3352" s="29">
        <v>0.63</v>
      </c>
      <c r="J3352" s="29">
        <v>0.63</v>
      </c>
      <c r="K3352" s="30">
        <v>0</v>
      </c>
      <c r="L3352" s="29">
        <v>0.63</v>
      </c>
      <c r="M3352" s="30">
        <v>0</v>
      </c>
      <c r="N3352" s="29">
        <v>0.63</v>
      </c>
      <c r="O3352" s="30">
        <v>0</v>
      </c>
      <c r="P3352" s="30">
        <v>0</v>
      </c>
      <c r="Q3352" s="30" t="s">
        <v>22</v>
      </c>
      <c r="R3352" s="30" t="s">
        <v>22</v>
      </c>
      <c r="S3352" s="30" t="s">
        <v>22</v>
      </c>
      <c r="T3352" s="30" t="s">
        <v>22</v>
      </c>
      <c r="U3352" s="30" t="s">
        <v>22</v>
      </c>
      <c r="V3352" s="30" t="s">
        <v>22</v>
      </c>
      <c r="W3352" s="30" t="s">
        <v>152</v>
      </c>
      <c r="X3352" s="54">
        <v>0.04</v>
      </c>
      <c r="Y3352" s="30" t="s">
        <v>23</v>
      </c>
      <c r="Z3352" s="30" t="s">
        <v>11942</v>
      </c>
      <c r="AA3352" s="30" t="s">
        <v>18409</v>
      </c>
      <c r="AB3352" s="30" t="s">
        <v>14471</v>
      </c>
      <c r="AC3352" s="30" t="s">
        <v>14446</v>
      </c>
      <c r="AD3352" s="29">
        <v>0.68</v>
      </c>
      <c r="AE3352" s="29">
        <v>0.23</v>
      </c>
      <c r="AF3352" s="29">
        <v>0</v>
      </c>
    </row>
    <row r="3353" spans="1:32" x14ac:dyDescent="0.25">
      <c r="A3353" t="s">
        <v>17428</v>
      </c>
      <c r="B3353" t="s">
        <v>22052</v>
      </c>
      <c r="C3353" t="s">
        <v>28</v>
      </c>
      <c r="D3353" t="s">
        <v>6770</v>
      </c>
      <c r="E3353" t="s">
        <v>6771</v>
      </c>
      <c r="F3353" t="s">
        <v>6772</v>
      </c>
      <c r="G3353" t="s">
        <v>18412</v>
      </c>
      <c r="H3353" s="36" t="str">
        <f>IFERROR(HYPERLINK(_xlfn.XLOOKUP(D3353,'[1]Smoothed Fund docs'!A:A,'[1]Smoothed Fund docs'!C:C),"FID"),IF(ISERROR(VLOOKUP(D3353,'[1]PRIIPS KID'!A:A,1,0)),HYPERLINK("https://digital.feprecisionplus.com/documents/quilter/en-gb/"&amp;F3353&amp;"/KI","KIID"),HYPERLINK("https://digital.feprecisionplus.com/documents/quilter/en-gb/"&amp;F3353&amp;"/PK","KID")))</f>
        <v>KIID</v>
      </c>
      <c r="I3353" s="29">
        <v>1.22</v>
      </c>
      <c r="J3353" s="29">
        <v>1.22</v>
      </c>
      <c r="K3353" s="30">
        <v>0.59</v>
      </c>
      <c r="L3353" s="29">
        <v>0.63</v>
      </c>
      <c r="M3353" s="30">
        <v>0</v>
      </c>
      <c r="N3353" s="29">
        <v>0.63</v>
      </c>
      <c r="O3353" s="30">
        <v>0</v>
      </c>
      <c r="P3353" s="30">
        <v>0</v>
      </c>
      <c r="Q3353" s="30" t="s">
        <v>22</v>
      </c>
      <c r="R3353" s="30" t="s">
        <v>22</v>
      </c>
      <c r="S3353" s="30" t="s">
        <v>22</v>
      </c>
      <c r="T3353" s="30" t="s">
        <v>22</v>
      </c>
      <c r="U3353" s="30" t="s">
        <v>22</v>
      </c>
      <c r="V3353" s="30" t="s">
        <v>22</v>
      </c>
      <c r="W3353" s="30" t="s">
        <v>152</v>
      </c>
      <c r="X3353" s="54">
        <v>0.04</v>
      </c>
      <c r="Y3353" s="30" t="s">
        <v>23</v>
      </c>
      <c r="Z3353" s="30" t="s">
        <v>11942</v>
      </c>
      <c r="AA3353" s="30" t="s">
        <v>18409</v>
      </c>
      <c r="AB3353" s="30" t="s">
        <v>14471</v>
      </c>
      <c r="AC3353" s="30" t="s">
        <v>14446</v>
      </c>
      <c r="AD3353" s="29">
        <v>0.69000000000000006</v>
      </c>
      <c r="AE3353" s="29">
        <v>0.23</v>
      </c>
      <c r="AF3353" s="29">
        <v>0</v>
      </c>
    </row>
    <row r="3354" spans="1:32" x14ac:dyDescent="0.25">
      <c r="A3354" t="s">
        <v>17429</v>
      </c>
      <c r="B3354" t="s">
        <v>22052</v>
      </c>
      <c r="C3354" t="s">
        <v>28</v>
      </c>
      <c r="D3354" t="s">
        <v>6773</v>
      </c>
      <c r="E3354" t="s">
        <v>6774</v>
      </c>
      <c r="F3354" t="s">
        <v>6775</v>
      </c>
      <c r="G3354" t="s">
        <v>18414</v>
      </c>
      <c r="H3354" s="36" t="str">
        <f>IFERROR(HYPERLINK(_xlfn.XLOOKUP(D3354,'[1]Smoothed Fund docs'!A:A,'[1]Smoothed Fund docs'!C:C),"FID"),IF(ISERROR(VLOOKUP(D3354,'[1]PRIIPS KID'!A:A,1,0)),HYPERLINK("https://digital.feprecisionplus.com/documents/quilter/en-gb/"&amp;F3354&amp;"/KI","KIID"),HYPERLINK("https://digital.feprecisionplus.com/documents/quilter/en-gb/"&amp;F3354&amp;"/PK","KID")))</f>
        <v>KIID</v>
      </c>
      <c r="I3354" s="29">
        <v>0.63</v>
      </c>
      <c r="J3354" s="29">
        <v>0.63</v>
      </c>
      <c r="K3354" s="30">
        <v>0</v>
      </c>
      <c r="L3354" s="29">
        <v>0.63</v>
      </c>
      <c r="M3354" s="30">
        <v>0</v>
      </c>
      <c r="N3354" s="29">
        <v>0.63</v>
      </c>
      <c r="O3354" s="30">
        <v>0</v>
      </c>
      <c r="P3354" s="30">
        <v>0</v>
      </c>
      <c r="Q3354" s="30" t="s">
        <v>22</v>
      </c>
      <c r="R3354" s="30" t="s">
        <v>22</v>
      </c>
      <c r="S3354" s="30" t="s">
        <v>22</v>
      </c>
      <c r="T3354" s="30" t="s">
        <v>22</v>
      </c>
      <c r="U3354" s="30" t="s">
        <v>22</v>
      </c>
      <c r="V3354" s="30" t="s">
        <v>22</v>
      </c>
      <c r="W3354" s="30" t="s">
        <v>152</v>
      </c>
      <c r="X3354" s="54">
        <v>0.04</v>
      </c>
      <c r="Y3354" s="30" t="s">
        <v>23</v>
      </c>
      <c r="Z3354" s="30" t="s">
        <v>11942</v>
      </c>
      <c r="AA3354" s="30" t="s">
        <v>18409</v>
      </c>
      <c r="AB3354" s="30" t="s">
        <v>14471</v>
      </c>
      <c r="AC3354" s="30" t="s">
        <v>14446</v>
      </c>
      <c r="AD3354" s="29">
        <v>0.68</v>
      </c>
      <c r="AE3354" s="29">
        <v>0.23</v>
      </c>
      <c r="AF3354" s="29">
        <v>0</v>
      </c>
    </row>
    <row r="3355" spans="1:32" x14ac:dyDescent="0.25">
      <c r="A3355" t="s">
        <v>13593</v>
      </c>
      <c r="B3355" t="s">
        <v>22052</v>
      </c>
      <c r="C3355" t="s">
        <v>18</v>
      </c>
      <c r="D3355" t="s">
        <v>7041</v>
      </c>
      <c r="E3355" t="s">
        <v>7042</v>
      </c>
      <c r="F3355" t="s">
        <v>7043</v>
      </c>
      <c r="G3355" t="s">
        <v>18412</v>
      </c>
      <c r="H3355" s="36" t="str">
        <f>IFERROR(HYPERLINK(_xlfn.XLOOKUP(D3355,'[1]Smoothed Fund docs'!A:A,'[1]Smoothed Fund docs'!C:C),"FID"),IF(ISERROR(VLOOKUP(D3355,'[1]PRIIPS KID'!A:A,1,0)),HYPERLINK("https://digital.feprecisionplus.com/documents/quilter/en-gb/"&amp;F3355&amp;"/KI","KIID"),HYPERLINK("https://digital.feprecisionplus.com/documents/quilter/en-gb/"&amp;F3355&amp;"/PK","KID")))</f>
        <v>KIID</v>
      </c>
      <c r="I3355" s="29">
        <v>0.48</v>
      </c>
      <c r="J3355" s="29">
        <v>0.48</v>
      </c>
      <c r="K3355" s="30">
        <v>0.38</v>
      </c>
      <c r="L3355" s="29">
        <v>9.9999999999999978E-2</v>
      </c>
      <c r="M3355" s="30">
        <v>0</v>
      </c>
      <c r="N3355" s="29">
        <v>9.9999999999999978E-2</v>
      </c>
      <c r="O3355" s="30">
        <v>0</v>
      </c>
      <c r="P3355" s="30">
        <v>0</v>
      </c>
      <c r="Q3355" s="30" t="s">
        <v>22</v>
      </c>
      <c r="R3355" s="30" t="s">
        <v>22</v>
      </c>
      <c r="S3355" s="30" t="s">
        <v>22</v>
      </c>
      <c r="T3355" s="30" t="s">
        <v>22</v>
      </c>
      <c r="U3355" s="30" t="s">
        <v>22</v>
      </c>
      <c r="V3355" s="30" t="s">
        <v>22</v>
      </c>
      <c r="W3355" s="30" t="s">
        <v>16</v>
      </c>
      <c r="X3355" s="54">
        <v>0.06</v>
      </c>
      <c r="Y3355" s="30" t="s">
        <v>23</v>
      </c>
      <c r="Z3355" s="30" t="s">
        <v>11942</v>
      </c>
      <c r="AA3355" s="30" t="s">
        <v>18409</v>
      </c>
      <c r="AB3355" s="30" t="s">
        <v>14472</v>
      </c>
      <c r="AC3355" s="30" t="s">
        <v>14449</v>
      </c>
      <c r="AD3355" s="29">
        <v>0.10999999999999999</v>
      </c>
      <c r="AE3355" s="29">
        <v>-0.02</v>
      </c>
      <c r="AF3355" s="29">
        <v>0</v>
      </c>
    </row>
    <row r="3356" spans="1:32" x14ac:dyDescent="0.25">
      <c r="A3356" t="s">
        <v>13594</v>
      </c>
      <c r="B3356" t="s">
        <v>22052</v>
      </c>
      <c r="C3356" t="s">
        <v>18</v>
      </c>
      <c r="D3356" t="s">
        <v>7044</v>
      </c>
      <c r="E3356" t="s">
        <v>7045</v>
      </c>
      <c r="F3356" t="s">
        <v>7046</v>
      </c>
      <c r="G3356" t="s">
        <v>18414</v>
      </c>
      <c r="H3356" s="36" t="str">
        <f>IFERROR(HYPERLINK(_xlfn.XLOOKUP(D3356,'[1]Smoothed Fund docs'!A:A,'[1]Smoothed Fund docs'!C:C),"FID"),IF(ISERROR(VLOOKUP(D3356,'[1]PRIIPS KID'!A:A,1,0)),HYPERLINK("https://digital.feprecisionplus.com/documents/quilter/en-gb/"&amp;F3356&amp;"/KI","KIID"),HYPERLINK("https://digital.feprecisionplus.com/documents/quilter/en-gb/"&amp;F3356&amp;"/PK","KID")))</f>
        <v>KIID</v>
      </c>
      <c r="I3356" s="29">
        <v>0.1</v>
      </c>
      <c r="J3356" s="29">
        <v>0.1</v>
      </c>
      <c r="K3356" s="30">
        <v>0</v>
      </c>
      <c r="L3356" s="29">
        <v>0.1</v>
      </c>
      <c r="M3356" s="30">
        <v>0</v>
      </c>
      <c r="N3356" s="29">
        <v>0.1</v>
      </c>
      <c r="O3356" s="30">
        <v>0</v>
      </c>
      <c r="P3356" s="30">
        <v>0</v>
      </c>
      <c r="Q3356" s="30" t="s">
        <v>22</v>
      </c>
      <c r="R3356" s="30" t="s">
        <v>22</v>
      </c>
      <c r="S3356" s="30" t="s">
        <v>22</v>
      </c>
      <c r="T3356" s="30" t="s">
        <v>22</v>
      </c>
      <c r="U3356" s="30" t="s">
        <v>22</v>
      </c>
      <c r="V3356" s="30" t="s">
        <v>22</v>
      </c>
      <c r="W3356" s="30" t="s">
        <v>16</v>
      </c>
      <c r="X3356" s="54">
        <v>0.06</v>
      </c>
      <c r="Y3356" s="30" t="s">
        <v>23</v>
      </c>
      <c r="Z3356" s="30" t="s">
        <v>11942</v>
      </c>
      <c r="AA3356" s="30" t="s">
        <v>18409</v>
      </c>
      <c r="AB3356" s="30" t="s">
        <v>14472</v>
      </c>
      <c r="AC3356" s="30" t="s">
        <v>14449</v>
      </c>
      <c r="AD3356" s="29">
        <v>0.1</v>
      </c>
      <c r="AE3356" s="29">
        <v>-0.02</v>
      </c>
      <c r="AF3356" s="29">
        <v>0</v>
      </c>
    </row>
    <row r="3357" spans="1:32" x14ac:dyDescent="0.25">
      <c r="A3357" t="s">
        <v>13595</v>
      </c>
      <c r="B3357" t="s">
        <v>22052</v>
      </c>
      <c r="C3357" t="s">
        <v>28</v>
      </c>
      <c r="D3357" t="s">
        <v>7047</v>
      </c>
      <c r="E3357" t="s">
        <v>7048</v>
      </c>
      <c r="F3357" t="s">
        <v>7049</v>
      </c>
      <c r="G3357" t="s">
        <v>18412</v>
      </c>
      <c r="H3357" s="36" t="str">
        <f>IFERROR(HYPERLINK(_xlfn.XLOOKUP(D3357,'[1]Smoothed Fund docs'!A:A,'[1]Smoothed Fund docs'!C:C),"FID"),IF(ISERROR(VLOOKUP(D3357,'[1]PRIIPS KID'!A:A,1,0)),HYPERLINK("https://digital.feprecisionplus.com/documents/quilter/en-gb/"&amp;F3357&amp;"/KI","KIID"),HYPERLINK("https://digital.feprecisionplus.com/documents/quilter/en-gb/"&amp;F3357&amp;"/PK","KID")))</f>
        <v>KIID</v>
      </c>
      <c r="I3357" s="29">
        <v>0.48</v>
      </c>
      <c r="J3357" s="29">
        <v>0.48</v>
      </c>
      <c r="K3357" s="30">
        <v>0.38</v>
      </c>
      <c r="L3357" s="29">
        <v>9.9999999999999978E-2</v>
      </c>
      <c r="M3357" s="30">
        <v>0</v>
      </c>
      <c r="N3357" s="29">
        <v>9.9999999999999978E-2</v>
      </c>
      <c r="O3357" s="30">
        <v>0</v>
      </c>
      <c r="P3357" s="30">
        <v>0</v>
      </c>
      <c r="Q3357" s="30" t="s">
        <v>22</v>
      </c>
      <c r="R3357" s="30" t="s">
        <v>22</v>
      </c>
      <c r="S3357" s="30" t="s">
        <v>22</v>
      </c>
      <c r="T3357" s="30" t="s">
        <v>22</v>
      </c>
      <c r="U3357" s="30" t="s">
        <v>22</v>
      </c>
      <c r="V3357" s="30" t="s">
        <v>22</v>
      </c>
      <c r="W3357" s="30" t="s">
        <v>16</v>
      </c>
      <c r="X3357" s="54">
        <v>0.06</v>
      </c>
      <c r="Y3357" s="30" t="s">
        <v>23</v>
      </c>
      <c r="Z3357" s="30" t="s">
        <v>11942</v>
      </c>
      <c r="AA3357" s="30" t="s">
        <v>18409</v>
      </c>
      <c r="AB3357" s="30" t="s">
        <v>14472</v>
      </c>
      <c r="AC3357" s="30" t="s">
        <v>14449</v>
      </c>
      <c r="AD3357" s="29">
        <v>0.10999999999999999</v>
      </c>
      <c r="AE3357" s="29">
        <v>-0.02</v>
      </c>
      <c r="AF3357" s="29">
        <v>0</v>
      </c>
    </row>
    <row r="3358" spans="1:32" x14ac:dyDescent="0.25">
      <c r="A3358" t="s">
        <v>13596</v>
      </c>
      <c r="B3358" t="s">
        <v>22052</v>
      </c>
      <c r="C3358" t="s">
        <v>28</v>
      </c>
      <c r="D3358" t="s">
        <v>7050</v>
      </c>
      <c r="E3358" t="s">
        <v>7051</v>
      </c>
      <c r="F3358" t="s">
        <v>7052</v>
      </c>
      <c r="G3358" t="s">
        <v>18414</v>
      </c>
      <c r="H3358" s="36" t="str">
        <f>IFERROR(HYPERLINK(_xlfn.XLOOKUP(D3358,'[1]Smoothed Fund docs'!A:A,'[1]Smoothed Fund docs'!C:C),"FID"),IF(ISERROR(VLOOKUP(D3358,'[1]PRIIPS KID'!A:A,1,0)),HYPERLINK("https://digital.feprecisionplus.com/documents/quilter/en-gb/"&amp;F3358&amp;"/KI","KIID"),HYPERLINK("https://digital.feprecisionplus.com/documents/quilter/en-gb/"&amp;F3358&amp;"/PK","KID")))</f>
        <v>KIID</v>
      </c>
      <c r="I3358" s="29">
        <v>0.1</v>
      </c>
      <c r="J3358" s="29">
        <v>0.1</v>
      </c>
      <c r="K3358" s="30">
        <v>0</v>
      </c>
      <c r="L3358" s="29">
        <v>0.1</v>
      </c>
      <c r="M3358" s="30">
        <v>0</v>
      </c>
      <c r="N3358" s="29">
        <v>0.1</v>
      </c>
      <c r="O3358" s="30">
        <v>0</v>
      </c>
      <c r="P3358" s="30">
        <v>0</v>
      </c>
      <c r="Q3358" s="30" t="s">
        <v>22</v>
      </c>
      <c r="R3358" s="30" t="s">
        <v>22</v>
      </c>
      <c r="S3358" s="30" t="s">
        <v>22</v>
      </c>
      <c r="T3358" s="30" t="s">
        <v>22</v>
      </c>
      <c r="U3358" s="30" t="s">
        <v>22</v>
      </c>
      <c r="V3358" s="30" t="s">
        <v>22</v>
      </c>
      <c r="W3358" s="30" t="s">
        <v>16</v>
      </c>
      <c r="X3358" s="54">
        <v>0.06</v>
      </c>
      <c r="Y3358" s="30" t="s">
        <v>23</v>
      </c>
      <c r="Z3358" s="30" t="s">
        <v>11942</v>
      </c>
      <c r="AA3358" s="30" t="s">
        <v>18409</v>
      </c>
      <c r="AB3358" s="30" t="s">
        <v>14472</v>
      </c>
      <c r="AC3358" s="30" t="s">
        <v>14449</v>
      </c>
      <c r="AD3358" s="29">
        <v>0.1</v>
      </c>
      <c r="AE3358" s="29">
        <v>-0.02</v>
      </c>
      <c r="AF3358" s="29">
        <v>0</v>
      </c>
    </row>
    <row r="3359" spans="1:32" x14ac:dyDescent="0.25">
      <c r="A3359" t="s">
        <v>22156</v>
      </c>
      <c r="B3359" t="s">
        <v>22052</v>
      </c>
      <c r="C3359" t="s">
        <v>18</v>
      </c>
      <c r="D3359" t="s">
        <v>22157</v>
      </c>
      <c r="E3359" t="s">
        <v>22158</v>
      </c>
      <c r="F3359" t="s">
        <v>22159</v>
      </c>
      <c r="G3359" t="s">
        <v>18414</v>
      </c>
      <c r="H3359" s="36" t="str">
        <f>IFERROR(HYPERLINK(_xlfn.XLOOKUP(D3359,'[1]Smoothed Fund docs'!A:A,'[1]Smoothed Fund docs'!C:C),"FID"),IF(ISERROR(VLOOKUP(D3359,'[1]PRIIPS KID'!A:A,1,0)),HYPERLINK("https://digital.feprecisionplus.com/documents/quilter/en-gb/"&amp;F3359&amp;"/KI","KIID"),HYPERLINK("https://digital.feprecisionplus.com/documents/quilter/en-gb/"&amp;F3359&amp;"/PK","KID")))</f>
        <v>KIID</v>
      </c>
      <c r="I3359" s="29">
        <v>0.1</v>
      </c>
      <c r="J3359" s="29">
        <v>0.1</v>
      </c>
      <c r="K3359" s="30">
        <v>0</v>
      </c>
      <c r="L3359" s="29">
        <v>0.1</v>
      </c>
      <c r="M3359" s="30">
        <v>0</v>
      </c>
      <c r="N3359" s="29">
        <v>0.1</v>
      </c>
      <c r="O3359" s="30">
        <v>0</v>
      </c>
      <c r="P3359" s="30">
        <v>0</v>
      </c>
      <c r="Q3359" s="30" t="s">
        <v>22</v>
      </c>
      <c r="R3359" s="30" t="s">
        <v>22</v>
      </c>
      <c r="S3359" s="30" t="s">
        <v>22</v>
      </c>
      <c r="T3359" s="30" t="s">
        <v>22</v>
      </c>
      <c r="U3359" s="30" t="s">
        <v>22</v>
      </c>
      <c r="V3359" s="30" t="s">
        <v>22</v>
      </c>
      <c r="W3359" s="30" t="s">
        <v>16</v>
      </c>
      <c r="X3359" s="54">
        <v>0.06</v>
      </c>
      <c r="Y3359" s="30" t="s">
        <v>23</v>
      </c>
      <c r="Z3359" s="30" t="s">
        <v>11942</v>
      </c>
      <c r="AA3359" s="30" t="s">
        <v>18409</v>
      </c>
      <c r="AB3359" s="30" t="s">
        <v>14472</v>
      </c>
      <c r="AC3359" s="30" t="s">
        <v>14449</v>
      </c>
      <c r="AD3359" s="29">
        <v>0.11</v>
      </c>
      <c r="AE3359" s="29">
        <v>0.01</v>
      </c>
      <c r="AF3359" s="29">
        <v>0</v>
      </c>
    </row>
    <row r="3360" spans="1:32" x14ac:dyDescent="0.25">
      <c r="A3360" t="s">
        <v>22160</v>
      </c>
      <c r="B3360" t="s">
        <v>22052</v>
      </c>
      <c r="C3360" t="s">
        <v>28</v>
      </c>
      <c r="D3360" t="s">
        <v>22161</v>
      </c>
      <c r="E3360" t="s">
        <v>22162</v>
      </c>
      <c r="F3360" t="s">
        <v>22163</v>
      </c>
      <c r="G3360" t="s">
        <v>18414</v>
      </c>
      <c r="H3360" s="36" t="str">
        <f>IFERROR(HYPERLINK(_xlfn.XLOOKUP(D3360,'[1]Smoothed Fund docs'!A:A,'[1]Smoothed Fund docs'!C:C),"FID"),IF(ISERROR(VLOOKUP(D3360,'[1]PRIIPS KID'!A:A,1,0)),HYPERLINK("https://digital.feprecisionplus.com/documents/quilter/en-gb/"&amp;F3360&amp;"/KI","KIID"),HYPERLINK("https://digital.feprecisionplus.com/documents/quilter/en-gb/"&amp;F3360&amp;"/PK","KID")))</f>
        <v>KIID</v>
      </c>
      <c r="I3360" s="29">
        <v>0.1</v>
      </c>
      <c r="J3360" s="29">
        <v>0.1</v>
      </c>
      <c r="K3360" s="30">
        <v>0</v>
      </c>
      <c r="L3360" s="29">
        <v>0.1</v>
      </c>
      <c r="M3360" s="30">
        <v>0</v>
      </c>
      <c r="N3360" s="29">
        <v>0.1</v>
      </c>
      <c r="O3360" s="30">
        <v>0</v>
      </c>
      <c r="P3360" s="30">
        <v>0</v>
      </c>
      <c r="Q3360" s="30" t="s">
        <v>22</v>
      </c>
      <c r="R3360" s="30" t="s">
        <v>22</v>
      </c>
      <c r="S3360" s="30" t="s">
        <v>22</v>
      </c>
      <c r="T3360" s="30" t="s">
        <v>22</v>
      </c>
      <c r="U3360" s="30" t="s">
        <v>22</v>
      </c>
      <c r="V3360" s="30" t="s">
        <v>22</v>
      </c>
      <c r="W3360" s="30" t="s">
        <v>16</v>
      </c>
      <c r="X3360" s="54">
        <v>0.06</v>
      </c>
      <c r="Y3360" s="30" t="s">
        <v>23</v>
      </c>
      <c r="Z3360" s="30" t="s">
        <v>11942</v>
      </c>
      <c r="AA3360" s="30" t="s">
        <v>18409</v>
      </c>
      <c r="AB3360" s="30" t="s">
        <v>14472</v>
      </c>
      <c r="AC3360" s="30" t="s">
        <v>14449</v>
      </c>
      <c r="AD3360" s="29">
        <v>0.11</v>
      </c>
      <c r="AE3360" s="29">
        <v>0.01</v>
      </c>
      <c r="AF3360" s="29">
        <v>0</v>
      </c>
    </row>
    <row r="3361" spans="1:32" x14ac:dyDescent="0.25">
      <c r="A3361" t="s">
        <v>22164</v>
      </c>
      <c r="B3361" t="s">
        <v>22052</v>
      </c>
      <c r="C3361" t="s">
        <v>18</v>
      </c>
      <c r="D3361" t="s">
        <v>22165</v>
      </c>
      <c r="E3361" t="s">
        <v>22166</v>
      </c>
      <c r="F3361" t="s">
        <v>22167</v>
      </c>
      <c r="G3361" t="s">
        <v>18414</v>
      </c>
      <c r="H3361" s="36" t="str">
        <f>IFERROR(HYPERLINK(_xlfn.XLOOKUP(D3361,'[1]Smoothed Fund docs'!A:A,'[1]Smoothed Fund docs'!C:C),"FID"),IF(ISERROR(VLOOKUP(D3361,'[1]PRIIPS KID'!A:A,1,0)),HYPERLINK("https://digital.feprecisionplus.com/documents/quilter/en-gb/"&amp;F3361&amp;"/KI","KIID"),HYPERLINK("https://digital.feprecisionplus.com/documents/quilter/en-gb/"&amp;F3361&amp;"/PK","KID")))</f>
        <v>KIID</v>
      </c>
      <c r="I3361" s="29">
        <v>0.78</v>
      </c>
      <c r="J3361" s="29">
        <v>0.78</v>
      </c>
      <c r="K3361" s="30">
        <v>0</v>
      </c>
      <c r="L3361" s="29">
        <v>0.78</v>
      </c>
      <c r="M3361" s="30">
        <v>0</v>
      </c>
      <c r="N3361" s="29">
        <v>0.78</v>
      </c>
      <c r="O3361" s="30">
        <v>0</v>
      </c>
      <c r="P3361" s="30">
        <v>0</v>
      </c>
      <c r="Q3361" s="30" t="s">
        <v>22</v>
      </c>
      <c r="R3361" s="30" t="s">
        <v>22</v>
      </c>
      <c r="S3361" s="30" t="s">
        <v>22</v>
      </c>
      <c r="T3361" s="30" t="s">
        <v>22</v>
      </c>
      <c r="U3361" s="30" t="s">
        <v>22</v>
      </c>
      <c r="V3361" s="30" t="s">
        <v>22</v>
      </c>
      <c r="W3361" s="30" t="s">
        <v>16</v>
      </c>
      <c r="X3361" s="54">
        <v>0.06</v>
      </c>
      <c r="Y3361" s="30" t="s">
        <v>23</v>
      </c>
      <c r="Z3361" s="30" t="s">
        <v>11942</v>
      </c>
      <c r="AA3361" s="30" t="s">
        <v>18409</v>
      </c>
      <c r="AB3361" s="30" t="s">
        <v>14473</v>
      </c>
      <c r="AC3361" s="30" t="s">
        <v>14449</v>
      </c>
      <c r="AD3361" s="29">
        <v>0.8</v>
      </c>
      <c r="AE3361" s="29">
        <v>0.01</v>
      </c>
      <c r="AF3361" s="29">
        <v>0</v>
      </c>
    </row>
    <row r="3362" spans="1:32" x14ac:dyDescent="0.25">
      <c r="A3362" t="s">
        <v>13597</v>
      </c>
      <c r="B3362" t="s">
        <v>22052</v>
      </c>
      <c r="C3362" t="s">
        <v>18</v>
      </c>
      <c r="D3362" t="s">
        <v>7053</v>
      </c>
      <c r="E3362" t="s">
        <v>13598</v>
      </c>
      <c r="F3362" t="s">
        <v>7054</v>
      </c>
      <c r="G3362" t="s">
        <v>18412</v>
      </c>
      <c r="H3362" s="36" t="str">
        <f>IFERROR(HYPERLINK(_xlfn.XLOOKUP(D3362,'[1]Smoothed Fund docs'!A:A,'[1]Smoothed Fund docs'!C:C),"FID"),IF(ISERROR(VLOOKUP(D3362,'[1]PRIIPS KID'!A:A,1,0)),HYPERLINK("https://digital.feprecisionplus.com/documents/quilter/en-gb/"&amp;F3362&amp;"/KI","KIID"),HYPERLINK("https://digital.feprecisionplus.com/documents/quilter/en-gb/"&amp;F3362&amp;"/PK","KID")))</f>
        <v>KIID</v>
      </c>
      <c r="I3362" s="29">
        <v>0.48</v>
      </c>
      <c r="J3362" s="29">
        <v>0.48</v>
      </c>
      <c r="K3362" s="30">
        <v>0.38</v>
      </c>
      <c r="L3362" s="29">
        <v>9.9999999999999978E-2</v>
      </c>
      <c r="M3362" s="30">
        <v>0</v>
      </c>
      <c r="N3362" s="29">
        <v>9.9999999999999978E-2</v>
      </c>
      <c r="O3362" s="30">
        <v>0</v>
      </c>
      <c r="P3362" s="30">
        <v>0</v>
      </c>
      <c r="Q3362" s="30" t="s">
        <v>22</v>
      </c>
      <c r="R3362" s="30" t="s">
        <v>22</v>
      </c>
      <c r="S3362" s="30" t="s">
        <v>22</v>
      </c>
      <c r="T3362" s="30" t="s">
        <v>22</v>
      </c>
      <c r="U3362" s="30" t="s">
        <v>22</v>
      </c>
      <c r="V3362" s="30" t="s">
        <v>22</v>
      </c>
      <c r="W3362" s="30" t="s">
        <v>16</v>
      </c>
      <c r="X3362" s="54">
        <v>0.06</v>
      </c>
      <c r="Y3362" s="30" t="s">
        <v>23</v>
      </c>
      <c r="Z3362" s="30" t="s">
        <v>11942</v>
      </c>
      <c r="AA3362" s="30" t="s">
        <v>18409</v>
      </c>
      <c r="AB3362" s="30" t="s">
        <v>14472</v>
      </c>
      <c r="AC3362" s="30" t="s">
        <v>14449</v>
      </c>
      <c r="AD3362" s="29">
        <v>0.12</v>
      </c>
      <c r="AE3362" s="29">
        <v>0.02</v>
      </c>
      <c r="AF3362" s="29">
        <v>0</v>
      </c>
    </row>
    <row r="3363" spans="1:32" x14ac:dyDescent="0.25">
      <c r="A3363" t="s">
        <v>13599</v>
      </c>
      <c r="B3363" t="s">
        <v>22052</v>
      </c>
      <c r="C3363" t="s">
        <v>18</v>
      </c>
      <c r="D3363" t="s">
        <v>7055</v>
      </c>
      <c r="E3363" t="s">
        <v>7056</v>
      </c>
      <c r="F3363" t="s">
        <v>7057</v>
      </c>
      <c r="G3363" t="s">
        <v>18414</v>
      </c>
      <c r="H3363" s="36" t="str">
        <f>IFERROR(HYPERLINK(_xlfn.XLOOKUP(D3363,'[1]Smoothed Fund docs'!A:A,'[1]Smoothed Fund docs'!C:C),"FID"),IF(ISERROR(VLOOKUP(D3363,'[1]PRIIPS KID'!A:A,1,0)),HYPERLINK("https://digital.feprecisionplus.com/documents/quilter/en-gb/"&amp;F3363&amp;"/KI","KIID"),HYPERLINK("https://digital.feprecisionplus.com/documents/quilter/en-gb/"&amp;F3363&amp;"/PK","KID")))</f>
        <v>KIID</v>
      </c>
      <c r="I3363" s="29">
        <v>0.1</v>
      </c>
      <c r="J3363" s="29">
        <v>0.1</v>
      </c>
      <c r="K3363" s="30">
        <v>0</v>
      </c>
      <c r="L3363" s="29">
        <v>0.1</v>
      </c>
      <c r="M3363" s="30">
        <v>0</v>
      </c>
      <c r="N3363" s="29">
        <v>0.1</v>
      </c>
      <c r="O3363" s="30">
        <v>0</v>
      </c>
      <c r="P3363" s="30">
        <v>0</v>
      </c>
      <c r="Q3363" s="30" t="s">
        <v>22</v>
      </c>
      <c r="R3363" s="30" t="s">
        <v>22</v>
      </c>
      <c r="S3363" s="30" t="s">
        <v>22</v>
      </c>
      <c r="T3363" s="30" t="s">
        <v>22</v>
      </c>
      <c r="U3363" s="30" t="s">
        <v>22</v>
      </c>
      <c r="V3363" s="30" t="s">
        <v>22</v>
      </c>
      <c r="W3363" s="30" t="s">
        <v>16</v>
      </c>
      <c r="X3363" s="54">
        <v>0.06</v>
      </c>
      <c r="Y3363" s="30" t="s">
        <v>23</v>
      </c>
      <c r="Z3363" s="30" t="s">
        <v>11942</v>
      </c>
      <c r="AA3363" s="30" t="s">
        <v>18409</v>
      </c>
      <c r="AB3363" s="30" t="s">
        <v>14472</v>
      </c>
      <c r="AC3363" s="30" t="s">
        <v>14449</v>
      </c>
      <c r="AD3363" s="29">
        <v>0.11</v>
      </c>
      <c r="AE3363" s="29">
        <v>0.02</v>
      </c>
      <c r="AF3363" s="29">
        <v>0</v>
      </c>
    </row>
    <row r="3364" spans="1:32" x14ac:dyDescent="0.25">
      <c r="A3364" t="s">
        <v>13600</v>
      </c>
      <c r="B3364" t="s">
        <v>22052</v>
      </c>
      <c r="C3364" t="s">
        <v>28</v>
      </c>
      <c r="D3364" t="s">
        <v>7058</v>
      </c>
      <c r="E3364" t="s">
        <v>13601</v>
      </c>
      <c r="F3364" t="s">
        <v>7059</v>
      </c>
      <c r="G3364" t="s">
        <v>18412</v>
      </c>
      <c r="H3364" s="36" t="str">
        <f>IFERROR(HYPERLINK(_xlfn.XLOOKUP(D3364,'[1]Smoothed Fund docs'!A:A,'[1]Smoothed Fund docs'!C:C),"FID"),IF(ISERROR(VLOOKUP(D3364,'[1]PRIIPS KID'!A:A,1,0)),HYPERLINK("https://digital.feprecisionplus.com/documents/quilter/en-gb/"&amp;F3364&amp;"/KI","KIID"),HYPERLINK("https://digital.feprecisionplus.com/documents/quilter/en-gb/"&amp;F3364&amp;"/PK","KID")))</f>
        <v>KIID</v>
      </c>
      <c r="I3364" s="29">
        <v>0.48</v>
      </c>
      <c r="J3364" s="29">
        <v>0.48</v>
      </c>
      <c r="K3364" s="30">
        <v>0.38</v>
      </c>
      <c r="L3364" s="29">
        <v>9.9999999999999978E-2</v>
      </c>
      <c r="M3364" s="30">
        <v>0</v>
      </c>
      <c r="N3364" s="29">
        <v>9.9999999999999978E-2</v>
      </c>
      <c r="O3364" s="30">
        <v>0</v>
      </c>
      <c r="P3364" s="30">
        <v>0</v>
      </c>
      <c r="Q3364" s="30" t="s">
        <v>22</v>
      </c>
      <c r="R3364" s="30" t="s">
        <v>22</v>
      </c>
      <c r="S3364" s="30" t="s">
        <v>22</v>
      </c>
      <c r="T3364" s="30" t="s">
        <v>22</v>
      </c>
      <c r="U3364" s="30" t="s">
        <v>22</v>
      </c>
      <c r="V3364" s="30" t="s">
        <v>22</v>
      </c>
      <c r="W3364" s="30" t="s">
        <v>16</v>
      </c>
      <c r="X3364" s="54">
        <v>0.06</v>
      </c>
      <c r="Y3364" s="30" t="s">
        <v>23</v>
      </c>
      <c r="Z3364" s="30" t="s">
        <v>11942</v>
      </c>
      <c r="AA3364" s="30" t="s">
        <v>18409</v>
      </c>
      <c r="AB3364" s="30" t="s">
        <v>14472</v>
      </c>
      <c r="AC3364" s="30" t="s">
        <v>14449</v>
      </c>
      <c r="AD3364" s="29">
        <v>0.12</v>
      </c>
      <c r="AE3364" s="29">
        <v>0.02</v>
      </c>
      <c r="AF3364" s="29">
        <v>0</v>
      </c>
    </row>
    <row r="3365" spans="1:32" x14ac:dyDescent="0.25">
      <c r="A3365" t="s">
        <v>13602</v>
      </c>
      <c r="B3365" t="s">
        <v>22052</v>
      </c>
      <c r="C3365" t="s">
        <v>28</v>
      </c>
      <c r="D3365" t="s">
        <v>7060</v>
      </c>
      <c r="E3365" t="s">
        <v>7061</v>
      </c>
      <c r="F3365" t="s">
        <v>7062</v>
      </c>
      <c r="G3365" t="s">
        <v>18414</v>
      </c>
      <c r="H3365" s="36" t="str">
        <f>IFERROR(HYPERLINK(_xlfn.XLOOKUP(D3365,'[1]Smoothed Fund docs'!A:A,'[1]Smoothed Fund docs'!C:C),"FID"),IF(ISERROR(VLOOKUP(D3365,'[1]PRIIPS KID'!A:A,1,0)),HYPERLINK("https://digital.feprecisionplus.com/documents/quilter/en-gb/"&amp;F3365&amp;"/KI","KIID"),HYPERLINK("https://digital.feprecisionplus.com/documents/quilter/en-gb/"&amp;F3365&amp;"/PK","KID")))</f>
        <v>KIID</v>
      </c>
      <c r="I3365" s="29">
        <v>0.1</v>
      </c>
      <c r="J3365" s="29">
        <v>0.1</v>
      </c>
      <c r="K3365" s="30">
        <v>0</v>
      </c>
      <c r="L3365" s="29">
        <v>0.1</v>
      </c>
      <c r="M3365" s="30">
        <v>0</v>
      </c>
      <c r="N3365" s="29">
        <v>0.1</v>
      </c>
      <c r="O3365" s="30">
        <v>0</v>
      </c>
      <c r="P3365" s="30">
        <v>0</v>
      </c>
      <c r="Q3365" s="30" t="s">
        <v>22</v>
      </c>
      <c r="R3365" s="30" t="s">
        <v>22</v>
      </c>
      <c r="S3365" s="30" t="s">
        <v>22</v>
      </c>
      <c r="T3365" s="30" t="s">
        <v>22</v>
      </c>
      <c r="U3365" s="30" t="s">
        <v>22</v>
      </c>
      <c r="V3365" s="30" t="s">
        <v>22</v>
      </c>
      <c r="W3365" s="30" t="s">
        <v>16</v>
      </c>
      <c r="X3365" s="54">
        <v>0.06</v>
      </c>
      <c r="Y3365" s="30" t="s">
        <v>23</v>
      </c>
      <c r="Z3365" s="30" t="s">
        <v>11942</v>
      </c>
      <c r="AA3365" s="30" t="s">
        <v>18409</v>
      </c>
      <c r="AB3365" s="30" t="s">
        <v>14472</v>
      </c>
      <c r="AC3365" s="30" t="s">
        <v>14449</v>
      </c>
      <c r="AD3365" s="29">
        <v>0.11</v>
      </c>
      <c r="AE3365" s="29">
        <v>0.02</v>
      </c>
      <c r="AF3365" s="29">
        <v>0</v>
      </c>
    </row>
    <row r="3366" spans="1:32" x14ac:dyDescent="0.25">
      <c r="A3366" t="s">
        <v>13603</v>
      </c>
      <c r="B3366" t="s">
        <v>22052</v>
      </c>
      <c r="C3366" t="s">
        <v>18</v>
      </c>
      <c r="D3366" t="s">
        <v>7063</v>
      </c>
      <c r="E3366" t="s">
        <v>7064</v>
      </c>
      <c r="F3366" t="s">
        <v>7065</v>
      </c>
      <c r="G3366" t="s">
        <v>18414</v>
      </c>
      <c r="H3366" s="36" t="str">
        <f>IFERROR(HYPERLINK(_xlfn.XLOOKUP(D3366,'[1]Smoothed Fund docs'!A:A,'[1]Smoothed Fund docs'!C:C),"FID"),IF(ISERROR(VLOOKUP(D3366,'[1]PRIIPS KID'!A:A,1,0)),HYPERLINK("https://digital.feprecisionplus.com/documents/quilter/en-gb/"&amp;F3366&amp;"/KI","KIID"),HYPERLINK("https://digital.feprecisionplus.com/documents/quilter/en-gb/"&amp;F3366&amp;"/PK","KID")))</f>
        <v>KIID</v>
      </c>
      <c r="I3366" s="29">
        <v>0.14000000000000001</v>
      </c>
      <c r="J3366" s="29">
        <v>0.14000000000000001</v>
      </c>
      <c r="K3366" s="30">
        <v>0</v>
      </c>
      <c r="L3366" s="29">
        <v>0.14000000000000001</v>
      </c>
      <c r="M3366" s="30">
        <v>0</v>
      </c>
      <c r="N3366" s="29">
        <v>0.14000000000000001</v>
      </c>
      <c r="O3366" s="30">
        <v>0</v>
      </c>
      <c r="P3366" s="30">
        <v>0</v>
      </c>
      <c r="Q3366" s="30" t="s">
        <v>22</v>
      </c>
      <c r="R3366" s="30" t="s">
        <v>22</v>
      </c>
      <c r="S3366" s="30" t="s">
        <v>22</v>
      </c>
      <c r="T3366" s="30" t="s">
        <v>22</v>
      </c>
      <c r="U3366" s="30" t="s">
        <v>22</v>
      </c>
      <c r="V3366" s="30" t="s">
        <v>22</v>
      </c>
      <c r="W3366" s="30" t="s">
        <v>16</v>
      </c>
      <c r="X3366" s="54">
        <v>7.0000000000000007E-2</v>
      </c>
      <c r="Y3366" s="30" t="s">
        <v>23</v>
      </c>
      <c r="Z3366" s="30" t="s">
        <v>11942</v>
      </c>
      <c r="AA3366" s="30" t="s">
        <v>18409</v>
      </c>
      <c r="AB3366" s="30" t="s">
        <v>14472</v>
      </c>
      <c r="AC3366" s="30" t="s">
        <v>14449</v>
      </c>
      <c r="AD3366" s="29">
        <v>0.15</v>
      </c>
      <c r="AE3366" s="29">
        <v>0.02</v>
      </c>
      <c r="AF3366" s="29">
        <v>0</v>
      </c>
    </row>
    <row r="3367" spans="1:32" x14ac:dyDescent="0.25">
      <c r="A3367" t="s">
        <v>13604</v>
      </c>
      <c r="B3367" t="s">
        <v>22052</v>
      </c>
      <c r="C3367" t="s">
        <v>28</v>
      </c>
      <c r="D3367" t="s">
        <v>7066</v>
      </c>
      <c r="E3367" t="s">
        <v>7067</v>
      </c>
      <c r="F3367" t="s">
        <v>7068</v>
      </c>
      <c r="G3367" t="s">
        <v>18414</v>
      </c>
      <c r="H3367" s="36" t="str">
        <f>IFERROR(HYPERLINK(_xlfn.XLOOKUP(D3367,'[1]Smoothed Fund docs'!A:A,'[1]Smoothed Fund docs'!C:C),"FID"),IF(ISERROR(VLOOKUP(D3367,'[1]PRIIPS KID'!A:A,1,0)),HYPERLINK("https://digital.feprecisionplus.com/documents/quilter/en-gb/"&amp;F3367&amp;"/KI","KIID"),HYPERLINK("https://digital.feprecisionplus.com/documents/quilter/en-gb/"&amp;F3367&amp;"/PK","KID")))</f>
        <v>KIID</v>
      </c>
      <c r="I3367" s="29">
        <v>0.14000000000000001</v>
      </c>
      <c r="J3367" s="29">
        <v>0.14000000000000001</v>
      </c>
      <c r="K3367" s="30">
        <v>0</v>
      </c>
      <c r="L3367" s="29">
        <v>0.14000000000000001</v>
      </c>
      <c r="M3367" s="30">
        <v>0</v>
      </c>
      <c r="N3367" s="29">
        <v>0.14000000000000001</v>
      </c>
      <c r="O3367" s="30">
        <v>0</v>
      </c>
      <c r="P3367" s="30">
        <v>0</v>
      </c>
      <c r="Q3367" s="30" t="s">
        <v>22</v>
      </c>
      <c r="R3367" s="30" t="s">
        <v>22</v>
      </c>
      <c r="S3367" s="30" t="s">
        <v>22</v>
      </c>
      <c r="T3367" s="30" t="s">
        <v>22</v>
      </c>
      <c r="U3367" s="30" t="s">
        <v>22</v>
      </c>
      <c r="V3367" s="30" t="s">
        <v>22</v>
      </c>
      <c r="W3367" s="30" t="s">
        <v>16</v>
      </c>
      <c r="X3367" s="54">
        <v>7.0000000000000007E-2</v>
      </c>
      <c r="Y3367" s="30" t="s">
        <v>23</v>
      </c>
      <c r="Z3367" s="30" t="s">
        <v>11942</v>
      </c>
      <c r="AA3367" s="30" t="s">
        <v>18409</v>
      </c>
      <c r="AB3367" s="30" t="s">
        <v>14472</v>
      </c>
      <c r="AC3367" s="30" t="s">
        <v>14449</v>
      </c>
      <c r="AD3367" s="29">
        <v>0.15</v>
      </c>
      <c r="AE3367" s="29">
        <v>0.02</v>
      </c>
      <c r="AF3367" s="29">
        <v>0</v>
      </c>
    </row>
    <row r="3368" spans="1:32" x14ac:dyDescent="0.25">
      <c r="A3368" t="s">
        <v>13606</v>
      </c>
      <c r="B3368" t="s">
        <v>22052</v>
      </c>
      <c r="C3368" t="s">
        <v>28</v>
      </c>
      <c r="D3368" t="s">
        <v>7095</v>
      </c>
      <c r="E3368" t="s">
        <v>7096</v>
      </c>
      <c r="F3368" t="s">
        <v>7097</v>
      </c>
      <c r="G3368" t="s">
        <v>18414</v>
      </c>
      <c r="H3368" s="36" t="str">
        <f>IFERROR(HYPERLINK(_xlfn.XLOOKUP(D3368,'[1]Smoothed Fund docs'!A:A,'[1]Smoothed Fund docs'!C:C),"FID"),IF(ISERROR(VLOOKUP(D3368,'[1]PRIIPS KID'!A:A,1,0)),HYPERLINK("https://digital.feprecisionplus.com/documents/quilter/en-gb/"&amp;F3368&amp;"/KI","KIID"),HYPERLINK("https://digital.feprecisionplus.com/documents/quilter/en-gb/"&amp;F3368&amp;"/PK","KID")))</f>
        <v>KIID</v>
      </c>
      <c r="I3368" s="29">
        <v>0.78</v>
      </c>
      <c r="J3368" s="29">
        <v>0.78</v>
      </c>
      <c r="K3368" s="30">
        <v>0</v>
      </c>
      <c r="L3368" s="29">
        <v>0.78</v>
      </c>
      <c r="M3368" s="30">
        <v>0</v>
      </c>
      <c r="N3368" s="29">
        <v>0.78</v>
      </c>
      <c r="O3368" s="30">
        <v>0</v>
      </c>
      <c r="P3368" s="30">
        <v>0</v>
      </c>
      <c r="Q3368" s="30" t="s">
        <v>22</v>
      </c>
      <c r="R3368" s="30" t="s">
        <v>22</v>
      </c>
      <c r="S3368" s="30" t="s">
        <v>22</v>
      </c>
      <c r="T3368" s="30" t="s">
        <v>22</v>
      </c>
      <c r="U3368" s="30" t="s">
        <v>22</v>
      </c>
      <c r="V3368" s="30" t="s">
        <v>22</v>
      </c>
      <c r="W3368" s="30" t="s">
        <v>16</v>
      </c>
      <c r="X3368" s="54">
        <v>7.0000000000000007E-2</v>
      </c>
      <c r="Y3368" s="30" t="s">
        <v>23</v>
      </c>
      <c r="Z3368" s="30" t="s">
        <v>11942</v>
      </c>
      <c r="AA3368" s="30" t="s">
        <v>18409</v>
      </c>
      <c r="AB3368" s="30" t="s">
        <v>14448</v>
      </c>
      <c r="AC3368" s="30" t="s">
        <v>14449</v>
      </c>
      <c r="AD3368" s="29">
        <v>0.8</v>
      </c>
      <c r="AE3368" s="29">
        <v>0.57999999999999996</v>
      </c>
      <c r="AF3368" s="29">
        <v>0</v>
      </c>
    </row>
    <row r="3369" spans="1:32" x14ac:dyDescent="0.25">
      <c r="A3369" t="s">
        <v>13607</v>
      </c>
      <c r="B3369" t="s">
        <v>22052</v>
      </c>
      <c r="C3369" t="s">
        <v>18</v>
      </c>
      <c r="D3369" t="s">
        <v>7098</v>
      </c>
      <c r="E3369" t="s">
        <v>13608</v>
      </c>
      <c r="F3369" t="s">
        <v>7099</v>
      </c>
      <c r="G3369" t="s">
        <v>18412</v>
      </c>
      <c r="H3369" s="36" t="str">
        <f>IFERROR(HYPERLINK(_xlfn.XLOOKUP(D3369,'[1]Smoothed Fund docs'!A:A,'[1]Smoothed Fund docs'!C:C),"FID"),IF(ISERROR(VLOOKUP(D3369,'[1]PRIIPS KID'!A:A,1,0)),HYPERLINK("https://digital.feprecisionplus.com/documents/quilter/en-gb/"&amp;F3369&amp;"/KI","KIID"),HYPERLINK("https://digital.feprecisionplus.com/documents/quilter/en-gb/"&amp;F3369&amp;"/PK","KID")))</f>
        <v>KIID</v>
      </c>
      <c r="I3369" s="29">
        <v>0.48</v>
      </c>
      <c r="J3369" s="29">
        <v>0.48</v>
      </c>
      <c r="K3369" s="30">
        <v>0.38</v>
      </c>
      <c r="L3369" s="29">
        <v>9.9999999999999978E-2</v>
      </c>
      <c r="M3369" s="30">
        <v>0</v>
      </c>
      <c r="N3369" s="29">
        <v>9.9999999999999978E-2</v>
      </c>
      <c r="O3369" s="30">
        <v>0</v>
      </c>
      <c r="P3369" s="30">
        <v>0</v>
      </c>
      <c r="Q3369" s="30" t="s">
        <v>22</v>
      </c>
      <c r="R3369" s="30" t="s">
        <v>22</v>
      </c>
      <c r="S3369" s="30" t="s">
        <v>22</v>
      </c>
      <c r="T3369" s="30" t="s">
        <v>22</v>
      </c>
      <c r="U3369" s="30" t="s">
        <v>22</v>
      </c>
      <c r="V3369" s="30" t="s">
        <v>22</v>
      </c>
      <c r="W3369" s="30" t="s">
        <v>16</v>
      </c>
      <c r="X3369" s="54">
        <v>0.06</v>
      </c>
      <c r="Y3369" s="30" t="s">
        <v>23</v>
      </c>
      <c r="Z3369" s="30" t="s">
        <v>11942</v>
      </c>
      <c r="AA3369" s="30" t="s">
        <v>18409</v>
      </c>
      <c r="AB3369" s="30" t="s">
        <v>14450</v>
      </c>
      <c r="AC3369" s="30" t="s">
        <v>14451</v>
      </c>
      <c r="AD3369" s="29">
        <v>0.10999999999999999</v>
      </c>
      <c r="AE3369" s="29">
        <v>0</v>
      </c>
      <c r="AF3369" s="29">
        <v>0</v>
      </c>
    </row>
    <row r="3370" spans="1:32" x14ac:dyDescent="0.25">
      <c r="A3370" t="s">
        <v>13609</v>
      </c>
      <c r="B3370" t="s">
        <v>22052</v>
      </c>
      <c r="C3370" t="s">
        <v>18</v>
      </c>
      <c r="D3370" t="s">
        <v>7100</v>
      </c>
      <c r="E3370" t="s">
        <v>7101</v>
      </c>
      <c r="F3370" t="s">
        <v>7102</v>
      </c>
      <c r="G3370" t="s">
        <v>18414</v>
      </c>
      <c r="H3370" s="36" t="str">
        <f>IFERROR(HYPERLINK(_xlfn.XLOOKUP(D3370,'[1]Smoothed Fund docs'!A:A,'[1]Smoothed Fund docs'!C:C),"FID"),IF(ISERROR(VLOOKUP(D3370,'[1]PRIIPS KID'!A:A,1,0)),HYPERLINK("https://digital.feprecisionplus.com/documents/quilter/en-gb/"&amp;F3370&amp;"/KI","KIID"),HYPERLINK("https://digital.feprecisionplus.com/documents/quilter/en-gb/"&amp;F3370&amp;"/PK","KID")))</f>
        <v>KIID</v>
      </c>
      <c r="I3370" s="29">
        <v>0.1</v>
      </c>
      <c r="J3370" s="29">
        <v>0.1</v>
      </c>
      <c r="K3370" s="30">
        <v>0</v>
      </c>
      <c r="L3370" s="29">
        <v>0.1</v>
      </c>
      <c r="M3370" s="30">
        <v>0</v>
      </c>
      <c r="N3370" s="29">
        <v>0.1</v>
      </c>
      <c r="O3370" s="30">
        <v>0</v>
      </c>
      <c r="P3370" s="30">
        <v>0</v>
      </c>
      <c r="Q3370" s="30" t="s">
        <v>22</v>
      </c>
      <c r="R3370" s="30" t="s">
        <v>22</v>
      </c>
      <c r="S3370" s="30" t="s">
        <v>22</v>
      </c>
      <c r="T3370" s="30" t="s">
        <v>22</v>
      </c>
      <c r="U3370" s="30" t="s">
        <v>22</v>
      </c>
      <c r="V3370" s="30" t="s">
        <v>22</v>
      </c>
      <c r="W3370" s="30" t="s">
        <v>16</v>
      </c>
      <c r="X3370" s="54">
        <v>0.06</v>
      </c>
      <c r="Y3370" s="30" t="s">
        <v>23</v>
      </c>
      <c r="Z3370" s="30" t="s">
        <v>11942</v>
      </c>
      <c r="AA3370" s="30" t="s">
        <v>18409</v>
      </c>
      <c r="AB3370" s="30" t="s">
        <v>14450</v>
      </c>
      <c r="AC3370" s="30" t="s">
        <v>14451</v>
      </c>
      <c r="AD3370" s="29">
        <v>0.1</v>
      </c>
      <c r="AE3370" s="29">
        <v>0</v>
      </c>
      <c r="AF3370" s="29">
        <v>0</v>
      </c>
    </row>
    <row r="3371" spans="1:32" x14ac:dyDescent="0.25">
      <c r="A3371" t="s">
        <v>13610</v>
      </c>
      <c r="B3371" t="s">
        <v>22052</v>
      </c>
      <c r="C3371" t="s">
        <v>28</v>
      </c>
      <c r="D3371" t="s">
        <v>7103</v>
      </c>
      <c r="E3371" t="s">
        <v>13611</v>
      </c>
      <c r="F3371" t="s">
        <v>7104</v>
      </c>
      <c r="G3371" t="s">
        <v>18412</v>
      </c>
      <c r="H3371" s="36" t="str">
        <f>IFERROR(HYPERLINK(_xlfn.XLOOKUP(D3371,'[1]Smoothed Fund docs'!A:A,'[1]Smoothed Fund docs'!C:C),"FID"),IF(ISERROR(VLOOKUP(D3371,'[1]PRIIPS KID'!A:A,1,0)),HYPERLINK("https://digital.feprecisionplus.com/documents/quilter/en-gb/"&amp;F3371&amp;"/KI","KIID"),HYPERLINK("https://digital.feprecisionplus.com/documents/quilter/en-gb/"&amp;F3371&amp;"/PK","KID")))</f>
        <v>KIID</v>
      </c>
      <c r="I3371" s="29">
        <v>0.48</v>
      </c>
      <c r="J3371" s="29">
        <v>0.48</v>
      </c>
      <c r="K3371" s="30">
        <v>0.38</v>
      </c>
      <c r="L3371" s="29">
        <v>9.9999999999999978E-2</v>
      </c>
      <c r="M3371" s="30">
        <v>0</v>
      </c>
      <c r="N3371" s="29">
        <v>9.9999999999999978E-2</v>
      </c>
      <c r="O3371" s="30">
        <v>0</v>
      </c>
      <c r="P3371" s="30">
        <v>0</v>
      </c>
      <c r="Q3371" s="30" t="s">
        <v>22</v>
      </c>
      <c r="R3371" s="30" t="s">
        <v>22</v>
      </c>
      <c r="S3371" s="30" t="s">
        <v>22</v>
      </c>
      <c r="T3371" s="30" t="s">
        <v>22</v>
      </c>
      <c r="U3371" s="30" t="s">
        <v>22</v>
      </c>
      <c r="V3371" s="30" t="s">
        <v>22</v>
      </c>
      <c r="W3371" s="30" t="s">
        <v>16</v>
      </c>
      <c r="X3371" s="54">
        <v>0.06</v>
      </c>
      <c r="Y3371" s="30" t="s">
        <v>23</v>
      </c>
      <c r="Z3371" s="30" t="s">
        <v>11942</v>
      </c>
      <c r="AA3371" s="30" t="s">
        <v>18409</v>
      </c>
      <c r="AB3371" s="30" t="s">
        <v>14450</v>
      </c>
      <c r="AC3371" s="30" t="s">
        <v>14451</v>
      </c>
      <c r="AD3371" s="29">
        <v>0.10999999999999999</v>
      </c>
      <c r="AE3371" s="29">
        <v>0</v>
      </c>
      <c r="AF3371" s="29">
        <v>0</v>
      </c>
    </row>
    <row r="3372" spans="1:32" x14ac:dyDescent="0.25">
      <c r="A3372" t="s">
        <v>13612</v>
      </c>
      <c r="B3372" t="s">
        <v>22052</v>
      </c>
      <c r="C3372" t="s">
        <v>28</v>
      </c>
      <c r="D3372" t="s">
        <v>7105</v>
      </c>
      <c r="E3372" t="s">
        <v>7106</v>
      </c>
      <c r="F3372" t="s">
        <v>7107</v>
      </c>
      <c r="G3372" t="s">
        <v>18414</v>
      </c>
      <c r="H3372" s="36" t="str">
        <f>IFERROR(HYPERLINK(_xlfn.XLOOKUP(D3372,'[1]Smoothed Fund docs'!A:A,'[1]Smoothed Fund docs'!C:C),"FID"),IF(ISERROR(VLOOKUP(D3372,'[1]PRIIPS KID'!A:A,1,0)),HYPERLINK("https://digital.feprecisionplus.com/documents/quilter/en-gb/"&amp;F3372&amp;"/KI","KIID"),HYPERLINK("https://digital.feprecisionplus.com/documents/quilter/en-gb/"&amp;F3372&amp;"/PK","KID")))</f>
        <v>KIID</v>
      </c>
      <c r="I3372" s="29">
        <v>0.1</v>
      </c>
      <c r="J3372" s="29">
        <v>0.1</v>
      </c>
      <c r="K3372" s="30">
        <v>0</v>
      </c>
      <c r="L3372" s="29">
        <v>0.1</v>
      </c>
      <c r="M3372" s="30">
        <v>0</v>
      </c>
      <c r="N3372" s="29">
        <v>0.1</v>
      </c>
      <c r="O3372" s="30">
        <v>0</v>
      </c>
      <c r="P3372" s="30">
        <v>0</v>
      </c>
      <c r="Q3372" s="30" t="s">
        <v>22</v>
      </c>
      <c r="R3372" s="30" t="s">
        <v>22</v>
      </c>
      <c r="S3372" s="30" t="s">
        <v>22</v>
      </c>
      <c r="T3372" s="30" t="s">
        <v>22</v>
      </c>
      <c r="U3372" s="30" t="s">
        <v>22</v>
      </c>
      <c r="V3372" s="30" t="s">
        <v>22</v>
      </c>
      <c r="W3372" s="30" t="s">
        <v>16</v>
      </c>
      <c r="X3372" s="54">
        <v>0.06</v>
      </c>
      <c r="Y3372" s="30" t="s">
        <v>23</v>
      </c>
      <c r="Z3372" s="30" t="s">
        <v>11942</v>
      </c>
      <c r="AA3372" s="30" t="s">
        <v>18409</v>
      </c>
      <c r="AB3372" s="30" t="s">
        <v>14450</v>
      </c>
      <c r="AC3372" s="30" t="s">
        <v>14451</v>
      </c>
      <c r="AD3372" s="29">
        <v>0.1</v>
      </c>
      <c r="AE3372" s="29">
        <v>0</v>
      </c>
      <c r="AF3372" s="29">
        <v>0</v>
      </c>
    </row>
    <row r="3373" spans="1:32" x14ac:dyDescent="0.25">
      <c r="A3373" t="s">
        <v>24249</v>
      </c>
      <c r="B3373" t="s">
        <v>22052</v>
      </c>
      <c r="C3373" t="s">
        <v>18</v>
      </c>
      <c r="D3373" t="s">
        <v>24250</v>
      </c>
      <c r="E3373" t="s">
        <v>24251</v>
      </c>
      <c r="F3373" t="s">
        <v>24252</v>
      </c>
      <c r="G3373" t="s">
        <v>18414</v>
      </c>
      <c r="H3373" s="36" t="str">
        <f>IFERROR(HYPERLINK(_xlfn.XLOOKUP(D3373,'[1]Smoothed Fund docs'!A:A,'[1]Smoothed Fund docs'!C:C),"FID"),IF(ISERROR(VLOOKUP(D3373,'[1]PRIIPS KID'!A:A,1,0)),HYPERLINK("https://digital.feprecisionplus.com/documents/quilter/en-gb/"&amp;F3373&amp;"/KI","KIID"),HYPERLINK("https://digital.feprecisionplus.com/documents/quilter/en-gb/"&amp;F3373&amp;"/PK","KID")))</f>
        <v>KIID</v>
      </c>
      <c r="I3373" s="29">
        <v>0.82</v>
      </c>
      <c r="J3373" s="29">
        <v>0.82</v>
      </c>
      <c r="K3373" s="30">
        <v>0</v>
      </c>
      <c r="L3373" s="29">
        <v>0.82</v>
      </c>
      <c r="M3373" s="30">
        <v>0</v>
      </c>
      <c r="N3373" s="29">
        <v>0.82</v>
      </c>
      <c r="O3373" s="30">
        <v>0</v>
      </c>
      <c r="P3373" s="30">
        <v>0</v>
      </c>
      <c r="Q3373" s="30" t="s">
        <v>22</v>
      </c>
      <c r="R3373" s="30" t="s">
        <v>22</v>
      </c>
      <c r="S3373" s="30" t="s">
        <v>22</v>
      </c>
      <c r="T3373" s="30" t="s">
        <v>22</v>
      </c>
      <c r="U3373" s="30" t="s">
        <v>22</v>
      </c>
      <c r="V3373" s="30" t="s">
        <v>22</v>
      </c>
      <c r="W3373" s="30" t="s">
        <v>37</v>
      </c>
      <c r="X3373" s="54">
        <v>0.06</v>
      </c>
      <c r="Y3373" s="30" t="s">
        <v>23</v>
      </c>
      <c r="Z3373" s="30" t="s">
        <v>11942</v>
      </c>
      <c r="AA3373" s="30" t="s">
        <v>18409</v>
      </c>
      <c r="AB3373" s="30" t="s">
        <v>14406</v>
      </c>
      <c r="AC3373" s="30" t="s">
        <v>14407</v>
      </c>
      <c r="AD3373" s="29">
        <v>0.89</v>
      </c>
      <c r="AE3373" s="29">
        <v>7.0000000000000007E-2</v>
      </c>
      <c r="AF3373" s="29">
        <v>0</v>
      </c>
    </row>
    <row r="3374" spans="1:32" x14ac:dyDescent="0.25">
      <c r="A3374" t="s">
        <v>22168</v>
      </c>
      <c r="B3374" t="s">
        <v>22047</v>
      </c>
      <c r="C3374" t="s">
        <v>18</v>
      </c>
      <c r="D3374" t="s">
        <v>22169</v>
      </c>
      <c r="E3374" t="s">
        <v>22170</v>
      </c>
      <c r="F3374" t="s">
        <v>22171</v>
      </c>
      <c r="G3374" t="s">
        <v>18461</v>
      </c>
      <c r="H3374" s="36" t="str">
        <f>IFERROR(HYPERLINK(_xlfn.XLOOKUP(D3374,'[1]Smoothed Fund docs'!A:A,'[1]Smoothed Fund docs'!C:C),"FID"),IF(ISERROR(VLOOKUP(D3374,'[1]PRIIPS KID'!A:A,1,0)),HYPERLINK("https://digital.feprecisionplus.com/documents/quilter/en-gb/"&amp;F3374&amp;"/KI","KIID"),HYPERLINK("https://digital.feprecisionplus.com/documents/quilter/en-gb/"&amp;F3374&amp;"/PK","KID")))</f>
        <v>KIID</v>
      </c>
      <c r="I3374" s="29">
        <v>0.25</v>
      </c>
      <c r="J3374" s="29">
        <v>0.33</v>
      </c>
      <c r="K3374" s="30">
        <v>0</v>
      </c>
      <c r="L3374" s="29">
        <v>0.33</v>
      </c>
      <c r="M3374" s="30">
        <v>0</v>
      </c>
      <c r="N3374" s="29">
        <v>0.33</v>
      </c>
      <c r="O3374" s="30">
        <v>0</v>
      </c>
      <c r="P3374" s="30">
        <v>0</v>
      </c>
      <c r="Q3374" s="30" t="s">
        <v>22</v>
      </c>
      <c r="R3374" s="30" t="s">
        <v>22</v>
      </c>
      <c r="S3374" s="30" t="s">
        <v>22</v>
      </c>
      <c r="T3374" s="30" t="s">
        <v>22</v>
      </c>
      <c r="U3374" s="30" t="s">
        <v>22</v>
      </c>
      <c r="V3374" s="30" t="s">
        <v>22</v>
      </c>
      <c r="W3374" s="30" t="s">
        <v>152</v>
      </c>
      <c r="X3374" s="54">
        <v>0.04</v>
      </c>
      <c r="Y3374" s="30" t="s">
        <v>23</v>
      </c>
      <c r="Z3374" s="30" t="s">
        <v>11951</v>
      </c>
      <c r="AA3374" s="30" t="s">
        <v>18409</v>
      </c>
      <c r="AB3374" s="30" t="s">
        <v>11943</v>
      </c>
      <c r="AC3374" s="30" t="s">
        <v>14405</v>
      </c>
      <c r="AD3374" s="29">
        <v>0.33</v>
      </c>
      <c r="AE3374" s="29">
        <v>0.02</v>
      </c>
      <c r="AF3374" s="29">
        <v>0</v>
      </c>
    </row>
    <row r="3375" spans="1:32" x14ac:dyDescent="0.25">
      <c r="A3375" t="s">
        <v>22172</v>
      </c>
      <c r="B3375" t="s">
        <v>22047</v>
      </c>
      <c r="C3375" t="s">
        <v>28</v>
      </c>
      <c r="D3375" t="s">
        <v>22173</v>
      </c>
      <c r="E3375" t="s">
        <v>22174</v>
      </c>
      <c r="F3375" t="s">
        <v>22175</v>
      </c>
      <c r="G3375" t="s">
        <v>18461</v>
      </c>
      <c r="H3375" s="36" t="str">
        <f>IFERROR(HYPERLINK(_xlfn.XLOOKUP(D3375,'[1]Smoothed Fund docs'!A:A,'[1]Smoothed Fund docs'!C:C),"FID"),IF(ISERROR(VLOOKUP(D3375,'[1]PRIIPS KID'!A:A,1,0)),HYPERLINK("https://digital.feprecisionplus.com/documents/quilter/en-gb/"&amp;F3375&amp;"/KI","KIID"),HYPERLINK("https://digital.feprecisionplus.com/documents/quilter/en-gb/"&amp;F3375&amp;"/PK","KID")))</f>
        <v>KIID</v>
      </c>
      <c r="I3375" s="29">
        <v>0.25</v>
      </c>
      <c r="J3375" s="29">
        <v>0.28999999999999998</v>
      </c>
      <c r="K3375" s="30">
        <v>0</v>
      </c>
      <c r="L3375" s="29">
        <v>0.28999999999999998</v>
      </c>
      <c r="M3375" s="30">
        <v>0</v>
      </c>
      <c r="N3375" s="29">
        <v>0.28999999999999998</v>
      </c>
      <c r="O3375" s="30">
        <v>0</v>
      </c>
      <c r="P3375" s="30">
        <v>0</v>
      </c>
      <c r="Q3375" s="30" t="s">
        <v>22</v>
      </c>
      <c r="R3375" s="30" t="s">
        <v>22</v>
      </c>
      <c r="S3375" s="30" t="s">
        <v>22</v>
      </c>
      <c r="T3375" s="30" t="s">
        <v>22</v>
      </c>
      <c r="U3375" s="30" t="s">
        <v>22</v>
      </c>
      <c r="V3375" s="30" t="s">
        <v>22</v>
      </c>
      <c r="W3375" s="30" t="s">
        <v>152</v>
      </c>
      <c r="X3375" s="54">
        <v>0.04</v>
      </c>
      <c r="Y3375" s="30" t="s">
        <v>23</v>
      </c>
      <c r="Z3375" s="30" t="s">
        <v>11951</v>
      </c>
      <c r="AA3375" s="30" t="s">
        <v>18409</v>
      </c>
      <c r="AB3375" s="30" t="s">
        <v>11943</v>
      </c>
      <c r="AC3375" s="30" t="s">
        <v>14405</v>
      </c>
      <c r="AD3375" s="29">
        <v>0.28999999999999998</v>
      </c>
      <c r="AE3375" s="29">
        <v>0.01</v>
      </c>
      <c r="AF3375" s="29">
        <v>0</v>
      </c>
    </row>
    <row r="3376" spans="1:32" x14ac:dyDescent="0.25">
      <c r="A3376" t="s">
        <v>22176</v>
      </c>
      <c r="B3376" t="s">
        <v>22047</v>
      </c>
      <c r="C3376" t="s">
        <v>28</v>
      </c>
      <c r="D3376" t="s">
        <v>22177</v>
      </c>
      <c r="E3376" t="s">
        <v>22178</v>
      </c>
      <c r="F3376" t="s">
        <v>22179</v>
      </c>
      <c r="G3376" t="s">
        <v>18461</v>
      </c>
      <c r="H3376" s="36" t="str">
        <f>IFERROR(HYPERLINK(_xlfn.XLOOKUP(D3376,'[1]Smoothed Fund docs'!A:A,'[1]Smoothed Fund docs'!C:C),"FID"),IF(ISERROR(VLOOKUP(D3376,'[1]PRIIPS KID'!A:A,1,0)),HYPERLINK("https://digital.feprecisionplus.com/documents/quilter/en-gb/"&amp;F3376&amp;"/KI","KIID"),HYPERLINK("https://digital.feprecisionplus.com/documents/quilter/en-gb/"&amp;F3376&amp;"/PK","KID")))</f>
        <v>KIID</v>
      </c>
      <c r="I3376" s="29">
        <v>0.25</v>
      </c>
      <c r="J3376" s="29">
        <v>0.28999999999999998</v>
      </c>
      <c r="K3376" s="30">
        <v>0</v>
      </c>
      <c r="L3376" s="29">
        <v>0.28999999999999998</v>
      </c>
      <c r="M3376" s="30">
        <v>0</v>
      </c>
      <c r="N3376" s="29">
        <v>0.28999999999999998</v>
      </c>
      <c r="O3376" s="30">
        <v>0</v>
      </c>
      <c r="P3376" s="30">
        <v>0</v>
      </c>
      <c r="Q3376" s="30" t="s">
        <v>22</v>
      </c>
      <c r="R3376" s="30" t="s">
        <v>22</v>
      </c>
      <c r="S3376" s="30" t="s">
        <v>22</v>
      </c>
      <c r="T3376" s="30" t="s">
        <v>22</v>
      </c>
      <c r="U3376" s="30" t="s">
        <v>22</v>
      </c>
      <c r="V3376" s="30" t="s">
        <v>22</v>
      </c>
      <c r="W3376" s="30" t="s">
        <v>152</v>
      </c>
      <c r="X3376" s="54">
        <v>0.04</v>
      </c>
      <c r="Y3376" s="30" t="s">
        <v>23</v>
      </c>
      <c r="Z3376" s="30" t="s">
        <v>11951</v>
      </c>
      <c r="AA3376" s="30" t="s">
        <v>18409</v>
      </c>
      <c r="AB3376" s="30" t="s">
        <v>11943</v>
      </c>
      <c r="AC3376" s="30" t="s">
        <v>14405</v>
      </c>
      <c r="AD3376" s="29">
        <v>0.28999999999999998</v>
      </c>
      <c r="AE3376" s="29">
        <v>0.01</v>
      </c>
      <c r="AF3376" s="29">
        <v>0</v>
      </c>
    </row>
    <row r="3377" spans="1:32" x14ac:dyDescent="0.25">
      <c r="A3377" t="s">
        <v>22180</v>
      </c>
      <c r="B3377" t="s">
        <v>22047</v>
      </c>
      <c r="C3377" t="s">
        <v>18</v>
      </c>
      <c r="D3377" t="s">
        <v>22181</v>
      </c>
      <c r="E3377" t="s">
        <v>22182</v>
      </c>
      <c r="F3377" t="s">
        <v>22183</v>
      </c>
      <c r="G3377" t="s">
        <v>18461</v>
      </c>
      <c r="H3377" s="36" t="str">
        <f>IFERROR(HYPERLINK(_xlfn.XLOOKUP(D3377,'[1]Smoothed Fund docs'!A:A,'[1]Smoothed Fund docs'!C:C),"FID"),IF(ISERROR(VLOOKUP(D3377,'[1]PRIIPS KID'!A:A,1,0)),HYPERLINK("https://digital.feprecisionplus.com/documents/quilter/en-gb/"&amp;F3377&amp;"/KI","KIID"),HYPERLINK("https://digital.feprecisionplus.com/documents/quilter/en-gb/"&amp;F3377&amp;"/PK","KID")))</f>
        <v>KIID</v>
      </c>
      <c r="I3377" s="29">
        <v>0.15</v>
      </c>
      <c r="J3377" s="29">
        <v>0.19</v>
      </c>
      <c r="K3377" s="30">
        <v>0</v>
      </c>
      <c r="L3377" s="29">
        <v>0.19</v>
      </c>
      <c r="M3377" s="30">
        <v>0</v>
      </c>
      <c r="N3377" s="29">
        <v>0.19</v>
      </c>
      <c r="O3377" s="30">
        <v>0</v>
      </c>
      <c r="P3377" s="30">
        <v>0</v>
      </c>
      <c r="Q3377" s="30" t="s">
        <v>22</v>
      </c>
      <c r="R3377" s="30" t="s">
        <v>22</v>
      </c>
      <c r="S3377" s="30" t="s">
        <v>22</v>
      </c>
      <c r="T3377" s="30" t="s">
        <v>22</v>
      </c>
      <c r="U3377" s="30" t="s">
        <v>22</v>
      </c>
      <c r="V3377" s="30" t="s">
        <v>22</v>
      </c>
      <c r="W3377" s="30" t="s">
        <v>152</v>
      </c>
      <c r="X3377" s="54">
        <v>0.04</v>
      </c>
      <c r="Y3377" s="30" t="s">
        <v>23</v>
      </c>
      <c r="Z3377" s="30" t="s">
        <v>11951</v>
      </c>
      <c r="AA3377" s="30" t="s">
        <v>18409</v>
      </c>
      <c r="AB3377" s="30" t="s">
        <v>14668</v>
      </c>
      <c r="AC3377" s="30" t="s">
        <v>14405</v>
      </c>
      <c r="AD3377" s="29">
        <v>0.19</v>
      </c>
      <c r="AE3377" s="29">
        <v>0.02</v>
      </c>
      <c r="AF3377" s="29">
        <v>0</v>
      </c>
    </row>
    <row r="3378" spans="1:32" x14ac:dyDescent="0.25">
      <c r="A3378" t="s">
        <v>22184</v>
      </c>
      <c r="B3378" t="s">
        <v>22047</v>
      </c>
      <c r="C3378" t="s">
        <v>18</v>
      </c>
      <c r="D3378" t="s">
        <v>22185</v>
      </c>
      <c r="E3378" t="s">
        <v>22186</v>
      </c>
      <c r="F3378" t="s">
        <v>22187</v>
      </c>
      <c r="G3378" t="s">
        <v>18414</v>
      </c>
      <c r="H3378" s="36" t="str">
        <f>IFERROR(HYPERLINK(_xlfn.XLOOKUP(D3378,'[1]Smoothed Fund docs'!A:A,'[1]Smoothed Fund docs'!C:C),"FID"),IF(ISERROR(VLOOKUP(D3378,'[1]PRIIPS KID'!A:A,1,0)),HYPERLINK("https://digital.feprecisionplus.com/documents/quilter/en-gb/"&amp;F3378&amp;"/KI","KIID"),HYPERLINK("https://digital.feprecisionplus.com/documents/quilter/en-gb/"&amp;F3378&amp;"/PK","KID")))</f>
        <v>KIID</v>
      </c>
      <c r="I3378" s="29">
        <v>0.27</v>
      </c>
      <c r="J3378" s="29">
        <v>0.33</v>
      </c>
      <c r="K3378" s="30">
        <v>0</v>
      </c>
      <c r="L3378" s="29">
        <v>0.33</v>
      </c>
      <c r="M3378" s="30">
        <v>0</v>
      </c>
      <c r="N3378" s="29">
        <v>0.33</v>
      </c>
      <c r="O3378" s="30">
        <v>0</v>
      </c>
      <c r="P3378" s="30">
        <v>0</v>
      </c>
      <c r="Q3378" s="30" t="s">
        <v>22</v>
      </c>
      <c r="R3378" s="30" t="s">
        <v>22</v>
      </c>
      <c r="S3378" s="30" t="s">
        <v>22</v>
      </c>
      <c r="T3378" s="30" t="s">
        <v>22</v>
      </c>
      <c r="U3378" s="30" t="s">
        <v>22</v>
      </c>
      <c r="V3378" s="30" t="s">
        <v>22</v>
      </c>
      <c r="W3378" s="30" t="s">
        <v>152</v>
      </c>
      <c r="X3378" s="54">
        <v>0.04</v>
      </c>
      <c r="Y3378" s="30" t="s">
        <v>23</v>
      </c>
      <c r="Z3378" s="30" t="s">
        <v>11951</v>
      </c>
      <c r="AA3378" s="30" t="s">
        <v>18409</v>
      </c>
      <c r="AB3378" s="30" t="s">
        <v>14495</v>
      </c>
      <c r="AC3378" s="30" t="s">
        <v>14405</v>
      </c>
      <c r="AD3378" s="29">
        <v>0.33</v>
      </c>
      <c r="AE3378" s="29">
        <v>0.04</v>
      </c>
      <c r="AF3378" s="29">
        <v>0</v>
      </c>
    </row>
    <row r="3379" spans="1:32" x14ac:dyDescent="0.25">
      <c r="A3379" t="s">
        <v>22188</v>
      </c>
      <c r="B3379" t="s">
        <v>22047</v>
      </c>
      <c r="C3379" t="s">
        <v>28</v>
      </c>
      <c r="D3379" t="s">
        <v>22189</v>
      </c>
      <c r="E3379" t="s">
        <v>22190</v>
      </c>
      <c r="F3379" t="s">
        <v>22191</v>
      </c>
      <c r="G3379" t="s">
        <v>18414</v>
      </c>
      <c r="H3379" s="36" t="str">
        <f>IFERROR(HYPERLINK(_xlfn.XLOOKUP(D3379,'[1]Smoothed Fund docs'!A:A,'[1]Smoothed Fund docs'!C:C),"FID"),IF(ISERROR(VLOOKUP(D3379,'[1]PRIIPS KID'!A:A,1,0)),HYPERLINK("https://digital.feprecisionplus.com/documents/quilter/en-gb/"&amp;F3379&amp;"/KI","KIID"),HYPERLINK("https://digital.feprecisionplus.com/documents/quilter/en-gb/"&amp;F3379&amp;"/PK","KID")))</f>
        <v>KIID</v>
      </c>
      <c r="I3379" s="29">
        <v>0.28000000000000003</v>
      </c>
      <c r="J3379" s="29">
        <v>0.38</v>
      </c>
      <c r="K3379" s="30">
        <v>0</v>
      </c>
      <c r="L3379" s="29">
        <v>0.38</v>
      </c>
      <c r="M3379" s="30">
        <v>0</v>
      </c>
      <c r="N3379" s="29">
        <v>0.38</v>
      </c>
      <c r="O3379" s="30">
        <v>0</v>
      </c>
      <c r="P3379" s="30">
        <v>0</v>
      </c>
      <c r="Q3379" s="30" t="s">
        <v>22</v>
      </c>
      <c r="R3379" s="30" t="s">
        <v>22</v>
      </c>
      <c r="S3379" s="30" t="s">
        <v>22</v>
      </c>
      <c r="T3379" s="30" t="s">
        <v>22</v>
      </c>
      <c r="U3379" s="30" t="s">
        <v>22</v>
      </c>
      <c r="V3379" s="30" t="s">
        <v>22</v>
      </c>
      <c r="W3379" s="30" t="s">
        <v>16</v>
      </c>
      <c r="X3379" s="54">
        <v>0.06</v>
      </c>
      <c r="Y3379" s="30" t="s">
        <v>23</v>
      </c>
      <c r="Z3379" s="30" t="s">
        <v>11951</v>
      </c>
      <c r="AA3379" s="30" t="s">
        <v>18435</v>
      </c>
      <c r="AB3379" s="30" t="s">
        <v>14455</v>
      </c>
      <c r="AC3379" s="30" t="s">
        <v>14461</v>
      </c>
      <c r="AD3379" s="29">
        <v>0.43</v>
      </c>
      <c r="AE3379" s="29">
        <v>0.06</v>
      </c>
      <c r="AF3379" s="29">
        <v>0</v>
      </c>
    </row>
    <row r="3380" spans="1:32" x14ac:dyDescent="0.25">
      <c r="A3380" t="s">
        <v>7460</v>
      </c>
      <c r="B3380" t="s">
        <v>22192</v>
      </c>
      <c r="C3380" t="s">
        <v>18</v>
      </c>
      <c r="D3380" t="s">
        <v>7461</v>
      </c>
      <c r="E3380" t="s">
        <v>13615</v>
      </c>
      <c r="F3380" t="s">
        <v>7462</v>
      </c>
      <c r="G3380" t="s">
        <v>18411</v>
      </c>
      <c r="H3380" s="36" t="str">
        <f>IFERROR(HYPERLINK(_xlfn.XLOOKUP(D3380,'[1]Smoothed Fund docs'!A:A,'[1]Smoothed Fund docs'!C:C),"FID"),IF(ISERROR(VLOOKUP(D3380,'[1]PRIIPS KID'!A:A,1,0)),HYPERLINK("https://digital.feprecisionplus.com/documents/quilter/en-gb/"&amp;F3380&amp;"/KI","KIID"),HYPERLINK("https://digital.feprecisionplus.com/documents/quilter/en-gb/"&amp;F3380&amp;"/PK","KID")))</f>
        <v>KIID</v>
      </c>
      <c r="I3380" s="29">
        <v>1.6</v>
      </c>
      <c r="J3380" s="29">
        <v>1.64</v>
      </c>
      <c r="K3380" s="30">
        <v>0.85</v>
      </c>
      <c r="L3380" s="29">
        <v>0.78999999999999992</v>
      </c>
      <c r="M3380" s="30">
        <v>0</v>
      </c>
      <c r="N3380" s="29">
        <v>0.78999999999999992</v>
      </c>
      <c r="O3380" s="30">
        <v>0</v>
      </c>
      <c r="P3380" s="30">
        <v>0.2</v>
      </c>
      <c r="Q3380" s="30" t="s">
        <v>22</v>
      </c>
      <c r="R3380" s="30" t="s">
        <v>22</v>
      </c>
      <c r="S3380" s="30" t="s">
        <v>22</v>
      </c>
      <c r="T3380" s="30" t="s">
        <v>22</v>
      </c>
      <c r="U3380" s="30" t="s">
        <v>22</v>
      </c>
      <c r="V3380" s="30" t="s">
        <v>22</v>
      </c>
      <c r="W3380" s="30" t="s">
        <v>37</v>
      </c>
      <c r="X3380" s="54">
        <v>0.06</v>
      </c>
      <c r="Y3380" s="30" t="s">
        <v>23</v>
      </c>
      <c r="Z3380" s="30" t="s">
        <v>11942</v>
      </c>
      <c r="AA3380" s="30" t="s">
        <v>18409</v>
      </c>
      <c r="AB3380" s="30" t="s">
        <v>14410</v>
      </c>
      <c r="AC3380" s="30" t="s">
        <v>14407</v>
      </c>
      <c r="AD3380" s="29">
        <v>0.78999999999999992</v>
      </c>
      <c r="AE3380" s="29">
        <v>0.34</v>
      </c>
      <c r="AF3380" s="29">
        <v>0</v>
      </c>
    </row>
    <row r="3381" spans="1:32" x14ac:dyDescent="0.25">
      <c r="A3381" t="s">
        <v>7463</v>
      </c>
      <c r="B3381" t="s">
        <v>22192</v>
      </c>
      <c r="C3381" t="s">
        <v>18</v>
      </c>
      <c r="D3381" t="s">
        <v>7464</v>
      </c>
      <c r="E3381" t="s">
        <v>7465</v>
      </c>
      <c r="F3381" t="s">
        <v>7466</v>
      </c>
      <c r="G3381" t="s">
        <v>18410</v>
      </c>
      <c r="H3381" s="36" t="str">
        <f>IFERROR(HYPERLINK(_xlfn.XLOOKUP(D3381,'[1]Smoothed Fund docs'!A:A,'[1]Smoothed Fund docs'!C:C),"FID"),IF(ISERROR(VLOOKUP(D3381,'[1]PRIIPS KID'!A:A,1,0)),HYPERLINK("https://digital.feprecisionplus.com/documents/quilter/en-gb/"&amp;F3381&amp;"/KI","KIID"),HYPERLINK("https://digital.feprecisionplus.com/documents/quilter/en-gb/"&amp;F3381&amp;"/PK","KID")))</f>
        <v>KIID</v>
      </c>
      <c r="I3381" s="29">
        <v>0.75</v>
      </c>
      <c r="J3381" s="29">
        <v>0.85</v>
      </c>
      <c r="K3381" s="30">
        <v>0</v>
      </c>
      <c r="L3381" s="29">
        <v>0.85</v>
      </c>
      <c r="M3381" s="30">
        <v>0</v>
      </c>
      <c r="N3381" s="29">
        <v>0.85</v>
      </c>
      <c r="O3381" s="30">
        <v>0</v>
      </c>
      <c r="P3381" s="30">
        <v>0.2</v>
      </c>
      <c r="Q3381" s="30" t="s">
        <v>22</v>
      </c>
      <c r="R3381" s="30" t="s">
        <v>22</v>
      </c>
      <c r="S3381" s="30" t="s">
        <v>22</v>
      </c>
      <c r="T3381" s="30" t="s">
        <v>22</v>
      </c>
      <c r="U3381" s="30" t="s">
        <v>22</v>
      </c>
      <c r="V3381" s="30" t="s">
        <v>22</v>
      </c>
      <c r="W3381" s="30" t="s">
        <v>37</v>
      </c>
      <c r="X3381" s="54">
        <v>0.06</v>
      </c>
      <c r="Y3381" s="30" t="s">
        <v>23</v>
      </c>
      <c r="Z3381" s="30" t="s">
        <v>11942</v>
      </c>
      <c r="AA3381" s="30" t="s">
        <v>18409</v>
      </c>
      <c r="AB3381" s="30" t="s">
        <v>14410</v>
      </c>
      <c r="AC3381" s="30" t="s">
        <v>14407</v>
      </c>
      <c r="AD3381" s="29">
        <v>0.85</v>
      </c>
      <c r="AE3381" s="29">
        <v>0.34</v>
      </c>
      <c r="AF3381" s="29">
        <v>0</v>
      </c>
    </row>
    <row r="3382" spans="1:32" x14ac:dyDescent="0.25">
      <c r="A3382" t="s">
        <v>7467</v>
      </c>
      <c r="B3382" t="s">
        <v>22192</v>
      </c>
      <c r="C3382" t="s">
        <v>28</v>
      </c>
      <c r="D3382" t="s">
        <v>7468</v>
      </c>
      <c r="E3382" t="s">
        <v>13616</v>
      </c>
      <c r="F3382" t="s">
        <v>7469</v>
      </c>
      <c r="G3382" t="s">
        <v>18411</v>
      </c>
      <c r="H3382" s="36" t="str">
        <f>IFERROR(HYPERLINK(_xlfn.XLOOKUP(D3382,'[1]Smoothed Fund docs'!A:A,'[1]Smoothed Fund docs'!C:C),"FID"),IF(ISERROR(VLOOKUP(D3382,'[1]PRIIPS KID'!A:A,1,0)),HYPERLINK("https://digital.feprecisionplus.com/documents/quilter/en-gb/"&amp;F3382&amp;"/KI","KIID"),HYPERLINK("https://digital.feprecisionplus.com/documents/quilter/en-gb/"&amp;F3382&amp;"/PK","KID")))</f>
        <v>KIID</v>
      </c>
      <c r="I3382" s="29">
        <v>1.6</v>
      </c>
      <c r="J3382" s="29">
        <v>1.64</v>
      </c>
      <c r="K3382" s="30">
        <v>0.85</v>
      </c>
      <c r="L3382" s="29">
        <v>0.78999999999999992</v>
      </c>
      <c r="M3382" s="30">
        <v>0</v>
      </c>
      <c r="N3382" s="29">
        <v>0.78999999999999992</v>
      </c>
      <c r="O3382" s="30">
        <v>0</v>
      </c>
      <c r="P3382" s="30">
        <v>0.2</v>
      </c>
      <c r="Q3382" s="30" t="s">
        <v>22</v>
      </c>
      <c r="R3382" s="30" t="s">
        <v>22</v>
      </c>
      <c r="S3382" s="30" t="s">
        <v>22</v>
      </c>
      <c r="T3382" s="30" t="s">
        <v>22</v>
      </c>
      <c r="U3382" s="30" t="s">
        <v>22</v>
      </c>
      <c r="V3382" s="30" t="s">
        <v>22</v>
      </c>
      <c r="W3382" s="30" t="s">
        <v>37</v>
      </c>
      <c r="X3382" s="54">
        <v>0.06</v>
      </c>
      <c r="Y3382" s="30" t="s">
        <v>23</v>
      </c>
      <c r="Z3382" s="30" t="s">
        <v>11942</v>
      </c>
      <c r="AA3382" s="30" t="s">
        <v>18409</v>
      </c>
      <c r="AB3382" s="30" t="s">
        <v>14410</v>
      </c>
      <c r="AC3382" s="30" t="s">
        <v>14407</v>
      </c>
      <c r="AD3382" s="29">
        <v>0.78999999999999992</v>
      </c>
      <c r="AE3382" s="29">
        <v>0.34</v>
      </c>
      <c r="AF3382" s="29">
        <v>0</v>
      </c>
    </row>
    <row r="3383" spans="1:32" x14ac:dyDescent="0.25">
      <c r="A3383" t="s">
        <v>7470</v>
      </c>
      <c r="B3383" t="s">
        <v>22192</v>
      </c>
      <c r="C3383" t="s">
        <v>28</v>
      </c>
      <c r="D3383" t="s">
        <v>7471</v>
      </c>
      <c r="E3383" t="s">
        <v>7472</v>
      </c>
      <c r="F3383" t="s">
        <v>7473</v>
      </c>
      <c r="G3383" t="s">
        <v>18410</v>
      </c>
      <c r="H3383" s="36" t="str">
        <f>IFERROR(HYPERLINK(_xlfn.XLOOKUP(D3383,'[1]Smoothed Fund docs'!A:A,'[1]Smoothed Fund docs'!C:C),"FID"),IF(ISERROR(VLOOKUP(D3383,'[1]PRIIPS KID'!A:A,1,0)),HYPERLINK("https://digital.feprecisionplus.com/documents/quilter/en-gb/"&amp;F3383&amp;"/KI","KIID"),HYPERLINK("https://digital.feprecisionplus.com/documents/quilter/en-gb/"&amp;F3383&amp;"/PK","KID")))</f>
        <v>KIID</v>
      </c>
      <c r="I3383" s="29">
        <v>0.75</v>
      </c>
      <c r="J3383" s="29">
        <v>0.85</v>
      </c>
      <c r="K3383" s="30">
        <v>0</v>
      </c>
      <c r="L3383" s="29">
        <v>0.85</v>
      </c>
      <c r="M3383" s="30">
        <v>0</v>
      </c>
      <c r="N3383" s="29">
        <v>0.85</v>
      </c>
      <c r="O3383" s="30">
        <v>0</v>
      </c>
      <c r="P3383" s="30">
        <v>0.2</v>
      </c>
      <c r="Q3383" s="30" t="s">
        <v>22</v>
      </c>
      <c r="R3383" s="30" t="s">
        <v>22</v>
      </c>
      <c r="S3383" s="30" t="s">
        <v>22</v>
      </c>
      <c r="T3383" s="30" t="s">
        <v>22</v>
      </c>
      <c r="U3383" s="30" t="s">
        <v>22</v>
      </c>
      <c r="V3383" s="30" t="s">
        <v>22</v>
      </c>
      <c r="W3383" s="30" t="s">
        <v>37</v>
      </c>
      <c r="X3383" s="54">
        <v>0.06</v>
      </c>
      <c r="Y3383" s="30" t="s">
        <v>23</v>
      </c>
      <c r="Z3383" s="30" t="s">
        <v>11942</v>
      </c>
      <c r="AA3383" s="30" t="s">
        <v>18409</v>
      </c>
      <c r="AB3383" s="30" t="s">
        <v>14410</v>
      </c>
      <c r="AC3383" s="30" t="s">
        <v>14407</v>
      </c>
      <c r="AD3383" s="29">
        <v>0.85</v>
      </c>
      <c r="AE3383" s="29">
        <v>0.34</v>
      </c>
      <c r="AF3383" s="29">
        <v>0</v>
      </c>
    </row>
    <row r="3384" spans="1:32" x14ac:dyDescent="0.25">
      <c r="A3384" t="s">
        <v>7474</v>
      </c>
      <c r="B3384" t="s">
        <v>22192</v>
      </c>
      <c r="C3384" t="s">
        <v>18</v>
      </c>
      <c r="D3384" t="s">
        <v>7475</v>
      </c>
      <c r="E3384" t="s">
        <v>7476</v>
      </c>
      <c r="F3384" t="s">
        <v>7477</v>
      </c>
      <c r="G3384" t="s">
        <v>18411</v>
      </c>
      <c r="H3384" s="36" t="str">
        <f>IFERROR(HYPERLINK(_xlfn.XLOOKUP(D3384,'[1]Smoothed Fund docs'!A:A,'[1]Smoothed Fund docs'!C:C),"FID"),IF(ISERROR(VLOOKUP(D3384,'[1]PRIIPS KID'!A:A,1,0)),HYPERLINK("https://digital.feprecisionplus.com/documents/quilter/en-gb/"&amp;F3384&amp;"/KI","KIID"),HYPERLINK("https://digital.feprecisionplus.com/documents/quilter/en-gb/"&amp;F3384&amp;"/PK","KID")))</f>
        <v>KIID</v>
      </c>
      <c r="I3384" s="29">
        <v>1.75</v>
      </c>
      <c r="J3384" s="29">
        <v>1.89</v>
      </c>
      <c r="K3384" s="30">
        <v>1</v>
      </c>
      <c r="L3384" s="29">
        <v>0.8899999999999999</v>
      </c>
      <c r="M3384" s="30">
        <v>0</v>
      </c>
      <c r="N3384" s="29">
        <v>0.8899999999999999</v>
      </c>
      <c r="O3384" s="30">
        <v>0</v>
      </c>
      <c r="P3384" s="30">
        <v>0</v>
      </c>
      <c r="Q3384" s="30" t="s">
        <v>22</v>
      </c>
      <c r="R3384" s="30" t="s">
        <v>22</v>
      </c>
      <c r="S3384" s="30" t="s">
        <v>22</v>
      </c>
      <c r="T3384" s="30" t="s">
        <v>22</v>
      </c>
      <c r="U3384" s="30" t="s">
        <v>22</v>
      </c>
      <c r="V3384" s="30" t="s">
        <v>22</v>
      </c>
      <c r="W3384" s="30" t="s">
        <v>16</v>
      </c>
      <c r="X3384" s="54">
        <v>7.0000000000000007E-2</v>
      </c>
      <c r="Y3384" s="30" t="s">
        <v>23</v>
      </c>
      <c r="Z3384" s="30" t="s">
        <v>11942</v>
      </c>
      <c r="AA3384" s="30" t="s">
        <v>18409</v>
      </c>
      <c r="AB3384" s="30" t="s">
        <v>14476</v>
      </c>
      <c r="AC3384" s="30" t="s">
        <v>14453</v>
      </c>
      <c r="AD3384" s="29">
        <v>0.8899999999999999</v>
      </c>
      <c r="AE3384" s="29">
        <v>0.2</v>
      </c>
      <c r="AF3384" s="29">
        <v>0</v>
      </c>
    </row>
    <row r="3385" spans="1:32" x14ac:dyDescent="0.25">
      <c r="A3385" t="s">
        <v>7478</v>
      </c>
      <c r="B3385" t="s">
        <v>22192</v>
      </c>
      <c r="C3385" t="s">
        <v>18</v>
      </c>
      <c r="D3385" t="s">
        <v>7479</v>
      </c>
      <c r="E3385" t="s">
        <v>7480</v>
      </c>
      <c r="F3385" t="s">
        <v>7481</v>
      </c>
      <c r="G3385" t="s">
        <v>18410</v>
      </c>
      <c r="H3385" s="36" t="str">
        <f>IFERROR(HYPERLINK(_xlfn.XLOOKUP(D3385,'[1]Smoothed Fund docs'!A:A,'[1]Smoothed Fund docs'!C:C),"FID"),IF(ISERROR(VLOOKUP(D3385,'[1]PRIIPS KID'!A:A,1,0)),HYPERLINK("https://digital.feprecisionplus.com/documents/quilter/en-gb/"&amp;F3385&amp;"/KI","KIID"),HYPERLINK("https://digital.feprecisionplus.com/documents/quilter/en-gb/"&amp;F3385&amp;"/PK","KID")))</f>
        <v>KIID</v>
      </c>
      <c r="I3385" s="29">
        <v>0.75</v>
      </c>
      <c r="J3385" s="29">
        <v>0.89</v>
      </c>
      <c r="K3385" s="30">
        <v>0</v>
      </c>
      <c r="L3385" s="29">
        <v>0.89</v>
      </c>
      <c r="M3385" s="30">
        <v>0</v>
      </c>
      <c r="N3385" s="29">
        <v>0.89</v>
      </c>
      <c r="O3385" s="30">
        <v>0</v>
      </c>
      <c r="P3385" s="30">
        <v>0</v>
      </c>
      <c r="Q3385" s="30" t="s">
        <v>22</v>
      </c>
      <c r="R3385" s="30" t="s">
        <v>22</v>
      </c>
      <c r="S3385" s="30" t="s">
        <v>22</v>
      </c>
      <c r="T3385" s="30" t="s">
        <v>22</v>
      </c>
      <c r="U3385" s="30" t="s">
        <v>22</v>
      </c>
      <c r="V3385" s="30" t="s">
        <v>22</v>
      </c>
      <c r="W3385" s="30" t="s">
        <v>16</v>
      </c>
      <c r="X3385" s="54">
        <v>7.0000000000000007E-2</v>
      </c>
      <c r="Y3385" s="30" t="s">
        <v>23</v>
      </c>
      <c r="Z3385" s="30" t="s">
        <v>11942</v>
      </c>
      <c r="AA3385" s="30" t="s">
        <v>18409</v>
      </c>
      <c r="AB3385" s="30" t="s">
        <v>14476</v>
      </c>
      <c r="AC3385" s="30" t="s">
        <v>14453</v>
      </c>
      <c r="AD3385" s="29">
        <v>0.89</v>
      </c>
      <c r="AE3385" s="29">
        <v>0.2</v>
      </c>
      <c r="AF3385" s="29">
        <v>0</v>
      </c>
    </row>
    <row r="3386" spans="1:32" x14ac:dyDescent="0.25">
      <c r="A3386" t="s">
        <v>7482</v>
      </c>
      <c r="B3386" t="s">
        <v>22192</v>
      </c>
      <c r="C3386" t="s">
        <v>18</v>
      </c>
      <c r="D3386" t="s">
        <v>7483</v>
      </c>
      <c r="E3386" t="s">
        <v>7484</v>
      </c>
      <c r="F3386" t="s">
        <v>7485</v>
      </c>
      <c r="G3386" t="s">
        <v>18410</v>
      </c>
      <c r="H3386" s="36" t="str">
        <f>IFERROR(HYPERLINK(_xlfn.XLOOKUP(D3386,'[1]Smoothed Fund docs'!A:A,'[1]Smoothed Fund docs'!C:C),"FID"),IF(ISERROR(VLOOKUP(D3386,'[1]PRIIPS KID'!A:A,1,0)),HYPERLINK("https://digital.feprecisionplus.com/documents/quilter/en-gb/"&amp;F3386&amp;"/KI","KIID"),HYPERLINK("https://digital.feprecisionplus.com/documents/quilter/en-gb/"&amp;F3386&amp;"/PK","KID")))</f>
        <v>KIID</v>
      </c>
      <c r="I3386" s="29">
        <v>0.75</v>
      </c>
      <c r="J3386" s="29">
        <v>0.89</v>
      </c>
      <c r="K3386" s="30">
        <v>0</v>
      </c>
      <c r="L3386" s="29">
        <v>0.89</v>
      </c>
      <c r="M3386" s="30">
        <v>0</v>
      </c>
      <c r="N3386" s="29">
        <v>0.89</v>
      </c>
      <c r="O3386" s="30">
        <v>0</v>
      </c>
      <c r="P3386" s="30">
        <v>0</v>
      </c>
      <c r="Q3386" s="30" t="s">
        <v>22</v>
      </c>
      <c r="R3386" s="30" t="s">
        <v>22</v>
      </c>
      <c r="S3386" s="30" t="s">
        <v>22</v>
      </c>
      <c r="T3386" s="30" t="s">
        <v>22</v>
      </c>
      <c r="U3386" s="30" t="s">
        <v>22</v>
      </c>
      <c r="V3386" s="30" t="s">
        <v>22</v>
      </c>
      <c r="W3386" s="30" t="s">
        <v>16</v>
      </c>
      <c r="X3386" s="54">
        <v>0.06</v>
      </c>
      <c r="Y3386" s="30" t="s">
        <v>23</v>
      </c>
      <c r="Z3386" s="30" t="s">
        <v>11942</v>
      </c>
      <c r="AA3386" s="30" t="s">
        <v>18409</v>
      </c>
      <c r="AB3386" s="30" t="s">
        <v>14457</v>
      </c>
      <c r="AC3386" s="30" t="s">
        <v>14456</v>
      </c>
      <c r="AD3386" s="29">
        <v>0.89</v>
      </c>
      <c r="AE3386" s="29">
        <v>0.64</v>
      </c>
      <c r="AF3386" s="29">
        <v>0</v>
      </c>
    </row>
    <row r="3387" spans="1:32" x14ac:dyDescent="0.25">
      <c r="A3387" t="s">
        <v>15907</v>
      </c>
      <c r="B3387" t="s">
        <v>22192</v>
      </c>
      <c r="C3387" t="s">
        <v>28</v>
      </c>
      <c r="D3387" t="s">
        <v>12047</v>
      </c>
      <c r="E3387" t="s">
        <v>12048</v>
      </c>
      <c r="F3387" t="s">
        <v>12049</v>
      </c>
      <c r="G3387" t="s">
        <v>18582</v>
      </c>
      <c r="H3387" s="36" t="str">
        <f>IFERROR(HYPERLINK(_xlfn.XLOOKUP(D3387,'[1]Smoothed Fund docs'!A:A,'[1]Smoothed Fund docs'!C:C),"FID"),IF(ISERROR(VLOOKUP(D3387,'[1]PRIIPS KID'!A:A,1,0)),HYPERLINK("https://digital.feprecisionplus.com/documents/quilter/en-gb/"&amp;F3387&amp;"/KI","KIID"),HYPERLINK("https://digital.feprecisionplus.com/documents/quilter/en-gb/"&amp;F3387&amp;"/PK","KID")))</f>
        <v>KIID</v>
      </c>
      <c r="I3387" s="29">
        <v>1.5</v>
      </c>
      <c r="J3387" s="29">
        <v>1.59</v>
      </c>
      <c r="K3387" s="30">
        <v>0.75</v>
      </c>
      <c r="L3387" s="29">
        <v>0.84000000000000008</v>
      </c>
      <c r="M3387" s="30">
        <v>0</v>
      </c>
      <c r="N3387" s="29">
        <v>0.84000000000000008</v>
      </c>
      <c r="O3387" s="30">
        <v>0</v>
      </c>
      <c r="P3387" s="30">
        <v>0</v>
      </c>
      <c r="Q3387" s="30" t="s">
        <v>22</v>
      </c>
      <c r="R3387" s="30" t="s">
        <v>22</v>
      </c>
      <c r="S3387" s="30" t="s">
        <v>22</v>
      </c>
      <c r="T3387" s="30" t="s">
        <v>22</v>
      </c>
      <c r="U3387" s="30" t="s">
        <v>22</v>
      </c>
      <c r="V3387" s="30" t="s">
        <v>22</v>
      </c>
      <c r="W3387" s="30" t="s">
        <v>16</v>
      </c>
      <c r="X3387" s="54">
        <v>0.06</v>
      </c>
      <c r="Y3387" s="30" t="s">
        <v>23</v>
      </c>
      <c r="Z3387" s="30" t="s">
        <v>11942</v>
      </c>
      <c r="AA3387" s="30" t="s">
        <v>18409</v>
      </c>
      <c r="AB3387" s="30" t="s">
        <v>14458</v>
      </c>
      <c r="AC3387" s="30" t="s">
        <v>14459</v>
      </c>
      <c r="AD3387" s="29">
        <v>0.84000000000000008</v>
      </c>
      <c r="AE3387" s="29">
        <v>0.25</v>
      </c>
      <c r="AF3387" s="29">
        <v>0</v>
      </c>
    </row>
    <row r="3388" spans="1:32" x14ac:dyDescent="0.25">
      <c r="A3388" t="s">
        <v>18222</v>
      </c>
      <c r="B3388" t="s">
        <v>22192</v>
      </c>
      <c r="C3388" t="s">
        <v>28</v>
      </c>
      <c r="D3388" t="s">
        <v>12050</v>
      </c>
      <c r="E3388" t="s">
        <v>12051</v>
      </c>
      <c r="F3388" t="s">
        <v>12052</v>
      </c>
      <c r="G3388" t="s">
        <v>18725</v>
      </c>
      <c r="H3388" s="36" t="str">
        <f>IFERROR(HYPERLINK(_xlfn.XLOOKUP(D3388,'[1]Smoothed Fund docs'!A:A,'[1]Smoothed Fund docs'!C:C),"FID"),IF(ISERROR(VLOOKUP(D3388,'[1]PRIIPS KID'!A:A,1,0)),HYPERLINK("https://digital.feprecisionplus.com/documents/quilter/en-gb/"&amp;F3388&amp;"/KI","KIID"),HYPERLINK("https://digital.feprecisionplus.com/documents/quilter/en-gb/"&amp;F3388&amp;"/PK","KID")))</f>
        <v>KIID</v>
      </c>
      <c r="I3388" s="29">
        <v>0.75</v>
      </c>
      <c r="J3388" s="29">
        <v>0.84</v>
      </c>
      <c r="K3388" s="30">
        <v>0</v>
      </c>
      <c r="L3388" s="29">
        <v>0.84</v>
      </c>
      <c r="M3388" s="30">
        <v>0</v>
      </c>
      <c r="N3388" s="29">
        <v>0.84</v>
      </c>
      <c r="O3388" s="30">
        <v>0</v>
      </c>
      <c r="P3388" s="30">
        <v>0</v>
      </c>
      <c r="Q3388" s="30" t="s">
        <v>22</v>
      </c>
      <c r="R3388" s="30" t="s">
        <v>22</v>
      </c>
      <c r="S3388" s="30" t="s">
        <v>22</v>
      </c>
      <c r="T3388" s="30" t="s">
        <v>22</v>
      </c>
      <c r="U3388" s="30" t="s">
        <v>22</v>
      </c>
      <c r="V3388" s="30" t="s">
        <v>22</v>
      </c>
      <c r="W3388" s="30" t="s">
        <v>16</v>
      </c>
      <c r="X3388" s="54">
        <v>0.06</v>
      </c>
      <c r="Y3388" s="30" t="s">
        <v>23</v>
      </c>
      <c r="Z3388" s="30" t="s">
        <v>11942</v>
      </c>
      <c r="AA3388" s="30" t="s">
        <v>18409</v>
      </c>
      <c r="AB3388" s="30" t="s">
        <v>14458</v>
      </c>
      <c r="AC3388" s="30" t="s">
        <v>14459</v>
      </c>
      <c r="AD3388" s="29">
        <v>0.84</v>
      </c>
      <c r="AE3388" s="29">
        <v>0.25</v>
      </c>
      <c r="AF3388" s="29">
        <v>0</v>
      </c>
    </row>
    <row r="3389" spans="1:32" x14ac:dyDescent="0.25">
      <c r="A3389" t="s">
        <v>18223</v>
      </c>
      <c r="B3389" t="s">
        <v>22192</v>
      </c>
      <c r="C3389" t="s">
        <v>18</v>
      </c>
      <c r="D3389" t="s">
        <v>18224</v>
      </c>
      <c r="E3389" t="s">
        <v>18225</v>
      </c>
      <c r="F3389" t="s">
        <v>18226</v>
      </c>
      <c r="G3389" t="s">
        <v>18414</v>
      </c>
      <c r="H3389" s="36" t="str">
        <f>IFERROR(HYPERLINK(_xlfn.XLOOKUP(D3389,'[1]Smoothed Fund docs'!A:A,'[1]Smoothed Fund docs'!C:C),"FID"),IF(ISERROR(VLOOKUP(D3389,'[1]PRIIPS KID'!A:A,1,0)),HYPERLINK("https://digital.feprecisionplus.com/documents/quilter/en-gb/"&amp;F3389&amp;"/KI","KIID"),HYPERLINK("https://digital.feprecisionplus.com/documents/quilter/en-gb/"&amp;F3389&amp;"/PK","KID")))</f>
        <v>KIID</v>
      </c>
      <c r="I3389" s="29">
        <v>0.75</v>
      </c>
      <c r="J3389" s="29">
        <v>0.84</v>
      </c>
      <c r="K3389" s="30">
        <v>0</v>
      </c>
      <c r="L3389" s="29">
        <v>0.84</v>
      </c>
      <c r="M3389" s="30">
        <v>0</v>
      </c>
      <c r="N3389" s="29">
        <v>0.84</v>
      </c>
      <c r="O3389" s="30">
        <v>0</v>
      </c>
      <c r="P3389" s="30">
        <v>0</v>
      </c>
      <c r="Q3389" s="30" t="s">
        <v>22</v>
      </c>
      <c r="R3389" s="30" t="s">
        <v>22</v>
      </c>
      <c r="S3389" s="30" t="s">
        <v>22</v>
      </c>
      <c r="T3389" s="30" t="s">
        <v>22</v>
      </c>
      <c r="U3389" s="30" t="s">
        <v>22</v>
      </c>
      <c r="V3389" s="30" t="s">
        <v>22</v>
      </c>
      <c r="W3389" s="30" t="s">
        <v>16</v>
      </c>
      <c r="X3389" s="54">
        <v>0.06</v>
      </c>
      <c r="Y3389" s="30" t="s">
        <v>23</v>
      </c>
      <c r="Z3389" s="30" t="s">
        <v>11942</v>
      </c>
      <c r="AA3389" s="30" t="s">
        <v>18409</v>
      </c>
      <c r="AB3389" s="30" t="s">
        <v>14458</v>
      </c>
      <c r="AC3389" s="30" t="s">
        <v>14459</v>
      </c>
      <c r="AD3389" s="29">
        <v>0.84</v>
      </c>
      <c r="AE3389" s="29">
        <v>0.25</v>
      </c>
      <c r="AF3389" s="29">
        <v>0</v>
      </c>
    </row>
    <row r="3390" spans="1:32" x14ac:dyDescent="0.25">
      <c r="A3390" t="s">
        <v>15908</v>
      </c>
      <c r="B3390" t="s">
        <v>22192</v>
      </c>
      <c r="C3390" t="s">
        <v>28</v>
      </c>
      <c r="D3390" t="s">
        <v>7486</v>
      </c>
      <c r="E3390" t="s">
        <v>7487</v>
      </c>
      <c r="F3390" t="s">
        <v>7488</v>
      </c>
      <c r="G3390" t="s">
        <v>18412</v>
      </c>
      <c r="H3390" s="36" t="str">
        <f>IFERROR(HYPERLINK(_xlfn.XLOOKUP(D3390,'[1]Smoothed Fund docs'!A:A,'[1]Smoothed Fund docs'!C:C),"FID"),IF(ISERROR(VLOOKUP(D3390,'[1]PRIIPS KID'!A:A,1,0)),HYPERLINK("https://digital.feprecisionplus.com/documents/quilter/en-gb/"&amp;F3390&amp;"/KI","KIID"),HYPERLINK("https://digital.feprecisionplus.com/documents/quilter/en-gb/"&amp;F3390&amp;"/PK","KID")))</f>
        <v>KIID</v>
      </c>
      <c r="I3390" s="29">
        <v>1.5</v>
      </c>
      <c r="J3390" s="29">
        <v>1.59</v>
      </c>
      <c r="K3390" s="30">
        <v>0.75</v>
      </c>
      <c r="L3390" s="29">
        <v>0.84000000000000008</v>
      </c>
      <c r="M3390" s="30">
        <v>0</v>
      </c>
      <c r="N3390" s="29">
        <v>0.84000000000000008</v>
      </c>
      <c r="O3390" s="30">
        <v>0</v>
      </c>
      <c r="P3390" s="30">
        <v>0</v>
      </c>
      <c r="Q3390" s="30" t="s">
        <v>22</v>
      </c>
      <c r="R3390" s="30" t="s">
        <v>22</v>
      </c>
      <c r="S3390" s="30" t="s">
        <v>22</v>
      </c>
      <c r="T3390" s="30" t="s">
        <v>22</v>
      </c>
      <c r="U3390" s="30" t="s">
        <v>22</v>
      </c>
      <c r="V3390" s="30" t="s">
        <v>22</v>
      </c>
      <c r="W3390" s="30" t="s">
        <v>16</v>
      </c>
      <c r="X3390" s="54">
        <v>7.0000000000000007E-2</v>
      </c>
      <c r="Y3390" s="30" t="s">
        <v>23</v>
      </c>
      <c r="Z3390" s="30" t="s">
        <v>11942</v>
      </c>
      <c r="AA3390" s="30" t="s">
        <v>18409</v>
      </c>
      <c r="AB3390" s="30" t="s">
        <v>14458</v>
      </c>
      <c r="AC3390" s="30" t="s">
        <v>14459</v>
      </c>
      <c r="AD3390" s="29">
        <v>0.84000000000000008</v>
      </c>
      <c r="AE3390" s="29">
        <v>0.25</v>
      </c>
      <c r="AF3390" s="29">
        <v>0</v>
      </c>
    </row>
    <row r="3391" spans="1:32" x14ac:dyDescent="0.25">
      <c r="A3391" t="s">
        <v>18227</v>
      </c>
      <c r="B3391" t="s">
        <v>22192</v>
      </c>
      <c r="C3391" t="s">
        <v>28</v>
      </c>
      <c r="D3391" t="s">
        <v>7489</v>
      </c>
      <c r="E3391" t="s">
        <v>7490</v>
      </c>
      <c r="F3391" t="s">
        <v>7491</v>
      </c>
      <c r="G3391" t="s">
        <v>18414</v>
      </c>
      <c r="H3391" s="36" t="str">
        <f>IFERROR(HYPERLINK(_xlfn.XLOOKUP(D3391,'[1]Smoothed Fund docs'!A:A,'[1]Smoothed Fund docs'!C:C),"FID"),IF(ISERROR(VLOOKUP(D3391,'[1]PRIIPS KID'!A:A,1,0)),HYPERLINK("https://digital.feprecisionplus.com/documents/quilter/en-gb/"&amp;F3391&amp;"/KI","KIID"),HYPERLINK("https://digital.feprecisionplus.com/documents/quilter/en-gb/"&amp;F3391&amp;"/PK","KID")))</f>
        <v>KIID</v>
      </c>
      <c r="I3391" s="29">
        <v>0.75</v>
      </c>
      <c r="J3391" s="29">
        <v>0.84</v>
      </c>
      <c r="K3391" s="30">
        <v>0</v>
      </c>
      <c r="L3391" s="29">
        <v>0.84</v>
      </c>
      <c r="M3391" s="30">
        <v>0</v>
      </c>
      <c r="N3391" s="29">
        <v>0.84</v>
      </c>
      <c r="O3391" s="30">
        <v>0</v>
      </c>
      <c r="P3391" s="30">
        <v>0</v>
      </c>
      <c r="Q3391" s="30" t="s">
        <v>22</v>
      </c>
      <c r="R3391" s="30" t="s">
        <v>22</v>
      </c>
      <c r="S3391" s="30" t="s">
        <v>22</v>
      </c>
      <c r="T3391" s="30" t="s">
        <v>22</v>
      </c>
      <c r="U3391" s="30" t="s">
        <v>22</v>
      </c>
      <c r="V3391" s="30" t="s">
        <v>22</v>
      </c>
      <c r="W3391" s="30" t="s">
        <v>16</v>
      </c>
      <c r="X3391" s="54">
        <v>7.0000000000000007E-2</v>
      </c>
      <c r="Y3391" s="30" t="s">
        <v>23</v>
      </c>
      <c r="Z3391" s="30" t="s">
        <v>11942</v>
      </c>
      <c r="AA3391" s="30" t="s">
        <v>18409</v>
      </c>
      <c r="AB3391" s="30" t="s">
        <v>14458</v>
      </c>
      <c r="AC3391" s="30" t="s">
        <v>14459</v>
      </c>
      <c r="AD3391" s="29">
        <v>0.84</v>
      </c>
      <c r="AE3391" s="29">
        <v>0.25</v>
      </c>
      <c r="AF3391" s="29">
        <v>0</v>
      </c>
    </row>
    <row r="3392" spans="1:32" x14ac:dyDescent="0.25">
      <c r="A3392" t="s">
        <v>7492</v>
      </c>
      <c r="B3392" t="s">
        <v>22192</v>
      </c>
      <c r="C3392" t="s">
        <v>18</v>
      </c>
      <c r="D3392" t="s">
        <v>7493</v>
      </c>
      <c r="E3392" t="s">
        <v>13617</v>
      </c>
      <c r="F3392" t="s">
        <v>7494</v>
      </c>
      <c r="G3392" t="s">
        <v>18411</v>
      </c>
      <c r="H3392" s="36" t="str">
        <f>IFERROR(HYPERLINK(_xlfn.XLOOKUP(D3392,'[1]Smoothed Fund docs'!A:A,'[1]Smoothed Fund docs'!C:C),"FID"),IF(ISERROR(VLOOKUP(D3392,'[1]PRIIPS KID'!A:A,1,0)),HYPERLINK("https://digital.feprecisionplus.com/documents/quilter/en-gb/"&amp;F3392&amp;"/KI","KIID"),HYPERLINK("https://digital.feprecisionplus.com/documents/quilter/en-gb/"&amp;F3392&amp;"/PK","KID")))</f>
        <v>KIID</v>
      </c>
      <c r="I3392" s="29">
        <v>2</v>
      </c>
      <c r="J3392" s="29">
        <v>2.08</v>
      </c>
      <c r="K3392" s="30">
        <v>1.25</v>
      </c>
      <c r="L3392" s="29">
        <v>0.83000000000000007</v>
      </c>
      <c r="M3392" s="30">
        <v>0</v>
      </c>
      <c r="N3392" s="29">
        <v>0.83000000000000007</v>
      </c>
      <c r="O3392" s="30">
        <v>0</v>
      </c>
      <c r="P3392" s="30">
        <v>0</v>
      </c>
      <c r="Q3392" s="30" t="s">
        <v>22</v>
      </c>
      <c r="R3392" s="30" t="s">
        <v>22</v>
      </c>
      <c r="S3392" s="30" t="s">
        <v>22</v>
      </c>
      <c r="T3392" s="30" t="s">
        <v>22</v>
      </c>
      <c r="U3392" s="30" t="s">
        <v>22</v>
      </c>
      <c r="V3392" s="30" t="s">
        <v>22</v>
      </c>
      <c r="W3392" s="30" t="s">
        <v>16</v>
      </c>
      <c r="X3392" s="54">
        <v>7.0000000000000007E-2</v>
      </c>
      <c r="Y3392" s="30" t="s">
        <v>23</v>
      </c>
      <c r="Z3392" s="30" t="s">
        <v>11942</v>
      </c>
      <c r="AA3392" s="30" t="s">
        <v>18409</v>
      </c>
      <c r="AB3392" s="30" t="s">
        <v>14464</v>
      </c>
      <c r="AC3392" s="30" t="s">
        <v>14461</v>
      </c>
      <c r="AD3392" s="29">
        <v>0.83000000000000007</v>
      </c>
      <c r="AE3392" s="29">
        <v>0.37</v>
      </c>
      <c r="AF3392" s="29">
        <v>0</v>
      </c>
    </row>
    <row r="3393" spans="1:32" x14ac:dyDescent="0.25">
      <c r="A3393" t="s">
        <v>7495</v>
      </c>
      <c r="B3393" t="s">
        <v>22192</v>
      </c>
      <c r="C3393" t="s">
        <v>18</v>
      </c>
      <c r="D3393" t="s">
        <v>7496</v>
      </c>
      <c r="E3393" t="s">
        <v>13618</v>
      </c>
      <c r="F3393" t="s">
        <v>7497</v>
      </c>
      <c r="G3393" t="s">
        <v>18410</v>
      </c>
      <c r="H3393" s="36" t="str">
        <f>IFERROR(HYPERLINK(_xlfn.XLOOKUP(D3393,'[1]Smoothed Fund docs'!A:A,'[1]Smoothed Fund docs'!C:C),"FID"),IF(ISERROR(VLOOKUP(D3393,'[1]PRIIPS KID'!A:A,1,0)),HYPERLINK("https://digital.feprecisionplus.com/documents/quilter/en-gb/"&amp;F3393&amp;"/KI","KIID"),HYPERLINK("https://digital.feprecisionplus.com/documents/quilter/en-gb/"&amp;F3393&amp;"/PK","KID")))</f>
        <v>KIID</v>
      </c>
      <c r="I3393" s="29">
        <v>0.75</v>
      </c>
      <c r="J3393" s="29">
        <v>0.87</v>
      </c>
      <c r="K3393" s="30">
        <v>0</v>
      </c>
      <c r="L3393" s="29">
        <v>0.87</v>
      </c>
      <c r="M3393" s="30">
        <v>0</v>
      </c>
      <c r="N3393" s="29">
        <v>0.87</v>
      </c>
      <c r="O3393" s="30">
        <v>0</v>
      </c>
      <c r="P3393" s="30">
        <v>0</v>
      </c>
      <c r="Q3393" s="30" t="s">
        <v>22</v>
      </c>
      <c r="R3393" s="30" t="s">
        <v>22</v>
      </c>
      <c r="S3393" s="30" t="s">
        <v>22</v>
      </c>
      <c r="T3393" s="30" t="s">
        <v>22</v>
      </c>
      <c r="U3393" s="30" t="s">
        <v>22</v>
      </c>
      <c r="V3393" s="30" t="s">
        <v>22</v>
      </c>
      <c r="W3393" s="30" t="s">
        <v>16</v>
      </c>
      <c r="X3393" s="54">
        <v>7.0000000000000007E-2</v>
      </c>
      <c r="Y3393" s="30" t="s">
        <v>23</v>
      </c>
      <c r="Z3393" s="30" t="s">
        <v>11942</v>
      </c>
      <c r="AA3393" s="30" t="s">
        <v>18409</v>
      </c>
      <c r="AB3393" s="30" t="s">
        <v>14464</v>
      </c>
      <c r="AC3393" s="30" t="s">
        <v>14461</v>
      </c>
      <c r="AD3393" s="29">
        <v>0.87</v>
      </c>
      <c r="AE3393" s="29">
        <v>0.37</v>
      </c>
      <c r="AF3393" s="29">
        <v>0</v>
      </c>
    </row>
    <row r="3394" spans="1:32" x14ac:dyDescent="0.25">
      <c r="A3394" t="s">
        <v>7498</v>
      </c>
      <c r="B3394" t="s">
        <v>22192</v>
      </c>
      <c r="C3394" t="s">
        <v>18</v>
      </c>
      <c r="D3394" t="s">
        <v>7499</v>
      </c>
      <c r="E3394" t="s">
        <v>7500</v>
      </c>
      <c r="F3394" t="s">
        <v>7501</v>
      </c>
      <c r="G3394" t="s">
        <v>18410</v>
      </c>
      <c r="H3394" s="36" t="str">
        <f>IFERROR(HYPERLINK(_xlfn.XLOOKUP(D3394,'[1]Smoothed Fund docs'!A:A,'[1]Smoothed Fund docs'!C:C),"FID"),IF(ISERROR(VLOOKUP(D3394,'[1]PRIIPS KID'!A:A,1,0)),HYPERLINK("https://digital.feprecisionplus.com/documents/quilter/en-gb/"&amp;F3394&amp;"/KI","KIID"),HYPERLINK("https://digital.feprecisionplus.com/documents/quilter/en-gb/"&amp;F3394&amp;"/PK","KID")))</f>
        <v>KIID</v>
      </c>
      <c r="I3394" s="29">
        <v>0.75</v>
      </c>
      <c r="J3394" s="29">
        <v>0.87</v>
      </c>
      <c r="K3394" s="30">
        <v>0</v>
      </c>
      <c r="L3394" s="29">
        <v>0.87</v>
      </c>
      <c r="M3394" s="30">
        <v>0</v>
      </c>
      <c r="N3394" s="29">
        <v>0.87</v>
      </c>
      <c r="O3394" s="30">
        <v>0</v>
      </c>
      <c r="P3394" s="30">
        <v>0</v>
      </c>
      <c r="Q3394" s="30" t="s">
        <v>22</v>
      </c>
      <c r="R3394" s="30" t="s">
        <v>22</v>
      </c>
      <c r="S3394" s="30" t="s">
        <v>22</v>
      </c>
      <c r="T3394" s="30" t="s">
        <v>22</v>
      </c>
      <c r="U3394" s="30" t="s">
        <v>22</v>
      </c>
      <c r="V3394" s="30" t="s">
        <v>22</v>
      </c>
      <c r="W3394" s="30" t="s">
        <v>16</v>
      </c>
      <c r="X3394" s="54">
        <v>0.06</v>
      </c>
      <c r="Y3394" s="30" t="s">
        <v>23</v>
      </c>
      <c r="Z3394" s="30" t="s">
        <v>11942</v>
      </c>
      <c r="AA3394" s="30" t="s">
        <v>18409</v>
      </c>
      <c r="AB3394" s="30" t="s">
        <v>14474</v>
      </c>
      <c r="AC3394" s="30" t="s">
        <v>14461</v>
      </c>
      <c r="AD3394" s="29">
        <v>0.87</v>
      </c>
      <c r="AE3394" s="29">
        <v>0.87</v>
      </c>
      <c r="AF3394" s="29">
        <v>0</v>
      </c>
    </row>
    <row r="3395" spans="1:32" x14ac:dyDescent="0.25">
      <c r="A3395" t="s">
        <v>7502</v>
      </c>
      <c r="B3395" t="s">
        <v>22192</v>
      </c>
      <c r="C3395" t="s">
        <v>28</v>
      </c>
      <c r="D3395" t="s">
        <v>7503</v>
      </c>
      <c r="E3395" t="s">
        <v>7504</v>
      </c>
      <c r="F3395" t="s">
        <v>7505</v>
      </c>
      <c r="G3395" t="s">
        <v>18410</v>
      </c>
      <c r="H3395" s="36" t="str">
        <f>IFERROR(HYPERLINK(_xlfn.XLOOKUP(D3395,'[1]Smoothed Fund docs'!A:A,'[1]Smoothed Fund docs'!C:C),"FID"),IF(ISERROR(VLOOKUP(D3395,'[1]PRIIPS KID'!A:A,1,0)),HYPERLINK("https://digital.feprecisionplus.com/documents/quilter/en-gb/"&amp;F3395&amp;"/KI","KIID"),HYPERLINK("https://digital.feprecisionplus.com/documents/quilter/en-gb/"&amp;F3395&amp;"/PK","KID")))</f>
        <v>KIID</v>
      </c>
      <c r="I3395" s="29">
        <v>0.75</v>
      </c>
      <c r="J3395" s="29">
        <v>0.87</v>
      </c>
      <c r="K3395" s="30">
        <v>0</v>
      </c>
      <c r="L3395" s="29">
        <v>0.87</v>
      </c>
      <c r="M3395" s="30">
        <v>0</v>
      </c>
      <c r="N3395" s="29">
        <v>0.87</v>
      </c>
      <c r="O3395" s="30">
        <v>0</v>
      </c>
      <c r="P3395" s="30">
        <v>0</v>
      </c>
      <c r="Q3395" s="30" t="s">
        <v>22</v>
      </c>
      <c r="R3395" s="30" t="s">
        <v>22</v>
      </c>
      <c r="S3395" s="30" t="s">
        <v>22</v>
      </c>
      <c r="T3395" s="30" t="s">
        <v>22</v>
      </c>
      <c r="U3395" s="30" t="s">
        <v>22</v>
      </c>
      <c r="V3395" s="30" t="s">
        <v>22</v>
      </c>
      <c r="W3395" s="30" t="s">
        <v>16</v>
      </c>
      <c r="X3395" s="54">
        <v>0.06</v>
      </c>
      <c r="Y3395" s="30" t="s">
        <v>23</v>
      </c>
      <c r="Z3395" s="30" t="s">
        <v>11942</v>
      </c>
      <c r="AA3395" s="30" t="s">
        <v>18409</v>
      </c>
      <c r="AB3395" s="30" t="s">
        <v>14474</v>
      </c>
      <c r="AC3395" s="30" t="s">
        <v>14461</v>
      </c>
      <c r="AD3395" s="29">
        <v>0.87</v>
      </c>
      <c r="AE3395" s="29">
        <v>0.87</v>
      </c>
      <c r="AF3395" s="29">
        <v>0</v>
      </c>
    </row>
    <row r="3396" spans="1:32" x14ac:dyDescent="0.25">
      <c r="A3396" t="s">
        <v>14031</v>
      </c>
      <c r="B3396" t="s">
        <v>22192</v>
      </c>
      <c r="C3396" t="s">
        <v>18</v>
      </c>
      <c r="D3396" t="s">
        <v>7506</v>
      </c>
      <c r="E3396" t="s">
        <v>13619</v>
      </c>
      <c r="F3396" t="s">
        <v>7507</v>
      </c>
      <c r="G3396" t="s">
        <v>18411</v>
      </c>
      <c r="H3396" s="36" t="str">
        <f>IFERROR(HYPERLINK(_xlfn.XLOOKUP(D3396,'[1]Smoothed Fund docs'!A:A,'[1]Smoothed Fund docs'!C:C),"FID"),IF(ISERROR(VLOOKUP(D3396,'[1]PRIIPS KID'!A:A,1,0)),HYPERLINK("https://digital.feprecisionplus.com/documents/quilter/en-gb/"&amp;F3396&amp;"/KI","KIID"),HYPERLINK("https://digital.feprecisionplus.com/documents/quilter/en-gb/"&amp;F3396&amp;"/PK","KID")))</f>
        <v>KIID</v>
      </c>
      <c r="I3396" s="29">
        <v>1.75</v>
      </c>
      <c r="J3396" s="29">
        <v>1.87</v>
      </c>
      <c r="K3396" s="30">
        <v>1</v>
      </c>
      <c r="L3396" s="29">
        <v>0.87000000000000011</v>
      </c>
      <c r="M3396" s="30">
        <v>0</v>
      </c>
      <c r="N3396" s="29">
        <v>0.87000000000000011</v>
      </c>
      <c r="O3396" s="30">
        <v>0</v>
      </c>
      <c r="P3396" s="30">
        <v>0</v>
      </c>
      <c r="Q3396" s="30" t="s">
        <v>22</v>
      </c>
      <c r="R3396" s="30" t="s">
        <v>22</v>
      </c>
      <c r="S3396" s="30" t="s">
        <v>22</v>
      </c>
      <c r="T3396" s="30" t="s">
        <v>22</v>
      </c>
      <c r="U3396" s="30" t="s">
        <v>22</v>
      </c>
      <c r="V3396" s="30" t="s">
        <v>22</v>
      </c>
      <c r="W3396" s="30" t="s">
        <v>16</v>
      </c>
      <c r="X3396" s="54">
        <v>7.0000000000000007E-2</v>
      </c>
      <c r="Y3396" s="30" t="s">
        <v>23</v>
      </c>
      <c r="Z3396" s="30" t="s">
        <v>11942</v>
      </c>
      <c r="AA3396" s="30" t="s">
        <v>18409</v>
      </c>
      <c r="AB3396" s="30" t="s">
        <v>14464</v>
      </c>
      <c r="AC3396" s="30" t="s">
        <v>14461</v>
      </c>
      <c r="AD3396" s="29">
        <v>0.87000000000000011</v>
      </c>
      <c r="AE3396" s="29">
        <v>0.77</v>
      </c>
      <c r="AF3396" s="29">
        <v>0</v>
      </c>
    </row>
    <row r="3397" spans="1:32" x14ac:dyDescent="0.25">
      <c r="A3397" t="s">
        <v>14032</v>
      </c>
      <c r="B3397" t="s">
        <v>22192</v>
      </c>
      <c r="C3397" t="s">
        <v>18</v>
      </c>
      <c r="D3397" t="s">
        <v>7508</v>
      </c>
      <c r="E3397" t="s">
        <v>7509</v>
      </c>
      <c r="F3397" t="s">
        <v>7510</v>
      </c>
      <c r="G3397" t="s">
        <v>18410</v>
      </c>
      <c r="H3397" s="36" t="str">
        <f>IFERROR(HYPERLINK(_xlfn.XLOOKUP(D3397,'[1]Smoothed Fund docs'!A:A,'[1]Smoothed Fund docs'!C:C),"FID"),IF(ISERROR(VLOOKUP(D3397,'[1]PRIIPS KID'!A:A,1,0)),HYPERLINK("https://digital.feprecisionplus.com/documents/quilter/en-gb/"&amp;F3397&amp;"/KI","KIID"),HYPERLINK("https://digital.feprecisionplus.com/documents/quilter/en-gb/"&amp;F3397&amp;"/PK","KID")))</f>
        <v>KIID</v>
      </c>
      <c r="I3397" s="29">
        <v>0.75</v>
      </c>
      <c r="J3397" s="29">
        <v>0.87</v>
      </c>
      <c r="K3397" s="30">
        <v>0</v>
      </c>
      <c r="L3397" s="29">
        <v>0.87</v>
      </c>
      <c r="M3397" s="30">
        <v>0</v>
      </c>
      <c r="N3397" s="29">
        <v>0.87</v>
      </c>
      <c r="O3397" s="30">
        <v>0</v>
      </c>
      <c r="P3397" s="30">
        <v>0</v>
      </c>
      <c r="Q3397" s="30" t="s">
        <v>22</v>
      </c>
      <c r="R3397" s="30" t="s">
        <v>22</v>
      </c>
      <c r="S3397" s="30" t="s">
        <v>22</v>
      </c>
      <c r="T3397" s="30" t="s">
        <v>22</v>
      </c>
      <c r="U3397" s="30" t="s">
        <v>22</v>
      </c>
      <c r="V3397" s="30" t="s">
        <v>22</v>
      </c>
      <c r="W3397" s="30" t="s">
        <v>16</v>
      </c>
      <c r="X3397" s="54">
        <v>7.0000000000000007E-2</v>
      </c>
      <c r="Y3397" s="30" t="s">
        <v>23</v>
      </c>
      <c r="Z3397" s="30" t="s">
        <v>11942</v>
      </c>
      <c r="AA3397" s="30" t="s">
        <v>18409</v>
      </c>
      <c r="AB3397" s="30" t="s">
        <v>14464</v>
      </c>
      <c r="AC3397" s="30" t="s">
        <v>14461</v>
      </c>
      <c r="AD3397" s="29">
        <v>0.87</v>
      </c>
      <c r="AE3397" s="29">
        <v>0.77</v>
      </c>
      <c r="AF3397" s="29">
        <v>0</v>
      </c>
    </row>
    <row r="3398" spans="1:32" x14ac:dyDescent="0.25">
      <c r="A3398" t="s">
        <v>14033</v>
      </c>
      <c r="B3398" t="s">
        <v>22192</v>
      </c>
      <c r="C3398" t="s">
        <v>28</v>
      </c>
      <c r="D3398" t="s">
        <v>7511</v>
      </c>
      <c r="E3398" t="s">
        <v>7512</v>
      </c>
      <c r="F3398" t="s">
        <v>7513</v>
      </c>
      <c r="G3398" t="s">
        <v>18411</v>
      </c>
      <c r="H3398" s="36" t="str">
        <f>IFERROR(HYPERLINK(_xlfn.XLOOKUP(D3398,'[1]Smoothed Fund docs'!A:A,'[1]Smoothed Fund docs'!C:C),"FID"),IF(ISERROR(VLOOKUP(D3398,'[1]PRIIPS KID'!A:A,1,0)),HYPERLINK("https://digital.feprecisionplus.com/documents/quilter/en-gb/"&amp;F3398&amp;"/KI","KIID"),HYPERLINK("https://digital.feprecisionplus.com/documents/quilter/en-gb/"&amp;F3398&amp;"/PK","KID")))</f>
        <v>KIID</v>
      </c>
      <c r="I3398" s="29">
        <v>1.75</v>
      </c>
      <c r="J3398" s="29">
        <v>1.87</v>
      </c>
      <c r="K3398" s="30">
        <v>1</v>
      </c>
      <c r="L3398" s="29">
        <v>0.87000000000000011</v>
      </c>
      <c r="M3398" s="30">
        <v>0</v>
      </c>
      <c r="N3398" s="29">
        <v>0.87000000000000011</v>
      </c>
      <c r="O3398" s="30">
        <v>0</v>
      </c>
      <c r="P3398" s="30">
        <v>0</v>
      </c>
      <c r="Q3398" s="30" t="s">
        <v>22</v>
      </c>
      <c r="R3398" s="30" t="s">
        <v>22</v>
      </c>
      <c r="S3398" s="30" t="s">
        <v>22</v>
      </c>
      <c r="T3398" s="30" t="s">
        <v>22</v>
      </c>
      <c r="U3398" s="30" t="s">
        <v>22</v>
      </c>
      <c r="V3398" s="30" t="s">
        <v>22</v>
      </c>
      <c r="W3398" s="30" t="s">
        <v>16</v>
      </c>
      <c r="X3398" s="54">
        <v>7.0000000000000007E-2</v>
      </c>
      <c r="Y3398" s="30" t="s">
        <v>23</v>
      </c>
      <c r="Z3398" s="30" t="s">
        <v>11942</v>
      </c>
      <c r="AA3398" s="30" t="s">
        <v>18409</v>
      </c>
      <c r="AB3398" s="30" t="s">
        <v>14464</v>
      </c>
      <c r="AC3398" s="30" t="s">
        <v>14461</v>
      </c>
      <c r="AD3398" s="29">
        <v>0.87000000000000011</v>
      </c>
      <c r="AE3398" s="29">
        <v>0.77</v>
      </c>
      <c r="AF3398" s="29">
        <v>0</v>
      </c>
    </row>
    <row r="3399" spans="1:32" x14ac:dyDescent="0.25">
      <c r="A3399" t="s">
        <v>14034</v>
      </c>
      <c r="B3399" t="s">
        <v>22192</v>
      </c>
      <c r="C3399" t="s">
        <v>28</v>
      </c>
      <c r="D3399" t="s">
        <v>7514</v>
      </c>
      <c r="E3399" t="s">
        <v>7515</v>
      </c>
      <c r="F3399" t="s">
        <v>7516</v>
      </c>
      <c r="G3399" t="s">
        <v>18410</v>
      </c>
      <c r="H3399" s="36" t="str">
        <f>IFERROR(HYPERLINK(_xlfn.XLOOKUP(D3399,'[1]Smoothed Fund docs'!A:A,'[1]Smoothed Fund docs'!C:C),"FID"),IF(ISERROR(VLOOKUP(D3399,'[1]PRIIPS KID'!A:A,1,0)),HYPERLINK("https://digital.feprecisionplus.com/documents/quilter/en-gb/"&amp;F3399&amp;"/KI","KIID"),HYPERLINK("https://digital.feprecisionplus.com/documents/quilter/en-gb/"&amp;F3399&amp;"/PK","KID")))</f>
        <v>KIID</v>
      </c>
      <c r="I3399" s="29">
        <v>0.75</v>
      </c>
      <c r="J3399" s="29">
        <v>0.87</v>
      </c>
      <c r="K3399" s="30">
        <v>0</v>
      </c>
      <c r="L3399" s="29">
        <v>0.87</v>
      </c>
      <c r="M3399" s="30">
        <v>0</v>
      </c>
      <c r="N3399" s="29">
        <v>0.87</v>
      </c>
      <c r="O3399" s="30">
        <v>0</v>
      </c>
      <c r="P3399" s="30">
        <v>0</v>
      </c>
      <c r="Q3399" s="30" t="s">
        <v>22</v>
      </c>
      <c r="R3399" s="30" t="s">
        <v>22</v>
      </c>
      <c r="S3399" s="30" t="s">
        <v>22</v>
      </c>
      <c r="T3399" s="30" t="s">
        <v>22</v>
      </c>
      <c r="U3399" s="30" t="s">
        <v>22</v>
      </c>
      <c r="V3399" s="30" t="s">
        <v>22</v>
      </c>
      <c r="W3399" s="30" t="s">
        <v>16</v>
      </c>
      <c r="X3399" s="54">
        <v>7.0000000000000007E-2</v>
      </c>
      <c r="Y3399" s="30" t="s">
        <v>23</v>
      </c>
      <c r="Z3399" s="30" t="s">
        <v>11942</v>
      </c>
      <c r="AA3399" s="30" t="s">
        <v>18409</v>
      </c>
      <c r="AB3399" s="30" t="s">
        <v>14464</v>
      </c>
      <c r="AC3399" s="30" t="s">
        <v>14461</v>
      </c>
      <c r="AD3399" s="29">
        <v>0.87</v>
      </c>
      <c r="AE3399" s="29">
        <v>0.77</v>
      </c>
      <c r="AF3399" s="29">
        <v>0</v>
      </c>
    </row>
    <row r="3400" spans="1:32" x14ac:dyDescent="0.25">
      <c r="A3400" t="s">
        <v>7517</v>
      </c>
      <c r="B3400" t="s">
        <v>22192</v>
      </c>
      <c r="C3400" t="s">
        <v>18</v>
      </c>
      <c r="D3400" t="s">
        <v>7518</v>
      </c>
      <c r="E3400" t="s">
        <v>7519</v>
      </c>
      <c r="F3400" t="s">
        <v>7520</v>
      </c>
      <c r="G3400" t="s">
        <v>18410</v>
      </c>
      <c r="H3400" s="36" t="str">
        <f>IFERROR(HYPERLINK(_xlfn.XLOOKUP(D3400,'[1]Smoothed Fund docs'!A:A,'[1]Smoothed Fund docs'!C:C),"FID"),IF(ISERROR(VLOOKUP(D3400,'[1]PRIIPS KID'!A:A,1,0)),HYPERLINK("https://digital.feprecisionplus.com/documents/quilter/en-gb/"&amp;F3400&amp;"/KI","KIID"),HYPERLINK("https://digital.feprecisionplus.com/documents/quilter/en-gb/"&amp;F3400&amp;"/PK","KID")))</f>
        <v>KIID</v>
      </c>
      <c r="I3400" s="29">
        <v>0.75</v>
      </c>
      <c r="J3400" s="29">
        <v>0.87</v>
      </c>
      <c r="K3400" s="30">
        <v>0</v>
      </c>
      <c r="L3400" s="29">
        <v>0.87</v>
      </c>
      <c r="M3400" s="30">
        <v>0</v>
      </c>
      <c r="N3400" s="29">
        <v>0.87</v>
      </c>
      <c r="O3400" s="30">
        <v>0</v>
      </c>
      <c r="P3400" s="30">
        <v>0</v>
      </c>
      <c r="Q3400" s="30" t="s">
        <v>22</v>
      </c>
      <c r="R3400" s="30" t="s">
        <v>22</v>
      </c>
      <c r="S3400" s="30" t="s">
        <v>22</v>
      </c>
      <c r="T3400" s="30" t="s">
        <v>22</v>
      </c>
      <c r="U3400" s="30" t="s">
        <v>22</v>
      </c>
      <c r="V3400" s="30" t="s">
        <v>22</v>
      </c>
      <c r="W3400" s="30" t="s">
        <v>16</v>
      </c>
      <c r="X3400" s="54">
        <v>7.0000000000000007E-2</v>
      </c>
      <c r="Y3400" s="30" t="s">
        <v>23</v>
      </c>
      <c r="Z3400" s="30" t="s">
        <v>11942</v>
      </c>
      <c r="AA3400" s="30" t="s">
        <v>18409</v>
      </c>
      <c r="AB3400" s="30" t="s">
        <v>14464</v>
      </c>
      <c r="AC3400" s="30" t="s">
        <v>14461</v>
      </c>
      <c r="AD3400" s="29">
        <v>0.87</v>
      </c>
      <c r="AE3400" s="29">
        <v>0.46</v>
      </c>
      <c r="AF3400" s="29">
        <v>0</v>
      </c>
    </row>
    <row r="3401" spans="1:32" x14ac:dyDescent="0.25">
      <c r="A3401" t="s">
        <v>7521</v>
      </c>
      <c r="B3401" t="s">
        <v>22192</v>
      </c>
      <c r="C3401" t="s">
        <v>18</v>
      </c>
      <c r="D3401" t="s">
        <v>7522</v>
      </c>
      <c r="E3401" t="s">
        <v>7523</v>
      </c>
      <c r="F3401" t="s">
        <v>7524</v>
      </c>
      <c r="G3401" t="s">
        <v>18410</v>
      </c>
      <c r="H3401" s="36" t="str">
        <f>IFERROR(HYPERLINK(_xlfn.XLOOKUP(D3401,'[1]Smoothed Fund docs'!A:A,'[1]Smoothed Fund docs'!C:C),"FID"),IF(ISERROR(VLOOKUP(D3401,'[1]PRIIPS KID'!A:A,1,0)),HYPERLINK("https://digital.feprecisionplus.com/documents/quilter/en-gb/"&amp;F3401&amp;"/KI","KIID"),HYPERLINK("https://digital.feprecisionplus.com/documents/quilter/en-gb/"&amp;F3401&amp;"/PK","KID")))</f>
        <v>KIID</v>
      </c>
      <c r="I3401" s="29">
        <v>0.75</v>
      </c>
      <c r="J3401" s="29">
        <v>0.87</v>
      </c>
      <c r="K3401" s="30">
        <v>0</v>
      </c>
      <c r="L3401" s="29">
        <v>0.87</v>
      </c>
      <c r="M3401" s="30">
        <v>0</v>
      </c>
      <c r="N3401" s="29">
        <v>0.87</v>
      </c>
      <c r="O3401" s="30">
        <v>0</v>
      </c>
      <c r="P3401" s="30">
        <v>0</v>
      </c>
      <c r="Q3401" s="30" t="s">
        <v>22</v>
      </c>
      <c r="R3401" s="30" t="s">
        <v>22</v>
      </c>
      <c r="S3401" s="30" t="s">
        <v>22</v>
      </c>
      <c r="T3401" s="30" t="s">
        <v>22</v>
      </c>
      <c r="U3401" s="30" t="s">
        <v>22</v>
      </c>
      <c r="V3401" s="30" t="s">
        <v>22</v>
      </c>
      <c r="W3401" s="30" t="s">
        <v>16</v>
      </c>
      <c r="X3401" s="54">
        <v>7.0000000000000007E-2</v>
      </c>
      <c r="Y3401" s="30" t="s">
        <v>23</v>
      </c>
      <c r="Z3401" s="30" t="s">
        <v>11942</v>
      </c>
      <c r="AA3401" s="30" t="s">
        <v>18409</v>
      </c>
      <c r="AB3401" s="30" t="s">
        <v>18484</v>
      </c>
      <c r="AC3401" s="30" t="s">
        <v>14461</v>
      </c>
      <c r="AD3401" s="29">
        <v>0.87</v>
      </c>
      <c r="AE3401" s="29">
        <v>1.01</v>
      </c>
      <c r="AF3401" s="29">
        <v>0</v>
      </c>
    </row>
    <row r="3402" spans="1:32" x14ac:dyDescent="0.25">
      <c r="A3402" t="s">
        <v>7525</v>
      </c>
      <c r="B3402" t="s">
        <v>22192</v>
      </c>
      <c r="C3402" t="s">
        <v>18</v>
      </c>
      <c r="D3402" t="s">
        <v>7526</v>
      </c>
      <c r="E3402" t="s">
        <v>13620</v>
      </c>
      <c r="F3402" t="s">
        <v>7527</v>
      </c>
      <c r="G3402" t="s">
        <v>18411</v>
      </c>
      <c r="H3402" s="36" t="str">
        <f>IFERROR(HYPERLINK(_xlfn.XLOOKUP(D3402,'[1]Smoothed Fund docs'!A:A,'[1]Smoothed Fund docs'!C:C),"FID"),IF(ISERROR(VLOOKUP(D3402,'[1]PRIIPS KID'!A:A,1,0)),HYPERLINK("https://digital.feprecisionplus.com/documents/quilter/en-gb/"&amp;F3402&amp;"/KI","KIID"),HYPERLINK("https://digital.feprecisionplus.com/documents/quilter/en-gb/"&amp;F3402&amp;"/PK","KID")))</f>
        <v>KIID</v>
      </c>
      <c r="I3402" s="29">
        <v>1.6</v>
      </c>
      <c r="J3402" s="29">
        <v>1.69</v>
      </c>
      <c r="K3402" s="30">
        <v>0.85</v>
      </c>
      <c r="L3402" s="29">
        <v>0.84</v>
      </c>
      <c r="M3402" s="30">
        <v>0</v>
      </c>
      <c r="N3402" s="29">
        <v>0.84</v>
      </c>
      <c r="O3402" s="30">
        <v>0</v>
      </c>
      <c r="P3402" s="30">
        <v>0</v>
      </c>
      <c r="Q3402" s="30" t="s">
        <v>22</v>
      </c>
      <c r="R3402" s="30" t="s">
        <v>22</v>
      </c>
      <c r="S3402" s="30" t="s">
        <v>22</v>
      </c>
      <c r="T3402" s="30" t="s">
        <v>22</v>
      </c>
      <c r="U3402" s="30" t="s">
        <v>22</v>
      </c>
      <c r="V3402" s="30" t="s">
        <v>22</v>
      </c>
      <c r="W3402" s="30" t="s">
        <v>16</v>
      </c>
      <c r="X3402" s="54">
        <v>0.06</v>
      </c>
      <c r="Y3402" s="30" t="s">
        <v>23</v>
      </c>
      <c r="Z3402" s="30" t="s">
        <v>11942</v>
      </c>
      <c r="AA3402" s="30" t="s">
        <v>18409</v>
      </c>
      <c r="AB3402" s="30" t="s">
        <v>14473</v>
      </c>
      <c r="AC3402" s="30" t="s">
        <v>14449</v>
      </c>
      <c r="AD3402" s="29">
        <v>0.84</v>
      </c>
      <c r="AE3402" s="29">
        <v>0.51</v>
      </c>
      <c r="AF3402" s="29">
        <v>0</v>
      </c>
    </row>
    <row r="3403" spans="1:32" x14ac:dyDescent="0.25">
      <c r="A3403" t="s">
        <v>7528</v>
      </c>
      <c r="B3403" t="s">
        <v>22192</v>
      </c>
      <c r="C3403" t="s">
        <v>18</v>
      </c>
      <c r="D3403" t="s">
        <v>7529</v>
      </c>
      <c r="E3403" t="s">
        <v>7530</v>
      </c>
      <c r="F3403" t="s">
        <v>7531</v>
      </c>
      <c r="G3403" t="s">
        <v>18410</v>
      </c>
      <c r="H3403" s="36" t="str">
        <f>IFERROR(HYPERLINK(_xlfn.XLOOKUP(D3403,'[1]Smoothed Fund docs'!A:A,'[1]Smoothed Fund docs'!C:C),"FID"),IF(ISERROR(VLOOKUP(D3403,'[1]PRIIPS KID'!A:A,1,0)),HYPERLINK("https://digital.feprecisionplus.com/documents/quilter/en-gb/"&amp;F3403&amp;"/KI","KIID"),HYPERLINK("https://digital.feprecisionplus.com/documents/quilter/en-gb/"&amp;F3403&amp;"/PK","KID")))</f>
        <v>KIID</v>
      </c>
      <c r="I3403" s="29">
        <v>0.75</v>
      </c>
      <c r="J3403" s="29">
        <v>0.84</v>
      </c>
      <c r="K3403" s="30">
        <v>0</v>
      </c>
      <c r="L3403" s="29">
        <v>0.84</v>
      </c>
      <c r="M3403" s="30">
        <v>0</v>
      </c>
      <c r="N3403" s="29">
        <v>0.84</v>
      </c>
      <c r="O3403" s="30">
        <v>0</v>
      </c>
      <c r="P3403" s="30">
        <v>0</v>
      </c>
      <c r="Q3403" s="30" t="s">
        <v>22</v>
      </c>
      <c r="R3403" s="30" t="s">
        <v>22</v>
      </c>
      <c r="S3403" s="30" t="s">
        <v>22</v>
      </c>
      <c r="T3403" s="30" t="s">
        <v>22</v>
      </c>
      <c r="U3403" s="30" t="s">
        <v>22</v>
      </c>
      <c r="V3403" s="30" t="s">
        <v>22</v>
      </c>
      <c r="W3403" s="30" t="s">
        <v>16</v>
      </c>
      <c r="X3403" s="54">
        <v>0.06</v>
      </c>
      <c r="Y3403" s="30" t="s">
        <v>23</v>
      </c>
      <c r="Z3403" s="30" t="s">
        <v>11942</v>
      </c>
      <c r="AA3403" s="30" t="s">
        <v>18409</v>
      </c>
      <c r="AB3403" s="30" t="s">
        <v>14473</v>
      </c>
      <c r="AC3403" s="30" t="s">
        <v>14449</v>
      </c>
      <c r="AD3403" s="29">
        <v>0.84</v>
      </c>
      <c r="AE3403" s="29">
        <v>0.51</v>
      </c>
      <c r="AF3403" s="29">
        <v>0</v>
      </c>
    </row>
    <row r="3404" spans="1:32" x14ac:dyDescent="0.25">
      <c r="A3404" t="s">
        <v>7532</v>
      </c>
      <c r="B3404" t="s">
        <v>22192</v>
      </c>
      <c r="C3404" t="s">
        <v>28</v>
      </c>
      <c r="D3404" t="s">
        <v>7533</v>
      </c>
      <c r="E3404" t="s">
        <v>13621</v>
      </c>
      <c r="F3404" t="s">
        <v>7534</v>
      </c>
      <c r="G3404" t="s">
        <v>18411</v>
      </c>
      <c r="H3404" s="36" t="str">
        <f>IFERROR(HYPERLINK(_xlfn.XLOOKUP(D3404,'[1]Smoothed Fund docs'!A:A,'[1]Smoothed Fund docs'!C:C),"FID"),IF(ISERROR(VLOOKUP(D3404,'[1]PRIIPS KID'!A:A,1,0)),HYPERLINK("https://digital.feprecisionplus.com/documents/quilter/en-gb/"&amp;F3404&amp;"/KI","KIID"),HYPERLINK("https://digital.feprecisionplus.com/documents/quilter/en-gb/"&amp;F3404&amp;"/PK","KID")))</f>
        <v>KIID</v>
      </c>
      <c r="I3404" s="29">
        <v>1.6</v>
      </c>
      <c r="J3404" s="29">
        <v>1.69</v>
      </c>
      <c r="K3404" s="30">
        <v>0.85</v>
      </c>
      <c r="L3404" s="29">
        <v>0.84</v>
      </c>
      <c r="M3404" s="30">
        <v>0</v>
      </c>
      <c r="N3404" s="29">
        <v>0.84</v>
      </c>
      <c r="O3404" s="30">
        <v>0</v>
      </c>
      <c r="P3404" s="30">
        <v>0</v>
      </c>
      <c r="Q3404" s="30" t="s">
        <v>22</v>
      </c>
      <c r="R3404" s="30" t="s">
        <v>22</v>
      </c>
      <c r="S3404" s="30" t="s">
        <v>22</v>
      </c>
      <c r="T3404" s="30" t="s">
        <v>22</v>
      </c>
      <c r="U3404" s="30" t="s">
        <v>22</v>
      </c>
      <c r="V3404" s="30" t="s">
        <v>22</v>
      </c>
      <c r="W3404" s="30" t="s">
        <v>16</v>
      </c>
      <c r="X3404" s="54">
        <v>0.06</v>
      </c>
      <c r="Y3404" s="30" t="s">
        <v>23</v>
      </c>
      <c r="Z3404" s="30" t="s">
        <v>11942</v>
      </c>
      <c r="AA3404" s="30" t="s">
        <v>18409</v>
      </c>
      <c r="AB3404" s="30" t="s">
        <v>14473</v>
      </c>
      <c r="AC3404" s="30" t="s">
        <v>14449</v>
      </c>
      <c r="AD3404" s="29">
        <v>0.84</v>
      </c>
      <c r="AE3404" s="29">
        <v>0.51</v>
      </c>
      <c r="AF3404" s="29">
        <v>0</v>
      </c>
    </row>
    <row r="3405" spans="1:32" x14ac:dyDescent="0.25">
      <c r="A3405" t="s">
        <v>7535</v>
      </c>
      <c r="B3405" t="s">
        <v>22192</v>
      </c>
      <c r="C3405" t="s">
        <v>28</v>
      </c>
      <c r="D3405" t="s">
        <v>7536</v>
      </c>
      <c r="E3405" t="s">
        <v>7537</v>
      </c>
      <c r="F3405" t="s">
        <v>7538</v>
      </c>
      <c r="G3405" t="s">
        <v>18410</v>
      </c>
      <c r="H3405" s="36" t="str">
        <f>IFERROR(HYPERLINK(_xlfn.XLOOKUP(D3405,'[1]Smoothed Fund docs'!A:A,'[1]Smoothed Fund docs'!C:C),"FID"),IF(ISERROR(VLOOKUP(D3405,'[1]PRIIPS KID'!A:A,1,0)),HYPERLINK("https://digital.feprecisionplus.com/documents/quilter/en-gb/"&amp;F3405&amp;"/KI","KIID"),HYPERLINK("https://digital.feprecisionplus.com/documents/quilter/en-gb/"&amp;F3405&amp;"/PK","KID")))</f>
        <v>KIID</v>
      </c>
      <c r="I3405" s="29">
        <v>0.75</v>
      </c>
      <c r="J3405" s="29">
        <v>0.84</v>
      </c>
      <c r="K3405" s="30">
        <v>0</v>
      </c>
      <c r="L3405" s="29">
        <v>0.84</v>
      </c>
      <c r="M3405" s="30">
        <v>0</v>
      </c>
      <c r="N3405" s="29">
        <v>0.84</v>
      </c>
      <c r="O3405" s="30">
        <v>0</v>
      </c>
      <c r="P3405" s="30">
        <v>0</v>
      </c>
      <c r="Q3405" s="30" t="s">
        <v>22</v>
      </c>
      <c r="R3405" s="30" t="s">
        <v>22</v>
      </c>
      <c r="S3405" s="30" t="s">
        <v>22</v>
      </c>
      <c r="T3405" s="30" t="s">
        <v>22</v>
      </c>
      <c r="U3405" s="30" t="s">
        <v>22</v>
      </c>
      <c r="V3405" s="30" t="s">
        <v>22</v>
      </c>
      <c r="W3405" s="30" t="s">
        <v>16</v>
      </c>
      <c r="X3405" s="54">
        <v>0.06</v>
      </c>
      <c r="Y3405" s="30" t="s">
        <v>23</v>
      </c>
      <c r="Z3405" s="30" t="s">
        <v>11942</v>
      </c>
      <c r="AA3405" s="30" t="s">
        <v>18409</v>
      </c>
      <c r="AB3405" s="30" t="s">
        <v>14473</v>
      </c>
      <c r="AC3405" s="30" t="s">
        <v>14449</v>
      </c>
      <c r="AD3405" s="29">
        <v>0.84</v>
      </c>
      <c r="AE3405" s="29">
        <v>0.51</v>
      </c>
      <c r="AF3405" s="29">
        <v>0</v>
      </c>
    </row>
    <row r="3406" spans="1:32" x14ac:dyDescent="0.25">
      <c r="A3406" t="s">
        <v>7539</v>
      </c>
      <c r="B3406" t="s">
        <v>22192</v>
      </c>
      <c r="C3406" t="s">
        <v>18</v>
      </c>
      <c r="D3406" t="s">
        <v>7540</v>
      </c>
      <c r="E3406" t="s">
        <v>7541</v>
      </c>
      <c r="F3406" t="s">
        <v>7542</v>
      </c>
      <c r="G3406" t="s">
        <v>18410</v>
      </c>
      <c r="H3406" s="36" t="str">
        <f>IFERROR(HYPERLINK(_xlfn.XLOOKUP(D3406,'[1]Smoothed Fund docs'!A:A,'[1]Smoothed Fund docs'!C:C),"FID"),IF(ISERROR(VLOOKUP(D3406,'[1]PRIIPS KID'!A:A,1,0)),HYPERLINK("https://digital.feprecisionplus.com/documents/quilter/en-gb/"&amp;F3406&amp;"/KI","KIID"),HYPERLINK("https://digital.feprecisionplus.com/documents/quilter/en-gb/"&amp;F3406&amp;"/PK","KID")))</f>
        <v>KIID</v>
      </c>
      <c r="I3406" s="29">
        <v>0.75</v>
      </c>
      <c r="J3406" s="29">
        <v>0.89</v>
      </c>
      <c r="K3406" s="30">
        <v>0</v>
      </c>
      <c r="L3406" s="29">
        <v>0.89</v>
      </c>
      <c r="M3406" s="30">
        <v>0</v>
      </c>
      <c r="N3406" s="29">
        <v>0.89</v>
      </c>
      <c r="O3406" s="30">
        <v>0</v>
      </c>
      <c r="P3406" s="30">
        <v>0</v>
      </c>
      <c r="Q3406" s="30" t="s">
        <v>22</v>
      </c>
      <c r="R3406" s="30" t="s">
        <v>22</v>
      </c>
      <c r="S3406" s="30" t="s">
        <v>22</v>
      </c>
      <c r="T3406" s="30" t="s">
        <v>22</v>
      </c>
      <c r="U3406" s="30" t="s">
        <v>22</v>
      </c>
      <c r="V3406" s="30" t="s">
        <v>22</v>
      </c>
      <c r="W3406" s="30" t="s">
        <v>16</v>
      </c>
      <c r="X3406" s="54">
        <v>0.06</v>
      </c>
      <c r="Y3406" s="30" t="s">
        <v>23</v>
      </c>
      <c r="Z3406" s="30" t="s">
        <v>11942</v>
      </c>
      <c r="AA3406" s="30" t="s">
        <v>18409</v>
      </c>
      <c r="AB3406" s="30" t="s">
        <v>14477</v>
      </c>
      <c r="AC3406" s="30" t="s">
        <v>14456</v>
      </c>
      <c r="AD3406" s="29">
        <v>0.89</v>
      </c>
      <c r="AE3406" s="29">
        <v>1.49</v>
      </c>
      <c r="AF3406" s="29">
        <v>0</v>
      </c>
    </row>
    <row r="3407" spans="1:32" x14ac:dyDescent="0.25">
      <c r="A3407" t="s">
        <v>16275</v>
      </c>
      <c r="B3407" t="s">
        <v>22192</v>
      </c>
      <c r="C3407" t="s">
        <v>18</v>
      </c>
      <c r="D3407" t="s">
        <v>14180</v>
      </c>
      <c r="E3407" t="s">
        <v>14181</v>
      </c>
      <c r="F3407" t="s">
        <v>14182</v>
      </c>
      <c r="G3407" t="s">
        <v>18434</v>
      </c>
      <c r="H3407" s="36" t="str">
        <f>IFERROR(HYPERLINK(_xlfn.XLOOKUP(D3407,'[1]Smoothed Fund docs'!A:A,'[1]Smoothed Fund docs'!C:C),"FID"),IF(ISERROR(VLOOKUP(D3407,'[1]PRIIPS KID'!A:A,1,0)),HYPERLINK("https://digital.feprecisionplus.com/documents/quilter/en-gb/"&amp;F3407&amp;"/KI","KIID"),HYPERLINK("https://digital.feprecisionplus.com/documents/quilter/en-gb/"&amp;F3407&amp;"/PK","KID")))</f>
        <v>KIID</v>
      </c>
      <c r="I3407" s="29">
        <v>1</v>
      </c>
      <c r="J3407" s="29">
        <v>1.1200000000000001</v>
      </c>
      <c r="K3407" s="30">
        <v>0.25</v>
      </c>
      <c r="L3407" s="29">
        <v>0.87000000000000011</v>
      </c>
      <c r="M3407" s="30">
        <v>0</v>
      </c>
      <c r="N3407" s="29">
        <v>0.87000000000000011</v>
      </c>
      <c r="O3407" s="30">
        <v>0</v>
      </c>
      <c r="P3407" s="30">
        <v>0</v>
      </c>
      <c r="Q3407" s="30" t="s">
        <v>22</v>
      </c>
      <c r="R3407" s="30" t="s">
        <v>22</v>
      </c>
      <c r="S3407" s="30" t="s">
        <v>22</v>
      </c>
      <c r="T3407" s="30" t="s">
        <v>22</v>
      </c>
      <c r="U3407" s="30" t="s">
        <v>22</v>
      </c>
      <c r="V3407" s="30" t="s">
        <v>22</v>
      </c>
      <c r="W3407" s="30" t="s">
        <v>16</v>
      </c>
      <c r="X3407" s="54">
        <v>0.06</v>
      </c>
      <c r="Y3407" s="30" t="s">
        <v>23</v>
      </c>
      <c r="Z3407" s="30" t="s">
        <v>11942</v>
      </c>
      <c r="AA3407" s="30" t="s">
        <v>18409</v>
      </c>
      <c r="AB3407" s="30" t="s">
        <v>14466</v>
      </c>
      <c r="AC3407" s="30" t="s">
        <v>14467</v>
      </c>
      <c r="AD3407" s="29">
        <v>0.87000000000000011</v>
      </c>
      <c r="AE3407" s="29">
        <v>0.26</v>
      </c>
      <c r="AF3407" s="29">
        <v>0</v>
      </c>
    </row>
    <row r="3408" spans="1:32" x14ac:dyDescent="0.25">
      <c r="A3408" t="s">
        <v>16276</v>
      </c>
      <c r="B3408" t="s">
        <v>22192</v>
      </c>
      <c r="C3408" t="s">
        <v>18</v>
      </c>
      <c r="D3408" t="s">
        <v>14183</v>
      </c>
      <c r="E3408" t="s">
        <v>14184</v>
      </c>
      <c r="F3408" t="s">
        <v>14185</v>
      </c>
      <c r="G3408" t="s">
        <v>18684</v>
      </c>
      <c r="H3408" s="36" t="str">
        <f>IFERROR(HYPERLINK(_xlfn.XLOOKUP(D3408,'[1]Smoothed Fund docs'!A:A,'[1]Smoothed Fund docs'!C:C),"FID"),IF(ISERROR(VLOOKUP(D3408,'[1]PRIIPS KID'!A:A,1,0)),HYPERLINK("https://digital.feprecisionplus.com/documents/quilter/en-gb/"&amp;F3408&amp;"/KI","KIID"),HYPERLINK("https://digital.feprecisionplus.com/documents/quilter/en-gb/"&amp;F3408&amp;"/PK","KID")))</f>
        <v>KIID</v>
      </c>
      <c r="I3408" s="29">
        <v>0.75</v>
      </c>
      <c r="J3408" s="29">
        <v>0.87</v>
      </c>
      <c r="K3408" s="30">
        <v>0</v>
      </c>
      <c r="L3408" s="29">
        <v>0.87</v>
      </c>
      <c r="M3408" s="30">
        <v>0</v>
      </c>
      <c r="N3408" s="29">
        <v>0.87</v>
      </c>
      <c r="O3408" s="30">
        <v>0</v>
      </c>
      <c r="P3408" s="30">
        <v>0</v>
      </c>
      <c r="Q3408" s="30" t="s">
        <v>22</v>
      </c>
      <c r="R3408" s="30" t="s">
        <v>22</v>
      </c>
      <c r="S3408" s="30" t="s">
        <v>22</v>
      </c>
      <c r="T3408" s="30" t="s">
        <v>22</v>
      </c>
      <c r="U3408" s="30" t="s">
        <v>22</v>
      </c>
      <c r="V3408" s="30" t="s">
        <v>22</v>
      </c>
      <c r="W3408" s="30" t="s">
        <v>16</v>
      </c>
      <c r="X3408" s="54">
        <v>0.06</v>
      </c>
      <c r="Y3408" s="30" t="s">
        <v>23</v>
      </c>
      <c r="Z3408" s="30" t="s">
        <v>11942</v>
      </c>
      <c r="AA3408" s="30" t="s">
        <v>18409</v>
      </c>
      <c r="AB3408" s="30" t="s">
        <v>14466</v>
      </c>
      <c r="AC3408" s="30" t="s">
        <v>14467</v>
      </c>
      <c r="AD3408" s="29">
        <v>0.87</v>
      </c>
      <c r="AE3408" s="29">
        <v>0.26</v>
      </c>
      <c r="AF3408" s="29">
        <v>0</v>
      </c>
    </row>
    <row r="3409" spans="1:32" x14ac:dyDescent="0.25">
      <c r="A3409" t="s">
        <v>14186</v>
      </c>
      <c r="B3409" t="s">
        <v>22192</v>
      </c>
      <c r="C3409" t="s">
        <v>18</v>
      </c>
      <c r="D3409" t="s">
        <v>14187</v>
      </c>
      <c r="E3409" t="s">
        <v>14188</v>
      </c>
      <c r="F3409" t="s">
        <v>14189</v>
      </c>
      <c r="G3409" t="s">
        <v>18410</v>
      </c>
      <c r="H3409" s="36" t="str">
        <f>IFERROR(HYPERLINK(_xlfn.XLOOKUP(D3409,'[1]Smoothed Fund docs'!A:A,'[1]Smoothed Fund docs'!C:C),"FID"),IF(ISERROR(VLOOKUP(D3409,'[1]PRIIPS KID'!A:A,1,0)),HYPERLINK("https://digital.feprecisionplus.com/documents/quilter/en-gb/"&amp;F3409&amp;"/KI","KIID"),HYPERLINK("https://digital.feprecisionplus.com/documents/quilter/en-gb/"&amp;F3409&amp;"/PK","KID")))</f>
        <v>KIID</v>
      </c>
      <c r="I3409" s="29">
        <v>0.75</v>
      </c>
      <c r="J3409" s="29">
        <v>0.87</v>
      </c>
      <c r="K3409" s="30">
        <v>0</v>
      </c>
      <c r="L3409" s="29">
        <v>0.87</v>
      </c>
      <c r="M3409" s="30">
        <v>0</v>
      </c>
      <c r="N3409" s="29">
        <v>0.87</v>
      </c>
      <c r="O3409" s="30">
        <v>0</v>
      </c>
      <c r="P3409" s="30">
        <v>0</v>
      </c>
      <c r="Q3409" s="30" t="s">
        <v>22</v>
      </c>
      <c r="R3409" s="30" t="s">
        <v>22</v>
      </c>
      <c r="S3409" s="30" t="s">
        <v>22</v>
      </c>
      <c r="T3409" s="30" t="s">
        <v>22</v>
      </c>
      <c r="U3409" s="30" t="s">
        <v>22</v>
      </c>
      <c r="V3409" s="30" t="s">
        <v>22</v>
      </c>
      <c r="W3409" s="30" t="s">
        <v>16</v>
      </c>
      <c r="X3409" s="54">
        <v>0.06</v>
      </c>
      <c r="Y3409" s="30" t="s">
        <v>23</v>
      </c>
      <c r="Z3409" s="30" t="s">
        <v>11942</v>
      </c>
      <c r="AA3409" s="30" t="s">
        <v>18409</v>
      </c>
      <c r="AB3409" s="30" t="s">
        <v>14466</v>
      </c>
      <c r="AC3409" s="30" t="s">
        <v>14467</v>
      </c>
      <c r="AD3409" s="29">
        <v>0.87</v>
      </c>
      <c r="AE3409" s="29">
        <v>0.26</v>
      </c>
      <c r="AF3409" s="29">
        <v>0</v>
      </c>
    </row>
    <row r="3410" spans="1:32" x14ac:dyDescent="0.25">
      <c r="A3410" t="s">
        <v>7543</v>
      </c>
      <c r="B3410" t="s">
        <v>22192</v>
      </c>
      <c r="C3410" t="s">
        <v>18</v>
      </c>
      <c r="D3410" t="s">
        <v>7544</v>
      </c>
      <c r="E3410" t="s">
        <v>7545</v>
      </c>
      <c r="F3410" t="s">
        <v>7546</v>
      </c>
      <c r="G3410" t="s">
        <v>18410</v>
      </c>
      <c r="H3410" s="36" t="str">
        <f>IFERROR(HYPERLINK(_xlfn.XLOOKUP(D3410,'[1]Smoothed Fund docs'!A:A,'[1]Smoothed Fund docs'!C:C),"FID"),IF(ISERROR(VLOOKUP(D3410,'[1]PRIIPS KID'!A:A,1,0)),HYPERLINK("https://digital.feprecisionplus.com/documents/quilter/en-gb/"&amp;F3410&amp;"/KI","KIID"),HYPERLINK("https://digital.feprecisionplus.com/documents/quilter/en-gb/"&amp;F3410&amp;"/PK","KID")))</f>
        <v>KIID</v>
      </c>
      <c r="I3410" s="29">
        <v>0.75</v>
      </c>
      <c r="J3410" s="29">
        <v>0.89</v>
      </c>
      <c r="K3410" s="30">
        <v>0</v>
      </c>
      <c r="L3410" s="29">
        <v>0.89</v>
      </c>
      <c r="M3410" s="30">
        <v>0</v>
      </c>
      <c r="N3410" s="29">
        <v>0.89</v>
      </c>
      <c r="O3410" s="30">
        <v>0</v>
      </c>
      <c r="P3410" s="30">
        <v>0</v>
      </c>
      <c r="Q3410" s="30" t="s">
        <v>22</v>
      </c>
      <c r="R3410" s="30" t="s">
        <v>22</v>
      </c>
      <c r="S3410" s="30" t="s">
        <v>22</v>
      </c>
      <c r="T3410" s="30" t="s">
        <v>22</v>
      </c>
      <c r="U3410" s="30" t="s">
        <v>22</v>
      </c>
      <c r="V3410" s="30" t="s">
        <v>22</v>
      </c>
      <c r="W3410" s="30" t="s">
        <v>16</v>
      </c>
      <c r="X3410" s="54">
        <v>7.0000000000000007E-2</v>
      </c>
      <c r="Y3410" s="30" t="s">
        <v>23</v>
      </c>
      <c r="Z3410" s="30" t="s">
        <v>11942</v>
      </c>
      <c r="AA3410" s="30" t="s">
        <v>18409</v>
      </c>
      <c r="AB3410" s="30" t="s">
        <v>14468</v>
      </c>
      <c r="AC3410" s="30" t="s">
        <v>14456</v>
      </c>
      <c r="AD3410" s="29">
        <v>0.89</v>
      </c>
      <c r="AE3410" s="29">
        <v>0.57999999999999996</v>
      </c>
      <c r="AF3410" s="29">
        <v>0</v>
      </c>
    </row>
    <row r="3411" spans="1:32" x14ac:dyDescent="0.25">
      <c r="A3411" t="s">
        <v>13622</v>
      </c>
      <c r="B3411" t="s">
        <v>22192</v>
      </c>
      <c r="C3411" t="s">
        <v>18</v>
      </c>
      <c r="D3411" t="s">
        <v>7345</v>
      </c>
      <c r="E3411" t="s">
        <v>7346</v>
      </c>
      <c r="F3411" t="s">
        <v>7347</v>
      </c>
      <c r="G3411" t="s">
        <v>18437</v>
      </c>
      <c r="H3411" s="36" t="str">
        <f>IFERROR(HYPERLINK(_xlfn.XLOOKUP(D3411,'[1]Smoothed Fund docs'!A:A,'[1]Smoothed Fund docs'!C:C),"FID"),IF(ISERROR(VLOOKUP(D3411,'[1]PRIIPS KID'!A:A,1,0)),HYPERLINK("https://digital.feprecisionplus.com/documents/quilter/en-gb/"&amp;F3411&amp;"/KI","KIID"),HYPERLINK("https://digital.feprecisionplus.com/documents/quilter/en-gb/"&amp;F3411&amp;"/PK","KID")))</f>
        <v>KIID</v>
      </c>
      <c r="I3411" s="29">
        <v>0.4</v>
      </c>
      <c r="J3411" s="29">
        <v>0.8</v>
      </c>
      <c r="K3411" s="30">
        <v>0</v>
      </c>
      <c r="L3411" s="29">
        <v>0.8</v>
      </c>
      <c r="M3411" s="30">
        <v>0</v>
      </c>
      <c r="N3411" s="29">
        <v>0.8</v>
      </c>
      <c r="O3411" s="30">
        <v>0</v>
      </c>
      <c r="P3411" s="30">
        <v>0</v>
      </c>
      <c r="Q3411" s="30" t="s">
        <v>22</v>
      </c>
      <c r="R3411" s="30" t="s">
        <v>22</v>
      </c>
      <c r="S3411" s="30" t="s">
        <v>22</v>
      </c>
      <c r="T3411" s="30" t="s">
        <v>22</v>
      </c>
      <c r="U3411" s="30" t="s">
        <v>22</v>
      </c>
      <c r="V3411" s="30" t="s">
        <v>22</v>
      </c>
      <c r="W3411" s="30" t="s">
        <v>16</v>
      </c>
      <c r="X3411" s="54">
        <v>0.04</v>
      </c>
      <c r="Y3411" s="30" t="s">
        <v>23</v>
      </c>
      <c r="Z3411" s="30" t="s">
        <v>11942</v>
      </c>
      <c r="AA3411" s="30" t="s">
        <v>18409</v>
      </c>
      <c r="AB3411" s="30" t="s">
        <v>14415</v>
      </c>
      <c r="AC3411" s="30" t="s">
        <v>14407</v>
      </c>
      <c r="AD3411" s="29">
        <v>0.8</v>
      </c>
      <c r="AE3411" s="29">
        <v>0.01</v>
      </c>
      <c r="AF3411" s="29">
        <v>0</v>
      </c>
    </row>
    <row r="3412" spans="1:32" x14ac:dyDescent="0.25">
      <c r="A3412" t="s">
        <v>13623</v>
      </c>
      <c r="B3412" t="s">
        <v>22192</v>
      </c>
      <c r="C3412" t="s">
        <v>18</v>
      </c>
      <c r="D3412" t="s">
        <v>7348</v>
      </c>
      <c r="E3412" t="s">
        <v>7349</v>
      </c>
      <c r="F3412" t="s">
        <v>7350</v>
      </c>
      <c r="G3412" t="s">
        <v>18437</v>
      </c>
      <c r="H3412" s="36" t="str">
        <f>IFERROR(HYPERLINK(_xlfn.XLOOKUP(D3412,'[1]Smoothed Fund docs'!A:A,'[1]Smoothed Fund docs'!C:C),"FID"),IF(ISERROR(VLOOKUP(D3412,'[1]PRIIPS KID'!A:A,1,0)),HYPERLINK("https://digital.feprecisionplus.com/documents/quilter/en-gb/"&amp;F3412&amp;"/KI","KIID"),HYPERLINK("https://digital.feprecisionplus.com/documents/quilter/en-gb/"&amp;F3412&amp;"/PK","KID")))</f>
        <v>KIID</v>
      </c>
      <c r="I3412" s="29">
        <v>0.4</v>
      </c>
      <c r="J3412" s="29">
        <v>0.76</v>
      </c>
      <c r="K3412" s="30">
        <v>0</v>
      </c>
      <c r="L3412" s="29">
        <v>0.76</v>
      </c>
      <c r="M3412" s="30">
        <v>0</v>
      </c>
      <c r="N3412" s="29">
        <v>0.76</v>
      </c>
      <c r="O3412" s="30">
        <v>0</v>
      </c>
      <c r="P3412" s="30">
        <v>0</v>
      </c>
      <c r="Q3412" s="30" t="s">
        <v>22</v>
      </c>
      <c r="R3412" s="30" t="s">
        <v>22</v>
      </c>
      <c r="S3412" s="30" t="s">
        <v>22</v>
      </c>
      <c r="T3412" s="30" t="s">
        <v>22</v>
      </c>
      <c r="U3412" s="30" t="s">
        <v>22</v>
      </c>
      <c r="V3412" s="30" t="s">
        <v>22</v>
      </c>
      <c r="W3412" s="30" t="s">
        <v>37</v>
      </c>
      <c r="X3412" s="54">
        <v>0.04</v>
      </c>
      <c r="Y3412" s="30" t="s">
        <v>23</v>
      </c>
      <c r="Z3412" s="30" t="s">
        <v>11942</v>
      </c>
      <c r="AA3412" s="30" t="s">
        <v>18409</v>
      </c>
      <c r="AB3412" s="30" t="s">
        <v>14415</v>
      </c>
      <c r="AC3412" s="30" t="s">
        <v>14407</v>
      </c>
      <c r="AD3412" s="29">
        <v>0.76</v>
      </c>
      <c r="AE3412" s="29">
        <v>0.01</v>
      </c>
      <c r="AF3412" s="29">
        <v>0</v>
      </c>
    </row>
    <row r="3413" spans="1:32" x14ac:dyDescent="0.25">
      <c r="A3413" t="s">
        <v>13624</v>
      </c>
      <c r="B3413" t="s">
        <v>22192</v>
      </c>
      <c r="C3413" t="s">
        <v>28</v>
      </c>
      <c r="D3413" t="s">
        <v>7351</v>
      </c>
      <c r="E3413" t="s">
        <v>7352</v>
      </c>
      <c r="F3413" t="s">
        <v>7353</v>
      </c>
      <c r="G3413" t="s">
        <v>18437</v>
      </c>
      <c r="H3413" s="36" t="str">
        <f>IFERROR(HYPERLINK(_xlfn.XLOOKUP(D3413,'[1]Smoothed Fund docs'!A:A,'[1]Smoothed Fund docs'!C:C),"FID"),IF(ISERROR(VLOOKUP(D3413,'[1]PRIIPS KID'!A:A,1,0)),HYPERLINK("https://digital.feprecisionplus.com/documents/quilter/en-gb/"&amp;F3413&amp;"/KI","KIID"),HYPERLINK("https://digital.feprecisionplus.com/documents/quilter/en-gb/"&amp;F3413&amp;"/PK","KID")))</f>
        <v>KIID</v>
      </c>
      <c r="I3413" s="29">
        <v>0.4</v>
      </c>
      <c r="J3413" s="29">
        <v>0.76</v>
      </c>
      <c r="K3413" s="30">
        <v>0</v>
      </c>
      <c r="L3413" s="29">
        <v>0.76</v>
      </c>
      <c r="M3413" s="30">
        <v>0</v>
      </c>
      <c r="N3413" s="29">
        <v>0.76</v>
      </c>
      <c r="O3413" s="30">
        <v>0</v>
      </c>
      <c r="P3413" s="30">
        <v>0</v>
      </c>
      <c r="Q3413" s="30" t="s">
        <v>22</v>
      </c>
      <c r="R3413" s="30" t="s">
        <v>22</v>
      </c>
      <c r="S3413" s="30" t="s">
        <v>22</v>
      </c>
      <c r="T3413" s="30" t="s">
        <v>22</v>
      </c>
      <c r="U3413" s="30" t="s">
        <v>22</v>
      </c>
      <c r="V3413" s="30" t="s">
        <v>22</v>
      </c>
      <c r="W3413" s="30" t="s">
        <v>37</v>
      </c>
      <c r="X3413" s="54">
        <v>0.04</v>
      </c>
      <c r="Y3413" s="30" t="s">
        <v>23</v>
      </c>
      <c r="Z3413" s="30" t="s">
        <v>11942</v>
      </c>
      <c r="AA3413" s="30" t="s">
        <v>18409</v>
      </c>
      <c r="AB3413" s="30" t="s">
        <v>14415</v>
      </c>
      <c r="AC3413" s="30" t="s">
        <v>14407</v>
      </c>
      <c r="AD3413" s="29">
        <v>0.76</v>
      </c>
      <c r="AE3413" s="29">
        <v>0.01</v>
      </c>
      <c r="AF3413" s="29">
        <v>0</v>
      </c>
    </row>
    <row r="3414" spans="1:32" x14ac:dyDescent="0.25">
      <c r="A3414" t="s">
        <v>13625</v>
      </c>
      <c r="B3414" t="s">
        <v>22192</v>
      </c>
      <c r="C3414" t="s">
        <v>18</v>
      </c>
      <c r="D3414" t="s">
        <v>7354</v>
      </c>
      <c r="E3414" t="s">
        <v>7355</v>
      </c>
      <c r="F3414" t="s">
        <v>7356</v>
      </c>
      <c r="G3414" t="s">
        <v>18437</v>
      </c>
      <c r="H3414" s="36" t="str">
        <f>IFERROR(HYPERLINK(_xlfn.XLOOKUP(D3414,'[1]Smoothed Fund docs'!A:A,'[1]Smoothed Fund docs'!C:C),"FID"),IF(ISERROR(VLOOKUP(D3414,'[1]PRIIPS KID'!A:A,1,0)),HYPERLINK("https://digital.feprecisionplus.com/documents/quilter/en-gb/"&amp;F3414&amp;"/KI","KIID"),HYPERLINK("https://digital.feprecisionplus.com/documents/quilter/en-gb/"&amp;F3414&amp;"/PK","KID")))</f>
        <v>KIID</v>
      </c>
      <c r="I3414" s="29">
        <v>0.4</v>
      </c>
      <c r="J3414" s="29">
        <v>0.72</v>
      </c>
      <c r="K3414" s="30">
        <v>0</v>
      </c>
      <c r="L3414" s="29">
        <v>0.72</v>
      </c>
      <c r="M3414" s="30">
        <v>0</v>
      </c>
      <c r="N3414" s="29">
        <v>0.72</v>
      </c>
      <c r="O3414" s="30">
        <v>0</v>
      </c>
      <c r="P3414" s="30">
        <v>0</v>
      </c>
      <c r="Q3414" s="30" t="s">
        <v>22</v>
      </c>
      <c r="R3414" s="30" t="s">
        <v>22</v>
      </c>
      <c r="S3414" s="30" t="s">
        <v>22</v>
      </c>
      <c r="T3414" s="30" t="s">
        <v>22</v>
      </c>
      <c r="U3414" s="30" t="s">
        <v>22</v>
      </c>
      <c r="V3414" s="30" t="s">
        <v>22</v>
      </c>
      <c r="W3414" s="30" t="s">
        <v>50</v>
      </c>
      <c r="X3414" s="54">
        <v>0.04</v>
      </c>
      <c r="Y3414" s="30" t="s">
        <v>23</v>
      </c>
      <c r="Z3414" s="30" t="s">
        <v>11942</v>
      </c>
      <c r="AA3414" s="30" t="s">
        <v>18409</v>
      </c>
      <c r="AB3414" s="30" t="s">
        <v>14415</v>
      </c>
      <c r="AC3414" s="30" t="s">
        <v>14407</v>
      </c>
      <c r="AD3414" s="29">
        <v>0.72</v>
      </c>
      <c r="AE3414" s="29">
        <v>0.01</v>
      </c>
      <c r="AF3414" s="29">
        <v>0</v>
      </c>
    </row>
    <row r="3415" spans="1:32" x14ac:dyDescent="0.25">
      <c r="A3415" t="s">
        <v>13626</v>
      </c>
      <c r="B3415" t="s">
        <v>22192</v>
      </c>
      <c r="C3415" t="s">
        <v>28</v>
      </c>
      <c r="D3415" t="s">
        <v>7357</v>
      </c>
      <c r="E3415" t="s">
        <v>7358</v>
      </c>
      <c r="F3415" t="s">
        <v>7359</v>
      </c>
      <c r="G3415" t="s">
        <v>18437</v>
      </c>
      <c r="H3415" s="36" t="str">
        <f>IFERROR(HYPERLINK(_xlfn.XLOOKUP(D3415,'[1]Smoothed Fund docs'!A:A,'[1]Smoothed Fund docs'!C:C),"FID"),IF(ISERROR(VLOOKUP(D3415,'[1]PRIIPS KID'!A:A,1,0)),HYPERLINK("https://digital.feprecisionplus.com/documents/quilter/en-gb/"&amp;F3415&amp;"/KI","KIID"),HYPERLINK("https://digital.feprecisionplus.com/documents/quilter/en-gb/"&amp;F3415&amp;"/PK","KID")))</f>
        <v>KIID</v>
      </c>
      <c r="I3415" s="29">
        <v>0.4</v>
      </c>
      <c r="J3415" s="29">
        <v>0.72</v>
      </c>
      <c r="K3415" s="30">
        <v>0</v>
      </c>
      <c r="L3415" s="29">
        <v>0.72</v>
      </c>
      <c r="M3415" s="30">
        <v>0</v>
      </c>
      <c r="N3415" s="29">
        <v>0.72</v>
      </c>
      <c r="O3415" s="30">
        <v>0</v>
      </c>
      <c r="P3415" s="30">
        <v>0</v>
      </c>
      <c r="Q3415" s="30" t="s">
        <v>22</v>
      </c>
      <c r="R3415" s="30" t="s">
        <v>22</v>
      </c>
      <c r="S3415" s="30" t="s">
        <v>22</v>
      </c>
      <c r="T3415" s="30" t="s">
        <v>22</v>
      </c>
      <c r="U3415" s="30" t="s">
        <v>22</v>
      </c>
      <c r="V3415" s="30" t="s">
        <v>22</v>
      </c>
      <c r="W3415" s="30" t="s">
        <v>50</v>
      </c>
      <c r="X3415" s="54">
        <v>0.04</v>
      </c>
      <c r="Y3415" s="30" t="s">
        <v>23</v>
      </c>
      <c r="Z3415" s="30" t="s">
        <v>11942</v>
      </c>
      <c r="AA3415" s="30" t="s">
        <v>18409</v>
      </c>
      <c r="AB3415" s="30" t="s">
        <v>14415</v>
      </c>
      <c r="AC3415" s="30" t="s">
        <v>14407</v>
      </c>
      <c r="AD3415" s="29">
        <v>0.72</v>
      </c>
      <c r="AE3415" s="29">
        <v>0.01</v>
      </c>
      <c r="AF3415" s="29">
        <v>0</v>
      </c>
    </row>
    <row r="3416" spans="1:32" x14ac:dyDescent="0.25">
      <c r="A3416" t="s">
        <v>13627</v>
      </c>
      <c r="B3416" t="s">
        <v>22192</v>
      </c>
      <c r="C3416" t="s">
        <v>18</v>
      </c>
      <c r="D3416" t="s">
        <v>7360</v>
      </c>
      <c r="E3416" t="s">
        <v>7361</v>
      </c>
      <c r="F3416" t="s">
        <v>7362</v>
      </c>
      <c r="G3416" t="s">
        <v>18437</v>
      </c>
      <c r="H3416" s="36" t="str">
        <f>IFERROR(HYPERLINK(_xlfn.XLOOKUP(D3416,'[1]Smoothed Fund docs'!A:A,'[1]Smoothed Fund docs'!C:C),"FID"),IF(ISERROR(VLOOKUP(D3416,'[1]PRIIPS KID'!A:A,1,0)),HYPERLINK("https://digital.feprecisionplus.com/documents/quilter/en-gb/"&amp;F3416&amp;"/KI","KIID"),HYPERLINK("https://digital.feprecisionplus.com/documents/quilter/en-gb/"&amp;F3416&amp;"/PK","KID")))</f>
        <v>KIID</v>
      </c>
      <c r="I3416" s="29">
        <v>0.4</v>
      </c>
      <c r="J3416" s="29">
        <v>0.78</v>
      </c>
      <c r="K3416" s="30">
        <v>0</v>
      </c>
      <c r="L3416" s="29">
        <v>0.78</v>
      </c>
      <c r="M3416" s="30">
        <v>0</v>
      </c>
      <c r="N3416" s="29">
        <v>0.78</v>
      </c>
      <c r="O3416" s="30">
        <v>0</v>
      </c>
      <c r="P3416" s="30">
        <v>0</v>
      </c>
      <c r="Q3416" s="30" t="s">
        <v>22</v>
      </c>
      <c r="R3416" s="30" t="s">
        <v>22</v>
      </c>
      <c r="S3416" s="30" t="s">
        <v>22</v>
      </c>
      <c r="T3416" s="30" t="s">
        <v>22</v>
      </c>
      <c r="U3416" s="30" t="s">
        <v>22</v>
      </c>
      <c r="V3416" s="30" t="s">
        <v>22</v>
      </c>
      <c r="W3416" s="30" t="s">
        <v>16</v>
      </c>
      <c r="X3416" s="54">
        <v>0.04</v>
      </c>
      <c r="Y3416" s="30" t="s">
        <v>23</v>
      </c>
      <c r="Z3416" s="30" t="s">
        <v>11942</v>
      </c>
      <c r="AA3416" s="30" t="s">
        <v>18409</v>
      </c>
      <c r="AB3416" s="30" t="s">
        <v>14415</v>
      </c>
      <c r="AC3416" s="30" t="s">
        <v>14407</v>
      </c>
      <c r="AD3416" s="29">
        <v>0.78</v>
      </c>
      <c r="AE3416" s="29">
        <v>0.01</v>
      </c>
      <c r="AF3416" s="29">
        <v>0</v>
      </c>
    </row>
    <row r="3417" spans="1:32" x14ac:dyDescent="0.25">
      <c r="A3417" t="s">
        <v>13628</v>
      </c>
      <c r="B3417" t="s">
        <v>22192</v>
      </c>
      <c r="C3417" t="s">
        <v>18</v>
      </c>
      <c r="D3417" t="s">
        <v>7363</v>
      </c>
      <c r="E3417" t="s">
        <v>7364</v>
      </c>
      <c r="F3417" t="s">
        <v>7365</v>
      </c>
      <c r="G3417" t="s">
        <v>18437</v>
      </c>
      <c r="H3417" s="36" t="str">
        <f>IFERROR(HYPERLINK(_xlfn.XLOOKUP(D3417,'[1]Smoothed Fund docs'!A:A,'[1]Smoothed Fund docs'!C:C),"FID"),IF(ISERROR(VLOOKUP(D3417,'[1]PRIIPS KID'!A:A,1,0)),HYPERLINK("https://digital.feprecisionplus.com/documents/quilter/en-gb/"&amp;F3417&amp;"/KI","KIID"),HYPERLINK("https://digital.feprecisionplus.com/documents/quilter/en-gb/"&amp;F3417&amp;"/PK","KID")))</f>
        <v>KIID</v>
      </c>
      <c r="I3417" s="29">
        <v>0.4</v>
      </c>
      <c r="J3417" s="29">
        <v>0.69</v>
      </c>
      <c r="K3417" s="30">
        <v>0</v>
      </c>
      <c r="L3417" s="29">
        <v>0.69</v>
      </c>
      <c r="M3417" s="30">
        <v>0</v>
      </c>
      <c r="N3417" s="29">
        <v>0.69</v>
      </c>
      <c r="O3417" s="30">
        <v>0</v>
      </c>
      <c r="P3417" s="30">
        <v>0</v>
      </c>
      <c r="Q3417" s="30" t="s">
        <v>22</v>
      </c>
      <c r="R3417" s="30" t="s">
        <v>22</v>
      </c>
      <c r="S3417" s="30" t="s">
        <v>22</v>
      </c>
      <c r="T3417" s="30" t="s">
        <v>22</v>
      </c>
      <c r="U3417" s="30" t="s">
        <v>22</v>
      </c>
      <c r="V3417" s="30" t="s">
        <v>22</v>
      </c>
      <c r="W3417" s="30" t="s">
        <v>50</v>
      </c>
      <c r="X3417" s="54">
        <v>0.04</v>
      </c>
      <c r="Y3417" s="30" t="s">
        <v>23</v>
      </c>
      <c r="Z3417" s="30" t="s">
        <v>11942</v>
      </c>
      <c r="AA3417" s="30" t="s">
        <v>18409</v>
      </c>
      <c r="AB3417" s="30" t="s">
        <v>14415</v>
      </c>
      <c r="AC3417" s="30" t="s">
        <v>14407</v>
      </c>
      <c r="AD3417" s="29">
        <v>0.69</v>
      </c>
      <c r="AE3417" s="29">
        <v>0</v>
      </c>
      <c r="AF3417" s="29">
        <v>0</v>
      </c>
    </row>
    <row r="3418" spans="1:32" x14ac:dyDescent="0.25">
      <c r="A3418" t="s">
        <v>13629</v>
      </c>
      <c r="B3418" t="s">
        <v>22192</v>
      </c>
      <c r="C3418" t="s">
        <v>28</v>
      </c>
      <c r="D3418" t="s">
        <v>7366</v>
      </c>
      <c r="E3418" t="s">
        <v>7367</v>
      </c>
      <c r="F3418" t="s">
        <v>7368</v>
      </c>
      <c r="G3418" t="s">
        <v>18437</v>
      </c>
      <c r="H3418" s="36" t="str">
        <f>IFERROR(HYPERLINK(_xlfn.XLOOKUP(D3418,'[1]Smoothed Fund docs'!A:A,'[1]Smoothed Fund docs'!C:C),"FID"),IF(ISERROR(VLOOKUP(D3418,'[1]PRIIPS KID'!A:A,1,0)),HYPERLINK("https://digital.feprecisionplus.com/documents/quilter/en-gb/"&amp;F3418&amp;"/KI","KIID"),HYPERLINK("https://digital.feprecisionplus.com/documents/quilter/en-gb/"&amp;F3418&amp;"/PK","KID")))</f>
        <v>KIID</v>
      </c>
      <c r="I3418" s="29">
        <v>0.4</v>
      </c>
      <c r="J3418" s="29">
        <v>0.69</v>
      </c>
      <c r="K3418" s="30">
        <v>0</v>
      </c>
      <c r="L3418" s="29">
        <v>0.69</v>
      </c>
      <c r="M3418" s="30">
        <v>0</v>
      </c>
      <c r="N3418" s="29">
        <v>0.69</v>
      </c>
      <c r="O3418" s="30">
        <v>0</v>
      </c>
      <c r="P3418" s="30">
        <v>0</v>
      </c>
      <c r="Q3418" s="30" t="s">
        <v>22</v>
      </c>
      <c r="R3418" s="30" t="s">
        <v>22</v>
      </c>
      <c r="S3418" s="30" t="s">
        <v>22</v>
      </c>
      <c r="T3418" s="30" t="s">
        <v>22</v>
      </c>
      <c r="U3418" s="30" t="s">
        <v>22</v>
      </c>
      <c r="V3418" s="30" t="s">
        <v>22</v>
      </c>
      <c r="W3418" s="30" t="s">
        <v>50</v>
      </c>
      <c r="X3418" s="54">
        <v>0.04</v>
      </c>
      <c r="Y3418" s="30" t="s">
        <v>23</v>
      </c>
      <c r="Z3418" s="30" t="s">
        <v>11942</v>
      </c>
      <c r="AA3418" s="30" t="s">
        <v>18409</v>
      </c>
      <c r="AB3418" s="30" t="s">
        <v>14415</v>
      </c>
      <c r="AC3418" s="30" t="s">
        <v>14407</v>
      </c>
      <c r="AD3418" s="29">
        <v>0.69</v>
      </c>
      <c r="AE3418" s="29">
        <v>0</v>
      </c>
      <c r="AF3418" s="29">
        <v>0</v>
      </c>
    </row>
    <row r="3419" spans="1:32" x14ac:dyDescent="0.25">
      <c r="A3419" t="s">
        <v>17886</v>
      </c>
      <c r="B3419" t="s">
        <v>22192</v>
      </c>
      <c r="C3419" t="s">
        <v>18</v>
      </c>
      <c r="D3419" t="s">
        <v>7369</v>
      </c>
      <c r="E3419" t="s">
        <v>7370</v>
      </c>
      <c r="F3419" t="s">
        <v>7371</v>
      </c>
      <c r="G3419" t="s">
        <v>18437</v>
      </c>
      <c r="H3419" s="36" t="str">
        <f>IFERROR(HYPERLINK(_xlfn.XLOOKUP(D3419,'[1]Smoothed Fund docs'!A:A,'[1]Smoothed Fund docs'!C:C),"FID"),IF(ISERROR(VLOOKUP(D3419,'[1]PRIIPS KID'!A:A,1,0)),HYPERLINK("https://digital.feprecisionplus.com/documents/quilter/en-gb/"&amp;F3419&amp;"/KI","KIID"),HYPERLINK("https://digital.feprecisionplus.com/documents/quilter/en-gb/"&amp;F3419&amp;"/PK","KID")))</f>
        <v>KIID</v>
      </c>
      <c r="I3419" s="29">
        <v>0.25</v>
      </c>
      <c r="J3419" s="29">
        <v>0.4</v>
      </c>
      <c r="K3419" s="30">
        <v>0</v>
      </c>
      <c r="L3419" s="29">
        <v>0.4</v>
      </c>
      <c r="M3419" s="30">
        <v>0</v>
      </c>
      <c r="N3419" s="29">
        <v>0.4</v>
      </c>
      <c r="O3419" s="30">
        <v>0</v>
      </c>
      <c r="P3419" s="30">
        <v>0</v>
      </c>
      <c r="Q3419" s="30" t="s">
        <v>22</v>
      </c>
      <c r="R3419" s="30" t="s">
        <v>22</v>
      </c>
      <c r="S3419" s="30" t="s">
        <v>22</v>
      </c>
      <c r="T3419" s="30" t="s">
        <v>22</v>
      </c>
      <c r="U3419" s="30" t="s">
        <v>22</v>
      </c>
      <c r="V3419" s="30" t="s">
        <v>22</v>
      </c>
      <c r="W3419" s="30" t="s">
        <v>16</v>
      </c>
      <c r="X3419" s="54">
        <v>0.04</v>
      </c>
      <c r="Y3419" s="30" t="s">
        <v>23</v>
      </c>
      <c r="Z3419" s="30" t="s">
        <v>11942</v>
      </c>
      <c r="AA3419" s="30" t="s">
        <v>18409</v>
      </c>
      <c r="AB3419" s="30" t="s">
        <v>14415</v>
      </c>
      <c r="AC3419" s="30" t="s">
        <v>14407</v>
      </c>
      <c r="AD3419" s="29">
        <v>0.4</v>
      </c>
      <c r="AE3419" s="29">
        <v>0</v>
      </c>
      <c r="AF3419" s="29">
        <v>0</v>
      </c>
    </row>
    <row r="3420" spans="1:32" x14ac:dyDescent="0.25">
      <c r="A3420" t="s">
        <v>17887</v>
      </c>
      <c r="B3420" t="s">
        <v>22192</v>
      </c>
      <c r="C3420" t="s">
        <v>18</v>
      </c>
      <c r="D3420" t="s">
        <v>7372</v>
      </c>
      <c r="E3420" t="s">
        <v>7373</v>
      </c>
      <c r="F3420" t="s">
        <v>7374</v>
      </c>
      <c r="G3420" t="s">
        <v>18437</v>
      </c>
      <c r="H3420" s="36" t="str">
        <f>IFERROR(HYPERLINK(_xlfn.XLOOKUP(D3420,'[1]Smoothed Fund docs'!A:A,'[1]Smoothed Fund docs'!C:C),"FID"),IF(ISERROR(VLOOKUP(D3420,'[1]PRIIPS KID'!A:A,1,0)),HYPERLINK("https://digital.feprecisionplus.com/documents/quilter/en-gb/"&amp;F3420&amp;"/KI","KIID"),HYPERLINK("https://digital.feprecisionplus.com/documents/quilter/en-gb/"&amp;F3420&amp;"/PK","KID")))</f>
        <v>KIID</v>
      </c>
      <c r="I3420" s="29">
        <v>0.25</v>
      </c>
      <c r="J3420" s="29">
        <v>0.4</v>
      </c>
      <c r="K3420" s="30">
        <v>0</v>
      </c>
      <c r="L3420" s="29">
        <v>0.4</v>
      </c>
      <c r="M3420" s="30">
        <v>0</v>
      </c>
      <c r="N3420" s="29">
        <v>0.4</v>
      </c>
      <c r="O3420" s="30">
        <v>0</v>
      </c>
      <c r="P3420" s="30">
        <v>0</v>
      </c>
      <c r="Q3420" s="30" t="s">
        <v>22</v>
      </c>
      <c r="R3420" s="30" t="s">
        <v>22</v>
      </c>
      <c r="S3420" s="30" t="s">
        <v>22</v>
      </c>
      <c r="T3420" s="30" t="s">
        <v>22</v>
      </c>
      <c r="U3420" s="30" t="s">
        <v>22</v>
      </c>
      <c r="V3420" s="30" t="s">
        <v>22</v>
      </c>
      <c r="W3420" s="30" t="s">
        <v>16</v>
      </c>
      <c r="X3420" s="54">
        <v>0.04</v>
      </c>
      <c r="Y3420" s="30" t="s">
        <v>23</v>
      </c>
      <c r="Z3420" s="30" t="s">
        <v>11942</v>
      </c>
      <c r="AA3420" s="30" t="s">
        <v>18409</v>
      </c>
      <c r="AB3420" s="30" t="s">
        <v>14415</v>
      </c>
      <c r="AC3420" s="30" t="s">
        <v>14407</v>
      </c>
      <c r="AD3420" s="29">
        <v>0.4</v>
      </c>
      <c r="AE3420" s="29">
        <v>0.01</v>
      </c>
      <c r="AF3420" s="29">
        <v>0</v>
      </c>
    </row>
    <row r="3421" spans="1:32" x14ac:dyDescent="0.25">
      <c r="A3421" t="s">
        <v>17888</v>
      </c>
      <c r="B3421" t="s">
        <v>22192</v>
      </c>
      <c r="C3421" t="s">
        <v>18</v>
      </c>
      <c r="D3421" t="s">
        <v>7375</v>
      </c>
      <c r="E3421" t="s">
        <v>7376</v>
      </c>
      <c r="F3421" t="s">
        <v>7377</v>
      </c>
      <c r="G3421" t="s">
        <v>18437</v>
      </c>
      <c r="H3421" s="36" t="str">
        <f>IFERROR(HYPERLINK(_xlfn.XLOOKUP(D3421,'[1]Smoothed Fund docs'!A:A,'[1]Smoothed Fund docs'!C:C),"FID"),IF(ISERROR(VLOOKUP(D3421,'[1]PRIIPS KID'!A:A,1,0)),HYPERLINK("https://digital.feprecisionplus.com/documents/quilter/en-gb/"&amp;F3421&amp;"/KI","KIID"),HYPERLINK("https://digital.feprecisionplus.com/documents/quilter/en-gb/"&amp;F3421&amp;"/PK","KID")))</f>
        <v>KIID</v>
      </c>
      <c r="I3421" s="29">
        <v>0.25</v>
      </c>
      <c r="J3421" s="29">
        <v>0.41</v>
      </c>
      <c r="K3421" s="30">
        <v>0</v>
      </c>
      <c r="L3421" s="29">
        <v>0.41</v>
      </c>
      <c r="M3421" s="30">
        <v>0</v>
      </c>
      <c r="N3421" s="29">
        <v>0.41</v>
      </c>
      <c r="O3421" s="30">
        <v>0</v>
      </c>
      <c r="P3421" s="30">
        <v>0</v>
      </c>
      <c r="Q3421" s="30" t="s">
        <v>22</v>
      </c>
      <c r="R3421" s="30" t="s">
        <v>22</v>
      </c>
      <c r="S3421" s="30" t="s">
        <v>22</v>
      </c>
      <c r="T3421" s="30" t="s">
        <v>22</v>
      </c>
      <c r="U3421" s="30" t="s">
        <v>22</v>
      </c>
      <c r="V3421" s="30" t="s">
        <v>22</v>
      </c>
      <c r="W3421" s="30" t="s">
        <v>37</v>
      </c>
      <c r="X3421" s="54">
        <v>0.04</v>
      </c>
      <c r="Y3421" s="30" t="s">
        <v>23</v>
      </c>
      <c r="Z3421" s="30" t="s">
        <v>11942</v>
      </c>
      <c r="AA3421" s="30" t="s">
        <v>18409</v>
      </c>
      <c r="AB3421" s="30" t="s">
        <v>14415</v>
      </c>
      <c r="AC3421" s="30" t="s">
        <v>14407</v>
      </c>
      <c r="AD3421" s="29">
        <v>0.41</v>
      </c>
      <c r="AE3421" s="29">
        <v>0.02</v>
      </c>
      <c r="AF3421" s="29">
        <v>0</v>
      </c>
    </row>
    <row r="3422" spans="1:32" x14ac:dyDescent="0.25">
      <c r="A3422" t="s">
        <v>17889</v>
      </c>
      <c r="B3422" t="s">
        <v>22192</v>
      </c>
      <c r="C3422" t="s">
        <v>18</v>
      </c>
      <c r="D3422" t="s">
        <v>7378</v>
      </c>
      <c r="E3422" t="s">
        <v>7379</v>
      </c>
      <c r="F3422" t="s">
        <v>7380</v>
      </c>
      <c r="G3422" t="s">
        <v>18437</v>
      </c>
      <c r="H3422" s="36" t="str">
        <f>IFERROR(HYPERLINK(_xlfn.XLOOKUP(D3422,'[1]Smoothed Fund docs'!A:A,'[1]Smoothed Fund docs'!C:C),"FID"),IF(ISERROR(VLOOKUP(D3422,'[1]PRIIPS KID'!A:A,1,0)),HYPERLINK("https://digital.feprecisionplus.com/documents/quilter/en-gb/"&amp;F3422&amp;"/KI","KIID"),HYPERLINK("https://digital.feprecisionplus.com/documents/quilter/en-gb/"&amp;F3422&amp;"/PK","KID")))</f>
        <v>KIID</v>
      </c>
      <c r="I3422" s="29">
        <v>0.25</v>
      </c>
      <c r="J3422" s="29">
        <v>0.41</v>
      </c>
      <c r="K3422" s="30">
        <v>0</v>
      </c>
      <c r="L3422" s="29">
        <v>0.41</v>
      </c>
      <c r="M3422" s="30">
        <v>0</v>
      </c>
      <c r="N3422" s="29">
        <v>0.41</v>
      </c>
      <c r="O3422" s="30">
        <v>0</v>
      </c>
      <c r="P3422" s="30">
        <v>0</v>
      </c>
      <c r="Q3422" s="30" t="s">
        <v>22</v>
      </c>
      <c r="R3422" s="30" t="s">
        <v>22</v>
      </c>
      <c r="S3422" s="30" t="s">
        <v>22</v>
      </c>
      <c r="T3422" s="30" t="s">
        <v>22</v>
      </c>
      <c r="U3422" s="30" t="s">
        <v>22</v>
      </c>
      <c r="V3422" s="30" t="s">
        <v>22</v>
      </c>
      <c r="W3422" s="30" t="s">
        <v>37</v>
      </c>
      <c r="X3422" s="54">
        <v>0.04</v>
      </c>
      <c r="Y3422" s="30" t="s">
        <v>23</v>
      </c>
      <c r="Z3422" s="30" t="s">
        <v>11942</v>
      </c>
      <c r="AA3422" s="30" t="s">
        <v>18409</v>
      </c>
      <c r="AB3422" s="30" t="s">
        <v>14415</v>
      </c>
      <c r="AC3422" s="30" t="s">
        <v>14407</v>
      </c>
      <c r="AD3422" s="29">
        <v>0.41</v>
      </c>
      <c r="AE3422" s="29">
        <v>0.02</v>
      </c>
      <c r="AF3422" s="29">
        <v>0</v>
      </c>
    </row>
    <row r="3423" spans="1:32" x14ac:dyDescent="0.25">
      <c r="A3423" t="s">
        <v>17890</v>
      </c>
      <c r="B3423" t="s">
        <v>22192</v>
      </c>
      <c r="C3423" t="s">
        <v>28</v>
      </c>
      <c r="D3423" t="s">
        <v>7381</v>
      </c>
      <c r="E3423" t="s">
        <v>7382</v>
      </c>
      <c r="F3423" t="s">
        <v>7383</v>
      </c>
      <c r="G3423" t="s">
        <v>18437</v>
      </c>
      <c r="H3423" s="36" t="str">
        <f>IFERROR(HYPERLINK(_xlfn.XLOOKUP(D3423,'[1]Smoothed Fund docs'!A:A,'[1]Smoothed Fund docs'!C:C),"FID"),IF(ISERROR(VLOOKUP(D3423,'[1]PRIIPS KID'!A:A,1,0)),HYPERLINK("https://digital.feprecisionplus.com/documents/quilter/en-gb/"&amp;F3423&amp;"/KI","KIID"),HYPERLINK("https://digital.feprecisionplus.com/documents/quilter/en-gb/"&amp;F3423&amp;"/PK","KID")))</f>
        <v>KIID</v>
      </c>
      <c r="I3423" s="29">
        <v>0.25</v>
      </c>
      <c r="J3423" s="29">
        <v>0.41</v>
      </c>
      <c r="K3423" s="30">
        <v>0</v>
      </c>
      <c r="L3423" s="29">
        <v>0.41</v>
      </c>
      <c r="M3423" s="30">
        <v>0</v>
      </c>
      <c r="N3423" s="29">
        <v>0.41</v>
      </c>
      <c r="O3423" s="30">
        <v>0</v>
      </c>
      <c r="P3423" s="30">
        <v>0</v>
      </c>
      <c r="Q3423" s="30" t="s">
        <v>22</v>
      </c>
      <c r="R3423" s="30" t="s">
        <v>22</v>
      </c>
      <c r="S3423" s="30" t="s">
        <v>22</v>
      </c>
      <c r="T3423" s="30" t="s">
        <v>22</v>
      </c>
      <c r="U3423" s="30" t="s">
        <v>22</v>
      </c>
      <c r="V3423" s="30" t="s">
        <v>22</v>
      </c>
      <c r="W3423" s="30" t="s">
        <v>37</v>
      </c>
      <c r="X3423" s="54">
        <v>0.04</v>
      </c>
      <c r="Y3423" s="30" t="s">
        <v>23</v>
      </c>
      <c r="Z3423" s="30" t="s">
        <v>11942</v>
      </c>
      <c r="AA3423" s="30" t="s">
        <v>18409</v>
      </c>
      <c r="AB3423" s="30" t="s">
        <v>14415</v>
      </c>
      <c r="AC3423" s="30" t="s">
        <v>14407</v>
      </c>
      <c r="AD3423" s="29">
        <v>0.41</v>
      </c>
      <c r="AE3423" s="29">
        <v>0.02</v>
      </c>
      <c r="AF3423" s="29">
        <v>0</v>
      </c>
    </row>
    <row r="3424" spans="1:32" x14ac:dyDescent="0.25">
      <c r="A3424" t="s">
        <v>17891</v>
      </c>
      <c r="B3424" t="s">
        <v>22192</v>
      </c>
      <c r="C3424" t="s">
        <v>18</v>
      </c>
      <c r="D3424" t="s">
        <v>7384</v>
      </c>
      <c r="E3424" t="s">
        <v>7385</v>
      </c>
      <c r="F3424" t="s">
        <v>7386</v>
      </c>
      <c r="G3424" t="s">
        <v>18437</v>
      </c>
      <c r="H3424" s="36" t="str">
        <f>IFERROR(HYPERLINK(_xlfn.XLOOKUP(D3424,'[1]Smoothed Fund docs'!A:A,'[1]Smoothed Fund docs'!C:C),"FID"),IF(ISERROR(VLOOKUP(D3424,'[1]PRIIPS KID'!A:A,1,0)),HYPERLINK("https://digital.feprecisionplus.com/documents/quilter/en-gb/"&amp;F3424&amp;"/KI","KIID"),HYPERLINK("https://digital.feprecisionplus.com/documents/quilter/en-gb/"&amp;F3424&amp;"/PK","KID")))</f>
        <v>KIID</v>
      </c>
      <c r="I3424" s="29">
        <v>0.25</v>
      </c>
      <c r="J3424" s="29">
        <v>0.4</v>
      </c>
      <c r="K3424" s="30">
        <v>0</v>
      </c>
      <c r="L3424" s="29">
        <v>0.4</v>
      </c>
      <c r="M3424" s="30">
        <v>0</v>
      </c>
      <c r="N3424" s="29">
        <v>0.4</v>
      </c>
      <c r="O3424" s="30">
        <v>0</v>
      </c>
      <c r="P3424" s="30">
        <v>0</v>
      </c>
      <c r="Q3424" s="30" t="s">
        <v>22</v>
      </c>
      <c r="R3424" s="30" t="s">
        <v>22</v>
      </c>
      <c r="S3424" s="30" t="s">
        <v>22</v>
      </c>
      <c r="T3424" s="30" t="s">
        <v>22</v>
      </c>
      <c r="U3424" s="30" t="s">
        <v>22</v>
      </c>
      <c r="V3424" s="30" t="s">
        <v>22</v>
      </c>
      <c r="W3424" s="30" t="s">
        <v>16</v>
      </c>
      <c r="X3424" s="54">
        <v>0.04</v>
      </c>
      <c r="Y3424" s="30" t="s">
        <v>23</v>
      </c>
      <c r="Z3424" s="30" t="s">
        <v>11942</v>
      </c>
      <c r="AA3424" s="30" t="s">
        <v>18409</v>
      </c>
      <c r="AB3424" s="30" t="s">
        <v>14415</v>
      </c>
      <c r="AC3424" s="30" t="s">
        <v>14407</v>
      </c>
      <c r="AD3424" s="29">
        <v>0.4</v>
      </c>
      <c r="AE3424" s="29">
        <v>0.01</v>
      </c>
      <c r="AF3424" s="29">
        <v>0</v>
      </c>
    </row>
    <row r="3425" spans="1:32" x14ac:dyDescent="0.25">
      <c r="A3425" t="s">
        <v>17892</v>
      </c>
      <c r="B3425" t="s">
        <v>22192</v>
      </c>
      <c r="C3425" t="s">
        <v>18</v>
      </c>
      <c r="D3425" t="s">
        <v>7387</v>
      </c>
      <c r="E3425" t="s">
        <v>7388</v>
      </c>
      <c r="F3425" t="s">
        <v>7389</v>
      </c>
      <c r="G3425" t="s">
        <v>18437</v>
      </c>
      <c r="H3425" s="36" t="str">
        <f>IFERROR(HYPERLINK(_xlfn.XLOOKUP(D3425,'[1]Smoothed Fund docs'!A:A,'[1]Smoothed Fund docs'!C:C),"FID"),IF(ISERROR(VLOOKUP(D3425,'[1]PRIIPS KID'!A:A,1,0)),HYPERLINK("https://digital.feprecisionplus.com/documents/quilter/en-gb/"&amp;F3425&amp;"/KI","KIID"),HYPERLINK("https://digital.feprecisionplus.com/documents/quilter/en-gb/"&amp;F3425&amp;"/PK","KID")))</f>
        <v>KIID</v>
      </c>
      <c r="I3425" s="29">
        <v>0.25</v>
      </c>
      <c r="J3425" s="29">
        <v>0.43</v>
      </c>
      <c r="K3425" s="30">
        <v>0</v>
      </c>
      <c r="L3425" s="29">
        <v>0.43</v>
      </c>
      <c r="M3425" s="30">
        <v>0</v>
      </c>
      <c r="N3425" s="29">
        <v>0.43</v>
      </c>
      <c r="O3425" s="30">
        <v>0</v>
      </c>
      <c r="P3425" s="30">
        <v>0</v>
      </c>
      <c r="Q3425" s="30" t="s">
        <v>22</v>
      </c>
      <c r="R3425" s="30" t="s">
        <v>22</v>
      </c>
      <c r="S3425" s="30" t="s">
        <v>22</v>
      </c>
      <c r="T3425" s="30" t="s">
        <v>22</v>
      </c>
      <c r="U3425" s="30" t="s">
        <v>22</v>
      </c>
      <c r="V3425" s="30" t="s">
        <v>22</v>
      </c>
      <c r="W3425" s="30" t="s">
        <v>50</v>
      </c>
      <c r="X3425" s="54">
        <v>0.04</v>
      </c>
      <c r="Y3425" s="30" t="s">
        <v>23</v>
      </c>
      <c r="Z3425" s="30" t="s">
        <v>11942</v>
      </c>
      <c r="AA3425" s="30" t="s">
        <v>18409</v>
      </c>
      <c r="AB3425" s="30" t="s">
        <v>14415</v>
      </c>
      <c r="AC3425" s="30" t="s">
        <v>14407</v>
      </c>
      <c r="AD3425" s="29">
        <v>0.43</v>
      </c>
      <c r="AE3425" s="29">
        <v>0.03</v>
      </c>
      <c r="AF3425" s="29">
        <v>0</v>
      </c>
    </row>
    <row r="3426" spans="1:32" x14ac:dyDescent="0.25">
      <c r="A3426" t="s">
        <v>17893</v>
      </c>
      <c r="B3426" t="s">
        <v>22192</v>
      </c>
      <c r="C3426" t="s">
        <v>18</v>
      </c>
      <c r="D3426" t="s">
        <v>7390</v>
      </c>
      <c r="E3426" t="s">
        <v>7391</v>
      </c>
      <c r="F3426" t="s">
        <v>7392</v>
      </c>
      <c r="G3426" t="s">
        <v>18437</v>
      </c>
      <c r="H3426" s="36" t="str">
        <f>IFERROR(HYPERLINK(_xlfn.XLOOKUP(D3426,'[1]Smoothed Fund docs'!A:A,'[1]Smoothed Fund docs'!C:C),"FID"),IF(ISERROR(VLOOKUP(D3426,'[1]PRIIPS KID'!A:A,1,0)),HYPERLINK("https://digital.feprecisionplus.com/documents/quilter/en-gb/"&amp;F3426&amp;"/KI","KIID"),HYPERLINK("https://digital.feprecisionplus.com/documents/quilter/en-gb/"&amp;F3426&amp;"/PK","KID")))</f>
        <v>KIID</v>
      </c>
      <c r="I3426" s="29">
        <v>0.25</v>
      </c>
      <c r="J3426" s="29">
        <v>0.42</v>
      </c>
      <c r="K3426" s="30">
        <v>0</v>
      </c>
      <c r="L3426" s="29">
        <v>0.42</v>
      </c>
      <c r="M3426" s="30">
        <v>0</v>
      </c>
      <c r="N3426" s="29">
        <v>0.42</v>
      </c>
      <c r="O3426" s="30">
        <v>0</v>
      </c>
      <c r="P3426" s="30">
        <v>0</v>
      </c>
      <c r="Q3426" s="30" t="s">
        <v>22</v>
      </c>
      <c r="R3426" s="30" t="s">
        <v>22</v>
      </c>
      <c r="S3426" s="30" t="s">
        <v>22</v>
      </c>
      <c r="T3426" s="30" t="s">
        <v>22</v>
      </c>
      <c r="U3426" s="30" t="s">
        <v>22</v>
      </c>
      <c r="V3426" s="30" t="s">
        <v>22</v>
      </c>
      <c r="W3426" s="30" t="s">
        <v>50</v>
      </c>
      <c r="X3426" s="54">
        <v>0.04</v>
      </c>
      <c r="Y3426" s="30" t="s">
        <v>23</v>
      </c>
      <c r="Z3426" s="30" t="s">
        <v>11942</v>
      </c>
      <c r="AA3426" s="30" t="s">
        <v>18409</v>
      </c>
      <c r="AB3426" s="30" t="s">
        <v>14415</v>
      </c>
      <c r="AC3426" s="30" t="s">
        <v>14407</v>
      </c>
      <c r="AD3426" s="29">
        <v>0.42</v>
      </c>
      <c r="AE3426" s="29">
        <v>0.03</v>
      </c>
      <c r="AF3426" s="29">
        <v>0</v>
      </c>
    </row>
    <row r="3427" spans="1:32" x14ac:dyDescent="0.25">
      <c r="A3427" t="s">
        <v>17894</v>
      </c>
      <c r="B3427" t="s">
        <v>22192</v>
      </c>
      <c r="C3427" t="s">
        <v>18</v>
      </c>
      <c r="D3427" t="s">
        <v>7315</v>
      </c>
      <c r="E3427" t="s">
        <v>7316</v>
      </c>
      <c r="F3427" t="s">
        <v>7317</v>
      </c>
      <c r="G3427" t="s">
        <v>18437</v>
      </c>
      <c r="H3427" s="36" t="str">
        <f>IFERROR(HYPERLINK(_xlfn.XLOOKUP(D3427,'[1]Smoothed Fund docs'!A:A,'[1]Smoothed Fund docs'!C:C),"FID"),IF(ISERROR(VLOOKUP(D3427,'[1]PRIIPS KID'!A:A,1,0)),HYPERLINK("https://digital.feprecisionplus.com/documents/quilter/en-gb/"&amp;F3427&amp;"/KI","KIID"),HYPERLINK("https://digital.feprecisionplus.com/documents/quilter/en-gb/"&amp;F3427&amp;"/PK","KID")))</f>
        <v>KIID</v>
      </c>
      <c r="I3427" s="29">
        <v>0.55000000000000004</v>
      </c>
      <c r="J3427" s="29">
        <v>1.21</v>
      </c>
      <c r="K3427" s="30">
        <v>0</v>
      </c>
      <c r="L3427" s="29">
        <v>1.21</v>
      </c>
      <c r="M3427" s="30">
        <v>0</v>
      </c>
      <c r="N3427" s="29">
        <v>1.21</v>
      </c>
      <c r="O3427" s="30">
        <v>0</v>
      </c>
      <c r="P3427" s="30">
        <v>0</v>
      </c>
      <c r="Q3427" s="30" t="s">
        <v>22</v>
      </c>
      <c r="R3427" s="30" t="s">
        <v>22</v>
      </c>
      <c r="S3427" s="30" t="s">
        <v>22</v>
      </c>
      <c r="T3427" s="30" t="s">
        <v>22</v>
      </c>
      <c r="U3427" s="30" t="s">
        <v>22</v>
      </c>
      <c r="V3427" s="30" t="s">
        <v>22</v>
      </c>
      <c r="W3427" s="30" t="s">
        <v>37</v>
      </c>
      <c r="X3427" s="54">
        <v>0.06</v>
      </c>
      <c r="Y3427" s="30" t="s">
        <v>23</v>
      </c>
      <c r="Z3427" s="30" t="s">
        <v>11942</v>
      </c>
      <c r="AA3427" s="30" t="s">
        <v>18409</v>
      </c>
      <c r="AB3427" s="30" t="s">
        <v>14406</v>
      </c>
      <c r="AC3427" s="30" t="s">
        <v>14407</v>
      </c>
      <c r="AD3427" s="29">
        <v>1.21</v>
      </c>
      <c r="AE3427" s="29">
        <v>0.05</v>
      </c>
      <c r="AF3427" s="29">
        <v>0</v>
      </c>
    </row>
    <row r="3428" spans="1:32" x14ac:dyDescent="0.25">
      <c r="A3428" t="s">
        <v>17895</v>
      </c>
      <c r="B3428" t="s">
        <v>22192</v>
      </c>
      <c r="C3428" t="s">
        <v>18</v>
      </c>
      <c r="D3428" t="s">
        <v>7342</v>
      </c>
      <c r="E3428" t="s">
        <v>7343</v>
      </c>
      <c r="F3428" t="s">
        <v>7344</v>
      </c>
      <c r="G3428" t="s">
        <v>18437</v>
      </c>
      <c r="H3428" s="36" t="str">
        <f>IFERROR(HYPERLINK(_xlfn.XLOOKUP(D3428,'[1]Smoothed Fund docs'!A:A,'[1]Smoothed Fund docs'!C:C),"FID"),IF(ISERROR(VLOOKUP(D3428,'[1]PRIIPS KID'!A:A,1,0)),HYPERLINK("https://digital.feprecisionplus.com/documents/quilter/en-gb/"&amp;F3428&amp;"/KI","KIID"),HYPERLINK("https://digital.feprecisionplus.com/documents/quilter/en-gb/"&amp;F3428&amp;"/PK","KID")))</f>
        <v>KIID</v>
      </c>
      <c r="I3428" s="29">
        <v>0.55000000000000004</v>
      </c>
      <c r="J3428" s="29">
        <v>0.91</v>
      </c>
      <c r="K3428" s="30">
        <v>0</v>
      </c>
      <c r="L3428" s="29">
        <v>0.91</v>
      </c>
      <c r="M3428" s="30">
        <v>0</v>
      </c>
      <c r="N3428" s="29">
        <v>0.91</v>
      </c>
      <c r="O3428" s="30">
        <v>0</v>
      </c>
      <c r="P3428" s="30">
        <v>0</v>
      </c>
      <c r="Q3428" s="30" t="s">
        <v>22</v>
      </c>
      <c r="R3428" s="30" t="s">
        <v>22</v>
      </c>
      <c r="S3428" s="30" t="s">
        <v>22</v>
      </c>
      <c r="T3428" s="30" t="s">
        <v>22</v>
      </c>
      <c r="U3428" s="30" t="s">
        <v>22</v>
      </c>
      <c r="V3428" s="30" t="s">
        <v>22</v>
      </c>
      <c r="W3428" s="30" t="s">
        <v>50</v>
      </c>
      <c r="X3428" s="54">
        <v>0.04</v>
      </c>
      <c r="Y3428" s="30" t="s">
        <v>23</v>
      </c>
      <c r="Z3428" s="30" t="s">
        <v>11942</v>
      </c>
      <c r="AA3428" s="30" t="s">
        <v>18409</v>
      </c>
      <c r="AB3428" s="30" t="s">
        <v>14409</v>
      </c>
      <c r="AC3428" s="30" t="s">
        <v>14407</v>
      </c>
      <c r="AD3428" s="29">
        <v>0.91</v>
      </c>
      <c r="AE3428" s="29">
        <v>0.25</v>
      </c>
      <c r="AF3428" s="29">
        <v>0</v>
      </c>
    </row>
    <row r="3429" spans="1:32" x14ac:dyDescent="0.25">
      <c r="A3429" t="s">
        <v>17896</v>
      </c>
      <c r="B3429" t="s">
        <v>22192</v>
      </c>
      <c r="C3429" t="s">
        <v>18</v>
      </c>
      <c r="D3429" t="s">
        <v>7336</v>
      </c>
      <c r="E3429" t="s">
        <v>7337</v>
      </c>
      <c r="F3429" t="s">
        <v>7338</v>
      </c>
      <c r="G3429" t="s">
        <v>18437</v>
      </c>
      <c r="H3429" s="36" t="str">
        <f>IFERROR(HYPERLINK(_xlfn.XLOOKUP(D3429,'[1]Smoothed Fund docs'!A:A,'[1]Smoothed Fund docs'!C:C),"FID"),IF(ISERROR(VLOOKUP(D3429,'[1]PRIIPS KID'!A:A,1,0)),HYPERLINK("https://digital.feprecisionplus.com/documents/quilter/en-gb/"&amp;F3429&amp;"/KI","KIID"),HYPERLINK("https://digital.feprecisionplus.com/documents/quilter/en-gb/"&amp;F3429&amp;"/PK","KID")))</f>
        <v>KIID</v>
      </c>
      <c r="I3429" s="29">
        <v>0.55000000000000004</v>
      </c>
      <c r="J3429" s="29">
        <v>1.08</v>
      </c>
      <c r="K3429" s="30">
        <v>0</v>
      </c>
      <c r="L3429" s="29">
        <v>1.08</v>
      </c>
      <c r="M3429" s="30">
        <v>0</v>
      </c>
      <c r="N3429" s="29">
        <v>1.08</v>
      </c>
      <c r="O3429" s="30">
        <v>0</v>
      </c>
      <c r="P3429" s="30">
        <v>0</v>
      </c>
      <c r="Q3429" s="30" t="s">
        <v>22</v>
      </c>
      <c r="R3429" s="30" t="s">
        <v>22</v>
      </c>
      <c r="S3429" s="30" t="s">
        <v>22</v>
      </c>
      <c r="T3429" s="30" t="s">
        <v>22</v>
      </c>
      <c r="U3429" s="30" t="s">
        <v>22</v>
      </c>
      <c r="V3429" s="30" t="s">
        <v>22</v>
      </c>
      <c r="W3429" s="30" t="s">
        <v>37</v>
      </c>
      <c r="X3429" s="54">
        <v>0.04</v>
      </c>
      <c r="Y3429" s="30" t="s">
        <v>23</v>
      </c>
      <c r="Z3429" s="30" t="s">
        <v>11942</v>
      </c>
      <c r="AA3429" s="30" t="s">
        <v>18409</v>
      </c>
      <c r="AB3429" s="30" t="s">
        <v>14410</v>
      </c>
      <c r="AC3429" s="30" t="s">
        <v>14407</v>
      </c>
      <c r="AD3429" s="29">
        <v>1.08</v>
      </c>
      <c r="AE3429" s="29">
        <v>0.08</v>
      </c>
      <c r="AF3429" s="29">
        <v>0</v>
      </c>
    </row>
    <row r="3430" spans="1:32" x14ac:dyDescent="0.25">
      <c r="A3430" t="s">
        <v>17897</v>
      </c>
      <c r="B3430" t="s">
        <v>22192</v>
      </c>
      <c r="C3430" t="s">
        <v>28</v>
      </c>
      <c r="D3430" t="s">
        <v>7339</v>
      </c>
      <c r="E3430" t="s">
        <v>7340</v>
      </c>
      <c r="F3430" t="s">
        <v>7341</v>
      </c>
      <c r="G3430" t="s">
        <v>18437</v>
      </c>
      <c r="H3430" s="36" t="str">
        <f>IFERROR(HYPERLINK(_xlfn.XLOOKUP(D3430,'[1]Smoothed Fund docs'!A:A,'[1]Smoothed Fund docs'!C:C),"FID"),IF(ISERROR(VLOOKUP(D3430,'[1]PRIIPS KID'!A:A,1,0)),HYPERLINK("https://digital.feprecisionplus.com/documents/quilter/en-gb/"&amp;F3430&amp;"/KI","KIID"),HYPERLINK("https://digital.feprecisionplus.com/documents/quilter/en-gb/"&amp;F3430&amp;"/PK","KID")))</f>
        <v>KIID</v>
      </c>
      <c r="I3430" s="29">
        <v>0.55000000000000004</v>
      </c>
      <c r="J3430" s="29">
        <v>1.08</v>
      </c>
      <c r="K3430" s="30">
        <v>0</v>
      </c>
      <c r="L3430" s="29">
        <v>1.08</v>
      </c>
      <c r="M3430" s="30">
        <v>0</v>
      </c>
      <c r="N3430" s="29">
        <v>1.08</v>
      </c>
      <c r="O3430" s="30">
        <v>0</v>
      </c>
      <c r="P3430" s="30">
        <v>0</v>
      </c>
      <c r="Q3430" s="30" t="s">
        <v>22</v>
      </c>
      <c r="R3430" s="30" t="s">
        <v>22</v>
      </c>
      <c r="S3430" s="30" t="s">
        <v>22</v>
      </c>
      <c r="T3430" s="30" t="s">
        <v>22</v>
      </c>
      <c r="U3430" s="30" t="s">
        <v>22</v>
      </c>
      <c r="V3430" s="30" t="s">
        <v>22</v>
      </c>
      <c r="W3430" s="30" t="s">
        <v>37</v>
      </c>
      <c r="X3430" s="54">
        <v>0.04</v>
      </c>
      <c r="Y3430" s="30" t="s">
        <v>23</v>
      </c>
      <c r="Z3430" s="30" t="s">
        <v>11942</v>
      </c>
      <c r="AA3430" s="30" t="s">
        <v>18409</v>
      </c>
      <c r="AB3430" s="30" t="s">
        <v>14410</v>
      </c>
      <c r="AC3430" s="30" t="s">
        <v>14407</v>
      </c>
      <c r="AD3430" s="29">
        <v>1.08</v>
      </c>
      <c r="AE3430" s="29">
        <v>0.08</v>
      </c>
      <c r="AF3430" s="29">
        <v>0</v>
      </c>
    </row>
    <row r="3431" spans="1:32" x14ac:dyDescent="0.25">
      <c r="A3431" t="s">
        <v>17898</v>
      </c>
      <c r="B3431" t="s">
        <v>22192</v>
      </c>
      <c r="C3431" t="s">
        <v>18</v>
      </c>
      <c r="D3431" t="s">
        <v>7318</v>
      </c>
      <c r="E3431" t="s">
        <v>7319</v>
      </c>
      <c r="F3431" t="s">
        <v>7320</v>
      </c>
      <c r="G3431" t="s">
        <v>18437</v>
      </c>
      <c r="H3431" s="36" t="str">
        <f>IFERROR(HYPERLINK(_xlfn.XLOOKUP(D3431,'[1]Smoothed Fund docs'!A:A,'[1]Smoothed Fund docs'!C:C),"FID"),IF(ISERROR(VLOOKUP(D3431,'[1]PRIIPS KID'!A:A,1,0)),HYPERLINK("https://digital.feprecisionplus.com/documents/quilter/en-gb/"&amp;F3431&amp;"/KI","KIID"),HYPERLINK("https://digital.feprecisionplus.com/documents/quilter/en-gb/"&amp;F3431&amp;"/PK","KID")))</f>
        <v>KIID</v>
      </c>
      <c r="I3431" s="29">
        <v>0.55000000000000004</v>
      </c>
      <c r="J3431" s="29">
        <v>1.1399999999999999</v>
      </c>
      <c r="K3431" s="30">
        <v>0</v>
      </c>
      <c r="L3431" s="29">
        <v>1.1399999999999999</v>
      </c>
      <c r="M3431" s="30">
        <v>0</v>
      </c>
      <c r="N3431" s="29">
        <v>1.1399999999999999</v>
      </c>
      <c r="O3431" s="30">
        <v>0</v>
      </c>
      <c r="P3431" s="30">
        <v>0</v>
      </c>
      <c r="Q3431" s="30" t="s">
        <v>22</v>
      </c>
      <c r="R3431" s="30" t="s">
        <v>22</v>
      </c>
      <c r="S3431" s="30" t="s">
        <v>22</v>
      </c>
      <c r="T3431" s="30" t="s">
        <v>22</v>
      </c>
      <c r="U3431" s="30" t="s">
        <v>22</v>
      </c>
      <c r="V3431" s="30" t="s">
        <v>22</v>
      </c>
      <c r="W3431" s="30" t="s">
        <v>37</v>
      </c>
      <c r="X3431" s="54">
        <v>0.06</v>
      </c>
      <c r="Y3431" s="30" t="s">
        <v>23</v>
      </c>
      <c r="Z3431" s="30" t="s">
        <v>11942</v>
      </c>
      <c r="AA3431" s="30" t="s">
        <v>18409</v>
      </c>
      <c r="AB3431" s="30" t="s">
        <v>14410</v>
      </c>
      <c r="AC3431" s="30" t="s">
        <v>14407</v>
      </c>
      <c r="AD3431" s="29">
        <v>1.1399999999999999</v>
      </c>
      <c r="AE3431" s="29">
        <v>0.05</v>
      </c>
      <c r="AF3431" s="29">
        <v>0</v>
      </c>
    </row>
    <row r="3432" spans="1:32" x14ac:dyDescent="0.25">
      <c r="A3432" t="s">
        <v>17899</v>
      </c>
      <c r="B3432" t="s">
        <v>22192</v>
      </c>
      <c r="C3432" t="s">
        <v>28</v>
      </c>
      <c r="D3432" t="s">
        <v>7321</v>
      </c>
      <c r="E3432" t="s">
        <v>7322</v>
      </c>
      <c r="F3432" t="s">
        <v>7323</v>
      </c>
      <c r="G3432" t="s">
        <v>18437</v>
      </c>
      <c r="H3432" s="36" t="str">
        <f>IFERROR(HYPERLINK(_xlfn.XLOOKUP(D3432,'[1]Smoothed Fund docs'!A:A,'[1]Smoothed Fund docs'!C:C),"FID"),IF(ISERROR(VLOOKUP(D3432,'[1]PRIIPS KID'!A:A,1,0)),HYPERLINK("https://digital.feprecisionplus.com/documents/quilter/en-gb/"&amp;F3432&amp;"/KI","KIID"),HYPERLINK("https://digital.feprecisionplus.com/documents/quilter/en-gb/"&amp;F3432&amp;"/PK","KID")))</f>
        <v>KIID</v>
      </c>
      <c r="I3432" s="29">
        <v>0.55000000000000004</v>
      </c>
      <c r="J3432" s="29">
        <v>1.1399999999999999</v>
      </c>
      <c r="K3432" s="30">
        <v>0</v>
      </c>
      <c r="L3432" s="29">
        <v>1.1399999999999999</v>
      </c>
      <c r="M3432" s="30">
        <v>0</v>
      </c>
      <c r="N3432" s="29">
        <v>1.1399999999999999</v>
      </c>
      <c r="O3432" s="30">
        <v>0</v>
      </c>
      <c r="P3432" s="30">
        <v>0</v>
      </c>
      <c r="Q3432" s="30" t="s">
        <v>22</v>
      </c>
      <c r="R3432" s="30" t="s">
        <v>22</v>
      </c>
      <c r="S3432" s="30" t="s">
        <v>22</v>
      </c>
      <c r="T3432" s="30" t="s">
        <v>22</v>
      </c>
      <c r="U3432" s="30" t="s">
        <v>22</v>
      </c>
      <c r="V3432" s="30" t="s">
        <v>22</v>
      </c>
      <c r="W3432" s="30" t="s">
        <v>37</v>
      </c>
      <c r="X3432" s="54">
        <v>0.06</v>
      </c>
      <c r="Y3432" s="30" t="s">
        <v>23</v>
      </c>
      <c r="Z3432" s="30" t="s">
        <v>11942</v>
      </c>
      <c r="AA3432" s="30" t="s">
        <v>18409</v>
      </c>
      <c r="AB3432" s="30" t="s">
        <v>14410</v>
      </c>
      <c r="AC3432" s="30" t="s">
        <v>14407</v>
      </c>
      <c r="AD3432" s="29">
        <v>1.1399999999999999</v>
      </c>
      <c r="AE3432" s="29">
        <v>0.05</v>
      </c>
      <c r="AF3432" s="29">
        <v>0</v>
      </c>
    </row>
    <row r="3433" spans="1:32" x14ac:dyDescent="0.25">
      <c r="A3433" t="s">
        <v>17900</v>
      </c>
      <c r="B3433" t="s">
        <v>22192</v>
      </c>
      <c r="C3433" t="s">
        <v>18</v>
      </c>
      <c r="D3433" t="s">
        <v>7330</v>
      </c>
      <c r="E3433" t="s">
        <v>7331</v>
      </c>
      <c r="F3433" t="s">
        <v>7332</v>
      </c>
      <c r="G3433" t="s">
        <v>18437</v>
      </c>
      <c r="H3433" s="36" t="str">
        <f>IFERROR(HYPERLINK(_xlfn.XLOOKUP(D3433,'[1]Smoothed Fund docs'!A:A,'[1]Smoothed Fund docs'!C:C),"FID"),IF(ISERROR(VLOOKUP(D3433,'[1]PRIIPS KID'!A:A,1,0)),HYPERLINK("https://digital.feprecisionplus.com/documents/quilter/en-gb/"&amp;F3433&amp;"/KI","KIID"),HYPERLINK("https://digital.feprecisionplus.com/documents/quilter/en-gb/"&amp;F3433&amp;"/PK","KID")))</f>
        <v>KIID</v>
      </c>
      <c r="I3433" s="29">
        <v>0.55000000000000004</v>
      </c>
      <c r="J3433" s="29">
        <v>0.96</v>
      </c>
      <c r="K3433" s="30">
        <v>0</v>
      </c>
      <c r="L3433" s="29">
        <v>0.96</v>
      </c>
      <c r="M3433" s="30">
        <v>0</v>
      </c>
      <c r="N3433" s="29">
        <v>0.96</v>
      </c>
      <c r="O3433" s="30">
        <v>0</v>
      </c>
      <c r="P3433" s="30">
        <v>0</v>
      </c>
      <c r="Q3433" s="30" t="s">
        <v>22</v>
      </c>
      <c r="R3433" s="30" t="s">
        <v>22</v>
      </c>
      <c r="S3433" s="30" t="s">
        <v>22</v>
      </c>
      <c r="T3433" s="30" t="s">
        <v>22</v>
      </c>
      <c r="U3433" s="30" t="s">
        <v>22</v>
      </c>
      <c r="V3433" s="30" t="s">
        <v>22</v>
      </c>
      <c r="W3433" s="30" t="s">
        <v>50</v>
      </c>
      <c r="X3433" s="54">
        <v>0.04</v>
      </c>
      <c r="Y3433" s="30" t="s">
        <v>23</v>
      </c>
      <c r="Z3433" s="30" t="s">
        <v>11942</v>
      </c>
      <c r="AA3433" s="30" t="s">
        <v>18409</v>
      </c>
      <c r="AB3433" s="30" t="s">
        <v>14408</v>
      </c>
      <c r="AC3433" s="30" t="s">
        <v>14407</v>
      </c>
      <c r="AD3433" s="29">
        <v>0.96</v>
      </c>
      <c r="AE3433" s="29">
        <v>0.09</v>
      </c>
      <c r="AF3433" s="29">
        <v>0</v>
      </c>
    </row>
    <row r="3434" spans="1:32" x14ac:dyDescent="0.25">
      <c r="A3434" t="s">
        <v>17901</v>
      </c>
      <c r="B3434" t="s">
        <v>22192</v>
      </c>
      <c r="C3434" t="s">
        <v>28</v>
      </c>
      <c r="D3434" t="s">
        <v>7333</v>
      </c>
      <c r="E3434" t="s">
        <v>7334</v>
      </c>
      <c r="F3434" t="s">
        <v>7335</v>
      </c>
      <c r="G3434" t="s">
        <v>18437</v>
      </c>
      <c r="H3434" s="36" t="str">
        <f>IFERROR(HYPERLINK(_xlfn.XLOOKUP(D3434,'[1]Smoothed Fund docs'!A:A,'[1]Smoothed Fund docs'!C:C),"FID"),IF(ISERROR(VLOOKUP(D3434,'[1]PRIIPS KID'!A:A,1,0)),HYPERLINK("https://digital.feprecisionplus.com/documents/quilter/en-gb/"&amp;F3434&amp;"/KI","KIID"),HYPERLINK("https://digital.feprecisionplus.com/documents/quilter/en-gb/"&amp;F3434&amp;"/PK","KID")))</f>
        <v>KIID</v>
      </c>
      <c r="I3434" s="29">
        <v>0.55000000000000004</v>
      </c>
      <c r="J3434" s="29">
        <v>0.96</v>
      </c>
      <c r="K3434" s="30">
        <v>0</v>
      </c>
      <c r="L3434" s="29">
        <v>0.96</v>
      </c>
      <c r="M3434" s="30">
        <v>0</v>
      </c>
      <c r="N3434" s="29">
        <v>0.96</v>
      </c>
      <c r="O3434" s="30">
        <v>0</v>
      </c>
      <c r="P3434" s="30">
        <v>0</v>
      </c>
      <c r="Q3434" s="30" t="s">
        <v>22</v>
      </c>
      <c r="R3434" s="30" t="s">
        <v>22</v>
      </c>
      <c r="S3434" s="30" t="s">
        <v>22</v>
      </c>
      <c r="T3434" s="30" t="s">
        <v>22</v>
      </c>
      <c r="U3434" s="30" t="s">
        <v>22</v>
      </c>
      <c r="V3434" s="30" t="s">
        <v>22</v>
      </c>
      <c r="W3434" s="30" t="s">
        <v>50</v>
      </c>
      <c r="X3434" s="54">
        <v>0.04</v>
      </c>
      <c r="Y3434" s="30" t="s">
        <v>23</v>
      </c>
      <c r="Z3434" s="30" t="s">
        <v>11942</v>
      </c>
      <c r="AA3434" s="30" t="s">
        <v>18409</v>
      </c>
      <c r="AB3434" s="30" t="s">
        <v>14408</v>
      </c>
      <c r="AC3434" s="30" t="s">
        <v>14407</v>
      </c>
      <c r="AD3434" s="29">
        <v>0.96</v>
      </c>
      <c r="AE3434" s="29">
        <v>0.09</v>
      </c>
      <c r="AF3434" s="29">
        <v>0</v>
      </c>
    </row>
    <row r="3435" spans="1:32" x14ac:dyDescent="0.25">
      <c r="A3435" t="s">
        <v>17902</v>
      </c>
      <c r="B3435" t="s">
        <v>22192</v>
      </c>
      <c r="C3435" t="s">
        <v>18</v>
      </c>
      <c r="D3435" t="s">
        <v>7324</v>
      </c>
      <c r="E3435" t="s">
        <v>7325</v>
      </c>
      <c r="F3435" t="s">
        <v>7326</v>
      </c>
      <c r="G3435" t="s">
        <v>18437</v>
      </c>
      <c r="H3435" s="36" t="str">
        <f>IFERROR(HYPERLINK(_xlfn.XLOOKUP(D3435,'[1]Smoothed Fund docs'!A:A,'[1]Smoothed Fund docs'!C:C),"FID"),IF(ISERROR(VLOOKUP(D3435,'[1]PRIIPS KID'!A:A,1,0)),HYPERLINK("https://digital.feprecisionplus.com/documents/quilter/en-gb/"&amp;F3435&amp;"/KI","KIID"),HYPERLINK("https://digital.feprecisionplus.com/documents/quilter/en-gb/"&amp;F3435&amp;"/PK","KID")))</f>
        <v>KIID</v>
      </c>
      <c r="I3435" s="29">
        <v>0.55000000000000004</v>
      </c>
      <c r="J3435" s="29">
        <v>1.03</v>
      </c>
      <c r="K3435" s="30">
        <v>0</v>
      </c>
      <c r="L3435" s="29">
        <v>1.03</v>
      </c>
      <c r="M3435" s="30">
        <v>0</v>
      </c>
      <c r="N3435" s="29">
        <v>1.03</v>
      </c>
      <c r="O3435" s="30">
        <v>0</v>
      </c>
      <c r="P3435" s="30">
        <v>0</v>
      </c>
      <c r="Q3435" s="30" t="s">
        <v>22</v>
      </c>
      <c r="R3435" s="30" t="s">
        <v>22</v>
      </c>
      <c r="S3435" s="30" t="s">
        <v>22</v>
      </c>
      <c r="T3435" s="30" t="s">
        <v>22</v>
      </c>
      <c r="U3435" s="30" t="s">
        <v>22</v>
      </c>
      <c r="V3435" s="30" t="s">
        <v>22</v>
      </c>
      <c r="W3435" s="30" t="s">
        <v>50</v>
      </c>
      <c r="X3435" s="54">
        <v>0.04</v>
      </c>
      <c r="Y3435" s="30" t="s">
        <v>23</v>
      </c>
      <c r="Z3435" s="30" t="s">
        <v>11942</v>
      </c>
      <c r="AA3435" s="30" t="s">
        <v>18409</v>
      </c>
      <c r="AB3435" s="30" t="s">
        <v>14408</v>
      </c>
      <c r="AC3435" s="30" t="s">
        <v>14407</v>
      </c>
      <c r="AD3435" s="29">
        <v>1.03</v>
      </c>
      <c r="AE3435" s="29">
        <v>0.09</v>
      </c>
      <c r="AF3435" s="29">
        <v>0</v>
      </c>
    </row>
    <row r="3436" spans="1:32" x14ac:dyDescent="0.25">
      <c r="A3436" t="s">
        <v>17903</v>
      </c>
      <c r="B3436" t="s">
        <v>22192</v>
      </c>
      <c r="C3436" t="s">
        <v>28</v>
      </c>
      <c r="D3436" t="s">
        <v>7327</v>
      </c>
      <c r="E3436" t="s">
        <v>7328</v>
      </c>
      <c r="F3436" t="s">
        <v>7329</v>
      </c>
      <c r="G3436" t="s">
        <v>18437</v>
      </c>
      <c r="H3436" s="36" t="str">
        <f>IFERROR(HYPERLINK(_xlfn.XLOOKUP(D3436,'[1]Smoothed Fund docs'!A:A,'[1]Smoothed Fund docs'!C:C),"FID"),IF(ISERROR(VLOOKUP(D3436,'[1]PRIIPS KID'!A:A,1,0)),HYPERLINK("https://digital.feprecisionplus.com/documents/quilter/en-gb/"&amp;F3436&amp;"/KI","KIID"),HYPERLINK("https://digital.feprecisionplus.com/documents/quilter/en-gb/"&amp;F3436&amp;"/PK","KID")))</f>
        <v>KIID</v>
      </c>
      <c r="I3436" s="29">
        <v>0.55000000000000004</v>
      </c>
      <c r="J3436" s="29">
        <v>1.03</v>
      </c>
      <c r="K3436" s="30">
        <v>0</v>
      </c>
      <c r="L3436" s="29">
        <v>1.03</v>
      </c>
      <c r="M3436" s="30">
        <v>0</v>
      </c>
      <c r="N3436" s="29">
        <v>1.03</v>
      </c>
      <c r="O3436" s="30">
        <v>0</v>
      </c>
      <c r="P3436" s="30">
        <v>0</v>
      </c>
      <c r="Q3436" s="30" t="s">
        <v>22</v>
      </c>
      <c r="R3436" s="30" t="s">
        <v>22</v>
      </c>
      <c r="S3436" s="30" t="s">
        <v>22</v>
      </c>
      <c r="T3436" s="30" t="s">
        <v>22</v>
      </c>
      <c r="U3436" s="30" t="s">
        <v>22</v>
      </c>
      <c r="V3436" s="30" t="s">
        <v>22</v>
      </c>
      <c r="W3436" s="30" t="s">
        <v>50</v>
      </c>
      <c r="X3436" s="54">
        <v>0.04</v>
      </c>
      <c r="Y3436" s="30" t="s">
        <v>23</v>
      </c>
      <c r="Z3436" s="30" t="s">
        <v>11942</v>
      </c>
      <c r="AA3436" s="30" t="s">
        <v>18409</v>
      </c>
      <c r="AB3436" s="30" t="s">
        <v>14408</v>
      </c>
      <c r="AC3436" s="30" t="s">
        <v>14407</v>
      </c>
      <c r="AD3436" s="29">
        <v>1.03</v>
      </c>
      <c r="AE3436" s="29">
        <v>0.09</v>
      </c>
      <c r="AF3436" s="29">
        <v>0</v>
      </c>
    </row>
    <row r="3437" spans="1:32" x14ac:dyDescent="0.25">
      <c r="A3437" t="s">
        <v>22193</v>
      </c>
      <c r="B3437" t="s">
        <v>22192</v>
      </c>
      <c r="C3437" t="s">
        <v>18</v>
      </c>
      <c r="D3437" t="s">
        <v>22194</v>
      </c>
      <c r="E3437" t="s">
        <v>22195</v>
      </c>
      <c r="F3437" t="s">
        <v>22196</v>
      </c>
      <c r="G3437" t="s">
        <v>18437</v>
      </c>
      <c r="H3437" s="36" t="str">
        <f>IFERROR(HYPERLINK(_xlfn.XLOOKUP(D3437,'[1]Smoothed Fund docs'!A:A,'[1]Smoothed Fund docs'!C:C),"FID"),IF(ISERROR(VLOOKUP(D3437,'[1]PRIIPS KID'!A:A,1,0)),HYPERLINK("https://digital.feprecisionplus.com/documents/quilter/en-gb/"&amp;F3437&amp;"/KI","KIID"),HYPERLINK("https://digital.feprecisionplus.com/documents/quilter/en-gb/"&amp;F3437&amp;"/PK","KID")))</f>
        <v>KIID</v>
      </c>
      <c r="I3437" s="29">
        <v>0.4</v>
      </c>
      <c r="J3437" s="29">
        <v>0.77</v>
      </c>
      <c r="K3437" s="30">
        <v>0</v>
      </c>
      <c r="L3437" s="29">
        <v>0.77</v>
      </c>
      <c r="M3437" s="30">
        <v>0</v>
      </c>
      <c r="N3437" s="29">
        <v>0.77</v>
      </c>
      <c r="O3437" s="30">
        <v>0</v>
      </c>
      <c r="P3437" s="30">
        <v>0</v>
      </c>
      <c r="Q3437" s="30" t="s">
        <v>22</v>
      </c>
      <c r="R3437" s="30" t="s">
        <v>22</v>
      </c>
      <c r="S3437" s="30" t="s">
        <v>22</v>
      </c>
      <c r="T3437" s="30" t="s">
        <v>22</v>
      </c>
      <c r="U3437" s="30" t="s">
        <v>22</v>
      </c>
      <c r="V3437" s="30" t="s">
        <v>22</v>
      </c>
      <c r="W3437" s="30" t="s">
        <v>50</v>
      </c>
      <c r="X3437" s="54">
        <v>0.04</v>
      </c>
      <c r="Y3437" s="30" t="s">
        <v>23</v>
      </c>
      <c r="Z3437" s="30" t="s">
        <v>11942</v>
      </c>
      <c r="AA3437" s="30" t="s">
        <v>18409</v>
      </c>
      <c r="AB3437" s="30" t="s">
        <v>14409</v>
      </c>
      <c r="AC3437" s="30" t="s">
        <v>14407</v>
      </c>
      <c r="AD3437" s="29">
        <v>0.77</v>
      </c>
      <c r="AE3437" s="29">
        <v>0.02</v>
      </c>
      <c r="AF3437" s="29">
        <v>0</v>
      </c>
    </row>
    <row r="3438" spans="1:32" x14ac:dyDescent="0.25">
      <c r="A3438" t="s">
        <v>22197</v>
      </c>
      <c r="B3438" t="s">
        <v>22192</v>
      </c>
      <c r="C3438" t="s">
        <v>28</v>
      </c>
      <c r="D3438" t="s">
        <v>22198</v>
      </c>
      <c r="E3438" t="s">
        <v>22199</v>
      </c>
      <c r="F3438" t="s">
        <v>22200</v>
      </c>
      <c r="G3438" t="s">
        <v>18437</v>
      </c>
      <c r="H3438" s="36" t="str">
        <f>IFERROR(HYPERLINK(_xlfn.XLOOKUP(D3438,'[1]Smoothed Fund docs'!A:A,'[1]Smoothed Fund docs'!C:C),"FID"),IF(ISERROR(VLOOKUP(D3438,'[1]PRIIPS KID'!A:A,1,0)),HYPERLINK("https://digital.feprecisionplus.com/documents/quilter/en-gb/"&amp;F3438&amp;"/KI","KIID"),HYPERLINK("https://digital.feprecisionplus.com/documents/quilter/en-gb/"&amp;F3438&amp;"/PK","KID")))</f>
        <v>KIID</v>
      </c>
      <c r="I3438" s="29">
        <v>0.4</v>
      </c>
      <c r="J3438" s="29">
        <v>0.77</v>
      </c>
      <c r="K3438" s="30">
        <v>0</v>
      </c>
      <c r="L3438" s="29">
        <v>0.77</v>
      </c>
      <c r="M3438" s="30">
        <v>0</v>
      </c>
      <c r="N3438" s="29">
        <v>0.77</v>
      </c>
      <c r="O3438" s="30">
        <v>0</v>
      </c>
      <c r="P3438" s="30">
        <v>0</v>
      </c>
      <c r="Q3438" s="30" t="s">
        <v>22</v>
      </c>
      <c r="R3438" s="30" t="s">
        <v>22</v>
      </c>
      <c r="S3438" s="30" t="s">
        <v>22</v>
      </c>
      <c r="T3438" s="30" t="s">
        <v>22</v>
      </c>
      <c r="U3438" s="30" t="s">
        <v>22</v>
      </c>
      <c r="V3438" s="30" t="s">
        <v>22</v>
      </c>
      <c r="W3438" s="30" t="s">
        <v>50</v>
      </c>
      <c r="X3438" s="54">
        <v>0.04</v>
      </c>
      <c r="Y3438" s="30" t="s">
        <v>23</v>
      </c>
      <c r="Z3438" s="30" t="s">
        <v>11942</v>
      </c>
      <c r="AA3438" s="30" t="s">
        <v>18409</v>
      </c>
      <c r="AB3438" s="30" t="s">
        <v>14409</v>
      </c>
      <c r="AC3438" s="30" t="s">
        <v>14407</v>
      </c>
      <c r="AD3438" s="29">
        <v>0.77</v>
      </c>
      <c r="AE3438" s="29">
        <v>0.02</v>
      </c>
      <c r="AF3438" s="29">
        <v>0</v>
      </c>
    </row>
    <row r="3439" spans="1:32" x14ac:dyDescent="0.25">
      <c r="A3439" t="s">
        <v>7559</v>
      </c>
      <c r="B3439" t="s">
        <v>22192</v>
      </c>
      <c r="C3439" t="s">
        <v>28</v>
      </c>
      <c r="D3439" t="s">
        <v>7560</v>
      </c>
      <c r="E3439" t="s">
        <v>7561</v>
      </c>
      <c r="F3439" t="s">
        <v>7562</v>
      </c>
      <c r="G3439" t="s">
        <v>18411</v>
      </c>
      <c r="H3439" s="36" t="str">
        <f>IFERROR(HYPERLINK(_xlfn.XLOOKUP(D3439,'[1]Smoothed Fund docs'!A:A,'[1]Smoothed Fund docs'!C:C),"FID"),IF(ISERROR(VLOOKUP(D3439,'[1]PRIIPS KID'!A:A,1,0)),HYPERLINK("https://digital.feprecisionplus.com/documents/quilter/en-gb/"&amp;F3439&amp;"/KI","KIID"),HYPERLINK("https://digital.feprecisionplus.com/documents/quilter/en-gb/"&amp;F3439&amp;"/PK","KID")))</f>
        <v>KIID</v>
      </c>
      <c r="I3439" s="29">
        <v>1</v>
      </c>
      <c r="J3439" s="29">
        <v>1.07</v>
      </c>
      <c r="K3439" s="30">
        <v>0</v>
      </c>
      <c r="L3439" s="29">
        <v>1.07</v>
      </c>
      <c r="M3439" s="30">
        <v>0</v>
      </c>
      <c r="N3439" s="29">
        <v>1.07</v>
      </c>
      <c r="O3439" s="30">
        <v>0</v>
      </c>
      <c r="P3439" s="30">
        <v>0.78</v>
      </c>
      <c r="Q3439" s="30" t="s">
        <v>22</v>
      </c>
      <c r="R3439" s="30" t="s">
        <v>22</v>
      </c>
      <c r="S3439" s="30" t="s">
        <v>22</v>
      </c>
      <c r="T3439" s="30" t="s">
        <v>22</v>
      </c>
      <c r="U3439" s="30" t="s">
        <v>22</v>
      </c>
      <c r="V3439" s="30" t="s">
        <v>22</v>
      </c>
      <c r="W3439" s="30" t="s">
        <v>16</v>
      </c>
      <c r="X3439" s="54">
        <v>0.06</v>
      </c>
      <c r="Y3439" s="30" t="s">
        <v>23</v>
      </c>
      <c r="Z3439" s="30" t="s">
        <v>11942</v>
      </c>
      <c r="AA3439" s="30" t="s">
        <v>18409</v>
      </c>
      <c r="AB3439" s="30" t="s">
        <v>14472</v>
      </c>
      <c r="AC3439" s="30" t="s">
        <v>14449</v>
      </c>
      <c r="AD3439" s="29">
        <v>1.07</v>
      </c>
      <c r="AE3439" s="29">
        <v>0</v>
      </c>
      <c r="AF3439" s="29">
        <v>0</v>
      </c>
    </row>
    <row r="3440" spans="1:32" x14ac:dyDescent="0.25">
      <c r="A3440" t="s">
        <v>7563</v>
      </c>
      <c r="B3440" t="s">
        <v>22192</v>
      </c>
      <c r="C3440" t="s">
        <v>18</v>
      </c>
      <c r="D3440" t="s">
        <v>7564</v>
      </c>
      <c r="E3440" t="s">
        <v>7565</v>
      </c>
      <c r="F3440" t="s">
        <v>7566</v>
      </c>
      <c r="G3440" t="s">
        <v>18414</v>
      </c>
      <c r="H3440" s="36" t="str">
        <f>IFERROR(HYPERLINK(_xlfn.XLOOKUP(D3440,'[1]Smoothed Fund docs'!A:A,'[1]Smoothed Fund docs'!C:C),"FID"),IF(ISERROR(VLOOKUP(D3440,'[1]PRIIPS KID'!A:A,1,0)),HYPERLINK("https://digital.feprecisionplus.com/documents/quilter/en-gb/"&amp;F3440&amp;"/KI","KIID"),HYPERLINK("https://digital.feprecisionplus.com/documents/quilter/en-gb/"&amp;F3440&amp;"/PK","KID")))</f>
        <v>KIID</v>
      </c>
      <c r="I3440" s="29">
        <v>0.75</v>
      </c>
      <c r="J3440" s="29">
        <v>0.82</v>
      </c>
      <c r="K3440" s="30">
        <v>0</v>
      </c>
      <c r="L3440" s="29">
        <v>0.82</v>
      </c>
      <c r="M3440" s="30">
        <v>0</v>
      </c>
      <c r="N3440" s="29">
        <v>0.82</v>
      </c>
      <c r="O3440" s="30">
        <v>0</v>
      </c>
      <c r="P3440" s="30">
        <v>0.78</v>
      </c>
      <c r="Q3440" s="30" t="s">
        <v>22</v>
      </c>
      <c r="R3440" s="30" t="s">
        <v>22</v>
      </c>
      <c r="S3440" s="30" t="s">
        <v>22</v>
      </c>
      <c r="T3440" s="30" t="s">
        <v>22</v>
      </c>
      <c r="U3440" s="30" t="s">
        <v>22</v>
      </c>
      <c r="V3440" s="30" t="s">
        <v>22</v>
      </c>
      <c r="W3440" s="30" t="s">
        <v>16</v>
      </c>
      <c r="X3440" s="54">
        <v>0.06</v>
      </c>
      <c r="Y3440" s="30" t="s">
        <v>23</v>
      </c>
      <c r="Z3440" s="30" t="s">
        <v>11942</v>
      </c>
      <c r="AA3440" s="30" t="s">
        <v>18409</v>
      </c>
      <c r="AB3440" s="30" t="s">
        <v>14472</v>
      </c>
      <c r="AC3440" s="30" t="s">
        <v>14449</v>
      </c>
      <c r="AD3440" s="29">
        <v>0.82</v>
      </c>
      <c r="AE3440" s="29">
        <v>0</v>
      </c>
      <c r="AF3440" s="29">
        <v>0</v>
      </c>
    </row>
    <row r="3441" spans="1:32" x14ac:dyDescent="0.25">
      <c r="A3441" t="s">
        <v>7567</v>
      </c>
      <c r="B3441" t="s">
        <v>22192</v>
      </c>
      <c r="C3441" t="s">
        <v>28</v>
      </c>
      <c r="D3441" t="s">
        <v>7568</v>
      </c>
      <c r="E3441" t="s">
        <v>7569</v>
      </c>
      <c r="F3441" t="s">
        <v>7570</v>
      </c>
      <c r="G3441" t="s">
        <v>18412</v>
      </c>
      <c r="H3441" s="36" t="str">
        <f>IFERROR(HYPERLINK(_xlfn.XLOOKUP(D3441,'[1]Smoothed Fund docs'!A:A,'[1]Smoothed Fund docs'!C:C),"FID"),IF(ISERROR(VLOOKUP(D3441,'[1]PRIIPS KID'!A:A,1,0)),HYPERLINK("https://digital.feprecisionplus.com/documents/quilter/en-gb/"&amp;F3441&amp;"/KI","KIID"),HYPERLINK("https://digital.feprecisionplus.com/documents/quilter/en-gb/"&amp;F3441&amp;"/PK","KID")))</f>
        <v>KIID</v>
      </c>
      <c r="I3441" s="29">
        <v>1.75</v>
      </c>
      <c r="J3441" s="29">
        <v>1.82</v>
      </c>
      <c r="K3441" s="30">
        <v>1</v>
      </c>
      <c r="L3441" s="29">
        <v>0.82000000000000006</v>
      </c>
      <c r="M3441" s="30">
        <v>0</v>
      </c>
      <c r="N3441" s="29">
        <v>0.82000000000000006</v>
      </c>
      <c r="O3441" s="30">
        <v>0</v>
      </c>
      <c r="P3441" s="30">
        <v>0.79</v>
      </c>
      <c r="Q3441" s="30" t="s">
        <v>22</v>
      </c>
      <c r="R3441" s="30" t="s">
        <v>22</v>
      </c>
      <c r="S3441" s="30" t="s">
        <v>22</v>
      </c>
      <c r="T3441" s="30" t="s">
        <v>22</v>
      </c>
      <c r="U3441" s="30" t="s">
        <v>22</v>
      </c>
      <c r="V3441" s="30" t="s">
        <v>22</v>
      </c>
      <c r="W3441" s="30" t="s">
        <v>16</v>
      </c>
      <c r="X3441" s="54">
        <v>0.06</v>
      </c>
      <c r="Y3441" s="30" t="s">
        <v>23</v>
      </c>
      <c r="Z3441" s="30" t="s">
        <v>11942</v>
      </c>
      <c r="AA3441" s="30" t="s">
        <v>18409</v>
      </c>
      <c r="AB3441" s="30" t="s">
        <v>14472</v>
      </c>
      <c r="AC3441" s="30" t="s">
        <v>14449</v>
      </c>
      <c r="AD3441" s="29">
        <v>0.82000000000000006</v>
      </c>
      <c r="AE3441" s="29">
        <v>0</v>
      </c>
      <c r="AF3441" s="29">
        <v>0</v>
      </c>
    </row>
    <row r="3442" spans="1:32" x14ac:dyDescent="0.25">
      <c r="A3442" t="s">
        <v>7571</v>
      </c>
      <c r="B3442" t="s">
        <v>22192</v>
      </c>
      <c r="C3442" t="s">
        <v>28</v>
      </c>
      <c r="D3442" t="s">
        <v>7572</v>
      </c>
      <c r="E3442" t="s">
        <v>7573</v>
      </c>
      <c r="F3442" t="s">
        <v>7574</v>
      </c>
      <c r="G3442" t="s">
        <v>18414</v>
      </c>
      <c r="H3442" s="36" t="str">
        <f>IFERROR(HYPERLINK(_xlfn.XLOOKUP(D3442,'[1]Smoothed Fund docs'!A:A,'[1]Smoothed Fund docs'!C:C),"FID"),IF(ISERROR(VLOOKUP(D3442,'[1]PRIIPS KID'!A:A,1,0)),HYPERLINK("https://digital.feprecisionplus.com/documents/quilter/en-gb/"&amp;F3442&amp;"/KI","KIID"),HYPERLINK("https://digital.feprecisionplus.com/documents/quilter/en-gb/"&amp;F3442&amp;"/PK","KID")))</f>
        <v>KIID</v>
      </c>
      <c r="I3442" s="29">
        <v>0.75</v>
      </c>
      <c r="J3442" s="29">
        <v>0.82</v>
      </c>
      <c r="K3442" s="30">
        <v>0</v>
      </c>
      <c r="L3442" s="29">
        <v>0.82</v>
      </c>
      <c r="M3442" s="30">
        <v>0</v>
      </c>
      <c r="N3442" s="29">
        <v>0.82</v>
      </c>
      <c r="O3442" s="30">
        <v>0</v>
      </c>
      <c r="P3442" s="30">
        <v>0.78</v>
      </c>
      <c r="Q3442" s="30" t="s">
        <v>22</v>
      </c>
      <c r="R3442" s="30" t="s">
        <v>22</v>
      </c>
      <c r="S3442" s="30" t="s">
        <v>22</v>
      </c>
      <c r="T3442" s="30" t="s">
        <v>22</v>
      </c>
      <c r="U3442" s="30" t="s">
        <v>22</v>
      </c>
      <c r="V3442" s="30" t="s">
        <v>22</v>
      </c>
      <c r="W3442" s="30" t="s">
        <v>16</v>
      </c>
      <c r="X3442" s="54">
        <v>0.06</v>
      </c>
      <c r="Y3442" s="30" t="s">
        <v>23</v>
      </c>
      <c r="Z3442" s="30" t="s">
        <v>11942</v>
      </c>
      <c r="AA3442" s="30" t="s">
        <v>18409</v>
      </c>
      <c r="AB3442" s="30" t="s">
        <v>14472</v>
      </c>
      <c r="AC3442" s="30" t="s">
        <v>14449</v>
      </c>
      <c r="AD3442" s="29">
        <v>0.82</v>
      </c>
      <c r="AE3442" s="29">
        <v>0</v>
      </c>
      <c r="AF3442" s="29">
        <v>0</v>
      </c>
    </row>
    <row r="3443" spans="1:32" x14ac:dyDescent="0.25">
      <c r="A3443" t="s">
        <v>7575</v>
      </c>
      <c r="B3443" t="s">
        <v>22192</v>
      </c>
      <c r="C3443" t="s">
        <v>18</v>
      </c>
      <c r="D3443" t="s">
        <v>7576</v>
      </c>
      <c r="E3443" t="s">
        <v>7577</v>
      </c>
      <c r="F3443" t="s">
        <v>7578</v>
      </c>
      <c r="G3443" t="s">
        <v>18415</v>
      </c>
      <c r="H3443" s="36" t="str">
        <f>IFERROR(HYPERLINK(_xlfn.XLOOKUP(D3443,'[1]Smoothed Fund docs'!A:A,'[1]Smoothed Fund docs'!C:C),"FID"),IF(ISERROR(VLOOKUP(D3443,'[1]PRIIPS KID'!A:A,1,0)),HYPERLINK("https://digital.feprecisionplus.com/documents/quilter/en-gb/"&amp;F3443&amp;"/KI","KIID"),HYPERLINK("https://digital.feprecisionplus.com/documents/quilter/en-gb/"&amp;F3443&amp;"/PK","KID")))</f>
        <v>KIID</v>
      </c>
      <c r="I3443" s="29">
        <v>0.55000000000000004</v>
      </c>
      <c r="J3443" s="29">
        <v>0.62</v>
      </c>
      <c r="K3443" s="30">
        <v>0</v>
      </c>
      <c r="L3443" s="29">
        <v>0.62</v>
      </c>
      <c r="M3443" s="30">
        <v>0</v>
      </c>
      <c r="N3443" s="29">
        <v>0.62</v>
      </c>
      <c r="O3443" s="30">
        <v>0</v>
      </c>
      <c r="P3443" s="30">
        <v>0</v>
      </c>
      <c r="Q3443" s="30" t="s">
        <v>22</v>
      </c>
      <c r="R3443" s="30" t="s">
        <v>22</v>
      </c>
      <c r="S3443" s="30" t="s">
        <v>22</v>
      </c>
      <c r="T3443" s="30" t="s">
        <v>22</v>
      </c>
      <c r="U3443" s="30" t="s">
        <v>22</v>
      </c>
      <c r="V3443" s="30" t="s">
        <v>22</v>
      </c>
      <c r="W3443" s="30" t="s">
        <v>152</v>
      </c>
      <c r="X3443" s="54">
        <v>0.04</v>
      </c>
      <c r="Y3443" s="30" t="s">
        <v>23</v>
      </c>
      <c r="Z3443" s="30" t="s">
        <v>11942</v>
      </c>
      <c r="AA3443" s="30" t="s">
        <v>18409</v>
      </c>
      <c r="AB3443" s="30" t="s">
        <v>14471</v>
      </c>
      <c r="AC3443" s="30" t="s">
        <v>14405</v>
      </c>
      <c r="AD3443" s="29">
        <v>0.62</v>
      </c>
      <c r="AE3443" s="29">
        <v>0.24</v>
      </c>
      <c r="AF3443" s="29">
        <v>0</v>
      </c>
    </row>
    <row r="3444" spans="1:32" x14ac:dyDescent="0.25">
      <c r="A3444" t="s">
        <v>7579</v>
      </c>
      <c r="B3444" t="s">
        <v>22192</v>
      </c>
      <c r="C3444" t="s">
        <v>28</v>
      </c>
      <c r="D3444" t="s">
        <v>7580</v>
      </c>
      <c r="E3444" t="s">
        <v>7581</v>
      </c>
      <c r="F3444" t="s">
        <v>7582</v>
      </c>
      <c r="G3444" t="s">
        <v>18415</v>
      </c>
      <c r="H3444" s="36" t="str">
        <f>IFERROR(HYPERLINK(_xlfn.XLOOKUP(D3444,'[1]Smoothed Fund docs'!A:A,'[1]Smoothed Fund docs'!C:C),"FID"),IF(ISERROR(VLOOKUP(D3444,'[1]PRIIPS KID'!A:A,1,0)),HYPERLINK("https://digital.feprecisionplus.com/documents/quilter/en-gb/"&amp;F3444&amp;"/KI","KIID"),HYPERLINK("https://digital.feprecisionplus.com/documents/quilter/en-gb/"&amp;F3444&amp;"/PK","KID")))</f>
        <v>KIID</v>
      </c>
      <c r="I3444" s="29">
        <v>0.55000000000000004</v>
      </c>
      <c r="J3444" s="29">
        <v>0.62</v>
      </c>
      <c r="K3444" s="30">
        <v>0</v>
      </c>
      <c r="L3444" s="29">
        <v>0.62</v>
      </c>
      <c r="M3444" s="30">
        <v>0</v>
      </c>
      <c r="N3444" s="29">
        <v>0.62</v>
      </c>
      <c r="O3444" s="30">
        <v>0</v>
      </c>
      <c r="P3444" s="30">
        <v>0</v>
      </c>
      <c r="Q3444" s="30" t="s">
        <v>22</v>
      </c>
      <c r="R3444" s="30" t="s">
        <v>22</v>
      </c>
      <c r="S3444" s="30" t="s">
        <v>22</v>
      </c>
      <c r="T3444" s="30" t="s">
        <v>22</v>
      </c>
      <c r="U3444" s="30" t="s">
        <v>22</v>
      </c>
      <c r="V3444" s="30" t="s">
        <v>22</v>
      </c>
      <c r="W3444" s="30" t="s">
        <v>152</v>
      </c>
      <c r="X3444" s="54">
        <v>0.04</v>
      </c>
      <c r="Y3444" s="30" t="s">
        <v>23</v>
      </c>
      <c r="Z3444" s="30" t="s">
        <v>11942</v>
      </c>
      <c r="AA3444" s="30" t="s">
        <v>18409</v>
      </c>
      <c r="AB3444" s="30" t="s">
        <v>14471</v>
      </c>
      <c r="AC3444" s="30" t="s">
        <v>14405</v>
      </c>
      <c r="AD3444" s="29">
        <v>0.62</v>
      </c>
      <c r="AE3444" s="29">
        <v>0.24</v>
      </c>
      <c r="AF3444" s="29">
        <v>0</v>
      </c>
    </row>
    <row r="3445" spans="1:32" x14ac:dyDescent="0.25">
      <c r="A3445" t="s">
        <v>7583</v>
      </c>
      <c r="B3445" t="s">
        <v>22192</v>
      </c>
      <c r="C3445" t="s">
        <v>28</v>
      </c>
      <c r="D3445" t="s">
        <v>7584</v>
      </c>
      <c r="E3445" t="s">
        <v>7585</v>
      </c>
      <c r="F3445" t="s">
        <v>7586</v>
      </c>
      <c r="G3445">
        <v>2</v>
      </c>
      <c r="H3445" s="36" t="str">
        <f>IFERROR(HYPERLINK(_xlfn.XLOOKUP(D3445,'[1]Smoothed Fund docs'!A:A,'[1]Smoothed Fund docs'!C:C),"FID"),IF(ISERROR(VLOOKUP(D3445,'[1]PRIIPS KID'!A:A,1,0)),HYPERLINK("https://digital.feprecisionplus.com/documents/quilter/en-gb/"&amp;F3445&amp;"/KI","KIID"),HYPERLINK("https://digital.feprecisionplus.com/documents/quilter/en-gb/"&amp;F3445&amp;"/PK","KID")))</f>
        <v>KIID</v>
      </c>
      <c r="I3445" s="29">
        <v>0.75</v>
      </c>
      <c r="J3445" s="29">
        <v>0.88</v>
      </c>
      <c r="K3445" s="30">
        <v>0</v>
      </c>
      <c r="L3445" s="29">
        <v>0.88</v>
      </c>
      <c r="M3445" s="30">
        <v>0</v>
      </c>
      <c r="N3445" s="29">
        <v>0.88</v>
      </c>
      <c r="O3445" s="30">
        <v>0</v>
      </c>
      <c r="P3445" s="30">
        <v>0</v>
      </c>
      <c r="Q3445" s="30" t="s">
        <v>22</v>
      </c>
      <c r="R3445" s="30" t="s">
        <v>22</v>
      </c>
      <c r="S3445" s="30" t="s">
        <v>22</v>
      </c>
      <c r="T3445" s="30" t="s">
        <v>22</v>
      </c>
      <c r="U3445" s="30" t="s">
        <v>22</v>
      </c>
      <c r="V3445" s="30" t="s">
        <v>22</v>
      </c>
      <c r="W3445" s="30" t="s">
        <v>37</v>
      </c>
      <c r="X3445" s="54">
        <v>0.06</v>
      </c>
      <c r="Y3445" s="30" t="s">
        <v>23</v>
      </c>
      <c r="Z3445" s="30" t="s">
        <v>11942</v>
      </c>
      <c r="AA3445" s="30" t="s">
        <v>18409</v>
      </c>
      <c r="AB3445" s="30" t="s">
        <v>14410</v>
      </c>
      <c r="AC3445" s="30" t="s">
        <v>14407</v>
      </c>
      <c r="AD3445" s="29">
        <v>0.88</v>
      </c>
      <c r="AE3445" s="29">
        <v>0.17</v>
      </c>
      <c r="AF3445" s="29">
        <v>0</v>
      </c>
    </row>
    <row r="3446" spans="1:32" x14ac:dyDescent="0.25">
      <c r="A3446" t="s">
        <v>7587</v>
      </c>
      <c r="B3446" t="s">
        <v>22192</v>
      </c>
      <c r="C3446" t="s">
        <v>18</v>
      </c>
      <c r="D3446" t="s">
        <v>7588</v>
      </c>
      <c r="E3446" t="s">
        <v>7589</v>
      </c>
      <c r="F3446" t="s">
        <v>7590</v>
      </c>
      <c r="G3446">
        <v>6</v>
      </c>
      <c r="H3446" s="36" t="str">
        <f>IFERROR(HYPERLINK(_xlfn.XLOOKUP(D3446,'[1]Smoothed Fund docs'!A:A,'[1]Smoothed Fund docs'!C:C),"FID"),IF(ISERROR(VLOOKUP(D3446,'[1]PRIIPS KID'!A:A,1,0)),HYPERLINK("https://digital.feprecisionplus.com/documents/quilter/en-gb/"&amp;F3446&amp;"/KI","KIID"),HYPERLINK("https://digital.feprecisionplus.com/documents/quilter/en-gb/"&amp;F3446&amp;"/PK","KID")))</f>
        <v>KIID</v>
      </c>
      <c r="I3446" s="29">
        <v>0.5</v>
      </c>
      <c r="J3446" s="29">
        <v>0.56999999999999995</v>
      </c>
      <c r="K3446" s="30">
        <v>0</v>
      </c>
      <c r="L3446" s="29">
        <v>0.56999999999999995</v>
      </c>
      <c r="M3446" s="30">
        <v>0</v>
      </c>
      <c r="N3446" s="29">
        <v>0.56999999999999995</v>
      </c>
      <c r="O3446" s="30">
        <v>0</v>
      </c>
      <c r="P3446" s="30">
        <v>0</v>
      </c>
      <c r="Q3446" s="30" t="s">
        <v>22</v>
      </c>
      <c r="R3446" s="30" t="s">
        <v>22</v>
      </c>
      <c r="S3446" s="30" t="s">
        <v>22</v>
      </c>
      <c r="T3446" s="30" t="s">
        <v>22</v>
      </c>
      <c r="U3446" s="30" t="s">
        <v>22</v>
      </c>
      <c r="V3446" s="30" t="s">
        <v>22</v>
      </c>
      <c r="W3446" s="30" t="s">
        <v>152</v>
      </c>
      <c r="X3446" s="54">
        <v>0.06</v>
      </c>
      <c r="Y3446" s="30" t="s">
        <v>23</v>
      </c>
      <c r="Z3446" s="30" t="s">
        <v>11942</v>
      </c>
      <c r="AA3446" s="30" t="s">
        <v>18409</v>
      </c>
      <c r="AB3446" s="30" t="s">
        <v>14447</v>
      </c>
      <c r="AC3446" s="30" t="s">
        <v>14446</v>
      </c>
      <c r="AD3446" s="29">
        <v>0.56999999999999995</v>
      </c>
      <c r="AE3446" s="29">
        <v>0.16</v>
      </c>
      <c r="AF3446" s="29">
        <v>0</v>
      </c>
    </row>
    <row r="3447" spans="1:32" x14ac:dyDescent="0.25">
      <c r="A3447" t="s">
        <v>7591</v>
      </c>
      <c r="B3447" t="s">
        <v>22192</v>
      </c>
      <c r="C3447" t="s">
        <v>28</v>
      </c>
      <c r="D3447" t="s">
        <v>7592</v>
      </c>
      <c r="E3447" t="s">
        <v>13630</v>
      </c>
      <c r="F3447" t="s">
        <v>7593</v>
      </c>
      <c r="G3447">
        <v>2</v>
      </c>
      <c r="H3447" s="36" t="str">
        <f>IFERROR(HYPERLINK(_xlfn.XLOOKUP(D3447,'[1]Smoothed Fund docs'!A:A,'[1]Smoothed Fund docs'!C:C),"FID"),IF(ISERROR(VLOOKUP(D3447,'[1]PRIIPS KID'!A:A,1,0)),HYPERLINK("https://digital.feprecisionplus.com/documents/quilter/en-gb/"&amp;F3447&amp;"/KI","KIID"),HYPERLINK("https://digital.feprecisionplus.com/documents/quilter/en-gb/"&amp;F3447&amp;"/PK","KID")))</f>
        <v>KIID</v>
      </c>
      <c r="I3447" s="29">
        <v>0.5</v>
      </c>
      <c r="J3447" s="29">
        <v>0.56999999999999995</v>
      </c>
      <c r="K3447" s="30">
        <v>0</v>
      </c>
      <c r="L3447" s="29">
        <v>0.56999999999999995</v>
      </c>
      <c r="M3447" s="30">
        <v>0</v>
      </c>
      <c r="N3447" s="29">
        <v>0.56999999999999995</v>
      </c>
      <c r="O3447" s="30">
        <v>0</v>
      </c>
      <c r="P3447" s="30">
        <v>0</v>
      </c>
      <c r="Q3447" s="30" t="s">
        <v>22</v>
      </c>
      <c r="R3447" s="30" t="s">
        <v>22</v>
      </c>
      <c r="S3447" s="30" t="s">
        <v>22</v>
      </c>
      <c r="T3447" s="30" t="s">
        <v>22</v>
      </c>
      <c r="U3447" s="30" t="s">
        <v>22</v>
      </c>
      <c r="V3447" s="30" t="s">
        <v>22</v>
      </c>
      <c r="W3447" s="30" t="s">
        <v>152</v>
      </c>
      <c r="X3447" s="54">
        <v>0.06</v>
      </c>
      <c r="Y3447" s="30" t="s">
        <v>23</v>
      </c>
      <c r="Z3447" s="30" t="s">
        <v>11942</v>
      </c>
      <c r="AA3447" s="30" t="s">
        <v>18409</v>
      </c>
      <c r="AB3447" s="30" t="s">
        <v>14447</v>
      </c>
      <c r="AC3447" s="30" t="s">
        <v>14446</v>
      </c>
      <c r="AD3447" s="29">
        <v>0.56999999999999995</v>
      </c>
      <c r="AE3447" s="29">
        <v>0.16</v>
      </c>
      <c r="AF3447" s="29">
        <v>0</v>
      </c>
    </row>
    <row r="3448" spans="1:32" x14ac:dyDescent="0.25">
      <c r="A3448" t="s">
        <v>7594</v>
      </c>
      <c r="B3448" t="s">
        <v>22192</v>
      </c>
      <c r="C3448" t="s">
        <v>28</v>
      </c>
      <c r="D3448" t="s">
        <v>7595</v>
      </c>
      <c r="E3448" t="s">
        <v>7596</v>
      </c>
      <c r="F3448" t="s">
        <v>7597</v>
      </c>
      <c r="G3448">
        <v>2</v>
      </c>
      <c r="H3448" s="36" t="str">
        <f>IFERROR(HYPERLINK(_xlfn.XLOOKUP(D3448,'[1]Smoothed Fund docs'!A:A,'[1]Smoothed Fund docs'!C:C),"FID"),IF(ISERROR(VLOOKUP(D3448,'[1]PRIIPS KID'!A:A,1,0)),HYPERLINK("https://digital.feprecisionplus.com/documents/quilter/en-gb/"&amp;F3448&amp;"/KI","KIID"),HYPERLINK("https://digital.feprecisionplus.com/documents/quilter/en-gb/"&amp;F3448&amp;"/PK","KID")))</f>
        <v>KIID</v>
      </c>
      <c r="I3448" s="29">
        <v>0.75</v>
      </c>
      <c r="J3448" s="29">
        <v>0.88</v>
      </c>
      <c r="K3448" s="30">
        <v>0</v>
      </c>
      <c r="L3448" s="29">
        <v>0.88</v>
      </c>
      <c r="M3448" s="30">
        <v>0</v>
      </c>
      <c r="N3448" s="29">
        <v>0.88</v>
      </c>
      <c r="O3448" s="30">
        <v>0</v>
      </c>
      <c r="P3448" s="30">
        <v>0</v>
      </c>
      <c r="Q3448" s="30" t="s">
        <v>22</v>
      </c>
      <c r="R3448" s="30" t="s">
        <v>22</v>
      </c>
      <c r="S3448" s="30" t="s">
        <v>22</v>
      </c>
      <c r="T3448" s="30" t="s">
        <v>22</v>
      </c>
      <c r="U3448" s="30" t="s">
        <v>22</v>
      </c>
      <c r="V3448" s="30" t="s">
        <v>22</v>
      </c>
      <c r="W3448" s="30" t="s">
        <v>50</v>
      </c>
      <c r="X3448" s="54">
        <v>0.04</v>
      </c>
      <c r="Y3448" s="30" t="s">
        <v>23</v>
      </c>
      <c r="Z3448" s="30" t="s">
        <v>11942</v>
      </c>
      <c r="AA3448" s="30" t="s">
        <v>18409</v>
      </c>
      <c r="AB3448" s="30" t="s">
        <v>14408</v>
      </c>
      <c r="AC3448" s="30" t="s">
        <v>14407</v>
      </c>
      <c r="AD3448" s="29">
        <v>0.88</v>
      </c>
      <c r="AE3448" s="29">
        <v>0.16</v>
      </c>
      <c r="AF3448" s="29">
        <v>0</v>
      </c>
    </row>
    <row r="3449" spans="1:32" x14ac:dyDescent="0.25">
      <c r="A3449" t="s">
        <v>7598</v>
      </c>
      <c r="B3449" t="s">
        <v>22192</v>
      </c>
      <c r="C3449" t="s">
        <v>18</v>
      </c>
      <c r="D3449" t="s">
        <v>7599</v>
      </c>
      <c r="E3449" t="s">
        <v>13631</v>
      </c>
      <c r="F3449" t="s">
        <v>7600</v>
      </c>
      <c r="G3449">
        <v>2</v>
      </c>
      <c r="H3449" s="36" t="str">
        <f>IFERROR(HYPERLINK(_xlfn.XLOOKUP(D3449,'[1]Smoothed Fund docs'!A:A,'[1]Smoothed Fund docs'!C:C),"FID"),IF(ISERROR(VLOOKUP(D3449,'[1]PRIIPS KID'!A:A,1,0)),HYPERLINK("https://digital.feprecisionplus.com/documents/quilter/en-gb/"&amp;F3449&amp;"/KI","KIID"),HYPERLINK("https://digital.feprecisionplus.com/documents/quilter/en-gb/"&amp;F3449&amp;"/PK","KID")))</f>
        <v>KIID</v>
      </c>
      <c r="I3449" s="29">
        <v>0.75</v>
      </c>
      <c r="J3449" s="29">
        <v>0.87</v>
      </c>
      <c r="K3449" s="30">
        <v>0</v>
      </c>
      <c r="L3449" s="29">
        <v>0.87</v>
      </c>
      <c r="M3449" s="30">
        <v>0</v>
      </c>
      <c r="N3449" s="29">
        <v>0.87</v>
      </c>
      <c r="O3449" s="30">
        <v>0</v>
      </c>
      <c r="P3449" s="30">
        <v>0</v>
      </c>
      <c r="Q3449" s="30" t="s">
        <v>22</v>
      </c>
      <c r="R3449" s="30" t="s">
        <v>22</v>
      </c>
      <c r="S3449" s="30" t="s">
        <v>22</v>
      </c>
      <c r="T3449" s="30" t="s">
        <v>22</v>
      </c>
      <c r="U3449" s="30" t="s">
        <v>22</v>
      </c>
      <c r="V3449" s="30" t="s">
        <v>22</v>
      </c>
      <c r="W3449" s="30" t="s">
        <v>16</v>
      </c>
      <c r="X3449" s="54">
        <v>7.0000000000000007E-2</v>
      </c>
      <c r="Y3449" s="30" t="s">
        <v>23</v>
      </c>
      <c r="Z3449" s="30" t="s">
        <v>11942</v>
      </c>
      <c r="AA3449" s="30" t="s">
        <v>18409</v>
      </c>
      <c r="AB3449" s="30" t="s">
        <v>14458</v>
      </c>
      <c r="AC3449" s="30" t="s">
        <v>14459</v>
      </c>
      <c r="AD3449" s="29">
        <v>0.87</v>
      </c>
      <c r="AE3449" s="29">
        <v>7.0000000000000007E-2</v>
      </c>
      <c r="AF3449" s="29">
        <v>0</v>
      </c>
    </row>
    <row r="3450" spans="1:32" x14ac:dyDescent="0.25">
      <c r="A3450" t="s">
        <v>14035</v>
      </c>
      <c r="B3450" t="s">
        <v>22192</v>
      </c>
      <c r="C3450" t="s">
        <v>28</v>
      </c>
      <c r="D3450" t="s">
        <v>14036</v>
      </c>
      <c r="E3450" t="s">
        <v>14037</v>
      </c>
      <c r="F3450" t="s">
        <v>14038</v>
      </c>
      <c r="G3450">
        <v>2</v>
      </c>
      <c r="H3450" s="36" t="str">
        <f>IFERROR(HYPERLINK(_xlfn.XLOOKUP(D3450,'[1]Smoothed Fund docs'!A:A,'[1]Smoothed Fund docs'!C:C),"FID"),IF(ISERROR(VLOOKUP(D3450,'[1]PRIIPS KID'!A:A,1,0)),HYPERLINK("https://digital.feprecisionplus.com/documents/quilter/en-gb/"&amp;F3450&amp;"/KI","KIID"),HYPERLINK("https://digital.feprecisionplus.com/documents/quilter/en-gb/"&amp;F3450&amp;"/PK","KID")))</f>
        <v>KIID</v>
      </c>
      <c r="I3450" s="29">
        <v>0.75</v>
      </c>
      <c r="J3450" s="29">
        <v>0.87</v>
      </c>
      <c r="K3450" s="30">
        <v>0</v>
      </c>
      <c r="L3450" s="29">
        <v>0.87</v>
      </c>
      <c r="M3450" s="30">
        <v>0</v>
      </c>
      <c r="N3450" s="29">
        <v>0.87</v>
      </c>
      <c r="O3450" s="30">
        <v>0</v>
      </c>
      <c r="P3450" s="30">
        <v>0</v>
      </c>
      <c r="Q3450" s="30" t="s">
        <v>22</v>
      </c>
      <c r="R3450" s="30" t="s">
        <v>22</v>
      </c>
      <c r="S3450" s="30" t="s">
        <v>22</v>
      </c>
      <c r="T3450" s="30" t="s">
        <v>22</v>
      </c>
      <c r="U3450" s="30" t="s">
        <v>22</v>
      </c>
      <c r="V3450" s="30" t="s">
        <v>22</v>
      </c>
      <c r="W3450" s="30" t="s">
        <v>16</v>
      </c>
      <c r="X3450" s="54">
        <v>7.0000000000000007E-2</v>
      </c>
      <c r="Y3450" s="30" t="s">
        <v>23</v>
      </c>
      <c r="Z3450" s="30" t="s">
        <v>11942</v>
      </c>
      <c r="AA3450" s="30" t="s">
        <v>18409</v>
      </c>
      <c r="AB3450" s="30" t="s">
        <v>14458</v>
      </c>
      <c r="AC3450" s="30" t="s">
        <v>14459</v>
      </c>
      <c r="AD3450" s="29">
        <v>0.87</v>
      </c>
      <c r="AE3450" s="29">
        <v>7.0000000000000007E-2</v>
      </c>
      <c r="AF3450" s="29">
        <v>0</v>
      </c>
    </row>
    <row r="3451" spans="1:32" x14ac:dyDescent="0.25">
      <c r="A3451" t="s">
        <v>7601</v>
      </c>
      <c r="B3451" t="s">
        <v>22192</v>
      </c>
      <c r="C3451" t="s">
        <v>18</v>
      </c>
      <c r="D3451" t="s">
        <v>7602</v>
      </c>
      <c r="E3451" t="s">
        <v>13632</v>
      </c>
      <c r="F3451" t="s">
        <v>7603</v>
      </c>
      <c r="G3451">
        <v>2</v>
      </c>
      <c r="H3451" s="36" t="str">
        <f>IFERROR(HYPERLINK(_xlfn.XLOOKUP(D3451,'[1]Smoothed Fund docs'!A:A,'[1]Smoothed Fund docs'!C:C),"FID"),IF(ISERROR(VLOOKUP(D3451,'[1]PRIIPS KID'!A:A,1,0)),HYPERLINK("https://digital.feprecisionplus.com/documents/quilter/en-gb/"&amp;F3451&amp;"/KI","KIID"),HYPERLINK("https://digital.feprecisionplus.com/documents/quilter/en-gb/"&amp;F3451&amp;"/PK","KID")))</f>
        <v>KIID</v>
      </c>
      <c r="I3451" s="29">
        <v>0.75</v>
      </c>
      <c r="J3451" s="29">
        <v>0.85</v>
      </c>
      <c r="K3451" s="30">
        <v>0</v>
      </c>
      <c r="L3451" s="29">
        <v>0.85</v>
      </c>
      <c r="M3451" s="30">
        <v>0</v>
      </c>
      <c r="N3451" s="29">
        <v>0.85</v>
      </c>
      <c r="O3451" s="30">
        <v>0</v>
      </c>
      <c r="P3451" s="30">
        <v>0</v>
      </c>
      <c r="Q3451" s="30" t="s">
        <v>22</v>
      </c>
      <c r="R3451" s="30" t="s">
        <v>22</v>
      </c>
      <c r="S3451" s="30" t="s">
        <v>22</v>
      </c>
      <c r="T3451" s="30" t="s">
        <v>22</v>
      </c>
      <c r="U3451" s="30" t="s">
        <v>22</v>
      </c>
      <c r="V3451" s="30" t="s">
        <v>22</v>
      </c>
      <c r="W3451" s="30" t="s">
        <v>16</v>
      </c>
      <c r="X3451" s="54">
        <v>7.0000000000000007E-2</v>
      </c>
      <c r="Y3451" s="30" t="s">
        <v>23</v>
      </c>
      <c r="Z3451" s="30" t="s">
        <v>11942</v>
      </c>
      <c r="AA3451" s="30" t="s">
        <v>18409</v>
      </c>
      <c r="AB3451" s="30" t="s">
        <v>14464</v>
      </c>
      <c r="AC3451" s="30" t="s">
        <v>14461</v>
      </c>
      <c r="AD3451" s="29">
        <v>0.85</v>
      </c>
      <c r="AE3451" s="29">
        <v>0.17</v>
      </c>
      <c r="AF3451" s="29">
        <v>0</v>
      </c>
    </row>
    <row r="3452" spans="1:32" x14ac:dyDescent="0.25">
      <c r="A3452" t="s">
        <v>7604</v>
      </c>
      <c r="B3452" t="s">
        <v>22192</v>
      </c>
      <c r="C3452" t="s">
        <v>18</v>
      </c>
      <c r="D3452" t="s">
        <v>7605</v>
      </c>
      <c r="E3452" t="s">
        <v>7606</v>
      </c>
      <c r="F3452" t="s">
        <v>7607</v>
      </c>
      <c r="G3452">
        <v>6</v>
      </c>
      <c r="H3452" s="36" t="str">
        <f>IFERROR(HYPERLINK(_xlfn.XLOOKUP(D3452,'[1]Smoothed Fund docs'!A:A,'[1]Smoothed Fund docs'!C:C),"FID"),IF(ISERROR(VLOOKUP(D3452,'[1]PRIIPS KID'!A:A,1,0)),HYPERLINK("https://digital.feprecisionplus.com/documents/quilter/en-gb/"&amp;F3452&amp;"/KI","KIID"),HYPERLINK("https://digital.feprecisionplus.com/documents/quilter/en-gb/"&amp;F3452&amp;"/PK","KID")))</f>
        <v>KIID</v>
      </c>
      <c r="I3452" s="29">
        <v>0.75</v>
      </c>
      <c r="J3452" s="29">
        <v>0.84</v>
      </c>
      <c r="K3452" s="30">
        <v>0</v>
      </c>
      <c r="L3452" s="29">
        <v>0.84</v>
      </c>
      <c r="M3452" s="30">
        <v>0</v>
      </c>
      <c r="N3452" s="29">
        <v>0.84</v>
      </c>
      <c r="O3452" s="30">
        <v>0</v>
      </c>
      <c r="P3452" s="30">
        <v>0</v>
      </c>
      <c r="Q3452" s="30" t="s">
        <v>22</v>
      </c>
      <c r="R3452" s="30" t="s">
        <v>22</v>
      </c>
      <c r="S3452" s="30" t="s">
        <v>22</v>
      </c>
      <c r="T3452" s="30" t="s">
        <v>22</v>
      </c>
      <c r="U3452" s="30" t="s">
        <v>22</v>
      </c>
      <c r="V3452" s="30" t="s">
        <v>22</v>
      </c>
      <c r="W3452" s="30" t="s">
        <v>37</v>
      </c>
      <c r="X3452" s="54">
        <v>0.06</v>
      </c>
      <c r="Y3452" s="30" t="s">
        <v>23</v>
      </c>
      <c r="Z3452" s="30" t="s">
        <v>11942</v>
      </c>
      <c r="AA3452" s="30" t="s">
        <v>18409</v>
      </c>
      <c r="AB3452" s="30" t="s">
        <v>14410</v>
      </c>
      <c r="AC3452" s="30" t="s">
        <v>14407</v>
      </c>
      <c r="AD3452" s="29">
        <v>0.84</v>
      </c>
      <c r="AE3452" s="29">
        <v>0.17</v>
      </c>
      <c r="AF3452" s="29">
        <v>0</v>
      </c>
    </row>
    <row r="3453" spans="1:32" x14ac:dyDescent="0.25">
      <c r="A3453" t="s">
        <v>7608</v>
      </c>
      <c r="B3453" t="s">
        <v>22192</v>
      </c>
      <c r="C3453" t="s">
        <v>18</v>
      </c>
      <c r="D3453" t="s">
        <v>7609</v>
      </c>
      <c r="E3453" t="s">
        <v>13633</v>
      </c>
      <c r="F3453" t="s">
        <v>7610</v>
      </c>
      <c r="G3453">
        <v>2</v>
      </c>
      <c r="H3453" s="36" t="str">
        <f>IFERROR(HYPERLINK(_xlfn.XLOOKUP(D3453,'[1]Smoothed Fund docs'!A:A,'[1]Smoothed Fund docs'!C:C),"FID"),IF(ISERROR(VLOOKUP(D3453,'[1]PRIIPS KID'!A:A,1,0)),HYPERLINK("https://digital.feprecisionplus.com/documents/quilter/en-gb/"&amp;F3453&amp;"/KI","KIID"),HYPERLINK("https://digital.feprecisionplus.com/documents/quilter/en-gb/"&amp;F3453&amp;"/PK","KID")))</f>
        <v>KIID</v>
      </c>
      <c r="I3453" s="29">
        <v>0.75</v>
      </c>
      <c r="J3453" s="29">
        <v>0.86</v>
      </c>
      <c r="K3453" s="30">
        <v>0</v>
      </c>
      <c r="L3453" s="29">
        <v>0.86</v>
      </c>
      <c r="M3453" s="30">
        <v>0</v>
      </c>
      <c r="N3453" s="29">
        <v>0.86</v>
      </c>
      <c r="O3453" s="30">
        <v>0</v>
      </c>
      <c r="P3453" s="30">
        <v>0</v>
      </c>
      <c r="Q3453" s="30" t="s">
        <v>22</v>
      </c>
      <c r="R3453" s="30" t="s">
        <v>22</v>
      </c>
      <c r="S3453" s="30" t="s">
        <v>22</v>
      </c>
      <c r="T3453" s="30" t="s">
        <v>22</v>
      </c>
      <c r="U3453" s="30" t="s">
        <v>22</v>
      </c>
      <c r="V3453" s="30" t="s">
        <v>22</v>
      </c>
      <c r="W3453" s="30" t="s">
        <v>37</v>
      </c>
      <c r="X3453" s="54">
        <v>0.06</v>
      </c>
      <c r="Y3453" s="30" t="s">
        <v>23</v>
      </c>
      <c r="Z3453" s="30" t="s">
        <v>11942</v>
      </c>
      <c r="AA3453" s="30" t="s">
        <v>18409</v>
      </c>
      <c r="AB3453" s="30" t="s">
        <v>14406</v>
      </c>
      <c r="AC3453" s="30" t="s">
        <v>14407</v>
      </c>
      <c r="AD3453" s="29">
        <v>0.86</v>
      </c>
      <c r="AE3453" s="29">
        <v>0.16</v>
      </c>
      <c r="AF3453" s="29">
        <v>0</v>
      </c>
    </row>
    <row r="3454" spans="1:32" x14ac:dyDescent="0.25">
      <c r="A3454" t="s">
        <v>7611</v>
      </c>
      <c r="B3454" t="s">
        <v>22192</v>
      </c>
      <c r="C3454" t="s">
        <v>28</v>
      </c>
      <c r="D3454" t="s">
        <v>7612</v>
      </c>
      <c r="E3454" t="s">
        <v>13634</v>
      </c>
      <c r="F3454" t="s">
        <v>7613</v>
      </c>
      <c r="G3454">
        <v>2</v>
      </c>
      <c r="H3454" s="36" t="str">
        <f>IFERROR(HYPERLINK(_xlfn.XLOOKUP(D3454,'[1]Smoothed Fund docs'!A:A,'[1]Smoothed Fund docs'!C:C),"FID"),IF(ISERROR(VLOOKUP(D3454,'[1]PRIIPS KID'!A:A,1,0)),HYPERLINK("https://digital.feprecisionplus.com/documents/quilter/en-gb/"&amp;F3454&amp;"/KI","KIID"),HYPERLINK("https://digital.feprecisionplus.com/documents/quilter/en-gb/"&amp;F3454&amp;"/PK","KID")))</f>
        <v>KIID</v>
      </c>
      <c r="I3454" s="29">
        <v>0.75</v>
      </c>
      <c r="J3454" s="29">
        <v>0.84</v>
      </c>
      <c r="K3454" s="30">
        <v>0</v>
      </c>
      <c r="L3454" s="29">
        <v>0.84</v>
      </c>
      <c r="M3454" s="30">
        <v>0</v>
      </c>
      <c r="N3454" s="29">
        <v>0.84</v>
      </c>
      <c r="O3454" s="30">
        <v>0</v>
      </c>
      <c r="P3454" s="30">
        <v>0</v>
      </c>
      <c r="Q3454" s="30" t="s">
        <v>22</v>
      </c>
      <c r="R3454" s="30" t="s">
        <v>22</v>
      </c>
      <c r="S3454" s="30" t="s">
        <v>22</v>
      </c>
      <c r="T3454" s="30" t="s">
        <v>22</v>
      </c>
      <c r="U3454" s="30" t="s">
        <v>22</v>
      </c>
      <c r="V3454" s="30" t="s">
        <v>22</v>
      </c>
      <c r="W3454" s="30" t="s">
        <v>37</v>
      </c>
      <c r="X3454" s="54">
        <v>0.06</v>
      </c>
      <c r="Y3454" s="30" t="s">
        <v>23</v>
      </c>
      <c r="Z3454" s="30" t="s">
        <v>11942</v>
      </c>
      <c r="AA3454" s="30" t="s">
        <v>18409</v>
      </c>
      <c r="AB3454" s="30" t="s">
        <v>14410</v>
      </c>
      <c r="AC3454" s="30" t="s">
        <v>14407</v>
      </c>
      <c r="AD3454" s="29">
        <v>0.84</v>
      </c>
      <c r="AE3454" s="29">
        <v>0.17</v>
      </c>
      <c r="AF3454" s="29">
        <v>0</v>
      </c>
    </row>
    <row r="3455" spans="1:32" x14ac:dyDescent="0.25">
      <c r="A3455" t="s">
        <v>18726</v>
      </c>
      <c r="B3455" t="s">
        <v>22192</v>
      </c>
      <c r="C3455" t="s">
        <v>18</v>
      </c>
      <c r="D3455" t="s">
        <v>7547</v>
      </c>
      <c r="E3455" t="s">
        <v>7548</v>
      </c>
      <c r="F3455" t="s">
        <v>7549</v>
      </c>
      <c r="G3455" t="s">
        <v>18413</v>
      </c>
      <c r="H3455" s="36" t="str">
        <f>IFERROR(HYPERLINK(_xlfn.XLOOKUP(D3455,'[1]Smoothed Fund docs'!A:A,'[1]Smoothed Fund docs'!C:C),"FID"),IF(ISERROR(VLOOKUP(D3455,'[1]PRIIPS KID'!A:A,1,0)),HYPERLINK("https://digital.feprecisionplus.com/documents/quilter/en-gb/"&amp;F3455&amp;"/KI","KIID"),HYPERLINK("https://digital.feprecisionplus.com/documents/quilter/en-gb/"&amp;F3455&amp;"/PK","KID")))</f>
        <v>KIID</v>
      </c>
      <c r="I3455" s="29">
        <v>0.2</v>
      </c>
      <c r="J3455" s="29">
        <v>0.26</v>
      </c>
      <c r="K3455" s="30">
        <v>0</v>
      </c>
      <c r="L3455" s="29">
        <v>0.26</v>
      </c>
      <c r="M3455" s="30">
        <v>0</v>
      </c>
      <c r="N3455" s="29">
        <v>0.26</v>
      </c>
      <c r="O3455" s="30">
        <v>0</v>
      </c>
      <c r="P3455" s="30">
        <v>0</v>
      </c>
      <c r="Q3455" s="30" t="s">
        <v>22</v>
      </c>
      <c r="R3455" s="30" t="s">
        <v>22</v>
      </c>
      <c r="S3455" s="30" t="s">
        <v>22</v>
      </c>
      <c r="T3455" s="30" t="s">
        <v>22</v>
      </c>
      <c r="U3455" s="30" t="s">
        <v>22</v>
      </c>
      <c r="V3455" s="30" t="s">
        <v>22</v>
      </c>
      <c r="W3455" s="30" t="s">
        <v>152</v>
      </c>
      <c r="X3455" s="54">
        <v>0.04</v>
      </c>
      <c r="Y3455" s="30" t="s">
        <v>23</v>
      </c>
      <c r="Z3455" s="30" t="s">
        <v>11942</v>
      </c>
      <c r="AA3455" s="30" t="s">
        <v>18409</v>
      </c>
      <c r="AB3455" s="30" t="s">
        <v>14447</v>
      </c>
      <c r="AC3455" s="30" t="s">
        <v>14446</v>
      </c>
      <c r="AD3455" s="29">
        <v>0.27</v>
      </c>
      <c r="AE3455" s="29">
        <v>0.12</v>
      </c>
      <c r="AF3455" s="29">
        <v>0</v>
      </c>
    </row>
    <row r="3456" spans="1:32" x14ac:dyDescent="0.25">
      <c r="A3456" t="s">
        <v>18727</v>
      </c>
      <c r="B3456" t="s">
        <v>22192</v>
      </c>
      <c r="C3456" t="s">
        <v>28</v>
      </c>
      <c r="D3456" t="s">
        <v>7550</v>
      </c>
      <c r="E3456" t="s">
        <v>7551</v>
      </c>
      <c r="F3456" t="s">
        <v>7552</v>
      </c>
      <c r="G3456" t="s">
        <v>18413</v>
      </c>
      <c r="H3456" s="36" t="str">
        <f>IFERROR(HYPERLINK(_xlfn.XLOOKUP(D3456,'[1]Smoothed Fund docs'!A:A,'[1]Smoothed Fund docs'!C:C),"FID"),IF(ISERROR(VLOOKUP(D3456,'[1]PRIIPS KID'!A:A,1,0)),HYPERLINK("https://digital.feprecisionplus.com/documents/quilter/en-gb/"&amp;F3456&amp;"/KI","KIID"),HYPERLINK("https://digital.feprecisionplus.com/documents/quilter/en-gb/"&amp;F3456&amp;"/PK","KID")))</f>
        <v>KIID</v>
      </c>
      <c r="I3456" s="29">
        <v>0.2</v>
      </c>
      <c r="J3456" s="29">
        <v>0.26</v>
      </c>
      <c r="K3456" s="30">
        <v>0</v>
      </c>
      <c r="L3456" s="29">
        <v>0.26</v>
      </c>
      <c r="M3456" s="30">
        <v>0</v>
      </c>
      <c r="N3456" s="29">
        <v>0.26</v>
      </c>
      <c r="O3456" s="30">
        <v>0</v>
      </c>
      <c r="P3456" s="30">
        <v>0</v>
      </c>
      <c r="Q3456" s="30" t="s">
        <v>22</v>
      </c>
      <c r="R3456" s="30" t="s">
        <v>22</v>
      </c>
      <c r="S3456" s="30" t="s">
        <v>22</v>
      </c>
      <c r="T3456" s="30" t="s">
        <v>22</v>
      </c>
      <c r="U3456" s="30" t="s">
        <v>22</v>
      </c>
      <c r="V3456" s="30" t="s">
        <v>22</v>
      </c>
      <c r="W3456" s="30" t="s">
        <v>152</v>
      </c>
      <c r="X3456" s="54">
        <v>0.04</v>
      </c>
      <c r="Y3456" s="30" t="s">
        <v>23</v>
      </c>
      <c r="Z3456" s="30" t="s">
        <v>11942</v>
      </c>
      <c r="AA3456" s="30" t="s">
        <v>18409</v>
      </c>
      <c r="AB3456" s="30" t="s">
        <v>14447</v>
      </c>
      <c r="AC3456" s="30" t="s">
        <v>14446</v>
      </c>
      <c r="AD3456" s="29">
        <v>0.27</v>
      </c>
      <c r="AE3456" s="29">
        <v>0.12</v>
      </c>
      <c r="AF3456" s="29">
        <v>0</v>
      </c>
    </row>
    <row r="3457" spans="1:32" x14ac:dyDescent="0.25">
      <c r="A3457" t="s">
        <v>15691</v>
      </c>
      <c r="B3457" t="s">
        <v>22192</v>
      </c>
      <c r="C3457" t="s">
        <v>18</v>
      </c>
      <c r="D3457" t="s">
        <v>7553</v>
      </c>
      <c r="E3457" t="s">
        <v>7554</v>
      </c>
      <c r="F3457" t="s">
        <v>7555</v>
      </c>
      <c r="G3457" t="s">
        <v>18415</v>
      </c>
      <c r="H3457" s="36" t="str">
        <f>IFERROR(HYPERLINK(_xlfn.XLOOKUP(D3457,'[1]Smoothed Fund docs'!A:A,'[1]Smoothed Fund docs'!C:C),"FID"),IF(ISERROR(VLOOKUP(D3457,'[1]PRIIPS KID'!A:A,1,0)),HYPERLINK("https://digital.feprecisionplus.com/documents/quilter/en-gb/"&amp;F3457&amp;"/KI","KIID"),HYPERLINK("https://digital.feprecisionplus.com/documents/quilter/en-gb/"&amp;F3457&amp;"/PK","KID")))</f>
        <v>KIID</v>
      </c>
      <c r="I3457" s="29">
        <v>0.5</v>
      </c>
      <c r="J3457" s="29">
        <v>0.56999999999999995</v>
      </c>
      <c r="K3457" s="30">
        <v>0</v>
      </c>
      <c r="L3457" s="29">
        <v>0.56999999999999995</v>
      </c>
      <c r="M3457" s="30">
        <v>0</v>
      </c>
      <c r="N3457" s="29">
        <v>0.56999999999999995</v>
      </c>
      <c r="O3457" s="30">
        <v>0</v>
      </c>
      <c r="P3457" s="30">
        <v>0</v>
      </c>
      <c r="Q3457" s="30" t="s">
        <v>22</v>
      </c>
      <c r="R3457" s="30" t="s">
        <v>22</v>
      </c>
      <c r="S3457" s="30" t="s">
        <v>22</v>
      </c>
      <c r="T3457" s="30" t="s">
        <v>22</v>
      </c>
      <c r="U3457" s="30" t="s">
        <v>22</v>
      </c>
      <c r="V3457" s="30" t="s">
        <v>22</v>
      </c>
      <c r="W3457" s="30" t="s">
        <v>152</v>
      </c>
      <c r="X3457" s="54">
        <v>0.06</v>
      </c>
      <c r="Y3457" s="30" t="s">
        <v>23</v>
      </c>
      <c r="Z3457" s="30" t="s">
        <v>11942</v>
      </c>
      <c r="AA3457" s="30" t="s">
        <v>18409</v>
      </c>
      <c r="AB3457" s="30" t="s">
        <v>14447</v>
      </c>
      <c r="AC3457" s="30" t="s">
        <v>14446</v>
      </c>
      <c r="AD3457" s="29">
        <v>0.56999999999999995</v>
      </c>
      <c r="AE3457" s="29">
        <v>0.12</v>
      </c>
      <c r="AF3457" s="29">
        <v>0</v>
      </c>
    </row>
    <row r="3458" spans="1:32" x14ac:dyDescent="0.25">
      <c r="A3458" t="s">
        <v>15692</v>
      </c>
      <c r="B3458" t="s">
        <v>22192</v>
      </c>
      <c r="C3458" t="s">
        <v>28</v>
      </c>
      <c r="D3458" t="s">
        <v>7556</v>
      </c>
      <c r="E3458" t="s">
        <v>7557</v>
      </c>
      <c r="F3458" t="s">
        <v>7558</v>
      </c>
      <c r="G3458" t="s">
        <v>18415</v>
      </c>
      <c r="H3458" s="36" t="str">
        <f>IFERROR(HYPERLINK(_xlfn.XLOOKUP(D3458,'[1]Smoothed Fund docs'!A:A,'[1]Smoothed Fund docs'!C:C),"FID"),IF(ISERROR(VLOOKUP(D3458,'[1]PRIIPS KID'!A:A,1,0)),HYPERLINK("https://digital.feprecisionplus.com/documents/quilter/en-gb/"&amp;F3458&amp;"/KI","KIID"),HYPERLINK("https://digital.feprecisionplus.com/documents/quilter/en-gb/"&amp;F3458&amp;"/PK","KID")))</f>
        <v>KIID</v>
      </c>
      <c r="I3458" s="29">
        <v>0.5</v>
      </c>
      <c r="J3458" s="29">
        <v>0.56999999999999995</v>
      </c>
      <c r="K3458" s="30">
        <v>0</v>
      </c>
      <c r="L3458" s="29">
        <v>0.56999999999999995</v>
      </c>
      <c r="M3458" s="30">
        <v>0</v>
      </c>
      <c r="N3458" s="29">
        <v>0.56999999999999995</v>
      </c>
      <c r="O3458" s="30">
        <v>0</v>
      </c>
      <c r="P3458" s="30">
        <v>0</v>
      </c>
      <c r="Q3458" s="30" t="s">
        <v>22</v>
      </c>
      <c r="R3458" s="30" t="s">
        <v>22</v>
      </c>
      <c r="S3458" s="30" t="s">
        <v>22</v>
      </c>
      <c r="T3458" s="30" t="s">
        <v>22</v>
      </c>
      <c r="U3458" s="30" t="s">
        <v>22</v>
      </c>
      <c r="V3458" s="30" t="s">
        <v>22</v>
      </c>
      <c r="W3458" s="30" t="s">
        <v>152</v>
      </c>
      <c r="X3458" s="54">
        <v>0.06</v>
      </c>
      <c r="Y3458" s="30" t="s">
        <v>23</v>
      </c>
      <c r="Z3458" s="30" t="s">
        <v>11942</v>
      </c>
      <c r="AA3458" s="30" t="s">
        <v>18409</v>
      </c>
      <c r="AB3458" s="30" t="s">
        <v>14447</v>
      </c>
      <c r="AC3458" s="30" t="s">
        <v>14446</v>
      </c>
      <c r="AD3458" s="29">
        <v>0.56999999999999995</v>
      </c>
      <c r="AE3458" s="29">
        <v>0.12</v>
      </c>
      <c r="AF3458" s="29">
        <v>0</v>
      </c>
    </row>
    <row r="3459" spans="1:32" x14ac:dyDescent="0.25">
      <c r="A3459" t="s">
        <v>7614</v>
      </c>
      <c r="B3459" t="s">
        <v>22192</v>
      </c>
      <c r="C3459" t="s">
        <v>18</v>
      </c>
      <c r="D3459" t="s">
        <v>7615</v>
      </c>
      <c r="E3459" t="s">
        <v>13635</v>
      </c>
      <c r="F3459" t="s">
        <v>7616</v>
      </c>
      <c r="G3459">
        <v>2</v>
      </c>
      <c r="H3459" s="36" t="str">
        <f>IFERROR(HYPERLINK(_xlfn.XLOOKUP(D3459,'[1]Smoothed Fund docs'!A:A,'[1]Smoothed Fund docs'!C:C),"FID"),IF(ISERROR(VLOOKUP(D3459,'[1]PRIIPS KID'!A:A,1,0)),HYPERLINK("https://digital.feprecisionplus.com/documents/quilter/en-gb/"&amp;F3459&amp;"/KI","KIID"),HYPERLINK("https://digital.feprecisionplus.com/documents/quilter/en-gb/"&amp;F3459&amp;"/PK","KID")))</f>
        <v>KIID</v>
      </c>
      <c r="I3459" s="29">
        <v>0.75</v>
      </c>
      <c r="J3459" s="29">
        <v>0.84</v>
      </c>
      <c r="K3459" s="30">
        <v>0</v>
      </c>
      <c r="L3459" s="29">
        <v>0.84</v>
      </c>
      <c r="M3459" s="30">
        <v>0</v>
      </c>
      <c r="N3459" s="29">
        <v>0.84</v>
      </c>
      <c r="O3459" s="30">
        <v>0</v>
      </c>
      <c r="P3459" s="30">
        <v>0</v>
      </c>
      <c r="Q3459" s="30" t="s">
        <v>22</v>
      </c>
      <c r="R3459" s="30" t="s">
        <v>22</v>
      </c>
      <c r="S3459" s="30" t="s">
        <v>22</v>
      </c>
      <c r="T3459" s="30" t="s">
        <v>22</v>
      </c>
      <c r="U3459" s="30" t="s">
        <v>22</v>
      </c>
      <c r="V3459" s="30" t="s">
        <v>22</v>
      </c>
      <c r="W3459" s="30" t="s">
        <v>16</v>
      </c>
      <c r="X3459" s="54">
        <v>7.0000000000000007E-2</v>
      </c>
      <c r="Y3459" s="30" t="s">
        <v>23</v>
      </c>
      <c r="Z3459" s="30" t="s">
        <v>11942</v>
      </c>
      <c r="AA3459" s="30" t="s">
        <v>18409</v>
      </c>
      <c r="AB3459" s="30" t="s">
        <v>14472</v>
      </c>
      <c r="AC3459" s="30" t="s">
        <v>14449</v>
      </c>
      <c r="AD3459" s="29">
        <v>0.84</v>
      </c>
      <c r="AE3459" s="29">
        <v>0.15</v>
      </c>
      <c r="AF3459" s="29">
        <v>0</v>
      </c>
    </row>
    <row r="3460" spans="1:32" x14ac:dyDescent="0.25">
      <c r="A3460" t="s">
        <v>14039</v>
      </c>
      <c r="B3460" t="s">
        <v>22192</v>
      </c>
      <c r="C3460" t="s">
        <v>28</v>
      </c>
      <c r="D3460" t="s">
        <v>14040</v>
      </c>
      <c r="E3460" t="s">
        <v>14041</v>
      </c>
      <c r="F3460" t="s">
        <v>14042</v>
      </c>
      <c r="G3460">
        <v>2</v>
      </c>
      <c r="H3460" s="36" t="str">
        <f>IFERROR(HYPERLINK(_xlfn.XLOOKUP(D3460,'[1]Smoothed Fund docs'!A:A,'[1]Smoothed Fund docs'!C:C),"FID"),IF(ISERROR(VLOOKUP(D3460,'[1]PRIIPS KID'!A:A,1,0)),HYPERLINK("https://digital.feprecisionplus.com/documents/quilter/en-gb/"&amp;F3460&amp;"/KI","KIID"),HYPERLINK("https://digital.feprecisionplus.com/documents/quilter/en-gb/"&amp;F3460&amp;"/PK","KID")))</f>
        <v>KIID</v>
      </c>
      <c r="I3460" s="29">
        <v>0.75</v>
      </c>
      <c r="J3460" s="29">
        <v>0.84</v>
      </c>
      <c r="K3460" s="30">
        <v>0</v>
      </c>
      <c r="L3460" s="29">
        <v>0.84</v>
      </c>
      <c r="M3460" s="30">
        <v>0</v>
      </c>
      <c r="N3460" s="29">
        <v>0.84</v>
      </c>
      <c r="O3460" s="30">
        <v>0</v>
      </c>
      <c r="P3460" s="30">
        <v>0</v>
      </c>
      <c r="Q3460" s="30" t="s">
        <v>22</v>
      </c>
      <c r="R3460" s="30" t="s">
        <v>22</v>
      </c>
      <c r="S3460" s="30" t="s">
        <v>22</v>
      </c>
      <c r="T3460" s="30" t="s">
        <v>22</v>
      </c>
      <c r="U3460" s="30" t="s">
        <v>22</v>
      </c>
      <c r="V3460" s="30" t="s">
        <v>22</v>
      </c>
      <c r="W3460" s="30" t="s">
        <v>16</v>
      </c>
      <c r="X3460" s="54">
        <v>7.0000000000000007E-2</v>
      </c>
      <c r="Y3460" s="30" t="s">
        <v>23</v>
      </c>
      <c r="Z3460" s="30" t="s">
        <v>11942</v>
      </c>
      <c r="AA3460" s="30" t="s">
        <v>18409</v>
      </c>
      <c r="AB3460" s="30" t="s">
        <v>14472</v>
      </c>
      <c r="AC3460" s="30" t="s">
        <v>14449</v>
      </c>
      <c r="AD3460" s="29">
        <v>0.84</v>
      </c>
      <c r="AE3460" s="29">
        <v>0.15</v>
      </c>
      <c r="AF3460" s="29">
        <v>0</v>
      </c>
    </row>
    <row r="3461" spans="1:32" x14ac:dyDescent="0.25">
      <c r="A3461" t="s">
        <v>16655</v>
      </c>
      <c r="B3461" t="s">
        <v>22192</v>
      </c>
      <c r="C3461" t="s">
        <v>18</v>
      </c>
      <c r="D3461" t="s">
        <v>8076</v>
      </c>
      <c r="E3461" t="s">
        <v>8077</v>
      </c>
      <c r="F3461" t="s">
        <v>8078</v>
      </c>
      <c r="G3461" t="s">
        <v>18431</v>
      </c>
      <c r="H3461" s="36" t="str">
        <f>IFERROR(HYPERLINK(_xlfn.XLOOKUP(D3461,'[1]Smoothed Fund docs'!A:A,'[1]Smoothed Fund docs'!C:C),"FID"),IF(ISERROR(VLOOKUP(D3461,'[1]PRIIPS KID'!A:A,1,0)),HYPERLINK("https://digital.feprecisionplus.com/documents/quilter/en-gb/"&amp;F3461&amp;"/KI","KIID"),HYPERLINK("https://digital.feprecisionplus.com/documents/quilter/en-gb/"&amp;F3461&amp;"/PK","KID")))</f>
        <v>KIID</v>
      </c>
      <c r="I3461" s="29">
        <v>0.65</v>
      </c>
      <c r="J3461" s="29">
        <v>0.65</v>
      </c>
      <c r="K3461" s="30">
        <v>0</v>
      </c>
      <c r="L3461" s="29">
        <v>0.65</v>
      </c>
      <c r="M3461" s="30">
        <v>0</v>
      </c>
      <c r="N3461" s="29">
        <v>0.65</v>
      </c>
      <c r="O3461" s="30">
        <v>0</v>
      </c>
      <c r="P3461" s="30">
        <v>0</v>
      </c>
      <c r="Q3461" s="30" t="s">
        <v>22</v>
      </c>
      <c r="R3461" s="30" t="s">
        <v>22</v>
      </c>
      <c r="S3461" s="30" t="s">
        <v>22</v>
      </c>
      <c r="T3461" s="30" t="s">
        <v>22</v>
      </c>
      <c r="U3461" s="30" t="s">
        <v>22</v>
      </c>
      <c r="V3461" s="30" t="s">
        <v>22</v>
      </c>
      <c r="W3461" s="30" t="s">
        <v>16</v>
      </c>
      <c r="X3461" s="54">
        <v>0.06</v>
      </c>
      <c r="Y3461" s="30" t="s">
        <v>23</v>
      </c>
      <c r="Z3461" s="30" t="s">
        <v>11942</v>
      </c>
      <c r="AA3461" s="30" t="s">
        <v>18409</v>
      </c>
      <c r="AB3461" s="30" t="s">
        <v>14472</v>
      </c>
      <c r="AC3461" s="30" t="s">
        <v>14449</v>
      </c>
      <c r="AD3461" s="29">
        <v>0.65</v>
      </c>
      <c r="AE3461" s="29">
        <v>0.23</v>
      </c>
      <c r="AF3461" s="29">
        <v>0</v>
      </c>
    </row>
    <row r="3462" spans="1:32" x14ac:dyDescent="0.25">
      <c r="A3462" t="s">
        <v>16656</v>
      </c>
      <c r="B3462" t="s">
        <v>22192</v>
      </c>
      <c r="C3462" t="s">
        <v>28</v>
      </c>
      <c r="D3462" t="s">
        <v>8079</v>
      </c>
      <c r="E3462" t="s">
        <v>8080</v>
      </c>
      <c r="F3462" t="s">
        <v>8081</v>
      </c>
      <c r="G3462" t="s">
        <v>18431</v>
      </c>
      <c r="H3462" s="36" t="str">
        <f>IFERROR(HYPERLINK(_xlfn.XLOOKUP(D3462,'[1]Smoothed Fund docs'!A:A,'[1]Smoothed Fund docs'!C:C),"FID"),IF(ISERROR(VLOOKUP(D3462,'[1]PRIIPS KID'!A:A,1,0)),HYPERLINK("https://digital.feprecisionplus.com/documents/quilter/en-gb/"&amp;F3462&amp;"/KI","KIID"),HYPERLINK("https://digital.feprecisionplus.com/documents/quilter/en-gb/"&amp;F3462&amp;"/PK","KID")))</f>
        <v>KIID</v>
      </c>
      <c r="I3462" s="29">
        <v>0.65</v>
      </c>
      <c r="J3462" s="29">
        <v>0.65</v>
      </c>
      <c r="K3462" s="30">
        <v>0</v>
      </c>
      <c r="L3462" s="29">
        <v>0.65</v>
      </c>
      <c r="M3462" s="30">
        <v>0</v>
      </c>
      <c r="N3462" s="29">
        <v>0.65</v>
      </c>
      <c r="O3462" s="30">
        <v>0</v>
      </c>
      <c r="P3462" s="30">
        <v>0</v>
      </c>
      <c r="Q3462" s="30" t="s">
        <v>22</v>
      </c>
      <c r="R3462" s="30" t="s">
        <v>22</v>
      </c>
      <c r="S3462" s="30" t="s">
        <v>22</v>
      </c>
      <c r="T3462" s="30" t="s">
        <v>22</v>
      </c>
      <c r="U3462" s="30" t="s">
        <v>22</v>
      </c>
      <c r="V3462" s="30" t="s">
        <v>22</v>
      </c>
      <c r="W3462" s="30" t="s">
        <v>16</v>
      </c>
      <c r="X3462" s="54">
        <v>0.06</v>
      </c>
      <c r="Y3462" s="30" t="s">
        <v>23</v>
      </c>
      <c r="Z3462" s="30" t="s">
        <v>11942</v>
      </c>
      <c r="AA3462" s="30" t="s">
        <v>18409</v>
      </c>
      <c r="AB3462" s="30" t="s">
        <v>14472</v>
      </c>
      <c r="AC3462" s="30" t="s">
        <v>14449</v>
      </c>
      <c r="AD3462" s="29">
        <v>0.65</v>
      </c>
      <c r="AE3462" s="29">
        <v>0.23</v>
      </c>
      <c r="AF3462" s="29">
        <v>0</v>
      </c>
    </row>
    <row r="3463" spans="1:32" x14ac:dyDescent="0.25">
      <c r="A3463" t="s">
        <v>7617</v>
      </c>
      <c r="B3463" t="s">
        <v>22192</v>
      </c>
      <c r="C3463" t="s">
        <v>18</v>
      </c>
      <c r="D3463" t="s">
        <v>7618</v>
      </c>
      <c r="E3463" t="s">
        <v>7619</v>
      </c>
      <c r="F3463" t="s">
        <v>7620</v>
      </c>
      <c r="G3463">
        <v>2</v>
      </c>
      <c r="H3463" s="36" t="str">
        <f>IFERROR(HYPERLINK(_xlfn.XLOOKUP(D3463,'[1]Smoothed Fund docs'!A:A,'[1]Smoothed Fund docs'!C:C),"FID"),IF(ISERROR(VLOOKUP(D3463,'[1]PRIIPS KID'!A:A,1,0)),HYPERLINK("https://digital.feprecisionplus.com/documents/quilter/en-gb/"&amp;F3463&amp;"/KI","KIID"),HYPERLINK("https://digital.feprecisionplus.com/documents/quilter/en-gb/"&amp;F3463&amp;"/PK","KID")))</f>
        <v>KIID</v>
      </c>
      <c r="I3463" s="29">
        <v>0.7</v>
      </c>
      <c r="J3463" s="29">
        <v>0.79</v>
      </c>
      <c r="K3463" s="30">
        <v>0</v>
      </c>
      <c r="L3463" s="29">
        <v>0.79</v>
      </c>
      <c r="M3463" s="30">
        <v>0</v>
      </c>
      <c r="N3463" s="29">
        <v>0.79</v>
      </c>
      <c r="O3463" s="30">
        <v>0</v>
      </c>
      <c r="P3463" s="30">
        <v>0</v>
      </c>
      <c r="Q3463" s="30" t="s">
        <v>22</v>
      </c>
      <c r="R3463" s="30" t="s">
        <v>22</v>
      </c>
      <c r="S3463" s="30" t="s">
        <v>22</v>
      </c>
      <c r="T3463" s="30" t="s">
        <v>22</v>
      </c>
      <c r="U3463" s="30" t="s">
        <v>22</v>
      </c>
      <c r="V3463" s="30" t="s">
        <v>22</v>
      </c>
      <c r="W3463" s="30" t="s">
        <v>16</v>
      </c>
      <c r="X3463" s="54">
        <v>7.0000000000000007E-2</v>
      </c>
      <c r="Y3463" s="30" t="s">
        <v>23</v>
      </c>
      <c r="Z3463" s="30" t="s">
        <v>11942</v>
      </c>
      <c r="AA3463" s="30" t="s">
        <v>18409</v>
      </c>
      <c r="AB3463" s="30" t="s">
        <v>14472</v>
      </c>
      <c r="AC3463" s="30" t="s">
        <v>14449</v>
      </c>
      <c r="AD3463" s="29">
        <v>0.79</v>
      </c>
      <c r="AE3463" s="29">
        <v>0.11</v>
      </c>
      <c r="AF3463" s="29">
        <v>0</v>
      </c>
    </row>
    <row r="3464" spans="1:32" x14ac:dyDescent="0.25">
      <c r="A3464" t="s">
        <v>7621</v>
      </c>
      <c r="B3464" t="s">
        <v>22192</v>
      </c>
      <c r="C3464" t="s">
        <v>28</v>
      </c>
      <c r="D3464" t="s">
        <v>7622</v>
      </c>
      <c r="E3464" t="s">
        <v>13636</v>
      </c>
      <c r="F3464" t="s">
        <v>7623</v>
      </c>
      <c r="G3464" t="s">
        <v>18412</v>
      </c>
      <c r="H3464" s="36" t="str">
        <f>IFERROR(HYPERLINK(_xlfn.XLOOKUP(D3464,'[1]Smoothed Fund docs'!A:A,'[1]Smoothed Fund docs'!C:C),"FID"),IF(ISERROR(VLOOKUP(D3464,'[1]PRIIPS KID'!A:A,1,0)),HYPERLINK("https://digital.feprecisionplus.com/documents/quilter/en-gb/"&amp;F3464&amp;"/KI","KIID"),HYPERLINK("https://digital.feprecisionplus.com/documents/quilter/en-gb/"&amp;F3464&amp;"/PK","KID")))</f>
        <v>KIID</v>
      </c>
      <c r="I3464" s="29">
        <v>1.5</v>
      </c>
      <c r="J3464" s="29">
        <v>1.58</v>
      </c>
      <c r="K3464" s="30">
        <v>0.75</v>
      </c>
      <c r="L3464" s="29">
        <v>0.83000000000000007</v>
      </c>
      <c r="M3464" s="30">
        <v>0</v>
      </c>
      <c r="N3464" s="29">
        <v>0.83000000000000007</v>
      </c>
      <c r="O3464" s="30">
        <v>0</v>
      </c>
      <c r="P3464" s="30">
        <v>0.62</v>
      </c>
      <c r="Q3464" s="30" t="s">
        <v>22</v>
      </c>
      <c r="R3464" s="30" t="s">
        <v>22</v>
      </c>
      <c r="S3464" s="30" t="s">
        <v>22</v>
      </c>
      <c r="T3464" s="30" t="s">
        <v>22</v>
      </c>
      <c r="U3464" s="30" t="s">
        <v>22</v>
      </c>
      <c r="V3464" s="30" t="s">
        <v>22</v>
      </c>
      <c r="W3464" s="30" t="s">
        <v>16</v>
      </c>
      <c r="X3464" s="54">
        <v>0.06</v>
      </c>
      <c r="Y3464" s="30" t="s">
        <v>23</v>
      </c>
      <c r="Z3464" s="30" t="s">
        <v>11942</v>
      </c>
      <c r="AA3464" s="30" t="s">
        <v>18409</v>
      </c>
      <c r="AB3464" s="30" t="s">
        <v>14472</v>
      </c>
      <c r="AC3464" s="30" t="s">
        <v>14449</v>
      </c>
      <c r="AD3464" s="29">
        <v>0.83000000000000007</v>
      </c>
      <c r="AE3464" s="29">
        <v>0</v>
      </c>
      <c r="AF3464" s="29">
        <v>0</v>
      </c>
    </row>
    <row r="3465" spans="1:32" x14ac:dyDescent="0.25">
      <c r="A3465" t="s">
        <v>7624</v>
      </c>
      <c r="B3465" t="s">
        <v>22192</v>
      </c>
      <c r="C3465" t="s">
        <v>28</v>
      </c>
      <c r="D3465" t="s">
        <v>7625</v>
      </c>
      <c r="E3465" t="s">
        <v>7626</v>
      </c>
      <c r="F3465" t="s">
        <v>7627</v>
      </c>
      <c r="G3465" t="s">
        <v>18414</v>
      </c>
      <c r="H3465" s="36" t="str">
        <f>IFERROR(HYPERLINK(_xlfn.XLOOKUP(D3465,'[1]Smoothed Fund docs'!A:A,'[1]Smoothed Fund docs'!C:C),"FID"),IF(ISERROR(VLOOKUP(D3465,'[1]PRIIPS KID'!A:A,1,0)),HYPERLINK("https://digital.feprecisionplus.com/documents/quilter/en-gb/"&amp;F3465&amp;"/KI","KIID"),HYPERLINK("https://digital.feprecisionplus.com/documents/quilter/en-gb/"&amp;F3465&amp;"/PK","KID")))</f>
        <v>KIID</v>
      </c>
      <c r="I3465" s="29">
        <v>0.75</v>
      </c>
      <c r="J3465" s="29">
        <v>0.83</v>
      </c>
      <c r="K3465" s="30">
        <v>0</v>
      </c>
      <c r="L3465" s="29">
        <v>0.83</v>
      </c>
      <c r="M3465" s="30">
        <v>0</v>
      </c>
      <c r="N3465" s="29">
        <v>0.83</v>
      </c>
      <c r="O3465" s="30">
        <v>0</v>
      </c>
      <c r="P3465" s="30">
        <v>0.62</v>
      </c>
      <c r="Q3465" s="30" t="s">
        <v>22</v>
      </c>
      <c r="R3465" s="30" t="s">
        <v>22</v>
      </c>
      <c r="S3465" s="30" t="s">
        <v>22</v>
      </c>
      <c r="T3465" s="30" t="s">
        <v>22</v>
      </c>
      <c r="U3465" s="30" t="s">
        <v>22</v>
      </c>
      <c r="V3465" s="30" t="s">
        <v>22</v>
      </c>
      <c r="W3465" s="30" t="s">
        <v>16</v>
      </c>
      <c r="X3465" s="54">
        <v>0.06</v>
      </c>
      <c r="Y3465" s="30" t="s">
        <v>23</v>
      </c>
      <c r="Z3465" s="30" t="s">
        <v>11942</v>
      </c>
      <c r="AA3465" s="30" t="s">
        <v>18409</v>
      </c>
      <c r="AB3465" s="30" t="s">
        <v>14472</v>
      </c>
      <c r="AC3465" s="30" t="s">
        <v>14449</v>
      </c>
      <c r="AD3465" s="29">
        <v>0.83</v>
      </c>
      <c r="AE3465" s="29">
        <v>0</v>
      </c>
      <c r="AF3465" s="29">
        <v>0</v>
      </c>
    </row>
    <row r="3466" spans="1:32" x14ac:dyDescent="0.25">
      <c r="A3466" t="s">
        <v>7628</v>
      </c>
      <c r="B3466" t="s">
        <v>22192</v>
      </c>
      <c r="C3466" t="s">
        <v>18</v>
      </c>
      <c r="D3466" t="s">
        <v>7629</v>
      </c>
      <c r="E3466" t="s">
        <v>7630</v>
      </c>
      <c r="F3466" t="s">
        <v>7631</v>
      </c>
      <c r="G3466" t="s">
        <v>18414</v>
      </c>
      <c r="H3466" s="36" t="str">
        <f>IFERROR(HYPERLINK(_xlfn.XLOOKUP(D3466,'[1]Smoothed Fund docs'!A:A,'[1]Smoothed Fund docs'!C:C),"FID"),IF(ISERROR(VLOOKUP(D3466,'[1]PRIIPS KID'!A:A,1,0)),HYPERLINK("https://digital.feprecisionplus.com/documents/quilter/en-gb/"&amp;F3466&amp;"/KI","KIID"),HYPERLINK("https://digital.feprecisionplus.com/documents/quilter/en-gb/"&amp;F3466&amp;"/PK","KID")))</f>
        <v>KIID</v>
      </c>
      <c r="I3466" s="29">
        <v>1.25</v>
      </c>
      <c r="J3466" s="29">
        <v>1.34</v>
      </c>
      <c r="K3466" s="30">
        <v>0</v>
      </c>
      <c r="L3466" s="29">
        <v>1.34</v>
      </c>
      <c r="M3466" s="30">
        <v>0</v>
      </c>
      <c r="N3466" s="29">
        <v>1.34</v>
      </c>
      <c r="O3466" s="30">
        <v>0</v>
      </c>
      <c r="P3466" s="30">
        <v>3.05</v>
      </c>
      <c r="Q3466" s="30" t="s">
        <v>22</v>
      </c>
      <c r="R3466" s="30" t="s">
        <v>22</v>
      </c>
      <c r="S3466" s="30" t="s">
        <v>22</v>
      </c>
      <c r="T3466" s="30" t="s">
        <v>22</v>
      </c>
      <c r="U3466" s="30" t="s">
        <v>22</v>
      </c>
      <c r="V3466" s="30" t="s">
        <v>22</v>
      </c>
      <c r="W3466" s="30" t="s">
        <v>16</v>
      </c>
      <c r="X3466" s="54">
        <v>0.06</v>
      </c>
      <c r="Y3466" s="30" t="s">
        <v>23</v>
      </c>
      <c r="Z3466" s="30" t="s">
        <v>11942</v>
      </c>
      <c r="AA3466" s="30" t="s">
        <v>18409</v>
      </c>
      <c r="AB3466" s="30" t="s">
        <v>14448</v>
      </c>
      <c r="AC3466" s="30" t="s">
        <v>14449</v>
      </c>
      <c r="AD3466" s="29">
        <v>1.34</v>
      </c>
      <c r="AE3466" s="29">
        <v>0</v>
      </c>
      <c r="AF3466" s="29">
        <v>0</v>
      </c>
    </row>
    <row r="3467" spans="1:32" x14ac:dyDescent="0.25">
      <c r="A3467" t="s">
        <v>7632</v>
      </c>
      <c r="B3467" t="s">
        <v>22192</v>
      </c>
      <c r="C3467" t="s">
        <v>18</v>
      </c>
      <c r="D3467" t="s">
        <v>7633</v>
      </c>
      <c r="E3467" t="s">
        <v>7634</v>
      </c>
      <c r="F3467" t="s">
        <v>7635</v>
      </c>
      <c r="G3467" t="s">
        <v>18414</v>
      </c>
      <c r="H3467" s="36" t="str">
        <f>IFERROR(HYPERLINK(_xlfn.XLOOKUP(D3467,'[1]Smoothed Fund docs'!A:A,'[1]Smoothed Fund docs'!C:C),"FID"),IF(ISERROR(VLOOKUP(D3467,'[1]PRIIPS KID'!A:A,1,0)),HYPERLINK("https://digital.feprecisionplus.com/documents/quilter/en-gb/"&amp;F3467&amp;"/KI","KIID"),HYPERLINK("https://digital.feprecisionplus.com/documents/quilter/en-gb/"&amp;F3467&amp;"/PK","KID")))</f>
        <v>KIID</v>
      </c>
      <c r="I3467" s="29">
        <v>1.25</v>
      </c>
      <c r="J3467" s="29">
        <v>1.34</v>
      </c>
      <c r="K3467" s="30">
        <v>0</v>
      </c>
      <c r="L3467" s="29">
        <v>1.34</v>
      </c>
      <c r="M3467" s="30">
        <v>0</v>
      </c>
      <c r="N3467" s="29">
        <v>1.34</v>
      </c>
      <c r="O3467" s="30">
        <v>0</v>
      </c>
      <c r="P3467" s="30">
        <v>2.2400000000000002</v>
      </c>
      <c r="Q3467" s="30" t="s">
        <v>22</v>
      </c>
      <c r="R3467" s="30" t="s">
        <v>22</v>
      </c>
      <c r="S3467" s="30" t="s">
        <v>22</v>
      </c>
      <c r="T3467" s="30" t="s">
        <v>22</v>
      </c>
      <c r="U3467" s="30" t="s">
        <v>22</v>
      </c>
      <c r="V3467" s="30" t="s">
        <v>22</v>
      </c>
      <c r="W3467" s="30" t="s">
        <v>16</v>
      </c>
      <c r="X3467" s="54">
        <v>0.06</v>
      </c>
      <c r="Y3467" s="30" t="s">
        <v>23</v>
      </c>
      <c r="Z3467" s="30" t="s">
        <v>11942</v>
      </c>
      <c r="AA3467" s="30" t="s">
        <v>18409</v>
      </c>
      <c r="AB3467" s="30" t="s">
        <v>14448</v>
      </c>
      <c r="AC3467" s="30" t="s">
        <v>14449</v>
      </c>
      <c r="AD3467" s="29">
        <v>1.34</v>
      </c>
      <c r="AE3467" s="29">
        <v>0</v>
      </c>
      <c r="AF3467" s="29">
        <v>0</v>
      </c>
    </row>
    <row r="3468" spans="1:32" x14ac:dyDescent="0.25">
      <c r="A3468" t="s">
        <v>7636</v>
      </c>
      <c r="B3468" t="s">
        <v>22192</v>
      </c>
      <c r="C3468" t="s">
        <v>28</v>
      </c>
      <c r="D3468" t="s">
        <v>7637</v>
      </c>
      <c r="E3468" t="s">
        <v>13637</v>
      </c>
      <c r="F3468" t="s">
        <v>7638</v>
      </c>
      <c r="G3468" t="s">
        <v>18412</v>
      </c>
      <c r="H3468" s="36" t="str">
        <f>IFERROR(HYPERLINK(_xlfn.XLOOKUP(D3468,'[1]Smoothed Fund docs'!A:A,'[1]Smoothed Fund docs'!C:C),"FID"),IF(ISERROR(VLOOKUP(D3468,'[1]PRIIPS KID'!A:A,1,0)),HYPERLINK("https://digital.feprecisionplus.com/documents/quilter/en-gb/"&amp;F3468&amp;"/KI","KIID"),HYPERLINK("https://digital.feprecisionplus.com/documents/quilter/en-gb/"&amp;F3468&amp;"/PK","KID")))</f>
        <v>KIID</v>
      </c>
      <c r="I3468" s="29">
        <v>1.5</v>
      </c>
      <c r="J3468" s="29">
        <v>1.59</v>
      </c>
      <c r="K3468" s="30">
        <v>0.25</v>
      </c>
      <c r="L3468" s="29">
        <v>1.34</v>
      </c>
      <c r="M3468" s="30">
        <v>0</v>
      </c>
      <c r="N3468" s="29">
        <v>1.34</v>
      </c>
      <c r="O3468" s="30">
        <v>0</v>
      </c>
      <c r="P3468" s="30">
        <v>2.2400000000000002</v>
      </c>
      <c r="Q3468" s="30" t="s">
        <v>22</v>
      </c>
      <c r="R3468" s="30" t="s">
        <v>22</v>
      </c>
      <c r="S3468" s="30" t="s">
        <v>22</v>
      </c>
      <c r="T3468" s="30" t="s">
        <v>22</v>
      </c>
      <c r="U3468" s="30" t="s">
        <v>22</v>
      </c>
      <c r="V3468" s="30" t="s">
        <v>22</v>
      </c>
      <c r="W3468" s="30" t="s">
        <v>16</v>
      </c>
      <c r="X3468" s="54">
        <v>0.06</v>
      </c>
      <c r="Y3468" s="30" t="s">
        <v>23</v>
      </c>
      <c r="Z3468" s="30" t="s">
        <v>11942</v>
      </c>
      <c r="AA3468" s="30" t="s">
        <v>18409</v>
      </c>
      <c r="AB3468" s="30" t="s">
        <v>14448</v>
      </c>
      <c r="AC3468" s="30" t="s">
        <v>14449</v>
      </c>
      <c r="AD3468" s="29">
        <v>1.34</v>
      </c>
      <c r="AE3468" s="29">
        <v>0</v>
      </c>
      <c r="AF3468" s="29">
        <v>0</v>
      </c>
    </row>
    <row r="3469" spans="1:32" x14ac:dyDescent="0.25">
      <c r="A3469" t="s">
        <v>7639</v>
      </c>
      <c r="B3469" t="s">
        <v>22192</v>
      </c>
      <c r="C3469" t="s">
        <v>28</v>
      </c>
      <c r="D3469" t="s">
        <v>7640</v>
      </c>
      <c r="E3469" t="s">
        <v>7641</v>
      </c>
      <c r="F3469" t="s">
        <v>7642</v>
      </c>
      <c r="G3469" t="s">
        <v>18414</v>
      </c>
      <c r="H3469" s="36" t="str">
        <f>IFERROR(HYPERLINK(_xlfn.XLOOKUP(D3469,'[1]Smoothed Fund docs'!A:A,'[1]Smoothed Fund docs'!C:C),"FID"),IF(ISERROR(VLOOKUP(D3469,'[1]PRIIPS KID'!A:A,1,0)),HYPERLINK("https://digital.feprecisionplus.com/documents/quilter/en-gb/"&amp;F3469&amp;"/KI","KIID"),HYPERLINK("https://digital.feprecisionplus.com/documents/quilter/en-gb/"&amp;F3469&amp;"/PK","KID")))</f>
        <v>KIID</v>
      </c>
      <c r="I3469" s="29">
        <v>1.25</v>
      </c>
      <c r="J3469" s="29">
        <v>1.34</v>
      </c>
      <c r="K3469" s="30">
        <v>0</v>
      </c>
      <c r="L3469" s="29">
        <v>1.34</v>
      </c>
      <c r="M3469" s="30">
        <v>0</v>
      </c>
      <c r="N3469" s="29">
        <v>1.34</v>
      </c>
      <c r="O3469" s="30">
        <v>0</v>
      </c>
      <c r="P3469" s="30">
        <v>2.2400000000000002</v>
      </c>
      <c r="Q3469" s="30" t="s">
        <v>22</v>
      </c>
      <c r="R3469" s="30" t="s">
        <v>22</v>
      </c>
      <c r="S3469" s="30" t="s">
        <v>22</v>
      </c>
      <c r="T3469" s="30" t="s">
        <v>22</v>
      </c>
      <c r="U3469" s="30" t="s">
        <v>22</v>
      </c>
      <c r="V3469" s="30" t="s">
        <v>22</v>
      </c>
      <c r="W3469" s="30" t="s">
        <v>16</v>
      </c>
      <c r="X3469" s="54">
        <v>0.06</v>
      </c>
      <c r="Y3469" s="30" t="s">
        <v>23</v>
      </c>
      <c r="Z3469" s="30" t="s">
        <v>11942</v>
      </c>
      <c r="AA3469" s="30" t="s">
        <v>18409</v>
      </c>
      <c r="AB3469" s="30" t="s">
        <v>14448</v>
      </c>
      <c r="AC3469" s="30" t="s">
        <v>14449</v>
      </c>
      <c r="AD3469" s="29">
        <v>1.34</v>
      </c>
      <c r="AE3469" s="29">
        <v>0</v>
      </c>
      <c r="AF3469" s="29">
        <v>0</v>
      </c>
    </row>
    <row r="3470" spans="1:32" x14ac:dyDescent="0.25">
      <c r="A3470" t="s">
        <v>7643</v>
      </c>
      <c r="B3470" t="s">
        <v>22192</v>
      </c>
      <c r="C3470" t="s">
        <v>18</v>
      </c>
      <c r="D3470" t="s">
        <v>7644</v>
      </c>
      <c r="E3470" t="s">
        <v>13638</v>
      </c>
      <c r="F3470" t="s">
        <v>7645</v>
      </c>
      <c r="G3470" t="s">
        <v>18411</v>
      </c>
      <c r="H3470" s="36" t="str">
        <f>IFERROR(HYPERLINK(_xlfn.XLOOKUP(D3470,'[1]Smoothed Fund docs'!A:A,'[1]Smoothed Fund docs'!C:C),"FID"),IF(ISERROR(VLOOKUP(D3470,'[1]PRIIPS KID'!A:A,1,0)),HYPERLINK("https://digital.feprecisionplus.com/documents/quilter/en-gb/"&amp;F3470&amp;"/KI","KIID"),HYPERLINK("https://digital.feprecisionplus.com/documents/quilter/en-gb/"&amp;F3470&amp;"/PK","KID")))</f>
        <v>KIID</v>
      </c>
      <c r="I3470" s="29">
        <v>1.6</v>
      </c>
      <c r="J3470" s="29">
        <v>1.72</v>
      </c>
      <c r="K3470" s="30">
        <v>0.85</v>
      </c>
      <c r="L3470" s="29">
        <v>0.87</v>
      </c>
      <c r="M3470" s="30">
        <v>0</v>
      </c>
      <c r="N3470" s="29">
        <v>0.87</v>
      </c>
      <c r="O3470" s="30">
        <v>0</v>
      </c>
      <c r="P3470" s="30">
        <v>0</v>
      </c>
      <c r="Q3470" s="30" t="s">
        <v>22</v>
      </c>
      <c r="R3470" s="30" t="s">
        <v>22</v>
      </c>
      <c r="S3470" s="30" t="s">
        <v>22</v>
      </c>
      <c r="T3470" s="30" t="s">
        <v>22</v>
      </c>
      <c r="U3470" s="30" t="s">
        <v>22</v>
      </c>
      <c r="V3470" s="30" t="s">
        <v>22</v>
      </c>
      <c r="W3470" s="30" t="s">
        <v>16</v>
      </c>
      <c r="X3470" s="54">
        <v>7.0000000000000007E-2</v>
      </c>
      <c r="Y3470" s="30" t="s">
        <v>23</v>
      </c>
      <c r="Z3470" s="30" t="s">
        <v>11942</v>
      </c>
      <c r="AA3470" s="30" t="s">
        <v>18409</v>
      </c>
      <c r="AB3470" s="30" t="s">
        <v>14450</v>
      </c>
      <c r="AC3470" s="30" t="s">
        <v>14451</v>
      </c>
      <c r="AD3470" s="29">
        <v>0.87</v>
      </c>
      <c r="AE3470" s="29">
        <v>0.59</v>
      </c>
      <c r="AF3470" s="29">
        <v>0</v>
      </c>
    </row>
    <row r="3471" spans="1:32" x14ac:dyDescent="0.25">
      <c r="A3471" t="s">
        <v>7646</v>
      </c>
      <c r="B3471" t="s">
        <v>22192</v>
      </c>
      <c r="C3471" t="s">
        <v>18</v>
      </c>
      <c r="D3471" t="s">
        <v>7647</v>
      </c>
      <c r="E3471" t="s">
        <v>7648</v>
      </c>
      <c r="F3471" t="s">
        <v>7649</v>
      </c>
      <c r="G3471" t="s">
        <v>18410</v>
      </c>
      <c r="H3471" s="36" t="str">
        <f>IFERROR(HYPERLINK(_xlfn.XLOOKUP(D3471,'[1]Smoothed Fund docs'!A:A,'[1]Smoothed Fund docs'!C:C),"FID"),IF(ISERROR(VLOOKUP(D3471,'[1]PRIIPS KID'!A:A,1,0)),HYPERLINK("https://digital.feprecisionplus.com/documents/quilter/en-gb/"&amp;F3471&amp;"/KI","KIID"),HYPERLINK("https://digital.feprecisionplus.com/documents/quilter/en-gb/"&amp;F3471&amp;"/PK","KID")))</f>
        <v>KIID</v>
      </c>
      <c r="I3471" s="29">
        <v>0.75</v>
      </c>
      <c r="J3471" s="29">
        <v>0.87</v>
      </c>
      <c r="K3471" s="30">
        <v>0</v>
      </c>
      <c r="L3471" s="29">
        <v>0.87</v>
      </c>
      <c r="M3471" s="30">
        <v>0</v>
      </c>
      <c r="N3471" s="29">
        <v>0.87</v>
      </c>
      <c r="O3471" s="30">
        <v>0</v>
      </c>
      <c r="P3471" s="30">
        <v>0</v>
      </c>
      <c r="Q3471" s="30" t="s">
        <v>22</v>
      </c>
      <c r="R3471" s="30" t="s">
        <v>22</v>
      </c>
      <c r="S3471" s="30" t="s">
        <v>22</v>
      </c>
      <c r="T3471" s="30" t="s">
        <v>22</v>
      </c>
      <c r="U3471" s="30" t="s">
        <v>22</v>
      </c>
      <c r="V3471" s="30" t="s">
        <v>22</v>
      </c>
      <c r="W3471" s="30" t="s">
        <v>16</v>
      </c>
      <c r="X3471" s="54">
        <v>7.0000000000000007E-2</v>
      </c>
      <c r="Y3471" s="30" t="s">
        <v>23</v>
      </c>
      <c r="Z3471" s="30" t="s">
        <v>11942</v>
      </c>
      <c r="AA3471" s="30" t="s">
        <v>18409</v>
      </c>
      <c r="AB3471" s="30" t="s">
        <v>14450</v>
      </c>
      <c r="AC3471" s="30" t="s">
        <v>14451</v>
      </c>
      <c r="AD3471" s="29">
        <v>0.87</v>
      </c>
      <c r="AE3471" s="29">
        <v>0.59</v>
      </c>
      <c r="AF3471" s="29">
        <v>0</v>
      </c>
    </row>
    <row r="3472" spans="1:32" x14ac:dyDescent="0.25">
      <c r="A3472" t="s">
        <v>7414</v>
      </c>
      <c r="B3472" t="s">
        <v>22192</v>
      </c>
      <c r="C3472" t="s">
        <v>18</v>
      </c>
      <c r="D3472" t="s">
        <v>7415</v>
      </c>
      <c r="E3472" t="s">
        <v>7416</v>
      </c>
      <c r="F3472" t="s">
        <v>7417</v>
      </c>
      <c r="G3472" t="s">
        <v>18411</v>
      </c>
      <c r="H3472" s="36" t="str">
        <f>IFERROR(HYPERLINK(_xlfn.XLOOKUP(D3472,'[1]Smoothed Fund docs'!A:A,'[1]Smoothed Fund docs'!C:C),"FID"),IF(ISERROR(VLOOKUP(D3472,'[1]PRIIPS KID'!A:A,1,0)),HYPERLINK("https://digital.feprecisionplus.com/documents/quilter/en-gb/"&amp;F3472&amp;"/KI","KIID"),HYPERLINK("https://digital.feprecisionplus.com/documents/quilter/en-gb/"&amp;F3472&amp;"/PK","KID")))</f>
        <v>KIID</v>
      </c>
      <c r="I3472" s="29">
        <v>0.6</v>
      </c>
      <c r="J3472" s="29">
        <v>1</v>
      </c>
      <c r="K3472" s="30">
        <v>0</v>
      </c>
      <c r="L3472" s="29">
        <v>1</v>
      </c>
      <c r="M3472" s="30">
        <v>0</v>
      </c>
      <c r="N3472" s="29">
        <v>1</v>
      </c>
      <c r="O3472" s="30">
        <v>0</v>
      </c>
      <c r="P3472" s="30">
        <v>0</v>
      </c>
      <c r="Q3472" s="30" t="s">
        <v>22</v>
      </c>
      <c r="R3472" s="30" t="s">
        <v>22</v>
      </c>
      <c r="S3472" s="30" t="s">
        <v>22</v>
      </c>
      <c r="T3472" s="30" t="s">
        <v>22</v>
      </c>
      <c r="U3472" s="30" t="s">
        <v>22</v>
      </c>
      <c r="V3472" s="30" t="s">
        <v>22</v>
      </c>
      <c r="W3472" s="30" t="s">
        <v>16</v>
      </c>
      <c r="X3472" s="54">
        <v>0.04</v>
      </c>
      <c r="Y3472" s="30" t="s">
        <v>23</v>
      </c>
      <c r="Z3472" s="30" t="s">
        <v>11942</v>
      </c>
      <c r="AA3472" s="30" t="s">
        <v>18409</v>
      </c>
      <c r="AB3472" s="30" t="s">
        <v>14415</v>
      </c>
      <c r="AC3472" s="30" t="s">
        <v>14407</v>
      </c>
      <c r="AD3472" s="29">
        <v>1</v>
      </c>
      <c r="AE3472" s="29">
        <v>0.01</v>
      </c>
      <c r="AF3472" s="29">
        <v>0</v>
      </c>
    </row>
    <row r="3473" spans="1:32" x14ac:dyDescent="0.25">
      <c r="A3473" t="s">
        <v>7418</v>
      </c>
      <c r="B3473" t="s">
        <v>22192</v>
      </c>
      <c r="C3473" t="s">
        <v>18</v>
      </c>
      <c r="D3473" t="s">
        <v>7419</v>
      </c>
      <c r="E3473" t="s">
        <v>7420</v>
      </c>
      <c r="F3473" t="s">
        <v>7421</v>
      </c>
      <c r="G3473" t="s">
        <v>18411</v>
      </c>
      <c r="H3473" s="36" t="str">
        <f>IFERROR(HYPERLINK(_xlfn.XLOOKUP(D3473,'[1]Smoothed Fund docs'!A:A,'[1]Smoothed Fund docs'!C:C),"FID"),IF(ISERROR(VLOOKUP(D3473,'[1]PRIIPS KID'!A:A,1,0)),HYPERLINK("https://digital.feprecisionplus.com/documents/quilter/en-gb/"&amp;F3473&amp;"/KI","KIID"),HYPERLINK("https://digital.feprecisionplus.com/documents/quilter/en-gb/"&amp;F3473&amp;"/PK","KID")))</f>
        <v>KIID</v>
      </c>
      <c r="I3473" s="29">
        <v>0.6</v>
      </c>
      <c r="J3473" s="29">
        <v>0.96</v>
      </c>
      <c r="K3473" s="30">
        <v>0</v>
      </c>
      <c r="L3473" s="29">
        <v>0.96</v>
      </c>
      <c r="M3473" s="30">
        <v>0</v>
      </c>
      <c r="N3473" s="29">
        <v>0.96</v>
      </c>
      <c r="O3473" s="30">
        <v>0</v>
      </c>
      <c r="P3473" s="30">
        <v>0</v>
      </c>
      <c r="Q3473" s="30" t="s">
        <v>22</v>
      </c>
      <c r="R3473" s="30" t="s">
        <v>22</v>
      </c>
      <c r="S3473" s="30" t="s">
        <v>22</v>
      </c>
      <c r="T3473" s="30" t="s">
        <v>22</v>
      </c>
      <c r="U3473" s="30" t="s">
        <v>22</v>
      </c>
      <c r="V3473" s="30" t="s">
        <v>22</v>
      </c>
      <c r="W3473" s="30" t="s">
        <v>37</v>
      </c>
      <c r="X3473" s="54">
        <v>0.04</v>
      </c>
      <c r="Y3473" s="30" t="s">
        <v>23</v>
      </c>
      <c r="Z3473" s="30" t="s">
        <v>11942</v>
      </c>
      <c r="AA3473" s="30" t="s">
        <v>18409</v>
      </c>
      <c r="AB3473" s="30" t="s">
        <v>14415</v>
      </c>
      <c r="AC3473" s="30" t="s">
        <v>14407</v>
      </c>
      <c r="AD3473" s="29">
        <v>0.96</v>
      </c>
      <c r="AE3473" s="29">
        <v>0.01</v>
      </c>
      <c r="AF3473" s="29">
        <v>0</v>
      </c>
    </row>
    <row r="3474" spans="1:32" x14ac:dyDescent="0.25">
      <c r="A3474" t="s">
        <v>7422</v>
      </c>
      <c r="B3474" t="s">
        <v>22192</v>
      </c>
      <c r="C3474" t="s">
        <v>18</v>
      </c>
      <c r="D3474" t="s">
        <v>7423</v>
      </c>
      <c r="E3474" t="s">
        <v>7424</v>
      </c>
      <c r="F3474" t="s">
        <v>7425</v>
      </c>
      <c r="G3474" t="s">
        <v>18411</v>
      </c>
      <c r="H3474" s="36" t="str">
        <f>IFERROR(HYPERLINK(_xlfn.XLOOKUP(D3474,'[1]Smoothed Fund docs'!A:A,'[1]Smoothed Fund docs'!C:C),"FID"),IF(ISERROR(VLOOKUP(D3474,'[1]PRIIPS KID'!A:A,1,0)),HYPERLINK("https://digital.feprecisionplus.com/documents/quilter/en-gb/"&amp;F3474&amp;"/KI","KIID"),HYPERLINK("https://digital.feprecisionplus.com/documents/quilter/en-gb/"&amp;F3474&amp;"/PK","KID")))</f>
        <v>KIID</v>
      </c>
      <c r="I3474" s="29">
        <v>0.6</v>
      </c>
      <c r="J3474" s="29">
        <v>0.92</v>
      </c>
      <c r="K3474" s="30">
        <v>0</v>
      </c>
      <c r="L3474" s="29">
        <v>0.92</v>
      </c>
      <c r="M3474" s="30">
        <v>0</v>
      </c>
      <c r="N3474" s="29">
        <v>0.92</v>
      </c>
      <c r="O3474" s="30">
        <v>0</v>
      </c>
      <c r="P3474" s="30">
        <v>0</v>
      </c>
      <c r="Q3474" s="30" t="s">
        <v>22</v>
      </c>
      <c r="R3474" s="30" t="s">
        <v>22</v>
      </c>
      <c r="S3474" s="30" t="s">
        <v>22</v>
      </c>
      <c r="T3474" s="30" t="s">
        <v>22</v>
      </c>
      <c r="U3474" s="30" t="s">
        <v>22</v>
      </c>
      <c r="V3474" s="30" t="s">
        <v>22</v>
      </c>
      <c r="W3474" s="30" t="s">
        <v>50</v>
      </c>
      <c r="X3474" s="54">
        <v>0.04</v>
      </c>
      <c r="Y3474" s="30" t="s">
        <v>23</v>
      </c>
      <c r="Z3474" s="30" t="s">
        <v>11942</v>
      </c>
      <c r="AA3474" s="30" t="s">
        <v>18409</v>
      </c>
      <c r="AB3474" s="30" t="s">
        <v>14415</v>
      </c>
      <c r="AC3474" s="30" t="s">
        <v>14407</v>
      </c>
      <c r="AD3474" s="29">
        <v>0.92</v>
      </c>
      <c r="AE3474" s="29">
        <v>0.01</v>
      </c>
      <c r="AF3474" s="29">
        <v>0</v>
      </c>
    </row>
    <row r="3475" spans="1:32" x14ac:dyDescent="0.25">
      <c r="A3475" t="s">
        <v>7426</v>
      </c>
      <c r="B3475" t="s">
        <v>22192</v>
      </c>
      <c r="C3475" t="s">
        <v>18</v>
      </c>
      <c r="D3475" t="s">
        <v>7427</v>
      </c>
      <c r="E3475" t="s">
        <v>7428</v>
      </c>
      <c r="F3475" t="s">
        <v>7429</v>
      </c>
      <c r="G3475" t="s">
        <v>18411</v>
      </c>
      <c r="H3475" s="36" t="str">
        <f>IFERROR(HYPERLINK(_xlfn.XLOOKUP(D3475,'[1]Smoothed Fund docs'!A:A,'[1]Smoothed Fund docs'!C:C),"FID"),IF(ISERROR(VLOOKUP(D3475,'[1]PRIIPS KID'!A:A,1,0)),HYPERLINK("https://digital.feprecisionplus.com/documents/quilter/en-gb/"&amp;F3475&amp;"/KI","KIID"),HYPERLINK("https://digital.feprecisionplus.com/documents/quilter/en-gb/"&amp;F3475&amp;"/PK","KID")))</f>
        <v>KIID</v>
      </c>
      <c r="I3475" s="29">
        <v>0.6</v>
      </c>
      <c r="J3475" s="29">
        <v>0.98</v>
      </c>
      <c r="K3475" s="30">
        <v>0</v>
      </c>
      <c r="L3475" s="29">
        <v>0.98</v>
      </c>
      <c r="M3475" s="30">
        <v>0</v>
      </c>
      <c r="N3475" s="29">
        <v>0.98</v>
      </c>
      <c r="O3475" s="30">
        <v>0</v>
      </c>
      <c r="P3475" s="30">
        <v>0</v>
      </c>
      <c r="Q3475" s="30" t="s">
        <v>22</v>
      </c>
      <c r="R3475" s="30" t="s">
        <v>22</v>
      </c>
      <c r="S3475" s="30" t="s">
        <v>22</v>
      </c>
      <c r="T3475" s="30" t="s">
        <v>22</v>
      </c>
      <c r="U3475" s="30" t="s">
        <v>22</v>
      </c>
      <c r="V3475" s="30" t="s">
        <v>22</v>
      </c>
      <c r="W3475" s="30" t="s">
        <v>16</v>
      </c>
      <c r="X3475" s="54">
        <v>0.04</v>
      </c>
      <c r="Y3475" s="30" t="s">
        <v>23</v>
      </c>
      <c r="Z3475" s="30" t="s">
        <v>11942</v>
      </c>
      <c r="AA3475" s="30" t="s">
        <v>18409</v>
      </c>
      <c r="AB3475" s="30" t="s">
        <v>14415</v>
      </c>
      <c r="AC3475" s="30" t="s">
        <v>14407</v>
      </c>
      <c r="AD3475" s="29">
        <v>0.98</v>
      </c>
      <c r="AE3475" s="29">
        <v>0.01</v>
      </c>
      <c r="AF3475" s="29">
        <v>0</v>
      </c>
    </row>
    <row r="3476" spans="1:32" x14ac:dyDescent="0.25">
      <c r="A3476" t="s">
        <v>17904</v>
      </c>
      <c r="B3476" t="s">
        <v>22192</v>
      </c>
      <c r="C3476" t="s">
        <v>18</v>
      </c>
      <c r="D3476" t="s">
        <v>7457</v>
      </c>
      <c r="E3476" t="s">
        <v>7458</v>
      </c>
      <c r="F3476" t="s">
        <v>7459</v>
      </c>
      <c r="G3476" t="s">
        <v>18411</v>
      </c>
      <c r="H3476" s="36" t="str">
        <f>IFERROR(HYPERLINK(_xlfn.XLOOKUP(D3476,'[1]Smoothed Fund docs'!A:A,'[1]Smoothed Fund docs'!C:C),"FID"),IF(ISERROR(VLOOKUP(D3476,'[1]PRIIPS KID'!A:A,1,0)),HYPERLINK("https://digital.feprecisionplus.com/documents/quilter/en-gb/"&amp;F3476&amp;"/KI","KIID"),HYPERLINK("https://digital.feprecisionplus.com/documents/quilter/en-gb/"&amp;F3476&amp;"/PK","KID")))</f>
        <v>KIID</v>
      </c>
      <c r="I3476" s="29">
        <v>0.45</v>
      </c>
      <c r="J3476" s="29">
        <v>0.6</v>
      </c>
      <c r="K3476" s="30">
        <v>0</v>
      </c>
      <c r="L3476" s="29">
        <v>0.6</v>
      </c>
      <c r="M3476" s="30">
        <v>0</v>
      </c>
      <c r="N3476" s="29">
        <v>0.6</v>
      </c>
      <c r="O3476" s="30">
        <v>0</v>
      </c>
      <c r="P3476" s="30">
        <v>0</v>
      </c>
      <c r="Q3476" s="30" t="s">
        <v>22</v>
      </c>
      <c r="R3476" s="30" t="s">
        <v>22</v>
      </c>
      <c r="S3476" s="30" t="s">
        <v>22</v>
      </c>
      <c r="T3476" s="30" t="s">
        <v>22</v>
      </c>
      <c r="U3476" s="30" t="s">
        <v>22</v>
      </c>
      <c r="V3476" s="30" t="s">
        <v>22</v>
      </c>
      <c r="W3476" s="30" t="s">
        <v>16</v>
      </c>
      <c r="X3476" s="54">
        <v>0.04</v>
      </c>
      <c r="Y3476" s="30" t="s">
        <v>23</v>
      </c>
      <c r="Z3476" s="30" t="s">
        <v>11942</v>
      </c>
      <c r="AA3476" s="30" t="s">
        <v>18409</v>
      </c>
      <c r="AB3476" s="30" t="s">
        <v>14415</v>
      </c>
      <c r="AC3476" s="30" t="s">
        <v>14407</v>
      </c>
      <c r="AD3476" s="29">
        <v>0.6</v>
      </c>
      <c r="AE3476" s="29">
        <v>0</v>
      </c>
      <c r="AF3476" s="29">
        <v>0</v>
      </c>
    </row>
    <row r="3477" spans="1:32" x14ac:dyDescent="0.25">
      <c r="A3477" t="s">
        <v>17905</v>
      </c>
      <c r="B3477" t="s">
        <v>22192</v>
      </c>
      <c r="C3477" t="s">
        <v>18</v>
      </c>
      <c r="D3477" t="s">
        <v>7430</v>
      </c>
      <c r="E3477" t="s">
        <v>7431</v>
      </c>
      <c r="F3477" t="s">
        <v>7432</v>
      </c>
      <c r="G3477" t="s">
        <v>18408</v>
      </c>
      <c r="H3477" s="36" t="str">
        <f>IFERROR(HYPERLINK(_xlfn.XLOOKUP(D3477,'[1]Smoothed Fund docs'!A:A,'[1]Smoothed Fund docs'!C:C),"FID"),IF(ISERROR(VLOOKUP(D3477,'[1]PRIIPS KID'!A:A,1,0)),HYPERLINK("https://digital.feprecisionplus.com/documents/quilter/en-gb/"&amp;F3477&amp;"/KI","KIID"),HYPERLINK("https://digital.feprecisionplus.com/documents/quilter/en-gb/"&amp;F3477&amp;"/PK","KID")))</f>
        <v>KIID</v>
      </c>
      <c r="I3477" s="29">
        <v>0.3</v>
      </c>
      <c r="J3477" s="29">
        <v>0.45</v>
      </c>
      <c r="K3477" s="30">
        <v>0</v>
      </c>
      <c r="L3477" s="29">
        <v>0.45</v>
      </c>
      <c r="M3477" s="30">
        <v>0</v>
      </c>
      <c r="N3477" s="29">
        <v>0.45</v>
      </c>
      <c r="O3477" s="30">
        <v>0</v>
      </c>
      <c r="P3477" s="30">
        <v>0</v>
      </c>
      <c r="Q3477" s="30" t="s">
        <v>22</v>
      </c>
      <c r="R3477" s="30" t="s">
        <v>22</v>
      </c>
      <c r="S3477" s="30" t="s">
        <v>22</v>
      </c>
      <c r="T3477" s="30" t="s">
        <v>22</v>
      </c>
      <c r="U3477" s="30" t="s">
        <v>22</v>
      </c>
      <c r="V3477" s="30" t="s">
        <v>22</v>
      </c>
      <c r="W3477" s="30" t="s">
        <v>16</v>
      </c>
      <c r="X3477" s="54">
        <v>0.04</v>
      </c>
      <c r="Y3477" s="30" t="s">
        <v>23</v>
      </c>
      <c r="Z3477" s="30" t="s">
        <v>11942</v>
      </c>
      <c r="AA3477" s="30" t="s">
        <v>18409</v>
      </c>
      <c r="AB3477" s="30" t="s">
        <v>14415</v>
      </c>
      <c r="AC3477" s="30" t="s">
        <v>14407</v>
      </c>
      <c r="AD3477" s="29">
        <v>0.45</v>
      </c>
      <c r="AE3477" s="29">
        <v>0</v>
      </c>
      <c r="AF3477" s="29">
        <v>0</v>
      </c>
    </row>
    <row r="3478" spans="1:32" x14ac:dyDescent="0.25">
      <c r="A3478" t="s">
        <v>17906</v>
      </c>
      <c r="B3478" t="s">
        <v>22192</v>
      </c>
      <c r="C3478" t="s">
        <v>18</v>
      </c>
      <c r="D3478" t="s">
        <v>7433</v>
      </c>
      <c r="E3478" t="s">
        <v>7434</v>
      </c>
      <c r="F3478" t="s">
        <v>7435</v>
      </c>
      <c r="G3478" t="s">
        <v>18411</v>
      </c>
      <c r="H3478" s="36" t="str">
        <f>IFERROR(HYPERLINK(_xlfn.XLOOKUP(D3478,'[1]Smoothed Fund docs'!A:A,'[1]Smoothed Fund docs'!C:C),"FID"),IF(ISERROR(VLOOKUP(D3478,'[1]PRIIPS KID'!A:A,1,0)),HYPERLINK("https://digital.feprecisionplus.com/documents/quilter/en-gb/"&amp;F3478&amp;"/KI","KIID"),HYPERLINK("https://digital.feprecisionplus.com/documents/quilter/en-gb/"&amp;F3478&amp;"/PK","KID")))</f>
        <v>KIID</v>
      </c>
      <c r="I3478" s="29">
        <v>0.45</v>
      </c>
      <c r="J3478" s="29">
        <v>0.6</v>
      </c>
      <c r="K3478" s="30">
        <v>0</v>
      </c>
      <c r="L3478" s="29">
        <v>0.6</v>
      </c>
      <c r="M3478" s="30">
        <v>0</v>
      </c>
      <c r="N3478" s="29">
        <v>0.6</v>
      </c>
      <c r="O3478" s="30">
        <v>0</v>
      </c>
      <c r="P3478" s="30">
        <v>0</v>
      </c>
      <c r="Q3478" s="30" t="s">
        <v>22</v>
      </c>
      <c r="R3478" s="30" t="s">
        <v>22</v>
      </c>
      <c r="S3478" s="30" t="s">
        <v>22</v>
      </c>
      <c r="T3478" s="30" t="s">
        <v>22</v>
      </c>
      <c r="U3478" s="30" t="s">
        <v>22</v>
      </c>
      <c r="V3478" s="30" t="s">
        <v>22</v>
      </c>
      <c r="W3478" s="30" t="s">
        <v>16</v>
      </c>
      <c r="X3478" s="54">
        <v>0.04</v>
      </c>
      <c r="Y3478" s="30" t="s">
        <v>23</v>
      </c>
      <c r="Z3478" s="30" t="s">
        <v>11942</v>
      </c>
      <c r="AA3478" s="30" t="s">
        <v>18409</v>
      </c>
      <c r="AB3478" s="30" t="s">
        <v>14415</v>
      </c>
      <c r="AC3478" s="30" t="s">
        <v>14407</v>
      </c>
      <c r="AD3478" s="29">
        <v>0.6</v>
      </c>
      <c r="AE3478" s="29">
        <v>0.01</v>
      </c>
      <c r="AF3478" s="29">
        <v>0</v>
      </c>
    </row>
    <row r="3479" spans="1:32" x14ac:dyDescent="0.25">
      <c r="A3479" t="s">
        <v>17907</v>
      </c>
      <c r="B3479" t="s">
        <v>22192</v>
      </c>
      <c r="C3479" t="s">
        <v>18</v>
      </c>
      <c r="D3479" t="s">
        <v>7436</v>
      </c>
      <c r="E3479" t="s">
        <v>7437</v>
      </c>
      <c r="F3479" t="s">
        <v>7438</v>
      </c>
      <c r="G3479" t="s">
        <v>18408</v>
      </c>
      <c r="H3479" s="36" t="str">
        <f>IFERROR(HYPERLINK(_xlfn.XLOOKUP(D3479,'[1]Smoothed Fund docs'!A:A,'[1]Smoothed Fund docs'!C:C),"FID"),IF(ISERROR(VLOOKUP(D3479,'[1]PRIIPS KID'!A:A,1,0)),HYPERLINK("https://digital.feprecisionplus.com/documents/quilter/en-gb/"&amp;F3479&amp;"/KI","KIID"),HYPERLINK("https://digital.feprecisionplus.com/documents/quilter/en-gb/"&amp;F3479&amp;"/PK","KID")))</f>
        <v>KIID</v>
      </c>
      <c r="I3479" s="29">
        <v>0.3</v>
      </c>
      <c r="J3479" s="29">
        <v>0.45</v>
      </c>
      <c r="K3479" s="30">
        <v>0</v>
      </c>
      <c r="L3479" s="29">
        <v>0.45</v>
      </c>
      <c r="M3479" s="30">
        <v>0</v>
      </c>
      <c r="N3479" s="29">
        <v>0.45</v>
      </c>
      <c r="O3479" s="30">
        <v>0</v>
      </c>
      <c r="P3479" s="30">
        <v>0</v>
      </c>
      <c r="Q3479" s="30" t="s">
        <v>22</v>
      </c>
      <c r="R3479" s="30" t="s">
        <v>22</v>
      </c>
      <c r="S3479" s="30" t="s">
        <v>22</v>
      </c>
      <c r="T3479" s="30" t="s">
        <v>22</v>
      </c>
      <c r="U3479" s="30" t="s">
        <v>22</v>
      </c>
      <c r="V3479" s="30" t="s">
        <v>22</v>
      </c>
      <c r="W3479" s="30" t="s">
        <v>16</v>
      </c>
      <c r="X3479" s="54">
        <v>0.04</v>
      </c>
      <c r="Y3479" s="30" t="s">
        <v>23</v>
      </c>
      <c r="Z3479" s="30" t="s">
        <v>11942</v>
      </c>
      <c r="AA3479" s="30" t="s">
        <v>18409</v>
      </c>
      <c r="AB3479" s="30" t="s">
        <v>14415</v>
      </c>
      <c r="AC3479" s="30" t="s">
        <v>14407</v>
      </c>
      <c r="AD3479" s="29">
        <v>0.45</v>
      </c>
      <c r="AE3479" s="29">
        <v>0.01</v>
      </c>
      <c r="AF3479" s="29">
        <v>0</v>
      </c>
    </row>
    <row r="3480" spans="1:32" x14ac:dyDescent="0.25">
      <c r="A3480" t="s">
        <v>17908</v>
      </c>
      <c r="B3480" t="s">
        <v>22192</v>
      </c>
      <c r="C3480" t="s">
        <v>18</v>
      </c>
      <c r="D3480" t="s">
        <v>7439</v>
      </c>
      <c r="E3480" t="s">
        <v>7440</v>
      </c>
      <c r="F3480" t="s">
        <v>7441</v>
      </c>
      <c r="G3480" t="s">
        <v>18411</v>
      </c>
      <c r="H3480" s="36" t="str">
        <f>IFERROR(HYPERLINK(_xlfn.XLOOKUP(D3480,'[1]Smoothed Fund docs'!A:A,'[1]Smoothed Fund docs'!C:C),"FID"),IF(ISERROR(VLOOKUP(D3480,'[1]PRIIPS KID'!A:A,1,0)),HYPERLINK("https://digital.feprecisionplus.com/documents/quilter/en-gb/"&amp;F3480&amp;"/KI","KIID"),HYPERLINK("https://digital.feprecisionplus.com/documents/quilter/en-gb/"&amp;F3480&amp;"/PK","KID")))</f>
        <v>KIID</v>
      </c>
      <c r="I3480" s="29">
        <v>0.45</v>
      </c>
      <c r="J3480" s="29">
        <v>0.61</v>
      </c>
      <c r="K3480" s="30">
        <v>0</v>
      </c>
      <c r="L3480" s="29">
        <v>0.61</v>
      </c>
      <c r="M3480" s="30">
        <v>0</v>
      </c>
      <c r="N3480" s="29">
        <v>0.61</v>
      </c>
      <c r="O3480" s="30">
        <v>0</v>
      </c>
      <c r="P3480" s="30">
        <v>0</v>
      </c>
      <c r="Q3480" s="30" t="s">
        <v>22</v>
      </c>
      <c r="R3480" s="30" t="s">
        <v>22</v>
      </c>
      <c r="S3480" s="30" t="s">
        <v>22</v>
      </c>
      <c r="T3480" s="30" t="s">
        <v>22</v>
      </c>
      <c r="U3480" s="30" t="s">
        <v>22</v>
      </c>
      <c r="V3480" s="30" t="s">
        <v>22</v>
      </c>
      <c r="W3480" s="30" t="s">
        <v>37</v>
      </c>
      <c r="X3480" s="54">
        <v>0.04</v>
      </c>
      <c r="Y3480" s="30" t="s">
        <v>23</v>
      </c>
      <c r="Z3480" s="30" t="s">
        <v>11942</v>
      </c>
      <c r="AA3480" s="30" t="s">
        <v>18409</v>
      </c>
      <c r="AB3480" s="30" t="s">
        <v>14415</v>
      </c>
      <c r="AC3480" s="30" t="s">
        <v>14407</v>
      </c>
      <c r="AD3480" s="29">
        <v>0.61</v>
      </c>
      <c r="AE3480" s="29">
        <v>0.02</v>
      </c>
      <c r="AF3480" s="29">
        <v>0</v>
      </c>
    </row>
    <row r="3481" spans="1:32" x14ac:dyDescent="0.25">
      <c r="A3481" t="s">
        <v>17909</v>
      </c>
      <c r="B3481" t="s">
        <v>22192</v>
      </c>
      <c r="C3481" t="s">
        <v>18</v>
      </c>
      <c r="D3481" t="s">
        <v>7442</v>
      </c>
      <c r="E3481" t="s">
        <v>7443</v>
      </c>
      <c r="F3481" t="s">
        <v>7444</v>
      </c>
      <c r="G3481" t="s">
        <v>18408</v>
      </c>
      <c r="H3481" s="36" t="str">
        <f>IFERROR(HYPERLINK(_xlfn.XLOOKUP(D3481,'[1]Smoothed Fund docs'!A:A,'[1]Smoothed Fund docs'!C:C),"FID"),IF(ISERROR(VLOOKUP(D3481,'[1]PRIIPS KID'!A:A,1,0)),HYPERLINK("https://digital.feprecisionplus.com/documents/quilter/en-gb/"&amp;F3481&amp;"/KI","KIID"),HYPERLINK("https://digital.feprecisionplus.com/documents/quilter/en-gb/"&amp;F3481&amp;"/PK","KID")))</f>
        <v>KIID</v>
      </c>
      <c r="I3481" s="29">
        <v>0.3</v>
      </c>
      <c r="J3481" s="29">
        <v>0.46</v>
      </c>
      <c r="K3481" s="30">
        <v>0</v>
      </c>
      <c r="L3481" s="29">
        <v>0.46</v>
      </c>
      <c r="M3481" s="30">
        <v>0</v>
      </c>
      <c r="N3481" s="29">
        <v>0.46</v>
      </c>
      <c r="O3481" s="30">
        <v>0</v>
      </c>
      <c r="P3481" s="30">
        <v>0</v>
      </c>
      <c r="Q3481" s="30" t="s">
        <v>22</v>
      </c>
      <c r="R3481" s="30" t="s">
        <v>22</v>
      </c>
      <c r="S3481" s="30" t="s">
        <v>22</v>
      </c>
      <c r="T3481" s="30" t="s">
        <v>22</v>
      </c>
      <c r="U3481" s="30" t="s">
        <v>22</v>
      </c>
      <c r="V3481" s="30" t="s">
        <v>22</v>
      </c>
      <c r="W3481" s="30" t="s">
        <v>37</v>
      </c>
      <c r="X3481" s="54">
        <v>0.04</v>
      </c>
      <c r="Y3481" s="30" t="s">
        <v>23</v>
      </c>
      <c r="Z3481" s="30" t="s">
        <v>11942</v>
      </c>
      <c r="AA3481" s="30" t="s">
        <v>18409</v>
      </c>
      <c r="AB3481" s="30" t="s">
        <v>14415</v>
      </c>
      <c r="AC3481" s="30" t="s">
        <v>14407</v>
      </c>
      <c r="AD3481" s="29">
        <v>0.46</v>
      </c>
      <c r="AE3481" s="29">
        <v>0.02</v>
      </c>
      <c r="AF3481" s="29">
        <v>0</v>
      </c>
    </row>
    <row r="3482" spans="1:32" x14ac:dyDescent="0.25">
      <c r="A3482" t="s">
        <v>17910</v>
      </c>
      <c r="B3482" t="s">
        <v>22192</v>
      </c>
      <c r="C3482" t="s">
        <v>18</v>
      </c>
      <c r="D3482" t="s">
        <v>7445</v>
      </c>
      <c r="E3482" t="s">
        <v>7446</v>
      </c>
      <c r="F3482" t="s">
        <v>7447</v>
      </c>
      <c r="G3482" t="s">
        <v>18411</v>
      </c>
      <c r="H3482" s="36" t="str">
        <f>IFERROR(HYPERLINK(_xlfn.XLOOKUP(D3482,'[1]Smoothed Fund docs'!A:A,'[1]Smoothed Fund docs'!C:C),"FID"),IF(ISERROR(VLOOKUP(D3482,'[1]PRIIPS KID'!A:A,1,0)),HYPERLINK("https://digital.feprecisionplus.com/documents/quilter/en-gb/"&amp;F3482&amp;"/KI","KIID"),HYPERLINK("https://digital.feprecisionplus.com/documents/quilter/en-gb/"&amp;F3482&amp;"/PK","KID")))</f>
        <v>KIID</v>
      </c>
      <c r="I3482" s="29">
        <v>0.45</v>
      </c>
      <c r="J3482" s="29">
        <v>0.61</v>
      </c>
      <c r="K3482" s="30">
        <v>0</v>
      </c>
      <c r="L3482" s="29">
        <v>0.61</v>
      </c>
      <c r="M3482" s="30">
        <v>0</v>
      </c>
      <c r="N3482" s="29">
        <v>0.61</v>
      </c>
      <c r="O3482" s="30">
        <v>0</v>
      </c>
      <c r="P3482" s="30">
        <v>0</v>
      </c>
      <c r="Q3482" s="30" t="s">
        <v>22</v>
      </c>
      <c r="R3482" s="30" t="s">
        <v>22</v>
      </c>
      <c r="S3482" s="30" t="s">
        <v>22</v>
      </c>
      <c r="T3482" s="30" t="s">
        <v>22</v>
      </c>
      <c r="U3482" s="30" t="s">
        <v>22</v>
      </c>
      <c r="V3482" s="30" t="s">
        <v>22</v>
      </c>
      <c r="W3482" s="30" t="s">
        <v>37</v>
      </c>
      <c r="X3482" s="54">
        <v>0.04</v>
      </c>
      <c r="Y3482" s="30" t="s">
        <v>23</v>
      </c>
      <c r="Z3482" s="30" t="s">
        <v>11942</v>
      </c>
      <c r="AA3482" s="30" t="s">
        <v>18409</v>
      </c>
      <c r="AB3482" s="30" t="s">
        <v>14415</v>
      </c>
      <c r="AC3482" s="30" t="s">
        <v>14407</v>
      </c>
      <c r="AD3482" s="29">
        <v>0.61</v>
      </c>
      <c r="AE3482" s="29">
        <v>0.02</v>
      </c>
      <c r="AF3482" s="29">
        <v>0</v>
      </c>
    </row>
    <row r="3483" spans="1:32" x14ac:dyDescent="0.25">
      <c r="A3483" t="s">
        <v>17911</v>
      </c>
      <c r="B3483" t="s">
        <v>22192</v>
      </c>
      <c r="C3483" t="s">
        <v>18</v>
      </c>
      <c r="D3483" t="s">
        <v>7448</v>
      </c>
      <c r="E3483" t="s">
        <v>7449</v>
      </c>
      <c r="F3483" t="s">
        <v>7450</v>
      </c>
      <c r="G3483" t="s">
        <v>18408</v>
      </c>
      <c r="H3483" s="36" t="str">
        <f>IFERROR(HYPERLINK(_xlfn.XLOOKUP(D3483,'[1]Smoothed Fund docs'!A:A,'[1]Smoothed Fund docs'!C:C),"FID"),IF(ISERROR(VLOOKUP(D3483,'[1]PRIIPS KID'!A:A,1,0)),HYPERLINK("https://digital.feprecisionplus.com/documents/quilter/en-gb/"&amp;F3483&amp;"/KI","KIID"),HYPERLINK("https://digital.feprecisionplus.com/documents/quilter/en-gb/"&amp;F3483&amp;"/PK","KID")))</f>
        <v>KIID</v>
      </c>
      <c r="I3483" s="29">
        <v>0.3</v>
      </c>
      <c r="J3483" s="29">
        <v>0.46</v>
      </c>
      <c r="K3483" s="30">
        <v>0</v>
      </c>
      <c r="L3483" s="29">
        <v>0.46</v>
      </c>
      <c r="M3483" s="30">
        <v>0</v>
      </c>
      <c r="N3483" s="29">
        <v>0.46</v>
      </c>
      <c r="O3483" s="30">
        <v>0</v>
      </c>
      <c r="P3483" s="30">
        <v>0</v>
      </c>
      <c r="Q3483" s="30" t="s">
        <v>22</v>
      </c>
      <c r="R3483" s="30" t="s">
        <v>22</v>
      </c>
      <c r="S3483" s="30" t="s">
        <v>22</v>
      </c>
      <c r="T3483" s="30" t="s">
        <v>22</v>
      </c>
      <c r="U3483" s="30" t="s">
        <v>22</v>
      </c>
      <c r="V3483" s="30" t="s">
        <v>22</v>
      </c>
      <c r="W3483" s="30" t="s">
        <v>37</v>
      </c>
      <c r="X3483" s="54">
        <v>0.04</v>
      </c>
      <c r="Y3483" s="30" t="s">
        <v>23</v>
      </c>
      <c r="Z3483" s="30" t="s">
        <v>11942</v>
      </c>
      <c r="AA3483" s="30" t="s">
        <v>18409</v>
      </c>
      <c r="AB3483" s="30" t="s">
        <v>14415</v>
      </c>
      <c r="AC3483" s="30" t="s">
        <v>14407</v>
      </c>
      <c r="AD3483" s="29">
        <v>0.46</v>
      </c>
      <c r="AE3483" s="29">
        <v>0.02</v>
      </c>
      <c r="AF3483" s="29">
        <v>0</v>
      </c>
    </row>
    <row r="3484" spans="1:32" x14ac:dyDescent="0.25">
      <c r="A3484" t="s">
        <v>17912</v>
      </c>
      <c r="B3484" t="s">
        <v>22192</v>
      </c>
      <c r="C3484" t="s">
        <v>18</v>
      </c>
      <c r="D3484" t="s">
        <v>7451</v>
      </c>
      <c r="E3484" t="s">
        <v>7452</v>
      </c>
      <c r="F3484" t="s">
        <v>7453</v>
      </c>
      <c r="G3484" t="s">
        <v>18411</v>
      </c>
      <c r="H3484" s="36" t="str">
        <f>IFERROR(HYPERLINK(_xlfn.XLOOKUP(D3484,'[1]Smoothed Fund docs'!A:A,'[1]Smoothed Fund docs'!C:C),"FID"),IF(ISERROR(VLOOKUP(D3484,'[1]PRIIPS KID'!A:A,1,0)),HYPERLINK("https://digital.feprecisionplus.com/documents/quilter/en-gb/"&amp;F3484&amp;"/KI","KIID"),HYPERLINK("https://digital.feprecisionplus.com/documents/quilter/en-gb/"&amp;F3484&amp;"/PK","KID")))</f>
        <v>KIID</v>
      </c>
      <c r="I3484" s="29">
        <v>0.45</v>
      </c>
      <c r="J3484" s="29">
        <v>0.6</v>
      </c>
      <c r="K3484" s="30">
        <v>0</v>
      </c>
      <c r="L3484" s="29">
        <v>0.6</v>
      </c>
      <c r="M3484" s="30">
        <v>0</v>
      </c>
      <c r="N3484" s="29">
        <v>0.6</v>
      </c>
      <c r="O3484" s="30">
        <v>0</v>
      </c>
      <c r="P3484" s="30">
        <v>0</v>
      </c>
      <c r="Q3484" s="30" t="s">
        <v>22</v>
      </c>
      <c r="R3484" s="30" t="s">
        <v>22</v>
      </c>
      <c r="S3484" s="30" t="s">
        <v>22</v>
      </c>
      <c r="T3484" s="30" t="s">
        <v>22</v>
      </c>
      <c r="U3484" s="30" t="s">
        <v>22</v>
      </c>
      <c r="V3484" s="30" t="s">
        <v>22</v>
      </c>
      <c r="W3484" s="30" t="s">
        <v>16</v>
      </c>
      <c r="X3484" s="54">
        <v>0.04</v>
      </c>
      <c r="Y3484" s="30" t="s">
        <v>23</v>
      </c>
      <c r="Z3484" s="30" t="s">
        <v>11942</v>
      </c>
      <c r="AA3484" s="30" t="s">
        <v>18409</v>
      </c>
      <c r="AB3484" s="30" t="s">
        <v>14415</v>
      </c>
      <c r="AC3484" s="30" t="s">
        <v>14407</v>
      </c>
      <c r="AD3484" s="29">
        <v>0.6</v>
      </c>
      <c r="AE3484" s="29">
        <v>0.01</v>
      </c>
      <c r="AF3484" s="29">
        <v>0</v>
      </c>
    </row>
    <row r="3485" spans="1:32" x14ac:dyDescent="0.25">
      <c r="A3485" t="s">
        <v>17913</v>
      </c>
      <c r="B3485" t="s">
        <v>22192</v>
      </c>
      <c r="C3485" t="s">
        <v>18</v>
      </c>
      <c r="D3485" t="s">
        <v>7454</v>
      </c>
      <c r="E3485" t="s">
        <v>7455</v>
      </c>
      <c r="F3485" t="s">
        <v>7456</v>
      </c>
      <c r="G3485" t="s">
        <v>18411</v>
      </c>
      <c r="H3485" s="36" t="str">
        <f>IFERROR(HYPERLINK(_xlfn.XLOOKUP(D3485,'[1]Smoothed Fund docs'!A:A,'[1]Smoothed Fund docs'!C:C),"FID"),IF(ISERROR(VLOOKUP(D3485,'[1]PRIIPS KID'!A:A,1,0)),HYPERLINK("https://digital.feprecisionplus.com/documents/quilter/en-gb/"&amp;F3485&amp;"/KI","KIID"),HYPERLINK("https://digital.feprecisionplus.com/documents/quilter/en-gb/"&amp;F3485&amp;"/PK","KID")))</f>
        <v>KIID</v>
      </c>
      <c r="I3485" s="29">
        <v>0.45</v>
      </c>
      <c r="J3485" s="29">
        <v>0.62</v>
      </c>
      <c r="K3485" s="30">
        <v>0</v>
      </c>
      <c r="L3485" s="29">
        <v>0.62</v>
      </c>
      <c r="M3485" s="30">
        <v>0</v>
      </c>
      <c r="N3485" s="29">
        <v>0.62</v>
      </c>
      <c r="O3485" s="30">
        <v>0</v>
      </c>
      <c r="P3485" s="30">
        <v>0</v>
      </c>
      <c r="Q3485" s="30" t="s">
        <v>22</v>
      </c>
      <c r="R3485" s="30" t="s">
        <v>22</v>
      </c>
      <c r="S3485" s="30" t="s">
        <v>22</v>
      </c>
      <c r="T3485" s="30" t="s">
        <v>22</v>
      </c>
      <c r="U3485" s="30" t="s">
        <v>22</v>
      </c>
      <c r="V3485" s="30" t="s">
        <v>22</v>
      </c>
      <c r="W3485" s="30" t="s">
        <v>50</v>
      </c>
      <c r="X3485" s="54">
        <v>0.04</v>
      </c>
      <c r="Y3485" s="30" t="s">
        <v>23</v>
      </c>
      <c r="Z3485" s="30" t="s">
        <v>11942</v>
      </c>
      <c r="AA3485" s="30" t="s">
        <v>18409</v>
      </c>
      <c r="AB3485" s="30" t="s">
        <v>14415</v>
      </c>
      <c r="AC3485" s="30" t="s">
        <v>14407</v>
      </c>
      <c r="AD3485" s="29">
        <v>0.62</v>
      </c>
      <c r="AE3485" s="29">
        <v>0.03</v>
      </c>
      <c r="AF3485" s="29">
        <v>0</v>
      </c>
    </row>
    <row r="3486" spans="1:32" x14ac:dyDescent="0.25">
      <c r="A3486" t="s">
        <v>17914</v>
      </c>
      <c r="B3486" t="s">
        <v>22192</v>
      </c>
      <c r="C3486" t="s">
        <v>18</v>
      </c>
      <c r="D3486" t="s">
        <v>7393</v>
      </c>
      <c r="E3486" t="s">
        <v>7394</v>
      </c>
      <c r="F3486" t="s">
        <v>7395</v>
      </c>
      <c r="G3486" t="s">
        <v>18411</v>
      </c>
      <c r="H3486" s="36" t="str">
        <f>IFERROR(HYPERLINK(_xlfn.XLOOKUP(D3486,'[1]Smoothed Fund docs'!A:A,'[1]Smoothed Fund docs'!C:C),"FID"),IF(ISERROR(VLOOKUP(D3486,'[1]PRIIPS KID'!A:A,1,0)),HYPERLINK("https://digital.feprecisionplus.com/documents/quilter/en-gb/"&amp;F3486&amp;"/KI","KIID"),HYPERLINK("https://digital.feprecisionplus.com/documents/quilter/en-gb/"&amp;F3486&amp;"/PK","KID")))</f>
        <v>KIID</v>
      </c>
      <c r="I3486" s="29">
        <v>0.75</v>
      </c>
      <c r="J3486" s="29">
        <v>1.41</v>
      </c>
      <c r="K3486" s="30">
        <v>0</v>
      </c>
      <c r="L3486" s="29">
        <v>1.41</v>
      </c>
      <c r="M3486" s="30">
        <v>0</v>
      </c>
      <c r="N3486" s="29">
        <v>1.41</v>
      </c>
      <c r="O3486" s="30">
        <v>0</v>
      </c>
      <c r="P3486" s="30">
        <v>0</v>
      </c>
      <c r="Q3486" s="30" t="s">
        <v>22</v>
      </c>
      <c r="R3486" s="30" t="s">
        <v>22</v>
      </c>
      <c r="S3486" s="30" t="s">
        <v>22</v>
      </c>
      <c r="T3486" s="30" t="s">
        <v>22</v>
      </c>
      <c r="U3486" s="30" t="s">
        <v>22</v>
      </c>
      <c r="V3486" s="30" t="s">
        <v>22</v>
      </c>
      <c r="W3486" s="30" t="s">
        <v>37</v>
      </c>
      <c r="X3486" s="54">
        <v>0.06</v>
      </c>
      <c r="Y3486" s="30" t="s">
        <v>23</v>
      </c>
      <c r="Z3486" s="30" t="s">
        <v>11942</v>
      </c>
      <c r="AA3486" s="30" t="s">
        <v>18409</v>
      </c>
      <c r="AB3486" s="30" t="s">
        <v>14406</v>
      </c>
      <c r="AC3486" s="30" t="s">
        <v>14407</v>
      </c>
      <c r="AD3486" s="29">
        <v>1.41</v>
      </c>
      <c r="AE3486" s="29">
        <v>0.05</v>
      </c>
      <c r="AF3486" s="29">
        <v>0</v>
      </c>
    </row>
    <row r="3487" spans="1:32" x14ac:dyDescent="0.25">
      <c r="A3487" t="s">
        <v>17915</v>
      </c>
      <c r="B3487" t="s">
        <v>22192</v>
      </c>
      <c r="C3487" t="s">
        <v>18</v>
      </c>
      <c r="D3487" t="s">
        <v>7411</v>
      </c>
      <c r="E3487" t="s">
        <v>7412</v>
      </c>
      <c r="F3487" t="s">
        <v>7413</v>
      </c>
      <c r="G3487" t="s">
        <v>18411</v>
      </c>
      <c r="H3487" s="36" t="str">
        <f>IFERROR(HYPERLINK(_xlfn.XLOOKUP(D3487,'[1]Smoothed Fund docs'!A:A,'[1]Smoothed Fund docs'!C:C),"FID"),IF(ISERROR(VLOOKUP(D3487,'[1]PRIIPS KID'!A:A,1,0)),HYPERLINK("https://digital.feprecisionplus.com/documents/quilter/en-gb/"&amp;F3487&amp;"/KI","KIID"),HYPERLINK("https://digital.feprecisionplus.com/documents/quilter/en-gb/"&amp;F3487&amp;"/PK","KID")))</f>
        <v>KIID</v>
      </c>
      <c r="I3487" s="29">
        <v>0.6</v>
      </c>
      <c r="J3487" s="29">
        <v>0.96</v>
      </c>
      <c r="K3487" s="30">
        <v>0</v>
      </c>
      <c r="L3487" s="29">
        <v>0.96</v>
      </c>
      <c r="M3487" s="30">
        <v>0</v>
      </c>
      <c r="N3487" s="29">
        <v>0.96</v>
      </c>
      <c r="O3487" s="30">
        <v>0</v>
      </c>
      <c r="P3487" s="30">
        <v>0</v>
      </c>
      <c r="Q3487" s="30" t="s">
        <v>22</v>
      </c>
      <c r="R3487" s="30" t="s">
        <v>22</v>
      </c>
      <c r="S3487" s="30" t="s">
        <v>22</v>
      </c>
      <c r="T3487" s="30" t="s">
        <v>22</v>
      </c>
      <c r="U3487" s="30" t="s">
        <v>22</v>
      </c>
      <c r="V3487" s="30" t="s">
        <v>22</v>
      </c>
      <c r="W3487" s="30" t="s">
        <v>50</v>
      </c>
      <c r="X3487" s="54">
        <v>0.04</v>
      </c>
      <c r="Y3487" s="30" t="s">
        <v>23</v>
      </c>
      <c r="Z3487" s="30" t="s">
        <v>11942</v>
      </c>
      <c r="AA3487" s="30" t="s">
        <v>18409</v>
      </c>
      <c r="AB3487" s="30" t="s">
        <v>14409</v>
      </c>
      <c r="AC3487" s="30" t="s">
        <v>14407</v>
      </c>
      <c r="AD3487" s="29">
        <v>0.96</v>
      </c>
      <c r="AE3487" s="29">
        <v>0.25</v>
      </c>
      <c r="AF3487" s="29">
        <v>0</v>
      </c>
    </row>
    <row r="3488" spans="1:32" x14ac:dyDescent="0.25">
      <c r="A3488" t="s">
        <v>17916</v>
      </c>
      <c r="B3488" t="s">
        <v>22192</v>
      </c>
      <c r="C3488" t="s">
        <v>18</v>
      </c>
      <c r="D3488" t="s">
        <v>7405</v>
      </c>
      <c r="E3488" t="s">
        <v>7406</v>
      </c>
      <c r="F3488" t="s">
        <v>7407</v>
      </c>
      <c r="G3488" t="s">
        <v>18411</v>
      </c>
      <c r="H3488" s="36" t="str">
        <f>IFERROR(HYPERLINK(_xlfn.XLOOKUP(D3488,'[1]Smoothed Fund docs'!A:A,'[1]Smoothed Fund docs'!C:C),"FID"),IF(ISERROR(VLOOKUP(D3488,'[1]PRIIPS KID'!A:A,1,0)),HYPERLINK("https://digital.feprecisionplus.com/documents/quilter/en-gb/"&amp;F3488&amp;"/KI","KIID"),HYPERLINK("https://digital.feprecisionplus.com/documents/quilter/en-gb/"&amp;F3488&amp;"/PK","KID")))</f>
        <v>KIID</v>
      </c>
      <c r="I3488" s="29">
        <v>0.75</v>
      </c>
      <c r="J3488" s="29">
        <v>1.28</v>
      </c>
      <c r="K3488" s="30">
        <v>0</v>
      </c>
      <c r="L3488" s="29">
        <v>1.28</v>
      </c>
      <c r="M3488" s="30">
        <v>0</v>
      </c>
      <c r="N3488" s="29">
        <v>1.28</v>
      </c>
      <c r="O3488" s="30">
        <v>0</v>
      </c>
      <c r="P3488" s="30">
        <v>0</v>
      </c>
      <c r="Q3488" s="30" t="s">
        <v>22</v>
      </c>
      <c r="R3488" s="30" t="s">
        <v>22</v>
      </c>
      <c r="S3488" s="30" t="s">
        <v>22</v>
      </c>
      <c r="T3488" s="30" t="s">
        <v>22</v>
      </c>
      <c r="U3488" s="30" t="s">
        <v>22</v>
      </c>
      <c r="V3488" s="30" t="s">
        <v>22</v>
      </c>
      <c r="W3488" s="30" t="s">
        <v>37</v>
      </c>
      <c r="X3488" s="54">
        <v>0.04</v>
      </c>
      <c r="Y3488" s="30" t="s">
        <v>23</v>
      </c>
      <c r="Z3488" s="30" t="s">
        <v>11942</v>
      </c>
      <c r="AA3488" s="30" t="s">
        <v>18409</v>
      </c>
      <c r="AB3488" s="30" t="s">
        <v>14410</v>
      </c>
      <c r="AC3488" s="30" t="s">
        <v>14407</v>
      </c>
      <c r="AD3488" s="29">
        <v>1.28</v>
      </c>
      <c r="AE3488" s="29">
        <v>0.08</v>
      </c>
      <c r="AF3488" s="29">
        <v>0</v>
      </c>
    </row>
    <row r="3489" spans="1:32" x14ac:dyDescent="0.25">
      <c r="A3489" t="s">
        <v>17917</v>
      </c>
      <c r="B3489" t="s">
        <v>22192</v>
      </c>
      <c r="C3489" t="s">
        <v>28</v>
      </c>
      <c r="D3489" t="s">
        <v>7408</v>
      </c>
      <c r="E3489" t="s">
        <v>7409</v>
      </c>
      <c r="F3489" t="s">
        <v>7410</v>
      </c>
      <c r="G3489" t="s">
        <v>18411</v>
      </c>
      <c r="H3489" s="36" t="str">
        <f>IFERROR(HYPERLINK(_xlfn.XLOOKUP(D3489,'[1]Smoothed Fund docs'!A:A,'[1]Smoothed Fund docs'!C:C),"FID"),IF(ISERROR(VLOOKUP(D3489,'[1]PRIIPS KID'!A:A,1,0)),HYPERLINK("https://digital.feprecisionplus.com/documents/quilter/en-gb/"&amp;F3489&amp;"/KI","KIID"),HYPERLINK("https://digital.feprecisionplus.com/documents/quilter/en-gb/"&amp;F3489&amp;"/PK","KID")))</f>
        <v>KIID</v>
      </c>
      <c r="I3489" s="29">
        <v>0.75</v>
      </c>
      <c r="J3489" s="29">
        <v>1.28</v>
      </c>
      <c r="K3489" s="30">
        <v>0</v>
      </c>
      <c r="L3489" s="29">
        <v>1.28</v>
      </c>
      <c r="M3489" s="30">
        <v>0</v>
      </c>
      <c r="N3489" s="29">
        <v>1.28</v>
      </c>
      <c r="O3489" s="30">
        <v>0</v>
      </c>
      <c r="P3489" s="30">
        <v>0</v>
      </c>
      <c r="Q3489" s="30" t="s">
        <v>22</v>
      </c>
      <c r="R3489" s="30" t="s">
        <v>22</v>
      </c>
      <c r="S3489" s="30" t="s">
        <v>22</v>
      </c>
      <c r="T3489" s="30" t="s">
        <v>22</v>
      </c>
      <c r="U3489" s="30" t="s">
        <v>22</v>
      </c>
      <c r="V3489" s="30" t="s">
        <v>22</v>
      </c>
      <c r="W3489" s="30" t="s">
        <v>37</v>
      </c>
      <c r="X3489" s="54">
        <v>0.04</v>
      </c>
      <c r="Y3489" s="30" t="s">
        <v>23</v>
      </c>
      <c r="Z3489" s="30" t="s">
        <v>11942</v>
      </c>
      <c r="AA3489" s="30" t="s">
        <v>18409</v>
      </c>
      <c r="AB3489" s="30" t="s">
        <v>14410</v>
      </c>
      <c r="AC3489" s="30" t="s">
        <v>14407</v>
      </c>
      <c r="AD3489" s="29">
        <v>1.28</v>
      </c>
      <c r="AE3489" s="29">
        <v>0.08</v>
      </c>
      <c r="AF3489" s="29">
        <v>0</v>
      </c>
    </row>
    <row r="3490" spans="1:32" x14ac:dyDescent="0.25">
      <c r="A3490" t="s">
        <v>17918</v>
      </c>
      <c r="B3490" t="s">
        <v>22192</v>
      </c>
      <c r="C3490" t="s">
        <v>18</v>
      </c>
      <c r="D3490" t="s">
        <v>7396</v>
      </c>
      <c r="E3490" t="s">
        <v>7397</v>
      </c>
      <c r="F3490" t="s">
        <v>7398</v>
      </c>
      <c r="G3490" t="s">
        <v>18411</v>
      </c>
      <c r="H3490" s="36" t="str">
        <f>IFERROR(HYPERLINK(_xlfn.XLOOKUP(D3490,'[1]Smoothed Fund docs'!A:A,'[1]Smoothed Fund docs'!C:C),"FID"),IF(ISERROR(VLOOKUP(D3490,'[1]PRIIPS KID'!A:A,1,0)),HYPERLINK("https://digital.feprecisionplus.com/documents/quilter/en-gb/"&amp;F3490&amp;"/KI","KIID"),HYPERLINK("https://digital.feprecisionplus.com/documents/quilter/en-gb/"&amp;F3490&amp;"/PK","KID")))</f>
        <v>KIID</v>
      </c>
      <c r="I3490" s="29">
        <v>0.75</v>
      </c>
      <c r="J3490" s="29">
        <v>1.34</v>
      </c>
      <c r="K3490" s="30">
        <v>0</v>
      </c>
      <c r="L3490" s="29">
        <v>1.34</v>
      </c>
      <c r="M3490" s="30">
        <v>0</v>
      </c>
      <c r="N3490" s="29">
        <v>1.34</v>
      </c>
      <c r="O3490" s="30">
        <v>0</v>
      </c>
      <c r="P3490" s="30">
        <v>0</v>
      </c>
      <c r="Q3490" s="30" t="s">
        <v>22</v>
      </c>
      <c r="R3490" s="30" t="s">
        <v>22</v>
      </c>
      <c r="S3490" s="30" t="s">
        <v>22</v>
      </c>
      <c r="T3490" s="30" t="s">
        <v>22</v>
      </c>
      <c r="U3490" s="30" t="s">
        <v>22</v>
      </c>
      <c r="V3490" s="30" t="s">
        <v>22</v>
      </c>
      <c r="W3490" s="30" t="s">
        <v>37</v>
      </c>
      <c r="X3490" s="54">
        <v>0.06</v>
      </c>
      <c r="Y3490" s="30" t="s">
        <v>23</v>
      </c>
      <c r="Z3490" s="30" t="s">
        <v>11942</v>
      </c>
      <c r="AA3490" s="30" t="s">
        <v>18409</v>
      </c>
      <c r="AB3490" s="30" t="s">
        <v>14410</v>
      </c>
      <c r="AC3490" s="30" t="s">
        <v>14407</v>
      </c>
      <c r="AD3490" s="29">
        <v>1.34</v>
      </c>
      <c r="AE3490" s="29">
        <v>0.05</v>
      </c>
      <c r="AF3490" s="29">
        <v>0</v>
      </c>
    </row>
    <row r="3491" spans="1:32" x14ac:dyDescent="0.25">
      <c r="A3491" t="s">
        <v>17919</v>
      </c>
      <c r="B3491" t="s">
        <v>22192</v>
      </c>
      <c r="C3491" t="s">
        <v>18</v>
      </c>
      <c r="D3491" t="s">
        <v>7402</v>
      </c>
      <c r="E3491" t="s">
        <v>7403</v>
      </c>
      <c r="F3491" t="s">
        <v>7404</v>
      </c>
      <c r="G3491" t="s">
        <v>18411</v>
      </c>
      <c r="H3491" s="36" t="str">
        <f>IFERROR(HYPERLINK(_xlfn.XLOOKUP(D3491,'[1]Smoothed Fund docs'!A:A,'[1]Smoothed Fund docs'!C:C),"FID"),IF(ISERROR(VLOOKUP(D3491,'[1]PRIIPS KID'!A:A,1,0)),HYPERLINK("https://digital.feprecisionplus.com/documents/quilter/en-gb/"&amp;F3491&amp;"/KI","KIID"),HYPERLINK("https://digital.feprecisionplus.com/documents/quilter/en-gb/"&amp;F3491&amp;"/PK","KID")))</f>
        <v>KIID</v>
      </c>
      <c r="I3491" s="29">
        <v>0.75</v>
      </c>
      <c r="J3491" s="29">
        <v>1.1599999999999999</v>
      </c>
      <c r="K3491" s="30">
        <v>0</v>
      </c>
      <c r="L3491" s="29">
        <v>1.1599999999999999</v>
      </c>
      <c r="M3491" s="30">
        <v>0</v>
      </c>
      <c r="N3491" s="29">
        <v>1.1599999999999999</v>
      </c>
      <c r="O3491" s="30">
        <v>0</v>
      </c>
      <c r="P3491" s="30">
        <v>0</v>
      </c>
      <c r="Q3491" s="30" t="s">
        <v>22</v>
      </c>
      <c r="R3491" s="30" t="s">
        <v>22</v>
      </c>
      <c r="S3491" s="30" t="s">
        <v>22</v>
      </c>
      <c r="T3491" s="30" t="s">
        <v>22</v>
      </c>
      <c r="U3491" s="30" t="s">
        <v>22</v>
      </c>
      <c r="V3491" s="30" t="s">
        <v>22</v>
      </c>
      <c r="W3491" s="30" t="s">
        <v>50</v>
      </c>
      <c r="X3491" s="54">
        <v>0.04</v>
      </c>
      <c r="Y3491" s="30" t="s">
        <v>23</v>
      </c>
      <c r="Z3491" s="30" t="s">
        <v>11942</v>
      </c>
      <c r="AA3491" s="30" t="s">
        <v>18409</v>
      </c>
      <c r="AB3491" s="30" t="s">
        <v>14408</v>
      </c>
      <c r="AC3491" s="30" t="s">
        <v>14407</v>
      </c>
      <c r="AD3491" s="29">
        <v>1.1599999999999999</v>
      </c>
      <c r="AE3491" s="29">
        <v>0.09</v>
      </c>
      <c r="AF3491" s="29">
        <v>0</v>
      </c>
    </row>
    <row r="3492" spans="1:32" x14ac:dyDescent="0.25">
      <c r="A3492" t="s">
        <v>17920</v>
      </c>
      <c r="B3492" t="s">
        <v>22192</v>
      </c>
      <c r="C3492" t="s">
        <v>18</v>
      </c>
      <c r="D3492" t="s">
        <v>7399</v>
      </c>
      <c r="E3492" t="s">
        <v>7400</v>
      </c>
      <c r="F3492" t="s">
        <v>7401</v>
      </c>
      <c r="G3492" t="s">
        <v>18411</v>
      </c>
      <c r="H3492" s="36" t="str">
        <f>IFERROR(HYPERLINK(_xlfn.XLOOKUP(D3492,'[1]Smoothed Fund docs'!A:A,'[1]Smoothed Fund docs'!C:C),"FID"),IF(ISERROR(VLOOKUP(D3492,'[1]PRIIPS KID'!A:A,1,0)),HYPERLINK("https://digital.feprecisionplus.com/documents/quilter/en-gb/"&amp;F3492&amp;"/KI","KIID"),HYPERLINK("https://digital.feprecisionplus.com/documents/quilter/en-gb/"&amp;F3492&amp;"/PK","KID")))</f>
        <v>KIID</v>
      </c>
      <c r="I3492" s="29">
        <v>0.75</v>
      </c>
      <c r="J3492" s="29">
        <v>1.23</v>
      </c>
      <c r="K3492" s="30">
        <v>0</v>
      </c>
      <c r="L3492" s="29">
        <v>1.23</v>
      </c>
      <c r="M3492" s="30">
        <v>0</v>
      </c>
      <c r="N3492" s="29">
        <v>1.23</v>
      </c>
      <c r="O3492" s="30">
        <v>0</v>
      </c>
      <c r="P3492" s="30">
        <v>0</v>
      </c>
      <c r="Q3492" s="30" t="s">
        <v>22</v>
      </c>
      <c r="R3492" s="30" t="s">
        <v>22</v>
      </c>
      <c r="S3492" s="30" t="s">
        <v>22</v>
      </c>
      <c r="T3492" s="30" t="s">
        <v>22</v>
      </c>
      <c r="U3492" s="30" t="s">
        <v>22</v>
      </c>
      <c r="V3492" s="30" t="s">
        <v>22</v>
      </c>
      <c r="W3492" s="30" t="s">
        <v>50</v>
      </c>
      <c r="X3492" s="54">
        <v>0.04</v>
      </c>
      <c r="Y3492" s="30" t="s">
        <v>23</v>
      </c>
      <c r="Z3492" s="30" t="s">
        <v>11942</v>
      </c>
      <c r="AA3492" s="30" t="s">
        <v>18409</v>
      </c>
      <c r="AB3492" s="30" t="s">
        <v>14408</v>
      </c>
      <c r="AC3492" s="30" t="s">
        <v>14407</v>
      </c>
      <c r="AD3492" s="29">
        <v>1.23</v>
      </c>
      <c r="AE3492" s="29">
        <v>0.09</v>
      </c>
      <c r="AF3492" s="29">
        <v>0</v>
      </c>
    </row>
    <row r="3493" spans="1:32" x14ac:dyDescent="0.25">
      <c r="A3493" t="s">
        <v>7307</v>
      </c>
      <c r="B3493" t="s">
        <v>22201</v>
      </c>
      <c r="C3493" t="s">
        <v>18</v>
      </c>
      <c r="D3493" t="s">
        <v>7308</v>
      </c>
      <c r="E3493" t="s">
        <v>7309</v>
      </c>
      <c r="F3493" t="s">
        <v>7310</v>
      </c>
      <c r="G3493" t="s">
        <v>18729</v>
      </c>
      <c r="H3493" s="36" t="str">
        <f>IFERROR(HYPERLINK(_xlfn.XLOOKUP(D3493,'[1]Smoothed Fund docs'!A:A,'[1]Smoothed Fund docs'!C:C),"FID"),IF(ISERROR(VLOOKUP(D3493,'[1]PRIIPS KID'!A:A,1,0)),HYPERLINK("https://digital.feprecisionplus.com/documents/quilter/en-gb/"&amp;F3493&amp;"/KI","KIID"),HYPERLINK("https://digital.feprecisionplus.com/documents/quilter/en-gb/"&amp;F3493&amp;"/PK","KID")))</f>
        <v>KIID</v>
      </c>
      <c r="I3493" s="29">
        <v>1</v>
      </c>
      <c r="J3493" s="29">
        <v>1.21</v>
      </c>
      <c r="K3493" s="30">
        <v>0</v>
      </c>
      <c r="L3493" s="29">
        <v>1.21</v>
      </c>
      <c r="M3493" s="30">
        <v>0</v>
      </c>
      <c r="N3493" s="29">
        <v>1.21</v>
      </c>
      <c r="O3493" s="30">
        <v>0</v>
      </c>
      <c r="P3493" s="30">
        <v>0</v>
      </c>
      <c r="Q3493" s="30" t="s">
        <v>22</v>
      </c>
      <c r="R3493" s="30" t="s">
        <v>22</v>
      </c>
      <c r="S3493" s="30" t="s">
        <v>22</v>
      </c>
      <c r="T3493" s="30" t="s">
        <v>22</v>
      </c>
      <c r="U3493" s="30" t="s">
        <v>22</v>
      </c>
      <c r="V3493" s="30" t="s">
        <v>22</v>
      </c>
      <c r="W3493" s="30" t="s">
        <v>16</v>
      </c>
      <c r="X3493" s="54">
        <v>0.06</v>
      </c>
      <c r="Y3493" s="30" t="s">
        <v>23</v>
      </c>
      <c r="Z3493" s="30" t="s">
        <v>11951</v>
      </c>
      <c r="AA3493" s="30" t="s">
        <v>18409</v>
      </c>
      <c r="AB3493" s="30" t="s">
        <v>14444</v>
      </c>
      <c r="AC3493" s="30" t="s">
        <v>14459</v>
      </c>
      <c r="AD3493" s="29">
        <v>1.21</v>
      </c>
      <c r="AE3493" s="29">
        <v>0.63</v>
      </c>
      <c r="AF3493" s="29">
        <v>0</v>
      </c>
    </row>
    <row r="3494" spans="1:32" x14ac:dyDescent="0.25">
      <c r="A3494" t="s">
        <v>24253</v>
      </c>
      <c r="B3494" t="s">
        <v>22201</v>
      </c>
      <c r="C3494" t="s">
        <v>18</v>
      </c>
      <c r="D3494" t="s">
        <v>24254</v>
      </c>
      <c r="E3494" t="s">
        <v>24255</v>
      </c>
      <c r="F3494" t="s">
        <v>24256</v>
      </c>
      <c r="G3494" t="s">
        <v>18728</v>
      </c>
      <c r="H3494" s="36" t="str">
        <f>IFERROR(HYPERLINK(_xlfn.XLOOKUP(D3494,'[1]Smoothed Fund docs'!A:A,'[1]Smoothed Fund docs'!C:C),"FID"),IF(ISERROR(VLOOKUP(D3494,'[1]PRIIPS KID'!A:A,1,0)),HYPERLINK("https://digital.feprecisionplus.com/documents/quilter/en-gb/"&amp;F3494&amp;"/KI","KIID"),HYPERLINK("https://digital.feprecisionplus.com/documents/quilter/en-gb/"&amp;F3494&amp;"/PK","KID")))</f>
        <v>KIID</v>
      </c>
      <c r="I3494" s="29">
        <v>0.75</v>
      </c>
      <c r="J3494" s="29">
        <v>0.87</v>
      </c>
      <c r="K3494" s="30">
        <v>0</v>
      </c>
      <c r="L3494" s="29">
        <v>0.87</v>
      </c>
      <c r="M3494" s="30">
        <v>0</v>
      </c>
      <c r="N3494" s="29">
        <v>0.87</v>
      </c>
      <c r="O3494" s="30">
        <v>0</v>
      </c>
      <c r="P3494" s="30">
        <v>0</v>
      </c>
      <c r="Q3494" s="30" t="s">
        <v>22</v>
      </c>
      <c r="R3494" s="30" t="s">
        <v>22</v>
      </c>
      <c r="S3494" s="30" t="s">
        <v>22</v>
      </c>
      <c r="T3494" s="30" t="s">
        <v>22</v>
      </c>
      <c r="U3494" s="30" t="s">
        <v>22</v>
      </c>
      <c r="V3494" s="30" t="s">
        <v>22</v>
      </c>
      <c r="W3494" s="30" t="s">
        <v>16</v>
      </c>
      <c r="X3494" s="54">
        <v>0.06</v>
      </c>
      <c r="Y3494" s="30" t="s">
        <v>23</v>
      </c>
      <c r="Z3494" s="30" t="s">
        <v>11951</v>
      </c>
      <c r="AA3494" s="30" t="s">
        <v>18409</v>
      </c>
      <c r="AB3494" s="30" t="s">
        <v>11943</v>
      </c>
      <c r="AC3494" s="30" t="s">
        <v>14461</v>
      </c>
      <c r="AD3494" s="29">
        <v>0.87</v>
      </c>
      <c r="AE3494" s="29">
        <v>0.39</v>
      </c>
      <c r="AF3494" s="29">
        <v>0</v>
      </c>
    </row>
    <row r="3495" spans="1:32" x14ac:dyDescent="0.25">
      <c r="A3495" t="s">
        <v>22202</v>
      </c>
      <c r="B3495" t="s">
        <v>22201</v>
      </c>
      <c r="C3495" t="s">
        <v>18</v>
      </c>
      <c r="D3495" t="s">
        <v>7301</v>
      </c>
      <c r="E3495" t="s">
        <v>7302</v>
      </c>
      <c r="F3495" t="s">
        <v>7303</v>
      </c>
      <c r="G3495" t="s">
        <v>18728</v>
      </c>
      <c r="H3495" s="36" t="str">
        <f>IFERROR(HYPERLINK(_xlfn.XLOOKUP(D3495,'[1]Smoothed Fund docs'!A:A,'[1]Smoothed Fund docs'!C:C),"FID"),IF(ISERROR(VLOOKUP(D3495,'[1]PRIIPS KID'!A:A,1,0)),HYPERLINK("https://digital.feprecisionplus.com/documents/quilter/en-gb/"&amp;F3495&amp;"/KI","KIID"),HYPERLINK("https://digital.feprecisionplus.com/documents/quilter/en-gb/"&amp;F3495&amp;"/PK","KID")))</f>
        <v>KIID</v>
      </c>
      <c r="I3495" s="29">
        <v>0.3</v>
      </c>
      <c r="J3495" s="29">
        <v>0.37</v>
      </c>
      <c r="K3495" s="30">
        <v>0</v>
      </c>
      <c r="L3495" s="29">
        <v>0.37</v>
      </c>
      <c r="M3495" s="30">
        <v>0</v>
      </c>
      <c r="N3495" s="29">
        <v>0.37</v>
      </c>
      <c r="O3495" s="30">
        <v>0</v>
      </c>
      <c r="P3495" s="30">
        <v>0</v>
      </c>
      <c r="Q3495" s="30" t="s">
        <v>22</v>
      </c>
      <c r="R3495" s="30" t="s">
        <v>22</v>
      </c>
      <c r="S3495" s="30" t="s">
        <v>22</v>
      </c>
      <c r="T3495" s="30" t="s">
        <v>22</v>
      </c>
      <c r="U3495" s="30" t="s">
        <v>22</v>
      </c>
      <c r="V3495" s="30" t="s">
        <v>22</v>
      </c>
      <c r="W3495" s="30" t="s">
        <v>152</v>
      </c>
      <c r="X3495" s="54">
        <v>0.02</v>
      </c>
      <c r="Y3495" s="30" t="s">
        <v>23</v>
      </c>
      <c r="Z3495" s="30" t="s">
        <v>11951</v>
      </c>
      <c r="AA3495" s="30" t="s">
        <v>18409</v>
      </c>
      <c r="AB3495" s="30" t="s">
        <v>14463</v>
      </c>
      <c r="AC3495" s="30" t="s">
        <v>14405</v>
      </c>
      <c r="AD3495" s="29">
        <v>0.37</v>
      </c>
      <c r="AE3495" s="29">
        <v>0</v>
      </c>
      <c r="AF3495" s="29">
        <v>0</v>
      </c>
    </row>
    <row r="3496" spans="1:32" x14ac:dyDescent="0.25">
      <c r="A3496" t="s">
        <v>22203</v>
      </c>
      <c r="B3496" t="s">
        <v>22201</v>
      </c>
      <c r="C3496" t="s">
        <v>28</v>
      </c>
      <c r="D3496" t="s">
        <v>7304</v>
      </c>
      <c r="E3496" t="s">
        <v>7305</v>
      </c>
      <c r="F3496" t="s">
        <v>7306</v>
      </c>
      <c r="G3496" t="s">
        <v>18728</v>
      </c>
      <c r="H3496" s="36" t="str">
        <f>IFERROR(HYPERLINK(_xlfn.XLOOKUP(D3496,'[1]Smoothed Fund docs'!A:A,'[1]Smoothed Fund docs'!C:C),"FID"),IF(ISERROR(VLOOKUP(D3496,'[1]PRIIPS KID'!A:A,1,0)),HYPERLINK("https://digital.feprecisionplus.com/documents/quilter/en-gb/"&amp;F3496&amp;"/KI","KIID"),HYPERLINK("https://digital.feprecisionplus.com/documents/quilter/en-gb/"&amp;F3496&amp;"/PK","KID")))</f>
        <v>KIID</v>
      </c>
      <c r="I3496" s="29">
        <v>0.3</v>
      </c>
      <c r="J3496" s="29">
        <v>0.37</v>
      </c>
      <c r="K3496" s="30">
        <v>0</v>
      </c>
      <c r="L3496" s="29">
        <v>0.37</v>
      </c>
      <c r="M3496" s="30">
        <v>0</v>
      </c>
      <c r="N3496" s="29">
        <v>0.37</v>
      </c>
      <c r="O3496" s="30">
        <v>0</v>
      </c>
      <c r="P3496" s="30">
        <v>0</v>
      </c>
      <c r="Q3496" s="30" t="s">
        <v>22</v>
      </c>
      <c r="R3496" s="30" t="s">
        <v>22</v>
      </c>
      <c r="S3496" s="30" t="s">
        <v>22</v>
      </c>
      <c r="T3496" s="30" t="s">
        <v>22</v>
      </c>
      <c r="U3496" s="30" t="s">
        <v>22</v>
      </c>
      <c r="V3496" s="30" t="s">
        <v>22</v>
      </c>
      <c r="W3496" s="30" t="s">
        <v>152</v>
      </c>
      <c r="X3496" s="54">
        <v>0.02</v>
      </c>
      <c r="Y3496" s="30" t="s">
        <v>23</v>
      </c>
      <c r="Z3496" s="30" t="s">
        <v>11951</v>
      </c>
      <c r="AA3496" s="30" t="s">
        <v>18409</v>
      </c>
      <c r="AB3496" s="30" t="s">
        <v>14463</v>
      </c>
      <c r="AC3496" s="30" t="s">
        <v>14405</v>
      </c>
      <c r="AD3496" s="29">
        <v>0.37</v>
      </c>
      <c r="AE3496" s="29">
        <v>0</v>
      </c>
      <c r="AF3496" s="29">
        <v>0</v>
      </c>
    </row>
    <row r="3497" spans="1:32" x14ac:dyDescent="0.25">
      <c r="A3497" t="s">
        <v>24257</v>
      </c>
      <c r="B3497" t="s">
        <v>22201</v>
      </c>
      <c r="C3497" t="s">
        <v>18</v>
      </c>
      <c r="D3497" t="s">
        <v>24258</v>
      </c>
      <c r="E3497" t="s">
        <v>24259</v>
      </c>
      <c r="F3497" t="s">
        <v>24260</v>
      </c>
      <c r="G3497" t="s">
        <v>18728</v>
      </c>
      <c r="H3497" s="36" t="str">
        <f>IFERROR(HYPERLINK(_xlfn.XLOOKUP(D3497,'[1]Smoothed Fund docs'!A:A,'[1]Smoothed Fund docs'!C:C),"FID"),IF(ISERROR(VLOOKUP(D3497,'[1]PRIIPS KID'!A:A,1,0)),HYPERLINK("https://digital.feprecisionplus.com/documents/quilter/en-gb/"&amp;F3497&amp;"/KI","KIID"),HYPERLINK("https://digital.feprecisionplus.com/documents/quilter/en-gb/"&amp;F3497&amp;"/PK","KID")))</f>
        <v>KIID</v>
      </c>
      <c r="I3497" s="29">
        <v>0.75</v>
      </c>
      <c r="J3497" s="29">
        <v>0.87</v>
      </c>
      <c r="K3497" s="30">
        <v>0</v>
      </c>
      <c r="L3497" s="29">
        <v>0.87</v>
      </c>
      <c r="M3497" s="30">
        <v>0</v>
      </c>
      <c r="N3497" s="29">
        <v>0.87</v>
      </c>
      <c r="O3497" s="30">
        <v>0</v>
      </c>
      <c r="P3497" s="30">
        <v>0</v>
      </c>
      <c r="Q3497" s="30" t="s">
        <v>22</v>
      </c>
      <c r="R3497" s="30" t="s">
        <v>22</v>
      </c>
      <c r="S3497" s="30" t="s">
        <v>22</v>
      </c>
      <c r="T3497" s="30" t="s">
        <v>22</v>
      </c>
      <c r="U3497" s="30" t="s">
        <v>22</v>
      </c>
      <c r="V3497" s="30" t="s">
        <v>22</v>
      </c>
      <c r="W3497" s="30" t="s">
        <v>16</v>
      </c>
      <c r="X3497" s="54">
        <v>0.06</v>
      </c>
      <c r="Y3497" s="30" t="s">
        <v>23</v>
      </c>
      <c r="Z3497" s="30" t="s">
        <v>11951</v>
      </c>
      <c r="AA3497" s="30" t="s">
        <v>18409</v>
      </c>
      <c r="AB3497" s="30" t="s">
        <v>11943</v>
      </c>
      <c r="AC3497" s="30" t="s">
        <v>14461</v>
      </c>
      <c r="AD3497" s="29">
        <v>0.87</v>
      </c>
      <c r="AE3497" s="29">
        <v>0.86</v>
      </c>
      <c r="AF3497" s="29">
        <v>0</v>
      </c>
    </row>
    <row r="3498" spans="1:32" x14ac:dyDescent="0.25">
      <c r="A3498" t="s">
        <v>7311</v>
      </c>
      <c r="B3498" t="s">
        <v>22201</v>
      </c>
      <c r="C3498" t="s">
        <v>18</v>
      </c>
      <c r="D3498" t="s">
        <v>7312</v>
      </c>
      <c r="E3498" t="s">
        <v>7313</v>
      </c>
      <c r="F3498" t="s">
        <v>7314</v>
      </c>
      <c r="G3498" t="s">
        <v>18728</v>
      </c>
      <c r="H3498" s="36" t="str">
        <f>IFERROR(HYPERLINK(_xlfn.XLOOKUP(D3498,'[1]Smoothed Fund docs'!A:A,'[1]Smoothed Fund docs'!C:C),"FID"),IF(ISERROR(VLOOKUP(D3498,'[1]PRIIPS KID'!A:A,1,0)),HYPERLINK("https://digital.feprecisionplus.com/documents/quilter/en-gb/"&amp;F3498&amp;"/KI","KIID"),HYPERLINK("https://digital.feprecisionplus.com/documents/quilter/en-gb/"&amp;F3498&amp;"/PK","KID")))</f>
        <v>KIID</v>
      </c>
      <c r="I3498" s="29">
        <v>0.4</v>
      </c>
      <c r="J3498" s="29">
        <v>0.47</v>
      </c>
      <c r="K3498" s="30">
        <v>0</v>
      </c>
      <c r="L3498" s="29">
        <v>0.47</v>
      </c>
      <c r="M3498" s="30">
        <v>0</v>
      </c>
      <c r="N3498" s="29">
        <v>0.47</v>
      </c>
      <c r="O3498" s="30">
        <v>0</v>
      </c>
      <c r="P3498" s="30">
        <v>0</v>
      </c>
      <c r="Q3498" s="30" t="s">
        <v>22</v>
      </c>
      <c r="R3498" s="30" t="s">
        <v>22</v>
      </c>
      <c r="S3498" s="30" t="s">
        <v>22</v>
      </c>
      <c r="T3498" s="30" t="s">
        <v>22</v>
      </c>
      <c r="U3498" s="30" t="s">
        <v>22</v>
      </c>
      <c r="V3498" s="30" t="s">
        <v>22</v>
      </c>
      <c r="W3498" s="30" t="s">
        <v>152</v>
      </c>
      <c r="X3498" s="54">
        <v>0.04</v>
      </c>
      <c r="Y3498" s="30" t="s">
        <v>23</v>
      </c>
      <c r="Z3498" s="30" t="s">
        <v>11951</v>
      </c>
      <c r="AA3498" s="30" t="s">
        <v>18409</v>
      </c>
      <c r="AB3498" s="30" t="s">
        <v>14460</v>
      </c>
      <c r="AC3498" s="30" t="s">
        <v>14405</v>
      </c>
      <c r="AD3498" s="29">
        <v>0.47</v>
      </c>
      <c r="AE3498" s="29">
        <v>0</v>
      </c>
      <c r="AF3498" s="29">
        <v>0</v>
      </c>
    </row>
    <row r="3499" spans="1:32" x14ac:dyDescent="0.25">
      <c r="A3499" t="s">
        <v>17430</v>
      </c>
      <c r="B3499" t="s">
        <v>22201</v>
      </c>
      <c r="C3499" t="s">
        <v>18</v>
      </c>
      <c r="D3499" t="s">
        <v>17431</v>
      </c>
      <c r="E3499" t="s">
        <v>17432</v>
      </c>
      <c r="F3499" t="s">
        <v>17433</v>
      </c>
      <c r="G3499" t="s">
        <v>18729</v>
      </c>
      <c r="H3499" s="36" t="str">
        <f>IFERROR(HYPERLINK(_xlfn.XLOOKUP(D3499,'[1]Smoothed Fund docs'!A:A,'[1]Smoothed Fund docs'!C:C),"FID"),IF(ISERROR(VLOOKUP(D3499,'[1]PRIIPS KID'!A:A,1,0)),HYPERLINK("https://digital.feprecisionplus.com/documents/quilter/en-gb/"&amp;F3499&amp;"/KI","KIID"),HYPERLINK("https://digital.feprecisionplus.com/documents/quilter/en-gb/"&amp;F3499&amp;"/PK","KID")))</f>
        <v>KIID</v>
      </c>
      <c r="I3499" s="29">
        <v>0.75</v>
      </c>
      <c r="J3499" s="29">
        <v>0.92</v>
      </c>
      <c r="K3499" s="30">
        <v>0</v>
      </c>
      <c r="L3499" s="29">
        <v>0.92</v>
      </c>
      <c r="M3499" s="30">
        <v>0</v>
      </c>
      <c r="N3499" s="29">
        <v>0.92</v>
      </c>
      <c r="O3499" s="30">
        <v>0</v>
      </c>
      <c r="P3499" s="30">
        <v>0</v>
      </c>
      <c r="Q3499" s="30" t="s">
        <v>22</v>
      </c>
      <c r="R3499" s="30" t="s">
        <v>22</v>
      </c>
      <c r="S3499" s="30" t="s">
        <v>22</v>
      </c>
      <c r="T3499" s="30" t="s">
        <v>22</v>
      </c>
      <c r="U3499" s="30" t="s">
        <v>22</v>
      </c>
      <c r="V3499" s="30" t="s">
        <v>22</v>
      </c>
      <c r="W3499" s="30" t="s">
        <v>16</v>
      </c>
      <c r="X3499" s="54">
        <v>0.06</v>
      </c>
      <c r="Y3499" s="30" t="s">
        <v>23</v>
      </c>
      <c r="Z3499" s="30" t="s">
        <v>11951</v>
      </c>
      <c r="AA3499" s="30" t="s">
        <v>18409</v>
      </c>
      <c r="AB3499" s="30" t="s">
        <v>11943</v>
      </c>
      <c r="AC3499" s="30" t="s">
        <v>14449</v>
      </c>
      <c r="AD3499" s="29">
        <v>0.92</v>
      </c>
      <c r="AE3499" s="29">
        <v>0.05</v>
      </c>
      <c r="AF3499" s="29">
        <v>0</v>
      </c>
    </row>
    <row r="3500" spans="1:32" x14ac:dyDescent="0.25">
      <c r="A3500" t="s">
        <v>19503</v>
      </c>
      <c r="B3500" t="s">
        <v>22201</v>
      </c>
      <c r="C3500" t="s">
        <v>18</v>
      </c>
      <c r="D3500" t="s">
        <v>19504</v>
      </c>
      <c r="E3500" t="s">
        <v>19505</v>
      </c>
      <c r="F3500" t="s">
        <v>19506</v>
      </c>
      <c r="G3500" t="s">
        <v>18728</v>
      </c>
      <c r="H3500" s="36" t="str">
        <f>IFERROR(HYPERLINK(_xlfn.XLOOKUP(D3500,'[1]Smoothed Fund docs'!A:A,'[1]Smoothed Fund docs'!C:C),"FID"),IF(ISERROR(VLOOKUP(D3500,'[1]PRIIPS KID'!A:A,1,0)),HYPERLINK("https://digital.feprecisionplus.com/documents/quilter/en-gb/"&amp;F3500&amp;"/KI","KIID"),HYPERLINK("https://digital.feprecisionplus.com/documents/quilter/en-gb/"&amp;F3500&amp;"/PK","KID")))</f>
        <v>KIID</v>
      </c>
      <c r="I3500" s="29">
        <v>0.75</v>
      </c>
      <c r="J3500" s="29">
        <v>0.87</v>
      </c>
      <c r="K3500" s="30">
        <v>0</v>
      </c>
      <c r="L3500" s="29">
        <v>0.87</v>
      </c>
      <c r="M3500" s="30">
        <v>0</v>
      </c>
      <c r="N3500" s="29">
        <v>0.87</v>
      </c>
      <c r="O3500" s="30">
        <v>0</v>
      </c>
      <c r="P3500" s="30">
        <v>0</v>
      </c>
      <c r="Q3500" s="30" t="s">
        <v>22</v>
      </c>
      <c r="R3500" s="30" t="s">
        <v>22</v>
      </c>
      <c r="S3500" s="30" t="s">
        <v>22</v>
      </c>
      <c r="T3500" s="30" t="s">
        <v>22</v>
      </c>
      <c r="U3500" s="30" t="s">
        <v>22</v>
      </c>
      <c r="V3500" s="30" t="s">
        <v>22</v>
      </c>
      <c r="W3500" s="30" t="s">
        <v>16</v>
      </c>
      <c r="X3500" s="54">
        <v>7.0000000000000007E-2</v>
      </c>
      <c r="Y3500" s="30" t="s">
        <v>23</v>
      </c>
      <c r="Z3500" s="30" t="s">
        <v>11951</v>
      </c>
      <c r="AA3500" s="30" t="s">
        <v>18409</v>
      </c>
      <c r="AB3500" s="30" t="s">
        <v>14450</v>
      </c>
      <c r="AC3500" s="30" t="s">
        <v>14451</v>
      </c>
      <c r="AD3500" s="29">
        <v>0.87</v>
      </c>
      <c r="AE3500" s="29">
        <v>0.14000000000000001</v>
      </c>
      <c r="AF3500" s="29">
        <v>0</v>
      </c>
    </row>
    <row r="3501" spans="1:32" x14ac:dyDescent="0.25">
      <c r="A3501" t="s">
        <v>17434</v>
      </c>
      <c r="B3501" t="s">
        <v>22204</v>
      </c>
      <c r="C3501" t="s">
        <v>18</v>
      </c>
      <c r="D3501" t="s">
        <v>17435</v>
      </c>
      <c r="E3501" t="s">
        <v>17436</v>
      </c>
      <c r="F3501" t="s">
        <v>17437</v>
      </c>
      <c r="G3501" t="s">
        <v>23</v>
      </c>
      <c r="H3501" s="36" t="str">
        <f>IFERROR(HYPERLINK(_xlfn.XLOOKUP(D3501,'[1]Smoothed Fund docs'!A:A,'[1]Smoothed Fund docs'!C:C),"FID"),IF(ISERROR(VLOOKUP(D3501,'[1]PRIIPS KID'!A:A,1,0)),HYPERLINK("https://digital.feprecisionplus.com/documents/quilter/en-gb/"&amp;F3501&amp;"/KI","KIID"),HYPERLINK("https://digital.feprecisionplus.com/documents/quilter/en-gb/"&amp;F3501&amp;"/PK","KID")))</f>
        <v>KIID</v>
      </c>
      <c r="I3501" s="29">
        <v>0.85</v>
      </c>
      <c r="J3501" s="29">
        <v>1.0900000000000001</v>
      </c>
      <c r="K3501" s="30">
        <v>0</v>
      </c>
      <c r="L3501" s="29">
        <v>1.0900000000000001</v>
      </c>
      <c r="M3501" s="30">
        <v>0</v>
      </c>
      <c r="N3501" s="29">
        <v>1.0900000000000001</v>
      </c>
      <c r="O3501" s="30">
        <v>0</v>
      </c>
      <c r="P3501" s="30">
        <v>0</v>
      </c>
      <c r="Q3501" s="30" t="s">
        <v>22</v>
      </c>
      <c r="R3501" s="30" t="s">
        <v>22</v>
      </c>
      <c r="S3501" s="30" t="s">
        <v>22</v>
      </c>
      <c r="T3501" s="30" t="s">
        <v>22</v>
      </c>
      <c r="U3501" s="30" t="s">
        <v>22</v>
      </c>
      <c r="V3501" s="30" t="s">
        <v>22</v>
      </c>
      <c r="W3501" s="30" t="s">
        <v>16</v>
      </c>
      <c r="X3501" s="54">
        <v>7.0000000000000007E-2</v>
      </c>
      <c r="Y3501" s="30" t="s">
        <v>23</v>
      </c>
      <c r="Z3501" s="30" t="s">
        <v>11951</v>
      </c>
      <c r="AA3501" s="30" t="s">
        <v>18409</v>
      </c>
      <c r="AB3501" s="30" t="s">
        <v>14454</v>
      </c>
      <c r="AC3501" s="30" t="s">
        <v>14453</v>
      </c>
      <c r="AD3501" s="29">
        <v>1.0900000000000001</v>
      </c>
      <c r="AE3501" s="29">
        <v>0.78</v>
      </c>
      <c r="AF3501" s="29">
        <v>0</v>
      </c>
    </row>
    <row r="3502" spans="1:32" x14ac:dyDescent="0.25">
      <c r="A3502" t="s">
        <v>18005</v>
      </c>
      <c r="B3502" t="s">
        <v>22204</v>
      </c>
      <c r="C3502" t="s">
        <v>28</v>
      </c>
      <c r="D3502" t="s">
        <v>16657</v>
      </c>
      <c r="E3502" t="s">
        <v>16658</v>
      </c>
      <c r="F3502" t="s">
        <v>16659</v>
      </c>
      <c r="G3502" t="s">
        <v>23</v>
      </c>
      <c r="H3502" s="36" t="str">
        <f>IFERROR(HYPERLINK(_xlfn.XLOOKUP(D3502,'[1]Smoothed Fund docs'!A:A,'[1]Smoothed Fund docs'!C:C),"FID"),IF(ISERROR(VLOOKUP(D3502,'[1]PRIIPS KID'!A:A,1,0)),HYPERLINK("https://digital.feprecisionplus.com/documents/quilter/en-gb/"&amp;F3502&amp;"/KI","KIID"),HYPERLINK("https://digital.feprecisionplus.com/documents/quilter/en-gb/"&amp;F3502&amp;"/PK","KID")))</f>
        <v>KIID</v>
      </c>
      <c r="I3502" s="29">
        <v>0.5</v>
      </c>
      <c r="J3502" s="29">
        <v>0.67</v>
      </c>
      <c r="K3502" s="30">
        <v>0</v>
      </c>
      <c r="L3502" s="29">
        <v>0.67</v>
      </c>
      <c r="M3502" s="30">
        <v>0</v>
      </c>
      <c r="N3502" s="29">
        <v>0.67</v>
      </c>
      <c r="O3502" s="30">
        <v>0</v>
      </c>
      <c r="P3502" s="30">
        <v>0</v>
      </c>
      <c r="Q3502" s="30" t="s">
        <v>22</v>
      </c>
      <c r="R3502" s="30" t="s">
        <v>22</v>
      </c>
      <c r="S3502" s="30" t="s">
        <v>22</v>
      </c>
      <c r="T3502" s="30" t="s">
        <v>22</v>
      </c>
      <c r="U3502" s="30" t="s">
        <v>22</v>
      </c>
      <c r="V3502" s="30" t="s">
        <v>22</v>
      </c>
      <c r="W3502" s="30" t="s">
        <v>152</v>
      </c>
      <c r="X3502" s="54">
        <v>0.06</v>
      </c>
      <c r="Y3502" s="30" t="s">
        <v>23</v>
      </c>
      <c r="Z3502" s="30" t="s">
        <v>11951</v>
      </c>
      <c r="AA3502" s="30" t="s">
        <v>18409</v>
      </c>
      <c r="AB3502" s="30" t="s">
        <v>14485</v>
      </c>
      <c r="AC3502" s="30" t="s">
        <v>14405</v>
      </c>
      <c r="AD3502" s="29">
        <v>0.67</v>
      </c>
      <c r="AE3502" s="29">
        <v>0.09</v>
      </c>
      <c r="AF3502" s="29">
        <v>0</v>
      </c>
    </row>
    <row r="3503" spans="1:32" x14ac:dyDescent="0.25">
      <c r="A3503" t="s">
        <v>22205</v>
      </c>
      <c r="B3503" t="s">
        <v>22204</v>
      </c>
      <c r="C3503" t="s">
        <v>18</v>
      </c>
      <c r="D3503" t="s">
        <v>15693</v>
      </c>
      <c r="E3503" t="s">
        <v>15694</v>
      </c>
      <c r="F3503" t="s">
        <v>15695</v>
      </c>
      <c r="G3503" t="s">
        <v>23</v>
      </c>
      <c r="H3503" s="36" t="str">
        <f>IFERROR(HYPERLINK(_xlfn.XLOOKUP(D3503,'[1]Smoothed Fund docs'!A:A,'[1]Smoothed Fund docs'!C:C),"FID"),IF(ISERROR(VLOOKUP(D3503,'[1]PRIIPS KID'!A:A,1,0)),HYPERLINK("https://digital.feprecisionplus.com/documents/quilter/en-gb/"&amp;F3503&amp;"/KI","KIID"),HYPERLINK("https://digital.feprecisionplus.com/documents/quilter/en-gb/"&amp;F3503&amp;"/PK","KID")))</f>
        <v>KIID</v>
      </c>
      <c r="I3503" s="29">
        <v>0.75</v>
      </c>
      <c r="J3503" s="29">
        <v>1</v>
      </c>
      <c r="K3503" s="30">
        <v>0</v>
      </c>
      <c r="L3503" s="29">
        <v>1</v>
      </c>
      <c r="M3503" s="30">
        <v>0</v>
      </c>
      <c r="N3503" s="29">
        <v>1</v>
      </c>
      <c r="O3503" s="30">
        <v>0</v>
      </c>
      <c r="P3503" s="30">
        <v>0</v>
      </c>
      <c r="Q3503" s="30" t="s">
        <v>22</v>
      </c>
      <c r="R3503" s="30" t="s">
        <v>22</v>
      </c>
      <c r="S3503" s="30" t="s">
        <v>22</v>
      </c>
      <c r="T3503" s="30" t="s">
        <v>22</v>
      </c>
      <c r="U3503" s="30" t="s">
        <v>22</v>
      </c>
      <c r="V3503" s="30" t="s">
        <v>22</v>
      </c>
      <c r="W3503" s="30" t="s">
        <v>16</v>
      </c>
      <c r="X3503" s="54">
        <v>7.0000000000000007E-2</v>
      </c>
      <c r="Y3503" s="30" t="s">
        <v>23</v>
      </c>
      <c r="Z3503" s="30" t="s">
        <v>11951</v>
      </c>
      <c r="AA3503" s="30" t="s">
        <v>18409</v>
      </c>
      <c r="AB3503" s="30" t="s">
        <v>14464</v>
      </c>
      <c r="AC3503" s="30" t="s">
        <v>14461</v>
      </c>
      <c r="AD3503" s="29">
        <v>1</v>
      </c>
      <c r="AE3503" s="29">
        <v>0.28999999999999998</v>
      </c>
      <c r="AF3503" s="29">
        <v>0</v>
      </c>
    </row>
    <row r="3504" spans="1:32" x14ac:dyDescent="0.25">
      <c r="A3504" t="s">
        <v>17441</v>
      </c>
      <c r="B3504" t="s">
        <v>22204</v>
      </c>
      <c r="C3504" t="s">
        <v>18</v>
      </c>
      <c r="D3504" t="s">
        <v>17442</v>
      </c>
      <c r="E3504" t="s">
        <v>17443</v>
      </c>
      <c r="F3504" t="s">
        <v>17444</v>
      </c>
      <c r="G3504" t="s">
        <v>23</v>
      </c>
      <c r="H3504" s="36" t="str">
        <f>IFERROR(HYPERLINK(_xlfn.XLOOKUP(D3504,'[1]Smoothed Fund docs'!A:A,'[1]Smoothed Fund docs'!C:C),"FID"),IF(ISERROR(VLOOKUP(D3504,'[1]PRIIPS KID'!A:A,1,0)),HYPERLINK("https://digital.feprecisionplus.com/documents/quilter/en-gb/"&amp;F3504&amp;"/KI","KIID"),HYPERLINK("https://digital.feprecisionplus.com/documents/quilter/en-gb/"&amp;F3504&amp;"/PK","KID")))</f>
        <v>KIID</v>
      </c>
      <c r="I3504" s="29">
        <v>0.65</v>
      </c>
      <c r="J3504" s="29">
        <v>0.87</v>
      </c>
      <c r="K3504" s="30">
        <v>0</v>
      </c>
      <c r="L3504" s="29">
        <v>0.87</v>
      </c>
      <c r="M3504" s="30">
        <v>0</v>
      </c>
      <c r="N3504" s="29">
        <v>0.87</v>
      </c>
      <c r="O3504" s="30">
        <v>0</v>
      </c>
      <c r="P3504" s="30">
        <v>0</v>
      </c>
      <c r="Q3504" s="30" t="s">
        <v>22</v>
      </c>
      <c r="R3504" s="30" t="s">
        <v>22</v>
      </c>
      <c r="S3504" s="30" t="s">
        <v>22</v>
      </c>
      <c r="T3504" s="30" t="s">
        <v>22</v>
      </c>
      <c r="U3504" s="30" t="s">
        <v>22</v>
      </c>
      <c r="V3504" s="30" t="s">
        <v>22</v>
      </c>
      <c r="W3504" s="30" t="s">
        <v>152</v>
      </c>
      <c r="X3504" s="54">
        <v>0.04</v>
      </c>
      <c r="Y3504" s="30" t="s">
        <v>23</v>
      </c>
      <c r="Z3504" s="30" t="s">
        <v>11951</v>
      </c>
      <c r="AA3504" s="30" t="s">
        <v>18409</v>
      </c>
      <c r="AB3504" s="30" t="s">
        <v>14485</v>
      </c>
      <c r="AC3504" s="30" t="s">
        <v>14405</v>
      </c>
      <c r="AD3504" s="29">
        <v>0.87</v>
      </c>
      <c r="AE3504" s="29">
        <v>0.54</v>
      </c>
      <c r="AF3504" s="29">
        <v>0</v>
      </c>
    </row>
    <row r="3505" spans="1:32" x14ac:dyDescent="0.25">
      <c r="A3505" t="s">
        <v>17445</v>
      </c>
      <c r="B3505" t="s">
        <v>22204</v>
      </c>
      <c r="C3505" t="s">
        <v>28</v>
      </c>
      <c r="D3505" t="s">
        <v>17446</v>
      </c>
      <c r="E3505" t="s">
        <v>17447</v>
      </c>
      <c r="F3505" t="s">
        <v>17448</v>
      </c>
      <c r="G3505" t="s">
        <v>23</v>
      </c>
      <c r="H3505" s="36" t="str">
        <f>IFERROR(HYPERLINK(_xlfn.XLOOKUP(D3505,'[1]Smoothed Fund docs'!A:A,'[1]Smoothed Fund docs'!C:C),"FID"),IF(ISERROR(VLOOKUP(D3505,'[1]PRIIPS KID'!A:A,1,0)),HYPERLINK("https://digital.feprecisionplus.com/documents/quilter/en-gb/"&amp;F3505&amp;"/KI","KIID"),HYPERLINK("https://digital.feprecisionplus.com/documents/quilter/en-gb/"&amp;F3505&amp;"/PK","KID")))</f>
        <v>KIID</v>
      </c>
      <c r="I3505" s="29">
        <v>0.85</v>
      </c>
      <c r="J3505" s="29">
        <v>1.1200000000000001</v>
      </c>
      <c r="K3505" s="30">
        <v>0</v>
      </c>
      <c r="L3505" s="29">
        <v>1.1200000000000001</v>
      </c>
      <c r="M3505" s="30">
        <v>0</v>
      </c>
      <c r="N3505" s="29">
        <v>1.1200000000000001</v>
      </c>
      <c r="O3505" s="30">
        <v>0</v>
      </c>
      <c r="P3505" s="30">
        <v>0</v>
      </c>
      <c r="Q3505" s="30" t="s">
        <v>22</v>
      </c>
      <c r="R3505" s="30" t="s">
        <v>22</v>
      </c>
      <c r="S3505" s="30" t="s">
        <v>22</v>
      </c>
      <c r="T3505" s="30" t="s">
        <v>22</v>
      </c>
      <c r="U3505" s="30" t="s">
        <v>22</v>
      </c>
      <c r="V3505" s="30" t="s">
        <v>22</v>
      </c>
      <c r="W3505" s="30" t="s">
        <v>16</v>
      </c>
      <c r="X3505" s="54">
        <v>0.06</v>
      </c>
      <c r="Y3505" s="30" t="s">
        <v>23</v>
      </c>
      <c r="Z3505" s="30" t="s">
        <v>11951</v>
      </c>
      <c r="AA3505" s="30" t="s">
        <v>18409</v>
      </c>
      <c r="AB3505" s="30" t="s">
        <v>14457</v>
      </c>
      <c r="AC3505" s="30" t="s">
        <v>14456</v>
      </c>
      <c r="AD3505" s="29">
        <v>1.1200000000000001</v>
      </c>
      <c r="AE3505" s="29">
        <v>0.82</v>
      </c>
      <c r="AF3505" s="29">
        <v>0</v>
      </c>
    </row>
    <row r="3506" spans="1:32" x14ac:dyDescent="0.25">
      <c r="A3506" t="s">
        <v>18006</v>
      </c>
      <c r="B3506" t="s">
        <v>22204</v>
      </c>
      <c r="C3506" t="s">
        <v>28</v>
      </c>
      <c r="D3506" t="s">
        <v>16660</v>
      </c>
      <c r="E3506" t="s">
        <v>16661</v>
      </c>
      <c r="F3506" t="s">
        <v>16662</v>
      </c>
      <c r="G3506" t="s">
        <v>23</v>
      </c>
      <c r="H3506" s="36" t="str">
        <f>IFERROR(HYPERLINK(_xlfn.XLOOKUP(D3506,'[1]Smoothed Fund docs'!A:A,'[1]Smoothed Fund docs'!C:C),"FID"),IF(ISERROR(VLOOKUP(D3506,'[1]PRIIPS KID'!A:A,1,0)),HYPERLINK("https://digital.feprecisionplus.com/documents/quilter/en-gb/"&amp;F3506&amp;"/KI","KIID"),HYPERLINK("https://digital.feprecisionplus.com/documents/quilter/en-gb/"&amp;F3506&amp;"/PK","KID")))</f>
        <v>KIID</v>
      </c>
      <c r="I3506" s="29">
        <v>0.5</v>
      </c>
      <c r="J3506" s="29">
        <v>0.67</v>
      </c>
      <c r="K3506" s="30">
        <v>0</v>
      </c>
      <c r="L3506" s="29">
        <v>0.67</v>
      </c>
      <c r="M3506" s="30">
        <v>0</v>
      </c>
      <c r="N3506" s="29">
        <v>0.67</v>
      </c>
      <c r="O3506" s="30">
        <v>0</v>
      </c>
      <c r="P3506" s="30">
        <v>0</v>
      </c>
      <c r="Q3506" s="30" t="s">
        <v>22</v>
      </c>
      <c r="R3506" s="30" t="s">
        <v>22</v>
      </c>
      <c r="S3506" s="30" t="s">
        <v>22</v>
      </c>
      <c r="T3506" s="30" t="s">
        <v>22</v>
      </c>
      <c r="U3506" s="30" t="s">
        <v>22</v>
      </c>
      <c r="V3506" s="30" t="s">
        <v>22</v>
      </c>
      <c r="W3506" s="30" t="s">
        <v>152</v>
      </c>
      <c r="X3506" s="54">
        <v>0.04</v>
      </c>
      <c r="Y3506" s="30" t="s">
        <v>23</v>
      </c>
      <c r="Z3506" s="30" t="s">
        <v>11951</v>
      </c>
      <c r="AA3506" s="30" t="s">
        <v>18409</v>
      </c>
      <c r="AB3506" s="30" t="s">
        <v>11943</v>
      </c>
      <c r="AC3506" s="30" t="s">
        <v>14405</v>
      </c>
      <c r="AD3506" s="29">
        <v>0.67</v>
      </c>
      <c r="AE3506" s="29">
        <v>0.09</v>
      </c>
      <c r="AF3506" s="29">
        <v>0</v>
      </c>
    </row>
    <row r="3507" spans="1:32" x14ac:dyDescent="0.25">
      <c r="A3507" t="s">
        <v>19726</v>
      </c>
      <c r="B3507" t="s">
        <v>22204</v>
      </c>
      <c r="C3507" t="s">
        <v>28</v>
      </c>
      <c r="D3507" t="s">
        <v>14190</v>
      </c>
      <c r="E3507" t="s">
        <v>14191</v>
      </c>
      <c r="F3507" t="s">
        <v>14192</v>
      </c>
      <c r="G3507" t="s">
        <v>18730</v>
      </c>
      <c r="H3507" s="36" t="str">
        <f>IFERROR(HYPERLINK(_xlfn.XLOOKUP(D3507,'[1]Smoothed Fund docs'!A:A,'[1]Smoothed Fund docs'!C:C),"FID"),IF(ISERROR(VLOOKUP(D3507,'[1]PRIIPS KID'!A:A,1,0)),HYPERLINK("https://digital.feprecisionplus.com/documents/quilter/en-gb/"&amp;F3507&amp;"/KI","KIID"),HYPERLINK("https://digital.feprecisionplus.com/documents/quilter/en-gb/"&amp;F3507&amp;"/PK","KID")))</f>
        <v>KIID</v>
      </c>
      <c r="I3507" s="29">
        <v>0.4</v>
      </c>
      <c r="J3507" s="29">
        <v>0.56999999999999995</v>
      </c>
      <c r="K3507" s="30">
        <v>0</v>
      </c>
      <c r="L3507" s="29">
        <v>0.56999999999999995</v>
      </c>
      <c r="M3507" s="30">
        <v>0</v>
      </c>
      <c r="N3507" s="29">
        <v>0.56999999999999995</v>
      </c>
      <c r="O3507" s="30">
        <v>0</v>
      </c>
      <c r="P3507" s="30">
        <v>0</v>
      </c>
      <c r="Q3507" s="30" t="s">
        <v>22</v>
      </c>
      <c r="R3507" s="30" t="s">
        <v>22</v>
      </c>
      <c r="S3507" s="30" t="s">
        <v>22</v>
      </c>
      <c r="T3507" s="30" t="s">
        <v>22</v>
      </c>
      <c r="U3507" s="30" t="s">
        <v>22</v>
      </c>
      <c r="V3507" s="30" t="s">
        <v>22</v>
      </c>
      <c r="W3507" s="30" t="s">
        <v>152</v>
      </c>
      <c r="X3507" s="54">
        <v>0.02</v>
      </c>
      <c r="Y3507" s="30" t="s">
        <v>23</v>
      </c>
      <c r="Z3507" s="30" t="s">
        <v>11951</v>
      </c>
      <c r="AA3507" s="30" t="s">
        <v>18409</v>
      </c>
      <c r="AB3507" s="30" t="s">
        <v>14491</v>
      </c>
      <c r="AC3507" s="30" t="s">
        <v>14405</v>
      </c>
      <c r="AD3507" s="29">
        <v>0.56999999999999995</v>
      </c>
      <c r="AE3507" s="29">
        <v>0.38</v>
      </c>
      <c r="AF3507" s="29">
        <v>0</v>
      </c>
    </row>
    <row r="3508" spans="1:32" x14ac:dyDescent="0.25">
      <c r="A3508" t="s">
        <v>22206</v>
      </c>
      <c r="B3508" t="s">
        <v>22204</v>
      </c>
      <c r="C3508" t="s">
        <v>18</v>
      </c>
      <c r="D3508" t="s">
        <v>17438</v>
      </c>
      <c r="E3508" t="s">
        <v>17439</v>
      </c>
      <c r="F3508" t="s">
        <v>17440</v>
      </c>
      <c r="G3508" t="s">
        <v>23</v>
      </c>
      <c r="H3508" s="36" t="str">
        <f>IFERROR(HYPERLINK(_xlfn.XLOOKUP(D3508,'[1]Smoothed Fund docs'!A:A,'[1]Smoothed Fund docs'!C:C),"FID"),IF(ISERROR(VLOOKUP(D3508,'[1]PRIIPS KID'!A:A,1,0)),HYPERLINK("https://digital.feprecisionplus.com/documents/quilter/en-gb/"&amp;F3508&amp;"/KI","KIID"),HYPERLINK("https://digital.feprecisionplus.com/documents/quilter/en-gb/"&amp;F3508&amp;"/PK","KID")))</f>
        <v>KIID</v>
      </c>
      <c r="I3508" s="29">
        <v>0.75</v>
      </c>
      <c r="J3508" s="29">
        <v>1.01</v>
      </c>
      <c r="K3508" s="30">
        <v>0</v>
      </c>
      <c r="L3508" s="29">
        <v>1.01</v>
      </c>
      <c r="M3508" s="30">
        <v>0</v>
      </c>
      <c r="N3508" s="29">
        <v>1.01</v>
      </c>
      <c r="O3508" s="30">
        <v>0</v>
      </c>
      <c r="P3508" s="30">
        <v>0</v>
      </c>
      <c r="Q3508" s="30" t="s">
        <v>22</v>
      </c>
      <c r="R3508" s="30" t="s">
        <v>22</v>
      </c>
      <c r="S3508" s="30" t="s">
        <v>22</v>
      </c>
      <c r="T3508" s="30" t="s">
        <v>22</v>
      </c>
      <c r="U3508" s="30" t="s">
        <v>22</v>
      </c>
      <c r="V3508" s="30" t="s">
        <v>22</v>
      </c>
      <c r="W3508" s="30" t="s">
        <v>16</v>
      </c>
      <c r="X3508" s="54">
        <v>7.0000000000000007E-2</v>
      </c>
      <c r="Y3508" s="30" t="s">
        <v>23</v>
      </c>
      <c r="Z3508" s="30" t="s">
        <v>11951</v>
      </c>
      <c r="AA3508" s="30" t="s">
        <v>18409</v>
      </c>
      <c r="AB3508" s="30" t="s">
        <v>14464</v>
      </c>
      <c r="AC3508" s="30" t="s">
        <v>14461</v>
      </c>
      <c r="AD3508" s="29">
        <v>1.01</v>
      </c>
      <c r="AE3508" s="29">
        <v>0.47</v>
      </c>
      <c r="AF3508" s="29">
        <v>0</v>
      </c>
    </row>
    <row r="3509" spans="1:32" x14ac:dyDescent="0.25">
      <c r="A3509" t="s">
        <v>18007</v>
      </c>
      <c r="B3509" t="s">
        <v>22204</v>
      </c>
      <c r="C3509" t="s">
        <v>18</v>
      </c>
      <c r="D3509" t="s">
        <v>16663</v>
      </c>
      <c r="E3509" t="s">
        <v>16664</v>
      </c>
      <c r="F3509" t="s">
        <v>16665</v>
      </c>
      <c r="G3509" t="s">
        <v>23</v>
      </c>
      <c r="H3509" s="36" t="str">
        <f>IFERROR(HYPERLINK(_xlfn.XLOOKUP(D3509,'[1]Smoothed Fund docs'!A:A,'[1]Smoothed Fund docs'!C:C),"FID"),IF(ISERROR(VLOOKUP(D3509,'[1]PRIIPS KID'!A:A,1,0)),HYPERLINK("https://digital.feprecisionplus.com/documents/quilter/en-gb/"&amp;F3509&amp;"/KI","KIID"),HYPERLINK("https://digital.feprecisionplus.com/documents/quilter/en-gb/"&amp;F3509&amp;"/PK","KID")))</f>
        <v>KIID</v>
      </c>
      <c r="I3509" s="29">
        <v>0.22</v>
      </c>
      <c r="J3509" s="29">
        <v>0.28000000000000003</v>
      </c>
      <c r="K3509" s="30">
        <v>0</v>
      </c>
      <c r="L3509" s="29">
        <v>0.28000000000000003</v>
      </c>
      <c r="M3509" s="30">
        <v>0</v>
      </c>
      <c r="N3509" s="29">
        <v>0.28000000000000003</v>
      </c>
      <c r="O3509" s="30">
        <v>0</v>
      </c>
      <c r="P3509" s="30">
        <v>0</v>
      </c>
      <c r="Q3509" s="30" t="s">
        <v>22</v>
      </c>
      <c r="R3509" s="30" t="s">
        <v>22</v>
      </c>
      <c r="S3509" s="30" t="s">
        <v>22</v>
      </c>
      <c r="T3509" s="30" t="s">
        <v>22</v>
      </c>
      <c r="U3509" s="30" t="s">
        <v>22</v>
      </c>
      <c r="V3509" s="30" t="s">
        <v>22</v>
      </c>
      <c r="W3509" s="30" t="s">
        <v>261</v>
      </c>
      <c r="X3509" s="54">
        <v>0.02</v>
      </c>
      <c r="Y3509" s="30" t="s">
        <v>23</v>
      </c>
      <c r="Z3509" s="30" t="s">
        <v>11951</v>
      </c>
      <c r="AA3509" s="30" t="s">
        <v>18409</v>
      </c>
      <c r="AB3509" s="30" t="s">
        <v>11943</v>
      </c>
      <c r="AC3509" s="30" t="s">
        <v>14470</v>
      </c>
      <c r="AD3509" s="29">
        <v>0.28000000000000003</v>
      </c>
      <c r="AE3509" s="29">
        <v>0.24</v>
      </c>
      <c r="AF3509" s="29">
        <v>0</v>
      </c>
    </row>
    <row r="3510" spans="1:32" x14ac:dyDescent="0.25">
      <c r="A3510" t="s">
        <v>22207</v>
      </c>
      <c r="B3510" t="s">
        <v>22204</v>
      </c>
      <c r="C3510" t="s">
        <v>18</v>
      </c>
      <c r="D3510" t="s">
        <v>17452</v>
      </c>
      <c r="E3510" t="s">
        <v>17453</v>
      </c>
      <c r="F3510" t="s">
        <v>17454</v>
      </c>
      <c r="G3510" t="s">
        <v>23</v>
      </c>
      <c r="H3510" s="36" t="str">
        <f>IFERROR(HYPERLINK(_xlfn.XLOOKUP(D3510,'[1]Smoothed Fund docs'!A:A,'[1]Smoothed Fund docs'!C:C),"FID"),IF(ISERROR(VLOOKUP(D3510,'[1]PRIIPS KID'!A:A,1,0)),HYPERLINK("https://digital.feprecisionplus.com/documents/quilter/en-gb/"&amp;F3510&amp;"/KI","KIID"),HYPERLINK("https://digital.feprecisionplus.com/documents/quilter/en-gb/"&amp;F3510&amp;"/PK","KID")))</f>
        <v>KIID</v>
      </c>
      <c r="I3510" s="29">
        <v>0.2</v>
      </c>
      <c r="J3510" s="29">
        <v>0.44</v>
      </c>
      <c r="K3510" s="30">
        <v>0</v>
      </c>
      <c r="L3510" s="29">
        <v>0.44</v>
      </c>
      <c r="M3510" s="30">
        <v>0</v>
      </c>
      <c r="N3510" s="29">
        <v>0.44</v>
      </c>
      <c r="O3510" s="30">
        <v>0</v>
      </c>
      <c r="P3510" s="30">
        <v>0</v>
      </c>
      <c r="Q3510" s="30" t="s">
        <v>22</v>
      </c>
      <c r="R3510" s="30" t="s">
        <v>22</v>
      </c>
      <c r="S3510" s="30" t="s">
        <v>22</v>
      </c>
      <c r="T3510" s="30" t="s">
        <v>22</v>
      </c>
      <c r="U3510" s="30" t="s">
        <v>22</v>
      </c>
      <c r="V3510" s="30" t="s">
        <v>22</v>
      </c>
      <c r="W3510" s="30" t="s">
        <v>16</v>
      </c>
      <c r="X3510" s="54">
        <v>0.06</v>
      </c>
      <c r="Y3510" s="30" t="s">
        <v>23</v>
      </c>
      <c r="Z3510" s="30" t="s">
        <v>11951</v>
      </c>
      <c r="AA3510" s="30" t="s">
        <v>18409</v>
      </c>
      <c r="AB3510" s="30" t="s">
        <v>14489</v>
      </c>
      <c r="AC3510" s="30" t="s">
        <v>14459</v>
      </c>
      <c r="AD3510" s="29">
        <v>0.44</v>
      </c>
      <c r="AE3510" s="29">
        <v>0.17</v>
      </c>
      <c r="AF3510" s="29">
        <v>0</v>
      </c>
    </row>
    <row r="3511" spans="1:32" x14ac:dyDescent="0.25">
      <c r="A3511" t="s">
        <v>19507</v>
      </c>
      <c r="B3511" t="s">
        <v>22204</v>
      </c>
      <c r="C3511" t="s">
        <v>28</v>
      </c>
      <c r="D3511" t="s">
        <v>19508</v>
      </c>
      <c r="E3511" t="s">
        <v>19509</v>
      </c>
      <c r="F3511" t="s">
        <v>19510</v>
      </c>
      <c r="G3511" t="s">
        <v>19511</v>
      </c>
      <c r="H3511" s="36" t="str">
        <f>IFERROR(HYPERLINK(_xlfn.XLOOKUP(D3511,'[1]Smoothed Fund docs'!A:A,'[1]Smoothed Fund docs'!C:C),"FID"),IF(ISERROR(VLOOKUP(D3511,'[1]PRIIPS KID'!A:A,1,0)),HYPERLINK("https://digital.feprecisionplus.com/documents/quilter/en-gb/"&amp;F3511&amp;"/KI","KIID"),HYPERLINK("https://digital.feprecisionplus.com/documents/quilter/en-gb/"&amp;F3511&amp;"/PK","KID")))</f>
        <v>KIID</v>
      </c>
      <c r="I3511" s="29">
        <v>0.75</v>
      </c>
      <c r="J3511" s="29">
        <v>1.03</v>
      </c>
      <c r="K3511" s="30">
        <v>0</v>
      </c>
      <c r="L3511" s="29">
        <v>1.03</v>
      </c>
      <c r="M3511" s="30">
        <v>0</v>
      </c>
      <c r="N3511" s="29">
        <v>1.03</v>
      </c>
      <c r="O3511" s="30">
        <v>0</v>
      </c>
      <c r="P3511" s="30">
        <v>0</v>
      </c>
      <c r="Q3511" s="30" t="s">
        <v>22</v>
      </c>
      <c r="R3511" s="30" t="s">
        <v>22</v>
      </c>
      <c r="S3511" s="30" t="s">
        <v>22</v>
      </c>
      <c r="T3511" s="30" t="s">
        <v>22</v>
      </c>
      <c r="U3511" s="30" t="s">
        <v>22</v>
      </c>
      <c r="V3511" s="30" t="s">
        <v>22</v>
      </c>
      <c r="W3511" s="30" t="s">
        <v>16</v>
      </c>
      <c r="X3511" s="54">
        <v>0.06</v>
      </c>
      <c r="Y3511" s="30" t="s">
        <v>23</v>
      </c>
      <c r="Z3511" s="30" t="s">
        <v>11951</v>
      </c>
      <c r="AA3511" s="30" t="s">
        <v>18435</v>
      </c>
      <c r="AB3511" s="30" t="s">
        <v>18491</v>
      </c>
      <c r="AC3511" s="30" t="s">
        <v>14461</v>
      </c>
      <c r="AD3511" s="29">
        <v>1.03</v>
      </c>
      <c r="AE3511" s="29">
        <v>0.08</v>
      </c>
      <c r="AF3511" s="29">
        <v>0</v>
      </c>
    </row>
    <row r="3512" spans="1:32" x14ac:dyDescent="0.25">
      <c r="A3512" t="s">
        <v>19512</v>
      </c>
      <c r="B3512" t="s">
        <v>22204</v>
      </c>
      <c r="C3512" t="s">
        <v>28</v>
      </c>
      <c r="D3512" t="s">
        <v>19513</v>
      </c>
      <c r="E3512" t="s">
        <v>19514</v>
      </c>
      <c r="F3512" t="s">
        <v>19515</v>
      </c>
      <c r="G3512" t="s">
        <v>18730</v>
      </c>
      <c r="H3512" s="36" t="str">
        <f>IFERROR(HYPERLINK(_xlfn.XLOOKUP(D3512,'[1]Smoothed Fund docs'!A:A,'[1]Smoothed Fund docs'!C:C),"FID"),IF(ISERROR(VLOOKUP(D3512,'[1]PRIIPS KID'!A:A,1,0)),HYPERLINK("https://digital.feprecisionplus.com/documents/quilter/en-gb/"&amp;F3512&amp;"/KI","KIID"),HYPERLINK("https://digital.feprecisionplus.com/documents/quilter/en-gb/"&amp;F3512&amp;"/PK","KID")))</f>
        <v>KIID</v>
      </c>
      <c r="I3512" s="29">
        <v>0.75</v>
      </c>
      <c r="J3512" s="29">
        <v>1.01</v>
      </c>
      <c r="K3512" s="30">
        <v>0</v>
      </c>
      <c r="L3512" s="29">
        <v>1.01</v>
      </c>
      <c r="M3512" s="30">
        <v>0</v>
      </c>
      <c r="N3512" s="29">
        <v>1.01</v>
      </c>
      <c r="O3512" s="30">
        <v>0</v>
      </c>
      <c r="P3512" s="30">
        <v>0</v>
      </c>
      <c r="Q3512" s="30" t="s">
        <v>22</v>
      </c>
      <c r="R3512" s="30" t="s">
        <v>22</v>
      </c>
      <c r="S3512" s="30" t="s">
        <v>22</v>
      </c>
      <c r="T3512" s="30" t="s">
        <v>22</v>
      </c>
      <c r="U3512" s="30" t="s">
        <v>22</v>
      </c>
      <c r="V3512" s="30" t="s">
        <v>22</v>
      </c>
      <c r="W3512" s="30" t="s">
        <v>16</v>
      </c>
      <c r="X3512" s="54">
        <v>7.0000000000000007E-2</v>
      </c>
      <c r="Y3512" s="30" t="s">
        <v>23</v>
      </c>
      <c r="Z3512" s="30" t="s">
        <v>11951</v>
      </c>
      <c r="AA3512" s="30" t="s">
        <v>18435</v>
      </c>
      <c r="AB3512" s="30" t="s">
        <v>18491</v>
      </c>
      <c r="AC3512" s="30" t="s">
        <v>14461</v>
      </c>
      <c r="AD3512" s="29">
        <v>1.01</v>
      </c>
      <c r="AE3512" s="29">
        <v>7.0000000000000007E-2</v>
      </c>
      <c r="AF3512" s="29">
        <v>0</v>
      </c>
    </row>
    <row r="3513" spans="1:32" x14ac:dyDescent="0.25">
      <c r="A3513" t="s">
        <v>19727</v>
      </c>
      <c r="B3513" t="s">
        <v>22204</v>
      </c>
      <c r="C3513" t="s">
        <v>18</v>
      </c>
      <c r="D3513" t="s">
        <v>14193</v>
      </c>
      <c r="E3513" t="s">
        <v>14194</v>
      </c>
      <c r="F3513" t="s">
        <v>14195</v>
      </c>
      <c r="G3513" t="s">
        <v>18731</v>
      </c>
      <c r="H3513" s="36" t="str">
        <f>IFERROR(HYPERLINK(_xlfn.XLOOKUP(D3513,'[1]Smoothed Fund docs'!A:A,'[1]Smoothed Fund docs'!C:C),"FID"),IF(ISERROR(VLOOKUP(D3513,'[1]PRIIPS KID'!A:A,1,0)),HYPERLINK("https://digital.feprecisionplus.com/documents/quilter/en-gb/"&amp;F3513&amp;"/KI","KIID"),HYPERLINK("https://digital.feprecisionplus.com/documents/quilter/en-gb/"&amp;F3513&amp;"/PK","KID")))</f>
        <v>KIID</v>
      </c>
      <c r="I3513" s="29">
        <v>0.96</v>
      </c>
      <c r="J3513" s="29">
        <v>1.28</v>
      </c>
      <c r="K3513" s="30">
        <v>0</v>
      </c>
      <c r="L3513" s="29">
        <v>1.28</v>
      </c>
      <c r="M3513" s="30">
        <v>0</v>
      </c>
      <c r="N3513" s="29">
        <v>1.28</v>
      </c>
      <c r="O3513" s="30">
        <v>0</v>
      </c>
      <c r="P3513" s="30">
        <v>0</v>
      </c>
      <c r="Q3513" s="30" t="s">
        <v>22</v>
      </c>
      <c r="R3513" s="30" t="s">
        <v>22</v>
      </c>
      <c r="S3513" s="30" t="s">
        <v>22</v>
      </c>
      <c r="T3513" s="30" t="s">
        <v>22</v>
      </c>
      <c r="U3513" s="30" t="s">
        <v>22</v>
      </c>
      <c r="V3513" s="30" t="s">
        <v>22</v>
      </c>
      <c r="W3513" s="30" t="s">
        <v>16</v>
      </c>
      <c r="X3513" s="54">
        <v>7.0000000000000007E-2</v>
      </c>
      <c r="Y3513" s="30" t="s">
        <v>23</v>
      </c>
      <c r="Z3513" s="30" t="s">
        <v>11951</v>
      </c>
      <c r="AA3513" s="30" t="s">
        <v>18409</v>
      </c>
      <c r="AB3513" s="30" t="s">
        <v>11943</v>
      </c>
      <c r="AC3513" s="30" t="s">
        <v>14461</v>
      </c>
      <c r="AD3513" s="29" t="s">
        <v>11943</v>
      </c>
      <c r="AE3513" s="29" t="s">
        <v>11943</v>
      </c>
      <c r="AF3513" s="29" t="s">
        <v>11943</v>
      </c>
    </row>
    <row r="3514" spans="1:32" x14ac:dyDescent="0.25">
      <c r="A3514" t="s">
        <v>22208</v>
      </c>
      <c r="B3514" t="s">
        <v>22204</v>
      </c>
      <c r="C3514" t="s">
        <v>28</v>
      </c>
      <c r="D3514" t="s">
        <v>17449</v>
      </c>
      <c r="E3514" t="s">
        <v>17450</v>
      </c>
      <c r="F3514" t="s">
        <v>17451</v>
      </c>
      <c r="G3514" t="s">
        <v>23</v>
      </c>
      <c r="H3514" s="36" t="str">
        <f>IFERROR(HYPERLINK(_xlfn.XLOOKUP(D3514,'[1]Smoothed Fund docs'!A:A,'[1]Smoothed Fund docs'!C:C),"FID"),IF(ISERROR(VLOOKUP(D3514,'[1]PRIIPS KID'!A:A,1,0)),HYPERLINK("https://digital.feprecisionplus.com/documents/quilter/en-gb/"&amp;F3514&amp;"/KI","KIID"),HYPERLINK("https://digital.feprecisionplus.com/documents/quilter/en-gb/"&amp;F3514&amp;"/PK","KID")))</f>
        <v>KIID</v>
      </c>
      <c r="I3514" s="29">
        <v>0.75</v>
      </c>
      <c r="J3514" s="29">
        <v>1</v>
      </c>
      <c r="K3514" s="30">
        <v>0</v>
      </c>
      <c r="L3514" s="29">
        <v>1</v>
      </c>
      <c r="M3514" s="30">
        <v>0</v>
      </c>
      <c r="N3514" s="29">
        <v>1</v>
      </c>
      <c r="O3514" s="30">
        <v>0</v>
      </c>
      <c r="P3514" s="30">
        <v>0</v>
      </c>
      <c r="Q3514" s="30" t="s">
        <v>22</v>
      </c>
      <c r="R3514" s="30" t="s">
        <v>22</v>
      </c>
      <c r="S3514" s="30" t="s">
        <v>22</v>
      </c>
      <c r="T3514" s="30" t="s">
        <v>22</v>
      </c>
      <c r="U3514" s="30" t="s">
        <v>22</v>
      </c>
      <c r="V3514" s="30" t="s">
        <v>22</v>
      </c>
      <c r="W3514" s="30" t="s">
        <v>16</v>
      </c>
      <c r="X3514" s="54">
        <v>7.0000000000000007E-2</v>
      </c>
      <c r="Y3514" s="30" t="s">
        <v>23</v>
      </c>
      <c r="Z3514" s="30" t="s">
        <v>11951</v>
      </c>
      <c r="AA3514" s="30" t="s">
        <v>18409</v>
      </c>
      <c r="AB3514" s="30" t="s">
        <v>14464</v>
      </c>
      <c r="AC3514" s="30" t="s">
        <v>14461</v>
      </c>
      <c r="AD3514" s="29">
        <v>1</v>
      </c>
      <c r="AE3514" s="29">
        <v>0.17</v>
      </c>
      <c r="AF3514" s="29">
        <v>0</v>
      </c>
    </row>
    <row r="3515" spans="1:32" x14ac:dyDescent="0.25">
      <c r="A3515" t="s">
        <v>7650</v>
      </c>
      <c r="B3515" t="s">
        <v>22209</v>
      </c>
      <c r="C3515" t="s">
        <v>18</v>
      </c>
      <c r="D3515" t="s">
        <v>7651</v>
      </c>
      <c r="E3515" t="s">
        <v>7652</v>
      </c>
      <c r="F3515" t="s">
        <v>7653</v>
      </c>
      <c r="G3515" t="s">
        <v>18732</v>
      </c>
      <c r="H3515" s="36" t="str">
        <f>IFERROR(HYPERLINK(_xlfn.XLOOKUP(D3515,'[1]Smoothed Fund docs'!A:A,'[1]Smoothed Fund docs'!C:C),"FID"),IF(ISERROR(VLOOKUP(D3515,'[1]PRIIPS KID'!A:A,1,0)),HYPERLINK("https://digital.feprecisionplus.com/documents/quilter/en-gb/"&amp;F3515&amp;"/KI","KIID"),HYPERLINK("https://digital.feprecisionplus.com/documents/quilter/en-gb/"&amp;F3515&amp;"/PK","KID")))</f>
        <v>KIID</v>
      </c>
      <c r="I3515" s="29">
        <v>0.5</v>
      </c>
      <c r="J3515" s="29">
        <v>1</v>
      </c>
      <c r="K3515" s="30">
        <v>0</v>
      </c>
      <c r="L3515" s="29">
        <v>1</v>
      </c>
      <c r="M3515" s="30">
        <v>0</v>
      </c>
      <c r="N3515" s="29">
        <v>1</v>
      </c>
      <c r="O3515" s="30">
        <v>0</v>
      </c>
      <c r="P3515" s="30">
        <v>0</v>
      </c>
      <c r="Q3515" s="30" t="s">
        <v>22</v>
      </c>
      <c r="R3515" s="30" t="s">
        <v>22</v>
      </c>
      <c r="S3515" s="30" t="s">
        <v>22</v>
      </c>
      <c r="T3515" s="30" t="s">
        <v>22</v>
      </c>
      <c r="U3515" s="30" t="s">
        <v>22</v>
      </c>
      <c r="V3515" s="30" t="s">
        <v>22</v>
      </c>
      <c r="W3515" s="30" t="s">
        <v>37</v>
      </c>
      <c r="X3515" s="54">
        <v>0.04</v>
      </c>
      <c r="Y3515" s="30" t="s">
        <v>23</v>
      </c>
      <c r="Z3515" s="30" t="s">
        <v>11951</v>
      </c>
      <c r="AA3515" s="30" t="s">
        <v>18435</v>
      </c>
      <c r="AB3515" s="30" t="s">
        <v>11943</v>
      </c>
      <c r="AC3515" s="30" t="s">
        <v>14407</v>
      </c>
      <c r="AD3515" s="29">
        <v>0.5</v>
      </c>
      <c r="AE3515" s="29">
        <v>0</v>
      </c>
      <c r="AF3515" s="29">
        <v>0</v>
      </c>
    </row>
    <row r="3516" spans="1:32" x14ac:dyDescent="0.25">
      <c r="A3516" t="s">
        <v>8065</v>
      </c>
      <c r="B3516" t="s">
        <v>20305</v>
      </c>
      <c r="C3516" t="s">
        <v>18</v>
      </c>
      <c r="D3516" t="s">
        <v>8066</v>
      </c>
      <c r="E3516" t="s">
        <v>8067</v>
      </c>
      <c r="F3516" t="s">
        <v>8068</v>
      </c>
      <c r="G3516" t="s">
        <v>18410</v>
      </c>
      <c r="H3516" s="36" t="str">
        <f>IFERROR(HYPERLINK(_xlfn.XLOOKUP(D3516,'[1]Smoothed Fund docs'!A:A,'[1]Smoothed Fund docs'!C:C),"FID"),IF(ISERROR(VLOOKUP(D3516,'[1]PRIIPS KID'!A:A,1,0)),HYPERLINK("https://digital.feprecisionplus.com/documents/quilter/en-gb/"&amp;F3516&amp;"/KI","KIID"),HYPERLINK("https://digital.feprecisionplus.com/documents/quilter/en-gb/"&amp;F3516&amp;"/PK","KID")))</f>
        <v>KIID</v>
      </c>
      <c r="I3516" s="29">
        <v>0.15</v>
      </c>
      <c r="J3516" s="29">
        <v>1.05</v>
      </c>
      <c r="K3516" s="30">
        <v>0</v>
      </c>
      <c r="L3516" s="29">
        <v>1.05</v>
      </c>
      <c r="M3516" s="30">
        <v>0</v>
      </c>
      <c r="N3516" s="29">
        <v>1.05</v>
      </c>
      <c r="O3516" s="30">
        <v>0</v>
      </c>
      <c r="P3516" s="30">
        <v>0</v>
      </c>
      <c r="Q3516" s="30" t="s">
        <v>22</v>
      </c>
      <c r="R3516" s="30" t="s">
        <v>22</v>
      </c>
      <c r="S3516" s="30" t="s">
        <v>22</v>
      </c>
      <c r="T3516" s="30" t="s">
        <v>22</v>
      </c>
      <c r="U3516" s="30" t="s">
        <v>22</v>
      </c>
      <c r="V3516" s="30" t="s">
        <v>22</v>
      </c>
      <c r="W3516" s="30" t="s">
        <v>37</v>
      </c>
      <c r="X3516" s="54">
        <v>0.04</v>
      </c>
      <c r="Y3516" s="30" t="s">
        <v>23</v>
      </c>
      <c r="Z3516" s="30" t="s">
        <v>11942</v>
      </c>
      <c r="AA3516" s="30" t="s">
        <v>18409</v>
      </c>
      <c r="AB3516" s="30" t="s">
        <v>14406</v>
      </c>
      <c r="AC3516" s="30" t="s">
        <v>14407</v>
      </c>
      <c r="AD3516" s="29">
        <v>1.1499999999999999</v>
      </c>
      <c r="AE3516" s="29">
        <v>0</v>
      </c>
      <c r="AF3516" s="29">
        <v>0</v>
      </c>
    </row>
    <row r="3517" spans="1:32" x14ac:dyDescent="0.25">
      <c r="A3517" t="s">
        <v>24261</v>
      </c>
      <c r="B3517" t="s">
        <v>22210</v>
      </c>
      <c r="C3517" t="s">
        <v>18</v>
      </c>
      <c r="D3517" t="s">
        <v>16278</v>
      </c>
      <c r="E3517" t="s">
        <v>16279</v>
      </c>
      <c r="F3517" t="s">
        <v>16280</v>
      </c>
      <c r="G3517" t="s">
        <v>18414</v>
      </c>
      <c r="H3517" s="36" t="str">
        <f>IFERROR(HYPERLINK(_xlfn.XLOOKUP(D3517,'[1]Smoothed Fund docs'!A:A,'[1]Smoothed Fund docs'!C:C),"FID"),IF(ISERROR(VLOOKUP(D3517,'[1]PRIIPS KID'!A:A,1,0)),HYPERLINK("https://digital.feprecisionplus.com/documents/quilter/en-gb/"&amp;F3517&amp;"/KI","KIID"),HYPERLINK("https://digital.feprecisionplus.com/documents/quilter/en-gb/"&amp;F3517&amp;"/PK","KID")))</f>
        <v>KIID</v>
      </c>
      <c r="I3517" s="29">
        <v>0.45</v>
      </c>
      <c r="J3517" s="29">
        <v>0.45</v>
      </c>
      <c r="K3517" s="30">
        <v>0.05</v>
      </c>
      <c r="L3517" s="29">
        <v>0.4</v>
      </c>
      <c r="M3517" s="30">
        <v>0</v>
      </c>
      <c r="N3517" s="29">
        <v>0.4</v>
      </c>
      <c r="O3517" s="30">
        <v>0</v>
      </c>
      <c r="P3517" s="30">
        <v>0</v>
      </c>
      <c r="Q3517" s="30" t="s">
        <v>22</v>
      </c>
      <c r="R3517" s="30" t="s">
        <v>22</v>
      </c>
      <c r="S3517" s="30" t="s">
        <v>22</v>
      </c>
      <c r="T3517" s="30" t="s">
        <v>22</v>
      </c>
      <c r="U3517" s="30" t="s">
        <v>22</v>
      </c>
      <c r="V3517" s="30" t="s">
        <v>22</v>
      </c>
      <c r="W3517" s="30" t="s">
        <v>152</v>
      </c>
      <c r="X3517" s="54">
        <v>0.04</v>
      </c>
      <c r="Y3517" s="30" t="s">
        <v>22</v>
      </c>
      <c r="Z3517" s="30" t="s">
        <v>11942</v>
      </c>
      <c r="AA3517" s="30" t="s">
        <v>18409</v>
      </c>
      <c r="AB3517" s="30" t="s">
        <v>14463</v>
      </c>
      <c r="AC3517" s="30" t="s">
        <v>14405</v>
      </c>
      <c r="AD3517" s="29">
        <v>0.4</v>
      </c>
      <c r="AE3517" s="29">
        <v>0.08</v>
      </c>
      <c r="AF3517" s="29">
        <v>0</v>
      </c>
    </row>
    <row r="3518" spans="1:32" x14ac:dyDescent="0.25">
      <c r="A3518" t="s">
        <v>24262</v>
      </c>
      <c r="B3518" t="s">
        <v>22210</v>
      </c>
      <c r="C3518" t="s">
        <v>28</v>
      </c>
      <c r="D3518" t="s">
        <v>16281</v>
      </c>
      <c r="E3518" t="s">
        <v>16282</v>
      </c>
      <c r="F3518" t="s">
        <v>16283</v>
      </c>
      <c r="G3518" t="s">
        <v>18414</v>
      </c>
      <c r="H3518" s="36" t="str">
        <f>IFERROR(HYPERLINK(_xlfn.XLOOKUP(D3518,'[1]Smoothed Fund docs'!A:A,'[1]Smoothed Fund docs'!C:C),"FID"),IF(ISERROR(VLOOKUP(D3518,'[1]PRIIPS KID'!A:A,1,0)),HYPERLINK("https://digital.feprecisionplus.com/documents/quilter/en-gb/"&amp;F3518&amp;"/KI","KIID"),HYPERLINK("https://digital.feprecisionplus.com/documents/quilter/en-gb/"&amp;F3518&amp;"/PK","KID")))</f>
        <v>KIID</v>
      </c>
      <c r="I3518" s="29">
        <v>0.45</v>
      </c>
      <c r="J3518" s="29">
        <v>0.45</v>
      </c>
      <c r="K3518" s="30">
        <v>0.05</v>
      </c>
      <c r="L3518" s="29">
        <v>0.4</v>
      </c>
      <c r="M3518" s="30">
        <v>0</v>
      </c>
      <c r="N3518" s="29">
        <v>0.4</v>
      </c>
      <c r="O3518" s="30">
        <v>0</v>
      </c>
      <c r="P3518" s="30">
        <v>0</v>
      </c>
      <c r="Q3518" s="30" t="s">
        <v>22</v>
      </c>
      <c r="R3518" s="30" t="s">
        <v>22</v>
      </c>
      <c r="S3518" s="30" t="s">
        <v>22</v>
      </c>
      <c r="T3518" s="30" t="s">
        <v>22</v>
      </c>
      <c r="U3518" s="30" t="s">
        <v>22</v>
      </c>
      <c r="V3518" s="30" t="s">
        <v>22</v>
      </c>
      <c r="W3518" s="30" t="s">
        <v>152</v>
      </c>
      <c r="X3518" s="54">
        <v>0.04</v>
      </c>
      <c r="Y3518" s="30" t="s">
        <v>22</v>
      </c>
      <c r="Z3518" s="30" t="s">
        <v>11942</v>
      </c>
      <c r="AA3518" s="30" t="s">
        <v>18409</v>
      </c>
      <c r="AB3518" s="30" t="s">
        <v>14463</v>
      </c>
      <c r="AC3518" s="30" t="s">
        <v>14405</v>
      </c>
      <c r="AD3518" s="29">
        <v>0.4</v>
      </c>
      <c r="AE3518" s="29">
        <v>0.08</v>
      </c>
      <c r="AF3518" s="29">
        <v>0</v>
      </c>
    </row>
    <row r="3519" spans="1:32" x14ac:dyDescent="0.25">
      <c r="A3519" t="s">
        <v>24263</v>
      </c>
      <c r="B3519" t="s">
        <v>22210</v>
      </c>
      <c r="C3519" t="s">
        <v>18</v>
      </c>
      <c r="D3519" t="s">
        <v>7795</v>
      </c>
      <c r="E3519" t="s">
        <v>7796</v>
      </c>
      <c r="F3519" t="s">
        <v>7797</v>
      </c>
      <c r="G3519" t="s">
        <v>18733</v>
      </c>
      <c r="H3519" s="36" t="str">
        <f>IFERROR(HYPERLINK(_xlfn.XLOOKUP(D3519,'[1]Smoothed Fund docs'!A:A,'[1]Smoothed Fund docs'!C:C),"FID"),IF(ISERROR(VLOOKUP(D3519,'[1]PRIIPS KID'!A:A,1,0)),HYPERLINK("https://digital.feprecisionplus.com/documents/quilter/en-gb/"&amp;F3519&amp;"/KI","KIID"),HYPERLINK("https://digital.feprecisionplus.com/documents/quilter/en-gb/"&amp;F3519&amp;"/PK","KID")))</f>
        <v>KIID</v>
      </c>
      <c r="I3519" s="29">
        <v>0.63</v>
      </c>
      <c r="J3519" s="29">
        <v>0.63</v>
      </c>
      <c r="K3519" s="30">
        <v>0.05</v>
      </c>
      <c r="L3519" s="29">
        <v>0.57999999999999996</v>
      </c>
      <c r="M3519" s="30">
        <v>0</v>
      </c>
      <c r="N3519" s="29">
        <v>0.57999999999999996</v>
      </c>
      <c r="O3519" s="30">
        <v>0</v>
      </c>
      <c r="P3519" s="30">
        <v>0</v>
      </c>
      <c r="Q3519" s="30" t="s">
        <v>22</v>
      </c>
      <c r="R3519" s="30" t="s">
        <v>22</v>
      </c>
      <c r="S3519" s="30" t="s">
        <v>22</v>
      </c>
      <c r="T3519" s="30" t="s">
        <v>22</v>
      </c>
      <c r="U3519" s="30" t="s">
        <v>22</v>
      </c>
      <c r="V3519" s="30" t="s">
        <v>22</v>
      </c>
      <c r="W3519" s="30" t="s">
        <v>152</v>
      </c>
      <c r="X3519" s="54">
        <v>0.04</v>
      </c>
      <c r="Y3519" s="30" t="s">
        <v>22</v>
      </c>
      <c r="Z3519" s="30" t="s">
        <v>11942</v>
      </c>
      <c r="AA3519" s="30" t="s">
        <v>18409</v>
      </c>
      <c r="AB3519" s="30" t="s">
        <v>14460</v>
      </c>
      <c r="AC3519" s="30" t="s">
        <v>14405</v>
      </c>
      <c r="AD3519" s="29">
        <v>0.57999999999999996</v>
      </c>
      <c r="AE3519" s="29">
        <v>0.13</v>
      </c>
      <c r="AF3519" s="29">
        <v>0</v>
      </c>
    </row>
    <row r="3520" spans="1:32" x14ac:dyDescent="0.25">
      <c r="A3520" t="s">
        <v>24264</v>
      </c>
      <c r="B3520" t="s">
        <v>22210</v>
      </c>
      <c r="C3520" t="s">
        <v>28</v>
      </c>
      <c r="D3520" t="s">
        <v>7798</v>
      </c>
      <c r="E3520" t="s">
        <v>7799</v>
      </c>
      <c r="F3520" t="s">
        <v>7800</v>
      </c>
      <c r="G3520" t="s">
        <v>18733</v>
      </c>
      <c r="H3520" s="36" t="str">
        <f>IFERROR(HYPERLINK(_xlfn.XLOOKUP(D3520,'[1]Smoothed Fund docs'!A:A,'[1]Smoothed Fund docs'!C:C),"FID"),IF(ISERROR(VLOOKUP(D3520,'[1]PRIIPS KID'!A:A,1,0)),HYPERLINK("https://digital.feprecisionplus.com/documents/quilter/en-gb/"&amp;F3520&amp;"/KI","KIID"),HYPERLINK("https://digital.feprecisionplus.com/documents/quilter/en-gb/"&amp;F3520&amp;"/PK","KID")))</f>
        <v>KIID</v>
      </c>
      <c r="I3520" s="29">
        <v>0.63</v>
      </c>
      <c r="J3520" s="29">
        <v>0.63</v>
      </c>
      <c r="K3520" s="30">
        <v>0.05</v>
      </c>
      <c r="L3520" s="29">
        <v>0.57999999999999996</v>
      </c>
      <c r="M3520" s="30">
        <v>0</v>
      </c>
      <c r="N3520" s="29">
        <v>0.57999999999999996</v>
      </c>
      <c r="O3520" s="30">
        <v>0</v>
      </c>
      <c r="P3520" s="30">
        <v>0</v>
      </c>
      <c r="Q3520" s="30" t="s">
        <v>22</v>
      </c>
      <c r="R3520" s="30" t="s">
        <v>22</v>
      </c>
      <c r="S3520" s="30" t="s">
        <v>22</v>
      </c>
      <c r="T3520" s="30" t="s">
        <v>22</v>
      </c>
      <c r="U3520" s="30" t="s">
        <v>22</v>
      </c>
      <c r="V3520" s="30" t="s">
        <v>22</v>
      </c>
      <c r="W3520" s="30" t="s">
        <v>152</v>
      </c>
      <c r="X3520" s="54">
        <v>0.04</v>
      </c>
      <c r="Y3520" s="30" t="s">
        <v>22</v>
      </c>
      <c r="Z3520" s="30" t="s">
        <v>11942</v>
      </c>
      <c r="AA3520" s="30" t="s">
        <v>18409</v>
      </c>
      <c r="AB3520" s="30" t="s">
        <v>14460</v>
      </c>
      <c r="AC3520" s="30" t="s">
        <v>14405</v>
      </c>
      <c r="AD3520" s="29">
        <v>0.57999999999999996</v>
      </c>
      <c r="AE3520" s="29">
        <v>0.14000000000000001</v>
      </c>
      <c r="AF3520" s="29">
        <v>0</v>
      </c>
    </row>
    <row r="3521" spans="1:32" x14ac:dyDescent="0.25">
      <c r="A3521" t="s">
        <v>16666</v>
      </c>
      <c r="B3521" t="s">
        <v>22210</v>
      </c>
      <c r="C3521" t="s">
        <v>18</v>
      </c>
      <c r="D3521" t="s">
        <v>15699</v>
      </c>
      <c r="E3521" t="s">
        <v>15700</v>
      </c>
      <c r="F3521" t="s">
        <v>15701</v>
      </c>
      <c r="G3521" t="s">
        <v>18411</v>
      </c>
      <c r="H3521" s="36" t="str">
        <f>IFERROR(HYPERLINK(_xlfn.XLOOKUP(D3521,'[1]Smoothed Fund docs'!A:A,'[1]Smoothed Fund docs'!C:C),"FID"),IF(ISERROR(VLOOKUP(D3521,'[1]PRIIPS KID'!A:A,1,0)),HYPERLINK("https://digital.feprecisionplus.com/documents/quilter/en-gb/"&amp;F3521&amp;"/KI","KIID"),HYPERLINK("https://digital.feprecisionplus.com/documents/quilter/en-gb/"&amp;F3521&amp;"/PK","KID")))</f>
        <v>KIID</v>
      </c>
      <c r="I3521" s="29">
        <v>0.98</v>
      </c>
      <c r="J3521" s="29">
        <v>0.98</v>
      </c>
      <c r="K3521" s="30">
        <v>0.45</v>
      </c>
      <c r="L3521" s="29">
        <v>0.53</v>
      </c>
      <c r="M3521" s="30">
        <v>0</v>
      </c>
      <c r="N3521" s="29">
        <v>0.53</v>
      </c>
      <c r="O3521" s="30">
        <v>0</v>
      </c>
      <c r="P3521" s="30">
        <v>0</v>
      </c>
      <c r="Q3521" s="30" t="s">
        <v>22</v>
      </c>
      <c r="R3521" s="30" t="s">
        <v>22</v>
      </c>
      <c r="S3521" s="30" t="s">
        <v>22</v>
      </c>
      <c r="T3521" s="30" t="s">
        <v>22</v>
      </c>
      <c r="U3521" s="30" t="s">
        <v>22</v>
      </c>
      <c r="V3521" s="30" t="s">
        <v>22</v>
      </c>
      <c r="W3521" s="30" t="s">
        <v>16</v>
      </c>
      <c r="X3521" s="54">
        <v>0.06</v>
      </c>
      <c r="Y3521" s="30" t="s">
        <v>23</v>
      </c>
      <c r="Z3521" s="30" t="s">
        <v>11942</v>
      </c>
      <c r="AA3521" s="30" t="s">
        <v>18409</v>
      </c>
      <c r="AB3521" s="30" t="s">
        <v>14454</v>
      </c>
      <c r="AC3521" s="30" t="s">
        <v>14453</v>
      </c>
      <c r="AD3521" s="29">
        <v>0.53</v>
      </c>
      <c r="AE3521" s="29">
        <v>0.31</v>
      </c>
      <c r="AF3521" s="29">
        <v>0</v>
      </c>
    </row>
    <row r="3522" spans="1:32" x14ac:dyDescent="0.25">
      <c r="A3522" t="s">
        <v>16667</v>
      </c>
      <c r="B3522" t="s">
        <v>22210</v>
      </c>
      <c r="C3522" t="s">
        <v>18</v>
      </c>
      <c r="D3522" t="s">
        <v>7656</v>
      </c>
      <c r="E3522" t="s">
        <v>7657</v>
      </c>
      <c r="F3522" t="s">
        <v>7658</v>
      </c>
      <c r="G3522" t="s">
        <v>18414</v>
      </c>
      <c r="H3522" s="36" t="str">
        <f>IFERROR(HYPERLINK(_xlfn.XLOOKUP(D3522,'[1]Smoothed Fund docs'!A:A,'[1]Smoothed Fund docs'!C:C),"FID"),IF(ISERROR(VLOOKUP(D3522,'[1]PRIIPS KID'!A:A,1,0)),HYPERLINK("https://digital.feprecisionplus.com/documents/quilter/en-gb/"&amp;F3522&amp;"/KI","KIID"),HYPERLINK("https://digital.feprecisionplus.com/documents/quilter/en-gb/"&amp;F3522&amp;"/PK","KID")))</f>
        <v>KIID</v>
      </c>
      <c r="I3522" s="29">
        <v>0.57999999999999996</v>
      </c>
      <c r="J3522" s="29">
        <v>0.57999999999999996</v>
      </c>
      <c r="K3522" s="30">
        <v>0.05</v>
      </c>
      <c r="L3522" s="29">
        <v>0.52999999999999992</v>
      </c>
      <c r="M3522" s="30">
        <v>0</v>
      </c>
      <c r="N3522" s="29">
        <v>0.52999999999999992</v>
      </c>
      <c r="O3522" s="30">
        <v>0</v>
      </c>
      <c r="P3522" s="30">
        <v>0</v>
      </c>
      <c r="Q3522" s="30" t="s">
        <v>22</v>
      </c>
      <c r="R3522" s="30" t="s">
        <v>22</v>
      </c>
      <c r="S3522" s="30" t="s">
        <v>22</v>
      </c>
      <c r="T3522" s="30" t="s">
        <v>22</v>
      </c>
      <c r="U3522" s="30" t="s">
        <v>22</v>
      </c>
      <c r="V3522" s="30" t="s">
        <v>22</v>
      </c>
      <c r="W3522" s="30" t="s">
        <v>16</v>
      </c>
      <c r="X3522" s="54">
        <v>0.06</v>
      </c>
      <c r="Y3522" s="30" t="s">
        <v>23</v>
      </c>
      <c r="Z3522" s="30" t="s">
        <v>11942</v>
      </c>
      <c r="AA3522" s="30" t="s">
        <v>18409</v>
      </c>
      <c r="AB3522" s="30" t="s">
        <v>14454</v>
      </c>
      <c r="AC3522" s="30" t="s">
        <v>14453</v>
      </c>
      <c r="AD3522" s="29">
        <v>0.52999999999999992</v>
      </c>
      <c r="AE3522" s="29">
        <v>0.31</v>
      </c>
      <c r="AF3522" s="29">
        <v>0</v>
      </c>
    </row>
    <row r="3523" spans="1:32" x14ac:dyDescent="0.25">
      <c r="A3523" t="s">
        <v>16668</v>
      </c>
      <c r="B3523" t="s">
        <v>22210</v>
      </c>
      <c r="C3523" t="s">
        <v>28</v>
      </c>
      <c r="D3523" t="s">
        <v>7654</v>
      </c>
      <c r="E3523" t="s">
        <v>13639</v>
      </c>
      <c r="F3523" t="s">
        <v>7655</v>
      </c>
      <c r="G3523" t="s">
        <v>18411</v>
      </c>
      <c r="H3523" s="36" t="str">
        <f>IFERROR(HYPERLINK(_xlfn.XLOOKUP(D3523,'[1]Smoothed Fund docs'!A:A,'[1]Smoothed Fund docs'!C:C),"FID"),IF(ISERROR(VLOOKUP(D3523,'[1]PRIIPS KID'!A:A,1,0)),HYPERLINK("https://digital.feprecisionplus.com/documents/quilter/en-gb/"&amp;F3523&amp;"/KI","KIID"),HYPERLINK("https://digital.feprecisionplus.com/documents/quilter/en-gb/"&amp;F3523&amp;"/PK","KID")))</f>
        <v>KIID</v>
      </c>
      <c r="I3523" s="29">
        <v>0.98</v>
      </c>
      <c r="J3523" s="29">
        <v>0.98</v>
      </c>
      <c r="K3523" s="30">
        <v>0.45</v>
      </c>
      <c r="L3523" s="29">
        <v>0.53</v>
      </c>
      <c r="M3523" s="30">
        <v>0</v>
      </c>
      <c r="N3523" s="29">
        <v>0.53</v>
      </c>
      <c r="O3523" s="30">
        <v>0</v>
      </c>
      <c r="P3523" s="30">
        <v>0</v>
      </c>
      <c r="Q3523" s="30" t="s">
        <v>22</v>
      </c>
      <c r="R3523" s="30" t="s">
        <v>22</v>
      </c>
      <c r="S3523" s="30" t="s">
        <v>22</v>
      </c>
      <c r="T3523" s="30" t="s">
        <v>22</v>
      </c>
      <c r="U3523" s="30" t="s">
        <v>22</v>
      </c>
      <c r="V3523" s="30" t="s">
        <v>22</v>
      </c>
      <c r="W3523" s="30" t="s">
        <v>16</v>
      </c>
      <c r="X3523" s="54">
        <v>0.06</v>
      </c>
      <c r="Y3523" s="30" t="s">
        <v>23</v>
      </c>
      <c r="Z3523" s="30" t="s">
        <v>11942</v>
      </c>
      <c r="AA3523" s="30" t="s">
        <v>18409</v>
      </c>
      <c r="AB3523" s="30" t="s">
        <v>14454</v>
      </c>
      <c r="AC3523" s="30" t="s">
        <v>14453</v>
      </c>
      <c r="AD3523" s="29">
        <v>0.53</v>
      </c>
      <c r="AE3523" s="29">
        <v>0.31</v>
      </c>
      <c r="AF3523" s="29">
        <v>0</v>
      </c>
    </row>
    <row r="3524" spans="1:32" x14ac:dyDescent="0.25">
      <c r="A3524" t="s">
        <v>16669</v>
      </c>
      <c r="B3524" t="s">
        <v>22210</v>
      </c>
      <c r="C3524" t="s">
        <v>28</v>
      </c>
      <c r="D3524" t="s">
        <v>7659</v>
      </c>
      <c r="E3524" t="s">
        <v>7660</v>
      </c>
      <c r="F3524" t="s">
        <v>7661</v>
      </c>
      <c r="G3524" t="s">
        <v>18414</v>
      </c>
      <c r="H3524" s="36" t="str">
        <f>IFERROR(HYPERLINK(_xlfn.XLOOKUP(D3524,'[1]Smoothed Fund docs'!A:A,'[1]Smoothed Fund docs'!C:C),"FID"),IF(ISERROR(VLOOKUP(D3524,'[1]PRIIPS KID'!A:A,1,0)),HYPERLINK("https://digital.feprecisionplus.com/documents/quilter/en-gb/"&amp;F3524&amp;"/KI","KIID"),HYPERLINK("https://digital.feprecisionplus.com/documents/quilter/en-gb/"&amp;F3524&amp;"/PK","KID")))</f>
        <v>KIID</v>
      </c>
      <c r="I3524" s="29">
        <v>0.57999999999999996</v>
      </c>
      <c r="J3524" s="29">
        <v>0.57999999999999996</v>
      </c>
      <c r="K3524" s="30">
        <v>0.05</v>
      </c>
      <c r="L3524" s="29">
        <v>0.52999999999999992</v>
      </c>
      <c r="M3524" s="30">
        <v>0</v>
      </c>
      <c r="N3524" s="29">
        <v>0.52999999999999992</v>
      </c>
      <c r="O3524" s="30">
        <v>0</v>
      </c>
      <c r="P3524" s="30">
        <v>0</v>
      </c>
      <c r="Q3524" s="30" t="s">
        <v>22</v>
      </c>
      <c r="R3524" s="30" t="s">
        <v>22</v>
      </c>
      <c r="S3524" s="30" t="s">
        <v>22</v>
      </c>
      <c r="T3524" s="30" t="s">
        <v>22</v>
      </c>
      <c r="U3524" s="30" t="s">
        <v>22</v>
      </c>
      <c r="V3524" s="30" t="s">
        <v>22</v>
      </c>
      <c r="W3524" s="30" t="s">
        <v>16</v>
      </c>
      <c r="X3524" s="54">
        <v>0.06</v>
      </c>
      <c r="Y3524" s="30" t="s">
        <v>23</v>
      </c>
      <c r="Z3524" s="30" t="s">
        <v>11942</v>
      </c>
      <c r="AA3524" s="30" t="s">
        <v>18409</v>
      </c>
      <c r="AB3524" s="30" t="s">
        <v>14454</v>
      </c>
      <c r="AC3524" s="30" t="s">
        <v>14453</v>
      </c>
      <c r="AD3524" s="29">
        <v>0.52999999999999992</v>
      </c>
      <c r="AE3524" s="29">
        <v>0.31</v>
      </c>
      <c r="AF3524" s="29">
        <v>0</v>
      </c>
    </row>
    <row r="3525" spans="1:32" x14ac:dyDescent="0.25">
      <c r="A3525" t="s">
        <v>22211</v>
      </c>
      <c r="B3525" t="s">
        <v>22210</v>
      </c>
      <c r="C3525" t="s">
        <v>18</v>
      </c>
      <c r="D3525" t="s">
        <v>22212</v>
      </c>
      <c r="E3525" t="s">
        <v>22213</v>
      </c>
      <c r="F3525" t="s">
        <v>22214</v>
      </c>
      <c r="G3525" t="s">
        <v>18414</v>
      </c>
      <c r="H3525" s="36" t="str">
        <f>IFERROR(HYPERLINK(_xlfn.XLOOKUP(D3525,'[1]Smoothed Fund docs'!A:A,'[1]Smoothed Fund docs'!C:C),"FID"),IF(ISERROR(VLOOKUP(D3525,'[1]PRIIPS KID'!A:A,1,0)),HYPERLINK("https://digital.feprecisionplus.com/documents/quilter/en-gb/"&amp;F3525&amp;"/KI","KIID"),HYPERLINK("https://digital.feprecisionplus.com/documents/quilter/en-gb/"&amp;F3525&amp;"/PK","KID")))</f>
        <v>KIID</v>
      </c>
      <c r="I3525" s="29">
        <v>0.7</v>
      </c>
      <c r="J3525" s="29">
        <v>0.7</v>
      </c>
      <c r="K3525" s="30">
        <v>0.05</v>
      </c>
      <c r="L3525" s="29">
        <v>0.64999999999999991</v>
      </c>
      <c r="M3525" s="30">
        <v>0</v>
      </c>
      <c r="N3525" s="29">
        <v>0.64999999999999991</v>
      </c>
      <c r="O3525" s="30">
        <v>0</v>
      </c>
      <c r="P3525" s="30">
        <v>0</v>
      </c>
      <c r="Q3525" s="30" t="s">
        <v>22</v>
      </c>
      <c r="R3525" s="30" t="s">
        <v>22</v>
      </c>
      <c r="S3525" s="30" t="s">
        <v>22</v>
      </c>
      <c r="T3525" s="30" t="s">
        <v>22</v>
      </c>
      <c r="U3525" s="30" t="s">
        <v>22</v>
      </c>
      <c r="V3525" s="30" t="s">
        <v>22</v>
      </c>
      <c r="W3525" s="30" t="s">
        <v>16</v>
      </c>
      <c r="X3525" s="54">
        <v>7.0000000000000007E-2</v>
      </c>
      <c r="Y3525" s="30" t="s">
        <v>23</v>
      </c>
      <c r="Z3525" s="30" t="s">
        <v>11942</v>
      </c>
      <c r="AA3525" s="30" t="s">
        <v>18409</v>
      </c>
      <c r="AB3525" s="30" t="s">
        <v>14476</v>
      </c>
      <c r="AC3525" s="30" t="s">
        <v>14453</v>
      </c>
      <c r="AD3525" s="29">
        <v>0.64999999999999991</v>
      </c>
      <c r="AE3525" s="29">
        <v>0.08</v>
      </c>
      <c r="AF3525" s="29">
        <v>0</v>
      </c>
    </row>
    <row r="3526" spans="1:32" x14ac:dyDescent="0.25">
      <c r="A3526" t="s">
        <v>22215</v>
      </c>
      <c r="B3526" t="s">
        <v>22210</v>
      </c>
      <c r="C3526" t="s">
        <v>28</v>
      </c>
      <c r="D3526" t="s">
        <v>22216</v>
      </c>
      <c r="E3526" t="s">
        <v>22217</v>
      </c>
      <c r="F3526" t="s">
        <v>22218</v>
      </c>
      <c r="G3526" t="s">
        <v>18414</v>
      </c>
      <c r="H3526" s="36" t="str">
        <f>IFERROR(HYPERLINK(_xlfn.XLOOKUP(D3526,'[1]Smoothed Fund docs'!A:A,'[1]Smoothed Fund docs'!C:C),"FID"),IF(ISERROR(VLOOKUP(D3526,'[1]PRIIPS KID'!A:A,1,0)),HYPERLINK("https://digital.feprecisionplus.com/documents/quilter/en-gb/"&amp;F3526&amp;"/KI","KIID"),HYPERLINK("https://digital.feprecisionplus.com/documents/quilter/en-gb/"&amp;F3526&amp;"/PK","KID")))</f>
        <v>KIID</v>
      </c>
      <c r="I3526" s="29">
        <v>0.7</v>
      </c>
      <c r="J3526" s="29">
        <v>0.7</v>
      </c>
      <c r="K3526" s="30">
        <v>0.05</v>
      </c>
      <c r="L3526" s="29">
        <v>0.64999999999999991</v>
      </c>
      <c r="M3526" s="30">
        <v>0</v>
      </c>
      <c r="N3526" s="29">
        <v>0.64999999999999991</v>
      </c>
      <c r="O3526" s="30">
        <v>0</v>
      </c>
      <c r="P3526" s="30">
        <v>0</v>
      </c>
      <c r="Q3526" s="30" t="s">
        <v>22</v>
      </c>
      <c r="R3526" s="30" t="s">
        <v>22</v>
      </c>
      <c r="S3526" s="30" t="s">
        <v>22</v>
      </c>
      <c r="T3526" s="30" t="s">
        <v>22</v>
      </c>
      <c r="U3526" s="30" t="s">
        <v>22</v>
      </c>
      <c r="V3526" s="30" t="s">
        <v>22</v>
      </c>
      <c r="W3526" s="30" t="s">
        <v>16</v>
      </c>
      <c r="X3526" s="54">
        <v>7.0000000000000007E-2</v>
      </c>
      <c r="Y3526" s="30" t="s">
        <v>23</v>
      </c>
      <c r="Z3526" s="30" t="s">
        <v>11942</v>
      </c>
      <c r="AA3526" s="30" t="s">
        <v>18409</v>
      </c>
      <c r="AB3526" s="30" t="s">
        <v>14476</v>
      </c>
      <c r="AC3526" s="30" t="s">
        <v>14453</v>
      </c>
      <c r="AD3526" s="29">
        <v>0.64999999999999991</v>
      </c>
      <c r="AE3526" s="29">
        <v>0.08</v>
      </c>
      <c r="AF3526" s="29">
        <v>0</v>
      </c>
    </row>
    <row r="3527" spans="1:32" x14ac:dyDescent="0.25">
      <c r="A3527" t="s">
        <v>22219</v>
      </c>
      <c r="B3527" t="s">
        <v>22210</v>
      </c>
      <c r="C3527" t="s">
        <v>18</v>
      </c>
      <c r="D3527" t="s">
        <v>12379</v>
      </c>
      <c r="E3527" t="s">
        <v>12380</v>
      </c>
      <c r="F3527" t="s">
        <v>12381</v>
      </c>
      <c r="G3527" t="s">
        <v>18414</v>
      </c>
      <c r="H3527" s="36" t="str">
        <f>IFERROR(HYPERLINK(_xlfn.XLOOKUP(D3527,'[1]Smoothed Fund docs'!A:A,'[1]Smoothed Fund docs'!C:C),"FID"),IF(ISERROR(VLOOKUP(D3527,'[1]PRIIPS KID'!A:A,1,0)),HYPERLINK("https://digital.feprecisionplus.com/documents/quilter/en-gb/"&amp;F3527&amp;"/KI","KIID"),HYPERLINK("https://digital.feprecisionplus.com/documents/quilter/en-gb/"&amp;F3527&amp;"/PK","KID")))</f>
        <v>KIID</v>
      </c>
      <c r="I3527" s="29">
        <v>0.65</v>
      </c>
      <c r="J3527" s="29">
        <v>0.65</v>
      </c>
      <c r="K3527" s="30">
        <v>0.05</v>
      </c>
      <c r="L3527" s="29">
        <v>0.6</v>
      </c>
      <c r="M3527" s="30">
        <v>0</v>
      </c>
      <c r="N3527" s="29">
        <v>0.6</v>
      </c>
      <c r="O3527" s="30">
        <v>0</v>
      </c>
      <c r="P3527" s="30">
        <v>0</v>
      </c>
      <c r="Q3527" s="30" t="s">
        <v>22</v>
      </c>
      <c r="R3527" s="30" t="s">
        <v>22</v>
      </c>
      <c r="S3527" s="30" t="s">
        <v>22</v>
      </c>
      <c r="T3527" s="30" t="s">
        <v>22</v>
      </c>
      <c r="U3527" s="30" t="s">
        <v>22</v>
      </c>
      <c r="V3527" s="30" t="s">
        <v>22</v>
      </c>
      <c r="W3527" s="30" t="s">
        <v>50</v>
      </c>
      <c r="X3527" s="54">
        <v>0.04</v>
      </c>
      <c r="Y3527" s="30" t="s">
        <v>23</v>
      </c>
      <c r="Z3527" s="30" t="s">
        <v>11942</v>
      </c>
      <c r="AA3527" s="30" t="s">
        <v>18409</v>
      </c>
      <c r="AB3527" s="30" t="s">
        <v>14408</v>
      </c>
      <c r="AC3527" s="30" t="s">
        <v>14407</v>
      </c>
      <c r="AD3527" s="29">
        <v>0.6</v>
      </c>
      <c r="AE3527" s="29">
        <v>0.03</v>
      </c>
      <c r="AF3527" s="29">
        <v>0</v>
      </c>
    </row>
    <row r="3528" spans="1:32" x14ac:dyDescent="0.25">
      <c r="A3528" t="s">
        <v>22220</v>
      </c>
      <c r="B3528" t="s">
        <v>22210</v>
      </c>
      <c r="C3528" t="s">
        <v>28</v>
      </c>
      <c r="D3528" t="s">
        <v>12382</v>
      </c>
      <c r="E3528" t="s">
        <v>12383</v>
      </c>
      <c r="F3528" t="s">
        <v>12384</v>
      </c>
      <c r="G3528" t="s">
        <v>18414</v>
      </c>
      <c r="H3528" s="36" t="str">
        <f>IFERROR(HYPERLINK(_xlfn.XLOOKUP(D3528,'[1]Smoothed Fund docs'!A:A,'[1]Smoothed Fund docs'!C:C),"FID"),IF(ISERROR(VLOOKUP(D3528,'[1]PRIIPS KID'!A:A,1,0)),HYPERLINK("https://digital.feprecisionplus.com/documents/quilter/en-gb/"&amp;F3528&amp;"/KI","KIID"),HYPERLINK("https://digital.feprecisionplus.com/documents/quilter/en-gb/"&amp;F3528&amp;"/PK","KID")))</f>
        <v>KIID</v>
      </c>
      <c r="I3528" s="29">
        <v>0.65</v>
      </c>
      <c r="J3528" s="29">
        <v>0.65</v>
      </c>
      <c r="K3528" s="30">
        <v>0.05</v>
      </c>
      <c r="L3528" s="29">
        <v>0.6</v>
      </c>
      <c r="M3528" s="30">
        <v>0</v>
      </c>
      <c r="N3528" s="29">
        <v>0.6</v>
      </c>
      <c r="O3528" s="30">
        <v>0</v>
      </c>
      <c r="P3528" s="30">
        <v>0</v>
      </c>
      <c r="Q3528" s="30" t="s">
        <v>22</v>
      </c>
      <c r="R3528" s="30" t="s">
        <v>22</v>
      </c>
      <c r="S3528" s="30" t="s">
        <v>22</v>
      </c>
      <c r="T3528" s="30" t="s">
        <v>22</v>
      </c>
      <c r="U3528" s="30" t="s">
        <v>22</v>
      </c>
      <c r="V3528" s="30" t="s">
        <v>22</v>
      </c>
      <c r="W3528" s="30" t="s">
        <v>50</v>
      </c>
      <c r="X3528" s="54">
        <v>0.04</v>
      </c>
      <c r="Y3528" s="30" t="s">
        <v>23</v>
      </c>
      <c r="Z3528" s="30" t="s">
        <v>11942</v>
      </c>
      <c r="AA3528" s="30" t="s">
        <v>18409</v>
      </c>
      <c r="AB3528" s="30" t="s">
        <v>14408</v>
      </c>
      <c r="AC3528" s="30" t="s">
        <v>14407</v>
      </c>
      <c r="AD3528" s="29">
        <v>0.6</v>
      </c>
      <c r="AE3528" s="29">
        <v>0.03</v>
      </c>
      <c r="AF3528" s="29">
        <v>0</v>
      </c>
    </row>
    <row r="3529" spans="1:32" x14ac:dyDescent="0.25">
      <c r="A3529" t="s">
        <v>16670</v>
      </c>
      <c r="B3529" t="s">
        <v>22210</v>
      </c>
      <c r="C3529" t="s">
        <v>18</v>
      </c>
      <c r="D3529" t="s">
        <v>7662</v>
      </c>
      <c r="E3529" t="s">
        <v>13640</v>
      </c>
      <c r="F3529" t="s">
        <v>7663</v>
      </c>
      <c r="G3529" t="s">
        <v>18411</v>
      </c>
      <c r="H3529" s="36" t="str">
        <f>IFERROR(HYPERLINK(_xlfn.XLOOKUP(D3529,'[1]Smoothed Fund docs'!A:A,'[1]Smoothed Fund docs'!C:C),"FID"),IF(ISERROR(VLOOKUP(D3529,'[1]PRIIPS KID'!A:A,1,0)),HYPERLINK("https://digital.feprecisionplus.com/documents/quilter/en-gb/"&amp;F3529&amp;"/KI","KIID"),HYPERLINK("https://digital.feprecisionplus.com/documents/quilter/en-gb/"&amp;F3529&amp;"/PK","KID")))</f>
        <v>KIID</v>
      </c>
      <c r="I3529" s="29">
        <v>0.83</v>
      </c>
      <c r="J3529" s="29">
        <v>0.83</v>
      </c>
      <c r="K3529" s="30">
        <v>0.45</v>
      </c>
      <c r="L3529" s="29">
        <v>0.37999999999999995</v>
      </c>
      <c r="M3529" s="30">
        <v>0</v>
      </c>
      <c r="N3529" s="29">
        <v>0.37999999999999995</v>
      </c>
      <c r="O3529" s="30">
        <v>0</v>
      </c>
      <c r="P3529" s="30">
        <v>0</v>
      </c>
      <c r="Q3529" s="30" t="s">
        <v>22</v>
      </c>
      <c r="R3529" s="30" t="s">
        <v>22</v>
      </c>
      <c r="S3529" s="30" t="s">
        <v>22</v>
      </c>
      <c r="T3529" s="30" t="s">
        <v>22</v>
      </c>
      <c r="U3529" s="30" t="s">
        <v>22</v>
      </c>
      <c r="V3529" s="30" t="s">
        <v>22</v>
      </c>
      <c r="W3529" s="30" t="s">
        <v>152</v>
      </c>
      <c r="X3529" s="54">
        <v>0.04</v>
      </c>
      <c r="Y3529" s="30" t="s">
        <v>23</v>
      </c>
      <c r="Z3529" s="30" t="s">
        <v>11942</v>
      </c>
      <c r="AA3529" s="30" t="s">
        <v>18409</v>
      </c>
      <c r="AB3529" s="30" t="s">
        <v>14447</v>
      </c>
      <c r="AC3529" s="30" t="s">
        <v>14446</v>
      </c>
      <c r="AD3529" s="29">
        <v>0.37999999999999995</v>
      </c>
      <c r="AE3529" s="29">
        <v>0.08</v>
      </c>
      <c r="AF3529" s="29">
        <v>0</v>
      </c>
    </row>
    <row r="3530" spans="1:32" x14ac:dyDescent="0.25">
      <c r="A3530" t="s">
        <v>16671</v>
      </c>
      <c r="B3530" t="s">
        <v>22210</v>
      </c>
      <c r="C3530" t="s">
        <v>18</v>
      </c>
      <c r="D3530" t="s">
        <v>7666</v>
      </c>
      <c r="E3530" t="s">
        <v>7667</v>
      </c>
      <c r="F3530" t="s">
        <v>7668</v>
      </c>
      <c r="G3530" t="s">
        <v>18414</v>
      </c>
      <c r="H3530" s="36" t="str">
        <f>IFERROR(HYPERLINK(_xlfn.XLOOKUP(D3530,'[1]Smoothed Fund docs'!A:A,'[1]Smoothed Fund docs'!C:C),"FID"),IF(ISERROR(VLOOKUP(D3530,'[1]PRIIPS KID'!A:A,1,0)),HYPERLINK("https://digital.feprecisionplus.com/documents/quilter/en-gb/"&amp;F3530&amp;"/KI","KIID"),HYPERLINK("https://digital.feprecisionplus.com/documents/quilter/en-gb/"&amp;F3530&amp;"/PK","KID")))</f>
        <v>KIID</v>
      </c>
      <c r="I3530" s="29">
        <v>0.43</v>
      </c>
      <c r="J3530" s="29">
        <v>0.43</v>
      </c>
      <c r="K3530" s="30">
        <v>0.05</v>
      </c>
      <c r="L3530" s="29">
        <v>0.38</v>
      </c>
      <c r="M3530" s="30">
        <v>0</v>
      </c>
      <c r="N3530" s="29">
        <v>0.38</v>
      </c>
      <c r="O3530" s="30">
        <v>0</v>
      </c>
      <c r="P3530" s="30">
        <v>0</v>
      </c>
      <c r="Q3530" s="30" t="s">
        <v>22</v>
      </c>
      <c r="R3530" s="30" t="s">
        <v>22</v>
      </c>
      <c r="S3530" s="30" t="s">
        <v>22</v>
      </c>
      <c r="T3530" s="30" t="s">
        <v>22</v>
      </c>
      <c r="U3530" s="30" t="s">
        <v>22</v>
      </c>
      <c r="V3530" s="30" t="s">
        <v>22</v>
      </c>
      <c r="W3530" s="30" t="s">
        <v>152</v>
      </c>
      <c r="X3530" s="54">
        <v>0.04</v>
      </c>
      <c r="Y3530" s="30" t="s">
        <v>23</v>
      </c>
      <c r="Z3530" s="30" t="s">
        <v>11942</v>
      </c>
      <c r="AA3530" s="30" t="s">
        <v>18409</v>
      </c>
      <c r="AB3530" s="30" t="s">
        <v>14447</v>
      </c>
      <c r="AC3530" s="30" t="s">
        <v>14446</v>
      </c>
      <c r="AD3530" s="29">
        <v>0.38</v>
      </c>
      <c r="AE3530" s="29">
        <v>0.08</v>
      </c>
      <c r="AF3530" s="29">
        <v>0</v>
      </c>
    </row>
    <row r="3531" spans="1:32" x14ac:dyDescent="0.25">
      <c r="A3531" t="s">
        <v>16672</v>
      </c>
      <c r="B3531" t="s">
        <v>22210</v>
      </c>
      <c r="C3531" t="s">
        <v>28</v>
      </c>
      <c r="D3531" t="s">
        <v>7664</v>
      </c>
      <c r="E3531" t="s">
        <v>13641</v>
      </c>
      <c r="F3531" t="s">
        <v>7665</v>
      </c>
      <c r="G3531" t="s">
        <v>18411</v>
      </c>
      <c r="H3531" s="36" t="str">
        <f>IFERROR(HYPERLINK(_xlfn.XLOOKUP(D3531,'[1]Smoothed Fund docs'!A:A,'[1]Smoothed Fund docs'!C:C),"FID"),IF(ISERROR(VLOOKUP(D3531,'[1]PRIIPS KID'!A:A,1,0)),HYPERLINK("https://digital.feprecisionplus.com/documents/quilter/en-gb/"&amp;F3531&amp;"/KI","KIID"),HYPERLINK("https://digital.feprecisionplus.com/documents/quilter/en-gb/"&amp;F3531&amp;"/PK","KID")))</f>
        <v>KIID</v>
      </c>
      <c r="I3531" s="29">
        <v>0.83</v>
      </c>
      <c r="J3531" s="29">
        <v>0.83</v>
      </c>
      <c r="K3531" s="30">
        <v>0.45</v>
      </c>
      <c r="L3531" s="29">
        <v>0.37999999999999995</v>
      </c>
      <c r="M3531" s="30">
        <v>0</v>
      </c>
      <c r="N3531" s="29">
        <v>0.37999999999999995</v>
      </c>
      <c r="O3531" s="30">
        <v>0</v>
      </c>
      <c r="P3531" s="30">
        <v>0</v>
      </c>
      <c r="Q3531" s="30" t="s">
        <v>22</v>
      </c>
      <c r="R3531" s="30" t="s">
        <v>22</v>
      </c>
      <c r="S3531" s="30" t="s">
        <v>22</v>
      </c>
      <c r="T3531" s="30" t="s">
        <v>22</v>
      </c>
      <c r="U3531" s="30" t="s">
        <v>22</v>
      </c>
      <c r="V3531" s="30" t="s">
        <v>22</v>
      </c>
      <c r="W3531" s="30" t="s">
        <v>152</v>
      </c>
      <c r="X3531" s="54">
        <v>0.04</v>
      </c>
      <c r="Y3531" s="30" t="s">
        <v>23</v>
      </c>
      <c r="Z3531" s="30" t="s">
        <v>11942</v>
      </c>
      <c r="AA3531" s="30" t="s">
        <v>18409</v>
      </c>
      <c r="AB3531" s="30" t="s">
        <v>14447</v>
      </c>
      <c r="AC3531" s="30" t="s">
        <v>14446</v>
      </c>
      <c r="AD3531" s="29">
        <v>0.37999999999999995</v>
      </c>
      <c r="AE3531" s="29">
        <v>0.08</v>
      </c>
      <c r="AF3531" s="29">
        <v>0</v>
      </c>
    </row>
    <row r="3532" spans="1:32" x14ac:dyDescent="0.25">
      <c r="A3532" t="s">
        <v>16673</v>
      </c>
      <c r="B3532" t="s">
        <v>22210</v>
      </c>
      <c r="C3532" t="s">
        <v>28</v>
      </c>
      <c r="D3532" t="s">
        <v>7669</v>
      </c>
      <c r="E3532" t="s">
        <v>7670</v>
      </c>
      <c r="F3532" t="s">
        <v>7671</v>
      </c>
      <c r="G3532" t="s">
        <v>18414</v>
      </c>
      <c r="H3532" s="36" t="str">
        <f>IFERROR(HYPERLINK(_xlfn.XLOOKUP(D3532,'[1]Smoothed Fund docs'!A:A,'[1]Smoothed Fund docs'!C:C),"FID"),IF(ISERROR(VLOOKUP(D3532,'[1]PRIIPS KID'!A:A,1,0)),HYPERLINK("https://digital.feprecisionplus.com/documents/quilter/en-gb/"&amp;F3532&amp;"/KI","KIID"),HYPERLINK("https://digital.feprecisionplus.com/documents/quilter/en-gb/"&amp;F3532&amp;"/PK","KID")))</f>
        <v>KIID</v>
      </c>
      <c r="I3532" s="29">
        <v>0.43</v>
      </c>
      <c r="J3532" s="29">
        <v>0.43</v>
      </c>
      <c r="K3532" s="30">
        <v>0.05</v>
      </c>
      <c r="L3532" s="29">
        <v>0.38</v>
      </c>
      <c r="M3532" s="30">
        <v>0</v>
      </c>
      <c r="N3532" s="29">
        <v>0.38</v>
      </c>
      <c r="O3532" s="30">
        <v>0</v>
      </c>
      <c r="P3532" s="30">
        <v>0</v>
      </c>
      <c r="Q3532" s="30" t="s">
        <v>22</v>
      </c>
      <c r="R3532" s="30" t="s">
        <v>22</v>
      </c>
      <c r="S3532" s="30" t="s">
        <v>22</v>
      </c>
      <c r="T3532" s="30" t="s">
        <v>22</v>
      </c>
      <c r="U3532" s="30" t="s">
        <v>22</v>
      </c>
      <c r="V3532" s="30" t="s">
        <v>22</v>
      </c>
      <c r="W3532" s="30" t="s">
        <v>152</v>
      </c>
      <c r="X3532" s="54">
        <v>0.04</v>
      </c>
      <c r="Y3532" s="30" t="s">
        <v>23</v>
      </c>
      <c r="Z3532" s="30" t="s">
        <v>11942</v>
      </c>
      <c r="AA3532" s="30" t="s">
        <v>18409</v>
      </c>
      <c r="AB3532" s="30" t="s">
        <v>14447</v>
      </c>
      <c r="AC3532" s="30" t="s">
        <v>14446</v>
      </c>
      <c r="AD3532" s="29">
        <v>0.38</v>
      </c>
      <c r="AE3532" s="29">
        <v>0.08</v>
      </c>
      <c r="AF3532" s="29">
        <v>0</v>
      </c>
    </row>
    <row r="3533" spans="1:32" x14ac:dyDescent="0.25">
      <c r="A3533" t="s">
        <v>16674</v>
      </c>
      <c r="B3533" t="s">
        <v>22210</v>
      </c>
      <c r="C3533" t="s">
        <v>18</v>
      </c>
      <c r="D3533" t="s">
        <v>15702</v>
      </c>
      <c r="E3533" t="s">
        <v>15703</v>
      </c>
      <c r="F3533" t="s">
        <v>15704</v>
      </c>
      <c r="G3533" t="s">
        <v>18411</v>
      </c>
      <c r="H3533" s="36" t="str">
        <f>IFERROR(HYPERLINK(_xlfn.XLOOKUP(D3533,'[1]Smoothed Fund docs'!A:A,'[1]Smoothed Fund docs'!C:C),"FID"),IF(ISERROR(VLOOKUP(D3533,'[1]PRIIPS KID'!A:A,1,0)),HYPERLINK("https://digital.feprecisionplus.com/documents/quilter/en-gb/"&amp;F3533&amp;"/KI","KIID"),HYPERLINK("https://digital.feprecisionplus.com/documents/quilter/en-gb/"&amp;F3533&amp;"/PK","KID")))</f>
        <v>KIID</v>
      </c>
      <c r="I3533" s="29">
        <v>1.1000000000000001</v>
      </c>
      <c r="J3533" s="29">
        <v>1.1000000000000001</v>
      </c>
      <c r="K3533" s="30">
        <v>0.45</v>
      </c>
      <c r="L3533" s="29">
        <v>0.65000000000000013</v>
      </c>
      <c r="M3533" s="30">
        <v>0</v>
      </c>
      <c r="N3533" s="29">
        <v>0.65000000000000013</v>
      </c>
      <c r="O3533" s="30">
        <v>0</v>
      </c>
      <c r="P3533" s="30">
        <v>0</v>
      </c>
      <c r="Q3533" s="30" t="s">
        <v>22</v>
      </c>
      <c r="R3533" s="30" t="s">
        <v>22</v>
      </c>
      <c r="S3533" s="30" t="s">
        <v>22</v>
      </c>
      <c r="T3533" s="30" t="s">
        <v>22</v>
      </c>
      <c r="U3533" s="30" t="s">
        <v>22</v>
      </c>
      <c r="V3533" s="30" t="s">
        <v>22</v>
      </c>
      <c r="W3533" s="30" t="s">
        <v>16</v>
      </c>
      <c r="X3533" s="54">
        <v>0.06</v>
      </c>
      <c r="Y3533" s="30" t="s">
        <v>23</v>
      </c>
      <c r="Z3533" s="30" t="s">
        <v>11942</v>
      </c>
      <c r="AA3533" s="30" t="s">
        <v>18409</v>
      </c>
      <c r="AB3533" s="30" t="s">
        <v>14473</v>
      </c>
      <c r="AC3533" s="30" t="s">
        <v>14449</v>
      </c>
      <c r="AD3533" s="29">
        <v>0.65000000000000013</v>
      </c>
      <c r="AE3533" s="29">
        <v>0.11</v>
      </c>
      <c r="AF3533" s="29">
        <v>0</v>
      </c>
    </row>
    <row r="3534" spans="1:32" x14ac:dyDescent="0.25">
      <c r="A3534" t="s">
        <v>16675</v>
      </c>
      <c r="B3534" t="s">
        <v>22210</v>
      </c>
      <c r="C3534" t="s">
        <v>18</v>
      </c>
      <c r="D3534" t="s">
        <v>7672</v>
      </c>
      <c r="E3534" t="s">
        <v>7673</v>
      </c>
      <c r="F3534" t="s">
        <v>7674</v>
      </c>
      <c r="G3534" t="s">
        <v>18414</v>
      </c>
      <c r="H3534" s="36" t="str">
        <f>IFERROR(HYPERLINK(_xlfn.XLOOKUP(D3534,'[1]Smoothed Fund docs'!A:A,'[1]Smoothed Fund docs'!C:C),"FID"),IF(ISERROR(VLOOKUP(D3534,'[1]PRIIPS KID'!A:A,1,0)),HYPERLINK("https://digital.feprecisionplus.com/documents/quilter/en-gb/"&amp;F3534&amp;"/KI","KIID"),HYPERLINK("https://digital.feprecisionplus.com/documents/quilter/en-gb/"&amp;F3534&amp;"/PK","KID")))</f>
        <v>KIID</v>
      </c>
      <c r="I3534" s="29">
        <v>0.7</v>
      </c>
      <c r="J3534" s="29">
        <v>0.7</v>
      </c>
      <c r="K3534" s="30">
        <v>0.05</v>
      </c>
      <c r="L3534" s="29">
        <v>0.64999999999999991</v>
      </c>
      <c r="M3534" s="30">
        <v>0</v>
      </c>
      <c r="N3534" s="29">
        <v>0.64999999999999991</v>
      </c>
      <c r="O3534" s="30">
        <v>0</v>
      </c>
      <c r="P3534" s="30">
        <v>0</v>
      </c>
      <c r="Q3534" s="30" t="s">
        <v>22</v>
      </c>
      <c r="R3534" s="30" t="s">
        <v>22</v>
      </c>
      <c r="S3534" s="30" t="s">
        <v>22</v>
      </c>
      <c r="T3534" s="30" t="s">
        <v>22</v>
      </c>
      <c r="U3534" s="30" t="s">
        <v>22</v>
      </c>
      <c r="V3534" s="30" t="s">
        <v>22</v>
      </c>
      <c r="W3534" s="30" t="s">
        <v>16</v>
      </c>
      <c r="X3534" s="54">
        <v>0.06</v>
      </c>
      <c r="Y3534" s="30" t="s">
        <v>23</v>
      </c>
      <c r="Z3534" s="30" t="s">
        <v>11942</v>
      </c>
      <c r="AA3534" s="30" t="s">
        <v>18409</v>
      </c>
      <c r="AB3534" s="30" t="s">
        <v>14473</v>
      </c>
      <c r="AC3534" s="30" t="s">
        <v>14449</v>
      </c>
      <c r="AD3534" s="29">
        <v>0.64999999999999991</v>
      </c>
      <c r="AE3534" s="29">
        <v>0.11</v>
      </c>
      <c r="AF3534" s="29">
        <v>0</v>
      </c>
    </row>
    <row r="3535" spans="1:32" x14ac:dyDescent="0.25">
      <c r="A3535" t="s">
        <v>16676</v>
      </c>
      <c r="B3535" t="s">
        <v>22210</v>
      </c>
      <c r="C3535" t="s">
        <v>28</v>
      </c>
      <c r="D3535" t="s">
        <v>15911</v>
      </c>
      <c r="E3535" t="s">
        <v>15912</v>
      </c>
      <c r="F3535" t="s">
        <v>15913</v>
      </c>
      <c r="G3535" t="s">
        <v>18411</v>
      </c>
      <c r="H3535" s="36" t="str">
        <f>IFERROR(HYPERLINK(_xlfn.XLOOKUP(D3535,'[1]Smoothed Fund docs'!A:A,'[1]Smoothed Fund docs'!C:C),"FID"),IF(ISERROR(VLOOKUP(D3535,'[1]PRIIPS KID'!A:A,1,0)),HYPERLINK("https://digital.feprecisionplus.com/documents/quilter/en-gb/"&amp;F3535&amp;"/KI","KIID"),HYPERLINK("https://digital.feprecisionplus.com/documents/quilter/en-gb/"&amp;F3535&amp;"/PK","KID")))</f>
        <v>KIID</v>
      </c>
      <c r="I3535" s="29">
        <v>1.1000000000000001</v>
      </c>
      <c r="J3535" s="29">
        <v>1.1000000000000001</v>
      </c>
      <c r="K3535" s="30">
        <v>0.45</v>
      </c>
      <c r="L3535" s="29">
        <v>0.65000000000000013</v>
      </c>
      <c r="M3535" s="30">
        <v>0</v>
      </c>
      <c r="N3535" s="29">
        <v>0.65000000000000013</v>
      </c>
      <c r="O3535" s="30">
        <v>0</v>
      </c>
      <c r="P3535" s="30">
        <v>0</v>
      </c>
      <c r="Q3535" s="30" t="s">
        <v>22</v>
      </c>
      <c r="R3535" s="30" t="s">
        <v>22</v>
      </c>
      <c r="S3535" s="30" t="s">
        <v>22</v>
      </c>
      <c r="T3535" s="30" t="s">
        <v>22</v>
      </c>
      <c r="U3535" s="30" t="s">
        <v>22</v>
      </c>
      <c r="V3535" s="30" t="s">
        <v>22</v>
      </c>
      <c r="W3535" s="30" t="s">
        <v>16</v>
      </c>
      <c r="X3535" s="54">
        <v>0.06</v>
      </c>
      <c r="Y3535" s="30" t="s">
        <v>23</v>
      </c>
      <c r="Z3535" s="30" t="s">
        <v>11942</v>
      </c>
      <c r="AA3535" s="30" t="s">
        <v>18409</v>
      </c>
      <c r="AB3535" s="30" t="s">
        <v>14473</v>
      </c>
      <c r="AC3535" s="30" t="s">
        <v>14449</v>
      </c>
      <c r="AD3535" s="29">
        <v>0.65000000000000013</v>
      </c>
      <c r="AE3535" s="29">
        <v>0.11</v>
      </c>
      <c r="AF3535" s="29">
        <v>0</v>
      </c>
    </row>
    <row r="3536" spans="1:32" x14ac:dyDescent="0.25">
      <c r="A3536" t="s">
        <v>16677</v>
      </c>
      <c r="B3536" t="s">
        <v>22210</v>
      </c>
      <c r="C3536" t="s">
        <v>28</v>
      </c>
      <c r="D3536" t="s">
        <v>7675</v>
      </c>
      <c r="E3536" t="s">
        <v>7676</v>
      </c>
      <c r="F3536" t="s">
        <v>7677</v>
      </c>
      <c r="G3536" t="s">
        <v>18414</v>
      </c>
      <c r="H3536" s="36" t="str">
        <f>IFERROR(HYPERLINK(_xlfn.XLOOKUP(D3536,'[1]Smoothed Fund docs'!A:A,'[1]Smoothed Fund docs'!C:C),"FID"),IF(ISERROR(VLOOKUP(D3536,'[1]PRIIPS KID'!A:A,1,0)),HYPERLINK("https://digital.feprecisionplus.com/documents/quilter/en-gb/"&amp;F3536&amp;"/KI","KIID"),HYPERLINK("https://digital.feprecisionplus.com/documents/quilter/en-gb/"&amp;F3536&amp;"/PK","KID")))</f>
        <v>KIID</v>
      </c>
      <c r="I3536" s="29">
        <v>0.7</v>
      </c>
      <c r="J3536" s="29">
        <v>0.7</v>
      </c>
      <c r="K3536" s="30">
        <v>0.05</v>
      </c>
      <c r="L3536" s="29">
        <v>0.64999999999999991</v>
      </c>
      <c r="M3536" s="30">
        <v>0</v>
      </c>
      <c r="N3536" s="29">
        <v>0.64999999999999991</v>
      </c>
      <c r="O3536" s="30">
        <v>0</v>
      </c>
      <c r="P3536" s="30">
        <v>0</v>
      </c>
      <c r="Q3536" s="30" t="s">
        <v>22</v>
      </c>
      <c r="R3536" s="30" t="s">
        <v>22</v>
      </c>
      <c r="S3536" s="30" t="s">
        <v>22</v>
      </c>
      <c r="T3536" s="30" t="s">
        <v>22</v>
      </c>
      <c r="U3536" s="30" t="s">
        <v>22</v>
      </c>
      <c r="V3536" s="30" t="s">
        <v>22</v>
      </c>
      <c r="W3536" s="30" t="s">
        <v>16</v>
      </c>
      <c r="X3536" s="54">
        <v>0.06</v>
      </c>
      <c r="Y3536" s="30" t="s">
        <v>23</v>
      </c>
      <c r="Z3536" s="30" t="s">
        <v>11942</v>
      </c>
      <c r="AA3536" s="30" t="s">
        <v>18409</v>
      </c>
      <c r="AB3536" s="30" t="s">
        <v>14473</v>
      </c>
      <c r="AC3536" s="30" t="s">
        <v>14449</v>
      </c>
      <c r="AD3536" s="29">
        <v>0.64999999999999991</v>
      </c>
      <c r="AE3536" s="29">
        <v>0.11</v>
      </c>
      <c r="AF3536" s="29">
        <v>0</v>
      </c>
    </row>
    <row r="3537" spans="1:32" x14ac:dyDescent="0.25">
      <c r="A3537" t="s">
        <v>16678</v>
      </c>
      <c r="B3537" t="s">
        <v>22210</v>
      </c>
      <c r="C3537" t="s">
        <v>18</v>
      </c>
      <c r="D3537" t="s">
        <v>7684</v>
      </c>
      <c r="E3537" t="s">
        <v>7685</v>
      </c>
      <c r="F3537" t="s">
        <v>7686</v>
      </c>
      <c r="G3537" t="s">
        <v>18733</v>
      </c>
      <c r="H3537" s="36" t="str">
        <f>IFERROR(HYPERLINK(_xlfn.XLOOKUP(D3537,'[1]Smoothed Fund docs'!A:A,'[1]Smoothed Fund docs'!C:C),"FID"),IF(ISERROR(VLOOKUP(D3537,'[1]PRIIPS KID'!A:A,1,0)),HYPERLINK("https://digital.feprecisionplus.com/documents/quilter/en-gb/"&amp;F3537&amp;"/KI","KIID"),HYPERLINK("https://digital.feprecisionplus.com/documents/quilter/en-gb/"&amp;F3537&amp;"/PK","KID")))</f>
        <v>KIID</v>
      </c>
      <c r="I3537" s="29">
        <v>0.71</v>
      </c>
      <c r="J3537" s="29">
        <v>0.71</v>
      </c>
      <c r="K3537" s="30">
        <v>0.05</v>
      </c>
      <c r="L3537" s="29">
        <v>0.65999999999999992</v>
      </c>
      <c r="M3537" s="30">
        <v>0</v>
      </c>
      <c r="N3537" s="29">
        <v>0.65999999999999992</v>
      </c>
      <c r="O3537" s="30">
        <v>0</v>
      </c>
      <c r="P3537" s="30">
        <v>0</v>
      </c>
      <c r="Q3537" s="30" t="s">
        <v>22</v>
      </c>
      <c r="R3537" s="30" t="s">
        <v>22</v>
      </c>
      <c r="S3537" s="30" t="s">
        <v>22</v>
      </c>
      <c r="T3537" s="30" t="s">
        <v>22</v>
      </c>
      <c r="U3537" s="30" t="s">
        <v>22</v>
      </c>
      <c r="V3537" s="30" t="s">
        <v>22</v>
      </c>
      <c r="W3537" s="30" t="s">
        <v>152</v>
      </c>
      <c r="X3537" s="54">
        <v>0.04</v>
      </c>
      <c r="Y3537" s="30" t="s">
        <v>23</v>
      </c>
      <c r="Z3537" s="30" t="s">
        <v>11942</v>
      </c>
      <c r="AA3537" s="30" t="s">
        <v>18409</v>
      </c>
      <c r="AB3537" s="30" t="s">
        <v>18493</v>
      </c>
      <c r="AC3537" s="30" t="s">
        <v>14405</v>
      </c>
      <c r="AD3537" s="29">
        <v>0.65999999999999992</v>
      </c>
      <c r="AE3537" s="29">
        <v>0.16</v>
      </c>
      <c r="AF3537" s="29">
        <v>0</v>
      </c>
    </row>
    <row r="3538" spans="1:32" x14ac:dyDescent="0.25">
      <c r="A3538" t="s">
        <v>16679</v>
      </c>
      <c r="B3538" t="s">
        <v>22210</v>
      </c>
      <c r="C3538" t="s">
        <v>28</v>
      </c>
      <c r="D3538" t="s">
        <v>7687</v>
      </c>
      <c r="E3538" t="s">
        <v>7688</v>
      </c>
      <c r="F3538" t="s">
        <v>7689</v>
      </c>
      <c r="G3538" t="s">
        <v>18733</v>
      </c>
      <c r="H3538" s="36" t="str">
        <f>IFERROR(HYPERLINK(_xlfn.XLOOKUP(D3538,'[1]Smoothed Fund docs'!A:A,'[1]Smoothed Fund docs'!C:C),"FID"),IF(ISERROR(VLOOKUP(D3538,'[1]PRIIPS KID'!A:A,1,0)),HYPERLINK("https://digital.feprecisionplus.com/documents/quilter/en-gb/"&amp;F3538&amp;"/KI","KIID"),HYPERLINK("https://digital.feprecisionplus.com/documents/quilter/en-gb/"&amp;F3538&amp;"/PK","KID")))</f>
        <v>KIID</v>
      </c>
      <c r="I3538" s="29">
        <v>0.71</v>
      </c>
      <c r="J3538" s="29">
        <v>0.71</v>
      </c>
      <c r="K3538" s="30">
        <v>0.05</v>
      </c>
      <c r="L3538" s="29">
        <v>0.65999999999999992</v>
      </c>
      <c r="M3538" s="30">
        <v>0</v>
      </c>
      <c r="N3538" s="29">
        <v>0.65999999999999992</v>
      </c>
      <c r="O3538" s="30">
        <v>0</v>
      </c>
      <c r="P3538" s="30">
        <v>0</v>
      </c>
      <c r="Q3538" s="30" t="s">
        <v>22</v>
      </c>
      <c r="R3538" s="30" t="s">
        <v>22</v>
      </c>
      <c r="S3538" s="30" t="s">
        <v>22</v>
      </c>
      <c r="T3538" s="30" t="s">
        <v>22</v>
      </c>
      <c r="U3538" s="30" t="s">
        <v>22</v>
      </c>
      <c r="V3538" s="30" t="s">
        <v>22</v>
      </c>
      <c r="W3538" s="30" t="s">
        <v>152</v>
      </c>
      <c r="X3538" s="54">
        <v>0.04</v>
      </c>
      <c r="Y3538" s="30" t="s">
        <v>23</v>
      </c>
      <c r="Z3538" s="30" t="s">
        <v>11942</v>
      </c>
      <c r="AA3538" s="30" t="s">
        <v>18409</v>
      </c>
      <c r="AB3538" s="30" t="s">
        <v>18493</v>
      </c>
      <c r="AC3538" s="30" t="s">
        <v>14405</v>
      </c>
      <c r="AD3538" s="29">
        <v>0.65999999999999992</v>
      </c>
      <c r="AE3538" s="29">
        <v>0.16</v>
      </c>
      <c r="AF3538" s="29">
        <v>0</v>
      </c>
    </row>
    <row r="3539" spans="1:32" x14ac:dyDescent="0.25">
      <c r="A3539" t="s">
        <v>16680</v>
      </c>
      <c r="B3539" t="s">
        <v>22210</v>
      </c>
      <c r="C3539" t="s">
        <v>18</v>
      </c>
      <c r="D3539" t="s">
        <v>15705</v>
      </c>
      <c r="E3539" t="s">
        <v>15706</v>
      </c>
      <c r="F3539" t="s">
        <v>15707</v>
      </c>
      <c r="G3539" t="s">
        <v>18411</v>
      </c>
      <c r="H3539" s="36" t="str">
        <f>IFERROR(HYPERLINK(_xlfn.XLOOKUP(D3539,'[1]Smoothed Fund docs'!A:A,'[1]Smoothed Fund docs'!C:C),"FID"),IF(ISERROR(VLOOKUP(D3539,'[1]PRIIPS KID'!A:A,1,0)),HYPERLINK("https://digital.feprecisionplus.com/documents/quilter/en-gb/"&amp;F3539&amp;"/KI","KIID"),HYPERLINK("https://digital.feprecisionplus.com/documents/quilter/en-gb/"&amp;F3539&amp;"/PK","KID")))</f>
        <v>KIID</v>
      </c>
      <c r="I3539" s="29">
        <v>1.08</v>
      </c>
      <c r="J3539" s="29">
        <v>1.08</v>
      </c>
      <c r="K3539" s="30">
        <v>0.45</v>
      </c>
      <c r="L3539" s="29">
        <v>0.63000000000000012</v>
      </c>
      <c r="M3539" s="30">
        <v>0</v>
      </c>
      <c r="N3539" s="29">
        <v>0.63000000000000012</v>
      </c>
      <c r="O3539" s="30">
        <v>0</v>
      </c>
      <c r="P3539" s="30">
        <v>0</v>
      </c>
      <c r="Q3539" s="30" t="s">
        <v>22</v>
      </c>
      <c r="R3539" s="30" t="s">
        <v>22</v>
      </c>
      <c r="S3539" s="30" t="s">
        <v>22</v>
      </c>
      <c r="T3539" s="30" t="s">
        <v>22</v>
      </c>
      <c r="U3539" s="30" t="s">
        <v>22</v>
      </c>
      <c r="V3539" s="30" t="s">
        <v>22</v>
      </c>
      <c r="W3539" s="30" t="s">
        <v>152</v>
      </c>
      <c r="X3539" s="54">
        <v>0.04</v>
      </c>
      <c r="Y3539" s="30" t="s">
        <v>23</v>
      </c>
      <c r="Z3539" s="30" t="s">
        <v>11942</v>
      </c>
      <c r="AA3539" s="30" t="s">
        <v>18409</v>
      </c>
      <c r="AB3539" s="30" t="s">
        <v>18493</v>
      </c>
      <c r="AC3539" s="30" t="s">
        <v>14405</v>
      </c>
      <c r="AD3539" s="29">
        <v>0.63000000000000012</v>
      </c>
      <c r="AE3539" s="29">
        <v>0.13</v>
      </c>
      <c r="AF3539" s="29">
        <v>0</v>
      </c>
    </row>
    <row r="3540" spans="1:32" x14ac:dyDescent="0.25">
      <c r="A3540" t="s">
        <v>16681</v>
      </c>
      <c r="B3540" t="s">
        <v>22210</v>
      </c>
      <c r="C3540" t="s">
        <v>18</v>
      </c>
      <c r="D3540" t="s">
        <v>7678</v>
      </c>
      <c r="E3540" t="s">
        <v>7679</v>
      </c>
      <c r="F3540" t="s">
        <v>7680</v>
      </c>
      <c r="G3540" t="s">
        <v>18414</v>
      </c>
      <c r="H3540" s="36" t="str">
        <f>IFERROR(HYPERLINK(_xlfn.XLOOKUP(D3540,'[1]Smoothed Fund docs'!A:A,'[1]Smoothed Fund docs'!C:C),"FID"),IF(ISERROR(VLOOKUP(D3540,'[1]PRIIPS KID'!A:A,1,0)),HYPERLINK("https://digital.feprecisionplus.com/documents/quilter/en-gb/"&amp;F3540&amp;"/KI","KIID"),HYPERLINK("https://digital.feprecisionplus.com/documents/quilter/en-gb/"&amp;F3540&amp;"/PK","KID")))</f>
        <v>KIID</v>
      </c>
      <c r="I3540" s="29">
        <v>0.68</v>
      </c>
      <c r="J3540" s="29">
        <v>0.68</v>
      </c>
      <c r="K3540" s="30">
        <v>0.05</v>
      </c>
      <c r="L3540" s="29">
        <v>0.63</v>
      </c>
      <c r="M3540" s="30">
        <v>0</v>
      </c>
      <c r="N3540" s="29">
        <v>0.63</v>
      </c>
      <c r="O3540" s="30">
        <v>0</v>
      </c>
      <c r="P3540" s="30">
        <v>0</v>
      </c>
      <c r="Q3540" s="30" t="s">
        <v>22</v>
      </c>
      <c r="R3540" s="30" t="s">
        <v>22</v>
      </c>
      <c r="S3540" s="30" t="s">
        <v>22</v>
      </c>
      <c r="T3540" s="30" t="s">
        <v>22</v>
      </c>
      <c r="U3540" s="30" t="s">
        <v>22</v>
      </c>
      <c r="V3540" s="30" t="s">
        <v>22</v>
      </c>
      <c r="W3540" s="30" t="s">
        <v>152</v>
      </c>
      <c r="X3540" s="54">
        <v>0.04</v>
      </c>
      <c r="Y3540" s="30" t="s">
        <v>23</v>
      </c>
      <c r="Z3540" s="30" t="s">
        <v>11942</v>
      </c>
      <c r="AA3540" s="30" t="s">
        <v>18409</v>
      </c>
      <c r="AB3540" s="30" t="s">
        <v>18493</v>
      </c>
      <c r="AC3540" s="30" t="s">
        <v>14405</v>
      </c>
      <c r="AD3540" s="29">
        <v>0.63</v>
      </c>
      <c r="AE3540" s="29">
        <v>0.13</v>
      </c>
      <c r="AF3540" s="29">
        <v>0</v>
      </c>
    </row>
    <row r="3541" spans="1:32" x14ac:dyDescent="0.25">
      <c r="A3541" t="s">
        <v>16682</v>
      </c>
      <c r="B3541" t="s">
        <v>22210</v>
      </c>
      <c r="C3541" t="s">
        <v>28</v>
      </c>
      <c r="D3541" t="s">
        <v>15708</v>
      </c>
      <c r="E3541" t="s">
        <v>15709</v>
      </c>
      <c r="F3541" t="s">
        <v>15710</v>
      </c>
      <c r="G3541" t="s">
        <v>18411</v>
      </c>
      <c r="H3541" s="36" t="str">
        <f>IFERROR(HYPERLINK(_xlfn.XLOOKUP(D3541,'[1]Smoothed Fund docs'!A:A,'[1]Smoothed Fund docs'!C:C),"FID"),IF(ISERROR(VLOOKUP(D3541,'[1]PRIIPS KID'!A:A,1,0)),HYPERLINK("https://digital.feprecisionplus.com/documents/quilter/en-gb/"&amp;F3541&amp;"/KI","KIID"),HYPERLINK("https://digital.feprecisionplus.com/documents/quilter/en-gb/"&amp;F3541&amp;"/PK","KID")))</f>
        <v>KIID</v>
      </c>
      <c r="I3541" s="29">
        <v>1.08</v>
      </c>
      <c r="J3541" s="29">
        <v>1.08</v>
      </c>
      <c r="K3541" s="30">
        <v>0.45</v>
      </c>
      <c r="L3541" s="29">
        <v>0.63000000000000012</v>
      </c>
      <c r="M3541" s="30">
        <v>0</v>
      </c>
      <c r="N3541" s="29">
        <v>0.63000000000000012</v>
      </c>
      <c r="O3541" s="30">
        <v>0</v>
      </c>
      <c r="P3541" s="30">
        <v>0</v>
      </c>
      <c r="Q3541" s="30" t="s">
        <v>22</v>
      </c>
      <c r="R3541" s="30" t="s">
        <v>22</v>
      </c>
      <c r="S3541" s="30" t="s">
        <v>22</v>
      </c>
      <c r="T3541" s="30" t="s">
        <v>22</v>
      </c>
      <c r="U3541" s="30" t="s">
        <v>22</v>
      </c>
      <c r="V3541" s="30" t="s">
        <v>22</v>
      </c>
      <c r="W3541" s="30" t="s">
        <v>152</v>
      </c>
      <c r="X3541" s="54">
        <v>0.04</v>
      </c>
      <c r="Y3541" s="30" t="s">
        <v>23</v>
      </c>
      <c r="Z3541" s="30" t="s">
        <v>11942</v>
      </c>
      <c r="AA3541" s="30" t="s">
        <v>18409</v>
      </c>
      <c r="AB3541" s="30" t="s">
        <v>18493</v>
      </c>
      <c r="AC3541" s="30" t="s">
        <v>14405</v>
      </c>
      <c r="AD3541" s="29">
        <v>0.63000000000000012</v>
      </c>
      <c r="AE3541" s="29">
        <v>0.13</v>
      </c>
      <c r="AF3541" s="29">
        <v>0</v>
      </c>
    </row>
    <row r="3542" spans="1:32" x14ac:dyDescent="0.25">
      <c r="A3542" t="s">
        <v>16683</v>
      </c>
      <c r="B3542" t="s">
        <v>22210</v>
      </c>
      <c r="C3542" t="s">
        <v>28</v>
      </c>
      <c r="D3542" t="s">
        <v>7681</v>
      </c>
      <c r="E3542" t="s">
        <v>7682</v>
      </c>
      <c r="F3542" t="s">
        <v>7683</v>
      </c>
      <c r="G3542" t="s">
        <v>18414</v>
      </c>
      <c r="H3542" s="36" t="str">
        <f>IFERROR(HYPERLINK(_xlfn.XLOOKUP(D3542,'[1]Smoothed Fund docs'!A:A,'[1]Smoothed Fund docs'!C:C),"FID"),IF(ISERROR(VLOOKUP(D3542,'[1]PRIIPS KID'!A:A,1,0)),HYPERLINK("https://digital.feprecisionplus.com/documents/quilter/en-gb/"&amp;F3542&amp;"/KI","KIID"),HYPERLINK("https://digital.feprecisionplus.com/documents/quilter/en-gb/"&amp;F3542&amp;"/PK","KID")))</f>
        <v>KIID</v>
      </c>
      <c r="I3542" s="29">
        <v>0.68</v>
      </c>
      <c r="J3542" s="29">
        <v>0.68</v>
      </c>
      <c r="K3542" s="30">
        <v>0.05</v>
      </c>
      <c r="L3542" s="29">
        <v>0.63</v>
      </c>
      <c r="M3542" s="30">
        <v>0</v>
      </c>
      <c r="N3542" s="29">
        <v>0.63</v>
      </c>
      <c r="O3542" s="30">
        <v>0</v>
      </c>
      <c r="P3542" s="30">
        <v>0</v>
      </c>
      <c r="Q3542" s="30" t="s">
        <v>22</v>
      </c>
      <c r="R3542" s="30" t="s">
        <v>22</v>
      </c>
      <c r="S3542" s="30" t="s">
        <v>22</v>
      </c>
      <c r="T3542" s="30" t="s">
        <v>22</v>
      </c>
      <c r="U3542" s="30" t="s">
        <v>22</v>
      </c>
      <c r="V3542" s="30" t="s">
        <v>22</v>
      </c>
      <c r="W3542" s="30" t="s">
        <v>152</v>
      </c>
      <c r="X3542" s="54">
        <v>0.04</v>
      </c>
      <c r="Y3542" s="30" t="s">
        <v>23</v>
      </c>
      <c r="Z3542" s="30" t="s">
        <v>11942</v>
      </c>
      <c r="AA3542" s="30" t="s">
        <v>18409</v>
      </c>
      <c r="AB3542" s="30" t="s">
        <v>18493</v>
      </c>
      <c r="AC3542" s="30" t="s">
        <v>14405</v>
      </c>
      <c r="AD3542" s="29">
        <v>0.63</v>
      </c>
      <c r="AE3542" s="29">
        <v>0.13</v>
      </c>
      <c r="AF3542" s="29">
        <v>0</v>
      </c>
    </row>
    <row r="3543" spans="1:32" x14ac:dyDescent="0.25">
      <c r="A3543" t="s">
        <v>16684</v>
      </c>
      <c r="B3543" t="s">
        <v>22210</v>
      </c>
      <c r="C3543" t="s">
        <v>18</v>
      </c>
      <c r="D3543" t="s">
        <v>7690</v>
      </c>
      <c r="E3543" t="s">
        <v>7691</v>
      </c>
      <c r="F3543" t="s">
        <v>7692</v>
      </c>
      <c r="G3543" t="s">
        <v>18411</v>
      </c>
      <c r="H3543" s="36" t="str">
        <f>IFERROR(HYPERLINK(_xlfn.XLOOKUP(D3543,'[1]Smoothed Fund docs'!A:A,'[1]Smoothed Fund docs'!C:C),"FID"),IF(ISERROR(VLOOKUP(D3543,'[1]PRIIPS KID'!A:A,1,0)),HYPERLINK("https://digital.feprecisionplus.com/documents/quilter/en-gb/"&amp;F3543&amp;"/KI","KIID"),HYPERLINK("https://digital.feprecisionplus.com/documents/quilter/en-gb/"&amp;F3543&amp;"/PK","KID")))</f>
        <v>KIID</v>
      </c>
      <c r="I3543" s="29">
        <v>1.05</v>
      </c>
      <c r="J3543" s="29">
        <v>1.05</v>
      </c>
      <c r="K3543" s="30">
        <v>0.45</v>
      </c>
      <c r="L3543" s="29">
        <v>0.60000000000000009</v>
      </c>
      <c r="M3543" s="30">
        <v>0</v>
      </c>
      <c r="N3543" s="29">
        <v>0.60000000000000009</v>
      </c>
      <c r="O3543" s="30">
        <v>0</v>
      </c>
      <c r="P3543" s="30">
        <v>0</v>
      </c>
      <c r="Q3543" s="30" t="s">
        <v>22</v>
      </c>
      <c r="R3543" s="30" t="s">
        <v>22</v>
      </c>
      <c r="S3543" s="30" t="s">
        <v>22</v>
      </c>
      <c r="T3543" s="30" t="s">
        <v>22</v>
      </c>
      <c r="U3543" s="30" t="s">
        <v>22</v>
      </c>
      <c r="V3543" s="30" t="s">
        <v>22</v>
      </c>
      <c r="W3543" s="30" t="s">
        <v>50</v>
      </c>
      <c r="X3543" s="54">
        <v>0.04</v>
      </c>
      <c r="Y3543" s="30" t="s">
        <v>23</v>
      </c>
      <c r="Z3543" s="30" t="s">
        <v>11942</v>
      </c>
      <c r="AA3543" s="30" t="s">
        <v>18409</v>
      </c>
      <c r="AB3543" s="30" t="s">
        <v>14408</v>
      </c>
      <c r="AC3543" s="30" t="s">
        <v>14407</v>
      </c>
      <c r="AD3543" s="29">
        <v>0.60000000000000009</v>
      </c>
      <c r="AE3543" s="29">
        <v>0.1</v>
      </c>
      <c r="AF3543" s="29">
        <v>0</v>
      </c>
    </row>
    <row r="3544" spans="1:32" x14ac:dyDescent="0.25">
      <c r="A3544" t="s">
        <v>16685</v>
      </c>
      <c r="B3544" t="s">
        <v>22210</v>
      </c>
      <c r="C3544" t="s">
        <v>18</v>
      </c>
      <c r="D3544" t="s">
        <v>7696</v>
      </c>
      <c r="E3544" t="s">
        <v>7697</v>
      </c>
      <c r="F3544" t="s">
        <v>7698</v>
      </c>
      <c r="G3544" t="s">
        <v>18414</v>
      </c>
      <c r="H3544" s="36" t="str">
        <f>IFERROR(HYPERLINK(_xlfn.XLOOKUP(D3544,'[1]Smoothed Fund docs'!A:A,'[1]Smoothed Fund docs'!C:C),"FID"),IF(ISERROR(VLOOKUP(D3544,'[1]PRIIPS KID'!A:A,1,0)),HYPERLINK("https://digital.feprecisionplus.com/documents/quilter/en-gb/"&amp;F3544&amp;"/KI","KIID"),HYPERLINK("https://digital.feprecisionplus.com/documents/quilter/en-gb/"&amp;F3544&amp;"/PK","KID")))</f>
        <v>KIID</v>
      </c>
      <c r="I3544" s="29">
        <v>0.65</v>
      </c>
      <c r="J3544" s="29">
        <v>0.65</v>
      </c>
      <c r="K3544" s="30">
        <v>0.05</v>
      </c>
      <c r="L3544" s="29">
        <v>0.6</v>
      </c>
      <c r="M3544" s="30">
        <v>0</v>
      </c>
      <c r="N3544" s="29">
        <v>0.6</v>
      </c>
      <c r="O3544" s="30">
        <v>0</v>
      </c>
      <c r="P3544" s="30">
        <v>0</v>
      </c>
      <c r="Q3544" s="30" t="s">
        <v>22</v>
      </c>
      <c r="R3544" s="30" t="s">
        <v>22</v>
      </c>
      <c r="S3544" s="30" t="s">
        <v>22</v>
      </c>
      <c r="T3544" s="30" t="s">
        <v>22</v>
      </c>
      <c r="U3544" s="30" t="s">
        <v>22</v>
      </c>
      <c r="V3544" s="30" t="s">
        <v>22</v>
      </c>
      <c r="W3544" s="30" t="s">
        <v>50</v>
      </c>
      <c r="X3544" s="54">
        <v>0.04</v>
      </c>
      <c r="Y3544" s="30" t="s">
        <v>23</v>
      </c>
      <c r="Z3544" s="30" t="s">
        <v>11942</v>
      </c>
      <c r="AA3544" s="30" t="s">
        <v>18409</v>
      </c>
      <c r="AB3544" s="30" t="s">
        <v>14408</v>
      </c>
      <c r="AC3544" s="30" t="s">
        <v>14407</v>
      </c>
      <c r="AD3544" s="29">
        <v>0.6</v>
      </c>
      <c r="AE3544" s="29">
        <v>0.1</v>
      </c>
      <c r="AF3544" s="29">
        <v>0</v>
      </c>
    </row>
    <row r="3545" spans="1:32" x14ac:dyDescent="0.25">
      <c r="A3545" t="s">
        <v>16686</v>
      </c>
      <c r="B3545" t="s">
        <v>22210</v>
      </c>
      <c r="C3545" t="s">
        <v>28</v>
      </c>
      <c r="D3545" t="s">
        <v>7693</v>
      </c>
      <c r="E3545" t="s">
        <v>7694</v>
      </c>
      <c r="F3545" t="s">
        <v>7695</v>
      </c>
      <c r="G3545" t="s">
        <v>18411</v>
      </c>
      <c r="H3545" s="36" t="str">
        <f>IFERROR(HYPERLINK(_xlfn.XLOOKUP(D3545,'[1]Smoothed Fund docs'!A:A,'[1]Smoothed Fund docs'!C:C),"FID"),IF(ISERROR(VLOOKUP(D3545,'[1]PRIIPS KID'!A:A,1,0)),HYPERLINK("https://digital.feprecisionplus.com/documents/quilter/en-gb/"&amp;F3545&amp;"/KI","KIID"),HYPERLINK("https://digital.feprecisionplus.com/documents/quilter/en-gb/"&amp;F3545&amp;"/PK","KID")))</f>
        <v>KIID</v>
      </c>
      <c r="I3545" s="29">
        <v>1.05</v>
      </c>
      <c r="J3545" s="29">
        <v>1.05</v>
      </c>
      <c r="K3545" s="30">
        <v>0.45</v>
      </c>
      <c r="L3545" s="29">
        <v>0.60000000000000009</v>
      </c>
      <c r="M3545" s="30">
        <v>0</v>
      </c>
      <c r="N3545" s="29">
        <v>0.60000000000000009</v>
      </c>
      <c r="O3545" s="30">
        <v>0</v>
      </c>
      <c r="P3545" s="30">
        <v>0</v>
      </c>
      <c r="Q3545" s="30" t="s">
        <v>22</v>
      </c>
      <c r="R3545" s="30" t="s">
        <v>22</v>
      </c>
      <c r="S3545" s="30" t="s">
        <v>22</v>
      </c>
      <c r="T3545" s="30" t="s">
        <v>22</v>
      </c>
      <c r="U3545" s="30" t="s">
        <v>22</v>
      </c>
      <c r="V3545" s="30" t="s">
        <v>22</v>
      </c>
      <c r="W3545" s="30" t="s">
        <v>50</v>
      </c>
      <c r="X3545" s="54">
        <v>0.04</v>
      </c>
      <c r="Y3545" s="30" t="s">
        <v>23</v>
      </c>
      <c r="Z3545" s="30" t="s">
        <v>11942</v>
      </c>
      <c r="AA3545" s="30" t="s">
        <v>18409</v>
      </c>
      <c r="AB3545" s="30" t="s">
        <v>14408</v>
      </c>
      <c r="AC3545" s="30" t="s">
        <v>14407</v>
      </c>
      <c r="AD3545" s="29">
        <v>0.60000000000000009</v>
      </c>
      <c r="AE3545" s="29">
        <v>0.1</v>
      </c>
      <c r="AF3545" s="29">
        <v>0</v>
      </c>
    </row>
    <row r="3546" spans="1:32" x14ac:dyDescent="0.25">
      <c r="A3546" t="s">
        <v>16687</v>
      </c>
      <c r="B3546" t="s">
        <v>22210</v>
      </c>
      <c r="C3546" t="s">
        <v>28</v>
      </c>
      <c r="D3546" t="s">
        <v>7699</v>
      </c>
      <c r="E3546" t="s">
        <v>7700</v>
      </c>
      <c r="F3546" t="s">
        <v>7701</v>
      </c>
      <c r="G3546" t="s">
        <v>18414</v>
      </c>
      <c r="H3546" s="36" t="str">
        <f>IFERROR(HYPERLINK(_xlfn.XLOOKUP(D3546,'[1]Smoothed Fund docs'!A:A,'[1]Smoothed Fund docs'!C:C),"FID"),IF(ISERROR(VLOOKUP(D3546,'[1]PRIIPS KID'!A:A,1,0)),HYPERLINK("https://digital.feprecisionplus.com/documents/quilter/en-gb/"&amp;F3546&amp;"/KI","KIID"),HYPERLINK("https://digital.feprecisionplus.com/documents/quilter/en-gb/"&amp;F3546&amp;"/PK","KID")))</f>
        <v>KIID</v>
      </c>
      <c r="I3546" s="29">
        <v>0.65</v>
      </c>
      <c r="J3546" s="29">
        <v>0.65</v>
      </c>
      <c r="K3546" s="30">
        <v>0.05</v>
      </c>
      <c r="L3546" s="29">
        <v>0.6</v>
      </c>
      <c r="M3546" s="30">
        <v>0</v>
      </c>
      <c r="N3546" s="29">
        <v>0.6</v>
      </c>
      <c r="O3546" s="30">
        <v>0</v>
      </c>
      <c r="P3546" s="30">
        <v>0</v>
      </c>
      <c r="Q3546" s="30" t="s">
        <v>22</v>
      </c>
      <c r="R3546" s="30" t="s">
        <v>22</v>
      </c>
      <c r="S3546" s="30" t="s">
        <v>22</v>
      </c>
      <c r="T3546" s="30" t="s">
        <v>22</v>
      </c>
      <c r="U3546" s="30" t="s">
        <v>22</v>
      </c>
      <c r="V3546" s="30" t="s">
        <v>22</v>
      </c>
      <c r="W3546" s="30" t="s">
        <v>50</v>
      </c>
      <c r="X3546" s="54">
        <v>0.04</v>
      </c>
      <c r="Y3546" s="30" t="s">
        <v>23</v>
      </c>
      <c r="Z3546" s="30" t="s">
        <v>11942</v>
      </c>
      <c r="AA3546" s="30" t="s">
        <v>18409</v>
      </c>
      <c r="AB3546" s="30" t="s">
        <v>14408</v>
      </c>
      <c r="AC3546" s="30" t="s">
        <v>14407</v>
      </c>
      <c r="AD3546" s="29">
        <v>0.6</v>
      </c>
      <c r="AE3546" s="29">
        <v>0.1</v>
      </c>
      <c r="AF3546" s="29">
        <v>0</v>
      </c>
    </row>
    <row r="3547" spans="1:32" x14ac:dyDescent="0.25">
      <c r="A3547" t="s">
        <v>16688</v>
      </c>
      <c r="B3547" t="s">
        <v>22210</v>
      </c>
      <c r="C3547" t="s">
        <v>18</v>
      </c>
      <c r="D3547" t="s">
        <v>7702</v>
      </c>
      <c r="E3547" t="s">
        <v>13642</v>
      </c>
      <c r="F3547" t="s">
        <v>7703</v>
      </c>
      <c r="G3547" t="s">
        <v>18411</v>
      </c>
      <c r="H3547" s="36" t="str">
        <f>IFERROR(HYPERLINK(_xlfn.XLOOKUP(D3547,'[1]Smoothed Fund docs'!A:A,'[1]Smoothed Fund docs'!C:C),"FID"),IF(ISERROR(VLOOKUP(D3547,'[1]PRIIPS KID'!A:A,1,0)),HYPERLINK("https://digital.feprecisionplus.com/documents/quilter/en-gb/"&amp;F3547&amp;"/KI","KIID"),HYPERLINK("https://digital.feprecisionplus.com/documents/quilter/en-gb/"&amp;F3547&amp;"/PK","KID")))</f>
        <v>KIID</v>
      </c>
      <c r="I3547" s="29">
        <v>1.03</v>
      </c>
      <c r="J3547" s="29">
        <v>1.03</v>
      </c>
      <c r="K3547" s="30">
        <v>0.45</v>
      </c>
      <c r="L3547" s="29">
        <v>0.58000000000000007</v>
      </c>
      <c r="M3547" s="30">
        <v>0</v>
      </c>
      <c r="N3547" s="29">
        <v>0.58000000000000007</v>
      </c>
      <c r="O3547" s="30">
        <v>0</v>
      </c>
      <c r="P3547" s="30">
        <v>0</v>
      </c>
      <c r="Q3547" s="30" t="s">
        <v>22</v>
      </c>
      <c r="R3547" s="30" t="s">
        <v>22</v>
      </c>
      <c r="S3547" s="30" t="s">
        <v>22</v>
      </c>
      <c r="T3547" s="30" t="s">
        <v>22</v>
      </c>
      <c r="U3547" s="30" t="s">
        <v>22</v>
      </c>
      <c r="V3547" s="30" t="s">
        <v>22</v>
      </c>
      <c r="W3547" s="30" t="s">
        <v>37</v>
      </c>
      <c r="X3547" s="54">
        <v>0.04</v>
      </c>
      <c r="Y3547" s="30" t="s">
        <v>23</v>
      </c>
      <c r="Z3547" s="30" t="s">
        <v>11942</v>
      </c>
      <c r="AA3547" s="30" t="s">
        <v>18409</v>
      </c>
      <c r="AB3547" s="30" t="s">
        <v>14410</v>
      </c>
      <c r="AC3547" s="30" t="s">
        <v>14407</v>
      </c>
      <c r="AD3547" s="29">
        <v>0.60000000000000009</v>
      </c>
      <c r="AE3547" s="29">
        <v>0.1</v>
      </c>
      <c r="AF3547" s="29">
        <v>0</v>
      </c>
    </row>
    <row r="3548" spans="1:32" x14ac:dyDescent="0.25">
      <c r="A3548" t="s">
        <v>22221</v>
      </c>
      <c r="B3548" t="s">
        <v>22210</v>
      </c>
      <c r="C3548" t="s">
        <v>18</v>
      </c>
      <c r="D3548" t="s">
        <v>7706</v>
      </c>
      <c r="E3548" t="s">
        <v>7707</v>
      </c>
      <c r="F3548" t="s">
        <v>7708</v>
      </c>
      <c r="G3548" t="s">
        <v>18414</v>
      </c>
      <c r="H3548" s="36" t="str">
        <f>IFERROR(HYPERLINK(_xlfn.XLOOKUP(D3548,'[1]Smoothed Fund docs'!A:A,'[1]Smoothed Fund docs'!C:C),"FID"),IF(ISERROR(VLOOKUP(D3548,'[1]PRIIPS KID'!A:A,1,0)),HYPERLINK("https://digital.feprecisionplus.com/documents/quilter/en-gb/"&amp;F3548&amp;"/KI","KIID"),HYPERLINK("https://digital.feprecisionplus.com/documents/quilter/en-gb/"&amp;F3548&amp;"/PK","KID")))</f>
        <v>KIID</v>
      </c>
      <c r="I3548" s="29">
        <v>0.63</v>
      </c>
      <c r="J3548" s="29">
        <v>0.63</v>
      </c>
      <c r="K3548" s="30">
        <v>0.05</v>
      </c>
      <c r="L3548" s="29">
        <v>0.57999999999999996</v>
      </c>
      <c r="M3548" s="30">
        <v>0</v>
      </c>
      <c r="N3548" s="29">
        <v>0.57999999999999996</v>
      </c>
      <c r="O3548" s="30">
        <v>0</v>
      </c>
      <c r="P3548" s="30">
        <v>0</v>
      </c>
      <c r="Q3548" s="30" t="s">
        <v>22</v>
      </c>
      <c r="R3548" s="30" t="s">
        <v>22</v>
      </c>
      <c r="S3548" s="30" t="s">
        <v>22</v>
      </c>
      <c r="T3548" s="30" t="s">
        <v>22</v>
      </c>
      <c r="U3548" s="30" t="s">
        <v>22</v>
      </c>
      <c r="V3548" s="30" t="s">
        <v>22</v>
      </c>
      <c r="W3548" s="30" t="s">
        <v>37</v>
      </c>
      <c r="X3548" s="54">
        <v>0.04</v>
      </c>
      <c r="Y3548" s="30" t="s">
        <v>23</v>
      </c>
      <c r="Z3548" s="30" t="s">
        <v>11942</v>
      </c>
      <c r="AA3548" s="30" t="s">
        <v>18409</v>
      </c>
      <c r="AB3548" s="30" t="s">
        <v>14410</v>
      </c>
      <c r="AC3548" s="30" t="s">
        <v>14407</v>
      </c>
      <c r="AD3548" s="29">
        <v>0.6</v>
      </c>
      <c r="AE3548" s="29">
        <v>0.1</v>
      </c>
      <c r="AF3548" s="29">
        <v>0</v>
      </c>
    </row>
    <row r="3549" spans="1:32" x14ac:dyDescent="0.25">
      <c r="A3549" t="s">
        <v>16689</v>
      </c>
      <c r="B3549" t="s">
        <v>22210</v>
      </c>
      <c r="C3549" t="s">
        <v>28</v>
      </c>
      <c r="D3549" t="s">
        <v>7704</v>
      </c>
      <c r="E3549" t="s">
        <v>13643</v>
      </c>
      <c r="F3549" t="s">
        <v>7705</v>
      </c>
      <c r="G3549" t="s">
        <v>18411</v>
      </c>
      <c r="H3549" s="36" t="str">
        <f>IFERROR(HYPERLINK(_xlfn.XLOOKUP(D3549,'[1]Smoothed Fund docs'!A:A,'[1]Smoothed Fund docs'!C:C),"FID"),IF(ISERROR(VLOOKUP(D3549,'[1]PRIIPS KID'!A:A,1,0)),HYPERLINK("https://digital.feprecisionplus.com/documents/quilter/en-gb/"&amp;F3549&amp;"/KI","KIID"),HYPERLINK("https://digital.feprecisionplus.com/documents/quilter/en-gb/"&amp;F3549&amp;"/PK","KID")))</f>
        <v>KIID</v>
      </c>
      <c r="I3549" s="29">
        <v>1.03</v>
      </c>
      <c r="J3549" s="29">
        <v>1.03</v>
      </c>
      <c r="K3549" s="30">
        <v>0.45</v>
      </c>
      <c r="L3549" s="29">
        <v>0.58000000000000007</v>
      </c>
      <c r="M3549" s="30">
        <v>0</v>
      </c>
      <c r="N3549" s="29">
        <v>0.58000000000000007</v>
      </c>
      <c r="O3549" s="30">
        <v>0</v>
      </c>
      <c r="P3549" s="30">
        <v>0</v>
      </c>
      <c r="Q3549" s="30" t="s">
        <v>22</v>
      </c>
      <c r="R3549" s="30" t="s">
        <v>22</v>
      </c>
      <c r="S3549" s="30" t="s">
        <v>22</v>
      </c>
      <c r="T3549" s="30" t="s">
        <v>22</v>
      </c>
      <c r="U3549" s="30" t="s">
        <v>22</v>
      </c>
      <c r="V3549" s="30" t="s">
        <v>22</v>
      </c>
      <c r="W3549" s="30" t="s">
        <v>37</v>
      </c>
      <c r="X3549" s="54">
        <v>0.04</v>
      </c>
      <c r="Y3549" s="30" t="s">
        <v>23</v>
      </c>
      <c r="Z3549" s="30" t="s">
        <v>11942</v>
      </c>
      <c r="AA3549" s="30" t="s">
        <v>18409</v>
      </c>
      <c r="AB3549" s="30" t="s">
        <v>14410</v>
      </c>
      <c r="AC3549" s="30" t="s">
        <v>14407</v>
      </c>
      <c r="AD3549" s="29">
        <v>0.60000000000000009</v>
      </c>
      <c r="AE3549" s="29">
        <v>0.1</v>
      </c>
      <c r="AF3549" s="29">
        <v>0</v>
      </c>
    </row>
    <row r="3550" spans="1:32" x14ac:dyDescent="0.25">
      <c r="A3550" t="s">
        <v>16690</v>
      </c>
      <c r="B3550" t="s">
        <v>22210</v>
      </c>
      <c r="C3550" t="s">
        <v>28</v>
      </c>
      <c r="D3550" t="s">
        <v>7709</v>
      </c>
      <c r="E3550" t="s">
        <v>7710</v>
      </c>
      <c r="F3550" t="s">
        <v>7711</v>
      </c>
      <c r="G3550" t="s">
        <v>18414</v>
      </c>
      <c r="H3550" s="36" t="str">
        <f>IFERROR(HYPERLINK(_xlfn.XLOOKUP(D3550,'[1]Smoothed Fund docs'!A:A,'[1]Smoothed Fund docs'!C:C),"FID"),IF(ISERROR(VLOOKUP(D3550,'[1]PRIIPS KID'!A:A,1,0)),HYPERLINK("https://digital.feprecisionplus.com/documents/quilter/en-gb/"&amp;F3550&amp;"/KI","KIID"),HYPERLINK("https://digital.feprecisionplus.com/documents/quilter/en-gb/"&amp;F3550&amp;"/PK","KID")))</f>
        <v>KIID</v>
      </c>
      <c r="I3550" s="29">
        <v>0.63</v>
      </c>
      <c r="J3550" s="29">
        <v>0.63</v>
      </c>
      <c r="K3550" s="30">
        <v>0.05</v>
      </c>
      <c r="L3550" s="29">
        <v>0.57999999999999996</v>
      </c>
      <c r="M3550" s="30">
        <v>0</v>
      </c>
      <c r="N3550" s="29">
        <v>0.57999999999999996</v>
      </c>
      <c r="O3550" s="30">
        <v>0</v>
      </c>
      <c r="P3550" s="30">
        <v>0</v>
      </c>
      <c r="Q3550" s="30" t="s">
        <v>22</v>
      </c>
      <c r="R3550" s="30" t="s">
        <v>22</v>
      </c>
      <c r="S3550" s="30" t="s">
        <v>22</v>
      </c>
      <c r="T3550" s="30" t="s">
        <v>22</v>
      </c>
      <c r="U3550" s="30" t="s">
        <v>22</v>
      </c>
      <c r="V3550" s="30" t="s">
        <v>22</v>
      </c>
      <c r="W3550" s="30" t="s">
        <v>37</v>
      </c>
      <c r="X3550" s="54">
        <v>0.04</v>
      </c>
      <c r="Y3550" s="30" t="s">
        <v>23</v>
      </c>
      <c r="Z3550" s="30" t="s">
        <v>11942</v>
      </c>
      <c r="AA3550" s="30" t="s">
        <v>18409</v>
      </c>
      <c r="AB3550" s="30" t="s">
        <v>14410</v>
      </c>
      <c r="AC3550" s="30" t="s">
        <v>14407</v>
      </c>
      <c r="AD3550" s="29">
        <v>0.6</v>
      </c>
      <c r="AE3550" s="29">
        <v>0.1</v>
      </c>
      <c r="AF3550" s="29">
        <v>0</v>
      </c>
    </row>
    <row r="3551" spans="1:32" x14ac:dyDescent="0.25">
      <c r="A3551" t="s">
        <v>22222</v>
      </c>
      <c r="B3551" t="s">
        <v>22210</v>
      </c>
      <c r="C3551" t="s">
        <v>18</v>
      </c>
      <c r="D3551" t="s">
        <v>22223</v>
      </c>
      <c r="E3551" t="s">
        <v>22224</v>
      </c>
      <c r="F3551" t="s">
        <v>22225</v>
      </c>
      <c r="G3551" t="s">
        <v>18414</v>
      </c>
      <c r="H3551" s="36" t="str">
        <f>IFERROR(HYPERLINK(_xlfn.XLOOKUP(D3551,'[1]Smoothed Fund docs'!A:A,'[1]Smoothed Fund docs'!C:C),"FID"),IF(ISERROR(VLOOKUP(D3551,'[1]PRIIPS KID'!A:A,1,0)),HYPERLINK("https://digital.feprecisionplus.com/documents/quilter/en-gb/"&amp;F3551&amp;"/KI","KIID"),HYPERLINK("https://digital.feprecisionplus.com/documents/quilter/en-gb/"&amp;F3551&amp;"/PK","KID")))</f>
        <v>KIID</v>
      </c>
      <c r="I3551" s="29">
        <v>0.55000000000000004</v>
      </c>
      <c r="J3551" s="29">
        <v>0.55000000000000004</v>
      </c>
      <c r="K3551" s="30">
        <v>0.05</v>
      </c>
      <c r="L3551" s="29">
        <v>0.5</v>
      </c>
      <c r="M3551" s="30">
        <v>0</v>
      </c>
      <c r="N3551" s="29">
        <v>0.5</v>
      </c>
      <c r="O3551" s="30">
        <v>0</v>
      </c>
      <c r="P3551" s="30">
        <v>0</v>
      </c>
      <c r="Q3551" s="30" t="s">
        <v>22</v>
      </c>
      <c r="R3551" s="30" t="s">
        <v>22</v>
      </c>
      <c r="S3551" s="30" t="s">
        <v>22</v>
      </c>
      <c r="T3551" s="30" t="s">
        <v>22</v>
      </c>
      <c r="U3551" s="30" t="s">
        <v>22</v>
      </c>
      <c r="V3551" s="30" t="s">
        <v>22</v>
      </c>
      <c r="W3551" s="30" t="s">
        <v>16</v>
      </c>
      <c r="X3551" s="54">
        <v>0.06</v>
      </c>
      <c r="Y3551" s="30" t="s">
        <v>23</v>
      </c>
      <c r="Z3551" s="30" t="s">
        <v>11942</v>
      </c>
      <c r="AA3551" s="30" t="s">
        <v>18409</v>
      </c>
      <c r="AB3551" s="30" t="s">
        <v>14458</v>
      </c>
      <c r="AC3551" s="30" t="s">
        <v>14459</v>
      </c>
      <c r="AD3551" s="29">
        <v>0.5</v>
      </c>
      <c r="AE3551" s="29">
        <v>0.28000000000000003</v>
      </c>
      <c r="AF3551" s="29">
        <v>0</v>
      </c>
    </row>
    <row r="3552" spans="1:32" x14ac:dyDescent="0.25">
      <c r="A3552" t="s">
        <v>22226</v>
      </c>
      <c r="B3552" t="s">
        <v>22210</v>
      </c>
      <c r="C3552" t="s">
        <v>28</v>
      </c>
      <c r="D3552" t="s">
        <v>22227</v>
      </c>
      <c r="E3552" t="s">
        <v>22228</v>
      </c>
      <c r="F3552" t="s">
        <v>22229</v>
      </c>
      <c r="G3552" t="s">
        <v>18414</v>
      </c>
      <c r="H3552" s="36" t="str">
        <f>IFERROR(HYPERLINK(_xlfn.XLOOKUP(D3552,'[1]Smoothed Fund docs'!A:A,'[1]Smoothed Fund docs'!C:C),"FID"),IF(ISERROR(VLOOKUP(D3552,'[1]PRIIPS KID'!A:A,1,0)),HYPERLINK("https://digital.feprecisionplus.com/documents/quilter/en-gb/"&amp;F3552&amp;"/KI","KIID"),HYPERLINK("https://digital.feprecisionplus.com/documents/quilter/en-gb/"&amp;F3552&amp;"/PK","KID")))</f>
        <v>KIID</v>
      </c>
      <c r="I3552" s="29">
        <v>0.55000000000000004</v>
      </c>
      <c r="J3552" s="29">
        <v>0.55000000000000004</v>
      </c>
      <c r="K3552" s="30">
        <v>0.05</v>
      </c>
      <c r="L3552" s="29">
        <v>0.5</v>
      </c>
      <c r="M3552" s="30">
        <v>0</v>
      </c>
      <c r="N3552" s="29">
        <v>0.5</v>
      </c>
      <c r="O3552" s="30">
        <v>0</v>
      </c>
      <c r="P3552" s="30">
        <v>0</v>
      </c>
      <c r="Q3552" s="30" t="s">
        <v>22</v>
      </c>
      <c r="R3552" s="30" t="s">
        <v>22</v>
      </c>
      <c r="S3552" s="30" t="s">
        <v>22</v>
      </c>
      <c r="T3552" s="30" t="s">
        <v>22</v>
      </c>
      <c r="U3552" s="30" t="s">
        <v>22</v>
      </c>
      <c r="V3552" s="30" t="s">
        <v>22</v>
      </c>
      <c r="W3552" s="30" t="s">
        <v>16</v>
      </c>
      <c r="X3552" s="54">
        <v>0.06</v>
      </c>
      <c r="Y3552" s="30" t="s">
        <v>23</v>
      </c>
      <c r="Z3552" s="30" t="s">
        <v>11942</v>
      </c>
      <c r="AA3552" s="30" t="s">
        <v>18409</v>
      </c>
      <c r="AB3552" s="30" t="s">
        <v>14458</v>
      </c>
      <c r="AC3552" s="30" t="s">
        <v>14459</v>
      </c>
      <c r="AD3552" s="29">
        <v>0.5</v>
      </c>
      <c r="AE3552" s="29">
        <v>0.28000000000000003</v>
      </c>
      <c r="AF3552" s="29">
        <v>0</v>
      </c>
    </row>
    <row r="3553" spans="1:32" x14ac:dyDescent="0.25">
      <c r="A3553" t="s">
        <v>16691</v>
      </c>
      <c r="B3553" t="s">
        <v>22210</v>
      </c>
      <c r="C3553" t="s">
        <v>18</v>
      </c>
      <c r="D3553" t="s">
        <v>15711</v>
      </c>
      <c r="E3553" t="s">
        <v>15712</v>
      </c>
      <c r="F3553" t="s">
        <v>15713</v>
      </c>
      <c r="G3553" t="s">
        <v>18411</v>
      </c>
      <c r="H3553" s="36" t="str">
        <f>IFERROR(HYPERLINK(_xlfn.XLOOKUP(D3553,'[1]Smoothed Fund docs'!A:A,'[1]Smoothed Fund docs'!C:C),"FID"),IF(ISERROR(VLOOKUP(D3553,'[1]PRIIPS KID'!A:A,1,0)),HYPERLINK("https://digital.feprecisionplus.com/documents/quilter/en-gb/"&amp;F3553&amp;"/KI","KIID"),HYPERLINK("https://digital.feprecisionplus.com/documents/quilter/en-gb/"&amp;F3553&amp;"/PK","KID")))</f>
        <v>KIID</v>
      </c>
      <c r="I3553" s="29">
        <v>0.93</v>
      </c>
      <c r="J3553" s="29">
        <v>0.93</v>
      </c>
      <c r="K3553" s="30">
        <v>0.45</v>
      </c>
      <c r="L3553" s="29">
        <v>0.48000000000000004</v>
      </c>
      <c r="M3553" s="30">
        <v>0</v>
      </c>
      <c r="N3553" s="29">
        <v>0.48000000000000004</v>
      </c>
      <c r="O3553" s="30">
        <v>0</v>
      </c>
      <c r="P3553" s="30">
        <v>0</v>
      </c>
      <c r="Q3553" s="30" t="s">
        <v>22</v>
      </c>
      <c r="R3553" s="30" t="s">
        <v>22</v>
      </c>
      <c r="S3553" s="30" t="s">
        <v>22</v>
      </c>
      <c r="T3553" s="30" t="s">
        <v>22</v>
      </c>
      <c r="U3553" s="30" t="s">
        <v>22</v>
      </c>
      <c r="V3553" s="30" t="s">
        <v>22</v>
      </c>
      <c r="W3553" s="30" t="s">
        <v>16</v>
      </c>
      <c r="X3553" s="54">
        <v>0.06</v>
      </c>
      <c r="Y3553" s="30" t="s">
        <v>23</v>
      </c>
      <c r="Z3553" s="30" t="s">
        <v>11942</v>
      </c>
      <c r="AA3553" s="30" t="s">
        <v>18409</v>
      </c>
      <c r="AB3553" s="30" t="s">
        <v>14458</v>
      </c>
      <c r="AC3553" s="30" t="s">
        <v>14459</v>
      </c>
      <c r="AD3553" s="29">
        <v>0.48000000000000004</v>
      </c>
      <c r="AE3553" s="29">
        <v>7.0000000000000007E-2</v>
      </c>
      <c r="AF3553" s="29">
        <v>0</v>
      </c>
    </row>
    <row r="3554" spans="1:32" x14ac:dyDescent="0.25">
      <c r="A3554" t="s">
        <v>16692</v>
      </c>
      <c r="B3554" t="s">
        <v>22210</v>
      </c>
      <c r="C3554" t="s">
        <v>18</v>
      </c>
      <c r="D3554" t="s">
        <v>7930</v>
      </c>
      <c r="E3554" t="s">
        <v>7931</v>
      </c>
      <c r="F3554" t="s">
        <v>7932</v>
      </c>
      <c r="G3554" t="s">
        <v>18414</v>
      </c>
      <c r="H3554" s="36" t="str">
        <f>IFERROR(HYPERLINK(_xlfn.XLOOKUP(D3554,'[1]Smoothed Fund docs'!A:A,'[1]Smoothed Fund docs'!C:C),"FID"),IF(ISERROR(VLOOKUP(D3554,'[1]PRIIPS KID'!A:A,1,0)),HYPERLINK("https://digital.feprecisionplus.com/documents/quilter/en-gb/"&amp;F3554&amp;"/KI","KIID"),HYPERLINK("https://digital.feprecisionplus.com/documents/quilter/en-gb/"&amp;F3554&amp;"/PK","KID")))</f>
        <v>KIID</v>
      </c>
      <c r="I3554" s="29">
        <v>0.53</v>
      </c>
      <c r="J3554" s="29">
        <v>0.53</v>
      </c>
      <c r="K3554" s="30">
        <v>0.05</v>
      </c>
      <c r="L3554" s="29">
        <v>0.48000000000000004</v>
      </c>
      <c r="M3554" s="30">
        <v>0</v>
      </c>
      <c r="N3554" s="29">
        <v>0.48000000000000004</v>
      </c>
      <c r="O3554" s="30">
        <v>0</v>
      </c>
      <c r="P3554" s="30">
        <v>0</v>
      </c>
      <c r="Q3554" s="30" t="s">
        <v>22</v>
      </c>
      <c r="R3554" s="30" t="s">
        <v>22</v>
      </c>
      <c r="S3554" s="30" t="s">
        <v>22</v>
      </c>
      <c r="T3554" s="30" t="s">
        <v>22</v>
      </c>
      <c r="U3554" s="30" t="s">
        <v>22</v>
      </c>
      <c r="V3554" s="30" t="s">
        <v>22</v>
      </c>
      <c r="W3554" s="30" t="s">
        <v>16</v>
      </c>
      <c r="X3554" s="54">
        <v>0.06</v>
      </c>
      <c r="Y3554" s="30" t="s">
        <v>23</v>
      </c>
      <c r="Z3554" s="30" t="s">
        <v>11942</v>
      </c>
      <c r="AA3554" s="30" t="s">
        <v>18409</v>
      </c>
      <c r="AB3554" s="30" t="s">
        <v>14458</v>
      </c>
      <c r="AC3554" s="30" t="s">
        <v>14459</v>
      </c>
      <c r="AD3554" s="29">
        <v>0.48000000000000004</v>
      </c>
      <c r="AE3554" s="29">
        <v>7.0000000000000007E-2</v>
      </c>
      <c r="AF3554" s="29">
        <v>0</v>
      </c>
    </row>
    <row r="3555" spans="1:32" x14ac:dyDescent="0.25">
      <c r="A3555" t="s">
        <v>16693</v>
      </c>
      <c r="B3555" t="s">
        <v>22210</v>
      </c>
      <c r="C3555" t="s">
        <v>28</v>
      </c>
      <c r="D3555" t="s">
        <v>7928</v>
      </c>
      <c r="E3555" t="s">
        <v>13662</v>
      </c>
      <c r="F3555" t="s">
        <v>7929</v>
      </c>
      <c r="G3555" t="s">
        <v>18411</v>
      </c>
      <c r="H3555" s="36" t="str">
        <f>IFERROR(HYPERLINK(_xlfn.XLOOKUP(D3555,'[1]Smoothed Fund docs'!A:A,'[1]Smoothed Fund docs'!C:C),"FID"),IF(ISERROR(VLOOKUP(D3555,'[1]PRIIPS KID'!A:A,1,0)),HYPERLINK("https://digital.feprecisionplus.com/documents/quilter/en-gb/"&amp;F3555&amp;"/KI","KIID"),HYPERLINK("https://digital.feprecisionplus.com/documents/quilter/en-gb/"&amp;F3555&amp;"/PK","KID")))</f>
        <v>KIID</v>
      </c>
      <c r="I3555" s="29">
        <v>0.93</v>
      </c>
      <c r="J3555" s="29">
        <v>0.93</v>
      </c>
      <c r="K3555" s="30">
        <v>0.45</v>
      </c>
      <c r="L3555" s="29">
        <v>0.48000000000000004</v>
      </c>
      <c r="M3555" s="30">
        <v>0</v>
      </c>
      <c r="N3555" s="29">
        <v>0.48000000000000004</v>
      </c>
      <c r="O3555" s="30">
        <v>0</v>
      </c>
      <c r="P3555" s="30">
        <v>0</v>
      </c>
      <c r="Q3555" s="30" t="s">
        <v>22</v>
      </c>
      <c r="R3555" s="30" t="s">
        <v>22</v>
      </c>
      <c r="S3555" s="30" t="s">
        <v>22</v>
      </c>
      <c r="T3555" s="30" t="s">
        <v>22</v>
      </c>
      <c r="U3555" s="30" t="s">
        <v>22</v>
      </c>
      <c r="V3555" s="30" t="s">
        <v>22</v>
      </c>
      <c r="W3555" s="30" t="s">
        <v>16</v>
      </c>
      <c r="X3555" s="54">
        <v>0.06</v>
      </c>
      <c r="Y3555" s="30" t="s">
        <v>23</v>
      </c>
      <c r="Z3555" s="30" t="s">
        <v>11942</v>
      </c>
      <c r="AA3555" s="30" t="s">
        <v>18409</v>
      </c>
      <c r="AB3555" s="30" t="s">
        <v>14458</v>
      </c>
      <c r="AC3555" s="30" t="s">
        <v>14459</v>
      </c>
      <c r="AD3555" s="29">
        <v>0.48000000000000004</v>
      </c>
      <c r="AE3555" s="29">
        <v>7.0000000000000007E-2</v>
      </c>
      <c r="AF3555" s="29">
        <v>0</v>
      </c>
    </row>
    <row r="3556" spans="1:32" x14ac:dyDescent="0.25">
      <c r="A3556" t="s">
        <v>16694</v>
      </c>
      <c r="B3556" t="s">
        <v>22210</v>
      </c>
      <c r="C3556" t="s">
        <v>28</v>
      </c>
      <c r="D3556" t="s">
        <v>7933</v>
      </c>
      <c r="E3556" t="s">
        <v>7934</v>
      </c>
      <c r="F3556" t="s">
        <v>7935</v>
      </c>
      <c r="G3556" t="s">
        <v>18414</v>
      </c>
      <c r="H3556" s="36" t="str">
        <f>IFERROR(HYPERLINK(_xlfn.XLOOKUP(D3556,'[1]Smoothed Fund docs'!A:A,'[1]Smoothed Fund docs'!C:C),"FID"),IF(ISERROR(VLOOKUP(D3556,'[1]PRIIPS KID'!A:A,1,0)),HYPERLINK("https://digital.feprecisionplus.com/documents/quilter/en-gb/"&amp;F3556&amp;"/KI","KIID"),HYPERLINK("https://digital.feprecisionplus.com/documents/quilter/en-gb/"&amp;F3556&amp;"/PK","KID")))</f>
        <v>KIID</v>
      </c>
      <c r="I3556" s="29">
        <v>0.53</v>
      </c>
      <c r="J3556" s="29">
        <v>0.53</v>
      </c>
      <c r="K3556" s="30">
        <v>0.05</v>
      </c>
      <c r="L3556" s="29">
        <v>0.48000000000000004</v>
      </c>
      <c r="M3556" s="30">
        <v>0</v>
      </c>
      <c r="N3556" s="29">
        <v>0.48000000000000004</v>
      </c>
      <c r="O3556" s="30">
        <v>0</v>
      </c>
      <c r="P3556" s="30">
        <v>0</v>
      </c>
      <c r="Q3556" s="30" t="s">
        <v>22</v>
      </c>
      <c r="R3556" s="30" t="s">
        <v>22</v>
      </c>
      <c r="S3556" s="30" t="s">
        <v>22</v>
      </c>
      <c r="T3556" s="30" t="s">
        <v>22</v>
      </c>
      <c r="U3556" s="30" t="s">
        <v>22</v>
      </c>
      <c r="V3556" s="30" t="s">
        <v>22</v>
      </c>
      <c r="W3556" s="30" t="s">
        <v>16</v>
      </c>
      <c r="X3556" s="54">
        <v>0.06</v>
      </c>
      <c r="Y3556" s="30" t="s">
        <v>23</v>
      </c>
      <c r="Z3556" s="30" t="s">
        <v>11942</v>
      </c>
      <c r="AA3556" s="30" t="s">
        <v>18409</v>
      </c>
      <c r="AB3556" s="30" t="s">
        <v>14458</v>
      </c>
      <c r="AC3556" s="30" t="s">
        <v>14459</v>
      </c>
      <c r="AD3556" s="29">
        <v>0.48000000000000004</v>
      </c>
      <c r="AE3556" s="29">
        <v>7.0000000000000007E-2</v>
      </c>
      <c r="AF3556" s="29">
        <v>0</v>
      </c>
    </row>
    <row r="3557" spans="1:32" x14ac:dyDescent="0.25">
      <c r="A3557" t="s">
        <v>16695</v>
      </c>
      <c r="B3557" t="s">
        <v>22210</v>
      </c>
      <c r="C3557" t="s">
        <v>28</v>
      </c>
      <c r="D3557" t="s">
        <v>7726</v>
      </c>
      <c r="E3557" t="s">
        <v>13644</v>
      </c>
      <c r="F3557" t="s">
        <v>7727</v>
      </c>
      <c r="G3557" t="s">
        <v>18411</v>
      </c>
      <c r="H3557" s="36" t="str">
        <f>IFERROR(HYPERLINK(_xlfn.XLOOKUP(D3557,'[1]Smoothed Fund docs'!A:A,'[1]Smoothed Fund docs'!C:C),"FID"),IF(ISERROR(VLOOKUP(D3557,'[1]PRIIPS KID'!A:A,1,0)),HYPERLINK("https://digital.feprecisionplus.com/documents/quilter/en-gb/"&amp;F3557&amp;"/KI","KIID"),HYPERLINK("https://digital.feprecisionplus.com/documents/quilter/en-gb/"&amp;F3557&amp;"/PK","KID")))</f>
        <v>KIID</v>
      </c>
      <c r="I3557" s="29">
        <v>0.55000000000000004</v>
      </c>
      <c r="J3557" s="29">
        <v>0.55000000000000004</v>
      </c>
      <c r="K3557" s="30">
        <v>0.35</v>
      </c>
      <c r="L3557" s="29">
        <v>0.20000000000000007</v>
      </c>
      <c r="M3557" s="30">
        <v>0</v>
      </c>
      <c r="N3557" s="29">
        <v>0.20000000000000007</v>
      </c>
      <c r="O3557" s="30">
        <v>0</v>
      </c>
      <c r="P3557" s="30">
        <v>0</v>
      </c>
      <c r="Q3557" s="30" t="s">
        <v>22</v>
      </c>
      <c r="R3557" s="30" t="s">
        <v>22</v>
      </c>
      <c r="S3557" s="30" t="s">
        <v>22</v>
      </c>
      <c r="T3557" s="30" t="s">
        <v>22</v>
      </c>
      <c r="U3557" s="30" t="s">
        <v>22</v>
      </c>
      <c r="V3557" s="30" t="s">
        <v>22</v>
      </c>
      <c r="W3557" s="30" t="s">
        <v>152</v>
      </c>
      <c r="X3557" s="54">
        <v>0.04</v>
      </c>
      <c r="Y3557" s="30" t="s">
        <v>23</v>
      </c>
      <c r="Z3557" s="30" t="s">
        <v>11942</v>
      </c>
      <c r="AA3557" s="30" t="s">
        <v>18409</v>
      </c>
      <c r="AB3557" s="30" t="s">
        <v>14445</v>
      </c>
      <c r="AC3557" s="30" t="s">
        <v>14446</v>
      </c>
      <c r="AD3557" s="29">
        <v>0.20000000000000007</v>
      </c>
      <c r="AE3557" s="29">
        <v>0.14000000000000001</v>
      </c>
      <c r="AF3557" s="29">
        <v>0</v>
      </c>
    </row>
    <row r="3558" spans="1:32" x14ac:dyDescent="0.25">
      <c r="A3558" t="s">
        <v>16696</v>
      </c>
      <c r="B3558" t="s">
        <v>22210</v>
      </c>
      <c r="C3558" t="s">
        <v>18</v>
      </c>
      <c r="D3558" t="s">
        <v>7724</v>
      </c>
      <c r="E3558" t="s">
        <v>13645</v>
      </c>
      <c r="F3558" t="s">
        <v>7725</v>
      </c>
      <c r="G3558" t="s">
        <v>18411</v>
      </c>
      <c r="H3558" s="36" t="str">
        <f>IFERROR(HYPERLINK(_xlfn.XLOOKUP(D3558,'[1]Smoothed Fund docs'!A:A,'[1]Smoothed Fund docs'!C:C),"FID"),IF(ISERROR(VLOOKUP(D3558,'[1]PRIIPS KID'!A:A,1,0)),HYPERLINK("https://digital.feprecisionplus.com/documents/quilter/en-gb/"&amp;F3558&amp;"/KI","KIID"),HYPERLINK("https://digital.feprecisionplus.com/documents/quilter/en-gb/"&amp;F3558&amp;"/PK","KID")))</f>
        <v>KIID</v>
      </c>
      <c r="I3558" s="29">
        <v>0.55000000000000004</v>
      </c>
      <c r="J3558" s="29">
        <v>0.55000000000000004</v>
      </c>
      <c r="K3558" s="30">
        <v>0.35</v>
      </c>
      <c r="L3558" s="29">
        <v>0.20000000000000007</v>
      </c>
      <c r="M3558" s="30">
        <v>0</v>
      </c>
      <c r="N3558" s="29">
        <v>0.20000000000000007</v>
      </c>
      <c r="O3558" s="30">
        <v>0</v>
      </c>
      <c r="P3558" s="30">
        <v>0</v>
      </c>
      <c r="Q3558" s="30" t="s">
        <v>22</v>
      </c>
      <c r="R3558" s="30" t="s">
        <v>22</v>
      </c>
      <c r="S3558" s="30" t="s">
        <v>22</v>
      </c>
      <c r="T3558" s="30" t="s">
        <v>22</v>
      </c>
      <c r="U3558" s="30" t="s">
        <v>22</v>
      </c>
      <c r="V3558" s="30" t="s">
        <v>22</v>
      </c>
      <c r="W3558" s="30" t="s">
        <v>152</v>
      </c>
      <c r="X3558" s="54">
        <v>0.04</v>
      </c>
      <c r="Y3558" s="30" t="s">
        <v>23</v>
      </c>
      <c r="Z3558" s="30" t="s">
        <v>11942</v>
      </c>
      <c r="AA3558" s="30" t="s">
        <v>18409</v>
      </c>
      <c r="AB3558" s="30" t="s">
        <v>14445</v>
      </c>
      <c r="AC3558" s="30" t="s">
        <v>14446</v>
      </c>
      <c r="AD3558" s="29">
        <v>0.20000000000000007</v>
      </c>
      <c r="AE3558" s="29">
        <v>0.14000000000000001</v>
      </c>
      <c r="AF3558" s="29">
        <v>0</v>
      </c>
    </row>
    <row r="3559" spans="1:32" x14ac:dyDescent="0.25">
      <c r="A3559" t="s">
        <v>16697</v>
      </c>
      <c r="B3559" t="s">
        <v>22210</v>
      </c>
      <c r="C3559" t="s">
        <v>18</v>
      </c>
      <c r="D3559" t="s">
        <v>7728</v>
      </c>
      <c r="E3559" t="s">
        <v>7729</v>
      </c>
      <c r="F3559" t="s">
        <v>7730</v>
      </c>
      <c r="G3559" t="s">
        <v>18414</v>
      </c>
      <c r="H3559" s="36" t="str">
        <f>IFERROR(HYPERLINK(_xlfn.XLOOKUP(D3559,'[1]Smoothed Fund docs'!A:A,'[1]Smoothed Fund docs'!C:C),"FID"),IF(ISERROR(VLOOKUP(D3559,'[1]PRIIPS KID'!A:A,1,0)),HYPERLINK("https://digital.feprecisionplus.com/documents/quilter/en-gb/"&amp;F3559&amp;"/KI","KIID"),HYPERLINK("https://digital.feprecisionplus.com/documents/quilter/en-gb/"&amp;F3559&amp;"/PK","KID")))</f>
        <v>KIID</v>
      </c>
      <c r="I3559" s="29">
        <v>0.25</v>
      </c>
      <c r="J3559" s="29">
        <v>0.25</v>
      </c>
      <c r="K3559" s="30">
        <v>0.05</v>
      </c>
      <c r="L3559" s="29">
        <v>0.2</v>
      </c>
      <c r="M3559" s="30">
        <v>0</v>
      </c>
      <c r="N3559" s="29">
        <v>0.2</v>
      </c>
      <c r="O3559" s="30">
        <v>0</v>
      </c>
      <c r="P3559" s="30">
        <v>0</v>
      </c>
      <c r="Q3559" s="30" t="s">
        <v>22</v>
      </c>
      <c r="R3559" s="30" t="s">
        <v>22</v>
      </c>
      <c r="S3559" s="30" t="s">
        <v>22</v>
      </c>
      <c r="T3559" s="30" t="s">
        <v>22</v>
      </c>
      <c r="U3559" s="30" t="s">
        <v>22</v>
      </c>
      <c r="V3559" s="30" t="s">
        <v>22</v>
      </c>
      <c r="W3559" s="30" t="s">
        <v>152</v>
      </c>
      <c r="X3559" s="54">
        <v>0.04</v>
      </c>
      <c r="Y3559" s="30" t="s">
        <v>23</v>
      </c>
      <c r="Z3559" s="30" t="s">
        <v>11942</v>
      </c>
      <c r="AA3559" s="30" t="s">
        <v>18409</v>
      </c>
      <c r="AB3559" s="30" t="s">
        <v>14445</v>
      </c>
      <c r="AC3559" s="30" t="s">
        <v>14446</v>
      </c>
      <c r="AD3559" s="29">
        <v>0.2</v>
      </c>
      <c r="AE3559" s="29">
        <v>0.14000000000000001</v>
      </c>
      <c r="AF3559" s="29">
        <v>0</v>
      </c>
    </row>
    <row r="3560" spans="1:32" x14ac:dyDescent="0.25">
      <c r="A3560" t="s">
        <v>16698</v>
      </c>
      <c r="B3560" t="s">
        <v>22210</v>
      </c>
      <c r="C3560" t="s">
        <v>28</v>
      </c>
      <c r="D3560" t="s">
        <v>7731</v>
      </c>
      <c r="E3560" t="s">
        <v>7732</v>
      </c>
      <c r="F3560" t="s">
        <v>7733</v>
      </c>
      <c r="G3560" t="s">
        <v>18414</v>
      </c>
      <c r="H3560" s="36" t="str">
        <f>IFERROR(HYPERLINK(_xlfn.XLOOKUP(D3560,'[1]Smoothed Fund docs'!A:A,'[1]Smoothed Fund docs'!C:C),"FID"),IF(ISERROR(VLOOKUP(D3560,'[1]PRIIPS KID'!A:A,1,0)),HYPERLINK("https://digital.feprecisionplus.com/documents/quilter/en-gb/"&amp;F3560&amp;"/KI","KIID"),HYPERLINK("https://digital.feprecisionplus.com/documents/quilter/en-gb/"&amp;F3560&amp;"/PK","KID")))</f>
        <v>KIID</v>
      </c>
      <c r="I3560" s="29">
        <v>0.25</v>
      </c>
      <c r="J3560" s="29">
        <v>0.25</v>
      </c>
      <c r="K3560" s="30">
        <v>0.05</v>
      </c>
      <c r="L3560" s="29">
        <v>0.2</v>
      </c>
      <c r="M3560" s="30">
        <v>0</v>
      </c>
      <c r="N3560" s="29">
        <v>0.2</v>
      </c>
      <c r="O3560" s="30">
        <v>0</v>
      </c>
      <c r="P3560" s="30">
        <v>0</v>
      </c>
      <c r="Q3560" s="30" t="s">
        <v>22</v>
      </c>
      <c r="R3560" s="30" t="s">
        <v>22</v>
      </c>
      <c r="S3560" s="30" t="s">
        <v>22</v>
      </c>
      <c r="T3560" s="30" t="s">
        <v>22</v>
      </c>
      <c r="U3560" s="30" t="s">
        <v>22</v>
      </c>
      <c r="V3560" s="30" t="s">
        <v>22</v>
      </c>
      <c r="W3560" s="30" t="s">
        <v>152</v>
      </c>
      <c r="X3560" s="54">
        <v>0.04</v>
      </c>
      <c r="Y3560" s="30" t="s">
        <v>23</v>
      </c>
      <c r="Z3560" s="30" t="s">
        <v>11942</v>
      </c>
      <c r="AA3560" s="30" t="s">
        <v>18409</v>
      </c>
      <c r="AB3560" s="30" t="s">
        <v>14445</v>
      </c>
      <c r="AC3560" s="30" t="s">
        <v>14446</v>
      </c>
      <c r="AD3560" s="29">
        <v>0.2</v>
      </c>
      <c r="AE3560" s="29">
        <v>0.14000000000000001</v>
      </c>
      <c r="AF3560" s="29">
        <v>0</v>
      </c>
    </row>
    <row r="3561" spans="1:32" x14ac:dyDescent="0.25">
      <c r="A3561" t="s">
        <v>16699</v>
      </c>
      <c r="B3561" t="s">
        <v>22210</v>
      </c>
      <c r="C3561" t="s">
        <v>18</v>
      </c>
      <c r="D3561" t="s">
        <v>12697</v>
      </c>
      <c r="E3561" t="s">
        <v>12698</v>
      </c>
      <c r="F3561" t="s">
        <v>12699</v>
      </c>
      <c r="G3561" t="s">
        <v>18733</v>
      </c>
      <c r="H3561" s="36" t="str">
        <f>IFERROR(HYPERLINK(_xlfn.XLOOKUP(D3561,'[1]Smoothed Fund docs'!A:A,'[1]Smoothed Fund docs'!C:C),"FID"),IF(ISERROR(VLOOKUP(D3561,'[1]PRIIPS KID'!A:A,1,0)),HYPERLINK("https://digital.feprecisionplus.com/documents/quilter/en-gb/"&amp;F3561&amp;"/KI","KIID"),HYPERLINK("https://digital.feprecisionplus.com/documents/quilter/en-gb/"&amp;F3561&amp;"/PK","KID")))</f>
        <v>KIID</v>
      </c>
      <c r="I3561" s="29">
        <v>0.88</v>
      </c>
      <c r="J3561" s="29">
        <v>0.88</v>
      </c>
      <c r="K3561" s="30">
        <v>0.05</v>
      </c>
      <c r="L3561" s="29">
        <v>0.83</v>
      </c>
      <c r="M3561" s="30">
        <v>0</v>
      </c>
      <c r="N3561" s="29">
        <v>0.83</v>
      </c>
      <c r="O3561" s="30">
        <v>0</v>
      </c>
      <c r="P3561" s="30">
        <v>0</v>
      </c>
      <c r="Q3561" s="30" t="s">
        <v>22</v>
      </c>
      <c r="R3561" s="30" t="s">
        <v>22</v>
      </c>
      <c r="S3561" s="30" t="s">
        <v>22</v>
      </c>
      <c r="T3561" s="30" t="s">
        <v>22</v>
      </c>
      <c r="U3561" s="30" t="s">
        <v>22</v>
      </c>
      <c r="V3561" s="30" t="s">
        <v>22</v>
      </c>
      <c r="W3561" s="30" t="s">
        <v>152</v>
      </c>
      <c r="X3561" s="54">
        <v>0.04</v>
      </c>
      <c r="Y3561" s="30" t="s">
        <v>23</v>
      </c>
      <c r="Z3561" s="30" t="s">
        <v>11942</v>
      </c>
      <c r="AA3561" s="30" t="s">
        <v>18409</v>
      </c>
      <c r="AB3561" s="30" t="s">
        <v>14485</v>
      </c>
      <c r="AC3561" s="30" t="s">
        <v>14405</v>
      </c>
      <c r="AD3561" s="29">
        <v>0.83</v>
      </c>
      <c r="AE3561" s="29">
        <v>0.32</v>
      </c>
      <c r="AF3561" s="29">
        <v>0</v>
      </c>
    </row>
    <row r="3562" spans="1:32" x14ac:dyDescent="0.25">
      <c r="A3562" t="s">
        <v>16700</v>
      </c>
      <c r="B3562" t="s">
        <v>22210</v>
      </c>
      <c r="C3562" t="s">
        <v>18</v>
      </c>
      <c r="D3562" t="s">
        <v>7734</v>
      </c>
      <c r="E3562" t="s">
        <v>7735</v>
      </c>
      <c r="F3562" t="s">
        <v>7736</v>
      </c>
      <c r="G3562" t="s">
        <v>18411</v>
      </c>
      <c r="H3562" s="36" t="str">
        <f>IFERROR(HYPERLINK(_xlfn.XLOOKUP(D3562,'[1]Smoothed Fund docs'!A:A,'[1]Smoothed Fund docs'!C:C),"FID"),IF(ISERROR(VLOOKUP(D3562,'[1]PRIIPS KID'!A:A,1,0)),HYPERLINK("https://digital.feprecisionplus.com/documents/quilter/en-gb/"&amp;F3562&amp;"/KI","KIID"),HYPERLINK("https://digital.feprecisionplus.com/documents/quilter/en-gb/"&amp;F3562&amp;"/PK","KID")))</f>
        <v>KIID</v>
      </c>
      <c r="I3562" s="29">
        <v>1.25</v>
      </c>
      <c r="J3562" s="29">
        <v>1.25</v>
      </c>
      <c r="K3562" s="30">
        <v>0.45</v>
      </c>
      <c r="L3562" s="29">
        <v>0.8</v>
      </c>
      <c r="M3562" s="30">
        <v>0</v>
      </c>
      <c r="N3562" s="29">
        <v>0.8</v>
      </c>
      <c r="O3562" s="30">
        <v>0</v>
      </c>
      <c r="P3562" s="30">
        <v>0</v>
      </c>
      <c r="Q3562" s="30" t="s">
        <v>22</v>
      </c>
      <c r="R3562" s="30" t="s">
        <v>22</v>
      </c>
      <c r="S3562" s="30" t="s">
        <v>22</v>
      </c>
      <c r="T3562" s="30" t="s">
        <v>22</v>
      </c>
      <c r="U3562" s="30" t="s">
        <v>22</v>
      </c>
      <c r="V3562" s="30" t="s">
        <v>22</v>
      </c>
      <c r="W3562" s="30" t="s">
        <v>152</v>
      </c>
      <c r="X3562" s="54">
        <v>0.04</v>
      </c>
      <c r="Y3562" s="30" t="s">
        <v>23</v>
      </c>
      <c r="Z3562" s="30" t="s">
        <v>11942</v>
      </c>
      <c r="AA3562" s="30" t="s">
        <v>18409</v>
      </c>
      <c r="AB3562" s="30" t="s">
        <v>14485</v>
      </c>
      <c r="AC3562" s="30" t="s">
        <v>14405</v>
      </c>
      <c r="AD3562" s="29">
        <v>0.8</v>
      </c>
      <c r="AE3562" s="29">
        <v>0.28000000000000003</v>
      </c>
      <c r="AF3562" s="29">
        <v>0</v>
      </c>
    </row>
    <row r="3563" spans="1:32" x14ac:dyDescent="0.25">
      <c r="A3563" t="s">
        <v>16701</v>
      </c>
      <c r="B3563" t="s">
        <v>22210</v>
      </c>
      <c r="C3563" t="s">
        <v>18</v>
      </c>
      <c r="D3563" t="s">
        <v>7740</v>
      </c>
      <c r="E3563" t="s">
        <v>7741</v>
      </c>
      <c r="F3563" t="s">
        <v>7742</v>
      </c>
      <c r="G3563" t="s">
        <v>18414</v>
      </c>
      <c r="H3563" s="36" t="str">
        <f>IFERROR(HYPERLINK(_xlfn.XLOOKUP(D3563,'[1]Smoothed Fund docs'!A:A,'[1]Smoothed Fund docs'!C:C),"FID"),IF(ISERROR(VLOOKUP(D3563,'[1]PRIIPS KID'!A:A,1,0)),HYPERLINK("https://digital.feprecisionplus.com/documents/quilter/en-gb/"&amp;F3563&amp;"/KI","KIID"),HYPERLINK("https://digital.feprecisionplus.com/documents/quilter/en-gb/"&amp;F3563&amp;"/PK","KID")))</f>
        <v>KIID</v>
      </c>
      <c r="I3563" s="29">
        <v>0.85</v>
      </c>
      <c r="J3563" s="29">
        <v>0.85</v>
      </c>
      <c r="K3563" s="30">
        <v>0.05</v>
      </c>
      <c r="L3563" s="29">
        <v>0.79999999999999993</v>
      </c>
      <c r="M3563" s="30">
        <v>0</v>
      </c>
      <c r="N3563" s="29">
        <v>0.79999999999999993</v>
      </c>
      <c r="O3563" s="30">
        <v>0</v>
      </c>
      <c r="P3563" s="30">
        <v>0</v>
      </c>
      <c r="Q3563" s="30" t="s">
        <v>22</v>
      </c>
      <c r="R3563" s="30" t="s">
        <v>22</v>
      </c>
      <c r="S3563" s="30" t="s">
        <v>22</v>
      </c>
      <c r="T3563" s="30" t="s">
        <v>22</v>
      </c>
      <c r="U3563" s="30" t="s">
        <v>22</v>
      </c>
      <c r="V3563" s="30" t="s">
        <v>22</v>
      </c>
      <c r="W3563" s="30" t="s">
        <v>152</v>
      </c>
      <c r="X3563" s="54">
        <v>0.04</v>
      </c>
      <c r="Y3563" s="30" t="s">
        <v>23</v>
      </c>
      <c r="Z3563" s="30" t="s">
        <v>11942</v>
      </c>
      <c r="AA3563" s="30" t="s">
        <v>18409</v>
      </c>
      <c r="AB3563" s="30" t="s">
        <v>14485</v>
      </c>
      <c r="AC3563" s="30" t="s">
        <v>14405</v>
      </c>
      <c r="AD3563" s="29">
        <v>0.79999999999999993</v>
      </c>
      <c r="AE3563" s="29">
        <v>0.28000000000000003</v>
      </c>
      <c r="AF3563" s="29">
        <v>0</v>
      </c>
    </row>
    <row r="3564" spans="1:32" x14ac:dyDescent="0.25">
      <c r="A3564" t="s">
        <v>16702</v>
      </c>
      <c r="B3564" t="s">
        <v>22210</v>
      </c>
      <c r="C3564" t="s">
        <v>28</v>
      </c>
      <c r="D3564" t="s">
        <v>7737</v>
      </c>
      <c r="E3564" t="s">
        <v>7738</v>
      </c>
      <c r="F3564" t="s">
        <v>7739</v>
      </c>
      <c r="G3564" t="s">
        <v>18411</v>
      </c>
      <c r="H3564" s="36" t="str">
        <f>IFERROR(HYPERLINK(_xlfn.XLOOKUP(D3564,'[1]Smoothed Fund docs'!A:A,'[1]Smoothed Fund docs'!C:C),"FID"),IF(ISERROR(VLOOKUP(D3564,'[1]PRIIPS KID'!A:A,1,0)),HYPERLINK("https://digital.feprecisionplus.com/documents/quilter/en-gb/"&amp;F3564&amp;"/KI","KIID"),HYPERLINK("https://digital.feprecisionplus.com/documents/quilter/en-gb/"&amp;F3564&amp;"/PK","KID")))</f>
        <v>KIID</v>
      </c>
      <c r="I3564" s="29">
        <v>1.25</v>
      </c>
      <c r="J3564" s="29">
        <v>1.25</v>
      </c>
      <c r="K3564" s="30">
        <v>0.45</v>
      </c>
      <c r="L3564" s="29">
        <v>0.8</v>
      </c>
      <c r="M3564" s="30">
        <v>0</v>
      </c>
      <c r="N3564" s="29">
        <v>0.8</v>
      </c>
      <c r="O3564" s="30">
        <v>0</v>
      </c>
      <c r="P3564" s="30">
        <v>0</v>
      </c>
      <c r="Q3564" s="30" t="s">
        <v>22</v>
      </c>
      <c r="R3564" s="30" t="s">
        <v>22</v>
      </c>
      <c r="S3564" s="30" t="s">
        <v>22</v>
      </c>
      <c r="T3564" s="30" t="s">
        <v>22</v>
      </c>
      <c r="U3564" s="30" t="s">
        <v>22</v>
      </c>
      <c r="V3564" s="30" t="s">
        <v>22</v>
      </c>
      <c r="W3564" s="30" t="s">
        <v>152</v>
      </c>
      <c r="X3564" s="54">
        <v>0.04</v>
      </c>
      <c r="Y3564" s="30" t="s">
        <v>23</v>
      </c>
      <c r="Z3564" s="30" t="s">
        <v>11942</v>
      </c>
      <c r="AA3564" s="30" t="s">
        <v>18409</v>
      </c>
      <c r="AB3564" s="30" t="s">
        <v>14485</v>
      </c>
      <c r="AC3564" s="30" t="s">
        <v>14405</v>
      </c>
      <c r="AD3564" s="29">
        <v>0.8</v>
      </c>
      <c r="AE3564" s="29">
        <v>0.28000000000000003</v>
      </c>
      <c r="AF3564" s="29">
        <v>0</v>
      </c>
    </row>
    <row r="3565" spans="1:32" x14ac:dyDescent="0.25">
      <c r="A3565" t="s">
        <v>16703</v>
      </c>
      <c r="B3565" t="s">
        <v>22210</v>
      </c>
      <c r="C3565" t="s">
        <v>28</v>
      </c>
      <c r="D3565" t="s">
        <v>7743</v>
      </c>
      <c r="E3565" t="s">
        <v>7744</v>
      </c>
      <c r="F3565" t="s">
        <v>7745</v>
      </c>
      <c r="G3565" t="s">
        <v>18414</v>
      </c>
      <c r="H3565" s="36" t="str">
        <f>IFERROR(HYPERLINK(_xlfn.XLOOKUP(D3565,'[1]Smoothed Fund docs'!A:A,'[1]Smoothed Fund docs'!C:C),"FID"),IF(ISERROR(VLOOKUP(D3565,'[1]PRIIPS KID'!A:A,1,0)),HYPERLINK("https://digital.feprecisionplus.com/documents/quilter/en-gb/"&amp;F3565&amp;"/KI","KIID"),HYPERLINK("https://digital.feprecisionplus.com/documents/quilter/en-gb/"&amp;F3565&amp;"/PK","KID")))</f>
        <v>KIID</v>
      </c>
      <c r="I3565" s="29">
        <v>0.85</v>
      </c>
      <c r="J3565" s="29">
        <v>0.85</v>
      </c>
      <c r="K3565" s="30">
        <v>0.05</v>
      </c>
      <c r="L3565" s="29">
        <v>0.79999999999999993</v>
      </c>
      <c r="M3565" s="30">
        <v>0</v>
      </c>
      <c r="N3565" s="29">
        <v>0.79999999999999993</v>
      </c>
      <c r="O3565" s="30">
        <v>0</v>
      </c>
      <c r="P3565" s="30">
        <v>0</v>
      </c>
      <c r="Q3565" s="30" t="s">
        <v>22</v>
      </c>
      <c r="R3565" s="30" t="s">
        <v>22</v>
      </c>
      <c r="S3565" s="30" t="s">
        <v>22</v>
      </c>
      <c r="T3565" s="30" t="s">
        <v>22</v>
      </c>
      <c r="U3565" s="30" t="s">
        <v>22</v>
      </c>
      <c r="V3565" s="30" t="s">
        <v>22</v>
      </c>
      <c r="W3565" s="30" t="s">
        <v>152</v>
      </c>
      <c r="X3565" s="54">
        <v>0.04</v>
      </c>
      <c r="Y3565" s="30" t="s">
        <v>23</v>
      </c>
      <c r="Z3565" s="30" t="s">
        <v>11942</v>
      </c>
      <c r="AA3565" s="30" t="s">
        <v>18409</v>
      </c>
      <c r="AB3565" s="30" t="s">
        <v>14485</v>
      </c>
      <c r="AC3565" s="30" t="s">
        <v>14405</v>
      </c>
      <c r="AD3565" s="29">
        <v>0.79999999999999993</v>
      </c>
      <c r="AE3565" s="29">
        <v>0.28000000000000003</v>
      </c>
      <c r="AF3565" s="29">
        <v>0</v>
      </c>
    </row>
    <row r="3566" spans="1:32" x14ac:dyDescent="0.25">
      <c r="A3566" t="s">
        <v>22230</v>
      </c>
      <c r="B3566" t="s">
        <v>22210</v>
      </c>
      <c r="C3566" t="s">
        <v>18</v>
      </c>
      <c r="D3566" t="s">
        <v>22231</v>
      </c>
      <c r="E3566" t="s">
        <v>22232</v>
      </c>
      <c r="F3566" t="s">
        <v>22233</v>
      </c>
      <c r="G3566" t="s">
        <v>18414</v>
      </c>
      <c r="H3566" s="36" t="str">
        <f>IFERROR(HYPERLINK(_xlfn.XLOOKUP(D3566,'[1]Smoothed Fund docs'!A:A,'[1]Smoothed Fund docs'!C:C),"FID"),IF(ISERROR(VLOOKUP(D3566,'[1]PRIIPS KID'!A:A,1,0)),HYPERLINK("https://digital.feprecisionplus.com/documents/quilter/en-gb/"&amp;F3566&amp;"/KI","KIID"),HYPERLINK("https://digital.feprecisionplus.com/documents/quilter/en-gb/"&amp;F3566&amp;"/PK","KID")))</f>
        <v>KIID</v>
      </c>
      <c r="I3566" s="29">
        <v>0.45</v>
      </c>
      <c r="J3566" s="29">
        <v>0.45</v>
      </c>
      <c r="K3566" s="30">
        <v>0.05</v>
      </c>
      <c r="L3566" s="29">
        <v>0.4</v>
      </c>
      <c r="M3566" s="30">
        <v>0</v>
      </c>
      <c r="N3566" s="29">
        <v>0.4</v>
      </c>
      <c r="O3566" s="30">
        <v>0</v>
      </c>
      <c r="P3566" s="30">
        <v>0</v>
      </c>
      <c r="Q3566" s="30" t="s">
        <v>22</v>
      </c>
      <c r="R3566" s="30" t="s">
        <v>22</v>
      </c>
      <c r="S3566" s="30" t="s">
        <v>22</v>
      </c>
      <c r="T3566" s="30" t="s">
        <v>22</v>
      </c>
      <c r="U3566" s="30" t="s">
        <v>22</v>
      </c>
      <c r="V3566" s="30" t="s">
        <v>22</v>
      </c>
      <c r="W3566" s="30" t="s">
        <v>152</v>
      </c>
      <c r="X3566" s="54">
        <v>0.04</v>
      </c>
      <c r="Y3566" s="30" t="s">
        <v>23</v>
      </c>
      <c r="Z3566" s="30" t="s">
        <v>11942</v>
      </c>
      <c r="AA3566" s="30" t="s">
        <v>18409</v>
      </c>
      <c r="AB3566" s="30" t="s">
        <v>14463</v>
      </c>
      <c r="AC3566" s="30" t="s">
        <v>14405</v>
      </c>
      <c r="AD3566" s="29">
        <v>0.4</v>
      </c>
      <c r="AE3566" s="29">
        <v>7.0000000000000007E-2</v>
      </c>
      <c r="AF3566" s="29">
        <v>0</v>
      </c>
    </row>
    <row r="3567" spans="1:32" x14ac:dyDescent="0.25">
      <c r="A3567" t="s">
        <v>22234</v>
      </c>
      <c r="B3567" t="s">
        <v>22210</v>
      </c>
      <c r="C3567" t="s">
        <v>28</v>
      </c>
      <c r="D3567" t="s">
        <v>22235</v>
      </c>
      <c r="E3567" t="s">
        <v>22236</v>
      </c>
      <c r="F3567" t="s">
        <v>22237</v>
      </c>
      <c r="G3567" t="s">
        <v>18414</v>
      </c>
      <c r="H3567" s="36" t="str">
        <f>IFERROR(HYPERLINK(_xlfn.XLOOKUP(D3567,'[1]Smoothed Fund docs'!A:A,'[1]Smoothed Fund docs'!C:C),"FID"),IF(ISERROR(VLOOKUP(D3567,'[1]PRIIPS KID'!A:A,1,0)),HYPERLINK("https://digital.feprecisionplus.com/documents/quilter/en-gb/"&amp;F3567&amp;"/KI","KIID"),HYPERLINK("https://digital.feprecisionplus.com/documents/quilter/en-gb/"&amp;F3567&amp;"/PK","KID")))</f>
        <v>KIID</v>
      </c>
      <c r="I3567" s="29">
        <v>0.45</v>
      </c>
      <c r="J3567" s="29">
        <v>0.45</v>
      </c>
      <c r="K3567" s="30">
        <v>0.05</v>
      </c>
      <c r="L3567" s="29">
        <v>0.4</v>
      </c>
      <c r="M3567" s="30">
        <v>0</v>
      </c>
      <c r="N3567" s="29">
        <v>0.4</v>
      </c>
      <c r="O3567" s="30">
        <v>0</v>
      </c>
      <c r="P3567" s="30">
        <v>0</v>
      </c>
      <c r="Q3567" s="30" t="s">
        <v>22</v>
      </c>
      <c r="R3567" s="30" t="s">
        <v>22</v>
      </c>
      <c r="S3567" s="30" t="s">
        <v>22</v>
      </c>
      <c r="T3567" s="30" t="s">
        <v>22</v>
      </c>
      <c r="U3567" s="30" t="s">
        <v>22</v>
      </c>
      <c r="V3567" s="30" t="s">
        <v>22</v>
      </c>
      <c r="W3567" s="30" t="s">
        <v>152</v>
      </c>
      <c r="X3567" s="54">
        <v>0.04</v>
      </c>
      <c r="Y3567" s="30" t="s">
        <v>23</v>
      </c>
      <c r="Z3567" s="30" t="s">
        <v>11942</v>
      </c>
      <c r="AA3567" s="30" t="s">
        <v>18409</v>
      </c>
      <c r="AB3567" s="30" t="s">
        <v>14463</v>
      </c>
      <c r="AC3567" s="30" t="s">
        <v>14405</v>
      </c>
      <c r="AD3567" s="29">
        <v>0.4</v>
      </c>
      <c r="AE3567" s="29">
        <v>7.0000000000000007E-2</v>
      </c>
      <c r="AF3567" s="29">
        <v>0</v>
      </c>
    </row>
    <row r="3568" spans="1:32" x14ac:dyDescent="0.25">
      <c r="A3568" t="s">
        <v>16704</v>
      </c>
      <c r="B3568" t="s">
        <v>22210</v>
      </c>
      <c r="C3568" t="s">
        <v>18</v>
      </c>
      <c r="D3568" t="s">
        <v>7746</v>
      </c>
      <c r="E3568" t="s">
        <v>7747</v>
      </c>
      <c r="F3568" t="s">
        <v>7748</v>
      </c>
      <c r="G3568" t="s">
        <v>18411</v>
      </c>
      <c r="H3568" s="36" t="str">
        <f>IFERROR(HYPERLINK(_xlfn.XLOOKUP(D3568,'[1]Smoothed Fund docs'!A:A,'[1]Smoothed Fund docs'!C:C),"FID"),IF(ISERROR(VLOOKUP(D3568,'[1]PRIIPS KID'!A:A,1,0)),HYPERLINK("https://digital.feprecisionplus.com/documents/quilter/en-gb/"&amp;F3568&amp;"/KI","KIID"),HYPERLINK("https://digital.feprecisionplus.com/documents/quilter/en-gb/"&amp;F3568&amp;"/PK","KID")))</f>
        <v>KIID</v>
      </c>
      <c r="I3568" s="29">
        <v>1.06</v>
      </c>
      <c r="J3568" s="29">
        <v>1.06</v>
      </c>
      <c r="K3568" s="30">
        <v>0.45</v>
      </c>
      <c r="L3568" s="29">
        <v>0.6100000000000001</v>
      </c>
      <c r="M3568" s="30">
        <v>0</v>
      </c>
      <c r="N3568" s="29">
        <v>0.6100000000000001</v>
      </c>
      <c r="O3568" s="30">
        <v>0</v>
      </c>
      <c r="P3568" s="30">
        <v>0</v>
      </c>
      <c r="Q3568" s="30" t="s">
        <v>22</v>
      </c>
      <c r="R3568" s="30" t="s">
        <v>22</v>
      </c>
      <c r="S3568" s="30" t="s">
        <v>22</v>
      </c>
      <c r="T3568" s="30" t="s">
        <v>22</v>
      </c>
      <c r="U3568" s="30" t="s">
        <v>22</v>
      </c>
      <c r="V3568" s="30" t="s">
        <v>22</v>
      </c>
      <c r="W3568" s="30" t="s">
        <v>16</v>
      </c>
      <c r="X3568" s="54">
        <v>0.06</v>
      </c>
      <c r="Y3568" s="30" t="s">
        <v>23</v>
      </c>
      <c r="Z3568" s="30" t="s">
        <v>11942</v>
      </c>
      <c r="AA3568" s="30" t="s">
        <v>18409</v>
      </c>
      <c r="AB3568" s="30" t="s">
        <v>14474</v>
      </c>
      <c r="AC3568" s="30" t="s">
        <v>14461</v>
      </c>
      <c r="AD3568" s="29">
        <v>0.6100000000000001</v>
      </c>
      <c r="AE3568" s="29">
        <v>0.14000000000000001</v>
      </c>
      <c r="AF3568" s="29">
        <v>0</v>
      </c>
    </row>
    <row r="3569" spans="1:32" x14ac:dyDescent="0.25">
      <c r="A3569" t="s">
        <v>16705</v>
      </c>
      <c r="B3569" t="s">
        <v>22210</v>
      </c>
      <c r="C3569" t="s">
        <v>18</v>
      </c>
      <c r="D3569" t="s">
        <v>7752</v>
      </c>
      <c r="E3569" t="s">
        <v>7753</v>
      </c>
      <c r="F3569" t="s">
        <v>7754</v>
      </c>
      <c r="G3569" t="s">
        <v>18414</v>
      </c>
      <c r="H3569" s="36" t="str">
        <f>IFERROR(HYPERLINK(_xlfn.XLOOKUP(D3569,'[1]Smoothed Fund docs'!A:A,'[1]Smoothed Fund docs'!C:C),"FID"),IF(ISERROR(VLOOKUP(D3569,'[1]PRIIPS KID'!A:A,1,0)),HYPERLINK("https://digital.feprecisionplus.com/documents/quilter/en-gb/"&amp;F3569&amp;"/KI","KIID"),HYPERLINK("https://digital.feprecisionplus.com/documents/quilter/en-gb/"&amp;F3569&amp;"/PK","KID")))</f>
        <v>KIID</v>
      </c>
      <c r="I3569" s="29">
        <v>0.66</v>
      </c>
      <c r="J3569" s="29">
        <v>0.66</v>
      </c>
      <c r="K3569" s="30">
        <v>0.05</v>
      </c>
      <c r="L3569" s="29">
        <v>0.61</v>
      </c>
      <c r="M3569" s="30">
        <v>0</v>
      </c>
      <c r="N3569" s="29">
        <v>0.61</v>
      </c>
      <c r="O3569" s="30">
        <v>0</v>
      </c>
      <c r="P3569" s="30">
        <v>0</v>
      </c>
      <c r="Q3569" s="30" t="s">
        <v>22</v>
      </c>
      <c r="R3569" s="30" t="s">
        <v>22</v>
      </c>
      <c r="S3569" s="30" t="s">
        <v>22</v>
      </c>
      <c r="T3569" s="30" t="s">
        <v>22</v>
      </c>
      <c r="U3569" s="30" t="s">
        <v>22</v>
      </c>
      <c r="V3569" s="30" t="s">
        <v>22</v>
      </c>
      <c r="W3569" s="30" t="s">
        <v>16</v>
      </c>
      <c r="X3569" s="54">
        <v>0.06</v>
      </c>
      <c r="Y3569" s="30" t="s">
        <v>23</v>
      </c>
      <c r="Z3569" s="30" t="s">
        <v>11942</v>
      </c>
      <c r="AA3569" s="30" t="s">
        <v>18409</v>
      </c>
      <c r="AB3569" s="30" t="s">
        <v>14474</v>
      </c>
      <c r="AC3569" s="30" t="s">
        <v>14461</v>
      </c>
      <c r="AD3569" s="29">
        <v>0.61</v>
      </c>
      <c r="AE3569" s="29">
        <v>0.14000000000000001</v>
      </c>
      <c r="AF3569" s="29">
        <v>0</v>
      </c>
    </row>
    <row r="3570" spans="1:32" x14ac:dyDescent="0.25">
      <c r="A3570" t="s">
        <v>16706</v>
      </c>
      <c r="B3570" t="s">
        <v>22210</v>
      </c>
      <c r="C3570" t="s">
        <v>28</v>
      </c>
      <c r="D3570" t="s">
        <v>7749</v>
      </c>
      <c r="E3570" t="s">
        <v>7750</v>
      </c>
      <c r="F3570" t="s">
        <v>7751</v>
      </c>
      <c r="G3570" t="s">
        <v>18411</v>
      </c>
      <c r="H3570" s="36" t="str">
        <f>IFERROR(HYPERLINK(_xlfn.XLOOKUP(D3570,'[1]Smoothed Fund docs'!A:A,'[1]Smoothed Fund docs'!C:C),"FID"),IF(ISERROR(VLOOKUP(D3570,'[1]PRIIPS KID'!A:A,1,0)),HYPERLINK("https://digital.feprecisionplus.com/documents/quilter/en-gb/"&amp;F3570&amp;"/KI","KIID"),HYPERLINK("https://digital.feprecisionplus.com/documents/quilter/en-gb/"&amp;F3570&amp;"/PK","KID")))</f>
        <v>KIID</v>
      </c>
      <c r="I3570" s="29">
        <v>1.06</v>
      </c>
      <c r="J3570" s="29">
        <v>1.06</v>
      </c>
      <c r="K3570" s="30">
        <v>0.45</v>
      </c>
      <c r="L3570" s="29">
        <v>0.6100000000000001</v>
      </c>
      <c r="M3570" s="30">
        <v>0</v>
      </c>
      <c r="N3570" s="29">
        <v>0.6100000000000001</v>
      </c>
      <c r="O3570" s="30">
        <v>0</v>
      </c>
      <c r="P3570" s="30">
        <v>0</v>
      </c>
      <c r="Q3570" s="30" t="s">
        <v>22</v>
      </c>
      <c r="R3570" s="30" t="s">
        <v>22</v>
      </c>
      <c r="S3570" s="30" t="s">
        <v>22</v>
      </c>
      <c r="T3570" s="30" t="s">
        <v>22</v>
      </c>
      <c r="U3570" s="30" t="s">
        <v>22</v>
      </c>
      <c r="V3570" s="30" t="s">
        <v>22</v>
      </c>
      <c r="W3570" s="30" t="s">
        <v>16</v>
      </c>
      <c r="X3570" s="54">
        <v>0.06</v>
      </c>
      <c r="Y3570" s="30" t="s">
        <v>23</v>
      </c>
      <c r="Z3570" s="30" t="s">
        <v>11942</v>
      </c>
      <c r="AA3570" s="30" t="s">
        <v>18409</v>
      </c>
      <c r="AB3570" s="30" t="s">
        <v>14474</v>
      </c>
      <c r="AC3570" s="30" t="s">
        <v>14461</v>
      </c>
      <c r="AD3570" s="29">
        <v>0.6100000000000001</v>
      </c>
      <c r="AE3570" s="29">
        <v>0.14000000000000001</v>
      </c>
      <c r="AF3570" s="29">
        <v>0</v>
      </c>
    </row>
    <row r="3571" spans="1:32" x14ac:dyDescent="0.25">
      <c r="A3571" t="s">
        <v>16707</v>
      </c>
      <c r="B3571" t="s">
        <v>22210</v>
      </c>
      <c r="C3571" t="s">
        <v>28</v>
      </c>
      <c r="D3571" t="s">
        <v>7755</v>
      </c>
      <c r="E3571" t="s">
        <v>7756</v>
      </c>
      <c r="F3571" t="s">
        <v>7757</v>
      </c>
      <c r="G3571" t="s">
        <v>18414</v>
      </c>
      <c r="H3571" s="36" t="str">
        <f>IFERROR(HYPERLINK(_xlfn.XLOOKUP(D3571,'[1]Smoothed Fund docs'!A:A,'[1]Smoothed Fund docs'!C:C),"FID"),IF(ISERROR(VLOOKUP(D3571,'[1]PRIIPS KID'!A:A,1,0)),HYPERLINK("https://digital.feprecisionplus.com/documents/quilter/en-gb/"&amp;F3571&amp;"/KI","KIID"),HYPERLINK("https://digital.feprecisionplus.com/documents/quilter/en-gb/"&amp;F3571&amp;"/PK","KID")))</f>
        <v>KIID</v>
      </c>
      <c r="I3571" s="29">
        <v>0.66</v>
      </c>
      <c r="J3571" s="29">
        <v>0.66</v>
      </c>
      <c r="K3571" s="30">
        <v>0.05</v>
      </c>
      <c r="L3571" s="29">
        <v>0.61</v>
      </c>
      <c r="M3571" s="30">
        <v>0</v>
      </c>
      <c r="N3571" s="29">
        <v>0.61</v>
      </c>
      <c r="O3571" s="30">
        <v>0</v>
      </c>
      <c r="P3571" s="30">
        <v>0</v>
      </c>
      <c r="Q3571" s="30" t="s">
        <v>22</v>
      </c>
      <c r="R3571" s="30" t="s">
        <v>22</v>
      </c>
      <c r="S3571" s="30" t="s">
        <v>22</v>
      </c>
      <c r="T3571" s="30" t="s">
        <v>22</v>
      </c>
      <c r="U3571" s="30" t="s">
        <v>22</v>
      </c>
      <c r="V3571" s="30" t="s">
        <v>22</v>
      </c>
      <c r="W3571" s="30" t="s">
        <v>16</v>
      </c>
      <c r="X3571" s="54">
        <v>0.06</v>
      </c>
      <c r="Y3571" s="30" t="s">
        <v>23</v>
      </c>
      <c r="Z3571" s="30" t="s">
        <v>11942</v>
      </c>
      <c r="AA3571" s="30" t="s">
        <v>18409</v>
      </c>
      <c r="AB3571" s="30" t="s">
        <v>14474</v>
      </c>
      <c r="AC3571" s="30" t="s">
        <v>14461</v>
      </c>
      <c r="AD3571" s="29">
        <v>0.61</v>
      </c>
      <c r="AE3571" s="29">
        <v>0.14000000000000001</v>
      </c>
      <c r="AF3571" s="29">
        <v>0</v>
      </c>
    </row>
    <row r="3572" spans="1:32" x14ac:dyDescent="0.25">
      <c r="A3572" t="s">
        <v>16708</v>
      </c>
      <c r="B3572" t="s">
        <v>22210</v>
      </c>
      <c r="C3572" t="s">
        <v>18</v>
      </c>
      <c r="D3572" t="s">
        <v>7758</v>
      </c>
      <c r="E3572" t="s">
        <v>7759</v>
      </c>
      <c r="F3572" t="s">
        <v>7760</v>
      </c>
      <c r="G3572" t="s">
        <v>18411</v>
      </c>
      <c r="H3572" s="36" t="str">
        <f>IFERROR(HYPERLINK(_xlfn.XLOOKUP(D3572,'[1]Smoothed Fund docs'!A:A,'[1]Smoothed Fund docs'!C:C),"FID"),IF(ISERROR(VLOOKUP(D3572,'[1]PRIIPS KID'!A:A,1,0)),HYPERLINK("https://digital.feprecisionplus.com/documents/quilter/en-gb/"&amp;F3572&amp;"/KI","KIID"),HYPERLINK("https://digital.feprecisionplus.com/documents/quilter/en-gb/"&amp;F3572&amp;"/PK","KID")))</f>
        <v>KIID</v>
      </c>
      <c r="I3572" s="29">
        <v>1.1299999999999999</v>
      </c>
      <c r="J3572" s="29">
        <v>1.1299999999999999</v>
      </c>
      <c r="K3572" s="30">
        <v>0.45</v>
      </c>
      <c r="L3572" s="29">
        <v>0.67999999999999994</v>
      </c>
      <c r="M3572" s="30">
        <v>0</v>
      </c>
      <c r="N3572" s="29">
        <v>0.67999999999999994</v>
      </c>
      <c r="O3572" s="30">
        <v>0</v>
      </c>
      <c r="P3572" s="30">
        <v>0</v>
      </c>
      <c r="Q3572" s="30" t="s">
        <v>22</v>
      </c>
      <c r="R3572" s="30" t="s">
        <v>22</v>
      </c>
      <c r="S3572" s="30" t="s">
        <v>22</v>
      </c>
      <c r="T3572" s="30" t="s">
        <v>22</v>
      </c>
      <c r="U3572" s="30" t="s">
        <v>22</v>
      </c>
      <c r="V3572" s="30" t="s">
        <v>22</v>
      </c>
      <c r="W3572" s="30" t="s">
        <v>16</v>
      </c>
      <c r="X3572" s="54">
        <v>0.06</v>
      </c>
      <c r="Y3572" s="30" t="s">
        <v>23</v>
      </c>
      <c r="Z3572" s="30" t="s">
        <v>11942</v>
      </c>
      <c r="AA3572" s="30" t="s">
        <v>18409</v>
      </c>
      <c r="AB3572" s="30" t="s">
        <v>14457</v>
      </c>
      <c r="AC3572" s="30" t="s">
        <v>14456</v>
      </c>
      <c r="AD3572" s="29">
        <v>0.67999999999999994</v>
      </c>
      <c r="AE3572" s="29">
        <v>0.24</v>
      </c>
      <c r="AF3572" s="29">
        <v>0</v>
      </c>
    </row>
    <row r="3573" spans="1:32" x14ac:dyDescent="0.25">
      <c r="A3573" t="s">
        <v>16709</v>
      </c>
      <c r="B3573" t="s">
        <v>22210</v>
      </c>
      <c r="C3573" t="s">
        <v>18</v>
      </c>
      <c r="D3573" t="s">
        <v>7761</v>
      </c>
      <c r="E3573" t="s">
        <v>7762</v>
      </c>
      <c r="F3573" t="s">
        <v>7763</v>
      </c>
      <c r="G3573" t="s">
        <v>18414</v>
      </c>
      <c r="H3573" s="36" t="str">
        <f>IFERROR(HYPERLINK(_xlfn.XLOOKUP(D3573,'[1]Smoothed Fund docs'!A:A,'[1]Smoothed Fund docs'!C:C),"FID"),IF(ISERROR(VLOOKUP(D3573,'[1]PRIIPS KID'!A:A,1,0)),HYPERLINK("https://digital.feprecisionplus.com/documents/quilter/en-gb/"&amp;F3573&amp;"/KI","KIID"),HYPERLINK("https://digital.feprecisionplus.com/documents/quilter/en-gb/"&amp;F3573&amp;"/PK","KID")))</f>
        <v>KIID</v>
      </c>
      <c r="I3573" s="29">
        <v>0.73</v>
      </c>
      <c r="J3573" s="29">
        <v>0.73</v>
      </c>
      <c r="K3573" s="30">
        <v>0.05</v>
      </c>
      <c r="L3573" s="29">
        <v>0.67999999999999994</v>
      </c>
      <c r="M3573" s="30">
        <v>0</v>
      </c>
      <c r="N3573" s="29">
        <v>0.67999999999999994</v>
      </c>
      <c r="O3573" s="30">
        <v>0</v>
      </c>
      <c r="P3573" s="30">
        <v>0</v>
      </c>
      <c r="Q3573" s="30" t="s">
        <v>22</v>
      </c>
      <c r="R3573" s="30" t="s">
        <v>22</v>
      </c>
      <c r="S3573" s="30" t="s">
        <v>22</v>
      </c>
      <c r="T3573" s="30" t="s">
        <v>22</v>
      </c>
      <c r="U3573" s="30" t="s">
        <v>22</v>
      </c>
      <c r="V3573" s="30" t="s">
        <v>22</v>
      </c>
      <c r="W3573" s="30" t="s">
        <v>16</v>
      </c>
      <c r="X3573" s="54">
        <v>0.06</v>
      </c>
      <c r="Y3573" s="30" t="s">
        <v>23</v>
      </c>
      <c r="Z3573" s="30" t="s">
        <v>11942</v>
      </c>
      <c r="AA3573" s="30" t="s">
        <v>18409</v>
      </c>
      <c r="AB3573" s="30" t="s">
        <v>14457</v>
      </c>
      <c r="AC3573" s="30" t="s">
        <v>14456</v>
      </c>
      <c r="AD3573" s="29">
        <v>0.67999999999999994</v>
      </c>
      <c r="AE3573" s="29">
        <v>0.24</v>
      </c>
      <c r="AF3573" s="29">
        <v>0</v>
      </c>
    </row>
    <row r="3574" spans="1:32" x14ac:dyDescent="0.25">
      <c r="A3574" t="s">
        <v>16710</v>
      </c>
      <c r="B3574" t="s">
        <v>22210</v>
      </c>
      <c r="C3574" t="s">
        <v>28</v>
      </c>
      <c r="D3574" t="s">
        <v>7764</v>
      </c>
      <c r="E3574" t="s">
        <v>7765</v>
      </c>
      <c r="F3574" t="s">
        <v>7766</v>
      </c>
      <c r="G3574" t="s">
        <v>18414</v>
      </c>
      <c r="H3574" s="36" t="str">
        <f>IFERROR(HYPERLINK(_xlfn.XLOOKUP(D3574,'[1]Smoothed Fund docs'!A:A,'[1]Smoothed Fund docs'!C:C),"FID"),IF(ISERROR(VLOOKUP(D3574,'[1]PRIIPS KID'!A:A,1,0)),HYPERLINK("https://digital.feprecisionplus.com/documents/quilter/en-gb/"&amp;F3574&amp;"/KI","KIID"),HYPERLINK("https://digital.feprecisionplus.com/documents/quilter/en-gb/"&amp;F3574&amp;"/PK","KID")))</f>
        <v>KIID</v>
      </c>
      <c r="I3574" s="29">
        <v>0.73</v>
      </c>
      <c r="J3574" s="29">
        <v>0.73</v>
      </c>
      <c r="K3574" s="30">
        <v>0.05</v>
      </c>
      <c r="L3574" s="29">
        <v>0.67999999999999994</v>
      </c>
      <c r="M3574" s="30">
        <v>0</v>
      </c>
      <c r="N3574" s="29">
        <v>0.67999999999999994</v>
      </c>
      <c r="O3574" s="30">
        <v>0</v>
      </c>
      <c r="P3574" s="30">
        <v>0</v>
      </c>
      <c r="Q3574" s="30" t="s">
        <v>22</v>
      </c>
      <c r="R3574" s="30" t="s">
        <v>22</v>
      </c>
      <c r="S3574" s="30" t="s">
        <v>22</v>
      </c>
      <c r="T3574" s="30" t="s">
        <v>22</v>
      </c>
      <c r="U3574" s="30" t="s">
        <v>22</v>
      </c>
      <c r="V3574" s="30" t="s">
        <v>22</v>
      </c>
      <c r="W3574" s="30" t="s">
        <v>16</v>
      </c>
      <c r="X3574" s="54">
        <v>0.06</v>
      </c>
      <c r="Y3574" s="30" t="s">
        <v>23</v>
      </c>
      <c r="Z3574" s="30" t="s">
        <v>11942</v>
      </c>
      <c r="AA3574" s="30" t="s">
        <v>18409</v>
      </c>
      <c r="AB3574" s="30" t="s">
        <v>14457</v>
      </c>
      <c r="AC3574" s="30" t="s">
        <v>14456</v>
      </c>
      <c r="AD3574" s="29">
        <v>0.67999999999999994</v>
      </c>
      <c r="AE3574" s="29">
        <v>0.24</v>
      </c>
      <c r="AF3574" s="29">
        <v>0</v>
      </c>
    </row>
    <row r="3575" spans="1:32" x14ac:dyDescent="0.25">
      <c r="A3575" t="s">
        <v>16711</v>
      </c>
      <c r="B3575" t="s">
        <v>22210</v>
      </c>
      <c r="C3575" t="s">
        <v>18</v>
      </c>
      <c r="D3575" t="s">
        <v>7767</v>
      </c>
      <c r="E3575" t="s">
        <v>7768</v>
      </c>
      <c r="F3575" t="s">
        <v>7769</v>
      </c>
      <c r="G3575" t="s">
        <v>18734</v>
      </c>
      <c r="H3575" s="36" t="str">
        <f>IFERROR(HYPERLINK(_xlfn.XLOOKUP(D3575,'[1]Smoothed Fund docs'!A:A,'[1]Smoothed Fund docs'!C:C),"FID"),IF(ISERROR(VLOOKUP(D3575,'[1]PRIIPS KID'!A:A,1,0)),HYPERLINK("https://digital.feprecisionplus.com/documents/quilter/en-gb/"&amp;F3575&amp;"/KI","KIID"),HYPERLINK("https://digital.feprecisionplus.com/documents/quilter/en-gb/"&amp;F3575&amp;"/PK","KID")))</f>
        <v>KIID</v>
      </c>
      <c r="I3575" s="29">
        <v>1.03</v>
      </c>
      <c r="J3575" s="29">
        <v>1.03</v>
      </c>
      <c r="K3575" s="30">
        <v>0.45</v>
      </c>
      <c r="L3575" s="29">
        <v>0.58000000000000007</v>
      </c>
      <c r="M3575" s="30">
        <v>0</v>
      </c>
      <c r="N3575" s="29">
        <v>0.58000000000000007</v>
      </c>
      <c r="O3575" s="30">
        <v>0</v>
      </c>
      <c r="P3575" s="30">
        <v>0</v>
      </c>
      <c r="Q3575" s="30" t="s">
        <v>22</v>
      </c>
      <c r="R3575" s="30" t="s">
        <v>22</v>
      </c>
      <c r="S3575" s="30" t="s">
        <v>22</v>
      </c>
      <c r="T3575" s="30" t="s">
        <v>22</v>
      </c>
      <c r="U3575" s="30" t="s">
        <v>22</v>
      </c>
      <c r="V3575" s="30" t="s">
        <v>22</v>
      </c>
      <c r="W3575" s="30" t="s">
        <v>152</v>
      </c>
      <c r="X3575" s="54">
        <v>0.04</v>
      </c>
      <c r="Y3575" s="30" t="s">
        <v>23</v>
      </c>
      <c r="Z3575" s="30" t="s">
        <v>11942</v>
      </c>
      <c r="AA3575" s="30" t="s">
        <v>18409</v>
      </c>
      <c r="AB3575" s="30" t="s">
        <v>14460</v>
      </c>
      <c r="AC3575" s="30" t="s">
        <v>14446</v>
      </c>
      <c r="AD3575" s="29">
        <v>0.58000000000000007</v>
      </c>
      <c r="AE3575" s="29">
        <v>0.04</v>
      </c>
      <c r="AF3575" s="29">
        <v>0</v>
      </c>
    </row>
    <row r="3576" spans="1:32" x14ac:dyDescent="0.25">
      <c r="A3576" t="s">
        <v>16712</v>
      </c>
      <c r="B3576" t="s">
        <v>22210</v>
      </c>
      <c r="C3576" t="s">
        <v>18</v>
      </c>
      <c r="D3576" t="s">
        <v>7773</v>
      </c>
      <c r="E3576" t="s">
        <v>7774</v>
      </c>
      <c r="F3576" t="s">
        <v>7775</v>
      </c>
      <c r="G3576" t="s">
        <v>18733</v>
      </c>
      <c r="H3576" s="36" t="str">
        <f>IFERROR(HYPERLINK(_xlfn.XLOOKUP(D3576,'[1]Smoothed Fund docs'!A:A,'[1]Smoothed Fund docs'!C:C),"FID"),IF(ISERROR(VLOOKUP(D3576,'[1]PRIIPS KID'!A:A,1,0)),HYPERLINK("https://digital.feprecisionplus.com/documents/quilter/en-gb/"&amp;F3576&amp;"/KI","KIID"),HYPERLINK("https://digital.feprecisionplus.com/documents/quilter/en-gb/"&amp;F3576&amp;"/PK","KID")))</f>
        <v>KIID</v>
      </c>
      <c r="I3576" s="29">
        <v>0.63</v>
      </c>
      <c r="J3576" s="29">
        <v>0.63</v>
      </c>
      <c r="K3576" s="30">
        <v>0.05</v>
      </c>
      <c r="L3576" s="29">
        <v>0.57999999999999996</v>
      </c>
      <c r="M3576" s="30">
        <v>0</v>
      </c>
      <c r="N3576" s="29">
        <v>0.57999999999999996</v>
      </c>
      <c r="O3576" s="30">
        <v>0</v>
      </c>
      <c r="P3576" s="30">
        <v>0</v>
      </c>
      <c r="Q3576" s="30" t="s">
        <v>22</v>
      </c>
      <c r="R3576" s="30" t="s">
        <v>22</v>
      </c>
      <c r="S3576" s="30" t="s">
        <v>22</v>
      </c>
      <c r="T3576" s="30" t="s">
        <v>22</v>
      </c>
      <c r="U3576" s="30" t="s">
        <v>22</v>
      </c>
      <c r="V3576" s="30" t="s">
        <v>22</v>
      </c>
      <c r="W3576" s="30" t="s">
        <v>152</v>
      </c>
      <c r="X3576" s="54">
        <v>0.04</v>
      </c>
      <c r="Y3576" s="30" t="s">
        <v>23</v>
      </c>
      <c r="Z3576" s="30" t="s">
        <v>11942</v>
      </c>
      <c r="AA3576" s="30" t="s">
        <v>18409</v>
      </c>
      <c r="AB3576" s="30" t="s">
        <v>14460</v>
      </c>
      <c r="AC3576" s="30" t="s">
        <v>14446</v>
      </c>
      <c r="AD3576" s="29">
        <v>0.57999999999999996</v>
      </c>
      <c r="AE3576" s="29">
        <v>0.04</v>
      </c>
      <c r="AF3576" s="29">
        <v>0</v>
      </c>
    </row>
    <row r="3577" spans="1:32" x14ac:dyDescent="0.25">
      <c r="A3577" t="s">
        <v>16713</v>
      </c>
      <c r="B3577" t="s">
        <v>22210</v>
      </c>
      <c r="C3577" t="s">
        <v>28</v>
      </c>
      <c r="D3577" t="s">
        <v>7770</v>
      </c>
      <c r="E3577" t="s">
        <v>7771</v>
      </c>
      <c r="F3577" t="s">
        <v>7772</v>
      </c>
      <c r="G3577" t="s">
        <v>18734</v>
      </c>
      <c r="H3577" s="36" t="str">
        <f>IFERROR(HYPERLINK(_xlfn.XLOOKUP(D3577,'[1]Smoothed Fund docs'!A:A,'[1]Smoothed Fund docs'!C:C),"FID"),IF(ISERROR(VLOOKUP(D3577,'[1]PRIIPS KID'!A:A,1,0)),HYPERLINK("https://digital.feprecisionplus.com/documents/quilter/en-gb/"&amp;F3577&amp;"/KI","KIID"),HYPERLINK("https://digital.feprecisionplus.com/documents/quilter/en-gb/"&amp;F3577&amp;"/PK","KID")))</f>
        <v>KIID</v>
      </c>
      <c r="I3577" s="29">
        <v>1.03</v>
      </c>
      <c r="J3577" s="29">
        <v>1.03</v>
      </c>
      <c r="K3577" s="30">
        <v>0.45</v>
      </c>
      <c r="L3577" s="29">
        <v>0.58000000000000007</v>
      </c>
      <c r="M3577" s="30">
        <v>0</v>
      </c>
      <c r="N3577" s="29">
        <v>0.58000000000000007</v>
      </c>
      <c r="O3577" s="30">
        <v>0</v>
      </c>
      <c r="P3577" s="30">
        <v>0</v>
      </c>
      <c r="Q3577" s="30" t="s">
        <v>22</v>
      </c>
      <c r="R3577" s="30" t="s">
        <v>22</v>
      </c>
      <c r="S3577" s="30" t="s">
        <v>22</v>
      </c>
      <c r="T3577" s="30" t="s">
        <v>22</v>
      </c>
      <c r="U3577" s="30" t="s">
        <v>22</v>
      </c>
      <c r="V3577" s="30" t="s">
        <v>22</v>
      </c>
      <c r="W3577" s="30" t="s">
        <v>152</v>
      </c>
      <c r="X3577" s="54">
        <v>0.04</v>
      </c>
      <c r="Y3577" s="30" t="s">
        <v>23</v>
      </c>
      <c r="Z3577" s="30" t="s">
        <v>11942</v>
      </c>
      <c r="AA3577" s="30" t="s">
        <v>18409</v>
      </c>
      <c r="AB3577" s="30" t="s">
        <v>14460</v>
      </c>
      <c r="AC3577" s="30" t="s">
        <v>14446</v>
      </c>
      <c r="AD3577" s="29">
        <v>0.58000000000000007</v>
      </c>
      <c r="AE3577" s="29">
        <v>0.04</v>
      </c>
      <c r="AF3577" s="29">
        <v>0</v>
      </c>
    </row>
    <row r="3578" spans="1:32" x14ac:dyDescent="0.25">
      <c r="A3578" t="s">
        <v>16714</v>
      </c>
      <c r="B3578" t="s">
        <v>22210</v>
      </c>
      <c r="C3578" t="s">
        <v>28</v>
      </c>
      <c r="D3578" t="s">
        <v>7776</v>
      </c>
      <c r="E3578" t="s">
        <v>7777</v>
      </c>
      <c r="F3578" t="s">
        <v>7778</v>
      </c>
      <c r="G3578" t="s">
        <v>18733</v>
      </c>
      <c r="H3578" s="36" t="str">
        <f>IFERROR(HYPERLINK(_xlfn.XLOOKUP(D3578,'[1]Smoothed Fund docs'!A:A,'[1]Smoothed Fund docs'!C:C),"FID"),IF(ISERROR(VLOOKUP(D3578,'[1]PRIIPS KID'!A:A,1,0)),HYPERLINK("https://digital.feprecisionplus.com/documents/quilter/en-gb/"&amp;F3578&amp;"/KI","KIID"),HYPERLINK("https://digital.feprecisionplus.com/documents/quilter/en-gb/"&amp;F3578&amp;"/PK","KID")))</f>
        <v>KIID</v>
      </c>
      <c r="I3578" s="29">
        <v>0.63</v>
      </c>
      <c r="J3578" s="29">
        <v>0.63</v>
      </c>
      <c r="K3578" s="30">
        <v>0.05</v>
      </c>
      <c r="L3578" s="29">
        <v>0.57999999999999996</v>
      </c>
      <c r="M3578" s="30">
        <v>0</v>
      </c>
      <c r="N3578" s="29">
        <v>0.57999999999999996</v>
      </c>
      <c r="O3578" s="30">
        <v>0</v>
      </c>
      <c r="P3578" s="30">
        <v>0</v>
      </c>
      <c r="Q3578" s="30" t="s">
        <v>22</v>
      </c>
      <c r="R3578" s="30" t="s">
        <v>22</v>
      </c>
      <c r="S3578" s="30" t="s">
        <v>22</v>
      </c>
      <c r="T3578" s="30" t="s">
        <v>22</v>
      </c>
      <c r="U3578" s="30" t="s">
        <v>22</v>
      </c>
      <c r="V3578" s="30" t="s">
        <v>22</v>
      </c>
      <c r="W3578" s="30" t="s">
        <v>152</v>
      </c>
      <c r="X3578" s="54">
        <v>0.04</v>
      </c>
      <c r="Y3578" s="30" t="s">
        <v>23</v>
      </c>
      <c r="Z3578" s="30" t="s">
        <v>11942</v>
      </c>
      <c r="AA3578" s="30" t="s">
        <v>18409</v>
      </c>
      <c r="AB3578" s="30" t="s">
        <v>14460</v>
      </c>
      <c r="AC3578" s="30" t="s">
        <v>14446</v>
      </c>
      <c r="AD3578" s="29">
        <v>0.57999999999999996</v>
      </c>
      <c r="AE3578" s="29">
        <v>0.04</v>
      </c>
      <c r="AF3578" s="29">
        <v>0</v>
      </c>
    </row>
    <row r="3579" spans="1:32" x14ac:dyDescent="0.25">
      <c r="A3579" t="s">
        <v>16715</v>
      </c>
      <c r="B3579" t="s">
        <v>22210</v>
      </c>
      <c r="C3579" t="s">
        <v>18</v>
      </c>
      <c r="D3579" t="s">
        <v>7779</v>
      </c>
      <c r="E3579" t="s">
        <v>13646</v>
      </c>
      <c r="F3579" t="s">
        <v>7780</v>
      </c>
      <c r="G3579" t="s">
        <v>18411</v>
      </c>
      <c r="H3579" s="36" t="str">
        <f>IFERROR(HYPERLINK(_xlfn.XLOOKUP(D3579,'[1]Smoothed Fund docs'!A:A,'[1]Smoothed Fund docs'!C:C),"FID"),IF(ISERROR(VLOOKUP(D3579,'[1]PRIIPS KID'!A:A,1,0)),HYPERLINK("https://digital.feprecisionplus.com/documents/quilter/en-gb/"&amp;F3579&amp;"/KI","KIID"),HYPERLINK("https://digital.feprecisionplus.com/documents/quilter/en-gb/"&amp;F3579&amp;"/PK","KID")))</f>
        <v>KIID</v>
      </c>
      <c r="I3579" s="29">
        <v>0.75</v>
      </c>
      <c r="J3579" s="29">
        <v>0.75</v>
      </c>
      <c r="K3579" s="30">
        <v>0.45</v>
      </c>
      <c r="L3579" s="29">
        <v>0.3</v>
      </c>
      <c r="M3579" s="30">
        <v>0</v>
      </c>
      <c r="N3579" s="29">
        <v>0.3</v>
      </c>
      <c r="O3579" s="30">
        <v>0</v>
      </c>
      <c r="P3579" s="30">
        <v>0</v>
      </c>
      <c r="Q3579" s="30" t="s">
        <v>22</v>
      </c>
      <c r="R3579" s="30" t="s">
        <v>22</v>
      </c>
      <c r="S3579" s="30" t="s">
        <v>22</v>
      </c>
      <c r="T3579" s="30" t="s">
        <v>22</v>
      </c>
      <c r="U3579" s="30" t="s">
        <v>22</v>
      </c>
      <c r="V3579" s="30" t="s">
        <v>22</v>
      </c>
      <c r="W3579" s="30" t="s">
        <v>152</v>
      </c>
      <c r="X3579" s="54">
        <v>0.04</v>
      </c>
      <c r="Y3579" s="30" t="s">
        <v>23</v>
      </c>
      <c r="Z3579" s="30" t="s">
        <v>11942</v>
      </c>
      <c r="AA3579" s="30" t="s">
        <v>18409</v>
      </c>
      <c r="AB3579" s="30" t="s">
        <v>14498</v>
      </c>
      <c r="AC3579" s="30" t="s">
        <v>14405</v>
      </c>
      <c r="AD3579" s="29">
        <v>0.3</v>
      </c>
      <c r="AE3579" s="29">
        <v>0.03</v>
      </c>
      <c r="AF3579" s="29">
        <v>0</v>
      </c>
    </row>
    <row r="3580" spans="1:32" x14ac:dyDescent="0.25">
      <c r="A3580" t="s">
        <v>16716</v>
      </c>
      <c r="B3580" t="s">
        <v>22210</v>
      </c>
      <c r="C3580" t="s">
        <v>18</v>
      </c>
      <c r="D3580" t="s">
        <v>7783</v>
      </c>
      <c r="E3580" t="s">
        <v>7784</v>
      </c>
      <c r="F3580" t="s">
        <v>7785</v>
      </c>
      <c r="G3580" t="s">
        <v>18414</v>
      </c>
      <c r="H3580" s="36" t="str">
        <f>IFERROR(HYPERLINK(_xlfn.XLOOKUP(D3580,'[1]Smoothed Fund docs'!A:A,'[1]Smoothed Fund docs'!C:C),"FID"),IF(ISERROR(VLOOKUP(D3580,'[1]PRIIPS KID'!A:A,1,0)),HYPERLINK("https://digital.feprecisionplus.com/documents/quilter/en-gb/"&amp;F3580&amp;"/KI","KIID"),HYPERLINK("https://digital.feprecisionplus.com/documents/quilter/en-gb/"&amp;F3580&amp;"/PK","KID")))</f>
        <v>KIID</v>
      </c>
      <c r="I3580" s="29">
        <v>0.35</v>
      </c>
      <c r="J3580" s="29">
        <v>0.35</v>
      </c>
      <c r="K3580" s="30">
        <v>0.05</v>
      </c>
      <c r="L3580" s="29">
        <v>0.3</v>
      </c>
      <c r="M3580" s="30">
        <v>0</v>
      </c>
      <c r="N3580" s="29">
        <v>0.3</v>
      </c>
      <c r="O3580" s="30">
        <v>0</v>
      </c>
      <c r="P3580" s="30">
        <v>0</v>
      </c>
      <c r="Q3580" s="30" t="s">
        <v>22</v>
      </c>
      <c r="R3580" s="30" t="s">
        <v>22</v>
      </c>
      <c r="S3580" s="30" t="s">
        <v>22</v>
      </c>
      <c r="T3580" s="30" t="s">
        <v>22</v>
      </c>
      <c r="U3580" s="30" t="s">
        <v>22</v>
      </c>
      <c r="V3580" s="30" t="s">
        <v>22</v>
      </c>
      <c r="W3580" s="30" t="s">
        <v>152</v>
      </c>
      <c r="X3580" s="54">
        <v>0.04</v>
      </c>
      <c r="Y3580" s="30" t="s">
        <v>23</v>
      </c>
      <c r="Z3580" s="30" t="s">
        <v>11942</v>
      </c>
      <c r="AA3580" s="30" t="s">
        <v>18409</v>
      </c>
      <c r="AB3580" s="30" t="s">
        <v>14498</v>
      </c>
      <c r="AC3580" s="30" t="s">
        <v>14405</v>
      </c>
      <c r="AD3580" s="29">
        <v>0.3</v>
      </c>
      <c r="AE3580" s="29">
        <v>0.03</v>
      </c>
      <c r="AF3580" s="29">
        <v>0</v>
      </c>
    </row>
    <row r="3581" spans="1:32" x14ac:dyDescent="0.25">
      <c r="A3581" t="s">
        <v>16717</v>
      </c>
      <c r="B3581" t="s">
        <v>22210</v>
      </c>
      <c r="C3581" t="s">
        <v>28</v>
      </c>
      <c r="D3581" t="s">
        <v>7781</v>
      </c>
      <c r="E3581" t="s">
        <v>13647</v>
      </c>
      <c r="F3581" t="s">
        <v>7782</v>
      </c>
      <c r="G3581" t="s">
        <v>18411</v>
      </c>
      <c r="H3581" s="36" t="str">
        <f>IFERROR(HYPERLINK(_xlfn.XLOOKUP(D3581,'[1]Smoothed Fund docs'!A:A,'[1]Smoothed Fund docs'!C:C),"FID"),IF(ISERROR(VLOOKUP(D3581,'[1]PRIIPS KID'!A:A,1,0)),HYPERLINK("https://digital.feprecisionplus.com/documents/quilter/en-gb/"&amp;F3581&amp;"/KI","KIID"),HYPERLINK("https://digital.feprecisionplus.com/documents/quilter/en-gb/"&amp;F3581&amp;"/PK","KID")))</f>
        <v>KIID</v>
      </c>
      <c r="I3581" s="29">
        <v>0.75</v>
      </c>
      <c r="J3581" s="29">
        <v>0.75</v>
      </c>
      <c r="K3581" s="30">
        <v>0.45</v>
      </c>
      <c r="L3581" s="29">
        <v>0.3</v>
      </c>
      <c r="M3581" s="30">
        <v>0</v>
      </c>
      <c r="N3581" s="29">
        <v>0.3</v>
      </c>
      <c r="O3581" s="30">
        <v>0</v>
      </c>
      <c r="P3581" s="30">
        <v>0</v>
      </c>
      <c r="Q3581" s="30" t="s">
        <v>22</v>
      </c>
      <c r="R3581" s="30" t="s">
        <v>22</v>
      </c>
      <c r="S3581" s="30" t="s">
        <v>22</v>
      </c>
      <c r="T3581" s="30" t="s">
        <v>22</v>
      </c>
      <c r="U3581" s="30" t="s">
        <v>22</v>
      </c>
      <c r="V3581" s="30" t="s">
        <v>22</v>
      </c>
      <c r="W3581" s="30" t="s">
        <v>152</v>
      </c>
      <c r="X3581" s="54">
        <v>0.04</v>
      </c>
      <c r="Y3581" s="30" t="s">
        <v>23</v>
      </c>
      <c r="Z3581" s="30" t="s">
        <v>11942</v>
      </c>
      <c r="AA3581" s="30" t="s">
        <v>18409</v>
      </c>
      <c r="AB3581" s="30" t="s">
        <v>14498</v>
      </c>
      <c r="AC3581" s="30" t="s">
        <v>14405</v>
      </c>
      <c r="AD3581" s="29">
        <v>0.3</v>
      </c>
      <c r="AE3581" s="29">
        <v>0.03</v>
      </c>
      <c r="AF3581" s="29">
        <v>0</v>
      </c>
    </row>
    <row r="3582" spans="1:32" x14ac:dyDescent="0.25">
      <c r="A3582" t="s">
        <v>16718</v>
      </c>
      <c r="B3582" t="s">
        <v>22210</v>
      </c>
      <c r="C3582" t="s">
        <v>28</v>
      </c>
      <c r="D3582" t="s">
        <v>7786</v>
      </c>
      <c r="E3582" t="s">
        <v>7787</v>
      </c>
      <c r="F3582" t="s">
        <v>7788</v>
      </c>
      <c r="G3582" t="s">
        <v>18414</v>
      </c>
      <c r="H3582" s="36" t="str">
        <f>IFERROR(HYPERLINK(_xlfn.XLOOKUP(D3582,'[1]Smoothed Fund docs'!A:A,'[1]Smoothed Fund docs'!C:C),"FID"),IF(ISERROR(VLOOKUP(D3582,'[1]PRIIPS KID'!A:A,1,0)),HYPERLINK("https://digital.feprecisionplus.com/documents/quilter/en-gb/"&amp;F3582&amp;"/KI","KIID"),HYPERLINK("https://digital.feprecisionplus.com/documents/quilter/en-gb/"&amp;F3582&amp;"/PK","KID")))</f>
        <v>KIID</v>
      </c>
      <c r="I3582" s="29">
        <v>0.35</v>
      </c>
      <c r="J3582" s="29">
        <v>0.35</v>
      </c>
      <c r="K3582" s="30">
        <v>0.05</v>
      </c>
      <c r="L3582" s="29">
        <v>0.3</v>
      </c>
      <c r="M3582" s="30">
        <v>0</v>
      </c>
      <c r="N3582" s="29">
        <v>0.3</v>
      </c>
      <c r="O3582" s="30">
        <v>0</v>
      </c>
      <c r="P3582" s="30">
        <v>0</v>
      </c>
      <c r="Q3582" s="30" t="s">
        <v>22</v>
      </c>
      <c r="R3582" s="30" t="s">
        <v>22</v>
      </c>
      <c r="S3582" s="30" t="s">
        <v>22</v>
      </c>
      <c r="T3582" s="30" t="s">
        <v>22</v>
      </c>
      <c r="U3582" s="30" t="s">
        <v>22</v>
      </c>
      <c r="V3582" s="30" t="s">
        <v>22</v>
      </c>
      <c r="W3582" s="30" t="s">
        <v>152</v>
      </c>
      <c r="X3582" s="54">
        <v>0.04</v>
      </c>
      <c r="Y3582" s="30" t="s">
        <v>23</v>
      </c>
      <c r="Z3582" s="30" t="s">
        <v>11942</v>
      </c>
      <c r="AA3582" s="30" t="s">
        <v>18409</v>
      </c>
      <c r="AB3582" s="30" t="s">
        <v>14498</v>
      </c>
      <c r="AC3582" s="30" t="s">
        <v>14405</v>
      </c>
      <c r="AD3582" s="29">
        <v>0.3</v>
      </c>
      <c r="AE3582" s="29">
        <v>0.03</v>
      </c>
      <c r="AF3582" s="29">
        <v>0</v>
      </c>
    </row>
    <row r="3583" spans="1:32" x14ac:dyDescent="0.25">
      <c r="A3583" t="s">
        <v>16719</v>
      </c>
      <c r="B3583" t="s">
        <v>22210</v>
      </c>
      <c r="C3583" t="s">
        <v>18</v>
      </c>
      <c r="D3583" t="s">
        <v>15714</v>
      </c>
      <c r="E3583" t="s">
        <v>15715</v>
      </c>
      <c r="F3583" t="s">
        <v>15716</v>
      </c>
      <c r="G3583" t="s">
        <v>18411</v>
      </c>
      <c r="H3583" s="36" t="str">
        <f>IFERROR(HYPERLINK(_xlfn.XLOOKUP(D3583,'[1]Smoothed Fund docs'!A:A,'[1]Smoothed Fund docs'!C:C),"FID"),IF(ISERROR(VLOOKUP(D3583,'[1]PRIIPS KID'!A:A,1,0)),HYPERLINK("https://digital.feprecisionplus.com/documents/quilter/en-gb/"&amp;F3583&amp;"/KI","KIID"),HYPERLINK("https://digital.feprecisionplus.com/documents/quilter/en-gb/"&amp;F3583&amp;"/PK","KID")))</f>
        <v>KIID</v>
      </c>
      <c r="I3583" s="29">
        <v>1</v>
      </c>
      <c r="J3583" s="29">
        <v>1</v>
      </c>
      <c r="K3583" s="30">
        <v>0.45</v>
      </c>
      <c r="L3583" s="29">
        <v>0.55000000000000004</v>
      </c>
      <c r="M3583" s="30">
        <v>0</v>
      </c>
      <c r="N3583" s="29">
        <v>0.55000000000000004</v>
      </c>
      <c r="O3583" s="30">
        <v>0</v>
      </c>
      <c r="P3583" s="30">
        <v>0</v>
      </c>
      <c r="Q3583" s="30" t="s">
        <v>22</v>
      </c>
      <c r="R3583" s="30" t="s">
        <v>22</v>
      </c>
      <c r="S3583" s="30" t="s">
        <v>22</v>
      </c>
      <c r="T3583" s="30" t="s">
        <v>22</v>
      </c>
      <c r="U3583" s="30" t="s">
        <v>22</v>
      </c>
      <c r="V3583" s="30" t="s">
        <v>22</v>
      </c>
      <c r="W3583" s="30" t="s">
        <v>152</v>
      </c>
      <c r="X3583" s="54">
        <v>0.04</v>
      </c>
      <c r="Y3583" s="30" t="s">
        <v>23</v>
      </c>
      <c r="Z3583" s="30" t="s">
        <v>11942</v>
      </c>
      <c r="AA3583" s="30" t="s">
        <v>18409</v>
      </c>
      <c r="AB3583" s="30" t="s">
        <v>14460</v>
      </c>
      <c r="AC3583" s="30" t="s">
        <v>14446</v>
      </c>
      <c r="AD3583" s="29">
        <v>0.55000000000000004</v>
      </c>
      <c r="AE3583" s="29">
        <v>0</v>
      </c>
      <c r="AF3583" s="29">
        <v>0</v>
      </c>
    </row>
    <row r="3584" spans="1:32" x14ac:dyDescent="0.25">
      <c r="A3584" t="s">
        <v>16720</v>
      </c>
      <c r="B3584" t="s">
        <v>22210</v>
      </c>
      <c r="C3584" t="s">
        <v>18</v>
      </c>
      <c r="D3584" t="s">
        <v>7789</v>
      </c>
      <c r="E3584" t="s">
        <v>7790</v>
      </c>
      <c r="F3584" t="s">
        <v>7791</v>
      </c>
      <c r="G3584" t="s">
        <v>18414</v>
      </c>
      <c r="H3584" s="36" t="str">
        <f>IFERROR(HYPERLINK(_xlfn.XLOOKUP(D3584,'[1]Smoothed Fund docs'!A:A,'[1]Smoothed Fund docs'!C:C),"FID"),IF(ISERROR(VLOOKUP(D3584,'[1]PRIIPS KID'!A:A,1,0)),HYPERLINK("https://digital.feprecisionplus.com/documents/quilter/en-gb/"&amp;F3584&amp;"/KI","KIID"),HYPERLINK("https://digital.feprecisionplus.com/documents/quilter/en-gb/"&amp;F3584&amp;"/PK","KID")))</f>
        <v>KIID</v>
      </c>
      <c r="I3584" s="29">
        <v>0.6</v>
      </c>
      <c r="J3584" s="29">
        <v>0.6</v>
      </c>
      <c r="K3584" s="30">
        <v>0.05</v>
      </c>
      <c r="L3584" s="29">
        <v>0.54999999999999993</v>
      </c>
      <c r="M3584" s="30">
        <v>0</v>
      </c>
      <c r="N3584" s="29">
        <v>0.54999999999999993</v>
      </c>
      <c r="O3584" s="30">
        <v>0</v>
      </c>
      <c r="P3584" s="30">
        <v>0</v>
      </c>
      <c r="Q3584" s="30" t="s">
        <v>22</v>
      </c>
      <c r="R3584" s="30" t="s">
        <v>22</v>
      </c>
      <c r="S3584" s="30" t="s">
        <v>22</v>
      </c>
      <c r="T3584" s="30" t="s">
        <v>22</v>
      </c>
      <c r="U3584" s="30" t="s">
        <v>22</v>
      </c>
      <c r="V3584" s="30" t="s">
        <v>22</v>
      </c>
      <c r="W3584" s="30" t="s">
        <v>152</v>
      </c>
      <c r="X3584" s="54">
        <v>0.04</v>
      </c>
      <c r="Y3584" s="30" t="s">
        <v>23</v>
      </c>
      <c r="Z3584" s="30" t="s">
        <v>11942</v>
      </c>
      <c r="AA3584" s="30" t="s">
        <v>18409</v>
      </c>
      <c r="AB3584" s="30" t="s">
        <v>14460</v>
      </c>
      <c r="AC3584" s="30" t="s">
        <v>14446</v>
      </c>
      <c r="AD3584" s="29">
        <v>0.54999999999999993</v>
      </c>
      <c r="AE3584" s="29">
        <v>0</v>
      </c>
      <c r="AF3584" s="29">
        <v>0</v>
      </c>
    </row>
    <row r="3585" spans="1:32" x14ac:dyDescent="0.25">
      <c r="A3585" t="s">
        <v>16721</v>
      </c>
      <c r="B3585" t="s">
        <v>22210</v>
      </c>
      <c r="C3585" t="s">
        <v>28</v>
      </c>
      <c r="D3585" t="s">
        <v>15717</v>
      </c>
      <c r="E3585" t="s">
        <v>15718</v>
      </c>
      <c r="F3585" t="s">
        <v>15719</v>
      </c>
      <c r="G3585" t="s">
        <v>18411</v>
      </c>
      <c r="H3585" s="36" t="str">
        <f>IFERROR(HYPERLINK(_xlfn.XLOOKUP(D3585,'[1]Smoothed Fund docs'!A:A,'[1]Smoothed Fund docs'!C:C),"FID"),IF(ISERROR(VLOOKUP(D3585,'[1]PRIIPS KID'!A:A,1,0)),HYPERLINK("https://digital.feprecisionplus.com/documents/quilter/en-gb/"&amp;F3585&amp;"/KI","KIID"),HYPERLINK("https://digital.feprecisionplus.com/documents/quilter/en-gb/"&amp;F3585&amp;"/PK","KID")))</f>
        <v>KIID</v>
      </c>
      <c r="I3585" s="29">
        <v>1</v>
      </c>
      <c r="J3585" s="29">
        <v>1</v>
      </c>
      <c r="K3585" s="30">
        <v>0.45</v>
      </c>
      <c r="L3585" s="29">
        <v>0.55000000000000004</v>
      </c>
      <c r="M3585" s="30">
        <v>0</v>
      </c>
      <c r="N3585" s="29">
        <v>0.55000000000000004</v>
      </c>
      <c r="O3585" s="30">
        <v>0</v>
      </c>
      <c r="P3585" s="30">
        <v>0</v>
      </c>
      <c r="Q3585" s="30" t="s">
        <v>22</v>
      </c>
      <c r="R3585" s="30" t="s">
        <v>22</v>
      </c>
      <c r="S3585" s="30" t="s">
        <v>22</v>
      </c>
      <c r="T3585" s="30" t="s">
        <v>22</v>
      </c>
      <c r="U3585" s="30" t="s">
        <v>22</v>
      </c>
      <c r="V3585" s="30" t="s">
        <v>22</v>
      </c>
      <c r="W3585" s="30" t="s">
        <v>152</v>
      </c>
      <c r="X3585" s="54">
        <v>0.04</v>
      </c>
      <c r="Y3585" s="30" t="s">
        <v>23</v>
      </c>
      <c r="Z3585" s="30" t="s">
        <v>11942</v>
      </c>
      <c r="AA3585" s="30" t="s">
        <v>18409</v>
      </c>
      <c r="AB3585" s="30" t="s">
        <v>14460</v>
      </c>
      <c r="AC3585" s="30" t="s">
        <v>14446</v>
      </c>
      <c r="AD3585" s="29">
        <v>0.55000000000000004</v>
      </c>
      <c r="AE3585" s="29">
        <v>0</v>
      </c>
      <c r="AF3585" s="29">
        <v>0</v>
      </c>
    </row>
    <row r="3586" spans="1:32" x14ac:dyDescent="0.25">
      <c r="A3586" t="s">
        <v>16722</v>
      </c>
      <c r="B3586" t="s">
        <v>22210</v>
      </c>
      <c r="C3586" t="s">
        <v>28</v>
      </c>
      <c r="D3586" t="s">
        <v>7792</v>
      </c>
      <c r="E3586" t="s">
        <v>7793</v>
      </c>
      <c r="F3586" t="s">
        <v>7794</v>
      </c>
      <c r="G3586" t="s">
        <v>18414</v>
      </c>
      <c r="H3586" s="36" t="str">
        <f>IFERROR(HYPERLINK(_xlfn.XLOOKUP(D3586,'[1]Smoothed Fund docs'!A:A,'[1]Smoothed Fund docs'!C:C),"FID"),IF(ISERROR(VLOOKUP(D3586,'[1]PRIIPS KID'!A:A,1,0)),HYPERLINK("https://digital.feprecisionplus.com/documents/quilter/en-gb/"&amp;F3586&amp;"/KI","KIID"),HYPERLINK("https://digital.feprecisionplus.com/documents/quilter/en-gb/"&amp;F3586&amp;"/PK","KID")))</f>
        <v>KIID</v>
      </c>
      <c r="I3586" s="29">
        <v>0.6</v>
      </c>
      <c r="J3586" s="29">
        <v>0.6</v>
      </c>
      <c r="K3586" s="30">
        <v>0.05</v>
      </c>
      <c r="L3586" s="29">
        <v>0.54999999999999993</v>
      </c>
      <c r="M3586" s="30">
        <v>0</v>
      </c>
      <c r="N3586" s="29">
        <v>0.54999999999999993</v>
      </c>
      <c r="O3586" s="30">
        <v>0</v>
      </c>
      <c r="P3586" s="30">
        <v>0</v>
      </c>
      <c r="Q3586" s="30" t="s">
        <v>22</v>
      </c>
      <c r="R3586" s="30" t="s">
        <v>22</v>
      </c>
      <c r="S3586" s="30" t="s">
        <v>22</v>
      </c>
      <c r="T3586" s="30" t="s">
        <v>22</v>
      </c>
      <c r="U3586" s="30" t="s">
        <v>22</v>
      </c>
      <c r="V3586" s="30" t="s">
        <v>22</v>
      </c>
      <c r="W3586" s="30" t="s">
        <v>152</v>
      </c>
      <c r="X3586" s="54">
        <v>0.04</v>
      </c>
      <c r="Y3586" s="30" t="s">
        <v>23</v>
      </c>
      <c r="Z3586" s="30" t="s">
        <v>11942</v>
      </c>
      <c r="AA3586" s="30" t="s">
        <v>18409</v>
      </c>
      <c r="AB3586" s="30" t="s">
        <v>14460</v>
      </c>
      <c r="AC3586" s="30" t="s">
        <v>14446</v>
      </c>
      <c r="AD3586" s="29">
        <v>0.54999999999999993</v>
      </c>
      <c r="AE3586" s="29">
        <v>0</v>
      </c>
      <c r="AF3586" s="29">
        <v>0</v>
      </c>
    </row>
    <row r="3587" spans="1:32" x14ac:dyDescent="0.25">
      <c r="A3587" t="s">
        <v>16723</v>
      </c>
      <c r="B3587" t="s">
        <v>22210</v>
      </c>
      <c r="C3587" t="s">
        <v>18</v>
      </c>
      <c r="D3587" t="s">
        <v>7801</v>
      </c>
      <c r="E3587" t="s">
        <v>7802</v>
      </c>
      <c r="F3587" t="s">
        <v>7803</v>
      </c>
      <c r="G3587" t="s">
        <v>18414</v>
      </c>
      <c r="H3587" s="36" t="str">
        <f>IFERROR(HYPERLINK(_xlfn.XLOOKUP(D3587,'[1]Smoothed Fund docs'!A:A,'[1]Smoothed Fund docs'!C:C),"FID"),IF(ISERROR(VLOOKUP(D3587,'[1]PRIIPS KID'!A:A,1,0)),HYPERLINK("https://digital.feprecisionplus.com/documents/quilter/en-gb/"&amp;F3587&amp;"/KI","KIID"),HYPERLINK("https://digital.feprecisionplus.com/documents/quilter/en-gb/"&amp;F3587&amp;"/PK","KID")))</f>
        <v>KIID</v>
      </c>
      <c r="I3587" s="29">
        <v>0.73</v>
      </c>
      <c r="J3587" s="29">
        <v>0.73</v>
      </c>
      <c r="K3587" s="30">
        <v>0.05</v>
      </c>
      <c r="L3587" s="29">
        <v>0.67999999999999994</v>
      </c>
      <c r="M3587" s="30">
        <v>0</v>
      </c>
      <c r="N3587" s="29">
        <v>0.67999999999999994</v>
      </c>
      <c r="O3587" s="30">
        <v>0</v>
      </c>
      <c r="P3587" s="30">
        <v>0</v>
      </c>
      <c r="Q3587" s="30" t="s">
        <v>22</v>
      </c>
      <c r="R3587" s="30" t="s">
        <v>22</v>
      </c>
      <c r="S3587" s="30" t="s">
        <v>22</v>
      </c>
      <c r="T3587" s="30" t="s">
        <v>22</v>
      </c>
      <c r="U3587" s="30" t="s">
        <v>22</v>
      </c>
      <c r="V3587" s="30" t="s">
        <v>22</v>
      </c>
      <c r="W3587" s="30" t="s">
        <v>16</v>
      </c>
      <c r="X3587" s="54">
        <v>0.06</v>
      </c>
      <c r="Y3587" s="30" t="s">
        <v>23</v>
      </c>
      <c r="Z3587" s="30" t="s">
        <v>11942</v>
      </c>
      <c r="AA3587" s="30" t="s">
        <v>18409</v>
      </c>
      <c r="AB3587" s="30" t="s">
        <v>14503</v>
      </c>
      <c r="AC3587" s="30" t="s">
        <v>14461</v>
      </c>
      <c r="AD3587" s="29">
        <v>0.67999999999999994</v>
      </c>
      <c r="AE3587" s="29">
        <v>0.09</v>
      </c>
      <c r="AF3587" s="29">
        <v>0</v>
      </c>
    </row>
    <row r="3588" spans="1:32" x14ac:dyDescent="0.25">
      <c r="A3588" t="s">
        <v>16724</v>
      </c>
      <c r="B3588" t="s">
        <v>22210</v>
      </c>
      <c r="C3588" t="s">
        <v>28</v>
      </c>
      <c r="D3588" t="s">
        <v>7804</v>
      </c>
      <c r="E3588" t="s">
        <v>7805</v>
      </c>
      <c r="F3588" t="s">
        <v>7806</v>
      </c>
      <c r="G3588" t="s">
        <v>18414</v>
      </c>
      <c r="H3588" s="36" t="str">
        <f>IFERROR(HYPERLINK(_xlfn.XLOOKUP(D3588,'[1]Smoothed Fund docs'!A:A,'[1]Smoothed Fund docs'!C:C),"FID"),IF(ISERROR(VLOOKUP(D3588,'[1]PRIIPS KID'!A:A,1,0)),HYPERLINK("https://digital.feprecisionplus.com/documents/quilter/en-gb/"&amp;F3588&amp;"/KI","KIID"),HYPERLINK("https://digital.feprecisionplus.com/documents/quilter/en-gb/"&amp;F3588&amp;"/PK","KID")))</f>
        <v>KIID</v>
      </c>
      <c r="I3588" s="29">
        <v>0.73</v>
      </c>
      <c r="J3588" s="29">
        <v>0.73</v>
      </c>
      <c r="K3588" s="30">
        <v>0.05</v>
      </c>
      <c r="L3588" s="29">
        <v>0.67999999999999994</v>
      </c>
      <c r="M3588" s="30">
        <v>0</v>
      </c>
      <c r="N3588" s="29">
        <v>0.67999999999999994</v>
      </c>
      <c r="O3588" s="30">
        <v>0</v>
      </c>
      <c r="P3588" s="30">
        <v>0</v>
      </c>
      <c r="Q3588" s="30" t="s">
        <v>22</v>
      </c>
      <c r="R3588" s="30" t="s">
        <v>22</v>
      </c>
      <c r="S3588" s="30" t="s">
        <v>22</v>
      </c>
      <c r="T3588" s="30" t="s">
        <v>22</v>
      </c>
      <c r="U3588" s="30" t="s">
        <v>22</v>
      </c>
      <c r="V3588" s="30" t="s">
        <v>22</v>
      </c>
      <c r="W3588" s="30" t="s">
        <v>16</v>
      </c>
      <c r="X3588" s="54">
        <v>0.06</v>
      </c>
      <c r="Y3588" s="30" t="s">
        <v>23</v>
      </c>
      <c r="Z3588" s="30" t="s">
        <v>11942</v>
      </c>
      <c r="AA3588" s="30" t="s">
        <v>18409</v>
      </c>
      <c r="AB3588" s="30" t="s">
        <v>14503</v>
      </c>
      <c r="AC3588" s="30" t="s">
        <v>14461</v>
      </c>
      <c r="AD3588" s="29">
        <v>0.67999999999999994</v>
      </c>
      <c r="AE3588" s="29">
        <v>0.19</v>
      </c>
      <c r="AF3588" s="29">
        <v>0</v>
      </c>
    </row>
    <row r="3589" spans="1:32" x14ac:dyDescent="0.25">
      <c r="A3589" t="s">
        <v>13648</v>
      </c>
      <c r="B3589" t="s">
        <v>22210</v>
      </c>
      <c r="C3589" t="s">
        <v>18</v>
      </c>
      <c r="D3589" t="s">
        <v>7807</v>
      </c>
      <c r="E3589" t="s">
        <v>7808</v>
      </c>
      <c r="F3589" t="s">
        <v>7809</v>
      </c>
      <c r="G3589" t="s">
        <v>18414</v>
      </c>
      <c r="H3589" s="36" t="str">
        <f>IFERROR(HYPERLINK(_xlfn.XLOOKUP(D3589,'[1]Smoothed Fund docs'!A:A,'[1]Smoothed Fund docs'!C:C),"FID"),IF(ISERROR(VLOOKUP(D3589,'[1]PRIIPS KID'!A:A,1,0)),HYPERLINK("https://digital.feprecisionplus.com/documents/quilter/en-gb/"&amp;F3589&amp;"/KI","KIID"),HYPERLINK("https://digital.feprecisionplus.com/documents/quilter/en-gb/"&amp;F3589&amp;"/PK","KID")))</f>
        <v>KIID</v>
      </c>
      <c r="I3589" s="29">
        <v>0.7</v>
      </c>
      <c r="J3589" s="29">
        <v>0.7</v>
      </c>
      <c r="K3589" s="30">
        <v>0.05</v>
      </c>
      <c r="L3589" s="29">
        <v>0.64999999999999991</v>
      </c>
      <c r="M3589" s="30">
        <v>0</v>
      </c>
      <c r="N3589" s="29">
        <v>0.64999999999999991</v>
      </c>
      <c r="O3589" s="30">
        <v>0</v>
      </c>
      <c r="P3589" s="30">
        <v>0</v>
      </c>
      <c r="Q3589" s="30" t="s">
        <v>22</v>
      </c>
      <c r="R3589" s="30" t="s">
        <v>22</v>
      </c>
      <c r="S3589" s="30" t="s">
        <v>22</v>
      </c>
      <c r="T3589" s="30" t="s">
        <v>22</v>
      </c>
      <c r="U3589" s="30" t="s">
        <v>22</v>
      </c>
      <c r="V3589" s="30" t="s">
        <v>22</v>
      </c>
      <c r="W3589" s="30" t="s">
        <v>16</v>
      </c>
      <c r="X3589" s="54">
        <v>0.06</v>
      </c>
      <c r="Y3589" s="30" t="s">
        <v>23</v>
      </c>
      <c r="Z3589" s="30" t="s">
        <v>11942</v>
      </c>
      <c r="AA3589" s="30" t="s">
        <v>18409</v>
      </c>
      <c r="AB3589" s="30" t="s">
        <v>14503</v>
      </c>
      <c r="AC3589" s="30" t="s">
        <v>14461</v>
      </c>
      <c r="AD3589" s="29">
        <v>0.64999999999999991</v>
      </c>
      <c r="AE3589" s="29">
        <v>0.06</v>
      </c>
      <c r="AF3589" s="29">
        <v>0</v>
      </c>
    </row>
    <row r="3590" spans="1:32" x14ac:dyDescent="0.25">
      <c r="A3590" t="s">
        <v>13649</v>
      </c>
      <c r="B3590" t="s">
        <v>22210</v>
      </c>
      <c r="C3590" t="s">
        <v>28</v>
      </c>
      <c r="D3590" t="s">
        <v>7810</v>
      </c>
      <c r="E3590" t="s">
        <v>7811</v>
      </c>
      <c r="F3590" t="s">
        <v>7812</v>
      </c>
      <c r="G3590" t="s">
        <v>18414</v>
      </c>
      <c r="H3590" s="36" t="str">
        <f>IFERROR(HYPERLINK(_xlfn.XLOOKUP(D3590,'[1]Smoothed Fund docs'!A:A,'[1]Smoothed Fund docs'!C:C),"FID"),IF(ISERROR(VLOOKUP(D3590,'[1]PRIIPS KID'!A:A,1,0)),HYPERLINK("https://digital.feprecisionplus.com/documents/quilter/en-gb/"&amp;F3590&amp;"/KI","KIID"),HYPERLINK("https://digital.feprecisionplus.com/documents/quilter/en-gb/"&amp;F3590&amp;"/PK","KID")))</f>
        <v>KIID</v>
      </c>
      <c r="I3590" s="29">
        <v>0.7</v>
      </c>
      <c r="J3590" s="29">
        <v>0.7</v>
      </c>
      <c r="K3590" s="30">
        <v>0.05</v>
      </c>
      <c r="L3590" s="29">
        <v>0.64999999999999991</v>
      </c>
      <c r="M3590" s="30">
        <v>0</v>
      </c>
      <c r="N3590" s="29">
        <v>0.64999999999999991</v>
      </c>
      <c r="O3590" s="30">
        <v>0</v>
      </c>
      <c r="P3590" s="30">
        <v>0</v>
      </c>
      <c r="Q3590" s="30" t="s">
        <v>22</v>
      </c>
      <c r="R3590" s="30" t="s">
        <v>22</v>
      </c>
      <c r="S3590" s="30" t="s">
        <v>22</v>
      </c>
      <c r="T3590" s="30" t="s">
        <v>22</v>
      </c>
      <c r="U3590" s="30" t="s">
        <v>22</v>
      </c>
      <c r="V3590" s="30" t="s">
        <v>22</v>
      </c>
      <c r="W3590" s="30" t="s">
        <v>16</v>
      </c>
      <c r="X3590" s="54">
        <v>0.06</v>
      </c>
      <c r="Y3590" s="30" t="s">
        <v>23</v>
      </c>
      <c r="Z3590" s="30" t="s">
        <v>11942</v>
      </c>
      <c r="AA3590" s="30" t="s">
        <v>18409</v>
      </c>
      <c r="AB3590" s="30" t="s">
        <v>14503</v>
      </c>
      <c r="AC3590" s="30" t="s">
        <v>14461</v>
      </c>
      <c r="AD3590" s="29">
        <v>0.64999999999999991</v>
      </c>
      <c r="AE3590" s="29">
        <v>0.06</v>
      </c>
      <c r="AF3590" s="29">
        <v>0</v>
      </c>
    </row>
    <row r="3591" spans="1:32" x14ac:dyDescent="0.25">
      <c r="A3591" t="s">
        <v>16725</v>
      </c>
      <c r="B3591" t="s">
        <v>22210</v>
      </c>
      <c r="C3591" t="s">
        <v>18</v>
      </c>
      <c r="D3591" t="s">
        <v>7813</v>
      </c>
      <c r="E3591" t="s">
        <v>7814</v>
      </c>
      <c r="F3591" t="s">
        <v>7815</v>
      </c>
      <c r="G3591" t="s">
        <v>18733</v>
      </c>
      <c r="H3591" s="36" t="str">
        <f>IFERROR(HYPERLINK(_xlfn.XLOOKUP(D3591,'[1]Smoothed Fund docs'!A:A,'[1]Smoothed Fund docs'!C:C),"FID"),IF(ISERROR(VLOOKUP(D3591,'[1]PRIIPS KID'!A:A,1,0)),HYPERLINK("https://digital.feprecisionplus.com/documents/quilter/en-gb/"&amp;F3591&amp;"/KI","KIID"),HYPERLINK("https://digital.feprecisionplus.com/documents/quilter/en-gb/"&amp;F3591&amp;"/PK","KID")))</f>
        <v>KIID</v>
      </c>
      <c r="I3591" s="29">
        <v>0.68</v>
      </c>
      <c r="J3591" s="29">
        <v>0.68</v>
      </c>
      <c r="K3591" s="30">
        <v>0.05</v>
      </c>
      <c r="L3591" s="29">
        <v>0.63</v>
      </c>
      <c r="M3591" s="30">
        <v>0</v>
      </c>
      <c r="N3591" s="29">
        <v>0.63</v>
      </c>
      <c r="O3591" s="30">
        <v>0</v>
      </c>
      <c r="P3591" s="30">
        <v>0</v>
      </c>
      <c r="Q3591" s="30" t="s">
        <v>22</v>
      </c>
      <c r="R3591" s="30" t="s">
        <v>22</v>
      </c>
      <c r="S3591" s="30" t="s">
        <v>22</v>
      </c>
      <c r="T3591" s="30" t="s">
        <v>22</v>
      </c>
      <c r="U3591" s="30" t="s">
        <v>22</v>
      </c>
      <c r="V3591" s="30" t="s">
        <v>22</v>
      </c>
      <c r="W3591" s="30" t="s">
        <v>152</v>
      </c>
      <c r="X3591" s="54">
        <v>0.04</v>
      </c>
      <c r="Y3591" s="30" t="s">
        <v>23</v>
      </c>
      <c r="Z3591" s="30" t="s">
        <v>11942</v>
      </c>
      <c r="AA3591" s="30" t="s">
        <v>18409</v>
      </c>
      <c r="AB3591" s="30" t="s">
        <v>14491</v>
      </c>
      <c r="AC3591" s="30" t="s">
        <v>14405</v>
      </c>
      <c r="AD3591" s="29">
        <v>0.63</v>
      </c>
      <c r="AE3591" s="29">
        <v>0.09</v>
      </c>
      <c r="AF3591" s="29">
        <v>0</v>
      </c>
    </row>
    <row r="3592" spans="1:32" x14ac:dyDescent="0.25">
      <c r="A3592" t="s">
        <v>16726</v>
      </c>
      <c r="B3592" t="s">
        <v>22210</v>
      </c>
      <c r="C3592" t="s">
        <v>28</v>
      </c>
      <c r="D3592" t="s">
        <v>7816</v>
      </c>
      <c r="E3592" t="s">
        <v>7817</v>
      </c>
      <c r="F3592" t="s">
        <v>7818</v>
      </c>
      <c r="G3592" t="s">
        <v>18733</v>
      </c>
      <c r="H3592" s="36" t="str">
        <f>IFERROR(HYPERLINK(_xlfn.XLOOKUP(D3592,'[1]Smoothed Fund docs'!A:A,'[1]Smoothed Fund docs'!C:C),"FID"),IF(ISERROR(VLOOKUP(D3592,'[1]PRIIPS KID'!A:A,1,0)),HYPERLINK("https://digital.feprecisionplus.com/documents/quilter/en-gb/"&amp;F3592&amp;"/KI","KIID"),HYPERLINK("https://digital.feprecisionplus.com/documents/quilter/en-gb/"&amp;F3592&amp;"/PK","KID")))</f>
        <v>KIID</v>
      </c>
      <c r="I3592" s="29">
        <v>0.68</v>
      </c>
      <c r="J3592" s="29">
        <v>0.68</v>
      </c>
      <c r="K3592" s="30">
        <v>0.05</v>
      </c>
      <c r="L3592" s="29">
        <v>0.63</v>
      </c>
      <c r="M3592" s="30">
        <v>0</v>
      </c>
      <c r="N3592" s="29">
        <v>0.63</v>
      </c>
      <c r="O3592" s="30">
        <v>0</v>
      </c>
      <c r="P3592" s="30">
        <v>0</v>
      </c>
      <c r="Q3592" s="30" t="s">
        <v>22</v>
      </c>
      <c r="R3592" s="30" t="s">
        <v>22</v>
      </c>
      <c r="S3592" s="30" t="s">
        <v>22</v>
      </c>
      <c r="T3592" s="30" t="s">
        <v>22</v>
      </c>
      <c r="U3592" s="30" t="s">
        <v>22</v>
      </c>
      <c r="V3592" s="30" t="s">
        <v>22</v>
      </c>
      <c r="W3592" s="30" t="s">
        <v>152</v>
      </c>
      <c r="X3592" s="54">
        <v>0.04</v>
      </c>
      <c r="Y3592" s="30" t="s">
        <v>23</v>
      </c>
      <c r="Z3592" s="30" t="s">
        <v>11942</v>
      </c>
      <c r="AA3592" s="30" t="s">
        <v>18409</v>
      </c>
      <c r="AB3592" s="30" t="s">
        <v>14491</v>
      </c>
      <c r="AC3592" s="30" t="s">
        <v>14405</v>
      </c>
      <c r="AD3592" s="29">
        <v>0.63</v>
      </c>
      <c r="AE3592" s="29">
        <v>0.08</v>
      </c>
      <c r="AF3592" s="29">
        <v>0</v>
      </c>
    </row>
    <row r="3593" spans="1:32" x14ac:dyDescent="0.25">
      <c r="A3593" t="s">
        <v>16727</v>
      </c>
      <c r="B3593" t="s">
        <v>22210</v>
      </c>
      <c r="C3593" t="s">
        <v>18</v>
      </c>
      <c r="D3593" t="s">
        <v>7819</v>
      </c>
      <c r="E3593" t="s">
        <v>13650</v>
      </c>
      <c r="F3593" t="s">
        <v>7820</v>
      </c>
      <c r="G3593" t="s">
        <v>18411</v>
      </c>
      <c r="H3593" s="36" t="str">
        <f>IFERROR(HYPERLINK(_xlfn.XLOOKUP(D3593,'[1]Smoothed Fund docs'!A:A,'[1]Smoothed Fund docs'!C:C),"FID"),IF(ISERROR(VLOOKUP(D3593,'[1]PRIIPS KID'!A:A,1,0)),HYPERLINK("https://digital.feprecisionplus.com/documents/quilter/en-gb/"&amp;F3593&amp;"/KI","KIID"),HYPERLINK("https://digital.feprecisionplus.com/documents/quilter/en-gb/"&amp;F3593&amp;"/PK","KID")))</f>
        <v>KIID</v>
      </c>
      <c r="I3593" s="29">
        <v>1.05</v>
      </c>
      <c r="J3593" s="29">
        <v>1.05</v>
      </c>
      <c r="K3593" s="30">
        <v>0.45</v>
      </c>
      <c r="L3593" s="29">
        <v>0.60000000000000009</v>
      </c>
      <c r="M3593" s="30">
        <v>0</v>
      </c>
      <c r="N3593" s="29">
        <v>0.60000000000000009</v>
      </c>
      <c r="O3593" s="30">
        <v>0</v>
      </c>
      <c r="P3593" s="30">
        <v>0</v>
      </c>
      <c r="Q3593" s="30" t="s">
        <v>22</v>
      </c>
      <c r="R3593" s="30" t="s">
        <v>22</v>
      </c>
      <c r="S3593" s="30" t="s">
        <v>22</v>
      </c>
      <c r="T3593" s="30" t="s">
        <v>22</v>
      </c>
      <c r="U3593" s="30" t="s">
        <v>22</v>
      </c>
      <c r="V3593" s="30" t="s">
        <v>22</v>
      </c>
      <c r="W3593" s="30" t="s">
        <v>152</v>
      </c>
      <c r="X3593" s="54">
        <v>0.04</v>
      </c>
      <c r="Y3593" s="30" t="s">
        <v>23</v>
      </c>
      <c r="Z3593" s="30" t="s">
        <v>11942</v>
      </c>
      <c r="AA3593" s="30" t="s">
        <v>18409</v>
      </c>
      <c r="AB3593" s="30" t="s">
        <v>14491</v>
      </c>
      <c r="AC3593" s="30" t="s">
        <v>14405</v>
      </c>
      <c r="AD3593" s="29">
        <v>0.60000000000000009</v>
      </c>
      <c r="AE3593" s="29">
        <v>0.05</v>
      </c>
      <c r="AF3593" s="29">
        <v>0</v>
      </c>
    </row>
    <row r="3594" spans="1:32" x14ac:dyDescent="0.25">
      <c r="A3594" t="s">
        <v>16728</v>
      </c>
      <c r="B3594" t="s">
        <v>22210</v>
      </c>
      <c r="C3594" t="s">
        <v>18</v>
      </c>
      <c r="D3594" t="s">
        <v>7823</v>
      </c>
      <c r="E3594" t="s">
        <v>7824</v>
      </c>
      <c r="F3594" t="s">
        <v>7825</v>
      </c>
      <c r="G3594" t="s">
        <v>18414</v>
      </c>
      <c r="H3594" s="36" t="str">
        <f>IFERROR(HYPERLINK(_xlfn.XLOOKUP(D3594,'[1]Smoothed Fund docs'!A:A,'[1]Smoothed Fund docs'!C:C),"FID"),IF(ISERROR(VLOOKUP(D3594,'[1]PRIIPS KID'!A:A,1,0)),HYPERLINK("https://digital.feprecisionplus.com/documents/quilter/en-gb/"&amp;F3594&amp;"/KI","KIID"),HYPERLINK("https://digital.feprecisionplus.com/documents/quilter/en-gb/"&amp;F3594&amp;"/PK","KID")))</f>
        <v>KIID</v>
      </c>
      <c r="I3594" s="29">
        <v>0.65</v>
      </c>
      <c r="J3594" s="29">
        <v>0.65</v>
      </c>
      <c r="K3594" s="30">
        <v>0.05</v>
      </c>
      <c r="L3594" s="29">
        <v>0.6</v>
      </c>
      <c r="M3594" s="30">
        <v>0</v>
      </c>
      <c r="N3594" s="29">
        <v>0.6</v>
      </c>
      <c r="O3594" s="30">
        <v>0</v>
      </c>
      <c r="P3594" s="30">
        <v>0</v>
      </c>
      <c r="Q3594" s="30" t="s">
        <v>22</v>
      </c>
      <c r="R3594" s="30" t="s">
        <v>22</v>
      </c>
      <c r="S3594" s="30" t="s">
        <v>22</v>
      </c>
      <c r="T3594" s="30" t="s">
        <v>22</v>
      </c>
      <c r="U3594" s="30" t="s">
        <v>22</v>
      </c>
      <c r="V3594" s="30" t="s">
        <v>22</v>
      </c>
      <c r="W3594" s="30" t="s">
        <v>152</v>
      </c>
      <c r="X3594" s="54">
        <v>0.04</v>
      </c>
      <c r="Y3594" s="30" t="s">
        <v>23</v>
      </c>
      <c r="Z3594" s="30" t="s">
        <v>11942</v>
      </c>
      <c r="AA3594" s="30" t="s">
        <v>18409</v>
      </c>
      <c r="AB3594" s="30" t="s">
        <v>14491</v>
      </c>
      <c r="AC3594" s="30" t="s">
        <v>14405</v>
      </c>
      <c r="AD3594" s="29">
        <v>0.6</v>
      </c>
      <c r="AE3594" s="29">
        <v>0.05</v>
      </c>
      <c r="AF3594" s="29">
        <v>0</v>
      </c>
    </row>
    <row r="3595" spans="1:32" x14ac:dyDescent="0.25">
      <c r="A3595" t="s">
        <v>16729</v>
      </c>
      <c r="B3595" t="s">
        <v>22210</v>
      </c>
      <c r="C3595" t="s">
        <v>28</v>
      </c>
      <c r="D3595" t="s">
        <v>7821</v>
      </c>
      <c r="E3595" t="s">
        <v>13651</v>
      </c>
      <c r="F3595" t="s">
        <v>7822</v>
      </c>
      <c r="G3595" t="s">
        <v>18411</v>
      </c>
      <c r="H3595" s="36" t="str">
        <f>IFERROR(HYPERLINK(_xlfn.XLOOKUP(D3595,'[1]Smoothed Fund docs'!A:A,'[1]Smoothed Fund docs'!C:C),"FID"),IF(ISERROR(VLOOKUP(D3595,'[1]PRIIPS KID'!A:A,1,0)),HYPERLINK("https://digital.feprecisionplus.com/documents/quilter/en-gb/"&amp;F3595&amp;"/KI","KIID"),HYPERLINK("https://digital.feprecisionplus.com/documents/quilter/en-gb/"&amp;F3595&amp;"/PK","KID")))</f>
        <v>KIID</v>
      </c>
      <c r="I3595" s="29">
        <v>1.05</v>
      </c>
      <c r="J3595" s="29">
        <v>1.05</v>
      </c>
      <c r="K3595" s="30">
        <v>0.45</v>
      </c>
      <c r="L3595" s="29">
        <v>0.60000000000000009</v>
      </c>
      <c r="M3595" s="30">
        <v>0</v>
      </c>
      <c r="N3595" s="29">
        <v>0.60000000000000009</v>
      </c>
      <c r="O3595" s="30">
        <v>0</v>
      </c>
      <c r="P3595" s="30">
        <v>0</v>
      </c>
      <c r="Q3595" s="30" t="s">
        <v>22</v>
      </c>
      <c r="R3595" s="30" t="s">
        <v>22</v>
      </c>
      <c r="S3595" s="30" t="s">
        <v>22</v>
      </c>
      <c r="T3595" s="30" t="s">
        <v>22</v>
      </c>
      <c r="U3595" s="30" t="s">
        <v>22</v>
      </c>
      <c r="V3595" s="30" t="s">
        <v>22</v>
      </c>
      <c r="W3595" s="30" t="s">
        <v>152</v>
      </c>
      <c r="X3595" s="54">
        <v>0.04</v>
      </c>
      <c r="Y3595" s="30" t="s">
        <v>23</v>
      </c>
      <c r="Z3595" s="30" t="s">
        <v>11942</v>
      </c>
      <c r="AA3595" s="30" t="s">
        <v>18409</v>
      </c>
      <c r="AB3595" s="30" t="s">
        <v>14491</v>
      </c>
      <c r="AC3595" s="30" t="s">
        <v>14405</v>
      </c>
      <c r="AD3595" s="29">
        <v>0.60000000000000009</v>
      </c>
      <c r="AE3595" s="29">
        <v>0.05</v>
      </c>
      <c r="AF3595" s="29">
        <v>0</v>
      </c>
    </row>
    <row r="3596" spans="1:32" x14ac:dyDescent="0.25">
      <c r="A3596" t="s">
        <v>16730</v>
      </c>
      <c r="B3596" t="s">
        <v>22210</v>
      </c>
      <c r="C3596" t="s">
        <v>28</v>
      </c>
      <c r="D3596" t="s">
        <v>7826</v>
      </c>
      <c r="E3596" t="s">
        <v>7827</v>
      </c>
      <c r="F3596" t="s">
        <v>7828</v>
      </c>
      <c r="G3596" t="s">
        <v>18414</v>
      </c>
      <c r="H3596" s="36" t="str">
        <f>IFERROR(HYPERLINK(_xlfn.XLOOKUP(D3596,'[1]Smoothed Fund docs'!A:A,'[1]Smoothed Fund docs'!C:C),"FID"),IF(ISERROR(VLOOKUP(D3596,'[1]PRIIPS KID'!A:A,1,0)),HYPERLINK("https://digital.feprecisionplus.com/documents/quilter/en-gb/"&amp;F3596&amp;"/KI","KIID"),HYPERLINK("https://digital.feprecisionplus.com/documents/quilter/en-gb/"&amp;F3596&amp;"/PK","KID")))</f>
        <v>KIID</v>
      </c>
      <c r="I3596" s="29">
        <v>0.65</v>
      </c>
      <c r="J3596" s="29">
        <v>0.65</v>
      </c>
      <c r="K3596" s="30">
        <v>0.05</v>
      </c>
      <c r="L3596" s="29">
        <v>0.6</v>
      </c>
      <c r="M3596" s="30">
        <v>0</v>
      </c>
      <c r="N3596" s="29">
        <v>0.6</v>
      </c>
      <c r="O3596" s="30">
        <v>0</v>
      </c>
      <c r="P3596" s="30">
        <v>0</v>
      </c>
      <c r="Q3596" s="30" t="s">
        <v>22</v>
      </c>
      <c r="R3596" s="30" t="s">
        <v>22</v>
      </c>
      <c r="S3596" s="30" t="s">
        <v>22</v>
      </c>
      <c r="T3596" s="30" t="s">
        <v>22</v>
      </c>
      <c r="U3596" s="30" t="s">
        <v>22</v>
      </c>
      <c r="V3596" s="30" t="s">
        <v>22</v>
      </c>
      <c r="W3596" s="30" t="s">
        <v>152</v>
      </c>
      <c r="X3596" s="54">
        <v>0.04</v>
      </c>
      <c r="Y3596" s="30" t="s">
        <v>23</v>
      </c>
      <c r="Z3596" s="30" t="s">
        <v>11942</v>
      </c>
      <c r="AA3596" s="30" t="s">
        <v>18409</v>
      </c>
      <c r="AB3596" s="30" t="s">
        <v>14491</v>
      </c>
      <c r="AC3596" s="30" t="s">
        <v>14405</v>
      </c>
      <c r="AD3596" s="29">
        <v>0.6</v>
      </c>
      <c r="AE3596" s="29">
        <v>0.05</v>
      </c>
      <c r="AF3596" s="29">
        <v>0</v>
      </c>
    </row>
    <row r="3597" spans="1:32" x14ac:dyDescent="0.25">
      <c r="A3597" t="s">
        <v>16731</v>
      </c>
      <c r="B3597" t="s">
        <v>22210</v>
      </c>
      <c r="C3597" t="s">
        <v>18</v>
      </c>
      <c r="D3597" t="s">
        <v>7839</v>
      </c>
      <c r="E3597" t="s">
        <v>7840</v>
      </c>
      <c r="F3597" t="s">
        <v>7841</v>
      </c>
      <c r="G3597" t="s">
        <v>18411</v>
      </c>
      <c r="H3597" s="36" t="str">
        <f>IFERROR(HYPERLINK(_xlfn.XLOOKUP(D3597,'[1]Smoothed Fund docs'!A:A,'[1]Smoothed Fund docs'!C:C),"FID"),IF(ISERROR(VLOOKUP(D3597,'[1]PRIIPS KID'!A:A,1,0)),HYPERLINK("https://digital.feprecisionplus.com/documents/quilter/en-gb/"&amp;F3597&amp;"/KI","KIID"),HYPERLINK("https://digital.feprecisionplus.com/documents/quilter/en-gb/"&amp;F3597&amp;"/PK","KID")))</f>
        <v>KIID</v>
      </c>
      <c r="I3597" s="29">
        <v>1.3</v>
      </c>
      <c r="J3597" s="29">
        <v>1.3</v>
      </c>
      <c r="K3597" s="30">
        <v>0.45</v>
      </c>
      <c r="L3597" s="29">
        <v>0.85000000000000009</v>
      </c>
      <c r="M3597" s="30">
        <v>0</v>
      </c>
      <c r="N3597" s="29">
        <v>0.85000000000000009</v>
      </c>
      <c r="O3597" s="30">
        <v>0</v>
      </c>
      <c r="P3597" s="30">
        <v>0</v>
      </c>
      <c r="Q3597" s="30" t="s">
        <v>22</v>
      </c>
      <c r="R3597" s="30" t="s">
        <v>22</v>
      </c>
      <c r="S3597" s="30" t="s">
        <v>22</v>
      </c>
      <c r="T3597" s="30" t="s">
        <v>22</v>
      </c>
      <c r="U3597" s="30" t="s">
        <v>22</v>
      </c>
      <c r="V3597" s="30" t="s">
        <v>22</v>
      </c>
      <c r="W3597" s="30" t="s">
        <v>16</v>
      </c>
      <c r="X3597" s="54">
        <v>0.06</v>
      </c>
      <c r="Y3597" s="30" t="s">
        <v>23</v>
      </c>
      <c r="Z3597" s="30" t="s">
        <v>11942</v>
      </c>
      <c r="AA3597" s="30" t="s">
        <v>18409</v>
      </c>
      <c r="AB3597" s="30" t="s">
        <v>14464</v>
      </c>
      <c r="AC3597" s="30" t="s">
        <v>14461</v>
      </c>
      <c r="AD3597" s="29">
        <v>0.85000000000000009</v>
      </c>
      <c r="AE3597" s="29">
        <v>0.1</v>
      </c>
      <c r="AF3597" s="29">
        <v>0</v>
      </c>
    </row>
    <row r="3598" spans="1:32" x14ac:dyDescent="0.25">
      <c r="A3598" t="s">
        <v>16732</v>
      </c>
      <c r="B3598" t="s">
        <v>22210</v>
      </c>
      <c r="C3598" t="s">
        <v>18</v>
      </c>
      <c r="D3598" t="s">
        <v>7845</v>
      </c>
      <c r="E3598" t="s">
        <v>7846</v>
      </c>
      <c r="F3598" t="s">
        <v>7847</v>
      </c>
      <c r="G3598" t="s">
        <v>18414</v>
      </c>
      <c r="H3598" s="36" t="str">
        <f>IFERROR(HYPERLINK(_xlfn.XLOOKUP(D3598,'[1]Smoothed Fund docs'!A:A,'[1]Smoothed Fund docs'!C:C),"FID"),IF(ISERROR(VLOOKUP(D3598,'[1]PRIIPS KID'!A:A,1,0)),HYPERLINK("https://digital.feprecisionplus.com/documents/quilter/en-gb/"&amp;F3598&amp;"/KI","KIID"),HYPERLINK("https://digital.feprecisionplus.com/documents/quilter/en-gb/"&amp;F3598&amp;"/PK","KID")))</f>
        <v>KIID</v>
      </c>
      <c r="I3598" s="29">
        <v>0.9</v>
      </c>
      <c r="J3598" s="29">
        <v>0.9</v>
      </c>
      <c r="K3598" s="30">
        <v>0.05</v>
      </c>
      <c r="L3598" s="29">
        <v>0.85</v>
      </c>
      <c r="M3598" s="30">
        <v>0</v>
      </c>
      <c r="N3598" s="29">
        <v>0.85</v>
      </c>
      <c r="O3598" s="30">
        <v>0</v>
      </c>
      <c r="P3598" s="30">
        <v>0</v>
      </c>
      <c r="Q3598" s="30" t="s">
        <v>22</v>
      </c>
      <c r="R3598" s="30" t="s">
        <v>22</v>
      </c>
      <c r="S3598" s="30" t="s">
        <v>22</v>
      </c>
      <c r="T3598" s="30" t="s">
        <v>22</v>
      </c>
      <c r="U3598" s="30" t="s">
        <v>22</v>
      </c>
      <c r="V3598" s="30" t="s">
        <v>22</v>
      </c>
      <c r="W3598" s="30" t="s">
        <v>16</v>
      </c>
      <c r="X3598" s="54">
        <v>0.06</v>
      </c>
      <c r="Y3598" s="30" t="s">
        <v>23</v>
      </c>
      <c r="Z3598" s="30" t="s">
        <v>11942</v>
      </c>
      <c r="AA3598" s="30" t="s">
        <v>18409</v>
      </c>
      <c r="AB3598" s="30" t="s">
        <v>14464</v>
      </c>
      <c r="AC3598" s="30" t="s">
        <v>14461</v>
      </c>
      <c r="AD3598" s="29">
        <v>0.85</v>
      </c>
      <c r="AE3598" s="29">
        <v>0.1</v>
      </c>
      <c r="AF3598" s="29">
        <v>0</v>
      </c>
    </row>
    <row r="3599" spans="1:32" x14ac:dyDescent="0.25">
      <c r="A3599" t="s">
        <v>16733</v>
      </c>
      <c r="B3599" t="s">
        <v>22210</v>
      </c>
      <c r="C3599" t="s">
        <v>28</v>
      </c>
      <c r="D3599" t="s">
        <v>7842</v>
      </c>
      <c r="E3599" t="s">
        <v>7843</v>
      </c>
      <c r="F3599" t="s">
        <v>7844</v>
      </c>
      <c r="G3599" t="s">
        <v>18411</v>
      </c>
      <c r="H3599" s="36" t="str">
        <f>IFERROR(HYPERLINK(_xlfn.XLOOKUP(D3599,'[1]Smoothed Fund docs'!A:A,'[1]Smoothed Fund docs'!C:C),"FID"),IF(ISERROR(VLOOKUP(D3599,'[1]PRIIPS KID'!A:A,1,0)),HYPERLINK("https://digital.feprecisionplus.com/documents/quilter/en-gb/"&amp;F3599&amp;"/KI","KIID"),HYPERLINK("https://digital.feprecisionplus.com/documents/quilter/en-gb/"&amp;F3599&amp;"/PK","KID")))</f>
        <v>KIID</v>
      </c>
      <c r="I3599" s="29">
        <v>1.3</v>
      </c>
      <c r="J3599" s="29">
        <v>1.3</v>
      </c>
      <c r="K3599" s="30">
        <v>0.45</v>
      </c>
      <c r="L3599" s="29">
        <v>0.85000000000000009</v>
      </c>
      <c r="M3599" s="30">
        <v>0</v>
      </c>
      <c r="N3599" s="29">
        <v>0.85000000000000009</v>
      </c>
      <c r="O3599" s="30">
        <v>0</v>
      </c>
      <c r="P3599" s="30">
        <v>0</v>
      </c>
      <c r="Q3599" s="30" t="s">
        <v>22</v>
      </c>
      <c r="R3599" s="30" t="s">
        <v>22</v>
      </c>
      <c r="S3599" s="30" t="s">
        <v>22</v>
      </c>
      <c r="T3599" s="30" t="s">
        <v>22</v>
      </c>
      <c r="U3599" s="30" t="s">
        <v>22</v>
      </c>
      <c r="V3599" s="30" t="s">
        <v>22</v>
      </c>
      <c r="W3599" s="30" t="s">
        <v>16</v>
      </c>
      <c r="X3599" s="54">
        <v>0.06</v>
      </c>
      <c r="Y3599" s="30" t="s">
        <v>23</v>
      </c>
      <c r="Z3599" s="30" t="s">
        <v>11942</v>
      </c>
      <c r="AA3599" s="30" t="s">
        <v>18409</v>
      </c>
      <c r="AB3599" s="30" t="s">
        <v>14464</v>
      </c>
      <c r="AC3599" s="30" t="s">
        <v>14461</v>
      </c>
      <c r="AD3599" s="29">
        <v>0.85000000000000009</v>
      </c>
      <c r="AE3599" s="29">
        <v>0.1</v>
      </c>
      <c r="AF3599" s="29">
        <v>0</v>
      </c>
    </row>
    <row r="3600" spans="1:32" x14ac:dyDescent="0.25">
      <c r="A3600" t="s">
        <v>16734</v>
      </c>
      <c r="B3600" t="s">
        <v>22210</v>
      </c>
      <c r="C3600" t="s">
        <v>28</v>
      </c>
      <c r="D3600" t="s">
        <v>7848</v>
      </c>
      <c r="E3600" t="s">
        <v>7849</v>
      </c>
      <c r="F3600" t="s">
        <v>7850</v>
      </c>
      <c r="G3600" t="s">
        <v>18414</v>
      </c>
      <c r="H3600" s="36" t="str">
        <f>IFERROR(HYPERLINK(_xlfn.XLOOKUP(D3600,'[1]Smoothed Fund docs'!A:A,'[1]Smoothed Fund docs'!C:C),"FID"),IF(ISERROR(VLOOKUP(D3600,'[1]PRIIPS KID'!A:A,1,0)),HYPERLINK("https://digital.feprecisionplus.com/documents/quilter/en-gb/"&amp;F3600&amp;"/KI","KIID"),HYPERLINK("https://digital.feprecisionplus.com/documents/quilter/en-gb/"&amp;F3600&amp;"/PK","KID")))</f>
        <v>KIID</v>
      </c>
      <c r="I3600" s="29">
        <v>0.9</v>
      </c>
      <c r="J3600" s="29">
        <v>0.9</v>
      </c>
      <c r="K3600" s="30">
        <v>0.05</v>
      </c>
      <c r="L3600" s="29">
        <v>0.85</v>
      </c>
      <c r="M3600" s="30">
        <v>0</v>
      </c>
      <c r="N3600" s="29">
        <v>0.85</v>
      </c>
      <c r="O3600" s="30">
        <v>0</v>
      </c>
      <c r="P3600" s="30">
        <v>0</v>
      </c>
      <c r="Q3600" s="30" t="s">
        <v>22</v>
      </c>
      <c r="R3600" s="30" t="s">
        <v>22</v>
      </c>
      <c r="S3600" s="30" t="s">
        <v>22</v>
      </c>
      <c r="T3600" s="30" t="s">
        <v>22</v>
      </c>
      <c r="U3600" s="30" t="s">
        <v>22</v>
      </c>
      <c r="V3600" s="30" t="s">
        <v>22</v>
      </c>
      <c r="W3600" s="30" t="s">
        <v>16</v>
      </c>
      <c r="X3600" s="54">
        <v>0.06</v>
      </c>
      <c r="Y3600" s="30" t="s">
        <v>23</v>
      </c>
      <c r="Z3600" s="30" t="s">
        <v>11942</v>
      </c>
      <c r="AA3600" s="30" t="s">
        <v>18409</v>
      </c>
      <c r="AB3600" s="30" t="s">
        <v>14464</v>
      </c>
      <c r="AC3600" s="30" t="s">
        <v>14461</v>
      </c>
      <c r="AD3600" s="29">
        <v>0.85</v>
      </c>
      <c r="AE3600" s="29">
        <v>0.1</v>
      </c>
      <c r="AF3600" s="29">
        <v>0</v>
      </c>
    </row>
    <row r="3601" spans="1:32" x14ac:dyDescent="0.25">
      <c r="A3601" t="s">
        <v>16735</v>
      </c>
      <c r="B3601" t="s">
        <v>22210</v>
      </c>
      <c r="C3601" t="s">
        <v>18</v>
      </c>
      <c r="D3601" t="s">
        <v>7829</v>
      </c>
      <c r="E3601" t="s">
        <v>13652</v>
      </c>
      <c r="F3601" t="s">
        <v>7830</v>
      </c>
      <c r="G3601" t="s">
        <v>18411</v>
      </c>
      <c r="H3601" s="36" t="str">
        <f>IFERROR(HYPERLINK(_xlfn.XLOOKUP(D3601,'[1]Smoothed Fund docs'!A:A,'[1]Smoothed Fund docs'!C:C),"FID"),IF(ISERROR(VLOOKUP(D3601,'[1]PRIIPS KID'!A:A,1,0)),HYPERLINK("https://digital.feprecisionplus.com/documents/quilter/en-gb/"&amp;F3601&amp;"/KI","KIID"),HYPERLINK("https://digital.feprecisionplus.com/documents/quilter/en-gb/"&amp;F3601&amp;"/PK","KID")))</f>
        <v>KIID</v>
      </c>
      <c r="I3601" s="29">
        <v>1.1000000000000001</v>
      </c>
      <c r="J3601" s="29">
        <v>1.1000000000000001</v>
      </c>
      <c r="K3601" s="30">
        <v>0.45</v>
      </c>
      <c r="L3601" s="29">
        <v>0.65000000000000013</v>
      </c>
      <c r="M3601" s="30">
        <v>0</v>
      </c>
      <c r="N3601" s="29">
        <v>0.65000000000000013</v>
      </c>
      <c r="O3601" s="30">
        <v>0</v>
      </c>
      <c r="P3601" s="30">
        <v>0</v>
      </c>
      <c r="Q3601" s="30" t="s">
        <v>22</v>
      </c>
      <c r="R3601" s="30" t="s">
        <v>22</v>
      </c>
      <c r="S3601" s="30" t="s">
        <v>22</v>
      </c>
      <c r="T3601" s="30" t="s">
        <v>22</v>
      </c>
      <c r="U3601" s="30" t="s">
        <v>22</v>
      </c>
      <c r="V3601" s="30" t="s">
        <v>22</v>
      </c>
      <c r="W3601" s="30" t="s">
        <v>16</v>
      </c>
      <c r="X3601" s="54">
        <v>0.06</v>
      </c>
      <c r="Y3601" s="30" t="s">
        <v>23</v>
      </c>
      <c r="Z3601" s="30" t="s">
        <v>11942</v>
      </c>
      <c r="AA3601" s="30" t="s">
        <v>18409</v>
      </c>
      <c r="AB3601" s="30" t="s">
        <v>14464</v>
      </c>
      <c r="AC3601" s="30" t="s">
        <v>14461</v>
      </c>
      <c r="AD3601" s="29">
        <v>0.65000000000000013</v>
      </c>
      <c r="AE3601" s="29">
        <v>0.04</v>
      </c>
      <c r="AF3601" s="29">
        <v>0</v>
      </c>
    </row>
    <row r="3602" spans="1:32" x14ac:dyDescent="0.25">
      <c r="A3602" t="s">
        <v>16736</v>
      </c>
      <c r="B3602" t="s">
        <v>22210</v>
      </c>
      <c r="C3602" t="s">
        <v>18</v>
      </c>
      <c r="D3602" t="s">
        <v>7833</v>
      </c>
      <c r="E3602" t="s">
        <v>7834</v>
      </c>
      <c r="F3602" t="s">
        <v>7835</v>
      </c>
      <c r="G3602" t="s">
        <v>18414</v>
      </c>
      <c r="H3602" s="36" t="str">
        <f>IFERROR(HYPERLINK(_xlfn.XLOOKUP(D3602,'[1]Smoothed Fund docs'!A:A,'[1]Smoothed Fund docs'!C:C),"FID"),IF(ISERROR(VLOOKUP(D3602,'[1]PRIIPS KID'!A:A,1,0)),HYPERLINK("https://digital.feprecisionplus.com/documents/quilter/en-gb/"&amp;F3602&amp;"/KI","KIID"),HYPERLINK("https://digital.feprecisionplus.com/documents/quilter/en-gb/"&amp;F3602&amp;"/PK","KID")))</f>
        <v>KIID</v>
      </c>
      <c r="I3602" s="29">
        <v>0.7</v>
      </c>
      <c r="J3602" s="29">
        <v>0.7</v>
      </c>
      <c r="K3602" s="30">
        <v>0.05</v>
      </c>
      <c r="L3602" s="29">
        <v>0.64999999999999991</v>
      </c>
      <c r="M3602" s="30">
        <v>0</v>
      </c>
      <c r="N3602" s="29">
        <v>0.64999999999999991</v>
      </c>
      <c r="O3602" s="30">
        <v>0</v>
      </c>
      <c r="P3602" s="30">
        <v>0</v>
      </c>
      <c r="Q3602" s="30" t="s">
        <v>22</v>
      </c>
      <c r="R3602" s="30" t="s">
        <v>22</v>
      </c>
      <c r="S3602" s="30" t="s">
        <v>22</v>
      </c>
      <c r="T3602" s="30" t="s">
        <v>22</v>
      </c>
      <c r="U3602" s="30" t="s">
        <v>22</v>
      </c>
      <c r="V3602" s="30" t="s">
        <v>22</v>
      </c>
      <c r="W3602" s="30" t="s">
        <v>16</v>
      </c>
      <c r="X3602" s="54">
        <v>0.06</v>
      </c>
      <c r="Y3602" s="30" t="s">
        <v>23</v>
      </c>
      <c r="Z3602" s="30" t="s">
        <v>11942</v>
      </c>
      <c r="AA3602" s="30" t="s">
        <v>18409</v>
      </c>
      <c r="AB3602" s="30" t="s">
        <v>14464</v>
      </c>
      <c r="AC3602" s="30" t="s">
        <v>14461</v>
      </c>
      <c r="AD3602" s="29">
        <v>0.64999999999999991</v>
      </c>
      <c r="AE3602" s="29">
        <v>0.04</v>
      </c>
      <c r="AF3602" s="29">
        <v>0</v>
      </c>
    </row>
    <row r="3603" spans="1:32" x14ac:dyDescent="0.25">
      <c r="A3603" t="s">
        <v>16737</v>
      </c>
      <c r="B3603" t="s">
        <v>22210</v>
      </c>
      <c r="C3603" t="s">
        <v>28</v>
      </c>
      <c r="D3603" t="s">
        <v>7831</v>
      </c>
      <c r="E3603" t="s">
        <v>13653</v>
      </c>
      <c r="F3603" t="s">
        <v>7832</v>
      </c>
      <c r="G3603" t="s">
        <v>18411</v>
      </c>
      <c r="H3603" s="36" t="str">
        <f>IFERROR(HYPERLINK(_xlfn.XLOOKUP(D3603,'[1]Smoothed Fund docs'!A:A,'[1]Smoothed Fund docs'!C:C),"FID"),IF(ISERROR(VLOOKUP(D3603,'[1]PRIIPS KID'!A:A,1,0)),HYPERLINK("https://digital.feprecisionplus.com/documents/quilter/en-gb/"&amp;F3603&amp;"/KI","KIID"),HYPERLINK("https://digital.feprecisionplus.com/documents/quilter/en-gb/"&amp;F3603&amp;"/PK","KID")))</f>
        <v>KIID</v>
      </c>
      <c r="I3603" s="29">
        <v>1.1000000000000001</v>
      </c>
      <c r="J3603" s="29">
        <v>1.1000000000000001</v>
      </c>
      <c r="K3603" s="30">
        <v>0.45</v>
      </c>
      <c r="L3603" s="29">
        <v>0.65000000000000013</v>
      </c>
      <c r="M3603" s="30">
        <v>0</v>
      </c>
      <c r="N3603" s="29">
        <v>0.65000000000000013</v>
      </c>
      <c r="O3603" s="30">
        <v>0</v>
      </c>
      <c r="P3603" s="30">
        <v>0</v>
      </c>
      <c r="Q3603" s="30" t="s">
        <v>22</v>
      </c>
      <c r="R3603" s="30" t="s">
        <v>22</v>
      </c>
      <c r="S3603" s="30" t="s">
        <v>22</v>
      </c>
      <c r="T3603" s="30" t="s">
        <v>22</v>
      </c>
      <c r="U3603" s="30" t="s">
        <v>22</v>
      </c>
      <c r="V3603" s="30" t="s">
        <v>22</v>
      </c>
      <c r="W3603" s="30" t="s">
        <v>16</v>
      </c>
      <c r="X3603" s="54">
        <v>0.06</v>
      </c>
      <c r="Y3603" s="30" t="s">
        <v>23</v>
      </c>
      <c r="Z3603" s="30" t="s">
        <v>11942</v>
      </c>
      <c r="AA3603" s="30" t="s">
        <v>18409</v>
      </c>
      <c r="AB3603" s="30" t="s">
        <v>14464</v>
      </c>
      <c r="AC3603" s="30" t="s">
        <v>14461</v>
      </c>
      <c r="AD3603" s="29">
        <v>0.65000000000000013</v>
      </c>
      <c r="AE3603" s="29">
        <v>0.04</v>
      </c>
      <c r="AF3603" s="29">
        <v>0</v>
      </c>
    </row>
    <row r="3604" spans="1:32" x14ac:dyDescent="0.25">
      <c r="A3604" t="s">
        <v>16738</v>
      </c>
      <c r="B3604" t="s">
        <v>22210</v>
      </c>
      <c r="C3604" t="s">
        <v>28</v>
      </c>
      <c r="D3604" t="s">
        <v>7836</v>
      </c>
      <c r="E3604" t="s">
        <v>7837</v>
      </c>
      <c r="F3604" t="s">
        <v>7838</v>
      </c>
      <c r="G3604" t="s">
        <v>18414</v>
      </c>
      <c r="H3604" s="36" t="str">
        <f>IFERROR(HYPERLINK(_xlfn.XLOOKUP(D3604,'[1]Smoothed Fund docs'!A:A,'[1]Smoothed Fund docs'!C:C),"FID"),IF(ISERROR(VLOOKUP(D3604,'[1]PRIIPS KID'!A:A,1,0)),HYPERLINK("https://digital.feprecisionplus.com/documents/quilter/en-gb/"&amp;F3604&amp;"/KI","KIID"),HYPERLINK("https://digital.feprecisionplus.com/documents/quilter/en-gb/"&amp;F3604&amp;"/PK","KID")))</f>
        <v>KIID</v>
      </c>
      <c r="I3604" s="29">
        <v>0.7</v>
      </c>
      <c r="J3604" s="29">
        <v>0.7</v>
      </c>
      <c r="K3604" s="30">
        <v>0.05</v>
      </c>
      <c r="L3604" s="29">
        <v>0.64999999999999991</v>
      </c>
      <c r="M3604" s="30">
        <v>0</v>
      </c>
      <c r="N3604" s="29">
        <v>0.64999999999999991</v>
      </c>
      <c r="O3604" s="30">
        <v>0</v>
      </c>
      <c r="P3604" s="30">
        <v>0</v>
      </c>
      <c r="Q3604" s="30" t="s">
        <v>22</v>
      </c>
      <c r="R3604" s="30" t="s">
        <v>22</v>
      </c>
      <c r="S3604" s="30" t="s">
        <v>22</v>
      </c>
      <c r="T3604" s="30" t="s">
        <v>22</v>
      </c>
      <c r="U3604" s="30" t="s">
        <v>22</v>
      </c>
      <c r="V3604" s="30" t="s">
        <v>22</v>
      </c>
      <c r="W3604" s="30" t="s">
        <v>16</v>
      </c>
      <c r="X3604" s="54">
        <v>0.06</v>
      </c>
      <c r="Y3604" s="30" t="s">
        <v>23</v>
      </c>
      <c r="Z3604" s="30" t="s">
        <v>11942</v>
      </c>
      <c r="AA3604" s="30" t="s">
        <v>18409</v>
      </c>
      <c r="AB3604" s="30" t="s">
        <v>14464</v>
      </c>
      <c r="AC3604" s="30" t="s">
        <v>14461</v>
      </c>
      <c r="AD3604" s="29">
        <v>0.64999999999999991</v>
      </c>
      <c r="AE3604" s="29">
        <v>0.04</v>
      </c>
      <c r="AF3604" s="29">
        <v>0</v>
      </c>
    </row>
    <row r="3605" spans="1:32" x14ac:dyDescent="0.25">
      <c r="A3605" t="s">
        <v>13654</v>
      </c>
      <c r="B3605" t="s">
        <v>22210</v>
      </c>
      <c r="C3605" t="s">
        <v>18</v>
      </c>
      <c r="D3605" t="s">
        <v>7851</v>
      </c>
      <c r="E3605" t="s">
        <v>7852</v>
      </c>
      <c r="F3605" t="s">
        <v>7853</v>
      </c>
      <c r="G3605" t="s">
        <v>18414</v>
      </c>
      <c r="H3605" s="36" t="str">
        <f>IFERROR(HYPERLINK(_xlfn.XLOOKUP(D3605,'[1]Smoothed Fund docs'!A:A,'[1]Smoothed Fund docs'!C:C),"FID"),IF(ISERROR(VLOOKUP(D3605,'[1]PRIIPS KID'!A:A,1,0)),HYPERLINK("https://digital.feprecisionplus.com/documents/quilter/en-gb/"&amp;F3605&amp;"/KI","KIID"),HYPERLINK("https://digital.feprecisionplus.com/documents/quilter/en-gb/"&amp;F3605&amp;"/PK","KID")))</f>
        <v>KIID</v>
      </c>
      <c r="I3605" s="29">
        <v>0.5</v>
      </c>
      <c r="J3605" s="29">
        <v>0.5</v>
      </c>
      <c r="K3605" s="30">
        <v>0.05</v>
      </c>
      <c r="L3605" s="29">
        <v>0.45</v>
      </c>
      <c r="M3605" s="30">
        <v>0</v>
      </c>
      <c r="N3605" s="29">
        <v>0.45</v>
      </c>
      <c r="O3605" s="30">
        <v>0</v>
      </c>
      <c r="P3605" s="30">
        <v>0</v>
      </c>
      <c r="Q3605" s="30" t="s">
        <v>22</v>
      </c>
      <c r="R3605" s="30" t="s">
        <v>22</v>
      </c>
      <c r="S3605" s="30" t="s">
        <v>22</v>
      </c>
      <c r="T3605" s="30" t="s">
        <v>22</v>
      </c>
      <c r="U3605" s="30" t="s">
        <v>22</v>
      </c>
      <c r="V3605" s="30" t="s">
        <v>22</v>
      </c>
      <c r="W3605" s="30" t="s">
        <v>50</v>
      </c>
      <c r="X3605" s="54">
        <v>0.02</v>
      </c>
      <c r="Y3605" s="30" t="s">
        <v>23</v>
      </c>
      <c r="Z3605" s="30" t="s">
        <v>11942</v>
      </c>
      <c r="AA3605" s="30" t="s">
        <v>18409</v>
      </c>
      <c r="AB3605" s="30" t="s">
        <v>14444</v>
      </c>
      <c r="AC3605" s="30" t="s">
        <v>14407</v>
      </c>
      <c r="AD3605" s="29">
        <v>0.45</v>
      </c>
      <c r="AE3605" s="29">
        <v>0.03</v>
      </c>
      <c r="AF3605" s="29">
        <v>0</v>
      </c>
    </row>
    <row r="3606" spans="1:32" x14ac:dyDescent="0.25">
      <c r="A3606" t="s">
        <v>16739</v>
      </c>
      <c r="B3606" t="s">
        <v>22210</v>
      </c>
      <c r="C3606" t="s">
        <v>18</v>
      </c>
      <c r="D3606" t="s">
        <v>15720</v>
      </c>
      <c r="E3606" t="s">
        <v>15721</v>
      </c>
      <c r="F3606" t="s">
        <v>15722</v>
      </c>
      <c r="G3606" t="s">
        <v>18411</v>
      </c>
      <c r="H3606" s="36" t="str">
        <f>IFERROR(HYPERLINK(_xlfn.XLOOKUP(D3606,'[1]Smoothed Fund docs'!A:A,'[1]Smoothed Fund docs'!C:C),"FID"),IF(ISERROR(VLOOKUP(D3606,'[1]PRIIPS KID'!A:A,1,0)),HYPERLINK("https://digital.feprecisionplus.com/documents/quilter/en-gb/"&amp;F3606&amp;"/KI","KIID"),HYPERLINK("https://digital.feprecisionplus.com/documents/quilter/en-gb/"&amp;F3606&amp;"/PK","KID")))</f>
        <v>KIID</v>
      </c>
      <c r="I3606" s="29">
        <v>1.26</v>
      </c>
      <c r="J3606" s="29">
        <v>1.26</v>
      </c>
      <c r="K3606" s="30">
        <v>0.45</v>
      </c>
      <c r="L3606" s="29">
        <v>0.81</v>
      </c>
      <c r="M3606" s="30">
        <v>0</v>
      </c>
      <c r="N3606" s="29">
        <v>0.81</v>
      </c>
      <c r="O3606" s="30">
        <v>0</v>
      </c>
      <c r="P3606" s="30">
        <v>0</v>
      </c>
      <c r="Q3606" s="30" t="s">
        <v>22</v>
      </c>
      <c r="R3606" s="30" t="s">
        <v>22</v>
      </c>
      <c r="S3606" s="30" t="s">
        <v>22</v>
      </c>
      <c r="T3606" s="30" t="s">
        <v>22</v>
      </c>
      <c r="U3606" s="30" t="s">
        <v>22</v>
      </c>
      <c r="V3606" s="30" t="s">
        <v>22</v>
      </c>
      <c r="W3606" s="30" t="s">
        <v>16</v>
      </c>
      <c r="X3606" s="54">
        <v>0.06</v>
      </c>
      <c r="Y3606" s="30" t="s">
        <v>23</v>
      </c>
      <c r="Z3606" s="30" t="s">
        <v>11942</v>
      </c>
      <c r="AA3606" s="30" t="s">
        <v>18409</v>
      </c>
      <c r="AB3606" s="30" t="s">
        <v>14464</v>
      </c>
      <c r="AC3606" s="30" t="s">
        <v>14461</v>
      </c>
      <c r="AD3606" s="29">
        <v>0.81</v>
      </c>
      <c r="AE3606" s="29">
        <v>0.22</v>
      </c>
      <c r="AF3606" s="29">
        <v>0</v>
      </c>
    </row>
    <row r="3607" spans="1:32" x14ac:dyDescent="0.25">
      <c r="A3607" t="s">
        <v>16740</v>
      </c>
      <c r="B3607" t="s">
        <v>22210</v>
      </c>
      <c r="C3607" t="s">
        <v>18</v>
      </c>
      <c r="D3607" t="s">
        <v>7856</v>
      </c>
      <c r="E3607" t="s">
        <v>7857</v>
      </c>
      <c r="F3607" t="s">
        <v>7858</v>
      </c>
      <c r="G3607" t="s">
        <v>18414</v>
      </c>
      <c r="H3607" s="36" t="str">
        <f>IFERROR(HYPERLINK(_xlfn.XLOOKUP(D3607,'[1]Smoothed Fund docs'!A:A,'[1]Smoothed Fund docs'!C:C),"FID"),IF(ISERROR(VLOOKUP(D3607,'[1]PRIIPS KID'!A:A,1,0)),HYPERLINK("https://digital.feprecisionplus.com/documents/quilter/en-gb/"&amp;F3607&amp;"/KI","KIID"),HYPERLINK("https://digital.feprecisionplus.com/documents/quilter/en-gb/"&amp;F3607&amp;"/PK","KID")))</f>
        <v>KIID</v>
      </c>
      <c r="I3607" s="29">
        <v>0.86</v>
      </c>
      <c r="J3607" s="29">
        <v>0.86</v>
      </c>
      <c r="K3607" s="30">
        <v>0.05</v>
      </c>
      <c r="L3607" s="29">
        <v>0.80999999999999994</v>
      </c>
      <c r="M3607" s="30">
        <v>0</v>
      </c>
      <c r="N3607" s="29">
        <v>0.80999999999999994</v>
      </c>
      <c r="O3607" s="30">
        <v>0</v>
      </c>
      <c r="P3607" s="30">
        <v>0</v>
      </c>
      <c r="Q3607" s="30" t="s">
        <v>22</v>
      </c>
      <c r="R3607" s="30" t="s">
        <v>22</v>
      </c>
      <c r="S3607" s="30" t="s">
        <v>22</v>
      </c>
      <c r="T3607" s="30" t="s">
        <v>22</v>
      </c>
      <c r="U3607" s="30" t="s">
        <v>22</v>
      </c>
      <c r="V3607" s="30" t="s">
        <v>22</v>
      </c>
      <c r="W3607" s="30" t="s">
        <v>16</v>
      </c>
      <c r="X3607" s="54">
        <v>0.06</v>
      </c>
      <c r="Y3607" s="30" t="s">
        <v>23</v>
      </c>
      <c r="Z3607" s="30" t="s">
        <v>11942</v>
      </c>
      <c r="AA3607" s="30" t="s">
        <v>18409</v>
      </c>
      <c r="AB3607" s="30" t="s">
        <v>14464</v>
      </c>
      <c r="AC3607" s="30" t="s">
        <v>14461</v>
      </c>
      <c r="AD3607" s="29">
        <v>0.80999999999999994</v>
      </c>
      <c r="AE3607" s="29">
        <v>0.22</v>
      </c>
      <c r="AF3607" s="29">
        <v>0</v>
      </c>
    </row>
    <row r="3608" spans="1:32" x14ac:dyDescent="0.25">
      <c r="A3608" t="s">
        <v>16741</v>
      </c>
      <c r="B3608" t="s">
        <v>22210</v>
      </c>
      <c r="C3608" t="s">
        <v>28</v>
      </c>
      <c r="D3608" t="s">
        <v>7854</v>
      </c>
      <c r="E3608" t="s">
        <v>13655</v>
      </c>
      <c r="F3608" t="s">
        <v>7855</v>
      </c>
      <c r="G3608" t="s">
        <v>18411</v>
      </c>
      <c r="H3608" s="36" t="str">
        <f>IFERROR(HYPERLINK(_xlfn.XLOOKUP(D3608,'[1]Smoothed Fund docs'!A:A,'[1]Smoothed Fund docs'!C:C),"FID"),IF(ISERROR(VLOOKUP(D3608,'[1]PRIIPS KID'!A:A,1,0)),HYPERLINK("https://digital.feprecisionplus.com/documents/quilter/en-gb/"&amp;F3608&amp;"/KI","KIID"),HYPERLINK("https://digital.feprecisionplus.com/documents/quilter/en-gb/"&amp;F3608&amp;"/PK","KID")))</f>
        <v>KIID</v>
      </c>
      <c r="I3608" s="29">
        <v>1.26</v>
      </c>
      <c r="J3608" s="29">
        <v>1.26</v>
      </c>
      <c r="K3608" s="30">
        <v>0.45</v>
      </c>
      <c r="L3608" s="29">
        <v>0.81</v>
      </c>
      <c r="M3608" s="30">
        <v>0</v>
      </c>
      <c r="N3608" s="29">
        <v>0.81</v>
      </c>
      <c r="O3608" s="30">
        <v>0</v>
      </c>
      <c r="P3608" s="30">
        <v>0</v>
      </c>
      <c r="Q3608" s="30" t="s">
        <v>22</v>
      </c>
      <c r="R3608" s="30" t="s">
        <v>22</v>
      </c>
      <c r="S3608" s="30" t="s">
        <v>22</v>
      </c>
      <c r="T3608" s="30" t="s">
        <v>22</v>
      </c>
      <c r="U3608" s="30" t="s">
        <v>22</v>
      </c>
      <c r="V3608" s="30" t="s">
        <v>22</v>
      </c>
      <c r="W3608" s="30" t="s">
        <v>16</v>
      </c>
      <c r="X3608" s="54">
        <v>0.06</v>
      </c>
      <c r="Y3608" s="30" t="s">
        <v>23</v>
      </c>
      <c r="Z3608" s="30" t="s">
        <v>11942</v>
      </c>
      <c r="AA3608" s="30" t="s">
        <v>18409</v>
      </c>
      <c r="AB3608" s="30" t="s">
        <v>14464</v>
      </c>
      <c r="AC3608" s="30" t="s">
        <v>14461</v>
      </c>
      <c r="AD3608" s="29">
        <v>0.81</v>
      </c>
      <c r="AE3608" s="29">
        <v>0.22</v>
      </c>
      <c r="AF3608" s="29">
        <v>0</v>
      </c>
    </row>
    <row r="3609" spans="1:32" x14ac:dyDescent="0.25">
      <c r="A3609" t="s">
        <v>16742</v>
      </c>
      <c r="B3609" t="s">
        <v>22210</v>
      </c>
      <c r="C3609" t="s">
        <v>28</v>
      </c>
      <c r="D3609" t="s">
        <v>7859</v>
      </c>
      <c r="E3609" t="s">
        <v>7860</v>
      </c>
      <c r="F3609" t="s">
        <v>7861</v>
      </c>
      <c r="G3609" t="s">
        <v>18414</v>
      </c>
      <c r="H3609" s="36" t="str">
        <f>IFERROR(HYPERLINK(_xlfn.XLOOKUP(D3609,'[1]Smoothed Fund docs'!A:A,'[1]Smoothed Fund docs'!C:C),"FID"),IF(ISERROR(VLOOKUP(D3609,'[1]PRIIPS KID'!A:A,1,0)),HYPERLINK("https://digital.feprecisionplus.com/documents/quilter/en-gb/"&amp;F3609&amp;"/KI","KIID"),HYPERLINK("https://digital.feprecisionplus.com/documents/quilter/en-gb/"&amp;F3609&amp;"/PK","KID")))</f>
        <v>KIID</v>
      </c>
      <c r="I3609" s="29">
        <v>0.86</v>
      </c>
      <c r="J3609" s="29">
        <v>0.86</v>
      </c>
      <c r="K3609" s="30">
        <v>0.05</v>
      </c>
      <c r="L3609" s="29">
        <v>0.80999999999999994</v>
      </c>
      <c r="M3609" s="30">
        <v>0</v>
      </c>
      <c r="N3609" s="29">
        <v>0.80999999999999994</v>
      </c>
      <c r="O3609" s="30">
        <v>0</v>
      </c>
      <c r="P3609" s="30">
        <v>0</v>
      </c>
      <c r="Q3609" s="30" t="s">
        <v>22</v>
      </c>
      <c r="R3609" s="30" t="s">
        <v>22</v>
      </c>
      <c r="S3609" s="30" t="s">
        <v>22</v>
      </c>
      <c r="T3609" s="30" t="s">
        <v>22</v>
      </c>
      <c r="U3609" s="30" t="s">
        <v>22</v>
      </c>
      <c r="V3609" s="30" t="s">
        <v>22</v>
      </c>
      <c r="W3609" s="30" t="s">
        <v>16</v>
      </c>
      <c r="X3609" s="54">
        <v>0.06</v>
      </c>
      <c r="Y3609" s="30" t="s">
        <v>23</v>
      </c>
      <c r="Z3609" s="30" t="s">
        <v>11942</v>
      </c>
      <c r="AA3609" s="30" t="s">
        <v>18409</v>
      </c>
      <c r="AB3609" s="30" t="s">
        <v>14464</v>
      </c>
      <c r="AC3609" s="30" t="s">
        <v>14461</v>
      </c>
      <c r="AD3609" s="29">
        <v>0.80999999999999994</v>
      </c>
      <c r="AE3609" s="29">
        <v>0.22</v>
      </c>
      <c r="AF3609" s="29">
        <v>0</v>
      </c>
    </row>
    <row r="3610" spans="1:32" x14ac:dyDescent="0.25">
      <c r="A3610" t="s">
        <v>22238</v>
      </c>
      <c r="B3610" t="s">
        <v>22210</v>
      </c>
      <c r="C3610" t="s">
        <v>18</v>
      </c>
      <c r="D3610" t="s">
        <v>7712</v>
      </c>
      <c r="E3610" t="s">
        <v>7713</v>
      </c>
      <c r="F3610" t="s">
        <v>7714</v>
      </c>
      <c r="G3610" t="s">
        <v>18411</v>
      </c>
      <c r="H3610" s="36" t="str">
        <f>IFERROR(HYPERLINK(_xlfn.XLOOKUP(D3610,'[1]Smoothed Fund docs'!A:A,'[1]Smoothed Fund docs'!C:C),"FID"),IF(ISERROR(VLOOKUP(D3610,'[1]PRIIPS KID'!A:A,1,0)),HYPERLINK("https://digital.feprecisionplus.com/documents/quilter/en-gb/"&amp;F3610&amp;"/KI","KIID"),HYPERLINK("https://digital.feprecisionplus.com/documents/quilter/en-gb/"&amp;F3610&amp;"/PK","KID")))</f>
        <v>KIID</v>
      </c>
      <c r="I3610" s="29">
        <v>1.05</v>
      </c>
      <c r="J3610" s="29">
        <v>1.05</v>
      </c>
      <c r="K3610" s="30">
        <v>0.45</v>
      </c>
      <c r="L3610" s="29">
        <v>0.60000000000000009</v>
      </c>
      <c r="M3610" s="30">
        <v>0</v>
      </c>
      <c r="N3610" s="29">
        <v>0.60000000000000009</v>
      </c>
      <c r="O3610" s="30">
        <v>0</v>
      </c>
      <c r="P3610" s="30">
        <v>0</v>
      </c>
      <c r="Q3610" s="30" t="s">
        <v>22</v>
      </c>
      <c r="R3610" s="30" t="s">
        <v>22</v>
      </c>
      <c r="S3610" s="30" t="s">
        <v>22</v>
      </c>
      <c r="T3610" s="30" t="s">
        <v>22</v>
      </c>
      <c r="U3610" s="30" t="s">
        <v>22</v>
      </c>
      <c r="V3610" s="30" t="s">
        <v>22</v>
      </c>
      <c r="W3610" s="30" t="s">
        <v>50</v>
      </c>
      <c r="X3610" s="54">
        <v>0.04</v>
      </c>
      <c r="Y3610" s="30" t="s">
        <v>23</v>
      </c>
      <c r="Z3610" s="30" t="s">
        <v>11942</v>
      </c>
      <c r="AA3610" s="30" t="s">
        <v>18409</v>
      </c>
      <c r="AB3610" s="30" t="s">
        <v>14408</v>
      </c>
      <c r="AC3610" s="30" t="s">
        <v>14407</v>
      </c>
      <c r="AD3610" s="29">
        <v>0.60000000000000009</v>
      </c>
      <c r="AE3610" s="29">
        <v>0.52</v>
      </c>
      <c r="AF3610" s="29">
        <v>0</v>
      </c>
    </row>
    <row r="3611" spans="1:32" x14ac:dyDescent="0.25">
      <c r="A3611" t="s">
        <v>22239</v>
      </c>
      <c r="B3611" t="s">
        <v>22210</v>
      </c>
      <c r="C3611" t="s">
        <v>18</v>
      </c>
      <c r="D3611" t="s">
        <v>7718</v>
      </c>
      <c r="E3611" t="s">
        <v>7719</v>
      </c>
      <c r="F3611" t="s">
        <v>7720</v>
      </c>
      <c r="G3611" t="s">
        <v>18414</v>
      </c>
      <c r="H3611" s="36" t="str">
        <f>IFERROR(HYPERLINK(_xlfn.XLOOKUP(D3611,'[1]Smoothed Fund docs'!A:A,'[1]Smoothed Fund docs'!C:C),"FID"),IF(ISERROR(VLOOKUP(D3611,'[1]PRIIPS KID'!A:A,1,0)),HYPERLINK("https://digital.feprecisionplus.com/documents/quilter/en-gb/"&amp;F3611&amp;"/KI","KIID"),HYPERLINK("https://digital.feprecisionplus.com/documents/quilter/en-gb/"&amp;F3611&amp;"/PK","KID")))</f>
        <v>KIID</v>
      </c>
      <c r="I3611" s="29">
        <v>0.65</v>
      </c>
      <c r="J3611" s="29">
        <v>0.65</v>
      </c>
      <c r="K3611" s="30">
        <v>0.05</v>
      </c>
      <c r="L3611" s="29">
        <v>0.6</v>
      </c>
      <c r="M3611" s="30">
        <v>0</v>
      </c>
      <c r="N3611" s="29">
        <v>0.6</v>
      </c>
      <c r="O3611" s="30">
        <v>0</v>
      </c>
      <c r="P3611" s="30">
        <v>0</v>
      </c>
      <c r="Q3611" s="30" t="s">
        <v>22</v>
      </c>
      <c r="R3611" s="30" t="s">
        <v>22</v>
      </c>
      <c r="S3611" s="30" t="s">
        <v>22</v>
      </c>
      <c r="T3611" s="30" t="s">
        <v>22</v>
      </c>
      <c r="U3611" s="30" t="s">
        <v>22</v>
      </c>
      <c r="V3611" s="30" t="s">
        <v>22</v>
      </c>
      <c r="W3611" s="30" t="s">
        <v>50</v>
      </c>
      <c r="X3611" s="54">
        <v>0.04</v>
      </c>
      <c r="Y3611" s="30" t="s">
        <v>23</v>
      </c>
      <c r="Z3611" s="30" t="s">
        <v>11942</v>
      </c>
      <c r="AA3611" s="30" t="s">
        <v>18409</v>
      </c>
      <c r="AB3611" s="30" t="s">
        <v>14408</v>
      </c>
      <c r="AC3611" s="30" t="s">
        <v>14407</v>
      </c>
      <c r="AD3611" s="29">
        <v>0.6</v>
      </c>
      <c r="AE3611" s="29">
        <v>0.52</v>
      </c>
      <c r="AF3611" s="29">
        <v>0</v>
      </c>
    </row>
    <row r="3612" spans="1:32" x14ac:dyDescent="0.25">
      <c r="A3612" t="s">
        <v>22240</v>
      </c>
      <c r="B3612" t="s">
        <v>22210</v>
      </c>
      <c r="C3612" t="s">
        <v>28</v>
      </c>
      <c r="D3612" t="s">
        <v>7715</v>
      </c>
      <c r="E3612" t="s">
        <v>7716</v>
      </c>
      <c r="F3612" t="s">
        <v>7717</v>
      </c>
      <c r="G3612" t="s">
        <v>18411</v>
      </c>
      <c r="H3612" s="36" t="str">
        <f>IFERROR(HYPERLINK(_xlfn.XLOOKUP(D3612,'[1]Smoothed Fund docs'!A:A,'[1]Smoothed Fund docs'!C:C),"FID"),IF(ISERROR(VLOOKUP(D3612,'[1]PRIIPS KID'!A:A,1,0)),HYPERLINK("https://digital.feprecisionplus.com/documents/quilter/en-gb/"&amp;F3612&amp;"/KI","KIID"),HYPERLINK("https://digital.feprecisionplus.com/documents/quilter/en-gb/"&amp;F3612&amp;"/PK","KID")))</f>
        <v>KIID</v>
      </c>
      <c r="I3612" s="29">
        <v>1.05</v>
      </c>
      <c r="J3612" s="29">
        <v>1.05</v>
      </c>
      <c r="K3612" s="30">
        <v>0.45</v>
      </c>
      <c r="L3612" s="29">
        <v>0.60000000000000009</v>
      </c>
      <c r="M3612" s="30">
        <v>0</v>
      </c>
      <c r="N3612" s="29">
        <v>0.60000000000000009</v>
      </c>
      <c r="O3612" s="30">
        <v>0</v>
      </c>
      <c r="P3612" s="30">
        <v>0</v>
      </c>
      <c r="Q3612" s="30" t="s">
        <v>22</v>
      </c>
      <c r="R3612" s="30" t="s">
        <v>22</v>
      </c>
      <c r="S3612" s="30" t="s">
        <v>22</v>
      </c>
      <c r="T3612" s="30" t="s">
        <v>22</v>
      </c>
      <c r="U3612" s="30" t="s">
        <v>22</v>
      </c>
      <c r="V3612" s="30" t="s">
        <v>22</v>
      </c>
      <c r="W3612" s="30" t="s">
        <v>50</v>
      </c>
      <c r="X3612" s="54">
        <v>0.04</v>
      </c>
      <c r="Y3612" s="30" t="s">
        <v>23</v>
      </c>
      <c r="Z3612" s="30" t="s">
        <v>11942</v>
      </c>
      <c r="AA3612" s="30" t="s">
        <v>18409</v>
      </c>
      <c r="AB3612" s="30" t="s">
        <v>14408</v>
      </c>
      <c r="AC3612" s="30" t="s">
        <v>14407</v>
      </c>
      <c r="AD3612" s="29">
        <v>0.60000000000000009</v>
      </c>
      <c r="AE3612" s="29">
        <v>0.52</v>
      </c>
      <c r="AF3612" s="29">
        <v>0</v>
      </c>
    </row>
    <row r="3613" spans="1:32" x14ac:dyDescent="0.25">
      <c r="A3613" t="s">
        <v>22241</v>
      </c>
      <c r="B3613" t="s">
        <v>22210</v>
      </c>
      <c r="C3613" t="s">
        <v>28</v>
      </c>
      <c r="D3613" t="s">
        <v>7721</v>
      </c>
      <c r="E3613" t="s">
        <v>7722</v>
      </c>
      <c r="F3613" t="s">
        <v>7723</v>
      </c>
      <c r="G3613" t="s">
        <v>18414</v>
      </c>
      <c r="H3613" s="36" t="str">
        <f>IFERROR(HYPERLINK(_xlfn.XLOOKUP(D3613,'[1]Smoothed Fund docs'!A:A,'[1]Smoothed Fund docs'!C:C),"FID"),IF(ISERROR(VLOOKUP(D3613,'[1]PRIIPS KID'!A:A,1,0)),HYPERLINK("https://digital.feprecisionplus.com/documents/quilter/en-gb/"&amp;F3613&amp;"/KI","KIID"),HYPERLINK("https://digital.feprecisionplus.com/documents/quilter/en-gb/"&amp;F3613&amp;"/PK","KID")))</f>
        <v>KIID</v>
      </c>
      <c r="I3613" s="29">
        <v>0.65</v>
      </c>
      <c r="J3613" s="29">
        <v>0.65</v>
      </c>
      <c r="K3613" s="30">
        <v>0.05</v>
      </c>
      <c r="L3613" s="29">
        <v>0.6</v>
      </c>
      <c r="M3613" s="30">
        <v>0</v>
      </c>
      <c r="N3613" s="29">
        <v>0.6</v>
      </c>
      <c r="O3613" s="30">
        <v>0</v>
      </c>
      <c r="P3613" s="30">
        <v>0</v>
      </c>
      <c r="Q3613" s="30" t="s">
        <v>22</v>
      </c>
      <c r="R3613" s="30" t="s">
        <v>22</v>
      </c>
      <c r="S3613" s="30" t="s">
        <v>22</v>
      </c>
      <c r="T3613" s="30" t="s">
        <v>22</v>
      </c>
      <c r="U3613" s="30" t="s">
        <v>22</v>
      </c>
      <c r="V3613" s="30" t="s">
        <v>22</v>
      </c>
      <c r="W3613" s="30" t="s">
        <v>50</v>
      </c>
      <c r="X3613" s="54">
        <v>0.04</v>
      </c>
      <c r="Y3613" s="30" t="s">
        <v>23</v>
      </c>
      <c r="Z3613" s="30" t="s">
        <v>11942</v>
      </c>
      <c r="AA3613" s="30" t="s">
        <v>18409</v>
      </c>
      <c r="AB3613" s="30" t="s">
        <v>14408</v>
      </c>
      <c r="AC3613" s="30" t="s">
        <v>14407</v>
      </c>
      <c r="AD3613" s="29">
        <v>0.6</v>
      </c>
      <c r="AE3613" s="29">
        <v>0.52</v>
      </c>
      <c r="AF3613" s="29">
        <v>0</v>
      </c>
    </row>
    <row r="3614" spans="1:32" x14ac:dyDescent="0.25">
      <c r="A3614" t="s">
        <v>16743</v>
      </c>
      <c r="B3614" t="s">
        <v>22210</v>
      </c>
      <c r="C3614" t="s">
        <v>18</v>
      </c>
      <c r="D3614" t="s">
        <v>7862</v>
      </c>
      <c r="E3614" t="s">
        <v>13656</v>
      </c>
      <c r="F3614" t="s">
        <v>7863</v>
      </c>
      <c r="G3614" t="s">
        <v>18411</v>
      </c>
      <c r="H3614" s="36" t="str">
        <f>IFERROR(HYPERLINK(_xlfn.XLOOKUP(D3614,'[1]Smoothed Fund docs'!A:A,'[1]Smoothed Fund docs'!C:C),"FID"),IF(ISERROR(VLOOKUP(D3614,'[1]PRIIPS KID'!A:A,1,0)),HYPERLINK("https://digital.feprecisionplus.com/documents/quilter/en-gb/"&amp;F3614&amp;"/KI","KIID"),HYPERLINK("https://digital.feprecisionplus.com/documents/quilter/en-gb/"&amp;F3614&amp;"/PK","KID")))</f>
        <v>KIID</v>
      </c>
      <c r="I3614" s="29">
        <v>0.55000000000000004</v>
      </c>
      <c r="J3614" s="29">
        <v>0.55000000000000004</v>
      </c>
      <c r="K3614" s="30">
        <v>0.35</v>
      </c>
      <c r="L3614" s="29">
        <v>0.20000000000000007</v>
      </c>
      <c r="M3614" s="30">
        <v>0</v>
      </c>
      <c r="N3614" s="29">
        <v>0.20000000000000007</v>
      </c>
      <c r="O3614" s="30">
        <v>0</v>
      </c>
      <c r="P3614" s="30">
        <v>0</v>
      </c>
      <c r="Q3614" s="30" t="s">
        <v>22</v>
      </c>
      <c r="R3614" s="30" t="s">
        <v>22</v>
      </c>
      <c r="S3614" s="30" t="s">
        <v>22</v>
      </c>
      <c r="T3614" s="30" t="s">
        <v>22</v>
      </c>
      <c r="U3614" s="30" t="s">
        <v>22</v>
      </c>
      <c r="V3614" s="30" t="s">
        <v>22</v>
      </c>
      <c r="W3614" s="30" t="s">
        <v>152</v>
      </c>
      <c r="X3614" s="54">
        <v>0.06</v>
      </c>
      <c r="Y3614" s="30" t="s">
        <v>23</v>
      </c>
      <c r="Z3614" s="30" t="s">
        <v>11942</v>
      </c>
      <c r="AA3614" s="30" t="s">
        <v>18409</v>
      </c>
      <c r="AB3614" s="30" t="s">
        <v>14486</v>
      </c>
      <c r="AC3614" s="30" t="s">
        <v>14446</v>
      </c>
      <c r="AD3614" s="29">
        <v>0.20000000000000007</v>
      </c>
      <c r="AE3614" s="29">
        <v>0.06</v>
      </c>
      <c r="AF3614" s="29">
        <v>0</v>
      </c>
    </row>
    <row r="3615" spans="1:32" x14ac:dyDescent="0.25">
      <c r="A3615" t="s">
        <v>16744</v>
      </c>
      <c r="B3615" t="s">
        <v>22210</v>
      </c>
      <c r="C3615" t="s">
        <v>18</v>
      </c>
      <c r="D3615" t="s">
        <v>7866</v>
      </c>
      <c r="E3615" t="s">
        <v>7867</v>
      </c>
      <c r="F3615" t="s">
        <v>7868</v>
      </c>
      <c r="G3615" t="s">
        <v>18414</v>
      </c>
      <c r="H3615" s="36" t="str">
        <f>IFERROR(HYPERLINK(_xlfn.XLOOKUP(D3615,'[1]Smoothed Fund docs'!A:A,'[1]Smoothed Fund docs'!C:C),"FID"),IF(ISERROR(VLOOKUP(D3615,'[1]PRIIPS KID'!A:A,1,0)),HYPERLINK("https://digital.feprecisionplus.com/documents/quilter/en-gb/"&amp;F3615&amp;"/KI","KIID"),HYPERLINK("https://digital.feprecisionplus.com/documents/quilter/en-gb/"&amp;F3615&amp;"/PK","KID")))</f>
        <v>KIID</v>
      </c>
      <c r="I3615" s="29">
        <v>0.25</v>
      </c>
      <c r="J3615" s="29">
        <v>0.25</v>
      </c>
      <c r="K3615" s="30">
        <v>0.05</v>
      </c>
      <c r="L3615" s="29">
        <v>0.2</v>
      </c>
      <c r="M3615" s="30">
        <v>0</v>
      </c>
      <c r="N3615" s="29">
        <v>0.2</v>
      </c>
      <c r="O3615" s="30">
        <v>0</v>
      </c>
      <c r="P3615" s="30">
        <v>0</v>
      </c>
      <c r="Q3615" s="30" t="s">
        <v>22</v>
      </c>
      <c r="R3615" s="30" t="s">
        <v>22</v>
      </c>
      <c r="S3615" s="30" t="s">
        <v>22</v>
      </c>
      <c r="T3615" s="30" t="s">
        <v>22</v>
      </c>
      <c r="U3615" s="30" t="s">
        <v>22</v>
      </c>
      <c r="V3615" s="30" t="s">
        <v>22</v>
      </c>
      <c r="W3615" s="30" t="s">
        <v>152</v>
      </c>
      <c r="X3615" s="54">
        <v>0.06</v>
      </c>
      <c r="Y3615" s="30" t="s">
        <v>23</v>
      </c>
      <c r="Z3615" s="30" t="s">
        <v>11942</v>
      </c>
      <c r="AA3615" s="30" t="s">
        <v>18409</v>
      </c>
      <c r="AB3615" s="30" t="s">
        <v>14486</v>
      </c>
      <c r="AC3615" s="30" t="s">
        <v>14446</v>
      </c>
      <c r="AD3615" s="29">
        <v>0.2</v>
      </c>
      <c r="AE3615" s="29">
        <v>0.06</v>
      </c>
      <c r="AF3615" s="29">
        <v>0</v>
      </c>
    </row>
    <row r="3616" spans="1:32" x14ac:dyDescent="0.25">
      <c r="A3616" t="s">
        <v>16745</v>
      </c>
      <c r="B3616" t="s">
        <v>22210</v>
      </c>
      <c r="C3616" t="s">
        <v>28</v>
      </c>
      <c r="D3616" t="s">
        <v>7864</v>
      </c>
      <c r="E3616" t="s">
        <v>13657</v>
      </c>
      <c r="F3616" t="s">
        <v>7865</v>
      </c>
      <c r="G3616" t="s">
        <v>18411</v>
      </c>
      <c r="H3616" s="36" t="str">
        <f>IFERROR(HYPERLINK(_xlfn.XLOOKUP(D3616,'[1]Smoothed Fund docs'!A:A,'[1]Smoothed Fund docs'!C:C),"FID"),IF(ISERROR(VLOOKUP(D3616,'[1]PRIIPS KID'!A:A,1,0)),HYPERLINK("https://digital.feprecisionplus.com/documents/quilter/en-gb/"&amp;F3616&amp;"/KI","KIID"),HYPERLINK("https://digital.feprecisionplus.com/documents/quilter/en-gb/"&amp;F3616&amp;"/PK","KID")))</f>
        <v>KIID</v>
      </c>
      <c r="I3616" s="29">
        <v>0.55000000000000004</v>
      </c>
      <c r="J3616" s="29">
        <v>0.55000000000000004</v>
      </c>
      <c r="K3616" s="30">
        <v>0.35</v>
      </c>
      <c r="L3616" s="29">
        <v>0.20000000000000007</v>
      </c>
      <c r="M3616" s="30">
        <v>0</v>
      </c>
      <c r="N3616" s="29">
        <v>0.20000000000000007</v>
      </c>
      <c r="O3616" s="30">
        <v>0</v>
      </c>
      <c r="P3616" s="30">
        <v>0</v>
      </c>
      <c r="Q3616" s="30" t="s">
        <v>22</v>
      </c>
      <c r="R3616" s="30" t="s">
        <v>22</v>
      </c>
      <c r="S3616" s="30" t="s">
        <v>22</v>
      </c>
      <c r="T3616" s="30" t="s">
        <v>22</v>
      </c>
      <c r="U3616" s="30" t="s">
        <v>22</v>
      </c>
      <c r="V3616" s="30" t="s">
        <v>22</v>
      </c>
      <c r="W3616" s="30" t="s">
        <v>152</v>
      </c>
      <c r="X3616" s="54">
        <v>0.06</v>
      </c>
      <c r="Y3616" s="30" t="s">
        <v>23</v>
      </c>
      <c r="Z3616" s="30" t="s">
        <v>11942</v>
      </c>
      <c r="AA3616" s="30" t="s">
        <v>18409</v>
      </c>
      <c r="AB3616" s="30" t="s">
        <v>14486</v>
      </c>
      <c r="AC3616" s="30" t="s">
        <v>14446</v>
      </c>
      <c r="AD3616" s="29">
        <v>0.20000000000000007</v>
      </c>
      <c r="AE3616" s="29">
        <v>0.06</v>
      </c>
      <c r="AF3616" s="29">
        <v>0</v>
      </c>
    </row>
    <row r="3617" spans="1:32" x14ac:dyDescent="0.25">
      <c r="A3617" t="s">
        <v>16746</v>
      </c>
      <c r="B3617" t="s">
        <v>22210</v>
      </c>
      <c r="C3617" t="s">
        <v>28</v>
      </c>
      <c r="D3617" t="s">
        <v>7869</v>
      </c>
      <c r="E3617" t="s">
        <v>7870</v>
      </c>
      <c r="F3617" t="s">
        <v>7871</v>
      </c>
      <c r="G3617" t="s">
        <v>18414</v>
      </c>
      <c r="H3617" s="36" t="str">
        <f>IFERROR(HYPERLINK(_xlfn.XLOOKUP(D3617,'[1]Smoothed Fund docs'!A:A,'[1]Smoothed Fund docs'!C:C),"FID"),IF(ISERROR(VLOOKUP(D3617,'[1]PRIIPS KID'!A:A,1,0)),HYPERLINK("https://digital.feprecisionplus.com/documents/quilter/en-gb/"&amp;F3617&amp;"/KI","KIID"),HYPERLINK("https://digital.feprecisionplus.com/documents/quilter/en-gb/"&amp;F3617&amp;"/PK","KID")))</f>
        <v>KIID</v>
      </c>
      <c r="I3617" s="29">
        <v>0.25</v>
      </c>
      <c r="J3617" s="29">
        <v>0.25</v>
      </c>
      <c r="K3617" s="30">
        <v>0.05</v>
      </c>
      <c r="L3617" s="29">
        <v>0.2</v>
      </c>
      <c r="M3617" s="30">
        <v>0</v>
      </c>
      <c r="N3617" s="29">
        <v>0.2</v>
      </c>
      <c r="O3617" s="30">
        <v>0</v>
      </c>
      <c r="P3617" s="30">
        <v>0</v>
      </c>
      <c r="Q3617" s="30" t="s">
        <v>22</v>
      </c>
      <c r="R3617" s="30" t="s">
        <v>22</v>
      </c>
      <c r="S3617" s="30" t="s">
        <v>22</v>
      </c>
      <c r="T3617" s="30" t="s">
        <v>22</v>
      </c>
      <c r="U3617" s="30" t="s">
        <v>22</v>
      </c>
      <c r="V3617" s="30" t="s">
        <v>22</v>
      </c>
      <c r="W3617" s="30" t="s">
        <v>152</v>
      </c>
      <c r="X3617" s="54">
        <v>0.06</v>
      </c>
      <c r="Y3617" s="30" t="s">
        <v>23</v>
      </c>
      <c r="Z3617" s="30" t="s">
        <v>11942</v>
      </c>
      <c r="AA3617" s="30" t="s">
        <v>18409</v>
      </c>
      <c r="AB3617" s="30" t="s">
        <v>14486</v>
      </c>
      <c r="AC3617" s="30" t="s">
        <v>14446</v>
      </c>
      <c r="AD3617" s="29">
        <v>0.2</v>
      </c>
      <c r="AE3617" s="29">
        <v>0.06</v>
      </c>
      <c r="AF3617" s="29">
        <v>0</v>
      </c>
    </row>
    <row r="3618" spans="1:32" x14ac:dyDescent="0.25">
      <c r="A3618" t="s">
        <v>22242</v>
      </c>
      <c r="B3618" t="s">
        <v>22210</v>
      </c>
      <c r="C3618" t="s">
        <v>18</v>
      </c>
      <c r="D3618" t="s">
        <v>22243</v>
      </c>
      <c r="E3618" t="s">
        <v>22244</v>
      </c>
      <c r="F3618" t="s">
        <v>22245</v>
      </c>
      <c r="G3618" t="s">
        <v>18414</v>
      </c>
      <c r="H3618" s="36" t="str">
        <f>IFERROR(HYPERLINK(_xlfn.XLOOKUP(D3618,'[1]Smoothed Fund docs'!A:A,'[1]Smoothed Fund docs'!C:C),"FID"),IF(ISERROR(VLOOKUP(D3618,'[1]PRIIPS KID'!A:A,1,0)),HYPERLINK("https://digital.feprecisionplus.com/documents/quilter/en-gb/"&amp;F3618&amp;"/KI","KIID"),HYPERLINK("https://digital.feprecisionplus.com/documents/quilter/en-gb/"&amp;F3618&amp;"/PK","KID")))</f>
        <v>KIID</v>
      </c>
      <c r="I3618" s="29">
        <v>0.75</v>
      </c>
      <c r="J3618" s="29">
        <v>0.75</v>
      </c>
      <c r="K3618" s="30">
        <v>0.05</v>
      </c>
      <c r="L3618" s="29">
        <v>0.7</v>
      </c>
      <c r="M3618" s="30">
        <v>0</v>
      </c>
      <c r="N3618" s="29">
        <v>0.7</v>
      </c>
      <c r="O3618" s="30">
        <v>0</v>
      </c>
      <c r="P3618" s="30">
        <v>0</v>
      </c>
      <c r="Q3618" s="30" t="s">
        <v>22</v>
      </c>
      <c r="R3618" s="30" t="s">
        <v>22</v>
      </c>
      <c r="S3618" s="30" t="s">
        <v>22</v>
      </c>
      <c r="T3618" s="30" t="s">
        <v>22</v>
      </c>
      <c r="U3618" s="30" t="s">
        <v>22</v>
      </c>
      <c r="V3618" s="30" t="s">
        <v>22</v>
      </c>
      <c r="W3618" s="30" t="s">
        <v>16</v>
      </c>
      <c r="X3618" s="54">
        <v>0.06</v>
      </c>
      <c r="Y3618" s="30" t="s">
        <v>23</v>
      </c>
      <c r="Z3618" s="30" t="s">
        <v>11942</v>
      </c>
      <c r="AA3618" s="30" t="s">
        <v>18409</v>
      </c>
      <c r="AB3618" s="30" t="s">
        <v>14477</v>
      </c>
      <c r="AC3618" s="30" t="s">
        <v>14456</v>
      </c>
      <c r="AD3618" s="29">
        <v>0.7</v>
      </c>
      <c r="AE3618" s="29">
        <v>0.56000000000000005</v>
      </c>
      <c r="AF3618" s="29">
        <v>0</v>
      </c>
    </row>
    <row r="3619" spans="1:32" x14ac:dyDescent="0.25">
      <c r="A3619" t="s">
        <v>22246</v>
      </c>
      <c r="B3619" t="s">
        <v>22210</v>
      </c>
      <c r="C3619" t="s">
        <v>28</v>
      </c>
      <c r="D3619" t="s">
        <v>22247</v>
      </c>
      <c r="E3619" t="s">
        <v>22248</v>
      </c>
      <c r="F3619" t="s">
        <v>22249</v>
      </c>
      <c r="G3619" t="s">
        <v>18414</v>
      </c>
      <c r="H3619" s="36" t="str">
        <f>IFERROR(HYPERLINK(_xlfn.XLOOKUP(D3619,'[1]Smoothed Fund docs'!A:A,'[1]Smoothed Fund docs'!C:C),"FID"),IF(ISERROR(VLOOKUP(D3619,'[1]PRIIPS KID'!A:A,1,0)),HYPERLINK("https://digital.feprecisionplus.com/documents/quilter/en-gb/"&amp;F3619&amp;"/KI","KIID"),HYPERLINK("https://digital.feprecisionplus.com/documents/quilter/en-gb/"&amp;F3619&amp;"/PK","KID")))</f>
        <v>KIID</v>
      </c>
      <c r="I3619" s="29">
        <v>0.75</v>
      </c>
      <c r="J3619" s="29">
        <v>0.75</v>
      </c>
      <c r="K3619" s="30">
        <v>0.05</v>
      </c>
      <c r="L3619" s="29">
        <v>0.7</v>
      </c>
      <c r="M3619" s="30">
        <v>0</v>
      </c>
      <c r="N3619" s="29">
        <v>0.7</v>
      </c>
      <c r="O3619" s="30">
        <v>0</v>
      </c>
      <c r="P3619" s="30">
        <v>0</v>
      </c>
      <c r="Q3619" s="30" t="s">
        <v>22</v>
      </c>
      <c r="R3619" s="30" t="s">
        <v>22</v>
      </c>
      <c r="S3619" s="30" t="s">
        <v>22</v>
      </c>
      <c r="T3619" s="30" t="s">
        <v>22</v>
      </c>
      <c r="U3619" s="30" t="s">
        <v>22</v>
      </c>
      <c r="V3619" s="30" t="s">
        <v>22</v>
      </c>
      <c r="W3619" s="30" t="s">
        <v>16</v>
      </c>
      <c r="X3619" s="54">
        <v>0.06</v>
      </c>
      <c r="Y3619" s="30" t="s">
        <v>23</v>
      </c>
      <c r="Z3619" s="30" t="s">
        <v>11942</v>
      </c>
      <c r="AA3619" s="30" t="s">
        <v>18409</v>
      </c>
      <c r="AB3619" s="30" t="s">
        <v>14477</v>
      </c>
      <c r="AC3619" s="30" t="s">
        <v>14456</v>
      </c>
      <c r="AD3619" s="29">
        <v>0.7</v>
      </c>
      <c r="AE3619" s="29">
        <v>0.56000000000000005</v>
      </c>
      <c r="AF3619" s="29">
        <v>0</v>
      </c>
    </row>
    <row r="3620" spans="1:32" x14ac:dyDescent="0.25">
      <c r="A3620" t="s">
        <v>19516</v>
      </c>
      <c r="B3620" t="s">
        <v>22210</v>
      </c>
      <c r="C3620" t="s">
        <v>18</v>
      </c>
      <c r="D3620" t="s">
        <v>19517</v>
      </c>
      <c r="E3620" t="s">
        <v>19518</v>
      </c>
      <c r="F3620" t="s">
        <v>19519</v>
      </c>
      <c r="G3620" t="s">
        <v>18436</v>
      </c>
      <c r="H3620" s="36" t="str">
        <f>IFERROR(HYPERLINK(_xlfn.XLOOKUP(D3620,'[1]Smoothed Fund docs'!A:A,'[1]Smoothed Fund docs'!C:C),"FID"),IF(ISERROR(VLOOKUP(D3620,'[1]PRIIPS KID'!A:A,1,0)),HYPERLINK("https://digital.feprecisionplus.com/documents/quilter/en-gb/"&amp;F3620&amp;"/KI","KIID"),HYPERLINK("https://digital.feprecisionplus.com/documents/quilter/en-gb/"&amp;F3620&amp;"/PK","KID")))</f>
        <v>KIID</v>
      </c>
      <c r="I3620" s="29">
        <v>0.48</v>
      </c>
      <c r="J3620" s="29">
        <v>0.48</v>
      </c>
      <c r="K3620" s="30">
        <v>0.05</v>
      </c>
      <c r="L3620" s="29">
        <v>0.43</v>
      </c>
      <c r="M3620" s="30">
        <v>0</v>
      </c>
      <c r="N3620" s="29">
        <v>0.43</v>
      </c>
      <c r="O3620" s="30">
        <v>0</v>
      </c>
      <c r="P3620" s="30">
        <v>0</v>
      </c>
      <c r="Q3620" s="30" t="s">
        <v>22</v>
      </c>
      <c r="R3620" s="30" t="s">
        <v>22</v>
      </c>
      <c r="S3620" s="30" t="s">
        <v>22</v>
      </c>
      <c r="T3620" s="30" t="s">
        <v>22</v>
      </c>
      <c r="U3620" s="30" t="s">
        <v>22</v>
      </c>
      <c r="V3620" s="30" t="s">
        <v>22</v>
      </c>
      <c r="W3620" s="30" t="s">
        <v>16</v>
      </c>
      <c r="X3620" s="54">
        <v>0.06</v>
      </c>
      <c r="Y3620" s="30" t="s">
        <v>23</v>
      </c>
      <c r="Z3620" s="30" t="s">
        <v>11942</v>
      </c>
      <c r="AA3620" s="30" t="s">
        <v>18409</v>
      </c>
      <c r="AB3620" s="30" t="s">
        <v>14466</v>
      </c>
      <c r="AC3620" s="30" t="s">
        <v>14467</v>
      </c>
      <c r="AD3620" s="29">
        <v>0.45</v>
      </c>
      <c r="AE3620" s="29">
        <v>0.56999999999999995</v>
      </c>
      <c r="AF3620" s="29">
        <v>0</v>
      </c>
    </row>
    <row r="3621" spans="1:32" x14ac:dyDescent="0.25">
      <c r="A3621" t="s">
        <v>16747</v>
      </c>
      <c r="B3621" t="s">
        <v>22210</v>
      </c>
      <c r="C3621" t="s">
        <v>18</v>
      </c>
      <c r="D3621" t="s">
        <v>15723</v>
      </c>
      <c r="E3621" t="s">
        <v>15724</v>
      </c>
      <c r="F3621" t="s">
        <v>15725</v>
      </c>
      <c r="G3621" t="s">
        <v>18411</v>
      </c>
      <c r="H3621" s="36" t="str">
        <f>IFERROR(HYPERLINK(_xlfn.XLOOKUP(D3621,'[1]Smoothed Fund docs'!A:A,'[1]Smoothed Fund docs'!C:C),"FID"),IF(ISERROR(VLOOKUP(D3621,'[1]PRIIPS KID'!A:A,1,0)),HYPERLINK("https://digital.feprecisionplus.com/documents/quilter/en-gb/"&amp;F3621&amp;"/KI","KIID"),HYPERLINK("https://digital.feprecisionplus.com/documents/quilter/en-gb/"&amp;F3621&amp;"/PK","KID")))</f>
        <v>KIID</v>
      </c>
      <c r="I3621" s="29">
        <v>0.85</v>
      </c>
      <c r="J3621" s="29">
        <v>0.85</v>
      </c>
      <c r="K3621" s="30">
        <v>0.45</v>
      </c>
      <c r="L3621" s="29">
        <v>0.39999999999999997</v>
      </c>
      <c r="M3621" s="30">
        <v>0</v>
      </c>
      <c r="N3621" s="29">
        <v>0.39999999999999997</v>
      </c>
      <c r="O3621" s="30">
        <v>0</v>
      </c>
      <c r="P3621" s="30">
        <v>0</v>
      </c>
      <c r="Q3621" s="30" t="s">
        <v>22</v>
      </c>
      <c r="R3621" s="30" t="s">
        <v>22</v>
      </c>
      <c r="S3621" s="30" t="s">
        <v>22</v>
      </c>
      <c r="T3621" s="30" t="s">
        <v>22</v>
      </c>
      <c r="U3621" s="30" t="s">
        <v>22</v>
      </c>
      <c r="V3621" s="30" t="s">
        <v>22</v>
      </c>
      <c r="W3621" s="30" t="s">
        <v>16</v>
      </c>
      <c r="X3621" s="54">
        <v>0.06</v>
      </c>
      <c r="Y3621" s="30" t="s">
        <v>23</v>
      </c>
      <c r="Z3621" s="30" t="s">
        <v>11942</v>
      </c>
      <c r="AA3621" s="30" t="s">
        <v>18409</v>
      </c>
      <c r="AB3621" s="30" t="s">
        <v>14466</v>
      </c>
      <c r="AC3621" s="30" t="s">
        <v>14467</v>
      </c>
      <c r="AD3621" s="29">
        <v>0.42</v>
      </c>
      <c r="AE3621" s="29">
        <v>0.5</v>
      </c>
      <c r="AF3621" s="29">
        <v>0</v>
      </c>
    </row>
    <row r="3622" spans="1:32" x14ac:dyDescent="0.25">
      <c r="A3622" t="s">
        <v>16748</v>
      </c>
      <c r="B3622" t="s">
        <v>22210</v>
      </c>
      <c r="C3622" t="s">
        <v>18</v>
      </c>
      <c r="D3622" t="s">
        <v>7874</v>
      </c>
      <c r="E3622" t="s">
        <v>7875</v>
      </c>
      <c r="F3622" t="s">
        <v>7876</v>
      </c>
      <c r="G3622" t="s">
        <v>18414</v>
      </c>
      <c r="H3622" s="36" t="str">
        <f>IFERROR(HYPERLINK(_xlfn.XLOOKUP(D3622,'[1]Smoothed Fund docs'!A:A,'[1]Smoothed Fund docs'!C:C),"FID"),IF(ISERROR(VLOOKUP(D3622,'[1]PRIIPS KID'!A:A,1,0)),HYPERLINK("https://digital.feprecisionplus.com/documents/quilter/en-gb/"&amp;F3622&amp;"/KI","KIID"),HYPERLINK("https://digital.feprecisionplus.com/documents/quilter/en-gb/"&amp;F3622&amp;"/PK","KID")))</f>
        <v>KIID</v>
      </c>
      <c r="I3622" s="29">
        <v>0.45</v>
      </c>
      <c r="J3622" s="29">
        <v>0.45</v>
      </c>
      <c r="K3622" s="30">
        <v>0.05</v>
      </c>
      <c r="L3622" s="29">
        <v>0.4</v>
      </c>
      <c r="M3622" s="30">
        <v>0</v>
      </c>
      <c r="N3622" s="29">
        <v>0.4</v>
      </c>
      <c r="O3622" s="30">
        <v>0</v>
      </c>
      <c r="P3622" s="30">
        <v>0</v>
      </c>
      <c r="Q3622" s="30" t="s">
        <v>22</v>
      </c>
      <c r="R3622" s="30" t="s">
        <v>22</v>
      </c>
      <c r="S3622" s="30" t="s">
        <v>22</v>
      </c>
      <c r="T3622" s="30" t="s">
        <v>22</v>
      </c>
      <c r="U3622" s="30" t="s">
        <v>22</v>
      </c>
      <c r="V3622" s="30" t="s">
        <v>22</v>
      </c>
      <c r="W3622" s="30" t="s">
        <v>16</v>
      </c>
      <c r="X3622" s="54">
        <v>0.06</v>
      </c>
      <c r="Y3622" s="30" t="s">
        <v>23</v>
      </c>
      <c r="Z3622" s="30" t="s">
        <v>11942</v>
      </c>
      <c r="AA3622" s="30" t="s">
        <v>18409</v>
      </c>
      <c r="AB3622" s="30" t="s">
        <v>14466</v>
      </c>
      <c r="AC3622" s="30" t="s">
        <v>14467</v>
      </c>
      <c r="AD3622" s="29">
        <v>0.42</v>
      </c>
      <c r="AE3622" s="29">
        <v>0.5</v>
      </c>
      <c r="AF3622" s="29">
        <v>0</v>
      </c>
    </row>
    <row r="3623" spans="1:32" x14ac:dyDescent="0.25">
      <c r="A3623" t="s">
        <v>16749</v>
      </c>
      <c r="B3623" t="s">
        <v>22210</v>
      </c>
      <c r="C3623" t="s">
        <v>28</v>
      </c>
      <c r="D3623" t="s">
        <v>7872</v>
      </c>
      <c r="E3623" t="s">
        <v>13658</v>
      </c>
      <c r="F3623" t="s">
        <v>7873</v>
      </c>
      <c r="G3623" t="s">
        <v>18411</v>
      </c>
      <c r="H3623" s="36" t="str">
        <f>IFERROR(HYPERLINK(_xlfn.XLOOKUP(D3623,'[1]Smoothed Fund docs'!A:A,'[1]Smoothed Fund docs'!C:C),"FID"),IF(ISERROR(VLOOKUP(D3623,'[1]PRIIPS KID'!A:A,1,0)),HYPERLINK("https://digital.feprecisionplus.com/documents/quilter/en-gb/"&amp;F3623&amp;"/KI","KIID"),HYPERLINK("https://digital.feprecisionplus.com/documents/quilter/en-gb/"&amp;F3623&amp;"/PK","KID")))</f>
        <v>KIID</v>
      </c>
      <c r="I3623" s="29">
        <v>0.85</v>
      </c>
      <c r="J3623" s="29">
        <v>0.85</v>
      </c>
      <c r="K3623" s="30">
        <v>0.45</v>
      </c>
      <c r="L3623" s="29">
        <v>0.39999999999999997</v>
      </c>
      <c r="M3623" s="30">
        <v>0</v>
      </c>
      <c r="N3623" s="29">
        <v>0.39999999999999997</v>
      </c>
      <c r="O3623" s="30">
        <v>0</v>
      </c>
      <c r="P3623" s="30">
        <v>0</v>
      </c>
      <c r="Q3623" s="30" t="s">
        <v>22</v>
      </c>
      <c r="R3623" s="30" t="s">
        <v>22</v>
      </c>
      <c r="S3623" s="30" t="s">
        <v>22</v>
      </c>
      <c r="T3623" s="30" t="s">
        <v>22</v>
      </c>
      <c r="U3623" s="30" t="s">
        <v>22</v>
      </c>
      <c r="V3623" s="30" t="s">
        <v>22</v>
      </c>
      <c r="W3623" s="30" t="s">
        <v>16</v>
      </c>
      <c r="X3623" s="54">
        <v>0.06</v>
      </c>
      <c r="Y3623" s="30" t="s">
        <v>23</v>
      </c>
      <c r="Z3623" s="30" t="s">
        <v>11942</v>
      </c>
      <c r="AA3623" s="30" t="s">
        <v>18409</v>
      </c>
      <c r="AB3623" s="30" t="s">
        <v>14466</v>
      </c>
      <c r="AC3623" s="30" t="s">
        <v>14467</v>
      </c>
      <c r="AD3623" s="29">
        <v>0.42</v>
      </c>
      <c r="AE3623" s="29">
        <v>0.5</v>
      </c>
      <c r="AF3623" s="29">
        <v>0</v>
      </c>
    </row>
    <row r="3624" spans="1:32" x14ac:dyDescent="0.25">
      <c r="A3624" t="s">
        <v>16750</v>
      </c>
      <c r="B3624" t="s">
        <v>22210</v>
      </c>
      <c r="C3624" t="s">
        <v>28</v>
      </c>
      <c r="D3624" t="s">
        <v>7877</v>
      </c>
      <c r="E3624" t="s">
        <v>7878</v>
      </c>
      <c r="F3624" t="s">
        <v>7879</v>
      </c>
      <c r="G3624" t="s">
        <v>18414</v>
      </c>
      <c r="H3624" s="36" t="str">
        <f>IFERROR(HYPERLINK(_xlfn.XLOOKUP(D3624,'[1]Smoothed Fund docs'!A:A,'[1]Smoothed Fund docs'!C:C),"FID"),IF(ISERROR(VLOOKUP(D3624,'[1]PRIIPS KID'!A:A,1,0)),HYPERLINK("https://digital.feprecisionplus.com/documents/quilter/en-gb/"&amp;F3624&amp;"/KI","KIID"),HYPERLINK("https://digital.feprecisionplus.com/documents/quilter/en-gb/"&amp;F3624&amp;"/PK","KID")))</f>
        <v>KIID</v>
      </c>
      <c r="I3624" s="29">
        <v>0.45</v>
      </c>
      <c r="J3624" s="29">
        <v>0.45</v>
      </c>
      <c r="K3624" s="30">
        <v>0.05</v>
      </c>
      <c r="L3624" s="29">
        <v>0.4</v>
      </c>
      <c r="M3624" s="30">
        <v>0</v>
      </c>
      <c r="N3624" s="29">
        <v>0.4</v>
      </c>
      <c r="O3624" s="30">
        <v>0</v>
      </c>
      <c r="P3624" s="30">
        <v>0</v>
      </c>
      <c r="Q3624" s="30" t="s">
        <v>22</v>
      </c>
      <c r="R3624" s="30" t="s">
        <v>22</v>
      </c>
      <c r="S3624" s="30" t="s">
        <v>22</v>
      </c>
      <c r="T3624" s="30" t="s">
        <v>22</v>
      </c>
      <c r="U3624" s="30" t="s">
        <v>22</v>
      </c>
      <c r="V3624" s="30" t="s">
        <v>22</v>
      </c>
      <c r="W3624" s="30" t="s">
        <v>16</v>
      </c>
      <c r="X3624" s="54">
        <v>0.06</v>
      </c>
      <c r="Y3624" s="30" t="s">
        <v>23</v>
      </c>
      <c r="Z3624" s="30" t="s">
        <v>11942</v>
      </c>
      <c r="AA3624" s="30" t="s">
        <v>18409</v>
      </c>
      <c r="AB3624" s="30" t="s">
        <v>14466</v>
      </c>
      <c r="AC3624" s="30" t="s">
        <v>14467</v>
      </c>
      <c r="AD3624" s="29">
        <v>0.42</v>
      </c>
      <c r="AE3624" s="29">
        <v>0.5</v>
      </c>
      <c r="AF3624" s="29">
        <v>0</v>
      </c>
    </row>
    <row r="3625" spans="1:32" x14ac:dyDescent="0.25">
      <c r="A3625" t="s">
        <v>16751</v>
      </c>
      <c r="B3625" t="s">
        <v>22210</v>
      </c>
      <c r="C3625" t="s">
        <v>18</v>
      </c>
      <c r="D3625" t="s">
        <v>15726</v>
      </c>
      <c r="E3625" t="s">
        <v>15727</v>
      </c>
      <c r="F3625" t="s">
        <v>15728</v>
      </c>
      <c r="G3625" t="s">
        <v>18411</v>
      </c>
      <c r="H3625" s="36" t="str">
        <f>IFERROR(HYPERLINK(_xlfn.XLOOKUP(D3625,'[1]Smoothed Fund docs'!A:A,'[1]Smoothed Fund docs'!C:C),"FID"),IF(ISERROR(VLOOKUP(D3625,'[1]PRIIPS KID'!A:A,1,0)),HYPERLINK("https://digital.feprecisionplus.com/documents/quilter/en-gb/"&amp;F3625&amp;"/KI","KIID"),HYPERLINK("https://digital.feprecisionplus.com/documents/quilter/en-gb/"&amp;F3625&amp;"/PK","KID")))</f>
        <v>KIID</v>
      </c>
      <c r="I3625" s="29">
        <v>1.1000000000000001</v>
      </c>
      <c r="J3625" s="29">
        <v>1.1000000000000001</v>
      </c>
      <c r="K3625" s="30">
        <v>0.45</v>
      </c>
      <c r="L3625" s="29">
        <v>0.65000000000000013</v>
      </c>
      <c r="M3625" s="30">
        <v>0</v>
      </c>
      <c r="N3625" s="29">
        <v>0.65000000000000013</v>
      </c>
      <c r="O3625" s="30">
        <v>0</v>
      </c>
      <c r="P3625" s="30">
        <v>0</v>
      </c>
      <c r="Q3625" s="30" t="s">
        <v>22</v>
      </c>
      <c r="R3625" s="30" t="s">
        <v>22</v>
      </c>
      <c r="S3625" s="30" t="s">
        <v>22</v>
      </c>
      <c r="T3625" s="30" t="s">
        <v>22</v>
      </c>
      <c r="U3625" s="30" t="s">
        <v>22</v>
      </c>
      <c r="V3625" s="30" t="s">
        <v>22</v>
      </c>
      <c r="W3625" s="30" t="s">
        <v>16</v>
      </c>
      <c r="X3625" s="54">
        <v>0.06</v>
      </c>
      <c r="Y3625" s="30" t="s">
        <v>23</v>
      </c>
      <c r="Z3625" s="30" t="s">
        <v>11942</v>
      </c>
      <c r="AA3625" s="30" t="s">
        <v>18409</v>
      </c>
      <c r="AB3625" s="30" t="s">
        <v>14466</v>
      </c>
      <c r="AC3625" s="30" t="s">
        <v>14467</v>
      </c>
      <c r="AD3625" s="29">
        <v>0.65000000000000013</v>
      </c>
      <c r="AE3625" s="29">
        <v>0.51</v>
      </c>
      <c r="AF3625" s="29">
        <v>0</v>
      </c>
    </row>
    <row r="3626" spans="1:32" x14ac:dyDescent="0.25">
      <c r="A3626" t="s">
        <v>16752</v>
      </c>
      <c r="B3626" t="s">
        <v>22210</v>
      </c>
      <c r="C3626" t="s">
        <v>18</v>
      </c>
      <c r="D3626" t="s">
        <v>7880</v>
      </c>
      <c r="E3626" t="s">
        <v>7881</v>
      </c>
      <c r="F3626" t="s">
        <v>7882</v>
      </c>
      <c r="G3626" t="s">
        <v>18414</v>
      </c>
      <c r="H3626" s="36" t="str">
        <f>IFERROR(HYPERLINK(_xlfn.XLOOKUP(D3626,'[1]Smoothed Fund docs'!A:A,'[1]Smoothed Fund docs'!C:C),"FID"),IF(ISERROR(VLOOKUP(D3626,'[1]PRIIPS KID'!A:A,1,0)),HYPERLINK("https://digital.feprecisionplus.com/documents/quilter/en-gb/"&amp;F3626&amp;"/KI","KIID"),HYPERLINK("https://digital.feprecisionplus.com/documents/quilter/en-gb/"&amp;F3626&amp;"/PK","KID")))</f>
        <v>KIID</v>
      </c>
      <c r="I3626" s="29">
        <v>0.7</v>
      </c>
      <c r="J3626" s="29">
        <v>0.7</v>
      </c>
      <c r="K3626" s="30">
        <v>0.05</v>
      </c>
      <c r="L3626" s="29">
        <v>0.64999999999999991</v>
      </c>
      <c r="M3626" s="30">
        <v>0</v>
      </c>
      <c r="N3626" s="29">
        <v>0.64999999999999991</v>
      </c>
      <c r="O3626" s="30">
        <v>0</v>
      </c>
      <c r="P3626" s="30">
        <v>0</v>
      </c>
      <c r="Q3626" s="30" t="s">
        <v>22</v>
      </c>
      <c r="R3626" s="30" t="s">
        <v>22</v>
      </c>
      <c r="S3626" s="30" t="s">
        <v>22</v>
      </c>
      <c r="T3626" s="30" t="s">
        <v>22</v>
      </c>
      <c r="U3626" s="30" t="s">
        <v>22</v>
      </c>
      <c r="V3626" s="30" t="s">
        <v>22</v>
      </c>
      <c r="W3626" s="30" t="s">
        <v>16</v>
      </c>
      <c r="X3626" s="54">
        <v>0.06</v>
      </c>
      <c r="Y3626" s="30" t="s">
        <v>23</v>
      </c>
      <c r="Z3626" s="30" t="s">
        <v>11942</v>
      </c>
      <c r="AA3626" s="30" t="s">
        <v>18409</v>
      </c>
      <c r="AB3626" s="30" t="s">
        <v>14466</v>
      </c>
      <c r="AC3626" s="30" t="s">
        <v>14467</v>
      </c>
      <c r="AD3626" s="29">
        <v>0.64999999999999991</v>
      </c>
      <c r="AE3626" s="29">
        <v>0.51</v>
      </c>
      <c r="AF3626" s="29">
        <v>0</v>
      </c>
    </row>
    <row r="3627" spans="1:32" x14ac:dyDescent="0.25">
      <c r="A3627" t="s">
        <v>16753</v>
      </c>
      <c r="B3627" t="s">
        <v>22210</v>
      </c>
      <c r="C3627" t="s">
        <v>28</v>
      </c>
      <c r="D3627" t="s">
        <v>15729</v>
      </c>
      <c r="E3627" t="s">
        <v>15730</v>
      </c>
      <c r="F3627" t="s">
        <v>15731</v>
      </c>
      <c r="G3627" t="s">
        <v>18411</v>
      </c>
      <c r="H3627" s="36" t="str">
        <f>IFERROR(HYPERLINK(_xlfn.XLOOKUP(D3627,'[1]Smoothed Fund docs'!A:A,'[1]Smoothed Fund docs'!C:C),"FID"),IF(ISERROR(VLOOKUP(D3627,'[1]PRIIPS KID'!A:A,1,0)),HYPERLINK("https://digital.feprecisionplus.com/documents/quilter/en-gb/"&amp;F3627&amp;"/KI","KIID"),HYPERLINK("https://digital.feprecisionplus.com/documents/quilter/en-gb/"&amp;F3627&amp;"/PK","KID")))</f>
        <v>KIID</v>
      </c>
      <c r="I3627" s="29">
        <v>1.1000000000000001</v>
      </c>
      <c r="J3627" s="29">
        <v>1.1000000000000001</v>
      </c>
      <c r="K3627" s="30">
        <v>0.45</v>
      </c>
      <c r="L3627" s="29">
        <v>0.65000000000000013</v>
      </c>
      <c r="M3627" s="30">
        <v>0</v>
      </c>
      <c r="N3627" s="29">
        <v>0.65000000000000013</v>
      </c>
      <c r="O3627" s="30">
        <v>0</v>
      </c>
      <c r="P3627" s="30">
        <v>0</v>
      </c>
      <c r="Q3627" s="30" t="s">
        <v>22</v>
      </c>
      <c r="R3627" s="30" t="s">
        <v>22</v>
      </c>
      <c r="S3627" s="30" t="s">
        <v>22</v>
      </c>
      <c r="T3627" s="30" t="s">
        <v>22</v>
      </c>
      <c r="U3627" s="30" t="s">
        <v>22</v>
      </c>
      <c r="V3627" s="30" t="s">
        <v>22</v>
      </c>
      <c r="W3627" s="30" t="s">
        <v>16</v>
      </c>
      <c r="X3627" s="54">
        <v>0.06</v>
      </c>
      <c r="Y3627" s="30" t="s">
        <v>23</v>
      </c>
      <c r="Z3627" s="30" t="s">
        <v>11942</v>
      </c>
      <c r="AA3627" s="30" t="s">
        <v>18409</v>
      </c>
      <c r="AB3627" s="30" t="s">
        <v>14466</v>
      </c>
      <c r="AC3627" s="30" t="s">
        <v>14467</v>
      </c>
      <c r="AD3627" s="29">
        <v>0.65000000000000013</v>
      </c>
      <c r="AE3627" s="29">
        <v>0.51</v>
      </c>
      <c r="AF3627" s="29">
        <v>0</v>
      </c>
    </row>
    <row r="3628" spans="1:32" x14ac:dyDescent="0.25">
      <c r="A3628" t="s">
        <v>16754</v>
      </c>
      <c r="B3628" t="s">
        <v>22210</v>
      </c>
      <c r="C3628" t="s">
        <v>28</v>
      </c>
      <c r="D3628" t="s">
        <v>7883</v>
      </c>
      <c r="E3628" t="s">
        <v>7884</v>
      </c>
      <c r="F3628" t="s">
        <v>7885</v>
      </c>
      <c r="G3628" t="s">
        <v>18414</v>
      </c>
      <c r="H3628" s="36" t="str">
        <f>IFERROR(HYPERLINK(_xlfn.XLOOKUP(D3628,'[1]Smoothed Fund docs'!A:A,'[1]Smoothed Fund docs'!C:C),"FID"),IF(ISERROR(VLOOKUP(D3628,'[1]PRIIPS KID'!A:A,1,0)),HYPERLINK("https://digital.feprecisionplus.com/documents/quilter/en-gb/"&amp;F3628&amp;"/KI","KIID"),HYPERLINK("https://digital.feprecisionplus.com/documents/quilter/en-gb/"&amp;F3628&amp;"/PK","KID")))</f>
        <v>KIID</v>
      </c>
      <c r="I3628" s="29">
        <v>0.7</v>
      </c>
      <c r="J3628" s="29">
        <v>0.7</v>
      </c>
      <c r="K3628" s="30">
        <v>0.05</v>
      </c>
      <c r="L3628" s="29">
        <v>0.64999999999999991</v>
      </c>
      <c r="M3628" s="30">
        <v>0</v>
      </c>
      <c r="N3628" s="29">
        <v>0.64999999999999991</v>
      </c>
      <c r="O3628" s="30">
        <v>0</v>
      </c>
      <c r="P3628" s="30">
        <v>0</v>
      </c>
      <c r="Q3628" s="30" t="s">
        <v>22</v>
      </c>
      <c r="R3628" s="30" t="s">
        <v>22</v>
      </c>
      <c r="S3628" s="30" t="s">
        <v>22</v>
      </c>
      <c r="T3628" s="30" t="s">
        <v>22</v>
      </c>
      <c r="U3628" s="30" t="s">
        <v>22</v>
      </c>
      <c r="V3628" s="30" t="s">
        <v>22</v>
      </c>
      <c r="W3628" s="30" t="s">
        <v>16</v>
      </c>
      <c r="X3628" s="54">
        <v>0.06</v>
      </c>
      <c r="Y3628" s="30" t="s">
        <v>23</v>
      </c>
      <c r="Z3628" s="30" t="s">
        <v>11942</v>
      </c>
      <c r="AA3628" s="30" t="s">
        <v>18409</v>
      </c>
      <c r="AB3628" s="30" t="s">
        <v>14466</v>
      </c>
      <c r="AC3628" s="30" t="s">
        <v>14467</v>
      </c>
      <c r="AD3628" s="29">
        <v>0.64999999999999991</v>
      </c>
      <c r="AE3628" s="29">
        <v>0.51</v>
      </c>
      <c r="AF3628" s="29">
        <v>0</v>
      </c>
    </row>
    <row r="3629" spans="1:32" x14ac:dyDescent="0.25">
      <c r="A3629" t="s">
        <v>16755</v>
      </c>
      <c r="B3629" t="s">
        <v>22210</v>
      </c>
      <c r="C3629" t="s">
        <v>18</v>
      </c>
      <c r="D3629" t="s">
        <v>7886</v>
      </c>
      <c r="E3629" t="s">
        <v>13659</v>
      </c>
      <c r="F3629" t="s">
        <v>7887</v>
      </c>
      <c r="G3629" t="s">
        <v>18411</v>
      </c>
      <c r="H3629" s="36" t="str">
        <f>IFERROR(HYPERLINK(_xlfn.XLOOKUP(D3629,'[1]Smoothed Fund docs'!A:A,'[1]Smoothed Fund docs'!C:C),"FID"),IF(ISERROR(VLOOKUP(D3629,'[1]PRIIPS KID'!A:A,1,0)),HYPERLINK("https://digital.feprecisionplus.com/documents/quilter/en-gb/"&amp;F3629&amp;"/KI","KIID"),HYPERLINK("https://digital.feprecisionplus.com/documents/quilter/en-gb/"&amp;F3629&amp;"/PK","KID")))</f>
        <v>KIID</v>
      </c>
      <c r="I3629" s="29">
        <v>1.03</v>
      </c>
      <c r="J3629" s="29">
        <v>1.03</v>
      </c>
      <c r="K3629" s="30">
        <v>0.45</v>
      </c>
      <c r="L3629" s="29">
        <v>0.58000000000000007</v>
      </c>
      <c r="M3629" s="30">
        <v>0</v>
      </c>
      <c r="N3629" s="29">
        <v>0.58000000000000007</v>
      </c>
      <c r="O3629" s="30">
        <v>0</v>
      </c>
      <c r="P3629" s="30">
        <v>0</v>
      </c>
      <c r="Q3629" s="30" t="s">
        <v>22</v>
      </c>
      <c r="R3629" s="30" t="s">
        <v>22</v>
      </c>
      <c r="S3629" s="30" t="s">
        <v>22</v>
      </c>
      <c r="T3629" s="30" t="s">
        <v>22</v>
      </c>
      <c r="U3629" s="30" t="s">
        <v>22</v>
      </c>
      <c r="V3629" s="30" t="s">
        <v>22</v>
      </c>
      <c r="W3629" s="30" t="s">
        <v>37</v>
      </c>
      <c r="X3629" s="54">
        <v>0.06</v>
      </c>
      <c r="Y3629" s="30" t="s">
        <v>23</v>
      </c>
      <c r="Z3629" s="30" t="s">
        <v>11942</v>
      </c>
      <c r="AA3629" s="30" t="s">
        <v>18409</v>
      </c>
      <c r="AB3629" s="30" t="s">
        <v>14406</v>
      </c>
      <c r="AC3629" s="30" t="s">
        <v>14407</v>
      </c>
      <c r="AD3629" s="29">
        <v>0.58000000000000007</v>
      </c>
      <c r="AE3629" s="29">
        <v>0.33</v>
      </c>
      <c r="AF3629" s="29">
        <v>0</v>
      </c>
    </row>
    <row r="3630" spans="1:32" x14ac:dyDescent="0.25">
      <c r="A3630" t="s">
        <v>16756</v>
      </c>
      <c r="B3630" t="s">
        <v>22210</v>
      </c>
      <c r="C3630" t="s">
        <v>18</v>
      </c>
      <c r="D3630" t="s">
        <v>7890</v>
      </c>
      <c r="E3630" t="s">
        <v>7891</v>
      </c>
      <c r="F3630" t="s">
        <v>7892</v>
      </c>
      <c r="G3630" t="s">
        <v>18414</v>
      </c>
      <c r="H3630" s="36" t="str">
        <f>IFERROR(HYPERLINK(_xlfn.XLOOKUP(D3630,'[1]Smoothed Fund docs'!A:A,'[1]Smoothed Fund docs'!C:C),"FID"),IF(ISERROR(VLOOKUP(D3630,'[1]PRIIPS KID'!A:A,1,0)),HYPERLINK("https://digital.feprecisionplus.com/documents/quilter/en-gb/"&amp;F3630&amp;"/KI","KIID"),HYPERLINK("https://digital.feprecisionplus.com/documents/quilter/en-gb/"&amp;F3630&amp;"/PK","KID")))</f>
        <v>KIID</v>
      </c>
      <c r="I3630" s="29">
        <v>0.63</v>
      </c>
      <c r="J3630" s="29">
        <v>0.63</v>
      </c>
      <c r="K3630" s="30">
        <v>0.05</v>
      </c>
      <c r="L3630" s="29">
        <v>0.57999999999999996</v>
      </c>
      <c r="M3630" s="30">
        <v>0</v>
      </c>
      <c r="N3630" s="29">
        <v>0.57999999999999996</v>
      </c>
      <c r="O3630" s="30">
        <v>0</v>
      </c>
      <c r="P3630" s="30">
        <v>0</v>
      </c>
      <c r="Q3630" s="30" t="s">
        <v>22</v>
      </c>
      <c r="R3630" s="30" t="s">
        <v>22</v>
      </c>
      <c r="S3630" s="30" t="s">
        <v>22</v>
      </c>
      <c r="T3630" s="30" t="s">
        <v>22</v>
      </c>
      <c r="U3630" s="30" t="s">
        <v>22</v>
      </c>
      <c r="V3630" s="30" t="s">
        <v>22</v>
      </c>
      <c r="W3630" s="30" t="s">
        <v>37</v>
      </c>
      <c r="X3630" s="54">
        <v>0.06</v>
      </c>
      <c r="Y3630" s="30" t="s">
        <v>23</v>
      </c>
      <c r="Z3630" s="30" t="s">
        <v>11942</v>
      </c>
      <c r="AA3630" s="30" t="s">
        <v>18409</v>
      </c>
      <c r="AB3630" s="30" t="s">
        <v>14406</v>
      </c>
      <c r="AC3630" s="30" t="s">
        <v>14407</v>
      </c>
      <c r="AD3630" s="29">
        <v>0.57999999999999996</v>
      </c>
      <c r="AE3630" s="29">
        <v>0.33</v>
      </c>
      <c r="AF3630" s="29">
        <v>0</v>
      </c>
    </row>
    <row r="3631" spans="1:32" x14ac:dyDescent="0.25">
      <c r="A3631" t="s">
        <v>16757</v>
      </c>
      <c r="B3631" t="s">
        <v>22210</v>
      </c>
      <c r="C3631" t="s">
        <v>28</v>
      </c>
      <c r="D3631" t="s">
        <v>7888</v>
      </c>
      <c r="E3631" t="s">
        <v>13660</v>
      </c>
      <c r="F3631" t="s">
        <v>7889</v>
      </c>
      <c r="G3631" t="s">
        <v>18411</v>
      </c>
      <c r="H3631" s="36" t="str">
        <f>IFERROR(HYPERLINK(_xlfn.XLOOKUP(D3631,'[1]Smoothed Fund docs'!A:A,'[1]Smoothed Fund docs'!C:C),"FID"),IF(ISERROR(VLOOKUP(D3631,'[1]PRIIPS KID'!A:A,1,0)),HYPERLINK("https://digital.feprecisionplus.com/documents/quilter/en-gb/"&amp;F3631&amp;"/KI","KIID"),HYPERLINK("https://digital.feprecisionplus.com/documents/quilter/en-gb/"&amp;F3631&amp;"/PK","KID")))</f>
        <v>KIID</v>
      </c>
      <c r="I3631" s="29">
        <v>1.03</v>
      </c>
      <c r="J3631" s="29">
        <v>1.03</v>
      </c>
      <c r="K3631" s="30">
        <v>0.45</v>
      </c>
      <c r="L3631" s="29">
        <v>0.58000000000000007</v>
      </c>
      <c r="M3631" s="30">
        <v>0</v>
      </c>
      <c r="N3631" s="29">
        <v>0.58000000000000007</v>
      </c>
      <c r="O3631" s="30">
        <v>0</v>
      </c>
      <c r="P3631" s="30">
        <v>0</v>
      </c>
      <c r="Q3631" s="30" t="s">
        <v>22</v>
      </c>
      <c r="R3631" s="30" t="s">
        <v>22</v>
      </c>
      <c r="S3631" s="30" t="s">
        <v>22</v>
      </c>
      <c r="T3631" s="30" t="s">
        <v>22</v>
      </c>
      <c r="U3631" s="30" t="s">
        <v>22</v>
      </c>
      <c r="V3631" s="30" t="s">
        <v>22</v>
      </c>
      <c r="W3631" s="30" t="s">
        <v>37</v>
      </c>
      <c r="X3631" s="54">
        <v>0.06</v>
      </c>
      <c r="Y3631" s="30" t="s">
        <v>23</v>
      </c>
      <c r="Z3631" s="30" t="s">
        <v>11942</v>
      </c>
      <c r="AA3631" s="30" t="s">
        <v>18409</v>
      </c>
      <c r="AB3631" s="30" t="s">
        <v>14406</v>
      </c>
      <c r="AC3631" s="30" t="s">
        <v>14407</v>
      </c>
      <c r="AD3631" s="29">
        <v>0.58000000000000007</v>
      </c>
      <c r="AE3631" s="29">
        <v>0.33</v>
      </c>
      <c r="AF3631" s="29">
        <v>0</v>
      </c>
    </row>
    <row r="3632" spans="1:32" x14ac:dyDescent="0.25">
      <c r="A3632" t="s">
        <v>16758</v>
      </c>
      <c r="B3632" t="s">
        <v>22210</v>
      </c>
      <c r="C3632" t="s">
        <v>28</v>
      </c>
      <c r="D3632" t="s">
        <v>7893</v>
      </c>
      <c r="E3632" t="s">
        <v>7894</v>
      </c>
      <c r="F3632" t="s">
        <v>7895</v>
      </c>
      <c r="G3632" t="s">
        <v>18414</v>
      </c>
      <c r="H3632" s="36" t="str">
        <f>IFERROR(HYPERLINK(_xlfn.XLOOKUP(D3632,'[1]Smoothed Fund docs'!A:A,'[1]Smoothed Fund docs'!C:C),"FID"),IF(ISERROR(VLOOKUP(D3632,'[1]PRIIPS KID'!A:A,1,0)),HYPERLINK("https://digital.feprecisionplus.com/documents/quilter/en-gb/"&amp;F3632&amp;"/KI","KIID"),HYPERLINK("https://digital.feprecisionplus.com/documents/quilter/en-gb/"&amp;F3632&amp;"/PK","KID")))</f>
        <v>KIID</v>
      </c>
      <c r="I3632" s="29">
        <v>0.63</v>
      </c>
      <c r="J3632" s="29">
        <v>0.63</v>
      </c>
      <c r="K3632" s="30">
        <v>0.05</v>
      </c>
      <c r="L3632" s="29">
        <v>0.57999999999999996</v>
      </c>
      <c r="M3632" s="30">
        <v>0</v>
      </c>
      <c r="N3632" s="29">
        <v>0.57999999999999996</v>
      </c>
      <c r="O3632" s="30">
        <v>0</v>
      </c>
      <c r="P3632" s="30">
        <v>0</v>
      </c>
      <c r="Q3632" s="30" t="s">
        <v>22</v>
      </c>
      <c r="R3632" s="30" t="s">
        <v>22</v>
      </c>
      <c r="S3632" s="30" t="s">
        <v>22</v>
      </c>
      <c r="T3632" s="30" t="s">
        <v>22</v>
      </c>
      <c r="U3632" s="30" t="s">
        <v>22</v>
      </c>
      <c r="V3632" s="30" t="s">
        <v>22</v>
      </c>
      <c r="W3632" s="30" t="s">
        <v>37</v>
      </c>
      <c r="X3632" s="54">
        <v>0.06</v>
      </c>
      <c r="Y3632" s="30" t="s">
        <v>23</v>
      </c>
      <c r="Z3632" s="30" t="s">
        <v>11942</v>
      </c>
      <c r="AA3632" s="30" t="s">
        <v>18409</v>
      </c>
      <c r="AB3632" s="30" t="s">
        <v>14406</v>
      </c>
      <c r="AC3632" s="30" t="s">
        <v>14407</v>
      </c>
      <c r="AD3632" s="29">
        <v>0.57999999999999996</v>
      </c>
      <c r="AE3632" s="29">
        <v>0.33</v>
      </c>
      <c r="AF3632" s="29">
        <v>0</v>
      </c>
    </row>
    <row r="3633" spans="1:32" x14ac:dyDescent="0.25">
      <c r="A3633" t="s">
        <v>22250</v>
      </c>
      <c r="B3633" t="s">
        <v>22210</v>
      </c>
      <c r="C3633" t="s">
        <v>18</v>
      </c>
      <c r="D3633" t="s">
        <v>7904</v>
      </c>
      <c r="E3633" t="s">
        <v>7905</v>
      </c>
      <c r="F3633" t="s">
        <v>7906</v>
      </c>
      <c r="G3633" t="s">
        <v>18733</v>
      </c>
      <c r="H3633" s="36" t="str">
        <f>IFERROR(HYPERLINK(_xlfn.XLOOKUP(D3633,'[1]Smoothed Fund docs'!A:A,'[1]Smoothed Fund docs'!C:C),"FID"),IF(ISERROR(VLOOKUP(D3633,'[1]PRIIPS KID'!A:A,1,0)),HYPERLINK("https://digital.feprecisionplus.com/documents/quilter/en-gb/"&amp;F3633&amp;"/KI","KIID"),HYPERLINK("https://digital.feprecisionplus.com/documents/quilter/en-gb/"&amp;F3633&amp;"/PK","KID")))</f>
        <v>KIID</v>
      </c>
      <c r="I3633" s="29">
        <v>0.57999999999999996</v>
      </c>
      <c r="J3633" s="29">
        <v>0.57999999999999996</v>
      </c>
      <c r="K3633" s="30">
        <v>0.05</v>
      </c>
      <c r="L3633" s="29">
        <v>0.52999999999999992</v>
      </c>
      <c r="M3633" s="30">
        <v>0</v>
      </c>
      <c r="N3633" s="29">
        <v>0.52999999999999992</v>
      </c>
      <c r="O3633" s="30">
        <v>0</v>
      </c>
      <c r="P3633" s="30">
        <v>0</v>
      </c>
      <c r="Q3633" s="30" t="s">
        <v>22</v>
      </c>
      <c r="R3633" s="30" t="s">
        <v>22</v>
      </c>
      <c r="S3633" s="30" t="s">
        <v>22</v>
      </c>
      <c r="T3633" s="30" t="s">
        <v>22</v>
      </c>
      <c r="U3633" s="30" t="s">
        <v>22</v>
      </c>
      <c r="V3633" s="30" t="s">
        <v>22</v>
      </c>
      <c r="W3633" s="30" t="s">
        <v>16</v>
      </c>
      <c r="X3633" s="54">
        <v>7.0000000000000007E-2</v>
      </c>
      <c r="Y3633" s="30" t="s">
        <v>23</v>
      </c>
      <c r="Z3633" s="30" t="s">
        <v>11942</v>
      </c>
      <c r="AA3633" s="30" t="s">
        <v>18409</v>
      </c>
      <c r="AB3633" s="30" t="s">
        <v>14450</v>
      </c>
      <c r="AC3633" s="30" t="s">
        <v>14451</v>
      </c>
      <c r="AD3633" s="29">
        <v>0.52999999999999992</v>
      </c>
      <c r="AE3633" s="29">
        <v>0.08</v>
      </c>
      <c r="AF3633" s="29">
        <v>0</v>
      </c>
    </row>
    <row r="3634" spans="1:32" x14ac:dyDescent="0.25">
      <c r="A3634" t="s">
        <v>16759</v>
      </c>
      <c r="B3634" t="s">
        <v>22210</v>
      </c>
      <c r="C3634" t="s">
        <v>28</v>
      </c>
      <c r="D3634" t="s">
        <v>7907</v>
      </c>
      <c r="E3634" t="s">
        <v>7908</v>
      </c>
      <c r="F3634" t="s">
        <v>7909</v>
      </c>
      <c r="G3634" t="s">
        <v>18733</v>
      </c>
      <c r="H3634" s="36" t="str">
        <f>IFERROR(HYPERLINK(_xlfn.XLOOKUP(D3634,'[1]Smoothed Fund docs'!A:A,'[1]Smoothed Fund docs'!C:C),"FID"),IF(ISERROR(VLOOKUP(D3634,'[1]PRIIPS KID'!A:A,1,0)),HYPERLINK("https://digital.feprecisionplus.com/documents/quilter/en-gb/"&amp;F3634&amp;"/KI","KIID"),HYPERLINK("https://digital.feprecisionplus.com/documents/quilter/en-gb/"&amp;F3634&amp;"/PK","KID")))</f>
        <v>KIID</v>
      </c>
      <c r="I3634" s="29">
        <v>0.57999999999999996</v>
      </c>
      <c r="J3634" s="29">
        <v>0.57999999999999996</v>
      </c>
      <c r="K3634" s="30">
        <v>0.05</v>
      </c>
      <c r="L3634" s="29">
        <v>0.52999999999999992</v>
      </c>
      <c r="M3634" s="30">
        <v>0</v>
      </c>
      <c r="N3634" s="29">
        <v>0.52999999999999992</v>
      </c>
      <c r="O3634" s="30">
        <v>0</v>
      </c>
      <c r="P3634" s="30">
        <v>0</v>
      </c>
      <c r="Q3634" s="30" t="s">
        <v>22</v>
      </c>
      <c r="R3634" s="30" t="s">
        <v>22</v>
      </c>
      <c r="S3634" s="30" t="s">
        <v>22</v>
      </c>
      <c r="T3634" s="30" t="s">
        <v>22</v>
      </c>
      <c r="U3634" s="30" t="s">
        <v>22</v>
      </c>
      <c r="V3634" s="30" t="s">
        <v>22</v>
      </c>
      <c r="W3634" s="30" t="s">
        <v>16</v>
      </c>
      <c r="X3634" s="54">
        <v>7.0000000000000007E-2</v>
      </c>
      <c r="Y3634" s="30" t="s">
        <v>23</v>
      </c>
      <c r="Z3634" s="30" t="s">
        <v>11942</v>
      </c>
      <c r="AA3634" s="30" t="s">
        <v>18409</v>
      </c>
      <c r="AB3634" s="30" t="s">
        <v>14450</v>
      </c>
      <c r="AC3634" s="30" t="s">
        <v>14451</v>
      </c>
      <c r="AD3634" s="29">
        <v>0.52999999999999992</v>
      </c>
      <c r="AE3634" s="29">
        <v>0.08</v>
      </c>
      <c r="AF3634" s="29">
        <v>0</v>
      </c>
    </row>
    <row r="3635" spans="1:32" x14ac:dyDescent="0.25">
      <c r="A3635" t="s">
        <v>16760</v>
      </c>
      <c r="B3635" t="s">
        <v>22210</v>
      </c>
      <c r="C3635" t="s">
        <v>18</v>
      </c>
      <c r="D3635" t="s">
        <v>15732</v>
      </c>
      <c r="E3635" t="s">
        <v>15733</v>
      </c>
      <c r="F3635" t="s">
        <v>15734</v>
      </c>
      <c r="G3635" t="s">
        <v>18411</v>
      </c>
      <c r="H3635" s="36" t="str">
        <f>IFERROR(HYPERLINK(_xlfn.XLOOKUP(D3635,'[1]Smoothed Fund docs'!A:A,'[1]Smoothed Fund docs'!C:C),"FID"),IF(ISERROR(VLOOKUP(D3635,'[1]PRIIPS KID'!A:A,1,0)),HYPERLINK("https://digital.feprecisionplus.com/documents/quilter/en-gb/"&amp;F3635&amp;"/KI","KIID"),HYPERLINK("https://digital.feprecisionplus.com/documents/quilter/en-gb/"&amp;F3635&amp;"/PK","KID")))</f>
        <v>KIID</v>
      </c>
      <c r="I3635" s="29">
        <v>0.95</v>
      </c>
      <c r="J3635" s="29">
        <v>0.95</v>
      </c>
      <c r="K3635" s="30">
        <v>0.45</v>
      </c>
      <c r="L3635" s="29">
        <v>0.49999999999999994</v>
      </c>
      <c r="M3635" s="30">
        <v>0</v>
      </c>
      <c r="N3635" s="29">
        <v>0.49999999999999994</v>
      </c>
      <c r="O3635" s="30">
        <v>0</v>
      </c>
      <c r="P3635" s="30">
        <v>0</v>
      </c>
      <c r="Q3635" s="30" t="s">
        <v>22</v>
      </c>
      <c r="R3635" s="30" t="s">
        <v>22</v>
      </c>
      <c r="S3635" s="30" t="s">
        <v>22</v>
      </c>
      <c r="T3635" s="30" t="s">
        <v>22</v>
      </c>
      <c r="U3635" s="30" t="s">
        <v>22</v>
      </c>
      <c r="V3635" s="30" t="s">
        <v>22</v>
      </c>
      <c r="W3635" s="30" t="s">
        <v>16</v>
      </c>
      <c r="X3635" s="54">
        <v>0.06</v>
      </c>
      <c r="Y3635" s="30" t="s">
        <v>23</v>
      </c>
      <c r="Z3635" s="30" t="s">
        <v>11942</v>
      </c>
      <c r="AA3635" s="30" t="s">
        <v>18409</v>
      </c>
      <c r="AB3635" s="30" t="s">
        <v>14450</v>
      </c>
      <c r="AC3635" s="30" t="s">
        <v>14451</v>
      </c>
      <c r="AD3635" s="29">
        <v>0.49999999999999994</v>
      </c>
      <c r="AE3635" s="29">
        <v>0.05</v>
      </c>
      <c r="AF3635" s="29">
        <v>0</v>
      </c>
    </row>
    <row r="3636" spans="1:32" x14ac:dyDescent="0.25">
      <c r="A3636" t="s">
        <v>16761</v>
      </c>
      <c r="B3636" t="s">
        <v>22210</v>
      </c>
      <c r="C3636" t="s">
        <v>18</v>
      </c>
      <c r="D3636" t="s">
        <v>7898</v>
      </c>
      <c r="E3636" t="s">
        <v>7899</v>
      </c>
      <c r="F3636" t="s">
        <v>7900</v>
      </c>
      <c r="G3636" t="s">
        <v>18414</v>
      </c>
      <c r="H3636" s="36" t="str">
        <f>IFERROR(HYPERLINK(_xlfn.XLOOKUP(D3636,'[1]Smoothed Fund docs'!A:A,'[1]Smoothed Fund docs'!C:C),"FID"),IF(ISERROR(VLOOKUP(D3636,'[1]PRIIPS KID'!A:A,1,0)),HYPERLINK("https://digital.feprecisionplus.com/documents/quilter/en-gb/"&amp;F3636&amp;"/KI","KIID"),HYPERLINK("https://digital.feprecisionplus.com/documents/quilter/en-gb/"&amp;F3636&amp;"/PK","KID")))</f>
        <v>KIID</v>
      </c>
      <c r="I3636" s="29">
        <v>0.55000000000000004</v>
      </c>
      <c r="J3636" s="29">
        <v>0.55000000000000004</v>
      </c>
      <c r="K3636" s="30">
        <v>0.05</v>
      </c>
      <c r="L3636" s="29">
        <v>0.5</v>
      </c>
      <c r="M3636" s="30">
        <v>0</v>
      </c>
      <c r="N3636" s="29">
        <v>0.5</v>
      </c>
      <c r="O3636" s="30">
        <v>0</v>
      </c>
      <c r="P3636" s="30">
        <v>0</v>
      </c>
      <c r="Q3636" s="30" t="s">
        <v>22</v>
      </c>
      <c r="R3636" s="30" t="s">
        <v>22</v>
      </c>
      <c r="S3636" s="30" t="s">
        <v>22</v>
      </c>
      <c r="T3636" s="30" t="s">
        <v>22</v>
      </c>
      <c r="U3636" s="30" t="s">
        <v>22</v>
      </c>
      <c r="V3636" s="30" t="s">
        <v>22</v>
      </c>
      <c r="W3636" s="30" t="s">
        <v>16</v>
      </c>
      <c r="X3636" s="54">
        <v>0.06</v>
      </c>
      <c r="Y3636" s="30" t="s">
        <v>23</v>
      </c>
      <c r="Z3636" s="30" t="s">
        <v>11942</v>
      </c>
      <c r="AA3636" s="30" t="s">
        <v>18409</v>
      </c>
      <c r="AB3636" s="30" t="s">
        <v>14450</v>
      </c>
      <c r="AC3636" s="30" t="s">
        <v>14451</v>
      </c>
      <c r="AD3636" s="29">
        <v>0.5</v>
      </c>
      <c r="AE3636" s="29">
        <v>0.05</v>
      </c>
      <c r="AF3636" s="29">
        <v>0</v>
      </c>
    </row>
    <row r="3637" spans="1:32" x14ac:dyDescent="0.25">
      <c r="A3637" t="s">
        <v>16762</v>
      </c>
      <c r="B3637" t="s">
        <v>22210</v>
      </c>
      <c r="C3637" t="s">
        <v>28</v>
      </c>
      <c r="D3637" t="s">
        <v>7896</v>
      </c>
      <c r="E3637" t="s">
        <v>13661</v>
      </c>
      <c r="F3637" t="s">
        <v>7897</v>
      </c>
      <c r="G3637" t="s">
        <v>18411</v>
      </c>
      <c r="H3637" s="36" t="str">
        <f>IFERROR(HYPERLINK(_xlfn.XLOOKUP(D3637,'[1]Smoothed Fund docs'!A:A,'[1]Smoothed Fund docs'!C:C),"FID"),IF(ISERROR(VLOOKUP(D3637,'[1]PRIIPS KID'!A:A,1,0)),HYPERLINK("https://digital.feprecisionplus.com/documents/quilter/en-gb/"&amp;F3637&amp;"/KI","KIID"),HYPERLINK("https://digital.feprecisionplus.com/documents/quilter/en-gb/"&amp;F3637&amp;"/PK","KID")))</f>
        <v>KIID</v>
      </c>
      <c r="I3637" s="29">
        <v>0.95</v>
      </c>
      <c r="J3637" s="29">
        <v>0.95</v>
      </c>
      <c r="K3637" s="30">
        <v>0.45</v>
      </c>
      <c r="L3637" s="29">
        <v>0.49999999999999994</v>
      </c>
      <c r="M3637" s="30">
        <v>0</v>
      </c>
      <c r="N3637" s="29">
        <v>0.49999999999999994</v>
      </c>
      <c r="O3637" s="30">
        <v>0</v>
      </c>
      <c r="P3637" s="30">
        <v>0</v>
      </c>
      <c r="Q3637" s="30" t="s">
        <v>22</v>
      </c>
      <c r="R3637" s="30" t="s">
        <v>22</v>
      </c>
      <c r="S3637" s="30" t="s">
        <v>22</v>
      </c>
      <c r="T3637" s="30" t="s">
        <v>22</v>
      </c>
      <c r="U3637" s="30" t="s">
        <v>22</v>
      </c>
      <c r="V3637" s="30" t="s">
        <v>22</v>
      </c>
      <c r="W3637" s="30" t="s">
        <v>16</v>
      </c>
      <c r="X3637" s="54">
        <v>0.06</v>
      </c>
      <c r="Y3637" s="30" t="s">
        <v>23</v>
      </c>
      <c r="Z3637" s="30" t="s">
        <v>11942</v>
      </c>
      <c r="AA3637" s="30" t="s">
        <v>18409</v>
      </c>
      <c r="AB3637" s="30" t="s">
        <v>14450</v>
      </c>
      <c r="AC3637" s="30" t="s">
        <v>14451</v>
      </c>
      <c r="AD3637" s="29">
        <v>0.49999999999999994</v>
      </c>
      <c r="AE3637" s="29">
        <v>0.05</v>
      </c>
      <c r="AF3637" s="29">
        <v>0</v>
      </c>
    </row>
    <row r="3638" spans="1:32" x14ac:dyDescent="0.25">
      <c r="A3638" t="s">
        <v>16763</v>
      </c>
      <c r="B3638" t="s">
        <v>22210</v>
      </c>
      <c r="C3638" t="s">
        <v>28</v>
      </c>
      <c r="D3638" t="s">
        <v>7901</v>
      </c>
      <c r="E3638" t="s">
        <v>7902</v>
      </c>
      <c r="F3638" t="s">
        <v>7903</v>
      </c>
      <c r="G3638" t="s">
        <v>18414</v>
      </c>
      <c r="H3638" s="36" t="str">
        <f>IFERROR(HYPERLINK(_xlfn.XLOOKUP(D3638,'[1]Smoothed Fund docs'!A:A,'[1]Smoothed Fund docs'!C:C),"FID"),IF(ISERROR(VLOOKUP(D3638,'[1]PRIIPS KID'!A:A,1,0)),HYPERLINK("https://digital.feprecisionplus.com/documents/quilter/en-gb/"&amp;F3638&amp;"/KI","KIID"),HYPERLINK("https://digital.feprecisionplus.com/documents/quilter/en-gb/"&amp;F3638&amp;"/PK","KID")))</f>
        <v>KIID</v>
      </c>
      <c r="I3638" s="29">
        <v>0.55000000000000004</v>
      </c>
      <c r="J3638" s="29">
        <v>0.55000000000000004</v>
      </c>
      <c r="K3638" s="30">
        <v>0.05</v>
      </c>
      <c r="L3638" s="29">
        <v>0.5</v>
      </c>
      <c r="M3638" s="30">
        <v>0</v>
      </c>
      <c r="N3638" s="29">
        <v>0.5</v>
      </c>
      <c r="O3638" s="30">
        <v>0</v>
      </c>
      <c r="P3638" s="30">
        <v>0</v>
      </c>
      <c r="Q3638" s="30" t="s">
        <v>22</v>
      </c>
      <c r="R3638" s="30" t="s">
        <v>22</v>
      </c>
      <c r="S3638" s="30" t="s">
        <v>22</v>
      </c>
      <c r="T3638" s="30" t="s">
        <v>22</v>
      </c>
      <c r="U3638" s="30" t="s">
        <v>22</v>
      </c>
      <c r="V3638" s="30" t="s">
        <v>22</v>
      </c>
      <c r="W3638" s="30" t="s">
        <v>16</v>
      </c>
      <c r="X3638" s="54">
        <v>0.06</v>
      </c>
      <c r="Y3638" s="30" t="s">
        <v>23</v>
      </c>
      <c r="Z3638" s="30" t="s">
        <v>11942</v>
      </c>
      <c r="AA3638" s="30" t="s">
        <v>18409</v>
      </c>
      <c r="AB3638" s="30" t="s">
        <v>14450</v>
      </c>
      <c r="AC3638" s="30" t="s">
        <v>14451</v>
      </c>
      <c r="AD3638" s="29">
        <v>0.5</v>
      </c>
      <c r="AE3638" s="29">
        <v>0.05</v>
      </c>
      <c r="AF3638" s="29">
        <v>0</v>
      </c>
    </row>
    <row r="3639" spans="1:32" x14ac:dyDescent="0.25">
      <c r="A3639" t="s">
        <v>16764</v>
      </c>
      <c r="B3639" t="s">
        <v>22210</v>
      </c>
      <c r="C3639" t="s">
        <v>18</v>
      </c>
      <c r="D3639" t="s">
        <v>7910</v>
      </c>
      <c r="E3639" t="s">
        <v>7911</v>
      </c>
      <c r="F3639" t="s">
        <v>7912</v>
      </c>
      <c r="G3639" t="s">
        <v>18414</v>
      </c>
      <c r="H3639" s="36" t="str">
        <f>IFERROR(HYPERLINK(_xlfn.XLOOKUP(D3639,'[1]Smoothed Fund docs'!A:A,'[1]Smoothed Fund docs'!C:C),"FID"),IF(ISERROR(VLOOKUP(D3639,'[1]PRIIPS KID'!A:A,1,0)),HYPERLINK("https://digital.feprecisionplus.com/documents/quilter/en-gb/"&amp;F3639&amp;"/KI","KIID"),HYPERLINK("https://digital.feprecisionplus.com/documents/quilter/en-gb/"&amp;F3639&amp;"/PK","KID")))</f>
        <v>KIID</v>
      </c>
      <c r="I3639" s="29">
        <v>0.55000000000000004</v>
      </c>
      <c r="J3639" s="29">
        <v>0.55000000000000004</v>
      </c>
      <c r="K3639" s="30">
        <v>0.05</v>
      </c>
      <c r="L3639" s="29">
        <v>0.5</v>
      </c>
      <c r="M3639" s="30">
        <v>0</v>
      </c>
      <c r="N3639" s="29">
        <v>0.5</v>
      </c>
      <c r="O3639" s="30">
        <v>0</v>
      </c>
      <c r="P3639" s="30">
        <v>0</v>
      </c>
      <c r="Q3639" s="30" t="s">
        <v>22</v>
      </c>
      <c r="R3639" s="30" t="s">
        <v>22</v>
      </c>
      <c r="S3639" s="30" t="s">
        <v>22</v>
      </c>
      <c r="T3639" s="30" t="s">
        <v>22</v>
      </c>
      <c r="U3639" s="30" t="s">
        <v>22</v>
      </c>
      <c r="V3639" s="30" t="s">
        <v>22</v>
      </c>
      <c r="W3639" s="30" t="s">
        <v>16</v>
      </c>
      <c r="X3639" s="54">
        <v>0.06</v>
      </c>
      <c r="Y3639" s="30" t="s">
        <v>23</v>
      </c>
      <c r="Z3639" s="30" t="s">
        <v>11942</v>
      </c>
      <c r="AA3639" s="30" t="s">
        <v>18409</v>
      </c>
      <c r="AB3639" s="30" t="s">
        <v>14450</v>
      </c>
      <c r="AC3639" s="30" t="s">
        <v>14451</v>
      </c>
      <c r="AD3639" s="29">
        <v>0.5</v>
      </c>
      <c r="AE3639" s="29">
        <v>0.24</v>
      </c>
      <c r="AF3639" s="29">
        <v>0</v>
      </c>
    </row>
    <row r="3640" spans="1:32" x14ac:dyDescent="0.25">
      <c r="A3640" t="s">
        <v>16765</v>
      </c>
      <c r="B3640" t="s">
        <v>22210</v>
      </c>
      <c r="C3640" t="s">
        <v>28</v>
      </c>
      <c r="D3640" t="s">
        <v>7913</v>
      </c>
      <c r="E3640" t="s">
        <v>7914</v>
      </c>
      <c r="F3640" t="s">
        <v>7915</v>
      </c>
      <c r="G3640" t="s">
        <v>18414</v>
      </c>
      <c r="H3640" s="36" t="str">
        <f>IFERROR(HYPERLINK(_xlfn.XLOOKUP(D3640,'[1]Smoothed Fund docs'!A:A,'[1]Smoothed Fund docs'!C:C),"FID"),IF(ISERROR(VLOOKUP(D3640,'[1]PRIIPS KID'!A:A,1,0)),HYPERLINK("https://digital.feprecisionplus.com/documents/quilter/en-gb/"&amp;F3640&amp;"/KI","KIID"),HYPERLINK("https://digital.feprecisionplus.com/documents/quilter/en-gb/"&amp;F3640&amp;"/PK","KID")))</f>
        <v>KIID</v>
      </c>
      <c r="I3640" s="29">
        <v>0.55000000000000004</v>
      </c>
      <c r="J3640" s="29">
        <v>0.55000000000000004</v>
      </c>
      <c r="K3640" s="30">
        <v>0.05</v>
      </c>
      <c r="L3640" s="29">
        <v>0.5</v>
      </c>
      <c r="M3640" s="30">
        <v>0</v>
      </c>
      <c r="N3640" s="29">
        <v>0.5</v>
      </c>
      <c r="O3640" s="30">
        <v>0</v>
      </c>
      <c r="P3640" s="30">
        <v>0</v>
      </c>
      <c r="Q3640" s="30" t="s">
        <v>22</v>
      </c>
      <c r="R3640" s="30" t="s">
        <v>22</v>
      </c>
      <c r="S3640" s="30" t="s">
        <v>22</v>
      </c>
      <c r="T3640" s="30" t="s">
        <v>22</v>
      </c>
      <c r="U3640" s="30" t="s">
        <v>22</v>
      </c>
      <c r="V3640" s="30" t="s">
        <v>22</v>
      </c>
      <c r="W3640" s="30" t="s">
        <v>16</v>
      </c>
      <c r="X3640" s="54">
        <v>0.06</v>
      </c>
      <c r="Y3640" s="30" t="s">
        <v>23</v>
      </c>
      <c r="Z3640" s="30" t="s">
        <v>11942</v>
      </c>
      <c r="AA3640" s="30" t="s">
        <v>18409</v>
      </c>
      <c r="AB3640" s="30" t="s">
        <v>14450</v>
      </c>
      <c r="AC3640" s="30" t="s">
        <v>14451</v>
      </c>
      <c r="AD3640" s="29">
        <v>0.5</v>
      </c>
      <c r="AE3640" s="29">
        <v>0.24</v>
      </c>
      <c r="AF3640" s="29">
        <v>0</v>
      </c>
    </row>
    <row r="3641" spans="1:32" x14ac:dyDescent="0.25">
      <c r="A3641" t="s">
        <v>16766</v>
      </c>
      <c r="B3641" t="s">
        <v>22210</v>
      </c>
      <c r="C3641" t="s">
        <v>18</v>
      </c>
      <c r="D3641" t="s">
        <v>7916</v>
      </c>
      <c r="E3641" t="s">
        <v>7917</v>
      </c>
      <c r="F3641" t="s">
        <v>7918</v>
      </c>
      <c r="G3641" t="s">
        <v>18411</v>
      </c>
      <c r="H3641" s="36" t="str">
        <f>IFERROR(HYPERLINK(_xlfn.XLOOKUP(D3641,'[1]Smoothed Fund docs'!A:A,'[1]Smoothed Fund docs'!C:C),"FID"),IF(ISERROR(VLOOKUP(D3641,'[1]PRIIPS KID'!A:A,1,0)),HYPERLINK("https://digital.feprecisionplus.com/documents/quilter/en-gb/"&amp;F3641&amp;"/KI","KIID"),HYPERLINK("https://digital.feprecisionplus.com/documents/quilter/en-gb/"&amp;F3641&amp;"/PK","KID")))</f>
        <v>KIID</v>
      </c>
      <c r="I3641" s="29">
        <v>1.03</v>
      </c>
      <c r="J3641" s="29">
        <v>1.03</v>
      </c>
      <c r="K3641" s="30">
        <v>0.45</v>
      </c>
      <c r="L3641" s="29">
        <v>0.58000000000000007</v>
      </c>
      <c r="M3641" s="30">
        <v>0</v>
      </c>
      <c r="N3641" s="29">
        <v>0.58000000000000007</v>
      </c>
      <c r="O3641" s="30">
        <v>0</v>
      </c>
      <c r="P3641" s="30">
        <v>0</v>
      </c>
      <c r="Q3641" s="30" t="s">
        <v>22</v>
      </c>
      <c r="R3641" s="30" t="s">
        <v>22</v>
      </c>
      <c r="S3641" s="30" t="s">
        <v>22</v>
      </c>
      <c r="T3641" s="30" t="s">
        <v>22</v>
      </c>
      <c r="U3641" s="30" t="s">
        <v>22</v>
      </c>
      <c r="V3641" s="30" t="s">
        <v>22</v>
      </c>
      <c r="W3641" s="30" t="s">
        <v>152</v>
      </c>
      <c r="X3641" s="54">
        <v>0.04</v>
      </c>
      <c r="Y3641" s="30" t="s">
        <v>23</v>
      </c>
      <c r="Z3641" s="30" t="s">
        <v>11942</v>
      </c>
      <c r="AA3641" s="30" t="s">
        <v>18409</v>
      </c>
      <c r="AB3641" s="30" t="s">
        <v>14471</v>
      </c>
      <c r="AC3641" s="30" t="s">
        <v>14405</v>
      </c>
      <c r="AD3641" s="29">
        <v>0.58000000000000007</v>
      </c>
      <c r="AE3641" s="29">
        <v>0.19</v>
      </c>
      <c r="AF3641" s="29">
        <v>0</v>
      </c>
    </row>
    <row r="3642" spans="1:32" x14ac:dyDescent="0.25">
      <c r="A3642" t="s">
        <v>16767</v>
      </c>
      <c r="B3642" t="s">
        <v>22210</v>
      </c>
      <c r="C3642" t="s">
        <v>18</v>
      </c>
      <c r="D3642" t="s">
        <v>7922</v>
      </c>
      <c r="E3642" t="s">
        <v>7923</v>
      </c>
      <c r="F3642" t="s">
        <v>7924</v>
      </c>
      <c r="G3642" t="s">
        <v>18414</v>
      </c>
      <c r="H3642" s="36" t="str">
        <f>IFERROR(HYPERLINK(_xlfn.XLOOKUP(D3642,'[1]Smoothed Fund docs'!A:A,'[1]Smoothed Fund docs'!C:C),"FID"),IF(ISERROR(VLOOKUP(D3642,'[1]PRIIPS KID'!A:A,1,0)),HYPERLINK("https://digital.feprecisionplus.com/documents/quilter/en-gb/"&amp;F3642&amp;"/KI","KIID"),HYPERLINK("https://digital.feprecisionplus.com/documents/quilter/en-gb/"&amp;F3642&amp;"/PK","KID")))</f>
        <v>KIID</v>
      </c>
      <c r="I3642" s="29">
        <v>0.63</v>
      </c>
      <c r="J3642" s="29">
        <v>0.63</v>
      </c>
      <c r="K3642" s="30">
        <v>0.05</v>
      </c>
      <c r="L3642" s="29">
        <v>0.57999999999999996</v>
      </c>
      <c r="M3642" s="30">
        <v>0</v>
      </c>
      <c r="N3642" s="29">
        <v>0.57999999999999996</v>
      </c>
      <c r="O3642" s="30">
        <v>0</v>
      </c>
      <c r="P3642" s="30">
        <v>0</v>
      </c>
      <c r="Q3642" s="30" t="s">
        <v>22</v>
      </c>
      <c r="R3642" s="30" t="s">
        <v>22</v>
      </c>
      <c r="S3642" s="30" t="s">
        <v>22</v>
      </c>
      <c r="T3642" s="30" t="s">
        <v>22</v>
      </c>
      <c r="U3642" s="30" t="s">
        <v>22</v>
      </c>
      <c r="V3642" s="30" t="s">
        <v>22</v>
      </c>
      <c r="W3642" s="30" t="s">
        <v>152</v>
      </c>
      <c r="X3642" s="54">
        <v>0.04</v>
      </c>
      <c r="Y3642" s="30" t="s">
        <v>23</v>
      </c>
      <c r="Z3642" s="30" t="s">
        <v>11942</v>
      </c>
      <c r="AA3642" s="30" t="s">
        <v>18409</v>
      </c>
      <c r="AB3642" s="30" t="s">
        <v>14471</v>
      </c>
      <c r="AC3642" s="30" t="s">
        <v>14405</v>
      </c>
      <c r="AD3642" s="29">
        <v>0.57999999999999996</v>
      </c>
      <c r="AE3642" s="29">
        <v>0.19</v>
      </c>
      <c r="AF3642" s="29">
        <v>0</v>
      </c>
    </row>
    <row r="3643" spans="1:32" x14ac:dyDescent="0.25">
      <c r="A3643" t="s">
        <v>16768</v>
      </c>
      <c r="B3643" t="s">
        <v>22210</v>
      </c>
      <c r="C3643" t="s">
        <v>28</v>
      </c>
      <c r="D3643" t="s">
        <v>7919</v>
      </c>
      <c r="E3643" t="s">
        <v>7920</v>
      </c>
      <c r="F3643" t="s">
        <v>7921</v>
      </c>
      <c r="G3643" t="s">
        <v>18411</v>
      </c>
      <c r="H3643" s="36" t="str">
        <f>IFERROR(HYPERLINK(_xlfn.XLOOKUP(D3643,'[1]Smoothed Fund docs'!A:A,'[1]Smoothed Fund docs'!C:C),"FID"),IF(ISERROR(VLOOKUP(D3643,'[1]PRIIPS KID'!A:A,1,0)),HYPERLINK("https://digital.feprecisionplus.com/documents/quilter/en-gb/"&amp;F3643&amp;"/KI","KIID"),HYPERLINK("https://digital.feprecisionplus.com/documents/quilter/en-gb/"&amp;F3643&amp;"/PK","KID")))</f>
        <v>KIID</v>
      </c>
      <c r="I3643" s="29">
        <v>1.03</v>
      </c>
      <c r="J3643" s="29">
        <v>1.03</v>
      </c>
      <c r="K3643" s="30">
        <v>0.45</v>
      </c>
      <c r="L3643" s="29">
        <v>0.58000000000000007</v>
      </c>
      <c r="M3643" s="30">
        <v>0</v>
      </c>
      <c r="N3643" s="29">
        <v>0.58000000000000007</v>
      </c>
      <c r="O3643" s="30">
        <v>0</v>
      </c>
      <c r="P3643" s="30">
        <v>0</v>
      </c>
      <c r="Q3643" s="30" t="s">
        <v>22</v>
      </c>
      <c r="R3643" s="30" t="s">
        <v>22</v>
      </c>
      <c r="S3643" s="30" t="s">
        <v>22</v>
      </c>
      <c r="T3643" s="30" t="s">
        <v>22</v>
      </c>
      <c r="U3643" s="30" t="s">
        <v>22</v>
      </c>
      <c r="V3643" s="30" t="s">
        <v>22</v>
      </c>
      <c r="W3643" s="30" t="s">
        <v>152</v>
      </c>
      <c r="X3643" s="54">
        <v>0.04</v>
      </c>
      <c r="Y3643" s="30" t="s">
        <v>23</v>
      </c>
      <c r="Z3643" s="30" t="s">
        <v>11942</v>
      </c>
      <c r="AA3643" s="30" t="s">
        <v>18409</v>
      </c>
      <c r="AB3643" s="30" t="s">
        <v>14471</v>
      </c>
      <c r="AC3643" s="30" t="s">
        <v>14405</v>
      </c>
      <c r="AD3643" s="29">
        <v>0.58000000000000007</v>
      </c>
      <c r="AE3643" s="29">
        <v>0.19</v>
      </c>
      <c r="AF3643" s="29">
        <v>0</v>
      </c>
    </row>
    <row r="3644" spans="1:32" x14ac:dyDescent="0.25">
      <c r="A3644" t="s">
        <v>16769</v>
      </c>
      <c r="B3644" t="s">
        <v>22210</v>
      </c>
      <c r="C3644" t="s">
        <v>28</v>
      </c>
      <c r="D3644" t="s">
        <v>7925</v>
      </c>
      <c r="E3644" t="s">
        <v>7926</v>
      </c>
      <c r="F3644" t="s">
        <v>7927</v>
      </c>
      <c r="G3644" t="s">
        <v>18414</v>
      </c>
      <c r="H3644" s="36" t="str">
        <f>IFERROR(HYPERLINK(_xlfn.XLOOKUP(D3644,'[1]Smoothed Fund docs'!A:A,'[1]Smoothed Fund docs'!C:C),"FID"),IF(ISERROR(VLOOKUP(D3644,'[1]PRIIPS KID'!A:A,1,0)),HYPERLINK("https://digital.feprecisionplus.com/documents/quilter/en-gb/"&amp;F3644&amp;"/KI","KIID"),HYPERLINK("https://digital.feprecisionplus.com/documents/quilter/en-gb/"&amp;F3644&amp;"/PK","KID")))</f>
        <v>KIID</v>
      </c>
      <c r="I3644" s="29">
        <v>0.63</v>
      </c>
      <c r="J3644" s="29">
        <v>0.63</v>
      </c>
      <c r="K3644" s="30">
        <v>0.05</v>
      </c>
      <c r="L3644" s="29">
        <v>0.57999999999999996</v>
      </c>
      <c r="M3644" s="30">
        <v>0</v>
      </c>
      <c r="N3644" s="29">
        <v>0.57999999999999996</v>
      </c>
      <c r="O3644" s="30">
        <v>0</v>
      </c>
      <c r="P3644" s="30">
        <v>0</v>
      </c>
      <c r="Q3644" s="30" t="s">
        <v>22</v>
      </c>
      <c r="R3644" s="30" t="s">
        <v>22</v>
      </c>
      <c r="S3644" s="30" t="s">
        <v>22</v>
      </c>
      <c r="T3644" s="30" t="s">
        <v>22</v>
      </c>
      <c r="U3644" s="30" t="s">
        <v>22</v>
      </c>
      <c r="V3644" s="30" t="s">
        <v>22</v>
      </c>
      <c r="W3644" s="30" t="s">
        <v>152</v>
      </c>
      <c r="X3644" s="54">
        <v>0.04</v>
      </c>
      <c r="Y3644" s="30" t="s">
        <v>23</v>
      </c>
      <c r="Z3644" s="30" t="s">
        <v>11942</v>
      </c>
      <c r="AA3644" s="30" t="s">
        <v>18409</v>
      </c>
      <c r="AB3644" s="30" t="s">
        <v>14471</v>
      </c>
      <c r="AC3644" s="30" t="s">
        <v>14405</v>
      </c>
      <c r="AD3644" s="29">
        <v>0.57999999999999996</v>
      </c>
      <c r="AE3644" s="29">
        <v>0.19</v>
      </c>
      <c r="AF3644" s="29">
        <v>0</v>
      </c>
    </row>
    <row r="3645" spans="1:32" x14ac:dyDescent="0.25">
      <c r="A3645" t="s">
        <v>13663</v>
      </c>
      <c r="B3645" t="s">
        <v>22210</v>
      </c>
      <c r="C3645" t="s">
        <v>18</v>
      </c>
      <c r="D3645" t="s">
        <v>7936</v>
      </c>
      <c r="E3645" t="s">
        <v>7937</v>
      </c>
      <c r="F3645" t="s">
        <v>7938</v>
      </c>
      <c r="G3645" t="s">
        <v>18414</v>
      </c>
      <c r="H3645" s="36" t="str">
        <f>IFERROR(HYPERLINK(_xlfn.XLOOKUP(D3645,'[1]Smoothed Fund docs'!A:A,'[1]Smoothed Fund docs'!C:C),"FID"),IF(ISERROR(VLOOKUP(D3645,'[1]PRIIPS KID'!A:A,1,0)),HYPERLINK("https://digital.feprecisionplus.com/documents/quilter/en-gb/"&amp;F3645&amp;"/KI","KIID"),HYPERLINK("https://digital.feprecisionplus.com/documents/quilter/en-gb/"&amp;F3645&amp;"/PK","KID")))</f>
        <v>KIID</v>
      </c>
      <c r="I3645" s="29">
        <v>0.7</v>
      </c>
      <c r="J3645" s="29">
        <v>0.7</v>
      </c>
      <c r="K3645" s="30">
        <v>0.05</v>
      </c>
      <c r="L3645" s="29">
        <v>0.64999999999999991</v>
      </c>
      <c r="M3645" s="30">
        <v>0</v>
      </c>
      <c r="N3645" s="29">
        <v>0.64999999999999991</v>
      </c>
      <c r="O3645" s="30">
        <v>0</v>
      </c>
      <c r="P3645" s="30">
        <v>0</v>
      </c>
      <c r="Q3645" s="30" t="s">
        <v>22</v>
      </c>
      <c r="R3645" s="30" t="s">
        <v>22</v>
      </c>
      <c r="S3645" s="30" t="s">
        <v>22</v>
      </c>
      <c r="T3645" s="30" t="s">
        <v>22</v>
      </c>
      <c r="U3645" s="30" t="s">
        <v>22</v>
      </c>
      <c r="V3645" s="30" t="s">
        <v>22</v>
      </c>
      <c r="W3645" s="30" t="s">
        <v>16</v>
      </c>
      <c r="X3645" s="54">
        <v>0.06</v>
      </c>
      <c r="Y3645" s="30" t="s">
        <v>23</v>
      </c>
      <c r="Z3645" s="30" t="s">
        <v>11942</v>
      </c>
      <c r="AA3645" s="30" t="s">
        <v>18409</v>
      </c>
      <c r="AB3645" s="30" t="s">
        <v>14464</v>
      </c>
      <c r="AC3645" s="30" t="s">
        <v>14461</v>
      </c>
      <c r="AD3645" s="29">
        <v>0.64999999999999991</v>
      </c>
      <c r="AE3645" s="29">
        <v>0.08</v>
      </c>
      <c r="AF3645" s="29">
        <v>0</v>
      </c>
    </row>
    <row r="3646" spans="1:32" x14ac:dyDescent="0.25">
      <c r="A3646" t="s">
        <v>13664</v>
      </c>
      <c r="B3646" t="s">
        <v>22210</v>
      </c>
      <c r="C3646" t="s">
        <v>28</v>
      </c>
      <c r="D3646" t="s">
        <v>7939</v>
      </c>
      <c r="E3646" t="s">
        <v>7940</v>
      </c>
      <c r="F3646" t="s">
        <v>7941</v>
      </c>
      <c r="G3646" t="s">
        <v>18414</v>
      </c>
      <c r="H3646" s="36" t="str">
        <f>IFERROR(HYPERLINK(_xlfn.XLOOKUP(D3646,'[1]Smoothed Fund docs'!A:A,'[1]Smoothed Fund docs'!C:C),"FID"),IF(ISERROR(VLOOKUP(D3646,'[1]PRIIPS KID'!A:A,1,0)),HYPERLINK("https://digital.feprecisionplus.com/documents/quilter/en-gb/"&amp;F3646&amp;"/KI","KIID"),HYPERLINK("https://digital.feprecisionplus.com/documents/quilter/en-gb/"&amp;F3646&amp;"/PK","KID")))</f>
        <v>KIID</v>
      </c>
      <c r="I3646" s="29">
        <v>0.7</v>
      </c>
      <c r="J3646" s="29">
        <v>0.7</v>
      </c>
      <c r="K3646" s="30">
        <v>0.05</v>
      </c>
      <c r="L3646" s="29">
        <v>0.64999999999999991</v>
      </c>
      <c r="M3646" s="30">
        <v>0</v>
      </c>
      <c r="N3646" s="29">
        <v>0.64999999999999991</v>
      </c>
      <c r="O3646" s="30">
        <v>0</v>
      </c>
      <c r="P3646" s="30">
        <v>0</v>
      </c>
      <c r="Q3646" s="30" t="s">
        <v>22</v>
      </c>
      <c r="R3646" s="30" t="s">
        <v>22</v>
      </c>
      <c r="S3646" s="30" t="s">
        <v>22</v>
      </c>
      <c r="T3646" s="30" t="s">
        <v>22</v>
      </c>
      <c r="U3646" s="30" t="s">
        <v>22</v>
      </c>
      <c r="V3646" s="30" t="s">
        <v>22</v>
      </c>
      <c r="W3646" s="30" t="s">
        <v>16</v>
      </c>
      <c r="X3646" s="54">
        <v>0.06</v>
      </c>
      <c r="Y3646" s="30" t="s">
        <v>23</v>
      </c>
      <c r="Z3646" s="30" t="s">
        <v>11942</v>
      </c>
      <c r="AA3646" s="30" t="s">
        <v>18409</v>
      </c>
      <c r="AB3646" s="30" t="s">
        <v>14464</v>
      </c>
      <c r="AC3646" s="30" t="s">
        <v>14461</v>
      </c>
      <c r="AD3646" s="29">
        <v>0.64999999999999991</v>
      </c>
      <c r="AE3646" s="29">
        <v>0.08</v>
      </c>
      <c r="AF3646" s="29">
        <v>0</v>
      </c>
    </row>
    <row r="3647" spans="1:32" x14ac:dyDescent="0.25">
      <c r="A3647" t="s">
        <v>16770</v>
      </c>
      <c r="B3647" t="s">
        <v>22210</v>
      </c>
      <c r="C3647" t="s">
        <v>18</v>
      </c>
      <c r="D3647" t="s">
        <v>7942</v>
      </c>
      <c r="E3647" t="s">
        <v>13665</v>
      </c>
      <c r="F3647" t="s">
        <v>7943</v>
      </c>
      <c r="G3647" t="s">
        <v>18411</v>
      </c>
      <c r="H3647" s="36" t="str">
        <f>IFERROR(HYPERLINK(_xlfn.XLOOKUP(D3647,'[1]Smoothed Fund docs'!A:A,'[1]Smoothed Fund docs'!C:C),"FID"),IF(ISERROR(VLOOKUP(D3647,'[1]PRIIPS KID'!A:A,1,0)),HYPERLINK("https://digital.feprecisionplus.com/documents/quilter/en-gb/"&amp;F3647&amp;"/KI","KIID"),HYPERLINK("https://digital.feprecisionplus.com/documents/quilter/en-gb/"&amp;F3647&amp;"/PK","KID")))</f>
        <v>KIID</v>
      </c>
      <c r="I3647" s="29">
        <v>1.08</v>
      </c>
      <c r="J3647" s="29">
        <v>1.08</v>
      </c>
      <c r="K3647" s="30">
        <v>0.45</v>
      </c>
      <c r="L3647" s="29">
        <v>0.63000000000000012</v>
      </c>
      <c r="M3647" s="30">
        <v>0</v>
      </c>
      <c r="N3647" s="29">
        <v>0.63000000000000012</v>
      </c>
      <c r="O3647" s="30">
        <v>0</v>
      </c>
      <c r="P3647" s="30">
        <v>0</v>
      </c>
      <c r="Q3647" s="30" t="s">
        <v>22</v>
      </c>
      <c r="R3647" s="30" t="s">
        <v>22</v>
      </c>
      <c r="S3647" s="30" t="s">
        <v>22</v>
      </c>
      <c r="T3647" s="30" t="s">
        <v>22</v>
      </c>
      <c r="U3647" s="30" t="s">
        <v>22</v>
      </c>
      <c r="V3647" s="30" t="s">
        <v>22</v>
      </c>
      <c r="W3647" s="30" t="s">
        <v>16</v>
      </c>
      <c r="X3647" s="54">
        <v>7.0000000000000007E-2</v>
      </c>
      <c r="Y3647" s="30" t="s">
        <v>23</v>
      </c>
      <c r="Z3647" s="30" t="s">
        <v>11942</v>
      </c>
      <c r="AA3647" s="30" t="s">
        <v>18409</v>
      </c>
      <c r="AB3647" s="30" t="s">
        <v>14472</v>
      </c>
      <c r="AC3647" s="30" t="s">
        <v>14449</v>
      </c>
      <c r="AD3647" s="29">
        <v>0.63000000000000012</v>
      </c>
      <c r="AE3647" s="29">
        <v>0.12</v>
      </c>
      <c r="AF3647" s="29">
        <v>0</v>
      </c>
    </row>
    <row r="3648" spans="1:32" x14ac:dyDescent="0.25">
      <c r="A3648" t="s">
        <v>16771</v>
      </c>
      <c r="B3648" t="s">
        <v>22210</v>
      </c>
      <c r="C3648" t="s">
        <v>18</v>
      </c>
      <c r="D3648" t="s">
        <v>7946</v>
      </c>
      <c r="E3648" t="s">
        <v>7947</v>
      </c>
      <c r="F3648" t="s">
        <v>7948</v>
      </c>
      <c r="G3648" t="s">
        <v>18414</v>
      </c>
      <c r="H3648" s="36" t="str">
        <f>IFERROR(HYPERLINK(_xlfn.XLOOKUP(D3648,'[1]Smoothed Fund docs'!A:A,'[1]Smoothed Fund docs'!C:C),"FID"),IF(ISERROR(VLOOKUP(D3648,'[1]PRIIPS KID'!A:A,1,0)),HYPERLINK("https://digital.feprecisionplus.com/documents/quilter/en-gb/"&amp;F3648&amp;"/KI","KIID"),HYPERLINK("https://digital.feprecisionplus.com/documents/quilter/en-gb/"&amp;F3648&amp;"/PK","KID")))</f>
        <v>KIID</v>
      </c>
      <c r="I3648" s="29">
        <v>0.68</v>
      </c>
      <c r="J3648" s="29">
        <v>0.68</v>
      </c>
      <c r="K3648" s="30">
        <v>0.05</v>
      </c>
      <c r="L3648" s="29">
        <v>0.63</v>
      </c>
      <c r="M3648" s="30">
        <v>0</v>
      </c>
      <c r="N3648" s="29">
        <v>0.63</v>
      </c>
      <c r="O3648" s="30">
        <v>0</v>
      </c>
      <c r="P3648" s="30">
        <v>0</v>
      </c>
      <c r="Q3648" s="30" t="s">
        <v>22</v>
      </c>
      <c r="R3648" s="30" t="s">
        <v>22</v>
      </c>
      <c r="S3648" s="30" t="s">
        <v>22</v>
      </c>
      <c r="T3648" s="30" t="s">
        <v>22</v>
      </c>
      <c r="U3648" s="30" t="s">
        <v>22</v>
      </c>
      <c r="V3648" s="30" t="s">
        <v>22</v>
      </c>
      <c r="W3648" s="30" t="s">
        <v>16</v>
      </c>
      <c r="X3648" s="54">
        <v>7.0000000000000007E-2</v>
      </c>
      <c r="Y3648" s="30" t="s">
        <v>23</v>
      </c>
      <c r="Z3648" s="30" t="s">
        <v>11942</v>
      </c>
      <c r="AA3648" s="30" t="s">
        <v>18409</v>
      </c>
      <c r="AB3648" s="30" t="s">
        <v>14472</v>
      </c>
      <c r="AC3648" s="30" t="s">
        <v>14449</v>
      </c>
      <c r="AD3648" s="29">
        <v>0.63</v>
      </c>
      <c r="AE3648" s="29">
        <v>0.12</v>
      </c>
      <c r="AF3648" s="29">
        <v>0</v>
      </c>
    </row>
    <row r="3649" spans="1:32" x14ac:dyDescent="0.25">
      <c r="A3649" t="s">
        <v>16772</v>
      </c>
      <c r="B3649" t="s">
        <v>22210</v>
      </c>
      <c r="C3649" t="s">
        <v>28</v>
      </c>
      <c r="D3649" t="s">
        <v>7944</v>
      </c>
      <c r="E3649" t="s">
        <v>13666</v>
      </c>
      <c r="F3649" t="s">
        <v>7945</v>
      </c>
      <c r="G3649" t="s">
        <v>18411</v>
      </c>
      <c r="H3649" s="36" t="str">
        <f>IFERROR(HYPERLINK(_xlfn.XLOOKUP(D3649,'[1]Smoothed Fund docs'!A:A,'[1]Smoothed Fund docs'!C:C),"FID"),IF(ISERROR(VLOOKUP(D3649,'[1]PRIIPS KID'!A:A,1,0)),HYPERLINK("https://digital.feprecisionplus.com/documents/quilter/en-gb/"&amp;F3649&amp;"/KI","KIID"),HYPERLINK("https://digital.feprecisionplus.com/documents/quilter/en-gb/"&amp;F3649&amp;"/PK","KID")))</f>
        <v>KIID</v>
      </c>
      <c r="I3649" s="29">
        <v>1.08</v>
      </c>
      <c r="J3649" s="29">
        <v>1.08</v>
      </c>
      <c r="K3649" s="30">
        <v>0.45</v>
      </c>
      <c r="L3649" s="29">
        <v>0.63000000000000012</v>
      </c>
      <c r="M3649" s="30">
        <v>0</v>
      </c>
      <c r="N3649" s="29">
        <v>0.63000000000000012</v>
      </c>
      <c r="O3649" s="30">
        <v>0</v>
      </c>
      <c r="P3649" s="30">
        <v>0</v>
      </c>
      <c r="Q3649" s="30" t="s">
        <v>22</v>
      </c>
      <c r="R3649" s="30" t="s">
        <v>22</v>
      </c>
      <c r="S3649" s="30" t="s">
        <v>22</v>
      </c>
      <c r="T3649" s="30" t="s">
        <v>22</v>
      </c>
      <c r="U3649" s="30" t="s">
        <v>22</v>
      </c>
      <c r="V3649" s="30" t="s">
        <v>22</v>
      </c>
      <c r="W3649" s="30" t="s">
        <v>16</v>
      </c>
      <c r="X3649" s="54">
        <v>7.0000000000000007E-2</v>
      </c>
      <c r="Y3649" s="30" t="s">
        <v>23</v>
      </c>
      <c r="Z3649" s="30" t="s">
        <v>11942</v>
      </c>
      <c r="AA3649" s="30" t="s">
        <v>18409</v>
      </c>
      <c r="AB3649" s="30" t="s">
        <v>14472</v>
      </c>
      <c r="AC3649" s="30" t="s">
        <v>14449</v>
      </c>
      <c r="AD3649" s="29">
        <v>0.63000000000000012</v>
      </c>
      <c r="AE3649" s="29">
        <v>0.12</v>
      </c>
      <c r="AF3649" s="29">
        <v>0</v>
      </c>
    </row>
    <row r="3650" spans="1:32" x14ac:dyDescent="0.25">
      <c r="A3650" t="s">
        <v>16773</v>
      </c>
      <c r="B3650" t="s">
        <v>22210</v>
      </c>
      <c r="C3650" t="s">
        <v>28</v>
      </c>
      <c r="D3650" t="s">
        <v>7949</v>
      </c>
      <c r="E3650" t="s">
        <v>7950</v>
      </c>
      <c r="F3650" t="s">
        <v>7951</v>
      </c>
      <c r="G3650" t="s">
        <v>18414</v>
      </c>
      <c r="H3650" s="36" t="str">
        <f>IFERROR(HYPERLINK(_xlfn.XLOOKUP(D3650,'[1]Smoothed Fund docs'!A:A,'[1]Smoothed Fund docs'!C:C),"FID"),IF(ISERROR(VLOOKUP(D3650,'[1]PRIIPS KID'!A:A,1,0)),HYPERLINK("https://digital.feprecisionplus.com/documents/quilter/en-gb/"&amp;F3650&amp;"/KI","KIID"),HYPERLINK("https://digital.feprecisionplus.com/documents/quilter/en-gb/"&amp;F3650&amp;"/PK","KID")))</f>
        <v>KIID</v>
      </c>
      <c r="I3650" s="29">
        <v>0.68</v>
      </c>
      <c r="J3650" s="29">
        <v>0.68</v>
      </c>
      <c r="K3650" s="30">
        <v>0.05</v>
      </c>
      <c r="L3650" s="29">
        <v>0.63</v>
      </c>
      <c r="M3650" s="30">
        <v>0</v>
      </c>
      <c r="N3650" s="29">
        <v>0.63</v>
      </c>
      <c r="O3650" s="30">
        <v>0</v>
      </c>
      <c r="P3650" s="30">
        <v>0</v>
      </c>
      <c r="Q3650" s="30" t="s">
        <v>22</v>
      </c>
      <c r="R3650" s="30" t="s">
        <v>22</v>
      </c>
      <c r="S3650" s="30" t="s">
        <v>22</v>
      </c>
      <c r="T3650" s="30" t="s">
        <v>22</v>
      </c>
      <c r="U3650" s="30" t="s">
        <v>22</v>
      </c>
      <c r="V3650" s="30" t="s">
        <v>22</v>
      </c>
      <c r="W3650" s="30" t="s">
        <v>16</v>
      </c>
      <c r="X3650" s="54">
        <v>7.0000000000000007E-2</v>
      </c>
      <c r="Y3650" s="30" t="s">
        <v>23</v>
      </c>
      <c r="Z3650" s="30" t="s">
        <v>11942</v>
      </c>
      <c r="AA3650" s="30" t="s">
        <v>18409</v>
      </c>
      <c r="AB3650" s="30" t="s">
        <v>14472</v>
      </c>
      <c r="AC3650" s="30" t="s">
        <v>14449</v>
      </c>
      <c r="AD3650" s="29">
        <v>0.63</v>
      </c>
      <c r="AE3650" s="29">
        <v>0.12</v>
      </c>
      <c r="AF3650" s="29">
        <v>0</v>
      </c>
    </row>
    <row r="3651" spans="1:32" x14ac:dyDescent="0.25">
      <c r="A3651" t="s">
        <v>16774</v>
      </c>
      <c r="B3651" t="s">
        <v>22210</v>
      </c>
      <c r="C3651" t="s">
        <v>18</v>
      </c>
      <c r="D3651" t="s">
        <v>16775</v>
      </c>
      <c r="E3651" t="s">
        <v>16776</v>
      </c>
      <c r="F3651" t="s">
        <v>16777</v>
      </c>
      <c r="G3651" t="s">
        <v>18414</v>
      </c>
      <c r="H3651" s="36" t="str">
        <f>IFERROR(HYPERLINK(_xlfn.XLOOKUP(D3651,'[1]Smoothed Fund docs'!A:A,'[1]Smoothed Fund docs'!C:C),"FID"),IF(ISERROR(VLOOKUP(D3651,'[1]PRIIPS KID'!A:A,1,0)),HYPERLINK("https://digital.feprecisionplus.com/documents/quilter/en-gb/"&amp;F3651&amp;"/KI","KIID"),HYPERLINK("https://digital.feprecisionplus.com/documents/quilter/en-gb/"&amp;F3651&amp;"/PK","KID")))</f>
        <v>KIID</v>
      </c>
      <c r="I3651" s="29">
        <v>0.25</v>
      </c>
      <c r="J3651" s="29">
        <v>0.25</v>
      </c>
      <c r="K3651" s="30">
        <v>0.05</v>
      </c>
      <c r="L3651" s="29">
        <v>0.2</v>
      </c>
      <c r="M3651" s="30">
        <v>0</v>
      </c>
      <c r="N3651" s="29">
        <v>0.2</v>
      </c>
      <c r="O3651" s="30">
        <v>0</v>
      </c>
      <c r="P3651" s="30">
        <v>0</v>
      </c>
      <c r="Q3651" s="30" t="s">
        <v>22</v>
      </c>
      <c r="R3651" s="30" t="s">
        <v>22</v>
      </c>
      <c r="S3651" s="30" t="s">
        <v>22</v>
      </c>
      <c r="T3651" s="30" t="s">
        <v>22</v>
      </c>
      <c r="U3651" s="30" t="s">
        <v>22</v>
      </c>
      <c r="V3651" s="30" t="s">
        <v>22</v>
      </c>
      <c r="W3651" s="30" t="s">
        <v>152</v>
      </c>
      <c r="X3651" s="54">
        <v>0.02</v>
      </c>
      <c r="Y3651" s="30" t="s">
        <v>23</v>
      </c>
      <c r="Z3651" s="30" t="s">
        <v>11942</v>
      </c>
      <c r="AA3651" s="30" t="s">
        <v>18409</v>
      </c>
      <c r="AB3651" s="30" t="s">
        <v>14447</v>
      </c>
      <c r="AC3651" s="30" t="s">
        <v>14446</v>
      </c>
      <c r="AD3651" s="29">
        <v>0.2</v>
      </c>
      <c r="AE3651" s="29">
        <v>0</v>
      </c>
      <c r="AF3651" s="29">
        <v>0</v>
      </c>
    </row>
    <row r="3652" spans="1:32" x14ac:dyDescent="0.25">
      <c r="A3652" t="s">
        <v>16778</v>
      </c>
      <c r="B3652" t="s">
        <v>22210</v>
      </c>
      <c r="C3652" t="s">
        <v>28</v>
      </c>
      <c r="D3652" t="s">
        <v>7952</v>
      </c>
      <c r="E3652" t="s">
        <v>13667</v>
      </c>
      <c r="F3652" t="s">
        <v>7953</v>
      </c>
      <c r="G3652" t="s">
        <v>18411</v>
      </c>
      <c r="H3652" s="36" t="str">
        <f>IFERROR(HYPERLINK(_xlfn.XLOOKUP(D3652,'[1]Smoothed Fund docs'!A:A,'[1]Smoothed Fund docs'!C:C),"FID"),IF(ISERROR(VLOOKUP(D3652,'[1]PRIIPS KID'!A:A,1,0)),HYPERLINK("https://digital.feprecisionplus.com/documents/quilter/en-gb/"&amp;F3652&amp;"/KI","KIID"),HYPERLINK("https://digital.feprecisionplus.com/documents/quilter/en-gb/"&amp;F3652&amp;"/PK","KID")))</f>
        <v>KIID</v>
      </c>
      <c r="I3652" s="29">
        <v>0.5</v>
      </c>
      <c r="J3652" s="29">
        <v>0.5</v>
      </c>
      <c r="K3652" s="30">
        <v>0.3</v>
      </c>
      <c r="L3652" s="29">
        <v>0.2</v>
      </c>
      <c r="M3652" s="30">
        <v>0</v>
      </c>
      <c r="N3652" s="29">
        <v>0.2</v>
      </c>
      <c r="O3652" s="30">
        <v>0</v>
      </c>
      <c r="P3652" s="30">
        <v>0</v>
      </c>
      <c r="Q3652" s="30" t="s">
        <v>22</v>
      </c>
      <c r="R3652" s="30" t="s">
        <v>22</v>
      </c>
      <c r="S3652" s="30" t="s">
        <v>22</v>
      </c>
      <c r="T3652" s="30" t="s">
        <v>22</v>
      </c>
      <c r="U3652" s="30" t="s">
        <v>22</v>
      </c>
      <c r="V3652" s="30" t="s">
        <v>22</v>
      </c>
      <c r="W3652" s="30" t="s">
        <v>152</v>
      </c>
      <c r="X3652" s="54">
        <v>0.02</v>
      </c>
      <c r="Y3652" s="30" t="s">
        <v>23</v>
      </c>
      <c r="Z3652" s="30" t="s">
        <v>11942</v>
      </c>
      <c r="AA3652" s="30" t="s">
        <v>18409</v>
      </c>
      <c r="AB3652" s="30" t="s">
        <v>14447</v>
      </c>
      <c r="AC3652" s="30" t="s">
        <v>14446</v>
      </c>
      <c r="AD3652" s="29">
        <v>0.2</v>
      </c>
      <c r="AE3652" s="29">
        <v>0</v>
      </c>
      <c r="AF3652" s="29">
        <v>0</v>
      </c>
    </row>
    <row r="3653" spans="1:32" x14ac:dyDescent="0.25">
      <c r="A3653" t="s">
        <v>16779</v>
      </c>
      <c r="B3653" t="s">
        <v>22210</v>
      </c>
      <c r="C3653" t="s">
        <v>28</v>
      </c>
      <c r="D3653" t="s">
        <v>7954</v>
      </c>
      <c r="E3653" t="s">
        <v>7955</v>
      </c>
      <c r="F3653" t="s">
        <v>7956</v>
      </c>
      <c r="G3653" t="s">
        <v>18414</v>
      </c>
      <c r="H3653" s="36" t="str">
        <f>IFERROR(HYPERLINK(_xlfn.XLOOKUP(D3653,'[1]Smoothed Fund docs'!A:A,'[1]Smoothed Fund docs'!C:C),"FID"),IF(ISERROR(VLOOKUP(D3653,'[1]PRIIPS KID'!A:A,1,0)),HYPERLINK("https://digital.feprecisionplus.com/documents/quilter/en-gb/"&amp;F3653&amp;"/KI","KIID"),HYPERLINK("https://digital.feprecisionplus.com/documents/quilter/en-gb/"&amp;F3653&amp;"/PK","KID")))</f>
        <v>KIID</v>
      </c>
      <c r="I3653" s="29">
        <v>0.25</v>
      </c>
      <c r="J3653" s="29">
        <v>0.25</v>
      </c>
      <c r="K3653" s="30">
        <v>0.05</v>
      </c>
      <c r="L3653" s="29">
        <v>0.2</v>
      </c>
      <c r="M3653" s="30">
        <v>0</v>
      </c>
      <c r="N3653" s="29">
        <v>0.2</v>
      </c>
      <c r="O3653" s="30">
        <v>0</v>
      </c>
      <c r="P3653" s="30">
        <v>0</v>
      </c>
      <c r="Q3653" s="30" t="s">
        <v>22</v>
      </c>
      <c r="R3653" s="30" t="s">
        <v>22</v>
      </c>
      <c r="S3653" s="30" t="s">
        <v>22</v>
      </c>
      <c r="T3653" s="30" t="s">
        <v>22</v>
      </c>
      <c r="U3653" s="30" t="s">
        <v>22</v>
      </c>
      <c r="V3653" s="30" t="s">
        <v>22</v>
      </c>
      <c r="W3653" s="30" t="s">
        <v>152</v>
      </c>
      <c r="X3653" s="54">
        <v>0.02</v>
      </c>
      <c r="Y3653" s="30" t="s">
        <v>23</v>
      </c>
      <c r="Z3653" s="30" t="s">
        <v>11942</v>
      </c>
      <c r="AA3653" s="30" t="s">
        <v>18409</v>
      </c>
      <c r="AB3653" s="30" t="s">
        <v>14447</v>
      </c>
      <c r="AC3653" s="30" t="s">
        <v>14446</v>
      </c>
      <c r="AD3653" s="29">
        <v>0.2</v>
      </c>
      <c r="AE3653" s="29">
        <v>0</v>
      </c>
      <c r="AF3653" s="29">
        <v>0</v>
      </c>
    </row>
    <row r="3654" spans="1:32" x14ac:dyDescent="0.25">
      <c r="A3654" t="s">
        <v>16780</v>
      </c>
      <c r="B3654" t="s">
        <v>22210</v>
      </c>
      <c r="C3654" t="s">
        <v>18</v>
      </c>
      <c r="D3654" t="s">
        <v>15735</v>
      </c>
      <c r="E3654" t="s">
        <v>15736</v>
      </c>
      <c r="F3654" t="s">
        <v>15737</v>
      </c>
      <c r="G3654" t="s">
        <v>18411</v>
      </c>
      <c r="H3654" s="36" t="str">
        <f>IFERROR(HYPERLINK(_xlfn.XLOOKUP(D3654,'[1]Smoothed Fund docs'!A:A,'[1]Smoothed Fund docs'!C:C),"FID"),IF(ISERROR(VLOOKUP(D3654,'[1]PRIIPS KID'!A:A,1,0)),HYPERLINK("https://digital.feprecisionplus.com/documents/quilter/en-gb/"&amp;F3654&amp;"/KI","KIID"),HYPERLINK("https://digital.feprecisionplus.com/documents/quilter/en-gb/"&amp;F3654&amp;"/PK","KID")))</f>
        <v>KIID</v>
      </c>
      <c r="I3654" s="29">
        <v>1.25</v>
      </c>
      <c r="J3654" s="29">
        <v>1.25</v>
      </c>
      <c r="K3654" s="30">
        <v>0.45</v>
      </c>
      <c r="L3654" s="29">
        <v>0.8</v>
      </c>
      <c r="M3654" s="30">
        <v>0</v>
      </c>
      <c r="N3654" s="29">
        <v>0.8</v>
      </c>
      <c r="O3654" s="30">
        <v>0</v>
      </c>
      <c r="P3654" s="30">
        <v>0</v>
      </c>
      <c r="Q3654" s="30" t="s">
        <v>22</v>
      </c>
      <c r="R3654" s="30" t="s">
        <v>22</v>
      </c>
      <c r="S3654" s="30" t="s">
        <v>22</v>
      </c>
      <c r="T3654" s="30" t="s">
        <v>22</v>
      </c>
      <c r="U3654" s="30" t="s">
        <v>22</v>
      </c>
      <c r="V3654" s="30" t="s">
        <v>22</v>
      </c>
      <c r="W3654" s="30" t="s">
        <v>16</v>
      </c>
      <c r="X3654" s="54">
        <v>7.0000000000000007E-2</v>
      </c>
      <c r="Y3654" s="30" t="s">
        <v>23</v>
      </c>
      <c r="Z3654" s="30" t="s">
        <v>11942</v>
      </c>
      <c r="AA3654" s="30" t="s">
        <v>18409</v>
      </c>
      <c r="AB3654" s="30" t="s">
        <v>14448</v>
      </c>
      <c r="AC3654" s="30" t="s">
        <v>14449</v>
      </c>
      <c r="AD3654" s="29">
        <v>0.8</v>
      </c>
      <c r="AE3654" s="29">
        <v>0.37</v>
      </c>
      <c r="AF3654" s="29">
        <v>0</v>
      </c>
    </row>
    <row r="3655" spans="1:32" x14ac:dyDescent="0.25">
      <c r="A3655" t="s">
        <v>16781</v>
      </c>
      <c r="B3655" t="s">
        <v>22210</v>
      </c>
      <c r="C3655" t="s">
        <v>18</v>
      </c>
      <c r="D3655" t="s">
        <v>7959</v>
      </c>
      <c r="E3655" t="s">
        <v>7960</v>
      </c>
      <c r="F3655" t="s">
        <v>7961</v>
      </c>
      <c r="G3655" t="s">
        <v>18414</v>
      </c>
      <c r="H3655" s="36" t="str">
        <f>IFERROR(HYPERLINK(_xlfn.XLOOKUP(D3655,'[1]Smoothed Fund docs'!A:A,'[1]Smoothed Fund docs'!C:C),"FID"),IF(ISERROR(VLOOKUP(D3655,'[1]PRIIPS KID'!A:A,1,0)),HYPERLINK("https://digital.feprecisionplus.com/documents/quilter/en-gb/"&amp;F3655&amp;"/KI","KIID"),HYPERLINK("https://digital.feprecisionplus.com/documents/quilter/en-gb/"&amp;F3655&amp;"/PK","KID")))</f>
        <v>KIID</v>
      </c>
      <c r="I3655" s="29">
        <v>0.85</v>
      </c>
      <c r="J3655" s="29">
        <v>0.85</v>
      </c>
      <c r="K3655" s="30">
        <v>0.05</v>
      </c>
      <c r="L3655" s="29">
        <v>0.79999999999999993</v>
      </c>
      <c r="M3655" s="30">
        <v>0</v>
      </c>
      <c r="N3655" s="29">
        <v>0.79999999999999993</v>
      </c>
      <c r="O3655" s="30">
        <v>0</v>
      </c>
      <c r="P3655" s="30">
        <v>0</v>
      </c>
      <c r="Q3655" s="30" t="s">
        <v>22</v>
      </c>
      <c r="R3655" s="30" t="s">
        <v>22</v>
      </c>
      <c r="S3655" s="30" t="s">
        <v>22</v>
      </c>
      <c r="T3655" s="30" t="s">
        <v>22</v>
      </c>
      <c r="U3655" s="30" t="s">
        <v>22</v>
      </c>
      <c r="V3655" s="30" t="s">
        <v>22</v>
      </c>
      <c r="W3655" s="30" t="s">
        <v>16</v>
      </c>
      <c r="X3655" s="54">
        <v>7.0000000000000007E-2</v>
      </c>
      <c r="Y3655" s="30" t="s">
        <v>23</v>
      </c>
      <c r="Z3655" s="30" t="s">
        <v>11942</v>
      </c>
      <c r="AA3655" s="30" t="s">
        <v>18409</v>
      </c>
      <c r="AB3655" s="30" t="s">
        <v>14448</v>
      </c>
      <c r="AC3655" s="30" t="s">
        <v>14449</v>
      </c>
      <c r="AD3655" s="29">
        <v>0.79999999999999993</v>
      </c>
      <c r="AE3655" s="29">
        <v>0.37</v>
      </c>
      <c r="AF3655" s="29">
        <v>0</v>
      </c>
    </row>
    <row r="3656" spans="1:32" x14ac:dyDescent="0.25">
      <c r="A3656" t="s">
        <v>16782</v>
      </c>
      <c r="B3656" t="s">
        <v>22210</v>
      </c>
      <c r="C3656" t="s">
        <v>28</v>
      </c>
      <c r="D3656" t="s">
        <v>7957</v>
      </c>
      <c r="E3656" t="s">
        <v>13668</v>
      </c>
      <c r="F3656" t="s">
        <v>7958</v>
      </c>
      <c r="G3656" t="s">
        <v>18411</v>
      </c>
      <c r="H3656" s="36" t="str">
        <f>IFERROR(HYPERLINK(_xlfn.XLOOKUP(D3656,'[1]Smoothed Fund docs'!A:A,'[1]Smoothed Fund docs'!C:C),"FID"),IF(ISERROR(VLOOKUP(D3656,'[1]PRIIPS KID'!A:A,1,0)),HYPERLINK("https://digital.feprecisionplus.com/documents/quilter/en-gb/"&amp;F3656&amp;"/KI","KIID"),HYPERLINK("https://digital.feprecisionplus.com/documents/quilter/en-gb/"&amp;F3656&amp;"/PK","KID")))</f>
        <v>KIID</v>
      </c>
      <c r="I3656" s="29">
        <v>1.25</v>
      </c>
      <c r="J3656" s="29">
        <v>1.25</v>
      </c>
      <c r="K3656" s="30">
        <v>0.45</v>
      </c>
      <c r="L3656" s="29">
        <v>0.8</v>
      </c>
      <c r="M3656" s="30">
        <v>0</v>
      </c>
      <c r="N3656" s="29">
        <v>0.8</v>
      </c>
      <c r="O3656" s="30">
        <v>0</v>
      </c>
      <c r="P3656" s="30">
        <v>0</v>
      </c>
      <c r="Q3656" s="30" t="s">
        <v>22</v>
      </c>
      <c r="R3656" s="30" t="s">
        <v>22</v>
      </c>
      <c r="S3656" s="30" t="s">
        <v>22</v>
      </c>
      <c r="T3656" s="30" t="s">
        <v>22</v>
      </c>
      <c r="U3656" s="30" t="s">
        <v>22</v>
      </c>
      <c r="V3656" s="30" t="s">
        <v>22</v>
      </c>
      <c r="W3656" s="30" t="s">
        <v>16</v>
      </c>
      <c r="X3656" s="54">
        <v>7.0000000000000007E-2</v>
      </c>
      <c r="Y3656" s="30" t="s">
        <v>23</v>
      </c>
      <c r="Z3656" s="30" t="s">
        <v>11942</v>
      </c>
      <c r="AA3656" s="30" t="s">
        <v>18409</v>
      </c>
      <c r="AB3656" s="30" t="s">
        <v>14448</v>
      </c>
      <c r="AC3656" s="30" t="s">
        <v>14449</v>
      </c>
      <c r="AD3656" s="29">
        <v>0.8</v>
      </c>
      <c r="AE3656" s="29">
        <v>0.37</v>
      </c>
      <c r="AF3656" s="29">
        <v>0</v>
      </c>
    </row>
    <row r="3657" spans="1:32" x14ac:dyDescent="0.25">
      <c r="A3657" t="s">
        <v>16783</v>
      </c>
      <c r="B3657" t="s">
        <v>22210</v>
      </c>
      <c r="C3657" t="s">
        <v>28</v>
      </c>
      <c r="D3657" t="s">
        <v>7962</v>
      </c>
      <c r="E3657" t="s">
        <v>7963</v>
      </c>
      <c r="F3657" t="s">
        <v>7964</v>
      </c>
      <c r="G3657" t="s">
        <v>18414</v>
      </c>
      <c r="H3657" s="36" t="str">
        <f>IFERROR(HYPERLINK(_xlfn.XLOOKUP(D3657,'[1]Smoothed Fund docs'!A:A,'[1]Smoothed Fund docs'!C:C),"FID"),IF(ISERROR(VLOOKUP(D3657,'[1]PRIIPS KID'!A:A,1,0)),HYPERLINK("https://digital.feprecisionplus.com/documents/quilter/en-gb/"&amp;F3657&amp;"/KI","KIID"),HYPERLINK("https://digital.feprecisionplus.com/documents/quilter/en-gb/"&amp;F3657&amp;"/PK","KID")))</f>
        <v>KIID</v>
      </c>
      <c r="I3657" s="29">
        <v>0.85</v>
      </c>
      <c r="J3657" s="29">
        <v>0.85</v>
      </c>
      <c r="K3657" s="30">
        <v>0.05</v>
      </c>
      <c r="L3657" s="29">
        <v>0.79999999999999993</v>
      </c>
      <c r="M3657" s="30">
        <v>0</v>
      </c>
      <c r="N3657" s="29">
        <v>0.79999999999999993</v>
      </c>
      <c r="O3657" s="30">
        <v>0</v>
      </c>
      <c r="P3657" s="30">
        <v>0</v>
      </c>
      <c r="Q3657" s="30" t="s">
        <v>22</v>
      </c>
      <c r="R3657" s="30" t="s">
        <v>22</v>
      </c>
      <c r="S3657" s="30" t="s">
        <v>22</v>
      </c>
      <c r="T3657" s="30" t="s">
        <v>22</v>
      </c>
      <c r="U3657" s="30" t="s">
        <v>22</v>
      </c>
      <c r="V3657" s="30" t="s">
        <v>22</v>
      </c>
      <c r="W3657" s="30" t="s">
        <v>16</v>
      </c>
      <c r="X3657" s="54">
        <v>7.0000000000000007E-2</v>
      </c>
      <c r="Y3657" s="30" t="s">
        <v>23</v>
      </c>
      <c r="Z3657" s="30" t="s">
        <v>11942</v>
      </c>
      <c r="AA3657" s="30" t="s">
        <v>18409</v>
      </c>
      <c r="AB3657" s="30" t="s">
        <v>14448</v>
      </c>
      <c r="AC3657" s="30" t="s">
        <v>14449</v>
      </c>
      <c r="AD3657" s="29">
        <v>0.79999999999999993</v>
      </c>
      <c r="AE3657" s="29">
        <v>0.37</v>
      </c>
      <c r="AF3657" s="29">
        <v>0</v>
      </c>
    </row>
    <row r="3658" spans="1:32" x14ac:dyDescent="0.25">
      <c r="A3658" t="s">
        <v>16784</v>
      </c>
      <c r="B3658" t="s">
        <v>22210</v>
      </c>
      <c r="C3658" t="s">
        <v>18</v>
      </c>
      <c r="D3658" t="s">
        <v>7965</v>
      </c>
      <c r="E3658" t="s">
        <v>13669</v>
      </c>
      <c r="F3658" t="s">
        <v>7966</v>
      </c>
      <c r="G3658" t="s">
        <v>18411</v>
      </c>
      <c r="H3658" s="36" t="str">
        <f>IFERROR(HYPERLINK(_xlfn.XLOOKUP(D3658,'[1]Smoothed Fund docs'!A:A,'[1]Smoothed Fund docs'!C:C),"FID"),IF(ISERROR(VLOOKUP(D3658,'[1]PRIIPS KID'!A:A,1,0)),HYPERLINK("https://digital.feprecisionplus.com/documents/quilter/en-gb/"&amp;F3658&amp;"/KI","KIID"),HYPERLINK("https://digital.feprecisionplus.com/documents/quilter/en-gb/"&amp;F3658&amp;"/PK","KID")))</f>
        <v>KIID</v>
      </c>
      <c r="I3658" s="29">
        <v>0.83</v>
      </c>
      <c r="J3658" s="29">
        <v>0.83</v>
      </c>
      <c r="K3658" s="30">
        <v>0.45</v>
      </c>
      <c r="L3658" s="29">
        <v>0.37999999999999995</v>
      </c>
      <c r="M3658" s="30">
        <v>0</v>
      </c>
      <c r="N3658" s="29">
        <v>0.37999999999999995</v>
      </c>
      <c r="O3658" s="30">
        <v>0</v>
      </c>
      <c r="P3658" s="30">
        <v>0</v>
      </c>
      <c r="Q3658" s="30" t="s">
        <v>22</v>
      </c>
      <c r="R3658" s="30" t="s">
        <v>22</v>
      </c>
      <c r="S3658" s="30" t="s">
        <v>22</v>
      </c>
      <c r="T3658" s="30" t="s">
        <v>22</v>
      </c>
      <c r="U3658" s="30" t="s">
        <v>22</v>
      </c>
      <c r="V3658" s="30" t="s">
        <v>22</v>
      </c>
      <c r="W3658" s="30" t="s">
        <v>152</v>
      </c>
      <c r="X3658" s="54">
        <v>0.04</v>
      </c>
      <c r="Y3658" s="30" t="s">
        <v>23</v>
      </c>
      <c r="Z3658" s="30" t="s">
        <v>11942</v>
      </c>
      <c r="AA3658" s="30" t="s">
        <v>18409</v>
      </c>
      <c r="AB3658" s="30" t="s">
        <v>14447</v>
      </c>
      <c r="AC3658" s="30" t="s">
        <v>14446</v>
      </c>
      <c r="AD3658" s="29">
        <v>0.37999999999999995</v>
      </c>
      <c r="AE3658" s="29">
        <v>0.08</v>
      </c>
      <c r="AF3658" s="29">
        <v>0</v>
      </c>
    </row>
    <row r="3659" spans="1:32" x14ac:dyDescent="0.25">
      <c r="A3659" t="s">
        <v>16785</v>
      </c>
      <c r="B3659" t="s">
        <v>22210</v>
      </c>
      <c r="C3659" t="s">
        <v>18</v>
      </c>
      <c r="D3659" t="s">
        <v>7969</v>
      </c>
      <c r="E3659" t="s">
        <v>7970</v>
      </c>
      <c r="F3659" t="s">
        <v>7971</v>
      </c>
      <c r="G3659" t="s">
        <v>18414</v>
      </c>
      <c r="H3659" s="36" t="str">
        <f>IFERROR(HYPERLINK(_xlfn.XLOOKUP(D3659,'[1]Smoothed Fund docs'!A:A,'[1]Smoothed Fund docs'!C:C),"FID"),IF(ISERROR(VLOOKUP(D3659,'[1]PRIIPS KID'!A:A,1,0)),HYPERLINK("https://digital.feprecisionplus.com/documents/quilter/en-gb/"&amp;F3659&amp;"/KI","KIID"),HYPERLINK("https://digital.feprecisionplus.com/documents/quilter/en-gb/"&amp;F3659&amp;"/PK","KID")))</f>
        <v>KIID</v>
      </c>
      <c r="I3659" s="29">
        <v>0.43</v>
      </c>
      <c r="J3659" s="29">
        <v>0.43</v>
      </c>
      <c r="K3659" s="30">
        <v>0.05</v>
      </c>
      <c r="L3659" s="29">
        <v>0.38</v>
      </c>
      <c r="M3659" s="30">
        <v>0</v>
      </c>
      <c r="N3659" s="29">
        <v>0.38</v>
      </c>
      <c r="O3659" s="30">
        <v>0</v>
      </c>
      <c r="P3659" s="30">
        <v>0</v>
      </c>
      <c r="Q3659" s="30" t="s">
        <v>22</v>
      </c>
      <c r="R3659" s="30" t="s">
        <v>22</v>
      </c>
      <c r="S3659" s="30" t="s">
        <v>22</v>
      </c>
      <c r="T3659" s="30" t="s">
        <v>22</v>
      </c>
      <c r="U3659" s="30" t="s">
        <v>22</v>
      </c>
      <c r="V3659" s="30" t="s">
        <v>22</v>
      </c>
      <c r="W3659" s="30" t="s">
        <v>152</v>
      </c>
      <c r="X3659" s="54">
        <v>0.04</v>
      </c>
      <c r="Y3659" s="30" t="s">
        <v>23</v>
      </c>
      <c r="Z3659" s="30" t="s">
        <v>11942</v>
      </c>
      <c r="AA3659" s="30" t="s">
        <v>18409</v>
      </c>
      <c r="AB3659" s="30" t="s">
        <v>14447</v>
      </c>
      <c r="AC3659" s="30" t="s">
        <v>14446</v>
      </c>
      <c r="AD3659" s="29">
        <v>0.38</v>
      </c>
      <c r="AE3659" s="29">
        <v>0.08</v>
      </c>
      <c r="AF3659" s="29">
        <v>0</v>
      </c>
    </row>
    <row r="3660" spans="1:32" x14ac:dyDescent="0.25">
      <c r="A3660" t="s">
        <v>16786</v>
      </c>
      <c r="B3660" t="s">
        <v>22210</v>
      </c>
      <c r="C3660" t="s">
        <v>28</v>
      </c>
      <c r="D3660" t="s">
        <v>7967</v>
      </c>
      <c r="E3660" t="s">
        <v>13670</v>
      </c>
      <c r="F3660" t="s">
        <v>7968</v>
      </c>
      <c r="G3660" t="s">
        <v>18411</v>
      </c>
      <c r="H3660" s="36" t="str">
        <f>IFERROR(HYPERLINK(_xlfn.XLOOKUP(D3660,'[1]Smoothed Fund docs'!A:A,'[1]Smoothed Fund docs'!C:C),"FID"),IF(ISERROR(VLOOKUP(D3660,'[1]PRIIPS KID'!A:A,1,0)),HYPERLINK("https://digital.feprecisionplus.com/documents/quilter/en-gb/"&amp;F3660&amp;"/KI","KIID"),HYPERLINK("https://digital.feprecisionplus.com/documents/quilter/en-gb/"&amp;F3660&amp;"/PK","KID")))</f>
        <v>KIID</v>
      </c>
      <c r="I3660" s="29">
        <v>0.83</v>
      </c>
      <c r="J3660" s="29">
        <v>0.83</v>
      </c>
      <c r="K3660" s="30">
        <v>0.45</v>
      </c>
      <c r="L3660" s="29">
        <v>0.37999999999999995</v>
      </c>
      <c r="M3660" s="30">
        <v>0</v>
      </c>
      <c r="N3660" s="29">
        <v>0.37999999999999995</v>
      </c>
      <c r="O3660" s="30">
        <v>0</v>
      </c>
      <c r="P3660" s="30">
        <v>0</v>
      </c>
      <c r="Q3660" s="30" t="s">
        <v>22</v>
      </c>
      <c r="R3660" s="30" t="s">
        <v>22</v>
      </c>
      <c r="S3660" s="30" t="s">
        <v>22</v>
      </c>
      <c r="T3660" s="30" t="s">
        <v>22</v>
      </c>
      <c r="U3660" s="30" t="s">
        <v>22</v>
      </c>
      <c r="V3660" s="30" t="s">
        <v>22</v>
      </c>
      <c r="W3660" s="30" t="s">
        <v>152</v>
      </c>
      <c r="X3660" s="54">
        <v>0.04</v>
      </c>
      <c r="Y3660" s="30" t="s">
        <v>23</v>
      </c>
      <c r="Z3660" s="30" t="s">
        <v>11942</v>
      </c>
      <c r="AA3660" s="30" t="s">
        <v>18409</v>
      </c>
      <c r="AB3660" s="30" t="s">
        <v>14447</v>
      </c>
      <c r="AC3660" s="30" t="s">
        <v>14446</v>
      </c>
      <c r="AD3660" s="29">
        <v>0.37999999999999995</v>
      </c>
      <c r="AE3660" s="29">
        <v>0.08</v>
      </c>
      <c r="AF3660" s="29">
        <v>0</v>
      </c>
    </row>
    <row r="3661" spans="1:32" x14ac:dyDescent="0.25">
      <c r="A3661" t="s">
        <v>16787</v>
      </c>
      <c r="B3661" t="s">
        <v>22210</v>
      </c>
      <c r="C3661" t="s">
        <v>28</v>
      </c>
      <c r="D3661" t="s">
        <v>7972</v>
      </c>
      <c r="E3661" t="s">
        <v>7973</v>
      </c>
      <c r="F3661" t="s">
        <v>7974</v>
      </c>
      <c r="G3661" t="s">
        <v>18414</v>
      </c>
      <c r="H3661" s="36" t="str">
        <f>IFERROR(HYPERLINK(_xlfn.XLOOKUP(D3661,'[1]Smoothed Fund docs'!A:A,'[1]Smoothed Fund docs'!C:C),"FID"),IF(ISERROR(VLOOKUP(D3661,'[1]PRIIPS KID'!A:A,1,0)),HYPERLINK("https://digital.feprecisionplus.com/documents/quilter/en-gb/"&amp;F3661&amp;"/KI","KIID"),HYPERLINK("https://digital.feprecisionplus.com/documents/quilter/en-gb/"&amp;F3661&amp;"/PK","KID")))</f>
        <v>KIID</v>
      </c>
      <c r="I3661" s="29">
        <v>0.43</v>
      </c>
      <c r="J3661" s="29">
        <v>0.43</v>
      </c>
      <c r="K3661" s="30">
        <v>0.05</v>
      </c>
      <c r="L3661" s="29">
        <v>0.38</v>
      </c>
      <c r="M3661" s="30">
        <v>0</v>
      </c>
      <c r="N3661" s="29">
        <v>0.38</v>
      </c>
      <c r="O3661" s="30">
        <v>0</v>
      </c>
      <c r="P3661" s="30">
        <v>0</v>
      </c>
      <c r="Q3661" s="30" t="s">
        <v>22</v>
      </c>
      <c r="R3661" s="30" t="s">
        <v>22</v>
      </c>
      <c r="S3661" s="30" t="s">
        <v>22</v>
      </c>
      <c r="T3661" s="30" t="s">
        <v>22</v>
      </c>
      <c r="U3661" s="30" t="s">
        <v>22</v>
      </c>
      <c r="V3661" s="30" t="s">
        <v>22</v>
      </c>
      <c r="W3661" s="30" t="s">
        <v>152</v>
      </c>
      <c r="X3661" s="54">
        <v>0.04</v>
      </c>
      <c r="Y3661" s="30" t="s">
        <v>23</v>
      </c>
      <c r="Z3661" s="30" t="s">
        <v>11942</v>
      </c>
      <c r="AA3661" s="30" t="s">
        <v>18409</v>
      </c>
      <c r="AB3661" s="30" t="s">
        <v>14447</v>
      </c>
      <c r="AC3661" s="30" t="s">
        <v>14446</v>
      </c>
      <c r="AD3661" s="29">
        <v>0.38</v>
      </c>
      <c r="AE3661" s="29">
        <v>0.08</v>
      </c>
      <c r="AF3661" s="29">
        <v>0</v>
      </c>
    </row>
    <row r="3662" spans="1:32" x14ac:dyDescent="0.25">
      <c r="A3662" t="s">
        <v>16788</v>
      </c>
      <c r="B3662" t="s">
        <v>22210</v>
      </c>
      <c r="C3662" t="s">
        <v>18</v>
      </c>
      <c r="D3662" t="s">
        <v>15520</v>
      </c>
      <c r="E3662" t="s">
        <v>15521</v>
      </c>
      <c r="F3662" t="s">
        <v>15522</v>
      </c>
      <c r="G3662" t="s">
        <v>18411</v>
      </c>
      <c r="H3662" s="36" t="str">
        <f>IFERROR(HYPERLINK(_xlfn.XLOOKUP(D3662,'[1]Smoothed Fund docs'!A:A,'[1]Smoothed Fund docs'!C:C),"FID"),IF(ISERROR(VLOOKUP(D3662,'[1]PRIIPS KID'!A:A,1,0)),HYPERLINK("https://digital.feprecisionplus.com/documents/quilter/en-gb/"&amp;F3662&amp;"/KI","KIID"),HYPERLINK("https://digital.feprecisionplus.com/documents/quilter/en-gb/"&amp;F3662&amp;"/PK","KID")))</f>
        <v>KIID</v>
      </c>
      <c r="I3662" s="29">
        <v>1.1000000000000001</v>
      </c>
      <c r="J3662" s="29">
        <v>1.1000000000000001</v>
      </c>
      <c r="K3662" s="30">
        <v>0.45</v>
      </c>
      <c r="L3662" s="29">
        <v>0.65000000000000013</v>
      </c>
      <c r="M3662" s="30">
        <v>0</v>
      </c>
      <c r="N3662" s="29">
        <v>0.65000000000000013</v>
      </c>
      <c r="O3662" s="30">
        <v>0</v>
      </c>
      <c r="P3662" s="30">
        <v>0</v>
      </c>
      <c r="Q3662" s="30" t="s">
        <v>22</v>
      </c>
      <c r="R3662" s="30" t="s">
        <v>22</v>
      </c>
      <c r="S3662" s="30" t="s">
        <v>22</v>
      </c>
      <c r="T3662" s="30" t="s">
        <v>22</v>
      </c>
      <c r="U3662" s="30" t="s">
        <v>22</v>
      </c>
      <c r="V3662" s="30" t="s">
        <v>22</v>
      </c>
      <c r="W3662" s="30" t="s">
        <v>37</v>
      </c>
      <c r="X3662" s="54">
        <v>0.04</v>
      </c>
      <c r="Y3662" s="30" t="s">
        <v>23</v>
      </c>
      <c r="Z3662" s="30" t="s">
        <v>11942</v>
      </c>
      <c r="AA3662" s="30" t="s">
        <v>18409</v>
      </c>
      <c r="AB3662" s="30" t="s">
        <v>14406</v>
      </c>
      <c r="AC3662" s="30" t="s">
        <v>14407</v>
      </c>
      <c r="AD3662" s="29">
        <v>0.65000000000000013</v>
      </c>
      <c r="AE3662" s="29">
        <v>0.09</v>
      </c>
      <c r="AF3662" s="29">
        <v>0</v>
      </c>
    </row>
    <row r="3663" spans="1:32" x14ac:dyDescent="0.25">
      <c r="A3663" t="s">
        <v>16789</v>
      </c>
      <c r="B3663" t="s">
        <v>22210</v>
      </c>
      <c r="C3663" t="s">
        <v>18</v>
      </c>
      <c r="D3663" t="s">
        <v>7975</v>
      </c>
      <c r="E3663" t="s">
        <v>7976</v>
      </c>
      <c r="F3663" t="s">
        <v>7977</v>
      </c>
      <c r="G3663" t="s">
        <v>18414</v>
      </c>
      <c r="H3663" s="36" t="str">
        <f>IFERROR(HYPERLINK(_xlfn.XLOOKUP(D3663,'[1]Smoothed Fund docs'!A:A,'[1]Smoothed Fund docs'!C:C),"FID"),IF(ISERROR(VLOOKUP(D3663,'[1]PRIIPS KID'!A:A,1,0)),HYPERLINK("https://digital.feprecisionplus.com/documents/quilter/en-gb/"&amp;F3663&amp;"/KI","KIID"),HYPERLINK("https://digital.feprecisionplus.com/documents/quilter/en-gb/"&amp;F3663&amp;"/PK","KID")))</f>
        <v>KIID</v>
      </c>
      <c r="I3663" s="29">
        <v>0.7</v>
      </c>
      <c r="J3663" s="29">
        <v>0.7</v>
      </c>
      <c r="K3663" s="30">
        <v>0.05</v>
      </c>
      <c r="L3663" s="29">
        <v>0.64999999999999991</v>
      </c>
      <c r="M3663" s="30">
        <v>0</v>
      </c>
      <c r="N3663" s="29">
        <v>0.64999999999999991</v>
      </c>
      <c r="O3663" s="30">
        <v>0</v>
      </c>
      <c r="P3663" s="30">
        <v>0</v>
      </c>
      <c r="Q3663" s="30" t="s">
        <v>22</v>
      </c>
      <c r="R3663" s="30" t="s">
        <v>22</v>
      </c>
      <c r="S3663" s="30" t="s">
        <v>22</v>
      </c>
      <c r="T3663" s="30" t="s">
        <v>22</v>
      </c>
      <c r="U3663" s="30" t="s">
        <v>22</v>
      </c>
      <c r="V3663" s="30" t="s">
        <v>22</v>
      </c>
      <c r="W3663" s="30" t="s">
        <v>37</v>
      </c>
      <c r="X3663" s="54">
        <v>0.04</v>
      </c>
      <c r="Y3663" s="30" t="s">
        <v>23</v>
      </c>
      <c r="Z3663" s="30" t="s">
        <v>11942</v>
      </c>
      <c r="AA3663" s="30" t="s">
        <v>18409</v>
      </c>
      <c r="AB3663" s="30" t="s">
        <v>14406</v>
      </c>
      <c r="AC3663" s="30" t="s">
        <v>14407</v>
      </c>
      <c r="AD3663" s="29">
        <v>0.64999999999999991</v>
      </c>
      <c r="AE3663" s="29">
        <v>0.09</v>
      </c>
      <c r="AF3663" s="29">
        <v>0</v>
      </c>
    </row>
    <row r="3664" spans="1:32" x14ac:dyDescent="0.25">
      <c r="A3664" t="s">
        <v>16790</v>
      </c>
      <c r="B3664" t="s">
        <v>22210</v>
      </c>
      <c r="C3664" t="s">
        <v>28</v>
      </c>
      <c r="D3664" t="s">
        <v>15738</v>
      </c>
      <c r="E3664" t="s">
        <v>15739</v>
      </c>
      <c r="F3664" t="s">
        <v>15740</v>
      </c>
      <c r="G3664" t="s">
        <v>18411</v>
      </c>
      <c r="H3664" s="36" t="str">
        <f>IFERROR(HYPERLINK(_xlfn.XLOOKUP(D3664,'[1]Smoothed Fund docs'!A:A,'[1]Smoothed Fund docs'!C:C),"FID"),IF(ISERROR(VLOOKUP(D3664,'[1]PRIIPS KID'!A:A,1,0)),HYPERLINK("https://digital.feprecisionplus.com/documents/quilter/en-gb/"&amp;F3664&amp;"/KI","KIID"),HYPERLINK("https://digital.feprecisionplus.com/documents/quilter/en-gb/"&amp;F3664&amp;"/PK","KID")))</f>
        <v>KIID</v>
      </c>
      <c r="I3664" s="29">
        <v>1.1000000000000001</v>
      </c>
      <c r="J3664" s="29">
        <v>1.1000000000000001</v>
      </c>
      <c r="K3664" s="30">
        <v>0.45</v>
      </c>
      <c r="L3664" s="29">
        <v>0.65000000000000013</v>
      </c>
      <c r="M3664" s="30">
        <v>0</v>
      </c>
      <c r="N3664" s="29">
        <v>0.65000000000000013</v>
      </c>
      <c r="O3664" s="30">
        <v>0</v>
      </c>
      <c r="P3664" s="30">
        <v>0</v>
      </c>
      <c r="Q3664" s="30" t="s">
        <v>22</v>
      </c>
      <c r="R3664" s="30" t="s">
        <v>22</v>
      </c>
      <c r="S3664" s="30" t="s">
        <v>22</v>
      </c>
      <c r="T3664" s="30" t="s">
        <v>22</v>
      </c>
      <c r="U3664" s="30" t="s">
        <v>22</v>
      </c>
      <c r="V3664" s="30" t="s">
        <v>22</v>
      </c>
      <c r="W3664" s="30" t="s">
        <v>37</v>
      </c>
      <c r="X3664" s="54">
        <v>0.04</v>
      </c>
      <c r="Y3664" s="30" t="s">
        <v>23</v>
      </c>
      <c r="Z3664" s="30" t="s">
        <v>11942</v>
      </c>
      <c r="AA3664" s="30" t="s">
        <v>18409</v>
      </c>
      <c r="AB3664" s="30" t="s">
        <v>14406</v>
      </c>
      <c r="AC3664" s="30" t="s">
        <v>14407</v>
      </c>
      <c r="AD3664" s="29">
        <v>0.65000000000000013</v>
      </c>
      <c r="AE3664" s="29">
        <v>0.09</v>
      </c>
      <c r="AF3664" s="29">
        <v>0</v>
      </c>
    </row>
    <row r="3665" spans="1:32" x14ac:dyDescent="0.25">
      <c r="A3665" t="s">
        <v>16791</v>
      </c>
      <c r="B3665" t="s">
        <v>22210</v>
      </c>
      <c r="C3665" t="s">
        <v>28</v>
      </c>
      <c r="D3665" t="s">
        <v>7978</v>
      </c>
      <c r="E3665" t="s">
        <v>7979</v>
      </c>
      <c r="F3665" t="s">
        <v>7980</v>
      </c>
      <c r="G3665" t="s">
        <v>18414</v>
      </c>
      <c r="H3665" s="36" t="str">
        <f>IFERROR(HYPERLINK(_xlfn.XLOOKUP(D3665,'[1]Smoothed Fund docs'!A:A,'[1]Smoothed Fund docs'!C:C),"FID"),IF(ISERROR(VLOOKUP(D3665,'[1]PRIIPS KID'!A:A,1,0)),HYPERLINK("https://digital.feprecisionplus.com/documents/quilter/en-gb/"&amp;F3665&amp;"/KI","KIID"),HYPERLINK("https://digital.feprecisionplus.com/documents/quilter/en-gb/"&amp;F3665&amp;"/PK","KID")))</f>
        <v>KIID</v>
      </c>
      <c r="I3665" s="29">
        <v>0.7</v>
      </c>
      <c r="J3665" s="29">
        <v>0.7</v>
      </c>
      <c r="K3665" s="30">
        <v>0.05</v>
      </c>
      <c r="L3665" s="29">
        <v>0.64999999999999991</v>
      </c>
      <c r="M3665" s="30">
        <v>0</v>
      </c>
      <c r="N3665" s="29">
        <v>0.64999999999999991</v>
      </c>
      <c r="O3665" s="30">
        <v>0</v>
      </c>
      <c r="P3665" s="30">
        <v>0</v>
      </c>
      <c r="Q3665" s="30" t="s">
        <v>22</v>
      </c>
      <c r="R3665" s="30" t="s">
        <v>22</v>
      </c>
      <c r="S3665" s="30" t="s">
        <v>22</v>
      </c>
      <c r="T3665" s="30" t="s">
        <v>22</v>
      </c>
      <c r="U3665" s="30" t="s">
        <v>22</v>
      </c>
      <c r="V3665" s="30" t="s">
        <v>22</v>
      </c>
      <c r="W3665" s="30" t="s">
        <v>37</v>
      </c>
      <c r="X3665" s="54">
        <v>0.04</v>
      </c>
      <c r="Y3665" s="30" t="s">
        <v>23</v>
      </c>
      <c r="Z3665" s="30" t="s">
        <v>11942</v>
      </c>
      <c r="AA3665" s="30" t="s">
        <v>18409</v>
      </c>
      <c r="AB3665" s="30" t="s">
        <v>14406</v>
      </c>
      <c r="AC3665" s="30" t="s">
        <v>14407</v>
      </c>
      <c r="AD3665" s="29">
        <v>0.64999999999999991</v>
      </c>
      <c r="AE3665" s="29">
        <v>0.09</v>
      </c>
      <c r="AF3665" s="29">
        <v>0</v>
      </c>
    </row>
    <row r="3666" spans="1:32" x14ac:dyDescent="0.25">
      <c r="A3666" t="s">
        <v>16792</v>
      </c>
      <c r="B3666" t="s">
        <v>22210</v>
      </c>
      <c r="C3666" t="s">
        <v>18</v>
      </c>
      <c r="D3666" t="s">
        <v>7981</v>
      </c>
      <c r="E3666" t="s">
        <v>7982</v>
      </c>
      <c r="F3666" t="s">
        <v>7983</v>
      </c>
      <c r="G3666" t="s">
        <v>18411</v>
      </c>
      <c r="H3666" s="36" t="str">
        <f>IFERROR(HYPERLINK(_xlfn.XLOOKUP(D3666,'[1]Smoothed Fund docs'!A:A,'[1]Smoothed Fund docs'!C:C),"FID"),IF(ISERROR(VLOOKUP(D3666,'[1]PRIIPS KID'!A:A,1,0)),HYPERLINK("https://digital.feprecisionplus.com/documents/quilter/en-gb/"&amp;F3666&amp;"/KI","KIID"),HYPERLINK("https://digital.feprecisionplus.com/documents/quilter/en-gb/"&amp;F3666&amp;"/PK","KID")))</f>
        <v>KIID</v>
      </c>
      <c r="I3666" s="29">
        <v>0.85</v>
      </c>
      <c r="J3666" s="29">
        <v>0.85</v>
      </c>
      <c r="K3666" s="30">
        <v>0.45</v>
      </c>
      <c r="L3666" s="29">
        <v>0.39999999999999997</v>
      </c>
      <c r="M3666" s="30">
        <v>0</v>
      </c>
      <c r="N3666" s="29">
        <v>0.39999999999999997</v>
      </c>
      <c r="O3666" s="30">
        <v>0</v>
      </c>
      <c r="P3666" s="30">
        <v>0</v>
      </c>
      <c r="Q3666" s="30" t="s">
        <v>22</v>
      </c>
      <c r="R3666" s="30" t="s">
        <v>22</v>
      </c>
      <c r="S3666" s="30" t="s">
        <v>22</v>
      </c>
      <c r="T3666" s="30" t="s">
        <v>22</v>
      </c>
      <c r="U3666" s="30" t="s">
        <v>22</v>
      </c>
      <c r="V3666" s="30" t="s">
        <v>22</v>
      </c>
      <c r="W3666" s="30" t="s">
        <v>152</v>
      </c>
      <c r="X3666" s="54">
        <v>0.02</v>
      </c>
      <c r="Y3666" s="30" t="s">
        <v>23</v>
      </c>
      <c r="Z3666" s="30" t="s">
        <v>11942</v>
      </c>
      <c r="AA3666" s="30" t="s">
        <v>18409</v>
      </c>
      <c r="AB3666" s="30" t="s">
        <v>14471</v>
      </c>
      <c r="AC3666" s="30" t="s">
        <v>14446</v>
      </c>
      <c r="AD3666" s="29">
        <v>0.39999999999999997</v>
      </c>
      <c r="AE3666" s="29">
        <v>0.11</v>
      </c>
      <c r="AF3666" s="29">
        <v>0</v>
      </c>
    </row>
    <row r="3667" spans="1:32" x14ac:dyDescent="0.25">
      <c r="A3667" t="s">
        <v>16793</v>
      </c>
      <c r="B3667" t="s">
        <v>22210</v>
      </c>
      <c r="C3667" t="s">
        <v>18</v>
      </c>
      <c r="D3667" t="s">
        <v>7987</v>
      </c>
      <c r="E3667" t="s">
        <v>7988</v>
      </c>
      <c r="F3667" t="s">
        <v>7989</v>
      </c>
      <c r="G3667" t="s">
        <v>18414</v>
      </c>
      <c r="H3667" s="36" t="str">
        <f>IFERROR(HYPERLINK(_xlfn.XLOOKUP(D3667,'[1]Smoothed Fund docs'!A:A,'[1]Smoothed Fund docs'!C:C),"FID"),IF(ISERROR(VLOOKUP(D3667,'[1]PRIIPS KID'!A:A,1,0)),HYPERLINK("https://digital.feprecisionplus.com/documents/quilter/en-gb/"&amp;F3667&amp;"/KI","KIID"),HYPERLINK("https://digital.feprecisionplus.com/documents/quilter/en-gb/"&amp;F3667&amp;"/PK","KID")))</f>
        <v>KIID</v>
      </c>
      <c r="I3667" s="29">
        <v>0.45</v>
      </c>
      <c r="J3667" s="29">
        <v>0.45</v>
      </c>
      <c r="K3667" s="30">
        <v>0.05</v>
      </c>
      <c r="L3667" s="29">
        <v>0.4</v>
      </c>
      <c r="M3667" s="30">
        <v>0</v>
      </c>
      <c r="N3667" s="29">
        <v>0.4</v>
      </c>
      <c r="O3667" s="30">
        <v>0</v>
      </c>
      <c r="P3667" s="30">
        <v>0</v>
      </c>
      <c r="Q3667" s="30" t="s">
        <v>22</v>
      </c>
      <c r="R3667" s="30" t="s">
        <v>22</v>
      </c>
      <c r="S3667" s="30" t="s">
        <v>22</v>
      </c>
      <c r="T3667" s="30" t="s">
        <v>22</v>
      </c>
      <c r="U3667" s="30" t="s">
        <v>22</v>
      </c>
      <c r="V3667" s="30" t="s">
        <v>22</v>
      </c>
      <c r="W3667" s="30" t="s">
        <v>152</v>
      </c>
      <c r="X3667" s="54">
        <v>0.02</v>
      </c>
      <c r="Y3667" s="30" t="s">
        <v>23</v>
      </c>
      <c r="Z3667" s="30" t="s">
        <v>11942</v>
      </c>
      <c r="AA3667" s="30" t="s">
        <v>18409</v>
      </c>
      <c r="AB3667" s="30" t="s">
        <v>14471</v>
      </c>
      <c r="AC3667" s="30" t="s">
        <v>14446</v>
      </c>
      <c r="AD3667" s="29">
        <v>0.4</v>
      </c>
      <c r="AE3667" s="29">
        <v>0.11</v>
      </c>
      <c r="AF3667" s="29">
        <v>0</v>
      </c>
    </row>
    <row r="3668" spans="1:32" x14ac:dyDescent="0.25">
      <c r="A3668" t="s">
        <v>16794</v>
      </c>
      <c r="B3668" t="s">
        <v>22210</v>
      </c>
      <c r="C3668" t="s">
        <v>28</v>
      </c>
      <c r="D3668" t="s">
        <v>7984</v>
      </c>
      <c r="E3668" t="s">
        <v>7985</v>
      </c>
      <c r="F3668" t="s">
        <v>7986</v>
      </c>
      <c r="G3668" t="s">
        <v>18411</v>
      </c>
      <c r="H3668" s="36" t="str">
        <f>IFERROR(HYPERLINK(_xlfn.XLOOKUP(D3668,'[1]Smoothed Fund docs'!A:A,'[1]Smoothed Fund docs'!C:C),"FID"),IF(ISERROR(VLOOKUP(D3668,'[1]PRIIPS KID'!A:A,1,0)),HYPERLINK("https://digital.feprecisionplus.com/documents/quilter/en-gb/"&amp;F3668&amp;"/KI","KIID"),HYPERLINK("https://digital.feprecisionplus.com/documents/quilter/en-gb/"&amp;F3668&amp;"/PK","KID")))</f>
        <v>KIID</v>
      </c>
      <c r="I3668" s="29">
        <v>0.85</v>
      </c>
      <c r="J3668" s="29">
        <v>0.85</v>
      </c>
      <c r="K3668" s="30">
        <v>0.45</v>
      </c>
      <c r="L3668" s="29">
        <v>0.39999999999999997</v>
      </c>
      <c r="M3668" s="30">
        <v>0</v>
      </c>
      <c r="N3668" s="29">
        <v>0.39999999999999997</v>
      </c>
      <c r="O3668" s="30">
        <v>0</v>
      </c>
      <c r="P3668" s="30">
        <v>0</v>
      </c>
      <c r="Q3668" s="30" t="s">
        <v>22</v>
      </c>
      <c r="R3668" s="30" t="s">
        <v>22</v>
      </c>
      <c r="S3668" s="30" t="s">
        <v>22</v>
      </c>
      <c r="T3668" s="30" t="s">
        <v>22</v>
      </c>
      <c r="U3668" s="30" t="s">
        <v>22</v>
      </c>
      <c r="V3668" s="30" t="s">
        <v>22</v>
      </c>
      <c r="W3668" s="30" t="s">
        <v>152</v>
      </c>
      <c r="X3668" s="54">
        <v>0.02</v>
      </c>
      <c r="Y3668" s="30" t="s">
        <v>23</v>
      </c>
      <c r="Z3668" s="30" t="s">
        <v>11942</v>
      </c>
      <c r="AA3668" s="30" t="s">
        <v>18409</v>
      </c>
      <c r="AB3668" s="30" t="s">
        <v>14471</v>
      </c>
      <c r="AC3668" s="30" t="s">
        <v>14446</v>
      </c>
      <c r="AD3668" s="29">
        <v>0.39999999999999997</v>
      </c>
      <c r="AE3668" s="29">
        <v>0.11</v>
      </c>
      <c r="AF3668" s="29">
        <v>0</v>
      </c>
    </row>
    <row r="3669" spans="1:32" x14ac:dyDescent="0.25">
      <c r="A3669" t="s">
        <v>16795</v>
      </c>
      <c r="B3669" t="s">
        <v>22210</v>
      </c>
      <c r="C3669" t="s">
        <v>28</v>
      </c>
      <c r="D3669" t="s">
        <v>7990</v>
      </c>
      <c r="E3669" t="s">
        <v>7991</v>
      </c>
      <c r="F3669" t="s">
        <v>7992</v>
      </c>
      <c r="G3669" t="s">
        <v>18414</v>
      </c>
      <c r="H3669" s="36" t="str">
        <f>IFERROR(HYPERLINK(_xlfn.XLOOKUP(D3669,'[1]Smoothed Fund docs'!A:A,'[1]Smoothed Fund docs'!C:C),"FID"),IF(ISERROR(VLOOKUP(D3669,'[1]PRIIPS KID'!A:A,1,0)),HYPERLINK("https://digital.feprecisionplus.com/documents/quilter/en-gb/"&amp;F3669&amp;"/KI","KIID"),HYPERLINK("https://digital.feprecisionplus.com/documents/quilter/en-gb/"&amp;F3669&amp;"/PK","KID")))</f>
        <v>KIID</v>
      </c>
      <c r="I3669" s="29">
        <v>0.45</v>
      </c>
      <c r="J3669" s="29">
        <v>0.45</v>
      </c>
      <c r="K3669" s="30">
        <v>0.05</v>
      </c>
      <c r="L3669" s="29">
        <v>0.4</v>
      </c>
      <c r="M3669" s="30">
        <v>0</v>
      </c>
      <c r="N3669" s="29">
        <v>0.4</v>
      </c>
      <c r="O3669" s="30">
        <v>0</v>
      </c>
      <c r="P3669" s="30">
        <v>0</v>
      </c>
      <c r="Q3669" s="30" t="s">
        <v>22</v>
      </c>
      <c r="R3669" s="30" t="s">
        <v>22</v>
      </c>
      <c r="S3669" s="30" t="s">
        <v>22</v>
      </c>
      <c r="T3669" s="30" t="s">
        <v>22</v>
      </c>
      <c r="U3669" s="30" t="s">
        <v>22</v>
      </c>
      <c r="V3669" s="30" t="s">
        <v>22</v>
      </c>
      <c r="W3669" s="30" t="s">
        <v>152</v>
      </c>
      <c r="X3669" s="54">
        <v>0.02</v>
      </c>
      <c r="Y3669" s="30" t="s">
        <v>23</v>
      </c>
      <c r="Z3669" s="30" t="s">
        <v>11942</v>
      </c>
      <c r="AA3669" s="30" t="s">
        <v>18409</v>
      </c>
      <c r="AB3669" s="30" t="s">
        <v>14471</v>
      </c>
      <c r="AC3669" s="30" t="s">
        <v>14446</v>
      </c>
      <c r="AD3669" s="29">
        <v>0.4</v>
      </c>
      <c r="AE3669" s="29">
        <v>0.11</v>
      </c>
      <c r="AF3669" s="29">
        <v>0</v>
      </c>
    </row>
    <row r="3670" spans="1:32" x14ac:dyDescent="0.25">
      <c r="A3670" t="s">
        <v>16796</v>
      </c>
      <c r="B3670" t="s">
        <v>22210</v>
      </c>
      <c r="C3670" t="s">
        <v>18</v>
      </c>
      <c r="D3670" t="s">
        <v>15741</v>
      </c>
      <c r="E3670" t="s">
        <v>15742</v>
      </c>
      <c r="F3670" t="s">
        <v>15743</v>
      </c>
      <c r="G3670" t="s">
        <v>18411</v>
      </c>
      <c r="H3670" s="36" t="str">
        <f>IFERROR(HYPERLINK(_xlfn.XLOOKUP(D3670,'[1]Smoothed Fund docs'!A:A,'[1]Smoothed Fund docs'!C:C),"FID"),IF(ISERROR(VLOOKUP(D3670,'[1]PRIIPS KID'!A:A,1,0)),HYPERLINK("https://digital.feprecisionplus.com/documents/quilter/en-gb/"&amp;F3670&amp;"/KI","KIID"),HYPERLINK("https://digital.feprecisionplus.com/documents/quilter/en-gb/"&amp;F3670&amp;"/PK","KID")))</f>
        <v>KIID</v>
      </c>
      <c r="I3670" s="29">
        <v>1.1000000000000001</v>
      </c>
      <c r="J3670" s="29">
        <v>1.1000000000000001</v>
      </c>
      <c r="K3670" s="30">
        <v>0.45</v>
      </c>
      <c r="L3670" s="29">
        <v>0.65000000000000013</v>
      </c>
      <c r="M3670" s="30">
        <v>0</v>
      </c>
      <c r="N3670" s="29">
        <v>0.65000000000000013</v>
      </c>
      <c r="O3670" s="30">
        <v>0</v>
      </c>
      <c r="P3670" s="30">
        <v>0</v>
      </c>
      <c r="Q3670" s="30" t="s">
        <v>22</v>
      </c>
      <c r="R3670" s="30" t="s">
        <v>22</v>
      </c>
      <c r="S3670" s="30" t="s">
        <v>22</v>
      </c>
      <c r="T3670" s="30" t="s">
        <v>22</v>
      </c>
      <c r="U3670" s="30" t="s">
        <v>22</v>
      </c>
      <c r="V3670" s="30" t="s">
        <v>22</v>
      </c>
      <c r="W3670" s="30" t="s">
        <v>16</v>
      </c>
      <c r="X3670" s="54">
        <v>0.06</v>
      </c>
      <c r="Y3670" s="30" t="s">
        <v>23</v>
      </c>
      <c r="Z3670" s="30" t="s">
        <v>11942</v>
      </c>
      <c r="AA3670" s="30" t="s">
        <v>18409</v>
      </c>
      <c r="AB3670" s="30" t="s">
        <v>14472</v>
      </c>
      <c r="AC3670" s="30" t="s">
        <v>14449</v>
      </c>
      <c r="AD3670" s="29">
        <v>0.65000000000000013</v>
      </c>
      <c r="AE3670" s="29">
        <v>0.38</v>
      </c>
      <c r="AF3670" s="29">
        <v>0</v>
      </c>
    </row>
    <row r="3671" spans="1:32" x14ac:dyDescent="0.25">
      <c r="A3671" t="s">
        <v>16797</v>
      </c>
      <c r="B3671" t="s">
        <v>22210</v>
      </c>
      <c r="C3671" t="s">
        <v>18</v>
      </c>
      <c r="D3671" t="s">
        <v>7995</v>
      </c>
      <c r="E3671" t="s">
        <v>7996</v>
      </c>
      <c r="F3671" t="s">
        <v>7997</v>
      </c>
      <c r="G3671" t="s">
        <v>18414</v>
      </c>
      <c r="H3671" s="36" t="str">
        <f>IFERROR(HYPERLINK(_xlfn.XLOOKUP(D3671,'[1]Smoothed Fund docs'!A:A,'[1]Smoothed Fund docs'!C:C),"FID"),IF(ISERROR(VLOOKUP(D3671,'[1]PRIIPS KID'!A:A,1,0)),HYPERLINK("https://digital.feprecisionplus.com/documents/quilter/en-gb/"&amp;F3671&amp;"/KI","KIID"),HYPERLINK("https://digital.feprecisionplus.com/documents/quilter/en-gb/"&amp;F3671&amp;"/PK","KID")))</f>
        <v>KIID</v>
      </c>
      <c r="I3671" s="29">
        <v>0.7</v>
      </c>
      <c r="J3671" s="29">
        <v>0.7</v>
      </c>
      <c r="K3671" s="30">
        <v>0.05</v>
      </c>
      <c r="L3671" s="29">
        <v>0.64999999999999991</v>
      </c>
      <c r="M3671" s="30">
        <v>0</v>
      </c>
      <c r="N3671" s="29">
        <v>0.64999999999999991</v>
      </c>
      <c r="O3671" s="30">
        <v>0</v>
      </c>
      <c r="P3671" s="30">
        <v>0</v>
      </c>
      <c r="Q3671" s="30" t="s">
        <v>22</v>
      </c>
      <c r="R3671" s="30" t="s">
        <v>22</v>
      </c>
      <c r="S3671" s="30" t="s">
        <v>22</v>
      </c>
      <c r="T3671" s="30" t="s">
        <v>22</v>
      </c>
      <c r="U3671" s="30" t="s">
        <v>22</v>
      </c>
      <c r="V3671" s="30" t="s">
        <v>22</v>
      </c>
      <c r="W3671" s="30" t="s">
        <v>16</v>
      </c>
      <c r="X3671" s="54">
        <v>0.06</v>
      </c>
      <c r="Y3671" s="30" t="s">
        <v>23</v>
      </c>
      <c r="Z3671" s="30" t="s">
        <v>11942</v>
      </c>
      <c r="AA3671" s="30" t="s">
        <v>18409</v>
      </c>
      <c r="AB3671" s="30" t="s">
        <v>14472</v>
      </c>
      <c r="AC3671" s="30" t="s">
        <v>14449</v>
      </c>
      <c r="AD3671" s="29">
        <v>0.64999999999999991</v>
      </c>
      <c r="AE3671" s="29">
        <v>0.38</v>
      </c>
      <c r="AF3671" s="29">
        <v>0</v>
      </c>
    </row>
    <row r="3672" spans="1:32" x14ac:dyDescent="0.25">
      <c r="A3672" t="s">
        <v>16798</v>
      </c>
      <c r="B3672" t="s">
        <v>22210</v>
      </c>
      <c r="C3672" t="s">
        <v>28</v>
      </c>
      <c r="D3672" t="s">
        <v>7993</v>
      </c>
      <c r="E3672" t="s">
        <v>13671</v>
      </c>
      <c r="F3672" t="s">
        <v>7994</v>
      </c>
      <c r="G3672" t="s">
        <v>18411</v>
      </c>
      <c r="H3672" s="36" t="str">
        <f>IFERROR(HYPERLINK(_xlfn.XLOOKUP(D3672,'[1]Smoothed Fund docs'!A:A,'[1]Smoothed Fund docs'!C:C),"FID"),IF(ISERROR(VLOOKUP(D3672,'[1]PRIIPS KID'!A:A,1,0)),HYPERLINK("https://digital.feprecisionplus.com/documents/quilter/en-gb/"&amp;F3672&amp;"/KI","KIID"),HYPERLINK("https://digital.feprecisionplus.com/documents/quilter/en-gb/"&amp;F3672&amp;"/PK","KID")))</f>
        <v>KIID</v>
      </c>
      <c r="I3672" s="29">
        <v>1.1000000000000001</v>
      </c>
      <c r="J3672" s="29">
        <v>1.1000000000000001</v>
      </c>
      <c r="K3672" s="30">
        <v>0.45</v>
      </c>
      <c r="L3672" s="29">
        <v>0.65000000000000013</v>
      </c>
      <c r="M3672" s="30">
        <v>0</v>
      </c>
      <c r="N3672" s="29">
        <v>0.65000000000000013</v>
      </c>
      <c r="O3672" s="30">
        <v>0</v>
      </c>
      <c r="P3672" s="30">
        <v>0</v>
      </c>
      <c r="Q3672" s="30" t="s">
        <v>22</v>
      </c>
      <c r="R3672" s="30" t="s">
        <v>22</v>
      </c>
      <c r="S3672" s="30" t="s">
        <v>22</v>
      </c>
      <c r="T3672" s="30" t="s">
        <v>22</v>
      </c>
      <c r="U3672" s="30" t="s">
        <v>22</v>
      </c>
      <c r="V3672" s="30" t="s">
        <v>22</v>
      </c>
      <c r="W3672" s="30" t="s">
        <v>16</v>
      </c>
      <c r="X3672" s="54">
        <v>0.06</v>
      </c>
      <c r="Y3672" s="30" t="s">
        <v>23</v>
      </c>
      <c r="Z3672" s="30" t="s">
        <v>11942</v>
      </c>
      <c r="AA3672" s="30" t="s">
        <v>18409</v>
      </c>
      <c r="AB3672" s="30" t="s">
        <v>14472</v>
      </c>
      <c r="AC3672" s="30" t="s">
        <v>14449</v>
      </c>
      <c r="AD3672" s="29">
        <v>0.65000000000000013</v>
      </c>
      <c r="AE3672" s="29">
        <v>0.38</v>
      </c>
      <c r="AF3672" s="29">
        <v>0</v>
      </c>
    </row>
    <row r="3673" spans="1:32" x14ac:dyDescent="0.25">
      <c r="A3673" t="s">
        <v>16799</v>
      </c>
      <c r="B3673" t="s">
        <v>22210</v>
      </c>
      <c r="C3673" t="s">
        <v>28</v>
      </c>
      <c r="D3673" t="s">
        <v>7998</v>
      </c>
      <c r="E3673" t="s">
        <v>7999</v>
      </c>
      <c r="F3673" t="s">
        <v>8000</v>
      </c>
      <c r="G3673" t="s">
        <v>18414</v>
      </c>
      <c r="H3673" s="36" t="str">
        <f>IFERROR(HYPERLINK(_xlfn.XLOOKUP(D3673,'[1]Smoothed Fund docs'!A:A,'[1]Smoothed Fund docs'!C:C),"FID"),IF(ISERROR(VLOOKUP(D3673,'[1]PRIIPS KID'!A:A,1,0)),HYPERLINK("https://digital.feprecisionplus.com/documents/quilter/en-gb/"&amp;F3673&amp;"/KI","KIID"),HYPERLINK("https://digital.feprecisionplus.com/documents/quilter/en-gb/"&amp;F3673&amp;"/PK","KID")))</f>
        <v>KIID</v>
      </c>
      <c r="I3673" s="29">
        <v>0.7</v>
      </c>
      <c r="J3673" s="29">
        <v>0.7</v>
      </c>
      <c r="K3673" s="30">
        <v>0.05</v>
      </c>
      <c r="L3673" s="29">
        <v>0.64999999999999991</v>
      </c>
      <c r="M3673" s="30">
        <v>0</v>
      </c>
      <c r="N3673" s="29">
        <v>0.64999999999999991</v>
      </c>
      <c r="O3673" s="30">
        <v>0</v>
      </c>
      <c r="P3673" s="30">
        <v>0</v>
      </c>
      <c r="Q3673" s="30" t="s">
        <v>22</v>
      </c>
      <c r="R3673" s="30" t="s">
        <v>22</v>
      </c>
      <c r="S3673" s="30" t="s">
        <v>22</v>
      </c>
      <c r="T3673" s="30" t="s">
        <v>22</v>
      </c>
      <c r="U3673" s="30" t="s">
        <v>22</v>
      </c>
      <c r="V3673" s="30" t="s">
        <v>22</v>
      </c>
      <c r="W3673" s="30" t="s">
        <v>16</v>
      </c>
      <c r="X3673" s="54">
        <v>0.06</v>
      </c>
      <c r="Y3673" s="30" t="s">
        <v>23</v>
      </c>
      <c r="Z3673" s="30" t="s">
        <v>11942</v>
      </c>
      <c r="AA3673" s="30" t="s">
        <v>18409</v>
      </c>
      <c r="AB3673" s="30" t="s">
        <v>14472</v>
      </c>
      <c r="AC3673" s="30" t="s">
        <v>14449</v>
      </c>
      <c r="AD3673" s="29">
        <v>0.64999999999999991</v>
      </c>
      <c r="AE3673" s="29">
        <v>0.38</v>
      </c>
      <c r="AF3673" s="29">
        <v>0</v>
      </c>
    </row>
    <row r="3674" spans="1:32" x14ac:dyDescent="0.25">
      <c r="A3674" t="s">
        <v>22253</v>
      </c>
      <c r="B3674" t="s">
        <v>22252</v>
      </c>
      <c r="C3674" t="s">
        <v>18</v>
      </c>
      <c r="D3674" t="s">
        <v>19728</v>
      </c>
      <c r="E3674" t="s">
        <v>19729</v>
      </c>
      <c r="F3674" t="s">
        <v>19730</v>
      </c>
      <c r="G3674" t="s">
        <v>19731</v>
      </c>
      <c r="H3674" s="36" t="str">
        <f>IFERROR(HYPERLINK(_xlfn.XLOOKUP(D3674,'[1]Smoothed Fund docs'!A:A,'[1]Smoothed Fund docs'!C:C),"FID"),IF(ISERROR(VLOOKUP(D3674,'[1]PRIIPS KID'!A:A,1,0)),HYPERLINK("https://digital.feprecisionplus.com/documents/quilter/en-gb/"&amp;F3674&amp;"/KI","KIID"),HYPERLINK("https://digital.feprecisionplus.com/documents/quilter/en-gb/"&amp;F3674&amp;"/PK","KID")))</f>
        <v>KIID</v>
      </c>
      <c r="I3674" s="29">
        <v>0.75</v>
      </c>
      <c r="J3674" s="29">
        <v>0.95</v>
      </c>
      <c r="K3674" s="30">
        <v>0</v>
      </c>
      <c r="L3674" s="29">
        <v>0.95</v>
      </c>
      <c r="M3674" s="30">
        <v>0</v>
      </c>
      <c r="N3674" s="29">
        <v>0.95</v>
      </c>
      <c r="O3674" s="30">
        <v>0</v>
      </c>
      <c r="P3674" s="30">
        <v>0</v>
      </c>
      <c r="Q3674" s="30" t="s">
        <v>22</v>
      </c>
      <c r="R3674" s="30" t="s">
        <v>22</v>
      </c>
      <c r="S3674" s="30" t="s">
        <v>22</v>
      </c>
      <c r="T3674" s="30" t="s">
        <v>22</v>
      </c>
      <c r="U3674" s="30" t="s">
        <v>22</v>
      </c>
      <c r="V3674" s="30" t="s">
        <v>22</v>
      </c>
      <c r="W3674" s="30" t="s">
        <v>16</v>
      </c>
      <c r="X3674" s="54">
        <v>0.06</v>
      </c>
      <c r="Y3674" s="30" t="s">
        <v>23</v>
      </c>
      <c r="Z3674" s="30" t="s">
        <v>11951</v>
      </c>
      <c r="AA3674" s="30" t="s">
        <v>18409</v>
      </c>
      <c r="AB3674" s="30" t="s">
        <v>11943</v>
      </c>
      <c r="AC3674" s="30" t="s">
        <v>14453</v>
      </c>
      <c r="AD3674" s="29">
        <v>0.93</v>
      </c>
      <c r="AE3674" s="29">
        <v>0.98</v>
      </c>
      <c r="AF3674" s="29" t="s">
        <v>23750</v>
      </c>
    </row>
    <row r="3675" spans="1:32" x14ac:dyDescent="0.25">
      <c r="A3675" t="s">
        <v>22254</v>
      </c>
      <c r="B3675" t="s">
        <v>22252</v>
      </c>
      <c r="C3675" t="s">
        <v>18</v>
      </c>
      <c r="D3675" t="s">
        <v>22255</v>
      </c>
      <c r="E3675" t="s">
        <v>22256</v>
      </c>
      <c r="F3675" t="s">
        <v>22257</v>
      </c>
      <c r="G3675" t="s">
        <v>22258</v>
      </c>
      <c r="H3675" s="36" t="str">
        <f>IFERROR(HYPERLINK(_xlfn.XLOOKUP(D3675,'[1]Smoothed Fund docs'!A:A,'[1]Smoothed Fund docs'!C:C),"FID"),IF(ISERROR(VLOOKUP(D3675,'[1]PRIIPS KID'!A:A,1,0)),HYPERLINK("https://digital.feprecisionplus.com/documents/quilter/en-gb/"&amp;F3675&amp;"/KI","KIID"),HYPERLINK("https://digital.feprecisionplus.com/documents/quilter/en-gb/"&amp;F3675&amp;"/PK","KID")))</f>
        <v>KIID</v>
      </c>
      <c r="I3675" s="29">
        <v>1</v>
      </c>
      <c r="J3675" s="29">
        <v>1.96</v>
      </c>
      <c r="K3675" s="30">
        <v>0</v>
      </c>
      <c r="L3675" s="29">
        <v>1.96</v>
      </c>
      <c r="M3675" s="30">
        <v>0.64</v>
      </c>
      <c r="N3675" s="29">
        <v>1.3199999999999998</v>
      </c>
      <c r="O3675" s="30">
        <v>0</v>
      </c>
      <c r="P3675" s="30">
        <v>0</v>
      </c>
      <c r="Q3675" s="30" t="s">
        <v>22</v>
      </c>
      <c r="R3675" s="30" t="s">
        <v>22</v>
      </c>
      <c r="S3675" s="30" t="s">
        <v>22</v>
      </c>
      <c r="T3675" s="30" t="s">
        <v>22</v>
      </c>
      <c r="U3675" s="30" t="s">
        <v>22</v>
      </c>
      <c r="V3675" s="30" t="s">
        <v>22</v>
      </c>
      <c r="W3675" s="30" t="s">
        <v>50</v>
      </c>
      <c r="X3675" s="54">
        <v>0.02</v>
      </c>
      <c r="Y3675" s="30" t="s">
        <v>23</v>
      </c>
      <c r="Z3675" s="30" t="s">
        <v>11951</v>
      </c>
      <c r="AA3675" s="30" t="s">
        <v>18409</v>
      </c>
      <c r="AB3675" s="30" t="s">
        <v>11943</v>
      </c>
      <c r="AC3675" s="30" t="s">
        <v>14407</v>
      </c>
      <c r="AD3675" s="29">
        <v>1.29</v>
      </c>
      <c r="AE3675" s="29">
        <v>1.34</v>
      </c>
      <c r="AF3675" s="29">
        <v>0.86</v>
      </c>
    </row>
    <row r="3676" spans="1:32" x14ac:dyDescent="0.25">
      <c r="A3676" t="s">
        <v>24267</v>
      </c>
      <c r="B3676" t="s">
        <v>22252</v>
      </c>
      <c r="C3676" t="s">
        <v>18</v>
      </c>
      <c r="D3676" t="s">
        <v>24268</v>
      </c>
      <c r="E3676" t="s">
        <v>24269</v>
      </c>
      <c r="F3676" t="s">
        <v>24270</v>
      </c>
      <c r="G3676" t="s">
        <v>18801</v>
      </c>
      <c r="H3676" s="36" t="str">
        <f>IFERROR(HYPERLINK(_xlfn.XLOOKUP(D3676,'[1]Smoothed Fund docs'!A:A,'[1]Smoothed Fund docs'!C:C),"FID"),IF(ISERROR(VLOOKUP(D3676,'[1]PRIIPS KID'!A:A,1,0)),HYPERLINK("https://digital.feprecisionplus.com/documents/quilter/en-gb/"&amp;F3676&amp;"/KI","KIID"),HYPERLINK("https://digital.feprecisionplus.com/documents/quilter/en-gb/"&amp;F3676&amp;"/PK","KID")))</f>
        <v>KIID</v>
      </c>
      <c r="I3676" s="29">
        <v>1</v>
      </c>
      <c r="J3676" s="29">
        <v>1.23</v>
      </c>
      <c r="K3676" s="30">
        <v>0</v>
      </c>
      <c r="L3676" s="29">
        <v>1.23</v>
      </c>
      <c r="M3676" s="30">
        <v>0</v>
      </c>
      <c r="N3676" s="29">
        <v>1.23</v>
      </c>
      <c r="O3676" s="30">
        <v>0</v>
      </c>
      <c r="P3676" s="30">
        <v>0</v>
      </c>
      <c r="Q3676" s="30" t="s">
        <v>22</v>
      </c>
      <c r="R3676" s="30" t="s">
        <v>22</v>
      </c>
      <c r="S3676" s="30" t="s">
        <v>22</v>
      </c>
      <c r="T3676" s="30" t="s">
        <v>22</v>
      </c>
      <c r="U3676" s="30" t="s">
        <v>22</v>
      </c>
      <c r="V3676" s="30" t="s">
        <v>22</v>
      </c>
      <c r="W3676" s="30" t="s">
        <v>152</v>
      </c>
      <c r="X3676" s="54">
        <v>0.06</v>
      </c>
      <c r="Y3676" s="30" t="s">
        <v>23</v>
      </c>
      <c r="Z3676" s="30" t="s">
        <v>11951</v>
      </c>
      <c r="AA3676" s="30" t="s">
        <v>18409</v>
      </c>
      <c r="AB3676" s="30" t="s">
        <v>14471</v>
      </c>
      <c r="AC3676" s="30" t="s">
        <v>14405</v>
      </c>
      <c r="AD3676" s="29">
        <v>1.21</v>
      </c>
      <c r="AE3676" s="29">
        <v>0.43</v>
      </c>
      <c r="AF3676" s="29" t="s">
        <v>23750</v>
      </c>
    </row>
    <row r="3677" spans="1:32" x14ac:dyDescent="0.25">
      <c r="A3677" t="s">
        <v>22263</v>
      </c>
      <c r="B3677" t="s">
        <v>22252</v>
      </c>
      <c r="C3677" t="s">
        <v>18</v>
      </c>
      <c r="D3677" t="s">
        <v>17711</v>
      </c>
      <c r="E3677" t="s">
        <v>17921</v>
      </c>
      <c r="F3677" t="s">
        <v>17712</v>
      </c>
      <c r="G3677" t="s">
        <v>18436</v>
      </c>
      <c r="H3677" s="36" t="str">
        <f>IFERROR(HYPERLINK(_xlfn.XLOOKUP(D3677,'[1]Smoothed Fund docs'!A:A,'[1]Smoothed Fund docs'!C:C),"FID"),IF(ISERROR(VLOOKUP(D3677,'[1]PRIIPS KID'!A:A,1,0)),HYPERLINK("https://digital.feprecisionplus.com/documents/quilter/en-gb/"&amp;F3677&amp;"/KI","KIID"),HYPERLINK("https://digital.feprecisionplus.com/documents/quilter/en-gb/"&amp;F3677&amp;"/PK","KID")))</f>
        <v>KIID</v>
      </c>
      <c r="I3677" s="29">
        <v>0.49</v>
      </c>
      <c r="J3677" s="29">
        <v>0.7</v>
      </c>
      <c r="K3677" s="30">
        <v>0</v>
      </c>
      <c r="L3677" s="29">
        <v>0.7</v>
      </c>
      <c r="M3677" s="30">
        <v>0</v>
      </c>
      <c r="N3677" s="29">
        <v>0.7</v>
      </c>
      <c r="O3677" s="30">
        <v>0</v>
      </c>
      <c r="P3677" s="30">
        <v>0</v>
      </c>
      <c r="Q3677" s="30" t="s">
        <v>22</v>
      </c>
      <c r="R3677" s="30" t="s">
        <v>22</v>
      </c>
      <c r="S3677" s="30" t="s">
        <v>22</v>
      </c>
      <c r="T3677" s="30" t="s">
        <v>22</v>
      </c>
      <c r="U3677" s="30" t="s">
        <v>22</v>
      </c>
      <c r="V3677" s="30" t="s">
        <v>22</v>
      </c>
      <c r="W3677" s="30" t="s">
        <v>152</v>
      </c>
      <c r="X3677" s="54">
        <v>0.04</v>
      </c>
      <c r="Y3677" s="30" t="s">
        <v>23</v>
      </c>
      <c r="Z3677" s="30" t="s">
        <v>11951</v>
      </c>
      <c r="AA3677" s="30" t="s">
        <v>18409</v>
      </c>
      <c r="AB3677" s="30" t="s">
        <v>11943</v>
      </c>
      <c r="AC3677" s="30" t="s">
        <v>14405</v>
      </c>
      <c r="AD3677" s="29">
        <v>0.7</v>
      </c>
      <c r="AE3677" s="29">
        <v>0.42</v>
      </c>
      <c r="AF3677" s="29" t="s">
        <v>23750</v>
      </c>
    </row>
    <row r="3678" spans="1:32" x14ac:dyDescent="0.25">
      <c r="A3678" t="s">
        <v>24271</v>
      </c>
      <c r="B3678" t="s">
        <v>22252</v>
      </c>
      <c r="C3678" t="s">
        <v>18</v>
      </c>
      <c r="D3678" t="s">
        <v>24272</v>
      </c>
      <c r="E3678" t="s">
        <v>24273</v>
      </c>
      <c r="F3678" t="s">
        <v>24274</v>
      </c>
      <c r="G3678" t="s">
        <v>18414</v>
      </c>
      <c r="H3678" s="36" t="str">
        <f>IFERROR(HYPERLINK(_xlfn.XLOOKUP(D3678,'[1]Smoothed Fund docs'!A:A,'[1]Smoothed Fund docs'!C:C),"FID"),IF(ISERROR(VLOOKUP(D3678,'[1]PRIIPS KID'!A:A,1,0)),HYPERLINK("https://digital.feprecisionplus.com/documents/quilter/en-gb/"&amp;F3678&amp;"/KI","KIID"),HYPERLINK("https://digital.feprecisionplus.com/documents/quilter/en-gb/"&amp;F3678&amp;"/PK","KID")))</f>
        <v>KIID</v>
      </c>
      <c r="I3678" s="29">
        <v>0.75</v>
      </c>
      <c r="J3678" s="29">
        <v>0.98</v>
      </c>
      <c r="K3678" s="30">
        <v>0</v>
      </c>
      <c r="L3678" s="29">
        <v>0.98</v>
      </c>
      <c r="M3678" s="30">
        <v>0</v>
      </c>
      <c r="N3678" s="29">
        <v>0.98</v>
      </c>
      <c r="O3678" s="30">
        <v>0</v>
      </c>
      <c r="P3678" s="30">
        <v>0</v>
      </c>
      <c r="Q3678" s="30" t="s">
        <v>22</v>
      </c>
      <c r="R3678" s="30" t="s">
        <v>22</v>
      </c>
      <c r="S3678" s="30" t="s">
        <v>22</v>
      </c>
      <c r="T3678" s="30" t="s">
        <v>22</v>
      </c>
      <c r="U3678" s="30" t="s">
        <v>22</v>
      </c>
      <c r="V3678" s="30" t="s">
        <v>22</v>
      </c>
      <c r="W3678" s="30" t="s">
        <v>16</v>
      </c>
      <c r="X3678" s="54">
        <v>0.06</v>
      </c>
      <c r="Y3678" s="30" t="s">
        <v>23</v>
      </c>
      <c r="Z3678" s="30" t="s">
        <v>11951</v>
      </c>
      <c r="AA3678" s="30" t="s">
        <v>18409</v>
      </c>
      <c r="AB3678" s="30" t="s">
        <v>11943</v>
      </c>
      <c r="AC3678" s="30" t="s">
        <v>14461</v>
      </c>
      <c r="AD3678" s="29">
        <v>1</v>
      </c>
      <c r="AE3678" s="29">
        <v>0.45</v>
      </c>
      <c r="AF3678" s="29" t="s">
        <v>23750</v>
      </c>
    </row>
    <row r="3679" spans="1:32" x14ac:dyDescent="0.25">
      <c r="A3679" t="s">
        <v>22264</v>
      </c>
      <c r="B3679" t="s">
        <v>22252</v>
      </c>
      <c r="C3679" t="s">
        <v>18</v>
      </c>
      <c r="D3679" t="s">
        <v>4408</v>
      </c>
      <c r="E3679" t="s">
        <v>4409</v>
      </c>
      <c r="F3679" t="s">
        <v>4410</v>
      </c>
      <c r="G3679" t="s">
        <v>18735</v>
      </c>
      <c r="H3679" s="36" t="str">
        <f>IFERROR(HYPERLINK(_xlfn.XLOOKUP(D3679,'[1]Smoothed Fund docs'!A:A,'[1]Smoothed Fund docs'!C:C),"FID"),IF(ISERROR(VLOOKUP(D3679,'[1]PRIIPS KID'!A:A,1,0)),HYPERLINK("https://digital.feprecisionplus.com/documents/quilter/en-gb/"&amp;F3679&amp;"/KI","KIID"),HYPERLINK("https://digital.feprecisionplus.com/documents/quilter/en-gb/"&amp;F3679&amp;"/PK","KID")))</f>
        <v>KIID</v>
      </c>
      <c r="I3679" s="29">
        <v>0.6</v>
      </c>
      <c r="J3679" s="29">
        <v>0.82</v>
      </c>
      <c r="K3679" s="30">
        <v>0</v>
      </c>
      <c r="L3679" s="29">
        <v>0.82</v>
      </c>
      <c r="M3679" s="30">
        <v>0</v>
      </c>
      <c r="N3679" s="29">
        <v>0.82</v>
      </c>
      <c r="O3679" s="30">
        <v>0</v>
      </c>
      <c r="P3679" s="30">
        <v>0</v>
      </c>
      <c r="Q3679" s="30" t="s">
        <v>22</v>
      </c>
      <c r="R3679" s="30" t="s">
        <v>22</v>
      </c>
      <c r="S3679" s="30" t="s">
        <v>22</v>
      </c>
      <c r="T3679" s="30" t="s">
        <v>22</v>
      </c>
      <c r="U3679" s="30" t="s">
        <v>22</v>
      </c>
      <c r="V3679" s="30" t="s">
        <v>22</v>
      </c>
      <c r="W3679" s="30" t="s">
        <v>152</v>
      </c>
      <c r="X3679" s="54">
        <v>0.04</v>
      </c>
      <c r="Y3679" s="30" t="s">
        <v>23</v>
      </c>
      <c r="Z3679" s="30" t="s">
        <v>11951</v>
      </c>
      <c r="AA3679" s="30" t="s">
        <v>18409</v>
      </c>
      <c r="AB3679" s="30" t="s">
        <v>11943</v>
      </c>
      <c r="AC3679" s="30" t="s">
        <v>14405</v>
      </c>
      <c r="AD3679" s="29">
        <v>0.82</v>
      </c>
      <c r="AE3679" s="29">
        <v>0.32</v>
      </c>
      <c r="AF3679" s="29" t="s">
        <v>23750</v>
      </c>
    </row>
    <row r="3680" spans="1:32" x14ac:dyDescent="0.25">
      <c r="A3680" t="s">
        <v>22265</v>
      </c>
      <c r="B3680" t="s">
        <v>22252</v>
      </c>
      <c r="C3680" t="s">
        <v>18</v>
      </c>
      <c r="D3680" t="s">
        <v>22266</v>
      </c>
      <c r="E3680" t="s">
        <v>22267</v>
      </c>
      <c r="F3680" t="s">
        <v>22268</v>
      </c>
      <c r="G3680" t="s">
        <v>18414</v>
      </c>
      <c r="H3680" s="36" t="str">
        <f>IFERROR(HYPERLINK(_xlfn.XLOOKUP(D3680,'[1]Smoothed Fund docs'!A:A,'[1]Smoothed Fund docs'!C:C),"FID"),IF(ISERROR(VLOOKUP(D3680,'[1]PRIIPS KID'!A:A,1,0)),HYPERLINK("https://digital.feprecisionplus.com/documents/quilter/en-gb/"&amp;F3680&amp;"/KI","KIID"),HYPERLINK("https://digital.feprecisionplus.com/documents/quilter/en-gb/"&amp;F3680&amp;"/PK","KID")))</f>
        <v>KIID</v>
      </c>
      <c r="I3680" s="29">
        <v>0.75</v>
      </c>
      <c r="J3680" s="29">
        <v>0.96</v>
      </c>
      <c r="K3680" s="30">
        <v>0</v>
      </c>
      <c r="L3680" s="29">
        <v>0.96</v>
      </c>
      <c r="M3680" s="30">
        <v>0</v>
      </c>
      <c r="N3680" s="29">
        <v>0.96</v>
      </c>
      <c r="O3680" s="30">
        <v>0</v>
      </c>
      <c r="P3680" s="30">
        <v>0</v>
      </c>
      <c r="Q3680" s="30" t="s">
        <v>22</v>
      </c>
      <c r="R3680" s="30" t="s">
        <v>22</v>
      </c>
      <c r="S3680" s="30" t="s">
        <v>22</v>
      </c>
      <c r="T3680" s="30" t="s">
        <v>22</v>
      </c>
      <c r="U3680" s="30" t="s">
        <v>22</v>
      </c>
      <c r="V3680" s="30" t="s">
        <v>22</v>
      </c>
      <c r="W3680" s="30" t="s">
        <v>16</v>
      </c>
      <c r="X3680" s="54">
        <v>0.06</v>
      </c>
      <c r="Y3680" s="30" t="s">
        <v>23</v>
      </c>
      <c r="Z3680" s="30" t="s">
        <v>11951</v>
      </c>
      <c r="AA3680" s="30" t="s">
        <v>18409</v>
      </c>
      <c r="AB3680" s="30" t="s">
        <v>11943</v>
      </c>
      <c r="AC3680" s="30" t="s">
        <v>14467</v>
      </c>
      <c r="AD3680" s="29">
        <v>0.96</v>
      </c>
      <c r="AE3680" s="29">
        <v>0.22</v>
      </c>
      <c r="AF3680" s="29" t="s">
        <v>23750</v>
      </c>
    </row>
    <row r="3681" spans="1:32" x14ac:dyDescent="0.25">
      <c r="A3681" t="s">
        <v>22269</v>
      </c>
      <c r="B3681" t="s">
        <v>22252</v>
      </c>
      <c r="C3681" t="s">
        <v>18</v>
      </c>
      <c r="D3681" t="s">
        <v>4411</v>
      </c>
      <c r="E3681" t="s">
        <v>4412</v>
      </c>
      <c r="F3681" t="s">
        <v>4413</v>
      </c>
      <c r="G3681" t="s">
        <v>18735</v>
      </c>
      <c r="H3681" s="36" t="str">
        <f>IFERROR(HYPERLINK(_xlfn.XLOOKUP(D3681,'[1]Smoothed Fund docs'!A:A,'[1]Smoothed Fund docs'!C:C),"FID"),IF(ISERROR(VLOOKUP(D3681,'[1]PRIIPS KID'!A:A,1,0)),HYPERLINK("https://digital.feprecisionplus.com/documents/quilter/en-gb/"&amp;F3681&amp;"/KI","KIID"),HYPERLINK("https://digital.feprecisionplus.com/documents/quilter/en-gb/"&amp;F3681&amp;"/PK","KID")))</f>
        <v>KIID</v>
      </c>
      <c r="I3681" s="29">
        <v>0.75</v>
      </c>
      <c r="J3681" s="29">
        <v>0.96</v>
      </c>
      <c r="K3681" s="30">
        <v>0</v>
      </c>
      <c r="L3681" s="29">
        <v>0.96</v>
      </c>
      <c r="M3681" s="30">
        <v>0</v>
      </c>
      <c r="N3681" s="29">
        <v>0.96</v>
      </c>
      <c r="O3681" s="30">
        <v>0</v>
      </c>
      <c r="P3681" s="30">
        <v>0</v>
      </c>
      <c r="Q3681" s="30" t="s">
        <v>22</v>
      </c>
      <c r="R3681" s="30" t="s">
        <v>22</v>
      </c>
      <c r="S3681" s="30" t="s">
        <v>22</v>
      </c>
      <c r="T3681" s="30" t="s">
        <v>22</v>
      </c>
      <c r="U3681" s="30" t="s">
        <v>22</v>
      </c>
      <c r="V3681" s="30" t="s">
        <v>22</v>
      </c>
      <c r="W3681" s="30" t="s">
        <v>16</v>
      </c>
      <c r="X3681" s="54">
        <v>0.06</v>
      </c>
      <c r="Y3681" s="30" t="s">
        <v>23</v>
      </c>
      <c r="Z3681" s="30" t="s">
        <v>11951</v>
      </c>
      <c r="AA3681" s="30" t="s">
        <v>18409</v>
      </c>
      <c r="AB3681" s="30" t="s">
        <v>11943</v>
      </c>
      <c r="AC3681" s="30" t="s">
        <v>14467</v>
      </c>
      <c r="AD3681" s="29">
        <v>0.96</v>
      </c>
      <c r="AE3681" s="29">
        <v>0.22</v>
      </c>
      <c r="AF3681" s="29" t="s">
        <v>23750</v>
      </c>
    </row>
    <row r="3682" spans="1:32" x14ac:dyDescent="0.25">
      <c r="A3682" t="s">
        <v>22270</v>
      </c>
      <c r="B3682" t="s">
        <v>22252</v>
      </c>
      <c r="C3682" t="s">
        <v>18</v>
      </c>
      <c r="D3682" t="s">
        <v>4405</v>
      </c>
      <c r="E3682" t="s">
        <v>4406</v>
      </c>
      <c r="F3682" t="s">
        <v>4407</v>
      </c>
      <c r="G3682" t="s">
        <v>18735</v>
      </c>
      <c r="H3682" s="36" t="str">
        <f>IFERROR(HYPERLINK(_xlfn.XLOOKUP(D3682,'[1]Smoothed Fund docs'!A:A,'[1]Smoothed Fund docs'!C:C),"FID"),IF(ISERROR(VLOOKUP(D3682,'[1]PRIIPS KID'!A:A,1,0)),HYPERLINK("https://digital.feprecisionplus.com/documents/quilter/en-gb/"&amp;F3682&amp;"/KI","KIID"),HYPERLINK("https://digital.feprecisionplus.com/documents/quilter/en-gb/"&amp;F3682&amp;"/PK","KID")))</f>
        <v>KIID</v>
      </c>
      <c r="I3682" s="29">
        <v>0.75</v>
      </c>
      <c r="J3682" s="29">
        <v>0.95</v>
      </c>
      <c r="K3682" s="30">
        <v>0</v>
      </c>
      <c r="L3682" s="29">
        <v>0.95</v>
      </c>
      <c r="M3682" s="30">
        <v>0</v>
      </c>
      <c r="N3682" s="29">
        <v>0.95</v>
      </c>
      <c r="O3682" s="30">
        <v>0</v>
      </c>
      <c r="P3682" s="30">
        <v>0</v>
      </c>
      <c r="Q3682" s="30" t="s">
        <v>22</v>
      </c>
      <c r="R3682" s="30" t="s">
        <v>22</v>
      </c>
      <c r="S3682" s="30" t="s">
        <v>22</v>
      </c>
      <c r="T3682" s="30" t="s">
        <v>22</v>
      </c>
      <c r="U3682" s="30" t="s">
        <v>22</v>
      </c>
      <c r="V3682" s="30" t="s">
        <v>22</v>
      </c>
      <c r="W3682" s="30" t="s">
        <v>16</v>
      </c>
      <c r="X3682" s="54">
        <v>0.06</v>
      </c>
      <c r="Y3682" s="30" t="s">
        <v>23</v>
      </c>
      <c r="Z3682" s="30" t="s">
        <v>11951</v>
      </c>
      <c r="AA3682" s="30" t="s">
        <v>18435</v>
      </c>
      <c r="AB3682" s="30" t="s">
        <v>11943</v>
      </c>
      <c r="AC3682" s="30" t="s">
        <v>14407</v>
      </c>
      <c r="AD3682" s="29">
        <v>0.95</v>
      </c>
      <c r="AE3682" s="29">
        <v>0.22</v>
      </c>
      <c r="AF3682" s="29" t="s">
        <v>23750</v>
      </c>
    </row>
    <row r="3683" spans="1:32" x14ac:dyDescent="0.25">
      <c r="A3683" t="s">
        <v>22272</v>
      </c>
      <c r="B3683" t="s">
        <v>14781</v>
      </c>
      <c r="C3683" t="s">
        <v>18</v>
      </c>
      <c r="D3683" t="s">
        <v>22273</v>
      </c>
      <c r="E3683" t="s">
        <v>22274</v>
      </c>
      <c r="F3683" t="s">
        <v>22275</v>
      </c>
      <c r="G3683" t="s">
        <v>22276</v>
      </c>
      <c r="H3683" s="36" t="str">
        <f>IFERROR(HYPERLINK(_xlfn.XLOOKUP(D3683,'[1]Smoothed Fund docs'!A:A,'[1]Smoothed Fund docs'!C:C),"FID"),IF(ISERROR(VLOOKUP(D3683,'[1]PRIIPS KID'!A:A,1,0)),HYPERLINK("https://digital.feprecisionplus.com/documents/quilter/en-gb/"&amp;F3683&amp;"/KI","KIID"),HYPERLINK("https://digital.feprecisionplus.com/documents/quilter/en-gb/"&amp;F3683&amp;"/PK","KID")))</f>
        <v>KIID</v>
      </c>
      <c r="I3683" s="29">
        <v>0.75</v>
      </c>
      <c r="J3683" s="29">
        <v>0.93</v>
      </c>
      <c r="K3683" s="30">
        <v>0</v>
      </c>
      <c r="L3683" s="29">
        <v>0.93</v>
      </c>
      <c r="M3683" s="30">
        <v>0</v>
      </c>
      <c r="N3683" s="29">
        <v>0.93</v>
      </c>
      <c r="O3683" s="30">
        <v>0</v>
      </c>
      <c r="P3683" s="30">
        <v>0</v>
      </c>
      <c r="Q3683" s="30" t="s">
        <v>22</v>
      </c>
      <c r="R3683" s="30" t="s">
        <v>22</v>
      </c>
      <c r="S3683" s="30" t="s">
        <v>22</v>
      </c>
      <c r="T3683" s="30" t="s">
        <v>22</v>
      </c>
      <c r="U3683" s="30" t="s">
        <v>22</v>
      </c>
      <c r="V3683" s="30" t="s">
        <v>22</v>
      </c>
      <c r="W3683" s="30" t="s">
        <v>16</v>
      </c>
      <c r="X3683" s="54">
        <v>0.06</v>
      </c>
      <c r="Y3683" s="30" t="s">
        <v>23</v>
      </c>
      <c r="Z3683" s="30" t="s">
        <v>11942</v>
      </c>
      <c r="AA3683" s="30" t="s">
        <v>18409</v>
      </c>
      <c r="AB3683" s="30" t="s">
        <v>14454</v>
      </c>
      <c r="AC3683" s="30" t="s">
        <v>14453</v>
      </c>
      <c r="AD3683" s="29">
        <v>0.92</v>
      </c>
      <c r="AE3683" s="29">
        <v>0.79</v>
      </c>
      <c r="AF3683" s="29" t="s">
        <v>23750</v>
      </c>
    </row>
    <row r="3684" spans="1:32" x14ac:dyDescent="0.25">
      <c r="A3684" t="s">
        <v>12330</v>
      </c>
      <c r="B3684" t="s">
        <v>14781</v>
      </c>
      <c r="C3684" t="s">
        <v>18</v>
      </c>
      <c r="D3684" t="s">
        <v>12331</v>
      </c>
      <c r="E3684" t="s">
        <v>12332</v>
      </c>
      <c r="F3684" t="s">
        <v>12333</v>
      </c>
      <c r="G3684" t="s">
        <v>18410</v>
      </c>
      <c r="H3684" s="36" t="str">
        <f>IFERROR(HYPERLINK(_xlfn.XLOOKUP(D3684,'[1]Smoothed Fund docs'!A:A,'[1]Smoothed Fund docs'!C:C),"FID"),IF(ISERROR(VLOOKUP(D3684,'[1]PRIIPS KID'!A:A,1,0)),HYPERLINK("https://digital.feprecisionplus.com/documents/quilter/en-gb/"&amp;F3684&amp;"/KI","KIID"),HYPERLINK("https://digital.feprecisionplus.com/documents/quilter/en-gb/"&amp;F3684&amp;"/PK","KID")))</f>
        <v>KIID</v>
      </c>
      <c r="I3684" s="29">
        <v>0.75</v>
      </c>
      <c r="J3684" s="29">
        <v>0.9</v>
      </c>
      <c r="K3684" s="30">
        <v>0</v>
      </c>
      <c r="L3684" s="29">
        <v>0.9</v>
      </c>
      <c r="M3684" s="30">
        <v>0</v>
      </c>
      <c r="N3684" s="29">
        <v>0.9</v>
      </c>
      <c r="O3684" s="30">
        <v>0</v>
      </c>
      <c r="P3684" s="30">
        <v>0</v>
      </c>
      <c r="Q3684" s="30" t="s">
        <v>22</v>
      </c>
      <c r="R3684" s="30" t="s">
        <v>22</v>
      </c>
      <c r="S3684" s="30" t="s">
        <v>22</v>
      </c>
      <c r="T3684" s="30" t="s">
        <v>22</v>
      </c>
      <c r="U3684" s="30" t="s">
        <v>22</v>
      </c>
      <c r="V3684" s="30" t="s">
        <v>22</v>
      </c>
      <c r="W3684" s="30" t="s">
        <v>37</v>
      </c>
      <c r="X3684" s="54">
        <v>0.04</v>
      </c>
      <c r="Y3684" s="30" t="s">
        <v>23</v>
      </c>
      <c r="Z3684" s="30" t="s">
        <v>11942</v>
      </c>
      <c r="AA3684" s="30" t="s">
        <v>18409</v>
      </c>
      <c r="AB3684" s="30" t="s">
        <v>14410</v>
      </c>
      <c r="AC3684" s="30" t="s">
        <v>14407</v>
      </c>
      <c r="AD3684" s="29">
        <v>0.9</v>
      </c>
      <c r="AE3684" s="29">
        <v>0.41</v>
      </c>
      <c r="AF3684" s="29" t="s">
        <v>23750</v>
      </c>
    </row>
    <row r="3685" spans="1:32" x14ac:dyDescent="0.25">
      <c r="A3685" t="s">
        <v>22277</v>
      </c>
      <c r="B3685" t="s">
        <v>14781</v>
      </c>
      <c r="C3685" t="s">
        <v>18</v>
      </c>
      <c r="D3685" t="s">
        <v>4375</v>
      </c>
      <c r="E3685" t="s">
        <v>4376</v>
      </c>
      <c r="F3685" t="s">
        <v>4377</v>
      </c>
      <c r="G3685" t="s">
        <v>18411</v>
      </c>
      <c r="H3685" s="36" t="str">
        <f>IFERROR(HYPERLINK(_xlfn.XLOOKUP(D3685,'[1]Smoothed Fund docs'!A:A,'[1]Smoothed Fund docs'!C:C),"FID"),IF(ISERROR(VLOOKUP(D3685,'[1]PRIIPS KID'!A:A,1,0)),HYPERLINK("https://digital.feprecisionplus.com/documents/quilter/en-gb/"&amp;F3685&amp;"/KI","KIID"),HYPERLINK("https://digital.feprecisionplus.com/documents/quilter/en-gb/"&amp;F3685&amp;"/PK","KID")))</f>
        <v>KIID</v>
      </c>
      <c r="I3685" s="29">
        <v>1.5</v>
      </c>
      <c r="J3685" s="29">
        <v>1.65</v>
      </c>
      <c r="K3685" s="30">
        <v>0.75</v>
      </c>
      <c r="L3685" s="29">
        <v>0.89999999999999991</v>
      </c>
      <c r="M3685" s="30">
        <v>0</v>
      </c>
      <c r="N3685" s="29">
        <v>0.89999999999999991</v>
      </c>
      <c r="O3685" s="30">
        <v>0</v>
      </c>
      <c r="P3685" s="30">
        <v>0</v>
      </c>
      <c r="Q3685" s="30" t="s">
        <v>22</v>
      </c>
      <c r="R3685" s="30" t="s">
        <v>22</v>
      </c>
      <c r="S3685" s="30" t="s">
        <v>22</v>
      </c>
      <c r="T3685" s="30" t="s">
        <v>22</v>
      </c>
      <c r="U3685" s="30" t="s">
        <v>22</v>
      </c>
      <c r="V3685" s="30" t="s">
        <v>22</v>
      </c>
      <c r="W3685" s="30" t="s">
        <v>16</v>
      </c>
      <c r="X3685" s="54">
        <v>7.0000000000000007E-2</v>
      </c>
      <c r="Y3685" s="30" t="s">
        <v>23</v>
      </c>
      <c r="Z3685" s="30" t="s">
        <v>11942</v>
      </c>
      <c r="AA3685" s="30" t="s">
        <v>18409</v>
      </c>
      <c r="AB3685" s="30" t="s">
        <v>14458</v>
      </c>
      <c r="AC3685" s="30" t="s">
        <v>14459</v>
      </c>
      <c r="AD3685" s="29">
        <v>0.89999999999999991</v>
      </c>
      <c r="AE3685" s="29">
        <v>0.18</v>
      </c>
      <c r="AF3685" s="29" t="s">
        <v>23750</v>
      </c>
    </row>
    <row r="3686" spans="1:32" x14ac:dyDescent="0.25">
      <c r="A3686" t="s">
        <v>22278</v>
      </c>
      <c r="B3686" t="s">
        <v>14781</v>
      </c>
      <c r="C3686" t="s">
        <v>18</v>
      </c>
      <c r="D3686" t="s">
        <v>4378</v>
      </c>
      <c r="E3686" t="s">
        <v>4379</v>
      </c>
      <c r="F3686" t="s">
        <v>4380</v>
      </c>
      <c r="G3686" t="s">
        <v>18410</v>
      </c>
      <c r="H3686" s="36" t="str">
        <f>IFERROR(HYPERLINK(_xlfn.XLOOKUP(D3686,'[1]Smoothed Fund docs'!A:A,'[1]Smoothed Fund docs'!C:C),"FID"),IF(ISERROR(VLOOKUP(D3686,'[1]PRIIPS KID'!A:A,1,0)),HYPERLINK("https://digital.feprecisionplus.com/documents/quilter/en-gb/"&amp;F3686&amp;"/KI","KIID"),HYPERLINK("https://digital.feprecisionplus.com/documents/quilter/en-gb/"&amp;F3686&amp;"/PK","KID")))</f>
        <v>KIID</v>
      </c>
      <c r="I3686" s="29">
        <v>0.75</v>
      </c>
      <c r="J3686" s="29">
        <v>0.9</v>
      </c>
      <c r="K3686" s="30">
        <v>0</v>
      </c>
      <c r="L3686" s="29">
        <v>0.9</v>
      </c>
      <c r="M3686" s="30">
        <v>0</v>
      </c>
      <c r="N3686" s="29">
        <v>0.9</v>
      </c>
      <c r="O3686" s="30">
        <v>0</v>
      </c>
      <c r="P3686" s="30">
        <v>0</v>
      </c>
      <c r="Q3686" s="30" t="s">
        <v>22</v>
      </c>
      <c r="R3686" s="30" t="s">
        <v>22</v>
      </c>
      <c r="S3686" s="30" t="s">
        <v>22</v>
      </c>
      <c r="T3686" s="30" t="s">
        <v>22</v>
      </c>
      <c r="U3686" s="30" t="s">
        <v>22</v>
      </c>
      <c r="V3686" s="30" t="s">
        <v>22</v>
      </c>
      <c r="W3686" s="30" t="s">
        <v>16</v>
      </c>
      <c r="X3686" s="54">
        <v>7.0000000000000007E-2</v>
      </c>
      <c r="Y3686" s="30" t="s">
        <v>23</v>
      </c>
      <c r="Z3686" s="30" t="s">
        <v>11942</v>
      </c>
      <c r="AA3686" s="30" t="s">
        <v>18409</v>
      </c>
      <c r="AB3686" s="30" t="s">
        <v>14458</v>
      </c>
      <c r="AC3686" s="30" t="s">
        <v>14459</v>
      </c>
      <c r="AD3686" s="29">
        <v>0.9</v>
      </c>
      <c r="AE3686" s="29">
        <v>0.18</v>
      </c>
      <c r="AF3686" s="29" t="s">
        <v>23750</v>
      </c>
    </row>
    <row r="3687" spans="1:32" x14ac:dyDescent="0.25">
      <c r="A3687" t="s">
        <v>22279</v>
      </c>
      <c r="B3687" t="s">
        <v>14781</v>
      </c>
      <c r="C3687" t="s">
        <v>28</v>
      </c>
      <c r="D3687" t="s">
        <v>12017</v>
      </c>
      <c r="E3687" t="s">
        <v>12018</v>
      </c>
      <c r="F3687" t="s">
        <v>12019</v>
      </c>
      <c r="G3687" t="s">
        <v>18408</v>
      </c>
      <c r="H3687" s="36" t="str">
        <f>IFERROR(HYPERLINK(_xlfn.XLOOKUP(D3687,'[1]Smoothed Fund docs'!A:A,'[1]Smoothed Fund docs'!C:C),"FID"),IF(ISERROR(VLOOKUP(D3687,'[1]PRIIPS KID'!A:A,1,0)),HYPERLINK("https://digital.feprecisionplus.com/documents/quilter/en-gb/"&amp;F3687&amp;"/KI","KIID"),HYPERLINK("https://digital.feprecisionplus.com/documents/quilter/en-gb/"&amp;F3687&amp;"/PK","KID")))</f>
        <v>KIID</v>
      </c>
      <c r="I3687" s="29">
        <v>0.6</v>
      </c>
      <c r="J3687" s="29">
        <v>0.75</v>
      </c>
      <c r="K3687" s="30">
        <v>0</v>
      </c>
      <c r="L3687" s="29">
        <v>0.75</v>
      </c>
      <c r="M3687" s="30">
        <v>0</v>
      </c>
      <c r="N3687" s="29">
        <v>0.75</v>
      </c>
      <c r="O3687" s="30">
        <v>0</v>
      </c>
      <c r="P3687" s="30">
        <v>0</v>
      </c>
      <c r="Q3687" s="30" t="s">
        <v>22</v>
      </c>
      <c r="R3687" s="30" t="s">
        <v>22</v>
      </c>
      <c r="S3687" s="30" t="s">
        <v>22</v>
      </c>
      <c r="T3687" s="30" t="s">
        <v>22</v>
      </c>
      <c r="U3687" s="30" t="s">
        <v>22</v>
      </c>
      <c r="V3687" s="30" t="s">
        <v>22</v>
      </c>
      <c r="W3687" s="30" t="s">
        <v>152</v>
      </c>
      <c r="X3687" s="54">
        <v>0.04</v>
      </c>
      <c r="Y3687" s="30" t="s">
        <v>23</v>
      </c>
      <c r="Z3687" s="30" t="s">
        <v>11942</v>
      </c>
      <c r="AA3687" s="30" t="s">
        <v>18409</v>
      </c>
      <c r="AB3687" s="30" t="s">
        <v>14460</v>
      </c>
      <c r="AC3687" s="30" t="s">
        <v>14405</v>
      </c>
      <c r="AD3687" s="29">
        <v>0.75</v>
      </c>
      <c r="AE3687" s="29">
        <v>0.39</v>
      </c>
      <c r="AF3687" s="29" t="s">
        <v>23750</v>
      </c>
    </row>
    <row r="3688" spans="1:32" x14ac:dyDescent="0.25">
      <c r="A3688" t="s">
        <v>22280</v>
      </c>
      <c r="B3688" t="s">
        <v>14781</v>
      </c>
      <c r="C3688" t="s">
        <v>18</v>
      </c>
      <c r="D3688" t="s">
        <v>4381</v>
      </c>
      <c r="E3688" t="s">
        <v>4382</v>
      </c>
      <c r="F3688" t="s">
        <v>4383</v>
      </c>
      <c r="G3688" t="s">
        <v>18410</v>
      </c>
      <c r="H3688" s="36" t="str">
        <f>IFERROR(HYPERLINK(_xlfn.XLOOKUP(D3688,'[1]Smoothed Fund docs'!A:A,'[1]Smoothed Fund docs'!C:C),"FID"),IF(ISERROR(VLOOKUP(D3688,'[1]PRIIPS KID'!A:A,1,0)),HYPERLINK("https://digital.feprecisionplus.com/documents/quilter/en-gb/"&amp;F3688&amp;"/KI","KIID"),HYPERLINK("https://digital.feprecisionplus.com/documents/quilter/en-gb/"&amp;F3688&amp;"/PK","KID")))</f>
        <v>KIID</v>
      </c>
      <c r="I3688" s="29">
        <v>0.6</v>
      </c>
      <c r="J3688" s="29">
        <v>0.75</v>
      </c>
      <c r="K3688" s="30">
        <v>0</v>
      </c>
      <c r="L3688" s="29">
        <v>0.75</v>
      </c>
      <c r="M3688" s="30">
        <v>0</v>
      </c>
      <c r="N3688" s="29">
        <v>0.75</v>
      </c>
      <c r="O3688" s="30">
        <v>0</v>
      </c>
      <c r="P3688" s="30">
        <v>0</v>
      </c>
      <c r="Q3688" s="30" t="s">
        <v>22</v>
      </c>
      <c r="R3688" s="30" t="s">
        <v>22</v>
      </c>
      <c r="S3688" s="30" t="s">
        <v>22</v>
      </c>
      <c r="T3688" s="30" t="s">
        <v>22</v>
      </c>
      <c r="U3688" s="30" t="s">
        <v>22</v>
      </c>
      <c r="V3688" s="30" t="s">
        <v>22</v>
      </c>
      <c r="W3688" s="30" t="s">
        <v>152</v>
      </c>
      <c r="X3688" s="54">
        <v>0.04</v>
      </c>
      <c r="Y3688" s="30" t="s">
        <v>23</v>
      </c>
      <c r="Z3688" s="30" t="s">
        <v>11942</v>
      </c>
      <c r="AA3688" s="30" t="s">
        <v>18409</v>
      </c>
      <c r="AB3688" s="30" t="s">
        <v>14460</v>
      </c>
      <c r="AC3688" s="30" t="s">
        <v>14405</v>
      </c>
      <c r="AD3688" s="29">
        <v>0.75</v>
      </c>
      <c r="AE3688" s="29">
        <v>0.39</v>
      </c>
      <c r="AF3688" s="29" t="s">
        <v>23750</v>
      </c>
    </row>
    <row r="3689" spans="1:32" x14ac:dyDescent="0.25">
      <c r="A3689" t="s">
        <v>22281</v>
      </c>
      <c r="B3689" t="s">
        <v>14781</v>
      </c>
      <c r="C3689" t="s">
        <v>18</v>
      </c>
      <c r="D3689" t="s">
        <v>4384</v>
      </c>
      <c r="E3689" t="s">
        <v>4385</v>
      </c>
      <c r="F3689" t="s">
        <v>4386</v>
      </c>
      <c r="G3689" t="s">
        <v>18410</v>
      </c>
      <c r="H3689" s="36" t="str">
        <f>IFERROR(HYPERLINK(_xlfn.XLOOKUP(D3689,'[1]Smoothed Fund docs'!A:A,'[1]Smoothed Fund docs'!C:C),"FID"),IF(ISERROR(VLOOKUP(D3689,'[1]PRIIPS KID'!A:A,1,0)),HYPERLINK("https://digital.feprecisionplus.com/documents/quilter/en-gb/"&amp;F3689&amp;"/KI","KIID"),HYPERLINK("https://digital.feprecisionplus.com/documents/quilter/en-gb/"&amp;F3689&amp;"/PK","KID")))</f>
        <v>KIID</v>
      </c>
      <c r="I3689" s="29">
        <v>0.75</v>
      </c>
      <c r="J3689" s="29">
        <v>0.9</v>
      </c>
      <c r="K3689" s="30">
        <v>0</v>
      </c>
      <c r="L3689" s="29">
        <v>0.9</v>
      </c>
      <c r="M3689" s="30">
        <v>0</v>
      </c>
      <c r="N3689" s="29">
        <v>0.9</v>
      </c>
      <c r="O3689" s="30">
        <v>0</v>
      </c>
      <c r="P3689" s="30">
        <v>0</v>
      </c>
      <c r="Q3689" s="30" t="s">
        <v>22</v>
      </c>
      <c r="R3689" s="30" t="s">
        <v>22</v>
      </c>
      <c r="S3689" s="30" t="s">
        <v>22</v>
      </c>
      <c r="T3689" s="30" t="s">
        <v>22</v>
      </c>
      <c r="U3689" s="30" t="s">
        <v>22</v>
      </c>
      <c r="V3689" s="30" t="s">
        <v>22</v>
      </c>
      <c r="W3689" s="30" t="s">
        <v>16</v>
      </c>
      <c r="X3689" s="54">
        <v>7.0000000000000007E-2</v>
      </c>
      <c r="Y3689" s="30" t="s">
        <v>23</v>
      </c>
      <c r="Z3689" s="30" t="s">
        <v>11942</v>
      </c>
      <c r="AA3689" s="30" t="s">
        <v>18409</v>
      </c>
      <c r="AB3689" s="30" t="s">
        <v>14473</v>
      </c>
      <c r="AC3689" s="30" t="s">
        <v>14449</v>
      </c>
      <c r="AD3689" s="29">
        <v>0.9</v>
      </c>
      <c r="AE3689" s="29">
        <v>0.32</v>
      </c>
      <c r="AF3689" s="29" t="s">
        <v>23750</v>
      </c>
    </row>
    <row r="3690" spans="1:32" x14ac:dyDescent="0.25">
      <c r="A3690" t="s">
        <v>22282</v>
      </c>
      <c r="B3690" t="s">
        <v>14781</v>
      </c>
      <c r="C3690" t="s">
        <v>28</v>
      </c>
      <c r="D3690" t="s">
        <v>4387</v>
      </c>
      <c r="E3690" t="s">
        <v>4388</v>
      </c>
      <c r="F3690" t="s">
        <v>4389</v>
      </c>
      <c r="G3690" t="s">
        <v>18408</v>
      </c>
      <c r="H3690" s="36" t="str">
        <f>IFERROR(HYPERLINK(_xlfn.XLOOKUP(D3690,'[1]Smoothed Fund docs'!A:A,'[1]Smoothed Fund docs'!C:C),"FID"),IF(ISERROR(VLOOKUP(D3690,'[1]PRIIPS KID'!A:A,1,0)),HYPERLINK("https://digital.feprecisionplus.com/documents/quilter/en-gb/"&amp;F3690&amp;"/KI","KIID"),HYPERLINK("https://digital.feprecisionplus.com/documents/quilter/en-gb/"&amp;F3690&amp;"/PK","KID")))</f>
        <v>KIID</v>
      </c>
      <c r="I3690" s="29">
        <v>0.75</v>
      </c>
      <c r="J3690" s="29">
        <v>0.9</v>
      </c>
      <c r="K3690" s="30">
        <v>0</v>
      </c>
      <c r="L3690" s="29">
        <v>0.9</v>
      </c>
      <c r="M3690" s="30">
        <v>0</v>
      </c>
      <c r="N3690" s="29">
        <v>0.9</v>
      </c>
      <c r="O3690" s="30">
        <v>0</v>
      </c>
      <c r="P3690" s="30">
        <v>0</v>
      </c>
      <c r="Q3690" s="30" t="s">
        <v>22</v>
      </c>
      <c r="R3690" s="30" t="s">
        <v>22</v>
      </c>
      <c r="S3690" s="30" t="s">
        <v>22</v>
      </c>
      <c r="T3690" s="30" t="s">
        <v>22</v>
      </c>
      <c r="U3690" s="30" t="s">
        <v>22</v>
      </c>
      <c r="V3690" s="30" t="s">
        <v>22</v>
      </c>
      <c r="W3690" s="30" t="s">
        <v>16</v>
      </c>
      <c r="X3690" s="54">
        <v>7.0000000000000007E-2</v>
      </c>
      <c r="Y3690" s="30" t="s">
        <v>23</v>
      </c>
      <c r="Z3690" s="30" t="s">
        <v>11942</v>
      </c>
      <c r="AA3690" s="30" t="s">
        <v>18409</v>
      </c>
      <c r="AB3690" s="30" t="s">
        <v>14473</v>
      </c>
      <c r="AC3690" s="30" t="s">
        <v>14449</v>
      </c>
      <c r="AD3690" s="29">
        <v>0.9</v>
      </c>
      <c r="AE3690" s="29">
        <v>0.32</v>
      </c>
      <c r="AF3690" s="29" t="s">
        <v>23750</v>
      </c>
    </row>
    <row r="3691" spans="1:32" x14ac:dyDescent="0.25">
      <c r="A3691" t="s">
        <v>22283</v>
      </c>
      <c r="B3691" t="s">
        <v>14781</v>
      </c>
      <c r="C3691" t="s">
        <v>18</v>
      </c>
      <c r="D3691" t="s">
        <v>4390</v>
      </c>
      <c r="E3691" t="s">
        <v>4391</v>
      </c>
      <c r="F3691" t="s">
        <v>4392</v>
      </c>
      <c r="G3691" t="s">
        <v>18411</v>
      </c>
      <c r="H3691" s="36" t="str">
        <f>IFERROR(HYPERLINK(_xlfn.XLOOKUP(D3691,'[1]Smoothed Fund docs'!A:A,'[1]Smoothed Fund docs'!C:C),"FID"),IF(ISERROR(VLOOKUP(D3691,'[1]PRIIPS KID'!A:A,1,0)),HYPERLINK("https://digital.feprecisionplus.com/documents/quilter/en-gb/"&amp;F3691&amp;"/KI","KIID"),HYPERLINK("https://digital.feprecisionplus.com/documents/quilter/en-gb/"&amp;F3691&amp;"/PK","KID")))</f>
        <v>KIID</v>
      </c>
      <c r="I3691" s="29">
        <v>1.5</v>
      </c>
      <c r="J3691" s="29">
        <v>1.65</v>
      </c>
      <c r="K3691" s="30">
        <v>0.75</v>
      </c>
      <c r="L3691" s="29">
        <v>0.89999999999999991</v>
      </c>
      <c r="M3691" s="30">
        <v>0</v>
      </c>
      <c r="N3691" s="29">
        <v>0.89999999999999991</v>
      </c>
      <c r="O3691" s="30">
        <v>0</v>
      </c>
      <c r="P3691" s="30">
        <v>0</v>
      </c>
      <c r="Q3691" s="30" t="s">
        <v>22</v>
      </c>
      <c r="R3691" s="30" t="s">
        <v>22</v>
      </c>
      <c r="S3691" s="30" t="s">
        <v>22</v>
      </c>
      <c r="T3691" s="30" t="s">
        <v>22</v>
      </c>
      <c r="U3691" s="30" t="s">
        <v>22</v>
      </c>
      <c r="V3691" s="30" t="s">
        <v>22</v>
      </c>
      <c r="W3691" s="30" t="s">
        <v>16</v>
      </c>
      <c r="X3691" s="54">
        <v>0.06</v>
      </c>
      <c r="Y3691" s="30" t="s">
        <v>23</v>
      </c>
      <c r="Z3691" s="30" t="s">
        <v>11942</v>
      </c>
      <c r="AA3691" s="30" t="s">
        <v>18409</v>
      </c>
      <c r="AB3691" s="30" t="s">
        <v>14466</v>
      </c>
      <c r="AC3691" s="30" t="s">
        <v>14467</v>
      </c>
      <c r="AD3691" s="29">
        <v>0.89999999999999991</v>
      </c>
      <c r="AE3691" s="29">
        <v>0.22</v>
      </c>
      <c r="AF3691" s="29" t="s">
        <v>23750</v>
      </c>
    </row>
    <row r="3692" spans="1:32" x14ac:dyDescent="0.25">
      <c r="A3692" t="s">
        <v>22284</v>
      </c>
      <c r="B3692" t="s">
        <v>14781</v>
      </c>
      <c r="C3692" t="s">
        <v>18</v>
      </c>
      <c r="D3692" t="s">
        <v>4393</v>
      </c>
      <c r="E3692" t="s">
        <v>4394</v>
      </c>
      <c r="F3692" t="s">
        <v>4395</v>
      </c>
      <c r="G3692" t="s">
        <v>18410</v>
      </c>
      <c r="H3692" s="36" t="str">
        <f>IFERROR(HYPERLINK(_xlfn.XLOOKUP(D3692,'[1]Smoothed Fund docs'!A:A,'[1]Smoothed Fund docs'!C:C),"FID"),IF(ISERROR(VLOOKUP(D3692,'[1]PRIIPS KID'!A:A,1,0)),HYPERLINK("https://digital.feprecisionplus.com/documents/quilter/en-gb/"&amp;F3692&amp;"/KI","KIID"),HYPERLINK("https://digital.feprecisionplus.com/documents/quilter/en-gb/"&amp;F3692&amp;"/PK","KID")))</f>
        <v>KIID</v>
      </c>
      <c r="I3692" s="29">
        <v>0.75</v>
      </c>
      <c r="J3692" s="29">
        <v>0.9</v>
      </c>
      <c r="K3692" s="30">
        <v>0</v>
      </c>
      <c r="L3692" s="29">
        <v>0.9</v>
      </c>
      <c r="M3692" s="30">
        <v>0</v>
      </c>
      <c r="N3692" s="29">
        <v>0.9</v>
      </c>
      <c r="O3692" s="30">
        <v>0</v>
      </c>
      <c r="P3692" s="30">
        <v>0</v>
      </c>
      <c r="Q3692" s="30" t="s">
        <v>22</v>
      </c>
      <c r="R3692" s="30" t="s">
        <v>22</v>
      </c>
      <c r="S3692" s="30" t="s">
        <v>22</v>
      </c>
      <c r="T3692" s="30" t="s">
        <v>22</v>
      </c>
      <c r="U3692" s="30" t="s">
        <v>22</v>
      </c>
      <c r="V3692" s="30" t="s">
        <v>22</v>
      </c>
      <c r="W3692" s="30" t="s">
        <v>16</v>
      </c>
      <c r="X3692" s="54">
        <v>0.06</v>
      </c>
      <c r="Y3692" s="30" t="s">
        <v>23</v>
      </c>
      <c r="Z3692" s="30" t="s">
        <v>11942</v>
      </c>
      <c r="AA3692" s="30" t="s">
        <v>18409</v>
      </c>
      <c r="AB3692" s="30" t="s">
        <v>14466</v>
      </c>
      <c r="AC3692" s="30" t="s">
        <v>14467</v>
      </c>
      <c r="AD3692" s="29">
        <v>0.9</v>
      </c>
      <c r="AE3692" s="29">
        <v>0.22</v>
      </c>
      <c r="AF3692" s="29" t="s">
        <v>23750</v>
      </c>
    </row>
    <row r="3693" spans="1:32" x14ac:dyDescent="0.25">
      <c r="A3693" t="s">
        <v>22285</v>
      </c>
      <c r="B3693" t="s">
        <v>14781</v>
      </c>
      <c r="C3693" t="s">
        <v>28</v>
      </c>
      <c r="D3693" t="s">
        <v>4396</v>
      </c>
      <c r="E3693" t="s">
        <v>4397</v>
      </c>
      <c r="F3693" t="s">
        <v>4398</v>
      </c>
      <c r="G3693" t="s">
        <v>18408</v>
      </c>
      <c r="H3693" s="36" t="str">
        <f>IFERROR(HYPERLINK(_xlfn.XLOOKUP(D3693,'[1]Smoothed Fund docs'!A:A,'[1]Smoothed Fund docs'!C:C),"FID"),IF(ISERROR(VLOOKUP(D3693,'[1]PRIIPS KID'!A:A,1,0)),HYPERLINK("https://digital.feprecisionplus.com/documents/quilter/en-gb/"&amp;F3693&amp;"/KI","KIID"),HYPERLINK("https://digital.feprecisionplus.com/documents/quilter/en-gb/"&amp;F3693&amp;"/PK","KID")))</f>
        <v>KIID</v>
      </c>
      <c r="I3693" s="29">
        <v>0.75</v>
      </c>
      <c r="J3693" s="29">
        <v>0.9</v>
      </c>
      <c r="K3693" s="30">
        <v>0</v>
      </c>
      <c r="L3693" s="29">
        <v>0.9</v>
      </c>
      <c r="M3693" s="30">
        <v>0</v>
      </c>
      <c r="N3693" s="29">
        <v>0.9</v>
      </c>
      <c r="O3693" s="30">
        <v>0</v>
      </c>
      <c r="P3693" s="30">
        <v>0</v>
      </c>
      <c r="Q3693" s="30" t="s">
        <v>22</v>
      </c>
      <c r="R3693" s="30" t="s">
        <v>22</v>
      </c>
      <c r="S3693" s="30" t="s">
        <v>22</v>
      </c>
      <c r="T3693" s="30" t="s">
        <v>22</v>
      </c>
      <c r="U3693" s="30" t="s">
        <v>22</v>
      </c>
      <c r="V3693" s="30" t="s">
        <v>22</v>
      </c>
      <c r="W3693" s="30" t="s">
        <v>16</v>
      </c>
      <c r="X3693" s="54">
        <v>0.06</v>
      </c>
      <c r="Y3693" s="30" t="s">
        <v>23</v>
      </c>
      <c r="Z3693" s="30" t="s">
        <v>11942</v>
      </c>
      <c r="AA3693" s="30" t="s">
        <v>18409</v>
      </c>
      <c r="AB3693" s="30" t="s">
        <v>14466</v>
      </c>
      <c r="AC3693" s="30" t="s">
        <v>14467</v>
      </c>
      <c r="AD3693" s="29">
        <v>0.9</v>
      </c>
      <c r="AE3693" s="29">
        <v>0.22</v>
      </c>
      <c r="AF3693" s="29" t="s">
        <v>23750</v>
      </c>
    </row>
    <row r="3694" spans="1:32" x14ac:dyDescent="0.25">
      <c r="A3694" t="s">
        <v>22286</v>
      </c>
      <c r="B3694" t="s">
        <v>14781</v>
      </c>
      <c r="C3694" t="s">
        <v>18</v>
      </c>
      <c r="D3694" t="s">
        <v>15914</v>
      </c>
      <c r="E3694" t="s">
        <v>15915</v>
      </c>
      <c r="F3694" t="s">
        <v>15916</v>
      </c>
      <c r="G3694" t="s">
        <v>18736</v>
      </c>
      <c r="H3694" s="36" t="str">
        <f>IFERROR(HYPERLINK(_xlfn.XLOOKUP(D3694,'[1]Smoothed Fund docs'!A:A,'[1]Smoothed Fund docs'!C:C),"FID"),IF(ISERROR(VLOOKUP(D3694,'[1]PRIIPS KID'!A:A,1,0)),HYPERLINK("https://digital.feprecisionplus.com/documents/quilter/en-gb/"&amp;F3694&amp;"/KI","KIID"),HYPERLINK("https://digital.feprecisionplus.com/documents/quilter/en-gb/"&amp;F3694&amp;"/PK","KID")))</f>
        <v>KIID</v>
      </c>
      <c r="I3694" s="29">
        <v>0.46</v>
      </c>
      <c r="J3694" s="29">
        <v>0.63</v>
      </c>
      <c r="K3694" s="30">
        <v>0</v>
      </c>
      <c r="L3694" s="29">
        <v>0.63</v>
      </c>
      <c r="M3694" s="30">
        <v>0</v>
      </c>
      <c r="N3694" s="29">
        <v>0.63</v>
      </c>
      <c r="O3694" s="30">
        <v>0</v>
      </c>
      <c r="P3694" s="30">
        <v>0</v>
      </c>
      <c r="Q3694" s="30" t="s">
        <v>22</v>
      </c>
      <c r="R3694" s="30" t="s">
        <v>22</v>
      </c>
      <c r="S3694" s="30" t="s">
        <v>22</v>
      </c>
      <c r="T3694" s="30" t="s">
        <v>22</v>
      </c>
      <c r="U3694" s="30" t="s">
        <v>22</v>
      </c>
      <c r="V3694" s="30" t="s">
        <v>22</v>
      </c>
      <c r="W3694" s="30" t="s">
        <v>152</v>
      </c>
      <c r="X3694" s="54">
        <v>0.04</v>
      </c>
      <c r="Y3694" s="30" t="s">
        <v>23</v>
      </c>
      <c r="Z3694" s="30" t="s">
        <v>11942</v>
      </c>
      <c r="AA3694" s="30" t="s">
        <v>18409</v>
      </c>
      <c r="AB3694" s="30" t="s">
        <v>14447</v>
      </c>
      <c r="AC3694" s="30" t="s">
        <v>14446</v>
      </c>
      <c r="AD3694" s="29">
        <v>0.61</v>
      </c>
      <c r="AE3694" s="29">
        <v>0.32</v>
      </c>
      <c r="AF3694" s="29" t="s">
        <v>23750</v>
      </c>
    </row>
    <row r="3695" spans="1:32" x14ac:dyDescent="0.25">
      <c r="A3695" t="s">
        <v>22287</v>
      </c>
      <c r="B3695" t="s">
        <v>14781</v>
      </c>
      <c r="C3695" t="s">
        <v>28</v>
      </c>
      <c r="D3695" t="s">
        <v>22288</v>
      </c>
      <c r="E3695" t="s">
        <v>22289</v>
      </c>
      <c r="F3695" t="s">
        <v>22290</v>
      </c>
      <c r="G3695" t="s">
        <v>18408</v>
      </c>
      <c r="H3695" s="36" t="str">
        <f>IFERROR(HYPERLINK(_xlfn.XLOOKUP(D3695,'[1]Smoothed Fund docs'!A:A,'[1]Smoothed Fund docs'!C:C),"FID"),IF(ISERROR(VLOOKUP(D3695,'[1]PRIIPS KID'!A:A,1,0)),HYPERLINK("https://digital.feprecisionplus.com/documents/quilter/en-gb/"&amp;F3695&amp;"/KI","KIID"),HYPERLINK("https://digital.feprecisionplus.com/documents/quilter/en-gb/"&amp;F3695&amp;"/PK","KID")))</f>
        <v>KIID</v>
      </c>
      <c r="I3695" s="29">
        <v>0.46</v>
      </c>
      <c r="J3695" s="29">
        <v>0.63</v>
      </c>
      <c r="K3695" s="30">
        <v>0</v>
      </c>
      <c r="L3695" s="29">
        <v>0.63</v>
      </c>
      <c r="M3695" s="30">
        <v>0</v>
      </c>
      <c r="N3695" s="29">
        <v>0.63</v>
      </c>
      <c r="O3695" s="30">
        <v>0</v>
      </c>
      <c r="P3695" s="30">
        <v>0</v>
      </c>
      <c r="Q3695" s="30" t="s">
        <v>22</v>
      </c>
      <c r="R3695" s="30" t="s">
        <v>22</v>
      </c>
      <c r="S3695" s="30" t="s">
        <v>22</v>
      </c>
      <c r="T3695" s="30" t="s">
        <v>22</v>
      </c>
      <c r="U3695" s="30" t="s">
        <v>22</v>
      </c>
      <c r="V3695" s="30" t="s">
        <v>22</v>
      </c>
      <c r="W3695" s="30" t="s">
        <v>152</v>
      </c>
      <c r="X3695" s="54">
        <v>0.04</v>
      </c>
      <c r="Y3695" s="30" t="s">
        <v>23</v>
      </c>
      <c r="Z3695" s="30" t="s">
        <v>11942</v>
      </c>
      <c r="AA3695" s="30" t="s">
        <v>18409</v>
      </c>
      <c r="AB3695" s="30" t="s">
        <v>14447</v>
      </c>
      <c r="AC3695" s="30" t="s">
        <v>14446</v>
      </c>
      <c r="AD3695" s="29">
        <v>0.62</v>
      </c>
      <c r="AE3695" s="29">
        <v>0.32</v>
      </c>
      <c r="AF3695" s="29" t="s">
        <v>23750</v>
      </c>
    </row>
    <row r="3696" spans="1:32" x14ac:dyDescent="0.25">
      <c r="A3696" t="s">
        <v>22291</v>
      </c>
      <c r="B3696" t="s">
        <v>14781</v>
      </c>
      <c r="C3696" t="s">
        <v>18</v>
      </c>
      <c r="D3696" t="s">
        <v>22292</v>
      </c>
      <c r="E3696" t="s">
        <v>22293</v>
      </c>
      <c r="F3696" t="s">
        <v>22294</v>
      </c>
      <c r="G3696" t="s">
        <v>22295</v>
      </c>
      <c r="H3696" s="36" t="str">
        <f>IFERROR(HYPERLINK(_xlfn.XLOOKUP(D3696,'[1]Smoothed Fund docs'!A:A,'[1]Smoothed Fund docs'!C:C),"FID"),IF(ISERROR(VLOOKUP(D3696,'[1]PRIIPS KID'!A:A,1,0)),HYPERLINK("https://digital.feprecisionplus.com/documents/quilter/en-gb/"&amp;F3696&amp;"/KI","KIID"),HYPERLINK("https://digital.feprecisionplus.com/documents/quilter/en-gb/"&amp;F3696&amp;"/PK","KID")))</f>
        <v>KIID</v>
      </c>
      <c r="I3696" s="29">
        <v>0.75</v>
      </c>
      <c r="J3696" s="29">
        <v>0.9</v>
      </c>
      <c r="K3696" s="30">
        <v>0</v>
      </c>
      <c r="L3696" s="29">
        <v>0.9</v>
      </c>
      <c r="M3696" s="30">
        <v>0</v>
      </c>
      <c r="N3696" s="29">
        <v>0.9</v>
      </c>
      <c r="O3696" s="30">
        <v>0</v>
      </c>
      <c r="P3696" s="30">
        <v>0</v>
      </c>
      <c r="Q3696" s="30" t="s">
        <v>22</v>
      </c>
      <c r="R3696" s="30" t="s">
        <v>22</v>
      </c>
      <c r="S3696" s="30" t="s">
        <v>22</v>
      </c>
      <c r="T3696" s="30" t="s">
        <v>22</v>
      </c>
      <c r="U3696" s="30" t="s">
        <v>22</v>
      </c>
      <c r="V3696" s="30" t="s">
        <v>22</v>
      </c>
      <c r="W3696" s="30" t="s">
        <v>37</v>
      </c>
      <c r="X3696" s="54">
        <v>0.04</v>
      </c>
      <c r="Y3696" s="30" t="s">
        <v>23</v>
      </c>
      <c r="Z3696" s="30" t="s">
        <v>11942</v>
      </c>
      <c r="AA3696" s="30" t="s">
        <v>18409</v>
      </c>
      <c r="AB3696" s="30" t="s">
        <v>14406</v>
      </c>
      <c r="AC3696" s="30" t="s">
        <v>14407</v>
      </c>
      <c r="AD3696" s="29">
        <v>0.9</v>
      </c>
      <c r="AE3696" s="29">
        <v>0.44</v>
      </c>
      <c r="AF3696" s="29" t="s">
        <v>23750</v>
      </c>
    </row>
    <row r="3697" spans="1:32" x14ac:dyDescent="0.25">
      <c r="A3697" t="s">
        <v>22296</v>
      </c>
      <c r="B3697" t="s">
        <v>14781</v>
      </c>
      <c r="C3697" t="s">
        <v>18</v>
      </c>
      <c r="D3697" t="s">
        <v>4399</v>
      </c>
      <c r="E3697" t="s">
        <v>4400</v>
      </c>
      <c r="F3697" t="s">
        <v>4401</v>
      </c>
      <c r="G3697" t="s">
        <v>18410</v>
      </c>
      <c r="H3697" s="36" t="str">
        <f>IFERROR(HYPERLINK(_xlfn.XLOOKUP(D3697,'[1]Smoothed Fund docs'!A:A,'[1]Smoothed Fund docs'!C:C),"FID"),IF(ISERROR(VLOOKUP(D3697,'[1]PRIIPS KID'!A:A,1,0)),HYPERLINK("https://digital.feprecisionplus.com/documents/quilter/en-gb/"&amp;F3697&amp;"/KI","KIID"),HYPERLINK("https://digital.feprecisionplus.com/documents/quilter/en-gb/"&amp;F3697&amp;"/PK","KID")))</f>
        <v>KIID</v>
      </c>
      <c r="I3697" s="29">
        <v>0.75</v>
      </c>
      <c r="J3697" s="29">
        <v>0.9</v>
      </c>
      <c r="K3697" s="30">
        <v>0</v>
      </c>
      <c r="L3697" s="29">
        <v>0.9</v>
      </c>
      <c r="M3697" s="30">
        <v>0</v>
      </c>
      <c r="N3697" s="29">
        <v>0.9</v>
      </c>
      <c r="O3697" s="30">
        <v>0</v>
      </c>
      <c r="P3697" s="30">
        <v>0</v>
      </c>
      <c r="Q3697" s="30" t="s">
        <v>22</v>
      </c>
      <c r="R3697" s="30" t="s">
        <v>22</v>
      </c>
      <c r="S3697" s="30" t="s">
        <v>22</v>
      </c>
      <c r="T3697" s="30" t="s">
        <v>22</v>
      </c>
      <c r="U3697" s="30" t="s">
        <v>22</v>
      </c>
      <c r="V3697" s="30" t="s">
        <v>22</v>
      </c>
      <c r="W3697" s="30" t="s">
        <v>16</v>
      </c>
      <c r="X3697" s="54">
        <v>7.0000000000000007E-2</v>
      </c>
      <c r="Y3697" s="30" t="s">
        <v>23</v>
      </c>
      <c r="Z3697" s="30" t="s">
        <v>11942</v>
      </c>
      <c r="AA3697" s="30" t="s">
        <v>18409</v>
      </c>
      <c r="AB3697" s="30" t="s">
        <v>14472</v>
      </c>
      <c r="AC3697" s="30" t="s">
        <v>14449</v>
      </c>
      <c r="AD3697" s="29">
        <v>0.9</v>
      </c>
      <c r="AE3697" s="29">
        <v>0.28999999999999998</v>
      </c>
      <c r="AF3697" s="29" t="s">
        <v>23750</v>
      </c>
    </row>
    <row r="3698" spans="1:32" x14ac:dyDescent="0.25">
      <c r="A3698" t="s">
        <v>22297</v>
      </c>
      <c r="B3698" t="s">
        <v>14781</v>
      </c>
      <c r="C3698" t="s">
        <v>28</v>
      </c>
      <c r="D3698" t="s">
        <v>4402</v>
      </c>
      <c r="E3698" t="s">
        <v>4403</v>
      </c>
      <c r="F3698" t="s">
        <v>4404</v>
      </c>
      <c r="G3698" t="s">
        <v>18408</v>
      </c>
      <c r="H3698" s="36" t="str">
        <f>IFERROR(HYPERLINK(_xlfn.XLOOKUP(D3698,'[1]Smoothed Fund docs'!A:A,'[1]Smoothed Fund docs'!C:C),"FID"),IF(ISERROR(VLOOKUP(D3698,'[1]PRIIPS KID'!A:A,1,0)),HYPERLINK("https://digital.feprecisionplus.com/documents/quilter/en-gb/"&amp;F3698&amp;"/KI","KIID"),HYPERLINK("https://digital.feprecisionplus.com/documents/quilter/en-gb/"&amp;F3698&amp;"/PK","KID")))</f>
        <v>KIID</v>
      </c>
      <c r="I3698" s="29">
        <v>0.75</v>
      </c>
      <c r="J3698" s="29">
        <v>0.9</v>
      </c>
      <c r="K3698" s="30">
        <v>0</v>
      </c>
      <c r="L3698" s="29">
        <v>0.9</v>
      </c>
      <c r="M3698" s="30">
        <v>0</v>
      </c>
      <c r="N3698" s="29">
        <v>0.9</v>
      </c>
      <c r="O3698" s="30">
        <v>0</v>
      </c>
      <c r="P3698" s="30">
        <v>0</v>
      </c>
      <c r="Q3698" s="30" t="s">
        <v>22</v>
      </c>
      <c r="R3698" s="30" t="s">
        <v>22</v>
      </c>
      <c r="S3698" s="30" t="s">
        <v>22</v>
      </c>
      <c r="T3698" s="30" t="s">
        <v>22</v>
      </c>
      <c r="U3698" s="30" t="s">
        <v>22</v>
      </c>
      <c r="V3698" s="30" t="s">
        <v>22</v>
      </c>
      <c r="W3698" s="30" t="s">
        <v>16</v>
      </c>
      <c r="X3698" s="54">
        <v>7.0000000000000007E-2</v>
      </c>
      <c r="Y3698" s="30" t="s">
        <v>23</v>
      </c>
      <c r="Z3698" s="30" t="s">
        <v>11942</v>
      </c>
      <c r="AA3698" s="30" t="s">
        <v>18409</v>
      </c>
      <c r="AB3698" s="30" t="s">
        <v>14472</v>
      </c>
      <c r="AC3698" s="30" t="s">
        <v>14449</v>
      </c>
      <c r="AD3698" s="29">
        <v>0.9</v>
      </c>
      <c r="AE3698" s="29">
        <v>0.28999999999999998</v>
      </c>
      <c r="AF3698" s="29" t="s">
        <v>23750</v>
      </c>
    </row>
    <row r="3699" spans="1:32" x14ac:dyDescent="0.25">
      <c r="A3699" t="s">
        <v>15160</v>
      </c>
      <c r="B3699" t="s">
        <v>20177</v>
      </c>
      <c r="C3699" t="s">
        <v>18</v>
      </c>
      <c r="D3699" t="s">
        <v>15161</v>
      </c>
      <c r="E3699" t="s">
        <v>15162</v>
      </c>
      <c r="F3699" t="s">
        <v>15163</v>
      </c>
      <c r="G3699" t="s">
        <v>18412</v>
      </c>
      <c r="H3699" s="36" t="str">
        <f>IFERROR(HYPERLINK(_xlfn.XLOOKUP(D3699,'[1]Smoothed Fund docs'!A:A,'[1]Smoothed Fund docs'!C:C),"FID"),IF(ISERROR(VLOOKUP(D3699,'[1]PRIIPS KID'!A:A,1,0)),HYPERLINK("https://digital.feprecisionplus.com/documents/quilter/en-gb/"&amp;F3699&amp;"/KI","KIID"),HYPERLINK("https://digital.feprecisionplus.com/documents/quilter/en-gb/"&amp;F3699&amp;"/PK","KID")))</f>
        <v>KIID</v>
      </c>
      <c r="I3699" s="29">
        <v>0.35</v>
      </c>
      <c r="J3699" s="29">
        <v>0.77</v>
      </c>
      <c r="K3699" s="30">
        <v>0</v>
      </c>
      <c r="L3699" s="29">
        <v>0.77</v>
      </c>
      <c r="M3699" s="30">
        <v>0</v>
      </c>
      <c r="N3699" s="29">
        <v>0.77</v>
      </c>
      <c r="O3699" s="30">
        <v>0</v>
      </c>
      <c r="P3699" s="30">
        <v>0</v>
      </c>
      <c r="Q3699" s="30" t="s">
        <v>22</v>
      </c>
      <c r="R3699" s="30" t="s">
        <v>22</v>
      </c>
      <c r="S3699" s="30" t="s">
        <v>22</v>
      </c>
      <c r="T3699" s="30" t="s">
        <v>22</v>
      </c>
      <c r="U3699" s="30" t="s">
        <v>22</v>
      </c>
      <c r="V3699" s="30" t="s">
        <v>22</v>
      </c>
      <c r="W3699" s="30" t="s">
        <v>50</v>
      </c>
      <c r="X3699" s="54">
        <v>0.04</v>
      </c>
      <c r="Y3699" s="30" t="s">
        <v>23</v>
      </c>
      <c r="Z3699" s="30" t="s">
        <v>11942</v>
      </c>
      <c r="AA3699" s="30" t="s">
        <v>18435</v>
      </c>
      <c r="AB3699" s="30" t="s">
        <v>14444</v>
      </c>
      <c r="AC3699" s="30" t="s">
        <v>14407</v>
      </c>
      <c r="AD3699" s="29">
        <v>0.77</v>
      </c>
      <c r="AE3699" s="29">
        <v>0.28999999999999998</v>
      </c>
      <c r="AF3699" s="29">
        <v>0</v>
      </c>
    </row>
    <row r="3700" spans="1:32" x14ac:dyDescent="0.25">
      <c r="A3700" t="s">
        <v>15164</v>
      </c>
      <c r="B3700" t="s">
        <v>20177</v>
      </c>
      <c r="C3700" t="s">
        <v>28</v>
      </c>
      <c r="D3700" t="s">
        <v>15165</v>
      </c>
      <c r="E3700" t="s">
        <v>15166</v>
      </c>
      <c r="F3700" t="s">
        <v>15167</v>
      </c>
      <c r="G3700" t="s">
        <v>18412</v>
      </c>
      <c r="H3700" s="36" t="str">
        <f>IFERROR(HYPERLINK(_xlfn.XLOOKUP(D3700,'[1]Smoothed Fund docs'!A:A,'[1]Smoothed Fund docs'!C:C),"FID"),IF(ISERROR(VLOOKUP(D3700,'[1]PRIIPS KID'!A:A,1,0)),HYPERLINK("https://digital.feprecisionplus.com/documents/quilter/en-gb/"&amp;F3700&amp;"/KI","KIID"),HYPERLINK("https://digital.feprecisionplus.com/documents/quilter/en-gb/"&amp;F3700&amp;"/PK","KID")))</f>
        <v>KIID</v>
      </c>
      <c r="I3700" s="29">
        <v>0.35</v>
      </c>
      <c r="J3700" s="29">
        <v>0.77</v>
      </c>
      <c r="K3700" s="30">
        <v>0</v>
      </c>
      <c r="L3700" s="29">
        <v>0.77</v>
      </c>
      <c r="M3700" s="30">
        <v>0</v>
      </c>
      <c r="N3700" s="29">
        <v>0.77</v>
      </c>
      <c r="O3700" s="30">
        <v>0</v>
      </c>
      <c r="P3700" s="30">
        <v>0</v>
      </c>
      <c r="Q3700" s="30" t="s">
        <v>22</v>
      </c>
      <c r="R3700" s="30" t="s">
        <v>22</v>
      </c>
      <c r="S3700" s="30" t="s">
        <v>22</v>
      </c>
      <c r="T3700" s="30" t="s">
        <v>22</v>
      </c>
      <c r="U3700" s="30" t="s">
        <v>22</v>
      </c>
      <c r="V3700" s="30" t="s">
        <v>22</v>
      </c>
      <c r="W3700" s="30" t="s">
        <v>50</v>
      </c>
      <c r="X3700" s="54">
        <v>0.04</v>
      </c>
      <c r="Y3700" s="30" t="s">
        <v>23</v>
      </c>
      <c r="Z3700" s="30" t="s">
        <v>11942</v>
      </c>
      <c r="AA3700" s="30" t="s">
        <v>18435</v>
      </c>
      <c r="AB3700" s="30" t="s">
        <v>14444</v>
      </c>
      <c r="AC3700" s="30" t="s">
        <v>14407</v>
      </c>
      <c r="AD3700" s="29">
        <v>0.77</v>
      </c>
      <c r="AE3700" s="29">
        <v>0.28999999999999998</v>
      </c>
      <c r="AF3700" s="29">
        <v>0</v>
      </c>
    </row>
    <row r="3701" spans="1:32" x14ac:dyDescent="0.25">
      <c r="A3701" t="s">
        <v>15168</v>
      </c>
      <c r="B3701" t="s">
        <v>20177</v>
      </c>
      <c r="C3701" t="s">
        <v>18</v>
      </c>
      <c r="D3701" t="s">
        <v>15169</v>
      </c>
      <c r="E3701" t="s">
        <v>15170</v>
      </c>
      <c r="F3701" t="s">
        <v>15171</v>
      </c>
      <c r="G3701" t="s">
        <v>18412</v>
      </c>
      <c r="H3701" s="36" t="str">
        <f>IFERROR(HYPERLINK(_xlfn.XLOOKUP(D3701,'[1]Smoothed Fund docs'!A:A,'[1]Smoothed Fund docs'!C:C),"FID"),IF(ISERROR(VLOOKUP(D3701,'[1]PRIIPS KID'!A:A,1,0)),HYPERLINK("https://digital.feprecisionplus.com/documents/quilter/en-gb/"&amp;F3701&amp;"/KI","KIID"),HYPERLINK("https://digital.feprecisionplus.com/documents/quilter/en-gb/"&amp;F3701&amp;"/PK","KID")))</f>
        <v>KIID</v>
      </c>
      <c r="I3701" s="29">
        <v>0.35</v>
      </c>
      <c r="J3701" s="29">
        <v>0.68</v>
      </c>
      <c r="K3701" s="30">
        <v>0</v>
      </c>
      <c r="L3701" s="29">
        <v>0.68</v>
      </c>
      <c r="M3701" s="30">
        <v>0</v>
      </c>
      <c r="N3701" s="29">
        <v>0.68</v>
      </c>
      <c r="O3701" s="30">
        <v>0</v>
      </c>
      <c r="P3701" s="30">
        <v>0</v>
      </c>
      <c r="Q3701" s="30" t="s">
        <v>22</v>
      </c>
      <c r="R3701" s="30" t="s">
        <v>22</v>
      </c>
      <c r="S3701" s="30" t="s">
        <v>22</v>
      </c>
      <c r="T3701" s="30" t="s">
        <v>22</v>
      </c>
      <c r="U3701" s="30" t="s">
        <v>22</v>
      </c>
      <c r="V3701" s="30" t="s">
        <v>22</v>
      </c>
      <c r="W3701" s="30" t="s">
        <v>152</v>
      </c>
      <c r="X3701" s="54">
        <v>0.02</v>
      </c>
      <c r="Y3701" s="30" t="s">
        <v>23</v>
      </c>
      <c r="Z3701" s="30" t="s">
        <v>11942</v>
      </c>
      <c r="AA3701" s="30" t="s">
        <v>18409</v>
      </c>
      <c r="AB3701" s="30" t="s">
        <v>14471</v>
      </c>
      <c r="AC3701" s="30" t="s">
        <v>14446</v>
      </c>
      <c r="AD3701" s="29">
        <v>0.68</v>
      </c>
      <c r="AE3701" s="29">
        <v>0.18</v>
      </c>
      <c r="AF3701" s="29">
        <v>0</v>
      </c>
    </row>
    <row r="3702" spans="1:32" x14ac:dyDescent="0.25">
      <c r="A3702" t="s">
        <v>15172</v>
      </c>
      <c r="B3702" t="s">
        <v>20177</v>
      </c>
      <c r="C3702" t="s">
        <v>28</v>
      </c>
      <c r="D3702" t="s">
        <v>15173</v>
      </c>
      <c r="E3702" t="s">
        <v>15174</v>
      </c>
      <c r="F3702" t="s">
        <v>15175</v>
      </c>
      <c r="G3702" t="s">
        <v>18412</v>
      </c>
      <c r="H3702" s="36" t="str">
        <f>IFERROR(HYPERLINK(_xlfn.XLOOKUP(D3702,'[1]Smoothed Fund docs'!A:A,'[1]Smoothed Fund docs'!C:C),"FID"),IF(ISERROR(VLOOKUP(D3702,'[1]PRIIPS KID'!A:A,1,0)),HYPERLINK("https://digital.feprecisionplus.com/documents/quilter/en-gb/"&amp;F3702&amp;"/KI","KIID"),HYPERLINK("https://digital.feprecisionplus.com/documents/quilter/en-gb/"&amp;F3702&amp;"/PK","KID")))</f>
        <v>KIID</v>
      </c>
      <c r="I3702" s="29">
        <v>0.35</v>
      </c>
      <c r="J3702" s="29">
        <v>0.68</v>
      </c>
      <c r="K3702" s="30">
        <v>0</v>
      </c>
      <c r="L3702" s="29">
        <v>0.68</v>
      </c>
      <c r="M3702" s="30">
        <v>0</v>
      </c>
      <c r="N3702" s="29">
        <v>0.68</v>
      </c>
      <c r="O3702" s="30">
        <v>0</v>
      </c>
      <c r="P3702" s="30">
        <v>0</v>
      </c>
      <c r="Q3702" s="30" t="s">
        <v>22</v>
      </c>
      <c r="R3702" s="30" t="s">
        <v>22</v>
      </c>
      <c r="S3702" s="30" t="s">
        <v>22</v>
      </c>
      <c r="T3702" s="30" t="s">
        <v>22</v>
      </c>
      <c r="U3702" s="30" t="s">
        <v>22</v>
      </c>
      <c r="V3702" s="30" t="s">
        <v>22</v>
      </c>
      <c r="W3702" s="30" t="s">
        <v>152</v>
      </c>
      <c r="X3702" s="54">
        <v>0.02</v>
      </c>
      <c r="Y3702" s="30" t="s">
        <v>23</v>
      </c>
      <c r="Z3702" s="30" t="s">
        <v>11942</v>
      </c>
      <c r="AA3702" s="30" t="s">
        <v>18409</v>
      </c>
      <c r="AB3702" s="30" t="s">
        <v>14471</v>
      </c>
      <c r="AC3702" s="30" t="s">
        <v>14446</v>
      </c>
      <c r="AD3702" s="29">
        <v>0.68</v>
      </c>
      <c r="AE3702" s="29">
        <v>0.18</v>
      </c>
      <c r="AF3702" s="29">
        <v>0</v>
      </c>
    </row>
    <row r="3703" spans="1:32" x14ac:dyDescent="0.25">
      <c r="A3703" t="s">
        <v>15176</v>
      </c>
      <c r="B3703" t="s">
        <v>20177</v>
      </c>
      <c r="C3703" t="s">
        <v>18</v>
      </c>
      <c r="D3703" t="s">
        <v>15177</v>
      </c>
      <c r="E3703" t="s">
        <v>15178</v>
      </c>
      <c r="F3703" t="s">
        <v>15179</v>
      </c>
      <c r="G3703" t="s">
        <v>18412</v>
      </c>
      <c r="H3703" s="36" t="str">
        <f>IFERROR(HYPERLINK(_xlfn.XLOOKUP(D3703,'[1]Smoothed Fund docs'!A:A,'[1]Smoothed Fund docs'!C:C),"FID"),IF(ISERROR(VLOOKUP(D3703,'[1]PRIIPS KID'!A:A,1,0)),HYPERLINK("https://digital.feprecisionplus.com/documents/quilter/en-gb/"&amp;F3703&amp;"/KI","KIID"),HYPERLINK("https://digital.feprecisionplus.com/documents/quilter/en-gb/"&amp;F3703&amp;"/PK","KID")))</f>
        <v>KIID</v>
      </c>
      <c r="I3703" s="29">
        <v>0.35</v>
      </c>
      <c r="J3703" s="29">
        <v>0.94</v>
      </c>
      <c r="K3703" s="30">
        <v>0</v>
      </c>
      <c r="L3703" s="29">
        <v>0.94</v>
      </c>
      <c r="M3703" s="30">
        <v>0</v>
      </c>
      <c r="N3703" s="29">
        <v>0.94</v>
      </c>
      <c r="O3703" s="30">
        <v>0</v>
      </c>
      <c r="P3703" s="30">
        <v>0</v>
      </c>
      <c r="Q3703" s="30" t="s">
        <v>22</v>
      </c>
      <c r="R3703" s="30" t="s">
        <v>22</v>
      </c>
      <c r="S3703" s="30" t="s">
        <v>22</v>
      </c>
      <c r="T3703" s="30" t="s">
        <v>22</v>
      </c>
      <c r="U3703" s="30" t="s">
        <v>22</v>
      </c>
      <c r="V3703" s="30" t="s">
        <v>22</v>
      </c>
      <c r="W3703" s="30" t="s">
        <v>151</v>
      </c>
      <c r="X3703" s="54">
        <v>0.04</v>
      </c>
      <c r="Y3703" s="30" t="s">
        <v>23</v>
      </c>
      <c r="Z3703" s="30" t="s">
        <v>11942</v>
      </c>
      <c r="AA3703" s="30" t="s">
        <v>18409</v>
      </c>
      <c r="AB3703" s="30" t="s">
        <v>11943</v>
      </c>
      <c r="AC3703" s="30" t="s">
        <v>14461</v>
      </c>
      <c r="AD3703" s="29">
        <v>0.94</v>
      </c>
      <c r="AE3703" s="29">
        <v>0.37</v>
      </c>
      <c r="AF3703" s="29">
        <v>0</v>
      </c>
    </row>
    <row r="3704" spans="1:32" x14ac:dyDescent="0.25">
      <c r="A3704" t="s">
        <v>15180</v>
      </c>
      <c r="B3704" t="s">
        <v>20177</v>
      </c>
      <c r="C3704" t="s">
        <v>28</v>
      </c>
      <c r="D3704" t="s">
        <v>15181</v>
      </c>
      <c r="E3704" t="s">
        <v>15182</v>
      </c>
      <c r="F3704" t="s">
        <v>15183</v>
      </c>
      <c r="G3704" t="s">
        <v>18412</v>
      </c>
      <c r="H3704" s="36" t="str">
        <f>IFERROR(HYPERLINK(_xlfn.XLOOKUP(D3704,'[1]Smoothed Fund docs'!A:A,'[1]Smoothed Fund docs'!C:C),"FID"),IF(ISERROR(VLOOKUP(D3704,'[1]PRIIPS KID'!A:A,1,0)),HYPERLINK("https://digital.feprecisionplus.com/documents/quilter/en-gb/"&amp;F3704&amp;"/KI","KIID"),HYPERLINK("https://digital.feprecisionplus.com/documents/quilter/en-gb/"&amp;F3704&amp;"/PK","KID")))</f>
        <v>KIID</v>
      </c>
      <c r="I3704" s="29">
        <v>0.35</v>
      </c>
      <c r="J3704" s="29">
        <v>0.94</v>
      </c>
      <c r="K3704" s="30">
        <v>0</v>
      </c>
      <c r="L3704" s="29">
        <v>0.94</v>
      </c>
      <c r="M3704" s="30">
        <v>0</v>
      </c>
      <c r="N3704" s="29">
        <v>0.94</v>
      </c>
      <c r="O3704" s="30">
        <v>0</v>
      </c>
      <c r="P3704" s="30">
        <v>0</v>
      </c>
      <c r="Q3704" s="30" t="s">
        <v>22</v>
      </c>
      <c r="R3704" s="30" t="s">
        <v>22</v>
      </c>
      <c r="S3704" s="30" t="s">
        <v>22</v>
      </c>
      <c r="T3704" s="30" t="s">
        <v>22</v>
      </c>
      <c r="U3704" s="30" t="s">
        <v>22</v>
      </c>
      <c r="V3704" s="30" t="s">
        <v>22</v>
      </c>
      <c r="W3704" s="30" t="s">
        <v>151</v>
      </c>
      <c r="X3704" s="54">
        <v>0.04</v>
      </c>
      <c r="Y3704" s="30" t="s">
        <v>23</v>
      </c>
      <c r="Z3704" s="30" t="s">
        <v>11942</v>
      </c>
      <c r="AA3704" s="30" t="s">
        <v>18409</v>
      </c>
      <c r="AB3704" s="30" t="s">
        <v>11943</v>
      </c>
      <c r="AC3704" s="30" t="s">
        <v>14461</v>
      </c>
      <c r="AD3704" s="29">
        <v>0.94</v>
      </c>
      <c r="AE3704" s="29">
        <v>0.37</v>
      </c>
      <c r="AF3704" s="29">
        <v>0</v>
      </c>
    </row>
    <row r="3705" spans="1:32" x14ac:dyDescent="0.25">
      <c r="A3705" t="s">
        <v>15184</v>
      </c>
      <c r="B3705" t="s">
        <v>20177</v>
      </c>
      <c r="C3705" t="s">
        <v>18</v>
      </c>
      <c r="D3705" t="s">
        <v>15185</v>
      </c>
      <c r="E3705" t="s">
        <v>15186</v>
      </c>
      <c r="F3705" t="s">
        <v>15187</v>
      </c>
      <c r="G3705" t="s">
        <v>18412</v>
      </c>
      <c r="H3705" s="36" t="str">
        <f>IFERROR(HYPERLINK(_xlfn.XLOOKUP(D3705,'[1]Smoothed Fund docs'!A:A,'[1]Smoothed Fund docs'!C:C),"FID"),IF(ISERROR(VLOOKUP(D3705,'[1]PRIIPS KID'!A:A,1,0)),HYPERLINK("https://digital.feprecisionplus.com/documents/quilter/en-gb/"&amp;F3705&amp;"/KI","KIID"),HYPERLINK("https://digital.feprecisionplus.com/documents/quilter/en-gb/"&amp;F3705&amp;"/PK","KID")))</f>
        <v>KIID</v>
      </c>
      <c r="I3705" s="29">
        <v>0.35</v>
      </c>
      <c r="J3705" s="29">
        <v>0.87</v>
      </c>
      <c r="K3705" s="30">
        <v>0</v>
      </c>
      <c r="L3705" s="29">
        <v>0.87</v>
      </c>
      <c r="M3705" s="30">
        <v>0</v>
      </c>
      <c r="N3705" s="29">
        <v>0.87</v>
      </c>
      <c r="O3705" s="30">
        <v>0</v>
      </c>
      <c r="P3705" s="30">
        <v>0</v>
      </c>
      <c r="Q3705" s="30" t="s">
        <v>22</v>
      </c>
      <c r="R3705" s="30" t="s">
        <v>22</v>
      </c>
      <c r="S3705" s="30" t="s">
        <v>22</v>
      </c>
      <c r="T3705" s="30" t="s">
        <v>22</v>
      </c>
      <c r="U3705" s="30" t="s">
        <v>22</v>
      </c>
      <c r="V3705" s="30" t="s">
        <v>22</v>
      </c>
      <c r="W3705" s="30" t="s">
        <v>50</v>
      </c>
      <c r="X3705" s="54">
        <v>0.04</v>
      </c>
      <c r="Y3705" s="30" t="s">
        <v>23</v>
      </c>
      <c r="Z3705" s="30" t="s">
        <v>11942</v>
      </c>
      <c r="AA3705" s="30" t="s">
        <v>18409</v>
      </c>
      <c r="AB3705" s="30" t="s">
        <v>14408</v>
      </c>
      <c r="AC3705" s="30" t="s">
        <v>14407</v>
      </c>
      <c r="AD3705" s="29">
        <v>0.87</v>
      </c>
      <c r="AE3705" s="29">
        <v>0.11</v>
      </c>
      <c r="AF3705" s="29">
        <v>0</v>
      </c>
    </row>
    <row r="3706" spans="1:32" x14ac:dyDescent="0.25">
      <c r="A3706" t="s">
        <v>15188</v>
      </c>
      <c r="B3706" t="s">
        <v>20177</v>
      </c>
      <c r="C3706" t="s">
        <v>28</v>
      </c>
      <c r="D3706" t="s">
        <v>15189</v>
      </c>
      <c r="E3706" t="s">
        <v>15190</v>
      </c>
      <c r="F3706" t="s">
        <v>15191</v>
      </c>
      <c r="G3706" t="s">
        <v>18412</v>
      </c>
      <c r="H3706" s="36" t="str">
        <f>IFERROR(HYPERLINK(_xlfn.XLOOKUP(D3706,'[1]Smoothed Fund docs'!A:A,'[1]Smoothed Fund docs'!C:C),"FID"),IF(ISERROR(VLOOKUP(D3706,'[1]PRIIPS KID'!A:A,1,0)),HYPERLINK("https://digital.feprecisionplus.com/documents/quilter/en-gb/"&amp;F3706&amp;"/KI","KIID"),HYPERLINK("https://digital.feprecisionplus.com/documents/quilter/en-gb/"&amp;F3706&amp;"/PK","KID")))</f>
        <v>KIID</v>
      </c>
      <c r="I3706" s="29">
        <v>0.35</v>
      </c>
      <c r="J3706" s="29">
        <v>0.87</v>
      </c>
      <c r="K3706" s="30">
        <v>0</v>
      </c>
      <c r="L3706" s="29">
        <v>0.87</v>
      </c>
      <c r="M3706" s="30">
        <v>0</v>
      </c>
      <c r="N3706" s="29">
        <v>0.87</v>
      </c>
      <c r="O3706" s="30">
        <v>0</v>
      </c>
      <c r="P3706" s="30">
        <v>0</v>
      </c>
      <c r="Q3706" s="30" t="s">
        <v>22</v>
      </c>
      <c r="R3706" s="30" t="s">
        <v>22</v>
      </c>
      <c r="S3706" s="30" t="s">
        <v>22</v>
      </c>
      <c r="T3706" s="30" t="s">
        <v>22</v>
      </c>
      <c r="U3706" s="30" t="s">
        <v>22</v>
      </c>
      <c r="V3706" s="30" t="s">
        <v>22</v>
      </c>
      <c r="W3706" s="30" t="s">
        <v>50</v>
      </c>
      <c r="X3706" s="54">
        <v>0.04</v>
      </c>
      <c r="Y3706" s="30" t="s">
        <v>23</v>
      </c>
      <c r="Z3706" s="30" t="s">
        <v>11942</v>
      </c>
      <c r="AA3706" s="30" t="s">
        <v>18409</v>
      </c>
      <c r="AB3706" s="30" t="s">
        <v>14408</v>
      </c>
      <c r="AC3706" s="30" t="s">
        <v>14407</v>
      </c>
      <c r="AD3706" s="29">
        <v>0.87</v>
      </c>
      <c r="AE3706" s="29">
        <v>0.11</v>
      </c>
      <c r="AF3706" s="29">
        <v>0</v>
      </c>
    </row>
    <row r="3707" spans="1:32" x14ac:dyDescent="0.25">
      <c r="A3707" t="s">
        <v>15192</v>
      </c>
      <c r="B3707" t="s">
        <v>20177</v>
      </c>
      <c r="C3707" t="s">
        <v>18</v>
      </c>
      <c r="D3707" t="s">
        <v>15193</v>
      </c>
      <c r="E3707" t="s">
        <v>15194</v>
      </c>
      <c r="F3707" t="s">
        <v>15195</v>
      </c>
      <c r="G3707" t="s">
        <v>18412</v>
      </c>
      <c r="H3707" s="36" t="str">
        <f>IFERROR(HYPERLINK(_xlfn.XLOOKUP(D3707,'[1]Smoothed Fund docs'!A:A,'[1]Smoothed Fund docs'!C:C),"FID"),IF(ISERROR(VLOOKUP(D3707,'[1]PRIIPS KID'!A:A,1,0)),HYPERLINK("https://digital.feprecisionplus.com/documents/quilter/en-gb/"&amp;F3707&amp;"/KI","KIID"),HYPERLINK("https://digital.feprecisionplus.com/documents/quilter/en-gb/"&amp;F3707&amp;"/PK","KID")))</f>
        <v>KIID</v>
      </c>
      <c r="I3707" s="29">
        <v>0.35</v>
      </c>
      <c r="J3707" s="29">
        <v>0.72</v>
      </c>
      <c r="K3707" s="30">
        <v>0</v>
      </c>
      <c r="L3707" s="29">
        <v>0.72</v>
      </c>
      <c r="M3707" s="30">
        <v>0</v>
      </c>
      <c r="N3707" s="29">
        <v>0.72</v>
      </c>
      <c r="O3707" s="30">
        <v>0</v>
      </c>
      <c r="P3707" s="30">
        <v>0</v>
      </c>
      <c r="Q3707" s="30" t="s">
        <v>22</v>
      </c>
      <c r="R3707" s="30" t="s">
        <v>22</v>
      </c>
      <c r="S3707" s="30" t="s">
        <v>22</v>
      </c>
      <c r="T3707" s="30" t="s">
        <v>22</v>
      </c>
      <c r="U3707" s="30" t="s">
        <v>22</v>
      </c>
      <c r="V3707" s="30" t="s">
        <v>22</v>
      </c>
      <c r="W3707" s="30" t="s">
        <v>37</v>
      </c>
      <c r="X3707" s="54">
        <v>0.06</v>
      </c>
      <c r="Y3707" s="30" t="s">
        <v>23</v>
      </c>
      <c r="Z3707" s="30" t="s">
        <v>11942</v>
      </c>
      <c r="AA3707" s="30" t="s">
        <v>18409</v>
      </c>
      <c r="AB3707" s="30" t="s">
        <v>14406</v>
      </c>
      <c r="AC3707" s="30" t="s">
        <v>14461</v>
      </c>
      <c r="AD3707" s="29">
        <v>0.72</v>
      </c>
      <c r="AE3707" s="29">
        <v>0.21</v>
      </c>
      <c r="AF3707" s="29">
        <v>0</v>
      </c>
    </row>
    <row r="3708" spans="1:32" x14ac:dyDescent="0.25">
      <c r="A3708" t="s">
        <v>15196</v>
      </c>
      <c r="B3708" t="s">
        <v>20177</v>
      </c>
      <c r="C3708" t="s">
        <v>28</v>
      </c>
      <c r="D3708" t="s">
        <v>15197</v>
      </c>
      <c r="E3708" t="s">
        <v>15198</v>
      </c>
      <c r="F3708" t="s">
        <v>15199</v>
      </c>
      <c r="G3708" t="s">
        <v>18412</v>
      </c>
      <c r="H3708" s="36" t="str">
        <f>IFERROR(HYPERLINK(_xlfn.XLOOKUP(D3708,'[1]Smoothed Fund docs'!A:A,'[1]Smoothed Fund docs'!C:C),"FID"),IF(ISERROR(VLOOKUP(D3708,'[1]PRIIPS KID'!A:A,1,0)),HYPERLINK("https://digital.feprecisionplus.com/documents/quilter/en-gb/"&amp;F3708&amp;"/KI","KIID"),HYPERLINK("https://digital.feprecisionplus.com/documents/quilter/en-gb/"&amp;F3708&amp;"/PK","KID")))</f>
        <v>KIID</v>
      </c>
      <c r="I3708" s="29">
        <v>0.35</v>
      </c>
      <c r="J3708" s="29">
        <v>0.72</v>
      </c>
      <c r="K3708" s="30">
        <v>0</v>
      </c>
      <c r="L3708" s="29">
        <v>0.72</v>
      </c>
      <c r="M3708" s="30">
        <v>0</v>
      </c>
      <c r="N3708" s="29">
        <v>0.72</v>
      </c>
      <c r="O3708" s="30">
        <v>0</v>
      </c>
      <c r="P3708" s="30">
        <v>0</v>
      </c>
      <c r="Q3708" s="30" t="s">
        <v>22</v>
      </c>
      <c r="R3708" s="30" t="s">
        <v>22</v>
      </c>
      <c r="S3708" s="30" t="s">
        <v>22</v>
      </c>
      <c r="T3708" s="30" t="s">
        <v>22</v>
      </c>
      <c r="U3708" s="30" t="s">
        <v>22</v>
      </c>
      <c r="V3708" s="30" t="s">
        <v>22</v>
      </c>
      <c r="W3708" s="30" t="s">
        <v>37</v>
      </c>
      <c r="X3708" s="54">
        <v>0.06</v>
      </c>
      <c r="Y3708" s="30" t="s">
        <v>23</v>
      </c>
      <c r="Z3708" s="30" t="s">
        <v>11942</v>
      </c>
      <c r="AA3708" s="30" t="s">
        <v>18409</v>
      </c>
      <c r="AB3708" s="30" t="s">
        <v>14406</v>
      </c>
      <c r="AC3708" s="30" t="s">
        <v>14461</v>
      </c>
      <c r="AD3708" s="29">
        <v>0.72</v>
      </c>
      <c r="AE3708" s="29">
        <v>0.21</v>
      </c>
      <c r="AF3708" s="29">
        <v>0</v>
      </c>
    </row>
    <row r="3709" spans="1:32" x14ac:dyDescent="0.25">
      <c r="A3709" t="s">
        <v>15200</v>
      </c>
      <c r="B3709" t="s">
        <v>20177</v>
      </c>
      <c r="C3709" t="s">
        <v>18</v>
      </c>
      <c r="D3709" t="s">
        <v>15201</v>
      </c>
      <c r="E3709" t="s">
        <v>15202</v>
      </c>
      <c r="F3709" t="s">
        <v>15203</v>
      </c>
      <c r="G3709" t="s">
        <v>18412</v>
      </c>
      <c r="H3709" s="36" t="str">
        <f>IFERROR(HYPERLINK(_xlfn.XLOOKUP(D3709,'[1]Smoothed Fund docs'!A:A,'[1]Smoothed Fund docs'!C:C),"FID"),IF(ISERROR(VLOOKUP(D3709,'[1]PRIIPS KID'!A:A,1,0)),HYPERLINK("https://digital.feprecisionplus.com/documents/quilter/en-gb/"&amp;F3709&amp;"/KI","KIID"),HYPERLINK("https://digital.feprecisionplus.com/documents/quilter/en-gb/"&amp;F3709&amp;"/PK","KID")))</f>
        <v>KIID</v>
      </c>
      <c r="I3709" s="29">
        <v>0.35</v>
      </c>
      <c r="J3709" s="29">
        <v>0.74</v>
      </c>
      <c r="K3709" s="30">
        <v>0</v>
      </c>
      <c r="L3709" s="29">
        <v>0.74</v>
      </c>
      <c r="M3709" s="30">
        <v>0</v>
      </c>
      <c r="N3709" s="29">
        <v>0.74</v>
      </c>
      <c r="O3709" s="30">
        <v>0</v>
      </c>
      <c r="P3709" s="30">
        <v>0</v>
      </c>
      <c r="Q3709" s="30" t="s">
        <v>22</v>
      </c>
      <c r="R3709" s="30" t="s">
        <v>22</v>
      </c>
      <c r="S3709" s="30" t="s">
        <v>22</v>
      </c>
      <c r="T3709" s="30" t="s">
        <v>22</v>
      </c>
      <c r="U3709" s="30" t="s">
        <v>22</v>
      </c>
      <c r="V3709" s="30" t="s">
        <v>22</v>
      </c>
      <c r="W3709" s="30" t="s">
        <v>16</v>
      </c>
      <c r="X3709" s="54">
        <v>0.06</v>
      </c>
      <c r="Y3709" s="30" t="s">
        <v>23</v>
      </c>
      <c r="Z3709" s="30" t="s">
        <v>11942</v>
      </c>
      <c r="AA3709" s="30" t="s">
        <v>18409</v>
      </c>
      <c r="AB3709" s="30" t="s">
        <v>14472</v>
      </c>
      <c r="AC3709" s="30" t="s">
        <v>14449</v>
      </c>
      <c r="AD3709" s="29">
        <v>0.74</v>
      </c>
      <c r="AE3709" s="29">
        <v>0.16</v>
      </c>
      <c r="AF3709" s="29">
        <v>0</v>
      </c>
    </row>
    <row r="3710" spans="1:32" x14ac:dyDescent="0.25">
      <c r="A3710" t="s">
        <v>15204</v>
      </c>
      <c r="B3710" t="s">
        <v>20177</v>
      </c>
      <c r="C3710" t="s">
        <v>28</v>
      </c>
      <c r="D3710" t="s">
        <v>15205</v>
      </c>
      <c r="E3710" t="s">
        <v>15206</v>
      </c>
      <c r="F3710" t="s">
        <v>15207</v>
      </c>
      <c r="G3710" t="s">
        <v>18412</v>
      </c>
      <c r="H3710" s="36" t="str">
        <f>IFERROR(HYPERLINK(_xlfn.XLOOKUP(D3710,'[1]Smoothed Fund docs'!A:A,'[1]Smoothed Fund docs'!C:C),"FID"),IF(ISERROR(VLOOKUP(D3710,'[1]PRIIPS KID'!A:A,1,0)),HYPERLINK("https://digital.feprecisionplus.com/documents/quilter/en-gb/"&amp;F3710&amp;"/KI","KIID"),HYPERLINK("https://digital.feprecisionplus.com/documents/quilter/en-gb/"&amp;F3710&amp;"/PK","KID")))</f>
        <v>KIID</v>
      </c>
      <c r="I3710" s="29">
        <v>0.35</v>
      </c>
      <c r="J3710" s="29">
        <v>0.74</v>
      </c>
      <c r="K3710" s="30">
        <v>0</v>
      </c>
      <c r="L3710" s="29">
        <v>0.74</v>
      </c>
      <c r="M3710" s="30">
        <v>0</v>
      </c>
      <c r="N3710" s="29">
        <v>0.74</v>
      </c>
      <c r="O3710" s="30">
        <v>0</v>
      </c>
      <c r="P3710" s="30">
        <v>0</v>
      </c>
      <c r="Q3710" s="30" t="s">
        <v>22</v>
      </c>
      <c r="R3710" s="30" t="s">
        <v>22</v>
      </c>
      <c r="S3710" s="30" t="s">
        <v>22</v>
      </c>
      <c r="T3710" s="30" t="s">
        <v>22</v>
      </c>
      <c r="U3710" s="30" t="s">
        <v>22</v>
      </c>
      <c r="V3710" s="30" t="s">
        <v>22</v>
      </c>
      <c r="W3710" s="30" t="s">
        <v>16</v>
      </c>
      <c r="X3710" s="54">
        <v>0.06</v>
      </c>
      <c r="Y3710" s="30" t="s">
        <v>23</v>
      </c>
      <c r="Z3710" s="30" t="s">
        <v>11942</v>
      </c>
      <c r="AA3710" s="30" t="s">
        <v>18409</v>
      </c>
      <c r="AB3710" s="30" t="s">
        <v>14472</v>
      </c>
      <c r="AC3710" s="30" t="s">
        <v>14449</v>
      </c>
      <c r="AD3710" s="29">
        <v>0.74</v>
      </c>
      <c r="AE3710" s="29">
        <v>0.16</v>
      </c>
      <c r="AF3710" s="29">
        <v>0</v>
      </c>
    </row>
    <row r="3711" spans="1:32" x14ac:dyDescent="0.25">
      <c r="A3711" t="s">
        <v>8082</v>
      </c>
      <c r="B3711" t="s">
        <v>20177</v>
      </c>
      <c r="C3711" t="s">
        <v>18</v>
      </c>
      <c r="D3711" t="s">
        <v>8083</v>
      </c>
      <c r="E3711" t="s">
        <v>13716</v>
      </c>
      <c r="F3711" t="s">
        <v>8084</v>
      </c>
      <c r="G3711" t="s">
        <v>14404</v>
      </c>
      <c r="H3711" s="36" t="str">
        <f>IFERROR(HYPERLINK(_xlfn.XLOOKUP(D3711,'[1]Smoothed Fund docs'!A:A,'[1]Smoothed Fund docs'!C:C),"FID"),IF(ISERROR(VLOOKUP(D3711,'[1]PRIIPS KID'!A:A,1,0)),HYPERLINK("https://digital.feprecisionplus.com/documents/quilter/en-gb/"&amp;F3711&amp;"/KI","KIID"),HYPERLINK("https://digital.feprecisionplus.com/documents/quilter/en-gb/"&amp;F3711&amp;"/PK","KID")))</f>
        <v>KIID</v>
      </c>
      <c r="I3711" s="29">
        <v>1.48</v>
      </c>
      <c r="J3711" s="29">
        <v>1.97</v>
      </c>
      <c r="K3711" s="30">
        <v>0.75</v>
      </c>
      <c r="L3711" s="29">
        <v>1.22</v>
      </c>
      <c r="M3711" s="30">
        <v>0</v>
      </c>
      <c r="N3711" s="29">
        <v>1.22</v>
      </c>
      <c r="O3711" s="30">
        <v>0</v>
      </c>
      <c r="P3711" s="30">
        <v>0.04</v>
      </c>
      <c r="Q3711" s="30" t="s">
        <v>22</v>
      </c>
      <c r="R3711" s="30" t="s">
        <v>22</v>
      </c>
      <c r="S3711" s="30" t="s">
        <v>22</v>
      </c>
      <c r="T3711" s="30" t="s">
        <v>22</v>
      </c>
      <c r="U3711" s="30" t="s">
        <v>22</v>
      </c>
      <c r="V3711" s="30" t="s">
        <v>22</v>
      </c>
      <c r="W3711" s="30" t="s">
        <v>16</v>
      </c>
      <c r="X3711" s="54">
        <v>0.06</v>
      </c>
      <c r="Y3711" s="30" t="s">
        <v>23</v>
      </c>
      <c r="Z3711" s="30" t="s">
        <v>11942</v>
      </c>
      <c r="AA3711" s="30" t="s">
        <v>18409</v>
      </c>
      <c r="AB3711" s="30" t="s">
        <v>14464</v>
      </c>
      <c r="AC3711" s="30" t="s">
        <v>14461</v>
      </c>
      <c r="AD3711" s="29">
        <v>1.22</v>
      </c>
      <c r="AE3711" s="29">
        <v>0.15</v>
      </c>
      <c r="AF3711" s="29">
        <v>0</v>
      </c>
    </row>
    <row r="3712" spans="1:32" x14ac:dyDescent="0.25">
      <c r="A3712" t="s">
        <v>8085</v>
      </c>
      <c r="B3712" t="s">
        <v>20177</v>
      </c>
      <c r="C3712" t="s">
        <v>18</v>
      </c>
      <c r="D3712" t="s">
        <v>8086</v>
      </c>
      <c r="E3712" t="s">
        <v>8087</v>
      </c>
      <c r="F3712" t="s">
        <v>8088</v>
      </c>
      <c r="G3712" t="s">
        <v>18412</v>
      </c>
      <c r="H3712" s="36" t="str">
        <f>IFERROR(HYPERLINK(_xlfn.XLOOKUP(D3712,'[1]Smoothed Fund docs'!A:A,'[1]Smoothed Fund docs'!C:C),"FID"),IF(ISERROR(VLOOKUP(D3712,'[1]PRIIPS KID'!A:A,1,0)),HYPERLINK("https://digital.feprecisionplus.com/documents/quilter/en-gb/"&amp;F3712&amp;"/KI","KIID"),HYPERLINK("https://digital.feprecisionplus.com/documents/quilter/en-gb/"&amp;F3712&amp;"/PK","KID")))</f>
        <v>KIID</v>
      </c>
      <c r="I3712" s="29">
        <v>0.7</v>
      </c>
      <c r="J3712" s="29">
        <v>1.19</v>
      </c>
      <c r="K3712" s="30">
        <v>0</v>
      </c>
      <c r="L3712" s="29">
        <v>1.19</v>
      </c>
      <c r="M3712" s="30">
        <v>0</v>
      </c>
      <c r="N3712" s="29">
        <v>1.19</v>
      </c>
      <c r="O3712" s="30">
        <v>0</v>
      </c>
      <c r="P3712" s="30">
        <v>0.04</v>
      </c>
      <c r="Q3712" s="30" t="s">
        <v>22</v>
      </c>
      <c r="R3712" s="30" t="s">
        <v>22</v>
      </c>
      <c r="S3712" s="30" t="s">
        <v>22</v>
      </c>
      <c r="T3712" s="30" t="s">
        <v>22</v>
      </c>
      <c r="U3712" s="30" t="s">
        <v>22</v>
      </c>
      <c r="V3712" s="30" t="s">
        <v>22</v>
      </c>
      <c r="W3712" s="30" t="s">
        <v>16</v>
      </c>
      <c r="X3712" s="54">
        <v>0.06</v>
      </c>
      <c r="Y3712" s="30" t="s">
        <v>23</v>
      </c>
      <c r="Z3712" s="30" t="s">
        <v>11942</v>
      </c>
      <c r="AA3712" s="30" t="s">
        <v>18409</v>
      </c>
      <c r="AB3712" s="30" t="s">
        <v>14464</v>
      </c>
      <c r="AC3712" s="30" t="s">
        <v>14461</v>
      </c>
      <c r="AD3712" s="29">
        <v>1.19</v>
      </c>
      <c r="AE3712" s="29">
        <v>0.15</v>
      </c>
      <c r="AF3712" s="29">
        <v>0</v>
      </c>
    </row>
    <row r="3713" spans="1:32" x14ac:dyDescent="0.25">
      <c r="A3713" t="s">
        <v>8089</v>
      </c>
      <c r="B3713" t="s">
        <v>20177</v>
      </c>
      <c r="C3713" t="s">
        <v>18</v>
      </c>
      <c r="D3713" t="s">
        <v>8090</v>
      </c>
      <c r="E3713" t="s">
        <v>8091</v>
      </c>
      <c r="F3713" t="s">
        <v>8092</v>
      </c>
      <c r="G3713" t="s">
        <v>18437</v>
      </c>
      <c r="H3713" s="36" t="str">
        <f>IFERROR(HYPERLINK(_xlfn.XLOOKUP(D3713,'[1]Smoothed Fund docs'!A:A,'[1]Smoothed Fund docs'!C:C),"FID"),IF(ISERROR(VLOOKUP(D3713,'[1]PRIIPS KID'!A:A,1,0)),HYPERLINK("https://digital.feprecisionplus.com/documents/quilter/en-gb/"&amp;F3713&amp;"/KI","KIID"),HYPERLINK("https://digital.feprecisionplus.com/documents/quilter/en-gb/"&amp;F3713&amp;"/PK","KID")))</f>
        <v>KIID</v>
      </c>
      <c r="I3713" s="29">
        <v>0.3</v>
      </c>
      <c r="J3713" s="29">
        <v>0.79</v>
      </c>
      <c r="K3713" s="30">
        <v>0</v>
      </c>
      <c r="L3713" s="29">
        <v>0.79</v>
      </c>
      <c r="M3713" s="30">
        <v>0</v>
      </c>
      <c r="N3713" s="29">
        <v>0.79</v>
      </c>
      <c r="O3713" s="30">
        <v>0</v>
      </c>
      <c r="P3713" s="30">
        <v>0.53</v>
      </c>
      <c r="Q3713" s="30" t="s">
        <v>22</v>
      </c>
      <c r="R3713" s="30" t="s">
        <v>22</v>
      </c>
      <c r="S3713" s="30" t="s">
        <v>22</v>
      </c>
      <c r="T3713" s="30" t="s">
        <v>22</v>
      </c>
      <c r="U3713" s="30" t="s">
        <v>22</v>
      </c>
      <c r="V3713" s="30" t="s">
        <v>22</v>
      </c>
      <c r="W3713" s="30" t="s">
        <v>16</v>
      </c>
      <c r="X3713" s="54">
        <v>0.06</v>
      </c>
      <c r="Y3713" s="30" t="s">
        <v>23</v>
      </c>
      <c r="Z3713" s="30" t="s">
        <v>11942</v>
      </c>
      <c r="AA3713" s="30" t="s">
        <v>18409</v>
      </c>
      <c r="AB3713" s="30" t="s">
        <v>14464</v>
      </c>
      <c r="AC3713" s="30" t="s">
        <v>14461</v>
      </c>
      <c r="AD3713" s="29">
        <v>0.79</v>
      </c>
      <c r="AE3713" s="29">
        <v>0.15</v>
      </c>
      <c r="AF3713" s="29">
        <v>0</v>
      </c>
    </row>
    <row r="3714" spans="1:32" x14ac:dyDescent="0.25">
      <c r="A3714" t="s">
        <v>8093</v>
      </c>
      <c r="B3714" t="s">
        <v>20177</v>
      </c>
      <c r="C3714" t="s">
        <v>18</v>
      </c>
      <c r="D3714" t="s">
        <v>8094</v>
      </c>
      <c r="E3714" t="s">
        <v>13717</v>
      </c>
      <c r="F3714" t="s">
        <v>8095</v>
      </c>
      <c r="G3714" t="s">
        <v>14404</v>
      </c>
      <c r="H3714" s="36" t="str">
        <f>IFERROR(HYPERLINK(_xlfn.XLOOKUP(D3714,'[1]Smoothed Fund docs'!A:A,'[1]Smoothed Fund docs'!C:C),"FID"),IF(ISERROR(VLOOKUP(D3714,'[1]PRIIPS KID'!A:A,1,0)),HYPERLINK("https://digital.feprecisionplus.com/documents/quilter/en-gb/"&amp;F3714&amp;"/KI","KIID"),HYPERLINK("https://digital.feprecisionplus.com/documents/quilter/en-gb/"&amp;F3714&amp;"/PK","KID")))</f>
        <v>KIID</v>
      </c>
      <c r="I3714" s="29">
        <v>1.48</v>
      </c>
      <c r="J3714" s="29">
        <v>1.91</v>
      </c>
      <c r="K3714" s="30">
        <v>0.75</v>
      </c>
      <c r="L3714" s="29">
        <v>1.1599999999999999</v>
      </c>
      <c r="M3714" s="30">
        <v>0</v>
      </c>
      <c r="N3714" s="29">
        <v>1.1599999999999999</v>
      </c>
      <c r="O3714" s="30">
        <v>0</v>
      </c>
      <c r="P3714" s="30">
        <v>0.02</v>
      </c>
      <c r="Q3714" s="30" t="s">
        <v>22</v>
      </c>
      <c r="R3714" s="30" t="s">
        <v>22</v>
      </c>
      <c r="S3714" s="30" t="s">
        <v>22</v>
      </c>
      <c r="T3714" s="30" t="s">
        <v>22</v>
      </c>
      <c r="U3714" s="30" t="s">
        <v>22</v>
      </c>
      <c r="V3714" s="30" t="s">
        <v>22</v>
      </c>
      <c r="W3714" s="30" t="s">
        <v>50</v>
      </c>
      <c r="X3714" s="54">
        <v>0.04</v>
      </c>
      <c r="Y3714" s="30" t="s">
        <v>23</v>
      </c>
      <c r="Z3714" s="30" t="s">
        <v>11942</v>
      </c>
      <c r="AA3714" s="30" t="s">
        <v>18409</v>
      </c>
      <c r="AB3714" s="30" t="s">
        <v>14408</v>
      </c>
      <c r="AC3714" s="30" t="s">
        <v>14407</v>
      </c>
      <c r="AD3714" s="29">
        <v>1.1599999999999999</v>
      </c>
      <c r="AE3714" s="29">
        <v>0.11</v>
      </c>
      <c r="AF3714" s="29">
        <v>0</v>
      </c>
    </row>
    <row r="3715" spans="1:32" x14ac:dyDescent="0.25">
      <c r="A3715" t="s">
        <v>8096</v>
      </c>
      <c r="B3715" t="s">
        <v>20177</v>
      </c>
      <c r="C3715" t="s">
        <v>18</v>
      </c>
      <c r="D3715" t="s">
        <v>8097</v>
      </c>
      <c r="E3715" t="s">
        <v>8098</v>
      </c>
      <c r="F3715" t="s">
        <v>8099</v>
      </c>
      <c r="G3715" t="s">
        <v>18412</v>
      </c>
      <c r="H3715" s="36" t="str">
        <f>IFERROR(HYPERLINK(_xlfn.XLOOKUP(D3715,'[1]Smoothed Fund docs'!A:A,'[1]Smoothed Fund docs'!C:C),"FID"),IF(ISERROR(VLOOKUP(D3715,'[1]PRIIPS KID'!A:A,1,0)),HYPERLINK("https://digital.feprecisionplus.com/documents/quilter/en-gb/"&amp;F3715&amp;"/KI","KIID"),HYPERLINK("https://digital.feprecisionplus.com/documents/quilter/en-gb/"&amp;F3715&amp;"/PK","KID")))</f>
        <v>KIID</v>
      </c>
      <c r="I3715" s="29">
        <v>0.7</v>
      </c>
      <c r="J3715" s="29">
        <v>1.1299999999999999</v>
      </c>
      <c r="K3715" s="30">
        <v>0</v>
      </c>
      <c r="L3715" s="29">
        <v>1.1299999999999999</v>
      </c>
      <c r="M3715" s="30">
        <v>0</v>
      </c>
      <c r="N3715" s="29">
        <v>1.1299999999999999</v>
      </c>
      <c r="O3715" s="30">
        <v>0</v>
      </c>
      <c r="P3715" s="30">
        <v>0</v>
      </c>
      <c r="Q3715" s="30" t="s">
        <v>22</v>
      </c>
      <c r="R3715" s="30" t="s">
        <v>22</v>
      </c>
      <c r="S3715" s="30" t="s">
        <v>22</v>
      </c>
      <c r="T3715" s="30" t="s">
        <v>22</v>
      </c>
      <c r="U3715" s="30" t="s">
        <v>22</v>
      </c>
      <c r="V3715" s="30" t="s">
        <v>22</v>
      </c>
      <c r="W3715" s="30" t="s">
        <v>50</v>
      </c>
      <c r="X3715" s="54">
        <v>0.04</v>
      </c>
      <c r="Y3715" s="30" t="s">
        <v>23</v>
      </c>
      <c r="Z3715" s="30" t="s">
        <v>11942</v>
      </c>
      <c r="AA3715" s="30" t="s">
        <v>18409</v>
      </c>
      <c r="AB3715" s="30" t="s">
        <v>14408</v>
      </c>
      <c r="AC3715" s="30" t="s">
        <v>14407</v>
      </c>
      <c r="AD3715" s="29">
        <v>1.1299999999999999</v>
      </c>
      <c r="AE3715" s="29">
        <v>0.11</v>
      </c>
      <c r="AF3715" s="29">
        <v>0</v>
      </c>
    </row>
    <row r="3716" spans="1:32" x14ac:dyDescent="0.25">
      <c r="A3716" t="s">
        <v>8100</v>
      </c>
      <c r="B3716" t="s">
        <v>20177</v>
      </c>
      <c r="C3716" t="s">
        <v>18</v>
      </c>
      <c r="D3716" t="s">
        <v>8101</v>
      </c>
      <c r="E3716" t="s">
        <v>8102</v>
      </c>
      <c r="F3716" t="s">
        <v>8103</v>
      </c>
      <c r="G3716" t="s">
        <v>18437</v>
      </c>
      <c r="H3716" s="36" t="str">
        <f>IFERROR(HYPERLINK(_xlfn.XLOOKUP(D3716,'[1]Smoothed Fund docs'!A:A,'[1]Smoothed Fund docs'!C:C),"FID"),IF(ISERROR(VLOOKUP(D3716,'[1]PRIIPS KID'!A:A,1,0)),HYPERLINK("https://digital.feprecisionplus.com/documents/quilter/en-gb/"&amp;F3716&amp;"/KI","KIID"),HYPERLINK("https://digital.feprecisionplus.com/documents/quilter/en-gb/"&amp;F3716&amp;"/PK","KID")))</f>
        <v>KIID</v>
      </c>
      <c r="I3716" s="29">
        <v>0.3</v>
      </c>
      <c r="J3716" s="29">
        <v>0.73</v>
      </c>
      <c r="K3716" s="30">
        <v>0</v>
      </c>
      <c r="L3716" s="29">
        <v>0.73</v>
      </c>
      <c r="M3716" s="30">
        <v>0</v>
      </c>
      <c r="N3716" s="29">
        <v>0.73</v>
      </c>
      <c r="O3716" s="30">
        <v>0</v>
      </c>
      <c r="P3716" s="30">
        <v>0.5</v>
      </c>
      <c r="Q3716" s="30" t="s">
        <v>22</v>
      </c>
      <c r="R3716" s="30" t="s">
        <v>22</v>
      </c>
      <c r="S3716" s="30" t="s">
        <v>22</v>
      </c>
      <c r="T3716" s="30" t="s">
        <v>22</v>
      </c>
      <c r="U3716" s="30" t="s">
        <v>22</v>
      </c>
      <c r="V3716" s="30" t="s">
        <v>22</v>
      </c>
      <c r="W3716" s="30" t="s">
        <v>50</v>
      </c>
      <c r="X3716" s="54">
        <v>0.04</v>
      </c>
      <c r="Y3716" s="30" t="s">
        <v>23</v>
      </c>
      <c r="Z3716" s="30" t="s">
        <v>11942</v>
      </c>
      <c r="AA3716" s="30" t="s">
        <v>18409</v>
      </c>
      <c r="AB3716" s="30" t="s">
        <v>14408</v>
      </c>
      <c r="AC3716" s="30" t="s">
        <v>14407</v>
      </c>
      <c r="AD3716" s="29">
        <v>0.73</v>
      </c>
      <c r="AE3716" s="29">
        <v>0.11</v>
      </c>
      <c r="AF3716" s="29">
        <v>0</v>
      </c>
    </row>
    <row r="3717" spans="1:32" x14ac:dyDescent="0.25">
      <c r="A3717" t="s">
        <v>8104</v>
      </c>
      <c r="B3717" t="s">
        <v>20177</v>
      </c>
      <c r="C3717" t="s">
        <v>28</v>
      </c>
      <c r="D3717" t="s">
        <v>8105</v>
      </c>
      <c r="E3717" t="s">
        <v>13718</v>
      </c>
      <c r="F3717" t="s">
        <v>8106</v>
      </c>
      <c r="G3717" t="s">
        <v>14404</v>
      </c>
      <c r="H3717" s="36" t="str">
        <f>IFERROR(HYPERLINK(_xlfn.XLOOKUP(D3717,'[1]Smoothed Fund docs'!A:A,'[1]Smoothed Fund docs'!C:C),"FID"),IF(ISERROR(VLOOKUP(D3717,'[1]PRIIPS KID'!A:A,1,0)),HYPERLINK("https://digital.feprecisionplus.com/documents/quilter/en-gb/"&amp;F3717&amp;"/KI","KIID"),HYPERLINK("https://digital.feprecisionplus.com/documents/quilter/en-gb/"&amp;F3717&amp;"/PK","KID")))</f>
        <v>KIID</v>
      </c>
      <c r="I3717" s="29">
        <v>1.48</v>
      </c>
      <c r="J3717" s="29">
        <v>1.91</v>
      </c>
      <c r="K3717" s="30">
        <v>0.75</v>
      </c>
      <c r="L3717" s="29">
        <v>1.1599999999999999</v>
      </c>
      <c r="M3717" s="30">
        <v>0</v>
      </c>
      <c r="N3717" s="29">
        <v>1.1599999999999999</v>
      </c>
      <c r="O3717" s="30">
        <v>0</v>
      </c>
      <c r="P3717" s="30">
        <v>0.03</v>
      </c>
      <c r="Q3717" s="30" t="s">
        <v>22</v>
      </c>
      <c r="R3717" s="30" t="s">
        <v>22</v>
      </c>
      <c r="S3717" s="30" t="s">
        <v>22</v>
      </c>
      <c r="T3717" s="30" t="s">
        <v>22</v>
      </c>
      <c r="U3717" s="30" t="s">
        <v>22</v>
      </c>
      <c r="V3717" s="30" t="s">
        <v>22</v>
      </c>
      <c r="W3717" s="30" t="s">
        <v>50</v>
      </c>
      <c r="X3717" s="54">
        <v>0.04</v>
      </c>
      <c r="Y3717" s="30" t="s">
        <v>23</v>
      </c>
      <c r="Z3717" s="30" t="s">
        <v>11942</v>
      </c>
      <c r="AA3717" s="30" t="s">
        <v>18409</v>
      </c>
      <c r="AB3717" s="30" t="s">
        <v>14408</v>
      </c>
      <c r="AC3717" s="30" t="s">
        <v>14407</v>
      </c>
      <c r="AD3717" s="29">
        <v>1.1599999999999999</v>
      </c>
      <c r="AE3717" s="29">
        <v>0.11</v>
      </c>
      <c r="AF3717" s="29">
        <v>0</v>
      </c>
    </row>
    <row r="3718" spans="1:32" x14ac:dyDescent="0.25">
      <c r="A3718" t="s">
        <v>8107</v>
      </c>
      <c r="B3718" t="s">
        <v>20177</v>
      </c>
      <c r="C3718" t="s">
        <v>28</v>
      </c>
      <c r="D3718" t="s">
        <v>8108</v>
      </c>
      <c r="E3718" t="s">
        <v>8109</v>
      </c>
      <c r="F3718" t="s">
        <v>8110</v>
      </c>
      <c r="G3718" t="s">
        <v>18412</v>
      </c>
      <c r="H3718" s="36" t="str">
        <f>IFERROR(HYPERLINK(_xlfn.XLOOKUP(D3718,'[1]Smoothed Fund docs'!A:A,'[1]Smoothed Fund docs'!C:C),"FID"),IF(ISERROR(VLOOKUP(D3718,'[1]PRIIPS KID'!A:A,1,0)),HYPERLINK("https://digital.feprecisionplus.com/documents/quilter/en-gb/"&amp;F3718&amp;"/KI","KIID"),HYPERLINK("https://digital.feprecisionplus.com/documents/quilter/en-gb/"&amp;F3718&amp;"/PK","KID")))</f>
        <v>KIID</v>
      </c>
      <c r="I3718" s="29">
        <v>0.7</v>
      </c>
      <c r="J3718" s="29">
        <v>1.1299999999999999</v>
      </c>
      <c r="K3718" s="30">
        <v>0</v>
      </c>
      <c r="L3718" s="29">
        <v>1.1299999999999999</v>
      </c>
      <c r="M3718" s="30">
        <v>0</v>
      </c>
      <c r="N3718" s="29">
        <v>1.1299999999999999</v>
      </c>
      <c r="O3718" s="30">
        <v>0</v>
      </c>
      <c r="P3718" s="30">
        <v>0.03</v>
      </c>
      <c r="Q3718" s="30" t="s">
        <v>22</v>
      </c>
      <c r="R3718" s="30" t="s">
        <v>22</v>
      </c>
      <c r="S3718" s="30" t="s">
        <v>22</v>
      </c>
      <c r="T3718" s="30" t="s">
        <v>22</v>
      </c>
      <c r="U3718" s="30" t="s">
        <v>22</v>
      </c>
      <c r="V3718" s="30" t="s">
        <v>22</v>
      </c>
      <c r="W3718" s="30" t="s">
        <v>50</v>
      </c>
      <c r="X3718" s="54">
        <v>0.04</v>
      </c>
      <c r="Y3718" s="30" t="s">
        <v>23</v>
      </c>
      <c r="Z3718" s="30" t="s">
        <v>11942</v>
      </c>
      <c r="AA3718" s="30" t="s">
        <v>18409</v>
      </c>
      <c r="AB3718" s="30" t="s">
        <v>14408</v>
      </c>
      <c r="AC3718" s="30" t="s">
        <v>14407</v>
      </c>
      <c r="AD3718" s="29">
        <v>1.1299999999999999</v>
      </c>
      <c r="AE3718" s="29">
        <v>0.11</v>
      </c>
      <c r="AF3718" s="29">
        <v>0</v>
      </c>
    </row>
    <row r="3719" spans="1:32" x14ac:dyDescent="0.25">
      <c r="A3719" t="s">
        <v>8111</v>
      </c>
      <c r="B3719" t="s">
        <v>20177</v>
      </c>
      <c r="C3719" t="s">
        <v>28</v>
      </c>
      <c r="D3719" t="s">
        <v>8112</v>
      </c>
      <c r="E3719" t="s">
        <v>8113</v>
      </c>
      <c r="F3719" t="s">
        <v>8114</v>
      </c>
      <c r="G3719" t="s">
        <v>18437</v>
      </c>
      <c r="H3719" s="36" t="str">
        <f>IFERROR(HYPERLINK(_xlfn.XLOOKUP(D3719,'[1]Smoothed Fund docs'!A:A,'[1]Smoothed Fund docs'!C:C),"FID"),IF(ISERROR(VLOOKUP(D3719,'[1]PRIIPS KID'!A:A,1,0)),HYPERLINK("https://digital.feprecisionplus.com/documents/quilter/en-gb/"&amp;F3719&amp;"/KI","KIID"),HYPERLINK("https://digital.feprecisionplus.com/documents/quilter/en-gb/"&amp;F3719&amp;"/PK","KID")))</f>
        <v>KIID</v>
      </c>
      <c r="I3719" s="29">
        <v>0.3</v>
      </c>
      <c r="J3719" s="29">
        <v>0.73</v>
      </c>
      <c r="K3719" s="30">
        <v>0</v>
      </c>
      <c r="L3719" s="29">
        <v>0.73</v>
      </c>
      <c r="M3719" s="30">
        <v>0</v>
      </c>
      <c r="N3719" s="29">
        <v>0.73</v>
      </c>
      <c r="O3719" s="30">
        <v>0</v>
      </c>
      <c r="P3719" s="30">
        <v>0.52</v>
      </c>
      <c r="Q3719" s="30" t="s">
        <v>22</v>
      </c>
      <c r="R3719" s="30" t="s">
        <v>22</v>
      </c>
      <c r="S3719" s="30" t="s">
        <v>22</v>
      </c>
      <c r="T3719" s="30" t="s">
        <v>22</v>
      </c>
      <c r="U3719" s="30" t="s">
        <v>22</v>
      </c>
      <c r="V3719" s="30" t="s">
        <v>22</v>
      </c>
      <c r="W3719" s="30" t="s">
        <v>50</v>
      </c>
      <c r="X3719" s="54">
        <v>0.04</v>
      </c>
      <c r="Y3719" s="30" t="s">
        <v>23</v>
      </c>
      <c r="Z3719" s="30" t="s">
        <v>11942</v>
      </c>
      <c r="AA3719" s="30" t="s">
        <v>18409</v>
      </c>
      <c r="AB3719" s="30" t="s">
        <v>14408</v>
      </c>
      <c r="AC3719" s="30" t="s">
        <v>14407</v>
      </c>
      <c r="AD3719" s="29">
        <v>0.73</v>
      </c>
      <c r="AE3719" s="29">
        <v>0.11</v>
      </c>
      <c r="AF3719" s="29">
        <v>0</v>
      </c>
    </row>
    <row r="3720" spans="1:32" x14ac:dyDescent="0.25">
      <c r="A3720" t="s">
        <v>8115</v>
      </c>
      <c r="B3720" t="s">
        <v>20177</v>
      </c>
      <c r="C3720" t="s">
        <v>18</v>
      </c>
      <c r="D3720" t="s">
        <v>8116</v>
      </c>
      <c r="E3720" t="s">
        <v>13719</v>
      </c>
      <c r="F3720" t="s">
        <v>8117</v>
      </c>
      <c r="G3720" t="s">
        <v>14404</v>
      </c>
      <c r="H3720" s="36" t="str">
        <f>IFERROR(HYPERLINK(_xlfn.XLOOKUP(D3720,'[1]Smoothed Fund docs'!A:A,'[1]Smoothed Fund docs'!C:C),"FID"),IF(ISERROR(VLOOKUP(D3720,'[1]PRIIPS KID'!A:A,1,0)),HYPERLINK("https://digital.feprecisionplus.com/documents/quilter/en-gb/"&amp;F3720&amp;"/KI","KIID"),HYPERLINK("https://digital.feprecisionplus.com/documents/quilter/en-gb/"&amp;F3720&amp;"/PK","KID")))</f>
        <v>KIID</v>
      </c>
      <c r="I3720" s="29">
        <v>1.48</v>
      </c>
      <c r="J3720" s="29">
        <v>1.86</v>
      </c>
      <c r="K3720" s="30">
        <v>0.75</v>
      </c>
      <c r="L3720" s="29">
        <v>1.1100000000000001</v>
      </c>
      <c r="M3720" s="30">
        <v>0</v>
      </c>
      <c r="N3720" s="29">
        <v>1.1100000000000001</v>
      </c>
      <c r="O3720" s="30">
        <v>0</v>
      </c>
      <c r="P3720" s="30">
        <v>0.08</v>
      </c>
      <c r="Q3720" s="30" t="s">
        <v>22</v>
      </c>
      <c r="R3720" s="30" t="s">
        <v>22</v>
      </c>
      <c r="S3720" s="30" t="s">
        <v>22</v>
      </c>
      <c r="T3720" s="30" t="s">
        <v>22</v>
      </c>
      <c r="U3720" s="30" t="s">
        <v>22</v>
      </c>
      <c r="V3720" s="30" t="s">
        <v>22</v>
      </c>
      <c r="W3720" s="30" t="s">
        <v>37</v>
      </c>
      <c r="X3720" s="54">
        <v>0.04</v>
      </c>
      <c r="Y3720" s="30" t="s">
        <v>23</v>
      </c>
      <c r="Z3720" s="30" t="s">
        <v>11942</v>
      </c>
      <c r="AA3720" s="30" t="s">
        <v>18409</v>
      </c>
      <c r="AB3720" s="30" t="s">
        <v>14410</v>
      </c>
      <c r="AC3720" s="30" t="s">
        <v>14407</v>
      </c>
      <c r="AD3720" s="29">
        <v>1.1100000000000001</v>
      </c>
      <c r="AE3720" s="29">
        <v>0.14000000000000001</v>
      </c>
      <c r="AF3720" s="29">
        <v>0</v>
      </c>
    </row>
    <row r="3721" spans="1:32" x14ac:dyDescent="0.25">
      <c r="A3721" t="s">
        <v>8118</v>
      </c>
      <c r="B3721" t="s">
        <v>20177</v>
      </c>
      <c r="C3721" t="s">
        <v>18</v>
      </c>
      <c r="D3721" t="s">
        <v>8119</v>
      </c>
      <c r="E3721" t="s">
        <v>8120</v>
      </c>
      <c r="F3721" t="s">
        <v>8121</v>
      </c>
      <c r="G3721" t="s">
        <v>18412</v>
      </c>
      <c r="H3721" s="36" t="str">
        <f>IFERROR(HYPERLINK(_xlfn.XLOOKUP(D3721,'[1]Smoothed Fund docs'!A:A,'[1]Smoothed Fund docs'!C:C),"FID"),IF(ISERROR(VLOOKUP(D3721,'[1]PRIIPS KID'!A:A,1,0)),HYPERLINK("https://digital.feprecisionplus.com/documents/quilter/en-gb/"&amp;F3721&amp;"/KI","KIID"),HYPERLINK("https://digital.feprecisionplus.com/documents/quilter/en-gb/"&amp;F3721&amp;"/PK","KID")))</f>
        <v>KIID</v>
      </c>
      <c r="I3721" s="29">
        <v>0.7</v>
      </c>
      <c r="J3721" s="29">
        <v>1.08</v>
      </c>
      <c r="K3721" s="30">
        <v>0</v>
      </c>
      <c r="L3721" s="29">
        <v>1.08</v>
      </c>
      <c r="M3721" s="30">
        <v>0</v>
      </c>
      <c r="N3721" s="29">
        <v>1.08</v>
      </c>
      <c r="O3721" s="30">
        <v>0</v>
      </c>
      <c r="P3721" s="30">
        <v>0.08</v>
      </c>
      <c r="Q3721" s="30" t="s">
        <v>22</v>
      </c>
      <c r="R3721" s="30" t="s">
        <v>22</v>
      </c>
      <c r="S3721" s="30" t="s">
        <v>22</v>
      </c>
      <c r="T3721" s="30" t="s">
        <v>22</v>
      </c>
      <c r="U3721" s="30" t="s">
        <v>22</v>
      </c>
      <c r="V3721" s="30" t="s">
        <v>22</v>
      </c>
      <c r="W3721" s="30" t="s">
        <v>37</v>
      </c>
      <c r="X3721" s="54">
        <v>0.04</v>
      </c>
      <c r="Y3721" s="30" t="s">
        <v>23</v>
      </c>
      <c r="Z3721" s="30" t="s">
        <v>11942</v>
      </c>
      <c r="AA3721" s="30" t="s">
        <v>18409</v>
      </c>
      <c r="AB3721" s="30" t="s">
        <v>14410</v>
      </c>
      <c r="AC3721" s="30" t="s">
        <v>14407</v>
      </c>
      <c r="AD3721" s="29">
        <v>1.08</v>
      </c>
      <c r="AE3721" s="29">
        <v>0.14000000000000001</v>
      </c>
      <c r="AF3721" s="29">
        <v>0</v>
      </c>
    </row>
    <row r="3722" spans="1:32" x14ac:dyDescent="0.25">
      <c r="A3722" t="s">
        <v>8122</v>
      </c>
      <c r="B3722" t="s">
        <v>20177</v>
      </c>
      <c r="C3722" t="s">
        <v>18</v>
      </c>
      <c r="D3722" t="s">
        <v>8123</v>
      </c>
      <c r="E3722" t="s">
        <v>8124</v>
      </c>
      <c r="F3722" t="s">
        <v>8125</v>
      </c>
      <c r="G3722" t="s">
        <v>18437</v>
      </c>
      <c r="H3722" s="36" t="str">
        <f>IFERROR(HYPERLINK(_xlfn.XLOOKUP(D3722,'[1]Smoothed Fund docs'!A:A,'[1]Smoothed Fund docs'!C:C),"FID"),IF(ISERROR(VLOOKUP(D3722,'[1]PRIIPS KID'!A:A,1,0)),HYPERLINK("https://digital.feprecisionplus.com/documents/quilter/en-gb/"&amp;F3722&amp;"/KI","KIID"),HYPERLINK("https://digital.feprecisionplus.com/documents/quilter/en-gb/"&amp;F3722&amp;"/PK","KID")))</f>
        <v>KIID</v>
      </c>
      <c r="I3722" s="29">
        <v>0.3</v>
      </c>
      <c r="J3722" s="29">
        <v>0.68</v>
      </c>
      <c r="K3722" s="30">
        <v>0</v>
      </c>
      <c r="L3722" s="29">
        <v>0.68</v>
      </c>
      <c r="M3722" s="30">
        <v>0</v>
      </c>
      <c r="N3722" s="29">
        <v>0.68</v>
      </c>
      <c r="O3722" s="30">
        <v>0</v>
      </c>
      <c r="P3722" s="30">
        <v>0.56999999999999995</v>
      </c>
      <c r="Q3722" s="30" t="s">
        <v>22</v>
      </c>
      <c r="R3722" s="30" t="s">
        <v>22</v>
      </c>
      <c r="S3722" s="30" t="s">
        <v>22</v>
      </c>
      <c r="T3722" s="30" t="s">
        <v>22</v>
      </c>
      <c r="U3722" s="30" t="s">
        <v>22</v>
      </c>
      <c r="V3722" s="30" t="s">
        <v>22</v>
      </c>
      <c r="W3722" s="30" t="s">
        <v>37</v>
      </c>
      <c r="X3722" s="54">
        <v>0.04</v>
      </c>
      <c r="Y3722" s="30" t="s">
        <v>23</v>
      </c>
      <c r="Z3722" s="30" t="s">
        <v>11942</v>
      </c>
      <c r="AA3722" s="30" t="s">
        <v>18409</v>
      </c>
      <c r="AB3722" s="30" t="s">
        <v>14410</v>
      </c>
      <c r="AC3722" s="30" t="s">
        <v>14407</v>
      </c>
      <c r="AD3722" s="29">
        <v>0.68</v>
      </c>
      <c r="AE3722" s="29">
        <v>0.14000000000000001</v>
      </c>
      <c r="AF3722" s="29">
        <v>0</v>
      </c>
    </row>
    <row r="3723" spans="1:32" x14ac:dyDescent="0.25">
      <c r="A3723" t="s">
        <v>8126</v>
      </c>
      <c r="B3723" t="s">
        <v>20177</v>
      </c>
      <c r="C3723" t="s">
        <v>18</v>
      </c>
      <c r="D3723" t="s">
        <v>8127</v>
      </c>
      <c r="E3723" t="s">
        <v>8128</v>
      </c>
      <c r="F3723" t="s">
        <v>8129</v>
      </c>
      <c r="G3723" t="s">
        <v>18411</v>
      </c>
      <c r="H3723" s="36" t="str">
        <f>IFERROR(HYPERLINK(_xlfn.XLOOKUP(D3723,'[1]Smoothed Fund docs'!A:A,'[1]Smoothed Fund docs'!C:C),"FID"),IF(ISERROR(VLOOKUP(D3723,'[1]PRIIPS KID'!A:A,1,0)),HYPERLINK("https://digital.feprecisionplus.com/documents/quilter/en-gb/"&amp;F3723&amp;"/KI","KIID"),HYPERLINK("https://digital.feprecisionplus.com/documents/quilter/en-gb/"&amp;F3723&amp;"/PK","KID")))</f>
        <v>KIID</v>
      </c>
      <c r="I3723" s="29">
        <v>1.35</v>
      </c>
      <c r="J3723" s="29">
        <v>1.62</v>
      </c>
      <c r="K3723" s="30">
        <v>0.75</v>
      </c>
      <c r="L3723" s="29">
        <v>0.87000000000000011</v>
      </c>
      <c r="M3723" s="30">
        <v>0</v>
      </c>
      <c r="N3723" s="29">
        <v>0.87000000000000011</v>
      </c>
      <c r="O3723" s="30">
        <v>0</v>
      </c>
      <c r="P3723" s="30">
        <v>0</v>
      </c>
      <c r="Q3723" s="30" t="s">
        <v>22</v>
      </c>
      <c r="R3723" s="30" t="s">
        <v>22</v>
      </c>
      <c r="S3723" s="30" t="s">
        <v>22</v>
      </c>
      <c r="T3723" s="30" t="s">
        <v>22</v>
      </c>
      <c r="U3723" s="30" t="s">
        <v>22</v>
      </c>
      <c r="V3723" s="30" t="s">
        <v>22</v>
      </c>
      <c r="W3723" s="30" t="s">
        <v>152</v>
      </c>
      <c r="X3723" s="54">
        <v>0.02</v>
      </c>
      <c r="Y3723" s="30" t="s">
        <v>23</v>
      </c>
      <c r="Z3723" s="30" t="s">
        <v>11942</v>
      </c>
      <c r="AA3723" s="30" t="s">
        <v>18435</v>
      </c>
      <c r="AB3723" s="30" t="s">
        <v>14484</v>
      </c>
      <c r="AC3723" s="30" t="s">
        <v>14407</v>
      </c>
      <c r="AD3723" s="29">
        <v>0.65999999999999992</v>
      </c>
      <c r="AE3723" s="29">
        <v>0.22</v>
      </c>
      <c r="AF3723" s="29">
        <v>0</v>
      </c>
    </row>
    <row r="3724" spans="1:32" x14ac:dyDescent="0.25">
      <c r="A3724" t="s">
        <v>8130</v>
      </c>
      <c r="B3724" t="s">
        <v>20177</v>
      </c>
      <c r="C3724" t="s">
        <v>18</v>
      </c>
      <c r="D3724" t="s">
        <v>8131</v>
      </c>
      <c r="E3724" t="s">
        <v>8132</v>
      </c>
      <c r="F3724" t="s">
        <v>8133</v>
      </c>
      <c r="G3724" t="s">
        <v>18415</v>
      </c>
      <c r="H3724" s="36" t="str">
        <f>IFERROR(HYPERLINK(_xlfn.XLOOKUP(D3724,'[1]Smoothed Fund docs'!A:A,'[1]Smoothed Fund docs'!C:C),"FID"),IF(ISERROR(VLOOKUP(D3724,'[1]PRIIPS KID'!A:A,1,0)),HYPERLINK("https://digital.feprecisionplus.com/documents/quilter/en-gb/"&amp;F3724&amp;"/KI","KIID"),HYPERLINK("https://digital.feprecisionplus.com/documents/quilter/en-gb/"&amp;F3724&amp;"/PK","KID")))</f>
        <v>KIID</v>
      </c>
      <c r="I3724" s="29">
        <v>0.6</v>
      </c>
      <c r="J3724" s="29">
        <v>0.87</v>
      </c>
      <c r="K3724" s="30">
        <v>0</v>
      </c>
      <c r="L3724" s="29">
        <v>0.87</v>
      </c>
      <c r="M3724" s="30">
        <v>0</v>
      </c>
      <c r="N3724" s="29">
        <v>0.87</v>
      </c>
      <c r="O3724" s="30">
        <v>0</v>
      </c>
      <c r="P3724" s="30">
        <v>0</v>
      </c>
      <c r="Q3724" s="30" t="s">
        <v>22</v>
      </c>
      <c r="R3724" s="30" t="s">
        <v>22</v>
      </c>
      <c r="S3724" s="30" t="s">
        <v>22</v>
      </c>
      <c r="T3724" s="30" t="s">
        <v>22</v>
      </c>
      <c r="U3724" s="30" t="s">
        <v>22</v>
      </c>
      <c r="V3724" s="30" t="s">
        <v>22</v>
      </c>
      <c r="W3724" s="30" t="s">
        <v>152</v>
      </c>
      <c r="X3724" s="54">
        <v>0.02</v>
      </c>
      <c r="Y3724" s="30" t="s">
        <v>23</v>
      </c>
      <c r="Z3724" s="30" t="s">
        <v>11942</v>
      </c>
      <c r="AA3724" s="30" t="s">
        <v>18435</v>
      </c>
      <c r="AB3724" s="30" t="s">
        <v>14484</v>
      </c>
      <c r="AC3724" s="30" t="s">
        <v>14407</v>
      </c>
      <c r="AD3724" s="29">
        <v>0.66</v>
      </c>
      <c r="AE3724" s="29">
        <v>0.22</v>
      </c>
      <c r="AF3724" s="29">
        <v>0</v>
      </c>
    </row>
    <row r="3725" spans="1:32" x14ac:dyDescent="0.25">
      <c r="A3725" t="s">
        <v>8134</v>
      </c>
      <c r="B3725" t="s">
        <v>20177</v>
      </c>
      <c r="C3725" t="s">
        <v>28</v>
      </c>
      <c r="D3725" t="s">
        <v>8135</v>
      </c>
      <c r="E3725" t="s">
        <v>8136</v>
      </c>
      <c r="F3725" t="s">
        <v>8137</v>
      </c>
      <c r="G3725" t="s">
        <v>18415</v>
      </c>
      <c r="H3725" s="36" t="str">
        <f>IFERROR(HYPERLINK(_xlfn.XLOOKUP(D3725,'[1]Smoothed Fund docs'!A:A,'[1]Smoothed Fund docs'!C:C),"FID"),IF(ISERROR(VLOOKUP(D3725,'[1]PRIIPS KID'!A:A,1,0)),HYPERLINK("https://digital.feprecisionplus.com/documents/quilter/en-gb/"&amp;F3725&amp;"/KI","KIID"),HYPERLINK("https://digital.feprecisionplus.com/documents/quilter/en-gb/"&amp;F3725&amp;"/PK","KID")))</f>
        <v>KIID</v>
      </c>
      <c r="I3725" s="29">
        <v>0.6</v>
      </c>
      <c r="J3725" s="29">
        <v>0.87</v>
      </c>
      <c r="K3725" s="30">
        <v>0</v>
      </c>
      <c r="L3725" s="29">
        <v>0.87</v>
      </c>
      <c r="M3725" s="30">
        <v>0</v>
      </c>
      <c r="N3725" s="29">
        <v>0.87</v>
      </c>
      <c r="O3725" s="30">
        <v>0</v>
      </c>
      <c r="P3725" s="30">
        <v>0</v>
      </c>
      <c r="Q3725" s="30" t="s">
        <v>22</v>
      </c>
      <c r="R3725" s="30" t="s">
        <v>22</v>
      </c>
      <c r="S3725" s="30" t="s">
        <v>22</v>
      </c>
      <c r="T3725" s="30" t="s">
        <v>22</v>
      </c>
      <c r="U3725" s="30" t="s">
        <v>22</v>
      </c>
      <c r="V3725" s="30" t="s">
        <v>22</v>
      </c>
      <c r="W3725" s="30" t="s">
        <v>152</v>
      </c>
      <c r="X3725" s="54">
        <v>0.02</v>
      </c>
      <c r="Y3725" s="30" t="s">
        <v>23</v>
      </c>
      <c r="Z3725" s="30" t="s">
        <v>11942</v>
      </c>
      <c r="AA3725" s="30" t="s">
        <v>18435</v>
      </c>
      <c r="AB3725" s="30" t="s">
        <v>14484</v>
      </c>
      <c r="AC3725" s="30" t="s">
        <v>14407</v>
      </c>
      <c r="AD3725" s="29">
        <v>0.66</v>
      </c>
      <c r="AE3725" s="29">
        <v>0.22</v>
      </c>
      <c r="AF3725" s="29">
        <v>0</v>
      </c>
    </row>
    <row r="3726" spans="1:32" x14ac:dyDescent="0.25">
      <c r="A3726" t="s">
        <v>8138</v>
      </c>
      <c r="B3726" t="s">
        <v>20177</v>
      </c>
      <c r="C3726" t="s">
        <v>18</v>
      </c>
      <c r="D3726" t="s">
        <v>8139</v>
      </c>
      <c r="E3726" t="s">
        <v>8140</v>
      </c>
      <c r="F3726" t="s">
        <v>8141</v>
      </c>
      <c r="G3726" t="s">
        <v>18411</v>
      </c>
      <c r="H3726" s="36" t="str">
        <f>IFERROR(HYPERLINK(_xlfn.XLOOKUP(D3726,'[1]Smoothed Fund docs'!A:A,'[1]Smoothed Fund docs'!C:C),"FID"),IF(ISERROR(VLOOKUP(D3726,'[1]PRIIPS KID'!A:A,1,0)),HYPERLINK("https://digital.feprecisionplus.com/documents/quilter/en-gb/"&amp;F3726&amp;"/KI","KIID"),HYPERLINK("https://digital.feprecisionplus.com/documents/quilter/en-gb/"&amp;F3726&amp;"/PK","KID")))</f>
        <v>KIID</v>
      </c>
      <c r="I3726" s="29">
        <v>1.45</v>
      </c>
      <c r="J3726" s="29">
        <v>1.6</v>
      </c>
      <c r="K3726" s="30">
        <v>0.75</v>
      </c>
      <c r="L3726" s="29">
        <v>0.85000000000000009</v>
      </c>
      <c r="M3726" s="30">
        <v>0</v>
      </c>
      <c r="N3726" s="29">
        <v>0.85000000000000009</v>
      </c>
      <c r="O3726" s="30">
        <v>0</v>
      </c>
      <c r="P3726" s="30">
        <v>0</v>
      </c>
      <c r="Q3726" s="30" t="s">
        <v>22</v>
      </c>
      <c r="R3726" s="30" t="s">
        <v>22</v>
      </c>
      <c r="S3726" s="30" t="s">
        <v>22</v>
      </c>
      <c r="T3726" s="30" t="s">
        <v>22</v>
      </c>
      <c r="U3726" s="30" t="s">
        <v>22</v>
      </c>
      <c r="V3726" s="30" t="s">
        <v>22</v>
      </c>
      <c r="W3726" s="30" t="s">
        <v>37</v>
      </c>
      <c r="X3726" s="54">
        <v>0.06</v>
      </c>
      <c r="Y3726" s="30" t="s">
        <v>23</v>
      </c>
      <c r="Z3726" s="30" t="s">
        <v>11942</v>
      </c>
      <c r="AA3726" s="30" t="s">
        <v>18409</v>
      </c>
      <c r="AB3726" s="30" t="s">
        <v>14406</v>
      </c>
      <c r="AC3726" s="30" t="s">
        <v>14407</v>
      </c>
      <c r="AD3726" s="29">
        <v>0.85000000000000009</v>
      </c>
      <c r="AE3726" s="29">
        <v>0.02</v>
      </c>
      <c r="AF3726" s="29">
        <v>0</v>
      </c>
    </row>
    <row r="3727" spans="1:32" x14ac:dyDescent="0.25">
      <c r="A3727" t="s">
        <v>8142</v>
      </c>
      <c r="B3727" t="s">
        <v>20177</v>
      </c>
      <c r="C3727" t="s">
        <v>18</v>
      </c>
      <c r="D3727" t="s">
        <v>8143</v>
      </c>
      <c r="E3727" t="s">
        <v>8144</v>
      </c>
      <c r="F3727" t="s">
        <v>8145</v>
      </c>
      <c r="G3727" t="s">
        <v>18415</v>
      </c>
      <c r="H3727" s="36" t="str">
        <f>IFERROR(HYPERLINK(_xlfn.XLOOKUP(D3727,'[1]Smoothed Fund docs'!A:A,'[1]Smoothed Fund docs'!C:C),"FID"),IF(ISERROR(VLOOKUP(D3727,'[1]PRIIPS KID'!A:A,1,0)),HYPERLINK("https://digital.feprecisionplus.com/documents/quilter/en-gb/"&amp;F3727&amp;"/KI","KIID"),HYPERLINK("https://digital.feprecisionplus.com/documents/quilter/en-gb/"&amp;F3727&amp;"/PK","KID")))</f>
        <v>KIID</v>
      </c>
      <c r="I3727" s="29">
        <v>0.7</v>
      </c>
      <c r="J3727" s="29">
        <v>0.85</v>
      </c>
      <c r="K3727" s="30">
        <v>0</v>
      </c>
      <c r="L3727" s="29">
        <v>0.85</v>
      </c>
      <c r="M3727" s="30">
        <v>0</v>
      </c>
      <c r="N3727" s="29">
        <v>0.85</v>
      </c>
      <c r="O3727" s="30">
        <v>0</v>
      </c>
      <c r="P3727" s="30">
        <v>0</v>
      </c>
      <c r="Q3727" s="30" t="s">
        <v>22</v>
      </c>
      <c r="R3727" s="30" t="s">
        <v>22</v>
      </c>
      <c r="S3727" s="30" t="s">
        <v>22</v>
      </c>
      <c r="T3727" s="30" t="s">
        <v>22</v>
      </c>
      <c r="U3727" s="30" t="s">
        <v>22</v>
      </c>
      <c r="V3727" s="30" t="s">
        <v>22</v>
      </c>
      <c r="W3727" s="30" t="s">
        <v>37</v>
      </c>
      <c r="X3727" s="54">
        <v>0.06</v>
      </c>
      <c r="Y3727" s="30" t="s">
        <v>23</v>
      </c>
      <c r="Z3727" s="30" t="s">
        <v>11942</v>
      </c>
      <c r="AA3727" s="30" t="s">
        <v>18409</v>
      </c>
      <c r="AB3727" s="30" t="s">
        <v>14406</v>
      </c>
      <c r="AC3727" s="30" t="s">
        <v>14407</v>
      </c>
      <c r="AD3727" s="29">
        <v>0.85</v>
      </c>
      <c r="AE3727" s="29">
        <v>0.02</v>
      </c>
      <c r="AF3727" s="29">
        <v>0</v>
      </c>
    </row>
    <row r="3728" spans="1:32" x14ac:dyDescent="0.25">
      <c r="A3728" t="s">
        <v>8146</v>
      </c>
      <c r="B3728" t="s">
        <v>20177</v>
      </c>
      <c r="C3728" t="s">
        <v>28</v>
      </c>
      <c r="D3728" t="s">
        <v>8147</v>
      </c>
      <c r="E3728" t="s">
        <v>8148</v>
      </c>
      <c r="F3728" t="s">
        <v>8149</v>
      </c>
      <c r="G3728" t="s">
        <v>18415</v>
      </c>
      <c r="H3728" s="36" t="str">
        <f>IFERROR(HYPERLINK(_xlfn.XLOOKUP(D3728,'[1]Smoothed Fund docs'!A:A,'[1]Smoothed Fund docs'!C:C),"FID"),IF(ISERROR(VLOOKUP(D3728,'[1]PRIIPS KID'!A:A,1,0)),HYPERLINK("https://digital.feprecisionplus.com/documents/quilter/en-gb/"&amp;F3728&amp;"/KI","KIID"),HYPERLINK("https://digital.feprecisionplus.com/documents/quilter/en-gb/"&amp;F3728&amp;"/PK","KID")))</f>
        <v>KIID</v>
      </c>
      <c r="I3728" s="29">
        <v>0.7</v>
      </c>
      <c r="J3728" s="29">
        <v>0.85</v>
      </c>
      <c r="K3728" s="30">
        <v>0</v>
      </c>
      <c r="L3728" s="29">
        <v>0.85</v>
      </c>
      <c r="M3728" s="30">
        <v>0</v>
      </c>
      <c r="N3728" s="29">
        <v>0.85</v>
      </c>
      <c r="O3728" s="30">
        <v>0</v>
      </c>
      <c r="P3728" s="30">
        <v>0</v>
      </c>
      <c r="Q3728" s="30" t="s">
        <v>22</v>
      </c>
      <c r="R3728" s="30" t="s">
        <v>22</v>
      </c>
      <c r="S3728" s="30" t="s">
        <v>22</v>
      </c>
      <c r="T3728" s="30" t="s">
        <v>22</v>
      </c>
      <c r="U3728" s="30" t="s">
        <v>22</v>
      </c>
      <c r="V3728" s="30" t="s">
        <v>22</v>
      </c>
      <c r="W3728" s="30" t="s">
        <v>37</v>
      </c>
      <c r="X3728" s="54">
        <v>0.06</v>
      </c>
      <c r="Y3728" s="30" t="s">
        <v>23</v>
      </c>
      <c r="Z3728" s="30" t="s">
        <v>11942</v>
      </c>
      <c r="AA3728" s="30" t="s">
        <v>18409</v>
      </c>
      <c r="AB3728" s="30" t="s">
        <v>14406</v>
      </c>
      <c r="AC3728" s="30" t="s">
        <v>14407</v>
      </c>
      <c r="AD3728" s="29">
        <v>0.85</v>
      </c>
      <c r="AE3728" s="29">
        <v>0.02</v>
      </c>
      <c r="AF3728" s="29">
        <v>0</v>
      </c>
    </row>
    <row r="3729" spans="1:32" x14ac:dyDescent="0.25">
      <c r="A3729" t="s">
        <v>8150</v>
      </c>
      <c r="B3729" t="s">
        <v>20177</v>
      </c>
      <c r="C3729" t="s">
        <v>18</v>
      </c>
      <c r="D3729" t="s">
        <v>8151</v>
      </c>
      <c r="E3729" t="s">
        <v>8152</v>
      </c>
      <c r="F3729" t="s">
        <v>8153</v>
      </c>
      <c r="G3729" t="s">
        <v>18415</v>
      </c>
      <c r="H3729" s="36" t="str">
        <f>IFERROR(HYPERLINK(_xlfn.XLOOKUP(D3729,'[1]Smoothed Fund docs'!A:A,'[1]Smoothed Fund docs'!C:C),"FID"),IF(ISERROR(VLOOKUP(D3729,'[1]PRIIPS KID'!A:A,1,0)),HYPERLINK("https://digital.feprecisionplus.com/documents/quilter/en-gb/"&amp;F3729&amp;"/KI","KIID"),HYPERLINK("https://digital.feprecisionplus.com/documents/quilter/en-gb/"&amp;F3729&amp;"/PK","KID")))</f>
        <v>KIID</v>
      </c>
      <c r="I3729" s="29">
        <v>0.7</v>
      </c>
      <c r="J3729" s="29">
        <v>0.7</v>
      </c>
      <c r="K3729" s="30">
        <v>0</v>
      </c>
      <c r="L3729" s="29">
        <v>0.7</v>
      </c>
      <c r="M3729" s="30">
        <v>0</v>
      </c>
      <c r="N3729" s="29">
        <v>0.7</v>
      </c>
      <c r="O3729" s="30">
        <v>0</v>
      </c>
      <c r="P3729" s="30">
        <v>0</v>
      </c>
      <c r="Q3729" s="30" t="s">
        <v>22</v>
      </c>
      <c r="R3729" s="30" t="s">
        <v>22</v>
      </c>
      <c r="S3729" s="30" t="s">
        <v>22</v>
      </c>
      <c r="T3729" s="30" t="s">
        <v>22</v>
      </c>
      <c r="U3729" s="30" t="s">
        <v>22</v>
      </c>
      <c r="V3729" s="30" t="s">
        <v>22</v>
      </c>
      <c r="W3729" s="30" t="s">
        <v>37</v>
      </c>
      <c r="X3729" s="54">
        <v>0.04</v>
      </c>
      <c r="Y3729" s="30" t="s">
        <v>23</v>
      </c>
      <c r="Z3729" s="30" t="s">
        <v>11942</v>
      </c>
      <c r="AA3729" s="30" t="s">
        <v>18409</v>
      </c>
      <c r="AB3729" s="30" t="s">
        <v>14410</v>
      </c>
      <c r="AC3729" s="30" t="s">
        <v>14407</v>
      </c>
      <c r="AD3729" s="29">
        <v>0.7</v>
      </c>
      <c r="AE3729" s="29">
        <v>0.2</v>
      </c>
      <c r="AF3729" s="29">
        <v>0</v>
      </c>
    </row>
    <row r="3730" spans="1:32" x14ac:dyDescent="0.25">
      <c r="A3730" t="s">
        <v>8154</v>
      </c>
      <c r="B3730" t="s">
        <v>20177</v>
      </c>
      <c r="C3730" t="s">
        <v>28</v>
      </c>
      <c r="D3730" t="s">
        <v>8155</v>
      </c>
      <c r="E3730" t="s">
        <v>8156</v>
      </c>
      <c r="F3730" t="s">
        <v>8157</v>
      </c>
      <c r="G3730" t="s">
        <v>18415</v>
      </c>
      <c r="H3730" s="36" t="str">
        <f>IFERROR(HYPERLINK(_xlfn.XLOOKUP(D3730,'[1]Smoothed Fund docs'!A:A,'[1]Smoothed Fund docs'!C:C),"FID"),IF(ISERROR(VLOOKUP(D3730,'[1]PRIIPS KID'!A:A,1,0)),HYPERLINK("https://digital.feprecisionplus.com/documents/quilter/en-gb/"&amp;F3730&amp;"/KI","KIID"),HYPERLINK("https://digital.feprecisionplus.com/documents/quilter/en-gb/"&amp;F3730&amp;"/PK","KID")))</f>
        <v>KIID</v>
      </c>
      <c r="I3730" s="29">
        <v>0.7</v>
      </c>
      <c r="J3730" s="29">
        <v>0.7</v>
      </c>
      <c r="K3730" s="30">
        <v>0</v>
      </c>
      <c r="L3730" s="29">
        <v>0.7</v>
      </c>
      <c r="M3730" s="30">
        <v>0</v>
      </c>
      <c r="N3730" s="29">
        <v>0.7</v>
      </c>
      <c r="O3730" s="30">
        <v>0</v>
      </c>
      <c r="P3730" s="30">
        <v>0</v>
      </c>
      <c r="Q3730" s="30" t="s">
        <v>22</v>
      </c>
      <c r="R3730" s="30" t="s">
        <v>22</v>
      </c>
      <c r="S3730" s="30" t="s">
        <v>22</v>
      </c>
      <c r="T3730" s="30" t="s">
        <v>22</v>
      </c>
      <c r="U3730" s="30" t="s">
        <v>22</v>
      </c>
      <c r="V3730" s="30" t="s">
        <v>22</v>
      </c>
      <c r="W3730" s="30" t="s">
        <v>37</v>
      </c>
      <c r="X3730" s="54">
        <v>0.04</v>
      </c>
      <c r="Y3730" s="30" t="s">
        <v>23</v>
      </c>
      <c r="Z3730" s="30" t="s">
        <v>11942</v>
      </c>
      <c r="AA3730" s="30" t="s">
        <v>18409</v>
      </c>
      <c r="AB3730" s="30" t="s">
        <v>14410</v>
      </c>
      <c r="AC3730" s="30" t="s">
        <v>14407</v>
      </c>
      <c r="AD3730" s="29">
        <v>0.7</v>
      </c>
      <c r="AE3730" s="29">
        <v>0.2</v>
      </c>
      <c r="AF3730" s="29">
        <v>0</v>
      </c>
    </row>
    <row r="3731" spans="1:32" x14ac:dyDescent="0.25">
      <c r="A3731" t="s">
        <v>8164</v>
      </c>
      <c r="B3731" t="s">
        <v>20177</v>
      </c>
      <c r="C3731" t="s">
        <v>18</v>
      </c>
      <c r="D3731" t="s">
        <v>8165</v>
      </c>
      <c r="E3731" t="s">
        <v>8166</v>
      </c>
      <c r="F3731" t="s">
        <v>8167</v>
      </c>
      <c r="G3731" t="s">
        <v>18411</v>
      </c>
      <c r="H3731" s="36" t="str">
        <f>IFERROR(HYPERLINK(_xlfn.XLOOKUP(D3731,'[1]Smoothed Fund docs'!A:A,'[1]Smoothed Fund docs'!C:C),"FID"),IF(ISERROR(VLOOKUP(D3731,'[1]PRIIPS KID'!A:A,1,0)),HYPERLINK("https://digital.feprecisionplus.com/documents/quilter/en-gb/"&amp;F3731&amp;"/KI","KIID"),HYPERLINK("https://digital.feprecisionplus.com/documents/quilter/en-gb/"&amp;F3731&amp;"/PK","KID")))</f>
        <v>KIID</v>
      </c>
      <c r="I3731" s="29">
        <v>1.2</v>
      </c>
      <c r="J3731" s="29">
        <v>1.79</v>
      </c>
      <c r="K3731" s="30">
        <v>0.75</v>
      </c>
      <c r="L3731" s="29">
        <v>1.04</v>
      </c>
      <c r="M3731" s="30">
        <v>0</v>
      </c>
      <c r="N3731" s="29">
        <v>1.04</v>
      </c>
      <c r="O3731" s="30">
        <v>0</v>
      </c>
      <c r="P3731" s="30">
        <v>0</v>
      </c>
      <c r="Q3731" s="30" t="s">
        <v>22</v>
      </c>
      <c r="R3731" s="30" t="s">
        <v>22</v>
      </c>
      <c r="S3731" s="30" t="s">
        <v>22</v>
      </c>
      <c r="T3731" s="30" t="s">
        <v>22</v>
      </c>
      <c r="U3731" s="30" t="s">
        <v>22</v>
      </c>
      <c r="V3731" s="30" t="s">
        <v>22</v>
      </c>
      <c r="W3731" s="30" t="s">
        <v>37</v>
      </c>
      <c r="X3731" s="54">
        <v>0.04</v>
      </c>
      <c r="Y3731" s="30" t="s">
        <v>23</v>
      </c>
      <c r="Z3731" s="30" t="s">
        <v>11942</v>
      </c>
      <c r="AA3731" s="30" t="s">
        <v>18409</v>
      </c>
      <c r="AB3731" s="30" t="s">
        <v>14410</v>
      </c>
      <c r="AC3731" s="30" t="s">
        <v>14407</v>
      </c>
      <c r="AD3731" s="29">
        <v>1.04</v>
      </c>
      <c r="AE3731" s="29">
        <v>0.19</v>
      </c>
      <c r="AF3731" s="29">
        <v>0</v>
      </c>
    </row>
    <row r="3732" spans="1:32" x14ac:dyDescent="0.25">
      <c r="A3732" t="s">
        <v>8168</v>
      </c>
      <c r="B3732" t="s">
        <v>20177</v>
      </c>
      <c r="C3732" t="s">
        <v>18</v>
      </c>
      <c r="D3732" t="s">
        <v>8169</v>
      </c>
      <c r="E3732" t="s">
        <v>8170</v>
      </c>
      <c r="F3732" t="s">
        <v>8171</v>
      </c>
      <c r="G3732" t="s">
        <v>18415</v>
      </c>
      <c r="H3732" s="36" t="str">
        <f>IFERROR(HYPERLINK(_xlfn.XLOOKUP(D3732,'[1]Smoothed Fund docs'!A:A,'[1]Smoothed Fund docs'!C:C),"FID"),IF(ISERROR(VLOOKUP(D3732,'[1]PRIIPS KID'!A:A,1,0)),HYPERLINK("https://digital.feprecisionplus.com/documents/quilter/en-gb/"&amp;F3732&amp;"/KI","KIID"),HYPERLINK("https://digital.feprecisionplus.com/documents/quilter/en-gb/"&amp;F3732&amp;"/PK","KID")))</f>
        <v>KIID</v>
      </c>
      <c r="I3732" s="29">
        <v>0.45</v>
      </c>
      <c r="J3732" s="29">
        <v>1.04</v>
      </c>
      <c r="K3732" s="30">
        <v>0</v>
      </c>
      <c r="L3732" s="29">
        <v>1.04</v>
      </c>
      <c r="M3732" s="30">
        <v>0</v>
      </c>
      <c r="N3732" s="29">
        <v>1.04</v>
      </c>
      <c r="O3732" s="30">
        <v>0</v>
      </c>
      <c r="P3732" s="30">
        <v>0</v>
      </c>
      <c r="Q3732" s="30" t="s">
        <v>22</v>
      </c>
      <c r="R3732" s="30" t="s">
        <v>22</v>
      </c>
      <c r="S3732" s="30" t="s">
        <v>22</v>
      </c>
      <c r="T3732" s="30" t="s">
        <v>22</v>
      </c>
      <c r="U3732" s="30" t="s">
        <v>22</v>
      </c>
      <c r="V3732" s="30" t="s">
        <v>22</v>
      </c>
      <c r="W3732" s="30" t="s">
        <v>37</v>
      </c>
      <c r="X3732" s="54">
        <v>0.04</v>
      </c>
      <c r="Y3732" s="30" t="s">
        <v>23</v>
      </c>
      <c r="Z3732" s="30" t="s">
        <v>11942</v>
      </c>
      <c r="AA3732" s="30" t="s">
        <v>18409</v>
      </c>
      <c r="AB3732" s="30" t="s">
        <v>14410</v>
      </c>
      <c r="AC3732" s="30" t="s">
        <v>14407</v>
      </c>
      <c r="AD3732" s="29">
        <v>1.04</v>
      </c>
      <c r="AE3732" s="29">
        <v>0.19</v>
      </c>
      <c r="AF3732" s="29">
        <v>0</v>
      </c>
    </row>
    <row r="3733" spans="1:32" x14ac:dyDescent="0.25">
      <c r="A3733" t="s">
        <v>8172</v>
      </c>
      <c r="B3733" t="s">
        <v>20177</v>
      </c>
      <c r="C3733" t="s">
        <v>28</v>
      </c>
      <c r="D3733" t="s">
        <v>8173</v>
      </c>
      <c r="E3733" t="s">
        <v>8174</v>
      </c>
      <c r="F3733" t="s">
        <v>8175</v>
      </c>
      <c r="G3733" t="s">
        <v>18411</v>
      </c>
      <c r="H3733" s="36" t="str">
        <f>IFERROR(HYPERLINK(_xlfn.XLOOKUP(D3733,'[1]Smoothed Fund docs'!A:A,'[1]Smoothed Fund docs'!C:C),"FID"),IF(ISERROR(VLOOKUP(D3733,'[1]PRIIPS KID'!A:A,1,0)),HYPERLINK("https://digital.feprecisionplus.com/documents/quilter/en-gb/"&amp;F3733&amp;"/KI","KIID"),HYPERLINK("https://digital.feprecisionplus.com/documents/quilter/en-gb/"&amp;F3733&amp;"/PK","KID")))</f>
        <v>KIID</v>
      </c>
      <c r="I3733" s="29">
        <v>1.2</v>
      </c>
      <c r="J3733" s="29">
        <v>1.79</v>
      </c>
      <c r="K3733" s="30">
        <v>0.75</v>
      </c>
      <c r="L3733" s="29">
        <v>1.04</v>
      </c>
      <c r="M3733" s="30">
        <v>0</v>
      </c>
      <c r="N3733" s="29">
        <v>1.04</v>
      </c>
      <c r="O3733" s="30">
        <v>0</v>
      </c>
      <c r="P3733" s="30">
        <v>0</v>
      </c>
      <c r="Q3733" s="30" t="s">
        <v>22</v>
      </c>
      <c r="R3733" s="30" t="s">
        <v>22</v>
      </c>
      <c r="S3733" s="30" t="s">
        <v>22</v>
      </c>
      <c r="T3733" s="30" t="s">
        <v>22</v>
      </c>
      <c r="U3733" s="30" t="s">
        <v>22</v>
      </c>
      <c r="V3733" s="30" t="s">
        <v>22</v>
      </c>
      <c r="W3733" s="30" t="s">
        <v>37</v>
      </c>
      <c r="X3733" s="54">
        <v>0.04</v>
      </c>
      <c r="Y3733" s="30" t="s">
        <v>23</v>
      </c>
      <c r="Z3733" s="30" t="s">
        <v>11942</v>
      </c>
      <c r="AA3733" s="30" t="s">
        <v>18409</v>
      </c>
      <c r="AB3733" s="30" t="s">
        <v>14410</v>
      </c>
      <c r="AC3733" s="30" t="s">
        <v>14407</v>
      </c>
      <c r="AD3733" s="29">
        <v>1.04</v>
      </c>
      <c r="AE3733" s="29">
        <v>0.19</v>
      </c>
      <c r="AF3733" s="29">
        <v>0</v>
      </c>
    </row>
    <row r="3734" spans="1:32" x14ac:dyDescent="0.25">
      <c r="A3734" t="s">
        <v>8176</v>
      </c>
      <c r="B3734" t="s">
        <v>20177</v>
      </c>
      <c r="C3734" t="s">
        <v>28</v>
      </c>
      <c r="D3734" t="s">
        <v>8177</v>
      </c>
      <c r="E3734" t="s">
        <v>8178</v>
      </c>
      <c r="F3734" t="s">
        <v>8179</v>
      </c>
      <c r="G3734" t="s">
        <v>18415</v>
      </c>
      <c r="H3734" s="36" t="str">
        <f>IFERROR(HYPERLINK(_xlfn.XLOOKUP(D3734,'[1]Smoothed Fund docs'!A:A,'[1]Smoothed Fund docs'!C:C),"FID"),IF(ISERROR(VLOOKUP(D3734,'[1]PRIIPS KID'!A:A,1,0)),HYPERLINK("https://digital.feprecisionplus.com/documents/quilter/en-gb/"&amp;F3734&amp;"/KI","KIID"),HYPERLINK("https://digital.feprecisionplus.com/documents/quilter/en-gb/"&amp;F3734&amp;"/PK","KID")))</f>
        <v>KIID</v>
      </c>
      <c r="I3734" s="29">
        <v>0.45</v>
      </c>
      <c r="J3734" s="29">
        <v>1.04</v>
      </c>
      <c r="K3734" s="30">
        <v>0</v>
      </c>
      <c r="L3734" s="29">
        <v>1.04</v>
      </c>
      <c r="M3734" s="30">
        <v>0</v>
      </c>
      <c r="N3734" s="29">
        <v>1.04</v>
      </c>
      <c r="O3734" s="30">
        <v>0</v>
      </c>
      <c r="P3734" s="30">
        <v>0</v>
      </c>
      <c r="Q3734" s="30" t="s">
        <v>22</v>
      </c>
      <c r="R3734" s="30" t="s">
        <v>22</v>
      </c>
      <c r="S3734" s="30" t="s">
        <v>22</v>
      </c>
      <c r="T3734" s="30" t="s">
        <v>22</v>
      </c>
      <c r="U3734" s="30" t="s">
        <v>22</v>
      </c>
      <c r="V3734" s="30" t="s">
        <v>22</v>
      </c>
      <c r="W3734" s="30" t="s">
        <v>37</v>
      </c>
      <c r="X3734" s="54">
        <v>0.04</v>
      </c>
      <c r="Y3734" s="30" t="s">
        <v>23</v>
      </c>
      <c r="Z3734" s="30" t="s">
        <v>11942</v>
      </c>
      <c r="AA3734" s="30" t="s">
        <v>18409</v>
      </c>
      <c r="AB3734" s="30" t="s">
        <v>14410</v>
      </c>
      <c r="AC3734" s="30" t="s">
        <v>14407</v>
      </c>
      <c r="AD3734" s="29">
        <v>1.04</v>
      </c>
      <c r="AE3734" s="29">
        <v>0.19</v>
      </c>
      <c r="AF3734" s="29">
        <v>0</v>
      </c>
    </row>
    <row r="3735" spans="1:32" x14ac:dyDescent="0.25">
      <c r="A3735" t="s">
        <v>8180</v>
      </c>
      <c r="B3735" t="s">
        <v>20177</v>
      </c>
      <c r="C3735" t="s">
        <v>18</v>
      </c>
      <c r="D3735" t="s">
        <v>8181</v>
      </c>
      <c r="E3735" t="s">
        <v>13720</v>
      </c>
      <c r="F3735" t="s">
        <v>8182</v>
      </c>
      <c r="G3735" t="s">
        <v>14404</v>
      </c>
      <c r="H3735" s="36" t="str">
        <f>IFERROR(HYPERLINK(_xlfn.XLOOKUP(D3735,'[1]Smoothed Fund docs'!A:A,'[1]Smoothed Fund docs'!C:C),"FID"),IF(ISERROR(VLOOKUP(D3735,'[1]PRIIPS KID'!A:A,1,0)),HYPERLINK("https://digital.feprecisionplus.com/documents/quilter/en-gb/"&amp;F3735&amp;"/KI","KIID"),HYPERLINK("https://digital.feprecisionplus.com/documents/quilter/en-gb/"&amp;F3735&amp;"/PK","KID")))</f>
        <v>KIID</v>
      </c>
      <c r="I3735" s="29">
        <v>1.48</v>
      </c>
      <c r="J3735" s="29">
        <v>2.0699999999999998</v>
      </c>
      <c r="K3735" s="30">
        <v>0.75</v>
      </c>
      <c r="L3735" s="29">
        <v>1.3199999999999998</v>
      </c>
      <c r="M3735" s="30">
        <v>0</v>
      </c>
      <c r="N3735" s="29">
        <v>1.3199999999999998</v>
      </c>
      <c r="O3735" s="30">
        <v>0</v>
      </c>
      <c r="P3735" s="30">
        <v>0.02</v>
      </c>
      <c r="Q3735" s="30" t="s">
        <v>22</v>
      </c>
      <c r="R3735" s="30" t="s">
        <v>22</v>
      </c>
      <c r="S3735" s="30" t="s">
        <v>22</v>
      </c>
      <c r="T3735" s="30" t="s">
        <v>22</v>
      </c>
      <c r="U3735" s="30" t="s">
        <v>22</v>
      </c>
      <c r="V3735" s="30" t="s">
        <v>22</v>
      </c>
      <c r="W3735" s="30" t="s">
        <v>37</v>
      </c>
      <c r="X3735" s="54">
        <v>0.06</v>
      </c>
      <c r="Y3735" s="30" t="s">
        <v>23</v>
      </c>
      <c r="Z3735" s="30" t="s">
        <v>11942</v>
      </c>
      <c r="AA3735" s="30" t="s">
        <v>18409</v>
      </c>
      <c r="AB3735" s="30" t="s">
        <v>14406</v>
      </c>
      <c r="AC3735" s="30" t="s">
        <v>14407</v>
      </c>
      <c r="AD3735" s="29">
        <v>1.3199999999999998</v>
      </c>
      <c r="AE3735" s="29">
        <v>0.21</v>
      </c>
      <c r="AF3735" s="29">
        <v>0</v>
      </c>
    </row>
    <row r="3736" spans="1:32" x14ac:dyDescent="0.25">
      <c r="A3736" t="s">
        <v>8183</v>
      </c>
      <c r="B3736" t="s">
        <v>20177</v>
      </c>
      <c r="C3736" t="s">
        <v>18</v>
      </c>
      <c r="D3736" t="s">
        <v>8184</v>
      </c>
      <c r="E3736" t="s">
        <v>8185</v>
      </c>
      <c r="F3736" t="s">
        <v>8186</v>
      </c>
      <c r="G3736" t="s">
        <v>18412</v>
      </c>
      <c r="H3736" s="36" t="str">
        <f>IFERROR(HYPERLINK(_xlfn.XLOOKUP(D3736,'[1]Smoothed Fund docs'!A:A,'[1]Smoothed Fund docs'!C:C),"FID"),IF(ISERROR(VLOOKUP(D3736,'[1]PRIIPS KID'!A:A,1,0)),HYPERLINK("https://digital.feprecisionplus.com/documents/quilter/en-gb/"&amp;F3736&amp;"/KI","KIID"),HYPERLINK("https://digital.feprecisionplus.com/documents/quilter/en-gb/"&amp;F3736&amp;"/PK","KID")))</f>
        <v>KIID</v>
      </c>
      <c r="I3736" s="29">
        <v>0.7</v>
      </c>
      <c r="J3736" s="29">
        <v>1.29</v>
      </c>
      <c r="K3736" s="30">
        <v>0</v>
      </c>
      <c r="L3736" s="29">
        <v>1.29</v>
      </c>
      <c r="M3736" s="30">
        <v>0</v>
      </c>
      <c r="N3736" s="29">
        <v>1.29</v>
      </c>
      <c r="O3736" s="30">
        <v>0</v>
      </c>
      <c r="P3736" s="30">
        <v>0.02</v>
      </c>
      <c r="Q3736" s="30" t="s">
        <v>22</v>
      </c>
      <c r="R3736" s="30" t="s">
        <v>22</v>
      </c>
      <c r="S3736" s="30" t="s">
        <v>22</v>
      </c>
      <c r="T3736" s="30" t="s">
        <v>22</v>
      </c>
      <c r="U3736" s="30" t="s">
        <v>22</v>
      </c>
      <c r="V3736" s="30" t="s">
        <v>22</v>
      </c>
      <c r="W3736" s="30" t="s">
        <v>37</v>
      </c>
      <c r="X3736" s="54">
        <v>0.06</v>
      </c>
      <c r="Y3736" s="30" t="s">
        <v>23</v>
      </c>
      <c r="Z3736" s="30" t="s">
        <v>11942</v>
      </c>
      <c r="AA3736" s="30" t="s">
        <v>18409</v>
      </c>
      <c r="AB3736" s="30" t="s">
        <v>14406</v>
      </c>
      <c r="AC3736" s="30" t="s">
        <v>14407</v>
      </c>
      <c r="AD3736" s="29">
        <v>1.29</v>
      </c>
      <c r="AE3736" s="29">
        <v>0.21</v>
      </c>
      <c r="AF3736" s="29">
        <v>0</v>
      </c>
    </row>
    <row r="3737" spans="1:32" x14ac:dyDescent="0.25">
      <c r="A3737" t="s">
        <v>8187</v>
      </c>
      <c r="B3737" t="s">
        <v>20177</v>
      </c>
      <c r="C3737" t="s">
        <v>18</v>
      </c>
      <c r="D3737" t="s">
        <v>8188</v>
      </c>
      <c r="E3737" t="s">
        <v>8189</v>
      </c>
      <c r="F3737" t="s">
        <v>8190</v>
      </c>
      <c r="G3737" t="s">
        <v>18411</v>
      </c>
      <c r="H3737" s="36" t="str">
        <f>IFERROR(HYPERLINK(_xlfn.XLOOKUP(D3737,'[1]Smoothed Fund docs'!A:A,'[1]Smoothed Fund docs'!C:C),"FID"),IF(ISERROR(VLOOKUP(D3737,'[1]PRIIPS KID'!A:A,1,0)),HYPERLINK("https://digital.feprecisionplus.com/documents/quilter/en-gb/"&amp;F3737&amp;"/KI","KIID"),HYPERLINK("https://digital.feprecisionplus.com/documents/quilter/en-gb/"&amp;F3737&amp;"/PK","KID")))</f>
        <v>KIID</v>
      </c>
      <c r="I3737" s="29">
        <v>0.3</v>
      </c>
      <c r="J3737" s="29">
        <v>0.89</v>
      </c>
      <c r="K3737" s="30">
        <v>0</v>
      </c>
      <c r="L3737" s="29">
        <v>0.89</v>
      </c>
      <c r="M3737" s="30">
        <v>0</v>
      </c>
      <c r="N3737" s="29">
        <v>0.89</v>
      </c>
      <c r="O3737" s="30">
        <v>0</v>
      </c>
      <c r="P3737" s="30">
        <v>0.53</v>
      </c>
      <c r="Q3737" s="30" t="s">
        <v>22</v>
      </c>
      <c r="R3737" s="30" t="s">
        <v>22</v>
      </c>
      <c r="S3737" s="30" t="s">
        <v>22</v>
      </c>
      <c r="T3737" s="30" t="s">
        <v>22</v>
      </c>
      <c r="U3737" s="30" t="s">
        <v>22</v>
      </c>
      <c r="V3737" s="30" t="s">
        <v>22</v>
      </c>
      <c r="W3737" s="30" t="s">
        <v>37</v>
      </c>
      <c r="X3737" s="54">
        <v>0.06</v>
      </c>
      <c r="Y3737" s="30" t="s">
        <v>23</v>
      </c>
      <c r="Z3737" s="30" t="s">
        <v>11942</v>
      </c>
      <c r="AA3737" s="30" t="s">
        <v>18409</v>
      </c>
      <c r="AB3737" s="30" t="s">
        <v>14406</v>
      </c>
      <c r="AC3737" s="30" t="s">
        <v>14407</v>
      </c>
      <c r="AD3737" s="29">
        <v>0.89</v>
      </c>
      <c r="AE3737" s="29">
        <v>0.21</v>
      </c>
      <c r="AF3737" s="29">
        <v>0</v>
      </c>
    </row>
    <row r="3738" spans="1:32" x14ac:dyDescent="0.25">
      <c r="A3738" t="s">
        <v>542</v>
      </c>
      <c r="B3738" t="s">
        <v>20177</v>
      </c>
      <c r="C3738" t="s">
        <v>18</v>
      </c>
      <c r="D3738" t="s">
        <v>543</v>
      </c>
      <c r="E3738" t="s">
        <v>544</v>
      </c>
      <c r="F3738" t="s">
        <v>545</v>
      </c>
      <c r="G3738" t="s">
        <v>18412</v>
      </c>
      <c r="H3738" s="36" t="str">
        <f>IFERROR(HYPERLINK(_xlfn.XLOOKUP(D3738,'[1]Smoothed Fund docs'!A:A,'[1]Smoothed Fund docs'!C:C),"FID"),IF(ISERROR(VLOOKUP(D3738,'[1]PRIIPS KID'!A:A,1,0)),HYPERLINK("https://digital.feprecisionplus.com/documents/quilter/en-gb/"&amp;F3738&amp;"/KI","KIID"),HYPERLINK("https://digital.feprecisionplus.com/documents/quilter/en-gb/"&amp;F3738&amp;"/PK","KID")))</f>
        <v>KIID</v>
      </c>
      <c r="I3738" s="29">
        <v>0.75</v>
      </c>
      <c r="J3738" s="29">
        <v>0.91</v>
      </c>
      <c r="K3738" s="30">
        <v>0</v>
      </c>
      <c r="L3738" s="29">
        <v>0.91</v>
      </c>
      <c r="M3738" s="30">
        <v>0</v>
      </c>
      <c r="N3738" s="29">
        <v>0.91</v>
      </c>
      <c r="O3738" s="30">
        <v>0</v>
      </c>
      <c r="P3738" s="30">
        <v>0</v>
      </c>
      <c r="Q3738" s="30" t="s">
        <v>22</v>
      </c>
      <c r="R3738" s="30" t="s">
        <v>22</v>
      </c>
      <c r="S3738" s="30" t="s">
        <v>22</v>
      </c>
      <c r="T3738" s="30" t="s">
        <v>22</v>
      </c>
      <c r="U3738" s="30" t="s">
        <v>22</v>
      </c>
      <c r="V3738" s="30" t="s">
        <v>22</v>
      </c>
      <c r="W3738" s="30" t="s">
        <v>16</v>
      </c>
      <c r="X3738" s="54">
        <v>0.06</v>
      </c>
      <c r="Y3738" s="30" t="s">
        <v>23</v>
      </c>
      <c r="Z3738" s="30" t="s">
        <v>11942</v>
      </c>
      <c r="AA3738" s="30" t="s">
        <v>18409</v>
      </c>
      <c r="AB3738" s="30" t="s">
        <v>14454</v>
      </c>
      <c r="AC3738" s="30" t="s">
        <v>14453</v>
      </c>
      <c r="AD3738" s="29">
        <v>0.86</v>
      </c>
      <c r="AE3738" s="29">
        <v>0.26</v>
      </c>
      <c r="AF3738" s="29">
        <v>0</v>
      </c>
    </row>
    <row r="3739" spans="1:32" x14ac:dyDescent="0.25">
      <c r="A3739" t="s">
        <v>546</v>
      </c>
      <c r="B3739" t="s">
        <v>20177</v>
      </c>
      <c r="C3739" t="s">
        <v>18</v>
      </c>
      <c r="D3739" t="s">
        <v>547</v>
      </c>
      <c r="E3739" t="s">
        <v>548</v>
      </c>
      <c r="F3739" t="s">
        <v>549</v>
      </c>
      <c r="G3739" t="s">
        <v>18412</v>
      </c>
      <c r="H3739" s="36" t="str">
        <f>IFERROR(HYPERLINK(_xlfn.XLOOKUP(D3739,'[1]Smoothed Fund docs'!A:A,'[1]Smoothed Fund docs'!C:C),"FID"),IF(ISERROR(VLOOKUP(D3739,'[1]PRIIPS KID'!A:A,1,0)),HYPERLINK("https://digital.feprecisionplus.com/documents/quilter/en-gb/"&amp;F3739&amp;"/KI","KIID"),HYPERLINK("https://digital.feprecisionplus.com/documents/quilter/en-gb/"&amp;F3739&amp;"/PK","KID")))</f>
        <v>KIID</v>
      </c>
      <c r="I3739" s="29">
        <v>0.85</v>
      </c>
      <c r="J3739" s="29">
        <v>0.96</v>
      </c>
      <c r="K3739" s="30">
        <v>0</v>
      </c>
      <c r="L3739" s="29">
        <v>0.96</v>
      </c>
      <c r="M3739" s="30">
        <v>0</v>
      </c>
      <c r="N3739" s="29">
        <v>0.96</v>
      </c>
      <c r="O3739" s="30">
        <v>0</v>
      </c>
      <c r="P3739" s="30">
        <v>0</v>
      </c>
      <c r="Q3739" s="30" t="s">
        <v>22</v>
      </c>
      <c r="R3739" s="30" t="s">
        <v>22</v>
      </c>
      <c r="S3739" s="30" t="s">
        <v>22</v>
      </c>
      <c r="T3739" s="30" t="s">
        <v>22</v>
      </c>
      <c r="U3739" s="30" t="s">
        <v>22</v>
      </c>
      <c r="V3739" s="30" t="s">
        <v>22</v>
      </c>
      <c r="W3739" s="30" t="s">
        <v>16</v>
      </c>
      <c r="X3739" s="54">
        <v>0.06</v>
      </c>
      <c r="Y3739" s="30" t="s">
        <v>23</v>
      </c>
      <c r="Z3739" s="30" t="s">
        <v>11942</v>
      </c>
      <c r="AA3739" s="30" t="s">
        <v>18409</v>
      </c>
      <c r="AB3739" s="30" t="s">
        <v>14458</v>
      </c>
      <c r="AC3739" s="30" t="s">
        <v>14459</v>
      </c>
      <c r="AD3739" s="29">
        <v>0.91</v>
      </c>
      <c r="AE3739" s="29">
        <v>0.25</v>
      </c>
      <c r="AF3739" s="29">
        <v>0</v>
      </c>
    </row>
    <row r="3740" spans="1:32" x14ac:dyDescent="0.25">
      <c r="A3740" t="s">
        <v>550</v>
      </c>
      <c r="B3740" t="s">
        <v>20177</v>
      </c>
      <c r="C3740" t="s">
        <v>18</v>
      </c>
      <c r="D3740" t="s">
        <v>551</v>
      </c>
      <c r="E3740" t="s">
        <v>552</v>
      </c>
      <c r="F3740" t="s">
        <v>553</v>
      </c>
      <c r="G3740" t="s">
        <v>18412</v>
      </c>
      <c r="H3740" s="36" t="str">
        <f>IFERROR(HYPERLINK(_xlfn.XLOOKUP(D3740,'[1]Smoothed Fund docs'!A:A,'[1]Smoothed Fund docs'!C:C),"FID"),IF(ISERROR(VLOOKUP(D3740,'[1]PRIIPS KID'!A:A,1,0)),HYPERLINK("https://digital.feprecisionplus.com/documents/quilter/en-gb/"&amp;F3740&amp;"/KI","KIID"),HYPERLINK("https://digital.feprecisionplus.com/documents/quilter/en-gb/"&amp;F3740&amp;"/PK","KID")))</f>
        <v>KIID</v>
      </c>
      <c r="I3740" s="29">
        <v>0.95</v>
      </c>
      <c r="J3740" s="29">
        <v>1.21</v>
      </c>
      <c r="K3740" s="30">
        <v>0</v>
      </c>
      <c r="L3740" s="29">
        <v>1.21</v>
      </c>
      <c r="M3740" s="30">
        <v>0</v>
      </c>
      <c r="N3740" s="29">
        <v>1.21</v>
      </c>
      <c r="O3740" s="30">
        <v>0</v>
      </c>
      <c r="P3740" s="30">
        <v>0</v>
      </c>
      <c r="Q3740" s="30" t="s">
        <v>22</v>
      </c>
      <c r="R3740" s="30" t="s">
        <v>22</v>
      </c>
      <c r="S3740" s="30" t="s">
        <v>22</v>
      </c>
      <c r="T3740" s="30" t="s">
        <v>22</v>
      </c>
      <c r="U3740" s="30" t="s">
        <v>22</v>
      </c>
      <c r="V3740" s="30" t="s">
        <v>22</v>
      </c>
      <c r="W3740" s="30" t="s">
        <v>16</v>
      </c>
      <c r="X3740" s="54">
        <v>0.06</v>
      </c>
      <c r="Y3740" s="30" t="s">
        <v>23</v>
      </c>
      <c r="Z3740" s="30" t="s">
        <v>11942</v>
      </c>
      <c r="AA3740" s="30" t="s">
        <v>18409</v>
      </c>
      <c r="AB3740" s="30" t="s">
        <v>14457</v>
      </c>
      <c r="AC3740" s="30" t="s">
        <v>14456</v>
      </c>
      <c r="AD3740" s="29">
        <v>1.1200000000000001</v>
      </c>
      <c r="AE3740" s="29">
        <v>0.66</v>
      </c>
      <c r="AF3740" s="29">
        <v>0</v>
      </c>
    </row>
    <row r="3741" spans="1:32" x14ac:dyDescent="0.25">
      <c r="A3741" t="s">
        <v>22298</v>
      </c>
      <c r="B3741" t="s">
        <v>20177</v>
      </c>
      <c r="C3741" t="s">
        <v>18</v>
      </c>
      <c r="D3741" t="s">
        <v>22299</v>
      </c>
      <c r="E3741" t="s">
        <v>22300</v>
      </c>
      <c r="F3741" t="s">
        <v>22301</v>
      </c>
      <c r="G3741" t="s">
        <v>18412</v>
      </c>
      <c r="H3741" s="36" t="str">
        <f>IFERROR(HYPERLINK(_xlfn.XLOOKUP(D3741,'[1]Smoothed Fund docs'!A:A,'[1]Smoothed Fund docs'!C:C),"FID"),IF(ISERROR(VLOOKUP(D3741,'[1]PRIIPS KID'!A:A,1,0)),HYPERLINK("https://digital.feprecisionplus.com/documents/quilter/en-gb/"&amp;F3741&amp;"/KI","KIID"),HYPERLINK("https://digital.feprecisionplus.com/documents/quilter/en-gb/"&amp;F3741&amp;"/PK","KID")))</f>
        <v>KIID</v>
      </c>
      <c r="I3741" s="29">
        <v>0.75</v>
      </c>
      <c r="J3741" s="29">
        <v>0.8</v>
      </c>
      <c r="K3741" s="30">
        <v>0</v>
      </c>
      <c r="L3741" s="29">
        <v>0.8</v>
      </c>
      <c r="M3741" s="30">
        <v>0</v>
      </c>
      <c r="N3741" s="29">
        <v>0.8</v>
      </c>
      <c r="O3741" s="30">
        <v>0</v>
      </c>
      <c r="P3741" s="30">
        <v>0</v>
      </c>
      <c r="Q3741" s="30" t="s">
        <v>22</v>
      </c>
      <c r="R3741" s="30" t="s">
        <v>22</v>
      </c>
      <c r="S3741" s="30" t="s">
        <v>22</v>
      </c>
      <c r="T3741" s="30" t="s">
        <v>22</v>
      </c>
      <c r="U3741" s="30" t="s">
        <v>22</v>
      </c>
      <c r="V3741" s="30" t="s">
        <v>22</v>
      </c>
      <c r="W3741" s="30" t="s">
        <v>16</v>
      </c>
      <c r="X3741" s="54">
        <v>0.06</v>
      </c>
      <c r="Y3741" s="30" t="s">
        <v>23</v>
      </c>
      <c r="Z3741" s="30" t="s">
        <v>11942</v>
      </c>
      <c r="AA3741" s="30" t="s">
        <v>18409</v>
      </c>
      <c r="AB3741" s="30" t="s">
        <v>14466</v>
      </c>
      <c r="AC3741" s="30" t="s">
        <v>14453</v>
      </c>
      <c r="AD3741" s="29">
        <v>0.77</v>
      </c>
      <c r="AE3741" s="29">
        <v>7.0000000000000007E-2</v>
      </c>
      <c r="AF3741" s="29">
        <v>0</v>
      </c>
    </row>
    <row r="3742" spans="1:32" x14ac:dyDescent="0.25">
      <c r="A3742" t="s">
        <v>554</v>
      </c>
      <c r="B3742" t="s">
        <v>20177</v>
      </c>
      <c r="C3742" t="s">
        <v>18</v>
      </c>
      <c r="D3742" t="s">
        <v>555</v>
      </c>
      <c r="E3742" t="s">
        <v>556</v>
      </c>
      <c r="F3742" t="s">
        <v>557</v>
      </c>
      <c r="G3742" t="s">
        <v>18412</v>
      </c>
      <c r="H3742" s="36" t="str">
        <f>IFERROR(HYPERLINK(_xlfn.XLOOKUP(D3742,'[1]Smoothed Fund docs'!A:A,'[1]Smoothed Fund docs'!C:C),"FID"),IF(ISERROR(VLOOKUP(D3742,'[1]PRIIPS KID'!A:A,1,0)),HYPERLINK("https://digital.feprecisionplus.com/documents/quilter/en-gb/"&amp;F3742&amp;"/KI","KIID"),HYPERLINK("https://digital.feprecisionplus.com/documents/quilter/en-gb/"&amp;F3742&amp;"/PK","KID")))</f>
        <v>KIID</v>
      </c>
      <c r="I3742" s="29">
        <v>0.85</v>
      </c>
      <c r="J3742" s="29">
        <v>0.89</v>
      </c>
      <c r="K3742" s="30">
        <v>0</v>
      </c>
      <c r="L3742" s="29">
        <v>0.89</v>
      </c>
      <c r="M3742" s="30">
        <v>0</v>
      </c>
      <c r="N3742" s="29">
        <v>0.89</v>
      </c>
      <c r="O3742" s="30">
        <v>0</v>
      </c>
      <c r="P3742" s="30">
        <v>0</v>
      </c>
      <c r="Q3742" s="30" t="s">
        <v>22</v>
      </c>
      <c r="R3742" s="30" t="s">
        <v>22</v>
      </c>
      <c r="S3742" s="30" t="s">
        <v>22</v>
      </c>
      <c r="T3742" s="30" t="s">
        <v>22</v>
      </c>
      <c r="U3742" s="30" t="s">
        <v>22</v>
      </c>
      <c r="V3742" s="30" t="s">
        <v>22</v>
      </c>
      <c r="W3742" s="30" t="s">
        <v>16</v>
      </c>
      <c r="X3742" s="54">
        <v>0.06</v>
      </c>
      <c r="Y3742" s="30" t="s">
        <v>23</v>
      </c>
      <c r="Z3742" s="30" t="s">
        <v>11942</v>
      </c>
      <c r="AA3742" s="30" t="s">
        <v>18409</v>
      </c>
      <c r="AB3742" s="30" t="s">
        <v>14450</v>
      </c>
      <c r="AC3742" s="30" t="s">
        <v>14451</v>
      </c>
      <c r="AD3742" s="29">
        <v>0.88</v>
      </c>
      <c r="AE3742" s="29">
        <v>0.05</v>
      </c>
      <c r="AF3742" s="29">
        <v>0</v>
      </c>
    </row>
    <row r="3743" spans="1:32" x14ac:dyDescent="0.25">
      <c r="A3743" t="s">
        <v>562</v>
      </c>
      <c r="B3743" t="s">
        <v>20177</v>
      </c>
      <c r="C3743" t="s">
        <v>18</v>
      </c>
      <c r="D3743" t="s">
        <v>563</v>
      </c>
      <c r="E3743" t="s">
        <v>564</v>
      </c>
      <c r="F3743" t="s">
        <v>565</v>
      </c>
      <c r="G3743" t="s">
        <v>18412</v>
      </c>
      <c r="H3743" s="36" t="str">
        <f>IFERROR(HYPERLINK(_xlfn.XLOOKUP(D3743,'[1]Smoothed Fund docs'!A:A,'[1]Smoothed Fund docs'!C:C),"FID"),IF(ISERROR(VLOOKUP(D3743,'[1]PRIIPS KID'!A:A,1,0)),HYPERLINK("https://digital.feprecisionplus.com/documents/quilter/en-gb/"&amp;F3743&amp;"/KI","KIID"),HYPERLINK("https://digital.feprecisionplus.com/documents/quilter/en-gb/"&amp;F3743&amp;"/PK","KID")))</f>
        <v>KIID</v>
      </c>
      <c r="I3743" s="29">
        <v>0.75</v>
      </c>
      <c r="J3743" s="29">
        <v>0.87</v>
      </c>
      <c r="K3743" s="30">
        <v>0</v>
      </c>
      <c r="L3743" s="29">
        <v>0.87</v>
      </c>
      <c r="M3743" s="30">
        <v>0</v>
      </c>
      <c r="N3743" s="29">
        <v>0.87</v>
      </c>
      <c r="O3743" s="30">
        <v>0</v>
      </c>
      <c r="P3743" s="30">
        <v>0</v>
      </c>
      <c r="Q3743" s="30" t="s">
        <v>22</v>
      </c>
      <c r="R3743" s="30" t="s">
        <v>22</v>
      </c>
      <c r="S3743" s="30" t="s">
        <v>22</v>
      </c>
      <c r="T3743" s="30" t="s">
        <v>22</v>
      </c>
      <c r="U3743" s="30" t="s">
        <v>22</v>
      </c>
      <c r="V3743" s="30" t="s">
        <v>22</v>
      </c>
      <c r="W3743" s="30" t="s">
        <v>16</v>
      </c>
      <c r="X3743" s="54">
        <v>7.0000000000000007E-2</v>
      </c>
      <c r="Y3743" s="30" t="s">
        <v>23</v>
      </c>
      <c r="Z3743" s="30" t="s">
        <v>11942</v>
      </c>
      <c r="AA3743" s="30" t="s">
        <v>18409</v>
      </c>
      <c r="AB3743" s="30" t="s">
        <v>14448</v>
      </c>
      <c r="AC3743" s="30" t="s">
        <v>14449</v>
      </c>
      <c r="AD3743" s="29">
        <v>0.85</v>
      </c>
      <c r="AE3743" s="29">
        <v>0.6</v>
      </c>
      <c r="AF3743" s="29">
        <v>0</v>
      </c>
    </row>
    <row r="3744" spans="1:32" x14ac:dyDescent="0.25">
      <c r="A3744" t="s">
        <v>566</v>
      </c>
      <c r="B3744" t="s">
        <v>20177</v>
      </c>
      <c r="C3744" t="s">
        <v>18</v>
      </c>
      <c r="D3744" t="s">
        <v>567</v>
      </c>
      <c r="E3744" t="s">
        <v>568</v>
      </c>
      <c r="F3744" t="s">
        <v>569</v>
      </c>
      <c r="G3744" t="s">
        <v>18439</v>
      </c>
      <c r="H3744" s="36" t="str">
        <f>IFERROR(HYPERLINK(_xlfn.XLOOKUP(D3744,'[1]Smoothed Fund docs'!A:A,'[1]Smoothed Fund docs'!C:C),"FID"),IF(ISERROR(VLOOKUP(D3744,'[1]PRIIPS KID'!A:A,1,0)),HYPERLINK("https://digital.feprecisionplus.com/documents/quilter/en-gb/"&amp;F3744&amp;"/KI","KIID"),HYPERLINK("https://digital.feprecisionplus.com/documents/quilter/en-gb/"&amp;F3744&amp;"/PK","KID")))</f>
        <v>KIID</v>
      </c>
      <c r="I3744" s="29">
        <v>1.4</v>
      </c>
      <c r="J3744" s="29">
        <v>1.63</v>
      </c>
      <c r="K3744" s="30">
        <v>0.8</v>
      </c>
      <c r="L3744" s="29">
        <v>0.82999999999999985</v>
      </c>
      <c r="M3744" s="30">
        <v>0</v>
      </c>
      <c r="N3744" s="29">
        <v>0.82999999999999985</v>
      </c>
      <c r="O3744" s="30">
        <v>0</v>
      </c>
      <c r="P3744" s="30">
        <v>0</v>
      </c>
      <c r="Q3744" s="30" t="s">
        <v>22</v>
      </c>
      <c r="R3744" s="30" t="s">
        <v>22</v>
      </c>
      <c r="S3744" s="30" t="s">
        <v>22</v>
      </c>
      <c r="T3744" s="30" t="s">
        <v>22</v>
      </c>
      <c r="U3744" s="30" t="s">
        <v>22</v>
      </c>
      <c r="V3744" s="30" t="s">
        <v>22</v>
      </c>
      <c r="W3744" s="30" t="s">
        <v>37</v>
      </c>
      <c r="X3744" s="54">
        <v>0.04</v>
      </c>
      <c r="Y3744" s="30" t="s">
        <v>23</v>
      </c>
      <c r="Z3744" s="30" t="s">
        <v>11942</v>
      </c>
      <c r="AA3744" s="30" t="s">
        <v>18409</v>
      </c>
      <c r="AB3744" s="30" t="s">
        <v>14484</v>
      </c>
      <c r="AC3744" s="30" t="s">
        <v>14407</v>
      </c>
      <c r="AD3744" s="29">
        <v>0.83999999999999986</v>
      </c>
      <c r="AE3744" s="29">
        <v>0.05</v>
      </c>
      <c r="AF3744" s="29">
        <v>0</v>
      </c>
    </row>
    <row r="3745" spans="1:32" x14ac:dyDescent="0.25">
      <c r="A3745" t="s">
        <v>570</v>
      </c>
      <c r="B3745" t="s">
        <v>20177</v>
      </c>
      <c r="C3745" t="s">
        <v>18</v>
      </c>
      <c r="D3745" t="s">
        <v>571</v>
      </c>
      <c r="E3745" t="s">
        <v>572</v>
      </c>
      <c r="F3745" t="s">
        <v>573</v>
      </c>
      <c r="G3745" t="s">
        <v>18412</v>
      </c>
      <c r="H3745" s="36" t="str">
        <f>IFERROR(HYPERLINK(_xlfn.XLOOKUP(D3745,'[1]Smoothed Fund docs'!A:A,'[1]Smoothed Fund docs'!C:C),"FID"),IF(ISERROR(VLOOKUP(D3745,'[1]PRIIPS KID'!A:A,1,0)),HYPERLINK("https://digital.feprecisionplus.com/documents/quilter/en-gb/"&amp;F3745&amp;"/KI","KIID"),HYPERLINK("https://digital.feprecisionplus.com/documents/quilter/en-gb/"&amp;F3745&amp;"/PK","KID")))</f>
        <v>KIID</v>
      </c>
      <c r="I3745" s="29">
        <v>0.6</v>
      </c>
      <c r="J3745" s="29">
        <v>0.83</v>
      </c>
      <c r="K3745" s="30">
        <v>0</v>
      </c>
      <c r="L3745" s="29">
        <v>0.83</v>
      </c>
      <c r="M3745" s="30">
        <v>0</v>
      </c>
      <c r="N3745" s="29">
        <v>0.83</v>
      </c>
      <c r="O3745" s="30">
        <v>0</v>
      </c>
      <c r="P3745" s="30">
        <v>0</v>
      </c>
      <c r="Q3745" s="30" t="s">
        <v>22</v>
      </c>
      <c r="R3745" s="30" t="s">
        <v>22</v>
      </c>
      <c r="S3745" s="30" t="s">
        <v>22</v>
      </c>
      <c r="T3745" s="30" t="s">
        <v>22</v>
      </c>
      <c r="U3745" s="30" t="s">
        <v>22</v>
      </c>
      <c r="V3745" s="30" t="s">
        <v>22</v>
      </c>
      <c r="W3745" s="30" t="s">
        <v>37</v>
      </c>
      <c r="X3745" s="54">
        <v>0.04</v>
      </c>
      <c r="Y3745" s="30" t="s">
        <v>23</v>
      </c>
      <c r="Z3745" s="30" t="s">
        <v>11942</v>
      </c>
      <c r="AA3745" s="30" t="s">
        <v>18409</v>
      </c>
      <c r="AB3745" s="30" t="s">
        <v>14484</v>
      </c>
      <c r="AC3745" s="30" t="s">
        <v>14407</v>
      </c>
      <c r="AD3745" s="29">
        <v>0.84</v>
      </c>
      <c r="AE3745" s="29">
        <v>0.05</v>
      </c>
      <c r="AF3745" s="29">
        <v>0</v>
      </c>
    </row>
    <row r="3746" spans="1:32" x14ac:dyDescent="0.25">
      <c r="A3746" t="s">
        <v>24275</v>
      </c>
      <c r="B3746" t="s">
        <v>20177</v>
      </c>
      <c r="C3746" t="s">
        <v>18</v>
      </c>
      <c r="D3746" t="s">
        <v>8231</v>
      </c>
      <c r="E3746" t="s">
        <v>8232</v>
      </c>
      <c r="F3746" t="s">
        <v>8233</v>
      </c>
      <c r="G3746" t="s">
        <v>18412</v>
      </c>
      <c r="H3746" s="36" t="str">
        <f>IFERROR(HYPERLINK(_xlfn.XLOOKUP(D3746,'[1]Smoothed Fund docs'!A:A,'[1]Smoothed Fund docs'!C:C),"FID"),IF(ISERROR(VLOOKUP(D3746,'[1]PRIIPS KID'!A:A,1,0)),HYPERLINK("https://digital.feprecisionplus.com/documents/quilter/en-gb/"&amp;F3746&amp;"/KI","KIID"),HYPERLINK("https://digital.feprecisionplus.com/documents/quilter/en-gb/"&amp;F3746&amp;"/PK","KID")))</f>
        <v>KIID</v>
      </c>
      <c r="I3746" s="29">
        <v>0.51</v>
      </c>
      <c r="J3746" s="29">
        <v>0.76</v>
      </c>
      <c r="K3746" s="30">
        <v>0</v>
      </c>
      <c r="L3746" s="29">
        <v>0.76</v>
      </c>
      <c r="M3746" s="30">
        <v>0</v>
      </c>
      <c r="N3746" s="29">
        <v>0.76</v>
      </c>
      <c r="O3746" s="30">
        <v>0</v>
      </c>
      <c r="P3746" s="30">
        <v>0</v>
      </c>
      <c r="Q3746" s="30" t="s">
        <v>22</v>
      </c>
      <c r="R3746" s="30" t="s">
        <v>22</v>
      </c>
      <c r="S3746" s="30" t="s">
        <v>22</v>
      </c>
      <c r="T3746" s="30" t="s">
        <v>22</v>
      </c>
      <c r="U3746" s="30" t="s">
        <v>22</v>
      </c>
      <c r="V3746" s="30" t="s">
        <v>22</v>
      </c>
      <c r="W3746" s="30" t="s">
        <v>152</v>
      </c>
      <c r="X3746" s="54">
        <v>0.04</v>
      </c>
      <c r="Y3746" s="30" t="s">
        <v>23</v>
      </c>
      <c r="Z3746" s="30" t="s">
        <v>11942</v>
      </c>
      <c r="AA3746" s="30" t="s">
        <v>18435</v>
      </c>
      <c r="AB3746" s="30" t="s">
        <v>14484</v>
      </c>
      <c r="AC3746" s="30" t="s">
        <v>14407</v>
      </c>
      <c r="AD3746" s="29">
        <v>0.76</v>
      </c>
      <c r="AE3746" s="29">
        <v>0.21</v>
      </c>
      <c r="AF3746" s="29">
        <v>0</v>
      </c>
    </row>
    <row r="3747" spans="1:32" x14ac:dyDescent="0.25">
      <c r="A3747" t="s">
        <v>24276</v>
      </c>
      <c r="B3747" t="s">
        <v>20177</v>
      </c>
      <c r="C3747" t="s">
        <v>28</v>
      </c>
      <c r="D3747" t="s">
        <v>8234</v>
      </c>
      <c r="E3747" t="s">
        <v>8235</v>
      </c>
      <c r="F3747" t="s">
        <v>8236</v>
      </c>
      <c r="G3747" t="s">
        <v>18412</v>
      </c>
      <c r="H3747" s="36" t="str">
        <f>IFERROR(HYPERLINK(_xlfn.XLOOKUP(D3747,'[1]Smoothed Fund docs'!A:A,'[1]Smoothed Fund docs'!C:C),"FID"),IF(ISERROR(VLOOKUP(D3747,'[1]PRIIPS KID'!A:A,1,0)),HYPERLINK("https://digital.feprecisionplus.com/documents/quilter/en-gb/"&amp;F3747&amp;"/KI","KIID"),HYPERLINK("https://digital.feprecisionplus.com/documents/quilter/en-gb/"&amp;F3747&amp;"/PK","KID")))</f>
        <v>KIID</v>
      </c>
      <c r="I3747" s="29">
        <v>0.51</v>
      </c>
      <c r="J3747" s="29">
        <v>0.76</v>
      </c>
      <c r="K3747" s="30">
        <v>0</v>
      </c>
      <c r="L3747" s="29">
        <v>0.76</v>
      </c>
      <c r="M3747" s="30">
        <v>0</v>
      </c>
      <c r="N3747" s="29">
        <v>0.76</v>
      </c>
      <c r="O3747" s="30">
        <v>0</v>
      </c>
      <c r="P3747" s="30">
        <v>0</v>
      </c>
      <c r="Q3747" s="30" t="s">
        <v>22</v>
      </c>
      <c r="R3747" s="30" t="s">
        <v>22</v>
      </c>
      <c r="S3747" s="30" t="s">
        <v>22</v>
      </c>
      <c r="T3747" s="30" t="s">
        <v>22</v>
      </c>
      <c r="U3747" s="30" t="s">
        <v>22</v>
      </c>
      <c r="V3747" s="30" t="s">
        <v>22</v>
      </c>
      <c r="W3747" s="30" t="s">
        <v>152</v>
      </c>
      <c r="X3747" s="54">
        <v>0.04</v>
      </c>
      <c r="Y3747" s="30" t="s">
        <v>23</v>
      </c>
      <c r="Z3747" s="30" t="s">
        <v>11942</v>
      </c>
      <c r="AA3747" s="30" t="s">
        <v>18435</v>
      </c>
      <c r="AB3747" s="30" t="s">
        <v>14484</v>
      </c>
      <c r="AC3747" s="30" t="s">
        <v>14407</v>
      </c>
      <c r="AD3747" s="29">
        <v>0.76</v>
      </c>
      <c r="AE3747" s="29">
        <v>0.21</v>
      </c>
      <c r="AF3747" s="29">
        <v>0</v>
      </c>
    </row>
    <row r="3748" spans="1:32" x14ac:dyDescent="0.25">
      <c r="A3748" t="s">
        <v>24277</v>
      </c>
      <c r="B3748" t="s">
        <v>20177</v>
      </c>
      <c r="C3748" t="s">
        <v>18</v>
      </c>
      <c r="D3748" t="s">
        <v>8249</v>
      </c>
      <c r="E3748" t="s">
        <v>8250</v>
      </c>
      <c r="F3748" t="s">
        <v>8251</v>
      </c>
      <c r="G3748" t="s">
        <v>18412</v>
      </c>
      <c r="H3748" s="36" t="str">
        <f>IFERROR(HYPERLINK(_xlfn.XLOOKUP(D3748,'[1]Smoothed Fund docs'!A:A,'[1]Smoothed Fund docs'!C:C),"FID"),IF(ISERROR(VLOOKUP(D3748,'[1]PRIIPS KID'!A:A,1,0)),HYPERLINK("https://digital.feprecisionplus.com/documents/quilter/en-gb/"&amp;F3748&amp;"/KI","KIID"),HYPERLINK("https://digital.feprecisionplus.com/documents/quilter/en-gb/"&amp;F3748&amp;"/PK","KID")))</f>
        <v>KIID</v>
      </c>
      <c r="I3748" s="29">
        <v>0.51</v>
      </c>
      <c r="J3748" s="29">
        <v>0.76</v>
      </c>
      <c r="K3748" s="30">
        <v>0</v>
      </c>
      <c r="L3748" s="29">
        <v>0.76</v>
      </c>
      <c r="M3748" s="30">
        <v>0</v>
      </c>
      <c r="N3748" s="29">
        <v>0.76</v>
      </c>
      <c r="O3748" s="30">
        <v>0</v>
      </c>
      <c r="P3748" s="30">
        <v>0</v>
      </c>
      <c r="Q3748" s="30" t="s">
        <v>22</v>
      </c>
      <c r="R3748" s="30" t="s">
        <v>22</v>
      </c>
      <c r="S3748" s="30" t="s">
        <v>22</v>
      </c>
      <c r="T3748" s="30" t="s">
        <v>22</v>
      </c>
      <c r="U3748" s="30" t="s">
        <v>22</v>
      </c>
      <c r="V3748" s="30" t="s">
        <v>22</v>
      </c>
      <c r="W3748" s="30" t="s">
        <v>50</v>
      </c>
      <c r="X3748" s="54">
        <v>0.04</v>
      </c>
      <c r="Y3748" s="30" t="s">
        <v>23</v>
      </c>
      <c r="Z3748" s="30" t="s">
        <v>11942</v>
      </c>
      <c r="AA3748" s="30" t="s">
        <v>18409</v>
      </c>
      <c r="AB3748" s="30" t="s">
        <v>14408</v>
      </c>
      <c r="AC3748" s="30" t="s">
        <v>14407</v>
      </c>
      <c r="AD3748" s="29">
        <v>0.76</v>
      </c>
      <c r="AE3748" s="29">
        <v>0.24</v>
      </c>
      <c r="AF3748" s="29">
        <v>0</v>
      </c>
    </row>
    <row r="3749" spans="1:32" x14ac:dyDescent="0.25">
      <c r="A3749" t="s">
        <v>24278</v>
      </c>
      <c r="B3749" t="s">
        <v>20177</v>
      </c>
      <c r="C3749" t="s">
        <v>28</v>
      </c>
      <c r="D3749" t="s">
        <v>8252</v>
      </c>
      <c r="E3749" t="s">
        <v>8253</v>
      </c>
      <c r="F3749" t="s">
        <v>8254</v>
      </c>
      <c r="G3749" t="s">
        <v>18412</v>
      </c>
      <c r="H3749" s="36" t="str">
        <f>IFERROR(HYPERLINK(_xlfn.XLOOKUP(D3749,'[1]Smoothed Fund docs'!A:A,'[1]Smoothed Fund docs'!C:C),"FID"),IF(ISERROR(VLOOKUP(D3749,'[1]PRIIPS KID'!A:A,1,0)),HYPERLINK("https://digital.feprecisionplus.com/documents/quilter/en-gb/"&amp;F3749&amp;"/KI","KIID"),HYPERLINK("https://digital.feprecisionplus.com/documents/quilter/en-gb/"&amp;F3749&amp;"/PK","KID")))</f>
        <v>KIID</v>
      </c>
      <c r="I3749" s="29">
        <v>0.51</v>
      </c>
      <c r="J3749" s="29">
        <v>0.76</v>
      </c>
      <c r="K3749" s="30">
        <v>0</v>
      </c>
      <c r="L3749" s="29">
        <v>0.76</v>
      </c>
      <c r="M3749" s="30">
        <v>0</v>
      </c>
      <c r="N3749" s="29">
        <v>0.76</v>
      </c>
      <c r="O3749" s="30">
        <v>0</v>
      </c>
      <c r="P3749" s="30">
        <v>0</v>
      </c>
      <c r="Q3749" s="30" t="s">
        <v>22</v>
      </c>
      <c r="R3749" s="30" t="s">
        <v>22</v>
      </c>
      <c r="S3749" s="30" t="s">
        <v>22</v>
      </c>
      <c r="T3749" s="30" t="s">
        <v>22</v>
      </c>
      <c r="U3749" s="30" t="s">
        <v>22</v>
      </c>
      <c r="V3749" s="30" t="s">
        <v>22</v>
      </c>
      <c r="W3749" s="30" t="s">
        <v>50</v>
      </c>
      <c r="X3749" s="54">
        <v>0.04</v>
      </c>
      <c r="Y3749" s="30" t="s">
        <v>23</v>
      </c>
      <c r="Z3749" s="30" t="s">
        <v>11942</v>
      </c>
      <c r="AA3749" s="30" t="s">
        <v>18409</v>
      </c>
      <c r="AB3749" s="30" t="s">
        <v>14408</v>
      </c>
      <c r="AC3749" s="30" t="s">
        <v>14407</v>
      </c>
      <c r="AD3749" s="29">
        <v>0.76</v>
      </c>
      <c r="AE3749" s="29">
        <v>0.24</v>
      </c>
      <c r="AF3749" s="29">
        <v>0</v>
      </c>
    </row>
    <row r="3750" spans="1:32" x14ac:dyDescent="0.25">
      <c r="A3750" t="s">
        <v>24279</v>
      </c>
      <c r="B3750" t="s">
        <v>20177</v>
      </c>
      <c r="C3750" t="s">
        <v>18</v>
      </c>
      <c r="D3750" t="s">
        <v>8255</v>
      </c>
      <c r="E3750" t="s">
        <v>8256</v>
      </c>
      <c r="F3750" t="s">
        <v>8257</v>
      </c>
      <c r="G3750" t="s">
        <v>18412</v>
      </c>
      <c r="H3750" s="36" t="str">
        <f>IFERROR(HYPERLINK(_xlfn.XLOOKUP(D3750,'[1]Smoothed Fund docs'!A:A,'[1]Smoothed Fund docs'!C:C),"FID"),IF(ISERROR(VLOOKUP(D3750,'[1]PRIIPS KID'!A:A,1,0)),HYPERLINK("https://digital.feprecisionplus.com/documents/quilter/en-gb/"&amp;F3750&amp;"/KI","KIID"),HYPERLINK("https://digital.feprecisionplus.com/documents/quilter/en-gb/"&amp;F3750&amp;"/PK","KID")))</f>
        <v>KIID</v>
      </c>
      <c r="I3750" s="29">
        <v>0.51</v>
      </c>
      <c r="J3750" s="29">
        <v>0.76</v>
      </c>
      <c r="K3750" s="30">
        <v>0</v>
      </c>
      <c r="L3750" s="29">
        <v>0.76</v>
      </c>
      <c r="M3750" s="30">
        <v>0</v>
      </c>
      <c r="N3750" s="29">
        <v>0.76</v>
      </c>
      <c r="O3750" s="30">
        <v>0</v>
      </c>
      <c r="P3750" s="30">
        <v>0</v>
      </c>
      <c r="Q3750" s="30" t="s">
        <v>22</v>
      </c>
      <c r="R3750" s="30" t="s">
        <v>22</v>
      </c>
      <c r="S3750" s="30" t="s">
        <v>22</v>
      </c>
      <c r="T3750" s="30" t="s">
        <v>22</v>
      </c>
      <c r="U3750" s="30" t="s">
        <v>22</v>
      </c>
      <c r="V3750" s="30" t="s">
        <v>22</v>
      </c>
      <c r="W3750" s="30" t="s">
        <v>37</v>
      </c>
      <c r="X3750" s="54">
        <v>0.04</v>
      </c>
      <c r="Y3750" s="30" t="s">
        <v>23</v>
      </c>
      <c r="Z3750" s="30" t="s">
        <v>11942</v>
      </c>
      <c r="AA3750" s="30" t="s">
        <v>18409</v>
      </c>
      <c r="AB3750" s="30" t="s">
        <v>14410</v>
      </c>
      <c r="AC3750" s="30" t="s">
        <v>14407</v>
      </c>
      <c r="AD3750" s="29">
        <v>0.76</v>
      </c>
      <c r="AE3750" s="29">
        <v>0.26</v>
      </c>
      <c r="AF3750" s="29">
        <v>0</v>
      </c>
    </row>
    <row r="3751" spans="1:32" x14ac:dyDescent="0.25">
      <c r="A3751" t="s">
        <v>24280</v>
      </c>
      <c r="B3751" t="s">
        <v>20177</v>
      </c>
      <c r="C3751" t="s">
        <v>28</v>
      </c>
      <c r="D3751" t="s">
        <v>8258</v>
      </c>
      <c r="E3751" t="s">
        <v>8259</v>
      </c>
      <c r="F3751" t="s">
        <v>8260</v>
      </c>
      <c r="G3751" t="s">
        <v>18412</v>
      </c>
      <c r="H3751" s="36" t="str">
        <f>IFERROR(HYPERLINK(_xlfn.XLOOKUP(D3751,'[1]Smoothed Fund docs'!A:A,'[1]Smoothed Fund docs'!C:C),"FID"),IF(ISERROR(VLOOKUP(D3751,'[1]PRIIPS KID'!A:A,1,0)),HYPERLINK("https://digital.feprecisionplus.com/documents/quilter/en-gb/"&amp;F3751&amp;"/KI","KIID"),HYPERLINK("https://digital.feprecisionplus.com/documents/quilter/en-gb/"&amp;F3751&amp;"/PK","KID")))</f>
        <v>KIID</v>
      </c>
      <c r="I3751" s="29">
        <v>0.51</v>
      </c>
      <c r="J3751" s="29">
        <v>0.76</v>
      </c>
      <c r="K3751" s="30">
        <v>0</v>
      </c>
      <c r="L3751" s="29">
        <v>0.76</v>
      </c>
      <c r="M3751" s="30">
        <v>0</v>
      </c>
      <c r="N3751" s="29">
        <v>0.76</v>
      </c>
      <c r="O3751" s="30">
        <v>0</v>
      </c>
      <c r="P3751" s="30">
        <v>0</v>
      </c>
      <c r="Q3751" s="30" t="s">
        <v>22</v>
      </c>
      <c r="R3751" s="30" t="s">
        <v>22</v>
      </c>
      <c r="S3751" s="30" t="s">
        <v>22</v>
      </c>
      <c r="T3751" s="30" t="s">
        <v>22</v>
      </c>
      <c r="U3751" s="30" t="s">
        <v>22</v>
      </c>
      <c r="V3751" s="30" t="s">
        <v>22</v>
      </c>
      <c r="W3751" s="30" t="s">
        <v>37</v>
      </c>
      <c r="X3751" s="54">
        <v>0.04</v>
      </c>
      <c r="Y3751" s="30" t="s">
        <v>23</v>
      </c>
      <c r="Z3751" s="30" t="s">
        <v>11942</v>
      </c>
      <c r="AA3751" s="30" t="s">
        <v>18409</v>
      </c>
      <c r="AB3751" s="30" t="s">
        <v>14410</v>
      </c>
      <c r="AC3751" s="30" t="s">
        <v>14407</v>
      </c>
      <c r="AD3751" s="29">
        <v>0.76</v>
      </c>
      <c r="AE3751" s="29">
        <v>0.26</v>
      </c>
      <c r="AF3751" s="29">
        <v>0</v>
      </c>
    </row>
    <row r="3752" spans="1:32" x14ac:dyDescent="0.25">
      <c r="A3752" t="s">
        <v>24281</v>
      </c>
      <c r="B3752" t="s">
        <v>20177</v>
      </c>
      <c r="C3752" t="s">
        <v>18</v>
      </c>
      <c r="D3752" t="s">
        <v>8243</v>
      </c>
      <c r="E3752" t="s">
        <v>8244</v>
      </c>
      <c r="F3752" t="s">
        <v>8245</v>
      </c>
      <c r="G3752" t="s">
        <v>18412</v>
      </c>
      <c r="H3752" s="36" t="str">
        <f>IFERROR(HYPERLINK(_xlfn.XLOOKUP(D3752,'[1]Smoothed Fund docs'!A:A,'[1]Smoothed Fund docs'!C:C),"FID"),IF(ISERROR(VLOOKUP(D3752,'[1]PRIIPS KID'!A:A,1,0)),HYPERLINK("https://digital.feprecisionplus.com/documents/quilter/en-gb/"&amp;F3752&amp;"/KI","KIID"),HYPERLINK("https://digital.feprecisionplus.com/documents/quilter/en-gb/"&amp;F3752&amp;"/PK","KID")))</f>
        <v>KIID</v>
      </c>
      <c r="I3752" s="29">
        <v>0.51</v>
      </c>
      <c r="J3752" s="29">
        <v>0.76</v>
      </c>
      <c r="K3752" s="30">
        <v>0</v>
      </c>
      <c r="L3752" s="29">
        <v>0.76</v>
      </c>
      <c r="M3752" s="30">
        <v>0</v>
      </c>
      <c r="N3752" s="29">
        <v>0.76</v>
      </c>
      <c r="O3752" s="30">
        <v>0</v>
      </c>
      <c r="P3752" s="30">
        <v>0</v>
      </c>
      <c r="Q3752" s="30" t="s">
        <v>22</v>
      </c>
      <c r="R3752" s="30" t="s">
        <v>22</v>
      </c>
      <c r="S3752" s="30" t="s">
        <v>22</v>
      </c>
      <c r="T3752" s="30" t="s">
        <v>22</v>
      </c>
      <c r="U3752" s="30" t="s">
        <v>22</v>
      </c>
      <c r="V3752" s="30" t="s">
        <v>22</v>
      </c>
      <c r="W3752" s="30" t="s">
        <v>37</v>
      </c>
      <c r="X3752" s="54">
        <v>0.04</v>
      </c>
      <c r="Y3752" s="30" t="s">
        <v>23</v>
      </c>
      <c r="Z3752" s="30" t="s">
        <v>11942</v>
      </c>
      <c r="AA3752" s="30" t="s">
        <v>18409</v>
      </c>
      <c r="AB3752" s="30" t="s">
        <v>14410</v>
      </c>
      <c r="AC3752" s="30" t="s">
        <v>14407</v>
      </c>
      <c r="AD3752" s="29">
        <v>0.76</v>
      </c>
      <c r="AE3752" s="29">
        <v>0.28000000000000003</v>
      </c>
      <c r="AF3752" s="29">
        <v>0</v>
      </c>
    </row>
    <row r="3753" spans="1:32" x14ac:dyDescent="0.25">
      <c r="A3753" t="s">
        <v>24282</v>
      </c>
      <c r="B3753" t="s">
        <v>20177</v>
      </c>
      <c r="C3753" t="s">
        <v>28</v>
      </c>
      <c r="D3753" t="s">
        <v>8246</v>
      </c>
      <c r="E3753" t="s">
        <v>8247</v>
      </c>
      <c r="F3753" t="s">
        <v>8248</v>
      </c>
      <c r="G3753" t="s">
        <v>18412</v>
      </c>
      <c r="H3753" s="36" t="str">
        <f>IFERROR(HYPERLINK(_xlfn.XLOOKUP(D3753,'[1]Smoothed Fund docs'!A:A,'[1]Smoothed Fund docs'!C:C),"FID"),IF(ISERROR(VLOOKUP(D3753,'[1]PRIIPS KID'!A:A,1,0)),HYPERLINK("https://digital.feprecisionplus.com/documents/quilter/en-gb/"&amp;F3753&amp;"/KI","KIID"),HYPERLINK("https://digital.feprecisionplus.com/documents/quilter/en-gb/"&amp;F3753&amp;"/PK","KID")))</f>
        <v>KIID</v>
      </c>
      <c r="I3753" s="29">
        <v>0.51</v>
      </c>
      <c r="J3753" s="29">
        <v>0.76</v>
      </c>
      <c r="K3753" s="30">
        <v>0</v>
      </c>
      <c r="L3753" s="29">
        <v>0.76</v>
      </c>
      <c r="M3753" s="30">
        <v>0</v>
      </c>
      <c r="N3753" s="29">
        <v>0.76</v>
      </c>
      <c r="O3753" s="30">
        <v>0</v>
      </c>
      <c r="P3753" s="30">
        <v>0</v>
      </c>
      <c r="Q3753" s="30" t="s">
        <v>22</v>
      </c>
      <c r="R3753" s="30" t="s">
        <v>22</v>
      </c>
      <c r="S3753" s="30" t="s">
        <v>22</v>
      </c>
      <c r="T3753" s="30" t="s">
        <v>22</v>
      </c>
      <c r="U3753" s="30" t="s">
        <v>22</v>
      </c>
      <c r="V3753" s="30" t="s">
        <v>22</v>
      </c>
      <c r="W3753" s="30" t="s">
        <v>37</v>
      </c>
      <c r="X3753" s="54">
        <v>0.04</v>
      </c>
      <c r="Y3753" s="30" t="s">
        <v>23</v>
      </c>
      <c r="Z3753" s="30" t="s">
        <v>11942</v>
      </c>
      <c r="AA3753" s="30" t="s">
        <v>18409</v>
      </c>
      <c r="AB3753" s="30" t="s">
        <v>14410</v>
      </c>
      <c r="AC3753" s="30" t="s">
        <v>14407</v>
      </c>
      <c r="AD3753" s="29">
        <v>0.76</v>
      </c>
      <c r="AE3753" s="29">
        <v>0.28000000000000003</v>
      </c>
      <c r="AF3753" s="29">
        <v>0</v>
      </c>
    </row>
    <row r="3754" spans="1:32" x14ac:dyDescent="0.25">
      <c r="A3754" t="s">
        <v>24283</v>
      </c>
      <c r="B3754" t="s">
        <v>20177</v>
      </c>
      <c r="C3754" t="s">
        <v>18</v>
      </c>
      <c r="D3754" t="s">
        <v>8237</v>
      </c>
      <c r="E3754" t="s">
        <v>8238</v>
      </c>
      <c r="F3754" t="s">
        <v>8239</v>
      </c>
      <c r="G3754" t="s">
        <v>18412</v>
      </c>
      <c r="H3754" s="36" t="str">
        <f>IFERROR(HYPERLINK(_xlfn.XLOOKUP(D3754,'[1]Smoothed Fund docs'!A:A,'[1]Smoothed Fund docs'!C:C),"FID"),IF(ISERROR(VLOOKUP(D3754,'[1]PRIIPS KID'!A:A,1,0)),HYPERLINK("https://digital.feprecisionplus.com/documents/quilter/en-gb/"&amp;F3754&amp;"/KI","KIID"),HYPERLINK("https://digital.feprecisionplus.com/documents/quilter/en-gb/"&amp;F3754&amp;"/PK","KID")))</f>
        <v>KIID</v>
      </c>
      <c r="I3754" s="29">
        <v>0.51</v>
      </c>
      <c r="J3754" s="29">
        <v>0.76</v>
      </c>
      <c r="K3754" s="30">
        <v>0</v>
      </c>
      <c r="L3754" s="29">
        <v>0.76</v>
      </c>
      <c r="M3754" s="30">
        <v>0</v>
      </c>
      <c r="N3754" s="29">
        <v>0.76</v>
      </c>
      <c r="O3754" s="30">
        <v>0</v>
      </c>
      <c r="P3754" s="30">
        <v>0</v>
      </c>
      <c r="Q3754" s="30" t="s">
        <v>22</v>
      </c>
      <c r="R3754" s="30" t="s">
        <v>22</v>
      </c>
      <c r="S3754" s="30" t="s">
        <v>22</v>
      </c>
      <c r="T3754" s="30" t="s">
        <v>22</v>
      </c>
      <c r="U3754" s="30" t="s">
        <v>22</v>
      </c>
      <c r="V3754" s="30" t="s">
        <v>22</v>
      </c>
      <c r="W3754" s="30" t="s">
        <v>16</v>
      </c>
      <c r="X3754" s="54">
        <v>0.06</v>
      </c>
      <c r="Y3754" s="30" t="s">
        <v>23</v>
      </c>
      <c r="Z3754" s="30" t="s">
        <v>11942</v>
      </c>
      <c r="AA3754" s="30" t="s">
        <v>18409</v>
      </c>
      <c r="AB3754" s="30" t="s">
        <v>14406</v>
      </c>
      <c r="AC3754" s="30" t="s">
        <v>14461</v>
      </c>
      <c r="AD3754" s="29">
        <v>0.76</v>
      </c>
      <c r="AE3754" s="29">
        <v>0.3</v>
      </c>
      <c r="AF3754" s="29">
        <v>0</v>
      </c>
    </row>
    <row r="3755" spans="1:32" x14ac:dyDescent="0.25">
      <c r="A3755" t="s">
        <v>24284</v>
      </c>
      <c r="B3755" t="s">
        <v>20177</v>
      </c>
      <c r="C3755" t="s">
        <v>28</v>
      </c>
      <c r="D3755" t="s">
        <v>8240</v>
      </c>
      <c r="E3755" t="s">
        <v>8241</v>
      </c>
      <c r="F3755" t="s">
        <v>8242</v>
      </c>
      <c r="G3755" t="s">
        <v>18412</v>
      </c>
      <c r="H3755" s="36" t="str">
        <f>IFERROR(HYPERLINK(_xlfn.XLOOKUP(D3755,'[1]Smoothed Fund docs'!A:A,'[1]Smoothed Fund docs'!C:C),"FID"),IF(ISERROR(VLOOKUP(D3755,'[1]PRIIPS KID'!A:A,1,0)),HYPERLINK("https://digital.feprecisionplus.com/documents/quilter/en-gb/"&amp;F3755&amp;"/KI","KIID"),HYPERLINK("https://digital.feprecisionplus.com/documents/quilter/en-gb/"&amp;F3755&amp;"/PK","KID")))</f>
        <v>KIID</v>
      </c>
      <c r="I3755" s="29">
        <v>0.51</v>
      </c>
      <c r="J3755" s="29">
        <v>0.76</v>
      </c>
      <c r="K3755" s="30">
        <v>0</v>
      </c>
      <c r="L3755" s="29">
        <v>0.76</v>
      </c>
      <c r="M3755" s="30">
        <v>0</v>
      </c>
      <c r="N3755" s="29">
        <v>0.76</v>
      </c>
      <c r="O3755" s="30">
        <v>0</v>
      </c>
      <c r="P3755" s="30">
        <v>0</v>
      </c>
      <c r="Q3755" s="30" t="s">
        <v>22</v>
      </c>
      <c r="R3755" s="30" t="s">
        <v>22</v>
      </c>
      <c r="S3755" s="30" t="s">
        <v>22</v>
      </c>
      <c r="T3755" s="30" t="s">
        <v>22</v>
      </c>
      <c r="U3755" s="30" t="s">
        <v>22</v>
      </c>
      <c r="V3755" s="30" t="s">
        <v>22</v>
      </c>
      <c r="W3755" s="30" t="s">
        <v>16</v>
      </c>
      <c r="X3755" s="54">
        <v>0.06</v>
      </c>
      <c r="Y3755" s="30" t="s">
        <v>23</v>
      </c>
      <c r="Z3755" s="30" t="s">
        <v>11942</v>
      </c>
      <c r="AA3755" s="30" t="s">
        <v>18409</v>
      </c>
      <c r="AB3755" s="30" t="s">
        <v>14406</v>
      </c>
      <c r="AC3755" s="30" t="s">
        <v>14407</v>
      </c>
      <c r="AD3755" s="29">
        <v>0.76</v>
      </c>
      <c r="AE3755" s="29">
        <v>0.3</v>
      </c>
      <c r="AF3755" s="29">
        <v>0</v>
      </c>
    </row>
    <row r="3756" spans="1:32" x14ac:dyDescent="0.25">
      <c r="A3756" t="s">
        <v>12853</v>
      </c>
      <c r="B3756" t="s">
        <v>20177</v>
      </c>
      <c r="C3756" t="s">
        <v>18</v>
      </c>
      <c r="D3756" t="s">
        <v>12854</v>
      </c>
      <c r="E3756" t="s">
        <v>12855</v>
      </c>
      <c r="F3756" t="s">
        <v>12856</v>
      </c>
      <c r="G3756" t="s">
        <v>18413</v>
      </c>
      <c r="H3756" s="36" t="str">
        <f>IFERROR(HYPERLINK(_xlfn.XLOOKUP(D3756,'[1]Smoothed Fund docs'!A:A,'[1]Smoothed Fund docs'!C:C),"FID"),IF(ISERROR(VLOOKUP(D3756,'[1]PRIIPS KID'!A:A,1,0)),HYPERLINK("https://digital.feprecisionplus.com/documents/quilter/en-gb/"&amp;F3756&amp;"/KI","KIID"),HYPERLINK("https://digital.feprecisionplus.com/documents/quilter/en-gb/"&amp;F3756&amp;"/PK","KID")))</f>
        <v>KIID</v>
      </c>
      <c r="I3756" s="29">
        <v>0.6</v>
      </c>
      <c r="J3756" s="29">
        <v>0.98</v>
      </c>
      <c r="K3756" s="30">
        <v>0</v>
      </c>
      <c r="L3756" s="29">
        <v>0.98</v>
      </c>
      <c r="M3756" s="30">
        <v>0</v>
      </c>
      <c r="N3756" s="29">
        <v>0.98</v>
      </c>
      <c r="O3756" s="30">
        <v>0</v>
      </c>
      <c r="P3756" s="30">
        <v>0</v>
      </c>
      <c r="Q3756" s="30" t="s">
        <v>22</v>
      </c>
      <c r="R3756" s="30" t="s">
        <v>22</v>
      </c>
      <c r="S3756" s="30" t="s">
        <v>22</v>
      </c>
      <c r="T3756" s="30" t="s">
        <v>22</v>
      </c>
      <c r="U3756" s="30" t="s">
        <v>22</v>
      </c>
      <c r="V3756" s="30" t="s">
        <v>22</v>
      </c>
      <c r="W3756" s="30" t="s">
        <v>37</v>
      </c>
      <c r="X3756" s="54">
        <v>0.04</v>
      </c>
      <c r="Y3756" s="30" t="s">
        <v>23</v>
      </c>
      <c r="Z3756" s="30" t="s">
        <v>11942</v>
      </c>
      <c r="AA3756" s="30" t="s">
        <v>18409</v>
      </c>
      <c r="AB3756" s="30" t="s">
        <v>14406</v>
      </c>
      <c r="AC3756" s="30" t="s">
        <v>14407</v>
      </c>
      <c r="AD3756" s="29">
        <v>0.99</v>
      </c>
      <c r="AE3756" s="29">
        <v>0.11</v>
      </c>
      <c r="AF3756" s="29">
        <v>0</v>
      </c>
    </row>
    <row r="3757" spans="1:32" x14ac:dyDescent="0.25">
      <c r="A3757" t="s">
        <v>12857</v>
      </c>
      <c r="B3757" t="s">
        <v>20177</v>
      </c>
      <c r="C3757" t="s">
        <v>28</v>
      </c>
      <c r="D3757" t="s">
        <v>12858</v>
      </c>
      <c r="E3757" t="s">
        <v>12859</v>
      </c>
      <c r="F3757" t="s">
        <v>12860</v>
      </c>
      <c r="G3757" t="s">
        <v>18413</v>
      </c>
      <c r="H3757" s="36" t="str">
        <f>IFERROR(HYPERLINK(_xlfn.XLOOKUP(D3757,'[1]Smoothed Fund docs'!A:A,'[1]Smoothed Fund docs'!C:C),"FID"),IF(ISERROR(VLOOKUP(D3757,'[1]PRIIPS KID'!A:A,1,0)),HYPERLINK("https://digital.feprecisionplus.com/documents/quilter/en-gb/"&amp;F3757&amp;"/KI","KIID"),HYPERLINK("https://digital.feprecisionplus.com/documents/quilter/en-gb/"&amp;F3757&amp;"/PK","KID")))</f>
        <v>KIID</v>
      </c>
      <c r="I3757" s="29">
        <v>0.6</v>
      </c>
      <c r="J3757" s="29">
        <v>0.98</v>
      </c>
      <c r="K3757" s="30">
        <v>0</v>
      </c>
      <c r="L3757" s="29">
        <v>0.98</v>
      </c>
      <c r="M3757" s="30">
        <v>0</v>
      </c>
      <c r="N3757" s="29">
        <v>0.98</v>
      </c>
      <c r="O3757" s="30">
        <v>0</v>
      </c>
      <c r="P3757" s="30">
        <v>0</v>
      </c>
      <c r="Q3757" s="30" t="s">
        <v>22</v>
      </c>
      <c r="R3757" s="30" t="s">
        <v>22</v>
      </c>
      <c r="S3757" s="30" t="s">
        <v>22</v>
      </c>
      <c r="T3757" s="30" t="s">
        <v>22</v>
      </c>
      <c r="U3757" s="30" t="s">
        <v>22</v>
      </c>
      <c r="V3757" s="30" t="s">
        <v>22</v>
      </c>
      <c r="W3757" s="30" t="s">
        <v>37</v>
      </c>
      <c r="X3757" s="54">
        <v>0.04</v>
      </c>
      <c r="Y3757" s="30" t="s">
        <v>23</v>
      </c>
      <c r="Z3757" s="30" t="s">
        <v>11942</v>
      </c>
      <c r="AA3757" s="30" t="s">
        <v>18409</v>
      </c>
      <c r="AB3757" s="30" t="s">
        <v>14406</v>
      </c>
      <c r="AC3757" s="30" t="s">
        <v>14407</v>
      </c>
      <c r="AD3757" s="29">
        <v>0.99</v>
      </c>
      <c r="AE3757" s="29">
        <v>0.11</v>
      </c>
      <c r="AF3757" s="29">
        <v>0</v>
      </c>
    </row>
    <row r="3758" spans="1:32" x14ac:dyDescent="0.25">
      <c r="A3758" t="s">
        <v>12861</v>
      </c>
      <c r="B3758" t="s">
        <v>20177</v>
      </c>
      <c r="C3758" t="s">
        <v>18</v>
      </c>
      <c r="D3758" t="s">
        <v>12862</v>
      </c>
      <c r="E3758" t="s">
        <v>12863</v>
      </c>
      <c r="F3758" t="s">
        <v>12864</v>
      </c>
      <c r="G3758" t="s">
        <v>18413</v>
      </c>
      <c r="H3758" s="36" t="str">
        <f>IFERROR(HYPERLINK(_xlfn.XLOOKUP(D3758,'[1]Smoothed Fund docs'!A:A,'[1]Smoothed Fund docs'!C:C),"FID"),IF(ISERROR(VLOOKUP(D3758,'[1]PRIIPS KID'!A:A,1,0)),HYPERLINK("https://digital.feprecisionplus.com/documents/quilter/en-gb/"&amp;F3758&amp;"/KI","KIID"),HYPERLINK("https://digital.feprecisionplus.com/documents/quilter/en-gb/"&amp;F3758&amp;"/PK","KID")))</f>
        <v>KIID</v>
      </c>
      <c r="I3758" s="29">
        <v>0.6</v>
      </c>
      <c r="J3758" s="29">
        <v>0.98</v>
      </c>
      <c r="K3758" s="30">
        <v>0</v>
      </c>
      <c r="L3758" s="29">
        <v>0.98</v>
      </c>
      <c r="M3758" s="30">
        <v>0</v>
      </c>
      <c r="N3758" s="29">
        <v>0.98</v>
      </c>
      <c r="O3758" s="30">
        <v>0</v>
      </c>
      <c r="P3758" s="30">
        <v>0</v>
      </c>
      <c r="Q3758" s="30" t="s">
        <v>22</v>
      </c>
      <c r="R3758" s="30" t="s">
        <v>22</v>
      </c>
      <c r="S3758" s="30" t="s">
        <v>22</v>
      </c>
      <c r="T3758" s="30" t="s">
        <v>22</v>
      </c>
      <c r="U3758" s="30" t="s">
        <v>22</v>
      </c>
      <c r="V3758" s="30" t="s">
        <v>22</v>
      </c>
      <c r="W3758" s="30" t="s">
        <v>37</v>
      </c>
      <c r="X3758" s="54">
        <v>0.04</v>
      </c>
      <c r="Y3758" s="30" t="s">
        <v>23</v>
      </c>
      <c r="Z3758" s="30" t="s">
        <v>11942</v>
      </c>
      <c r="AA3758" s="30" t="s">
        <v>18409</v>
      </c>
      <c r="AB3758" s="30" t="s">
        <v>14410</v>
      </c>
      <c r="AC3758" s="30" t="s">
        <v>14407</v>
      </c>
      <c r="AD3758" s="29">
        <v>0.95</v>
      </c>
      <c r="AE3758" s="29">
        <v>0.09</v>
      </c>
      <c r="AF3758" s="29">
        <v>0</v>
      </c>
    </row>
    <row r="3759" spans="1:32" x14ac:dyDescent="0.25">
      <c r="A3759" t="s">
        <v>12865</v>
      </c>
      <c r="B3759" t="s">
        <v>20177</v>
      </c>
      <c r="C3759" t="s">
        <v>28</v>
      </c>
      <c r="D3759" t="s">
        <v>12866</v>
      </c>
      <c r="E3759" t="s">
        <v>12867</v>
      </c>
      <c r="F3759" t="s">
        <v>12868</v>
      </c>
      <c r="G3759" t="s">
        <v>18413</v>
      </c>
      <c r="H3759" s="36" t="str">
        <f>IFERROR(HYPERLINK(_xlfn.XLOOKUP(D3759,'[1]Smoothed Fund docs'!A:A,'[1]Smoothed Fund docs'!C:C),"FID"),IF(ISERROR(VLOOKUP(D3759,'[1]PRIIPS KID'!A:A,1,0)),HYPERLINK("https://digital.feprecisionplus.com/documents/quilter/en-gb/"&amp;F3759&amp;"/KI","KIID"),HYPERLINK("https://digital.feprecisionplus.com/documents/quilter/en-gb/"&amp;F3759&amp;"/PK","KID")))</f>
        <v>KIID</v>
      </c>
      <c r="I3759" s="29">
        <v>0.6</v>
      </c>
      <c r="J3759" s="29">
        <v>0.98</v>
      </c>
      <c r="K3759" s="30">
        <v>0</v>
      </c>
      <c r="L3759" s="29">
        <v>0.98</v>
      </c>
      <c r="M3759" s="30">
        <v>0</v>
      </c>
      <c r="N3759" s="29">
        <v>0.98</v>
      </c>
      <c r="O3759" s="30">
        <v>0</v>
      </c>
      <c r="P3759" s="30">
        <v>0</v>
      </c>
      <c r="Q3759" s="30" t="s">
        <v>22</v>
      </c>
      <c r="R3759" s="30" t="s">
        <v>22</v>
      </c>
      <c r="S3759" s="30" t="s">
        <v>22</v>
      </c>
      <c r="T3759" s="30" t="s">
        <v>22</v>
      </c>
      <c r="U3759" s="30" t="s">
        <v>22</v>
      </c>
      <c r="V3759" s="30" t="s">
        <v>22</v>
      </c>
      <c r="W3759" s="30" t="s">
        <v>37</v>
      </c>
      <c r="X3759" s="54">
        <v>0.04</v>
      </c>
      <c r="Y3759" s="30" t="s">
        <v>23</v>
      </c>
      <c r="Z3759" s="30" t="s">
        <v>11942</v>
      </c>
      <c r="AA3759" s="30" t="s">
        <v>18409</v>
      </c>
      <c r="AB3759" s="30" t="s">
        <v>14410</v>
      </c>
      <c r="AC3759" s="30" t="s">
        <v>14407</v>
      </c>
      <c r="AD3759" s="29">
        <v>0.95</v>
      </c>
      <c r="AE3759" s="29">
        <v>0.09</v>
      </c>
      <c r="AF3759" s="29">
        <v>0</v>
      </c>
    </row>
    <row r="3760" spans="1:32" x14ac:dyDescent="0.25">
      <c r="A3760" t="s">
        <v>12869</v>
      </c>
      <c r="B3760" t="s">
        <v>20177</v>
      </c>
      <c r="C3760" t="s">
        <v>18</v>
      </c>
      <c r="D3760" t="s">
        <v>12870</v>
      </c>
      <c r="E3760" t="s">
        <v>12871</v>
      </c>
      <c r="F3760" t="s">
        <v>12872</v>
      </c>
      <c r="G3760" t="s">
        <v>18413</v>
      </c>
      <c r="H3760" s="36" t="str">
        <f>IFERROR(HYPERLINK(_xlfn.XLOOKUP(D3760,'[1]Smoothed Fund docs'!A:A,'[1]Smoothed Fund docs'!C:C),"FID"),IF(ISERROR(VLOOKUP(D3760,'[1]PRIIPS KID'!A:A,1,0)),HYPERLINK("https://digital.feprecisionplus.com/documents/quilter/en-gb/"&amp;F3760&amp;"/KI","KIID"),HYPERLINK("https://digital.feprecisionplus.com/documents/quilter/en-gb/"&amp;F3760&amp;"/PK","KID")))</f>
        <v>KIID</v>
      </c>
      <c r="I3760" s="29">
        <v>0.6</v>
      </c>
      <c r="J3760" s="29">
        <v>0.97</v>
      </c>
      <c r="K3760" s="30">
        <v>0</v>
      </c>
      <c r="L3760" s="29">
        <v>0.97</v>
      </c>
      <c r="M3760" s="30">
        <v>0</v>
      </c>
      <c r="N3760" s="29">
        <v>0.97</v>
      </c>
      <c r="O3760" s="30">
        <v>0</v>
      </c>
      <c r="P3760" s="30">
        <v>0</v>
      </c>
      <c r="Q3760" s="30" t="s">
        <v>22</v>
      </c>
      <c r="R3760" s="30" t="s">
        <v>22</v>
      </c>
      <c r="S3760" s="30" t="s">
        <v>22</v>
      </c>
      <c r="T3760" s="30" t="s">
        <v>22</v>
      </c>
      <c r="U3760" s="30" t="s">
        <v>22</v>
      </c>
      <c r="V3760" s="30" t="s">
        <v>22</v>
      </c>
      <c r="W3760" s="30" t="s">
        <v>37</v>
      </c>
      <c r="X3760" s="54">
        <v>0.04</v>
      </c>
      <c r="Y3760" s="30" t="s">
        <v>23</v>
      </c>
      <c r="Z3760" s="30" t="s">
        <v>11942</v>
      </c>
      <c r="AA3760" s="30" t="s">
        <v>18409</v>
      </c>
      <c r="AB3760" s="30" t="s">
        <v>14410</v>
      </c>
      <c r="AC3760" s="30" t="s">
        <v>14407</v>
      </c>
      <c r="AD3760" s="29">
        <v>0.94</v>
      </c>
      <c r="AE3760" s="29">
        <v>0.09</v>
      </c>
      <c r="AF3760" s="29">
        <v>0</v>
      </c>
    </row>
    <row r="3761" spans="1:32" x14ac:dyDescent="0.25">
      <c r="A3761" t="s">
        <v>12873</v>
      </c>
      <c r="B3761" t="s">
        <v>20177</v>
      </c>
      <c r="C3761" t="s">
        <v>28</v>
      </c>
      <c r="D3761" t="s">
        <v>12874</v>
      </c>
      <c r="E3761" t="s">
        <v>12875</v>
      </c>
      <c r="F3761" t="s">
        <v>12876</v>
      </c>
      <c r="G3761" t="s">
        <v>18413</v>
      </c>
      <c r="H3761" s="36" t="str">
        <f>IFERROR(HYPERLINK(_xlfn.XLOOKUP(D3761,'[1]Smoothed Fund docs'!A:A,'[1]Smoothed Fund docs'!C:C),"FID"),IF(ISERROR(VLOOKUP(D3761,'[1]PRIIPS KID'!A:A,1,0)),HYPERLINK("https://digital.feprecisionplus.com/documents/quilter/en-gb/"&amp;F3761&amp;"/KI","KIID"),HYPERLINK("https://digital.feprecisionplus.com/documents/quilter/en-gb/"&amp;F3761&amp;"/PK","KID")))</f>
        <v>KIID</v>
      </c>
      <c r="I3761" s="29">
        <v>0.6</v>
      </c>
      <c r="J3761" s="29">
        <v>0.94</v>
      </c>
      <c r="K3761" s="30">
        <v>0</v>
      </c>
      <c r="L3761" s="29">
        <v>0.94</v>
      </c>
      <c r="M3761" s="30">
        <v>0</v>
      </c>
      <c r="N3761" s="29">
        <v>0.94</v>
      </c>
      <c r="O3761" s="30">
        <v>0</v>
      </c>
      <c r="P3761" s="30">
        <v>0</v>
      </c>
      <c r="Q3761" s="30" t="s">
        <v>22</v>
      </c>
      <c r="R3761" s="30" t="s">
        <v>22</v>
      </c>
      <c r="S3761" s="30" t="s">
        <v>22</v>
      </c>
      <c r="T3761" s="30" t="s">
        <v>22</v>
      </c>
      <c r="U3761" s="30" t="s">
        <v>22</v>
      </c>
      <c r="V3761" s="30" t="s">
        <v>22</v>
      </c>
      <c r="W3761" s="30" t="s">
        <v>37</v>
      </c>
      <c r="X3761" s="54">
        <v>0.04</v>
      </c>
      <c r="Y3761" s="30" t="s">
        <v>23</v>
      </c>
      <c r="Z3761" s="30" t="s">
        <v>11942</v>
      </c>
      <c r="AA3761" s="30" t="s">
        <v>18409</v>
      </c>
      <c r="AB3761" s="30" t="s">
        <v>14410</v>
      </c>
      <c r="AC3761" s="30" t="s">
        <v>14407</v>
      </c>
      <c r="AD3761" s="29">
        <v>0.94</v>
      </c>
      <c r="AE3761" s="29">
        <v>0.09</v>
      </c>
      <c r="AF3761" s="29">
        <v>0</v>
      </c>
    </row>
    <row r="3762" spans="1:32" x14ac:dyDescent="0.25">
      <c r="A3762" t="s">
        <v>12877</v>
      </c>
      <c r="B3762" t="s">
        <v>20177</v>
      </c>
      <c r="C3762" t="s">
        <v>18</v>
      </c>
      <c r="D3762" t="s">
        <v>12878</v>
      </c>
      <c r="E3762" t="s">
        <v>12879</v>
      </c>
      <c r="F3762" t="s">
        <v>12880</v>
      </c>
      <c r="G3762" t="s">
        <v>18413</v>
      </c>
      <c r="H3762" s="36" t="str">
        <f>IFERROR(HYPERLINK(_xlfn.XLOOKUP(D3762,'[1]Smoothed Fund docs'!A:A,'[1]Smoothed Fund docs'!C:C),"FID"),IF(ISERROR(VLOOKUP(D3762,'[1]PRIIPS KID'!A:A,1,0)),HYPERLINK("https://digital.feprecisionplus.com/documents/quilter/en-gb/"&amp;F3762&amp;"/KI","KIID"),HYPERLINK("https://digital.feprecisionplus.com/documents/quilter/en-gb/"&amp;F3762&amp;"/PK","KID")))</f>
        <v>KIID</v>
      </c>
      <c r="I3762" s="29">
        <v>0.6</v>
      </c>
      <c r="J3762" s="29">
        <v>1.05</v>
      </c>
      <c r="K3762" s="30">
        <v>0</v>
      </c>
      <c r="L3762" s="29">
        <v>1.05</v>
      </c>
      <c r="M3762" s="30">
        <v>0</v>
      </c>
      <c r="N3762" s="29">
        <v>1.05</v>
      </c>
      <c r="O3762" s="30">
        <v>0</v>
      </c>
      <c r="P3762" s="30">
        <v>0</v>
      </c>
      <c r="Q3762" s="30" t="s">
        <v>22</v>
      </c>
      <c r="R3762" s="30" t="s">
        <v>22</v>
      </c>
      <c r="S3762" s="30" t="s">
        <v>22</v>
      </c>
      <c r="T3762" s="30" t="s">
        <v>22</v>
      </c>
      <c r="U3762" s="30" t="s">
        <v>22</v>
      </c>
      <c r="V3762" s="30" t="s">
        <v>22</v>
      </c>
      <c r="W3762" s="30" t="s">
        <v>50</v>
      </c>
      <c r="X3762" s="54">
        <v>0.04</v>
      </c>
      <c r="Y3762" s="30" t="s">
        <v>23</v>
      </c>
      <c r="Z3762" s="30" t="s">
        <v>11942</v>
      </c>
      <c r="AA3762" s="30" t="s">
        <v>18409</v>
      </c>
      <c r="AB3762" s="30" t="s">
        <v>14408</v>
      </c>
      <c r="AC3762" s="30" t="s">
        <v>14407</v>
      </c>
      <c r="AD3762" s="29">
        <v>0.94</v>
      </c>
      <c r="AE3762" s="29">
        <v>0.09</v>
      </c>
      <c r="AF3762" s="29">
        <v>0</v>
      </c>
    </row>
    <row r="3763" spans="1:32" x14ac:dyDescent="0.25">
      <c r="A3763" t="s">
        <v>12881</v>
      </c>
      <c r="B3763" t="s">
        <v>20177</v>
      </c>
      <c r="C3763" t="s">
        <v>28</v>
      </c>
      <c r="D3763" t="s">
        <v>12882</v>
      </c>
      <c r="E3763" t="s">
        <v>12883</v>
      </c>
      <c r="F3763" t="s">
        <v>12884</v>
      </c>
      <c r="G3763" t="s">
        <v>18413</v>
      </c>
      <c r="H3763" s="36" t="str">
        <f>IFERROR(HYPERLINK(_xlfn.XLOOKUP(D3763,'[1]Smoothed Fund docs'!A:A,'[1]Smoothed Fund docs'!C:C),"FID"),IF(ISERROR(VLOOKUP(D3763,'[1]PRIIPS KID'!A:A,1,0)),HYPERLINK("https://digital.feprecisionplus.com/documents/quilter/en-gb/"&amp;F3763&amp;"/KI","KIID"),HYPERLINK("https://digital.feprecisionplus.com/documents/quilter/en-gb/"&amp;F3763&amp;"/PK","KID")))</f>
        <v>KIID</v>
      </c>
      <c r="I3763" s="29">
        <v>0.6</v>
      </c>
      <c r="J3763" s="29">
        <v>1.03</v>
      </c>
      <c r="K3763" s="30">
        <v>0</v>
      </c>
      <c r="L3763" s="29">
        <v>1.03</v>
      </c>
      <c r="M3763" s="30">
        <v>0</v>
      </c>
      <c r="N3763" s="29">
        <v>1.03</v>
      </c>
      <c r="O3763" s="30">
        <v>0</v>
      </c>
      <c r="P3763" s="30">
        <v>0</v>
      </c>
      <c r="Q3763" s="30" t="s">
        <v>22</v>
      </c>
      <c r="R3763" s="30" t="s">
        <v>22</v>
      </c>
      <c r="S3763" s="30" t="s">
        <v>22</v>
      </c>
      <c r="T3763" s="30" t="s">
        <v>22</v>
      </c>
      <c r="U3763" s="30" t="s">
        <v>22</v>
      </c>
      <c r="V3763" s="30" t="s">
        <v>22</v>
      </c>
      <c r="W3763" s="30" t="s">
        <v>50</v>
      </c>
      <c r="X3763" s="54">
        <v>0.04</v>
      </c>
      <c r="Y3763" s="30" t="s">
        <v>23</v>
      </c>
      <c r="Z3763" s="30" t="s">
        <v>11942</v>
      </c>
      <c r="AA3763" s="30" t="s">
        <v>18409</v>
      </c>
      <c r="AB3763" s="30" t="s">
        <v>14408</v>
      </c>
      <c r="AC3763" s="30" t="s">
        <v>14407</v>
      </c>
      <c r="AD3763" s="29">
        <v>0.94</v>
      </c>
      <c r="AE3763" s="29">
        <v>0.09</v>
      </c>
      <c r="AF3763" s="29">
        <v>0</v>
      </c>
    </row>
    <row r="3764" spans="1:32" x14ac:dyDescent="0.25">
      <c r="A3764" t="s">
        <v>22302</v>
      </c>
      <c r="B3764" t="s">
        <v>20177</v>
      </c>
      <c r="C3764" t="s">
        <v>18</v>
      </c>
      <c r="D3764" t="s">
        <v>22303</v>
      </c>
      <c r="E3764" t="s">
        <v>22304</v>
      </c>
      <c r="F3764" t="s">
        <v>22305</v>
      </c>
      <c r="G3764" t="s">
        <v>18414</v>
      </c>
      <c r="H3764" s="36" t="str">
        <f>IFERROR(HYPERLINK(_xlfn.XLOOKUP(D3764,'[1]Smoothed Fund docs'!A:A,'[1]Smoothed Fund docs'!C:C),"FID"),IF(ISERROR(VLOOKUP(D3764,'[1]PRIIPS KID'!A:A,1,0)),HYPERLINK("https://digital.feprecisionplus.com/documents/quilter/en-gb/"&amp;F3764&amp;"/KI","KIID"),HYPERLINK("https://digital.feprecisionplus.com/documents/quilter/en-gb/"&amp;F3764&amp;"/PK","KID")))</f>
        <v>KIID</v>
      </c>
      <c r="I3764" s="29">
        <v>0.6</v>
      </c>
      <c r="J3764" s="29">
        <v>0.6</v>
      </c>
      <c r="K3764" s="30">
        <v>0</v>
      </c>
      <c r="L3764" s="29">
        <v>0.6</v>
      </c>
      <c r="M3764" s="30">
        <v>0</v>
      </c>
      <c r="N3764" s="29">
        <v>0.6</v>
      </c>
      <c r="O3764" s="30">
        <v>0</v>
      </c>
      <c r="P3764" s="30">
        <v>0</v>
      </c>
      <c r="Q3764" s="30" t="s">
        <v>22</v>
      </c>
      <c r="R3764" s="30" t="s">
        <v>22</v>
      </c>
      <c r="S3764" s="30" t="s">
        <v>22</v>
      </c>
      <c r="T3764" s="30" t="s">
        <v>22</v>
      </c>
      <c r="U3764" s="30" t="s">
        <v>22</v>
      </c>
      <c r="V3764" s="30" t="s">
        <v>22</v>
      </c>
      <c r="W3764" s="30" t="s">
        <v>37</v>
      </c>
      <c r="X3764" s="54">
        <v>0.04</v>
      </c>
      <c r="Y3764" s="30" t="s">
        <v>23</v>
      </c>
      <c r="Z3764" s="30" t="s">
        <v>11942</v>
      </c>
      <c r="AA3764" s="30" t="s">
        <v>18435</v>
      </c>
      <c r="AB3764" s="30" t="s">
        <v>14455</v>
      </c>
      <c r="AC3764" s="30" t="s">
        <v>14407</v>
      </c>
      <c r="AD3764" s="29">
        <v>0.6</v>
      </c>
      <c r="AE3764" s="29">
        <v>0.03</v>
      </c>
      <c r="AF3764" s="29">
        <v>0</v>
      </c>
    </row>
    <row r="3765" spans="1:32" x14ac:dyDescent="0.25">
      <c r="A3765" t="s">
        <v>24285</v>
      </c>
      <c r="B3765" t="s">
        <v>20177</v>
      </c>
      <c r="C3765" t="s">
        <v>18</v>
      </c>
      <c r="D3765" t="s">
        <v>24286</v>
      </c>
      <c r="E3765" t="s">
        <v>24287</v>
      </c>
      <c r="F3765" t="s">
        <v>24288</v>
      </c>
      <c r="G3765" t="s">
        <v>18414</v>
      </c>
      <c r="H3765" s="36" t="str">
        <f>IFERROR(HYPERLINK(_xlfn.XLOOKUP(D3765,'[1]Smoothed Fund docs'!A:A,'[1]Smoothed Fund docs'!C:C),"FID"),IF(ISERROR(VLOOKUP(D3765,'[1]PRIIPS KID'!A:A,1,0)),HYPERLINK("https://digital.feprecisionplus.com/documents/quilter/en-gb/"&amp;F3765&amp;"/KI","KIID"),HYPERLINK("https://digital.feprecisionplus.com/documents/quilter/en-gb/"&amp;F3765&amp;"/PK","KID")))</f>
        <v>KIID</v>
      </c>
      <c r="I3765" s="29">
        <v>0.7</v>
      </c>
      <c r="J3765" s="29">
        <v>0.9</v>
      </c>
      <c r="K3765" s="30">
        <v>0</v>
      </c>
      <c r="L3765" s="29">
        <v>0.9</v>
      </c>
      <c r="M3765" s="30">
        <v>0</v>
      </c>
      <c r="N3765" s="29">
        <v>0.9</v>
      </c>
      <c r="O3765" s="30">
        <v>0</v>
      </c>
      <c r="P3765" s="30">
        <v>0</v>
      </c>
      <c r="Q3765" s="30" t="s">
        <v>22</v>
      </c>
      <c r="R3765" s="30" t="s">
        <v>22</v>
      </c>
      <c r="S3765" s="30" t="s">
        <v>22</v>
      </c>
      <c r="T3765" s="30" t="s">
        <v>22</v>
      </c>
      <c r="U3765" s="30" t="s">
        <v>22</v>
      </c>
      <c r="V3765" s="30" t="s">
        <v>22</v>
      </c>
      <c r="W3765" s="30" t="s">
        <v>50</v>
      </c>
      <c r="X3765" s="54">
        <v>0.06</v>
      </c>
      <c r="Y3765" s="30" t="s">
        <v>23</v>
      </c>
      <c r="Z3765" s="30" t="s">
        <v>11942</v>
      </c>
      <c r="AA3765" s="30" t="s">
        <v>18409</v>
      </c>
      <c r="AB3765" s="30" t="s">
        <v>14408</v>
      </c>
      <c r="AC3765" s="30" t="s">
        <v>14407</v>
      </c>
      <c r="AD3765" s="29">
        <v>0.9</v>
      </c>
      <c r="AE3765" s="29">
        <v>0.2</v>
      </c>
      <c r="AF3765" s="29">
        <v>0</v>
      </c>
    </row>
    <row r="3766" spans="1:32" x14ac:dyDescent="0.25">
      <c r="A3766" t="s">
        <v>24289</v>
      </c>
      <c r="B3766" t="s">
        <v>20177</v>
      </c>
      <c r="C3766" t="s">
        <v>28</v>
      </c>
      <c r="D3766" t="s">
        <v>24290</v>
      </c>
      <c r="E3766" t="s">
        <v>24291</v>
      </c>
      <c r="F3766" t="s">
        <v>24292</v>
      </c>
      <c r="G3766" t="s">
        <v>18414</v>
      </c>
      <c r="H3766" s="36" t="str">
        <f>IFERROR(HYPERLINK(_xlfn.XLOOKUP(D3766,'[1]Smoothed Fund docs'!A:A,'[1]Smoothed Fund docs'!C:C),"FID"),IF(ISERROR(VLOOKUP(D3766,'[1]PRIIPS KID'!A:A,1,0)),HYPERLINK("https://digital.feprecisionplus.com/documents/quilter/en-gb/"&amp;F3766&amp;"/KI","KIID"),HYPERLINK("https://digital.feprecisionplus.com/documents/quilter/en-gb/"&amp;F3766&amp;"/PK","KID")))</f>
        <v>KIID</v>
      </c>
      <c r="I3766" s="29">
        <v>0.7</v>
      </c>
      <c r="J3766" s="29">
        <v>0.9</v>
      </c>
      <c r="K3766" s="30">
        <v>0</v>
      </c>
      <c r="L3766" s="29">
        <v>0.9</v>
      </c>
      <c r="M3766" s="30">
        <v>0</v>
      </c>
      <c r="N3766" s="29">
        <v>0.9</v>
      </c>
      <c r="O3766" s="30">
        <v>0</v>
      </c>
      <c r="P3766" s="30">
        <v>0</v>
      </c>
      <c r="Q3766" s="30" t="s">
        <v>22</v>
      </c>
      <c r="R3766" s="30" t="s">
        <v>22</v>
      </c>
      <c r="S3766" s="30" t="s">
        <v>22</v>
      </c>
      <c r="T3766" s="30" t="s">
        <v>22</v>
      </c>
      <c r="U3766" s="30" t="s">
        <v>22</v>
      </c>
      <c r="V3766" s="30" t="s">
        <v>22</v>
      </c>
      <c r="W3766" s="30" t="s">
        <v>50</v>
      </c>
      <c r="X3766" s="54">
        <v>0.06</v>
      </c>
      <c r="Y3766" s="30" t="s">
        <v>23</v>
      </c>
      <c r="Z3766" s="30" t="s">
        <v>11942</v>
      </c>
      <c r="AA3766" s="30" t="s">
        <v>18409</v>
      </c>
      <c r="AB3766" s="30" t="s">
        <v>14408</v>
      </c>
      <c r="AC3766" s="30" t="s">
        <v>14407</v>
      </c>
      <c r="AD3766" s="29">
        <v>0.9</v>
      </c>
      <c r="AE3766" s="29">
        <v>0.2</v>
      </c>
      <c r="AF3766" s="29">
        <v>0</v>
      </c>
    </row>
    <row r="3767" spans="1:32" x14ac:dyDescent="0.25">
      <c r="A3767" t="s">
        <v>22306</v>
      </c>
      <c r="B3767" t="s">
        <v>20177</v>
      </c>
      <c r="C3767" t="s">
        <v>18</v>
      </c>
      <c r="D3767" t="s">
        <v>18374</v>
      </c>
      <c r="E3767" t="s">
        <v>18375</v>
      </c>
      <c r="F3767" t="s">
        <v>18376</v>
      </c>
      <c r="G3767" t="s">
        <v>18411</v>
      </c>
      <c r="H3767" s="36" t="str">
        <f>IFERROR(HYPERLINK(_xlfn.XLOOKUP(D3767,'[1]Smoothed Fund docs'!A:A,'[1]Smoothed Fund docs'!C:C),"FID"),IF(ISERROR(VLOOKUP(D3767,'[1]PRIIPS KID'!A:A,1,0)),HYPERLINK("https://digital.feprecisionplus.com/documents/quilter/en-gb/"&amp;F3767&amp;"/KI","KIID"),HYPERLINK("https://digital.feprecisionplus.com/documents/quilter/en-gb/"&amp;F3767&amp;"/PK","KID")))</f>
        <v>KIID</v>
      </c>
      <c r="I3767" s="29">
        <v>0.6</v>
      </c>
      <c r="J3767" s="29">
        <v>1</v>
      </c>
      <c r="K3767" s="30">
        <v>0</v>
      </c>
      <c r="L3767" s="29">
        <v>1</v>
      </c>
      <c r="M3767" s="30">
        <v>0</v>
      </c>
      <c r="N3767" s="29">
        <v>1</v>
      </c>
      <c r="O3767" s="30">
        <v>0</v>
      </c>
      <c r="P3767" s="30">
        <v>0</v>
      </c>
      <c r="Q3767" s="30" t="s">
        <v>22</v>
      </c>
      <c r="R3767" s="30" t="s">
        <v>22</v>
      </c>
      <c r="S3767" s="30" t="s">
        <v>22</v>
      </c>
      <c r="T3767" s="30" t="s">
        <v>22</v>
      </c>
      <c r="U3767" s="30" t="s">
        <v>22</v>
      </c>
      <c r="V3767" s="30" t="s">
        <v>22</v>
      </c>
      <c r="W3767" s="30" t="s">
        <v>16</v>
      </c>
      <c r="X3767" s="54">
        <v>0.06</v>
      </c>
      <c r="Y3767" s="30" t="s">
        <v>23</v>
      </c>
      <c r="Z3767" s="30" t="s">
        <v>11942</v>
      </c>
      <c r="AA3767" s="30" t="s">
        <v>18409</v>
      </c>
      <c r="AB3767" s="30" t="s">
        <v>14464</v>
      </c>
      <c r="AC3767" s="30" t="s">
        <v>14461</v>
      </c>
      <c r="AD3767" s="29">
        <v>1</v>
      </c>
      <c r="AE3767" s="29">
        <v>0.21</v>
      </c>
      <c r="AF3767" s="29">
        <v>0</v>
      </c>
    </row>
    <row r="3768" spans="1:32" x14ac:dyDescent="0.25">
      <c r="A3768" t="s">
        <v>22307</v>
      </c>
      <c r="B3768" t="s">
        <v>20177</v>
      </c>
      <c r="C3768" t="s">
        <v>18</v>
      </c>
      <c r="D3768" t="s">
        <v>18377</v>
      </c>
      <c r="E3768" t="s">
        <v>18378</v>
      </c>
      <c r="F3768" t="s">
        <v>18379</v>
      </c>
      <c r="G3768" t="s">
        <v>18411</v>
      </c>
      <c r="H3768" s="36" t="str">
        <f>IFERROR(HYPERLINK(_xlfn.XLOOKUP(D3768,'[1]Smoothed Fund docs'!A:A,'[1]Smoothed Fund docs'!C:C),"FID"),IF(ISERROR(VLOOKUP(D3768,'[1]PRIIPS KID'!A:A,1,0)),HYPERLINK("https://digital.feprecisionplus.com/documents/quilter/en-gb/"&amp;F3768&amp;"/KI","KIID"),HYPERLINK("https://digital.feprecisionplus.com/documents/quilter/en-gb/"&amp;F3768&amp;"/PK","KID")))</f>
        <v>KIID</v>
      </c>
      <c r="I3768" s="29">
        <v>0.3</v>
      </c>
      <c r="J3768" s="29">
        <v>0.4</v>
      </c>
      <c r="K3768" s="30">
        <v>0</v>
      </c>
      <c r="L3768" s="29">
        <v>0.4</v>
      </c>
      <c r="M3768" s="30">
        <v>0</v>
      </c>
      <c r="N3768" s="29">
        <v>0.4</v>
      </c>
      <c r="O3768" s="30">
        <v>0</v>
      </c>
      <c r="P3768" s="30">
        <v>0</v>
      </c>
      <c r="Q3768" s="30" t="s">
        <v>22</v>
      </c>
      <c r="R3768" s="30" t="s">
        <v>22</v>
      </c>
      <c r="S3768" s="30" t="s">
        <v>22</v>
      </c>
      <c r="T3768" s="30" t="s">
        <v>22</v>
      </c>
      <c r="U3768" s="30" t="s">
        <v>22</v>
      </c>
      <c r="V3768" s="30" t="s">
        <v>22</v>
      </c>
      <c r="W3768" s="30" t="s">
        <v>50</v>
      </c>
      <c r="X3768" s="54">
        <v>0.04</v>
      </c>
      <c r="Y3768" s="30" t="s">
        <v>23</v>
      </c>
      <c r="Z3768" s="30" t="s">
        <v>11942</v>
      </c>
      <c r="AA3768" s="30" t="s">
        <v>18409</v>
      </c>
      <c r="AB3768" s="30" t="s">
        <v>14408</v>
      </c>
      <c r="AC3768" s="30" t="s">
        <v>14407</v>
      </c>
      <c r="AD3768" s="29">
        <v>0.4</v>
      </c>
      <c r="AE3768" s="29">
        <v>0.12</v>
      </c>
      <c r="AF3768" s="29">
        <v>0</v>
      </c>
    </row>
    <row r="3769" spans="1:32" x14ac:dyDescent="0.25">
      <c r="A3769" t="s">
        <v>22308</v>
      </c>
      <c r="B3769" t="s">
        <v>20177</v>
      </c>
      <c r="C3769" t="s">
        <v>18</v>
      </c>
      <c r="D3769" t="s">
        <v>18380</v>
      </c>
      <c r="E3769" t="s">
        <v>18381</v>
      </c>
      <c r="F3769" t="s">
        <v>18382</v>
      </c>
      <c r="G3769" t="s">
        <v>18411</v>
      </c>
      <c r="H3769" s="36" t="str">
        <f>IFERROR(HYPERLINK(_xlfn.XLOOKUP(D3769,'[1]Smoothed Fund docs'!A:A,'[1]Smoothed Fund docs'!C:C),"FID"),IF(ISERROR(VLOOKUP(D3769,'[1]PRIIPS KID'!A:A,1,0)),HYPERLINK("https://digital.feprecisionplus.com/documents/quilter/en-gb/"&amp;F3769&amp;"/KI","KIID"),HYPERLINK("https://digital.feprecisionplus.com/documents/quilter/en-gb/"&amp;F3769&amp;"/PK","KID")))</f>
        <v>KIID</v>
      </c>
      <c r="I3769" s="29">
        <v>0.4</v>
      </c>
      <c r="J3769" s="29">
        <v>0.6</v>
      </c>
      <c r="K3769" s="30">
        <v>0</v>
      </c>
      <c r="L3769" s="29">
        <v>0.6</v>
      </c>
      <c r="M3769" s="30">
        <v>0</v>
      </c>
      <c r="N3769" s="29">
        <v>0.6</v>
      </c>
      <c r="O3769" s="30">
        <v>0</v>
      </c>
      <c r="P3769" s="30">
        <v>0</v>
      </c>
      <c r="Q3769" s="30" t="s">
        <v>22</v>
      </c>
      <c r="R3769" s="30" t="s">
        <v>22</v>
      </c>
      <c r="S3769" s="30" t="s">
        <v>22</v>
      </c>
      <c r="T3769" s="30" t="s">
        <v>22</v>
      </c>
      <c r="U3769" s="30" t="s">
        <v>22</v>
      </c>
      <c r="V3769" s="30" t="s">
        <v>22</v>
      </c>
      <c r="W3769" s="30" t="s">
        <v>50</v>
      </c>
      <c r="X3769" s="54">
        <v>0.04</v>
      </c>
      <c r="Y3769" s="30" t="s">
        <v>23</v>
      </c>
      <c r="Z3769" s="30" t="s">
        <v>11942</v>
      </c>
      <c r="AA3769" s="30" t="s">
        <v>18409</v>
      </c>
      <c r="AB3769" s="30" t="s">
        <v>14408</v>
      </c>
      <c r="AC3769" s="30" t="s">
        <v>14407</v>
      </c>
      <c r="AD3769" s="29">
        <v>0.6</v>
      </c>
      <c r="AE3769" s="29">
        <v>0.14000000000000001</v>
      </c>
      <c r="AF3769" s="29">
        <v>0</v>
      </c>
    </row>
    <row r="3770" spans="1:32" x14ac:dyDescent="0.25">
      <c r="A3770" t="s">
        <v>22309</v>
      </c>
      <c r="B3770" t="s">
        <v>20177</v>
      </c>
      <c r="C3770" t="s">
        <v>18</v>
      </c>
      <c r="D3770" t="s">
        <v>18383</v>
      </c>
      <c r="E3770" t="s">
        <v>18384</v>
      </c>
      <c r="F3770" t="s">
        <v>18385</v>
      </c>
      <c r="G3770" t="s">
        <v>18411</v>
      </c>
      <c r="H3770" s="36" t="str">
        <f>IFERROR(HYPERLINK(_xlfn.XLOOKUP(D3770,'[1]Smoothed Fund docs'!A:A,'[1]Smoothed Fund docs'!C:C),"FID"),IF(ISERROR(VLOOKUP(D3770,'[1]PRIIPS KID'!A:A,1,0)),HYPERLINK("https://digital.feprecisionplus.com/documents/quilter/en-gb/"&amp;F3770&amp;"/KI","KIID"),HYPERLINK("https://digital.feprecisionplus.com/documents/quilter/en-gb/"&amp;F3770&amp;"/PK","KID")))</f>
        <v>KIID</v>
      </c>
      <c r="I3770" s="29">
        <v>0.5</v>
      </c>
      <c r="J3770" s="29">
        <v>0.8</v>
      </c>
      <c r="K3770" s="30">
        <v>0</v>
      </c>
      <c r="L3770" s="29">
        <v>0.8</v>
      </c>
      <c r="M3770" s="30">
        <v>0</v>
      </c>
      <c r="N3770" s="29">
        <v>0.8</v>
      </c>
      <c r="O3770" s="30">
        <v>0</v>
      </c>
      <c r="P3770" s="30">
        <v>0</v>
      </c>
      <c r="Q3770" s="30" t="s">
        <v>22</v>
      </c>
      <c r="R3770" s="30" t="s">
        <v>22</v>
      </c>
      <c r="S3770" s="30" t="s">
        <v>22</v>
      </c>
      <c r="T3770" s="30" t="s">
        <v>22</v>
      </c>
      <c r="U3770" s="30" t="s">
        <v>22</v>
      </c>
      <c r="V3770" s="30" t="s">
        <v>22</v>
      </c>
      <c r="W3770" s="30" t="s">
        <v>37</v>
      </c>
      <c r="X3770" s="54">
        <v>0.04</v>
      </c>
      <c r="Y3770" s="30" t="s">
        <v>23</v>
      </c>
      <c r="Z3770" s="30" t="s">
        <v>11942</v>
      </c>
      <c r="AA3770" s="30" t="s">
        <v>18409</v>
      </c>
      <c r="AB3770" s="30" t="s">
        <v>14410</v>
      </c>
      <c r="AC3770" s="30" t="s">
        <v>14407</v>
      </c>
      <c r="AD3770" s="29">
        <v>0.8</v>
      </c>
      <c r="AE3770" s="29">
        <v>0.18</v>
      </c>
      <c r="AF3770" s="29">
        <v>0</v>
      </c>
    </row>
    <row r="3771" spans="1:32" x14ac:dyDescent="0.25">
      <c r="A3771" t="s">
        <v>22310</v>
      </c>
      <c r="B3771" t="s">
        <v>20177</v>
      </c>
      <c r="C3771" t="s">
        <v>18</v>
      </c>
      <c r="D3771" t="s">
        <v>22311</v>
      </c>
      <c r="E3771" t="s">
        <v>22312</v>
      </c>
      <c r="F3771" t="s">
        <v>22313</v>
      </c>
      <c r="G3771" t="s">
        <v>18412</v>
      </c>
      <c r="H3771" s="36" t="str">
        <f>IFERROR(HYPERLINK(_xlfn.XLOOKUP(D3771,'[1]Smoothed Fund docs'!A:A,'[1]Smoothed Fund docs'!C:C),"FID"),IF(ISERROR(VLOOKUP(D3771,'[1]PRIIPS KID'!A:A,1,0)),HYPERLINK("https://digital.feprecisionplus.com/documents/quilter/en-gb/"&amp;F3771&amp;"/KI","KIID"),HYPERLINK("https://digital.feprecisionplus.com/documents/quilter/en-gb/"&amp;F3771&amp;"/PK","KID")))</f>
        <v>KIID</v>
      </c>
      <c r="I3771" s="29">
        <v>0.36</v>
      </c>
      <c r="J3771" s="29">
        <v>0.61</v>
      </c>
      <c r="K3771" s="30">
        <v>0</v>
      </c>
      <c r="L3771" s="29">
        <v>0.61</v>
      </c>
      <c r="M3771" s="30">
        <v>0</v>
      </c>
      <c r="N3771" s="29">
        <v>0.61</v>
      </c>
      <c r="O3771" s="30">
        <v>0</v>
      </c>
      <c r="P3771" s="30">
        <v>0</v>
      </c>
      <c r="Q3771" s="30" t="s">
        <v>22</v>
      </c>
      <c r="R3771" s="30" t="s">
        <v>22</v>
      </c>
      <c r="S3771" s="30" t="s">
        <v>22</v>
      </c>
      <c r="T3771" s="30" t="s">
        <v>22</v>
      </c>
      <c r="U3771" s="30" t="s">
        <v>22</v>
      </c>
      <c r="V3771" s="30" t="s">
        <v>22</v>
      </c>
      <c r="W3771" s="30" t="s">
        <v>37</v>
      </c>
      <c r="X3771" s="54">
        <v>0.04</v>
      </c>
      <c r="Y3771" s="30" t="s">
        <v>23</v>
      </c>
      <c r="Z3771" s="30" t="s">
        <v>11942</v>
      </c>
      <c r="AA3771" s="30" t="s">
        <v>18409</v>
      </c>
      <c r="AB3771" s="30" t="s">
        <v>14484</v>
      </c>
      <c r="AC3771" s="30" t="s">
        <v>14407</v>
      </c>
      <c r="AD3771" s="29">
        <v>0.61</v>
      </c>
      <c r="AE3771" s="29">
        <v>0.09</v>
      </c>
      <c r="AF3771" s="29">
        <v>0</v>
      </c>
    </row>
    <row r="3772" spans="1:32" x14ac:dyDescent="0.25">
      <c r="A3772" t="s">
        <v>22314</v>
      </c>
      <c r="B3772" t="s">
        <v>20177</v>
      </c>
      <c r="C3772" t="s">
        <v>18</v>
      </c>
      <c r="D3772" t="s">
        <v>22315</v>
      </c>
      <c r="E3772" t="s">
        <v>22316</v>
      </c>
      <c r="F3772" t="s">
        <v>22317</v>
      </c>
      <c r="G3772" t="s">
        <v>18412</v>
      </c>
      <c r="H3772" s="36" t="str">
        <f>IFERROR(HYPERLINK(_xlfn.XLOOKUP(D3772,'[1]Smoothed Fund docs'!A:A,'[1]Smoothed Fund docs'!C:C),"FID"),IF(ISERROR(VLOOKUP(D3772,'[1]PRIIPS KID'!A:A,1,0)),HYPERLINK("https://digital.feprecisionplus.com/documents/quilter/en-gb/"&amp;F3772&amp;"/KI","KIID"),HYPERLINK("https://digital.feprecisionplus.com/documents/quilter/en-gb/"&amp;F3772&amp;"/PK","KID")))</f>
        <v>KIID</v>
      </c>
      <c r="I3772" s="29">
        <v>0.5</v>
      </c>
      <c r="J3772" s="29">
        <v>0.56999999999999995</v>
      </c>
      <c r="K3772" s="30">
        <v>0</v>
      </c>
      <c r="L3772" s="29">
        <v>0.56999999999999995</v>
      </c>
      <c r="M3772" s="30">
        <v>0</v>
      </c>
      <c r="N3772" s="29">
        <v>0.56999999999999995</v>
      </c>
      <c r="O3772" s="30">
        <v>0</v>
      </c>
      <c r="P3772" s="30">
        <v>0</v>
      </c>
      <c r="Q3772" s="30" t="s">
        <v>22</v>
      </c>
      <c r="R3772" s="30" t="s">
        <v>22</v>
      </c>
      <c r="S3772" s="30" t="s">
        <v>22</v>
      </c>
      <c r="T3772" s="30" t="s">
        <v>22</v>
      </c>
      <c r="U3772" s="30" t="s">
        <v>22</v>
      </c>
      <c r="V3772" s="30" t="s">
        <v>22</v>
      </c>
      <c r="W3772" s="30" t="s">
        <v>16</v>
      </c>
      <c r="X3772" s="54">
        <v>0.06</v>
      </c>
      <c r="Y3772" s="30" t="s">
        <v>23</v>
      </c>
      <c r="Z3772" s="30" t="s">
        <v>11942</v>
      </c>
      <c r="AA3772" s="30" t="s">
        <v>18409</v>
      </c>
      <c r="AB3772" s="30" t="s">
        <v>14464</v>
      </c>
      <c r="AC3772" s="30" t="s">
        <v>14461</v>
      </c>
      <c r="AD3772" s="29">
        <v>0.56999999999999995</v>
      </c>
      <c r="AE3772" s="29">
        <v>0.09</v>
      </c>
      <c r="AF3772" s="29">
        <v>0</v>
      </c>
    </row>
    <row r="3773" spans="1:32" x14ac:dyDescent="0.25">
      <c r="A3773" t="s">
        <v>22318</v>
      </c>
      <c r="B3773" t="s">
        <v>20177</v>
      </c>
      <c r="C3773" t="s">
        <v>18</v>
      </c>
      <c r="D3773" t="s">
        <v>22319</v>
      </c>
      <c r="E3773" t="s">
        <v>22320</v>
      </c>
      <c r="F3773" t="s">
        <v>22321</v>
      </c>
      <c r="G3773" t="s">
        <v>18412</v>
      </c>
      <c r="H3773" s="36" t="str">
        <f>IFERROR(HYPERLINK(_xlfn.XLOOKUP(D3773,'[1]Smoothed Fund docs'!A:A,'[1]Smoothed Fund docs'!C:C),"FID"),IF(ISERROR(VLOOKUP(D3773,'[1]PRIIPS KID'!A:A,1,0)),HYPERLINK("https://digital.feprecisionplus.com/documents/quilter/en-gb/"&amp;F3773&amp;"/KI","KIID"),HYPERLINK("https://digital.feprecisionplus.com/documents/quilter/en-gb/"&amp;F3773&amp;"/PK","KID")))</f>
        <v>KIID</v>
      </c>
      <c r="I3773" s="29">
        <v>0.5</v>
      </c>
      <c r="J3773" s="29">
        <v>0.59</v>
      </c>
      <c r="K3773" s="30">
        <v>0</v>
      </c>
      <c r="L3773" s="29">
        <v>0.59</v>
      </c>
      <c r="M3773" s="30">
        <v>0</v>
      </c>
      <c r="N3773" s="29">
        <v>0.59</v>
      </c>
      <c r="O3773" s="30">
        <v>0</v>
      </c>
      <c r="P3773" s="30">
        <v>0</v>
      </c>
      <c r="Q3773" s="30" t="s">
        <v>22</v>
      </c>
      <c r="R3773" s="30" t="s">
        <v>22</v>
      </c>
      <c r="S3773" s="30" t="s">
        <v>22</v>
      </c>
      <c r="T3773" s="30" t="s">
        <v>22</v>
      </c>
      <c r="U3773" s="30" t="s">
        <v>22</v>
      </c>
      <c r="V3773" s="30" t="s">
        <v>22</v>
      </c>
      <c r="W3773" s="30" t="s">
        <v>152</v>
      </c>
      <c r="X3773" s="54">
        <v>0.04</v>
      </c>
      <c r="Y3773" s="30" t="s">
        <v>23</v>
      </c>
      <c r="Z3773" s="30" t="s">
        <v>11942</v>
      </c>
      <c r="AA3773" s="30" t="s">
        <v>18409</v>
      </c>
      <c r="AB3773" s="30" t="s">
        <v>14491</v>
      </c>
      <c r="AC3773" s="30" t="s">
        <v>14405</v>
      </c>
      <c r="AD3773" s="29">
        <v>0.59</v>
      </c>
      <c r="AE3773" s="29">
        <v>0.28000000000000003</v>
      </c>
      <c r="AF3773" s="29">
        <v>0</v>
      </c>
    </row>
    <row r="3774" spans="1:32" x14ac:dyDescent="0.25">
      <c r="A3774" t="s">
        <v>8191</v>
      </c>
      <c r="B3774" t="s">
        <v>20177</v>
      </c>
      <c r="C3774" t="s">
        <v>18</v>
      </c>
      <c r="D3774" t="s">
        <v>8192</v>
      </c>
      <c r="E3774" t="s">
        <v>8193</v>
      </c>
      <c r="F3774" t="s">
        <v>8194</v>
      </c>
      <c r="G3774" t="s">
        <v>14404</v>
      </c>
      <c r="H3774" s="36" t="str">
        <f>IFERROR(HYPERLINK(_xlfn.XLOOKUP(D3774,'[1]Smoothed Fund docs'!A:A,'[1]Smoothed Fund docs'!C:C),"FID"),IF(ISERROR(VLOOKUP(D3774,'[1]PRIIPS KID'!A:A,1,0)),HYPERLINK("https://digital.feprecisionplus.com/documents/quilter/en-gb/"&amp;F3774&amp;"/KI","KIID"),HYPERLINK("https://digital.feprecisionplus.com/documents/quilter/en-gb/"&amp;F3774&amp;"/PK","KID")))</f>
        <v>KIID</v>
      </c>
      <c r="I3774" s="29">
        <v>1.5</v>
      </c>
      <c r="J3774" s="29">
        <v>1.97</v>
      </c>
      <c r="K3774" s="30">
        <v>0.75</v>
      </c>
      <c r="L3774" s="29">
        <v>1.22</v>
      </c>
      <c r="M3774" s="30">
        <v>0</v>
      </c>
      <c r="N3774" s="29">
        <v>1.22</v>
      </c>
      <c r="O3774" s="30">
        <v>0</v>
      </c>
      <c r="P3774" s="30">
        <v>0</v>
      </c>
      <c r="Q3774" s="30" t="s">
        <v>22</v>
      </c>
      <c r="R3774" s="30" t="s">
        <v>22</v>
      </c>
      <c r="S3774" s="30" t="s">
        <v>22</v>
      </c>
      <c r="T3774" s="30" t="s">
        <v>22</v>
      </c>
      <c r="U3774" s="30" t="s">
        <v>22</v>
      </c>
      <c r="V3774" s="30" t="s">
        <v>22</v>
      </c>
      <c r="W3774" s="30" t="s">
        <v>37</v>
      </c>
      <c r="X3774" s="54">
        <v>0.04</v>
      </c>
      <c r="Y3774" s="30" t="s">
        <v>23</v>
      </c>
      <c r="Z3774" s="30" t="s">
        <v>11942</v>
      </c>
      <c r="AA3774" s="30" t="s">
        <v>18409</v>
      </c>
      <c r="AB3774" s="30" t="s">
        <v>14410</v>
      </c>
      <c r="AC3774" s="30" t="s">
        <v>14407</v>
      </c>
      <c r="AD3774" s="29">
        <v>1.22</v>
      </c>
      <c r="AE3774" s="29">
        <v>0.15</v>
      </c>
      <c r="AF3774" s="29">
        <v>0</v>
      </c>
    </row>
    <row r="3775" spans="1:32" x14ac:dyDescent="0.25">
      <c r="A3775" t="s">
        <v>8195</v>
      </c>
      <c r="B3775" t="s">
        <v>20177</v>
      </c>
      <c r="C3775" t="s">
        <v>18</v>
      </c>
      <c r="D3775" t="s">
        <v>8196</v>
      </c>
      <c r="E3775" t="s">
        <v>8197</v>
      </c>
      <c r="F3775" t="s">
        <v>8198</v>
      </c>
      <c r="G3775" t="s">
        <v>18412</v>
      </c>
      <c r="H3775" s="36" t="str">
        <f>IFERROR(HYPERLINK(_xlfn.XLOOKUP(D3775,'[1]Smoothed Fund docs'!A:A,'[1]Smoothed Fund docs'!C:C),"FID"),IF(ISERROR(VLOOKUP(D3775,'[1]PRIIPS KID'!A:A,1,0)),HYPERLINK("https://digital.feprecisionplus.com/documents/quilter/en-gb/"&amp;F3775&amp;"/KI","KIID"),HYPERLINK("https://digital.feprecisionplus.com/documents/quilter/en-gb/"&amp;F3775&amp;"/PK","KID")))</f>
        <v>KIID</v>
      </c>
      <c r="I3775" s="29">
        <v>0.75</v>
      </c>
      <c r="J3775" s="29">
        <v>1.26</v>
      </c>
      <c r="K3775" s="30">
        <v>0</v>
      </c>
      <c r="L3775" s="29">
        <v>1.26</v>
      </c>
      <c r="M3775" s="30">
        <v>0</v>
      </c>
      <c r="N3775" s="29">
        <v>1.26</v>
      </c>
      <c r="O3775" s="30">
        <v>0</v>
      </c>
      <c r="P3775" s="30">
        <v>0</v>
      </c>
      <c r="Q3775" s="30" t="s">
        <v>22</v>
      </c>
      <c r="R3775" s="30" t="s">
        <v>22</v>
      </c>
      <c r="S3775" s="30" t="s">
        <v>22</v>
      </c>
      <c r="T3775" s="30" t="s">
        <v>22</v>
      </c>
      <c r="U3775" s="30" t="s">
        <v>22</v>
      </c>
      <c r="V3775" s="30" t="s">
        <v>22</v>
      </c>
      <c r="W3775" s="30" t="s">
        <v>37</v>
      </c>
      <c r="X3775" s="54">
        <v>0.04</v>
      </c>
      <c r="Y3775" s="30" t="s">
        <v>23</v>
      </c>
      <c r="Z3775" s="30" t="s">
        <v>11942</v>
      </c>
      <c r="AA3775" s="30" t="s">
        <v>18409</v>
      </c>
      <c r="AB3775" s="30" t="s">
        <v>14410</v>
      </c>
      <c r="AC3775" s="30" t="s">
        <v>14407</v>
      </c>
      <c r="AD3775" s="29">
        <v>1.1200000000000001</v>
      </c>
      <c r="AE3775" s="29">
        <v>0.15</v>
      </c>
      <c r="AF3775" s="29">
        <v>0</v>
      </c>
    </row>
    <row r="3776" spans="1:32" x14ac:dyDescent="0.25">
      <c r="A3776" t="s">
        <v>8199</v>
      </c>
      <c r="B3776" t="s">
        <v>20177</v>
      </c>
      <c r="C3776" t="s">
        <v>18</v>
      </c>
      <c r="D3776" t="s">
        <v>8200</v>
      </c>
      <c r="E3776" t="s">
        <v>8201</v>
      </c>
      <c r="F3776" t="s">
        <v>8202</v>
      </c>
      <c r="G3776" t="s">
        <v>18439</v>
      </c>
      <c r="H3776" s="36" t="str">
        <f>IFERROR(HYPERLINK(_xlfn.XLOOKUP(D3776,'[1]Smoothed Fund docs'!A:A,'[1]Smoothed Fund docs'!C:C),"FID"),IF(ISERROR(VLOOKUP(D3776,'[1]PRIIPS KID'!A:A,1,0)),HYPERLINK("https://digital.feprecisionplus.com/documents/quilter/en-gb/"&amp;F3776&amp;"/KI","KIID"),HYPERLINK("https://digital.feprecisionplus.com/documents/quilter/en-gb/"&amp;F3776&amp;"/PK","KID")))</f>
        <v>KIID</v>
      </c>
      <c r="I3776" s="29">
        <v>1.5</v>
      </c>
      <c r="J3776" s="29">
        <v>2.16</v>
      </c>
      <c r="K3776" s="30">
        <v>0.75</v>
      </c>
      <c r="L3776" s="29">
        <v>1.4100000000000001</v>
      </c>
      <c r="M3776" s="30">
        <v>0</v>
      </c>
      <c r="N3776" s="29">
        <v>1.4100000000000001</v>
      </c>
      <c r="O3776" s="30">
        <v>0</v>
      </c>
      <c r="P3776" s="30">
        <v>0</v>
      </c>
      <c r="Q3776" s="30" t="s">
        <v>22</v>
      </c>
      <c r="R3776" s="30" t="s">
        <v>22</v>
      </c>
      <c r="S3776" s="30" t="s">
        <v>22</v>
      </c>
      <c r="T3776" s="30" t="s">
        <v>22</v>
      </c>
      <c r="U3776" s="30" t="s">
        <v>22</v>
      </c>
      <c r="V3776" s="30" t="s">
        <v>22</v>
      </c>
      <c r="W3776" s="30" t="s">
        <v>50</v>
      </c>
      <c r="X3776" s="54">
        <v>0.04</v>
      </c>
      <c r="Y3776" s="30" t="s">
        <v>23</v>
      </c>
      <c r="Z3776" s="30" t="s">
        <v>11942</v>
      </c>
      <c r="AA3776" s="30" t="s">
        <v>18409</v>
      </c>
      <c r="AB3776" s="30" t="s">
        <v>14408</v>
      </c>
      <c r="AC3776" s="30" t="s">
        <v>14407</v>
      </c>
      <c r="AD3776" s="29">
        <v>1.4100000000000001</v>
      </c>
      <c r="AE3776" s="29">
        <v>0.19</v>
      </c>
      <c r="AF3776" s="29">
        <v>0</v>
      </c>
    </row>
    <row r="3777" spans="1:32" x14ac:dyDescent="0.25">
      <c r="A3777" t="s">
        <v>8203</v>
      </c>
      <c r="B3777" t="s">
        <v>20177</v>
      </c>
      <c r="C3777" t="s">
        <v>18</v>
      </c>
      <c r="D3777" t="s">
        <v>8204</v>
      </c>
      <c r="E3777" t="s">
        <v>8205</v>
      </c>
      <c r="F3777" t="s">
        <v>8206</v>
      </c>
      <c r="G3777" t="s">
        <v>18412</v>
      </c>
      <c r="H3777" s="36" t="str">
        <f>IFERROR(HYPERLINK(_xlfn.XLOOKUP(D3777,'[1]Smoothed Fund docs'!A:A,'[1]Smoothed Fund docs'!C:C),"FID"),IF(ISERROR(VLOOKUP(D3777,'[1]PRIIPS KID'!A:A,1,0)),HYPERLINK("https://digital.feprecisionplus.com/documents/quilter/en-gb/"&amp;F3777&amp;"/KI","KIID"),HYPERLINK("https://digital.feprecisionplus.com/documents/quilter/en-gb/"&amp;F3777&amp;"/PK","KID")))</f>
        <v>KIID</v>
      </c>
      <c r="I3777" s="29">
        <v>0.75</v>
      </c>
      <c r="J3777" s="29">
        <v>1.44</v>
      </c>
      <c r="K3777" s="30">
        <v>0</v>
      </c>
      <c r="L3777" s="29">
        <v>1.44</v>
      </c>
      <c r="M3777" s="30">
        <v>0</v>
      </c>
      <c r="N3777" s="29">
        <v>1.44</v>
      </c>
      <c r="O3777" s="30">
        <v>0</v>
      </c>
      <c r="P3777" s="30">
        <v>0</v>
      </c>
      <c r="Q3777" s="30" t="s">
        <v>22</v>
      </c>
      <c r="R3777" s="30" t="s">
        <v>22</v>
      </c>
      <c r="S3777" s="30" t="s">
        <v>22</v>
      </c>
      <c r="T3777" s="30" t="s">
        <v>22</v>
      </c>
      <c r="U3777" s="30" t="s">
        <v>22</v>
      </c>
      <c r="V3777" s="30" t="s">
        <v>22</v>
      </c>
      <c r="W3777" s="30" t="s">
        <v>50</v>
      </c>
      <c r="X3777" s="54">
        <v>0.04</v>
      </c>
      <c r="Y3777" s="30" t="s">
        <v>23</v>
      </c>
      <c r="Z3777" s="30" t="s">
        <v>11942</v>
      </c>
      <c r="AA3777" s="30" t="s">
        <v>18409</v>
      </c>
      <c r="AB3777" s="30" t="s">
        <v>14408</v>
      </c>
      <c r="AC3777" s="30" t="s">
        <v>14407</v>
      </c>
      <c r="AD3777" s="29">
        <v>1.31</v>
      </c>
      <c r="AE3777" s="29">
        <v>0.19</v>
      </c>
      <c r="AF3777" s="29">
        <v>0</v>
      </c>
    </row>
    <row r="3778" spans="1:32" x14ac:dyDescent="0.25">
      <c r="A3778" t="s">
        <v>8207</v>
      </c>
      <c r="B3778" t="s">
        <v>20177</v>
      </c>
      <c r="C3778" t="s">
        <v>28</v>
      </c>
      <c r="D3778" t="s">
        <v>8208</v>
      </c>
      <c r="E3778" t="s">
        <v>8209</v>
      </c>
      <c r="F3778" t="s">
        <v>8210</v>
      </c>
      <c r="G3778" t="s">
        <v>18439</v>
      </c>
      <c r="H3778" s="36" t="str">
        <f>IFERROR(HYPERLINK(_xlfn.XLOOKUP(D3778,'[1]Smoothed Fund docs'!A:A,'[1]Smoothed Fund docs'!C:C),"FID"),IF(ISERROR(VLOOKUP(D3778,'[1]PRIIPS KID'!A:A,1,0)),HYPERLINK("https://digital.feprecisionplus.com/documents/quilter/en-gb/"&amp;F3778&amp;"/KI","KIID"),HYPERLINK("https://digital.feprecisionplus.com/documents/quilter/en-gb/"&amp;F3778&amp;"/PK","KID")))</f>
        <v>KIID</v>
      </c>
      <c r="I3778" s="29">
        <v>1.5</v>
      </c>
      <c r="J3778" s="29">
        <v>2.16</v>
      </c>
      <c r="K3778" s="30">
        <v>0.75</v>
      </c>
      <c r="L3778" s="29">
        <v>1.4100000000000001</v>
      </c>
      <c r="M3778" s="30">
        <v>0</v>
      </c>
      <c r="N3778" s="29">
        <v>1.4100000000000001</v>
      </c>
      <c r="O3778" s="30">
        <v>0</v>
      </c>
      <c r="P3778" s="30">
        <v>0</v>
      </c>
      <c r="Q3778" s="30" t="s">
        <v>22</v>
      </c>
      <c r="R3778" s="30" t="s">
        <v>22</v>
      </c>
      <c r="S3778" s="30" t="s">
        <v>22</v>
      </c>
      <c r="T3778" s="30" t="s">
        <v>22</v>
      </c>
      <c r="U3778" s="30" t="s">
        <v>22</v>
      </c>
      <c r="V3778" s="30" t="s">
        <v>22</v>
      </c>
      <c r="W3778" s="30" t="s">
        <v>50</v>
      </c>
      <c r="X3778" s="54">
        <v>0.04</v>
      </c>
      <c r="Y3778" s="30" t="s">
        <v>23</v>
      </c>
      <c r="Z3778" s="30" t="s">
        <v>11942</v>
      </c>
      <c r="AA3778" s="30" t="s">
        <v>18409</v>
      </c>
      <c r="AB3778" s="30" t="s">
        <v>14408</v>
      </c>
      <c r="AC3778" s="30" t="s">
        <v>14407</v>
      </c>
      <c r="AD3778" s="29">
        <v>1.4100000000000001</v>
      </c>
      <c r="AE3778" s="29">
        <v>0.19</v>
      </c>
      <c r="AF3778" s="29">
        <v>0</v>
      </c>
    </row>
    <row r="3779" spans="1:32" x14ac:dyDescent="0.25">
      <c r="A3779" t="s">
        <v>8211</v>
      </c>
      <c r="B3779" t="s">
        <v>20177</v>
      </c>
      <c r="C3779" t="s">
        <v>28</v>
      </c>
      <c r="D3779" t="s">
        <v>8212</v>
      </c>
      <c r="E3779" t="s">
        <v>8213</v>
      </c>
      <c r="F3779" t="s">
        <v>8214</v>
      </c>
      <c r="G3779" t="s">
        <v>18412</v>
      </c>
      <c r="H3779" s="36" t="str">
        <f>IFERROR(HYPERLINK(_xlfn.XLOOKUP(D3779,'[1]Smoothed Fund docs'!A:A,'[1]Smoothed Fund docs'!C:C),"FID"),IF(ISERROR(VLOOKUP(D3779,'[1]PRIIPS KID'!A:A,1,0)),HYPERLINK("https://digital.feprecisionplus.com/documents/quilter/en-gb/"&amp;F3779&amp;"/KI","KIID"),HYPERLINK("https://digital.feprecisionplus.com/documents/quilter/en-gb/"&amp;F3779&amp;"/PK","KID")))</f>
        <v>KIID</v>
      </c>
      <c r="I3779" s="29">
        <v>0.75</v>
      </c>
      <c r="J3779" s="29">
        <v>1.44</v>
      </c>
      <c r="K3779" s="30">
        <v>0</v>
      </c>
      <c r="L3779" s="29">
        <v>1.44</v>
      </c>
      <c r="M3779" s="30">
        <v>0</v>
      </c>
      <c r="N3779" s="29">
        <v>1.44</v>
      </c>
      <c r="O3779" s="30">
        <v>0</v>
      </c>
      <c r="P3779" s="30">
        <v>0</v>
      </c>
      <c r="Q3779" s="30" t="s">
        <v>22</v>
      </c>
      <c r="R3779" s="30" t="s">
        <v>22</v>
      </c>
      <c r="S3779" s="30" t="s">
        <v>22</v>
      </c>
      <c r="T3779" s="30" t="s">
        <v>22</v>
      </c>
      <c r="U3779" s="30" t="s">
        <v>22</v>
      </c>
      <c r="V3779" s="30" t="s">
        <v>22</v>
      </c>
      <c r="W3779" s="30" t="s">
        <v>50</v>
      </c>
      <c r="X3779" s="54">
        <v>0.04</v>
      </c>
      <c r="Y3779" s="30" t="s">
        <v>23</v>
      </c>
      <c r="Z3779" s="30" t="s">
        <v>11942</v>
      </c>
      <c r="AA3779" s="30" t="s">
        <v>18409</v>
      </c>
      <c r="AB3779" s="30" t="s">
        <v>14408</v>
      </c>
      <c r="AC3779" s="30" t="s">
        <v>14407</v>
      </c>
      <c r="AD3779" s="29">
        <v>1.31</v>
      </c>
      <c r="AE3779" s="29">
        <v>0.19</v>
      </c>
      <c r="AF3779" s="29">
        <v>0</v>
      </c>
    </row>
    <row r="3780" spans="1:32" x14ac:dyDescent="0.25">
      <c r="A3780" t="s">
        <v>8215</v>
      </c>
      <c r="B3780" t="s">
        <v>20177</v>
      </c>
      <c r="C3780" t="s">
        <v>18</v>
      </c>
      <c r="D3780" t="s">
        <v>8216</v>
      </c>
      <c r="E3780" t="s">
        <v>8217</v>
      </c>
      <c r="F3780" t="s">
        <v>8218</v>
      </c>
      <c r="G3780" t="s">
        <v>14404</v>
      </c>
      <c r="H3780" s="36" t="str">
        <f>IFERROR(HYPERLINK(_xlfn.XLOOKUP(D3780,'[1]Smoothed Fund docs'!A:A,'[1]Smoothed Fund docs'!C:C),"FID"),IF(ISERROR(VLOOKUP(D3780,'[1]PRIIPS KID'!A:A,1,0)),HYPERLINK("https://digital.feprecisionplus.com/documents/quilter/en-gb/"&amp;F3780&amp;"/KI","KIID"),HYPERLINK("https://digital.feprecisionplus.com/documents/quilter/en-gb/"&amp;F3780&amp;"/PK","KID")))</f>
        <v>KIID</v>
      </c>
      <c r="I3780" s="29">
        <v>1.5</v>
      </c>
      <c r="J3780" s="29">
        <v>1.93</v>
      </c>
      <c r="K3780" s="30">
        <v>0.75</v>
      </c>
      <c r="L3780" s="29">
        <v>1.18</v>
      </c>
      <c r="M3780" s="30">
        <v>0</v>
      </c>
      <c r="N3780" s="29">
        <v>1.18</v>
      </c>
      <c r="O3780" s="30">
        <v>0</v>
      </c>
      <c r="P3780" s="30">
        <v>0</v>
      </c>
      <c r="Q3780" s="30" t="s">
        <v>22</v>
      </c>
      <c r="R3780" s="30" t="s">
        <v>22</v>
      </c>
      <c r="S3780" s="30" t="s">
        <v>22</v>
      </c>
      <c r="T3780" s="30" t="s">
        <v>22</v>
      </c>
      <c r="U3780" s="30" t="s">
        <v>22</v>
      </c>
      <c r="V3780" s="30" t="s">
        <v>22</v>
      </c>
      <c r="W3780" s="30" t="s">
        <v>50</v>
      </c>
      <c r="X3780" s="54">
        <v>0.04</v>
      </c>
      <c r="Y3780" s="30" t="s">
        <v>23</v>
      </c>
      <c r="Z3780" s="30" t="s">
        <v>11942</v>
      </c>
      <c r="AA3780" s="30" t="s">
        <v>18409</v>
      </c>
      <c r="AB3780" s="30" t="s">
        <v>14408</v>
      </c>
      <c r="AC3780" s="30" t="s">
        <v>14407</v>
      </c>
      <c r="AD3780" s="29">
        <v>1.18</v>
      </c>
      <c r="AE3780" s="29">
        <v>0.11</v>
      </c>
      <c r="AF3780" s="29">
        <v>0</v>
      </c>
    </row>
    <row r="3781" spans="1:32" x14ac:dyDescent="0.25">
      <c r="A3781" t="s">
        <v>8219</v>
      </c>
      <c r="B3781" t="s">
        <v>20177</v>
      </c>
      <c r="C3781" t="s">
        <v>18</v>
      </c>
      <c r="D3781" t="s">
        <v>8220</v>
      </c>
      <c r="E3781" t="s">
        <v>8221</v>
      </c>
      <c r="F3781" t="s">
        <v>8222</v>
      </c>
      <c r="G3781" t="s">
        <v>18412</v>
      </c>
      <c r="H3781" s="36" t="str">
        <f>IFERROR(HYPERLINK(_xlfn.XLOOKUP(D3781,'[1]Smoothed Fund docs'!A:A,'[1]Smoothed Fund docs'!C:C),"FID"),IF(ISERROR(VLOOKUP(D3781,'[1]PRIIPS KID'!A:A,1,0)),HYPERLINK("https://digital.feprecisionplus.com/documents/quilter/en-gb/"&amp;F3781&amp;"/KI","KIID"),HYPERLINK("https://digital.feprecisionplus.com/documents/quilter/en-gb/"&amp;F3781&amp;"/PK","KID")))</f>
        <v>KIID</v>
      </c>
      <c r="I3781" s="29">
        <v>0.75</v>
      </c>
      <c r="J3781" s="29">
        <v>1.21</v>
      </c>
      <c r="K3781" s="30">
        <v>0</v>
      </c>
      <c r="L3781" s="29">
        <v>1.21</v>
      </c>
      <c r="M3781" s="30">
        <v>0</v>
      </c>
      <c r="N3781" s="29">
        <v>1.21</v>
      </c>
      <c r="O3781" s="30">
        <v>0</v>
      </c>
      <c r="P3781" s="30">
        <v>0</v>
      </c>
      <c r="Q3781" s="30" t="s">
        <v>22</v>
      </c>
      <c r="R3781" s="30" t="s">
        <v>22</v>
      </c>
      <c r="S3781" s="30" t="s">
        <v>22</v>
      </c>
      <c r="T3781" s="30" t="s">
        <v>22</v>
      </c>
      <c r="U3781" s="30" t="s">
        <v>22</v>
      </c>
      <c r="V3781" s="30" t="s">
        <v>22</v>
      </c>
      <c r="W3781" s="30" t="s">
        <v>50</v>
      </c>
      <c r="X3781" s="54">
        <v>0.04</v>
      </c>
      <c r="Y3781" s="30" t="s">
        <v>23</v>
      </c>
      <c r="Z3781" s="30" t="s">
        <v>11942</v>
      </c>
      <c r="AA3781" s="30" t="s">
        <v>18409</v>
      </c>
      <c r="AB3781" s="30" t="s">
        <v>14408</v>
      </c>
      <c r="AC3781" s="30" t="s">
        <v>14407</v>
      </c>
      <c r="AD3781" s="29">
        <v>1.08</v>
      </c>
      <c r="AE3781" s="29">
        <v>0.11</v>
      </c>
      <c r="AF3781" s="29">
        <v>0</v>
      </c>
    </row>
    <row r="3782" spans="1:32" x14ac:dyDescent="0.25">
      <c r="A3782" t="s">
        <v>8223</v>
      </c>
      <c r="B3782" t="s">
        <v>20177</v>
      </c>
      <c r="C3782" t="s">
        <v>18</v>
      </c>
      <c r="D3782" t="s">
        <v>8224</v>
      </c>
      <c r="E3782" t="s">
        <v>8225</v>
      </c>
      <c r="F3782" t="s">
        <v>8226</v>
      </c>
      <c r="G3782" t="s">
        <v>14404</v>
      </c>
      <c r="H3782" s="36" t="str">
        <f>IFERROR(HYPERLINK(_xlfn.XLOOKUP(D3782,'[1]Smoothed Fund docs'!A:A,'[1]Smoothed Fund docs'!C:C),"FID"),IF(ISERROR(VLOOKUP(D3782,'[1]PRIIPS KID'!A:A,1,0)),HYPERLINK("https://digital.feprecisionplus.com/documents/quilter/en-gb/"&amp;F3782&amp;"/KI","KIID"),HYPERLINK("https://digital.feprecisionplus.com/documents/quilter/en-gb/"&amp;F3782&amp;"/PK","KID")))</f>
        <v>KIID</v>
      </c>
      <c r="I3782" s="29">
        <v>1.5</v>
      </c>
      <c r="J3782" s="29">
        <v>1.96</v>
      </c>
      <c r="K3782" s="30">
        <v>0.75</v>
      </c>
      <c r="L3782" s="29">
        <v>1.21</v>
      </c>
      <c r="M3782" s="30">
        <v>0</v>
      </c>
      <c r="N3782" s="29">
        <v>1.21</v>
      </c>
      <c r="O3782" s="30">
        <v>0</v>
      </c>
      <c r="P3782" s="30">
        <v>0</v>
      </c>
      <c r="Q3782" s="30" t="s">
        <v>22</v>
      </c>
      <c r="R3782" s="30" t="s">
        <v>22</v>
      </c>
      <c r="S3782" s="30" t="s">
        <v>22</v>
      </c>
      <c r="T3782" s="30" t="s">
        <v>22</v>
      </c>
      <c r="U3782" s="30" t="s">
        <v>22</v>
      </c>
      <c r="V3782" s="30" t="s">
        <v>22</v>
      </c>
      <c r="W3782" s="30" t="s">
        <v>50</v>
      </c>
      <c r="X3782" s="54">
        <v>0.04</v>
      </c>
      <c r="Y3782" s="30" t="s">
        <v>23</v>
      </c>
      <c r="Z3782" s="30" t="s">
        <v>11942</v>
      </c>
      <c r="AA3782" s="30" t="s">
        <v>18409</v>
      </c>
      <c r="AB3782" s="30" t="s">
        <v>14408</v>
      </c>
      <c r="AC3782" s="30" t="s">
        <v>14407</v>
      </c>
      <c r="AD3782" s="29">
        <v>1.21</v>
      </c>
      <c r="AE3782" s="29">
        <v>0.09</v>
      </c>
      <c r="AF3782" s="29">
        <v>0</v>
      </c>
    </row>
    <row r="3783" spans="1:32" x14ac:dyDescent="0.25">
      <c r="A3783" t="s">
        <v>8227</v>
      </c>
      <c r="B3783" t="s">
        <v>20177</v>
      </c>
      <c r="C3783" t="s">
        <v>18</v>
      </c>
      <c r="D3783" t="s">
        <v>8228</v>
      </c>
      <c r="E3783" t="s">
        <v>8229</v>
      </c>
      <c r="F3783" t="s">
        <v>8230</v>
      </c>
      <c r="G3783" t="s">
        <v>18412</v>
      </c>
      <c r="H3783" s="36" t="str">
        <f>IFERROR(HYPERLINK(_xlfn.XLOOKUP(D3783,'[1]Smoothed Fund docs'!A:A,'[1]Smoothed Fund docs'!C:C),"FID"),IF(ISERROR(VLOOKUP(D3783,'[1]PRIIPS KID'!A:A,1,0)),HYPERLINK("https://digital.feprecisionplus.com/documents/quilter/en-gb/"&amp;F3783&amp;"/KI","KIID"),HYPERLINK("https://digital.feprecisionplus.com/documents/quilter/en-gb/"&amp;F3783&amp;"/PK","KID")))</f>
        <v>KIID</v>
      </c>
      <c r="I3783" s="29">
        <v>0.75</v>
      </c>
      <c r="J3783" s="29">
        <v>1.1299999999999999</v>
      </c>
      <c r="K3783" s="30">
        <v>0</v>
      </c>
      <c r="L3783" s="29">
        <v>1.1299999999999999</v>
      </c>
      <c r="M3783" s="30">
        <v>0</v>
      </c>
      <c r="N3783" s="29">
        <v>1.1299999999999999</v>
      </c>
      <c r="O3783" s="30">
        <v>0</v>
      </c>
      <c r="P3783" s="30">
        <v>0</v>
      </c>
      <c r="Q3783" s="30" t="s">
        <v>22</v>
      </c>
      <c r="R3783" s="30" t="s">
        <v>22</v>
      </c>
      <c r="S3783" s="30" t="s">
        <v>22</v>
      </c>
      <c r="T3783" s="30" t="s">
        <v>22</v>
      </c>
      <c r="U3783" s="30" t="s">
        <v>22</v>
      </c>
      <c r="V3783" s="30" t="s">
        <v>22</v>
      </c>
      <c r="W3783" s="30" t="s">
        <v>50</v>
      </c>
      <c r="X3783" s="54">
        <v>0.04</v>
      </c>
      <c r="Y3783" s="30" t="s">
        <v>23</v>
      </c>
      <c r="Z3783" s="30" t="s">
        <v>11942</v>
      </c>
      <c r="AA3783" s="30" t="s">
        <v>18409</v>
      </c>
      <c r="AB3783" s="30" t="s">
        <v>14408</v>
      </c>
      <c r="AC3783" s="30" t="s">
        <v>14407</v>
      </c>
      <c r="AD3783" s="29">
        <v>1.04</v>
      </c>
      <c r="AE3783" s="29">
        <v>0.09</v>
      </c>
      <c r="AF3783" s="29">
        <v>0</v>
      </c>
    </row>
    <row r="3784" spans="1:32" x14ac:dyDescent="0.25">
      <c r="A3784" t="s">
        <v>13721</v>
      </c>
      <c r="B3784" t="s">
        <v>20177</v>
      </c>
      <c r="C3784" t="s">
        <v>18</v>
      </c>
      <c r="D3784" t="s">
        <v>13722</v>
      </c>
      <c r="E3784" t="s">
        <v>13723</v>
      </c>
      <c r="F3784" t="s">
        <v>13724</v>
      </c>
      <c r="G3784" t="s">
        <v>18411</v>
      </c>
      <c r="H3784" s="36" t="str">
        <f>IFERROR(HYPERLINK(_xlfn.XLOOKUP(D3784,'[1]Smoothed Fund docs'!A:A,'[1]Smoothed Fund docs'!C:C),"FID"),IF(ISERROR(VLOOKUP(D3784,'[1]PRIIPS KID'!A:A,1,0)),HYPERLINK("https://digital.feprecisionplus.com/documents/quilter/en-gb/"&amp;F3784&amp;"/KI","KIID"),HYPERLINK("https://digital.feprecisionplus.com/documents/quilter/en-gb/"&amp;F3784&amp;"/PK","KID")))</f>
        <v>KIID</v>
      </c>
      <c r="I3784" s="29">
        <v>0.6</v>
      </c>
      <c r="J3784" s="29">
        <v>1</v>
      </c>
      <c r="K3784" s="30">
        <v>0</v>
      </c>
      <c r="L3784" s="29">
        <v>1</v>
      </c>
      <c r="M3784" s="30">
        <v>0</v>
      </c>
      <c r="N3784" s="29">
        <v>1</v>
      </c>
      <c r="O3784" s="30">
        <v>0</v>
      </c>
      <c r="P3784" s="30">
        <v>0</v>
      </c>
      <c r="Q3784" s="30" t="s">
        <v>22</v>
      </c>
      <c r="R3784" s="30" t="s">
        <v>22</v>
      </c>
      <c r="S3784" s="30" t="s">
        <v>22</v>
      </c>
      <c r="T3784" s="30" t="s">
        <v>22</v>
      </c>
      <c r="U3784" s="30" t="s">
        <v>22</v>
      </c>
      <c r="V3784" s="30" t="s">
        <v>22</v>
      </c>
      <c r="W3784" s="30" t="s">
        <v>37</v>
      </c>
      <c r="X3784" s="54">
        <v>7.0000000000000007E-2</v>
      </c>
      <c r="Y3784" s="30" t="s">
        <v>23</v>
      </c>
      <c r="Z3784" s="30" t="s">
        <v>11942</v>
      </c>
      <c r="AA3784" s="30" t="s">
        <v>18409</v>
      </c>
      <c r="AB3784" s="30" t="s">
        <v>14406</v>
      </c>
      <c r="AC3784" s="30" t="s">
        <v>14407</v>
      </c>
      <c r="AD3784" s="29">
        <v>1</v>
      </c>
      <c r="AE3784" s="29">
        <v>0.04</v>
      </c>
      <c r="AF3784" s="29">
        <v>0</v>
      </c>
    </row>
    <row r="3785" spans="1:32" x14ac:dyDescent="0.25">
      <c r="A3785" t="s">
        <v>22322</v>
      </c>
      <c r="B3785" t="s">
        <v>20177</v>
      </c>
      <c r="C3785" t="s">
        <v>18</v>
      </c>
      <c r="D3785" t="s">
        <v>22323</v>
      </c>
      <c r="E3785" t="s">
        <v>22324</v>
      </c>
      <c r="F3785" t="s">
        <v>22325</v>
      </c>
      <c r="G3785" t="s">
        <v>18607</v>
      </c>
      <c r="H3785" s="36" t="str">
        <f>IFERROR(HYPERLINK(_xlfn.XLOOKUP(D3785,'[1]Smoothed Fund docs'!A:A,'[1]Smoothed Fund docs'!C:C),"FID"),IF(ISERROR(VLOOKUP(D3785,'[1]PRIIPS KID'!A:A,1,0)),HYPERLINK("https://digital.feprecisionplus.com/documents/quilter/en-gb/"&amp;F3785&amp;"/KI","KIID"),HYPERLINK("https://digital.feprecisionplus.com/documents/quilter/en-gb/"&amp;F3785&amp;"/PK","KID")))</f>
        <v>KIID</v>
      </c>
      <c r="I3785" s="29">
        <v>0.35</v>
      </c>
      <c r="J3785" s="29">
        <v>1.1100000000000001</v>
      </c>
      <c r="K3785" s="30">
        <v>0</v>
      </c>
      <c r="L3785" s="29">
        <v>1.1100000000000001</v>
      </c>
      <c r="M3785" s="30">
        <v>0</v>
      </c>
      <c r="N3785" s="29">
        <v>1.1100000000000001</v>
      </c>
      <c r="O3785" s="30">
        <v>0</v>
      </c>
      <c r="P3785" s="30">
        <v>0</v>
      </c>
      <c r="Q3785" s="30" t="s">
        <v>22</v>
      </c>
      <c r="R3785" s="30" t="s">
        <v>22</v>
      </c>
      <c r="S3785" s="30" t="s">
        <v>22</v>
      </c>
      <c r="T3785" s="30" t="s">
        <v>22</v>
      </c>
      <c r="U3785" s="30" t="s">
        <v>22</v>
      </c>
      <c r="V3785" s="30" t="s">
        <v>22</v>
      </c>
      <c r="W3785" s="30" t="s">
        <v>37</v>
      </c>
      <c r="X3785" s="54">
        <v>0.04</v>
      </c>
      <c r="Y3785" s="30" t="s">
        <v>23</v>
      </c>
      <c r="Z3785" s="30" t="s">
        <v>11942</v>
      </c>
      <c r="AA3785" s="30" t="s">
        <v>18409</v>
      </c>
      <c r="AB3785" s="30" t="s">
        <v>14406</v>
      </c>
      <c r="AC3785" s="30" t="s">
        <v>14407</v>
      </c>
      <c r="AD3785" s="29">
        <v>1.1100000000000001</v>
      </c>
      <c r="AE3785" s="29">
        <v>0.09</v>
      </c>
      <c r="AF3785" s="29">
        <v>0</v>
      </c>
    </row>
    <row r="3786" spans="1:32" x14ac:dyDescent="0.25">
      <c r="A3786" t="s">
        <v>22326</v>
      </c>
      <c r="B3786" t="s">
        <v>20177</v>
      </c>
      <c r="C3786" t="s">
        <v>28</v>
      </c>
      <c r="D3786" t="s">
        <v>22327</v>
      </c>
      <c r="E3786" t="s">
        <v>22328</v>
      </c>
      <c r="F3786" t="s">
        <v>22329</v>
      </c>
      <c r="G3786" t="s">
        <v>18607</v>
      </c>
      <c r="H3786" s="36" t="str">
        <f>IFERROR(HYPERLINK(_xlfn.XLOOKUP(D3786,'[1]Smoothed Fund docs'!A:A,'[1]Smoothed Fund docs'!C:C),"FID"),IF(ISERROR(VLOOKUP(D3786,'[1]PRIIPS KID'!A:A,1,0)),HYPERLINK("https://digital.feprecisionplus.com/documents/quilter/en-gb/"&amp;F3786&amp;"/KI","KIID"),HYPERLINK("https://digital.feprecisionplus.com/documents/quilter/en-gb/"&amp;F3786&amp;"/PK","KID")))</f>
        <v>KIID</v>
      </c>
      <c r="I3786" s="29">
        <v>0.35</v>
      </c>
      <c r="J3786" s="29">
        <v>1.1100000000000001</v>
      </c>
      <c r="K3786" s="30">
        <v>0</v>
      </c>
      <c r="L3786" s="29">
        <v>1.1100000000000001</v>
      </c>
      <c r="M3786" s="30">
        <v>0</v>
      </c>
      <c r="N3786" s="29">
        <v>1.1100000000000001</v>
      </c>
      <c r="O3786" s="30">
        <v>0</v>
      </c>
      <c r="P3786" s="30">
        <v>0</v>
      </c>
      <c r="Q3786" s="30" t="s">
        <v>22</v>
      </c>
      <c r="R3786" s="30" t="s">
        <v>22</v>
      </c>
      <c r="S3786" s="30" t="s">
        <v>22</v>
      </c>
      <c r="T3786" s="30" t="s">
        <v>22</v>
      </c>
      <c r="U3786" s="30" t="s">
        <v>22</v>
      </c>
      <c r="V3786" s="30" t="s">
        <v>22</v>
      </c>
      <c r="W3786" s="30" t="s">
        <v>37</v>
      </c>
      <c r="X3786" s="54">
        <v>0.04</v>
      </c>
      <c r="Y3786" s="30" t="s">
        <v>23</v>
      </c>
      <c r="Z3786" s="30" t="s">
        <v>11942</v>
      </c>
      <c r="AA3786" s="30" t="s">
        <v>18409</v>
      </c>
      <c r="AB3786" s="30" t="s">
        <v>14406</v>
      </c>
      <c r="AC3786" s="30" t="s">
        <v>14407</v>
      </c>
      <c r="AD3786" s="29">
        <v>1.1100000000000001</v>
      </c>
      <c r="AE3786" s="29">
        <v>0.09</v>
      </c>
      <c r="AF3786" s="29">
        <v>0</v>
      </c>
    </row>
    <row r="3787" spans="1:32" x14ac:dyDescent="0.25">
      <c r="A3787" t="s">
        <v>22330</v>
      </c>
      <c r="B3787" t="s">
        <v>20177</v>
      </c>
      <c r="C3787" t="s">
        <v>18</v>
      </c>
      <c r="D3787" t="s">
        <v>22331</v>
      </c>
      <c r="E3787" t="s">
        <v>22332</v>
      </c>
      <c r="F3787" t="s">
        <v>22333</v>
      </c>
      <c r="G3787" t="s">
        <v>18611</v>
      </c>
      <c r="H3787" s="36" t="str">
        <f>IFERROR(HYPERLINK(_xlfn.XLOOKUP(D3787,'[1]Smoothed Fund docs'!A:A,'[1]Smoothed Fund docs'!C:C),"FID"),IF(ISERROR(VLOOKUP(D3787,'[1]PRIIPS KID'!A:A,1,0)),HYPERLINK("https://digital.feprecisionplus.com/documents/quilter/en-gb/"&amp;F3787&amp;"/KI","KIID"),HYPERLINK("https://digital.feprecisionplus.com/documents/quilter/en-gb/"&amp;F3787&amp;"/PK","KID")))</f>
        <v>KIID</v>
      </c>
      <c r="I3787" s="29">
        <v>0.35</v>
      </c>
      <c r="J3787" s="29">
        <v>1.01</v>
      </c>
      <c r="K3787" s="30">
        <v>0</v>
      </c>
      <c r="L3787" s="29">
        <v>1.01</v>
      </c>
      <c r="M3787" s="30">
        <v>0</v>
      </c>
      <c r="N3787" s="29">
        <v>1.01</v>
      </c>
      <c r="O3787" s="30">
        <v>0</v>
      </c>
      <c r="P3787" s="30">
        <v>0</v>
      </c>
      <c r="Q3787" s="30" t="s">
        <v>22</v>
      </c>
      <c r="R3787" s="30" t="s">
        <v>22</v>
      </c>
      <c r="S3787" s="30" t="s">
        <v>22</v>
      </c>
      <c r="T3787" s="30" t="s">
        <v>22</v>
      </c>
      <c r="U3787" s="30" t="s">
        <v>22</v>
      </c>
      <c r="V3787" s="30" t="s">
        <v>22</v>
      </c>
      <c r="W3787" s="30" t="s">
        <v>37</v>
      </c>
      <c r="X3787" s="54">
        <v>0.04</v>
      </c>
      <c r="Y3787" s="30" t="s">
        <v>23</v>
      </c>
      <c r="Z3787" s="30" t="s">
        <v>11942</v>
      </c>
      <c r="AA3787" s="30" t="s">
        <v>18409</v>
      </c>
      <c r="AB3787" s="30" t="s">
        <v>14410</v>
      </c>
      <c r="AC3787" s="30" t="s">
        <v>14407</v>
      </c>
      <c r="AD3787" s="29">
        <v>1.01</v>
      </c>
      <c r="AE3787" s="29">
        <v>0.25</v>
      </c>
      <c r="AF3787" s="29">
        <v>0</v>
      </c>
    </row>
    <row r="3788" spans="1:32" x14ac:dyDescent="0.25">
      <c r="A3788" t="s">
        <v>22334</v>
      </c>
      <c r="B3788" t="s">
        <v>20177</v>
      </c>
      <c r="C3788" t="s">
        <v>28</v>
      </c>
      <c r="D3788" t="s">
        <v>22335</v>
      </c>
      <c r="E3788" t="s">
        <v>22336</v>
      </c>
      <c r="F3788" t="s">
        <v>22337</v>
      </c>
      <c r="G3788" t="s">
        <v>18613</v>
      </c>
      <c r="H3788" s="36" t="str">
        <f>IFERROR(HYPERLINK(_xlfn.XLOOKUP(D3788,'[1]Smoothed Fund docs'!A:A,'[1]Smoothed Fund docs'!C:C),"FID"),IF(ISERROR(VLOOKUP(D3788,'[1]PRIIPS KID'!A:A,1,0)),HYPERLINK("https://digital.feprecisionplus.com/documents/quilter/en-gb/"&amp;F3788&amp;"/KI","KIID"),HYPERLINK("https://digital.feprecisionplus.com/documents/quilter/en-gb/"&amp;F3788&amp;"/PK","KID")))</f>
        <v>KIID</v>
      </c>
      <c r="I3788" s="29">
        <v>0.35</v>
      </c>
      <c r="J3788" s="29">
        <v>1.01</v>
      </c>
      <c r="K3788" s="30">
        <v>0</v>
      </c>
      <c r="L3788" s="29">
        <v>1.01</v>
      </c>
      <c r="M3788" s="30">
        <v>0</v>
      </c>
      <c r="N3788" s="29">
        <v>1.01</v>
      </c>
      <c r="O3788" s="30">
        <v>0</v>
      </c>
      <c r="P3788" s="30">
        <v>0</v>
      </c>
      <c r="Q3788" s="30" t="s">
        <v>22</v>
      </c>
      <c r="R3788" s="30" t="s">
        <v>22</v>
      </c>
      <c r="S3788" s="30" t="s">
        <v>22</v>
      </c>
      <c r="T3788" s="30" t="s">
        <v>22</v>
      </c>
      <c r="U3788" s="30" t="s">
        <v>22</v>
      </c>
      <c r="V3788" s="30" t="s">
        <v>22</v>
      </c>
      <c r="W3788" s="30" t="s">
        <v>37</v>
      </c>
      <c r="X3788" s="54">
        <v>0.04</v>
      </c>
      <c r="Y3788" s="30" t="s">
        <v>23</v>
      </c>
      <c r="Z3788" s="30" t="s">
        <v>11942</v>
      </c>
      <c r="AA3788" s="30" t="s">
        <v>18409</v>
      </c>
      <c r="AB3788" s="30" t="s">
        <v>14410</v>
      </c>
      <c r="AC3788" s="30" t="s">
        <v>14407</v>
      </c>
      <c r="AD3788" s="29">
        <v>1.01</v>
      </c>
      <c r="AE3788" s="29">
        <v>0.25</v>
      </c>
      <c r="AF3788" s="29">
        <v>0</v>
      </c>
    </row>
    <row r="3789" spans="1:32" x14ac:dyDescent="0.25">
      <c r="A3789" t="s">
        <v>22338</v>
      </c>
      <c r="B3789" t="s">
        <v>20177</v>
      </c>
      <c r="C3789" t="s">
        <v>18</v>
      </c>
      <c r="D3789" t="s">
        <v>22339</v>
      </c>
      <c r="E3789" t="s">
        <v>22340</v>
      </c>
      <c r="F3789" t="s">
        <v>22341</v>
      </c>
      <c r="G3789" t="s">
        <v>18607</v>
      </c>
      <c r="H3789" s="36" t="str">
        <f>IFERROR(HYPERLINK(_xlfn.XLOOKUP(D3789,'[1]Smoothed Fund docs'!A:A,'[1]Smoothed Fund docs'!C:C),"FID"),IF(ISERROR(VLOOKUP(D3789,'[1]PRIIPS KID'!A:A,1,0)),HYPERLINK("https://digital.feprecisionplus.com/documents/quilter/en-gb/"&amp;F3789&amp;"/KI","KIID"),HYPERLINK("https://digital.feprecisionplus.com/documents/quilter/en-gb/"&amp;F3789&amp;"/PK","KID")))</f>
        <v>KIID</v>
      </c>
      <c r="I3789" s="29">
        <v>0.35</v>
      </c>
      <c r="J3789" s="29">
        <v>1.1100000000000001</v>
      </c>
      <c r="K3789" s="30">
        <v>0</v>
      </c>
      <c r="L3789" s="29">
        <v>1.1100000000000001</v>
      </c>
      <c r="M3789" s="30">
        <v>0</v>
      </c>
      <c r="N3789" s="29">
        <v>1.1100000000000001</v>
      </c>
      <c r="O3789" s="30">
        <v>0</v>
      </c>
      <c r="P3789" s="30">
        <v>0</v>
      </c>
      <c r="Q3789" s="30" t="s">
        <v>22</v>
      </c>
      <c r="R3789" s="30" t="s">
        <v>22</v>
      </c>
      <c r="S3789" s="30" t="s">
        <v>22</v>
      </c>
      <c r="T3789" s="30" t="s">
        <v>22</v>
      </c>
      <c r="U3789" s="30" t="s">
        <v>22</v>
      </c>
      <c r="V3789" s="30" t="s">
        <v>22</v>
      </c>
      <c r="W3789" s="30" t="s">
        <v>50</v>
      </c>
      <c r="X3789" s="54">
        <v>0.04</v>
      </c>
      <c r="Y3789" s="30" t="s">
        <v>23</v>
      </c>
      <c r="Z3789" s="30" t="s">
        <v>11942</v>
      </c>
      <c r="AA3789" s="30" t="s">
        <v>18409</v>
      </c>
      <c r="AB3789" s="30" t="s">
        <v>14408</v>
      </c>
      <c r="AC3789" s="30" t="s">
        <v>14407</v>
      </c>
      <c r="AD3789" s="29">
        <v>1.1100000000000001</v>
      </c>
      <c r="AE3789" s="29">
        <v>0.23</v>
      </c>
      <c r="AF3789" s="29">
        <v>0</v>
      </c>
    </row>
    <row r="3790" spans="1:32" x14ac:dyDescent="0.25">
      <c r="A3790" t="s">
        <v>22342</v>
      </c>
      <c r="B3790" t="s">
        <v>20177</v>
      </c>
      <c r="C3790" t="s">
        <v>28</v>
      </c>
      <c r="D3790" t="s">
        <v>22343</v>
      </c>
      <c r="E3790" t="s">
        <v>22344</v>
      </c>
      <c r="F3790" t="s">
        <v>22345</v>
      </c>
      <c r="G3790" t="s">
        <v>28</v>
      </c>
      <c r="H3790" s="36" t="str">
        <f>IFERROR(HYPERLINK(_xlfn.XLOOKUP(D3790,'[1]Smoothed Fund docs'!A:A,'[1]Smoothed Fund docs'!C:C),"FID"),IF(ISERROR(VLOOKUP(D3790,'[1]PRIIPS KID'!A:A,1,0)),HYPERLINK("https://digital.feprecisionplus.com/documents/quilter/en-gb/"&amp;F3790&amp;"/KI","KIID"),HYPERLINK("https://digital.feprecisionplus.com/documents/quilter/en-gb/"&amp;F3790&amp;"/PK","KID")))</f>
        <v>KIID</v>
      </c>
      <c r="I3790" s="29">
        <v>0.35</v>
      </c>
      <c r="J3790" s="29">
        <v>1.1100000000000001</v>
      </c>
      <c r="K3790" s="30">
        <v>0</v>
      </c>
      <c r="L3790" s="29">
        <v>1.1100000000000001</v>
      </c>
      <c r="M3790" s="30">
        <v>0</v>
      </c>
      <c r="N3790" s="29">
        <v>1.1100000000000001</v>
      </c>
      <c r="O3790" s="30">
        <v>0</v>
      </c>
      <c r="P3790" s="30">
        <v>0</v>
      </c>
      <c r="Q3790" s="30" t="s">
        <v>22</v>
      </c>
      <c r="R3790" s="30" t="s">
        <v>22</v>
      </c>
      <c r="S3790" s="30" t="s">
        <v>22</v>
      </c>
      <c r="T3790" s="30" t="s">
        <v>22</v>
      </c>
      <c r="U3790" s="30" t="s">
        <v>22</v>
      </c>
      <c r="V3790" s="30" t="s">
        <v>22</v>
      </c>
      <c r="W3790" s="30" t="s">
        <v>50</v>
      </c>
      <c r="X3790" s="54">
        <v>0.04</v>
      </c>
      <c r="Y3790" s="30" t="s">
        <v>23</v>
      </c>
      <c r="Z3790" s="30" t="s">
        <v>11942</v>
      </c>
      <c r="AA3790" s="30" t="s">
        <v>18409</v>
      </c>
      <c r="AB3790" s="30" t="s">
        <v>14408</v>
      </c>
      <c r="AC3790" s="30" t="s">
        <v>14407</v>
      </c>
      <c r="AD3790" s="29">
        <v>1.1100000000000001</v>
      </c>
      <c r="AE3790" s="29">
        <v>0.23</v>
      </c>
      <c r="AF3790" s="29">
        <v>0</v>
      </c>
    </row>
    <row r="3791" spans="1:32" x14ac:dyDescent="0.25">
      <c r="A3791" t="s">
        <v>22346</v>
      </c>
      <c r="B3791" t="s">
        <v>20177</v>
      </c>
      <c r="C3791" t="s">
        <v>18</v>
      </c>
      <c r="D3791" t="s">
        <v>22347</v>
      </c>
      <c r="E3791" t="s">
        <v>22348</v>
      </c>
      <c r="F3791" t="s">
        <v>22349</v>
      </c>
      <c r="G3791" t="s">
        <v>18607</v>
      </c>
      <c r="H3791" s="36" t="str">
        <f>IFERROR(HYPERLINK(_xlfn.XLOOKUP(D3791,'[1]Smoothed Fund docs'!A:A,'[1]Smoothed Fund docs'!C:C),"FID"),IF(ISERROR(VLOOKUP(D3791,'[1]PRIIPS KID'!A:A,1,0)),HYPERLINK("https://digital.feprecisionplus.com/documents/quilter/en-gb/"&amp;F3791&amp;"/KI","KIID"),HYPERLINK("https://digital.feprecisionplus.com/documents/quilter/en-gb/"&amp;F3791&amp;"/PK","KID")))</f>
        <v>KIID</v>
      </c>
      <c r="I3791" s="29">
        <v>0.35</v>
      </c>
      <c r="J3791" s="29">
        <v>1.06</v>
      </c>
      <c r="K3791" s="30">
        <v>0</v>
      </c>
      <c r="L3791" s="29">
        <v>1.06</v>
      </c>
      <c r="M3791" s="30">
        <v>0</v>
      </c>
      <c r="N3791" s="29">
        <v>1.06</v>
      </c>
      <c r="O3791" s="30">
        <v>0</v>
      </c>
      <c r="P3791" s="30">
        <v>0</v>
      </c>
      <c r="Q3791" s="30" t="s">
        <v>22</v>
      </c>
      <c r="R3791" s="30" t="s">
        <v>22</v>
      </c>
      <c r="S3791" s="30" t="s">
        <v>22</v>
      </c>
      <c r="T3791" s="30" t="s">
        <v>22</v>
      </c>
      <c r="U3791" s="30" t="s">
        <v>22</v>
      </c>
      <c r="V3791" s="30" t="s">
        <v>22</v>
      </c>
      <c r="W3791" s="30" t="s">
        <v>37</v>
      </c>
      <c r="X3791" s="54">
        <v>0.04</v>
      </c>
      <c r="Y3791" s="30" t="s">
        <v>23</v>
      </c>
      <c r="Z3791" s="30" t="s">
        <v>11942</v>
      </c>
      <c r="AA3791" s="30" t="s">
        <v>18409</v>
      </c>
      <c r="AB3791" s="30" t="s">
        <v>14410</v>
      </c>
      <c r="AC3791" s="30" t="s">
        <v>14407</v>
      </c>
      <c r="AD3791" s="29">
        <v>1.06</v>
      </c>
      <c r="AE3791" s="29">
        <v>0.13</v>
      </c>
      <c r="AF3791" s="29">
        <v>0</v>
      </c>
    </row>
    <row r="3792" spans="1:32" x14ac:dyDescent="0.25">
      <c r="A3792" t="s">
        <v>22350</v>
      </c>
      <c r="B3792" t="s">
        <v>20177</v>
      </c>
      <c r="C3792" t="s">
        <v>28</v>
      </c>
      <c r="D3792" t="s">
        <v>22351</v>
      </c>
      <c r="E3792" t="s">
        <v>22352</v>
      </c>
      <c r="F3792" t="s">
        <v>22353</v>
      </c>
      <c r="G3792" t="s">
        <v>28</v>
      </c>
      <c r="H3792" s="36" t="str">
        <f>IFERROR(HYPERLINK(_xlfn.XLOOKUP(D3792,'[1]Smoothed Fund docs'!A:A,'[1]Smoothed Fund docs'!C:C),"FID"),IF(ISERROR(VLOOKUP(D3792,'[1]PRIIPS KID'!A:A,1,0)),HYPERLINK("https://digital.feprecisionplus.com/documents/quilter/en-gb/"&amp;F3792&amp;"/KI","KIID"),HYPERLINK("https://digital.feprecisionplus.com/documents/quilter/en-gb/"&amp;F3792&amp;"/PK","KID")))</f>
        <v>KIID</v>
      </c>
      <c r="I3792" s="29">
        <v>0.35</v>
      </c>
      <c r="J3792" s="29">
        <v>1.06</v>
      </c>
      <c r="K3792" s="30">
        <v>0</v>
      </c>
      <c r="L3792" s="29">
        <v>1.06</v>
      </c>
      <c r="M3792" s="30">
        <v>0</v>
      </c>
      <c r="N3792" s="29">
        <v>1.06</v>
      </c>
      <c r="O3792" s="30">
        <v>0</v>
      </c>
      <c r="P3792" s="30">
        <v>0</v>
      </c>
      <c r="Q3792" s="30" t="s">
        <v>22</v>
      </c>
      <c r="R3792" s="30" t="s">
        <v>22</v>
      </c>
      <c r="S3792" s="30" t="s">
        <v>22</v>
      </c>
      <c r="T3792" s="30" t="s">
        <v>22</v>
      </c>
      <c r="U3792" s="30" t="s">
        <v>22</v>
      </c>
      <c r="V3792" s="30" t="s">
        <v>22</v>
      </c>
      <c r="W3792" s="30" t="s">
        <v>37</v>
      </c>
      <c r="X3792" s="54">
        <v>0.04</v>
      </c>
      <c r="Y3792" s="30" t="s">
        <v>23</v>
      </c>
      <c r="Z3792" s="30" t="s">
        <v>11942</v>
      </c>
      <c r="AA3792" s="30" t="s">
        <v>18409</v>
      </c>
      <c r="AB3792" s="30" t="s">
        <v>14410</v>
      </c>
      <c r="AC3792" s="30" t="s">
        <v>14407</v>
      </c>
      <c r="AD3792" s="29">
        <v>1.06</v>
      </c>
      <c r="AE3792" s="29">
        <v>0.13</v>
      </c>
      <c r="AF3792" s="29">
        <v>0</v>
      </c>
    </row>
    <row r="3793" spans="1:32" x14ac:dyDescent="0.25">
      <c r="A3793" t="s">
        <v>15208</v>
      </c>
      <c r="B3793" t="s">
        <v>20177</v>
      </c>
      <c r="C3793" t="s">
        <v>18</v>
      </c>
      <c r="D3793" t="s">
        <v>15209</v>
      </c>
      <c r="E3793" t="s">
        <v>15210</v>
      </c>
      <c r="F3793" t="s">
        <v>15211</v>
      </c>
      <c r="G3793" t="s">
        <v>18412</v>
      </c>
      <c r="H3793" s="36" t="str">
        <f>IFERROR(HYPERLINK(_xlfn.XLOOKUP(D3793,'[1]Smoothed Fund docs'!A:A,'[1]Smoothed Fund docs'!C:C),"FID"),IF(ISERROR(VLOOKUP(D3793,'[1]PRIIPS KID'!A:A,1,0)),HYPERLINK("https://digital.feprecisionplus.com/documents/quilter/en-gb/"&amp;F3793&amp;"/KI","KIID"),HYPERLINK("https://digital.feprecisionplus.com/documents/quilter/en-gb/"&amp;F3793&amp;"/PK","KID")))</f>
        <v>KIID</v>
      </c>
      <c r="I3793" s="29">
        <v>0.4</v>
      </c>
      <c r="J3793" s="29">
        <v>0.42</v>
      </c>
      <c r="K3793" s="30">
        <v>0</v>
      </c>
      <c r="L3793" s="29">
        <v>0.42</v>
      </c>
      <c r="M3793" s="30">
        <v>0</v>
      </c>
      <c r="N3793" s="29">
        <v>0.42</v>
      </c>
      <c r="O3793" s="30">
        <v>0</v>
      </c>
      <c r="P3793" s="30">
        <v>0</v>
      </c>
      <c r="Q3793" s="30" t="s">
        <v>22</v>
      </c>
      <c r="R3793" s="30" t="s">
        <v>22</v>
      </c>
      <c r="S3793" s="30" t="s">
        <v>22</v>
      </c>
      <c r="T3793" s="30" t="s">
        <v>22</v>
      </c>
      <c r="U3793" s="30" t="s">
        <v>22</v>
      </c>
      <c r="V3793" s="30" t="s">
        <v>22</v>
      </c>
      <c r="W3793" s="30" t="s">
        <v>152</v>
      </c>
      <c r="X3793" s="54">
        <v>0.04</v>
      </c>
      <c r="Y3793" s="30" t="s">
        <v>23</v>
      </c>
      <c r="Z3793" s="30" t="s">
        <v>11942</v>
      </c>
      <c r="AA3793" s="30" t="s">
        <v>18409</v>
      </c>
      <c r="AB3793" s="30" t="s">
        <v>14471</v>
      </c>
      <c r="AC3793" s="30" t="s">
        <v>14405</v>
      </c>
      <c r="AD3793" s="29">
        <v>0.41</v>
      </c>
      <c r="AE3793" s="29">
        <v>0.05</v>
      </c>
      <c r="AF3793" s="29">
        <v>0</v>
      </c>
    </row>
    <row r="3794" spans="1:32" x14ac:dyDescent="0.25">
      <c r="A3794" t="s">
        <v>15212</v>
      </c>
      <c r="B3794" t="s">
        <v>20177</v>
      </c>
      <c r="C3794" t="s">
        <v>28</v>
      </c>
      <c r="D3794" t="s">
        <v>15213</v>
      </c>
      <c r="E3794" t="s">
        <v>15214</v>
      </c>
      <c r="F3794" t="s">
        <v>15215</v>
      </c>
      <c r="G3794" t="s">
        <v>18412</v>
      </c>
      <c r="H3794" s="36" t="str">
        <f>IFERROR(HYPERLINK(_xlfn.XLOOKUP(D3794,'[1]Smoothed Fund docs'!A:A,'[1]Smoothed Fund docs'!C:C),"FID"),IF(ISERROR(VLOOKUP(D3794,'[1]PRIIPS KID'!A:A,1,0)),HYPERLINK("https://digital.feprecisionplus.com/documents/quilter/en-gb/"&amp;F3794&amp;"/KI","KIID"),HYPERLINK("https://digital.feprecisionplus.com/documents/quilter/en-gb/"&amp;F3794&amp;"/PK","KID")))</f>
        <v>KIID</v>
      </c>
      <c r="I3794" s="29">
        <v>0.4</v>
      </c>
      <c r="J3794" s="29">
        <v>0.49</v>
      </c>
      <c r="K3794" s="30">
        <v>0</v>
      </c>
      <c r="L3794" s="29">
        <v>0.49</v>
      </c>
      <c r="M3794" s="30">
        <v>0</v>
      </c>
      <c r="N3794" s="29">
        <v>0.49</v>
      </c>
      <c r="O3794" s="30">
        <v>0</v>
      </c>
      <c r="P3794" s="30">
        <v>0</v>
      </c>
      <c r="Q3794" s="30" t="s">
        <v>22</v>
      </c>
      <c r="R3794" s="30" t="s">
        <v>22</v>
      </c>
      <c r="S3794" s="30" t="s">
        <v>22</v>
      </c>
      <c r="T3794" s="30" t="s">
        <v>22</v>
      </c>
      <c r="U3794" s="30" t="s">
        <v>22</v>
      </c>
      <c r="V3794" s="30" t="s">
        <v>22</v>
      </c>
      <c r="W3794" s="30" t="s">
        <v>152</v>
      </c>
      <c r="X3794" s="54">
        <v>0.04</v>
      </c>
      <c r="Y3794" s="30" t="s">
        <v>23</v>
      </c>
      <c r="Z3794" s="30" t="s">
        <v>11942</v>
      </c>
      <c r="AA3794" s="30" t="s">
        <v>18409</v>
      </c>
      <c r="AB3794" s="30" t="s">
        <v>14471</v>
      </c>
      <c r="AC3794" s="30" t="s">
        <v>14405</v>
      </c>
      <c r="AD3794" s="29">
        <v>0.41</v>
      </c>
      <c r="AE3794" s="29">
        <v>0.05</v>
      </c>
      <c r="AF3794" s="29">
        <v>0</v>
      </c>
    </row>
    <row r="3795" spans="1:32" x14ac:dyDescent="0.25">
      <c r="A3795" t="s">
        <v>15216</v>
      </c>
      <c r="B3795" t="s">
        <v>20177</v>
      </c>
      <c r="C3795" t="s">
        <v>18</v>
      </c>
      <c r="D3795" t="s">
        <v>15217</v>
      </c>
      <c r="E3795" t="s">
        <v>15218</v>
      </c>
      <c r="F3795" t="s">
        <v>15219</v>
      </c>
      <c r="G3795" t="s">
        <v>18412</v>
      </c>
      <c r="H3795" s="36" t="str">
        <f>IFERROR(HYPERLINK(_xlfn.XLOOKUP(D3795,'[1]Smoothed Fund docs'!A:A,'[1]Smoothed Fund docs'!C:C),"FID"),IF(ISERROR(VLOOKUP(D3795,'[1]PRIIPS KID'!A:A,1,0)),HYPERLINK("https://digital.feprecisionplus.com/documents/quilter/en-gb/"&amp;F3795&amp;"/KI","KIID"),HYPERLINK("https://digital.feprecisionplus.com/documents/quilter/en-gb/"&amp;F3795&amp;"/PK","KID")))</f>
        <v>KIID</v>
      </c>
      <c r="I3795" s="29">
        <v>0.5</v>
      </c>
      <c r="J3795" s="29">
        <v>0.83</v>
      </c>
      <c r="K3795" s="30">
        <v>0</v>
      </c>
      <c r="L3795" s="29">
        <v>0.83</v>
      </c>
      <c r="M3795" s="30">
        <v>0</v>
      </c>
      <c r="N3795" s="29">
        <v>0.83</v>
      </c>
      <c r="O3795" s="30">
        <v>0</v>
      </c>
      <c r="P3795" s="30">
        <v>0</v>
      </c>
      <c r="Q3795" s="30" t="s">
        <v>22</v>
      </c>
      <c r="R3795" s="30" t="s">
        <v>22</v>
      </c>
      <c r="S3795" s="30" t="s">
        <v>22</v>
      </c>
      <c r="T3795" s="30" t="s">
        <v>22</v>
      </c>
      <c r="U3795" s="30" t="s">
        <v>22</v>
      </c>
      <c r="V3795" s="30" t="s">
        <v>22</v>
      </c>
      <c r="W3795" s="30" t="s">
        <v>16</v>
      </c>
      <c r="X3795" s="54">
        <v>0.06</v>
      </c>
      <c r="Y3795" s="30" t="s">
        <v>23</v>
      </c>
      <c r="Z3795" s="30" t="s">
        <v>11942</v>
      </c>
      <c r="AA3795" s="30" t="s">
        <v>18409</v>
      </c>
      <c r="AB3795" s="30" t="s">
        <v>14464</v>
      </c>
      <c r="AC3795" s="30" t="s">
        <v>14461</v>
      </c>
      <c r="AD3795" s="29">
        <v>0.82</v>
      </c>
      <c r="AE3795" s="29">
        <v>7.0000000000000007E-2</v>
      </c>
      <c r="AF3795" s="29">
        <v>0</v>
      </c>
    </row>
    <row r="3796" spans="1:32" x14ac:dyDescent="0.25">
      <c r="A3796" t="s">
        <v>15220</v>
      </c>
      <c r="B3796" t="s">
        <v>20177</v>
      </c>
      <c r="C3796" t="s">
        <v>28</v>
      </c>
      <c r="D3796" t="s">
        <v>15221</v>
      </c>
      <c r="E3796" t="s">
        <v>15222</v>
      </c>
      <c r="F3796" t="s">
        <v>15223</v>
      </c>
      <c r="G3796" t="s">
        <v>18412</v>
      </c>
      <c r="H3796" s="36" t="str">
        <f>IFERROR(HYPERLINK(_xlfn.XLOOKUP(D3796,'[1]Smoothed Fund docs'!A:A,'[1]Smoothed Fund docs'!C:C),"FID"),IF(ISERROR(VLOOKUP(D3796,'[1]PRIIPS KID'!A:A,1,0)),HYPERLINK("https://digital.feprecisionplus.com/documents/quilter/en-gb/"&amp;F3796&amp;"/KI","KIID"),HYPERLINK("https://digital.feprecisionplus.com/documents/quilter/en-gb/"&amp;F3796&amp;"/PK","KID")))</f>
        <v>KIID</v>
      </c>
      <c r="I3796" s="29">
        <v>0.5</v>
      </c>
      <c r="J3796" s="29">
        <v>0.83</v>
      </c>
      <c r="K3796" s="30">
        <v>0</v>
      </c>
      <c r="L3796" s="29">
        <v>0.83</v>
      </c>
      <c r="M3796" s="30">
        <v>0</v>
      </c>
      <c r="N3796" s="29">
        <v>0.83</v>
      </c>
      <c r="O3796" s="30">
        <v>0</v>
      </c>
      <c r="P3796" s="30">
        <v>0</v>
      </c>
      <c r="Q3796" s="30" t="s">
        <v>22</v>
      </c>
      <c r="R3796" s="30" t="s">
        <v>22</v>
      </c>
      <c r="S3796" s="30" t="s">
        <v>22</v>
      </c>
      <c r="T3796" s="30" t="s">
        <v>22</v>
      </c>
      <c r="U3796" s="30" t="s">
        <v>22</v>
      </c>
      <c r="V3796" s="30" t="s">
        <v>22</v>
      </c>
      <c r="W3796" s="30" t="s">
        <v>16</v>
      </c>
      <c r="X3796" s="54">
        <v>0.06</v>
      </c>
      <c r="Y3796" s="30" t="s">
        <v>23</v>
      </c>
      <c r="Z3796" s="30" t="s">
        <v>11942</v>
      </c>
      <c r="AA3796" s="30" t="s">
        <v>18409</v>
      </c>
      <c r="AB3796" s="30" t="s">
        <v>14464</v>
      </c>
      <c r="AC3796" s="30" t="s">
        <v>14461</v>
      </c>
      <c r="AD3796" s="29">
        <v>0.82</v>
      </c>
      <c r="AE3796" s="29">
        <v>7.0000000000000007E-2</v>
      </c>
      <c r="AF3796" s="29">
        <v>0</v>
      </c>
    </row>
    <row r="3797" spans="1:32" x14ac:dyDescent="0.25">
      <c r="A3797" t="s">
        <v>22354</v>
      </c>
      <c r="B3797" t="s">
        <v>20177</v>
      </c>
      <c r="C3797" t="s">
        <v>28</v>
      </c>
      <c r="D3797" t="s">
        <v>22355</v>
      </c>
      <c r="E3797" t="s">
        <v>22356</v>
      </c>
      <c r="F3797" t="s">
        <v>22357</v>
      </c>
      <c r="G3797" t="s">
        <v>18613</v>
      </c>
      <c r="H3797" s="36" t="str">
        <f>IFERROR(HYPERLINK(_xlfn.XLOOKUP(D3797,'[1]Smoothed Fund docs'!A:A,'[1]Smoothed Fund docs'!C:C),"FID"),IF(ISERROR(VLOOKUP(D3797,'[1]PRIIPS KID'!A:A,1,0)),HYPERLINK("https://digital.feprecisionplus.com/documents/quilter/en-gb/"&amp;F3797&amp;"/KI","KIID"),HYPERLINK("https://digital.feprecisionplus.com/documents/quilter/en-gb/"&amp;F3797&amp;"/PK","KID")))</f>
        <v>KIID</v>
      </c>
      <c r="I3797" s="29">
        <v>0.4</v>
      </c>
      <c r="J3797" s="29">
        <v>0.66</v>
      </c>
      <c r="K3797" s="30">
        <v>0</v>
      </c>
      <c r="L3797" s="29">
        <v>0.66</v>
      </c>
      <c r="M3797" s="30">
        <v>0</v>
      </c>
      <c r="N3797" s="29">
        <v>0.66</v>
      </c>
      <c r="O3797" s="30">
        <v>0</v>
      </c>
      <c r="P3797" s="30">
        <v>0</v>
      </c>
      <c r="Q3797" s="30" t="s">
        <v>22</v>
      </c>
      <c r="R3797" s="30" t="s">
        <v>22</v>
      </c>
      <c r="S3797" s="30" t="s">
        <v>22</v>
      </c>
      <c r="T3797" s="30" t="s">
        <v>22</v>
      </c>
      <c r="U3797" s="30" t="s">
        <v>22</v>
      </c>
      <c r="V3797" s="30" t="s">
        <v>22</v>
      </c>
      <c r="W3797" s="30" t="s">
        <v>50</v>
      </c>
      <c r="X3797" s="54">
        <v>0.04</v>
      </c>
      <c r="Y3797" s="30" t="s">
        <v>23</v>
      </c>
      <c r="Z3797" s="30" t="s">
        <v>11942</v>
      </c>
      <c r="AA3797" s="30" t="s">
        <v>18409</v>
      </c>
      <c r="AB3797" s="30" t="s">
        <v>14408</v>
      </c>
      <c r="AC3797" s="30" t="s">
        <v>14407</v>
      </c>
      <c r="AD3797" s="29">
        <v>0.68</v>
      </c>
      <c r="AE3797" s="29">
        <v>0.05</v>
      </c>
      <c r="AF3797" s="29">
        <v>0</v>
      </c>
    </row>
    <row r="3798" spans="1:32" x14ac:dyDescent="0.25">
      <c r="A3798" t="s">
        <v>22358</v>
      </c>
      <c r="B3798" t="s">
        <v>20177</v>
      </c>
      <c r="C3798" t="s">
        <v>28</v>
      </c>
      <c r="D3798" t="s">
        <v>22359</v>
      </c>
      <c r="E3798" t="s">
        <v>22360</v>
      </c>
      <c r="F3798" t="s">
        <v>22361</v>
      </c>
      <c r="G3798" t="s">
        <v>18613</v>
      </c>
      <c r="H3798" s="36" t="str">
        <f>IFERROR(HYPERLINK(_xlfn.XLOOKUP(D3798,'[1]Smoothed Fund docs'!A:A,'[1]Smoothed Fund docs'!C:C),"FID"),IF(ISERROR(VLOOKUP(D3798,'[1]PRIIPS KID'!A:A,1,0)),HYPERLINK("https://digital.feprecisionplus.com/documents/quilter/en-gb/"&amp;F3798&amp;"/KI","KIID"),HYPERLINK("https://digital.feprecisionplus.com/documents/quilter/en-gb/"&amp;F3798&amp;"/PK","KID")))</f>
        <v>KIID</v>
      </c>
      <c r="I3798" s="29">
        <v>0.4</v>
      </c>
      <c r="J3798" s="29">
        <v>0.69</v>
      </c>
      <c r="K3798" s="30">
        <v>0</v>
      </c>
      <c r="L3798" s="29">
        <v>0.69</v>
      </c>
      <c r="M3798" s="30">
        <v>0</v>
      </c>
      <c r="N3798" s="29">
        <v>0.69</v>
      </c>
      <c r="O3798" s="30">
        <v>0</v>
      </c>
      <c r="P3798" s="30">
        <v>0</v>
      </c>
      <c r="Q3798" s="30" t="s">
        <v>22</v>
      </c>
      <c r="R3798" s="30" t="s">
        <v>22</v>
      </c>
      <c r="S3798" s="30" t="s">
        <v>22</v>
      </c>
      <c r="T3798" s="30" t="s">
        <v>22</v>
      </c>
      <c r="U3798" s="30" t="s">
        <v>22</v>
      </c>
      <c r="V3798" s="30" t="s">
        <v>22</v>
      </c>
      <c r="W3798" s="30" t="s">
        <v>37</v>
      </c>
      <c r="X3798" s="54">
        <v>0.04</v>
      </c>
      <c r="Y3798" s="30" t="s">
        <v>23</v>
      </c>
      <c r="Z3798" s="30" t="s">
        <v>11942</v>
      </c>
      <c r="AA3798" s="30" t="s">
        <v>18409</v>
      </c>
      <c r="AB3798" s="30" t="s">
        <v>14410</v>
      </c>
      <c r="AC3798" s="30" t="s">
        <v>14407</v>
      </c>
      <c r="AD3798" s="29">
        <v>0.71</v>
      </c>
      <c r="AE3798" s="29">
        <v>0.05</v>
      </c>
      <c r="AF3798" s="29">
        <v>0</v>
      </c>
    </row>
    <row r="3799" spans="1:32" x14ac:dyDescent="0.25">
      <c r="A3799" t="s">
        <v>18014</v>
      </c>
      <c r="B3799" t="s">
        <v>20177</v>
      </c>
      <c r="C3799" t="s">
        <v>18</v>
      </c>
      <c r="D3799" t="s">
        <v>18015</v>
      </c>
      <c r="E3799" t="s">
        <v>18016</v>
      </c>
      <c r="F3799" t="s">
        <v>18017</v>
      </c>
      <c r="G3799" t="s">
        <v>18611</v>
      </c>
      <c r="H3799" s="36" t="str">
        <f>IFERROR(HYPERLINK(_xlfn.XLOOKUP(D3799,'[1]Smoothed Fund docs'!A:A,'[1]Smoothed Fund docs'!C:C),"FID"),IF(ISERROR(VLOOKUP(D3799,'[1]PRIIPS KID'!A:A,1,0)),HYPERLINK("https://digital.feprecisionplus.com/documents/quilter/en-gb/"&amp;F3799&amp;"/KI","KIID"),HYPERLINK("https://digital.feprecisionplus.com/documents/quilter/en-gb/"&amp;F3799&amp;"/PK","KID")))</f>
        <v>KIID</v>
      </c>
      <c r="I3799" s="29">
        <v>0.5</v>
      </c>
      <c r="J3799" s="29">
        <v>0.9</v>
      </c>
      <c r="K3799" s="30">
        <v>0</v>
      </c>
      <c r="L3799" s="29">
        <v>0.9</v>
      </c>
      <c r="M3799" s="30">
        <v>0</v>
      </c>
      <c r="N3799" s="29">
        <v>0.9</v>
      </c>
      <c r="O3799" s="30">
        <v>0</v>
      </c>
      <c r="P3799" s="30">
        <v>0</v>
      </c>
      <c r="Q3799" s="30" t="s">
        <v>22</v>
      </c>
      <c r="R3799" s="30" t="s">
        <v>22</v>
      </c>
      <c r="S3799" s="30" t="s">
        <v>22</v>
      </c>
      <c r="T3799" s="30" t="s">
        <v>22</v>
      </c>
      <c r="U3799" s="30" t="s">
        <v>22</v>
      </c>
      <c r="V3799" s="30" t="s">
        <v>22</v>
      </c>
      <c r="W3799" s="30" t="s">
        <v>50</v>
      </c>
      <c r="X3799" s="54">
        <v>0.04</v>
      </c>
      <c r="Y3799" s="30" t="s">
        <v>23</v>
      </c>
      <c r="Z3799" s="30" t="s">
        <v>11942</v>
      </c>
      <c r="AA3799" s="30" t="s">
        <v>18409</v>
      </c>
      <c r="AB3799" s="30" t="s">
        <v>14408</v>
      </c>
      <c r="AC3799" s="30" t="s">
        <v>14407</v>
      </c>
      <c r="AD3799" s="29">
        <v>0.9</v>
      </c>
      <c r="AE3799" s="29">
        <v>0.28999999999999998</v>
      </c>
      <c r="AF3799" s="29">
        <v>0</v>
      </c>
    </row>
    <row r="3800" spans="1:32" x14ac:dyDescent="0.25">
      <c r="A3800" t="s">
        <v>18018</v>
      </c>
      <c r="B3800" t="s">
        <v>20177</v>
      </c>
      <c r="C3800" t="s">
        <v>28</v>
      </c>
      <c r="D3800" t="s">
        <v>18019</v>
      </c>
      <c r="E3800" t="s">
        <v>18020</v>
      </c>
      <c r="F3800" t="s">
        <v>18021</v>
      </c>
      <c r="G3800" t="s">
        <v>18613</v>
      </c>
      <c r="H3800" s="36" t="str">
        <f>IFERROR(HYPERLINK(_xlfn.XLOOKUP(D3800,'[1]Smoothed Fund docs'!A:A,'[1]Smoothed Fund docs'!C:C),"FID"),IF(ISERROR(VLOOKUP(D3800,'[1]PRIIPS KID'!A:A,1,0)),HYPERLINK("https://digital.feprecisionplus.com/documents/quilter/en-gb/"&amp;F3800&amp;"/KI","KIID"),HYPERLINK("https://digital.feprecisionplus.com/documents/quilter/en-gb/"&amp;F3800&amp;"/PK","KID")))</f>
        <v>KIID</v>
      </c>
      <c r="I3800" s="29">
        <v>0.5</v>
      </c>
      <c r="J3800" s="29">
        <v>0.9</v>
      </c>
      <c r="K3800" s="30">
        <v>0</v>
      </c>
      <c r="L3800" s="29">
        <v>0.9</v>
      </c>
      <c r="M3800" s="30">
        <v>0</v>
      </c>
      <c r="N3800" s="29">
        <v>0.9</v>
      </c>
      <c r="O3800" s="30">
        <v>0</v>
      </c>
      <c r="P3800" s="30">
        <v>0</v>
      </c>
      <c r="Q3800" s="30" t="s">
        <v>22</v>
      </c>
      <c r="R3800" s="30" t="s">
        <v>22</v>
      </c>
      <c r="S3800" s="30" t="s">
        <v>22</v>
      </c>
      <c r="T3800" s="30" t="s">
        <v>22</v>
      </c>
      <c r="U3800" s="30" t="s">
        <v>22</v>
      </c>
      <c r="V3800" s="30" t="s">
        <v>22</v>
      </c>
      <c r="W3800" s="30" t="s">
        <v>50</v>
      </c>
      <c r="X3800" s="54">
        <v>0.04</v>
      </c>
      <c r="Y3800" s="30" t="s">
        <v>23</v>
      </c>
      <c r="Z3800" s="30" t="s">
        <v>11942</v>
      </c>
      <c r="AA3800" s="30" t="s">
        <v>18409</v>
      </c>
      <c r="AB3800" s="30" t="s">
        <v>14408</v>
      </c>
      <c r="AC3800" s="30" t="s">
        <v>14407</v>
      </c>
      <c r="AD3800" s="29">
        <v>0.9</v>
      </c>
      <c r="AE3800" s="29">
        <v>0.28999999999999998</v>
      </c>
      <c r="AF3800" s="29">
        <v>0</v>
      </c>
    </row>
    <row r="3801" spans="1:32" x14ac:dyDescent="0.25">
      <c r="A3801" t="s">
        <v>18022</v>
      </c>
      <c r="B3801" t="s">
        <v>20177</v>
      </c>
      <c r="C3801" t="s">
        <v>18</v>
      </c>
      <c r="D3801" t="s">
        <v>18023</v>
      </c>
      <c r="E3801" t="s">
        <v>18024</v>
      </c>
      <c r="F3801" t="s">
        <v>18025</v>
      </c>
      <c r="G3801" t="s">
        <v>18611</v>
      </c>
      <c r="H3801" s="36" t="str">
        <f>IFERROR(HYPERLINK(_xlfn.XLOOKUP(D3801,'[1]Smoothed Fund docs'!A:A,'[1]Smoothed Fund docs'!C:C),"FID"),IF(ISERROR(VLOOKUP(D3801,'[1]PRIIPS KID'!A:A,1,0)),HYPERLINK("https://digital.feprecisionplus.com/documents/quilter/en-gb/"&amp;F3801&amp;"/KI","KIID"),HYPERLINK("https://digital.feprecisionplus.com/documents/quilter/en-gb/"&amp;F3801&amp;"/PK","KID")))</f>
        <v>KIID</v>
      </c>
      <c r="I3801" s="29">
        <v>0.5</v>
      </c>
      <c r="J3801" s="29">
        <v>0.9</v>
      </c>
      <c r="K3801" s="30">
        <v>0</v>
      </c>
      <c r="L3801" s="29">
        <v>0.9</v>
      </c>
      <c r="M3801" s="30">
        <v>0</v>
      </c>
      <c r="N3801" s="29">
        <v>0.9</v>
      </c>
      <c r="O3801" s="30">
        <v>0</v>
      </c>
      <c r="P3801" s="30">
        <v>0</v>
      </c>
      <c r="Q3801" s="30" t="s">
        <v>22</v>
      </c>
      <c r="R3801" s="30" t="s">
        <v>22</v>
      </c>
      <c r="S3801" s="30" t="s">
        <v>22</v>
      </c>
      <c r="T3801" s="30" t="s">
        <v>22</v>
      </c>
      <c r="U3801" s="30" t="s">
        <v>22</v>
      </c>
      <c r="V3801" s="30" t="s">
        <v>22</v>
      </c>
      <c r="W3801" s="30" t="s">
        <v>37</v>
      </c>
      <c r="X3801" s="54">
        <v>0.04</v>
      </c>
      <c r="Y3801" s="30" t="s">
        <v>23</v>
      </c>
      <c r="Z3801" s="30" t="s">
        <v>11942</v>
      </c>
      <c r="AA3801" s="30" t="s">
        <v>18409</v>
      </c>
      <c r="AB3801" s="30" t="s">
        <v>14410</v>
      </c>
      <c r="AC3801" s="30" t="s">
        <v>14407</v>
      </c>
      <c r="AD3801" s="29">
        <v>0.9</v>
      </c>
      <c r="AE3801" s="29">
        <v>0.25</v>
      </c>
      <c r="AF3801" s="29">
        <v>0</v>
      </c>
    </row>
    <row r="3802" spans="1:32" x14ac:dyDescent="0.25">
      <c r="A3802" t="s">
        <v>18026</v>
      </c>
      <c r="B3802" t="s">
        <v>20177</v>
      </c>
      <c r="C3802" t="s">
        <v>28</v>
      </c>
      <c r="D3802" t="s">
        <v>18027</v>
      </c>
      <c r="E3802" t="s">
        <v>18028</v>
      </c>
      <c r="F3802" t="s">
        <v>18029</v>
      </c>
      <c r="G3802" t="s">
        <v>18613</v>
      </c>
      <c r="H3802" s="36" t="str">
        <f>IFERROR(HYPERLINK(_xlfn.XLOOKUP(D3802,'[1]Smoothed Fund docs'!A:A,'[1]Smoothed Fund docs'!C:C),"FID"),IF(ISERROR(VLOOKUP(D3802,'[1]PRIIPS KID'!A:A,1,0)),HYPERLINK("https://digital.feprecisionplus.com/documents/quilter/en-gb/"&amp;F3802&amp;"/KI","KIID"),HYPERLINK("https://digital.feprecisionplus.com/documents/quilter/en-gb/"&amp;F3802&amp;"/PK","KID")))</f>
        <v>KIID</v>
      </c>
      <c r="I3802" s="29">
        <v>0.5</v>
      </c>
      <c r="J3802" s="29">
        <v>0.9</v>
      </c>
      <c r="K3802" s="30">
        <v>0</v>
      </c>
      <c r="L3802" s="29">
        <v>0.9</v>
      </c>
      <c r="M3802" s="30">
        <v>0</v>
      </c>
      <c r="N3802" s="29">
        <v>0.9</v>
      </c>
      <c r="O3802" s="30">
        <v>0</v>
      </c>
      <c r="P3802" s="30">
        <v>0</v>
      </c>
      <c r="Q3802" s="30" t="s">
        <v>22</v>
      </c>
      <c r="R3802" s="30" t="s">
        <v>22</v>
      </c>
      <c r="S3802" s="30" t="s">
        <v>22</v>
      </c>
      <c r="T3802" s="30" t="s">
        <v>22</v>
      </c>
      <c r="U3802" s="30" t="s">
        <v>22</v>
      </c>
      <c r="V3802" s="30" t="s">
        <v>22</v>
      </c>
      <c r="W3802" s="30" t="s">
        <v>37</v>
      </c>
      <c r="X3802" s="54">
        <v>0.04</v>
      </c>
      <c r="Y3802" s="30" t="s">
        <v>23</v>
      </c>
      <c r="Z3802" s="30" t="s">
        <v>11942</v>
      </c>
      <c r="AA3802" s="30" t="s">
        <v>18409</v>
      </c>
      <c r="AB3802" s="30" t="s">
        <v>14410</v>
      </c>
      <c r="AC3802" s="30" t="s">
        <v>14407</v>
      </c>
      <c r="AD3802" s="29">
        <v>0.9</v>
      </c>
      <c r="AE3802" s="29">
        <v>0.25</v>
      </c>
      <c r="AF3802" s="29">
        <v>0</v>
      </c>
    </row>
    <row r="3803" spans="1:32" x14ac:dyDescent="0.25">
      <c r="A3803" t="s">
        <v>18030</v>
      </c>
      <c r="B3803" t="s">
        <v>20177</v>
      </c>
      <c r="C3803" t="s">
        <v>18</v>
      </c>
      <c r="D3803" t="s">
        <v>18031</v>
      </c>
      <c r="E3803" t="s">
        <v>18032</v>
      </c>
      <c r="F3803" t="s">
        <v>18033</v>
      </c>
      <c r="G3803" t="s">
        <v>18611</v>
      </c>
      <c r="H3803" s="36" t="str">
        <f>IFERROR(HYPERLINK(_xlfn.XLOOKUP(D3803,'[1]Smoothed Fund docs'!A:A,'[1]Smoothed Fund docs'!C:C),"FID"),IF(ISERROR(VLOOKUP(D3803,'[1]PRIIPS KID'!A:A,1,0)),HYPERLINK("https://digital.feprecisionplus.com/documents/quilter/en-gb/"&amp;F3803&amp;"/KI","KIID"),HYPERLINK("https://digital.feprecisionplus.com/documents/quilter/en-gb/"&amp;F3803&amp;"/PK","KID")))</f>
        <v>KIID</v>
      </c>
      <c r="I3803" s="29">
        <v>0.5</v>
      </c>
      <c r="J3803" s="29">
        <v>0.9</v>
      </c>
      <c r="K3803" s="30">
        <v>0</v>
      </c>
      <c r="L3803" s="29">
        <v>0.9</v>
      </c>
      <c r="M3803" s="30">
        <v>0</v>
      </c>
      <c r="N3803" s="29">
        <v>0.9</v>
      </c>
      <c r="O3803" s="30">
        <v>0</v>
      </c>
      <c r="P3803" s="30">
        <v>0</v>
      </c>
      <c r="Q3803" s="30" t="s">
        <v>22</v>
      </c>
      <c r="R3803" s="30" t="s">
        <v>22</v>
      </c>
      <c r="S3803" s="30" t="s">
        <v>22</v>
      </c>
      <c r="T3803" s="30" t="s">
        <v>22</v>
      </c>
      <c r="U3803" s="30" t="s">
        <v>22</v>
      </c>
      <c r="V3803" s="30" t="s">
        <v>22</v>
      </c>
      <c r="W3803" s="30" t="s">
        <v>37</v>
      </c>
      <c r="X3803" s="54">
        <v>0.04</v>
      </c>
      <c r="Y3803" s="30" t="s">
        <v>23</v>
      </c>
      <c r="Z3803" s="30" t="s">
        <v>11942</v>
      </c>
      <c r="AA3803" s="30" t="s">
        <v>18409</v>
      </c>
      <c r="AB3803" s="30" t="s">
        <v>14410</v>
      </c>
      <c r="AC3803" s="30" t="s">
        <v>14407</v>
      </c>
      <c r="AD3803" s="29">
        <v>0.9</v>
      </c>
      <c r="AE3803" s="29">
        <v>0.24</v>
      </c>
      <c r="AF3803" s="29">
        <v>0</v>
      </c>
    </row>
    <row r="3804" spans="1:32" x14ac:dyDescent="0.25">
      <c r="A3804" t="s">
        <v>18034</v>
      </c>
      <c r="B3804" t="s">
        <v>20177</v>
      </c>
      <c r="C3804" t="s">
        <v>28</v>
      </c>
      <c r="D3804" t="s">
        <v>18035</v>
      </c>
      <c r="E3804" t="s">
        <v>18036</v>
      </c>
      <c r="F3804" t="s">
        <v>18037</v>
      </c>
      <c r="G3804" t="s">
        <v>18613</v>
      </c>
      <c r="H3804" s="36" t="str">
        <f>IFERROR(HYPERLINK(_xlfn.XLOOKUP(D3804,'[1]Smoothed Fund docs'!A:A,'[1]Smoothed Fund docs'!C:C),"FID"),IF(ISERROR(VLOOKUP(D3804,'[1]PRIIPS KID'!A:A,1,0)),HYPERLINK("https://digital.feprecisionplus.com/documents/quilter/en-gb/"&amp;F3804&amp;"/KI","KIID"),HYPERLINK("https://digital.feprecisionplus.com/documents/quilter/en-gb/"&amp;F3804&amp;"/PK","KID")))</f>
        <v>KIID</v>
      </c>
      <c r="I3804" s="29">
        <v>0.5</v>
      </c>
      <c r="J3804" s="29">
        <v>0.9</v>
      </c>
      <c r="K3804" s="30">
        <v>0</v>
      </c>
      <c r="L3804" s="29">
        <v>0.9</v>
      </c>
      <c r="M3804" s="30">
        <v>0</v>
      </c>
      <c r="N3804" s="29">
        <v>0.9</v>
      </c>
      <c r="O3804" s="30">
        <v>0</v>
      </c>
      <c r="P3804" s="30">
        <v>0</v>
      </c>
      <c r="Q3804" s="30" t="s">
        <v>22</v>
      </c>
      <c r="R3804" s="30" t="s">
        <v>22</v>
      </c>
      <c r="S3804" s="30" t="s">
        <v>22</v>
      </c>
      <c r="T3804" s="30" t="s">
        <v>22</v>
      </c>
      <c r="U3804" s="30" t="s">
        <v>22</v>
      </c>
      <c r="V3804" s="30" t="s">
        <v>22</v>
      </c>
      <c r="W3804" s="30" t="s">
        <v>37</v>
      </c>
      <c r="X3804" s="54">
        <v>0.04</v>
      </c>
      <c r="Y3804" s="30" t="s">
        <v>23</v>
      </c>
      <c r="Z3804" s="30" t="s">
        <v>11942</v>
      </c>
      <c r="AA3804" s="30" t="s">
        <v>18409</v>
      </c>
      <c r="AB3804" s="30" t="s">
        <v>14410</v>
      </c>
      <c r="AC3804" s="30" t="s">
        <v>14407</v>
      </c>
      <c r="AD3804" s="29">
        <v>0.9</v>
      </c>
      <c r="AE3804" s="29">
        <v>0.24</v>
      </c>
      <c r="AF3804" s="29">
        <v>0</v>
      </c>
    </row>
    <row r="3805" spans="1:32" x14ac:dyDescent="0.25">
      <c r="A3805" t="s">
        <v>17455</v>
      </c>
      <c r="B3805" t="s">
        <v>20177</v>
      </c>
      <c r="C3805" t="s">
        <v>18</v>
      </c>
      <c r="D3805" t="s">
        <v>17456</v>
      </c>
      <c r="E3805" t="s">
        <v>17457</v>
      </c>
      <c r="F3805" t="s">
        <v>17458</v>
      </c>
      <c r="G3805" t="s">
        <v>18611</v>
      </c>
      <c r="H3805" s="36" t="str">
        <f>IFERROR(HYPERLINK(_xlfn.XLOOKUP(D3805,'[1]Smoothed Fund docs'!A:A,'[1]Smoothed Fund docs'!C:C),"FID"),IF(ISERROR(VLOOKUP(D3805,'[1]PRIIPS KID'!A:A,1,0)),HYPERLINK("https://digital.feprecisionplus.com/documents/quilter/en-gb/"&amp;F3805&amp;"/KI","KIID"),HYPERLINK("https://digital.feprecisionplus.com/documents/quilter/en-gb/"&amp;F3805&amp;"/PK","KID")))</f>
        <v>KIID</v>
      </c>
      <c r="I3805" s="29">
        <v>0.47</v>
      </c>
      <c r="J3805" s="29">
        <v>0.79</v>
      </c>
      <c r="K3805" s="30">
        <v>0</v>
      </c>
      <c r="L3805" s="29">
        <v>0.79</v>
      </c>
      <c r="M3805" s="30">
        <v>0</v>
      </c>
      <c r="N3805" s="29">
        <v>0.79</v>
      </c>
      <c r="O3805" s="30">
        <v>0</v>
      </c>
      <c r="P3805" s="30">
        <v>0</v>
      </c>
      <c r="Q3805" s="30" t="s">
        <v>22</v>
      </c>
      <c r="R3805" s="30" t="s">
        <v>22</v>
      </c>
      <c r="S3805" s="30" t="s">
        <v>22</v>
      </c>
      <c r="T3805" s="30" t="s">
        <v>22</v>
      </c>
      <c r="U3805" s="30" t="s">
        <v>22</v>
      </c>
      <c r="V3805" s="30" t="s">
        <v>22</v>
      </c>
      <c r="W3805" s="30" t="s">
        <v>50</v>
      </c>
      <c r="X3805" s="54">
        <v>0.04</v>
      </c>
      <c r="Y3805" s="30" t="s">
        <v>23</v>
      </c>
      <c r="Z3805" s="30" t="s">
        <v>11942</v>
      </c>
      <c r="AA3805" s="30" t="s">
        <v>18409</v>
      </c>
      <c r="AB3805" s="30" t="s">
        <v>14408</v>
      </c>
      <c r="AC3805" s="30" t="s">
        <v>14407</v>
      </c>
      <c r="AD3805" s="29">
        <v>0.8</v>
      </c>
      <c r="AE3805" s="29">
        <v>0.17</v>
      </c>
      <c r="AF3805" s="29">
        <v>0</v>
      </c>
    </row>
    <row r="3806" spans="1:32" x14ac:dyDescent="0.25">
      <c r="A3806" t="s">
        <v>17459</v>
      </c>
      <c r="B3806" t="s">
        <v>20177</v>
      </c>
      <c r="C3806" t="s">
        <v>28</v>
      </c>
      <c r="D3806" t="s">
        <v>17460</v>
      </c>
      <c r="E3806" t="s">
        <v>17461</v>
      </c>
      <c r="F3806" t="s">
        <v>17462</v>
      </c>
      <c r="G3806" t="s">
        <v>18613</v>
      </c>
      <c r="H3806" s="36" t="str">
        <f>IFERROR(HYPERLINK(_xlfn.XLOOKUP(D3806,'[1]Smoothed Fund docs'!A:A,'[1]Smoothed Fund docs'!C:C),"FID"),IF(ISERROR(VLOOKUP(D3806,'[1]PRIIPS KID'!A:A,1,0)),HYPERLINK("https://digital.feprecisionplus.com/documents/quilter/en-gb/"&amp;F3806&amp;"/KI","KIID"),HYPERLINK("https://digital.feprecisionplus.com/documents/quilter/en-gb/"&amp;F3806&amp;"/PK","KID")))</f>
        <v>KIID</v>
      </c>
      <c r="I3806" s="29">
        <v>0.47</v>
      </c>
      <c r="J3806" s="29">
        <v>0.79</v>
      </c>
      <c r="K3806" s="30">
        <v>0</v>
      </c>
      <c r="L3806" s="29">
        <v>0.79</v>
      </c>
      <c r="M3806" s="30">
        <v>0</v>
      </c>
      <c r="N3806" s="29">
        <v>0.79</v>
      </c>
      <c r="O3806" s="30">
        <v>0</v>
      </c>
      <c r="P3806" s="30">
        <v>0</v>
      </c>
      <c r="Q3806" s="30" t="s">
        <v>22</v>
      </c>
      <c r="R3806" s="30" t="s">
        <v>22</v>
      </c>
      <c r="S3806" s="30" t="s">
        <v>22</v>
      </c>
      <c r="T3806" s="30" t="s">
        <v>22</v>
      </c>
      <c r="U3806" s="30" t="s">
        <v>22</v>
      </c>
      <c r="V3806" s="30" t="s">
        <v>22</v>
      </c>
      <c r="W3806" s="30" t="s">
        <v>50</v>
      </c>
      <c r="X3806" s="54">
        <v>0.04</v>
      </c>
      <c r="Y3806" s="30" t="s">
        <v>23</v>
      </c>
      <c r="Z3806" s="30" t="s">
        <v>11942</v>
      </c>
      <c r="AA3806" s="30" t="s">
        <v>18409</v>
      </c>
      <c r="AB3806" s="30" t="s">
        <v>14408</v>
      </c>
      <c r="AC3806" s="30" t="s">
        <v>14407</v>
      </c>
      <c r="AD3806" s="29">
        <v>0.8</v>
      </c>
      <c r="AE3806" s="29">
        <v>0.17</v>
      </c>
      <c r="AF3806" s="29">
        <v>0</v>
      </c>
    </row>
    <row r="3807" spans="1:32" x14ac:dyDescent="0.25">
      <c r="A3807" t="s">
        <v>17463</v>
      </c>
      <c r="B3807" t="s">
        <v>20177</v>
      </c>
      <c r="C3807" t="s">
        <v>18</v>
      </c>
      <c r="D3807" t="s">
        <v>17464</v>
      </c>
      <c r="E3807" t="s">
        <v>17465</v>
      </c>
      <c r="F3807" t="s">
        <v>17466</v>
      </c>
      <c r="G3807" t="s">
        <v>18611</v>
      </c>
      <c r="H3807" s="36" t="str">
        <f>IFERROR(HYPERLINK(_xlfn.XLOOKUP(D3807,'[1]Smoothed Fund docs'!A:A,'[1]Smoothed Fund docs'!C:C),"FID"),IF(ISERROR(VLOOKUP(D3807,'[1]PRIIPS KID'!A:A,1,0)),HYPERLINK("https://digital.feprecisionplus.com/documents/quilter/en-gb/"&amp;F3807&amp;"/KI","KIID"),HYPERLINK("https://digital.feprecisionplus.com/documents/quilter/en-gb/"&amp;F3807&amp;"/PK","KID")))</f>
        <v>KIID</v>
      </c>
      <c r="I3807" s="29">
        <v>0.44</v>
      </c>
      <c r="J3807" s="29">
        <v>0.77</v>
      </c>
      <c r="K3807" s="30">
        <v>0</v>
      </c>
      <c r="L3807" s="29">
        <v>0.77</v>
      </c>
      <c r="M3807" s="30">
        <v>0</v>
      </c>
      <c r="N3807" s="29">
        <v>0.77</v>
      </c>
      <c r="O3807" s="30">
        <v>0</v>
      </c>
      <c r="P3807" s="30">
        <v>0</v>
      </c>
      <c r="Q3807" s="30" t="s">
        <v>22</v>
      </c>
      <c r="R3807" s="30" t="s">
        <v>22</v>
      </c>
      <c r="S3807" s="30" t="s">
        <v>22</v>
      </c>
      <c r="T3807" s="30" t="s">
        <v>22</v>
      </c>
      <c r="U3807" s="30" t="s">
        <v>22</v>
      </c>
      <c r="V3807" s="30" t="s">
        <v>22</v>
      </c>
      <c r="W3807" s="30" t="s">
        <v>37</v>
      </c>
      <c r="X3807" s="54">
        <v>0.04</v>
      </c>
      <c r="Y3807" s="30" t="s">
        <v>23</v>
      </c>
      <c r="Z3807" s="30" t="s">
        <v>11942</v>
      </c>
      <c r="AA3807" s="30" t="s">
        <v>18409</v>
      </c>
      <c r="AB3807" s="30" t="s">
        <v>14410</v>
      </c>
      <c r="AC3807" s="30" t="s">
        <v>14407</v>
      </c>
      <c r="AD3807" s="29">
        <v>0.78</v>
      </c>
      <c r="AE3807" s="29">
        <v>0.13</v>
      </c>
      <c r="AF3807" s="29">
        <v>0</v>
      </c>
    </row>
    <row r="3808" spans="1:32" x14ac:dyDescent="0.25">
      <c r="A3808" t="s">
        <v>17467</v>
      </c>
      <c r="B3808" t="s">
        <v>20177</v>
      </c>
      <c r="C3808" t="s">
        <v>28</v>
      </c>
      <c r="D3808" t="s">
        <v>17468</v>
      </c>
      <c r="E3808" t="s">
        <v>17469</v>
      </c>
      <c r="F3808" t="s">
        <v>17470</v>
      </c>
      <c r="G3808" t="s">
        <v>18613</v>
      </c>
      <c r="H3808" s="36" t="str">
        <f>IFERROR(HYPERLINK(_xlfn.XLOOKUP(D3808,'[1]Smoothed Fund docs'!A:A,'[1]Smoothed Fund docs'!C:C),"FID"),IF(ISERROR(VLOOKUP(D3808,'[1]PRIIPS KID'!A:A,1,0)),HYPERLINK("https://digital.feprecisionplus.com/documents/quilter/en-gb/"&amp;F3808&amp;"/KI","KIID"),HYPERLINK("https://digital.feprecisionplus.com/documents/quilter/en-gb/"&amp;F3808&amp;"/PK","KID")))</f>
        <v>KIID</v>
      </c>
      <c r="I3808" s="29">
        <v>0.44</v>
      </c>
      <c r="J3808" s="29">
        <v>0.77</v>
      </c>
      <c r="K3808" s="30">
        <v>0</v>
      </c>
      <c r="L3808" s="29">
        <v>0.77</v>
      </c>
      <c r="M3808" s="30">
        <v>0</v>
      </c>
      <c r="N3808" s="29">
        <v>0.77</v>
      </c>
      <c r="O3808" s="30">
        <v>0</v>
      </c>
      <c r="P3808" s="30">
        <v>0</v>
      </c>
      <c r="Q3808" s="30" t="s">
        <v>22</v>
      </c>
      <c r="R3808" s="30" t="s">
        <v>22</v>
      </c>
      <c r="S3808" s="30" t="s">
        <v>22</v>
      </c>
      <c r="T3808" s="30" t="s">
        <v>22</v>
      </c>
      <c r="U3808" s="30" t="s">
        <v>22</v>
      </c>
      <c r="V3808" s="30" t="s">
        <v>22</v>
      </c>
      <c r="W3808" s="30" t="s">
        <v>37</v>
      </c>
      <c r="X3808" s="54">
        <v>0.04</v>
      </c>
      <c r="Y3808" s="30" t="s">
        <v>23</v>
      </c>
      <c r="Z3808" s="30" t="s">
        <v>11942</v>
      </c>
      <c r="AA3808" s="30" t="s">
        <v>18409</v>
      </c>
      <c r="AB3808" s="30" t="s">
        <v>14410</v>
      </c>
      <c r="AC3808" s="30" t="s">
        <v>14407</v>
      </c>
      <c r="AD3808" s="29">
        <v>0.78</v>
      </c>
      <c r="AE3808" s="29">
        <v>0.13</v>
      </c>
      <c r="AF3808" s="29">
        <v>0</v>
      </c>
    </row>
    <row r="3809" spans="1:32" x14ac:dyDescent="0.25">
      <c r="A3809" t="s">
        <v>17471</v>
      </c>
      <c r="B3809" t="s">
        <v>20177</v>
      </c>
      <c r="C3809" t="s">
        <v>18</v>
      </c>
      <c r="D3809" t="s">
        <v>17472</v>
      </c>
      <c r="E3809" t="s">
        <v>17473</v>
      </c>
      <c r="F3809" t="s">
        <v>17474</v>
      </c>
      <c r="G3809" t="s">
        <v>18611</v>
      </c>
      <c r="H3809" s="36" t="str">
        <f>IFERROR(HYPERLINK(_xlfn.XLOOKUP(D3809,'[1]Smoothed Fund docs'!A:A,'[1]Smoothed Fund docs'!C:C),"FID"),IF(ISERROR(VLOOKUP(D3809,'[1]PRIIPS KID'!A:A,1,0)),HYPERLINK("https://digital.feprecisionplus.com/documents/quilter/en-gb/"&amp;F3809&amp;"/KI","KIID"),HYPERLINK("https://digital.feprecisionplus.com/documents/quilter/en-gb/"&amp;F3809&amp;"/PK","KID")))</f>
        <v>KIID</v>
      </c>
      <c r="I3809" s="29">
        <v>0.46</v>
      </c>
      <c r="J3809" s="29">
        <v>0.8</v>
      </c>
      <c r="K3809" s="30">
        <v>0</v>
      </c>
      <c r="L3809" s="29">
        <v>0.8</v>
      </c>
      <c r="M3809" s="30">
        <v>0</v>
      </c>
      <c r="N3809" s="29">
        <v>0.8</v>
      </c>
      <c r="O3809" s="30">
        <v>0</v>
      </c>
      <c r="P3809" s="30">
        <v>0</v>
      </c>
      <c r="Q3809" s="30" t="s">
        <v>22</v>
      </c>
      <c r="R3809" s="30" t="s">
        <v>22</v>
      </c>
      <c r="S3809" s="30" t="s">
        <v>22</v>
      </c>
      <c r="T3809" s="30" t="s">
        <v>22</v>
      </c>
      <c r="U3809" s="30" t="s">
        <v>22</v>
      </c>
      <c r="V3809" s="30" t="s">
        <v>22</v>
      </c>
      <c r="W3809" s="30" t="s">
        <v>37</v>
      </c>
      <c r="X3809" s="54">
        <v>0.04</v>
      </c>
      <c r="Y3809" s="30" t="s">
        <v>23</v>
      </c>
      <c r="Z3809" s="30" t="s">
        <v>11942</v>
      </c>
      <c r="AA3809" s="30" t="s">
        <v>18409</v>
      </c>
      <c r="AB3809" s="30" t="s">
        <v>14410</v>
      </c>
      <c r="AC3809" s="30" t="s">
        <v>14407</v>
      </c>
      <c r="AD3809" s="29">
        <v>0.8</v>
      </c>
      <c r="AE3809" s="29">
        <v>0.15</v>
      </c>
      <c r="AF3809" s="29">
        <v>0</v>
      </c>
    </row>
    <row r="3810" spans="1:32" x14ac:dyDescent="0.25">
      <c r="A3810" t="s">
        <v>17475</v>
      </c>
      <c r="B3810" t="s">
        <v>20177</v>
      </c>
      <c r="C3810" t="s">
        <v>28</v>
      </c>
      <c r="D3810" t="s">
        <v>17476</v>
      </c>
      <c r="E3810" t="s">
        <v>17477</v>
      </c>
      <c r="F3810" t="s">
        <v>17478</v>
      </c>
      <c r="G3810" t="s">
        <v>18613</v>
      </c>
      <c r="H3810" s="36" t="str">
        <f>IFERROR(HYPERLINK(_xlfn.XLOOKUP(D3810,'[1]Smoothed Fund docs'!A:A,'[1]Smoothed Fund docs'!C:C),"FID"),IF(ISERROR(VLOOKUP(D3810,'[1]PRIIPS KID'!A:A,1,0)),HYPERLINK("https://digital.feprecisionplus.com/documents/quilter/en-gb/"&amp;F3810&amp;"/KI","KIID"),HYPERLINK("https://digital.feprecisionplus.com/documents/quilter/en-gb/"&amp;F3810&amp;"/PK","KID")))</f>
        <v>KIID</v>
      </c>
      <c r="I3810" s="29">
        <v>0.46</v>
      </c>
      <c r="J3810" s="29">
        <v>0.8</v>
      </c>
      <c r="K3810" s="30">
        <v>0</v>
      </c>
      <c r="L3810" s="29">
        <v>0.8</v>
      </c>
      <c r="M3810" s="30">
        <v>0</v>
      </c>
      <c r="N3810" s="29">
        <v>0.8</v>
      </c>
      <c r="O3810" s="30">
        <v>0</v>
      </c>
      <c r="P3810" s="30">
        <v>0</v>
      </c>
      <c r="Q3810" s="30" t="s">
        <v>22</v>
      </c>
      <c r="R3810" s="30" t="s">
        <v>22</v>
      </c>
      <c r="S3810" s="30" t="s">
        <v>22</v>
      </c>
      <c r="T3810" s="30" t="s">
        <v>22</v>
      </c>
      <c r="U3810" s="30" t="s">
        <v>22</v>
      </c>
      <c r="V3810" s="30" t="s">
        <v>22</v>
      </c>
      <c r="W3810" s="30" t="s">
        <v>37</v>
      </c>
      <c r="X3810" s="54">
        <v>0.04</v>
      </c>
      <c r="Y3810" s="30" t="s">
        <v>23</v>
      </c>
      <c r="Z3810" s="30" t="s">
        <v>11942</v>
      </c>
      <c r="AA3810" s="30" t="s">
        <v>18409</v>
      </c>
      <c r="AB3810" s="30" t="s">
        <v>14410</v>
      </c>
      <c r="AC3810" s="30" t="s">
        <v>14407</v>
      </c>
      <c r="AD3810" s="29">
        <v>0.8</v>
      </c>
      <c r="AE3810" s="29">
        <v>0.15</v>
      </c>
      <c r="AF3810" s="29">
        <v>0</v>
      </c>
    </row>
    <row r="3811" spans="1:32" x14ac:dyDescent="0.25">
      <c r="A3811" t="s">
        <v>15224</v>
      </c>
      <c r="B3811" t="s">
        <v>20177</v>
      </c>
      <c r="C3811" t="s">
        <v>18</v>
      </c>
      <c r="D3811" t="s">
        <v>15225</v>
      </c>
      <c r="E3811" t="s">
        <v>15226</v>
      </c>
      <c r="F3811" t="s">
        <v>15227</v>
      </c>
      <c r="G3811" t="s">
        <v>18412</v>
      </c>
      <c r="H3811" s="36" t="str">
        <f>IFERROR(HYPERLINK(_xlfn.XLOOKUP(D3811,'[1]Smoothed Fund docs'!A:A,'[1]Smoothed Fund docs'!C:C),"FID"),IF(ISERROR(VLOOKUP(D3811,'[1]PRIIPS KID'!A:A,1,0)),HYPERLINK("https://digital.feprecisionplus.com/documents/quilter/en-gb/"&amp;F3811&amp;"/KI","KIID"),HYPERLINK("https://digital.feprecisionplus.com/documents/quilter/en-gb/"&amp;F3811&amp;"/PK","KID")))</f>
        <v>KIID</v>
      </c>
      <c r="I3811" s="29">
        <v>0.3</v>
      </c>
      <c r="J3811" s="29">
        <v>0.31</v>
      </c>
      <c r="K3811" s="30">
        <v>0</v>
      </c>
      <c r="L3811" s="29">
        <v>0.31</v>
      </c>
      <c r="M3811" s="30">
        <v>0</v>
      </c>
      <c r="N3811" s="29">
        <v>0.31</v>
      </c>
      <c r="O3811" s="30">
        <v>0</v>
      </c>
      <c r="P3811" s="30">
        <v>0</v>
      </c>
      <c r="Q3811" s="30" t="s">
        <v>22</v>
      </c>
      <c r="R3811" s="30" t="s">
        <v>22</v>
      </c>
      <c r="S3811" s="30" t="s">
        <v>22</v>
      </c>
      <c r="T3811" s="30" t="s">
        <v>22</v>
      </c>
      <c r="U3811" s="30" t="s">
        <v>22</v>
      </c>
      <c r="V3811" s="30" t="s">
        <v>22</v>
      </c>
      <c r="W3811" s="30" t="s">
        <v>152</v>
      </c>
      <c r="X3811" s="54">
        <v>0.04</v>
      </c>
      <c r="Y3811" s="30" t="s">
        <v>23</v>
      </c>
      <c r="Z3811" s="30" t="s">
        <v>11942</v>
      </c>
      <c r="AA3811" s="30" t="s">
        <v>18409</v>
      </c>
      <c r="AB3811" s="30" t="s">
        <v>14471</v>
      </c>
      <c r="AC3811" s="30" t="s">
        <v>14405</v>
      </c>
      <c r="AD3811" s="29">
        <v>0.28000000000000003</v>
      </c>
      <c r="AE3811" s="29">
        <v>0.01</v>
      </c>
      <c r="AF3811" s="29">
        <v>0</v>
      </c>
    </row>
    <row r="3812" spans="1:32" x14ac:dyDescent="0.25">
      <c r="A3812" t="s">
        <v>15228</v>
      </c>
      <c r="B3812" t="s">
        <v>20177</v>
      </c>
      <c r="C3812" t="s">
        <v>28</v>
      </c>
      <c r="D3812" t="s">
        <v>15229</v>
      </c>
      <c r="E3812" t="s">
        <v>15230</v>
      </c>
      <c r="F3812" t="s">
        <v>15231</v>
      </c>
      <c r="G3812" t="s">
        <v>18412</v>
      </c>
      <c r="H3812" s="36" t="str">
        <f>IFERROR(HYPERLINK(_xlfn.XLOOKUP(D3812,'[1]Smoothed Fund docs'!A:A,'[1]Smoothed Fund docs'!C:C),"FID"),IF(ISERROR(VLOOKUP(D3812,'[1]PRIIPS KID'!A:A,1,0)),HYPERLINK("https://digital.feprecisionplus.com/documents/quilter/en-gb/"&amp;F3812&amp;"/KI","KIID"),HYPERLINK("https://digital.feprecisionplus.com/documents/quilter/en-gb/"&amp;F3812&amp;"/PK","KID")))</f>
        <v>KIID</v>
      </c>
      <c r="I3812" s="29">
        <v>0.3</v>
      </c>
      <c r="J3812" s="29">
        <v>0.31</v>
      </c>
      <c r="K3812" s="30">
        <v>0</v>
      </c>
      <c r="L3812" s="29">
        <v>0.31</v>
      </c>
      <c r="M3812" s="30">
        <v>0</v>
      </c>
      <c r="N3812" s="29">
        <v>0.31</v>
      </c>
      <c r="O3812" s="30">
        <v>0</v>
      </c>
      <c r="P3812" s="30">
        <v>0</v>
      </c>
      <c r="Q3812" s="30" t="s">
        <v>22</v>
      </c>
      <c r="R3812" s="30" t="s">
        <v>22</v>
      </c>
      <c r="S3812" s="30" t="s">
        <v>22</v>
      </c>
      <c r="T3812" s="30" t="s">
        <v>22</v>
      </c>
      <c r="U3812" s="30" t="s">
        <v>22</v>
      </c>
      <c r="V3812" s="30" t="s">
        <v>22</v>
      </c>
      <c r="W3812" s="30" t="s">
        <v>152</v>
      </c>
      <c r="X3812" s="54">
        <v>0.04</v>
      </c>
      <c r="Y3812" s="30" t="s">
        <v>23</v>
      </c>
      <c r="Z3812" s="30" t="s">
        <v>11942</v>
      </c>
      <c r="AA3812" s="30" t="s">
        <v>18409</v>
      </c>
      <c r="AB3812" s="30" t="s">
        <v>14471</v>
      </c>
      <c r="AC3812" s="30" t="s">
        <v>14405</v>
      </c>
      <c r="AD3812" s="29">
        <v>0.28000000000000003</v>
      </c>
      <c r="AE3812" s="29">
        <v>0.01</v>
      </c>
      <c r="AF3812" s="29">
        <v>0</v>
      </c>
    </row>
    <row r="3813" spans="1:32" x14ac:dyDescent="0.25">
      <c r="A3813" t="s">
        <v>15232</v>
      </c>
      <c r="B3813" t="s">
        <v>20177</v>
      </c>
      <c r="C3813" t="s">
        <v>18</v>
      </c>
      <c r="D3813" t="s">
        <v>15233</v>
      </c>
      <c r="E3813" t="s">
        <v>15234</v>
      </c>
      <c r="F3813" t="s">
        <v>15235</v>
      </c>
      <c r="G3813" t="s">
        <v>18412</v>
      </c>
      <c r="H3813" s="36" t="str">
        <f>IFERROR(HYPERLINK(_xlfn.XLOOKUP(D3813,'[1]Smoothed Fund docs'!A:A,'[1]Smoothed Fund docs'!C:C),"FID"),IF(ISERROR(VLOOKUP(D3813,'[1]PRIIPS KID'!A:A,1,0)),HYPERLINK("https://digital.feprecisionplus.com/documents/quilter/en-gb/"&amp;F3813&amp;"/KI","KIID"),HYPERLINK("https://digital.feprecisionplus.com/documents/quilter/en-gb/"&amp;F3813&amp;"/PK","KID")))</f>
        <v>KIID</v>
      </c>
      <c r="I3813" s="29">
        <v>0.3</v>
      </c>
      <c r="J3813" s="29">
        <v>0.37</v>
      </c>
      <c r="K3813" s="30">
        <v>0</v>
      </c>
      <c r="L3813" s="29">
        <v>0.37</v>
      </c>
      <c r="M3813" s="30">
        <v>0</v>
      </c>
      <c r="N3813" s="29">
        <v>0.37</v>
      </c>
      <c r="O3813" s="30">
        <v>0</v>
      </c>
      <c r="P3813" s="30">
        <v>0</v>
      </c>
      <c r="Q3813" s="30" t="s">
        <v>22</v>
      </c>
      <c r="R3813" s="30" t="s">
        <v>22</v>
      </c>
      <c r="S3813" s="30" t="s">
        <v>22</v>
      </c>
      <c r="T3813" s="30" t="s">
        <v>22</v>
      </c>
      <c r="U3813" s="30" t="s">
        <v>22</v>
      </c>
      <c r="V3813" s="30" t="s">
        <v>22</v>
      </c>
      <c r="W3813" s="30" t="s">
        <v>16</v>
      </c>
      <c r="X3813" s="54">
        <v>0.06</v>
      </c>
      <c r="Y3813" s="30" t="s">
        <v>23</v>
      </c>
      <c r="Z3813" s="30" t="s">
        <v>11942</v>
      </c>
      <c r="AA3813" s="30" t="s">
        <v>18409</v>
      </c>
      <c r="AB3813" s="30" t="s">
        <v>14464</v>
      </c>
      <c r="AC3813" s="30" t="s">
        <v>14461</v>
      </c>
      <c r="AD3813" s="29">
        <v>0.37</v>
      </c>
      <c r="AE3813" s="29">
        <v>0.04</v>
      </c>
      <c r="AF3813" s="29">
        <v>0</v>
      </c>
    </row>
    <row r="3814" spans="1:32" x14ac:dyDescent="0.25">
      <c r="A3814" t="s">
        <v>15236</v>
      </c>
      <c r="B3814" t="s">
        <v>20177</v>
      </c>
      <c r="C3814" t="s">
        <v>28</v>
      </c>
      <c r="D3814" t="s">
        <v>15237</v>
      </c>
      <c r="E3814" t="s">
        <v>15238</v>
      </c>
      <c r="F3814" t="s">
        <v>15239</v>
      </c>
      <c r="G3814" t="s">
        <v>18412</v>
      </c>
      <c r="H3814" s="36" t="str">
        <f>IFERROR(HYPERLINK(_xlfn.XLOOKUP(D3814,'[1]Smoothed Fund docs'!A:A,'[1]Smoothed Fund docs'!C:C),"FID"),IF(ISERROR(VLOOKUP(D3814,'[1]PRIIPS KID'!A:A,1,0)),HYPERLINK("https://digital.feprecisionplus.com/documents/quilter/en-gb/"&amp;F3814&amp;"/KI","KIID"),HYPERLINK("https://digital.feprecisionplus.com/documents/quilter/en-gb/"&amp;F3814&amp;"/PK","KID")))</f>
        <v>KIID</v>
      </c>
      <c r="I3814" s="29">
        <v>0.3</v>
      </c>
      <c r="J3814" s="29">
        <v>0.37</v>
      </c>
      <c r="K3814" s="30">
        <v>0</v>
      </c>
      <c r="L3814" s="29">
        <v>0.37</v>
      </c>
      <c r="M3814" s="30">
        <v>0</v>
      </c>
      <c r="N3814" s="29">
        <v>0.37</v>
      </c>
      <c r="O3814" s="30">
        <v>0</v>
      </c>
      <c r="P3814" s="30">
        <v>0</v>
      </c>
      <c r="Q3814" s="30" t="s">
        <v>22</v>
      </c>
      <c r="R3814" s="30" t="s">
        <v>22</v>
      </c>
      <c r="S3814" s="30" t="s">
        <v>22</v>
      </c>
      <c r="T3814" s="30" t="s">
        <v>22</v>
      </c>
      <c r="U3814" s="30" t="s">
        <v>22</v>
      </c>
      <c r="V3814" s="30" t="s">
        <v>22</v>
      </c>
      <c r="W3814" s="30" t="s">
        <v>16</v>
      </c>
      <c r="X3814" s="54">
        <v>0.06</v>
      </c>
      <c r="Y3814" s="30" t="s">
        <v>23</v>
      </c>
      <c r="Z3814" s="30" t="s">
        <v>11942</v>
      </c>
      <c r="AA3814" s="30" t="s">
        <v>18409</v>
      </c>
      <c r="AB3814" s="30" t="s">
        <v>14464</v>
      </c>
      <c r="AC3814" s="30" t="s">
        <v>14461</v>
      </c>
      <c r="AD3814" s="29">
        <v>0.37</v>
      </c>
      <c r="AE3814" s="29">
        <v>0.04</v>
      </c>
      <c r="AF3814" s="29">
        <v>0</v>
      </c>
    </row>
    <row r="3815" spans="1:32" x14ac:dyDescent="0.25">
      <c r="A3815" t="s">
        <v>22362</v>
      </c>
      <c r="B3815" t="s">
        <v>20177</v>
      </c>
      <c r="C3815" t="s">
        <v>18</v>
      </c>
      <c r="D3815" t="s">
        <v>22363</v>
      </c>
      <c r="E3815" t="s">
        <v>22364</v>
      </c>
      <c r="F3815" t="s">
        <v>22365</v>
      </c>
      <c r="G3815" t="s">
        <v>18607</v>
      </c>
      <c r="H3815" s="36" t="str">
        <f>IFERROR(HYPERLINK(_xlfn.XLOOKUP(D3815,'[1]Smoothed Fund docs'!A:A,'[1]Smoothed Fund docs'!C:C),"FID"),IF(ISERROR(VLOOKUP(D3815,'[1]PRIIPS KID'!A:A,1,0)),HYPERLINK("https://digital.feprecisionplus.com/documents/quilter/en-gb/"&amp;F3815&amp;"/KI","KIID"),HYPERLINK("https://digital.feprecisionplus.com/documents/quilter/en-gb/"&amp;F3815&amp;"/PK","KID")))</f>
        <v>KIID</v>
      </c>
      <c r="I3815" s="29">
        <v>0.2</v>
      </c>
      <c r="J3815" s="29">
        <v>0.31</v>
      </c>
      <c r="K3815" s="30">
        <v>0</v>
      </c>
      <c r="L3815" s="29">
        <v>0.31</v>
      </c>
      <c r="M3815" s="30">
        <v>0</v>
      </c>
      <c r="N3815" s="29">
        <v>0.31</v>
      </c>
      <c r="O3815" s="30">
        <v>0</v>
      </c>
      <c r="P3815" s="30">
        <v>0</v>
      </c>
      <c r="Q3815" s="30" t="s">
        <v>22</v>
      </c>
      <c r="R3815" s="30" t="s">
        <v>22</v>
      </c>
      <c r="S3815" s="30" t="s">
        <v>22</v>
      </c>
      <c r="T3815" s="30" t="s">
        <v>22</v>
      </c>
      <c r="U3815" s="30" t="s">
        <v>22</v>
      </c>
      <c r="V3815" s="30" t="s">
        <v>22</v>
      </c>
      <c r="W3815" s="30" t="s">
        <v>50</v>
      </c>
      <c r="X3815" s="54">
        <v>0.04</v>
      </c>
      <c r="Y3815" s="30" t="s">
        <v>23</v>
      </c>
      <c r="Z3815" s="30" t="s">
        <v>11942</v>
      </c>
      <c r="AA3815" s="30" t="s">
        <v>18409</v>
      </c>
      <c r="AB3815" s="30" t="s">
        <v>14408</v>
      </c>
      <c r="AC3815" s="30" t="s">
        <v>14407</v>
      </c>
      <c r="AD3815" s="29">
        <v>0.31</v>
      </c>
      <c r="AE3815" s="29">
        <v>0.04</v>
      </c>
      <c r="AF3815" s="29">
        <v>0</v>
      </c>
    </row>
    <row r="3816" spans="1:32" x14ac:dyDescent="0.25">
      <c r="A3816" t="s">
        <v>22366</v>
      </c>
      <c r="B3816" t="s">
        <v>20177</v>
      </c>
      <c r="C3816" t="s">
        <v>28</v>
      </c>
      <c r="D3816" t="s">
        <v>22367</v>
      </c>
      <c r="E3816" t="s">
        <v>22368</v>
      </c>
      <c r="F3816" t="s">
        <v>22369</v>
      </c>
      <c r="G3816" t="s">
        <v>28</v>
      </c>
      <c r="H3816" s="36" t="str">
        <f>IFERROR(HYPERLINK(_xlfn.XLOOKUP(D3816,'[1]Smoothed Fund docs'!A:A,'[1]Smoothed Fund docs'!C:C),"FID"),IF(ISERROR(VLOOKUP(D3816,'[1]PRIIPS KID'!A:A,1,0)),HYPERLINK("https://digital.feprecisionplus.com/documents/quilter/en-gb/"&amp;F3816&amp;"/KI","KIID"),HYPERLINK("https://digital.feprecisionplus.com/documents/quilter/en-gb/"&amp;F3816&amp;"/PK","KID")))</f>
        <v>KIID</v>
      </c>
      <c r="I3816" s="29">
        <v>0.2</v>
      </c>
      <c r="J3816" s="29">
        <v>0.31</v>
      </c>
      <c r="K3816" s="30">
        <v>0</v>
      </c>
      <c r="L3816" s="29">
        <v>0.31</v>
      </c>
      <c r="M3816" s="30">
        <v>0</v>
      </c>
      <c r="N3816" s="29">
        <v>0.31</v>
      </c>
      <c r="O3816" s="30">
        <v>0</v>
      </c>
      <c r="P3816" s="30">
        <v>0</v>
      </c>
      <c r="Q3816" s="30" t="s">
        <v>22</v>
      </c>
      <c r="R3816" s="30" t="s">
        <v>22</v>
      </c>
      <c r="S3816" s="30" t="s">
        <v>22</v>
      </c>
      <c r="T3816" s="30" t="s">
        <v>22</v>
      </c>
      <c r="U3816" s="30" t="s">
        <v>22</v>
      </c>
      <c r="V3816" s="30" t="s">
        <v>22</v>
      </c>
      <c r="W3816" s="30" t="s">
        <v>50</v>
      </c>
      <c r="X3816" s="54">
        <v>0.04</v>
      </c>
      <c r="Y3816" s="30" t="s">
        <v>23</v>
      </c>
      <c r="Z3816" s="30" t="s">
        <v>11942</v>
      </c>
      <c r="AA3816" s="30" t="s">
        <v>18409</v>
      </c>
      <c r="AB3816" s="30" t="s">
        <v>14408</v>
      </c>
      <c r="AC3816" s="30" t="s">
        <v>14407</v>
      </c>
      <c r="AD3816" s="29">
        <v>0.31</v>
      </c>
      <c r="AE3816" s="29">
        <v>0.04</v>
      </c>
      <c r="AF3816" s="29">
        <v>0</v>
      </c>
    </row>
    <row r="3817" spans="1:32" x14ac:dyDescent="0.25">
      <c r="A3817" t="s">
        <v>22370</v>
      </c>
      <c r="B3817" t="s">
        <v>20177</v>
      </c>
      <c r="C3817" t="s">
        <v>18</v>
      </c>
      <c r="D3817" t="s">
        <v>22371</v>
      </c>
      <c r="E3817" t="s">
        <v>22372</v>
      </c>
      <c r="F3817" t="s">
        <v>22373</v>
      </c>
      <c r="G3817" t="s">
        <v>18607</v>
      </c>
      <c r="H3817" s="36" t="str">
        <f>IFERROR(HYPERLINK(_xlfn.XLOOKUP(D3817,'[1]Smoothed Fund docs'!A:A,'[1]Smoothed Fund docs'!C:C),"FID"),IF(ISERROR(VLOOKUP(D3817,'[1]PRIIPS KID'!A:A,1,0)),HYPERLINK("https://digital.feprecisionplus.com/documents/quilter/en-gb/"&amp;F3817&amp;"/KI","KIID"),HYPERLINK("https://digital.feprecisionplus.com/documents/quilter/en-gb/"&amp;F3817&amp;"/PK","KID")))</f>
        <v>KIID</v>
      </c>
      <c r="I3817" s="29">
        <v>0.2</v>
      </c>
      <c r="J3817" s="29">
        <v>0.33</v>
      </c>
      <c r="K3817" s="30">
        <v>0</v>
      </c>
      <c r="L3817" s="29">
        <v>0.33</v>
      </c>
      <c r="M3817" s="30">
        <v>0</v>
      </c>
      <c r="N3817" s="29">
        <v>0.33</v>
      </c>
      <c r="O3817" s="30">
        <v>0</v>
      </c>
      <c r="P3817" s="30">
        <v>0</v>
      </c>
      <c r="Q3817" s="30" t="s">
        <v>22</v>
      </c>
      <c r="R3817" s="30" t="s">
        <v>22</v>
      </c>
      <c r="S3817" s="30" t="s">
        <v>22</v>
      </c>
      <c r="T3817" s="30" t="s">
        <v>22</v>
      </c>
      <c r="U3817" s="30" t="s">
        <v>22</v>
      </c>
      <c r="V3817" s="30" t="s">
        <v>22</v>
      </c>
      <c r="W3817" s="30" t="s">
        <v>37</v>
      </c>
      <c r="X3817" s="54">
        <v>0.04</v>
      </c>
      <c r="Y3817" s="30" t="s">
        <v>23</v>
      </c>
      <c r="Z3817" s="30" t="s">
        <v>11942</v>
      </c>
      <c r="AA3817" s="30" t="s">
        <v>18409</v>
      </c>
      <c r="AB3817" s="30" t="s">
        <v>14410</v>
      </c>
      <c r="AC3817" s="30" t="s">
        <v>14407</v>
      </c>
      <c r="AD3817" s="29">
        <v>0.33</v>
      </c>
      <c r="AE3817" s="29">
        <v>0.04</v>
      </c>
      <c r="AF3817" s="29">
        <v>0</v>
      </c>
    </row>
    <row r="3818" spans="1:32" x14ac:dyDescent="0.25">
      <c r="A3818" t="s">
        <v>22374</v>
      </c>
      <c r="B3818" t="s">
        <v>20177</v>
      </c>
      <c r="C3818" t="s">
        <v>28</v>
      </c>
      <c r="D3818" t="s">
        <v>22375</v>
      </c>
      <c r="E3818" t="s">
        <v>22376</v>
      </c>
      <c r="F3818" t="s">
        <v>22377</v>
      </c>
      <c r="G3818" t="s">
        <v>28</v>
      </c>
      <c r="H3818" s="36" t="str">
        <f>IFERROR(HYPERLINK(_xlfn.XLOOKUP(D3818,'[1]Smoothed Fund docs'!A:A,'[1]Smoothed Fund docs'!C:C),"FID"),IF(ISERROR(VLOOKUP(D3818,'[1]PRIIPS KID'!A:A,1,0)),HYPERLINK("https://digital.feprecisionplus.com/documents/quilter/en-gb/"&amp;F3818&amp;"/KI","KIID"),HYPERLINK("https://digital.feprecisionplus.com/documents/quilter/en-gb/"&amp;F3818&amp;"/PK","KID")))</f>
        <v>KIID</v>
      </c>
      <c r="I3818" s="29">
        <v>0.2</v>
      </c>
      <c r="J3818" s="29">
        <v>0.33</v>
      </c>
      <c r="K3818" s="30">
        <v>0</v>
      </c>
      <c r="L3818" s="29">
        <v>0.33</v>
      </c>
      <c r="M3818" s="30">
        <v>0</v>
      </c>
      <c r="N3818" s="29">
        <v>0.33</v>
      </c>
      <c r="O3818" s="30">
        <v>0</v>
      </c>
      <c r="P3818" s="30">
        <v>0</v>
      </c>
      <c r="Q3818" s="30" t="s">
        <v>22</v>
      </c>
      <c r="R3818" s="30" t="s">
        <v>22</v>
      </c>
      <c r="S3818" s="30" t="s">
        <v>22</v>
      </c>
      <c r="T3818" s="30" t="s">
        <v>22</v>
      </c>
      <c r="U3818" s="30" t="s">
        <v>22</v>
      </c>
      <c r="V3818" s="30" t="s">
        <v>22</v>
      </c>
      <c r="W3818" s="30" t="s">
        <v>37</v>
      </c>
      <c r="X3818" s="54">
        <v>0.04</v>
      </c>
      <c r="Y3818" s="30" t="s">
        <v>23</v>
      </c>
      <c r="Z3818" s="30" t="s">
        <v>11942</v>
      </c>
      <c r="AA3818" s="30" t="s">
        <v>18409</v>
      </c>
      <c r="AB3818" s="30" t="s">
        <v>14410</v>
      </c>
      <c r="AC3818" s="30" t="s">
        <v>14407</v>
      </c>
      <c r="AD3818" s="29">
        <v>0.33</v>
      </c>
      <c r="AE3818" s="29">
        <v>0.04</v>
      </c>
      <c r="AF3818" s="29">
        <v>0</v>
      </c>
    </row>
    <row r="3819" spans="1:32" x14ac:dyDescent="0.25">
      <c r="A3819" t="s">
        <v>22378</v>
      </c>
      <c r="B3819" t="s">
        <v>20177</v>
      </c>
      <c r="C3819" t="s">
        <v>18</v>
      </c>
      <c r="D3819" t="s">
        <v>22379</v>
      </c>
      <c r="E3819" t="s">
        <v>22380</v>
      </c>
      <c r="F3819" t="s">
        <v>22381</v>
      </c>
      <c r="G3819" t="s">
        <v>18607</v>
      </c>
      <c r="H3819" s="36" t="str">
        <f>IFERROR(HYPERLINK(_xlfn.XLOOKUP(D3819,'[1]Smoothed Fund docs'!A:A,'[1]Smoothed Fund docs'!C:C),"FID"),IF(ISERROR(VLOOKUP(D3819,'[1]PRIIPS KID'!A:A,1,0)),HYPERLINK("https://digital.feprecisionplus.com/documents/quilter/en-gb/"&amp;F3819&amp;"/KI","KIID"),HYPERLINK("https://digital.feprecisionplus.com/documents/quilter/en-gb/"&amp;F3819&amp;"/PK","KID")))</f>
        <v>KIID</v>
      </c>
      <c r="I3819" s="29">
        <v>0.2</v>
      </c>
      <c r="J3819" s="29">
        <v>0.34</v>
      </c>
      <c r="K3819" s="30">
        <v>0</v>
      </c>
      <c r="L3819" s="29">
        <v>0.34</v>
      </c>
      <c r="M3819" s="30">
        <v>0</v>
      </c>
      <c r="N3819" s="29">
        <v>0.34</v>
      </c>
      <c r="O3819" s="30">
        <v>0</v>
      </c>
      <c r="P3819" s="30">
        <v>0</v>
      </c>
      <c r="Q3819" s="30" t="s">
        <v>22</v>
      </c>
      <c r="R3819" s="30" t="s">
        <v>22</v>
      </c>
      <c r="S3819" s="30" t="s">
        <v>22</v>
      </c>
      <c r="T3819" s="30" t="s">
        <v>22</v>
      </c>
      <c r="U3819" s="30" t="s">
        <v>22</v>
      </c>
      <c r="V3819" s="30" t="s">
        <v>22</v>
      </c>
      <c r="W3819" s="30" t="s">
        <v>37</v>
      </c>
      <c r="X3819" s="54">
        <v>0.04</v>
      </c>
      <c r="Y3819" s="30" t="s">
        <v>23</v>
      </c>
      <c r="Z3819" s="30" t="s">
        <v>11942</v>
      </c>
      <c r="AA3819" s="30" t="s">
        <v>18409</v>
      </c>
      <c r="AB3819" s="30" t="s">
        <v>14410</v>
      </c>
      <c r="AC3819" s="30" t="s">
        <v>14407</v>
      </c>
      <c r="AD3819" s="29">
        <v>0.34</v>
      </c>
      <c r="AE3819" s="29">
        <v>0.06</v>
      </c>
      <c r="AF3819" s="29">
        <v>0</v>
      </c>
    </row>
    <row r="3820" spans="1:32" x14ac:dyDescent="0.25">
      <c r="A3820" t="s">
        <v>22382</v>
      </c>
      <c r="B3820" t="s">
        <v>20177</v>
      </c>
      <c r="C3820" t="s">
        <v>28</v>
      </c>
      <c r="D3820" t="s">
        <v>22383</v>
      </c>
      <c r="E3820" t="s">
        <v>22384</v>
      </c>
      <c r="F3820" t="s">
        <v>22385</v>
      </c>
      <c r="G3820" t="s">
        <v>28</v>
      </c>
      <c r="H3820" s="36" t="str">
        <f>IFERROR(HYPERLINK(_xlfn.XLOOKUP(D3820,'[1]Smoothed Fund docs'!A:A,'[1]Smoothed Fund docs'!C:C),"FID"),IF(ISERROR(VLOOKUP(D3820,'[1]PRIIPS KID'!A:A,1,0)),HYPERLINK("https://digital.feprecisionplus.com/documents/quilter/en-gb/"&amp;F3820&amp;"/KI","KIID"),HYPERLINK("https://digital.feprecisionplus.com/documents/quilter/en-gb/"&amp;F3820&amp;"/PK","KID")))</f>
        <v>KIID</v>
      </c>
      <c r="I3820" s="29">
        <v>0.2</v>
      </c>
      <c r="J3820" s="29">
        <v>0.34</v>
      </c>
      <c r="K3820" s="30">
        <v>0</v>
      </c>
      <c r="L3820" s="29">
        <v>0.34</v>
      </c>
      <c r="M3820" s="30">
        <v>0</v>
      </c>
      <c r="N3820" s="29">
        <v>0.34</v>
      </c>
      <c r="O3820" s="30">
        <v>0</v>
      </c>
      <c r="P3820" s="30">
        <v>0</v>
      </c>
      <c r="Q3820" s="30" t="s">
        <v>22</v>
      </c>
      <c r="R3820" s="30" t="s">
        <v>22</v>
      </c>
      <c r="S3820" s="30" t="s">
        <v>22</v>
      </c>
      <c r="T3820" s="30" t="s">
        <v>22</v>
      </c>
      <c r="U3820" s="30" t="s">
        <v>22</v>
      </c>
      <c r="V3820" s="30" t="s">
        <v>22</v>
      </c>
      <c r="W3820" s="30" t="s">
        <v>37</v>
      </c>
      <c r="X3820" s="54">
        <v>0.04</v>
      </c>
      <c r="Y3820" s="30" t="s">
        <v>23</v>
      </c>
      <c r="Z3820" s="30" t="s">
        <v>11942</v>
      </c>
      <c r="AA3820" s="30" t="s">
        <v>18409</v>
      </c>
      <c r="AB3820" s="30" t="s">
        <v>14410</v>
      </c>
      <c r="AC3820" s="30" t="s">
        <v>14407</v>
      </c>
      <c r="AD3820" s="29">
        <v>0.34</v>
      </c>
      <c r="AE3820" s="29">
        <v>0.06</v>
      </c>
      <c r="AF3820" s="29">
        <v>0</v>
      </c>
    </row>
    <row r="3821" spans="1:32" x14ac:dyDescent="0.25">
      <c r="A3821" t="s">
        <v>22386</v>
      </c>
      <c r="B3821" t="s">
        <v>20177</v>
      </c>
      <c r="C3821" t="s">
        <v>18</v>
      </c>
      <c r="D3821" t="s">
        <v>22387</v>
      </c>
      <c r="E3821" t="s">
        <v>22388</v>
      </c>
      <c r="F3821" t="s">
        <v>22389</v>
      </c>
      <c r="G3821" t="s">
        <v>18607</v>
      </c>
      <c r="H3821" s="36" t="str">
        <f>IFERROR(HYPERLINK(_xlfn.XLOOKUP(D3821,'[1]Smoothed Fund docs'!A:A,'[1]Smoothed Fund docs'!C:C),"FID"),IF(ISERROR(VLOOKUP(D3821,'[1]PRIIPS KID'!A:A,1,0)),HYPERLINK("https://digital.feprecisionplus.com/documents/quilter/en-gb/"&amp;F3821&amp;"/KI","KIID"),HYPERLINK("https://digital.feprecisionplus.com/documents/quilter/en-gb/"&amp;F3821&amp;"/PK","KID")))</f>
        <v>KIID</v>
      </c>
      <c r="I3821" s="29">
        <v>0.2</v>
      </c>
      <c r="J3821" s="29">
        <v>0.31</v>
      </c>
      <c r="K3821" s="30">
        <v>0</v>
      </c>
      <c r="L3821" s="29">
        <v>0.31</v>
      </c>
      <c r="M3821" s="30">
        <v>0</v>
      </c>
      <c r="N3821" s="29">
        <v>0.31</v>
      </c>
      <c r="O3821" s="30">
        <v>0</v>
      </c>
      <c r="P3821" s="30">
        <v>0</v>
      </c>
      <c r="Q3821" s="30" t="s">
        <v>22</v>
      </c>
      <c r="R3821" s="30" t="s">
        <v>22</v>
      </c>
      <c r="S3821" s="30" t="s">
        <v>22</v>
      </c>
      <c r="T3821" s="30" t="s">
        <v>22</v>
      </c>
      <c r="U3821" s="30" t="s">
        <v>22</v>
      </c>
      <c r="V3821" s="30" t="s">
        <v>22</v>
      </c>
      <c r="W3821" s="30" t="s">
        <v>152</v>
      </c>
      <c r="X3821" s="54">
        <v>0.04</v>
      </c>
      <c r="Y3821" s="30" t="s">
        <v>23</v>
      </c>
      <c r="Z3821" s="30" t="s">
        <v>11942</v>
      </c>
      <c r="AA3821" s="30" t="s">
        <v>18409</v>
      </c>
      <c r="AB3821" s="30" t="s">
        <v>14491</v>
      </c>
      <c r="AC3821" s="30" t="s">
        <v>14405</v>
      </c>
      <c r="AD3821" s="29">
        <v>0.31</v>
      </c>
      <c r="AE3821" s="29">
        <v>0.06</v>
      </c>
      <c r="AF3821" s="29">
        <v>0</v>
      </c>
    </row>
    <row r="3822" spans="1:32" x14ac:dyDescent="0.25">
      <c r="A3822" t="s">
        <v>22390</v>
      </c>
      <c r="B3822" t="s">
        <v>20177</v>
      </c>
      <c r="C3822" t="s">
        <v>28</v>
      </c>
      <c r="D3822" t="s">
        <v>22391</v>
      </c>
      <c r="E3822" t="s">
        <v>22392</v>
      </c>
      <c r="F3822" t="s">
        <v>22393</v>
      </c>
      <c r="G3822" t="s">
        <v>28</v>
      </c>
      <c r="H3822" s="36" t="str">
        <f>IFERROR(HYPERLINK(_xlfn.XLOOKUP(D3822,'[1]Smoothed Fund docs'!A:A,'[1]Smoothed Fund docs'!C:C),"FID"),IF(ISERROR(VLOOKUP(D3822,'[1]PRIIPS KID'!A:A,1,0)),HYPERLINK("https://digital.feprecisionplus.com/documents/quilter/en-gb/"&amp;F3822&amp;"/KI","KIID"),HYPERLINK("https://digital.feprecisionplus.com/documents/quilter/en-gb/"&amp;F3822&amp;"/PK","KID")))</f>
        <v>KIID</v>
      </c>
      <c r="I3822" s="29">
        <v>0.2</v>
      </c>
      <c r="J3822" s="29">
        <v>0.31</v>
      </c>
      <c r="K3822" s="30">
        <v>0</v>
      </c>
      <c r="L3822" s="29">
        <v>0.31</v>
      </c>
      <c r="M3822" s="30">
        <v>0</v>
      </c>
      <c r="N3822" s="29">
        <v>0.31</v>
      </c>
      <c r="O3822" s="30">
        <v>0</v>
      </c>
      <c r="P3822" s="30">
        <v>0</v>
      </c>
      <c r="Q3822" s="30" t="s">
        <v>22</v>
      </c>
      <c r="R3822" s="30" t="s">
        <v>22</v>
      </c>
      <c r="S3822" s="30" t="s">
        <v>22</v>
      </c>
      <c r="T3822" s="30" t="s">
        <v>22</v>
      </c>
      <c r="U3822" s="30" t="s">
        <v>22</v>
      </c>
      <c r="V3822" s="30" t="s">
        <v>22</v>
      </c>
      <c r="W3822" s="30" t="s">
        <v>152</v>
      </c>
      <c r="X3822" s="54">
        <v>0.04</v>
      </c>
      <c r="Y3822" s="30" t="s">
        <v>23</v>
      </c>
      <c r="Z3822" s="30" t="s">
        <v>11942</v>
      </c>
      <c r="AA3822" s="30" t="s">
        <v>18409</v>
      </c>
      <c r="AB3822" s="30" t="s">
        <v>14491</v>
      </c>
      <c r="AC3822" s="30" t="s">
        <v>14405</v>
      </c>
      <c r="AD3822" s="29">
        <v>0.31</v>
      </c>
      <c r="AE3822" s="29">
        <v>0.06</v>
      </c>
      <c r="AF3822" s="29">
        <v>0</v>
      </c>
    </row>
    <row r="3823" spans="1:32" x14ac:dyDescent="0.25">
      <c r="A3823" t="s">
        <v>22394</v>
      </c>
      <c r="B3823" t="s">
        <v>20177</v>
      </c>
      <c r="C3823" t="s">
        <v>18</v>
      </c>
      <c r="D3823" t="s">
        <v>22395</v>
      </c>
      <c r="E3823" t="s">
        <v>22396</v>
      </c>
      <c r="F3823" t="s">
        <v>22397</v>
      </c>
      <c r="G3823" t="s">
        <v>18607</v>
      </c>
      <c r="H3823" s="36" t="str">
        <f>IFERROR(HYPERLINK(_xlfn.XLOOKUP(D3823,'[1]Smoothed Fund docs'!A:A,'[1]Smoothed Fund docs'!C:C),"FID"),IF(ISERROR(VLOOKUP(D3823,'[1]PRIIPS KID'!A:A,1,0)),HYPERLINK("https://digital.feprecisionplus.com/documents/quilter/en-gb/"&amp;F3823&amp;"/KI","KIID"),HYPERLINK("https://digital.feprecisionplus.com/documents/quilter/en-gb/"&amp;F3823&amp;"/PK","KID")))</f>
        <v>KIID</v>
      </c>
      <c r="I3823" s="29">
        <v>0.2</v>
      </c>
      <c r="J3823" s="29">
        <v>0.35</v>
      </c>
      <c r="K3823" s="30">
        <v>0</v>
      </c>
      <c r="L3823" s="29">
        <v>0.35</v>
      </c>
      <c r="M3823" s="30">
        <v>0</v>
      </c>
      <c r="N3823" s="29">
        <v>0.35</v>
      </c>
      <c r="O3823" s="30">
        <v>0</v>
      </c>
      <c r="P3823" s="30">
        <v>0</v>
      </c>
      <c r="Q3823" s="30" t="s">
        <v>22</v>
      </c>
      <c r="R3823" s="30" t="s">
        <v>22</v>
      </c>
      <c r="S3823" s="30" t="s">
        <v>22</v>
      </c>
      <c r="T3823" s="30" t="s">
        <v>22</v>
      </c>
      <c r="U3823" s="30" t="s">
        <v>22</v>
      </c>
      <c r="V3823" s="30" t="s">
        <v>22</v>
      </c>
      <c r="W3823" s="30" t="s">
        <v>16</v>
      </c>
      <c r="X3823" s="54">
        <v>0.06</v>
      </c>
      <c r="Y3823" s="30" t="s">
        <v>23</v>
      </c>
      <c r="Z3823" s="30" t="s">
        <v>11942</v>
      </c>
      <c r="AA3823" s="30" t="s">
        <v>18409</v>
      </c>
      <c r="AB3823" s="30" t="s">
        <v>14464</v>
      </c>
      <c r="AC3823" s="30" t="s">
        <v>14461</v>
      </c>
      <c r="AD3823" s="29">
        <v>0.35</v>
      </c>
      <c r="AE3823" s="29">
        <v>0.03</v>
      </c>
      <c r="AF3823" s="29">
        <v>0</v>
      </c>
    </row>
    <row r="3824" spans="1:32" x14ac:dyDescent="0.25">
      <c r="A3824" t="s">
        <v>22398</v>
      </c>
      <c r="B3824" t="s">
        <v>20177</v>
      </c>
      <c r="C3824" t="s">
        <v>28</v>
      </c>
      <c r="D3824" t="s">
        <v>22399</v>
      </c>
      <c r="E3824" t="s">
        <v>22400</v>
      </c>
      <c r="F3824" t="s">
        <v>22401</v>
      </c>
      <c r="G3824" t="s">
        <v>28</v>
      </c>
      <c r="H3824" s="36" t="str">
        <f>IFERROR(HYPERLINK(_xlfn.XLOOKUP(D3824,'[1]Smoothed Fund docs'!A:A,'[1]Smoothed Fund docs'!C:C),"FID"),IF(ISERROR(VLOOKUP(D3824,'[1]PRIIPS KID'!A:A,1,0)),HYPERLINK("https://digital.feprecisionplus.com/documents/quilter/en-gb/"&amp;F3824&amp;"/KI","KIID"),HYPERLINK("https://digital.feprecisionplus.com/documents/quilter/en-gb/"&amp;F3824&amp;"/PK","KID")))</f>
        <v>KIID</v>
      </c>
      <c r="I3824" s="29">
        <v>0.2</v>
      </c>
      <c r="J3824" s="29">
        <v>0.35</v>
      </c>
      <c r="K3824" s="30">
        <v>0</v>
      </c>
      <c r="L3824" s="29">
        <v>0.35</v>
      </c>
      <c r="M3824" s="30">
        <v>0</v>
      </c>
      <c r="N3824" s="29">
        <v>0.35</v>
      </c>
      <c r="O3824" s="30">
        <v>0</v>
      </c>
      <c r="P3824" s="30">
        <v>0</v>
      </c>
      <c r="Q3824" s="30" t="s">
        <v>22</v>
      </c>
      <c r="R3824" s="30" t="s">
        <v>22</v>
      </c>
      <c r="S3824" s="30" t="s">
        <v>22</v>
      </c>
      <c r="T3824" s="30" t="s">
        <v>22</v>
      </c>
      <c r="U3824" s="30" t="s">
        <v>22</v>
      </c>
      <c r="V3824" s="30" t="s">
        <v>22</v>
      </c>
      <c r="W3824" s="30" t="s">
        <v>16</v>
      </c>
      <c r="X3824" s="54">
        <v>0.06</v>
      </c>
      <c r="Y3824" s="30" t="s">
        <v>23</v>
      </c>
      <c r="Z3824" s="30" t="s">
        <v>11942</v>
      </c>
      <c r="AA3824" s="30" t="s">
        <v>18409</v>
      </c>
      <c r="AB3824" s="30" t="s">
        <v>14464</v>
      </c>
      <c r="AC3824" s="30" t="s">
        <v>14461</v>
      </c>
      <c r="AD3824" s="29">
        <v>0.35</v>
      </c>
      <c r="AE3824" s="29">
        <v>0.03</v>
      </c>
      <c r="AF3824" s="29">
        <v>0</v>
      </c>
    </row>
    <row r="3825" spans="1:32" x14ac:dyDescent="0.25">
      <c r="A3825" t="s">
        <v>18228</v>
      </c>
      <c r="B3825" t="s">
        <v>20177</v>
      </c>
      <c r="C3825" t="s">
        <v>18</v>
      </c>
      <c r="D3825" t="s">
        <v>18229</v>
      </c>
      <c r="E3825" t="s">
        <v>18230</v>
      </c>
      <c r="F3825" t="s">
        <v>18231</v>
      </c>
      <c r="G3825" t="s">
        <v>18414</v>
      </c>
      <c r="H3825" s="36" t="str">
        <f>IFERROR(HYPERLINK(_xlfn.XLOOKUP(D3825,'[1]Smoothed Fund docs'!A:A,'[1]Smoothed Fund docs'!C:C),"FID"),IF(ISERROR(VLOOKUP(D3825,'[1]PRIIPS KID'!A:A,1,0)),HYPERLINK("https://digital.feprecisionplus.com/documents/quilter/en-gb/"&amp;F3825&amp;"/KI","KIID"),HYPERLINK("https://digital.feprecisionplus.com/documents/quilter/en-gb/"&amp;F3825&amp;"/PK","KID")))</f>
        <v>KIID</v>
      </c>
      <c r="I3825" s="29">
        <v>0.43</v>
      </c>
      <c r="J3825" s="29">
        <v>1.02</v>
      </c>
      <c r="K3825" s="30">
        <v>0</v>
      </c>
      <c r="L3825" s="29">
        <v>1.02</v>
      </c>
      <c r="M3825" s="30">
        <v>0</v>
      </c>
      <c r="N3825" s="29">
        <v>1.02</v>
      </c>
      <c r="O3825" s="30">
        <v>0</v>
      </c>
      <c r="P3825" s="30">
        <v>0</v>
      </c>
      <c r="Q3825" s="30" t="s">
        <v>22</v>
      </c>
      <c r="R3825" s="30" t="s">
        <v>22</v>
      </c>
      <c r="S3825" s="30" t="s">
        <v>22</v>
      </c>
      <c r="T3825" s="30" t="s">
        <v>22</v>
      </c>
      <c r="U3825" s="30" t="s">
        <v>22</v>
      </c>
      <c r="V3825" s="30" t="s">
        <v>22</v>
      </c>
      <c r="W3825" s="30" t="s">
        <v>50</v>
      </c>
      <c r="X3825" s="54">
        <v>0.04</v>
      </c>
      <c r="Y3825" s="30" t="s">
        <v>23</v>
      </c>
      <c r="Z3825" s="30" t="s">
        <v>11942</v>
      </c>
      <c r="AA3825" s="30" t="s">
        <v>18409</v>
      </c>
      <c r="AB3825" s="30" t="s">
        <v>14409</v>
      </c>
      <c r="AC3825" s="30" t="s">
        <v>14407</v>
      </c>
      <c r="AD3825" s="29">
        <v>1.02</v>
      </c>
      <c r="AE3825" s="29">
        <v>0.63</v>
      </c>
      <c r="AF3825" s="29">
        <v>0</v>
      </c>
    </row>
    <row r="3826" spans="1:32" x14ac:dyDescent="0.25">
      <c r="A3826" t="s">
        <v>18232</v>
      </c>
      <c r="B3826" t="s">
        <v>20177</v>
      </c>
      <c r="C3826" t="s">
        <v>18</v>
      </c>
      <c r="D3826" t="s">
        <v>18233</v>
      </c>
      <c r="E3826" t="s">
        <v>18234</v>
      </c>
      <c r="F3826" t="s">
        <v>18235</v>
      </c>
      <c r="G3826" t="s">
        <v>18414</v>
      </c>
      <c r="H3826" s="36" t="str">
        <f>IFERROR(HYPERLINK(_xlfn.XLOOKUP(D3826,'[1]Smoothed Fund docs'!A:A,'[1]Smoothed Fund docs'!C:C),"FID"),IF(ISERROR(VLOOKUP(D3826,'[1]PRIIPS KID'!A:A,1,0)),HYPERLINK("https://digital.feprecisionplus.com/documents/quilter/en-gb/"&amp;F3826&amp;"/KI","KIID"),HYPERLINK("https://digital.feprecisionplus.com/documents/quilter/en-gb/"&amp;F3826&amp;"/PK","KID")))</f>
        <v>KIID</v>
      </c>
      <c r="I3826" s="29">
        <v>0.43</v>
      </c>
      <c r="J3826" s="29">
        <v>0.89</v>
      </c>
      <c r="K3826" s="30">
        <v>0</v>
      </c>
      <c r="L3826" s="29">
        <v>0.89</v>
      </c>
      <c r="M3826" s="30">
        <v>0</v>
      </c>
      <c r="N3826" s="29">
        <v>0.89</v>
      </c>
      <c r="O3826" s="30">
        <v>0</v>
      </c>
      <c r="P3826" s="30">
        <v>0</v>
      </c>
      <c r="Q3826" s="30" t="s">
        <v>22</v>
      </c>
      <c r="R3826" s="30" t="s">
        <v>22</v>
      </c>
      <c r="S3826" s="30" t="s">
        <v>22</v>
      </c>
      <c r="T3826" s="30" t="s">
        <v>22</v>
      </c>
      <c r="U3826" s="30" t="s">
        <v>22</v>
      </c>
      <c r="V3826" s="30" t="s">
        <v>22</v>
      </c>
      <c r="W3826" s="30" t="s">
        <v>16</v>
      </c>
      <c r="X3826" s="54">
        <v>0.06</v>
      </c>
      <c r="Y3826" s="30" t="s">
        <v>23</v>
      </c>
      <c r="Z3826" s="30" t="s">
        <v>11942</v>
      </c>
      <c r="AA3826" s="30" t="s">
        <v>18409</v>
      </c>
      <c r="AB3826" s="30" t="s">
        <v>14464</v>
      </c>
      <c r="AC3826" s="30" t="s">
        <v>14407</v>
      </c>
      <c r="AD3826" s="29">
        <v>0.89</v>
      </c>
      <c r="AE3826" s="29">
        <v>0.3</v>
      </c>
      <c r="AF3826" s="29">
        <v>0</v>
      </c>
    </row>
    <row r="3827" spans="1:32" x14ac:dyDescent="0.25">
      <c r="A3827" t="s">
        <v>17258</v>
      </c>
      <c r="B3827" t="s">
        <v>20177</v>
      </c>
      <c r="C3827" t="s">
        <v>18</v>
      </c>
      <c r="D3827" t="s">
        <v>8158</v>
      </c>
      <c r="E3827" t="s">
        <v>8159</v>
      </c>
      <c r="F3827" t="s">
        <v>8160</v>
      </c>
      <c r="G3827" t="s">
        <v>18415</v>
      </c>
      <c r="H3827" s="36" t="str">
        <f>IFERROR(HYPERLINK(_xlfn.XLOOKUP(D3827,'[1]Smoothed Fund docs'!A:A,'[1]Smoothed Fund docs'!C:C),"FID"),IF(ISERROR(VLOOKUP(D3827,'[1]PRIIPS KID'!A:A,1,0)),HYPERLINK("https://digital.feprecisionplus.com/documents/quilter/en-gb/"&amp;F3827&amp;"/KI","KIID"),HYPERLINK("https://digital.feprecisionplus.com/documents/quilter/en-gb/"&amp;F3827&amp;"/PK","KID")))</f>
        <v>KIID</v>
      </c>
      <c r="I3827" s="29">
        <v>0.55000000000000004</v>
      </c>
      <c r="J3827" s="29">
        <v>0.72</v>
      </c>
      <c r="K3827" s="30">
        <v>0</v>
      </c>
      <c r="L3827" s="29">
        <v>0.72</v>
      </c>
      <c r="M3827" s="30">
        <v>0</v>
      </c>
      <c r="N3827" s="29">
        <v>0.72</v>
      </c>
      <c r="O3827" s="30">
        <v>0</v>
      </c>
      <c r="P3827" s="30">
        <v>0</v>
      </c>
      <c r="Q3827" s="30" t="s">
        <v>22</v>
      </c>
      <c r="R3827" s="30" t="s">
        <v>22</v>
      </c>
      <c r="S3827" s="30" t="s">
        <v>22</v>
      </c>
      <c r="T3827" s="30" t="s">
        <v>22</v>
      </c>
      <c r="U3827" s="30" t="s">
        <v>22</v>
      </c>
      <c r="V3827" s="30" t="s">
        <v>22</v>
      </c>
      <c r="W3827" s="30" t="s">
        <v>50</v>
      </c>
      <c r="X3827" s="54">
        <v>0.04</v>
      </c>
      <c r="Y3827" s="30" t="s">
        <v>23</v>
      </c>
      <c r="Z3827" s="30" t="s">
        <v>11942</v>
      </c>
      <c r="AA3827" s="30" t="s">
        <v>18409</v>
      </c>
      <c r="AB3827" s="30" t="s">
        <v>14408</v>
      </c>
      <c r="AC3827" s="30" t="s">
        <v>14407</v>
      </c>
      <c r="AD3827" s="29">
        <v>0.72</v>
      </c>
      <c r="AE3827" s="29">
        <v>0.44</v>
      </c>
      <c r="AF3827" s="29">
        <v>0</v>
      </c>
    </row>
    <row r="3828" spans="1:32" x14ac:dyDescent="0.25">
      <c r="A3828" t="s">
        <v>17259</v>
      </c>
      <c r="B3828" t="s">
        <v>20177</v>
      </c>
      <c r="C3828" t="s">
        <v>28</v>
      </c>
      <c r="D3828" t="s">
        <v>8161</v>
      </c>
      <c r="E3828" t="s">
        <v>8162</v>
      </c>
      <c r="F3828" t="s">
        <v>8163</v>
      </c>
      <c r="G3828" t="s">
        <v>18415</v>
      </c>
      <c r="H3828" s="36" t="str">
        <f>IFERROR(HYPERLINK(_xlfn.XLOOKUP(D3828,'[1]Smoothed Fund docs'!A:A,'[1]Smoothed Fund docs'!C:C),"FID"),IF(ISERROR(VLOOKUP(D3828,'[1]PRIIPS KID'!A:A,1,0)),HYPERLINK("https://digital.feprecisionplus.com/documents/quilter/en-gb/"&amp;F3828&amp;"/KI","KIID"),HYPERLINK("https://digital.feprecisionplus.com/documents/quilter/en-gb/"&amp;F3828&amp;"/PK","KID")))</f>
        <v>KIID</v>
      </c>
      <c r="I3828" s="29">
        <v>0.55000000000000004</v>
      </c>
      <c r="J3828" s="29">
        <v>0.72</v>
      </c>
      <c r="K3828" s="30">
        <v>0</v>
      </c>
      <c r="L3828" s="29">
        <v>0.72</v>
      </c>
      <c r="M3828" s="30">
        <v>0</v>
      </c>
      <c r="N3828" s="29">
        <v>0.72</v>
      </c>
      <c r="O3828" s="30">
        <v>0</v>
      </c>
      <c r="P3828" s="30">
        <v>0</v>
      </c>
      <c r="Q3828" s="30" t="s">
        <v>22</v>
      </c>
      <c r="R3828" s="30" t="s">
        <v>22</v>
      </c>
      <c r="S3828" s="30" t="s">
        <v>22</v>
      </c>
      <c r="T3828" s="30" t="s">
        <v>22</v>
      </c>
      <c r="U3828" s="30" t="s">
        <v>22</v>
      </c>
      <c r="V3828" s="30" t="s">
        <v>22</v>
      </c>
      <c r="W3828" s="30" t="s">
        <v>50</v>
      </c>
      <c r="X3828" s="54">
        <v>0.04</v>
      </c>
      <c r="Y3828" s="30" t="s">
        <v>23</v>
      </c>
      <c r="Z3828" s="30" t="s">
        <v>11942</v>
      </c>
      <c r="AA3828" s="30" t="s">
        <v>18409</v>
      </c>
      <c r="AB3828" s="30" t="s">
        <v>14408</v>
      </c>
      <c r="AC3828" s="30" t="s">
        <v>14407</v>
      </c>
      <c r="AD3828" s="29">
        <v>0.72</v>
      </c>
      <c r="AE3828" s="29">
        <v>0.44</v>
      </c>
      <c r="AF3828" s="29">
        <v>0</v>
      </c>
    </row>
    <row r="3829" spans="1:32" x14ac:dyDescent="0.25">
      <c r="A3829" t="s">
        <v>574</v>
      </c>
      <c r="B3829" t="s">
        <v>20177</v>
      </c>
      <c r="C3829" t="s">
        <v>18</v>
      </c>
      <c r="D3829" t="s">
        <v>575</v>
      </c>
      <c r="E3829" t="s">
        <v>576</v>
      </c>
      <c r="F3829" t="s">
        <v>577</v>
      </c>
      <c r="G3829" t="s">
        <v>14404</v>
      </c>
      <c r="H3829" s="36" t="str">
        <f>IFERROR(HYPERLINK(_xlfn.XLOOKUP(D3829,'[1]Smoothed Fund docs'!A:A,'[1]Smoothed Fund docs'!C:C),"FID"),IF(ISERROR(VLOOKUP(D3829,'[1]PRIIPS KID'!A:A,1,0)),HYPERLINK("https://digital.feprecisionplus.com/documents/quilter/en-gb/"&amp;F3829&amp;"/KI","KIID"),HYPERLINK("https://digital.feprecisionplus.com/documents/quilter/en-gb/"&amp;F3829&amp;"/PK","KID")))</f>
        <v>KIID</v>
      </c>
      <c r="I3829" s="29">
        <v>1</v>
      </c>
      <c r="J3829" s="29">
        <v>1.4</v>
      </c>
      <c r="K3829" s="30">
        <v>0</v>
      </c>
      <c r="L3829" s="29">
        <v>1.4</v>
      </c>
      <c r="M3829" s="30">
        <v>0.01</v>
      </c>
      <c r="N3829" s="29">
        <v>1.39</v>
      </c>
      <c r="O3829" s="30">
        <v>0</v>
      </c>
      <c r="P3829" s="30">
        <v>0</v>
      </c>
      <c r="Q3829" s="30" t="s">
        <v>22</v>
      </c>
      <c r="R3829" s="30" t="s">
        <v>22</v>
      </c>
      <c r="S3829" s="30" t="s">
        <v>22</v>
      </c>
      <c r="T3829" s="30" t="s">
        <v>22</v>
      </c>
      <c r="U3829" s="30" t="s">
        <v>22</v>
      </c>
      <c r="V3829" s="30" t="s">
        <v>22</v>
      </c>
      <c r="W3829" s="30" t="s">
        <v>151</v>
      </c>
      <c r="X3829" s="54">
        <v>0.02</v>
      </c>
      <c r="Y3829" s="30" t="s">
        <v>23</v>
      </c>
      <c r="Z3829" s="30" t="s">
        <v>11942</v>
      </c>
      <c r="AA3829" s="30" t="s">
        <v>18409</v>
      </c>
      <c r="AB3829" s="30" t="s">
        <v>11943</v>
      </c>
      <c r="AC3829" s="30" t="s">
        <v>14475</v>
      </c>
      <c r="AD3829" s="29">
        <v>1.39</v>
      </c>
      <c r="AE3829" s="29">
        <v>0</v>
      </c>
      <c r="AF3829" s="29">
        <v>0</v>
      </c>
    </row>
    <row r="3830" spans="1:32" x14ac:dyDescent="0.25">
      <c r="A3830" t="s">
        <v>578</v>
      </c>
      <c r="B3830" t="s">
        <v>20177</v>
      </c>
      <c r="C3830" t="s">
        <v>28</v>
      </c>
      <c r="D3830" t="s">
        <v>579</v>
      </c>
      <c r="E3830" t="s">
        <v>580</v>
      </c>
      <c r="F3830" t="s">
        <v>581</v>
      </c>
      <c r="G3830" t="s">
        <v>14404</v>
      </c>
      <c r="H3830" s="36" t="str">
        <f>IFERROR(HYPERLINK(_xlfn.XLOOKUP(D3830,'[1]Smoothed Fund docs'!A:A,'[1]Smoothed Fund docs'!C:C),"FID"),IF(ISERROR(VLOOKUP(D3830,'[1]PRIIPS KID'!A:A,1,0)),HYPERLINK("https://digital.feprecisionplus.com/documents/quilter/en-gb/"&amp;F3830&amp;"/KI","KIID"),HYPERLINK("https://digital.feprecisionplus.com/documents/quilter/en-gb/"&amp;F3830&amp;"/PK","KID")))</f>
        <v>KIID</v>
      </c>
      <c r="I3830" s="29">
        <v>1</v>
      </c>
      <c r="J3830" s="29">
        <v>1.4</v>
      </c>
      <c r="K3830" s="30">
        <v>0</v>
      </c>
      <c r="L3830" s="29">
        <v>1.4</v>
      </c>
      <c r="M3830" s="30">
        <v>0.01</v>
      </c>
      <c r="N3830" s="29">
        <v>1.39</v>
      </c>
      <c r="O3830" s="30">
        <v>0</v>
      </c>
      <c r="P3830" s="30">
        <v>0</v>
      </c>
      <c r="Q3830" s="30" t="s">
        <v>22</v>
      </c>
      <c r="R3830" s="30" t="s">
        <v>22</v>
      </c>
      <c r="S3830" s="30" t="s">
        <v>22</v>
      </c>
      <c r="T3830" s="30" t="s">
        <v>22</v>
      </c>
      <c r="U3830" s="30" t="s">
        <v>22</v>
      </c>
      <c r="V3830" s="30" t="s">
        <v>22</v>
      </c>
      <c r="W3830" s="30" t="s">
        <v>151</v>
      </c>
      <c r="X3830" s="54">
        <v>0.02</v>
      </c>
      <c r="Y3830" s="30" t="s">
        <v>23</v>
      </c>
      <c r="Z3830" s="30" t="s">
        <v>11942</v>
      </c>
      <c r="AA3830" s="30" t="s">
        <v>18409</v>
      </c>
      <c r="AB3830" s="30" t="s">
        <v>11943</v>
      </c>
      <c r="AC3830" s="30" t="s">
        <v>14475</v>
      </c>
      <c r="AD3830" s="29">
        <v>1.39</v>
      </c>
      <c r="AE3830" s="29">
        <v>0</v>
      </c>
      <c r="AF3830" s="29">
        <v>0</v>
      </c>
    </row>
    <row r="3831" spans="1:32" x14ac:dyDescent="0.25">
      <c r="A3831" t="s">
        <v>22402</v>
      </c>
      <c r="B3831" t="s">
        <v>20177</v>
      </c>
      <c r="C3831" t="s">
        <v>18</v>
      </c>
      <c r="D3831" t="s">
        <v>22403</v>
      </c>
      <c r="E3831" t="s">
        <v>22404</v>
      </c>
      <c r="F3831" t="s">
        <v>22405</v>
      </c>
      <c r="G3831" t="s">
        <v>18607</v>
      </c>
      <c r="H3831" s="36" t="str">
        <f>IFERROR(HYPERLINK(_xlfn.XLOOKUP(D3831,'[1]Smoothed Fund docs'!A:A,'[1]Smoothed Fund docs'!C:C),"FID"),IF(ISERROR(VLOOKUP(D3831,'[1]PRIIPS KID'!A:A,1,0)),HYPERLINK("https://digital.feprecisionplus.com/documents/quilter/en-gb/"&amp;F3831&amp;"/KI","KIID"),HYPERLINK("https://digital.feprecisionplus.com/documents/quilter/en-gb/"&amp;F3831&amp;"/PK","KID")))</f>
        <v>KIID</v>
      </c>
      <c r="I3831" s="29">
        <v>0.35</v>
      </c>
      <c r="J3831" s="29">
        <v>0.61</v>
      </c>
      <c r="K3831" s="30">
        <v>0</v>
      </c>
      <c r="L3831" s="29">
        <v>0.61</v>
      </c>
      <c r="M3831" s="30">
        <v>0</v>
      </c>
      <c r="N3831" s="29">
        <v>0.61</v>
      </c>
      <c r="O3831" s="30">
        <v>0</v>
      </c>
      <c r="P3831" s="30">
        <v>0</v>
      </c>
      <c r="Q3831" s="30" t="s">
        <v>22</v>
      </c>
      <c r="R3831" s="30" t="s">
        <v>22</v>
      </c>
      <c r="S3831" s="30" t="s">
        <v>22</v>
      </c>
      <c r="T3831" s="30" t="s">
        <v>22</v>
      </c>
      <c r="U3831" s="30" t="s">
        <v>22</v>
      </c>
      <c r="V3831" s="30" t="s">
        <v>22</v>
      </c>
      <c r="W3831" s="30" t="s">
        <v>50</v>
      </c>
      <c r="X3831" s="54">
        <v>0.04</v>
      </c>
      <c r="Y3831" s="30" t="s">
        <v>23</v>
      </c>
      <c r="Z3831" s="30" t="s">
        <v>11942</v>
      </c>
      <c r="AA3831" s="30" t="s">
        <v>18409</v>
      </c>
      <c r="AB3831" s="30" t="s">
        <v>14409</v>
      </c>
      <c r="AC3831" s="30" t="s">
        <v>14405</v>
      </c>
      <c r="AD3831" s="29">
        <v>0.61</v>
      </c>
      <c r="AE3831" s="29">
        <v>0.09</v>
      </c>
      <c r="AF3831" s="29">
        <v>0</v>
      </c>
    </row>
    <row r="3832" spans="1:32" x14ac:dyDescent="0.25">
      <c r="A3832" t="s">
        <v>22406</v>
      </c>
      <c r="B3832" t="s">
        <v>20177</v>
      </c>
      <c r="C3832" t="s">
        <v>28</v>
      </c>
      <c r="D3832" t="s">
        <v>22407</v>
      </c>
      <c r="E3832" t="s">
        <v>22408</v>
      </c>
      <c r="F3832" t="s">
        <v>22409</v>
      </c>
      <c r="G3832" t="s">
        <v>28</v>
      </c>
      <c r="H3832" s="36" t="str">
        <f>IFERROR(HYPERLINK(_xlfn.XLOOKUP(D3832,'[1]Smoothed Fund docs'!A:A,'[1]Smoothed Fund docs'!C:C),"FID"),IF(ISERROR(VLOOKUP(D3832,'[1]PRIIPS KID'!A:A,1,0)),HYPERLINK("https://digital.feprecisionplus.com/documents/quilter/en-gb/"&amp;F3832&amp;"/KI","KIID"),HYPERLINK("https://digital.feprecisionplus.com/documents/quilter/en-gb/"&amp;F3832&amp;"/PK","KID")))</f>
        <v>KIID</v>
      </c>
      <c r="I3832" s="29">
        <v>0.35</v>
      </c>
      <c r="J3832" s="29">
        <v>0.61</v>
      </c>
      <c r="K3832" s="30">
        <v>0</v>
      </c>
      <c r="L3832" s="29">
        <v>0.61</v>
      </c>
      <c r="M3832" s="30">
        <v>0</v>
      </c>
      <c r="N3832" s="29">
        <v>0.61</v>
      </c>
      <c r="O3832" s="30">
        <v>0</v>
      </c>
      <c r="P3832" s="30">
        <v>0</v>
      </c>
      <c r="Q3832" s="30" t="s">
        <v>22</v>
      </c>
      <c r="R3832" s="30" t="s">
        <v>22</v>
      </c>
      <c r="S3832" s="30" t="s">
        <v>22</v>
      </c>
      <c r="T3832" s="30" t="s">
        <v>22</v>
      </c>
      <c r="U3832" s="30" t="s">
        <v>22</v>
      </c>
      <c r="V3832" s="30" t="s">
        <v>22</v>
      </c>
      <c r="W3832" s="30" t="s">
        <v>50</v>
      </c>
      <c r="X3832" s="54">
        <v>0.04</v>
      </c>
      <c r="Y3832" s="30" t="s">
        <v>23</v>
      </c>
      <c r="Z3832" s="30" t="s">
        <v>11942</v>
      </c>
      <c r="AA3832" s="30" t="s">
        <v>18409</v>
      </c>
      <c r="AB3832" s="30" t="s">
        <v>14409</v>
      </c>
      <c r="AC3832" s="30" t="s">
        <v>14405</v>
      </c>
      <c r="AD3832" s="29">
        <v>0.61</v>
      </c>
      <c r="AE3832" s="29">
        <v>0.09</v>
      </c>
      <c r="AF3832" s="29">
        <v>0</v>
      </c>
    </row>
    <row r="3833" spans="1:32" x14ac:dyDescent="0.25">
      <c r="A3833" t="s">
        <v>22410</v>
      </c>
      <c r="B3833" t="s">
        <v>20177</v>
      </c>
      <c r="C3833" t="s">
        <v>18</v>
      </c>
      <c r="D3833" t="s">
        <v>22411</v>
      </c>
      <c r="E3833" t="s">
        <v>22412</v>
      </c>
      <c r="F3833" t="s">
        <v>22413</v>
      </c>
      <c r="G3833" t="s">
        <v>18607</v>
      </c>
      <c r="H3833" s="36" t="str">
        <f>IFERROR(HYPERLINK(_xlfn.XLOOKUP(D3833,'[1]Smoothed Fund docs'!A:A,'[1]Smoothed Fund docs'!C:C),"FID"),IF(ISERROR(VLOOKUP(D3833,'[1]PRIIPS KID'!A:A,1,0)),HYPERLINK("https://digital.feprecisionplus.com/documents/quilter/en-gb/"&amp;F3833&amp;"/KI","KIID"),HYPERLINK("https://digital.feprecisionplus.com/documents/quilter/en-gb/"&amp;F3833&amp;"/PK","KID")))</f>
        <v>KIID</v>
      </c>
      <c r="I3833" s="29">
        <v>0.35</v>
      </c>
      <c r="J3833" s="29">
        <v>0.82</v>
      </c>
      <c r="K3833" s="30">
        <v>0</v>
      </c>
      <c r="L3833" s="29">
        <v>0.82</v>
      </c>
      <c r="M3833" s="30">
        <v>0</v>
      </c>
      <c r="N3833" s="29">
        <v>0.82</v>
      </c>
      <c r="O3833" s="30">
        <v>0</v>
      </c>
      <c r="P3833" s="30">
        <v>0</v>
      </c>
      <c r="Q3833" s="30" t="s">
        <v>22</v>
      </c>
      <c r="R3833" s="30" t="s">
        <v>22</v>
      </c>
      <c r="S3833" s="30" t="s">
        <v>22</v>
      </c>
      <c r="T3833" s="30" t="s">
        <v>22</v>
      </c>
      <c r="U3833" s="30" t="s">
        <v>22</v>
      </c>
      <c r="V3833" s="30" t="s">
        <v>22</v>
      </c>
      <c r="W3833" s="30" t="s">
        <v>37</v>
      </c>
      <c r="X3833" s="54">
        <v>0.04</v>
      </c>
      <c r="Y3833" s="30" t="s">
        <v>23</v>
      </c>
      <c r="Z3833" s="30" t="s">
        <v>11942</v>
      </c>
      <c r="AA3833" s="30" t="s">
        <v>18409</v>
      </c>
      <c r="AB3833" s="30" t="s">
        <v>14410</v>
      </c>
      <c r="AC3833" s="30" t="s">
        <v>14407</v>
      </c>
      <c r="AD3833" s="29">
        <v>0.82</v>
      </c>
      <c r="AE3833" s="29">
        <v>0.05</v>
      </c>
      <c r="AF3833" s="29">
        <v>0</v>
      </c>
    </row>
    <row r="3834" spans="1:32" x14ac:dyDescent="0.25">
      <c r="A3834" t="s">
        <v>22414</v>
      </c>
      <c r="B3834" t="s">
        <v>20177</v>
      </c>
      <c r="C3834" t="s">
        <v>28</v>
      </c>
      <c r="D3834" t="s">
        <v>22415</v>
      </c>
      <c r="E3834" t="s">
        <v>22416</v>
      </c>
      <c r="F3834" t="s">
        <v>22417</v>
      </c>
      <c r="G3834" t="s">
        <v>28</v>
      </c>
      <c r="H3834" s="36" t="str">
        <f>IFERROR(HYPERLINK(_xlfn.XLOOKUP(D3834,'[1]Smoothed Fund docs'!A:A,'[1]Smoothed Fund docs'!C:C),"FID"),IF(ISERROR(VLOOKUP(D3834,'[1]PRIIPS KID'!A:A,1,0)),HYPERLINK("https://digital.feprecisionplus.com/documents/quilter/en-gb/"&amp;F3834&amp;"/KI","KIID"),HYPERLINK("https://digital.feprecisionplus.com/documents/quilter/en-gb/"&amp;F3834&amp;"/PK","KID")))</f>
        <v>KIID</v>
      </c>
      <c r="I3834" s="29">
        <v>0.35</v>
      </c>
      <c r="J3834" s="29">
        <v>0.82</v>
      </c>
      <c r="K3834" s="30">
        <v>0</v>
      </c>
      <c r="L3834" s="29">
        <v>0.82</v>
      </c>
      <c r="M3834" s="30">
        <v>0</v>
      </c>
      <c r="N3834" s="29">
        <v>0.82</v>
      </c>
      <c r="O3834" s="30">
        <v>0</v>
      </c>
      <c r="P3834" s="30">
        <v>0</v>
      </c>
      <c r="Q3834" s="30" t="s">
        <v>22</v>
      </c>
      <c r="R3834" s="30" t="s">
        <v>22</v>
      </c>
      <c r="S3834" s="30" t="s">
        <v>22</v>
      </c>
      <c r="T3834" s="30" t="s">
        <v>22</v>
      </c>
      <c r="U3834" s="30" t="s">
        <v>22</v>
      </c>
      <c r="V3834" s="30" t="s">
        <v>22</v>
      </c>
      <c r="W3834" s="30" t="s">
        <v>37</v>
      </c>
      <c r="X3834" s="54">
        <v>0.04</v>
      </c>
      <c r="Y3834" s="30" t="s">
        <v>23</v>
      </c>
      <c r="Z3834" s="30" t="s">
        <v>11942</v>
      </c>
      <c r="AA3834" s="30" t="s">
        <v>18409</v>
      </c>
      <c r="AB3834" s="30" t="s">
        <v>14410</v>
      </c>
      <c r="AC3834" s="30" t="s">
        <v>14407</v>
      </c>
      <c r="AD3834" s="29">
        <v>0.82</v>
      </c>
      <c r="AE3834" s="29">
        <v>0.05</v>
      </c>
      <c r="AF3834" s="29">
        <v>0</v>
      </c>
    </row>
    <row r="3835" spans="1:32" x14ac:dyDescent="0.25">
      <c r="A3835" t="s">
        <v>22418</v>
      </c>
      <c r="B3835" t="s">
        <v>20177</v>
      </c>
      <c r="C3835" t="s">
        <v>18</v>
      </c>
      <c r="D3835" t="s">
        <v>22419</v>
      </c>
      <c r="E3835" t="s">
        <v>22420</v>
      </c>
      <c r="F3835" t="s">
        <v>22421</v>
      </c>
      <c r="G3835" t="s">
        <v>14404</v>
      </c>
      <c r="H3835" s="36" t="str">
        <f>IFERROR(HYPERLINK(_xlfn.XLOOKUP(D3835,'[1]Smoothed Fund docs'!A:A,'[1]Smoothed Fund docs'!C:C),"FID"),IF(ISERROR(VLOOKUP(D3835,'[1]PRIIPS KID'!A:A,1,0)),HYPERLINK("https://digital.feprecisionplus.com/documents/quilter/en-gb/"&amp;F3835&amp;"/KI","KIID"),HYPERLINK("https://digital.feprecisionplus.com/documents/quilter/en-gb/"&amp;F3835&amp;"/PK","KID")))</f>
        <v>KIID</v>
      </c>
      <c r="I3835" s="29">
        <v>0.35</v>
      </c>
      <c r="J3835" s="29">
        <v>0.66</v>
      </c>
      <c r="K3835" s="30">
        <v>0</v>
      </c>
      <c r="L3835" s="29">
        <v>0.66</v>
      </c>
      <c r="M3835" s="30">
        <v>0</v>
      </c>
      <c r="N3835" s="29">
        <v>0.66</v>
      </c>
      <c r="O3835" s="30">
        <v>0</v>
      </c>
      <c r="P3835" s="30">
        <v>0</v>
      </c>
      <c r="Q3835" s="30" t="s">
        <v>22</v>
      </c>
      <c r="R3835" s="30" t="s">
        <v>22</v>
      </c>
      <c r="S3835" s="30" t="s">
        <v>22</v>
      </c>
      <c r="T3835" s="30" t="s">
        <v>22</v>
      </c>
      <c r="U3835" s="30" t="s">
        <v>22</v>
      </c>
      <c r="V3835" s="30" t="s">
        <v>22</v>
      </c>
      <c r="W3835" s="30" t="s">
        <v>50</v>
      </c>
      <c r="X3835" s="54">
        <v>0.04</v>
      </c>
      <c r="Y3835" s="30" t="s">
        <v>23</v>
      </c>
      <c r="Z3835" s="30" t="s">
        <v>11942</v>
      </c>
      <c r="AA3835" s="30" t="s">
        <v>18409</v>
      </c>
      <c r="AB3835" s="30" t="s">
        <v>14408</v>
      </c>
      <c r="AC3835" s="30" t="s">
        <v>14407</v>
      </c>
      <c r="AD3835" s="29">
        <v>0.66</v>
      </c>
      <c r="AE3835" s="29">
        <v>0.12</v>
      </c>
      <c r="AF3835" s="29">
        <v>0</v>
      </c>
    </row>
    <row r="3836" spans="1:32" x14ac:dyDescent="0.25">
      <c r="A3836" t="s">
        <v>22422</v>
      </c>
      <c r="B3836" t="s">
        <v>20177</v>
      </c>
      <c r="C3836" t="s">
        <v>28</v>
      </c>
      <c r="D3836" t="s">
        <v>22423</v>
      </c>
      <c r="E3836" t="s">
        <v>22424</v>
      </c>
      <c r="F3836" t="s">
        <v>22425</v>
      </c>
      <c r="G3836" t="s">
        <v>14404</v>
      </c>
      <c r="H3836" s="36" t="str">
        <f>IFERROR(HYPERLINK(_xlfn.XLOOKUP(D3836,'[1]Smoothed Fund docs'!A:A,'[1]Smoothed Fund docs'!C:C),"FID"),IF(ISERROR(VLOOKUP(D3836,'[1]PRIIPS KID'!A:A,1,0)),HYPERLINK("https://digital.feprecisionplus.com/documents/quilter/en-gb/"&amp;F3836&amp;"/KI","KIID"),HYPERLINK("https://digital.feprecisionplus.com/documents/quilter/en-gb/"&amp;F3836&amp;"/PK","KID")))</f>
        <v>KIID</v>
      </c>
      <c r="I3836" s="29">
        <v>0.35</v>
      </c>
      <c r="J3836" s="29">
        <v>0.66</v>
      </c>
      <c r="K3836" s="30">
        <v>0</v>
      </c>
      <c r="L3836" s="29">
        <v>0.66</v>
      </c>
      <c r="M3836" s="30">
        <v>0</v>
      </c>
      <c r="N3836" s="29">
        <v>0.66</v>
      </c>
      <c r="O3836" s="30">
        <v>0</v>
      </c>
      <c r="P3836" s="30">
        <v>0</v>
      </c>
      <c r="Q3836" s="30" t="s">
        <v>22</v>
      </c>
      <c r="R3836" s="30" t="s">
        <v>22</v>
      </c>
      <c r="S3836" s="30" t="s">
        <v>22</v>
      </c>
      <c r="T3836" s="30" t="s">
        <v>22</v>
      </c>
      <c r="U3836" s="30" t="s">
        <v>22</v>
      </c>
      <c r="V3836" s="30" t="s">
        <v>22</v>
      </c>
      <c r="W3836" s="30" t="s">
        <v>50</v>
      </c>
      <c r="X3836" s="54">
        <v>0.04</v>
      </c>
      <c r="Y3836" s="30" t="s">
        <v>23</v>
      </c>
      <c r="Z3836" s="30" t="s">
        <v>11942</v>
      </c>
      <c r="AA3836" s="30" t="s">
        <v>18409</v>
      </c>
      <c r="AB3836" s="30" t="s">
        <v>14408</v>
      </c>
      <c r="AC3836" s="30" t="s">
        <v>14407</v>
      </c>
      <c r="AD3836" s="29">
        <v>0.66</v>
      </c>
      <c r="AE3836" s="29">
        <v>0.12</v>
      </c>
      <c r="AF3836" s="29">
        <v>0</v>
      </c>
    </row>
    <row r="3837" spans="1:32" x14ac:dyDescent="0.25">
      <c r="A3837" t="s">
        <v>22426</v>
      </c>
      <c r="B3837" t="s">
        <v>20177</v>
      </c>
      <c r="C3837" t="s">
        <v>18</v>
      </c>
      <c r="D3837" t="s">
        <v>22427</v>
      </c>
      <c r="E3837" t="s">
        <v>22428</v>
      </c>
      <c r="F3837" t="s">
        <v>22429</v>
      </c>
      <c r="G3837" t="s">
        <v>18611</v>
      </c>
      <c r="H3837" s="36" t="str">
        <f>IFERROR(HYPERLINK(_xlfn.XLOOKUP(D3837,'[1]Smoothed Fund docs'!A:A,'[1]Smoothed Fund docs'!C:C),"FID"),IF(ISERROR(VLOOKUP(D3837,'[1]PRIIPS KID'!A:A,1,0)),HYPERLINK("https://digital.feprecisionplus.com/documents/quilter/en-gb/"&amp;F3837&amp;"/KI","KIID"),HYPERLINK("https://digital.feprecisionplus.com/documents/quilter/en-gb/"&amp;F3837&amp;"/PK","KID")))</f>
        <v>KIID</v>
      </c>
      <c r="I3837" s="29">
        <v>0.35</v>
      </c>
      <c r="J3837" s="29">
        <v>0.76</v>
      </c>
      <c r="K3837" s="30">
        <v>0</v>
      </c>
      <c r="L3837" s="29">
        <v>0.76</v>
      </c>
      <c r="M3837" s="30">
        <v>0</v>
      </c>
      <c r="N3837" s="29">
        <v>0.76</v>
      </c>
      <c r="O3837" s="30">
        <v>0</v>
      </c>
      <c r="P3837" s="30">
        <v>0</v>
      </c>
      <c r="Q3837" s="30" t="s">
        <v>22</v>
      </c>
      <c r="R3837" s="30" t="s">
        <v>22</v>
      </c>
      <c r="S3837" s="30" t="s">
        <v>22</v>
      </c>
      <c r="T3837" s="30" t="s">
        <v>22</v>
      </c>
      <c r="U3837" s="30" t="s">
        <v>22</v>
      </c>
      <c r="V3837" s="30" t="s">
        <v>22</v>
      </c>
      <c r="W3837" s="30" t="s">
        <v>37</v>
      </c>
      <c r="X3837" s="54">
        <v>0.04</v>
      </c>
      <c r="Y3837" s="30" t="s">
        <v>23</v>
      </c>
      <c r="Z3837" s="30" t="s">
        <v>11942</v>
      </c>
      <c r="AA3837" s="30" t="s">
        <v>18409</v>
      </c>
      <c r="AB3837" s="30" t="s">
        <v>14410</v>
      </c>
      <c r="AC3837" s="30" t="s">
        <v>14407</v>
      </c>
      <c r="AD3837" s="29">
        <v>0.76</v>
      </c>
      <c r="AE3837" s="29">
        <v>0.03</v>
      </c>
      <c r="AF3837" s="29">
        <v>0</v>
      </c>
    </row>
    <row r="3838" spans="1:32" x14ac:dyDescent="0.25">
      <c r="A3838" t="s">
        <v>22430</v>
      </c>
      <c r="B3838" t="s">
        <v>20177</v>
      </c>
      <c r="C3838" t="s">
        <v>28</v>
      </c>
      <c r="D3838" t="s">
        <v>22431</v>
      </c>
      <c r="E3838" t="s">
        <v>22432</v>
      </c>
      <c r="F3838" t="s">
        <v>22433</v>
      </c>
      <c r="G3838" t="s">
        <v>18613</v>
      </c>
      <c r="H3838" s="36" t="str">
        <f>IFERROR(HYPERLINK(_xlfn.XLOOKUP(D3838,'[1]Smoothed Fund docs'!A:A,'[1]Smoothed Fund docs'!C:C),"FID"),IF(ISERROR(VLOOKUP(D3838,'[1]PRIIPS KID'!A:A,1,0)),HYPERLINK("https://digital.feprecisionplus.com/documents/quilter/en-gb/"&amp;F3838&amp;"/KI","KIID"),HYPERLINK("https://digital.feprecisionplus.com/documents/quilter/en-gb/"&amp;F3838&amp;"/PK","KID")))</f>
        <v>KIID</v>
      </c>
      <c r="I3838" s="29">
        <v>0.35</v>
      </c>
      <c r="J3838" s="29">
        <v>0.76</v>
      </c>
      <c r="K3838" s="30">
        <v>0</v>
      </c>
      <c r="L3838" s="29">
        <v>0.76</v>
      </c>
      <c r="M3838" s="30">
        <v>0</v>
      </c>
      <c r="N3838" s="29">
        <v>0.76</v>
      </c>
      <c r="O3838" s="30">
        <v>0</v>
      </c>
      <c r="P3838" s="30">
        <v>0</v>
      </c>
      <c r="Q3838" s="30" t="s">
        <v>22</v>
      </c>
      <c r="R3838" s="30" t="s">
        <v>22</v>
      </c>
      <c r="S3838" s="30" t="s">
        <v>22</v>
      </c>
      <c r="T3838" s="30" t="s">
        <v>22</v>
      </c>
      <c r="U3838" s="30" t="s">
        <v>22</v>
      </c>
      <c r="V3838" s="30" t="s">
        <v>22</v>
      </c>
      <c r="W3838" s="30" t="s">
        <v>37</v>
      </c>
      <c r="X3838" s="54">
        <v>0.04</v>
      </c>
      <c r="Y3838" s="30" t="s">
        <v>23</v>
      </c>
      <c r="Z3838" s="30" t="s">
        <v>11942</v>
      </c>
      <c r="AA3838" s="30" t="s">
        <v>18409</v>
      </c>
      <c r="AB3838" s="30" t="s">
        <v>14410</v>
      </c>
      <c r="AC3838" s="30" t="s">
        <v>14407</v>
      </c>
      <c r="AD3838" s="29">
        <v>0.76</v>
      </c>
      <c r="AE3838" s="29">
        <v>0.03</v>
      </c>
      <c r="AF3838" s="29">
        <v>0</v>
      </c>
    </row>
    <row r="3839" spans="1:32" x14ac:dyDescent="0.25">
      <c r="A3839" t="s">
        <v>22434</v>
      </c>
      <c r="B3839" t="s">
        <v>20177</v>
      </c>
      <c r="C3839" t="s">
        <v>18</v>
      </c>
      <c r="D3839" t="s">
        <v>22435</v>
      </c>
      <c r="E3839" t="s">
        <v>22436</v>
      </c>
      <c r="F3839" t="s">
        <v>22437</v>
      </c>
      <c r="G3839" t="s">
        <v>18607</v>
      </c>
      <c r="H3839" s="36" t="str">
        <f>IFERROR(HYPERLINK(_xlfn.XLOOKUP(D3839,'[1]Smoothed Fund docs'!A:A,'[1]Smoothed Fund docs'!C:C),"FID"),IF(ISERROR(VLOOKUP(D3839,'[1]PRIIPS KID'!A:A,1,0)),HYPERLINK("https://digital.feprecisionplus.com/documents/quilter/en-gb/"&amp;F3839&amp;"/KI","KIID"),HYPERLINK("https://digital.feprecisionplus.com/documents/quilter/en-gb/"&amp;F3839&amp;"/PK","KID")))</f>
        <v>KIID</v>
      </c>
      <c r="I3839" s="29">
        <v>0.35</v>
      </c>
      <c r="J3839" s="29">
        <v>0.78</v>
      </c>
      <c r="K3839" s="30">
        <v>0</v>
      </c>
      <c r="L3839" s="29">
        <v>0.78</v>
      </c>
      <c r="M3839" s="30">
        <v>0</v>
      </c>
      <c r="N3839" s="29">
        <v>0.78</v>
      </c>
      <c r="O3839" s="30">
        <v>0</v>
      </c>
      <c r="P3839" s="30">
        <v>0</v>
      </c>
      <c r="Q3839" s="30" t="s">
        <v>22</v>
      </c>
      <c r="R3839" s="30" t="s">
        <v>22</v>
      </c>
      <c r="S3839" s="30" t="s">
        <v>22</v>
      </c>
      <c r="T3839" s="30" t="s">
        <v>22</v>
      </c>
      <c r="U3839" s="30" t="s">
        <v>22</v>
      </c>
      <c r="V3839" s="30" t="s">
        <v>22</v>
      </c>
      <c r="W3839" s="30" t="s">
        <v>50</v>
      </c>
      <c r="X3839" s="54">
        <v>0.04</v>
      </c>
      <c r="Y3839" s="30" t="s">
        <v>23</v>
      </c>
      <c r="Z3839" s="30" t="s">
        <v>11942</v>
      </c>
      <c r="AA3839" s="30" t="s">
        <v>18409</v>
      </c>
      <c r="AB3839" s="30" t="s">
        <v>14408</v>
      </c>
      <c r="AC3839" s="30" t="s">
        <v>14407</v>
      </c>
      <c r="AD3839" s="29">
        <v>0.78</v>
      </c>
      <c r="AE3839" s="29">
        <v>0.02</v>
      </c>
      <c r="AF3839" s="29">
        <v>0</v>
      </c>
    </row>
    <row r="3840" spans="1:32" x14ac:dyDescent="0.25">
      <c r="A3840" t="s">
        <v>22438</v>
      </c>
      <c r="B3840" t="s">
        <v>20177</v>
      </c>
      <c r="C3840" t="s">
        <v>28</v>
      </c>
      <c r="D3840" t="s">
        <v>22439</v>
      </c>
      <c r="E3840" t="s">
        <v>22440</v>
      </c>
      <c r="F3840" t="s">
        <v>22441</v>
      </c>
      <c r="G3840" t="s">
        <v>28</v>
      </c>
      <c r="H3840" s="36" t="str">
        <f>IFERROR(HYPERLINK(_xlfn.XLOOKUP(D3840,'[1]Smoothed Fund docs'!A:A,'[1]Smoothed Fund docs'!C:C),"FID"),IF(ISERROR(VLOOKUP(D3840,'[1]PRIIPS KID'!A:A,1,0)),HYPERLINK("https://digital.feprecisionplus.com/documents/quilter/en-gb/"&amp;F3840&amp;"/KI","KIID"),HYPERLINK("https://digital.feprecisionplus.com/documents/quilter/en-gb/"&amp;F3840&amp;"/PK","KID")))</f>
        <v>KIID</v>
      </c>
      <c r="I3840" s="29">
        <v>0.35</v>
      </c>
      <c r="J3840" s="29">
        <v>0.78</v>
      </c>
      <c r="K3840" s="30">
        <v>0</v>
      </c>
      <c r="L3840" s="29">
        <v>0.78</v>
      </c>
      <c r="M3840" s="30">
        <v>0</v>
      </c>
      <c r="N3840" s="29">
        <v>0.78</v>
      </c>
      <c r="O3840" s="30">
        <v>0</v>
      </c>
      <c r="P3840" s="30">
        <v>0</v>
      </c>
      <c r="Q3840" s="30" t="s">
        <v>22</v>
      </c>
      <c r="R3840" s="30" t="s">
        <v>22</v>
      </c>
      <c r="S3840" s="30" t="s">
        <v>22</v>
      </c>
      <c r="T3840" s="30" t="s">
        <v>22</v>
      </c>
      <c r="U3840" s="30" t="s">
        <v>22</v>
      </c>
      <c r="V3840" s="30" t="s">
        <v>22</v>
      </c>
      <c r="W3840" s="30" t="s">
        <v>50</v>
      </c>
      <c r="X3840" s="54">
        <v>0.04</v>
      </c>
      <c r="Y3840" s="30" t="s">
        <v>23</v>
      </c>
      <c r="Z3840" s="30" t="s">
        <v>11942</v>
      </c>
      <c r="AA3840" s="30" t="s">
        <v>18409</v>
      </c>
      <c r="AB3840" s="30" t="s">
        <v>14408</v>
      </c>
      <c r="AC3840" s="30" t="s">
        <v>14407</v>
      </c>
      <c r="AD3840" s="29">
        <v>0.78</v>
      </c>
      <c r="AE3840" s="29">
        <v>0.02</v>
      </c>
      <c r="AF3840" s="29">
        <v>0</v>
      </c>
    </row>
    <row r="3841" spans="1:32" x14ac:dyDescent="0.25">
      <c r="A3841" t="s">
        <v>22442</v>
      </c>
      <c r="B3841" t="s">
        <v>20177</v>
      </c>
      <c r="C3841" t="s">
        <v>18</v>
      </c>
      <c r="D3841" t="s">
        <v>22443</v>
      </c>
      <c r="E3841" t="s">
        <v>22444</v>
      </c>
      <c r="F3841" t="s">
        <v>22445</v>
      </c>
      <c r="G3841" t="s">
        <v>18607</v>
      </c>
      <c r="H3841" s="36" t="str">
        <f>IFERROR(HYPERLINK(_xlfn.XLOOKUP(D3841,'[1]Smoothed Fund docs'!A:A,'[1]Smoothed Fund docs'!C:C),"FID"),IF(ISERROR(VLOOKUP(D3841,'[1]PRIIPS KID'!A:A,1,0)),HYPERLINK("https://digital.feprecisionplus.com/documents/quilter/en-gb/"&amp;F3841&amp;"/KI","KIID"),HYPERLINK("https://digital.feprecisionplus.com/documents/quilter/en-gb/"&amp;F3841&amp;"/PK","KID")))</f>
        <v>KIID</v>
      </c>
      <c r="I3841" s="29">
        <v>0.35</v>
      </c>
      <c r="J3841" s="29">
        <v>0.79</v>
      </c>
      <c r="K3841" s="30">
        <v>0</v>
      </c>
      <c r="L3841" s="29">
        <v>0.79</v>
      </c>
      <c r="M3841" s="30">
        <v>0</v>
      </c>
      <c r="N3841" s="29">
        <v>0.79</v>
      </c>
      <c r="O3841" s="30">
        <v>0</v>
      </c>
      <c r="P3841" s="30">
        <v>0</v>
      </c>
      <c r="Q3841" s="30" t="s">
        <v>22</v>
      </c>
      <c r="R3841" s="30" t="s">
        <v>22</v>
      </c>
      <c r="S3841" s="30" t="s">
        <v>22</v>
      </c>
      <c r="T3841" s="30" t="s">
        <v>22</v>
      </c>
      <c r="U3841" s="30" t="s">
        <v>22</v>
      </c>
      <c r="V3841" s="30" t="s">
        <v>22</v>
      </c>
      <c r="W3841" s="30" t="s">
        <v>37</v>
      </c>
      <c r="X3841" s="54">
        <v>0.04</v>
      </c>
      <c r="Y3841" s="30" t="s">
        <v>23</v>
      </c>
      <c r="Z3841" s="30" t="s">
        <v>11942</v>
      </c>
      <c r="AA3841" s="30" t="s">
        <v>18409</v>
      </c>
      <c r="AB3841" s="30" t="s">
        <v>14406</v>
      </c>
      <c r="AC3841" s="30" t="s">
        <v>14407</v>
      </c>
      <c r="AD3841" s="29">
        <v>0.79</v>
      </c>
      <c r="AE3841" s="29">
        <v>0.02</v>
      </c>
      <c r="AF3841" s="29">
        <v>0</v>
      </c>
    </row>
    <row r="3842" spans="1:32" x14ac:dyDescent="0.25">
      <c r="A3842" t="s">
        <v>22446</v>
      </c>
      <c r="B3842" t="s">
        <v>20177</v>
      </c>
      <c r="C3842" t="s">
        <v>28</v>
      </c>
      <c r="D3842" t="s">
        <v>22447</v>
      </c>
      <c r="E3842" t="s">
        <v>22448</v>
      </c>
      <c r="F3842" t="s">
        <v>22449</v>
      </c>
      <c r="G3842" t="s">
        <v>28</v>
      </c>
      <c r="H3842" s="36" t="str">
        <f>IFERROR(HYPERLINK(_xlfn.XLOOKUP(D3842,'[1]Smoothed Fund docs'!A:A,'[1]Smoothed Fund docs'!C:C),"FID"),IF(ISERROR(VLOOKUP(D3842,'[1]PRIIPS KID'!A:A,1,0)),HYPERLINK("https://digital.feprecisionplus.com/documents/quilter/en-gb/"&amp;F3842&amp;"/KI","KIID"),HYPERLINK("https://digital.feprecisionplus.com/documents/quilter/en-gb/"&amp;F3842&amp;"/PK","KID")))</f>
        <v>KIID</v>
      </c>
      <c r="I3842" s="29">
        <v>0.35</v>
      </c>
      <c r="J3842" s="29">
        <v>0.79</v>
      </c>
      <c r="K3842" s="30">
        <v>0</v>
      </c>
      <c r="L3842" s="29">
        <v>0.79</v>
      </c>
      <c r="M3842" s="30">
        <v>0</v>
      </c>
      <c r="N3842" s="29">
        <v>0.79</v>
      </c>
      <c r="O3842" s="30">
        <v>0</v>
      </c>
      <c r="P3842" s="30">
        <v>0</v>
      </c>
      <c r="Q3842" s="30" t="s">
        <v>22</v>
      </c>
      <c r="R3842" s="30" t="s">
        <v>22</v>
      </c>
      <c r="S3842" s="30" t="s">
        <v>22</v>
      </c>
      <c r="T3842" s="30" t="s">
        <v>22</v>
      </c>
      <c r="U3842" s="30" t="s">
        <v>22</v>
      </c>
      <c r="V3842" s="30" t="s">
        <v>22</v>
      </c>
      <c r="W3842" s="30" t="s">
        <v>37</v>
      </c>
      <c r="X3842" s="54">
        <v>0.04</v>
      </c>
      <c r="Y3842" s="30" t="s">
        <v>23</v>
      </c>
      <c r="Z3842" s="30" t="s">
        <v>11942</v>
      </c>
      <c r="AA3842" s="30" t="s">
        <v>18409</v>
      </c>
      <c r="AB3842" s="30" t="s">
        <v>14406</v>
      </c>
      <c r="AC3842" s="30" t="s">
        <v>14407</v>
      </c>
      <c r="AD3842" s="29">
        <v>0.79</v>
      </c>
      <c r="AE3842" s="29">
        <v>0.02</v>
      </c>
      <c r="AF3842" s="29">
        <v>0</v>
      </c>
    </row>
    <row r="3843" spans="1:32" x14ac:dyDescent="0.25">
      <c r="A3843" t="s">
        <v>15523</v>
      </c>
      <c r="B3843" t="s">
        <v>20177</v>
      </c>
      <c r="C3843" t="s">
        <v>18</v>
      </c>
      <c r="D3843" t="s">
        <v>15524</v>
      </c>
      <c r="E3843" t="s">
        <v>15525</v>
      </c>
      <c r="F3843" t="s">
        <v>15526</v>
      </c>
      <c r="G3843" t="s">
        <v>14404</v>
      </c>
      <c r="H3843" s="36" t="str">
        <f>IFERROR(HYPERLINK(_xlfn.XLOOKUP(D3843,'[1]Smoothed Fund docs'!A:A,'[1]Smoothed Fund docs'!C:C),"FID"),IF(ISERROR(VLOOKUP(D3843,'[1]PRIIPS KID'!A:A,1,0)),HYPERLINK("https://digital.feprecisionplus.com/documents/quilter/en-gb/"&amp;F3843&amp;"/KI","KIID"),HYPERLINK("https://digital.feprecisionplus.com/documents/quilter/en-gb/"&amp;F3843&amp;"/PK","KID")))</f>
        <v>KIID</v>
      </c>
      <c r="I3843" s="29">
        <v>0.65</v>
      </c>
      <c r="J3843" s="29">
        <v>0.88</v>
      </c>
      <c r="K3843" s="30">
        <v>0</v>
      </c>
      <c r="L3843" s="29">
        <v>0.88</v>
      </c>
      <c r="M3843" s="30">
        <v>0</v>
      </c>
      <c r="N3843" s="29">
        <v>0.88</v>
      </c>
      <c r="O3843" s="30">
        <v>0</v>
      </c>
      <c r="P3843" s="30">
        <v>0</v>
      </c>
      <c r="Q3843" s="30" t="s">
        <v>22</v>
      </c>
      <c r="R3843" s="30" t="s">
        <v>22</v>
      </c>
      <c r="S3843" s="30" t="s">
        <v>22</v>
      </c>
      <c r="T3843" s="30" t="s">
        <v>22</v>
      </c>
      <c r="U3843" s="30" t="s">
        <v>22</v>
      </c>
      <c r="V3843" s="30" t="s">
        <v>22</v>
      </c>
      <c r="W3843" s="30" t="s">
        <v>37</v>
      </c>
      <c r="X3843" s="54">
        <v>0.06</v>
      </c>
      <c r="Y3843" s="30" t="s">
        <v>23</v>
      </c>
      <c r="Z3843" s="30" t="s">
        <v>11942</v>
      </c>
      <c r="AA3843" s="30" t="s">
        <v>18409</v>
      </c>
      <c r="AB3843" s="30" t="s">
        <v>14406</v>
      </c>
      <c r="AC3843" s="30" t="s">
        <v>14407</v>
      </c>
      <c r="AD3843" s="29">
        <v>0.88</v>
      </c>
      <c r="AE3843" s="29">
        <v>0.24</v>
      </c>
      <c r="AF3843" s="29">
        <v>0</v>
      </c>
    </row>
    <row r="3844" spans="1:32" x14ac:dyDescent="0.25">
      <c r="A3844" t="s">
        <v>15527</v>
      </c>
      <c r="B3844" t="s">
        <v>20177</v>
      </c>
      <c r="C3844" t="s">
        <v>18</v>
      </c>
      <c r="D3844" t="s">
        <v>15528</v>
      </c>
      <c r="E3844" t="s">
        <v>15529</v>
      </c>
      <c r="F3844" t="s">
        <v>15530</v>
      </c>
      <c r="G3844" t="s">
        <v>14404</v>
      </c>
      <c r="H3844" s="36" t="str">
        <f>IFERROR(HYPERLINK(_xlfn.XLOOKUP(D3844,'[1]Smoothed Fund docs'!A:A,'[1]Smoothed Fund docs'!C:C),"FID"),IF(ISERROR(VLOOKUP(D3844,'[1]PRIIPS KID'!A:A,1,0)),HYPERLINK("https://digital.feprecisionplus.com/documents/quilter/en-gb/"&amp;F3844&amp;"/KI","KIID"),HYPERLINK("https://digital.feprecisionplus.com/documents/quilter/en-gb/"&amp;F3844&amp;"/PK","KID")))</f>
        <v>KIID</v>
      </c>
      <c r="I3844" s="29">
        <v>0.65</v>
      </c>
      <c r="J3844" s="29">
        <v>0.85</v>
      </c>
      <c r="K3844" s="30">
        <v>0</v>
      </c>
      <c r="L3844" s="29">
        <v>0.85</v>
      </c>
      <c r="M3844" s="30">
        <v>0</v>
      </c>
      <c r="N3844" s="29">
        <v>0.85</v>
      </c>
      <c r="O3844" s="30">
        <v>0</v>
      </c>
      <c r="P3844" s="30">
        <v>0</v>
      </c>
      <c r="Q3844" s="30" t="s">
        <v>22</v>
      </c>
      <c r="R3844" s="30" t="s">
        <v>22</v>
      </c>
      <c r="S3844" s="30" t="s">
        <v>22</v>
      </c>
      <c r="T3844" s="30" t="s">
        <v>22</v>
      </c>
      <c r="U3844" s="30" t="s">
        <v>22</v>
      </c>
      <c r="V3844" s="30" t="s">
        <v>22</v>
      </c>
      <c r="W3844" s="30" t="s">
        <v>37</v>
      </c>
      <c r="X3844" s="54">
        <v>0.04</v>
      </c>
      <c r="Y3844" s="30" t="s">
        <v>23</v>
      </c>
      <c r="Z3844" s="30" t="s">
        <v>11942</v>
      </c>
      <c r="AA3844" s="30" t="s">
        <v>18409</v>
      </c>
      <c r="AB3844" s="30" t="s">
        <v>14410</v>
      </c>
      <c r="AC3844" s="30" t="s">
        <v>14407</v>
      </c>
      <c r="AD3844" s="29">
        <v>0.85</v>
      </c>
      <c r="AE3844" s="29">
        <v>0.1</v>
      </c>
      <c r="AF3844" s="29">
        <v>0</v>
      </c>
    </row>
    <row r="3845" spans="1:32" x14ac:dyDescent="0.25">
      <c r="A3845" t="s">
        <v>15531</v>
      </c>
      <c r="B3845" t="s">
        <v>20177</v>
      </c>
      <c r="C3845" t="s">
        <v>28</v>
      </c>
      <c r="D3845" t="s">
        <v>15532</v>
      </c>
      <c r="E3845" t="s">
        <v>15533</v>
      </c>
      <c r="F3845" t="s">
        <v>15534</v>
      </c>
      <c r="G3845" t="s">
        <v>14404</v>
      </c>
      <c r="H3845" s="36" t="str">
        <f>IFERROR(HYPERLINK(_xlfn.XLOOKUP(D3845,'[1]Smoothed Fund docs'!A:A,'[1]Smoothed Fund docs'!C:C),"FID"),IF(ISERROR(VLOOKUP(D3845,'[1]PRIIPS KID'!A:A,1,0)),HYPERLINK("https://digital.feprecisionplus.com/documents/quilter/en-gb/"&amp;F3845&amp;"/KI","KIID"),HYPERLINK("https://digital.feprecisionplus.com/documents/quilter/en-gb/"&amp;F3845&amp;"/PK","KID")))</f>
        <v>KIID</v>
      </c>
      <c r="I3845" s="29">
        <v>0.65</v>
      </c>
      <c r="J3845" s="29">
        <v>0.85</v>
      </c>
      <c r="K3845" s="30">
        <v>0</v>
      </c>
      <c r="L3845" s="29">
        <v>0.85</v>
      </c>
      <c r="M3845" s="30">
        <v>0</v>
      </c>
      <c r="N3845" s="29">
        <v>0.85</v>
      </c>
      <c r="O3845" s="30">
        <v>0</v>
      </c>
      <c r="P3845" s="30">
        <v>0</v>
      </c>
      <c r="Q3845" s="30" t="s">
        <v>22</v>
      </c>
      <c r="R3845" s="30" t="s">
        <v>22</v>
      </c>
      <c r="S3845" s="30" t="s">
        <v>22</v>
      </c>
      <c r="T3845" s="30" t="s">
        <v>22</v>
      </c>
      <c r="U3845" s="30" t="s">
        <v>22</v>
      </c>
      <c r="V3845" s="30" t="s">
        <v>22</v>
      </c>
      <c r="W3845" s="30" t="s">
        <v>37</v>
      </c>
      <c r="X3845" s="54">
        <v>0.04</v>
      </c>
      <c r="Y3845" s="30" t="s">
        <v>23</v>
      </c>
      <c r="Z3845" s="30" t="s">
        <v>11942</v>
      </c>
      <c r="AA3845" s="30" t="s">
        <v>18409</v>
      </c>
      <c r="AB3845" s="30" t="s">
        <v>14410</v>
      </c>
      <c r="AC3845" s="30" t="s">
        <v>14407</v>
      </c>
      <c r="AD3845" s="29">
        <v>0.85</v>
      </c>
      <c r="AE3845" s="29">
        <v>0.1</v>
      </c>
      <c r="AF3845" s="29">
        <v>0</v>
      </c>
    </row>
    <row r="3846" spans="1:32" x14ac:dyDescent="0.25">
      <c r="A3846" t="s">
        <v>15535</v>
      </c>
      <c r="B3846" t="s">
        <v>20177</v>
      </c>
      <c r="C3846" t="s">
        <v>18</v>
      </c>
      <c r="D3846" t="s">
        <v>15536</v>
      </c>
      <c r="E3846" t="s">
        <v>15537</v>
      </c>
      <c r="F3846" t="s">
        <v>15538</v>
      </c>
      <c r="G3846" t="s">
        <v>14404</v>
      </c>
      <c r="H3846" s="36" t="str">
        <f>IFERROR(HYPERLINK(_xlfn.XLOOKUP(D3846,'[1]Smoothed Fund docs'!A:A,'[1]Smoothed Fund docs'!C:C),"FID"),IF(ISERROR(VLOOKUP(D3846,'[1]PRIIPS KID'!A:A,1,0)),HYPERLINK("https://digital.feprecisionplus.com/documents/quilter/en-gb/"&amp;F3846&amp;"/KI","KIID"),HYPERLINK("https://digital.feprecisionplus.com/documents/quilter/en-gb/"&amp;F3846&amp;"/PK","KID")))</f>
        <v>KIID</v>
      </c>
      <c r="I3846" s="29">
        <v>0.65</v>
      </c>
      <c r="J3846" s="29">
        <v>0.81</v>
      </c>
      <c r="K3846" s="30">
        <v>0</v>
      </c>
      <c r="L3846" s="29">
        <v>0.81</v>
      </c>
      <c r="M3846" s="30">
        <v>0</v>
      </c>
      <c r="N3846" s="29">
        <v>0.81</v>
      </c>
      <c r="O3846" s="30">
        <v>0</v>
      </c>
      <c r="P3846" s="30">
        <v>0</v>
      </c>
      <c r="Q3846" s="30" t="s">
        <v>22</v>
      </c>
      <c r="R3846" s="30" t="s">
        <v>22</v>
      </c>
      <c r="S3846" s="30" t="s">
        <v>22</v>
      </c>
      <c r="T3846" s="30" t="s">
        <v>22</v>
      </c>
      <c r="U3846" s="30" t="s">
        <v>22</v>
      </c>
      <c r="V3846" s="30" t="s">
        <v>22</v>
      </c>
      <c r="W3846" s="30" t="s">
        <v>50</v>
      </c>
      <c r="X3846" s="54">
        <v>0.04</v>
      </c>
      <c r="Y3846" s="30" t="s">
        <v>23</v>
      </c>
      <c r="Z3846" s="30" t="s">
        <v>11942</v>
      </c>
      <c r="AA3846" s="30" t="s">
        <v>18409</v>
      </c>
      <c r="AB3846" s="30" t="s">
        <v>14408</v>
      </c>
      <c r="AC3846" s="30" t="s">
        <v>14407</v>
      </c>
      <c r="AD3846" s="29">
        <v>0.81</v>
      </c>
      <c r="AE3846" s="29">
        <v>0.1</v>
      </c>
      <c r="AF3846" s="29">
        <v>0</v>
      </c>
    </row>
    <row r="3847" spans="1:32" x14ac:dyDescent="0.25">
      <c r="A3847" t="s">
        <v>15539</v>
      </c>
      <c r="B3847" t="s">
        <v>20177</v>
      </c>
      <c r="C3847" t="s">
        <v>28</v>
      </c>
      <c r="D3847" t="s">
        <v>15540</v>
      </c>
      <c r="E3847" t="s">
        <v>15541</v>
      </c>
      <c r="F3847" t="s">
        <v>15542</v>
      </c>
      <c r="G3847" t="s">
        <v>14404</v>
      </c>
      <c r="H3847" s="36" t="str">
        <f>IFERROR(HYPERLINK(_xlfn.XLOOKUP(D3847,'[1]Smoothed Fund docs'!A:A,'[1]Smoothed Fund docs'!C:C),"FID"),IF(ISERROR(VLOOKUP(D3847,'[1]PRIIPS KID'!A:A,1,0)),HYPERLINK("https://digital.feprecisionplus.com/documents/quilter/en-gb/"&amp;F3847&amp;"/KI","KIID"),HYPERLINK("https://digital.feprecisionplus.com/documents/quilter/en-gb/"&amp;F3847&amp;"/PK","KID")))</f>
        <v>KIID</v>
      </c>
      <c r="I3847" s="29">
        <v>0.65</v>
      </c>
      <c r="J3847" s="29">
        <v>0.81</v>
      </c>
      <c r="K3847" s="30">
        <v>0</v>
      </c>
      <c r="L3847" s="29">
        <v>0.81</v>
      </c>
      <c r="M3847" s="30">
        <v>0</v>
      </c>
      <c r="N3847" s="29">
        <v>0.81</v>
      </c>
      <c r="O3847" s="30">
        <v>0</v>
      </c>
      <c r="P3847" s="30">
        <v>0</v>
      </c>
      <c r="Q3847" s="30" t="s">
        <v>22</v>
      </c>
      <c r="R3847" s="30" t="s">
        <v>22</v>
      </c>
      <c r="S3847" s="30" t="s">
        <v>22</v>
      </c>
      <c r="T3847" s="30" t="s">
        <v>22</v>
      </c>
      <c r="U3847" s="30" t="s">
        <v>22</v>
      </c>
      <c r="V3847" s="30" t="s">
        <v>22</v>
      </c>
      <c r="W3847" s="30" t="s">
        <v>50</v>
      </c>
      <c r="X3847" s="54">
        <v>0.04</v>
      </c>
      <c r="Y3847" s="30" t="s">
        <v>23</v>
      </c>
      <c r="Z3847" s="30" t="s">
        <v>11942</v>
      </c>
      <c r="AA3847" s="30" t="s">
        <v>18409</v>
      </c>
      <c r="AB3847" s="30" t="s">
        <v>14408</v>
      </c>
      <c r="AC3847" s="30" t="s">
        <v>14407</v>
      </c>
      <c r="AD3847" s="29">
        <v>0.81</v>
      </c>
      <c r="AE3847" s="29">
        <v>0.1</v>
      </c>
      <c r="AF3847" s="29">
        <v>0</v>
      </c>
    </row>
    <row r="3848" spans="1:32" x14ac:dyDescent="0.25">
      <c r="A3848" t="s">
        <v>24293</v>
      </c>
      <c r="B3848" t="s">
        <v>20177</v>
      </c>
      <c r="C3848" t="s">
        <v>18</v>
      </c>
      <c r="D3848" t="s">
        <v>24294</v>
      </c>
      <c r="E3848" t="s">
        <v>24295</v>
      </c>
      <c r="F3848" t="s">
        <v>24296</v>
      </c>
      <c r="G3848" t="s">
        <v>18918</v>
      </c>
      <c r="H3848" s="36" t="str">
        <f>IFERROR(HYPERLINK(_xlfn.XLOOKUP(D3848,'[1]Smoothed Fund docs'!A:A,'[1]Smoothed Fund docs'!C:C),"FID"),IF(ISERROR(VLOOKUP(D3848,'[1]PRIIPS KID'!A:A,1,0)),HYPERLINK("https://digital.feprecisionplus.com/documents/quilter/en-gb/"&amp;F3848&amp;"/KI","KIID"),HYPERLINK("https://digital.feprecisionplus.com/documents/quilter/en-gb/"&amp;F3848&amp;"/PK","KID")))</f>
        <v>KIID</v>
      </c>
      <c r="I3848" s="29">
        <v>0.35</v>
      </c>
      <c r="J3848" s="29">
        <v>0.9</v>
      </c>
      <c r="K3848" s="30">
        <v>0</v>
      </c>
      <c r="L3848" s="29">
        <v>0.9</v>
      </c>
      <c r="M3848" s="30">
        <v>0</v>
      </c>
      <c r="N3848" s="29">
        <v>0.9</v>
      </c>
      <c r="O3848" s="30">
        <v>0</v>
      </c>
      <c r="P3848" s="30">
        <v>0</v>
      </c>
      <c r="Q3848" s="30" t="s">
        <v>22</v>
      </c>
      <c r="R3848" s="30" t="s">
        <v>22</v>
      </c>
      <c r="S3848" s="30" t="s">
        <v>22</v>
      </c>
      <c r="T3848" s="30" t="s">
        <v>22</v>
      </c>
      <c r="U3848" s="30" t="s">
        <v>22</v>
      </c>
      <c r="V3848" s="30" t="s">
        <v>22</v>
      </c>
      <c r="W3848" s="30" t="s">
        <v>152</v>
      </c>
      <c r="X3848" s="54">
        <v>0.06</v>
      </c>
      <c r="Y3848" s="30" t="s">
        <v>23</v>
      </c>
      <c r="Z3848" s="30" t="s">
        <v>11942</v>
      </c>
      <c r="AA3848" s="30" t="s">
        <v>18409</v>
      </c>
      <c r="AB3848" s="30" t="s">
        <v>14484</v>
      </c>
      <c r="AC3848" s="30" t="s">
        <v>14461</v>
      </c>
      <c r="AD3848" s="29">
        <v>0.9</v>
      </c>
      <c r="AE3848" s="29">
        <v>0.28999999999999998</v>
      </c>
      <c r="AF3848" s="29">
        <v>0</v>
      </c>
    </row>
    <row r="3849" spans="1:32" x14ac:dyDescent="0.25">
      <c r="A3849" t="s">
        <v>24297</v>
      </c>
      <c r="B3849" t="s">
        <v>20177</v>
      </c>
      <c r="C3849" t="s">
        <v>28</v>
      </c>
      <c r="D3849" t="s">
        <v>24298</v>
      </c>
      <c r="E3849" t="s">
        <v>24299</v>
      </c>
      <c r="F3849" t="s">
        <v>24300</v>
      </c>
      <c r="G3849" t="s">
        <v>24301</v>
      </c>
      <c r="H3849" s="36" t="str">
        <f>IFERROR(HYPERLINK(_xlfn.XLOOKUP(D3849,'[1]Smoothed Fund docs'!A:A,'[1]Smoothed Fund docs'!C:C),"FID"),IF(ISERROR(VLOOKUP(D3849,'[1]PRIIPS KID'!A:A,1,0)),HYPERLINK("https://digital.feprecisionplus.com/documents/quilter/en-gb/"&amp;F3849&amp;"/KI","KIID"),HYPERLINK("https://digital.feprecisionplus.com/documents/quilter/en-gb/"&amp;F3849&amp;"/PK","KID")))</f>
        <v>KIID</v>
      </c>
      <c r="I3849" s="29">
        <v>0.35</v>
      </c>
      <c r="J3849" s="29">
        <v>0.9</v>
      </c>
      <c r="K3849" s="30">
        <v>0</v>
      </c>
      <c r="L3849" s="29">
        <v>0.9</v>
      </c>
      <c r="M3849" s="30">
        <v>0</v>
      </c>
      <c r="N3849" s="29">
        <v>0.9</v>
      </c>
      <c r="O3849" s="30">
        <v>0</v>
      </c>
      <c r="P3849" s="30">
        <v>0</v>
      </c>
      <c r="Q3849" s="30" t="s">
        <v>22</v>
      </c>
      <c r="R3849" s="30" t="s">
        <v>22</v>
      </c>
      <c r="S3849" s="30" t="s">
        <v>22</v>
      </c>
      <c r="T3849" s="30" t="s">
        <v>22</v>
      </c>
      <c r="U3849" s="30" t="s">
        <v>22</v>
      </c>
      <c r="V3849" s="30" t="s">
        <v>22</v>
      </c>
      <c r="W3849" s="30" t="s">
        <v>152</v>
      </c>
      <c r="X3849" s="54">
        <v>0.06</v>
      </c>
      <c r="Y3849" s="30" t="s">
        <v>23</v>
      </c>
      <c r="Z3849" s="30" t="s">
        <v>11942</v>
      </c>
      <c r="AA3849" s="30" t="s">
        <v>18409</v>
      </c>
      <c r="AB3849" s="30" t="s">
        <v>14484</v>
      </c>
      <c r="AC3849" s="30" t="s">
        <v>14461</v>
      </c>
      <c r="AD3849" s="29">
        <v>0.9</v>
      </c>
      <c r="AE3849" s="29">
        <v>0.28999999999999998</v>
      </c>
      <c r="AF3849" s="29">
        <v>0</v>
      </c>
    </row>
    <row r="3850" spans="1:32" x14ac:dyDescent="0.25">
      <c r="A3850" t="s">
        <v>24302</v>
      </c>
      <c r="B3850" t="s">
        <v>20177</v>
      </c>
      <c r="C3850" t="s">
        <v>18</v>
      </c>
      <c r="D3850" t="s">
        <v>24303</v>
      </c>
      <c r="E3850" t="s">
        <v>24304</v>
      </c>
      <c r="F3850" t="s">
        <v>24305</v>
      </c>
      <c r="G3850" t="s">
        <v>18918</v>
      </c>
      <c r="H3850" s="36" t="str">
        <f>IFERROR(HYPERLINK(_xlfn.XLOOKUP(D3850,'[1]Smoothed Fund docs'!A:A,'[1]Smoothed Fund docs'!C:C),"FID"),IF(ISERROR(VLOOKUP(D3850,'[1]PRIIPS KID'!A:A,1,0)),HYPERLINK("https://digital.feprecisionplus.com/documents/quilter/en-gb/"&amp;F3850&amp;"/KI","KIID"),HYPERLINK("https://digital.feprecisionplus.com/documents/quilter/en-gb/"&amp;F3850&amp;"/PK","KID")))</f>
        <v>KIID</v>
      </c>
      <c r="I3850" s="29">
        <v>0.2</v>
      </c>
      <c r="J3850" s="29">
        <v>0.4</v>
      </c>
      <c r="K3850" s="30">
        <v>0</v>
      </c>
      <c r="L3850" s="29">
        <v>0.4</v>
      </c>
      <c r="M3850" s="30">
        <v>0</v>
      </c>
      <c r="N3850" s="29">
        <v>0.4</v>
      </c>
      <c r="O3850" s="30">
        <v>0</v>
      </c>
      <c r="P3850" s="30">
        <v>0</v>
      </c>
      <c r="Q3850" s="30" t="s">
        <v>22</v>
      </c>
      <c r="R3850" s="30" t="s">
        <v>22</v>
      </c>
      <c r="S3850" s="30" t="s">
        <v>22</v>
      </c>
      <c r="T3850" s="30" t="s">
        <v>22</v>
      </c>
      <c r="U3850" s="30" t="s">
        <v>22</v>
      </c>
      <c r="V3850" s="30" t="s">
        <v>22</v>
      </c>
      <c r="W3850" s="30" t="s">
        <v>16</v>
      </c>
      <c r="X3850" s="54">
        <v>0.06</v>
      </c>
      <c r="Y3850" s="30" t="s">
        <v>23</v>
      </c>
      <c r="Z3850" s="30" t="s">
        <v>11942</v>
      </c>
      <c r="AA3850" s="30" t="s">
        <v>18409</v>
      </c>
      <c r="AB3850" s="30" t="s">
        <v>14484</v>
      </c>
      <c r="AC3850" s="30" t="s">
        <v>14405</v>
      </c>
      <c r="AD3850" s="29">
        <v>0.1</v>
      </c>
      <c r="AE3850" s="29">
        <v>0.02</v>
      </c>
      <c r="AF3850" s="29">
        <v>0</v>
      </c>
    </row>
    <row r="3851" spans="1:32" x14ac:dyDescent="0.25">
      <c r="A3851" t="s">
        <v>24306</v>
      </c>
      <c r="B3851" t="s">
        <v>20177</v>
      </c>
      <c r="C3851" t="s">
        <v>28</v>
      </c>
      <c r="D3851" t="s">
        <v>24307</v>
      </c>
      <c r="E3851" t="s">
        <v>24308</v>
      </c>
      <c r="F3851" t="s">
        <v>24309</v>
      </c>
      <c r="G3851" t="s">
        <v>24301</v>
      </c>
      <c r="H3851" s="36" t="str">
        <f>IFERROR(HYPERLINK(_xlfn.XLOOKUP(D3851,'[1]Smoothed Fund docs'!A:A,'[1]Smoothed Fund docs'!C:C),"FID"),IF(ISERROR(VLOOKUP(D3851,'[1]PRIIPS KID'!A:A,1,0)),HYPERLINK("https://digital.feprecisionplus.com/documents/quilter/en-gb/"&amp;F3851&amp;"/KI","KIID"),HYPERLINK("https://digital.feprecisionplus.com/documents/quilter/en-gb/"&amp;F3851&amp;"/PK","KID")))</f>
        <v>KIID</v>
      </c>
      <c r="I3851" s="29">
        <v>0.2</v>
      </c>
      <c r="J3851" s="29">
        <v>0.4</v>
      </c>
      <c r="K3851" s="30">
        <v>0</v>
      </c>
      <c r="L3851" s="29">
        <v>0.4</v>
      </c>
      <c r="M3851" s="30">
        <v>0</v>
      </c>
      <c r="N3851" s="29">
        <v>0.4</v>
      </c>
      <c r="O3851" s="30">
        <v>0</v>
      </c>
      <c r="P3851" s="30">
        <v>0</v>
      </c>
      <c r="Q3851" s="30" t="s">
        <v>22</v>
      </c>
      <c r="R3851" s="30" t="s">
        <v>22</v>
      </c>
      <c r="S3851" s="30" t="s">
        <v>22</v>
      </c>
      <c r="T3851" s="30" t="s">
        <v>22</v>
      </c>
      <c r="U3851" s="30" t="s">
        <v>22</v>
      </c>
      <c r="V3851" s="30" t="s">
        <v>22</v>
      </c>
      <c r="W3851" s="30" t="s">
        <v>16</v>
      </c>
      <c r="X3851" s="54">
        <v>0.06</v>
      </c>
      <c r="Y3851" s="30" t="s">
        <v>23</v>
      </c>
      <c r="Z3851" s="30" t="s">
        <v>11942</v>
      </c>
      <c r="AA3851" s="30" t="s">
        <v>18409</v>
      </c>
      <c r="AB3851" s="30" t="s">
        <v>14484</v>
      </c>
      <c r="AC3851" s="30" t="s">
        <v>14405</v>
      </c>
      <c r="AD3851" s="29">
        <v>0.1</v>
      </c>
      <c r="AE3851" s="29">
        <v>0.02</v>
      </c>
      <c r="AF3851" s="29">
        <v>0</v>
      </c>
    </row>
    <row r="3852" spans="1:32" x14ac:dyDescent="0.25">
      <c r="A3852" t="s">
        <v>8261</v>
      </c>
      <c r="B3852" t="s">
        <v>20177</v>
      </c>
      <c r="C3852" t="s">
        <v>18</v>
      </c>
      <c r="D3852" t="s">
        <v>22450</v>
      </c>
      <c r="E3852" t="s">
        <v>22451</v>
      </c>
      <c r="F3852" t="s">
        <v>22452</v>
      </c>
      <c r="G3852" t="s">
        <v>18411</v>
      </c>
      <c r="H3852" s="36" t="str">
        <f>IFERROR(HYPERLINK(_xlfn.XLOOKUP(D3852,'[1]Smoothed Fund docs'!A:A,'[1]Smoothed Fund docs'!C:C),"FID"),IF(ISERROR(VLOOKUP(D3852,'[1]PRIIPS KID'!A:A,1,0)),HYPERLINK("https://digital.feprecisionplus.com/documents/quilter/en-gb/"&amp;F3852&amp;"/KI","KIID"),HYPERLINK("https://digital.feprecisionplus.com/documents/quilter/en-gb/"&amp;F3852&amp;"/PK","KID")))</f>
        <v>KIID</v>
      </c>
      <c r="I3852" s="29">
        <v>0.4</v>
      </c>
      <c r="J3852" s="29">
        <v>0.89</v>
      </c>
      <c r="K3852" s="30">
        <v>0</v>
      </c>
      <c r="L3852" s="29">
        <v>0.89</v>
      </c>
      <c r="M3852" s="30">
        <v>0</v>
      </c>
      <c r="N3852" s="29">
        <v>0.89</v>
      </c>
      <c r="O3852" s="30">
        <v>0</v>
      </c>
      <c r="P3852" s="30">
        <v>0</v>
      </c>
      <c r="Q3852" s="30" t="s">
        <v>22</v>
      </c>
      <c r="R3852" s="30" t="s">
        <v>22</v>
      </c>
      <c r="S3852" s="30" t="s">
        <v>22</v>
      </c>
      <c r="T3852" s="30" t="s">
        <v>22</v>
      </c>
      <c r="U3852" s="30" t="s">
        <v>22</v>
      </c>
      <c r="V3852" s="30" t="s">
        <v>22</v>
      </c>
      <c r="W3852" s="30" t="s">
        <v>16</v>
      </c>
      <c r="X3852" s="54">
        <v>0.04</v>
      </c>
      <c r="Y3852" s="30" t="s">
        <v>23</v>
      </c>
      <c r="Z3852" s="30" t="s">
        <v>11942</v>
      </c>
      <c r="AA3852" s="30" t="s">
        <v>18409</v>
      </c>
      <c r="AB3852" s="30" t="s">
        <v>14464</v>
      </c>
      <c r="AC3852" s="30" t="s">
        <v>14461</v>
      </c>
      <c r="AD3852" s="29">
        <v>0.69</v>
      </c>
      <c r="AE3852" s="29">
        <v>0.14000000000000001</v>
      </c>
      <c r="AF3852" s="29">
        <v>0</v>
      </c>
    </row>
    <row r="3853" spans="1:32" x14ac:dyDescent="0.25">
      <c r="A3853" t="s">
        <v>8262</v>
      </c>
      <c r="B3853" t="s">
        <v>20177</v>
      </c>
      <c r="C3853" t="s">
        <v>18</v>
      </c>
      <c r="D3853" t="s">
        <v>22453</v>
      </c>
      <c r="E3853" t="s">
        <v>22454</v>
      </c>
      <c r="F3853" t="s">
        <v>22455</v>
      </c>
      <c r="G3853" t="s">
        <v>18411</v>
      </c>
      <c r="H3853" s="36" t="str">
        <f>IFERROR(HYPERLINK(_xlfn.XLOOKUP(D3853,'[1]Smoothed Fund docs'!A:A,'[1]Smoothed Fund docs'!C:C),"FID"),IF(ISERROR(VLOOKUP(D3853,'[1]PRIIPS KID'!A:A,1,0)),HYPERLINK("https://digital.feprecisionplus.com/documents/quilter/en-gb/"&amp;F3853&amp;"/KI","KIID"),HYPERLINK("https://digital.feprecisionplus.com/documents/quilter/en-gb/"&amp;F3853&amp;"/PK","KID")))</f>
        <v>KIID</v>
      </c>
      <c r="I3853" s="29">
        <v>0.4</v>
      </c>
      <c r="J3853" s="29">
        <v>0.75</v>
      </c>
      <c r="K3853" s="30">
        <v>0</v>
      </c>
      <c r="L3853" s="29">
        <v>0.75</v>
      </c>
      <c r="M3853" s="30">
        <v>0</v>
      </c>
      <c r="N3853" s="29">
        <v>0.75</v>
      </c>
      <c r="O3853" s="30">
        <v>0</v>
      </c>
      <c r="P3853" s="30">
        <v>0</v>
      </c>
      <c r="Q3853" s="30" t="s">
        <v>22</v>
      </c>
      <c r="R3853" s="30" t="s">
        <v>22</v>
      </c>
      <c r="S3853" s="30" t="s">
        <v>22</v>
      </c>
      <c r="T3853" s="30" t="s">
        <v>22</v>
      </c>
      <c r="U3853" s="30" t="s">
        <v>22</v>
      </c>
      <c r="V3853" s="30" t="s">
        <v>22</v>
      </c>
      <c r="W3853" s="30" t="s">
        <v>37</v>
      </c>
      <c r="X3853" s="54">
        <v>0.04</v>
      </c>
      <c r="Y3853" s="30" t="s">
        <v>23</v>
      </c>
      <c r="Z3853" s="30" t="s">
        <v>11942</v>
      </c>
      <c r="AA3853" s="30" t="s">
        <v>18409</v>
      </c>
      <c r="AB3853" s="30" t="s">
        <v>14410</v>
      </c>
      <c r="AC3853" s="30" t="s">
        <v>14407</v>
      </c>
      <c r="AD3853" s="29">
        <v>0.69</v>
      </c>
      <c r="AE3853" s="29">
        <v>0.15</v>
      </c>
      <c r="AF3853" s="29">
        <v>0</v>
      </c>
    </row>
    <row r="3854" spans="1:32" x14ac:dyDescent="0.25">
      <c r="A3854" t="s">
        <v>8263</v>
      </c>
      <c r="B3854" t="s">
        <v>20177</v>
      </c>
      <c r="C3854" t="s">
        <v>18</v>
      </c>
      <c r="D3854" t="s">
        <v>22456</v>
      </c>
      <c r="E3854" t="s">
        <v>22457</v>
      </c>
      <c r="F3854" t="s">
        <v>22458</v>
      </c>
      <c r="G3854" t="s">
        <v>18411</v>
      </c>
      <c r="H3854" s="36" t="str">
        <f>IFERROR(HYPERLINK(_xlfn.XLOOKUP(D3854,'[1]Smoothed Fund docs'!A:A,'[1]Smoothed Fund docs'!C:C),"FID"),IF(ISERROR(VLOOKUP(D3854,'[1]PRIIPS KID'!A:A,1,0)),HYPERLINK("https://digital.feprecisionplus.com/documents/quilter/en-gb/"&amp;F3854&amp;"/KI","KIID"),HYPERLINK("https://digital.feprecisionplus.com/documents/quilter/en-gb/"&amp;F3854&amp;"/PK","KID")))</f>
        <v>KIID</v>
      </c>
      <c r="I3854" s="29">
        <v>0.4</v>
      </c>
      <c r="J3854" s="29">
        <v>0.81</v>
      </c>
      <c r="K3854" s="30">
        <v>0</v>
      </c>
      <c r="L3854" s="29">
        <v>0.81</v>
      </c>
      <c r="M3854" s="30">
        <v>0</v>
      </c>
      <c r="N3854" s="29">
        <v>0.81</v>
      </c>
      <c r="O3854" s="30">
        <v>0</v>
      </c>
      <c r="P3854" s="30">
        <v>0</v>
      </c>
      <c r="Q3854" s="30" t="s">
        <v>22</v>
      </c>
      <c r="R3854" s="30" t="s">
        <v>22</v>
      </c>
      <c r="S3854" s="30" t="s">
        <v>22</v>
      </c>
      <c r="T3854" s="30" t="s">
        <v>22</v>
      </c>
      <c r="U3854" s="30" t="s">
        <v>22</v>
      </c>
      <c r="V3854" s="30" t="s">
        <v>22</v>
      </c>
      <c r="W3854" s="30" t="s">
        <v>50</v>
      </c>
      <c r="X3854" s="54">
        <v>0.04</v>
      </c>
      <c r="Y3854" s="30" t="s">
        <v>23</v>
      </c>
      <c r="Z3854" s="30" t="s">
        <v>11942</v>
      </c>
      <c r="AA3854" s="30" t="s">
        <v>18409</v>
      </c>
      <c r="AB3854" s="30" t="s">
        <v>14409</v>
      </c>
      <c r="AC3854" s="30" t="s">
        <v>14407</v>
      </c>
      <c r="AD3854" s="29">
        <v>0.69</v>
      </c>
      <c r="AE3854" s="29">
        <v>0.16</v>
      </c>
      <c r="AF3854" s="29">
        <v>0</v>
      </c>
    </row>
    <row r="3855" spans="1:32" x14ac:dyDescent="0.25">
      <c r="A3855" t="s">
        <v>22459</v>
      </c>
      <c r="B3855" t="s">
        <v>20996</v>
      </c>
      <c r="C3855" t="s">
        <v>18</v>
      </c>
      <c r="D3855" t="s">
        <v>8274</v>
      </c>
      <c r="E3855" t="s">
        <v>13727</v>
      </c>
      <c r="F3855" t="s">
        <v>8275</v>
      </c>
      <c r="G3855" t="s">
        <v>18411</v>
      </c>
      <c r="H3855" s="36" t="str">
        <f>IFERROR(HYPERLINK(_xlfn.XLOOKUP(D3855,'[1]Smoothed Fund docs'!A:A,'[1]Smoothed Fund docs'!C:C),"FID"),IF(ISERROR(VLOOKUP(D3855,'[1]PRIIPS KID'!A:A,1,0)),HYPERLINK("https://digital.feprecisionplus.com/documents/quilter/en-gb/"&amp;F3855&amp;"/KI","KIID"),HYPERLINK("https://digital.feprecisionplus.com/documents/quilter/en-gb/"&amp;F3855&amp;"/PK","KID")))</f>
        <v>KIID</v>
      </c>
      <c r="I3855" s="29">
        <v>1.35</v>
      </c>
      <c r="J3855" s="29">
        <v>1.66</v>
      </c>
      <c r="K3855" s="30">
        <v>0.67500000000000004</v>
      </c>
      <c r="L3855" s="29">
        <v>0.98499999999999988</v>
      </c>
      <c r="M3855" s="30">
        <v>0</v>
      </c>
      <c r="N3855" s="29">
        <v>0.98499999999999988</v>
      </c>
      <c r="O3855" s="30">
        <v>0</v>
      </c>
      <c r="P3855" s="30">
        <v>0</v>
      </c>
      <c r="Q3855" s="30" t="s">
        <v>22</v>
      </c>
      <c r="R3855" s="30" t="s">
        <v>22</v>
      </c>
      <c r="S3855" s="30" t="s">
        <v>22</v>
      </c>
      <c r="T3855" s="30" t="s">
        <v>22</v>
      </c>
      <c r="U3855" s="30" t="s">
        <v>22</v>
      </c>
      <c r="V3855" s="30" t="s">
        <v>22</v>
      </c>
      <c r="W3855" s="30" t="s">
        <v>50</v>
      </c>
      <c r="X3855" s="54">
        <v>0.04</v>
      </c>
      <c r="Y3855" s="30" t="s">
        <v>23</v>
      </c>
      <c r="Z3855" s="30" t="s">
        <v>11942</v>
      </c>
      <c r="AA3855" s="30" t="s">
        <v>18409</v>
      </c>
      <c r="AB3855" s="30" t="s">
        <v>14415</v>
      </c>
      <c r="AC3855" s="30" t="s">
        <v>14407</v>
      </c>
      <c r="AD3855" s="29">
        <v>1.0049999999999999</v>
      </c>
      <c r="AE3855" s="29">
        <v>0.15</v>
      </c>
      <c r="AF3855" s="29">
        <v>0</v>
      </c>
    </row>
    <row r="3856" spans="1:32" x14ac:dyDescent="0.25">
      <c r="A3856" t="s">
        <v>22460</v>
      </c>
      <c r="B3856" t="s">
        <v>20996</v>
      </c>
      <c r="C3856" t="s">
        <v>18</v>
      </c>
      <c r="D3856" t="s">
        <v>8276</v>
      </c>
      <c r="E3856" t="s">
        <v>8277</v>
      </c>
      <c r="F3856" t="s">
        <v>8278</v>
      </c>
      <c r="G3856" t="s">
        <v>18413</v>
      </c>
      <c r="H3856" s="36" t="str">
        <f>IFERROR(HYPERLINK(_xlfn.XLOOKUP(D3856,'[1]Smoothed Fund docs'!A:A,'[1]Smoothed Fund docs'!C:C),"FID"),IF(ISERROR(VLOOKUP(D3856,'[1]PRIIPS KID'!A:A,1,0)),HYPERLINK("https://digital.feprecisionplus.com/documents/quilter/en-gb/"&amp;F3856&amp;"/KI","KIID"),HYPERLINK("https://digital.feprecisionplus.com/documents/quilter/en-gb/"&amp;F3856&amp;"/PK","KID")))</f>
        <v>KIID</v>
      </c>
      <c r="I3856" s="29">
        <v>0.35</v>
      </c>
      <c r="J3856" s="29">
        <v>0.63</v>
      </c>
      <c r="K3856" s="30">
        <v>0</v>
      </c>
      <c r="L3856" s="29">
        <v>0.63</v>
      </c>
      <c r="M3856" s="30">
        <v>0</v>
      </c>
      <c r="N3856" s="29">
        <v>0.63</v>
      </c>
      <c r="O3856" s="30">
        <v>0</v>
      </c>
      <c r="P3856" s="30">
        <v>0</v>
      </c>
      <c r="Q3856" s="30" t="s">
        <v>22</v>
      </c>
      <c r="R3856" s="30" t="s">
        <v>22</v>
      </c>
      <c r="S3856" s="30" t="s">
        <v>22</v>
      </c>
      <c r="T3856" s="30" t="s">
        <v>22</v>
      </c>
      <c r="U3856" s="30" t="s">
        <v>22</v>
      </c>
      <c r="V3856" s="30" t="s">
        <v>22</v>
      </c>
      <c r="W3856" s="30" t="s">
        <v>50</v>
      </c>
      <c r="X3856" s="54">
        <v>0.04</v>
      </c>
      <c r="Y3856" s="30" t="s">
        <v>23</v>
      </c>
      <c r="Z3856" s="30" t="s">
        <v>11942</v>
      </c>
      <c r="AA3856" s="30" t="s">
        <v>18409</v>
      </c>
      <c r="AB3856" s="30" t="s">
        <v>14415</v>
      </c>
      <c r="AC3856" s="30" t="s">
        <v>14407</v>
      </c>
      <c r="AD3856" s="29">
        <v>0.63</v>
      </c>
      <c r="AE3856" s="29">
        <v>0.15</v>
      </c>
      <c r="AF3856" s="29">
        <v>0</v>
      </c>
    </row>
    <row r="3857" spans="1:32" x14ac:dyDescent="0.25">
      <c r="A3857" t="s">
        <v>22461</v>
      </c>
      <c r="B3857" t="s">
        <v>20996</v>
      </c>
      <c r="C3857" t="s">
        <v>28</v>
      </c>
      <c r="D3857" t="s">
        <v>8279</v>
      </c>
      <c r="E3857" t="s">
        <v>8280</v>
      </c>
      <c r="F3857" t="s">
        <v>8281</v>
      </c>
      <c r="G3857" t="s">
        <v>18413</v>
      </c>
      <c r="H3857" s="36" t="str">
        <f>IFERROR(HYPERLINK(_xlfn.XLOOKUP(D3857,'[1]Smoothed Fund docs'!A:A,'[1]Smoothed Fund docs'!C:C),"FID"),IF(ISERROR(VLOOKUP(D3857,'[1]PRIIPS KID'!A:A,1,0)),HYPERLINK("https://digital.feprecisionplus.com/documents/quilter/en-gb/"&amp;F3857&amp;"/KI","KIID"),HYPERLINK("https://digital.feprecisionplus.com/documents/quilter/en-gb/"&amp;F3857&amp;"/PK","KID")))</f>
        <v>KIID</v>
      </c>
      <c r="I3857" s="29">
        <v>0.35</v>
      </c>
      <c r="J3857" s="29">
        <v>0.63</v>
      </c>
      <c r="K3857" s="30">
        <v>0</v>
      </c>
      <c r="L3857" s="29">
        <v>0.63</v>
      </c>
      <c r="M3857" s="30">
        <v>0</v>
      </c>
      <c r="N3857" s="29">
        <v>0.63</v>
      </c>
      <c r="O3857" s="30">
        <v>0</v>
      </c>
      <c r="P3857" s="30">
        <v>0</v>
      </c>
      <c r="Q3857" s="30" t="s">
        <v>22</v>
      </c>
      <c r="R3857" s="30" t="s">
        <v>22</v>
      </c>
      <c r="S3857" s="30" t="s">
        <v>22</v>
      </c>
      <c r="T3857" s="30" t="s">
        <v>22</v>
      </c>
      <c r="U3857" s="30" t="s">
        <v>22</v>
      </c>
      <c r="V3857" s="30" t="s">
        <v>22</v>
      </c>
      <c r="W3857" s="30" t="s">
        <v>50</v>
      </c>
      <c r="X3857" s="54">
        <v>0.04</v>
      </c>
      <c r="Y3857" s="30" t="s">
        <v>23</v>
      </c>
      <c r="Z3857" s="30" t="s">
        <v>11942</v>
      </c>
      <c r="AA3857" s="30" t="s">
        <v>18409</v>
      </c>
      <c r="AB3857" s="30" t="s">
        <v>14415</v>
      </c>
      <c r="AC3857" s="30" t="s">
        <v>14407</v>
      </c>
      <c r="AD3857" s="29">
        <v>0.63</v>
      </c>
      <c r="AE3857" s="29">
        <v>0.15</v>
      </c>
      <c r="AF3857" s="29">
        <v>0</v>
      </c>
    </row>
    <row r="3858" spans="1:32" x14ac:dyDescent="0.25">
      <c r="A3858" t="s">
        <v>22462</v>
      </c>
      <c r="B3858" t="s">
        <v>20996</v>
      </c>
      <c r="C3858" t="s">
        <v>18</v>
      </c>
      <c r="D3858" t="s">
        <v>22463</v>
      </c>
      <c r="E3858" t="s">
        <v>22464</v>
      </c>
      <c r="F3858" t="s">
        <v>22465</v>
      </c>
      <c r="G3858" t="s">
        <v>18413</v>
      </c>
      <c r="H3858" s="36" t="str">
        <f>IFERROR(HYPERLINK(_xlfn.XLOOKUP(D3858,'[1]Smoothed Fund docs'!A:A,'[1]Smoothed Fund docs'!C:C),"FID"),IF(ISERROR(VLOOKUP(D3858,'[1]PRIIPS KID'!A:A,1,0)),HYPERLINK("https://digital.feprecisionplus.com/documents/quilter/en-gb/"&amp;F3858&amp;"/KI","KIID"),HYPERLINK("https://digital.feprecisionplus.com/documents/quilter/en-gb/"&amp;F3858&amp;"/PK","KID")))</f>
        <v>KIID</v>
      </c>
      <c r="I3858" s="29">
        <v>0.35</v>
      </c>
      <c r="J3858" s="29">
        <v>0.63</v>
      </c>
      <c r="K3858" s="30">
        <v>0</v>
      </c>
      <c r="L3858" s="29">
        <v>0.63</v>
      </c>
      <c r="M3858" s="30">
        <v>0</v>
      </c>
      <c r="N3858" s="29">
        <v>0.63</v>
      </c>
      <c r="O3858" s="30">
        <v>0</v>
      </c>
      <c r="P3858" s="30">
        <v>0</v>
      </c>
      <c r="Q3858" s="30" t="s">
        <v>22</v>
      </c>
      <c r="R3858" s="30" t="s">
        <v>22</v>
      </c>
      <c r="S3858" s="30" t="s">
        <v>22</v>
      </c>
      <c r="T3858" s="30" t="s">
        <v>22</v>
      </c>
      <c r="U3858" s="30" t="s">
        <v>22</v>
      </c>
      <c r="V3858" s="30" t="s">
        <v>22</v>
      </c>
      <c r="W3858" s="30" t="s">
        <v>37</v>
      </c>
      <c r="X3858" s="54">
        <v>0.04</v>
      </c>
      <c r="Y3858" s="30" t="s">
        <v>23</v>
      </c>
      <c r="Z3858" s="30" t="s">
        <v>11942</v>
      </c>
      <c r="AA3858" s="30" t="s">
        <v>18409</v>
      </c>
      <c r="AB3858" s="30" t="s">
        <v>14415</v>
      </c>
      <c r="AC3858" s="30" t="s">
        <v>14407</v>
      </c>
      <c r="AD3858" s="29">
        <v>0.63</v>
      </c>
      <c r="AE3858" s="29">
        <v>0.14000000000000001</v>
      </c>
      <c r="AF3858" s="29">
        <v>0</v>
      </c>
    </row>
    <row r="3859" spans="1:32" x14ac:dyDescent="0.25">
      <c r="A3859" t="s">
        <v>22466</v>
      </c>
      <c r="B3859" t="s">
        <v>20996</v>
      </c>
      <c r="C3859" t="s">
        <v>28</v>
      </c>
      <c r="D3859" t="s">
        <v>22467</v>
      </c>
      <c r="E3859" t="s">
        <v>22468</v>
      </c>
      <c r="F3859" t="s">
        <v>22469</v>
      </c>
      <c r="G3859" t="s">
        <v>18413</v>
      </c>
      <c r="H3859" s="36" t="str">
        <f>IFERROR(HYPERLINK(_xlfn.XLOOKUP(D3859,'[1]Smoothed Fund docs'!A:A,'[1]Smoothed Fund docs'!C:C),"FID"),IF(ISERROR(VLOOKUP(D3859,'[1]PRIIPS KID'!A:A,1,0)),HYPERLINK("https://digital.feprecisionplus.com/documents/quilter/en-gb/"&amp;F3859&amp;"/KI","KIID"),HYPERLINK("https://digital.feprecisionplus.com/documents/quilter/en-gb/"&amp;F3859&amp;"/PK","KID")))</f>
        <v>KIID</v>
      </c>
      <c r="I3859" s="29">
        <v>0.35</v>
      </c>
      <c r="J3859" s="29">
        <v>0.63</v>
      </c>
      <c r="K3859" s="30">
        <v>0</v>
      </c>
      <c r="L3859" s="29">
        <v>0.63</v>
      </c>
      <c r="M3859" s="30">
        <v>0</v>
      </c>
      <c r="N3859" s="29">
        <v>0.63</v>
      </c>
      <c r="O3859" s="30">
        <v>0</v>
      </c>
      <c r="P3859" s="30">
        <v>0</v>
      </c>
      <c r="Q3859" s="30" t="s">
        <v>22</v>
      </c>
      <c r="R3859" s="30" t="s">
        <v>22</v>
      </c>
      <c r="S3859" s="30" t="s">
        <v>22</v>
      </c>
      <c r="T3859" s="30" t="s">
        <v>22</v>
      </c>
      <c r="U3859" s="30" t="s">
        <v>22</v>
      </c>
      <c r="V3859" s="30" t="s">
        <v>22</v>
      </c>
      <c r="W3859" s="30" t="s">
        <v>37</v>
      </c>
      <c r="X3859" s="54">
        <v>0.04</v>
      </c>
      <c r="Y3859" s="30" t="s">
        <v>23</v>
      </c>
      <c r="Z3859" s="30" t="s">
        <v>11942</v>
      </c>
      <c r="AA3859" s="30" t="s">
        <v>18409</v>
      </c>
      <c r="AB3859" s="30" t="s">
        <v>14415</v>
      </c>
      <c r="AC3859" s="30" t="s">
        <v>14407</v>
      </c>
      <c r="AD3859" s="29">
        <v>0.63</v>
      </c>
      <c r="AE3859" s="29">
        <v>0.14000000000000001</v>
      </c>
      <c r="AF3859" s="29">
        <v>0</v>
      </c>
    </row>
    <row r="3860" spans="1:32" x14ac:dyDescent="0.25">
      <c r="A3860" t="s">
        <v>22470</v>
      </c>
      <c r="B3860" t="s">
        <v>20996</v>
      </c>
      <c r="C3860" t="s">
        <v>18</v>
      </c>
      <c r="D3860" t="s">
        <v>8264</v>
      </c>
      <c r="E3860" t="s">
        <v>13725</v>
      </c>
      <c r="F3860" t="s">
        <v>8265</v>
      </c>
      <c r="G3860" t="s">
        <v>18411</v>
      </c>
      <c r="H3860" s="36" t="str">
        <f>IFERROR(HYPERLINK(_xlfn.XLOOKUP(D3860,'[1]Smoothed Fund docs'!A:A,'[1]Smoothed Fund docs'!C:C),"FID"),IF(ISERROR(VLOOKUP(D3860,'[1]PRIIPS KID'!A:A,1,0)),HYPERLINK("https://digital.feprecisionplus.com/documents/quilter/en-gb/"&amp;F3860&amp;"/KI","KIID"),HYPERLINK("https://digital.feprecisionplus.com/documents/quilter/en-gb/"&amp;F3860&amp;"/PK","KID")))</f>
        <v>KIID</v>
      </c>
      <c r="I3860" s="29">
        <v>1.35</v>
      </c>
      <c r="J3860" s="29">
        <v>1.66</v>
      </c>
      <c r="K3860" s="30">
        <v>0.67500000000000004</v>
      </c>
      <c r="L3860" s="29">
        <v>0.98499999999999988</v>
      </c>
      <c r="M3860" s="30">
        <v>0</v>
      </c>
      <c r="N3860" s="29">
        <v>0.98499999999999988</v>
      </c>
      <c r="O3860" s="30">
        <v>0</v>
      </c>
      <c r="P3860" s="30">
        <v>0</v>
      </c>
      <c r="Q3860" s="30" t="s">
        <v>22</v>
      </c>
      <c r="R3860" s="30" t="s">
        <v>22</v>
      </c>
      <c r="S3860" s="30" t="s">
        <v>22</v>
      </c>
      <c r="T3860" s="30" t="s">
        <v>22</v>
      </c>
      <c r="U3860" s="30" t="s">
        <v>22</v>
      </c>
      <c r="V3860" s="30" t="s">
        <v>22</v>
      </c>
      <c r="W3860" s="30" t="s">
        <v>37</v>
      </c>
      <c r="X3860" s="54">
        <v>0.04</v>
      </c>
      <c r="Y3860" s="30" t="s">
        <v>23</v>
      </c>
      <c r="Z3860" s="30" t="s">
        <v>11942</v>
      </c>
      <c r="AA3860" s="30" t="s">
        <v>18409</v>
      </c>
      <c r="AB3860" s="30" t="s">
        <v>14415</v>
      </c>
      <c r="AC3860" s="30" t="s">
        <v>14407</v>
      </c>
      <c r="AD3860" s="29">
        <v>1.0049999999999999</v>
      </c>
      <c r="AE3860" s="29">
        <v>0.17</v>
      </c>
      <c r="AF3860" s="29">
        <v>0</v>
      </c>
    </row>
    <row r="3861" spans="1:32" x14ac:dyDescent="0.25">
      <c r="A3861" t="s">
        <v>22471</v>
      </c>
      <c r="B3861" t="s">
        <v>20996</v>
      </c>
      <c r="C3861" t="s">
        <v>18</v>
      </c>
      <c r="D3861" t="s">
        <v>8266</v>
      </c>
      <c r="E3861" t="s">
        <v>8267</v>
      </c>
      <c r="F3861" t="s">
        <v>8268</v>
      </c>
      <c r="G3861" t="s">
        <v>18413</v>
      </c>
      <c r="H3861" s="36" t="str">
        <f>IFERROR(HYPERLINK(_xlfn.XLOOKUP(D3861,'[1]Smoothed Fund docs'!A:A,'[1]Smoothed Fund docs'!C:C),"FID"),IF(ISERROR(VLOOKUP(D3861,'[1]PRIIPS KID'!A:A,1,0)),HYPERLINK("https://digital.feprecisionplus.com/documents/quilter/en-gb/"&amp;F3861&amp;"/KI","KIID"),HYPERLINK("https://digital.feprecisionplus.com/documents/quilter/en-gb/"&amp;F3861&amp;"/PK","KID")))</f>
        <v>KIID</v>
      </c>
      <c r="I3861" s="29">
        <v>0.35</v>
      </c>
      <c r="J3861" s="29">
        <v>0.63</v>
      </c>
      <c r="K3861" s="30">
        <v>0</v>
      </c>
      <c r="L3861" s="29">
        <v>0.63</v>
      </c>
      <c r="M3861" s="30">
        <v>0</v>
      </c>
      <c r="N3861" s="29">
        <v>0.63</v>
      </c>
      <c r="O3861" s="30">
        <v>0</v>
      </c>
      <c r="P3861" s="30">
        <v>0</v>
      </c>
      <c r="Q3861" s="30" t="s">
        <v>22</v>
      </c>
      <c r="R3861" s="30" t="s">
        <v>22</v>
      </c>
      <c r="S3861" s="30" t="s">
        <v>22</v>
      </c>
      <c r="T3861" s="30" t="s">
        <v>22</v>
      </c>
      <c r="U3861" s="30" t="s">
        <v>22</v>
      </c>
      <c r="V3861" s="30" t="s">
        <v>22</v>
      </c>
      <c r="W3861" s="30" t="s">
        <v>37</v>
      </c>
      <c r="X3861" s="54">
        <v>0.04</v>
      </c>
      <c r="Y3861" s="30" t="s">
        <v>23</v>
      </c>
      <c r="Z3861" s="30" t="s">
        <v>11942</v>
      </c>
      <c r="AA3861" s="30" t="s">
        <v>18409</v>
      </c>
      <c r="AB3861" s="30" t="s">
        <v>14415</v>
      </c>
      <c r="AC3861" s="30" t="s">
        <v>14407</v>
      </c>
      <c r="AD3861" s="29">
        <v>0.63</v>
      </c>
      <c r="AE3861" s="29">
        <v>0.17</v>
      </c>
      <c r="AF3861" s="29">
        <v>0</v>
      </c>
    </row>
    <row r="3862" spans="1:32" x14ac:dyDescent="0.25">
      <c r="A3862" t="s">
        <v>22472</v>
      </c>
      <c r="B3862" t="s">
        <v>20996</v>
      </c>
      <c r="C3862" t="s">
        <v>18</v>
      </c>
      <c r="D3862" t="s">
        <v>22473</v>
      </c>
      <c r="E3862" t="s">
        <v>22474</v>
      </c>
      <c r="F3862" t="s">
        <v>22475</v>
      </c>
      <c r="G3862" t="s">
        <v>18413</v>
      </c>
      <c r="H3862" s="36" t="str">
        <f>IFERROR(HYPERLINK(_xlfn.XLOOKUP(D3862,'[1]Smoothed Fund docs'!A:A,'[1]Smoothed Fund docs'!C:C),"FID"),IF(ISERROR(VLOOKUP(D3862,'[1]PRIIPS KID'!A:A,1,0)),HYPERLINK("https://digital.feprecisionplus.com/documents/quilter/en-gb/"&amp;F3862&amp;"/KI","KIID"),HYPERLINK("https://digital.feprecisionplus.com/documents/quilter/en-gb/"&amp;F3862&amp;"/PK","KID")))</f>
        <v>KIID</v>
      </c>
      <c r="I3862" s="29">
        <v>0.35</v>
      </c>
      <c r="J3862" s="29">
        <v>0.62</v>
      </c>
      <c r="K3862" s="30">
        <v>0</v>
      </c>
      <c r="L3862" s="29">
        <v>0.62</v>
      </c>
      <c r="M3862" s="30">
        <v>0</v>
      </c>
      <c r="N3862" s="29">
        <v>0.62</v>
      </c>
      <c r="O3862" s="30">
        <v>0</v>
      </c>
      <c r="P3862" s="30">
        <v>0</v>
      </c>
      <c r="Q3862" s="30" t="s">
        <v>22</v>
      </c>
      <c r="R3862" s="30" t="s">
        <v>22</v>
      </c>
      <c r="S3862" s="30" t="s">
        <v>22</v>
      </c>
      <c r="T3862" s="30" t="s">
        <v>22</v>
      </c>
      <c r="U3862" s="30" t="s">
        <v>22</v>
      </c>
      <c r="V3862" s="30" t="s">
        <v>22</v>
      </c>
      <c r="W3862" s="30" t="s">
        <v>16</v>
      </c>
      <c r="X3862" s="54">
        <v>0.04</v>
      </c>
      <c r="Y3862" s="30" t="s">
        <v>23</v>
      </c>
      <c r="Z3862" s="30" t="s">
        <v>11942</v>
      </c>
      <c r="AA3862" s="30" t="s">
        <v>18409</v>
      </c>
      <c r="AB3862" s="30" t="s">
        <v>14415</v>
      </c>
      <c r="AC3862" s="30" t="s">
        <v>14407</v>
      </c>
      <c r="AD3862" s="29">
        <v>0.62</v>
      </c>
      <c r="AE3862" s="29">
        <v>0.17</v>
      </c>
      <c r="AF3862" s="29">
        <v>0</v>
      </c>
    </row>
    <row r="3863" spans="1:32" x14ac:dyDescent="0.25">
      <c r="A3863" t="s">
        <v>22476</v>
      </c>
      <c r="B3863" t="s">
        <v>20996</v>
      </c>
      <c r="C3863" t="s">
        <v>28</v>
      </c>
      <c r="D3863" t="s">
        <v>22477</v>
      </c>
      <c r="E3863" t="s">
        <v>22478</v>
      </c>
      <c r="F3863" t="s">
        <v>22479</v>
      </c>
      <c r="G3863" t="s">
        <v>18413</v>
      </c>
      <c r="H3863" s="36" t="str">
        <f>IFERROR(HYPERLINK(_xlfn.XLOOKUP(D3863,'[1]Smoothed Fund docs'!A:A,'[1]Smoothed Fund docs'!C:C),"FID"),IF(ISERROR(VLOOKUP(D3863,'[1]PRIIPS KID'!A:A,1,0)),HYPERLINK("https://digital.feprecisionplus.com/documents/quilter/en-gb/"&amp;F3863&amp;"/KI","KIID"),HYPERLINK("https://digital.feprecisionplus.com/documents/quilter/en-gb/"&amp;F3863&amp;"/PK","KID")))</f>
        <v>KIID</v>
      </c>
      <c r="I3863" s="29">
        <v>0.35</v>
      </c>
      <c r="J3863" s="29">
        <v>0.62</v>
      </c>
      <c r="K3863" s="30">
        <v>0</v>
      </c>
      <c r="L3863" s="29">
        <v>0.62</v>
      </c>
      <c r="M3863" s="30">
        <v>0</v>
      </c>
      <c r="N3863" s="29">
        <v>0.62</v>
      </c>
      <c r="O3863" s="30">
        <v>0</v>
      </c>
      <c r="P3863" s="30">
        <v>0</v>
      </c>
      <c r="Q3863" s="30" t="s">
        <v>22</v>
      </c>
      <c r="R3863" s="30" t="s">
        <v>22</v>
      </c>
      <c r="S3863" s="30" t="s">
        <v>22</v>
      </c>
      <c r="T3863" s="30" t="s">
        <v>22</v>
      </c>
      <c r="U3863" s="30" t="s">
        <v>22</v>
      </c>
      <c r="V3863" s="30" t="s">
        <v>22</v>
      </c>
      <c r="W3863" s="30" t="s">
        <v>16</v>
      </c>
      <c r="X3863" s="54">
        <v>0.04</v>
      </c>
      <c r="Y3863" s="30" t="s">
        <v>23</v>
      </c>
      <c r="Z3863" s="30" t="s">
        <v>11942</v>
      </c>
      <c r="AA3863" s="30" t="s">
        <v>18409</v>
      </c>
      <c r="AB3863" s="30" t="s">
        <v>14415</v>
      </c>
      <c r="AC3863" s="30" t="s">
        <v>14407</v>
      </c>
      <c r="AD3863" s="29">
        <v>0.62</v>
      </c>
      <c r="AE3863" s="29">
        <v>0.17</v>
      </c>
      <c r="AF3863" s="29">
        <v>0</v>
      </c>
    </row>
    <row r="3864" spans="1:32" x14ac:dyDescent="0.25">
      <c r="A3864" t="s">
        <v>22480</v>
      </c>
      <c r="B3864" t="s">
        <v>20996</v>
      </c>
      <c r="C3864" t="s">
        <v>18</v>
      </c>
      <c r="D3864" t="s">
        <v>8285</v>
      </c>
      <c r="E3864" t="s">
        <v>13728</v>
      </c>
      <c r="F3864" t="s">
        <v>8286</v>
      </c>
      <c r="G3864" t="s">
        <v>18411</v>
      </c>
      <c r="H3864" s="36" t="str">
        <f>IFERROR(HYPERLINK(_xlfn.XLOOKUP(D3864,'[1]Smoothed Fund docs'!A:A,'[1]Smoothed Fund docs'!C:C),"FID"),IF(ISERROR(VLOOKUP(D3864,'[1]PRIIPS KID'!A:A,1,0)),HYPERLINK("https://digital.feprecisionplus.com/documents/quilter/en-gb/"&amp;F3864&amp;"/KI","KIID"),HYPERLINK("https://digital.feprecisionplus.com/documents/quilter/en-gb/"&amp;F3864&amp;"/PK","KID")))</f>
        <v>KIID</v>
      </c>
      <c r="I3864" s="29">
        <v>1.35</v>
      </c>
      <c r="J3864" s="29">
        <v>1.66</v>
      </c>
      <c r="K3864" s="30">
        <v>0.67500000000000004</v>
      </c>
      <c r="L3864" s="29">
        <v>0.98499999999999988</v>
      </c>
      <c r="M3864" s="30">
        <v>0</v>
      </c>
      <c r="N3864" s="29">
        <v>0.98499999999999988</v>
      </c>
      <c r="O3864" s="30">
        <v>0</v>
      </c>
      <c r="P3864" s="30">
        <v>0</v>
      </c>
      <c r="Q3864" s="30" t="s">
        <v>22</v>
      </c>
      <c r="R3864" s="30" t="s">
        <v>22</v>
      </c>
      <c r="S3864" s="30" t="s">
        <v>22</v>
      </c>
      <c r="T3864" s="30" t="s">
        <v>22</v>
      </c>
      <c r="U3864" s="30" t="s">
        <v>22</v>
      </c>
      <c r="V3864" s="30" t="s">
        <v>22</v>
      </c>
      <c r="W3864" s="30" t="s">
        <v>16</v>
      </c>
      <c r="X3864" s="54">
        <v>0.06</v>
      </c>
      <c r="Y3864" s="30" t="s">
        <v>23</v>
      </c>
      <c r="Z3864" s="30" t="s">
        <v>11942</v>
      </c>
      <c r="AA3864" s="30" t="s">
        <v>18409</v>
      </c>
      <c r="AB3864" s="30" t="s">
        <v>14415</v>
      </c>
      <c r="AC3864" s="30" t="s">
        <v>14461</v>
      </c>
      <c r="AD3864" s="29">
        <v>1.0249999999999999</v>
      </c>
      <c r="AE3864" s="29">
        <v>0.12</v>
      </c>
      <c r="AF3864" s="29">
        <v>0</v>
      </c>
    </row>
    <row r="3865" spans="1:32" x14ac:dyDescent="0.25">
      <c r="A3865" t="s">
        <v>22481</v>
      </c>
      <c r="B3865" t="s">
        <v>20996</v>
      </c>
      <c r="C3865" t="s">
        <v>18</v>
      </c>
      <c r="D3865" t="s">
        <v>8287</v>
      </c>
      <c r="E3865" t="s">
        <v>8288</v>
      </c>
      <c r="F3865" t="s">
        <v>8289</v>
      </c>
      <c r="G3865" t="s">
        <v>18413</v>
      </c>
      <c r="H3865" s="36" t="str">
        <f>IFERROR(HYPERLINK(_xlfn.XLOOKUP(D3865,'[1]Smoothed Fund docs'!A:A,'[1]Smoothed Fund docs'!C:C),"FID"),IF(ISERROR(VLOOKUP(D3865,'[1]PRIIPS KID'!A:A,1,0)),HYPERLINK("https://digital.feprecisionplus.com/documents/quilter/en-gb/"&amp;F3865&amp;"/KI","KIID"),HYPERLINK("https://digital.feprecisionplus.com/documents/quilter/en-gb/"&amp;F3865&amp;"/PK","KID")))</f>
        <v>KIID</v>
      </c>
      <c r="I3865" s="29">
        <v>0.35</v>
      </c>
      <c r="J3865" s="29">
        <v>0.65</v>
      </c>
      <c r="K3865" s="30">
        <v>0</v>
      </c>
      <c r="L3865" s="29">
        <v>0.65</v>
      </c>
      <c r="M3865" s="30">
        <v>0</v>
      </c>
      <c r="N3865" s="29">
        <v>0.65</v>
      </c>
      <c r="O3865" s="30">
        <v>0</v>
      </c>
      <c r="P3865" s="30">
        <v>0</v>
      </c>
      <c r="Q3865" s="30" t="s">
        <v>22</v>
      </c>
      <c r="R3865" s="30" t="s">
        <v>22</v>
      </c>
      <c r="S3865" s="30" t="s">
        <v>22</v>
      </c>
      <c r="T3865" s="30" t="s">
        <v>22</v>
      </c>
      <c r="U3865" s="30" t="s">
        <v>22</v>
      </c>
      <c r="V3865" s="30" t="s">
        <v>22</v>
      </c>
      <c r="W3865" s="30" t="s">
        <v>16</v>
      </c>
      <c r="X3865" s="54">
        <v>0.06</v>
      </c>
      <c r="Y3865" s="30" t="s">
        <v>23</v>
      </c>
      <c r="Z3865" s="30" t="s">
        <v>11942</v>
      </c>
      <c r="AA3865" s="30" t="s">
        <v>18409</v>
      </c>
      <c r="AB3865" s="30" t="s">
        <v>14415</v>
      </c>
      <c r="AC3865" s="30" t="s">
        <v>14461</v>
      </c>
      <c r="AD3865" s="29">
        <v>0.65</v>
      </c>
      <c r="AE3865" s="29">
        <v>0.12</v>
      </c>
      <c r="AF3865" s="29">
        <v>0</v>
      </c>
    </row>
    <row r="3866" spans="1:32" x14ac:dyDescent="0.25">
      <c r="A3866" t="s">
        <v>22482</v>
      </c>
      <c r="B3866" t="s">
        <v>20996</v>
      </c>
      <c r="C3866" t="s">
        <v>18</v>
      </c>
      <c r="D3866" t="s">
        <v>22483</v>
      </c>
      <c r="E3866" t="s">
        <v>22484</v>
      </c>
      <c r="F3866" t="s">
        <v>22485</v>
      </c>
      <c r="G3866" t="s">
        <v>18413</v>
      </c>
      <c r="H3866" s="36" t="str">
        <f>IFERROR(HYPERLINK(_xlfn.XLOOKUP(D3866,'[1]Smoothed Fund docs'!A:A,'[1]Smoothed Fund docs'!C:C),"FID"),IF(ISERROR(VLOOKUP(D3866,'[1]PRIIPS KID'!A:A,1,0)),HYPERLINK("https://digital.feprecisionplus.com/documents/quilter/en-gb/"&amp;F3866&amp;"/KI","KIID"),HYPERLINK("https://digital.feprecisionplus.com/documents/quilter/en-gb/"&amp;F3866&amp;"/PK","KID")))</f>
        <v>KIID</v>
      </c>
      <c r="I3866" s="29">
        <v>0.75</v>
      </c>
      <c r="J3866" s="29">
        <v>0.82</v>
      </c>
      <c r="K3866" s="30">
        <v>0</v>
      </c>
      <c r="L3866" s="29">
        <v>0.82</v>
      </c>
      <c r="M3866" s="30">
        <v>0</v>
      </c>
      <c r="N3866" s="29">
        <v>0.82</v>
      </c>
      <c r="O3866" s="30">
        <v>0</v>
      </c>
      <c r="P3866" s="30">
        <v>0</v>
      </c>
      <c r="Q3866" s="30" t="s">
        <v>22</v>
      </c>
      <c r="R3866" s="30" t="s">
        <v>22</v>
      </c>
      <c r="S3866" s="30" t="s">
        <v>22</v>
      </c>
      <c r="T3866" s="30" t="s">
        <v>22</v>
      </c>
      <c r="U3866" s="30" t="s">
        <v>22</v>
      </c>
      <c r="V3866" s="30" t="s">
        <v>22</v>
      </c>
      <c r="W3866" s="30" t="s">
        <v>16</v>
      </c>
      <c r="X3866" s="54">
        <v>7.0000000000000007E-2</v>
      </c>
      <c r="Y3866" s="30" t="s">
        <v>23</v>
      </c>
      <c r="Z3866" s="30" t="s">
        <v>11942</v>
      </c>
      <c r="AA3866" s="30" t="s">
        <v>18409</v>
      </c>
      <c r="AB3866" s="30" t="s">
        <v>14462</v>
      </c>
      <c r="AC3866" s="30" t="s">
        <v>14459</v>
      </c>
      <c r="AD3866" s="29">
        <v>0.82</v>
      </c>
      <c r="AE3866" s="29">
        <v>0</v>
      </c>
      <c r="AF3866" s="29">
        <v>0</v>
      </c>
    </row>
    <row r="3867" spans="1:32" x14ac:dyDescent="0.25">
      <c r="A3867" t="s">
        <v>14162</v>
      </c>
      <c r="B3867" t="s">
        <v>20996</v>
      </c>
      <c r="C3867" t="s">
        <v>28</v>
      </c>
      <c r="D3867" t="s">
        <v>8282</v>
      </c>
      <c r="E3867" t="s">
        <v>8283</v>
      </c>
      <c r="F3867" t="s">
        <v>8284</v>
      </c>
      <c r="G3867" t="s">
        <v>18413</v>
      </c>
      <c r="H3867" s="36" t="str">
        <f>IFERROR(HYPERLINK(_xlfn.XLOOKUP(D3867,'[1]Smoothed Fund docs'!A:A,'[1]Smoothed Fund docs'!C:C),"FID"),IF(ISERROR(VLOOKUP(D3867,'[1]PRIIPS KID'!A:A,1,0)),HYPERLINK("https://digital.feprecisionplus.com/documents/quilter/en-gb/"&amp;F3867&amp;"/KI","KIID"),HYPERLINK("https://digital.feprecisionplus.com/documents/quilter/en-gb/"&amp;F3867&amp;"/PK","KID")))</f>
        <v>KIID</v>
      </c>
      <c r="I3867" s="29">
        <v>0.75</v>
      </c>
      <c r="J3867" s="29">
        <v>0.82</v>
      </c>
      <c r="K3867" s="30">
        <v>0</v>
      </c>
      <c r="L3867" s="29">
        <v>0.82</v>
      </c>
      <c r="M3867" s="30">
        <v>0</v>
      </c>
      <c r="N3867" s="29">
        <v>0.82</v>
      </c>
      <c r="O3867" s="30">
        <v>0</v>
      </c>
      <c r="P3867" s="30">
        <v>0</v>
      </c>
      <c r="Q3867" s="30" t="s">
        <v>22</v>
      </c>
      <c r="R3867" s="30" t="s">
        <v>22</v>
      </c>
      <c r="S3867" s="30" t="s">
        <v>22</v>
      </c>
      <c r="T3867" s="30" t="s">
        <v>22</v>
      </c>
      <c r="U3867" s="30" t="s">
        <v>22</v>
      </c>
      <c r="V3867" s="30" t="s">
        <v>22</v>
      </c>
      <c r="W3867" s="30" t="s">
        <v>16</v>
      </c>
      <c r="X3867" s="54">
        <v>7.0000000000000007E-2</v>
      </c>
      <c r="Y3867" s="30" t="s">
        <v>23</v>
      </c>
      <c r="Z3867" s="30" t="s">
        <v>11942</v>
      </c>
      <c r="AA3867" s="30" t="s">
        <v>18409</v>
      </c>
      <c r="AB3867" s="30" t="s">
        <v>14462</v>
      </c>
      <c r="AC3867" s="30" t="s">
        <v>14459</v>
      </c>
      <c r="AD3867" s="29">
        <v>0.82</v>
      </c>
      <c r="AE3867" s="29">
        <v>0</v>
      </c>
      <c r="AF3867" s="29">
        <v>0</v>
      </c>
    </row>
    <row r="3868" spans="1:32" x14ac:dyDescent="0.25">
      <c r="A3868" t="s">
        <v>22486</v>
      </c>
      <c r="B3868" t="s">
        <v>20996</v>
      </c>
      <c r="C3868" t="s">
        <v>18</v>
      </c>
      <c r="D3868" t="s">
        <v>22487</v>
      </c>
      <c r="E3868" t="s">
        <v>22488</v>
      </c>
      <c r="F3868" t="s">
        <v>22489</v>
      </c>
      <c r="G3868" t="s">
        <v>18413</v>
      </c>
      <c r="H3868" s="36" t="str">
        <f>IFERROR(HYPERLINK(_xlfn.XLOOKUP(D3868,'[1]Smoothed Fund docs'!A:A,'[1]Smoothed Fund docs'!C:C),"FID"),IF(ISERROR(VLOOKUP(D3868,'[1]PRIIPS KID'!A:A,1,0)),HYPERLINK("https://digital.feprecisionplus.com/documents/quilter/en-gb/"&amp;F3868&amp;"/KI","KIID"),HYPERLINK("https://digital.feprecisionplus.com/documents/quilter/en-gb/"&amp;F3868&amp;"/PK","KID")))</f>
        <v>KIID</v>
      </c>
      <c r="I3868" s="29">
        <v>0.75</v>
      </c>
      <c r="J3868" s="29">
        <v>0.83</v>
      </c>
      <c r="K3868" s="30">
        <v>0</v>
      </c>
      <c r="L3868" s="29">
        <v>0.83</v>
      </c>
      <c r="M3868" s="30">
        <v>0</v>
      </c>
      <c r="N3868" s="29">
        <v>0.83</v>
      </c>
      <c r="O3868" s="30">
        <v>0</v>
      </c>
      <c r="P3868" s="30">
        <v>0</v>
      </c>
      <c r="Q3868" s="30" t="s">
        <v>22</v>
      </c>
      <c r="R3868" s="30" t="s">
        <v>22</v>
      </c>
      <c r="S3868" s="30" t="s">
        <v>22</v>
      </c>
      <c r="T3868" s="30" t="s">
        <v>22</v>
      </c>
      <c r="U3868" s="30" t="s">
        <v>22</v>
      </c>
      <c r="V3868" s="30" t="s">
        <v>22</v>
      </c>
      <c r="W3868" s="30" t="s">
        <v>37</v>
      </c>
      <c r="X3868" s="54">
        <v>0.04</v>
      </c>
      <c r="Y3868" s="30" t="s">
        <v>23</v>
      </c>
      <c r="Z3868" s="30" t="s">
        <v>11942</v>
      </c>
      <c r="AA3868" s="30" t="s">
        <v>18409</v>
      </c>
      <c r="AB3868" s="30" t="s">
        <v>14410</v>
      </c>
      <c r="AC3868" s="30" t="s">
        <v>14407</v>
      </c>
      <c r="AD3868" s="29">
        <v>0.83</v>
      </c>
      <c r="AE3868" s="29">
        <v>0.05</v>
      </c>
      <c r="AF3868" s="29">
        <v>0</v>
      </c>
    </row>
    <row r="3869" spans="1:32" x14ac:dyDescent="0.25">
      <c r="A3869" t="s">
        <v>22490</v>
      </c>
      <c r="B3869" t="s">
        <v>20996</v>
      </c>
      <c r="C3869" t="s">
        <v>28</v>
      </c>
      <c r="D3869" t="s">
        <v>22491</v>
      </c>
      <c r="E3869" t="s">
        <v>22492</v>
      </c>
      <c r="F3869" t="s">
        <v>22493</v>
      </c>
      <c r="G3869" t="s">
        <v>18413</v>
      </c>
      <c r="H3869" s="36" t="str">
        <f>IFERROR(HYPERLINK(_xlfn.XLOOKUP(D3869,'[1]Smoothed Fund docs'!A:A,'[1]Smoothed Fund docs'!C:C),"FID"),IF(ISERROR(VLOOKUP(D3869,'[1]PRIIPS KID'!A:A,1,0)),HYPERLINK("https://digital.feprecisionplus.com/documents/quilter/en-gb/"&amp;F3869&amp;"/KI","KIID"),HYPERLINK("https://digital.feprecisionplus.com/documents/quilter/en-gb/"&amp;F3869&amp;"/PK","KID")))</f>
        <v>KIID</v>
      </c>
      <c r="I3869" s="29">
        <v>0.75</v>
      </c>
      <c r="J3869" s="29">
        <v>0.83</v>
      </c>
      <c r="K3869" s="30">
        <v>0</v>
      </c>
      <c r="L3869" s="29">
        <v>0.83</v>
      </c>
      <c r="M3869" s="30">
        <v>0</v>
      </c>
      <c r="N3869" s="29">
        <v>0.83</v>
      </c>
      <c r="O3869" s="30">
        <v>0</v>
      </c>
      <c r="P3869" s="30">
        <v>0</v>
      </c>
      <c r="Q3869" s="30" t="s">
        <v>22</v>
      </c>
      <c r="R3869" s="30" t="s">
        <v>22</v>
      </c>
      <c r="S3869" s="30" t="s">
        <v>22</v>
      </c>
      <c r="T3869" s="30" t="s">
        <v>22</v>
      </c>
      <c r="U3869" s="30" t="s">
        <v>22</v>
      </c>
      <c r="V3869" s="30" t="s">
        <v>22</v>
      </c>
      <c r="W3869" s="30" t="s">
        <v>37</v>
      </c>
      <c r="X3869" s="54">
        <v>0.04</v>
      </c>
      <c r="Y3869" s="30" t="s">
        <v>23</v>
      </c>
      <c r="Z3869" s="30" t="s">
        <v>11942</v>
      </c>
      <c r="AA3869" s="30" t="s">
        <v>18409</v>
      </c>
      <c r="AB3869" s="30" t="s">
        <v>14410</v>
      </c>
      <c r="AC3869" s="30" t="s">
        <v>14407</v>
      </c>
      <c r="AD3869" s="29">
        <v>0.83</v>
      </c>
      <c r="AE3869" s="29">
        <v>0.05</v>
      </c>
      <c r="AF3869" s="29">
        <v>0</v>
      </c>
    </row>
    <row r="3870" spans="1:32" x14ac:dyDescent="0.25">
      <c r="A3870" t="s">
        <v>14163</v>
      </c>
      <c r="B3870" t="s">
        <v>20996</v>
      </c>
      <c r="C3870" t="s">
        <v>18</v>
      </c>
      <c r="D3870" t="s">
        <v>8290</v>
      </c>
      <c r="E3870" t="s">
        <v>13729</v>
      </c>
      <c r="F3870" t="s">
        <v>8291</v>
      </c>
      <c r="G3870" t="s">
        <v>18411</v>
      </c>
      <c r="H3870" s="36" t="str">
        <f>IFERROR(HYPERLINK(_xlfn.XLOOKUP(D3870,'[1]Smoothed Fund docs'!A:A,'[1]Smoothed Fund docs'!C:C),"FID"),IF(ISERROR(VLOOKUP(D3870,'[1]PRIIPS KID'!A:A,1,0)),HYPERLINK("https://digital.feprecisionplus.com/documents/quilter/en-gb/"&amp;F3870&amp;"/KI","KIID"),HYPERLINK("https://digital.feprecisionplus.com/documents/quilter/en-gb/"&amp;F3870&amp;"/PK","KID")))</f>
        <v>KIID</v>
      </c>
      <c r="I3870" s="29">
        <v>1.1299999999999999</v>
      </c>
      <c r="J3870" s="29">
        <v>1.19</v>
      </c>
      <c r="K3870" s="30">
        <v>0.75</v>
      </c>
      <c r="L3870" s="29">
        <v>0.43999999999999995</v>
      </c>
      <c r="M3870" s="30">
        <v>0</v>
      </c>
      <c r="N3870" s="29">
        <v>0.43999999999999995</v>
      </c>
      <c r="O3870" s="30">
        <v>0</v>
      </c>
      <c r="P3870" s="30">
        <v>0</v>
      </c>
      <c r="Q3870" s="30" t="s">
        <v>22</v>
      </c>
      <c r="R3870" s="30" t="s">
        <v>22</v>
      </c>
      <c r="S3870" s="30" t="s">
        <v>22</v>
      </c>
      <c r="T3870" s="30" t="s">
        <v>22</v>
      </c>
      <c r="U3870" s="30" t="s">
        <v>22</v>
      </c>
      <c r="V3870" s="30" t="s">
        <v>22</v>
      </c>
      <c r="W3870" s="30" t="s">
        <v>152</v>
      </c>
      <c r="X3870" s="54">
        <v>0.04</v>
      </c>
      <c r="Y3870" s="30" t="s">
        <v>23</v>
      </c>
      <c r="Z3870" s="30" t="s">
        <v>11942</v>
      </c>
      <c r="AA3870" s="30" t="s">
        <v>18409</v>
      </c>
      <c r="AB3870" s="30" t="s">
        <v>14491</v>
      </c>
      <c r="AC3870" s="30" t="s">
        <v>14405</v>
      </c>
      <c r="AD3870" s="29">
        <v>0.44999999999999996</v>
      </c>
      <c r="AE3870" s="29">
        <v>0.03</v>
      </c>
      <c r="AF3870" s="29">
        <v>0</v>
      </c>
    </row>
    <row r="3871" spans="1:32" x14ac:dyDescent="0.25">
      <c r="A3871" t="s">
        <v>14164</v>
      </c>
      <c r="B3871" t="s">
        <v>20996</v>
      </c>
      <c r="C3871" t="s">
        <v>18</v>
      </c>
      <c r="D3871" t="s">
        <v>8292</v>
      </c>
      <c r="E3871" t="s">
        <v>8293</v>
      </c>
      <c r="F3871" t="s">
        <v>8294</v>
      </c>
      <c r="G3871" t="s">
        <v>18413</v>
      </c>
      <c r="H3871" s="36" t="str">
        <f>IFERROR(HYPERLINK(_xlfn.XLOOKUP(D3871,'[1]Smoothed Fund docs'!A:A,'[1]Smoothed Fund docs'!C:C),"FID"),IF(ISERROR(VLOOKUP(D3871,'[1]PRIIPS KID'!A:A,1,0)),HYPERLINK("https://digital.feprecisionplus.com/documents/quilter/en-gb/"&amp;F3871&amp;"/KI","KIID"),HYPERLINK("https://digital.feprecisionplus.com/documents/quilter/en-gb/"&amp;F3871&amp;"/PK","KID")))</f>
        <v>KIID</v>
      </c>
      <c r="I3871" s="29">
        <v>0.38</v>
      </c>
      <c r="J3871" s="29">
        <v>0.44</v>
      </c>
      <c r="K3871" s="30">
        <v>0</v>
      </c>
      <c r="L3871" s="29">
        <v>0.44</v>
      </c>
      <c r="M3871" s="30">
        <v>0</v>
      </c>
      <c r="N3871" s="29">
        <v>0.44</v>
      </c>
      <c r="O3871" s="30">
        <v>0</v>
      </c>
      <c r="P3871" s="30">
        <v>0</v>
      </c>
      <c r="Q3871" s="30" t="s">
        <v>22</v>
      </c>
      <c r="R3871" s="30" t="s">
        <v>22</v>
      </c>
      <c r="S3871" s="30" t="s">
        <v>22</v>
      </c>
      <c r="T3871" s="30" t="s">
        <v>22</v>
      </c>
      <c r="U3871" s="30" t="s">
        <v>22</v>
      </c>
      <c r="V3871" s="30" t="s">
        <v>22</v>
      </c>
      <c r="W3871" s="30" t="s">
        <v>152</v>
      </c>
      <c r="X3871" s="54">
        <v>0.04</v>
      </c>
      <c r="Y3871" s="30" t="s">
        <v>23</v>
      </c>
      <c r="Z3871" s="30" t="s">
        <v>11942</v>
      </c>
      <c r="AA3871" s="30" t="s">
        <v>18409</v>
      </c>
      <c r="AB3871" s="30" t="s">
        <v>14491</v>
      </c>
      <c r="AC3871" s="30" t="s">
        <v>14405</v>
      </c>
      <c r="AD3871" s="29">
        <v>0.45</v>
      </c>
      <c r="AE3871" s="29">
        <v>0.03</v>
      </c>
      <c r="AF3871" s="29">
        <v>0</v>
      </c>
    </row>
    <row r="3872" spans="1:32" x14ac:dyDescent="0.25">
      <c r="A3872" t="s">
        <v>14165</v>
      </c>
      <c r="B3872" t="s">
        <v>20996</v>
      </c>
      <c r="C3872" t="s">
        <v>28</v>
      </c>
      <c r="D3872" t="s">
        <v>8295</v>
      </c>
      <c r="E3872" t="s">
        <v>13730</v>
      </c>
      <c r="F3872" t="s">
        <v>8296</v>
      </c>
      <c r="G3872" t="s">
        <v>18411</v>
      </c>
      <c r="H3872" s="36" t="str">
        <f>IFERROR(HYPERLINK(_xlfn.XLOOKUP(D3872,'[1]Smoothed Fund docs'!A:A,'[1]Smoothed Fund docs'!C:C),"FID"),IF(ISERROR(VLOOKUP(D3872,'[1]PRIIPS KID'!A:A,1,0)),HYPERLINK("https://digital.feprecisionplus.com/documents/quilter/en-gb/"&amp;F3872&amp;"/KI","KIID"),HYPERLINK("https://digital.feprecisionplus.com/documents/quilter/en-gb/"&amp;F3872&amp;"/PK","KID")))</f>
        <v>KIID</v>
      </c>
      <c r="I3872" s="29">
        <v>1.1299999999999999</v>
      </c>
      <c r="J3872" s="29">
        <v>1.19</v>
      </c>
      <c r="K3872" s="30">
        <v>0.75</v>
      </c>
      <c r="L3872" s="29">
        <v>0.43999999999999995</v>
      </c>
      <c r="M3872" s="30">
        <v>0</v>
      </c>
      <c r="N3872" s="29">
        <v>0.43999999999999995</v>
      </c>
      <c r="O3872" s="30">
        <v>0</v>
      </c>
      <c r="P3872" s="30">
        <v>0</v>
      </c>
      <c r="Q3872" s="30" t="s">
        <v>22</v>
      </c>
      <c r="R3872" s="30" t="s">
        <v>22</v>
      </c>
      <c r="S3872" s="30" t="s">
        <v>22</v>
      </c>
      <c r="T3872" s="30" t="s">
        <v>22</v>
      </c>
      <c r="U3872" s="30" t="s">
        <v>22</v>
      </c>
      <c r="V3872" s="30" t="s">
        <v>22</v>
      </c>
      <c r="W3872" s="30" t="s">
        <v>152</v>
      </c>
      <c r="X3872" s="54">
        <v>0.04</v>
      </c>
      <c r="Y3872" s="30" t="s">
        <v>23</v>
      </c>
      <c r="Z3872" s="30" t="s">
        <v>11942</v>
      </c>
      <c r="AA3872" s="30" t="s">
        <v>18409</v>
      </c>
      <c r="AB3872" s="30" t="s">
        <v>14491</v>
      </c>
      <c r="AC3872" s="30" t="s">
        <v>14405</v>
      </c>
      <c r="AD3872" s="29">
        <v>0.44999999999999996</v>
      </c>
      <c r="AE3872" s="29">
        <v>0.03</v>
      </c>
      <c r="AF3872" s="29">
        <v>0</v>
      </c>
    </row>
    <row r="3873" spans="1:32" x14ac:dyDescent="0.25">
      <c r="A3873" t="s">
        <v>14166</v>
      </c>
      <c r="B3873" t="s">
        <v>20996</v>
      </c>
      <c r="C3873" t="s">
        <v>28</v>
      </c>
      <c r="D3873" t="s">
        <v>8297</v>
      </c>
      <c r="E3873" t="s">
        <v>8298</v>
      </c>
      <c r="F3873" t="s">
        <v>8299</v>
      </c>
      <c r="G3873" t="s">
        <v>18413</v>
      </c>
      <c r="H3873" s="36" t="str">
        <f>IFERROR(HYPERLINK(_xlfn.XLOOKUP(D3873,'[1]Smoothed Fund docs'!A:A,'[1]Smoothed Fund docs'!C:C),"FID"),IF(ISERROR(VLOOKUP(D3873,'[1]PRIIPS KID'!A:A,1,0)),HYPERLINK("https://digital.feprecisionplus.com/documents/quilter/en-gb/"&amp;F3873&amp;"/KI","KIID"),HYPERLINK("https://digital.feprecisionplus.com/documents/quilter/en-gb/"&amp;F3873&amp;"/PK","KID")))</f>
        <v>KIID</v>
      </c>
      <c r="I3873" s="29">
        <v>0.38</v>
      </c>
      <c r="J3873" s="29">
        <v>0.44</v>
      </c>
      <c r="K3873" s="30">
        <v>0</v>
      </c>
      <c r="L3873" s="29">
        <v>0.44</v>
      </c>
      <c r="M3873" s="30">
        <v>0</v>
      </c>
      <c r="N3873" s="29">
        <v>0.44</v>
      </c>
      <c r="O3873" s="30">
        <v>0</v>
      </c>
      <c r="P3873" s="30">
        <v>0</v>
      </c>
      <c r="Q3873" s="30" t="s">
        <v>22</v>
      </c>
      <c r="R3873" s="30" t="s">
        <v>22</v>
      </c>
      <c r="S3873" s="30" t="s">
        <v>22</v>
      </c>
      <c r="T3873" s="30" t="s">
        <v>22</v>
      </c>
      <c r="U3873" s="30" t="s">
        <v>22</v>
      </c>
      <c r="V3873" s="30" t="s">
        <v>22</v>
      </c>
      <c r="W3873" s="30" t="s">
        <v>152</v>
      </c>
      <c r="X3873" s="54">
        <v>0.04</v>
      </c>
      <c r="Y3873" s="30" t="s">
        <v>23</v>
      </c>
      <c r="Z3873" s="30" t="s">
        <v>11942</v>
      </c>
      <c r="AA3873" s="30" t="s">
        <v>18409</v>
      </c>
      <c r="AB3873" s="30" t="s">
        <v>14491</v>
      </c>
      <c r="AC3873" s="30" t="s">
        <v>14405</v>
      </c>
      <c r="AD3873" s="29">
        <v>0.45</v>
      </c>
      <c r="AE3873" s="29">
        <v>0.03</v>
      </c>
      <c r="AF3873" s="29">
        <v>0</v>
      </c>
    </row>
    <row r="3874" spans="1:32" x14ac:dyDescent="0.25">
      <c r="A3874" t="s">
        <v>22494</v>
      </c>
      <c r="B3874" t="s">
        <v>20996</v>
      </c>
      <c r="C3874" t="s">
        <v>18</v>
      </c>
      <c r="D3874" t="s">
        <v>22495</v>
      </c>
      <c r="E3874" t="s">
        <v>22496</v>
      </c>
      <c r="F3874" t="s">
        <v>22497</v>
      </c>
      <c r="G3874" t="s">
        <v>18413</v>
      </c>
      <c r="H3874" s="36" t="str">
        <f>IFERROR(HYPERLINK(_xlfn.XLOOKUP(D3874,'[1]Smoothed Fund docs'!A:A,'[1]Smoothed Fund docs'!C:C),"FID"),IF(ISERROR(VLOOKUP(D3874,'[1]PRIIPS KID'!A:A,1,0)),HYPERLINK("https://digital.feprecisionplus.com/documents/quilter/en-gb/"&amp;F3874&amp;"/KI","KIID"),HYPERLINK("https://digital.feprecisionplus.com/documents/quilter/en-gb/"&amp;F3874&amp;"/PK","KID")))</f>
        <v>KIID</v>
      </c>
      <c r="I3874" s="29">
        <v>0.38</v>
      </c>
      <c r="J3874" s="29">
        <v>0.47</v>
      </c>
      <c r="K3874" s="30">
        <v>0</v>
      </c>
      <c r="L3874" s="29">
        <v>0.47</v>
      </c>
      <c r="M3874" s="30">
        <v>0</v>
      </c>
      <c r="N3874" s="29">
        <v>0.47</v>
      </c>
      <c r="O3874" s="30">
        <v>0</v>
      </c>
      <c r="P3874" s="30">
        <v>0</v>
      </c>
      <c r="Q3874" s="30" t="s">
        <v>22</v>
      </c>
      <c r="R3874" s="30" t="s">
        <v>22</v>
      </c>
      <c r="S3874" s="30" t="s">
        <v>22</v>
      </c>
      <c r="T3874" s="30" t="s">
        <v>22</v>
      </c>
      <c r="U3874" s="30" t="s">
        <v>22</v>
      </c>
      <c r="V3874" s="30" t="s">
        <v>22</v>
      </c>
      <c r="W3874" s="30" t="s">
        <v>152</v>
      </c>
      <c r="X3874" s="54">
        <v>0.04</v>
      </c>
      <c r="Y3874" s="30" t="s">
        <v>23</v>
      </c>
      <c r="Z3874" s="30" t="s">
        <v>11942</v>
      </c>
      <c r="AA3874" s="30" t="s">
        <v>18409</v>
      </c>
      <c r="AB3874" s="30" t="s">
        <v>14463</v>
      </c>
      <c r="AC3874" s="30" t="s">
        <v>14405</v>
      </c>
      <c r="AD3874" s="29">
        <v>0.45</v>
      </c>
      <c r="AE3874" s="29">
        <v>0</v>
      </c>
      <c r="AF3874" s="29">
        <v>0</v>
      </c>
    </row>
    <row r="3875" spans="1:32" x14ac:dyDescent="0.25">
      <c r="A3875" t="s">
        <v>22498</v>
      </c>
      <c r="B3875" t="s">
        <v>20996</v>
      </c>
      <c r="C3875" t="s">
        <v>28</v>
      </c>
      <c r="D3875" t="s">
        <v>8269</v>
      </c>
      <c r="E3875" t="s">
        <v>13726</v>
      </c>
      <c r="F3875" t="s">
        <v>8270</v>
      </c>
      <c r="G3875" t="s">
        <v>18411</v>
      </c>
      <c r="H3875" s="36" t="str">
        <f>IFERROR(HYPERLINK(_xlfn.XLOOKUP(D3875,'[1]Smoothed Fund docs'!A:A,'[1]Smoothed Fund docs'!C:C),"FID"),IF(ISERROR(VLOOKUP(D3875,'[1]PRIIPS KID'!A:A,1,0)),HYPERLINK("https://digital.feprecisionplus.com/documents/quilter/en-gb/"&amp;F3875&amp;"/KI","KIID"),HYPERLINK("https://digital.feprecisionplus.com/documents/quilter/en-gb/"&amp;F3875&amp;"/PK","KID")))</f>
        <v>KIID</v>
      </c>
      <c r="I3875" s="29">
        <v>1.1299999999999999</v>
      </c>
      <c r="J3875" s="29">
        <v>1.19</v>
      </c>
      <c r="K3875" s="30">
        <v>0.75</v>
      </c>
      <c r="L3875" s="29">
        <v>0.43999999999999995</v>
      </c>
      <c r="M3875" s="30">
        <v>0</v>
      </c>
      <c r="N3875" s="29">
        <v>0.43999999999999995</v>
      </c>
      <c r="O3875" s="30">
        <v>0</v>
      </c>
      <c r="P3875" s="30">
        <v>0</v>
      </c>
      <c r="Q3875" s="30" t="s">
        <v>22</v>
      </c>
      <c r="R3875" s="30" t="s">
        <v>22</v>
      </c>
      <c r="S3875" s="30" t="s">
        <v>22</v>
      </c>
      <c r="T3875" s="30" t="s">
        <v>22</v>
      </c>
      <c r="U3875" s="30" t="s">
        <v>22</v>
      </c>
      <c r="V3875" s="30" t="s">
        <v>22</v>
      </c>
      <c r="W3875" s="30" t="s">
        <v>152</v>
      </c>
      <c r="X3875" s="54">
        <v>0.04</v>
      </c>
      <c r="Y3875" s="30" t="s">
        <v>23</v>
      </c>
      <c r="Z3875" s="30" t="s">
        <v>11942</v>
      </c>
      <c r="AA3875" s="30" t="s">
        <v>18409</v>
      </c>
      <c r="AB3875" s="30" t="s">
        <v>14463</v>
      </c>
      <c r="AC3875" s="30" t="s">
        <v>14405</v>
      </c>
      <c r="AD3875" s="29">
        <v>0.44999999999999996</v>
      </c>
      <c r="AE3875" s="29">
        <v>0</v>
      </c>
      <c r="AF3875" s="29">
        <v>0</v>
      </c>
    </row>
    <row r="3876" spans="1:32" x14ac:dyDescent="0.25">
      <c r="A3876" t="s">
        <v>22499</v>
      </c>
      <c r="B3876" t="s">
        <v>20996</v>
      </c>
      <c r="C3876" t="s">
        <v>28</v>
      </c>
      <c r="D3876" t="s">
        <v>8271</v>
      </c>
      <c r="E3876" t="s">
        <v>8272</v>
      </c>
      <c r="F3876" t="s">
        <v>8273</v>
      </c>
      <c r="G3876" t="s">
        <v>18413</v>
      </c>
      <c r="H3876" s="36" t="str">
        <f>IFERROR(HYPERLINK(_xlfn.XLOOKUP(D3876,'[1]Smoothed Fund docs'!A:A,'[1]Smoothed Fund docs'!C:C),"FID"),IF(ISERROR(VLOOKUP(D3876,'[1]PRIIPS KID'!A:A,1,0)),HYPERLINK("https://digital.feprecisionplus.com/documents/quilter/en-gb/"&amp;F3876&amp;"/KI","KIID"),HYPERLINK("https://digital.feprecisionplus.com/documents/quilter/en-gb/"&amp;F3876&amp;"/PK","KID")))</f>
        <v>KIID</v>
      </c>
      <c r="I3876" s="29">
        <v>0.38</v>
      </c>
      <c r="J3876" s="29">
        <v>0.52</v>
      </c>
      <c r="K3876" s="30">
        <v>0</v>
      </c>
      <c r="L3876" s="29">
        <v>0.52</v>
      </c>
      <c r="M3876" s="30">
        <v>0</v>
      </c>
      <c r="N3876" s="29">
        <v>0.52</v>
      </c>
      <c r="O3876" s="30">
        <v>0</v>
      </c>
      <c r="P3876" s="30">
        <v>0</v>
      </c>
      <c r="Q3876" s="30" t="s">
        <v>22</v>
      </c>
      <c r="R3876" s="30" t="s">
        <v>22</v>
      </c>
      <c r="S3876" s="30" t="s">
        <v>22</v>
      </c>
      <c r="T3876" s="30" t="s">
        <v>22</v>
      </c>
      <c r="U3876" s="30" t="s">
        <v>22</v>
      </c>
      <c r="V3876" s="30" t="s">
        <v>22</v>
      </c>
      <c r="W3876" s="30" t="s">
        <v>152</v>
      </c>
      <c r="X3876" s="54">
        <v>0.04</v>
      </c>
      <c r="Y3876" s="30" t="s">
        <v>23</v>
      </c>
      <c r="Z3876" s="30" t="s">
        <v>11942</v>
      </c>
      <c r="AA3876" s="30" t="s">
        <v>18409</v>
      </c>
      <c r="AB3876" s="30" t="s">
        <v>14463</v>
      </c>
      <c r="AC3876" s="30" t="s">
        <v>14405</v>
      </c>
      <c r="AD3876" s="29">
        <v>0.45</v>
      </c>
      <c r="AE3876" s="29">
        <v>0</v>
      </c>
      <c r="AF3876" s="29">
        <v>0</v>
      </c>
    </row>
    <row r="3877" spans="1:32" x14ac:dyDescent="0.25">
      <c r="A3877" t="s">
        <v>16625</v>
      </c>
      <c r="B3877" t="s">
        <v>20996</v>
      </c>
      <c r="C3877" t="s">
        <v>18</v>
      </c>
      <c r="D3877" t="s">
        <v>16626</v>
      </c>
      <c r="E3877" t="s">
        <v>16627</v>
      </c>
      <c r="F3877" t="s">
        <v>16628</v>
      </c>
      <c r="G3877" t="s">
        <v>18431</v>
      </c>
      <c r="H3877" s="36" t="str">
        <f>IFERROR(HYPERLINK(_xlfn.XLOOKUP(D3877,'[1]Smoothed Fund docs'!A:A,'[1]Smoothed Fund docs'!C:C),"FID"),IF(ISERROR(VLOOKUP(D3877,'[1]PRIIPS KID'!A:A,1,0)),HYPERLINK("https://digital.feprecisionplus.com/documents/quilter/en-gb/"&amp;F3877&amp;"/KI","KIID"),HYPERLINK("https://digital.feprecisionplus.com/documents/quilter/en-gb/"&amp;F3877&amp;"/PK","KID")))</f>
        <v>KIID</v>
      </c>
      <c r="I3877" s="29">
        <v>0.5</v>
      </c>
      <c r="J3877" s="29">
        <v>0.64</v>
      </c>
      <c r="K3877" s="30">
        <v>0</v>
      </c>
      <c r="L3877" s="29">
        <v>0.64</v>
      </c>
      <c r="M3877" s="30">
        <v>0</v>
      </c>
      <c r="N3877" s="29">
        <v>0.64</v>
      </c>
      <c r="O3877" s="30">
        <v>0</v>
      </c>
      <c r="P3877" s="30">
        <v>0</v>
      </c>
      <c r="Q3877" s="30" t="s">
        <v>22</v>
      </c>
      <c r="R3877" s="30" t="s">
        <v>22</v>
      </c>
      <c r="S3877" s="30" t="s">
        <v>22</v>
      </c>
      <c r="T3877" s="30" t="s">
        <v>22</v>
      </c>
      <c r="U3877" s="30" t="s">
        <v>22</v>
      </c>
      <c r="V3877" s="30" t="s">
        <v>22</v>
      </c>
      <c r="W3877" s="30" t="s">
        <v>16</v>
      </c>
      <c r="X3877" s="54">
        <v>0.06</v>
      </c>
      <c r="Y3877" s="30" t="s">
        <v>23</v>
      </c>
      <c r="Z3877" s="30" t="s">
        <v>11942</v>
      </c>
      <c r="AA3877" s="30" t="s">
        <v>18409</v>
      </c>
      <c r="AB3877" s="30" t="s">
        <v>14503</v>
      </c>
      <c r="AC3877" s="30" t="s">
        <v>14461</v>
      </c>
      <c r="AD3877" s="29">
        <v>0.6</v>
      </c>
      <c r="AE3877" s="29">
        <v>0.28999999999999998</v>
      </c>
      <c r="AF3877" s="29">
        <v>0</v>
      </c>
    </row>
    <row r="3878" spans="1:32" x14ac:dyDescent="0.25">
      <c r="A3878" t="s">
        <v>16629</v>
      </c>
      <c r="B3878" t="s">
        <v>20996</v>
      </c>
      <c r="C3878" t="s">
        <v>28</v>
      </c>
      <c r="D3878" t="s">
        <v>16630</v>
      </c>
      <c r="E3878" t="s">
        <v>16631</v>
      </c>
      <c r="F3878" t="s">
        <v>16632</v>
      </c>
      <c r="G3878" t="s">
        <v>18431</v>
      </c>
      <c r="H3878" s="36" t="str">
        <f>IFERROR(HYPERLINK(_xlfn.XLOOKUP(D3878,'[1]Smoothed Fund docs'!A:A,'[1]Smoothed Fund docs'!C:C),"FID"),IF(ISERROR(VLOOKUP(D3878,'[1]PRIIPS KID'!A:A,1,0)),HYPERLINK("https://digital.feprecisionplus.com/documents/quilter/en-gb/"&amp;F3878&amp;"/KI","KIID"),HYPERLINK("https://digital.feprecisionplus.com/documents/quilter/en-gb/"&amp;F3878&amp;"/PK","KID")))</f>
        <v>KIID</v>
      </c>
      <c r="I3878" s="29">
        <v>0.5</v>
      </c>
      <c r="J3878" s="29">
        <v>0.64</v>
      </c>
      <c r="K3878" s="30">
        <v>0</v>
      </c>
      <c r="L3878" s="29">
        <v>0.64</v>
      </c>
      <c r="M3878" s="30">
        <v>0</v>
      </c>
      <c r="N3878" s="29">
        <v>0.64</v>
      </c>
      <c r="O3878" s="30">
        <v>0</v>
      </c>
      <c r="P3878" s="30">
        <v>0</v>
      </c>
      <c r="Q3878" s="30" t="s">
        <v>22</v>
      </c>
      <c r="R3878" s="30" t="s">
        <v>22</v>
      </c>
      <c r="S3878" s="30" t="s">
        <v>22</v>
      </c>
      <c r="T3878" s="30" t="s">
        <v>22</v>
      </c>
      <c r="U3878" s="30" t="s">
        <v>22</v>
      </c>
      <c r="V3878" s="30" t="s">
        <v>22</v>
      </c>
      <c r="W3878" s="30" t="s">
        <v>16</v>
      </c>
      <c r="X3878" s="54">
        <v>0.06</v>
      </c>
      <c r="Y3878" s="30" t="s">
        <v>23</v>
      </c>
      <c r="Z3878" s="30" t="s">
        <v>11942</v>
      </c>
      <c r="AA3878" s="30" t="s">
        <v>18409</v>
      </c>
      <c r="AB3878" s="30" t="s">
        <v>14503</v>
      </c>
      <c r="AC3878" s="30" t="s">
        <v>14461</v>
      </c>
      <c r="AD3878" s="29">
        <v>0.6</v>
      </c>
      <c r="AE3878" s="29">
        <v>0.28999999999999998</v>
      </c>
      <c r="AF3878" s="29">
        <v>0</v>
      </c>
    </row>
    <row r="3879" spans="1:32" x14ac:dyDescent="0.25">
      <c r="A3879" t="s">
        <v>22500</v>
      </c>
      <c r="B3879" t="s">
        <v>20996</v>
      </c>
      <c r="C3879" t="s">
        <v>28</v>
      </c>
      <c r="D3879" t="s">
        <v>8300</v>
      </c>
      <c r="E3879" t="s">
        <v>8301</v>
      </c>
      <c r="F3879" t="s">
        <v>8302</v>
      </c>
      <c r="G3879" t="s">
        <v>18411</v>
      </c>
      <c r="H3879" s="36" t="str">
        <f>IFERROR(HYPERLINK(_xlfn.XLOOKUP(D3879,'[1]Smoothed Fund docs'!A:A,'[1]Smoothed Fund docs'!C:C),"FID"),IF(ISERROR(VLOOKUP(D3879,'[1]PRIIPS KID'!A:A,1,0)),HYPERLINK("https://digital.feprecisionplus.com/documents/quilter/en-gb/"&amp;F3879&amp;"/KI","KIID"),HYPERLINK("https://digital.feprecisionplus.com/documents/quilter/en-gb/"&amp;F3879&amp;"/PK","KID")))</f>
        <v>KIID</v>
      </c>
      <c r="I3879" s="29">
        <v>1.35</v>
      </c>
      <c r="J3879" s="29">
        <v>1.43</v>
      </c>
      <c r="K3879" s="30">
        <v>0.67500000000000004</v>
      </c>
      <c r="L3879" s="29">
        <v>0.75499999999999989</v>
      </c>
      <c r="M3879" s="30">
        <v>0</v>
      </c>
      <c r="N3879" s="29">
        <v>0.75499999999999989</v>
      </c>
      <c r="O3879" s="30">
        <v>0</v>
      </c>
      <c r="P3879" s="30">
        <v>0</v>
      </c>
      <c r="Q3879" s="30" t="s">
        <v>22</v>
      </c>
      <c r="R3879" s="30" t="s">
        <v>22</v>
      </c>
      <c r="S3879" s="30" t="s">
        <v>22</v>
      </c>
      <c r="T3879" s="30" t="s">
        <v>22</v>
      </c>
      <c r="U3879" s="30" t="s">
        <v>22</v>
      </c>
      <c r="V3879" s="30" t="s">
        <v>22</v>
      </c>
      <c r="W3879" s="30" t="s">
        <v>152</v>
      </c>
      <c r="X3879" s="54">
        <v>0.04</v>
      </c>
      <c r="Y3879" s="30" t="s">
        <v>23</v>
      </c>
      <c r="Z3879" s="30" t="s">
        <v>11942</v>
      </c>
      <c r="AA3879" s="30" t="s">
        <v>18409</v>
      </c>
      <c r="AB3879" s="30" t="s">
        <v>14460</v>
      </c>
      <c r="AC3879" s="30" t="s">
        <v>14446</v>
      </c>
      <c r="AD3879" s="29">
        <v>0.79499999999999993</v>
      </c>
      <c r="AE3879" s="29">
        <v>0.46</v>
      </c>
      <c r="AF3879" s="29">
        <v>0</v>
      </c>
    </row>
    <row r="3880" spans="1:32" x14ac:dyDescent="0.25">
      <c r="A3880" t="s">
        <v>22501</v>
      </c>
      <c r="B3880" t="s">
        <v>20996</v>
      </c>
      <c r="C3880" t="s">
        <v>28</v>
      </c>
      <c r="D3880" t="s">
        <v>8303</v>
      </c>
      <c r="E3880" t="s">
        <v>8304</v>
      </c>
      <c r="F3880" t="s">
        <v>8305</v>
      </c>
      <c r="G3880" t="s">
        <v>18413</v>
      </c>
      <c r="H3880" s="36" t="str">
        <f>IFERROR(HYPERLINK(_xlfn.XLOOKUP(D3880,'[1]Smoothed Fund docs'!A:A,'[1]Smoothed Fund docs'!C:C),"FID"),IF(ISERROR(VLOOKUP(D3880,'[1]PRIIPS KID'!A:A,1,0)),HYPERLINK("https://digital.feprecisionplus.com/documents/quilter/en-gb/"&amp;F3880&amp;"/KI","KIID"),HYPERLINK("https://digital.feprecisionplus.com/documents/quilter/en-gb/"&amp;F3880&amp;"/PK","KID")))</f>
        <v>KIID</v>
      </c>
      <c r="I3880" s="29">
        <v>0.6</v>
      </c>
      <c r="J3880" s="29">
        <v>0.68</v>
      </c>
      <c r="K3880" s="30">
        <v>0</v>
      </c>
      <c r="L3880" s="29">
        <v>0.68</v>
      </c>
      <c r="M3880" s="30">
        <v>0</v>
      </c>
      <c r="N3880" s="29">
        <v>0.68</v>
      </c>
      <c r="O3880" s="30">
        <v>0</v>
      </c>
      <c r="P3880" s="30">
        <v>0</v>
      </c>
      <c r="Q3880" s="30" t="s">
        <v>22</v>
      </c>
      <c r="R3880" s="30" t="s">
        <v>22</v>
      </c>
      <c r="S3880" s="30" t="s">
        <v>22</v>
      </c>
      <c r="T3880" s="30" t="s">
        <v>22</v>
      </c>
      <c r="U3880" s="30" t="s">
        <v>22</v>
      </c>
      <c r="V3880" s="30" t="s">
        <v>22</v>
      </c>
      <c r="W3880" s="30" t="s">
        <v>152</v>
      </c>
      <c r="X3880" s="54">
        <v>0.04</v>
      </c>
      <c r="Y3880" s="30" t="s">
        <v>23</v>
      </c>
      <c r="Z3880" s="30" t="s">
        <v>11942</v>
      </c>
      <c r="AA3880" s="30" t="s">
        <v>18409</v>
      </c>
      <c r="AB3880" s="30" t="s">
        <v>14460</v>
      </c>
      <c r="AC3880" s="30" t="s">
        <v>14446</v>
      </c>
      <c r="AD3880" s="29">
        <v>0.72</v>
      </c>
      <c r="AE3880" s="29">
        <v>0.44</v>
      </c>
      <c r="AF3880" s="29">
        <v>0</v>
      </c>
    </row>
    <row r="3881" spans="1:32" x14ac:dyDescent="0.25">
      <c r="A3881" t="s">
        <v>14740</v>
      </c>
      <c r="B3881" t="s">
        <v>20996</v>
      </c>
      <c r="C3881" t="s">
        <v>18</v>
      </c>
      <c r="D3881" t="s">
        <v>12056</v>
      </c>
      <c r="E3881" t="s">
        <v>12057</v>
      </c>
      <c r="F3881" t="s">
        <v>12058</v>
      </c>
      <c r="G3881" t="s">
        <v>18413</v>
      </c>
      <c r="H3881" s="36" t="str">
        <f>IFERROR(HYPERLINK(_xlfn.XLOOKUP(D3881,'[1]Smoothed Fund docs'!A:A,'[1]Smoothed Fund docs'!C:C),"FID"),IF(ISERROR(VLOOKUP(D3881,'[1]PRIIPS KID'!A:A,1,0)),HYPERLINK("https://digital.feprecisionplus.com/documents/quilter/en-gb/"&amp;F3881&amp;"/KI","KIID"),HYPERLINK("https://digital.feprecisionplus.com/documents/quilter/en-gb/"&amp;F3881&amp;"/PK","KID")))</f>
        <v>KIID</v>
      </c>
      <c r="I3881" s="29">
        <v>0.75</v>
      </c>
      <c r="J3881" s="29">
        <v>0.83</v>
      </c>
      <c r="K3881" s="30">
        <v>0</v>
      </c>
      <c r="L3881" s="29">
        <v>0.83</v>
      </c>
      <c r="M3881" s="30">
        <v>0</v>
      </c>
      <c r="N3881" s="29">
        <v>0.83</v>
      </c>
      <c r="O3881" s="30">
        <v>0</v>
      </c>
      <c r="P3881" s="30">
        <v>0</v>
      </c>
      <c r="Q3881" s="30" t="s">
        <v>22</v>
      </c>
      <c r="R3881" s="30" t="s">
        <v>22</v>
      </c>
      <c r="S3881" s="30" t="s">
        <v>22</v>
      </c>
      <c r="T3881" s="30" t="s">
        <v>22</v>
      </c>
      <c r="U3881" s="30" t="s">
        <v>22</v>
      </c>
      <c r="V3881" s="30" t="s">
        <v>22</v>
      </c>
      <c r="W3881" s="30" t="s">
        <v>16</v>
      </c>
      <c r="X3881" s="54">
        <v>7.0000000000000007E-2</v>
      </c>
      <c r="Y3881" s="30" t="s">
        <v>23</v>
      </c>
      <c r="Z3881" s="30" t="s">
        <v>11942</v>
      </c>
      <c r="AA3881" s="30" t="s">
        <v>18409</v>
      </c>
      <c r="AB3881" s="30" t="s">
        <v>14464</v>
      </c>
      <c r="AC3881" s="30" t="s">
        <v>14461</v>
      </c>
      <c r="AD3881" s="29">
        <v>0.84</v>
      </c>
      <c r="AE3881" s="29">
        <v>0.25</v>
      </c>
      <c r="AF3881" s="29">
        <v>0</v>
      </c>
    </row>
    <row r="3882" spans="1:32" x14ac:dyDescent="0.25">
      <c r="A3882" t="s">
        <v>16633</v>
      </c>
      <c r="B3882" t="s">
        <v>20996</v>
      </c>
      <c r="C3882" t="s">
        <v>18</v>
      </c>
      <c r="D3882" t="s">
        <v>16634</v>
      </c>
      <c r="E3882" t="s">
        <v>16635</v>
      </c>
      <c r="F3882" t="s">
        <v>16636</v>
      </c>
      <c r="G3882" t="s">
        <v>18431</v>
      </c>
      <c r="H3882" s="36" t="str">
        <f>IFERROR(HYPERLINK(_xlfn.XLOOKUP(D3882,'[1]Smoothed Fund docs'!A:A,'[1]Smoothed Fund docs'!C:C),"FID"),IF(ISERROR(VLOOKUP(D3882,'[1]PRIIPS KID'!A:A,1,0)),HYPERLINK("https://digital.feprecisionplus.com/documents/quilter/en-gb/"&amp;F3882&amp;"/KI","KIID"),HYPERLINK("https://digital.feprecisionplus.com/documents/quilter/en-gb/"&amp;F3882&amp;"/PK","KID")))</f>
        <v>KIID</v>
      </c>
      <c r="I3882" s="29">
        <v>0.5</v>
      </c>
      <c r="J3882" s="29">
        <v>0.57999999999999996</v>
      </c>
      <c r="K3882" s="30">
        <v>0</v>
      </c>
      <c r="L3882" s="29">
        <v>0.57999999999999996</v>
      </c>
      <c r="M3882" s="30">
        <v>0</v>
      </c>
      <c r="N3882" s="29">
        <v>0.57999999999999996</v>
      </c>
      <c r="O3882" s="30">
        <v>0</v>
      </c>
      <c r="P3882" s="30">
        <v>0</v>
      </c>
      <c r="Q3882" s="30" t="s">
        <v>22</v>
      </c>
      <c r="R3882" s="30" t="s">
        <v>22</v>
      </c>
      <c r="S3882" s="30" t="s">
        <v>22</v>
      </c>
      <c r="T3882" s="30" t="s">
        <v>22</v>
      </c>
      <c r="U3882" s="30" t="s">
        <v>22</v>
      </c>
      <c r="V3882" s="30" t="s">
        <v>22</v>
      </c>
      <c r="W3882" s="30" t="s">
        <v>16</v>
      </c>
      <c r="X3882" s="54">
        <v>7.0000000000000007E-2</v>
      </c>
      <c r="Y3882" s="30" t="s">
        <v>23</v>
      </c>
      <c r="Z3882" s="30" t="s">
        <v>11942</v>
      </c>
      <c r="AA3882" s="30" t="s">
        <v>18409</v>
      </c>
      <c r="AB3882" s="30" t="s">
        <v>14464</v>
      </c>
      <c r="AC3882" s="30" t="s">
        <v>14461</v>
      </c>
      <c r="AD3882" s="29">
        <v>0.56999999999999995</v>
      </c>
      <c r="AE3882" s="29">
        <v>0.51</v>
      </c>
      <c r="AF3882" s="29">
        <v>0</v>
      </c>
    </row>
    <row r="3883" spans="1:32" x14ac:dyDescent="0.25">
      <c r="A3883" t="s">
        <v>22502</v>
      </c>
      <c r="B3883" t="s">
        <v>20996</v>
      </c>
      <c r="C3883" t="s">
        <v>18</v>
      </c>
      <c r="D3883" t="s">
        <v>8306</v>
      </c>
      <c r="E3883" t="s">
        <v>8307</v>
      </c>
      <c r="F3883" t="s">
        <v>8308</v>
      </c>
      <c r="G3883" t="s">
        <v>18411</v>
      </c>
      <c r="H3883" s="36" t="str">
        <f>IFERROR(HYPERLINK(_xlfn.XLOOKUP(D3883,'[1]Smoothed Fund docs'!A:A,'[1]Smoothed Fund docs'!C:C),"FID"),IF(ISERROR(VLOOKUP(D3883,'[1]PRIIPS KID'!A:A,1,0)),HYPERLINK("https://digital.feprecisionplus.com/documents/quilter/en-gb/"&amp;F3883&amp;"/KI","KIID"),HYPERLINK("https://digital.feprecisionplus.com/documents/quilter/en-gb/"&amp;F3883&amp;"/PK","KID")))</f>
        <v>KIID</v>
      </c>
      <c r="I3883" s="29">
        <v>1.5</v>
      </c>
      <c r="J3883" s="29">
        <v>1.55</v>
      </c>
      <c r="K3883" s="30">
        <v>0.75</v>
      </c>
      <c r="L3883" s="29">
        <v>0.8</v>
      </c>
      <c r="M3883" s="30">
        <v>0</v>
      </c>
      <c r="N3883" s="29">
        <v>0.8</v>
      </c>
      <c r="O3883" s="30">
        <v>0</v>
      </c>
      <c r="P3883" s="30">
        <v>0</v>
      </c>
      <c r="Q3883" s="30" t="s">
        <v>22</v>
      </c>
      <c r="R3883" s="30" t="s">
        <v>22</v>
      </c>
      <c r="S3883" s="30" t="s">
        <v>22</v>
      </c>
      <c r="T3883" s="30" t="s">
        <v>22</v>
      </c>
      <c r="U3883" s="30" t="s">
        <v>22</v>
      </c>
      <c r="V3883" s="30" t="s">
        <v>22</v>
      </c>
      <c r="W3883" s="30" t="s">
        <v>16</v>
      </c>
      <c r="X3883" s="54">
        <v>0.06</v>
      </c>
      <c r="Y3883" s="30" t="s">
        <v>23</v>
      </c>
      <c r="Z3883" s="30" t="s">
        <v>11942</v>
      </c>
      <c r="AA3883" s="30" t="s">
        <v>18409</v>
      </c>
      <c r="AB3883" s="30" t="s">
        <v>14473</v>
      </c>
      <c r="AC3883" s="30" t="s">
        <v>14449</v>
      </c>
      <c r="AD3883" s="29">
        <v>0.8</v>
      </c>
      <c r="AE3883" s="29">
        <v>0.4</v>
      </c>
      <c r="AF3883" s="29">
        <v>0</v>
      </c>
    </row>
    <row r="3884" spans="1:32" x14ac:dyDescent="0.25">
      <c r="A3884" t="s">
        <v>14514</v>
      </c>
      <c r="B3884" t="s">
        <v>20996</v>
      </c>
      <c r="C3884" t="s">
        <v>18</v>
      </c>
      <c r="D3884" t="s">
        <v>8309</v>
      </c>
      <c r="E3884" t="s">
        <v>8310</v>
      </c>
      <c r="F3884" t="s">
        <v>8311</v>
      </c>
      <c r="G3884" t="s">
        <v>18413</v>
      </c>
      <c r="H3884" s="36" t="str">
        <f>IFERROR(HYPERLINK(_xlfn.XLOOKUP(D3884,'[1]Smoothed Fund docs'!A:A,'[1]Smoothed Fund docs'!C:C),"FID"),IF(ISERROR(VLOOKUP(D3884,'[1]PRIIPS KID'!A:A,1,0)),HYPERLINK("https://digital.feprecisionplus.com/documents/quilter/en-gb/"&amp;F3884&amp;"/KI","KIID"),HYPERLINK("https://digital.feprecisionplus.com/documents/quilter/en-gb/"&amp;F3884&amp;"/PK","KID")))</f>
        <v>KIID</v>
      </c>
      <c r="I3884" s="29">
        <v>0.75</v>
      </c>
      <c r="J3884" s="29">
        <v>0.78</v>
      </c>
      <c r="K3884" s="30">
        <v>0</v>
      </c>
      <c r="L3884" s="29">
        <v>0.78</v>
      </c>
      <c r="M3884" s="30">
        <v>0</v>
      </c>
      <c r="N3884" s="29">
        <v>0.78</v>
      </c>
      <c r="O3884" s="30">
        <v>0</v>
      </c>
      <c r="P3884" s="30">
        <v>0</v>
      </c>
      <c r="Q3884" s="30" t="s">
        <v>22</v>
      </c>
      <c r="R3884" s="30" t="s">
        <v>22</v>
      </c>
      <c r="S3884" s="30" t="s">
        <v>22</v>
      </c>
      <c r="T3884" s="30" t="s">
        <v>22</v>
      </c>
      <c r="U3884" s="30" t="s">
        <v>22</v>
      </c>
      <c r="V3884" s="30" t="s">
        <v>22</v>
      </c>
      <c r="W3884" s="30" t="s">
        <v>16</v>
      </c>
      <c r="X3884" s="54">
        <v>0.06</v>
      </c>
      <c r="Y3884" s="30" t="s">
        <v>23</v>
      </c>
      <c r="Z3884" s="30" t="s">
        <v>11942</v>
      </c>
      <c r="AA3884" s="30" t="s">
        <v>18409</v>
      </c>
      <c r="AB3884" s="30" t="s">
        <v>14473</v>
      </c>
      <c r="AC3884" s="30" t="s">
        <v>14449</v>
      </c>
      <c r="AD3884" s="29">
        <v>0.8</v>
      </c>
      <c r="AE3884" s="29">
        <v>0.4</v>
      </c>
      <c r="AF3884" s="29">
        <v>0</v>
      </c>
    </row>
    <row r="3885" spans="1:32" x14ac:dyDescent="0.25">
      <c r="A3885" t="s">
        <v>14515</v>
      </c>
      <c r="B3885" t="s">
        <v>20996</v>
      </c>
      <c r="C3885" t="s">
        <v>28</v>
      </c>
      <c r="D3885" t="s">
        <v>8312</v>
      </c>
      <c r="E3885" t="s">
        <v>8313</v>
      </c>
      <c r="F3885" t="s">
        <v>8314</v>
      </c>
      <c r="G3885" t="s">
        <v>18411</v>
      </c>
      <c r="H3885" s="36" t="str">
        <f>IFERROR(HYPERLINK(_xlfn.XLOOKUP(D3885,'[1]Smoothed Fund docs'!A:A,'[1]Smoothed Fund docs'!C:C),"FID"),IF(ISERROR(VLOOKUP(D3885,'[1]PRIIPS KID'!A:A,1,0)),HYPERLINK("https://digital.feprecisionplus.com/documents/quilter/en-gb/"&amp;F3885&amp;"/KI","KIID"),HYPERLINK("https://digital.feprecisionplus.com/documents/quilter/en-gb/"&amp;F3885&amp;"/PK","KID")))</f>
        <v>KIID</v>
      </c>
      <c r="I3885" s="29">
        <v>1.5</v>
      </c>
      <c r="J3885" s="29">
        <v>1.53</v>
      </c>
      <c r="K3885" s="30">
        <v>0.75</v>
      </c>
      <c r="L3885" s="29">
        <v>0.78</v>
      </c>
      <c r="M3885" s="30">
        <v>0</v>
      </c>
      <c r="N3885" s="29">
        <v>0.78</v>
      </c>
      <c r="O3885" s="30">
        <v>0</v>
      </c>
      <c r="P3885" s="30">
        <v>0</v>
      </c>
      <c r="Q3885" s="30" t="s">
        <v>22</v>
      </c>
      <c r="R3885" s="30" t="s">
        <v>22</v>
      </c>
      <c r="S3885" s="30" t="s">
        <v>22</v>
      </c>
      <c r="T3885" s="30" t="s">
        <v>22</v>
      </c>
      <c r="U3885" s="30" t="s">
        <v>22</v>
      </c>
      <c r="V3885" s="30" t="s">
        <v>22</v>
      </c>
      <c r="W3885" s="30" t="s">
        <v>16</v>
      </c>
      <c r="X3885" s="54">
        <v>0.06</v>
      </c>
      <c r="Y3885" s="30" t="s">
        <v>23</v>
      </c>
      <c r="Z3885" s="30" t="s">
        <v>11942</v>
      </c>
      <c r="AA3885" s="30" t="s">
        <v>18409</v>
      </c>
      <c r="AB3885" s="30" t="s">
        <v>14473</v>
      </c>
      <c r="AC3885" s="30" t="s">
        <v>14449</v>
      </c>
      <c r="AD3885" s="29">
        <v>0.8</v>
      </c>
      <c r="AE3885" s="29">
        <v>0.4</v>
      </c>
      <c r="AF3885" s="29">
        <v>0</v>
      </c>
    </row>
    <row r="3886" spans="1:32" x14ac:dyDescent="0.25">
      <c r="A3886" t="s">
        <v>14516</v>
      </c>
      <c r="B3886" t="s">
        <v>20996</v>
      </c>
      <c r="C3886" t="s">
        <v>28</v>
      </c>
      <c r="D3886" t="s">
        <v>8315</v>
      </c>
      <c r="E3886" t="s">
        <v>8316</v>
      </c>
      <c r="F3886" t="s">
        <v>8317</v>
      </c>
      <c r="G3886" t="s">
        <v>18413</v>
      </c>
      <c r="H3886" s="36" t="str">
        <f>IFERROR(HYPERLINK(_xlfn.XLOOKUP(D3886,'[1]Smoothed Fund docs'!A:A,'[1]Smoothed Fund docs'!C:C),"FID"),IF(ISERROR(VLOOKUP(D3886,'[1]PRIIPS KID'!A:A,1,0)),HYPERLINK("https://digital.feprecisionplus.com/documents/quilter/en-gb/"&amp;F3886&amp;"/KI","KIID"),HYPERLINK("https://digital.feprecisionplus.com/documents/quilter/en-gb/"&amp;F3886&amp;"/PK","KID")))</f>
        <v>KIID</v>
      </c>
      <c r="I3886" s="29">
        <v>0.75</v>
      </c>
      <c r="J3886" s="29">
        <v>0.8</v>
      </c>
      <c r="K3886" s="30">
        <v>0</v>
      </c>
      <c r="L3886" s="29">
        <v>0.8</v>
      </c>
      <c r="M3886" s="30">
        <v>0</v>
      </c>
      <c r="N3886" s="29">
        <v>0.8</v>
      </c>
      <c r="O3886" s="30">
        <v>0</v>
      </c>
      <c r="P3886" s="30">
        <v>0</v>
      </c>
      <c r="Q3886" s="30" t="s">
        <v>22</v>
      </c>
      <c r="R3886" s="30" t="s">
        <v>22</v>
      </c>
      <c r="S3886" s="30" t="s">
        <v>22</v>
      </c>
      <c r="T3886" s="30" t="s">
        <v>22</v>
      </c>
      <c r="U3886" s="30" t="s">
        <v>22</v>
      </c>
      <c r="V3886" s="30" t="s">
        <v>22</v>
      </c>
      <c r="W3886" s="30" t="s">
        <v>16</v>
      </c>
      <c r="X3886" s="54">
        <v>0.06</v>
      </c>
      <c r="Y3886" s="30" t="s">
        <v>23</v>
      </c>
      <c r="Z3886" s="30" t="s">
        <v>11942</v>
      </c>
      <c r="AA3886" s="30" t="s">
        <v>18409</v>
      </c>
      <c r="AB3886" s="30" t="s">
        <v>14473</v>
      </c>
      <c r="AC3886" s="30" t="s">
        <v>14449</v>
      </c>
      <c r="AD3886" s="29">
        <v>0.8</v>
      </c>
      <c r="AE3886" s="29">
        <v>0.4</v>
      </c>
      <c r="AF3886" s="29">
        <v>0</v>
      </c>
    </row>
    <row r="3887" spans="1:32" x14ac:dyDescent="0.25">
      <c r="A3887" t="s">
        <v>14167</v>
      </c>
      <c r="B3887" t="s">
        <v>20996</v>
      </c>
      <c r="C3887" t="s">
        <v>28</v>
      </c>
      <c r="D3887" t="s">
        <v>8318</v>
      </c>
      <c r="E3887" t="s">
        <v>13731</v>
      </c>
      <c r="F3887" t="s">
        <v>8319</v>
      </c>
      <c r="G3887" t="s">
        <v>18411</v>
      </c>
      <c r="H3887" s="36" t="str">
        <f>IFERROR(HYPERLINK(_xlfn.XLOOKUP(D3887,'[1]Smoothed Fund docs'!A:A,'[1]Smoothed Fund docs'!C:C),"FID"),IF(ISERROR(VLOOKUP(D3887,'[1]PRIIPS KID'!A:A,1,0)),HYPERLINK("https://digital.feprecisionplus.com/documents/quilter/en-gb/"&amp;F3887&amp;"/KI","KIID"),HYPERLINK("https://digital.feprecisionplus.com/documents/quilter/en-gb/"&amp;F3887&amp;"/PK","KID")))</f>
        <v>KIID</v>
      </c>
      <c r="I3887" s="29">
        <v>1.5</v>
      </c>
      <c r="J3887" s="29">
        <v>1.56</v>
      </c>
      <c r="K3887" s="30">
        <v>0.75</v>
      </c>
      <c r="L3887" s="29">
        <v>0.81</v>
      </c>
      <c r="M3887" s="30">
        <v>0</v>
      </c>
      <c r="N3887" s="29">
        <v>0.81</v>
      </c>
      <c r="O3887" s="30">
        <v>0</v>
      </c>
      <c r="P3887" s="30">
        <v>0</v>
      </c>
      <c r="Q3887" s="30" t="s">
        <v>22</v>
      </c>
      <c r="R3887" s="30" t="s">
        <v>22</v>
      </c>
      <c r="S3887" s="30" t="s">
        <v>22</v>
      </c>
      <c r="T3887" s="30" t="s">
        <v>22</v>
      </c>
      <c r="U3887" s="30" t="s">
        <v>22</v>
      </c>
      <c r="V3887" s="30" t="s">
        <v>22</v>
      </c>
      <c r="W3887" s="30" t="s">
        <v>16</v>
      </c>
      <c r="X3887" s="54">
        <v>7.0000000000000007E-2</v>
      </c>
      <c r="Y3887" s="30" t="s">
        <v>23</v>
      </c>
      <c r="Z3887" s="30" t="s">
        <v>11942</v>
      </c>
      <c r="AA3887" s="30" t="s">
        <v>18409</v>
      </c>
      <c r="AB3887" s="30" t="s">
        <v>14472</v>
      </c>
      <c r="AC3887" s="30" t="s">
        <v>14449</v>
      </c>
      <c r="AD3887" s="29">
        <v>0.81</v>
      </c>
      <c r="AE3887" s="29">
        <v>0.75</v>
      </c>
      <c r="AF3887" s="29">
        <v>0</v>
      </c>
    </row>
    <row r="3888" spans="1:32" x14ac:dyDescent="0.25">
      <c r="A3888" t="s">
        <v>14168</v>
      </c>
      <c r="B3888" t="s">
        <v>20996</v>
      </c>
      <c r="C3888" t="s">
        <v>28</v>
      </c>
      <c r="D3888" t="s">
        <v>8320</v>
      </c>
      <c r="E3888" t="s">
        <v>8321</v>
      </c>
      <c r="F3888" t="s">
        <v>8322</v>
      </c>
      <c r="G3888" t="s">
        <v>18413</v>
      </c>
      <c r="H3888" s="36" t="str">
        <f>IFERROR(HYPERLINK(_xlfn.XLOOKUP(D3888,'[1]Smoothed Fund docs'!A:A,'[1]Smoothed Fund docs'!C:C),"FID"),IF(ISERROR(VLOOKUP(D3888,'[1]PRIIPS KID'!A:A,1,0)),HYPERLINK("https://digital.feprecisionplus.com/documents/quilter/en-gb/"&amp;F3888&amp;"/KI","KIID"),HYPERLINK("https://digital.feprecisionplus.com/documents/quilter/en-gb/"&amp;F3888&amp;"/PK","KID")))</f>
        <v>KIID</v>
      </c>
      <c r="I3888" s="29">
        <v>0.75</v>
      </c>
      <c r="J3888" s="29">
        <v>0.81</v>
      </c>
      <c r="K3888" s="30">
        <v>0</v>
      </c>
      <c r="L3888" s="29">
        <v>0.81</v>
      </c>
      <c r="M3888" s="30">
        <v>0</v>
      </c>
      <c r="N3888" s="29">
        <v>0.81</v>
      </c>
      <c r="O3888" s="30">
        <v>0</v>
      </c>
      <c r="P3888" s="30">
        <v>0</v>
      </c>
      <c r="Q3888" s="30" t="s">
        <v>22</v>
      </c>
      <c r="R3888" s="30" t="s">
        <v>22</v>
      </c>
      <c r="S3888" s="30" t="s">
        <v>22</v>
      </c>
      <c r="T3888" s="30" t="s">
        <v>22</v>
      </c>
      <c r="U3888" s="30" t="s">
        <v>22</v>
      </c>
      <c r="V3888" s="30" t="s">
        <v>22</v>
      </c>
      <c r="W3888" s="30" t="s">
        <v>16</v>
      </c>
      <c r="X3888" s="54">
        <v>7.0000000000000007E-2</v>
      </c>
      <c r="Y3888" s="30" t="s">
        <v>23</v>
      </c>
      <c r="Z3888" s="30" t="s">
        <v>11942</v>
      </c>
      <c r="AA3888" s="30" t="s">
        <v>18409</v>
      </c>
      <c r="AB3888" s="30" t="s">
        <v>14472</v>
      </c>
      <c r="AC3888" s="30" t="s">
        <v>14449</v>
      </c>
      <c r="AD3888" s="29">
        <v>0.81</v>
      </c>
      <c r="AE3888" s="29">
        <v>0.75</v>
      </c>
      <c r="AF3888" s="29">
        <v>0</v>
      </c>
    </row>
    <row r="3889" spans="1:32" x14ac:dyDescent="0.25">
      <c r="A3889" t="s">
        <v>14741</v>
      </c>
      <c r="B3889" t="s">
        <v>20996</v>
      </c>
      <c r="C3889" t="s">
        <v>18</v>
      </c>
      <c r="D3889" t="s">
        <v>12578</v>
      </c>
      <c r="E3889" t="s">
        <v>12579</v>
      </c>
      <c r="F3889" t="s">
        <v>12580</v>
      </c>
      <c r="G3889" t="s">
        <v>18413</v>
      </c>
      <c r="H3889" s="36" t="str">
        <f>IFERROR(HYPERLINK(_xlfn.XLOOKUP(D3889,'[1]Smoothed Fund docs'!A:A,'[1]Smoothed Fund docs'!C:C),"FID"),IF(ISERROR(VLOOKUP(D3889,'[1]PRIIPS KID'!A:A,1,0)),HYPERLINK("https://digital.feprecisionplus.com/documents/quilter/en-gb/"&amp;F3889&amp;"/KI","KIID"),HYPERLINK("https://digital.feprecisionplus.com/documents/quilter/en-gb/"&amp;F3889&amp;"/PK","KID")))</f>
        <v>KIID</v>
      </c>
      <c r="I3889" s="29">
        <v>0.75</v>
      </c>
      <c r="J3889" s="29">
        <v>0.81</v>
      </c>
      <c r="K3889" s="30">
        <v>0</v>
      </c>
      <c r="L3889" s="29">
        <v>0.81</v>
      </c>
      <c r="M3889" s="30">
        <v>0</v>
      </c>
      <c r="N3889" s="29">
        <v>0.81</v>
      </c>
      <c r="O3889" s="30">
        <v>0</v>
      </c>
      <c r="P3889" s="30">
        <v>0</v>
      </c>
      <c r="Q3889" s="30" t="s">
        <v>22</v>
      </c>
      <c r="R3889" s="30" t="s">
        <v>22</v>
      </c>
      <c r="S3889" s="30" t="s">
        <v>22</v>
      </c>
      <c r="T3889" s="30" t="s">
        <v>22</v>
      </c>
      <c r="U3889" s="30" t="s">
        <v>22</v>
      </c>
      <c r="V3889" s="30" t="s">
        <v>22</v>
      </c>
      <c r="W3889" s="30" t="s">
        <v>16</v>
      </c>
      <c r="X3889" s="54">
        <v>7.0000000000000007E-2</v>
      </c>
      <c r="Y3889" s="30" t="s">
        <v>23</v>
      </c>
      <c r="Z3889" s="30" t="s">
        <v>11942</v>
      </c>
      <c r="AA3889" s="30" t="s">
        <v>18409</v>
      </c>
      <c r="AB3889" s="30" t="s">
        <v>14448</v>
      </c>
      <c r="AC3889" s="30" t="s">
        <v>14449</v>
      </c>
      <c r="AD3889" s="29">
        <v>0.82</v>
      </c>
      <c r="AE3889" s="29">
        <v>0.11</v>
      </c>
      <c r="AF3889" s="29">
        <v>0</v>
      </c>
    </row>
    <row r="3890" spans="1:32" x14ac:dyDescent="0.25">
      <c r="A3890" t="s">
        <v>14169</v>
      </c>
      <c r="B3890" t="s">
        <v>20996</v>
      </c>
      <c r="C3890" t="s">
        <v>18</v>
      </c>
      <c r="D3890" t="s">
        <v>8323</v>
      </c>
      <c r="E3890" t="s">
        <v>8324</v>
      </c>
      <c r="F3890" t="s">
        <v>8325</v>
      </c>
      <c r="G3890" t="s">
        <v>18411</v>
      </c>
      <c r="H3890" s="36" t="str">
        <f>IFERROR(HYPERLINK(_xlfn.XLOOKUP(D3890,'[1]Smoothed Fund docs'!A:A,'[1]Smoothed Fund docs'!C:C),"FID"),IF(ISERROR(VLOOKUP(D3890,'[1]PRIIPS KID'!A:A,1,0)),HYPERLINK("https://digital.feprecisionplus.com/documents/quilter/en-gb/"&amp;F3890&amp;"/KI","KIID"),HYPERLINK("https://digital.feprecisionplus.com/documents/quilter/en-gb/"&amp;F3890&amp;"/PK","KID")))</f>
        <v>KIID</v>
      </c>
      <c r="I3890" s="29">
        <v>1.5</v>
      </c>
      <c r="J3890" s="29">
        <v>1.54</v>
      </c>
      <c r="K3890" s="30">
        <v>0.75</v>
      </c>
      <c r="L3890" s="29">
        <v>0.79</v>
      </c>
      <c r="M3890" s="30">
        <v>0</v>
      </c>
      <c r="N3890" s="29">
        <v>0.79</v>
      </c>
      <c r="O3890" s="30">
        <v>0</v>
      </c>
      <c r="P3890" s="30">
        <v>0</v>
      </c>
      <c r="Q3890" s="30" t="s">
        <v>22</v>
      </c>
      <c r="R3890" s="30" t="s">
        <v>22</v>
      </c>
      <c r="S3890" s="30" t="s">
        <v>22</v>
      </c>
      <c r="T3890" s="30" t="s">
        <v>22</v>
      </c>
      <c r="U3890" s="30" t="s">
        <v>22</v>
      </c>
      <c r="V3890" s="30" t="s">
        <v>22</v>
      </c>
      <c r="W3890" s="30" t="s">
        <v>16</v>
      </c>
      <c r="X3890" s="54">
        <v>7.0000000000000007E-2</v>
      </c>
      <c r="Y3890" s="30" t="s">
        <v>23</v>
      </c>
      <c r="Z3890" s="30" t="s">
        <v>11942</v>
      </c>
      <c r="AA3890" s="30" t="s">
        <v>18409</v>
      </c>
      <c r="AB3890" s="30" t="s">
        <v>14472</v>
      </c>
      <c r="AC3890" s="30" t="s">
        <v>14449</v>
      </c>
      <c r="AD3890" s="29">
        <v>0.8</v>
      </c>
      <c r="AE3890" s="29">
        <v>0.33</v>
      </c>
      <c r="AF3890" s="29">
        <v>0</v>
      </c>
    </row>
    <row r="3891" spans="1:32" x14ac:dyDescent="0.25">
      <c r="A3891" t="s">
        <v>14170</v>
      </c>
      <c r="B3891" t="s">
        <v>20996</v>
      </c>
      <c r="C3891" t="s">
        <v>18</v>
      </c>
      <c r="D3891" t="s">
        <v>8326</v>
      </c>
      <c r="E3891" t="s">
        <v>8327</v>
      </c>
      <c r="F3891" t="s">
        <v>8328</v>
      </c>
      <c r="G3891" t="s">
        <v>18413</v>
      </c>
      <c r="H3891" s="36" t="str">
        <f>IFERROR(HYPERLINK(_xlfn.XLOOKUP(D3891,'[1]Smoothed Fund docs'!A:A,'[1]Smoothed Fund docs'!C:C),"FID"),IF(ISERROR(VLOOKUP(D3891,'[1]PRIIPS KID'!A:A,1,0)),HYPERLINK("https://digital.feprecisionplus.com/documents/quilter/en-gb/"&amp;F3891&amp;"/KI","KIID"),HYPERLINK("https://digital.feprecisionplus.com/documents/quilter/en-gb/"&amp;F3891&amp;"/PK","KID")))</f>
        <v>KIID</v>
      </c>
      <c r="I3891" s="29">
        <v>0.75</v>
      </c>
      <c r="J3891" s="29">
        <v>0.77</v>
      </c>
      <c r="K3891" s="30">
        <v>0</v>
      </c>
      <c r="L3891" s="29">
        <v>0.77</v>
      </c>
      <c r="M3891" s="30">
        <v>0</v>
      </c>
      <c r="N3891" s="29">
        <v>0.77</v>
      </c>
      <c r="O3891" s="30">
        <v>0</v>
      </c>
      <c r="P3891" s="30">
        <v>0</v>
      </c>
      <c r="Q3891" s="30" t="s">
        <v>22</v>
      </c>
      <c r="R3891" s="30" t="s">
        <v>22</v>
      </c>
      <c r="S3891" s="30" t="s">
        <v>22</v>
      </c>
      <c r="T3891" s="30" t="s">
        <v>22</v>
      </c>
      <c r="U3891" s="30" t="s">
        <v>22</v>
      </c>
      <c r="V3891" s="30" t="s">
        <v>22</v>
      </c>
      <c r="W3891" s="30" t="s">
        <v>16</v>
      </c>
      <c r="X3891" s="54">
        <v>7.0000000000000007E-2</v>
      </c>
      <c r="Y3891" s="30" t="s">
        <v>23</v>
      </c>
      <c r="Z3891" s="30" t="s">
        <v>11942</v>
      </c>
      <c r="AA3891" s="30" t="s">
        <v>18409</v>
      </c>
      <c r="AB3891" s="30" t="s">
        <v>14472</v>
      </c>
      <c r="AC3891" s="30" t="s">
        <v>14449</v>
      </c>
      <c r="AD3891" s="29">
        <v>0.8</v>
      </c>
      <c r="AE3891" s="29">
        <v>0.33</v>
      </c>
      <c r="AF3891" s="29">
        <v>0</v>
      </c>
    </row>
    <row r="3892" spans="1:32" x14ac:dyDescent="0.25">
      <c r="A3892" t="s">
        <v>14171</v>
      </c>
      <c r="B3892" t="s">
        <v>20996</v>
      </c>
      <c r="C3892" t="s">
        <v>18</v>
      </c>
      <c r="D3892" t="s">
        <v>8329</v>
      </c>
      <c r="E3892" t="s">
        <v>8330</v>
      </c>
      <c r="F3892" t="s">
        <v>8331</v>
      </c>
      <c r="G3892" t="s">
        <v>18411</v>
      </c>
      <c r="H3892" s="36" t="str">
        <f>IFERROR(HYPERLINK(_xlfn.XLOOKUP(D3892,'[1]Smoothed Fund docs'!A:A,'[1]Smoothed Fund docs'!C:C),"FID"),IF(ISERROR(VLOOKUP(D3892,'[1]PRIIPS KID'!A:A,1,0)),HYPERLINK("https://digital.feprecisionplus.com/documents/quilter/en-gb/"&amp;F3892&amp;"/KI","KIID"),HYPERLINK("https://digital.feprecisionplus.com/documents/quilter/en-gb/"&amp;F3892&amp;"/PK","KID")))</f>
        <v>KIID</v>
      </c>
      <c r="I3892" s="29">
        <v>1.5</v>
      </c>
      <c r="J3892" s="29">
        <v>1.54</v>
      </c>
      <c r="K3892" s="30">
        <v>0.75</v>
      </c>
      <c r="L3892" s="29">
        <v>0.79</v>
      </c>
      <c r="M3892" s="30">
        <v>0</v>
      </c>
      <c r="N3892" s="29">
        <v>0.79</v>
      </c>
      <c r="O3892" s="30">
        <v>0</v>
      </c>
      <c r="P3892" s="30">
        <v>0</v>
      </c>
      <c r="Q3892" s="30" t="s">
        <v>22</v>
      </c>
      <c r="R3892" s="30" t="s">
        <v>22</v>
      </c>
      <c r="S3892" s="30" t="s">
        <v>22</v>
      </c>
      <c r="T3892" s="30" t="s">
        <v>22</v>
      </c>
      <c r="U3892" s="30" t="s">
        <v>22</v>
      </c>
      <c r="V3892" s="30" t="s">
        <v>22</v>
      </c>
      <c r="W3892" s="30" t="s">
        <v>16</v>
      </c>
      <c r="X3892" s="54">
        <v>7.0000000000000007E-2</v>
      </c>
      <c r="Y3892" s="30" t="s">
        <v>23</v>
      </c>
      <c r="Z3892" s="30" t="s">
        <v>11942</v>
      </c>
      <c r="AA3892" s="30" t="s">
        <v>18409</v>
      </c>
      <c r="AB3892" s="30" t="s">
        <v>14448</v>
      </c>
      <c r="AC3892" s="30" t="s">
        <v>14449</v>
      </c>
      <c r="AD3892" s="29">
        <v>0.8</v>
      </c>
      <c r="AE3892" s="29">
        <v>0.28000000000000003</v>
      </c>
      <c r="AF3892" s="29">
        <v>0</v>
      </c>
    </row>
    <row r="3893" spans="1:32" x14ac:dyDescent="0.25">
      <c r="A3893" t="s">
        <v>14172</v>
      </c>
      <c r="B3893" t="s">
        <v>20996</v>
      </c>
      <c r="C3893" t="s">
        <v>18</v>
      </c>
      <c r="D3893" t="s">
        <v>8332</v>
      </c>
      <c r="E3893" t="s">
        <v>8333</v>
      </c>
      <c r="F3893" t="s">
        <v>8334</v>
      </c>
      <c r="G3893" t="s">
        <v>18413</v>
      </c>
      <c r="H3893" s="36" t="str">
        <f>IFERROR(HYPERLINK(_xlfn.XLOOKUP(D3893,'[1]Smoothed Fund docs'!A:A,'[1]Smoothed Fund docs'!C:C),"FID"),IF(ISERROR(VLOOKUP(D3893,'[1]PRIIPS KID'!A:A,1,0)),HYPERLINK("https://digital.feprecisionplus.com/documents/quilter/en-gb/"&amp;F3893&amp;"/KI","KIID"),HYPERLINK("https://digital.feprecisionplus.com/documents/quilter/en-gb/"&amp;F3893&amp;"/PK","KID")))</f>
        <v>KIID</v>
      </c>
      <c r="I3893" s="29">
        <v>0.75</v>
      </c>
      <c r="J3893" s="29">
        <v>0.79</v>
      </c>
      <c r="K3893" s="30">
        <v>0</v>
      </c>
      <c r="L3893" s="29">
        <v>0.79</v>
      </c>
      <c r="M3893" s="30">
        <v>0</v>
      </c>
      <c r="N3893" s="29">
        <v>0.79</v>
      </c>
      <c r="O3893" s="30">
        <v>0</v>
      </c>
      <c r="P3893" s="30">
        <v>0</v>
      </c>
      <c r="Q3893" s="30" t="s">
        <v>22</v>
      </c>
      <c r="R3893" s="30" t="s">
        <v>22</v>
      </c>
      <c r="S3893" s="30" t="s">
        <v>22</v>
      </c>
      <c r="T3893" s="30" t="s">
        <v>22</v>
      </c>
      <c r="U3893" s="30" t="s">
        <v>22</v>
      </c>
      <c r="V3893" s="30" t="s">
        <v>22</v>
      </c>
      <c r="W3893" s="30" t="s">
        <v>16</v>
      </c>
      <c r="X3893" s="54">
        <v>7.0000000000000007E-2</v>
      </c>
      <c r="Y3893" s="30" t="s">
        <v>23</v>
      </c>
      <c r="Z3893" s="30" t="s">
        <v>11942</v>
      </c>
      <c r="AA3893" s="30" t="s">
        <v>18409</v>
      </c>
      <c r="AB3893" s="30" t="s">
        <v>14448</v>
      </c>
      <c r="AC3893" s="30" t="s">
        <v>14449</v>
      </c>
      <c r="AD3893" s="29">
        <v>0.8</v>
      </c>
      <c r="AE3893" s="29">
        <v>0.28000000000000003</v>
      </c>
      <c r="AF3893" s="29">
        <v>0</v>
      </c>
    </row>
    <row r="3894" spans="1:32" x14ac:dyDescent="0.25">
      <c r="A3894" t="s">
        <v>22503</v>
      </c>
      <c r="B3894" t="s">
        <v>20996</v>
      </c>
      <c r="C3894" t="s">
        <v>28</v>
      </c>
      <c r="D3894" t="s">
        <v>15658</v>
      </c>
      <c r="E3894" t="s">
        <v>15659</v>
      </c>
      <c r="F3894" t="s">
        <v>15660</v>
      </c>
      <c r="G3894" t="s">
        <v>18413</v>
      </c>
      <c r="H3894" s="36" t="str">
        <f>IFERROR(HYPERLINK(_xlfn.XLOOKUP(D3894,'[1]Smoothed Fund docs'!A:A,'[1]Smoothed Fund docs'!C:C),"FID"),IF(ISERROR(VLOOKUP(D3894,'[1]PRIIPS KID'!A:A,1,0)),HYPERLINK("https://digital.feprecisionplus.com/documents/quilter/en-gb/"&amp;F3894&amp;"/KI","KIID"),HYPERLINK("https://digital.feprecisionplus.com/documents/quilter/en-gb/"&amp;F3894&amp;"/PK","KID")))</f>
        <v>KIID</v>
      </c>
      <c r="I3894" s="29">
        <v>0.75</v>
      </c>
      <c r="J3894" s="29">
        <v>0.85</v>
      </c>
      <c r="K3894" s="30">
        <v>0</v>
      </c>
      <c r="L3894" s="29">
        <v>0.85</v>
      </c>
      <c r="M3894" s="30">
        <v>0</v>
      </c>
      <c r="N3894" s="29">
        <v>0.85</v>
      </c>
      <c r="O3894" s="30">
        <v>0</v>
      </c>
      <c r="P3894" s="30">
        <v>0</v>
      </c>
      <c r="Q3894" s="30" t="s">
        <v>22</v>
      </c>
      <c r="R3894" s="30" t="s">
        <v>22</v>
      </c>
      <c r="S3894" s="30" t="s">
        <v>22</v>
      </c>
      <c r="T3894" s="30" t="s">
        <v>22</v>
      </c>
      <c r="U3894" s="30" t="s">
        <v>22</v>
      </c>
      <c r="V3894" s="30" t="s">
        <v>22</v>
      </c>
      <c r="W3894" s="30" t="s">
        <v>16</v>
      </c>
      <c r="X3894" s="54">
        <v>0.06</v>
      </c>
      <c r="Y3894" s="30" t="s">
        <v>23</v>
      </c>
      <c r="Z3894" s="30" t="s">
        <v>11942</v>
      </c>
      <c r="AA3894" s="30" t="s">
        <v>18409</v>
      </c>
      <c r="AB3894" s="30" t="s">
        <v>14450</v>
      </c>
      <c r="AC3894" s="30" t="s">
        <v>14451</v>
      </c>
      <c r="AD3894" s="29">
        <v>0.85</v>
      </c>
      <c r="AE3894" s="29">
        <v>7.0000000000000007E-2</v>
      </c>
      <c r="AF3894" s="29">
        <v>0</v>
      </c>
    </row>
    <row r="3895" spans="1:32" x14ac:dyDescent="0.25">
      <c r="A3895" t="s">
        <v>22504</v>
      </c>
      <c r="B3895" t="s">
        <v>22505</v>
      </c>
      <c r="C3895" t="s">
        <v>18</v>
      </c>
      <c r="D3895" t="s">
        <v>16904</v>
      </c>
      <c r="E3895" t="s">
        <v>16905</v>
      </c>
      <c r="F3895" t="s">
        <v>16906</v>
      </c>
      <c r="G3895" t="s">
        <v>18414</v>
      </c>
      <c r="H3895" s="36" t="str">
        <f>IFERROR(HYPERLINK(_xlfn.XLOOKUP(D3895,'[1]Smoothed Fund docs'!A:A,'[1]Smoothed Fund docs'!C:C),"FID"),IF(ISERROR(VLOOKUP(D3895,'[1]PRIIPS KID'!A:A,1,0)),HYPERLINK("https://digital.feprecisionplus.com/documents/quilter/en-gb/"&amp;F3895&amp;"/KI","KIID"),HYPERLINK("https://digital.feprecisionplus.com/documents/quilter/en-gb/"&amp;F3895&amp;"/PK","KID")))</f>
        <v>KIID</v>
      </c>
      <c r="I3895" s="29">
        <v>1</v>
      </c>
      <c r="J3895" s="29">
        <v>1.1499999999999999</v>
      </c>
      <c r="K3895" s="30">
        <v>0</v>
      </c>
      <c r="L3895" s="29">
        <v>1.1499999999999999</v>
      </c>
      <c r="M3895" s="30">
        <v>0</v>
      </c>
      <c r="N3895" s="29">
        <v>1.1499999999999999</v>
      </c>
      <c r="O3895" s="30">
        <v>0</v>
      </c>
      <c r="P3895" s="30">
        <v>0</v>
      </c>
      <c r="Q3895" s="30" t="s">
        <v>22</v>
      </c>
      <c r="R3895" s="30" t="s">
        <v>22</v>
      </c>
      <c r="S3895" s="30" t="s">
        <v>22</v>
      </c>
      <c r="T3895" s="30" t="s">
        <v>22</v>
      </c>
      <c r="U3895" s="30" t="s">
        <v>22</v>
      </c>
      <c r="V3895" s="30" t="s">
        <v>22</v>
      </c>
      <c r="W3895" s="30" t="s">
        <v>16</v>
      </c>
      <c r="X3895" s="54">
        <v>0.06</v>
      </c>
      <c r="Y3895" s="30" t="s">
        <v>23</v>
      </c>
      <c r="Z3895" s="30" t="s">
        <v>11951</v>
      </c>
      <c r="AA3895" s="30" t="s">
        <v>18409</v>
      </c>
      <c r="AB3895" s="30" t="s">
        <v>14454</v>
      </c>
      <c r="AC3895" s="30" t="s">
        <v>14453</v>
      </c>
      <c r="AD3895" s="29">
        <v>1.1499999999999999</v>
      </c>
      <c r="AE3895" s="29">
        <v>0.25</v>
      </c>
      <c r="AF3895" s="29" t="s">
        <v>23750</v>
      </c>
    </row>
    <row r="3896" spans="1:32" x14ac:dyDescent="0.25">
      <c r="A3896" t="s">
        <v>14043</v>
      </c>
      <c r="B3896" t="s">
        <v>22505</v>
      </c>
      <c r="C3896" t="s">
        <v>18</v>
      </c>
      <c r="D3896" t="s">
        <v>14044</v>
      </c>
      <c r="E3896" t="s">
        <v>14045</v>
      </c>
      <c r="F3896" t="s">
        <v>14046</v>
      </c>
      <c r="G3896" t="s">
        <v>18414</v>
      </c>
      <c r="H3896" s="36" t="str">
        <f>IFERROR(HYPERLINK(_xlfn.XLOOKUP(D3896,'[1]Smoothed Fund docs'!A:A,'[1]Smoothed Fund docs'!C:C),"FID"),IF(ISERROR(VLOOKUP(D3896,'[1]PRIIPS KID'!A:A,1,0)),HYPERLINK("https://digital.feprecisionplus.com/documents/quilter/en-gb/"&amp;F3896&amp;"/KI","KIID"),HYPERLINK("https://digital.feprecisionplus.com/documents/quilter/en-gb/"&amp;F3896&amp;"/PK","KID")))</f>
        <v>KIID</v>
      </c>
      <c r="I3896" s="29">
        <v>0.75</v>
      </c>
      <c r="J3896" s="29">
        <v>1</v>
      </c>
      <c r="K3896" s="30">
        <v>0</v>
      </c>
      <c r="L3896" s="29">
        <v>1</v>
      </c>
      <c r="M3896" s="30">
        <v>0</v>
      </c>
      <c r="N3896" s="29">
        <v>1</v>
      </c>
      <c r="O3896" s="30">
        <v>0</v>
      </c>
      <c r="P3896" s="30">
        <v>0</v>
      </c>
      <c r="Q3896" s="30" t="s">
        <v>22</v>
      </c>
      <c r="R3896" s="30" t="s">
        <v>22</v>
      </c>
      <c r="S3896" s="30" t="s">
        <v>22</v>
      </c>
      <c r="T3896" s="30" t="s">
        <v>22</v>
      </c>
      <c r="U3896" s="30" t="s">
        <v>22</v>
      </c>
      <c r="V3896" s="30" t="s">
        <v>22</v>
      </c>
      <c r="W3896" s="30" t="s">
        <v>16</v>
      </c>
      <c r="X3896" s="54">
        <v>7.0000000000000007E-2</v>
      </c>
      <c r="Y3896" s="30" t="s">
        <v>23</v>
      </c>
      <c r="Z3896" s="30" t="s">
        <v>11951</v>
      </c>
      <c r="AA3896" s="30" t="s">
        <v>18409</v>
      </c>
      <c r="AB3896" s="30" t="s">
        <v>14476</v>
      </c>
      <c r="AC3896" s="30" t="s">
        <v>14453</v>
      </c>
      <c r="AD3896" s="29">
        <v>1</v>
      </c>
      <c r="AE3896" s="29">
        <v>0.3</v>
      </c>
      <c r="AF3896" s="29" t="s">
        <v>23750</v>
      </c>
    </row>
    <row r="3897" spans="1:32" x14ac:dyDescent="0.25">
      <c r="A3897" t="s">
        <v>24310</v>
      </c>
      <c r="B3897" t="s">
        <v>22505</v>
      </c>
      <c r="C3897" t="s">
        <v>18</v>
      </c>
      <c r="D3897" t="s">
        <v>14047</v>
      </c>
      <c r="E3897" t="s">
        <v>14048</v>
      </c>
      <c r="F3897" t="s">
        <v>14049</v>
      </c>
      <c r="G3897" t="s">
        <v>18414</v>
      </c>
      <c r="H3897" s="36" t="str">
        <f>IFERROR(HYPERLINK(_xlfn.XLOOKUP(D3897,'[1]Smoothed Fund docs'!A:A,'[1]Smoothed Fund docs'!C:C),"FID"),IF(ISERROR(VLOOKUP(D3897,'[1]PRIIPS KID'!A:A,1,0)),HYPERLINK("https://digital.feprecisionplus.com/documents/quilter/en-gb/"&amp;F3897&amp;"/KI","KIID"),HYPERLINK("https://digital.feprecisionplus.com/documents/quilter/en-gb/"&amp;F3897&amp;"/PK","KID")))</f>
        <v>KIID</v>
      </c>
      <c r="I3897" s="29">
        <v>1</v>
      </c>
      <c r="J3897" s="29">
        <v>1.25</v>
      </c>
      <c r="K3897" s="30">
        <v>0</v>
      </c>
      <c r="L3897" s="29">
        <v>1.25</v>
      </c>
      <c r="M3897" s="30">
        <v>0</v>
      </c>
      <c r="N3897" s="29">
        <v>1.25</v>
      </c>
      <c r="O3897" s="30">
        <v>0</v>
      </c>
      <c r="P3897" s="30">
        <v>0</v>
      </c>
      <c r="Q3897" s="30" t="s">
        <v>22</v>
      </c>
      <c r="R3897" s="30" t="s">
        <v>22</v>
      </c>
      <c r="S3897" s="30" t="s">
        <v>22</v>
      </c>
      <c r="T3897" s="30" t="s">
        <v>22</v>
      </c>
      <c r="U3897" s="30" t="s">
        <v>22</v>
      </c>
      <c r="V3897" s="30" t="s">
        <v>22</v>
      </c>
      <c r="W3897" s="30" t="s">
        <v>16</v>
      </c>
      <c r="X3897" s="54">
        <v>7.0000000000000007E-2</v>
      </c>
      <c r="Y3897" s="30" t="s">
        <v>23</v>
      </c>
      <c r="Z3897" s="30" t="s">
        <v>11951</v>
      </c>
      <c r="AA3897" s="30" t="s">
        <v>18409</v>
      </c>
      <c r="AB3897" s="30" t="s">
        <v>14476</v>
      </c>
      <c r="AC3897" s="30" t="s">
        <v>14453</v>
      </c>
      <c r="AD3897" s="29">
        <v>1.25</v>
      </c>
      <c r="AE3897" s="29">
        <v>0.34</v>
      </c>
      <c r="AF3897" s="29" t="s">
        <v>23750</v>
      </c>
    </row>
    <row r="3898" spans="1:32" x14ac:dyDescent="0.25">
      <c r="A3898" t="s">
        <v>19528</v>
      </c>
      <c r="B3898" t="s">
        <v>22505</v>
      </c>
      <c r="C3898" t="s">
        <v>18</v>
      </c>
      <c r="D3898" t="s">
        <v>19529</v>
      </c>
      <c r="E3898" t="s">
        <v>19530</v>
      </c>
      <c r="F3898" t="s">
        <v>19531</v>
      </c>
      <c r="G3898" t="s">
        <v>18414</v>
      </c>
      <c r="H3898" s="36" t="str">
        <f>IFERROR(HYPERLINK(_xlfn.XLOOKUP(D3898,'[1]Smoothed Fund docs'!A:A,'[1]Smoothed Fund docs'!C:C),"FID"),IF(ISERROR(VLOOKUP(D3898,'[1]PRIIPS KID'!A:A,1,0)),HYPERLINK("https://digital.feprecisionplus.com/documents/quilter/en-gb/"&amp;F3898&amp;"/KI","KIID"),HYPERLINK("https://digital.feprecisionplus.com/documents/quilter/en-gb/"&amp;F3898&amp;"/PK","KID")))</f>
        <v>KIID</v>
      </c>
      <c r="I3898" s="29">
        <v>0.75</v>
      </c>
      <c r="J3898" s="29">
        <v>1</v>
      </c>
      <c r="K3898" s="30">
        <v>0</v>
      </c>
      <c r="L3898" s="29">
        <v>1</v>
      </c>
      <c r="M3898" s="30">
        <v>0</v>
      </c>
      <c r="N3898" s="29">
        <v>1</v>
      </c>
      <c r="O3898" s="30">
        <v>0</v>
      </c>
      <c r="P3898" s="30">
        <v>0</v>
      </c>
      <c r="Q3898" s="30" t="s">
        <v>22</v>
      </c>
      <c r="R3898" s="30" t="s">
        <v>22</v>
      </c>
      <c r="S3898" s="30" t="s">
        <v>22</v>
      </c>
      <c r="T3898" s="30" t="s">
        <v>22</v>
      </c>
      <c r="U3898" s="30" t="s">
        <v>22</v>
      </c>
      <c r="V3898" s="30" t="s">
        <v>22</v>
      </c>
      <c r="W3898" s="30" t="s">
        <v>16</v>
      </c>
      <c r="X3898" s="54">
        <v>0.06</v>
      </c>
      <c r="Y3898" s="30" t="s">
        <v>23</v>
      </c>
      <c r="Z3898" s="30" t="s">
        <v>11951</v>
      </c>
      <c r="AA3898" s="30" t="s">
        <v>18409</v>
      </c>
      <c r="AB3898" s="30" t="s">
        <v>14477</v>
      </c>
      <c r="AC3898" s="30" t="s">
        <v>14456</v>
      </c>
      <c r="AD3898" s="29">
        <v>1</v>
      </c>
      <c r="AE3898" s="29">
        <v>0.54</v>
      </c>
      <c r="AF3898" s="29" t="s">
        <v>23750</v>
      </c>
    </row>
    <row r="3899" spans="1:32" x14ac:dyDescent="0.25">
      <c r="A3899" t="s">
        <v>12302</v>
      </c>
      <c r="B3899" t="s">
        <v>22505</v>
      </c>
      <c r="C3899" t="s">
        <v>18</v>
      </c>
      <c r="D3899" t="s">
        <v>12303</v>
      </c>
      <c r="E3899" t="s">
        <v>12304</v>
      </c>
      <c r="F3899" t="s">
        <v>12305</v>
      </c>
      <c r="G3899" t="s">
        <v>18414</v>
      </c>
      <c r="H3899" s="36" t="str">
        <f>IFERROR(HYPERLINK(_xlfn.XLOOKUP(D3899,'[1]Smoothed Fund docs'!A:A,'[1]Smoothed Fund docs'!C:C),"FID"),IF(ISERROR(VLOOKUP(D3899,'[1]PRIIPS KID'!A:A,1,0)),HYPERLINK("https://digital.feprecisionplus.com/documents/quilter/en-gb/"&amp;F3899&amp;"/KI","KIID"),HYPERLINK("https://digital.feprecisionplus.com/documents/quilter/en-gb/"&amp;F3899&amp;"/PK","KID")))</f>
        <v>KIID</v>
      </c>
      <c r="I3899" s="29">
        <v>0.75</v>
      </c>
      <c r="J3899" s="29">
        <v>0.8</v>
      </c>
      <c r="K3899" s="30">
        <v>0</v>
      </c>
      <c r="L3899" s="29">
        <v>0.8</v>
      </c>
      <c r="M3899" s="30">
        <v>0</v>
      </c>
      <c r="N3899" s="29">
        <v>0.8</v>
      </c>
      <c r="O3899" s="30">
        <v>0</v>
      </c>
      <c r="P3899" s="30">
        <v>0</v>
      </c>
      <c r="Q3899" s="30" t="s">
        <v>22</v>
      </c>
      <c r="R3899" s="30" t="s">
        <v>22</v>
      </c>
      <c r="S3899" s="30" t="s">
        <v>22</v>
      </c>
      <c r="T3899" s="30" t="s">
        <v>22</v>
      </c>
      <c r="U3899" s="30" t="s">
        <v>22</v>
      </c>
      <c r="V3899" s="30" t="s">
        <v>22</v>
      </c>
      <c r="W3899" s="30" t="s">
        <v>16</v>
      </c>
      <c r="X3899" s="54">
        <v>0.06</v>
      </c>
      <c r="Y3899" s="30" t="s">
        <v>23</v>
      </c>
      <c r="Z3899" s="30" t="s">
        <v>11951</v>
      </c>
      <c r="AA3899" s="30" t="s">
        <v>18409</v>
      </c>
      <c r="AB3899" s="30" t="s">
        <v>14466</v>
      </c>
      <c r="AC3899" s="30" t="s">
        <v>14467</v>
      </c>
      <c r="AD3899" s="29">
        <v>0.8</v>
      </c>
      <c r="AE3899" s="29">
        <v>0.19</v>
      </c>
      <c r="AF3899" s="29" t="s">
        <v>23750</v>
      </c>
    </row>
    <row r="3900" spans="1:32" x14ac:dyDescent="0.25">
      <c r="A3900" t="s">
        <v>18038</v>
      </c>
      <c r="B3900" t="s">
        <v>22505</v>
      </c>
      <c r="C3900" t="s">
        <v>18</v>
      </c>
      <c r="D3900" t="s">
        <v>18039</v>
      </c>
      <c r="E3900" t="s">
        <v>18040</v>
      </c>
      <c r="F3900" t="s">
        <v>18041</v>
      </c>
      <c r="G3900" t="s">
        <v>18414</v>
      </c>
      <c r="H3900" s="36" t="str">
        <f>IFERROR(HYPERLINK(_xlfn.XLOOKUP(D3900,'[1]Smoothed Fund docs'!A:A,'[1]Smoothed Fund docs'!C:C),"FID"),IF(ISERROR(VLOOKUP(D3900,'[1]PRIIPS KID'!A:A,1,0)),HYPERLINK("https://digital.feprecisionplus.com/documents/quilter/en-gb/"&amp;F3900&amp;"/KI","KIID"),HYPERLINK("https://digital.feprecisionplus.com/documents/quilter/en-gb/"&amp;F3900&amp;"/PK","KID")))</f>
        <v>KIID</v>
      </c>
      <c r="I3900" s="29">
        <v>0.75</v>
      </c>
      <c r="J3900" s="29">
        <v>0.9</v>
      </c>
      <c r="K3900" s="30">
        <v>0</v>
      </c>
      <c r="L3900" s="29">
        <v>0.9</v>
      </c>
      <c r="M3900" s="30">
        <v>0</v>
      </c>
      <c r="N3900" s="29">
        <v>0.9</v>
      </c>
      <c r="O3900" s="30">
        <v>0</v>
      </c>
      <c r="P3900" s="30">
        <v>0</v>
      </c>
      <c r="Q3900" s="30" t="s">
        <v>22</v>
      </c>
      <c r="R3900" s="30" t="s">
        <v>22</v>
      </c>
      <c r="S3900" s="30" t="s">
        <v>22</v>
      </c>
      <c r="T3900" s="30" t="s">
        <v>22</v>
      </c>
      <c r="U3900" s="30" t="s">
        <v>22</v>
      </c>
      <c r="V3900" s="30" t="s">
        <v>22</v>
      </c>
      <c r="W3900" s="30" t="s">
        <v>16</v>
      </c>
      <c r="X3900" s="54">
        <v>7.0000000000000007E-2</v>
      </c>
      <c r="Y3900" s="30" t="s">
        <v>23</v>
      </c>
      <c r="Z3900" s="30" t="s">
        <v>11951</v>
      </c>
      <c r="AA3900" s="30" t="s">
        <v>18409</v>
      </c>
      <c r="AB3900" s="30" t="s">
        <v>14454</v>
      </c>
      <c r="AC3900" s="30" t="s">
        <v>14453</v>
      </c>
      <c r="AD3900" s="29">
        <v>0.9</v>
      </c>
      <c r="AE3900" s="29">
        <v>0.66</v>
      </c>
      <c r="AF3900" s="29" t="s">
        <v>23750</v>
      </c>
    </row>
    <row r="3901" spans="1:32" x14ac:dyDescent="0.25">
      <c r="A3901" t="s">
        <v>18042</v>
      </c>
      <c r="B3901" t="s">
        <v>22505</v>
      </c>
      <c r="C3901" t="s">
        <v>28</v>
      </c>
      <c r="D3901" t="s">
        <v>18043</v>
      </c>
      <c r="E3901" t="s">
        <v>18044</v>
      </c>
      <c r="F3901" t="s">
        <v>18045</v>
      </c>
      <c r="G3901" t="s">
        <v>18414</v>
      </c>
      <c r="H3901" s="36" t="str">
        <f>IFERROR(HYPERLINK(_xlfn.XLOOKUP(D3901,'[1]Smoothed Fund docs'!A:A,'[1]Smoothed Fund docs'!C:C),"FID"),IF(ISERROR(VLOOKUP(D3901,'[1]PRIIPS KID'!A:A,1,0)),HYPERLINK("https://digital.feprecisionplus.com/documents/quilter/en-gb/"&amp;F3901&amp;"/KI","KIID"),HYPERLINK("https://digital.feprecisionplus.com/documents/quilter/en-gb/"&amp;F3901&amp;"/PK","KID")))</f>
        <v>KIID</v>
      </c>
      <c r="I3901" s="29">
        <v>0.75</v>
      </c>
      <c r="J3901" s="29">
        <v>0.9</v>
      </c>
      <c r="K3901" s="30">
        <v>0</v>
      </c>
      <c r="L3901" s="29">
        <v>0.9</v>
      </c>
      <c r="M3901" s="30">
        <v>0</v>
      </c>
      <c r="N3901" s="29">
        <v>0.9</v>
      </c>
      <c r="O3901" s="30">
        <v>0</v>
      </c>
      <c r="P3901" s="30">
        <v>0</v>
      </c>
      <c r="Q3901" s="30" t="s">
        <v>22</v>
      </c>
      <c r="R3901" s="30" t="s">
        <v>22</v>
      </c>
      <c r="S3901" s="30" t="s">
        <v>22</v>
      </c>
      <c r="T3901" s="30" t="s">
        <v>22</v>
      </c>
      <c r="U3901" s="30" t="s">
        <v>22</v>
      </c>
      <c r="V3901" s="30" t="s">
        <v>22</v>
      </c>
      <c r="W3901" s="30" t="s">
        <v>16</v>
      </c>
      <c r="X3901" s="54">
        <v>7.0000000000000007E-2</v>
      </c>
      <c r="Y3901" s="30" t="s">
        <v>23</v>
      </c>
      <c r="Z3901" s="30" t="s">
        <v>11951</v>
      </c>
      <c r="AA3901" s="30" t="s">
        <v>18409</v>
      </c>
      <c r="AB3901" s="30" t="s">
        <v>14454</v>
      </c>
      <c r="AC3901" s="30" t="s">
        <v>14453</v>
      </c>
      <c r="AD3901" s="29">
        <v>0.9</v>
      </c>
      <c r="AE3901" s="29">
        <v>0.66</v>
      </c>
      <c r="AF3901" s="29" t="s">
        <v>23750</v>
      </c>
    </row>
    <row r="3902" spans="1:32" x14ac:dyDescent="0.25">
      <c r="A3902" t="s">
        <v>22506</v>
      </c>
      <c r="B3902" t="s">
        <v>22505</v>
      </c>
      <c r="C3902" t="s">
        <v>18</v>
      </c>
      <c r="D3902" t="s">
        <v>12581</v>
      </c>
      <c r="E3902" t="s">
        <v>12582</v>
      </c>
      <c r="F3902" t="s">
        <v>12583</v>
      </c>
      <c r="G3902" t="s">
        <v>18414</v>
      </c>
      <c r="H3902" s="36" t="str">
        <f>IFERROR(HYPERLINK(_xlfn.XLOOKUP(D3902,'[1]Smoothed Fund docs'!A:A,'[1]Smoothed Fund docs'!C:C),"FID"),IF(ISERROR(VLOOKUP(D3902,'[1]PRIIPS KID'!A:A,1,0)),HYPERLINK("https://digital.feprecisionplus.com/documents/quilter/en-gb/"&amp;F3902&amp;"/KI","KIID"),HYPERLINK("https://digital.feprecisionplus.com/documents/quilter/en-gb/"&amp;F3902&amp;"/PK","KID")))</f>
        <v>KIID</v>
      </c>
      <c r="I3902" s="29">
        <v>0.75</v>
      </c>
      <c r="J3902" s="29">
        <v>0.9</v>
      </c>
      <c r="K3902" s="30">
        <v>0</v>
      </c>
      <c r="L3902" s="29">
        <v>0.9</v>
      </c>
      <c r="M3902" s="30">
        <v>0</v>
      </c>
      <c r="N3902" s="29">
        <v>0.9</v>
      </c>
      <c r="O3902" s="30">
        <v>0</v>
      </c>
      <c r="P3902" s="30">
        <v>0</v>
      </c>
      <c r="Q3902" s="30" t="s">
        <v>22</v>
      </c>
      <c r="R3902" s="30" t="s">
        <v>22</v>
      </c>
      <c r="S3902" s="30" t="s">
        <v>22</v>
      </c>
      <c r="T3902" s="30" t="s">
        <v>22</v>
      </c>
      <c r="U3902" s="30" t="s">
        <v>22</v>
      </c>
      <c r="V3902" s="30" t="s">
        <v>22</v>
      </c>
      <c r="W3902" s="30" t="s">
        <v>16</v>
      </c>
      <c r="X3902" s="54">
        <v>7.0000000000000007E-2</v>
      </c>
      <c r="Y3902" s="30" t="s">
        <v>23</v>
      </c>
      <c r="Z3902" s="30" t="s">
        <v>11951</v>
      </c>
      <c r="AA3902" s="30" t="s">
        <v>18409</v>
      </c>
      <c r="AB3902" s="30" t="s">
        <v>14454</v>
      </c>
      <c r="AC3902" s="30" t="s">
        <v>14453</v>
      </c>
      <c r="AD3902" s="29">
        <v>0.9</v>
      </c>
      <c r="AE3902" s="29">
        <v>0.47</v>
      </c>
      <c r="AF3902" s="29" t="s">
        <v>23750</v>
      </c>
    </row>
    <row r="3903" spans="1:32" x14ac:dyDescent="0.25">
      <c r="A3903" t="s">
        <v>17713</v>
      </c>
      <c r="B3903" t="s">
        <v>22505</v>
      </c>
      <c r="C3903" t="s">
        <v>28</v>
      </c>
      <c r="D3903" t="s">
        <v>12584</v>
      </c>
      <c r="E3903" t="s">
        <v>12585</v>
      </c>
      <c r="F3903" t="s">
        <v>12586</v>
      </c>
      <c r="G3903" t="s">
        <v>18414</v>
      </c>
      <c r="H3903" s="36" t="str">
        <f>IFERROR(HYPERLINK(_xlfn.XLOOKUP(D3903,'[1]Smoothed Fund docs'!A:A,'[1]Smoothed Fund docs'!C:C),"FID"),IF(ISERROR(VLOOKUP(D3903,'[1]PRIIPS KID'!A:A,1,0)),HYPERLINK("https://digital.feprecisionplus.com/documents/quilter/en-gb/"&amp;F3903&amp;"/KI","KIID"),HYPERLINK("https://digital.feprecisionplus.com/documents/quilter/en-gb/"&amp;F3903&amp;"/PK","KID")))</f>
        <v>KIID</v>
      </c>
      <c r="I3903" s="29">
        <v>0.75</v>
      </c>
      <c r="J3903" s="29">
        <v>0.9</v>
      </c>
      <c r="K3903" s="30">
        <v>0</v>
      </c>
      <c r="L3903" s="29">
        <v>0.9</v>
      </c>
      <c r="M3903" s="30">
        <v>0</v>
      </c>
      <c r="N3903" s="29">
        <v>0.9</v>
      </c>
      <c r="O3903" s="30">
        <v>0</v>
      </c>
      <c r="P3903" s="30">
        <v>0</v>
      </c>
      <c r="Q3903" s="30" t="s">
        <v>22</v>
      </c>
      <c r="R3903" s="30" t="s">
        <v>22</v>
      </c>
      <c r="S3903" s="30" t="s">
        <v>22</v>
      </c>
      <c r="T3903" s="30" t="s">
        <v>22</v>
      </c>
      <c r="U3903" s="30" t="s">
        <v>22</v>
      </c>
      <c r="V3903" s="30" t="s">
        <v>22</v>
      </c>
      <c r="W3903" s="30" t="s">
        <v>16</v>
      </c>
      <c r="X3903" s="54">
        <v>7.0000000000000007E-2</v>
      </c>
      <c r="Y3903" s="30" t="s">
        <v>23</v>
      </c>
      <c r="Z3903" s="30" t="s">
        <v>11951</v>
      </c>
      <c r="AA3903" s="30" t="s">
        <v>18409</v>
      </c>
      <c r="AB3903" s="30" t="s">
        <v>14454</v>
      </c>
      <c r="AC3903" s="30" t="s">
        <v>14453</v>
      </c>
      <c r="AD3903" s="29">
        <v>0.9</v>
      </c>
      <c r="AE3903" s="29">
        <v>0.47</v>
      </c>
      <c r="AF3903" s="29" t="s">
        <v>23750</v>
      </c>
    </row>
    <row r="3904" spans="1:32" x14ac:dyDescent="0.25">
      <c r="A3904" t="s">
        <v>14050</v>
      </c>
      <c r="B3904" t="s">
        <v>22507</v>
      </c>
      <c r="C3904" t="s">
        <v>28</v>
      </c>
      <c r="D3904" t="s">
        <v>14051</v>
      </c>
      <c r="E3904" t="s">
        <v>14052</v>
      </c>
      <c r="F3904" t="s">
        <v>14053</v>
      </c>
      <c r="G3904" t="s">
        <v>18737</v>
      </c>
      <c r="H3904" s="36" t="str">
        <f>IFERROR(HYPERLINK(_xlfn.XLOOKUP(D3904,'[1]Smoothed Fund docs'!A:A,'[1]Smoothed Fund docs'!C:C),"FID"),IF(ISERROR(VLOOKUP(D3904,'[1]PRIIPS KID'!A:A,1,0)),HYPERLINK("https://digital.feprecisionplus.com/documents/quilter/en-gb/"&amp;F3904&amp;"/KI","KIID"),HYPERLINK("https://digital.feprecisionplus.com/documents/quilter/en-gb/"&amp;F3904&amp;"/PK","KID")))</f>
        <v>KIID</v>
      </c>
      <c r="I3904" s="29">
        <v>1</v>
      </c>
      <c r="J3904" s="29">
        <v>1.0900000000000001</v>
      </c>
      <c r="K3904" s="30">
        <v>0</v>
      </c>
      <c r="L3904" s="29">
        <v>1.0900000000000001</v>
      </c>
      <c r="M3904" s="30">
        <v>0</v>
      </c>
      <c r="N3904" s="29">
        <v>1.0900000000000001</v>
      </c>
      <c r="O3904" s="30">
        <v>0</v>
      </c>
      <c r="P3904" s="30">
        <v>0</v>
      </c>
      <c r="Q3904" s="30" t="s">
        <v>22</v>
      </c>
      <c r="R3904" s="30" t="s">
        <v>22</v>
      </c>
      <c r="S3904" s="30" t="s">
        <v>22</v>
      </c>
      <c r="T3904" s="30" t="s">
        <v>22</v>
      </c>
      <c r="U3904" s="30" t="s">
        <v>22</v>
      </c>
      <c r="V3904" s="30" t="s">
        <v>22</v>
      </c>
      <c r="W3904" s="30" t="s">
        <v>37</v>
      </c>
      <c r="X3904" s="54">
        <v>0.04</v>
      </c>
      <c r="Y3904" s="30" t="s">
        <v>23</v>
      </c>
      <c r="Z3904" s="30" t="s">
        <v>11942</v>
      </c>
      <c r="AA3904" s="30" t="s">
        <v>18409</v>
      </c>
      <c r="AB3904" s="30" t="s">
        <v>14410</v>
      </c>
      <c r="AC3904" s="30" t="s">
        <v>14407</v>
      </c>
      <c r="AD3904" s="29">
        <v>1.1100000000000001</v>
      </c>
      <c r="AE3904" s="29">
        <v>0.1</v>
      </c>
      <c r="AF3904" s="29">
        <v>0</v>
      </c>
    </row>
    <row r="3905" spans="1:32" x14ac:dyDescent="0.25">
      <c r="A3905" t="s">
        <v>22508</v>
      </c>
      <c r="B3905" t="s">
        <v>22507</v>
      </c>
      <c r="C3905" t="s">
        <v>28</v>
      </c>
      <c r="D3905" t="s">
        <v>22509</v>
      </c>
      <c r="E3905" t="s">
        <v>22510</v>
      </c>
      <c r="F3905" t="s">
        <v>22511</v>
      </c>
      <c r="G3905" t="s">
        <v>28</v>
      </c>
      <c r="H3905" s="36" t="str">
        <f>IFERROR(HYPERLINK(_xlfn.XLOOKUP(D3905,'[1]Smoothed Fund docs'!A:A,'[1]Smoothed Fund docs'!C:C),"FID"),IF(ISERROR(VLOOKUP(D3905,'[1]PRIIPS KID'!A:A,1,0)),HYPERLINK("https://digital.feprecisionplus.com/documents/quilter/en-gb/"&amp;F3905&amp;"/KI","KIID"),HYPERLINK("https://digital.feprecisionplus.com/documents/quilter/en-gb/"&amp;F3905&amp;"/PK","KID")))</f>
        <v>KIID</v>
      </c>
      <c r="I3905" s="29">
        <v>1</v>
      </c>
      <c r="J3905" s="29">
        <v>1.33</v>
      </c>
      <c r="K3905" s="30">
        <v>0</v>
      </c>
      <c r="L3905" s="29">
        <v>1.33</v>
      </c>
      <c r="M3905" s="30">
        <v>0</v>
      </c>
      <c r="N3905" s="29">
        <v>1.33</v>
      </c>
      <c r="O3905" s="30">
        <v>0</v>
      </c>
      <c r="P3905" s="30">
        <v>0</v>
      </c>
      <c r="Q3905" s="30" t="s">
        <v>22</v>
      </c>
      <c r="R3905" s="30" t="s">
        <v>22</v>
      </c>
      <c r="S3905" s="30" t="s">
        <v>22</v>
      </c>
      <c r="T3905" s="30" t="s">
        <v>22</v>
      </c>
      <c r="U3905" s="30" t="s">
        <v>22</v>
      </c>
      <c r="V3905" s="30" t="s">
        <v>22</v>
      </c>
      <c r="W3905" s="30" t="s">
        <v>16</v>
      </c>
      <c r="X3905" s="54">
        <v>0.06</v>
      </c>
      <c r="Y3905" s="30" t="s">
        <v>23</v>
      </c>
      <c r="Z3905" s="30" t="s">
        <v>11942</v>
      </c>
      <c r="AA3905" s="30" t="s">
        <v>18409</v>
      </c>
      <c r="AB3905" s="30" t="s">
        <v>14457</v>
      </c>
      <c r="AC3905" s="30" t="s">
        <v>14456</v>
      </c>
      <c r="AD3905" s="29">
        <v>1.45</v>
      </c>
      <c r="AE3905" s="29">
        <v>0.09</v>
      </c>
      <c r="AF3905" s="29">
        <v>0</v>
      </c>
    </row>
    <row r="3906" spans="1:32" x14ac:dyDescent="0.25">
      <c r="A3906" t="s">
        <v>22512</v>
      </c>
      <c r="B3906" t="s">
        <v>22507</v>
      </c>
      <c r="C3906" t="s">
        <v>28</v>
      </c>
      <c r="D3906" t="s">
        <v>22513</v>
      </c>
      <c r="E3906" t="s">
        <v>22514</v>
      </c>
      <c r="F3906" t="s">
        <v>22515</v>
      </c>
      <c r="G3906" t="s">
        <v>28</v>
      </c>
      <c r="H3906" s="36" t="str">
        <f>IFERROR(HYPERLINK(_xlfn.XLOOKUP(D3906,'[1]Smoothed Fund docs'!A:A,'[1]Smoothed Fund docs'!C:C),"FID"),IF(ISERROR(VLOOKUP(D3906,'[1]PRIIPS KID'!A:A,1,0)),HYPERLINK("https://digital.feprecisionplus.com/documents/quilter/en-gb/"&amp;F3906&amp;"/KI","KIID"),HYPERLINK("https://digital.feprecisionplus.com/documents/quilter/en-gb/"&amp;F3906&amp;"/PK","KID")))</f>
        <v>KIID</v>
      </c>
      <c r="I3906" s="29">
        <v>1</v>
      </c>
      <c r="J3906" s="29">
        <v>1.1200000000000001</v>
      </c>
      <c r="K3906" s="30">
        <v>0</v>
      </c>
      <c r="L3906" s="29">
        <v>1.1200000000000001</v>
      </c>
      <c r="M3906" s="30">
        <v>0</v>
      </c>
      <c r="N3906" s="29">
        <v>1.1200000000000001</v>
      </c>
      <c r="O3906" s="30">
        <v>0</v>
      </c>
      <c r="P3906" s="30">
        <v>0</v>
      </c>
      <c r="Q3906" s="30" t="s">
        <v>22</v>
      </c>
      <c r="R3906" s="30" t="s">
        <v>22</v>
      </c>
      <c r="S3906" s="30" t="s">
        <v>22</v>
      </c>
      <c r="T3906" s="30" t="s">
        <v>22</v>
      </c>
      <c r="U3906" s="30" t="s">
        <v>22</v>
      </c>
      <c r="V3906" s="30" t="s">
        <v>22</v>
      </c>
      <c r="W3906" s="30" t="s">
        <v>37</v>
      </c>
      <c r="X3906" s="54">
        <v>0.04</v>
      </c>
      <c r="Y3906" s="30" t="s">
        <v>23</v>
      </c>
      <c r="Z3906" s="30" t="s">
        <v>11942</v>
      </c>
      <c r="AA3906" s="30" t="s">
        <v>18409</v>
      </c>
      <c r="AB3906" s="30" t="s">
        <v>14410</v>
      </c>
      <c r="AC3906" s="30" t="s">
        <v>14407</v>
      </c>
      <c r="AD3906" s="29">
        <v>1.1499999999999999</v>
      </c>
      <c r="AE3906" s="29">
        <v>0.08</v>
      </c>
      <c r="AF3906" s="29">
        <v>0</v>
      </c>
    </row>
    <row r="3907" spans="1:32" x14ac:dyDescent="0.25">
      <c r="A3907" t="s">
        <v>15744</v>
      </c>
      <c r="B3907" t="s">
        <v>22507</v>
      </c>
      <c r="C3907" t="s">
        <v>28</v>
      </c>
      <c r="D3907" t="s">
        <v>15745</v>
      </c>
      <c r="E3907" t="s">
        <v>15746</v>
      </c>
      <c r="F3907" t="s">
        <v>15747</v>
      </c>
      <c r="G3907" t="s">
        <v>18413</v>
      </c>
      <c r="H3907" s="36" t="str">
        <f>IFERROR(HYPERLINK(_xlfn.XLOOKUP(D3907,'[1]Smoothed Fund docs'!A:A,'[1]Smoothed Fund docs'!C:C),"FID"),IF(ISERROR(VLOOKUP(D3907,'[1]PRIIPS KID'!A:A,1,0)),HYPERLINK("https://digital.feprecisionplus.com/documents/quilter/en-gb/"&amp;F3907&amp;"/KI","KIID"),HYPERLINK("https://digital.feprecisionplus.com/documents/quilter/en-gb/"&amp;F3907&amp;"/PK","KID")))</f>
        <v>KIID</v>
      </c>
      <c r="I3907" s="29">
        <v>1</v>
      </c>
      <c r="J3907" s="29">
        <v>1.1399999999999999</v>
      </c>
      <c r="K3907" s="30">
        <v>0</v>
      </c>
      <c r="L3907" s="29">
        <v>1.1399999999999999</v>
      </c>
      <c r="M3907" s="30">
        <v>0</v>
      </c>
      <c r="N3907" s="29">
        <v>1.1399999999999999</v>
      </c>
      <c r="O3907" s="30">
        <v>0</v>
      </c>
      <c r="P3907" s="30">
        <v>0</v>
      </c>
      <c r="Q3907" s="30" t="s">
        <v>22</v>
      </c>
      <c r="R3907" s="30" t="s">
        <v>22</v>
      </c>
      <c r="S3907" s="30" t="s">
        <v>22</v>
      </c>
      <c r="T3907" s="30" t="s">
        <v>22</v>
      </c>
      <c r="U3907" s="30" t="s">
        <v>22</v>
      </c>
      <c r="V3907" s="30" t="s">
        <v>22</v>
      </c>
      <c r="W3907" s="30" t="s">
        <v>16</v>
      </c>
      <c r="X3907" s="54">
        <v>7.0000000000000007E-2</v>
      </c>
      <c r="Y3907" s="30" t="s">
        <v>23</v>
      </c>
      <c r="Z3907" s="30" t="s">
        <v>11942</v>
      </c>
      <c r="AA3907" s="30" t="s">
        <v>18409</v>
      </c>
      <c r="AB3907" s="30" t="s">
        <v>14464</v>
      </c>
      <c r="AC3907" s="30" t="s">
        <v>14461</v>
      </c>
      <c r="AD3907" s="29">
        <v>1.19</v>
      </c>
      <c r="AE3907" s="29">
        <v>0.12</v>
      </c>
      <c r="AF3907" s="29">
        <v>0</v>
      </c>
    </row>
    <row r="3908" spans="1:32" x14ac:dyDescent="0.25">
      <c r="A3908" t="s">
        <v>22516</v>
      </c>
      <c r="B3908" t="s">
        <v>22517</v>
      </c>
      <c r="C3908" t="s">
        <v>18</v>
      </c>
      <c r="D3908" t="s">
        <v>22518</v>
      </c>
      <c r="E3908" t="s">
        <v>22519</v>
      </c>
      <c r="F3908" t="s">
        <v>22520</v>
      </c>
      <c r="G3908" t="s">
        <v>22521</v>
      </c>
      <c r="H3908" s="36" t="str">
        <f>IFERROR(HYPERLINK(_xlfn.XLOOKUP(D3908,'[1]Smoothed Fund docs'!A:A,'[1]Smoothed Fund docs'!C:C),"FID"),IF(ISERROR(VLOOKUP(D3908,'[1]PRIIPS KID'!A:A,1,0)),HYPERLINK("https://digital.feprecisionplus.com/documents/quilter/en-gb/"&amp;F3908&amp;"/KI","KIID"),HYPERLINK("https://digital.feprecisionplus.com/documents/quilter/en-gb/"&amp;F3908&amp;"/PK","KID")))</f>
        <v>KIID</v>
      </c>
      <c r="I3908" s="29">
        <v>0.8</v>
      </c>
      <c r="J3908" s="29">
        <v>0.94</v>
      </c>
      <c r="K3908" s="30">
        <v>0</v>
      </c>
      <c r="L3908" s="29">
        <v>0.94</v>
      </c>
      <c r="M3908" s="30">
        <v>0</v>
      </c>
      <c r="N3908" s="29">
        <v>0.94</v>
      </c>
      <c r="O3908" s="30">
        <v>0</v>
      </c>
      <c r="P3908" s="30">
        <v>0</v>
      </c>
      <c r="Q3908" s="30" t="s">
        <v>22</v>
      </c>
      <c r="R3908" s="30" t="s">
        <v>22</v>
      </c>
      <c r="S3908" s="30" t="s">
        <v>22</v>
      </c>
      <c r="T3908" s="30" t="s">
        <v>22</v>
      </c>
      <c r="U3908" s="30" t="s">
        <v>22</v>
      </c>
      <c r="V3908" s="30" t="s">
        <v>22</v>
      </c>
      <c r="W3908" s="30" t="s">
        <v>16</v>
      </c>
      <c r="X3908" s="54">
        <v>0.06</v>
      </c>
      <c r="Y3908" s="30" t="s">
        <v>23</v>
      </c>
      <c r="Z3908" s="30" t="s">
        <v>11951</v>
      </c>
      <c r="AA3908" s="30" t="s">
        <v>18409</v>
      </c>
      <c r="AB3908" s="30" t="s">
        <v>11943</v>
      </c>
      <c r="AC3908" s="30" t="s">
        <v>14461</v>
      </c>
      <c r="AD3908" s="29">
        <v>0.93</v>
      </c>
      <c r="AE3908" s="29">
        <v>7.0000000000000007E-2</v>
      </c>
      <c r="AF3908" s="29" t="s">
        <v>23750</v>
      </c>
    </row>
    <row r="3909" spans="1:32" x14ac:dyDescent="0.25">
      <c r="A3909" t="s">
        <v>22522</v>
      </c>
      <c r="B3909" t="s">
        <v>22523</v>
      </c>
      <c r="C3909" t="s">
        <v>18</v>
      </c>
      <c r="D3909" t="s">
        <v>22524</v>
      </c>
      <c r="E3909" t="s">
        <v>22525</v>
      </c>
      <c r="F3909" t="s">
        <v>22526</v>
      </c>
      <c r="G3909" t="s">
        <v>20492</v>
      </c>
      <c r="H3909" s="36" t="str">
        <f>IFERROR(HYPERLINK(_xlfn.XLOOKUP(D3909,'[1]Smoothed Fund docs'!A:A,'[1]Smoothed Fund docs'!C:C),"FID"),IF(ISERROR(VLOOKUP(D3909,'[1]PRIIPS KID'!A:A,1,0)),HYPERLINK("https://digital.feprecisionplus.com/documents/quilter/en-gb/"&amp;F3909&amp;"/KI","KIID"),HYPERLINK("https://digital.feprecisionplus.com/documents/quilter/en-gb/"&amp;F3909&amp;"/PK","KID")))</f>
        <v>KIID</v>
      </c>
      <c r="I3909" s="29">
        <v>0.75</v>
      </c>
      <c r="J3909" s="29">
        <v>0.85</v>
      </c>
      <c r="K3909" s="30">
        <v>0</v>
      </c>
      <c r="L3909" s="29">
        <v>0.85</v>
      </c>
      <c r="M3909" s="30">
        <v>0</v>
      </c>
      <c r="N3909" s="29">
        <v>0.85</v>
      </c>
      <c r="O3909" s="30">
        <v>0</v>
      </c>
      <c r="P3909" s="30">
        <v>0</v>
      </c>
      <c r="Q3909" s="30" t="s">
        <v>22</v>
      </c>
      <c r="R3909" s="30" t="s">
        <v>22</v>
      </c>
      <c r="S3909" s="30" t="s">
        <v>22</v>
      </c>
      <c r="T3909" s="30" t="s">
        <v>22</v>
      </c>
      <c r="U3909" s="30" t="s">
        <v>22</v>
      </c>
      <c r="V3909" s="30" t="s">
        <v>22</v>
      </c>
      <c r="W3909" s="30" t="s">
        <v>16</v>
      </c>
      <c r="X3909" s="54">
        <v>0.06</v>
      </c>
      <c r="Y3909" s="30" t="s">
        <v>22</v>
      </c>
      <c r="Z3909" s="30" t="s">
        <v>11951</v>
      </c>
      <c r="AA3909" s="30" t="s">
        <v>18409</v>
      </c>
      <c r="AB3909" s="30" t="s">
        <v>14464</v>
      </c>
      <c r="AC3909" s="30" t="s">
        <v>14461</v>
      </c>
      <c r="AD3909" s="29">
        <v>0.85</v>
      </c>
      <c r="AE3909" s="29">
        <v>0.72</v>
      </c>
      <c r="AF3909" s="29">
        <v>0</v>
      </c>
    </row>
    <row r="3910" spans="1:32" x14ac:dyDescent="0.25">
      <c r="A3910" t="s">
        <v>22527</v>
      </c>
      <c r="B3910" t="s">
        <v>22523</v>
      </c>
      <c r="C3910" t="s">
        <v>18</v>
      </c>
      <c r="D3910" t="s">
        <v>22528</v>
      </c>
      <c r="E3910" t="s">
        <v>22529</v>
      </c>
      <c r="F3910" t="s">
        <v>22530</v>
      </c>
      <c r="G3910" t="s">
        <v>22531</v>
      </c>
      <c r="H3910" s="36" t="str">
        <f>IFERROR(HYPERLINK(_xlfn.XLOOKUP(D3910,'[1]Smoothed Fund docs'!A:A,'[1]Smoothed Fund docs'!C:C),"FID"),IF(ISERROR(VLOOKUP(D3910,'[1]PRIIPS KID'!A:A,1,0)),HYPERLINK("https://digital.feprecisionplus.com/documents/quilter/en-gb/"&amp;F3910&amp;"/KI","KIID"),HYPERLINK("https://digital.feprecisionplus.com/documents/quilter/en-gb/"&amp;F3910&amp;"/PK","KID")))</f>
        <v>KIID</v>
      </c>
      <c r="I3910" s="29">
        <v>0.75</v>
      </c>
      <c r="J3910" s="29">
        <v>0.85</v>
      </c>
      <c r="K3910" s="30">
        <v>0</v>
      </c>
      <c r="L3910" s="29">
        <v>0.85</v>
      </c>
      <c r="M3910" s="30">
        <v>0</v>
      </c>
      <c r="N3910" s="29">
        <v>0.85</v>
      </c>
      <c r="O3910" s="30">
        <v>0</v>
      </c>
      <c r="P3910" s="30">
        <v>0</v>
      </c>
      <c r="Q3910" s="30" t="s">
        <v>22</v>
      </c>
      <c r="R3910" s="30" t="s">
        <v>22</v>
      </c>
      <c r="S3910" s="30" t="s">
        <v>22</v>
      </c>
      <c r="T3910" s="30" t="s">
        <v>22</v>
      </c>
      <c r="U3910" s="30" t="s">
        <v>22</v>
      </c>
      <c r="V3910" s="30" t="s">
        <v>22</v>
      </c>
      <c r="W3910" s="30" t="s">
        <v>16</v>
      </c>
      <c r="X3910" s="54">
        <v>0.06</v>
      </c>
      <c r="Y3910" s="30" t="s">
        <v>23</v>
      </c>
      <c r="Z3910" s="30" t="s">
        <v>11951</v>
      </c>
      <c r="AA3910" s="30" t="s">
        <v>18409</v>
      </c>
      <c r="AB3910" s="30" t="s">
        <v>14458</v>
      </c>
      <c r="AC3910" s="30" t="s">
        <v>14459</v>
      </c>
      <c r="AD3910" s="29">
        <v>0.85</v>
      </c>
      <c r="AE3910" s="29">
        <v>0.16</v>
      </c>
      <c r="AF3910" s="29">
        <v>0</v>
      </c>
    </row>
    <row r="3911" spans="1:32" x14ac:dyDescent="0.25">
      <c r="A3911" t="s">
        <v>24311</v>
      </c>
      <c r="B3911" t="s">
        <v>22523</v>
      </c>
      <c r="C3911" t="s">
        <v>18</v>
      </c>
      <c r="D3911" t="s">
        <v>24312</v>
      </c>
      <c r="E3911" t="s">
        <v>24313</v>
      </c>
      <c r="F3911" t="s">
        <v>24314</v>
      </c>
      <c r="G3911" t="s">
        <v>20492</v>
      </c>
      <c r="H3911" s="36" t="str">
        <f>IFERROR(HYPERLINK(_xlfn.XLOOKUP(D3911,'[1]Smoothed Fund docs'!A:A,'[1]Smoothed Fund docs'!C:C),"FID"),IF(ISERROR(VLOOKUP(D3911,'[1]PRIIPS KID'!A:A,1,0)),HYPERLINK("https://digital.feprecisionplus.com/documents/quilter/en-gb/"&amp;F3911&amp;"/KI","KIID"),HYPERLINK("https://digital.feprecisionplus.com/documents/quilter/en-gb/"&amp;F3911&amp;"/PK","KID")))</f>
        <v>KIID</v>
      </c>
      <c r="I3911" s="29">
        <v>0.45</v>
      </c>
      <c r="J3911" s="29">
        <v>0.6</v>
      </c>
      <c r="K3911" s="30">
        <v>0</v>
      </c>
      <c r="L3911" s="29">
        <v>0.6</v>
      </c>
      <c r="M3911" s="30">
        <v>0</v>
      </c>
      <c r="N3911" s="29">
        <v>0.6</v>
      </c>
      <c r="O3911" s="30">
        <v>0</v>
      </c>
      <c r="P3911" s="30">
        <v>0</v>
      </c>
      <c r="Q3911" s="30" t="s">
        <v>22</v>
      </c>
      <c r="R3911" s="30" t="s">
        <v>22</v>
      </c>
      <c r="S3911" s="30" t="s">
        <v>22</v>
      </c>
      <c r="T3911" s="30" t="s">
        <v>22</v>
      </c>
      <c r="U3911" s="30" t="s">
        <v>22</v>
      </c>
      <c r="V3911" s="30" t="s">
        <v>22</v>
      </c>
      <c r="W3911" s="30" t="s">
        <v>152</v>
      </c>
      <c r="X3911" s="54">
        <v>0.06</v>
      </c>
      <c r="Y3911" s="30" t="s">
        <v>23</v>
      </c>
      <c r="Z3911" s="30" t="s">
        <v>11951</v>
      </c>
      <c r="AA3911" s="30" t="s">
        <v>18409</v>
      </c>
      <c r="AB3911" s="30" t="s">
        <v>14654</v>
      </c>
      <c r="AC3911" s="30" t="s">
        <v>14405</v>
      </c>
      <c r="AD3911" s="29">
        <v>0.59</v>
      </c>
      <c r="AE3911" s="29">
        <v>0.09</v>
      </c>
      <c r="AF3911" s="29">
        <v>0</v>
      </c>
    </row>
    <row r="3912" spans="1:32" x14ac:dyDescent="0.25">
      <c r="A3912" t="s">
        <v>22532</v>
      </c>
      <c r="B3912" t="s">
        <v>22523</v>
      </c>
      <c r="C3912" t="s">
        <v>18</v>
      </c>
      <c r="D3912" t="s">
        <v>22533</v>
      </c>
      <c r="E3912" t="s">
        <v>22534</v>
      </c>
      <c r="F3912" t="s">
        <v>22535</v>
      </c>
      <c r="G3912" t="s">
        <v>20492</v>
      </c>
      <c r="H3912" s="36" t="str">
        <f>IFERROR(HYPERLINK(_xlfn.XLOOKUP(D3912,'[1]Smoothed Fund docs'!A:A,'[1]Smoothed Fund docs'!C:C),"FID"),IF(ISERROR(VLOOKUP(D3912,'[1]PRIIPS KID'!A:A,1,0)),HYPERLINK("https://digital.feprecisionplus.com/documents/quilter/en-gb/"&amp;F3912&amp;"/KI","KIID"),HYPERLINK("https://digital.feprecisionplus.com/documents/quilter/en-gb/"&amp;F3912&amp;"/PK","KID")))</f>
        <v>KIID</v>
      </c>
      <c r="I3912" s="29">
        <v>1.05</v>
      </c>
      <c r="J3912" s="29">
        <v>1.18</v>
      </c>
      <c r="K3912" s="30">
        <v>0</v>
      </c>
      <c r="L3912" s="29">
        <v>1.18</v>
      </c>
      <c r="M3912" s="30">
        <v>0</v>
      </c>
      <c r="N3912" s="29">
        <v>1.18</v>
      </c>
      <c r="O3912" s="30">
        <v>0</v>
      </c>
      <c r="P3912" s="30">
        <v>0</v>
      </c>
      <c r="Q3912" s="30" t="s">
        <v>22</v>
      </c>
      <c r="R3912" s="30" t="s">
        <v>22</v>
      </c>
      <c r="S3912" s="30" t="s">
        <v>22</v>
      </c>
      <c r="T3912" s="30" t="s">
        <v>22</v>
      </c>
      <c r="U3912" s="30" t="s">
        <v>22</v>
      </c>
      <c r="V3912" s="30" t="s">
        <v>22</v>
      </c>
      <c r="W3912" s="30" t="s">
        <v>16</v>
      </c>
      <c r="X3912" s="54">
        <v>0.06</v>
      </c>
      <c r="Y3912" s="30" t="s">
        <v>23</v>
      </c>
      <c r="Z3912" s="30" t="s">
        <v>11951</v>
      </c>
      <c r="AA3912" s="30" t="s">
        <v>18409</v>
      </c>
      <c r="AB3912" s="30" t="s">
        <v>14489</v>
      </c>
      <c r="AC3912" s="30" t="s">
        <v>14459</v>
      </c>
      <c r="AD3912" s="29">
        <v>1.17</v>
      </c>
      <c r="AE3912" s="29">
        <v>0.22</v>
      </c>
      <c r="AF3912" s="29">
        <v>0</v>
      </c>
    </row>
    <row r="3913" spans="1:32" x14ac:dyDescent="0.25">
      <c r="A3913" t="s">
        <v>22536</v>
      </c>
      <c r="B3913" t="s">
        <v>22523</v>
      </c>
      <c r="C3913" t="s">
        <v>18</v>
      </c>
      <c r="D3913" t="s">
        <v>22537</v>
      </c>
      <c r="E3913" t="s">
        <v>22538</v>
      </c>
      <c r="F3913" t="s">
        <v>22539</v>
      </c>
      <c r="G3913" t="s">
        <v>20492</v>
      </c>
      <c r="H3913" s="36" t="str">
        <f>IFERROR(HYPERLINK(_xlfn.XLOOKUP(D3913,'[1]Smoothed Fund docs'!A:A,'[1]Smoothed Fund docs'!C:C),"FID"),IF(ISERROR(VLOOKUP(D3913,'[1]PRIIPS KID'!A:A,1,0)),HYPERLINK("https://digital.feprecisionplus.com/documents/quilter/en-gb/"&amp;F3913&amp;"/KI","KIID"),HYPERLINK("https://digital.feprecisionplus.com/documents/quilter/en-gb/"&amp;F3913&amp;"/PK","KID")))</f>
        <v>KIID</v>
      </c>
      <c r="I3913" s="29">
        <v>1.05</v>
      </c>
      <c r="J3913" s="29">
        <v>1.17</v>
      </c>
      <c r="K3913" s="30">
        <v>0</v>
      </c>
      <c r="L3913" s="29">
        <v>1.17</v>
      </c>
      <c r="M3913" s="30">
        <v>0</v>
      </c>
      <c r="N3913" s="29">
        <v>1.17</v>
      </c>
      <c r="O3913" s="30">
        <v>0</v>
      </c>
      <c r="P3913" s="30">
        <v>0</v>
      </c>
      <c r="Q3913" s="30" t="s">
        <v>22</v>
      </c>
      <c r="R3913" s="30" t="s">
        <v>22</v>
      </c>
      <c r="S3913" s="30" t="s">
        <v>22</v>
      </c>
      <c r="T3913" s="30" t="s">
        <v>22</v>
      </c>
      <c r="U3913" s="30" t="s">
        <v>22</v>
      </c>
      <c r="V3913" s="30" t="s">
        <v>22</v>
      </c>
      <c r="W3913" s="30" t="s">
        <v>16</v>
      </c>
      <c r="X3913" s="54">
        <v>0.06</v>
      </c>
      <c r="Y3913" s="30" t="s">
        <v>23</v>
      </c>
      <c r="Z3913" s="30" t="s">
        <v>11951</v>
      </c>
      <c r="AA3913" s="30" t="s">
        <v>18409</v>
      </c>
      <c r="AB3913" s="30" t="s">
        <v>14464</v>
      </c>
      <c r="AC3913" s="30" t="s">
        <v>14461</v>
      </c>
      <c r="AD3913" s="29">
        <v>1.17</v>
      </c>
      <c r="AE3913" s="29">
        <v>0.2</v>
      </c>
      <c r="AF3913" s="29">
        <v>0</v>
      </c>
    </row>
    <row r="3914" spans="1:32" x14ac:dyDescent="0.25">
      <c r="A3914" t="s">
        <v>22542</v>
      </c>
      <c r="B3914" t="s">
        <v>22543</v>
      </c>
      <c r="C3914" t="s">
        <v>18</v>
      </c>
      <c r="D3914" t="s">
        <v>22544</v>
      </c>
      <c r="E3914" t="s">
        <v>22545</v>
      </c>
      <c r="F3914" t="s">
        <v>22546</v>
      </c>
      <c r="G3914" t="s">
        <v>18607</v>
      </c>
      <c r="H3914" s="36" t="str">
        <f>IFERROR(HYPERLINK(_xlfn.XLOOKUP(D3914,'[1]Smoothed Fund docs'!A:A,'[1]Smoothed Fund docs'!C:C),"FID"),IF(ISERROR(VLOOKUP(D3914,'[1]PRIIPS KID'!A:A,1,0)),HYPERLINK("https://digital.feprecisionplus.com/documents/quilter/en-gb/"&amp;F3914&amp;"/KI","KIID"),HYPERLINK("https://digital.feprecisionplus.com/documents/quilter/en-gb/"&amp;F3914&amp;"/PK","KID")))</f>
        <v>KIID</v>
      </c>
      <c r="I3914" s="29">
        <v>0.4</v>
      </c>
      <c r="J3914" s="29">
        <v>0.9</v>
      </c>
      <c r="K3914" s="30">
        <v>0</v>
      </c>
      <c r="L3914" s="29">
        <v>0.9</v>
      </c>
      <c r="M3914" s="30">
        <v>0</v>
      </c>
      <c r="N3914" s="29">
        <v>0.9</v>
      </c>
      <c r="O3914" s="30">
        <v>0</v>
      </c>
      <c r="P3914" s="30">
        <v>0</v>
      </c>
      <c r="Q3914" s="30" t="s">
        <v>22</v>
      </c>
      <c r="R3914" s="30" t="s">
        <v>22</v>
      </c>
      <c r="S3914" s="30" t="s">
        <v>22</v>
      </c>
      <c r="T3914" s="30" t="s">
        <v>22</v>
      </c>
      <c r="U3914" s="30" t="s">
        <v>22</v>
      </c>
      <c r="V3914" s="30" t="s">
        <v>22</v>
      </c>
      <c r="W3914" s="30" t="s">
        <v>37</v>
      </c>
      <c r="X3914" s="54">
        <v>0.04</v>
      </c>
      <c r="Y3914" s="30" t="s">
        <v>23</v>
      </c>
      <c r="Z3914" s="30" t="s">
        <v>11942</v>
      </c>
      <c r="AA3914" s="30" t="s">
        <v>18409</v>
      </c>
      <c r="AB3914" s="30" t="s">
        <v>14406</v>
      </c>
      <c r="AC3914" s="30" t="s">
        <v>14407</v>
      </c>
      <c r="AD3914" s="29">
        <v>1.03</v>
      </c>
      <c r="AE3914" s="29">
        <v>0</v>
      </c>
      <c r="AF3914" s="29">
        <v>0</v>
      </c>
    </row>
    <row r="3915" spans="1:32" x14ac:dyDescent="0.25">
      <c r="A3915" t="s">
        <v>22547</v>
      </c>
      <c r="B3915" t="s">
        <v>22543</v>
      </c>
      <c r="C3915" t="s">
        <v>18</v>
      </c>
      <c r="D3915" t="s">
        <v>22548</v>
      </c>
      <c r="E3915" t="s">
        <v>22549</v>
      </c>
      <c r="F3915" t="s">
        <v>22550</v>
      </c>
      <c r="G3915" t="s">
        <v>18607</v>
      </c>
      <c r="H3915" s="36" t="str">
        <f>IFERROR(HYPERLINK(_xlfn.XLOOKUP(D3915,'[1]Smoothed Fund docs'!A:A,'[1]Smoothed Fund docs'!C:C),"FID"),IF(ISERROR(VLOOKUP(D3915,'[1]PRIIPS KID'!A:A,1,0)),HYPERLINK("https://digital.feprecisionplus.com/documents/quilter/en-gb/"&amp;F3915&amp;"/KI","KIID"),HYPERLINK("https://digital.feprecisionplus.com/documents/quilter/en-gb/"&amp;F3915&amp;"/PK","KID")))</f>
        <v>KIID</v>
      </c>
      <c r="I3915" s="29">
        <v>0.4</v>
      </c>
      <c r="J3915" s="29">
        <v>0.93</v>
      </c>
      <c r="K3915" s="30">
        <v>0</v>
      </c>
      <c r="L3915" s="29">
        <v>0.93</v>
      </c>
      <c r="M3915" s="30">
        <v>0</v>
      </c>
      <c r="N3915" s="29">
        <v>0.93</v>
      </c>
      <c r="O3915" s="30">
        <v>0</v>
      </c>
      <c r="P3915" s="30">
        <v>0</v>
      </c>
      <c r="Q3915" s="30" t="s">
        <v>22</v>
      </c>
      <c r="R3915" s="30" t="s">
        <v>22</v>
      </c>
      <c r="S3915" s="30" t="s">
        <v>22</v>
      </c>
      <c r="T3915" s="30" t="s">
        <v>22</v>
      </c>
      <c r="U3915" s="30" t="s">
        <v>22</v>
      </c>
      <c r="V3915" s="30" t="s">
        <v>22</v>
      </c>
      <c r="W3915" s="30" t="s">
        <v>50</v>
      </c>
      <c r="X3915" s="54">
        <v>0.04</v>
      </c>
      <c r="Y3915" s="30" t="s">
        <v>23</v>
      </c>
      <c r="Z3915" s="30" t="s">
        <v>11942</v>
      </c>
      <c r="AA3915" s="30" t="s">
        <v>18409</v>
      </c>
      <c r="AB3915" s="30" t="s">
        <v>14409</v>
      </c>
      <c r="AC3915" s="30" t="s">
        <v>14407</v>
      </c>
      <c r="AD3915" s="29">
        <v>0.9</v>
      </c>
      <c r="AE3915" s="29">
        <v>0</v>
      </c>
      <c r="AF3915" s="29">
        <v>0</v>
      </c>
    </row>
    <row r="3916" spans="1:32" x14ac:dyDescent="0.25">
      <c r="A3916" t="s">
        <v>22551</v>
      </c>
      <c r="B3916" t="s">
        <v>12678</v>
      </c>
      <c r="C3916" t="s">
        <v>18</v>
      </c>
      <c r="D3916" t="s">
        <v>14609</v>
      </c>
      <c r="E3916" t="s">
        <v>14610</v>
      </c>
      <c r="F3916" t="s">
        <v>14611</v>
      </c>
      <c r="G3916" t="s">
        <v>18738</v>
      </c>
      <c r="H3916" s="36" t="str">
        <f>IFERROR(HYPERLINK(_xlfn.XLOOKUP(D3916,'[1]Smoothed Fund docs'!A:A,'[1]Smoothed Fund docs'!C:C),"FID"),IF(ISERROR(VLOOKUP(D3916,'[1]PRIIPS KID'!A:A,1,0)),HYPERLINK("https://digital.feprecisionplus.com/documents/quilter/en-gb/"&amp;F3916&amp;"/KI","KIID"),HYPERLINK("https://digital.feprecisionplus.com/documents/quilter/en-gb/"&amp;F3916&amp;"/PK","KID")))</f>
        <v>KIID</v>
      </c>
      <c r="I3916" s="29">
        <v>0.8</v>
      </c>
      <c r="J3916" s="29">
        <v>1.08</v>
      </c>
      <c r="K3916" s="30">
        <v>0</v>
      </c>
      <c r="L3916" s="29">
        <v>1.08</v>
      </c>
      <c r="M3916" s="30">
        <v>0</v>
      </c>
      <c r="N3916" s="29">
        <v>1.08</v>
      </c>
      <c r="O3916" s="30">
        <v>0</v>
      </c>
      <c r="P3916" s="30">
        <v>0</v>
      </c>
      <c r="Q3916" s="30" t="s">
        <v>22</v>
      </c>
      <c r="R3916" s="30" t="s">
        <v>22</v>
      </c>
      <c r="S3916" s="30" t="s">
        <v>22</v>
      </c>
      <c r="T3916" s="30" t="s">
        <v>22</v>
      </c>
      <c r="U3916" s="30" t="s">
        <v>22</v>
      </c>
      <c r="V3916" s="30" t="s">
        <v>22</v>
      </c>
      <c r="W3916" s="30" t="s">
        <v>152</v>
      </c>
      <c r="X3916" s="54">
        <v>0.04</v>
      </c>
      <c r="Y3916" s="30" t="s">
        <v>23</v>
      </c>
      <c r="Z3916" s="30" t="s">
        <v>11951</v>
      </c>
      <c r="AA3916" s="30" t="s">
        <v>18409</v>
      </c>
      <c r="AB3916" s="30" t="s">
        <v>11943</v>
      </c>
      <c r="AC3916" s="30" t="s">
        <v>14405</v>
      </c>
      <c r="AD3916" s="29">
        <v>1.07</v>
      </c>
      <c r="AE3916" s="29">
        <v>1.1000000000000001</v>
      </c>
      <c r="AF3916" s="29">
        <v>0.14000000000000001</v>
      </c>
    </row>
    <row r="3917" spans="1:32" x14ac:dyDescent="0.25">
      <c r="A3917" t="s">
        <v>17479</v>
      </c>
      <c r="B3917" t="s">
        <v>12678</v>
      </c>
      <c r="C3917" t="s">
        <v>18</v>
      </c>
      <c r="D3917" t="s">
        <v>17480</v>
      </c>
      <c r="E3917" t="s">
        <v>17481</v>
      </c>
      <c r="F3917" t="s">
        <v>17482</v>
      </c>
      <c r="G3917" t="s">
        <v>18408</v>
      </c>
      <c r="H3917" s="36" t="str">
        <f>IFERROR(HYPERLINK(_xlfn.XLOOKUP(D3917,'[1]Smoothed Fund docs'!A:A,'[1]Smoothed Fund docs'!C:C),"FID"),IF(ISERROR(VLOOKUP(D3917,'[1]PRIIPS KID'!A:A,1,0)),HYPERLINK("https://digital.feprecisionplus.com/documents/quilter/en-gb/"&amp;F3917&amp;"/KI","KIID"),HYPERLINK("https://digital.feprecisionplus.com/documents/quilter/en-gb/"&amp;F3917&amp;"/PK","KID")))</f>
        <v>KIID</v>
      </c>
      <c r="I3917" s="29">
        <v>0.75</v>
      </c>
      <c r="J3917" s="29">
        <v>1.08</v>
      </c>
      <c r="K3917" s="30">
        <v>0</v>
      </c>
      <c r="L3917" s="29">
        <v>1.08</v>
      </c>
      <c r="M3917" s="30">
        <v>0</v>
      </c>
      <c r="N3917" s="29">
        <v>1.08</v>
      </c>
      <c r="O3917" s="30">
        <v>0</v>
      </c>
      <c r="P3917" s="30">
        <v>0</v>
      </c>
      <c r="Q3917" s="30" t="s">
        <v>22</v>
      </c>
      <c r="R3917" s="30" t="s">
        <v>22</v>
      </c>
      <c r="S3917" s="30" t="s">
        <v>22</v>
      </c>
      <c r="T3917" s="30" t="s">
        <v>22</v>
      </c>
      <c r="U3917" s="30" t="s">
        <v>22</v>
      </c>
      <c r="V3917" s="30" t="s">
        <v>22</v>
      </c>
      <c r="W3917" s="30" t="s">
        <v>16</v>
      </c>
      <c r="X3917" s="54">
        <v>7.0000000000000007E-2</v>
      </c>
      <c r="Y3917" s="30" t="s">
        <v>23</v>
      </c>
      <c r="Z3917" s="30" t="s">
        <v>11951</v>
      </c>
      <c r="AA3917" s="30" t="s">
        <v>18409</v>
      </c>
      <c r="AB3917" s="30" t="s">
        <v>14462</v>
      </c>
      <c r="AC3917" s="30" t="s">
        <v>14459</v>
      </c>
      <c r="AD3917" s="29">
        <v>1.08</v>
      </c>
      <c r="AE3917" s="29">
        <v>0.28000000000000003</v>
      </c>
      <c r="AF3917" s="29">
        <v>0</v>
      </c>
    </row>
    <row r="3918" spans="1:32" x14ac:dyDescent="0.25">
      <c r="A3918" t="s">
        <v>17483</v>
      </c>
      <c r="B3918" t="s">
        <v>12678</v>
      </c>
      <c r="C3918" t="s">
        <v>18</v>
      </c>
      <c r="D3918" t="s">
        <v>17484</v>
      </c>
      <c r="E3918" t="s">
        <v>17485</v>
      </c>
      <c r="F3918" t="s">
        <v>17486</v>
      </c>
      <c r="G3918" t="s">
        <v>18509</v>
      </c>
      <c r="H3918" s="36" t="str">
        <f>IFERROR(HYPERLINK(_xlfn.XLOOKUP(D3918,'[1]Smoothed Fund docs'!A:A,'[1]Smoothed Fund docs'!C:C),"FID"),IF(ISERROR(VLOOKUP(D3918,'[1]PRIIPS KID'!A:A,1,0)),HYPERLINK("https://digital.feprecisionplus.com/documents/quilter/en-gb/"&amp;F3918&amp;"/KI","KIID"),HYPERLINK("https://digital.feprecisionplus.com/documents/quilter/en-gb/"&amp;F3918&amp;"/PK","KID")))</f>
        <v>KIID</v>
      </c>
      <c r="I3918" s="29">
        <v>0.75</v>
      </c>
      <c r="J3918" s="29">
        <v>1.08</v>
      </c>
      <c r="K3918" s="30">
        <v>0</v>
      </c>
      <c r="L3918" s="29">
        <v>1.08</v>
      </c>
      <c r="M3918" s="30">
        <v>0</v>
      </c>
      <c r="N3918" s="29">
        <v>1.08</v>
      </c>
      <c r="O3918" s="30">
        <v>0</v>
      </c>
      <c r="P3918" s="30">
        <v>0</v>
      </c>
      <c r="Q3918" s="30" t="s">
        <v>22</v>
      </c>
      <c r="R3918" s="30" t="s">
        <v>22</v>
      </c>
      <c r="S3918" s="30" t="s">
        <v>22</v>
      </c>
      <c r="T3918" s="30" t="s">
        <v>22</v>
      </c>
      <c r="U3918" s="30" t="s">
        <v>22</v>
      </c>
      <c r="V3918" s="30" t="s">
        <v>22</v>
      </c>
      <c r="W3918" s="30" t="s">
        <v>16</v>
      </c>
      <c r="X3918" s="54">
        <v>7.0000000000000007E-2</v>
      </c>
      <c r="Y3918" s="30" t="s">
        <v>23</v>
      </c>
      <c r="Z3918" s="30" t="s">
        <v>11951</v>
      </c>
      <c r="AA3918" s="30" t="s">
        <v>18409</v>
      </c>
      <c r="AB3918" s="30" t="s">
        <v>14462</v>
      </c>
      <c r="AC3918" s="30" t="s">
        <v>14459</v>
      </c>
      <c r="AD3918" s="29">
        <v>1.08</v>
      </c>
      <c r="AE3918" s="29">
        <v>0.17</v>
      </c>
      <c r="AF3918" s="29">
        <v>0</v>
      </c>
    </row>
    <row r="3919" spans="1:32" x14ac:dyDescent="0.25">
      <c r="A3919" t="s">
        <v>17487</v>
      </c>
      <c r="B3919" t="s">
        <v>12678</v>
      </c>
      <c r="C3919" t="s">
        <v>18</v>
      </c>
      <c r="D3919" t="s">
        <v>17488</v>
      </c>
      <c r="E3919" t="s">
        <v>17489</v>
      </c>
      <c r="F3919" t="s">
        <v>17490</v>
      </c>
      <c r="G3919" t="s">
        <v>18408</v>
      </c>
      <c r="H3919" s="36" t="str">
        <f>IFERROR(HYPERLINK(_xlfn.XLOOKUP(D3919,'[1]Smoothed Fund docs'!A:A,'[1]Smoothed Fund docs'!C:C),"FID"),IF(ISERROR(VLOOKUP(D3919,'[1]PRIIPS KID'!A:A,1,0)),HYPERLINK("https://digital.feprecisionplus.com/documents/quilter/en-gb/"&amp;F3919&amp;"/KI","KIID"),HYPERLINK("https://digital.feprecisionplus.com/documents/quilter/en-gb/"&amp;F3919&amp;"/PK","KID")))</f>
        <v>KIID</v>
      </c>
      <c r="I3919" s="29">
        <v>0.75</v>
      </c>
      <c r="J3919" s="29">
        <v>1.08</v>
      </c>
      <c r="K3919" s="30">
        <v>0</v>
      </c>
      <c r="L3919" s="29">
        <v>1.08</v>
      </c>
      <c r="M3919" s="30">
        <v>0</v>
      </c>
      <c r="N3919" s="29">
        <v>1.08</v>
      </c>
      <c r="O3919" s="30">
        <v>0</v>
      </c>
      <c r="P3919" s="30">
        <v>0</v>
      </c>
      <c r="Q3919" s="30" t="s">
        <v>22</v>
      </c>
      <c r="R3919" s="30" t="s">
        <v>22</v>
      </c>
      <c r="S3919" s="30" t="s">
        <v>22</v>
      </c>
      <c r="T3919" s="30" t="s">
        <v>22</v>
      </c>
      <c r="U3919" s="30" t="s">
        <v>22</v>
      </c>
      <c r="V3919" s="30" t="s">
        <v>22</v>
      </c>
      <c r="W3919" s="30" t="s">
        <v>16</v>
      </c>
      <c r="X3919" s="54">
        <v>7.0000000000000007E-2</v>
      </c>
      <c r="Y3919" s="30" t="s">
        <v>23</v>
      </c>
      <c r="Z3919" s="30" t="s">
        <v>11951</v>
      </c>
      <c r="AA3919" s="30" t="s">
        <v>18409</v>
      </c>
      <c r="AB3919" s="30" t="s">
        <v>14462</v>
      </c>
      <c r="AC3919" s="30" t="s">
        <v>14459</v>
      </c>
      <c r="AD3919" s="29">
        <v>1.07</v>
      </c>
      <c r="AE3919" s="29">
        <v>0.17</v>
      </c>
      <c r="AF3919" s="29">
        <v>0</v>
      </c>
    </row>
    <row r="3920" spans="1:32" x14ac:dyDescent="0.25">
      <c r="A3920" t="s">
        <v>24315</v>
      </c>
      <c r="B3920" t="s">
        <v>12678</v>
      </c>
      <c r="C3920" t="s">
        <v>18</v>
      </c>
      <c r="D3920" t="s">
        <v>24316</v>
      </c>
      <c r="E3920" t="s">
        <v>24317</v>
      </c>
      <c r="F3920" t="s">
        <v>24318</v>
      </c>
      <c r="G3920" t="s">
        <v>18646</v>
      </c>
      <c r="H3920" s="36" t="str">
        <f>IFERROR(HYPERLINK(_xlfn.XLOOKUP(D3920,'[1]Smoothed Fund docs'!A:A,'[1]Smoothed Fund docs'!C:C),"FID"),IF(ISERROR(VLOOKUP(D3920,'[1]PRIIPS KID'!A:A,1,0)),HYPERLINK("https://digital.feprecisionplus.com/documents/quilter/en-gb/"&amp;F3920&amp;"/KI","KIID"),HYPERLINK("https://digital.feprecisionplus.com/documents/quilter/en-gb/"&amp;F3920&amp;"/PK","KID")))</f>
        <v>KIID</v>
      </c>
      <c r="I3920" s="29">
        <v>0.54</v>
      </c>
      <c r="J3920" s="29">
        <v>0.8</v>
      </c>
      <c r="K3920" s="30">
        <v>0</v>
      </c>
      <c r="L3920" s="29">
        <v>0.8</v>
      </c>
      <c r="M3920" s="30">
        <v>0</v>
      </c>
      <c r="N3920" s="29">
        <v>0.8</v>
      </c>
      <c r="O3920" s="30">
        <v>0</v>
      </c>
      <c r="P3920" s="30">
        <v>0</v>
      </c>
      <c r="Q3920" s="30" t="s">
        <v>22</v>
      </c>
      <c r="R3920" s="30" t="s">
        <v>22</v>
      </c>
      <c r="S3920" s="30" t="s">
        <v>22</v>
      </c>
      <c r="T3920" s="30" t="s">
        <v>22</v>
      </c>
      <c r="U3920" s="30" t="s">
        <v>22</v>
      </c>
      <c r="V3920" s="30" t="s">
        <v>22</v>
      </c>
      <c r="W3920" s="30" t="s">
        <v>16</v>
      </c>
      <c r="X3920" s="54">
        <v>0.06</v>
      </c>
      <c r="Y3920" s="30" t="s">
        <v>23</v>
      </c>
      <c r="Z3920" s="30" t="s">
        <v>11951</v>
      </c>
      <c r="AA3920" s="30" t="s">
        <v>18409</v>
      </c>
      <c r="AB3920" s="30" t="s">
        <v>14462</v>
      </c>
      <c r="AC3920" s="30" t="s">
        <v>14459</v>
      </c>
      <c r="AD3920" s="29">
        <v>0.8</v>
      </c>
      <c r="AE3920" s="29">
        <v>0.17</v>
      </c>
      <c r="AF3920" s="29">
        <v>0</v>
      </c>
    </row>
    <row r="3921" spans="1:32" x14ac:dyDescent="0.25">
      <c r="A3921" t="s">
        <v>17491</v>
      </c>
      <c r="B3921" t="s">
        <v>12678</v>
      </c>
      <c r="C3921" t="s">
        <v>18</v>
      </c>
      <c r="D3921" t="s">
        <v>17492</v>
      </c>
      <c r="E3921" t="s">
        <v>17493</v>
      </c>
      <c r="F3921" t="s">
        <v>17494</v>
      </c>
      <c r="G3921" t="s">
        <v>18408</v>
      </c>
      <c r="H3921" s="36" t="str">
        <f>IFERROR(HYPERLINK(_xlfn.XLOOKUP(D3921,'[1]Smoothed Fund docs'!A:A,'[1]Smoothed Fund docs'!C:C),"FID"),IF(ISERROR(VLOOKUP(D3921,'[1]PRIIPS KID'!A:A,1,0)),HYPERLINK("https://digital.feprecisionplus.com/documents/quilter/en-gb/"&amp;F3921&amp;"/KI","KIID"),HYPERLINK("https://digital.feprecisionplus.com/documents/quilter/en-gb/"&amp;F3921&amp;"/PK","KID")))</f>
        <v>KIID</v>
      </c>
      <c r="I3921" s="29">
        <v>0.75</v>
      </c>
      <c r="J3921" s="29">
        <v>1.05</v>
      </c>
      <c r="K3921" s="30">
        <v>0</v>
      </c>
      <c r="L3921" s="29">
        <v>1.05</v>
      </c>
      <c r="M3921" s="30">
        <v>0</v>
      </c>
      <c r="N3921" s="29">
        <v>1.05</v>
      </c>
      <c r="O3921" s="30">
        <v>0</v>
      </c>
      <c r="P3921" s="30">
        <v>0</v>
      </c>
      <c r="Q3921" s="30" t="s">
        <v>22</v>
      </c>
      <c r="R3921" s="30" t="s">
        <v>22</v>
      </c>
      <c r="S3921" s="30" t="s">
        <v>22</v>
      </c>
      <c r="T3921" s="30" t="s">
        <v>22</v>
      </c>
      <c r="U3921" s="30" t="s">
        <v>22</v>
      </c>
      <c r="V3921" s="30" t="s">
        <v>22</v>
      </c>
      <c r="W3921" s="30" t="s">
        <v>16</v>
      </c>
      <c r="X3921" s="54">
        <v>7.0000000000000007E-2</v>
      </c>
      <c r="Y3921" s="30" t="s">
        <v>23</v>
      </c>
      <c r="Z3921" s="30" t="s">
        <v>11951</v>
      </c>
      <c r="AA3921" s="30" t="s">
        <v>18409</v>
      </c>
      <c r="AB3921" s="30" t="s">
        <v>11943</v>
      </c>
      <c r="AC3921" s="30" t="s">
        <v>14459</v>
      </c>
      <c r="AD3921" s="29">
        <v>1.05</v>
      </c>
      <c r="AE3921" s="29">
        <v>0.04</v>
      </c>
      <c r="AF3921" s="29">
        <v>0</v>
      </c>
    </row>
    <row r="3922" spans="1:32" x14ac:dyDescent="0.25">
      <c r="A3922" t="s">
        <v>22552</v>
      </c>
      <c r="B3922" t="s">
        <v>12678</v>
      </c>
      <c r="C3922" t="s">
        <v>18</v>
      </c>
      <c r="D3922" t="s">
        <v>8372</v>
      </c>
      <c r="E3922" t="s">
        <v>8373</v>
      </c>
      <c r="F3922" t="s">
        <v>8374</v>
      </c>
      <c r="G3922" t="s">
        <v>18408</v>
      </c>
      <c r="H3922" s="36" t="str">
        <f>IFERROR(HYPERLINK(_xlfn.XLOOKUP(D3922,'[1]Smoothed Fund docs'!A:A,'[1]Smoothed Fund docs'!C:C),"FID"),IF(ISERROR(VLOOKUP(D3922,'[1]PRIIPS KID'!A:A,1,0)),HYPERLINK("https://digital.feprecisionplus.com/documents/quilter/en-gb/"&amp;F3922&amp;"/KI","KIID"),HYPERLINK("https://digital.feprecisionplus.com/documents/quilter/en-gb/"&amp;F3922&amp;"/PK","KID")))</f>
        <v>KIID</v>
      </c>
      <c r="I3922" s="29">
        <v>0.75</v>
      </c>
      <c r="J3922" s="29">
        <v>0.94</v>
      </c>
      <c r="K3922" s="30">
        <v>0</v>
      </c>
      <c r="L3922" s="29">
        <v>0.94</v>
      </c>
      <c r="M3922" s="30">
        <v>0</v>
      </c>
      <c r="N3922" s="29">
        <v>0.94</v>
      </c>
      <c r="O3922" s="30">
        <v>0</v>
      </c>
      <c r="P3922" s="30">
        <v>0</v>
      </c>
      <c r="Q3922" s="30" t="s">
        <v>22</v>
      </c>
      <c r="R3922" s="30" t="s">
        <v>22</v>
      </c>
      <c r="S3922" s="30" t="s">
        <v>22</v>
      </c>
      <c r="T3922" s="30" t="s">
        <v>22</v>
      </c>
      <c r="U3922" s="30" t="s">
        <v>22</v>
      </c>
      <c r="V3922" s="30" t="s">
        <v>22</v>
      </c>
      <c r="W3922" s="30" t="s">
        <v>16</v>
      </c>
      <c r="X3922" s="54">
        <v>0.06</v>
      </c>
      <c r="Y3922" s="30" t="s">
        <v>23</v>
      </c>
      <c r="Z3922" s="30" t="s">
        <v>11951</v>
      </c>
      <c r="AA3922" s="30" t="s">
        <v>18409</v>
      </c>
      <c r="AB3922" s="30" t="s">
        <v>14474</v>
      </c>
      <c r="AC3922" s="30" t="s">
        <v>14461</v>
      </c>
      <c r="AD3922" s="29">
        <v>0.99</v>
      </c>
      <c r="AE3922" s="29">
        <v>0.17</v>
      </c>
      <c r="AF3922" s="29">
        <v>0</v>
      </c>
    </row>
    <row r="3923" spans="1:32" x14ac:dyDescent="0.25">
      <c r="A3923" t="s">
        <v>22553</v>
      </c>
      <c r="B3923" t="s">
        <v>12678</v>
      </c>
      <c r="C3923" t="s">
        <v>28</v>
      </c>
      <c r="D3923" t="s">
        <v>8375</v>
      </c>
      <c r="E3923" t="s">
        <v>8376</v>
      </c>
      <c r="F3923" t="s">
        <v>8377</v>
      </c>
      <c r="G3923" t="s">
        <v>18408</v>
      </c>
      <c r="H3923" s="36" t="str">
        <f>IFERROR(HYPERLINK(_xlfn.XLOOKUP(D3923,'[1]Smoothed Fund docs'!A:A,'[1]Smoothed Fund docs'!C:C),"FID"),IF(ISERROR(VLOOKUP(D3923,'[1]PRIIPS KID'!A:A,1,0)),HYPERLINK("https://digital.feprecisionplus.com/documents/quilter/en-gb/"&amp;F3923&amp;"/KI","KIID"),HYPERLINK("https://digital.feprecisionplus.com/documents/quilter/en-gb/"&amp;F3923&amp;"/PK","KID")))</f>
        <v>KIID</v>
      </c>
      <c r="I3923" s="29">
        <v>0.75</v>
      </c>
      <c r="J3923" s="29">
        <v>0.94</v>
      </c>
      <c r="K3923" s="30">
        <v>0</v>
      </c>
      <c r="L3923" s="29">
        <v>0.94</v>
      </c>
      <c r="M3923" s="30">
        <v>0</v>
      </c>
      <c r="N3923" s="29">
        <v>0.94</v>
      </c>
      <c r="O3923" s="30">
        <v>0</v>
      </c>
      <c r="P3923" s="30">
        <v>0</v>
      </c>
      <c r="Q3923" s="30" t="s">
        <v>22</v>
      </c>
      <c r="R3923" s="30" t="s">
        <v>22</v>
      </c>
      <c r="S3923" s="30" t="s">
        <v>22</v>
      </c>
      <c r="T3923" s="30" t="s">
        <v>22</v>
      </c>
      <c r="U3923" s="30" t="s">
        <v>22</v>
      </c>
      <c r="V3923" s="30" t="s">
        <v>22</v>
      </c>
      <c r="W3923" s="30" t="s">
        <v>16</v>
      </c>
      <c r="X3923" s="54">
        <v>0.06</v>
      </c>
      <c r="Y3923" s="30" t="s">
        <v>23</v>
      </c>
      <c r="Z3923" s="30" t="s">
        <v>11951</v>
      </c>
      <c r="AA3923" s="30" t="s">
        <v>18409</v>
      </c>
      <c r="AB3923" s="30" t="s">
        <v>14474</v>
      </c>
      <c r="AC3923" s="30" t="s">
        <v>14461</v>
      </c>
      <c r="AD3923" s="29">
        <v>0.99</v>
      </c>
      <c r="AE3923" s="29">
        <v>0.17</v>
      </c>
      <c r="AF3923" s="29">
        <v>0</v>
      </c>
    </row>
    <row r="3924" spans="1:32" x14ac:dyDescent="0.25">
      <c r="A3924" t="s">
        <v>17495</v>
      </c>
      <c r="B3924" t="s">
        <v>12678</v>
      </c>
      <c r="C3924" t="s">
        <v>18</v>
      </c>
      <c r="D3924" t="s">
        <v>17496</v>
      </c>
      <c r="E3924" t="s">
        <v>17497</v>
      </c>
      <c r="F3924" t="s">
        <v>17498</v>
      </c>
      <c r="G3924" t="s">
        <v>18509</v>
      </c>
      <c r="H3924" s="36" t="str">
        <f>IFERROR(HYPERLINK(_xlfn.XLOOKUP(D3924,'[1]Smoothed Fund docs'!A:A,'[1]Smoothed Fund docs'!C:C),"FID"),IF(ISERROR(VLOOKUP(D3924,'[1]PRIIPS KID'!A:A,1,0)),HYPERLINK("https://digital.feprecisionplus.com/documents/quilter/en-gb/"&amp;F3924&amp;"/KI","KIID"),HYPERLINK("https://digital.feprecisionplus.com/documents/quilter/en-gb/"&amp;F3924&amp;"/PK","KID")))</f>
        <v>KIID</v>
      </c>
      <c r="I3924" s="29">
        <v>0.6</v>
      </c>
      <c r="J3924" s="29">
        <v>0.88</v>
      </c>
      <c r="K3924" s="30">
        <v>0</v>
      </c>
      <c r="L3924" s="29">
        <v>0.88</v>
      </c>
      <c r="M3924" s="30">
        <v>0</v>
      </c>
      <c r="N3924" s="29">
        <v>0.88</v>
      </c>
      <c r="O3924" s="30">
        <v>0</v>
      </c>
      <c r="P3924" s="30">
        <v>0</v>
      </c>
      <c r="Q3924" s="30" t="s">
        <v>22</v>
      </c>
      <c r="R3924" s="30" t="s">
        <v>22</v>
      </c>
      <c r="S3924" s="30" t="s">
        <v>22</v>
      </c>
      <c r="T3924" s="30" t="s">
        <v>22</v>
      </c>
      <c r="U3924" s="30" t="s">
        <v>22</v>
      </c>
      <c r="V3924" s="30" t="s">
        <v>22</v>
      </c>
      <c r="W3924" s="30" t="s">
        <v>152</v>
      </c>
      <c r="X3924" s="54">
        <v>0.06</v>
      </c>
      <c r="Y3924" s="30" t="s">
        <v>23</v>
      </c>
      <c r="Z3924" s="30" t="s">
        <v>11951</v>
      </c>
      <c r="AA3924" s="30" t="s">
        <v>18409</v>
      </c>
      <c r="AB3924" s="30" t="s">
        <v>18493</v>
      </c>
      <c r="AC3924" s="30" t="s">
        <v>14405</v>
      </c>
      <c r="AD3924" s="29">
        <v>0.87</v>
      </c>
      <c r="AE3924" s="29">
        <v>0.42</v>
      </c>
      <c r="AF3924" s="29">
        <v>0</v>
      </c>
    </row>
    <row r="3925" spans="1:32" x14ac:dyDescent="0.25">
      <c r="A3925" t="s">
        <v>17499</v>
      </c>
      <c r="B3925" t="s">
        <v>12678</v>
      </c>
      <c r="C3925" t="s">
        <v>28</v>
      </c>
      <c r="D3925" t="s">
        <v>17500</v>
      </c>
      <c r="E3925" t="s">
        <v>17501</v>
      </c>
      <c r="F3925" t="s">
        <v>17502</v>
      </c>
      <c r="G3925" t="s">
        <v>18509</v>
      </c>
      <c r="H3925" s="36" t="str">
        <f>IFERROR(HYPERLINK(_xlfn.XLOOKUP(D3925,'[1]Smoothed Fund docs'!A:A,'[1]Smoothed Fund docs'!C:C),"FID"),IF(ISERROR(VLOOKUP(D3925,'[1]PRIIPS KID'!A:A,1,0)),HYPERLINK("https://digital.feprecisionplus.com/documents/quilter/en-gb/"&amp;F3925&amp;"/KI","KIID"),HYPERLINK("https://digital.feprecisionplus.com/documents/quilter/en-gb/"&amp;F3925&amp;"/PK","KID")))</f>
        <v>KIID</v>
      </c>
      <c r="I3925" s="29">
        <v>0.6</v>
      </c>
      <c r="J3925" s="29">
        <v>0.88</v>
      </c>
      <c r="K3925" s="30">
        <v>0</v>
      </c>
      <c r="L3925" s="29">
        <v>0.88</v>
      </c>
      <c r="M3925" s="30">
        <v>0</v>
      </c>
      <c r="N3925" s="29">
        <v>0.88</v>
      </c>
      <c r="O3925" s="30">
        <v>0</v>
      </c>
      <c r="P3925" s="30">
        <v>0</v>
      </c>
      <c r="Q3925" s="30" t="s">
        <v>22</v>
      </c>
      <c r="R3925" s="30" t="s">
        <v>22</v>
      </c>
      <c r="S3925" s="30" t="s">
        <v>22</v>
      </c>
      <c r="T3925" s="30" t="s">
        <v>22</v>
      </c>
      <c r="U3925" s="30" t="s">
        <v>22</v>
      </c>
      <c r="V3925" s="30" t="s">
        <v>22</v>
      </c>
      <c r="W3925" s="30" t="s">
        <v>152</v>
      </c>
      <c r="X3925" s="54">
        <v>0.06</v>
      </c>
      <c r="Y3925" s="30" t="s">
        <v>23</v>
      </c>
      <c r="Z3925" s="30" t="s">
        <v>11951</v>
      </c>
      <c r="AA3925" s="30" t="s">
        <v>18409</v>
      </c>
      <c r="AB3925" s="30" t="s">
        <v>18493</v>
      </c>
      <c r="AC3925" s="30" t="s">
        <v>14405</v>
      </c>
      <c r="AD3925" s="29">
        <v>0.87</v>
      </c>
      <c r="AE3925" s="29">
        <v>0.42</v>
      </c>
      <c r="AF3925" s="29">
        <v>0</v>
      </c>
    </row>
    <row r="3926" spans="1:32" x14ac:dyDescent="0.25">
      <c r="A3926" t="s">
        <v>22554</v>
      </c>
      <c r="B3926" t="s">
        <v>12678</v>
      </c>
      <c r="C3926" t="s">
        <v>18</v>
      </c>
      <c r="D3926" t="s">
        <v>16284</v>
      </c>
      <c r="E3926" t="s">
        <v>16285</v>
      </c>
      <c r="F3926" t="s">
        <v>16286</v>
      </c>
      <c r="G3926" t="s">
        <v>18408</v>
      </c>
      <c r="H3926" s="36" t="str">
        <f>IFERROR(HYPERLINK(_xlfn.XLOOKUP(D3926,'[1]Smoothed Fund docs'!A:A,'[1]Smoothed Fund docs'!C:C),"FID"),IF(ISERROR(VLOOKUP(D3926,'[1]PRIIPS KID'!A:A,1,0)),HYPERLINK("https://digital.feprecisionplus.com/documents/quilter/en-gb/"&amp;F3926&amp;"/KI","KIID"),HYPERLINK("https://digital.feprecisionplus.com/documents/quilter/en-gb/"&amp;F3926&amp;"/PK","KID")))</f>
        <v>KIID</v>
      </c>
      <c r="I3926" s="29">
        <v>0.75</v>
      </c>
      <c r="J3926" s="29">
        <v>0.94</v>
      </c>
      <c r="K3926" s="30">
        <v>0</v>
      </c>
      <c r="L3926" s="29">
        <v>0.94</v>
      </c>
      <c r="M3926" s="30">
        <v>0</v>
      </c>
      <c r="N3926" s="29">
        <v>0.94</v>
      </c>
      <c r="O3926" s="30">
        <v>0</v>
      </c>
      <c r="P3926" s="30">
        <v>0</v>
      </c>
      <c r="Q3926" s="30" t="s">
        <v>22</v>
      </c>
      <c r="R3926" s="30" t="s">
        <v>22</v>
      </c>
      <c r="S3926" s="30" t="s">
        <v>22</v>
      </c>
      <c r="T3926" s="30" t="s">
        <v>22</v>
      </c>
      <c r="U3926" s="30" t="s">
        <v>22</v>
      </c>
      <c r="V3926" s="30" t="s">
        <v>22</v>
      </c>
      <c r="W3926" s="30" t="s">
        <v>16</v>
      </c>
      <c r="X3926" s="54">
        <v>0.06</v>
      </c>
      <c r="Y3926" s="30" t="s">
        <v>23</v>
      </c>
      <c r="Z3926" s="30" t="s">
        <v>11951</v>
      </c>
      <c r="AA3926" s="30" t="s">
        <v>18409</v>
      </c>
      <c r="AB3926" s="30" t="s">
        <v>14464</v>
      </c>
      <c r="AC3926" s="30" t="s">
        <v>14461</v>
      </c>
      <c r="AD3926" s="29">
        <v>0.98</v>
      </c>
      <c r="AE3926" s="29">
        <v>0.17</v>
      </c>
      <c r="AF3926" s="29">
        <v>0</v>
      </c>
    </row>
    <row r="3927" spans="1:32" x14ac:dyDescent="0.25">
      <c r="A3927" t="s">
        <v>22555</v>
      </c>
      <c r="B3927" t="s">
        <v>12678</v>
      </c>
      <c r="C3927" t="s">
        <v>18</v>
      </c>
      <c r="D3927" t="s">
        <v>8363</v>
      </c>
      <c r="E3927" t="s">
        <v>8364</v>
      </c>
      <c r="F3927" t="s">
        <v>8365</v>
      </c>
      <c r="G3927" t="s">
        <v>18739</v>
      </c>
      <c r="H3927" s="36" t="str">
        <f>IFERROR(HYPERLINK(_xlfn.XLOOKUP(D3927,'[1]Smoothed Fund docs'!A:A,'[1]Smoothed Fund docs'!C:C),"FID"),IF(ISERROR(VLOOKUP(D3927,'[1]PRIIPS KID'!A:A,1,0)),HYPERLINK("https://digital.feprecisionplus.com/documents/quilter/en-gb/"&amp;F3927&amp;"/KI","KIID"),HYPERLINK("https://digital.feprecisionplus.com/documents/quilter/en-gb/"&amp;F3927&amp;"/PK","KID")))</f>
        <v>KIID</v>
      </c>
      <c r="I3927" s="29">
        <v>0.6</v>
      </c>
      <c r="J3927" s="29">
        <v>0.87</v>
      </c>
      <c r="K3927" s="30">
        <v>0</v>
      </c>
      <c r="L3927" s="29">
        <v>0.87</v>
      </c>
      <c r="M3927" s="30">
        <v>0</v>
      </c>
      <c r="N3927" s="29">
        <v>0.87</v>
      </c>
      <c r="O3927" s="30">
        <v>0</v>
      </c>
      <c r="P3927" s="30">
        <v>0</v>
      </c>
      <c r="Q3927" s="30" t="s">
        <v>22</v>
      </c>
      <c r="R3927" s="30" t="s">
        <v>22</v>
      </c>
      <c r="S3927" s="30" t="s">
        <v>22</v>
      </c>
      <c r="T3927" s="30" t="s">
        <v>22</v>
      </c>
      <c r="U3927" s="30" t="s">
        <v>22</v>
      </c>
      <c r="V3927" s="30" t="s">
        <v>22</v>
      </c>
      <c r="W3927" s="30" t="s">
        <v>152</v>
      </c>
      <c r="X3927" s="54">
        <v>0.04</v>
      </c>
      <c r="Y3927" s="30" t="s">
        <v>23</v>
      </c>
      <c r="Z3927" s="30" t="s">
        <v>11951</v>
      </c>
      <c r="AA3927" s="30" t="s">
        <v>18409</v>
      </c>
      <c r="AB3927" s="30" t="s">
        <v>14495</v>
      </c>
      <c r="AC3927" s="30" t="s">
        <v>14405</v>
      </c>
      <c r="AD3927" s="29">
        <v>0.87</v>
      </c>
      <c r="AE3927" s="29">
        <v>0.14000000000000001</v>
      </c>
      <c r="AF3927" s="29">
        <v>0</v>
      </c>
    </row>
    <row r="3928" spans="1:32" x14ac:dyDescent="0.25">
      <c r="A3928" t="s">
        <v>22556</v>
      </c>
      <c r="B3928" t="s">
        <v>12678</v>
      </c>
      <c r="C3928" t="s">
        <v>28</v>
      </c>
      <c r="D3928" t="s">
        <v>8366</v>
      </c>
      <c r="E3928" t="s">
        <v>8367</v>
      </c>
      <c r="F3928" t="s">
        <v>8368</v>
      </c>
      <c r="G3928" t="s">
        <v>18740</v>
      </c>
      <c r="H3928" s="36" t="str">
        <f>IFERROR(HYPERLINK(_xlfn.XLOOKUP(D3928,'[1]Smoothed Fund docs'!A:A,'[1]Smoothed Fund docs'!C:C),"FID"),IF(ISERROR(VLOOKUP(D3928,'[1]PRIIPS KID'!A:A,1,0)),HYPERLINK("https://digital.feprecisionplus.com/documents/quilter/en-gb/"&amp;F3928&amp;"/KI","KIID"),HYPERLINK("https://digital.feprecisionplus.com/documents/quilter/en-gb/"&amp;F3928&amp;"/PK","KID")))</f>
        <v>KIID</v>
      </c>
      <c r="I3928" s="29">
        <v>0.6</v>
      </c>
      <c r="J3928" s="29">
        <v>0.87</v>
      </c>
      <c r="K3928" s="30">
        <v>0</v>
      </c>
      <c r="L3928" s="29">
        <v>0.87</v>
      </c>
      <c r="M3928" s="30">
        <v>0</v>
      </c>
      <c r="N3928" s="29">
        <v>0.87</v>
      </c>
      <c r="O3928" s="30">
        <v>0</v>
      </c>
      <c r="P3928" s="30">
        <v>0</v>
      </c>
      <c r="Q3928" s="30" t="s">
        <v>22</v>
      </c>
      <c r="R3928" s="30" t="s">
        <v>22</v>
      </c>
      <c r="S3928" s="30" t="s">
        <v>22</v>
      </c>
      <c r="T3928" s="30" t="s">
        <v>22</v>
      </c>
      <c r="U3928" s="30" t="s">
        <v>22</v>
      </c>
      <c r="V3928" s="30" t="s">
        <v>22</v>
      </c>
      <c r="W3928" s="30" t="s">
        <v>152</v>
      </c>
      <c r="X3928" s="54">
        <v>0.04</v>
      </c>
      <c r="Y3928" s="30" t="s">
        <v>23</v>
      </c>
      <c r="Z3928" s="30" t="s">
        <v>11951</v>
      </c>
      <c r="AA3928" s="30" t="s">
        <v>18409</v>
      </c>
      <c r="AB3928" s="30" t="s">
        <v>14495</v>
      </c>
      <c r="AC3928" s="30" t="s">
        <v>14405</v>
      </c>
      <c r="AD3928" s="29">
        <v>0.87</v>
      </c>
      <c r="AE3928" s="29">
        <v>0.14000000000000001</v>
      </c>
      <c r="AF3928" s="29">
        <v>0</v>
      </c>
    </row>
    <row r="3929" spans="1:32" x14ac:dyDescent="0.25">
      <c r="A3929" t="s">
        <v>17503</v>
      </c>
      <c r="B3929" t="s">
        <v>12678</v>
      </c>
      <c r="C3929" t="s">
        <v>28</v>
      </c>
      <c r="D3929" t="s">
        <v>17504</v>
      </c>
      <c r="E3929" t="s">
        <v>17505</v>
      </c>
      <c r="F3929" t="s">
        <v>17506</v>
      </c>
      <c r="G3929" t="s">
        <v>18509</v>
      </c>
      <c r="H3929" s="36" t="str">
        <f>IFERROR(HYPERLINK(_xlfn.XLOOKUP(D3929,'[1]Smoothed Fund docs'!A:A,'[1]Smoothed Fund docs'!C:C),"FID"),IF(ISERROR(VLOOKUP(D3929,'[1]PRIIPS KID'!A:A,1,0)),HYPERLINK("https://digital.feprecisionplus.com/documents/quilter/en-gb/"&amp;F3929&amp;"/KI","KIID"),HYPERLINK("https://digital.feprecisionplus.com/documents/quilter/en-gb/"&amp;F3929&amp;"/PK","KID")))</f>
        <v>KIID</v>
      </c>
      <c r="I3929" s="29">
        <v>0.4</v>
      </c>
      <c r="J3929" s="29">
        <v>0.67</v>
      </c>
      <c r="K3929" s="30">
        <v>0</v>
      </c>
      <c r="L3929" s="29">
        <v>0.67</v>
      </c>
      <c r="M3929" s="30">
        <v>0</v>
      </c>
      <c r="N3929" s="29">
        <v>0.67</v>
      </c>
      <c r="O3929" s="30">
        <v>0</v>
      </c>
      <c r="P3929" s="30">
        <v>0</v>
      </c>
      <c r="Q3929" s="30" t="s">
        <v>22</v>
      </c>
      <c r="R3929" s="30" t="s">
        <v>22</v>
      </c>
      <c r="S3929" s="30" t="s">
        <v>22</v>
      </c>
      <c r="T3929" s="30" t="s">
        <v>22</v>
      </c>
      <c r="U3929" s="30" t="s">
        <v>22</v>
      </c>
      <c r="V3929" s="30" t="s">
        <v>22</v>
      </c>
      <c r="W3929" s="30" t="s">
        <v>152</v>
      </c>
      <c r="X3929" s="54">
        <v>0.02</v>
      </c>
      <c r="Y3929" s="30" t="s">
        <v>23</v>
      </c>
      <c r="Z3929" s="30" t="s">
        <v>11951</v>
      </c>
      <c r="AA3929" s="30" t="s">
        <v>18409</v>
      </c>
      <c r="AB3929" s="30" t="s">
        <v>11943</v>
      </c>
      <c r="AC3929" s="30" t="s">
        <v>14405</v>
      </c>
      <c r="AD3929" s="29">
        <v>0.67</v>
      </c>
      <c r="AE3929" s="29">
        <v>0.14000000000000001</v>
      </c>
      <c r="AF3929" s="29">
        <v>0</v>
      </c>
    </row>
    <row r="3930" spans="1:32" x14ac:dyDescent="0.25">
      <c r="A3930" t="s">
        <v>22557</v>
      </c>
      <c r="B3930" t="s">
        <v>12678</v>
      </c>
      <c r="C3930" t="s">
        <v>18</v>
      </c>
      <c r="D3930" t="s">
        <v>8369</v>
      </c>
      <c r="E3930" t="s">
        <v>8370</v>
      </c>
      <c r="F3930" t="s">
        <v>8371</v>
      </c>
      <c r="G3930" t="s">
        <v>18739</v>
      </c>
      <c r="H3930" s="36" t="str">
        <f>IFERROR(HYPERLINK(_xlfn.XLOOKUP(D3930,'[1]Smoothed Fund docs'!A:A,'[1]Smoothed Fund docs'!C:C),"FID"),IF(ISERROR(VLOOKUP(D3930,'[1]PRIIPS KID'!A:A,1,0)),HYPERLINK("https://digital.feprecisionplus.com/documents/quilter/en-gb/"&amp;F3930&amp;"/KI","KIID"),HYPERLINK("https://digital.feprecisionplus.com/documents/quilter/en-gb/"&amp;F3930&amp;"/PK","KID")))</f>
        <v>KIID</v>
      </c>
      <c r="I3930" s="29">
        <v>0.6</v>
      </c>
      <c r="J3930" s="29">
        <v>0.87</v>
      </c>
      <c r="K3930" s="30">
        <v>0</v>
      </c>
      <c r="L3930" s="29">
        <v>0.87</v>
      </c>
      <c r="M3930" s="30">
        <v>0</v>
      </c>
      <c r="N3930" s="29">
        <v>0.87</v>
      </c>
      <c r="O3930" s="30">
        <v>0</v>
      </c>
      <c r="P3930" s="30">
        <v>0</v>
      </c>
      <c r="Q3930" s="30" t="s">
        <v>22</v>
      </c>
      <c r="R3930" s="30" t="s">
        <v>22</v>
      </c>
      <c r="S3930" s="30" t="s">
        <v>22</v>
      </c>
      <c r="T3930" s="30" t="s">
        <v>22</v>
      </c>
      <c r="U3930" s="30" t="s">
        <v>22</v>
      </c>
      <c r="V3930" s="30" t="s">
        <v>22</v>
      </c>
      <c r="W3930" s="30" t="s">
        <v>152</v>
      </c>
      <c r="X3930" s="54">
        <v>0.04</v>
      </c>
      <c r="Y3930" s="30" t="s">
        <v>23</v>
      </c>
      <c r="Z3930" s="30" t="s">
        <v>11951</v>
      </c>
      <c r="AA3930" s="30" t="s">
        <v>18409</v>
      </c>
      <c r="AB3930" s="30" t="s">
        <v>14471</v>
      </c>
      <c r="AC3930" s="30" t="s">
        <v>14405</v>
      </c>
      <c r="AD3930" s="29">
        <v>0.87</v>
      </c>
      <c r="AE3930" s="29">
        <v>0.1</v>
      </c>
      <c r="AF3930" s="29">
        <v>0</v>
      </c>
    </row>
    <row r="3931" spans="1:32" x14ac:dyDescent="0.25">
      <c r="A3931" t="s">
        <v>22559</v>
      </c>
      <c r="B3931" t="s">
        <v>22558</v>
      </c>
      <c r="C3931" t="s">
        <v>18</v>
      </c>
      <c r="D3931" t="s">
        <v>19532</v>
      </c>
      <c r="E3931" t="s">
        <v>19533</v>
      </c>
      <c r="F3931" t="s">
        <v>19534</v>
      </c>
      <c r="G3931" t="s">
        <v>18412</v>
      </c>
      <c r="H3931" s="36" t="str">
        <f>IFERROR(HYPERLINK(_xlfn.XLOOKUP(D3931,'[1]Smoothed Fund docs'!A:A,'[1]Smoothed Fund docs'!C:C),"FID"),IF(ISERROR(VLOOKUP(D3931,'[1]PRIIPS KID'!A:A,1,0)),HYPERLINK("https://digital.feprecisionplus.com/documents/quilter/en-gb/"&amp;F3931&amp;"/KI","KIID"),HYPERLINK("https://digital.feprecisionplus.com/documents/quilter/en-gb/"&amp;F3931&amp;"/PK","KID")))</f>
        <v>KIID</v>
      </c>
      <c r="I3931" s="29">
        <v>0.3</v>
      </c>
      <c r="J3931" s="29">
        <v>0.56000000000000005</v>
      </c>
      <c r="K3931" s="30">
        <v>0</v>
      </c>
      <c r="L3931" s="29">
        <v>0.56000000000000005</v>
      </c>
      <c r="M3931" s="30">
        <v>0</v>
      </c>
      <c r="N3931" s="29">
        <v>0.56000000000000005</v>
      </c>
      <c r="O3931" s="30">
        <v>0</v>
      </c>
      <c r="P3931" s="30">
        <v>0</v>
      </c>
      <c r="Q3931" s="30" t="s">
        <v>22</v>
      </c>
      <c r="R3931" s="30" t="s">
        <v>22</v>
      </c>
      <c r="S3931" s="30" t="s">
        <v>22</v>
      </c>
      <c r="T3931" s="30" t="s">
        <v>22</v>
      </c>
      <c r="U3931" s="30" t="s">
        <v>22</v>
      </c>
      <c r="V3931" s="30" t="s">
        <v>22</v>
      </c>
      <c r="W3931" s="30" t="s">
        <v>16</v>
      </c>
      <c r="X3931" s="54">
        <v>0.06</v>
      </c>
      <c r="Y3931" s="30" t="s">
        <v>23</v>
      </c>
      <c r="Z3931" s="30" t="s">
        <v>11951</v>
      </c>
      <c r="AA3931" s="30" t="s">
        <v>18409</v>
      </c>
      <c r="AB3931" s="30" t="s">
        <v>11943</v>
      </c>
      <c r="AC3931" s="30" t="s">
        <v>14461</v>
      </c>
      <c r="AD3931" s="29">
        <v>0.52</v>
      </c>
      <c r="AE3931" s="29">
        <v>0.12</v>
      </c>
      <c r="AF3931" s="29">
        <v>0</v>
      </c>
    </row>
    <row r="3932" spans="1:32" x14ac:dyDescent="0.25">
      <c r="A3932" t="s">
        <v>22560</v>
      </c>
      <c r="B3932" t="s">
        <v>22558</v>
      </c>
      <c r="C3932" t="s">
        <v>28</v>
      </c>
      <c r="D3932" t="s">
        <v>22561</v>
      </c>
      <c r="E3932" t="s">
        <v>22562</v>
      </c>
      <c r="F3932" t="s">
        <v>22563</v>
      </c>
      <c r="G3932" t="s">
        <v>18582</v>
      </c>
      <c r="H3932" s="36" t="str">
        <f>IFERROR(HYPERLINK(_xlfn.XLOOKUP(D3932,'[1]Smoothed Fund docs'!A:A,'[1]Smoothed Fund docs'!C:C),"FID"),IF(ISERROR(VLOOKUP(D3932,'[1]PRIIPS KID'!A:A,1,0)),HYPERLINK("https://digital.feprecisionplus.com/documents/quilter/en-gb/"&amp;F3932&amp;"/KI","KIID"),HYPERLINK("https://digital.feprecisionplus.com/documents/quilter/en-gb/"&amp;F3932&amp;"/PK","KID")))</f>
        <v>KIID</v>
      </c>
      <c r="I3932" s="29">
        <v>0.5</v>
      </c>
      <c r="J3932" s="29">
        <v>1.35</v>
      </c>
      <c r="K3932" s="30">
        <v>0</v>
      </c>
      <c r="L3932" s="29">
        <v>1.35</v>
      </c>
      <c r="M3932" s="30">
        <v>0</v>
      </c>
      <c r="N3932" s="29">
        <v>1.35</v>
      </c>
      <c r="O3932" s="30">
        <v>0</v>
      </c>
      <c r="P3932" s="30">
        <v>0</v>
      </c>
      <c r="Q3932" s="30" t="s">
        <v>22</v>
      </c>
      <c r="R3932" s="30" t="s">
        <v>22</v>
      </c>
      <c r="S3932" s="30" t="s">
        <v>22</v>
      </c>
      <c r="T3932" s="30" t="s">
        <v>22</v>
      </c>
      <c r="U3932" s="30" t="s">
        <v>22</v>
      </c>
      <c r="V3932" s="30" t="s">
        <v>22</v>
      </c>
      <c r="W3932" s="30" t="s">
        <v>50</v>
      </c>
      <c r="X3932" s="54">
        <v>0.04</v>
      </c>
      <c r="Y3932" s="30" t="s">
        <v>23</v>
      </c>
      <c r="Z3932" s="30" t="s">
        <v>11951</v>
      </c>
      <c r="AA3932" s="30" t="s">
        <v>18409</v>
      </c>
      <c r="AB3932" s="30" t="s">
        <v>11943</v>
      </c>
      <c r="AC3932" s="30" t="s">
        <v>14407</v>
      </c>
      <c r="AD3932" s="29">
        <v>1.35</v>
      </c>
      <c r="AE3932" s="29">
        <v>0.01</v>
      </c>
      <c r="AF3932" s="29">
        <v>0</v>
      </c>
    </row>
    <row r="3933" spans="1:32" x14ac:dyDescent="0.25">
      <c r="A3933" t="s">
        <v>22564</v>
      </c>
      <c r="B3933" t="s">
        <v>19815</v>
      </c>
      <c r="C3933" t="s">
        <v>18</v>
      </c>
      <c r="D3933" t="s">
        <v>10637</v>
      </c>
      <c r="E3933" t="s">
        <v>10638</v>
      </c>
      <c r="F3933" t="s">
        <v>10639</v>
      </c>
      <c r="G3933" t="s">
        <v>23</v>
      </c>
      <c r="H3933" s="36" t="str">
        <f>IFERROR(HYPERLINK(_xlfn.XLOOKUP(D3933,'[1]Smoothed Fund docs'!A:A,'[1]Smoothed Fund docs'!C:C),"FID"),IF(ISERROR(VLOOKUP(D3933,'[1]PRIIPS KID'!A:A,1,0)),HYPERLINK("https://digital.feprecisionplus.com/documents/quilter/en-gb/"&amp;F3933&amp;"/KI","KIID"),HYPERLINK("https://digital.feprecisionplus.com/documents/quilter/en-gb/"&amp;F3933&amp;"/PK","KID")))</f>
        <v>KIID</v>
      </c>
      <c r="I3933" s="29">
        <v>0.65</v>
      </c>
      <c r="J3933" s="29">
        <v>0.92</v>
      </c>
      <c r="K3933" s="30">
        <v>0</v>
      </c>
      <c r="L3933" s="29">
        <v>0.92</v>
      </c>
      <c r="M3933" s="30">
        <v>0</v>
      </c>
      <c r="N3933" s="29">
        <v>0.92</v>
      </c>
      <c r="O3933" s="30">
        <v>0</v>
      </c>
      <c r="P3933" s="30">
        <v>0</v>
      </c>
      <c r="Q3933" s="30" t="s">
        <v>22</v>
      </c>
      <c r="R3933" s="30" t="s">
        <v>22</v>
      </c>
      <c r="S3933" s="30" t="s">
        <v>22</v>
      </c>
      <c r="T3933" s="30" t="s">
        <v>22</v>
      </c>
      <c r="U3933" s="30" t="s">
        <v>22</v>
      </c>
      <c r="V3933" s="30" t="s">
        <v>22</v>
      </c>
      <c r="W3933" s="30" t="s">
        <v>37</v>
      </c>
      <c r="X3933" s="54">
        <v>0.04</v>
      </c>
      <c r="Y3933" s="30" t="s">
        <v>23</v>
      </c>
      <c r="Z3933" s="30" t="s">
        <v>11942</v>
      </c>
      <c r="AA3933" s="30" t="s">
        <v>18409</v>
      </c>
      <c r="AB3933" s="30" t="s">
        <v>14410</v>
      </c>
      <c r="AC3933" s="30" t="s">
        <v>14407</v>
      </c>
      <c r="AD3933" s="29">
        <v>1.02</v>
      </c>
      <c r="AE3933" s="29">
        <v>0.11</v>
      </c>
      <c r="AF3933" s="29">
        <v>0</v>
      </c>
    </row>
    <row r="3934" spans="1:32" x14ac:dyDescent="0.25">
      <c r="A3934" t="s">
        <v>12938</v>
      </c>
      <c r="B3934" t="s">
        <v>19815</v>
      </c>
      <c r="C3934" t="s">
        <v>18</v>
      </c>
      <c r="D3934" t="s">
        <v>8381</v>
      </c>
      <c r="E3934" t="s">
        <v>8382</v>
      </c>
      <c r="F3934" t="s">
        <v>8383</v>
      </c>
      <c r="G3934" t="s">
        <v>18411</v>
      </c>
      <c r="H3934" s="36" t="str">
        <f>IFERROR(HYPERLINK(_xlfn.XLOOKUP(D3934,'[1]Smoothed Fund docs'!A:A,'[1]Smoothed Fund docs'!C:C),"FID"),IF(ISERROR(VLOOKUP(D3934,'[1]PRIIPS KID'!A:A,1,0)),HYPERLINK("https://digital.feprecisionplus.com/documents/quilter/en-gb/"&amp;F3934&amp;"/KI","KIID"),HYPERLINK("https://digital.feprecisionplus.com/documents/quilter/en-gb/"&amp;F3934&amp;"/PK","KID")))</f>
        <v>KIID</v>
      </c>
      <c r="I3934" s="29">
        <v>0.75</v>
      </c>
      <c r="J3934" s="29">
        <v>1.51</v>
      </c>
      <c r="K3934" s="30">
        <v>0</v>
      </c>
      <c r="L3934" s="29">
        <v>1.51</v>
      </c>
      <c r="M3934" s="30">
        <v>0</v>
      </c>
      <c r="N3934" s="29">
        <v>1.51</v>
      </c>
      <c r="O3934" s="30">
        <v>0</v>
      </c>
      <c r="P3934" s="30">
        <v>0</v>
      </c>
      <c r="Q3934" s="30" t="s">
        <v>22</v>
      </c>
      <c r="R3934" s="30" t="s">
        <v>22</v>
      </c>
      <c r="S3934" s="30" t="s">
        <v>22</v>
      </c>
      <c r="T3934" s="30" t="s">
        <v>22</v>
      </c>
      <c r="U3934" s="30" t="s">
        <v>22</v>
      </c>
      <c r="V3934" s="30" t="s">
        <v>22</v>
      </c>
      <c r="W3934" s="30" t="s">
        <v>50</v>
      </c>
      <c r="X3934" s="54">
        <v>0.04</v>
      </c>
      <c r="Y3934" s="30" t="s">
        <v>23</v>
      </c>
      <c r="Z3934" s="30" t="s">
        <v>11942</v>
      </c>
      <c r="AA3934" s="30" t="s">
        <v>18409</v>
      </c>
      <c r="AB3934" s="30" t="s">
        <v>14408</v>
      </c>
      <c r="AC3934" s="30" t="s">
        <v>14407</v>
      </c>
      <c r="AD3934" s="29">
        <v>1.51</v>
      </c>
      <c r="AE3934" s="29">
        <v>0.03</v>
      </c>
      <c r="AF3934" s="29">
        <v>0</v>
      </c>
    </row>
    <row r="3935" spans="1:32" x14ac:dyDescent="0.25">
      <c r="A3935" t="s">
        <v>12059</v>
      </c>
      <c r="B3935" t="s">
        <v>19815</v>
      </c>
      <c r="C3935" t="s">
        <v>18</v>
      </c>
      <c r="D3935" t="s">
        <v>10643</v>
      </c>
      <c r="E3935" t="s">
        <v>13979</v>
      </c>
      <c r="F3935" t="s">
        <v>10644</v>
      </c>
      <c r="G3935" t="s">
        <v>18411</v>
      </c>
      <c r="H3935" s="36" t="str">
        <f>IFERROR(HYPERLINK(_xlfn.XLOOKUP(D3935,'[1]Smoothed Fund docs'!A:A,'[1]Smoothed Fund docs'!C:C),"FID"),IF(ISERROR(VLOOKUP(D3935,'[1]PRIIPS KID'!A:A,1,0)),HYPERLINK("https://digital.feprecisionplus.com/documents/quilter/en-gb/"&amp;F3935&amp;"/KI","KIID"),HYPERLINK("https://digital.feprecisionplus.com/documents/quilter/en-gb/"&amp;F3935&amp;"/PK","KID")))</f>
        <v>KIID</v>
      </c>
      <c r="I3935" s="29">
        <v>0.75</v>
      </c>
      <c r="J3935" s="29">
        <v>1.02</v>
      </c>
      <c r="K3935" s="30">
        <v>0.1</v>
      </c>
      <c r="L3935" s="29">
        <v>0.92</v>
      </c>
      <c r="M3935" s="30">
        <v>0</v>
      </c>
      <c r="N3935" s="29">
        <v>0.92</v>
      </c>
      <c r="O3935" s="30">
        <v>0</v>
      </c>
      <c r="P3935" s="30">
        <v>0</v>
      </c>
      <c r="Q3935" s="30" t="s">
        <v>22</v>
      </c>
      <c r="R3935" s="30" t="s">
        <v>22</v>
      </c>
      <c r="S3935" s="30" t="s">
        <v>22</v>
      </c>
      <c r="T3935" s="30" t="s">
        <v>22</v>
      </c>
      <c r="U3935" s="30" t="s">
        <v>22</v>
      </c>
      <c r="V3935" s="30" t="s">
        <v>22</v>
      </c>
      <c r="W3935" s="30" t="s">
        <v>37</v>
      </c>
      <c r="X3935" s="54">
        <v>0.04</v>
      </c>
      <c r="Y3935" s="30" t="s">
        <v>23</v>
      </c>
      <c r="Z3935" s="30" t="s">
        <v>11942</v>
      </c>
      <c r="AA3935" s="30" t="s">
        <v>18409</v>
      </c>
      <c r="AB3935" s="30" t="s">
        <v>14410</v>
      </c>
      <c r="AC3935" s="30" t="s">
        <v>14407</v>
      </c>
      <c r="AD3935" s="29">
        <v>1.02</v>
      </c>
      <c r="AE3935" s="29">
        <v>0.11</v>
      </c>
      <c r="AF3935" s="29">
        <v>0</v>
      </c>
    </row>
    <row r="3936" spans="1:32" x14ac:dyDescent="0.25">
      <c r="A3936" t="s">
        <v>22565</v>
      </c>
      <c r="B3936" t="s">
        <v>19815</v>
      </c>
      <c r="C3936" t="s">
        <v>18</v>
      </c>
      <c r="D3936" t="s">
        <v>10645</v>
      </c>
      <c r="E3936" t="s">
        <v>10646</v>
      </c>
      <c r="F3936" t="s">
        <v>10647</v>
      </c>
      <c r="G3936" t="s">
        <v>18415</v>
      </c>
      <c r="H3936" s="36" t="str">
        <f>IFERROR(HYPERLINK(_xlfn.XLOOKUP(D3936,'[1]Smoothed Fund docs'!A:A,'[1]Smoothed Fund docs'!C:C),"FID"),IF(ISERROR(VLOOKUP(D3936,'[1]PRIIPS KID'!A:A,1,0)),HYPERLINK("https://digital.feprecisionplus.com/documents/quilter/en-gb/"&amp;F3936&amp;"/KI","KIID"),HYPERLINK("https://digital.feprecisionplus.com/documents/quilter/en-gb/"&amp;F3936&amp;"/PK","KID")))</f>
        <v>KIID</v>
      </c>
      <c r="I3936" s="29">
        <v>0.75</v>
      </c>
      <c r="J3936" s="29">
        <v>1.02</v>
      </c>
      <c r="K3936" s="30">
        <v>0.05</v>
      </c>
      <c r="L3936" s="29">
        <v>0.97</v>
      </c>
      <c r="M3936" s="30">
        <v>0</v>
      </c>
      <c r="N3936" s="29">
        <v>0.97</v>
      </c>
      <c r="O3936" s="30">
        <v>0</v>
      </c>
      <c r="P3936" s="30">
        <v>0</v>
      </c>
      <c r="Q3936" s="30" t="s">
        <v>22</v>
      </c>
      <c r="R3936" s="30" t="s">
        <v>22</v>
      </c>
      <c r="S3936" s="30" t="s">
        <v>22</v>
      </c>
      <c r="T3936" s="30" t="s">
        <v>22</v>
      </c>
      <c r="U3936" s="30" t="s">
        <v>22</v>
      </c>
      <c r="V3936" s="30" t="s">
        <v>22</v>
      </c>
      <c r="W3936" s="30" t="s">
        <v>37</v>
      </c>
      <c r="X3936" s="54">
        <v>0.04</v>
      </c>
      <c r="Y3936" s="30" t="s">
        <v>23</v>
      </c>
      <c r="Z3936" s="30" t="s">
        <v>11942</v>
      </c>
      <c r="AA3936" s="30" t="s">
        <v>18409</v>
      </c>
      <c r="AB3936" s="30" t="s">
        <v>14410</v>
      </c>
      <c r="AC3936" s="30" t="s">
        <v>14407</v>
      </c>
      <c r="AD3936" s="29">
        <v>1.07</v>
      </c>
      <c r="AE3936" s="29">
        <v>0.11</v>
      </c>
      <c r="AF3936" s="29">
        <v>0</v>
      </c>
    </row>
    <row r="3937" spans="1:32" x14ac:dyDescent="0.25">
      <c r="A3937" t="s">
        <v>12060</v>
      </c>
      <c r="B3937" t="s">
        <v>19815</v>
      </c>
      <c r="C3937" t="s">
        <v>18</v>
      </c>
      <c r="D3937" t="s">
        <v>24319</v>
      </c>
      <c r="E3937" t="s">
        <v>24320</v>
      </c>
      <c r="F3937" t="s">
        <v>24321</v>
      </c>
      <c r="G3937" t="s">
        <v>18411</v>
      </c>
      <c r="H3937" s="36" t="str">
        <f>IFERROR(HYPERLINK(_xlfn.XLOOKUP(D3937,'[1]Smoothed Fund docs'!A:A,'[1]Smoothed Fund docs'!C:C),"FID"),IF(ISERROR(VLOOKUP(D3937,'[1]PRIIPS KID'!A:A,1,0)),HYPERLINK("https://digital.feprecisionplus.com/documents/quilter/en-gb/"&amp;F3937&amp;"/KI","KIID"),HYPERLINK("https://digital.feprecisionplus.com/documents/quilter/en-gb/"&amp;F3937&amp;"/PK","KID")))</f>
        <v>KIID</v>
      </c>
      <c r="I3937" s="29">
        <v>0.75</v>
      </c>
      <c r="J3937" s="29">
        <v>1.04</v>
      </c>
      <c r="K3937" s="30">
        <v>0.1</v>
      </c>
      <c r="L3937" s="29">
        <v>0.94000000000000006</v>
      </c>
      <c r="M3937" s="30">
        <v>0</v>
      </c>
      <c r="N3937" s="29">
        <v>0.94000000000000006</v>
      </c>
      <c r="O3937" s="30">
        <v>0</v>
      </c>
      <c r="P3937" s="30">
        <v>0</v>
      </c>
      <c r="Q3937" s="30" t="s">
        <v>22</v>
      </c>
      <c r="R3937" s="30" t="s">
        <v>22</v>
      </c>
      <c r="S3937" s="30" t="s">
        <v>22</v>
      </c>
      <c r="T3937" s="30" t="s">
        <v>22</v>
      </c>
      <c r="U3937" s="30" t="s">
        <v>22</v>
      </c>
      <c r="V3937" s="30" t="s">
        <v>22</v>
      </c>
      <c r="W3937" s="30" t="s">
        <v>50</v>
      </c>
      <c r="X3937" s="54">
        <v>0.06</v>
      </c>
      <c r="Y3937" s="30" t="s">
        <v>22</v>
      </c>
      <c r="Z3937" s="30" t="s">
        <v>11942</v>
      </c>
      <c r="AA3937" s="30" t="s">
        <v>18409</v>
      </c>
      <c r="AB3937" s="30" t="s">
        <v>14408</v>
      </c>
      <c r="AC3937" s="30" t="s">
        <v>14407</v>
      </c>
      <c r="AD3937" s="29">
        <v>0.94000000000000006</v>
      </c>
      <c r="AE3937" s="29">
        <v>0.09</v>
      </c>
      <c r="AF3937" s="29">
        <v>0</v>
      </c>
    </row>
    <row r="3938" spans="1:32" x14ac:dyDescent="0.25">
      <c r="A3938" t="s">
        <v>12060</v>
      </c>
      <c r="B3938" t="s">
        <v>19815</v>
      </c>
      <c r="C3938" t="s">
        <v>18</v>
      </c>
      <c r="D3938" t="s">
        <v>10648</v>
      </c>
      <c r="E3938" t="s">
        <v>10649</v>
      </c>
      <c r="F3938" t="s">
        <v>10650</v>
      </c>
      <c r="G3938" t="s">
        <v>18415</v>
      </c>
      <c r="H3938" s="36" t="str">
        <f>IFERROR(HYPERLINK(_xlfn.XLOOKUP(D3938,'[1]Smoothed Fund docs'!A:A,'[1]Smoothed Fund docs'!C:C),"FID"),IF(ISERROR(VLOOKUP(D3938,'[1]PRIIPS KID'!A:A,1,0)),HYPERLINK("https://digital.feprecisionplus.com/documents/quilter/en-gb/"&amp;F3938&amp;"/KI","KIID"),HYPERLINK("https://digital.feprecisionplus.com/documents/quilter/en-gb/"&amp;F3938&amp;"/PK","KID")))</f>
        <v>KIID</v>
      </c>
      <c r="I3938" s="29">
        <v>0.75</v>
      </c>
      <c r="J3938" s="29">
        <v>1.04</v>
      </c>
      <c r="K3938" s="30">
        <v>0.05</v>
      </c>
      <c r="L3938" s="29">
        <v>0.99</v>
      </c>
      <c r="M3938" s="30">
        <v>0</v>
      </c>
      <c r="N3938" s="29">
        <v>0.99</v>
      </c>
      <c r="O3938" s="30">
        <v>0</v>
      </c>
      <c r="P3938" s="30">
        <v>0</v>
      </c>
      <c r="Q3938" s="30" t="s">
        <v>22</v>
      </c>
      <c r="R3938" s="30" t="s">
        <v>22</v>
      </c>
      <c r="S3938" s="30" t="s">
        <v>22</v>
      </c>
      <c r="T3938" s="30" t="s">
        <v>22</v>
      </c>
      <c r="U3938" s="30" t="s">
        <v>22</v>
      </c>
      <c r="V3938" s="30" t="s">
        <v>22</v>
      </c>
      <c r="W3938" s="30" t="s">
        <v>50</v>
      </c>
      <c r="X3938" s="54">
        <v>0.04</v>
      </c>
      <c r="Y3938" s="30" t="s">
        <v>23</v>
      </c>
      <c r="Z3938" s="30" t="s">
        <v>11942</v>
      </c>
      <c r="AA3938" s="30" t="s">
        <v>18409</v>
      </c>
      <c r="AB3938" s="30" t="s">
        <v>14408</v>
      </c>
      <c r="AC3938" s="30" t="s">
        <v>14407</v>
      </c>
      <c r="AD3938" s="29">
        <v>0.99</v>
      </c>
      <c r="AE3938" s="29">
        <v>0.09</v>
      </c>
      <c r="AF3938" s="29">
        <v>0</v>
      </c>
    </row>
    <row r="3939" spans="1:32" x14ac:dyDescent="0.25">
      <c r="A3939" t="s">
        <v>12061</v>
      </c>
      <c r="B3939" t="s">
        <v>19815</v>
      </c>
      <c r="C3939" t="s">
        <v>28</v>
      </c>
      <c r="D3939" t="s">
        <v>10651</v>
      </c>
      <c r="E3939" t="s">
        <v>13980</v>
      </c>
      <c r="F3939" t="s">
        <v>10652</v>
      </c>
      <c r="G3939" t="s">
        <v>18411</v>
      </c>
      <c r="H3939" s="36" t="str">
        <f>IFERROR(HYPERLINK(_xlfn.XLOOKUP(D3939,'[1]Smoothed Fund docs'!A:A,'[1]Smoothed Fund docs'!C:C),"FID"),IF(ISERROR(VLOOKUP(D3939,'[1]PRIIPS KID'!A:A,1,0)),HYPERLINK("https://digital.feprecisionplus.com/documents/quilter/en-gb/"&amp;F3939&amp;"/KI","KIID"),HYPERLINK("https://digital.feprecisionplus.com/documents/quilter/en-gb/"&amp;F3939&amp;"/PK","KID")))</f>
        <v>KIID</v>
      </c>
      <c r="I3939" s="29">
        <v>0.75</v>
      </c>
      <c r="J3939" s="29">
        <v>1.04</v>
      </c>
      <c r="K3939" s="30">
        <v>0.1</v>
      </c>
      <c r="L3939" s="29">
        <v>0.94000000000000006</v>
      </c>
      <c r="M3939" s="30">
        <v>0</v>
      </c>
      <c r="N3939" s="29">
        <v>0.94000000000000006</v>
      </c>
      <c r="O3939" s="30">
        <v>0</v>
      </c>
      <c r="P3939" s="30">
        <v>0</v>
      </c>
      <c r="Q3939" s="30" t="s">
        <v>22</v>
      </c>
      <c r="R3939" s="30" t="s">
        <v>22</v>
      </c>
      <c r="S3939" s="30" t="s">
        <v>22</v>
      </c>
      <c r="T3939" s="30" t="s">
        <v>22</v>
      </c>
      <c r="U3939" s="30" t="s">
        <v>22</v>
      </c>
      <c r="V3939" s="30" t="s">
        <v>22</v>
      </c>
      <c r="W3939" s="30" t="s">
        <v>50</v>
      </c>
      <c r="X3939" s="54">
        <v>0.04</v>
      </c>
      <c r="Y3939" s="30" t="s">
        <v>23</v>
      </c>
      <c r="Z3939" s="30" t="s">
        <v>11942</v>
      </c>
      <c r="AA3939" s="30" t="s">
        <v>18409</v>
      </c>
      <c r="AB3939" s="30" t="s">
        <v>14408</v>
      </c>
      <c r="AC3939" s="30" t="s">
        <v>14407</v>
      </c>
      <c r="AD3939" s="29">
        <v>0.94000000000000006</v>
      </c>
      <c r="AE3939" s="29">
        <v>0.09</v>
      </c>
      <c r="AF3939" s="29">
        <v>0</v>
      </c>
    </row>
    <row r="3940" spans="1:32" x14ac:dyDescent="0.25">
      <c r="A3940" t="s">
        <v>24322</v>
      </c>
      <c r="B3940" t="s">
        <v>19815</v>
      </c>
      <c r="C3940" t="s">
        <v>28</v>
      </c>
      <c r="D3940" t="s">
        <v>10653</v>
      </c>
      <c r="E3940" t="s">
        <v>10654</v>
      </c>
      <c r="F3940" t="s">
        <v>10655</v>
      </c>
      <c r="G3940" t="s">
        <v>18415</v>
      </c>
      <c r="H3940" s="36" t="str">
        <f>IFERROR(HYPERLINK(_xlfn.XLOOKUP(D3940,'[1]Smoothed Fund docs'!A:A,'[1]Smoothed Fund docs'!C:C),"FID"),IF(ISERROR(VLOOKUP(D3940,'[1]PRIIPS KID'!A:A,1,0)),HYPERLINK("https://digital.feprecisionplus.com/documents/quilter/en-gb/"&amp;F3940&amp;"/KI","KIID"),HYPERLINK("https://digital.feprecisionplus.com/documents/quilter/en-gb/"&amp;F3940&amp;"/PK","KID")))</f>
        <v>KIID</v>
      </c>
      <c r="I3940" s="29">
        <v>0.75</v>
      </c>
      <c r="J3940" s="29">
        <v>1.04</v>
      </c>
      <c r="K3940" s="30">
        <v>0.05</v>
      </c>
      <c r="L3940" s="29">
        <v>0.99</v>
      </c>
      <c r="M3940" s="30">
        <v>0</v>
      </c>
      <c r="N3940" s="29">
        <v>0.99</v>
      </c>
      <c r="O3940" s="30">
        <v>0</v>
      </c>
      <c r="P3940" s="30">
        <v>0</v>
      </c>
      <c r="Q3940" s="30" t="s">
        <v>22</v>
      </c>
      <c r="R3940" s="30" t="s">
        <v>22</v>
      </c>
      <c r="S3940" s="30" t="s">
        <v>22</v>
      </c>
      <c r="T3940" s="30" t="s">
        <v>22</v>
      </c>
      <c r="U3940" s="30" t="s">
        <v>22</v>
      </c>
      <c r="V3940" s="30" t="s">
        <v>22</v>
      </c>
      <c r="W3940" s="30" t="s">
        <v>50</v>
      </c>
      <c r="X3940" s="54">
        <v>0.04</v>
      </c>
      <c r="Y3940" s="30" t="s">
        <v>23</v>
      </c>
      <c r="Z3940" s="30" t="s">
        <v>11942</v>
      </c>
      <c r="AA3940" s="30" t="s">
        <v>18409</v>
      </c>
      <c r="AB3940" s="30" t="s">
        <v>14408</v>
      </c>
      <c r="AC3940" s="30" t="s">
        <v>14407</v>
      </c>
      <c r="AD3940" s="29">
        <v>0.99</v>
      </c>
      <c r="AE3940" s="29">
        <v>0.09</v>
      </c>
      <c r="AF3940" s="29">
        <v>0</v>
      </c>
    </row>
    <row r="3941" spans="1:32" x14ac:dyDescent="0.25">
      <c r="A3941" t="s">
        <v>22566</v>
      </c>
      <c r="B3941" t="s">
        <v>19815</v>
      </c>
      <c r="C3941" t="s">
        <v>28</v>
      </c>
      <c r="D3941" t="s">
        <v>10640</v>
      </c>
      <c r="E3941" t="s">
        <v>10641</v>
      </c>
      <c r="F3941" t="s">
        <v>10642</v>
      </c>
      <c r="G3941" t="s">
        <v>23</v>
      </c>
      <c r="H3941" s="36" t="str">
        <f>IFERROR(HYPERLINK(_xlfn.XLOOKUP(D3941,'[1]Smoothed Fund docs'!A:A,'[1]Smoothed Fund docs'!C:C),"FID"),IF(ISERROR(VLOOKUP(D3941,'[1]PRIIPS KID'!A:A,1,0)),HYPERLINK("https://digital.feprecisionplus.com/documents/quilter/en-gb/"&amp;F3941&amp;"/KI","KIID"),HYPERLINK("https://digital.feprecisionplus.com/documents/quilter/en-gb/"&amp;F3941&amp;"/PK","KID")))</f>
        <v>KIID</v>
      </c>
      <c r="I3941" s="29">
        <v>0.65</v>
      </c>
      <c r="J3941" s="29">
        <v>0.94</v>
      </c>
      <c r="K3941" s="30">
        <v>0</v>
      </c>
      <c r="L3941" s="29">
        <v>0.94</v>
      </c>
      <c r="M3941" s="30">
        <v>0</v>
      </c>
      <c r="N3941" s="29">
        <v>0.94</v>
      </c>
      <c r="O3941" s="30">
        <v>0</v>
      </c>
      <c r="P3941" s="30">
        <v>0</v>
      </c>
      <c r="Q3941" s="30" t="s">
        <v>22</v>
      </c>
      <c r="R3941" s="30" t="s">
        <v>22</v>
      </c>
      <c r="S3941" s="30" t="s">
        <v>22</v>
      </c>
      <c r="T3941" s="30" t="s">
        <v>22</v>
      </c>
      <c r="U3941" s="30" t="s">
        <v>22</v>
      </c>
      <c r="V3941" s="30" t="s">
        <v>22</v>
      </c>
      <c r="W3941" s="30" t="s">
        <v>50</v>
      </c>
      <c r="X3941" s="54">
        <v>0.04</v>
      </c>
      <c r="Y3941" s="30" t="s">
        <v>23</v>
      </c>
      <c r="Z3941" s="30" t="s">
        <v>11942</v>
      </c>
      <c r="AA3941" s="30" t="s">
        <v>18409</v>
      </c>
      <c r="AB3941" s="30" t="s">
        <v>14408</v>
      </c>
      <c r="AC3941" s="30" t="s">
        <v>14407</v>
      </c>
      <c r="AD3941" s="29">
        <v>0.94</v>
      </c>
      <c r="AE3941" s="29">
        <v>0.09</v>
      </c>
      <c r="AF3941" s="29">
        <v>0</v>
      </c>
    </row>
    <row r="3942" spans="1:32" x14ac:dyDescent="0.25">
      <c r="A3942" t="s">
        <v>19627</v>
      </c>
      <c r="B3942" t="s">
        <v>19626</v>
      </c>
      <c r="C3942" t="s">
        <v>18</v>
      </c>
      <c r="D3942" t="s">
        <v>7150</v>
      </c>
      <c r="E3942" t="s">
        <v>7151</v>
      </c>
      <c r="F3942" t="s">
        <v>7152</v>
      </c>
      <c r="G3942" t="s">
        <v>18411</v>
      </c>
      <c r="H3942" s="36" t="str">
        <f>IFERROR(HYPERLINK(_xlfn.XLOOKUP(D3942,'[1]Smoothed Fund docs'!A:A,'[1]Smoothed Fund docs'!C:C),"FID"),IF(ISERROR(VLOOKUP(D3942,'[1]PRIIPS KID'!A:A,1,0)),HYPERLINK("https://digital.feprecisionplus.com/documents/quilter/en-gb/"&amp;F3942&amp;"/KI","KIID"),HYPERLINK("https://digital.feprecisionplus.com/documents/quilter/en-gb/"&amp;F3942&amp;"/PK","KID")))</f>
        <v>KIID</v>
      </c>
      <c r="I3942" s="29">
        <v>0.85</v>
      </c>
      <c r="J3942" s="29">
        <v>1</v>
      </c>
      <c r="K3942" s="30">
        <v>0</v>
      </c>
      <c r="L3942" s="29">
        <v>1</v>
      </c>
      <c r="M3942" s="30">
        <v>0</v>
      </c>
      <c r="N3942" s="29">
        <v>1</v>
      </c>
      <c r="O3942" s="30">
        <v>0</v>
      </c>
      <c r="P3942" s="30">
        <v>0</v>
      </c>
      <c r="Q3942" s="30" t="s">
        <v>22</v>
      </c>
      <c r="R3942" s="30" t="s">
        <v>22</v>
      </c>
      <c r="S3942" s="30" t="s">
        <v>22</v>
      </c>
      <c r="T3942" s="30" t="s">
        <v>22</v>
      </c>
      <c r="U3942" s="30" t="s">
        <v>22</v>
      </c>
      <c r="V3942" s="30" t="s">
        <v>22</v>
      </c>
      <c r="W3942" s="30" t="s">
        <v>16</v>
      </c>
      <c r="X3942" s="54">
        <v>7.0000000000000007E-2</v>
      </c>
      <c r="Y3942" s="30" t="s">
        <v>23</v>
      </c>
      <c r="Z3942" s="30" t="s">
        <v>11942</v>
      </c>
      <c r="AA3942" s="30" t="s">
        <v>18409</v>
      </c>
      <c r="AB3942" s="30" t="s">
        <v>14464</v>
      </c>
      <c r="AC3942" s="30" t="s">
        <v>14461</v>
      </c>
      <c r="AD3942" s="29">
        <v>1</v>
      </c>
      <c r="AE3942" s="29">
        <v>7.0000000000000007E-2</v>
      </c>
      <c r="AF3942" s="29">
        <v>0</v>
      </c>
    </row>
    <row r="3943" spans="1:32" x14ac:dyDescent="0.25">
      <c r="A3943" t="s">
        <v>22567</v>
      </c>
      <c r="B3943" t="s">
        <v>19626</v>
      </c>
      <c r="C3943" t="s">
        <v>18</v>
      </c>
      <c r="D3943" t="s">
        <v>7153</v>
      </c>
      <c r="E3943" t="s">
        <v>7154</v>
      </c>
      <c r="F3943" t="s">
        <v>7155</v>
      </c>
      <c r="G3943" t="s">
        <v>18411</v>
      </c>
      <c r="H3943" s="36" t="str">
        <f>IFERROR(HYPERLINK(_xlfn.XLOOKUP(D3943,'[1]Smoothed Fund docs'!A:A,'[1]Smoothed Fund docs'!C:C),"FID"),IF(ISERROR(VLOOKUP(D3943,'[1]PRIIPS KID'!A:A,1,0)),HYPERLINK("https://digital.feprecisionplus.com/documents/quilter/en-gb/"&amp;F3943&amp;"/KI","KIID"),HYPERLINK("https://digital.feprecisionplus.com/documents/quilter/en-gb/"&amp;F3943&amp;"/PK","KID")))</f>
        <v>KIID</v>
      </c>
      <c r="I3943" s="29">
        <v>0.75</v>
      </c>
      <c r="J3943" s="29">
        <v>0.8</v>
      </c>
      <c r="K3943" s="30">
        <v>0</v>
      </c>
      <c r="L3943" s="29">
        <v>0.8</v>
      </c>
      <c r="M3943" s="30">
        <v>0</v>
      </c>
      <c r="N3943" s="29">
        <v>0.8</v>
      </c>
      <c r="O3943" s="30">
        <v>0</v>
      </c>
      <c r="P3943" s="30">
        <v>0</v>
      </c>
      <c r="Q3943" s="30" t="s">
        <v>22</v>
      </c>
      <c r="R3943" s="30" t="s">
        <v>22</v>
      </c>
      <c r="S3943" s="30" t="s">
        <v>22</v>
      </c>
      <c r="T3943" s="30" t="s">
        <v>22</v>
      </c>
      <c r="U3943" s="30" t="s">
        <v>22</v>
      </c>
      <c r="V3943" s="30" t="s">
        <v>22</v>
      </c>
      <c r="W3943" s="30" t="s">
        <v>16</v>
      </c>
      <c r="X3943" s="54">
        <v>7.0000000000000007E-2</v>
      </c>
      <c r="Y3943" s="30" t="s">
        <v>23</v>
      </c>
      <c r="Z3943" s="30" t="s">
        <v>11942</v>
      </c>
      <c r="AA3943" s="30" t="s">
        <v>18409</v>
      </c>
      <c r="AB3943" s="30" t="s">
        <v>14458</v>
      </c>
      <c r="AC3943" s="30" t="s">
        <v>14459</v>
      </c>
      <c r="AD3943" s="29">
        <v>0.8</v>
      </c>
      <c r="AE3943" s="29">
        <v>0.12</v>
      </c>
      <c r="AF3943" s="29">
        <v>0</v>
      </c>
    </row>
    <row r="3944" spans="1:32" x14ac:dyDescent="0.25">
      <c r="A3944" t="s">
        <v>22568</v>
      </c>
      <c r="B3944" t="s">
        <v>19626</v>
      </c>
      <c r="C3944" t="s">
        <v>28</v>
      </c>
      <c r="D3944" t="s">
        <v>7156</v>
      </c>
      <c r="E3944" t="s">
        <v>7157</v>
      </c>
      <c r="F3944" t="s">
        <v>7158</v>
      </c>
      <c r="G3944" t="s">
        <v>18411</v>
      </c>
      <c r="H3944" s="36" t="str">
        <f>IFERROR(HYPERLINK(_xlfn.XLOOKUP(D3944,'[1]Smoothed Fund docs'!A:A,'[1]Smoothed Fund docs'!C:C),"FID"),IF(ISERROR(VLOOKUP(D3944,'[1]PRIIPS KID'!A:A,1,0)),HYPERLINK("https://digital.feprecisionplus.com/documents/quilter/en-gb/"&amp;F3944&amp;"/KI","KIID"),HYPERLINK("https://digital.feprecisionplus.com/documents/quilter/en-gb/"&amp;F3944&amp;"/PK","KID")))</f>
        <v>KIID</v>
      </c>
      <c r="I3944" s="29">
        <v>0.75</v>
      </c>
      <c r="J3944" s="29">
        <v>0.8</v>
      </c>
      <c r="K3944" s="30">
        <v>0</v>
      </c>
      <c r="L3944" s="29">
        <v>0.8</v>
      </c>
      <c r="M3944" s="30">
        <v>0</v>
      </c>
      <c r="N3944" s="29">
        <v>0.8</v>
      </c>
      <c r="O3944" s="30">
        <v>0</v>
      </c>
      <c r="P3944" s="30">
        <v>0</v>
      </c>
      <c r="Q3944" s="30" t="s">
        <v>22</v>
      </c>
      <c r="R3944" s="30" t="s">
        <v>22</v>
      </c>
      <c r="S3944" s="30" t="s">
        <v>22</v>
      </c>
      <c r="T3944" s="30" t="s">
        <v>22</v>
      </c>
      <c r="U3944" s="30" t="s">
        <v>22</v>
      </c>
      <c r="V3944" s="30" t="s">
        <v>22</v>
      </c>
      <c r="W3944" s="30" t="s">
        <v>16</v>
      </c>
      <c r="X3944" s="54">
        <v>7.0000000000000007E-2</v>
      </c>
      <c r="Y3944" s="30" t="s">
        <v>23</v>
      </c>
      <c r="Z3944" s="30" t="s">
        <v>11942</v>
      </c>
      <c r="AA3944" s="30" t="s">
        <v>18409</v>
      </c>
      <c r="AB3944" s="30" t="s">
        <v>14458</v>
      </c>
      <c r="AC3944" s="30" t="s">
        <v>14459</v>
      </c>
      <c r="AD3944" s="29">
        <v>0.8</v>
      </c>
      <c r="AE3944" s="29">
        <v>0.12</v>
      </c>
      <c r="AF3944" s="29">
        <v>0</v>
      </c>
    </row>
    <row r="3945" spans="1:32" x14ac:dyDescent="0.25">
      <c r="A3945" t="s">
        <v>19628</v>
      </c>
      <c r="B3945" t="s">
        <v>19626</v>
      </c>
      <c r="C3945" t="s">
        <v>18</v>
      </c>
      <c r="D3945" t="s">
        <v>14177</v>
      </c>
      <c r="E3945" t="s">
        <v>14178</v>
      </c>
      <c r="F3945" t="s">
        <v>14179</v>
      </c>
      <c r="G3945" t="s">
        <v>18411</v>
      </c>
      <c r="H3945" s="36" t="str">
        <f>IFERROR(HYPERLINK(_xlfn.XLOOKUP(D3945,'[1]Smoothed Fund docs'!A:A,'[1]Smoothed Fund docs'!C:C),"FID"),IF(ISERROR(VLOOKUP(D3945,'[1]PRIIPS KID'!A:A,1,0)),HYPERLINK("https://digital.feprecisionplus.com/documents/quilter/en-gb/"&amp;F3945&amp;"/KI","KIID"),HYPERLINK("https://digital.feprecisionplus.com/documents/quilter/en-gb/"&amp;F3945&amp;"/PK","KID")))</f>
        <v>KIID</v>
      </c>
      <c r="I3945" s="29">
        <v>0.75</v>
      </c>
      <c r="J3945" s="29">
        <v>0.9</v>
      </c>
      <c r="K3945" s="30">
        <v>0</v>
      </c>
      <c r="L3945" s="29">
        <v>0.9</v>
      </c>
      <c r="M3945" s="30">
        <v>0</v>
      </c>
      <c r="N3945" s="29">
        <v>0.9</v>
      </c>
      <c r="O3945" s="30">
        <v>0</v>
      </c>
      <c r="P3945" s="30">
        <v>0</v>
      </c>
      <c r="Q3945" s="30" t="s">
        <v>22</v>
      </c>
      <c r="R3945" s="30" t="s">
        <v>22</v>
      </c>
      <c r="S3945" s="30" t="s">
        <v>22</v>
      </c>
      <c r="T3945" s="30" t="s">
        <v>22</v>
      </c>
      <c r="U3945" s="30" t="s">
        <v>22</v>
      </c>
      <c r="V3945" s="30" t="s">
        <v>22</v>
      </c>
      <c r="W3945" s="30" t="s">
        <v>16</v>
      </c>
      <c r="X3945" s="54">
        <v>7.0000000000000007E-2</v>
      </c>
      <c r="Y3945" s="30" t="s">
        <v>23</v>
      </c>
      <c r="Z3945" s="30" t="s">
        <v>11942</v>
      </c>
      <c r="AA3945" s="30" t="s">
        <v>18409</v>
      </c>
      <c r="AB3945" s="30" t="s">
        <v>14464</v>
      </c>
      <c r="AC3945" s="30" t="s">
        <v>14461</v>
      </c>
      <c r="AD3945" s="29">
        <v>0.9</v>
      </c>
      <c r="AE3945" s="29">
        <v>0.13</v>
      </c>
      <c r="AF3945" s="29">
        <v>0</v>
      </c>
    </row>
    <row r="3946" spans="1:32" x14ac:dyDescent="0.25">
      <c r="A3946" t="s">
        <v>19629</v>
      </c>
      <c r="B3946" t="s">
        <v>19626</v>
      </c>
      <c r="C3946" t="s">
        <v>18</v>
      </c>
      <c r="D3946" t="s">
        <v>7159</v>
      </c>
      <c r="E3946" t="s">
        <v>7160</v>
      </c>
      <c r="F3946" t="s">
        <v>7161</v>
      </c>
      <c r="G3946" t="s">
        <v>18411</v>
      </c>
      <c r="H3946" s="36" t="str">
        <f>IFERROR(HYPERLINK(_xlfn.XLOOKUP(D3946,'[1]Smoothed Fund docs'!A:A,'[1]Smoothed Fund docs'!C:C),"FID"),IF(ISERROR(VLOOKUP(D3946,'[1]PRIIPS KID'!A:A,1,0)),HYPERLINK("https://digital.feprecisionplus.com/documents/quilter/en-gb/"&amp;F3946&amp;"/KI","KIID"),HYPERLINK("https://digital.feprecisionplus.com/documents/quilter/en-gb/"&amp;F3946&amp;"/PK","KID")))</f>
        <v>KIID</v>
      </c>
      <c r="I3946" s="29">
        <v>0.75</v>
      </c>
      <c r="J3946" s="29">
        <v>0.8</v>
      </c>
      <c r="K3946" s="30">
        <v>0</v>
      </c>
      <c r="L3946" s="29">
        <v>0.8</v>
      </c>
      <c r="M3946" s="30">
        <v>0</v>
      </c>
      <c r="N3946" s="29">
        <v>0.8</v>
      </c>
      <c r="O3946" s="30">
        <v>0</v>
      </c>
      <c r="P3946" s="30">
        <v>0</v>
      </c>
      <c r="Q3946" s="30" t="s">
        <v>22</v>
      </c>
      <c r="R3946" s="30" t="s">
        <v>22</v>
      </c>
      <c r="S3946" s="30" t="s">
        <v>22</v>
      </c>
      <c r="T3946" s="30" t="s">
        <v>22</v>
      </c>
      <c r="U3946" s="30" t="s">
        <v>22</v>
      </c>
      <c r="V3946" s="30" t="s">
        <v>22</v>
      </c>
      <c r="W3946" s="30" t="s">
        <v>16</v>
      </c>
      <c r="X3946" s="54">
        <v>7.0000000000000007E-2</v>
      </c>
      <c r="Y3946" s="30" t="s">
        <v>23</v>
      </c>
      <c r="Z3946" s="30" t="s">
        <v>11942</v>
      </c>
      <c r="AA3946" s="30" t="s">
        <v>18409</v>
      </c>
      <c r="AB3946" s="30" t="s">
        <v>14472</v>
      </c>
      <c r="AC3946" s="30" t="s">
        <v>14449</v>
      </c>
      <c r="AD3946" s="29">
        <v>0.8</v>
      </c>
      <c r="AE3946" s="29">
        <v>0.22</v>
      </c>
      <c r="AF3946" s="29">
        <v>0</v>
      </c>
    </row>
    <row r="3947" spans="1:32" x14ac:dyDescent="0.25">
      <c r="A3947" t="s">
        <v>19630</v>
      </c>
      <c r="B3947" t="s">
        <v>19626</v>
      </c>
      <c r="C3947" t="s">
        <v>28</v>
      </c>
      <c r="D3947" t="s">
        <v>7162</v>
      </c>
      <c r="E3947" t="s">
        <v>7163</v>
      </c>
      <c r="F3947" t="s">
        <v>7164</v>
      </c>
      <c r="G3947" t="s">
        <v>18411</v>
      </c>
      <c r="H3947" s="36" t="str">
        <f>IFERROR(HYPERLINK(_xlfn.XLOOKUP(D3947,'[1]Smoothed Fund docs'!A:A,'[1]Smoothed Fund docs'!C:C),"FID"),IF(ISERROR(VLOOKUP(D3947,'[1]PRIIPS KID'!A:A,1,0)),HYPERLINK("https://digital.feprecisionplus.com/documents/quilter/en-gb/"&amp;F3947&amp;"/KI","KIID"),HYPERLINK("https://digital.feprecisionplus.com/documents/quilter/en-gb/"&amp;F3947&amp;"/PK","KID")))</f>
        <v>KIID</v>
      </c>
      <c r="I3947" s="29">
        <v>0.75</v>
      </c>
      <c r="J3947" s="29">
        <v>0.8</v>
      </c>
      <c r="K3947" s="30">
        <v>0</v>
      </c>
      <c r="L3947" s="29">
        <v>0.8</v>
      </c>
      <c r="M3947" s="30">
        <v>0</v>
      </c>
      <c r="N3947" s="29">
        <v>0.8</v>
      </c>
      <c r="O3947" s="30">
        <v>0</v>
      </c>
      <c r="P3947" s="30">
        <v>0</v>
      </c>
      <c r="Q3947" s="30" t="s">
        <v>22</v>
      </c>
      <c r="R3947" s="30" t="s">
        <v>22</v>
      </c>
      <c r="S3947" s="30" t="s">
        <v>22</v>
      </c>
      <c r="T3947" s="30" t="s">
        <v>22</v>
      </c>
      <c r="U3947" s="30" t="s">
        <v>22</v>
      </c>
      <c r="V3947" s="30" t="s">
        <v>22</v>
      </c>
      <c r="W3947" s="30" t="s">
        <v>16</v>
      </c>
      <c r="X3947" s="54">
        <v>7.0000000000000007E-2</v>
      </c>
      <c r="Y3947" s="30" t="s">
        <v>23</v>
      </c>
      <c r="Z3947" s="30" t="s">
        <v>11942</v>
      </c>
      <c r="AA3947" s="30" t="s">
        <v>18409</v>
      </c>
      <c r="AB3947" s="30" t="s">
        <v>14472</v>
      </c>
      <c r="AC3947" s="30" t="s">
        <v>14449</v>
      </c>
      <c r="AD3947" s="29">
        <v>0.8</v>
      </c>
      <c r="AE3947" s="29">
        <v>0.22</v>
      </c>
      <c r="AF3947" s="29">
        <v>0</v>
      </c>
    </row>
    <row r="3948" spans="1:32" x14ac:dyDescent="0.25">
      <c r="A3948" t="s">
        <v>8384</v>
      </c>
      <c r="B3948" t="s">
        <v>22569</v>
      </c>
      <c r="C3948" t="s">
        <v>28</v>
      </c>
      <c r="D3948" t="s">
        <v>8385</v>
      </c>
      <c r="E3948" t="s">
        <v>8386</v>
      </c>
      <c r="F3948" t="s">
        <v>8387</v>
      </c>
      <c r="G3948" t="s">
        <v>18557</v>
      </c>
      <c r="H3948" s="36" t="str">
        <f>IFERROR(HYPERLINK(_xlfn.XLOOKUP(D3948,'[1]Smoothed Fund docs'!A:A,'[1]Smoothed Fund docs'!C:C),"FID"),IF(ISERROR(VLOOKUP(D3948,'[1]PRIIPS KID'!A:A,1,0)),HYPERLINK("https://digital.feprecisionplus.com/documents/quilter/en-gb/"&amp;F3948&amp;"/KI","KIID"),HYPERLINK("https://digital.feprecisionplus.com/documents/quilter/en-gb/"&amp;F3948&amp;"/PK","KID")))</f>
        <v>KIID</v>
      </c>
      <c r="I3948" s="29">
        <v>0.85</v>
      </c>
      <c r="J3948" s="29">
        <v>1.02</v>
      </c>
      <c r="K3948" s="30">
        <v>0</v>
      </c>
      <c r="L3948" s="29">
        <v>1.02</v>
      </c>
      <c r="M3948" s="30">
        <v>0</v>
      </c>
      <c r="N3948" s="29">
        <v>1.02</v>
      </c>
      <c r="O3948" s="30">
        <v>0</v>
      </c>
      <c r="P3948" s="30">
        <v>0</v>
      </c>
      <c r="Q3948" s="30" t="s">
        <v>22</v>
      </c>
      <c r="R3948" s="30" t="s">
        <v>22</v>
      </c>
      <c r="S3948" s="30" t="s">
        <v>22</v>
      </c>
      <c r="T3948" s="30" t="s">
        <v>22</v>
      </c>
      <c r="U3948" s="30" t="s">
        <v>22</v>
      </c>
      <c r="V3948" s="30" t="s">
        <v>22</v>
      </c>
      <c r="W3948" s="30" t="s">
        <v>16</v>
      </c>
      <c r="X3948" s="54">
        <v>7.0000000000000007E-2</v>
      </c>
      <c r="Y3948" s="30" t="s">
        <v>23</v>
      </c>
      <c r="Z3948" s="30" t="s">
        <v>11951</v>
      </c>
      <c r="AA3948" s="30" t="s">
        <v>18409</v>
      </c>
      <c r="AB3948" s="30" t="s">
        <v>14464</v>
      </c>
      <c r="AC3948" s="30" t="s">
        <v>14461</v>
      </c>
      <c r="AD3948" s="29">
        <v>1.1100000000000001</v>
      </c>
      <c r="AE3948" s="29">
        <v>0.35</v>
      </c>
      <c r="AF3948" s="29">
        <v>0</v>
      </c>
    </row>
    <row r="3949" spans="1:32" x14ac:dyDescent="0.25">
      <c r="A3949" t="s">
        <v>8388</v>
      </c>
      <c r="B3949" t="s">
        <v>22569</v>
      </c>
      <c r="C3949" t="s">
        <v>28</v>
      </c>
      <c r="D3949" t="s">
        <v>8389</v>
      </c>
      <c r="E3949" t="s">
        <v>8390</v>
      </c>
      <c r="F3949" t="s">
        <v>8391</v>
      </c>
      <c r="G3949" t="s">
        <v>18557</v>
      </c>
      <c r="H3949" s="36" t="str">
        <f>IFERROR(HYPERLINK(_xlfn.XLOOKUP(D3949,'[1]Smoothed Fund docs'!A:A,'[1]Smoothed Fund docs'!C:C),"FID"),IF(ISERROR(VLOOKUP(D3949,'[1]PRIIPS KID'!A:A,1,0)),HYPERLINK("https://digital.feprecisionplus.com/documents/quilter/en-gb/"&amp;F3949&amp;"/KI","KIID"),HYPERLINK("https://digital.feprecisionplus.com/documents/quilter/en-gb/"&amp;F3949&amp;"/PK","KID")))</f>
        <v>KIID</v>
      </c>
      <c r="I3949" s="29">
        <v>0.75</v>
      </c>
      <c r="J3949" s="29">
        <v>1.01</v>
      </c>
      <c r="K3949" s="30">
        <v>0</v>
      </c>
      <c r="L3949" s="29">
        <v>1.01</v>
      </c>
      <c r="M3949" s="30">
        <v>0</v>
      </c>
      <c r="N3949" s="29">
        <v>1.01</v>
      </c>
      <c r="O3949" s="30">
        <v>0</v>
      </c>
      <c r="P3949" s="30">
        <v>0</v>
      </c>
      <c r="Q3949" s="30" t="s">
        <v>22</v>
      </c>
      <c r="R3949" s="30" t="s">
        <v>22</v>
      </c>
      <c r="S3949" s="30" t="s">
        <v>22</v>
      </c>
      <c r="T3949" s="30" t="s">
        <v>22</v>
      </c>
      <c r="U3949" s="30" t="s">
        <v>22</v>
      </c>
      <c r="V3949" s="30" t="s">
        <v>22</v>
      </c>
      <c r="W3949" s="30" t="s">
        <v>16</v>
      </c>
      <c r="X3949" s="54">
        <v>7.0000000000000007E-2</v>
      </c>
      <c r="Y3949" s="30" t="s">
        <v>23</v>
      </c>
      <c r="Z3949" s="30" t="s">
        <v>11951</v>
      </c>
      <c r="AA3949" s="30" t="s">
        <v>18409</v>
      </c>
      <c r="AB3949" s="30" t="s">
        <v>11943</v>
      </c>
      <c r="AC3949" s="30" t="s">
        <v>14459</v>
      </c>
      <c r="AD3949" s="29">
        <v>1.01</v>
      </c>
      <c r="AE3949" s="29">
        <v>0.04</v>
      </c>
      <c r="AF3949" s="29">
        <v>0</v>
      </c>
    </row>
    <row r="3950" spans="1:32" x14ac:dyDescent="0.25">
      <c r="A3950" t="s">
        <v>17260</v>
      </c>
      <c r="B3950" t="s">
        <v>22569</v>
      </c>
      <c r="C3950" t="s">
        <v>28</v>
      </c>
      <c r="D3950" t="s">
        <v>17261</v>
      </c>
      <c r="E3950" t="s">
        <v>17262</v>
      </c>
      <c r="F3950" t="s">
        <v>17263</v>
      </c>
      <c r="G3950" t="s">
        <v>18557</v>
      </c>
      <c r="H3950" s="36" t="str">
        <f>IFERROR(HYPERLINK(_xlfn.XLOOKUP(D3950,'[1]Smoothed Fund docs'!A:A,'[1]Smoothed Fund docs'!C:C),"FID"),IF(ISERROR(VLOOKUP(D3950,'[1]PRIIPS KID'!A:A,1,0)),HYPERLINK("https://digital.feprecisionplus.com/documents/quilter/en-gb/"&amp;F3950&amp;"/KI","KIID"),HYPERLINK("https://digital.feprecisionplus.com/documents/quilter/en-gb/"&amp;F3950&amp;"/PK","KID")))</f>
        <v>KIID</v>
      </c>
      <c r="I3950" s="29">
        <v>1.5</v>
      </c>
      <c r="J3950" s="29">
        <v>1.64</v>
      </c>
      <c r="K3950" s="30">
        <v>0</v>
      </c>
      <c r="L3950" s="29">
        <v>1.64</v>
      </c>
      <c r="M3950" s="30">
        <v>0</v>
      </c>
      <c r="N3950" s="29">
        <v>1.64</v>
      </c>
      <c r="O3950" s="30">
        <v>0</v>
      </c>
      <c r="P3950" s="30">
        <v>0</v>
      </c>
      <c r="Q3950" s="30" t="s">
        <v>22</v>
      </c>
      <c r="R3950" s="30" t="s">
        <v>22</v>
      </c>
      <c r="S3950" s="30" t="s">
        <v>22</v>
      </c>
      <c r="T3950" s="30" t="s">
        <v>22</v>
      </c>
      <c r="U3950" s="30" t="s">
        <v>22</v>
      </c>
      <c r="V3950" s="30" t="s">
        <v>22</v>
      </c>
      <c r="W3950" s="30" t="s">
        <v>16</v>
      </c>
      <c r="X3950" s="54">
        <v>7.0000000000000007E-2</v>
      </c>
      <c r="Y3950" s="30" t="s">
        <v>23</v>
      </c>
      <c r="Z3950" s="30" t="s">
        <v>11951</v>
      </c>
      <c r="AA3950" s="30" t="s">
        <v>18409</v>
      </c>
      <c r="AB3950" s="30" t="s">
        <v>11943</v>
      </c>
      <c r="AC3950" s="30" t="s">
        <v>14459</v>
      </c>
      <c r="AD3950" s="29">
        <v>1.7</v>
      </c>
      <c r="AE3950" s="29">
        <v>0.04</v>
      </c>
      <c r="AF3950" s="29">
        <v>0.2</v>
      </c>
    </row>
    <row r="3951" spans="1:32" x14ac:dyDescent="0.25">
      <c r="A3951" t="s">
        <v>8392</v>
      </c>
      <c r="B3951" t="s">
        <v>22569</v>
      </c>
      <c r="C3951" t="s">
        <v>18</v>
      </c>
      <c r="D3951" t="s">
        <v>8393</v>
      </c>
      <c r="E3951" t="s">
        <v>8394</v>
      </c>
      <c r="F3951" t="s">
        <v>8395</v>
      </c>
      <c r="G3951" t="s">
        <v>18557</v>
      </c>
      <c r="H3951" s="36" t="str">
        <f>IFERROR(HYPERLINK(_xlfn.XLOOKUP(D3951,'[1]Smoothed Fund docs'!A:A,'[1]Smoothed Fund docs'!C:C),"FID"),IF(ISERROR(VLOOKUP(D3951,'[1]PRIIPS KID'!A:A,1,0)),HYPERLINK("https://digital.feprecisionplus.com/documents/quilter/en-gb/"&amp;F3951&amp;"/KI","KIID"),HYPERLINK("https://digital.feprecisionplus.com/documents/quilter/en-gb/"&amp;F3951&amp;"/PK","KID")))</f>
        <v>KIID</v>
      </c>
      <c r="I3951" s="29">
        <v>0.75</v>
      </c>
      <c r="J3951" s="29">
        <v>0.89</v>
      </c>
      <c r="K3951" s="30">
        <v>0</v>
      </c>
      <c r="L3951" s="29">
        <v>0.89</v>
      </c>
      <c r="M3951" s="30">
        <v>0</v>
      </c>
      <c r="N3951" s="29">
        <v>0.89</v>
      </c>
      <c r="O3951" s="30">
        <v>0</v>
      </c>
      <c r="P3951" s="30">
        <v>0</v>
      </c>
      <c r="Q3951" s="30" t="s">
        <v>22</v>
      </c>
      <c r="R3951" s="30" t="s">
        <v>22</v>
      </c>
      <c r="S3951" s="30" t="s">
        <v>22</v>
      </c>
      <c r="T3951" s="30" t="s">
        <v>22</v>
      </c>
      <c r="U3951" s="30" t="s">
        <v>22</v>
      </c>
      <c r="V3951" s="30" t="s">
        <v>22</v>
      </c>
      <c r="W3951" s="30" t="s">
        <v>16</v>
      </c>
      <c r="X3951" s="54">
        <v>7.0000000000000007E-2</v>
      </c>
      <c r="Y3951" s="30" t="s">
        <v>23</v>
      </c>
      <c r="Z3951" s="30" t="s">
        <v>11951</v>
      </c>
      <c r="AA3951" s="30" t="s">
        <v>18409</v>
      </c>
      <c r="AB3951" s="30" t="s">
        <v>14472</v>
      </c>
      <c r="AC3951" s="30" t="s">
        <v>14449</v>
      </c>
      <c r="AD3951" s="29">
        <v>0.96</v>
      </c>
      <c r="AE3951" s="29">
        <v>0.09</v>
      </c>
      <c r="AF3951" s="29">
        <v>0</v>
      </c>
    </row>
    <row r="3952" spans="1:32" x14ac:dyDescent="0.25">
      <c r="A3952" t="s">
        <v>8396</v>
      </c>
      <c r="B3952" t="s">
        <v>22569</v>
      </c>
      <c r="C3952" t="s">
        <v>28</v>
      </c>
      <c r="D3952" t="s">
        <v>8397</v>
      </c>
      <c r="E3952" t="s">
        <v>8398</v>
      </c>
      <c r="F3952" t="s">
        <v>8399</v>
      </c>
      <c r="G3952" t="s">
        <v>18557</v>
      </c>
      <c r="H3952" s="36" t="str">
        <f>IFERROR(HYPERLINK(_xlfn.XLOOKUP(D3952,'[1]Smoothed Fund docs'!A:A,'[1]Smoothed Fund docs'!C:C),"FID"),IF(ISERROR(VLOOKUP(D3952,'[1]PRIIPS KID'!A:A,1,0)),HYPERLINK("https://digital.feprecisionplus.com/documents/quilter/en-gb/"&amp;F3952&amp;"/KI","KIID"),HYPERLINK("https://digital.feprecisionplus.com/documents/quilter/en-gb/"&amp;F3952&amp;"/PK","KID")))</f>
        <v>KIID</v>
      </c>
      <c r="I3952" s="29">
        <v>0.75</v>
      </c>
      <c r="J3952" s="29">
        <v>0.87</v>
      </c>
      <c r="K3952" s="30">
        <v>0</v>
      </c>
      <c r="L3952" s="29">
        <v>0.87</v>
      </c>
      <c r="M3952" s="30">
        <v>0</v>
      </c>
      <c r="N3952" s="29">
        <v>0.87</v>
      </c>
      <c r="O3952" s="30">
        <v>0</v>
      </c>
      <c r="P3952" s="30">
        <v>0</v>
      </c>
      <c r="Q3952" s="30" t="s">
        <v>22</v>
      </c>
      <c r="R3952" s="30" t="s">
        <v>22</v>
      </c>
      <c r="S3952" s="30" t="s">
        <v>22</v>
      </c>
      <c r="T3952" s="30" t="s">
        <v>22</v>
      </c>
      <c r="U3952" s="30" t="s">
        <v>22</v>
      </c>
      <c r="V3952" s="30" t="s">
        <v>22</v>
      </c>
      <c r="W3952" s="30" t="s">
        <v>16</v>
      </c>
      <c r="X3952" s="54">
        <v>7.0000000000000007E-2</v>
      </c>
      <c r="Y3952" s="30" t="s">
        <v>23</v>
      </c>
      <c r="Z3952" s="30" t="s">
        <v>11951</v>
      </c>
      <c r="AA3952" s="30" t="s">
        <v>18409</v>
      </c>
      <c r="AB3952" s="30" t="s">
        <v>14472</v>
      </c>
      <c r="AC3952" s="30" t="s">
        <v>14449</v>
      </c>
      <c r="AD3952" s="29">
        <v>0.98</v>
      </c>
      <c r="AE3952" s="29">
        <v>0.09</v>
      </c>
      <c r="AF3952" s="29">
        <v>0</v>
      </c>
    </row>
    <row r="3953" spans="1:32" x14ac:dyDescent="0.25">
      <c r="A3953" t="s">
        <v>8403</v>
      </c>
      <c r="B3953" t="s">
        <v>22570</v>
      </c>
      <c r="C3953" t="s">
        <v>28</v>
      </c>
      <c r="D3953" t="s">
        <v>8404</v>
      </c>
      <c r="E3953" t="s">
        <v>8405</v>
      </c>
      <c r="F3953" t="s">
        <v>8406</v>
      </c>
      <c r="G3953" t="s">
        <v>18557</v>
      </c>
      <c r="H3953" s="36" t="str">
        <f>IFERROR(HYPERLINK(_xlfn.XLOOKUP(D3953,'[1]Smoothed Fund docs'!A:A,'[1]Smoothed Fund docs'!C:C),"FID"),IF(ISERROR(VLOOKUP(D3953,'[1]PRIIPS KID'!A:A,1,0)),HYPERLINK("https://digital.feprecisionplus.com/documents/quilter/en-gb/"&amp;F3953&amp;"/KI","KIID"),HYPERLINK("https://digital.feprecisionplus.com/documents/quilter/en-gb/"&amp;F3953&amp;"/PK","KID")))</f>
        <v>KIID</v>
      </c>
      <c r="I3953" s="29">
        <v>1</v>
      </c>
      <c r="J3953" s="29">
        <v>1.28</v>
      </c>
      <c r="K3953" s="30">
        <v>0</v>
      </c>
      <c r="L3953" s="29">
        <v>1.28</v>
      </c>
      <c r="M3953" s="30">
        <v>0</v>
      </c>
      <c r="N3953" s="29">
        <v>1.28</v>
      </c>
      <c r="O3953" s="30">
        <v>0</v>
      </c>
      <c r="P3953" s="30">
        <v>0</v>
      </c>
      <c r="Q3953" s="30" t="s">
        <v>22</v>
      </c>
      <c r="R3953" s="30" t="s">
        <v>22</v>
      </c>
      <c r="S3953" s="30" t="s">
        <v>22</v>
      </c>
      <c r="T3953" s="30" t="s">
        <v>22</v>
      </c>
      <c r="U3953" s="30" t="s">
        <v>22</v>
      </c>
      <c r="V3953" s="30" t="s">
        <v>22</v>
      </c>
      <c r="W3953" s="30" t="s">
        <v>16</v>
      </c>
      <c r="X3953" s="54">
        <v>0.06</v>
      </c>
      <c r="Y3953" s="30" t="s">
        <v>23</v>
      </c>
      <c r="Z3953" s="30" t="s">
        <v>11951</v>
      </c>
      <c r="AA3953" s="30" t="s">
        <v>18409</v>
      </c>
      <c r="AB3953" s="30" t="s">
        <v>11943</v>
      </c>
      <c r="AC3953" s="30" t="s">
        <v>14467</v>
      </c>
      <c r="AD3953" s="29">
        <v>1.19</v>
      </c>
      <c r="AE3953" s="29">
        <v>0.02</v>
      </c>
      <c r="AF3953" s="29">
        <v>0</v>
      </c>
    </row>
    <row r="3954" spans="1:32" x14ac:dyDescent="0.25">
      <c r="A3954" t="s">
        <v>19607</v>
      </c>
      <c r="B3954" t="s">
        <v>23645</v>
      </c>
      <c r="C3954" t="s">
        <v>18</v>
      </c>
      <c r="D3954" t="s">
        <v>7291</v>
      </c>
      <c r="E3954" t="s">
        <v>13613</v>
      </c>
      <c r="F3954" t="s">
        <v>7292</v>
      </c>
      <c r="G3954" t="s">
        <v>18415</v>
      </c>
      <c r="H3954" s="36" t="str">
        <f>IFERROR(HYPERLINK(_xlfn.XLOOKUP(D3954,'[1]Smoothed Fund docs'!A:A,'[1]Smoothed Fund docs'!C:C),"FID"),IF(ISERROR(VLOOKUP(D3954,'[1]PRIIPS KID'!A:A,1,0)),HYPERLINK("https://digital.feprecisionplus.com/documents/quilter/en-gb/"&amp;F3954&amp;"/KI","KIID"),HYPERLINK("https://digital.feprecisionplus.com/documents/quilter/en-gb/"&amp;F3954&amp;"/PK","KID")))</f>
        <v>KIID</v>
      </c>
      <c r="I3954" s="29">
        <v>1</v>
      </c>
      <c r="J3954" s="29">
        <v>1.17</v>
      </c>
      <c r="K3954" s="30">
        <v>0</v>
      </c>
      <c r="L3954" s="29">
        <v>1.17</v>
      </c>
      <c r="M3954" s="30">
        <v>0</v>
      </c>
      <c r="N3954" s="29">
        <v>1.17</v>
      </c>
      <c r="O3954" s="30">
        <v>0</v>
      </c>
      <c r="P3954" s="30">
        <v>0</v>
      </c>
      <c r="Q3954" s="30" t="s">
        <v>22</v>
      </c>
      <c r="R3954" s="30" t="s">
        <v>22</v>
      </c>
      <c r="S3954" s="30" t="s">
        <v>22</v>
      </c>
      <c r="T3954" s="30" t="s">
        <v>22</v>
      </c>
      <c r="U3954" s="30" t="s">
        <v>22</v>
      </c>
      <c r="V3954" s="30" t="s">
        <v>22</v>
      </c>
      <c r="W3954" s="30" t="s">
        <v>16</v>
      </c>
      <c r="X3954" s="54">
        <v>0.06</v>
      </c>
      <c r="Y3954" s="30" t="s">
        <v>23</v>
      </c>
      <c r="Z3954" s="30" t="s">
        <v>11942</v>
      </c>
      <c r="AA3954" s="30" t="s">
        <v>18409</v>
      </c>
      <c r="AB3954" s="30" t="s">
        <v>14466</v>
      </c>
      <c r="AC3954" s="30" t="s">
        <v>14467</v>
      </c>
      <c r="AD3954" s="29">
        <v>1.1499999999999999</v>
      </c>
      <c r="AE3954" s="29">
        <v>0.02</v>
      </c>
      <c r="AF3954" s="29">
        <v>0</v>
      </c>
    </row>
    <row r="3955" spans="1:32" x14ac:dyDescent="0.25">
      <c r="A3955" t="s">
        <v>19608</v>
      </c>
      <c r="B3955" t="s">
        <v>23645</v>
      </c>
      <c r="C3955" t="s">
        <v>28</v>
      </c>
      <c r="D3955" t="s">
        <v>7293</v>
      </c>
      <c r="E3955" t="s">
        <v>13614</v>
      </c>
      <c r="F3955" t="s">
        <v>7294</v>
      </c>
      <c r="G3955" t="s">
        <v>18415</v>
      </c>
      <c r="H3955" s="36" t="str">
        <f>IFERROR(HYPERLINK(_xlfn.XLOOKUP(D3955,'[1]Smoothed Fund docs'!A:A,'[1]Smoothed Fund docs'!C:C),"FID"),IF(ISERROR(VLOOKUP(D3955,'[1]PRIIPS KID'!A:A,1,0)),HYPERLINK("https://digital.feprecisionplus.com/documents/quilter/en-gb/"&amp;F3955&amp;"/KI","KIID"),HYPERLINK("https://digital.feprecisionplus.com/documents/quilter/en-gb/"&amp;F3955&amp;"/PK","KID")))</f>
        <v>KIID</v>
      </c>
      <c r="I3955" s="29">
        <v>1</v>
      </c>
      <c r="J3955" s="29">
        <v>1.17</v>
      </c>
      <c r="K3955" s="30">
        <v>0</v>
      </c>
      <c r="L3955" s="29">
        <v>1.17</v>
      </c>
      <c r="M3955" s="30">
        <v>0</v>
      </c>
      <c r="N3955" s="29">
        <v>1.17</v>
      </c>
      <c r="O3955" s="30">
        <v>0</v>
      </c>
      <c r="P3955" s="30">
        <v>0</v>
      </c>
      <c r="Q3955" s="30" t="s">
        <v>22</v>
      </c>
      <c r="R3955" s="30" t="s">
        <v>22</v>
      </c>
      <c r="S3955" s="30" t="s">
        <v>22</v>
      </c>
      <c r="T3955" s="30" t="s">
        <v>22</v>
      </c>
      <c r="U3955" s="30" t="s">
        <v>22</v>
      </c>
      <c r="V3955" s="30" t="s">
        <v>22</v>
      </c>
      <c r="W3955" s="30" t="s">
        <v>16</v>
      </c>
      <c r="X3955" s="54">
        <v>0.06</v>
      </c>
      <c r="Y3955" s="30" t="s">
        <v>23</v>
      </c>
      <c r="Z3955" s="30" t="s">
        <v>11942</v>
      </c>
      <c r="AA3955" s="30" t="s">
        <v>18409</v>
      </c>
      <c r="AB3955" s="30" t="s">
        <v>14466</v>
      </c>
      <c r="AC3955" s="30" t="s">
        <v>14467</v>
      </c>
      <c r="AD3955" s="29">
        <v>1.1499999999999999</v>
      </c>
      <c r="AE3955" s="29">
        <v>0.02</v>
      </c>
      <c r="AF3955" s="29">
        <v>0</v>
      </c>
    </row>
    <row r="3956" spans="1:32" x14ac:dyDescent="0.25">
      <c r="A3956" t="s">
        <v>19609</v>
      </c>
      <c r="B3956" t="s">
        <v>23645</v>
      </c>
      <c r="C3956" t="s">
        <v>18</v>
      </c>
      <c r="D3956" t="s">
        <v>7295</v>
      </c>
      <c r="E3956" t="s">
        <v>7296</v>
      </c>
      <c r="F3956" t="s">
        <v>7297</v>
      </c>
      <c r="G3956" t="s">
        <v>18415</v>
      </c>
      <c r="H3956" s="36" t="str">
        <f>IFERROR(HYPERLINK(_xlfn.XLOOKUP(D3956,'[1]Smoothed Fund docs'!A:A,'[1]Smoothed Fund docs'!C:C),"FID"),IF(ISERROR(VLOOKUP(D3956,'[1]PRIIPS KID'!A:A,1,0)),HYPERLINK("https://digital.feprecisionplus.com/documents/quilter/en-gb/"&amp;F3956&amp;"/KI","KIID"),HYPERLINK("https://digital.feprecisionplus.com/documents/quilter/en-gb/"&amp;F3956&amp;"/PK","KID")))</f>
        <v>KIID</v>
      </c>
      <c r="I3956" s="29">
        <v>1</v>
      </c>
      <c r="J3956" s="29">
        <v>1.18</v>
      </c>
      <c r="K3956" s="30">
        <v>0</v>
      </c>
      <c r="L3956" s="29">
        <v>1.18</v>
      </c>
      <c r="M3956" s="30">
        <v>0</v>
      </c>
      <c r="N3956" s="29">
        <v>1.18</v>
      </c>
      <c r="O3956" s="30">
        <v>0</v>
      </c>
      <c r="P3956" s="30">
        <v>0</v>
      </c>
      <c r="Q3956" s="30" t="s">
        <v>22</v>
      </c>
      <c r="R3956" s="30" t="s">
        <v>22</v>
      </c>
      <c r="S3956" s="30" t="s">
        <v>22</v>
      </c>
      <c r="T3956" s="30" t="s">
        <v>22</v>
      </c>
      <c r="U3956" s="30" t="s">
        <v>22</v>
      </c>
      <c r="V3956" s="30" t="s">
        <v>22</v>
      </c>
      <c r="W3956" s="30" t="s">
        <v>16</v>
      </c>
      <c r="X3956" s="54">
        <v>0.06</v>
      </c>
      <c r="Y3956" s="30" t="s">
        <v>23</v>
      </c>
      <c r="Z3956" s="30" t="s">
        <v>11942</v>
      </c>
      <c r="AA3956" s="30" t="s">
        <v>18409</v>
      </c>
      <c r="AB3956" s="30" t="s">
        <v>14466</v>
      </c>
      <c r="AC3956" s="30" t="s">
        <v>14467</v>
      </c>
      <c r="AD3956" s="29">
        <v>1.1399999999999999</v>
      </c>
      <c r="AE3956" s="29">
        <v>0.02</v>
      </c>
      <c r="AF3956" s="29">
        <v>0</v>
      </c>
    </row>
    <row r="3957" spans="1:32" x14ac:dyDescent="0.25">
      <c r="A3957" t="s">
        <v>19610</v>
      </c>
      <c r="B3957" t="s">
        <v>23645</v>
      </c>
      <c r="C3957" t="s">
        <v>28</v>
      </c>
      <c r="D3957" t="s">
        <v>7298</v>
      </c>
      <c r="E3957" t="s">
        <v>7299</v>
      </c>
      <c r="F3957" t="s">
        <v>7300</v>
      </c>
      <c r="G3957" t="s">
        <v>18415</v>
      </c>
      <c r="H3957" s="36" t="str">
        <f>IFERROR(HYPERLINK(_xlfn.XLOOKUP(D3957,'[1]Smoothed Fund docs'!A:A,'[1]Smoothed Fund docs'!C:C),"FID"),IF(ISERROR(VLOOKUP(D3957,'[1]PRIIPS KID'!A:A,1,0)),HYPERLINK("https://digital.feprecisionplus.com/documents/quilter/en-gb/"&amp;F3957&amp;"/KI","KIID"),HYPERLINK("https://digital.feprecisionplus.com/documents/quilter/en-gb/"&amp;F3957&amp;"/PK","KID")))</f>
        <v>KIID</v>
      </c>
      <c r="I3957" s="29">
        <v>1</v>
      </c>
      <c r="J3957" s="29">
        <v>1.18</v>
      </c>
      <c r="K3957" s="30">
        <v>0</v>
      </c>
      <c r="L3957" s="29">
        <v>1.18</v>
      </c>
      <c r="M3957" s="30">
        <v>0</v>
      </c>
      <c r="N3957" s="29">
        <v>1.18</v>
      </c>
      <c r="O3957" s="30">
        <v>0</v>
      </c>
      <c r="P3957" s="30">
        <v>0</v>
      </c>
      <c r="Q3957" s="30" t="s">
        <v>22</v>
      </c>
      <c r="R3957" s="30" t="s">
        <v>22</v>
      </c>
      <c r="S3957" s="30" t="s">
        <v>22</v>
      </c>
      <c r="T3957" s="30" t="s">
        <v>22</v>
      </c>
      <c r="U3957" s="30" t="s">
        <v>22</v>
      </c>
      <c r="V3957" s="30" t="s">
        <v>22</v>
      </c>
      <c r="W3957" s="30" t="s">
        <v>16</v>
      </c>
      <c r="X3957" s="54">
        <v>0.06</v>
      </c>
      <c r="Y3957" s="30" t="s">
        <v>23</v>
      </c>
      <c r="Z3957" s="30" t="s">
        <v>11942</v>
      </c>
      <c r="AA3957" s="30" t="s">
        <v>18409</v>
      </c>
      <c r="AB3957" s="30" t="s">
        <v>14466</v>
      </c>
      <c r="AC3957" s="30" t="s">
        <v>14467</v>
      </c>
      <c r="AD3957" s="29">
        <v>1.1399999999999999</v>
      </c>
      <c r="AE3957" s="29">
        <v>0.02</v>
      </c>
      <c r="AF3957" s="29">
        <v>0</v>
      </c>
    </row>
    <row r="3958" spans="1:32" x14ac:dyDescent="0.25">
      <c r="A3958" t="s">
        <v>13735</v>
      </c>
      <c r="B3958" t="s">
        <v>22571</v>
      </c>
      <c r="C3958" t="s">
        <v>18</v>
      </c>
      <c r="D3958" t="s">
        <v>8407</v>
      </c>
      <c r="E3958" t="s">
        <v>8408</v>
      </c>
      <c r="F3958" t="s">
        <v>8409</v>
      </c>
      <c r="G3958" t="s">
        <v>18741</v>
      </c>
      <c r="H3958" s="36" t="str">
        <f>IFERROR(HYPERLINK(_xlfn.XLOOKUP(D3958,'[1]Smoothed Fund docs'!A:A,'[1]Smoothed Fund docs'!C:C),"FID"),IF(ISERROR(VLOOKUP(D3958,'[1]PRIIPS KID'!A:A,1,0)),HYPERLINK("https://digital.feprecisionplus.com/documents/quilter/en-gb/"&amp;F3958&amp;"/KI","KIID"),HYPERLINK("https://digital.feprecisionplus.com/documents/quilter/en-gb/"&amp;F3958&amp;"/PK","KID")))</f>
        <v>KIID</v>
      </c>
      <c r="I3958" s="29">
        <v>0.75</v>
      </c>
      <c r="J3958" s="29">
        <v>0.9</v>
      </c>
      <c r="K3958" s="30">
        <v>0</v>
      </c>
      <c r="L3958" s="29">
        <v>0.9</v>
      </c>
      <c r="M3958" s="30">
        <v>0</v>
      </c>
      <c r="N3958" s="29">
        <v>0.9</v>
      </c>
      <c r="O3958" s="30">
        <v>0</v>
      </c>
      <c r="P3958" s="30">
        <v>0</v>
      </c>
      <c r="Q3958" s="30" t="s">
        <v>22</v>
      </c>
      <c r="R3958" s="30" t="s">
        <v>22</v>
      </c>
      <c r="S3958" s="30" t="s">
        <v>22</v>
      </c>
      <c r="T3958" s="30" t="s">
        <v>22</v>
      </c>
      <c r="U3958" s="30" t="s">
        <v>22</v>
      </c>
      <c r="V3958" s="30" t="s">
        <v>22</v>
      </c>
      <c r="W3958" s="30" t="s">
        <v>16</v>
      </c>
      <c r="X3958" s="54">
        <v>0.06</v>
      </c>
      <c r="Y3958" s="30" t="s">
        <v>23</v>
      </c>
      <c r="Z3958" s="30" t="s">
        <v>11942</v>
      </c>
      <c r="AA3958" s="30" t="s">
        <v>18409</v>
      </c>
      <c r="AB3958" s="30" t="s">
        <v>14464</v>
      </c>
      <c r="AC3958" s="30" t="s">
        <v>14461</v>
      </c>
      <c r="AD3958" s="29">
        <v>0.9</v>
      </c>
      <c r="AE3958" s="29">
        <v>0.2</v>
      </c>
      <c r="AF3958" s="29">
        <v>0</v>
      </c>
    </row>
    <row r="3959" spans="1:32" x14ac:dyDescent="0.25">
      <c r="A3959" t="s">
        <v>13736</v>
      </c>
      <c r="B3959" t="s">
        <v>22571</v>
      </c>
      <c r="C3959" t="s">
        <v>28</v>
      </c>
      <c r="D3959" t="s">
        <v>8410</v>
      </c>
      <c r="E3959" t="s">
        <v>8411</v>
      </c>
      <c r="F3959" t="s">
        <v>8412</v>
      </c>
      <c r="G3959" t="s">
        <v>18741</v>
      </c>
      <c r="H3959" s="36" t="str">
        <f>IFERROR(HYPERLINK(_xlfn.XLOOKUP(D3959,'[1]Smoothed Fund docs'!A:A,'[1]Smoothed Fund docs'!C:C),"FID"),IF(ISERROR(VLOOKUP(D3959,'[1]PRIIPS KID'!A:A,1,0)),HYPERLINK("https://digital.feprecisionplus.com/documents/quilter/en-gb/"&amp;F3959&amp;"/KI","KIID"),HYPERLINK("https://digital.feprecisionplus.com/documents/quilter/en-gb/"&amp;F3959&amp;"/PK","KID")))</f>
        <v>KIID</v>
      </c>
      <c r="I3959" s="29">
        <v>0.75</v>
      </c>
      <c r="J3959" s="29">
        <v>0.9</v>
      </c>
      <c r="K3959" s="30">
        <v>0</v>
      </c>
      <c r="L3959" s="29">
        <v>0.9</v>
      </c>
      <c r="M3959" s="30">
        <v>0</v>
      </c>
      <c r="N3959" s="29">
        <v>0.9</v>
      </c>
      <c r="O3959" s="30">
        <v>0</v>
      </c>
      <c r="P3959" s="30">
        <v>0</v>
      </c>
      <c r="Q3959" s="30" t="s">
        <v>22</v>
      </c>
      <c r="R3959" s="30" t="s">
        <v>22</v>
      </c>
      <c r="S3959" s="30" t="s">
        <v>22</v>
      </c>
      <c r="T3959" s="30" t="s">
        <v>22</v>
      </c>
      <c r="U3959" s="30" t="s">
        <v>22</v>
      </c>
      <c r="V3959" s="30" t="s">
        <v>22</v>
      </c>
      <c r="W3959" s="30" t="s">
        <v>16</v>
      </c>
      <c r="X3959" s="54">
        <v>0.06</v>
      </c>
      <c r="Y3959" s="30" t="s">
        <v>23</v>
      </c>
      <c r="Z3959" s="30" t="s">
        <v>11942</v>
      </c>
      <c r="AA3959" s="30" t="s">
        <v>18409</v>
      </c>
      <c r="AB3959" s="30" t="s">
        <v>14464</v>
      </c>
      <c r="AC3959" s="30" t="s">
        <v>14461</v>
      </c>
      <c r="AD3959" s="29">
        <v>0.9</v>
      </c>
      <c r="AE3959" s="29">
        <v>0.2</v>
      </c>
      <c r="AF3959" s="29">
        <v>0</v>
      </c>
    </row>
    <row r="3960" spans="1:32" x14ac:dyDescent="0.25">
      <c r="A3960" t="s">
        <v>8413</v>
      </c>
      <c r="B3960" t="s">
        <v>22571</v>
      </c>
      <c r="C3960" t="s">
        <v>18</v>
      </c>
      <c r="D3960" t="s">
        <v>8414</v>
      </c>
      <c r="E3960" t="s">
        <v>13737</v>
      </c>
      <c r="F3960" t="s">
        <v>8415</v>
      </c>
      <c r="G3960" t="s">
        <v>18414</v>
      </c>
      <c r="H3960" s="36" t="str">
        <f>IFERROR(HYPERLINK(_xlfn.XLOOKUP(D3960,'[1]Smoothed Fund docs'!A:A,'[1]Smoothed Fund docs'!C:C),"FID"),IF(ISERROR(VLOOKUP(D3960,'[1]PRIIPS KID'!A:A,1,0)),HYPERLINK("https://digital.feprecisionplus.com/documents/quilter/en-gb/"&amp;F3960&amp;"/KI","KIID"),HYPERLINK("https://digital.feprecisionplus.com/documents/quilter/en-gb/"&amp;F3960&amp;"/PK","KID")))</f>
        <v>KIID</v>
      </c>
      <c r="I3960" s="29">
        <v>0.75</v>
      </c>
      <c r="J3960" s="29">
        <v>0.9</v>
      </c>
      <c r="K3960" s="30">
        <v>0</v>
      </c>
      <c r="L3960" s="29">
        <v>0.9</v>
      </c>
      <c r="M3960" s="30">
        <v>0</v>
      </c>
      <c r="N3960" s="29">
        <v>0.9</v>
      </c>
      <c r="O3960" s="30">
        <v>0</v>
      </c>
      <c r="P3960" s="30">
        <v>0</v>
      </c>
      <c r="Q3960" s="30" t="s">
        <v>22</v>
      </c>
      <c r="R3960" s="30" t="s">
        <v>22</v>
      </c>
      <c r="S3960" s="30" t="s">
        <v>22</v>
      </c>
      <c r="T3960" s="30" t="s">
        <v>22</v>
      </c>
      <c r="U3960" s="30" t="s">
        <v>22</v>
      </c>
      <c r="V3960" s="30" t="s">
        <v>22</v>
      </c>
      <c r="W3960" s="30" t="s">
        <v>16</v>
      </c>
      <c r="X3960" s="54">
        <v>0.06</v>
      </c>
      <c r="Y3960" s="30" t="s">
        <v>23</v>
      </c>
      <c r="Z3960" s="30" t="s">
        <v>11942</v>
      </c>
      <c r="AA3960" s="30" t="s">
        <v>18409</v>
      </c>
      <c r="AB3960" s="30" t="s">
        <v>14464</v>
      </c>
      <c r="AC3960" s="30" t="s">
        <v>14461</v>
      </c>
      <c r="AD3960" s="29">
        <v>0.9</v>
      </c>
      <c r="AE3960" s="29">
        <v>0.14000000000000001</v>
      </c>
      <c r="AF3960" s="29">
        <v>0</v>
      </c>
    </row>
    <row r="3961" spans="1:32" x14ac:dyDescent="0.25">
      <c r="A3961" t="s">
        <v>13738</v>
      </c>
      <c r="B3961" t="s">
        <v>22571</v>
      </c>
      <c r="C3961" t="s">
        <v>18</v>
      </c>
      <c r="D3961" t="s">
        <v>8416</v>
      </c>
      <c r="E3961" t="s">
        <v>8417</v>
      </c>
      <c r="F3961" t="s">
        <v>8418</v>
      </c>
      <c r="G3961" t="s">
        <v>18414</v>
      </c>
      <c r="H3961" s="36" t="str">
        <f>IFERROR(HYPERLINK(_xlfn.XLOOKUP(D3961,'[1]Smoothed Fund docs'!A:A,'[1]Smoothed Fund docs'!C:C),"FID"),IF(ISERROR(VLOOKUP(D3961,'[1]PRIIPS KID'!A:A,1,0)),HYPERLINK("https://digital.feprecisionplus.com/documents/quilter/en-gb/"&amp;F3961&amp;"/KI","KIID"),HYPERLINK("https://digital.feprecisionplus.com/documents/quilter/en-gb/"&amp;F3961&amp;"/PK","KID")))</f>
        <v>KIID</v>
      </c>
      <c r="I3961" s="29">
        <v>0.85</v>
      </c>
      <c r="J3961" s="29">
        <v>1</v>
      </c>
      <c r="K3961" s="30">
        <v>0</v>
      </c>
      <c r="L3961" s="29">
        <v>1</v>
      </c>
      <c r="M3961" s="30">
        <v>0</v>
      </c>
      <c r="N3961" s="29">
        <v>1</v>
      </c>
      <c r="O3961" s="30">
        <v>0</v>
      </c>
      <c r="P3961" s="30">
        <v>0</v>
      </c>
      <c r="Q3961" s="30" t="s">
        <v>22</v>
      </c>
      <c r="R3961" s="30" t="s">
        <v>22</v>
      </c>
      <c r="S3961" s="30" t="s">
        <v>22</v>
      </c>
      <c r="T3961" s="30" t="s">
        <v>22</v>
      </c>
      <c r="U3961" s="30" t="s">
        <v>22</v>
      </c>
      <c r="V3961" s="30" t="s">
        <v>22</v>
      </c>
      <c r="W3961" s="30" t="s">
        <v>16</v>
      </c>
      <c r="X3961" s="54">
        <v>0.06</v>
      </c>
      <c r="Y3961" s="30" t="s">
        <v>23</v>
      </c>
      <c r="Z3961" s="30" t="s">
        <v>11942</v>
      </c>
      <c r="AA3961" s="30" t="s">
        <v>18409</v>
      </c>
      <c r="AB3961" s="30" t="s">
        <v>14474</v>
      </c>
      <c r="AC3961" s="30" t="s">
        <v>14461</v>
      </c>
      <c r="AD3961" s="29">
        <v>1</v>
      </c>
      <c r="AE3961" s="29">
        <v>0.15</v>
      </c>
      <c r="AF3961" s="29">
        <v>0</v>
      </c>
    </row>
    <row r="3962" spans="1:32" x14ac:dyDescent="0.25">
      <c r="A3962" t="s">
        <v>8419</v>
      </c>
      <c r="B3962" t="s">
        <v>22571</v>
      </c>
      <c r="C3962" t="s">
        <v>28</v>
      </c>
      <c r="D3962" t="s">
        <v>8420</v>
      </c>
      <c r="E3962" t="s">
        <v>8421</v>
      </c>
      <c r="F3962" t="s">
        <v>8422</v>
      </c>
      <c r="G3962" t="s">
        <v>18414</v>
      </c>
      <c r="H3962" s="36" t="str">
        <f>IFERROR(HYPERLINK(_xlfn.XLOOKUP(D3962,'[1]Smoothed Fund docs'!A:A,'[1]Smoothed Fund docs'!C:C),"FID"),IF(ISERROR(VLOOKUP(D3962,'[1]PRIIPS KID'!A:A,1,0)),HYPERLINK("https://digital.feprecisionplus.com/documents/quilter/en-gb/"&amp;F3962&amp;"/KI","KIID"),HYPERLINK("https://digital.feprecisionplus.com/documents/quilter/en-gb/"&amp;F3962&amp;"/PK","KID")))</f>
        <v>KIID</v>
      </c>
      <c r="I3962" s="29">
        <v>0.85</v>
      </c>
      <c r="J3962" s="29">
        <v>1</v>
      </c>
      <c r="K3962" s="30">
        <v>0</v>
      </c>
      <c r="L3962" s="29">
        <v>1</v>
      </c>
      <c r="M3962" s="30">
        <v>0</v>
      </c>
      <c r="N3962" s="29">
        <v>1</v>
      </c>
      <c r="O3962" s="30">
        <v>0</v>
      </c>
      <c r="P3962" s="30">
        <v>0</v>
      </c>
      <c r="Q3962" s="30" t="s">
        <v>22</v>
      </c>
      <c r="R3962" s="30" t="s">
        <v>22</v>
      </c>
      <c r="S3962" s="30" t="s">
        <v>22</v>
      </c>
      <c r="T3962" s="30" t="s">
        <v>22</v>
      </c>
      <c r="U3962" s="30" t="s">
        <v>22</v>
      </c>
      <c r="V3962" s="30" t="s">
        <v>22</v>
      </c>
      <c r="W3962" s="30" t="s">
        <v>16</v>
      </c>
      <c r="X3962" s="54">
        <v>0.06</v>
      </c>
      <c r="Y3962" s="30" t="s">
        <v>23</v>
      </c>
      <c r="Z3962" s="30" t="s">
        <v>11942</v>
      </c>
      <c r="AA3962" s="30" t="s">
        <v>18409</v>
      </c>
      <c r="AB3962" s="30" t="s">
        <v>14474</v>
      </c>
      <c r="AC3962" s="30" t="s">
        <v>14461</v>
      </c>
      <c r="AD3962" s="29">
        <v>1</v>
      </c>
      <c r="AE3962" s="29">
        <v>0.15</v>
      </c>
      <c r="AF3962" s="29">
        <v>0</v>
      </c>
    </row>
    <row r="3963" spans="1:32" x14ac:dyDescent="0.25">
      <c r="A3963" t="s">
        <v>8423</v>
      </c>
      <c r="B3963" t="s">
        <v>22571</v>
      </c>
      <c r="C3963" t="s">
        <v>28</v>
      </c>
      <c r="D3963" t="s">
        <v>8424</v>
      </c>
      <c r="E3963" t="s">
        <v>8425</v>
      </c>
      <c r="F3963" t="s">
        <v>8426</v>
      </c>
      <c r="G3963" t="s">
        <v>18414</v>
      </c>
      <c r="H3963" s="36" t="str">
        <f>IFERROR(HYPERLINK(_xlfn.XLOOKUP(D3963,'[1]Smoothed Fund docs'!A:A,'[1]Smoothed Fund docs'!C:C),"FID"),IF(ISERROR(VLOOKUP(D3963,'[1]PRIIPS KID'!A:A,1,0)),HYPERLINK("https://digital.feprecisionplus.com/documents/quilter/en-gb/"&amp;F3963&amp;"/KI","KIID"),HYPERLINK("https://digital.feprecisionplus.com/documents/quilter/en-gb/"&amp;F3963&amp;"/PK","KID")))</f>
        <v>KIID</v>
      </c>
      <c r="I3963" s="29">
        <v>0.75</v>
      </c>
      <c r="J3963" s="29">
        <v>0.9</v>
      </c>
      <c r="K3963" s="30">
        <v>0</v>
      </c>
      <c r="L3963" s="29">
        <v>0.9</v>
      </c>
      <c r="M3963" s="30">
        <v>0</v>
      </c>
      <c r="N3963" s="29">
        <v>0.9</v>
      </c>
      <c r="O3963" s="30">
        <v>0</v>
      </c>
      <c r="P3963" s="30">
        <v>0</v>
      </c>
      <c r="Q3963" s="30" t="s">
        <v>22</v>
      </c>
      <c r="R3963" s="30" t="s">
        <v>22</v>
      </c>
      <c r="S3963" s="30" t="s">
        <v>22</v>
      </c>
      <c r="T3963" s="30" t="s">
        <v>22</v>
      </c>
      <c r="U3963" s="30" t="s">
        <v>22</v>
      </c>
      <c r="V3963" s="30" t="s">
        <v>22</v>
      </c>
      <c r="W3963" s="30" t="s">
        <v>16</v>
      </c>
      <c r="X3963" s="54">
        <v>0.06</v>
      </c>
      <c r="Y3963" s="30" t="s">
        <v>23</v>
      </c>
      <c r="Z3963" s="30" t="s">
        <v>11942</v>
      </c>
      <c r="AA3963" s="30" t="s">
        <v>18409</v>
      </c>
      <c r="AB3963" s="30" t="s">
        <v>14464</v>
      </c>
      <c r="AC3963" s="30" t="s">
        <v>14461</v>
      </c>
      <c r="AD3963" s="29">
        <v>0.9</v>
      </c>
      <c r="AE3963" s="29">
        <v>0.14000000000000001</v>
      </c>
      <c r="AF3963" s="29">
        <v>0</v>
      </c>
    </row>
    <row r="3964" spans="1:32" x14ac:dyDescent="0.25">
      <c r="A3964" t="s">
        <v>18742</v>
      </c>
      <c r="B3964" t="s">
        <v>22571</v>
      </c>
      <c r="C3964" t="s">
        <v>18</v>
      </c>
      <c r="D3964" t="s">
        <v>18743</v>
      </c>
      <c r="E3964" t="s">
        <v>18744</v>
      </c>
      <c r="F3964" t="s">
        <v>18745</v>
      </c>
      <c r="G3964" t="s">
        <v>18414</v>
      </c>
      <c r="H3964" s="36" t="str">
        <f>IFERROR(HYPERLINK(_xlfn.XLOOKUP(D3964,'[1]Smoothed Fund docs'!A:A,'[1]Smoothed Fund docs'!C:C),"FID"),IF(ISERROR(VLOOKUP(D3964,'[1]PRIIPS KID'!A:A,1,0)),HYPERLINK("https://digital.feprecisionplus.com/documents/quilter/en-gb/"&amp;F3964&amp;"/KI","KIID"),HYPERLINK("https://digital.feprecisionplus.com/documents/quilter/en-gb/"&amp;F3964&amp;"/PK","KID")))</f>
        <v>KIID</v>
      </c>
      <c r="I3964" s="29">
        <v>0.45</v>
      </c>
      <c r="J3964" s="29">
        <v>0.6</v>
      </c>
      <c r="K3964" s="30">
        <v>0</v>
      </c>
      <c r="L3964" s="29">
        <v>0.6</v>
      </c>
      <c r="M3964" s="30">
        <v>0</v>
      </c>
      <c r="N3964" s="29">
        <v>0.6</v>
      </c>
      <c r="O3964" s="30">
        <v>0</v>
      </c>
      <c r="P3964" s="30">
        <v>0</v>
      </c>
      <c r="Q3964" s="30" t="s">
        <v>22</v>
      </c>
      <c r="R3964" s="30" t="s">
        <v>22</v>
      </c>
      <c r="S3964" s="30" t="s">
        <v>22</v>
      </c>
      <c r="T3964" s="30" t="s">
        <v>22</v>
      </c>
      <c r="U3964" s="30" t="s">
        <v>22</v>
      </c>
      <c r="V3964" s="30" t="s">
        <v>22</v>
      </c>
      <c r="W3964" s="30" t="s">
        <v>152</v>
      </c>
      <c r="X3964" s="54">
        <v>0.04</v>
      </c>
      <c r="Y3964" s="30" t="s">
        <v>23</v>
      </c>
      <c r="Z3964" s="30" t="s">
        <v>11942</v>
      </c>
      <c r="AA3964" s="30" t="s">
        <v>18409</v>
      </c>
      <c r="AB3964" s="30" t="s">
        <v>11943</v>
      </c>
      <c r="AC3964" s="30" t="s">
        <v>14405</v>
      </c>
      <c r="AD3964" s="29" t="s">
        <v>11943</v>
      </c>
      <c r="AE3964" s="29" t="s">
        <v>11943</v>
      </c>
      <c r="AF3964" s="29" t="s">
        <v>11943</v>
      </c>
    </row>
    <row r="3965" spans="1:32" x14ac:dyDescent="0.25">
      <c r="A3965" t="s">
        <v>22572</v>
      </c>
      <c r="B3965" t="s">
        <v>22571</v>
      </c>
      <c r="C3965" t="s">
        <v>18</v>
      </c>
      <c r="D3965" t="s">
        <v>8427</v>
      </c>
      <c r="E3965" t="s">
        <v>8428</v>
      </c>
      <c r="F3965" t="s">
        <v>8429</v>
      </c>
      <c r="G3965" t="s">
        <v>18741</v>
      </c>
      <c r="H3965" s="36" t="str">
        <f>IFERROR(HYPERLINK(_xlfn.XLOOKUP(D3965,'[1]Smoothed Fund docs'!A:A,'[1]Smoothed Fund docs'!C:C),"FID"),IF(ISERROR(VLOOKUP(D3965,'[1]PRIIPS KID'!A:A,1,0)),HYPERLINK("https://digital.feprecisionplus.com/documents/quilter/en-gb/"&amp;F3965&amp;"/KI","KIID"),HYPERLINK("https://digital.feprecisionplus.com/documents/quilter/en-gb/"&amp;F3965&amp;"/PK","KID")))</f>
        <v>KIID</v>
      </c>
      <c r="I3965" s="29">
        <v>0.65</v>
      </c>
      <c r="J3965" s="29">
        <v>0.8</v>
      </c>
      <c r="K3965" s="30">
        <v>0</v>
      </c>
      <c r="L3965" s="29">
        <v>0.8</v>
      </c>
      <c r="M3965" s="30">
        <v>0</v>
      </c>
      <c r="N3965" s="29">
        <v>0.8</v>
      </c>
      <c r="O3965" s="30">
        <v>0</v>
      </c>
      <c r="P3965" s="30">
        <v>0</v>
      </c>
      <c r="Q3965" s="30" t="s">
        <v>22</v>
      </c>
      <c r="R3965" s="30" t="s">
        <v>22</v>
      </c>
      <c r="S3965" s="30" t="s">
        <v>22</v>
      </c>
      <c r="T3965" s="30" t="s">
        <v>22</v>
      </c>
      <c r="U3965" s="30" t="s">
        <v>22</v>
      </c>
      <c r="V3965" s="30" t="s">
        <v>22</v>
      </c>
      <c r="W3965" s="30" t="s">
        <v>16</v>
      </c>
      <c r="X3965" s="54">
        <v>0.06</v>
      </c>
      <c r="Y3965" s="30" t="s">
        <v>23</v>
      </c>
      <c r="Z3965" s="30" t="s">
        <v>11942</v>
      </c>
      <c r="AA3965" s="30" t="s">
        <v>18409</v>
      </c>
      <c r="AB3965" s="30" t="s">
        <v>14464</v>
      </c>
      <c r="AC3965" s="30" t="s">
        <v>14461</v>
      </c>
      <c r="AD3965" s="29">
        <v>0.8</v>
      </c>
      <c r="AE3965" s="29">
        <v>0.24</v>
      </c>
      <c r="AF3965" s="29">
        <v>0</v>
      </c>
    </row>
    <row r="3966" spans="1:32" x14ac:dyDescent="0.25">
      <c r="A3966" t="s">
        <v>22573</v>
      </c>
      <c r="B3966" t="s">
        <v>22571</v>
      </c>
      <c r="C3966" t="s">
        <v>18</v>
      </c>
      <c r="D3966" t="s">
        <v>8430</v>
      </c>
      <c r="E3966" t="s">
        <v>8431</v>
      </c>
      <c r="F3966" t="s">
        <v>8432</v>
      </c>
      <c r="G3966" t="s">
        <v>18414</v>
      </c>
      <c r="H3966" s="36" t="str">
        <f>IFERROR(HYPERLINK(_xlfn.XLOOKUP(D3966,'[1]Smoothed Fund docs'!A:A,'[1]Smoothed Fund docs'!C:C),"FID"),IF(ISERROR(VLOOKUP(D3966,'[1]PRIIPS KID'!A:A,1,0)),HYPERLINK("https://digital.feprecisionplus.com/documents/quilter/en-gb/"&amp;F3966&amp;"/KI","KIID"),HYPERLINK("https://digital.feprecisionplus.com/documents/quilter/en-gb/"&amp;F3966&amp;"/PK","KID")))</f>
        <v>KIID</v>
      </c>
      <c r="I3966" s="29">
        <v>0.65</v>
      </c>
      <c r="J3966" s="29">
        <v>0.8</v>
      </c>
      <c r="K3966" s="30">
        <v>0</v>
      </c>
      <c r="L3966" s="29">
        <v>0.8</v>
      </c>
      <c r="M3966" s="30">
        <v>0</v>
      </c>
      <c r="N3966" s="29">
        <v>0.8</v>
      </c>
      <c r="O3966" s="30">
        <v>0</v>
      </c>
      <c r="P3966" s="30">
        <v>0</v>
      </c>
      <c r="Q3966" s="30" t="s">
        <v>22</v>
      </c>
      <c r="R3966" s="30" t="s">
        <v>22</v>
      </c>
      <c r="S3966" s="30" t="s">
        <v>22</v>
      </c>
      <c r="T3966" s="30" t="s">
        <v>22</v>
      </c>
      <c r="U3966" s="30" t="s">
        <v>22</v>
      </c>
      <c r="V3966" s="30" t="s">
        <v>22</v>
      </c>
      <c r="W3966" s="30" t="s">
        <v>16</v>
      </c>
      <c r="X3966" s="54">
        <v>0.06</v>
      </c>
      <c r="Y3966" s="30" t="s">
        <v>23</v>
      </c>
      <c r="Z3966" s="30" t="s">
        <v>11942</v>
      </c>
      <c r="AA3966" s="30" t="s">
        <v>18409</v>
      </c>
      <c r="AB3966" s="30" t="s">
        <v>14464</v>
      </c>
      <c r="AC3966" s="30" t="s">
        <v>14461</v>
      </c>
      <c r="AD3966" s="29">
        <v>0.8</v>
      </c>
      <c r="AE3966" s="29">
        <v>0.18</v>
      </c>
      <c r="AF3966" s="29">
        <v>0</v>
      </c>
    </row>
    <row r="3967" spans="1:32" x14ac:dyDescent="0.25">
      <c r="A3967" t="s">
        <v>13739</v>
      </c>
      <c r="B3967" t="s">
        <v>22571</v>
      </c>
      <c r="C3967" t="s">
        <v>18</v>
      </c>
      <c r="D3967" t="s">
        <v>8433</v>
      </c>
      <c r="E3967" t="s">
        <v>8434</v>
      </c>
      <c r="F3967" t="s">
        <v>8435</v>
      </c>
      <c r="G3967" t="s">
        <v>18741</v>
      </c>
      <c r="H3967" s="36" t="str">
        <f>IFERROR(HYPERLINK(_xlfn.XLOOKUP(D3967,'[1]Smoothed Fund docs'!A:A,'[1]Smoothed Fund docs'!C:C),"FID"),IF(ISERROR(VLOOKUP(D3967,'[1]PRIIPS KID'!A:A,1,0)),HYPERLINK("https://digital.feprecisionplus.com/documents/quilter/en-gb/"&amp;F3967&amp;"/KI","KIID"),HYPERLINK("https://digital.feprecisionplus.com/documents/quilter/en-gb/"&amp;F3967&amp;"/PK","KID")))</f>
        <v>KIID</v>
      </c>
      <c r="I3967" s="29">
        <v>0.7</v>
      </c>
      <c r="J3967" s="29">
        <v>0.85</v>
      </c>
      <c r="K3967" s="30">
        <v>0</v>
      </c>
      <c r="L3967" s="29">
        <v>0.85</v>
      </c>
      <c r="M3967" s="30">
        <v>0</v>
      </c>
      <c r="N3967" s="29">
        <v>0.85</v>
      </c>
      <c r="O3967" s="30">
        <v>0</v>
      </c>
      <c r="P3967" s="30">
        <v>0</v>
      </c>
      <c r="Q3967" s="30" t="s">
        <v>22</v>
      </c>
      <c r="R3967" s="30" t="s">
        <v>22</v>
      </c>
      <c r="S3967" s="30" t="s">
        <v>22</v>
      </c>
      <c r="T3967" s="30" t="s">
        <v>22</v>
      </c>
      <c r="U3967" s="30" t="s">
        <v>22</v>
      </c>
      <c r="V3967" s="30" t="s">
        <v>22</v>
      </c>
      <c r="W3967" s="30" t="s">
        <v>16</v>
      </c>
      <c r="X3967" s="54">
        <v>7.0000000000000007E-2</v>
      </c>
      <c r="Y3967" s="30" t="s">
        <v>23</v>
      </c>
      <c r="Z3967" s="30" t="s">
        <v>11942</v>
      </c>
      <c r="AA3967" s="30" t="s">
        <v>18409</v>
      </c>
      <c r="AB3967" s="30" t="s">
        <v>14450</v>
      </c>
      <c r="AC3967" s="30" t="s">
        <v>14451</v>
      </c>
      <c r="AD3967" s="29">
        <v>0.85</v>
      </c>
      <c r="AE3967" s="29">
        <v>0.47</v>
      </c>
      <c r="AF3967" s="29">
        <v>0</v>
      </c>
    </row>
    <row r="3968" spans="1:32" x14ac:dyDescent="0.25">
      <c r="A3968" t="s">
        <v>8436</v>
      </c>
      <c r="B3968" t="s">
        <v>22571</v>
      </c>
      <c r="C3968" t="s">
        <v>18</v>
      </c>
      <c r="D3968" t="s">
        <v>8437</v>
      </c>
      <c r="E3968" t="s">
        <v>8438</v>
      </c>
      <c r="F3968" t="s">
        <v>8439</v>
      </c>
      <c r="G3968" t="s">
        <v>18414</v>
      </c>
      <c r="H3968" s="36" t="str">
        <f>IFERROR(HYPERLINK(_xlfn.XLOOKUP(D3968,'[1]Smoothed Fund docs'!A:A,'[1]Smoothed Fund docs'!C:C),"FID"),IF(ISERROR(VLOOKUP(D3968,'[1]PRIIPS KID'!A:A,1,0)),HYPERLINK("https://digital.feprecisionplus.com/documents/quilter/en-gb/"&amp;F3968&amp;"/KI","KIID"),HYPERLINK("https://digital.feprecisionplus.com/documents/quilter/en-gb/"&amp;F3968&amp;"/PK","KID")))</f>
        <v>KIID</v>
      </c>
      <c r="I3968" s="29">
        <v>0.7</v>
      </c>
      <c r="J3968" s="29">
        <v>0.85</v>
      </c>
      <c r="K3968" s="30">
        <v>0</v>
      </c>
      <c r="L3968" s="29">
        <v>0.85</v>
      </c>
      <c r="M3968" s="30">
        <v>0</v>
      </c>
      <c r="N3968" s="29">
        <v>0.85</v>
      </c>
      <c r="O3968" s="30">
        <v>0</v>
      </c>
      <c r="P3968" s="30">
        <v>0</v>
      </c>
      <c r="Q3968" s="30" t="s">
        <v>22</v>
      </c>
      <c r="R3968" s="30" t="s">
        <v>22</v>
      </c>
      <c r="S3968" s="30" t="s">
        <v>22</v>
      </c>
      <c r="T3968" s="30" t="s">
        <v>22</v>
      </c>
      <c r="U3968" s="30" t="s">
        <v>22</v>
      </c>
      <c r="V3968" s="30" t="s">
        <v>22</v>
      </c>
      <c r="W3968" s="30" t="s">
        <v>16</v>
      </c>
      <c r="X3968" s="54">
        <v>7.0000000000000007E-2</v>
      </c>
      <c r="Y3968" s="30" t="s">
        <v>23</v>
      </c>
      <c r="Z3968" s="30" t="s">
        <v>11942</v>
      </c>
      <c r="AA3968" s="30" t="s">
        <v>18409</v>
      </c>
      <c r="AB3968" s="30" t="s">
        <v>14450</v>
      </c>
      <c r="AC3968" s="30" t="s">
        <v>14451</v>
      </c>
      <c r="AD3968" s="29">
        <v>0.85</v>
      </c>
      <c r="AE3968" s="29">
        <v>0.39</v>
      </c>
      <c r="AF3968" s="29">
        <v>0</v>
      </c>
    </row>
    <row r="3969" spans="1:32" x14ac:dyDescent="0.25">
      <c r="A3969" t="s">
        <v>14782</v>
      </c>
      <c r="B3969" t="s">
        <v>22574</v>
      </c>
      <c r="C3969" t="s">
        <v>18</v>
      </c>
      <c r="D3969" t="s">
        <v>8440</v>
      </c>
      <c r="E3969" t="s">
        <v>8441</v>
      </c>
      <c r="F3969" t="s">
        <v>8442</v>
      </c>
      <c r="G3969" t="s">
        <v>18749</v>
      </c>
      <c r="H3969" s="36" t="str">
        <f>IFERROR(HYPERLINK(_xlfn.XLOOKUP(D3969,'[1]Smoothed Fund docs'!A:A,'[1]Smoothed Fund docs'!C:C),"FID"),IF(ISERROR(VLOOKUP(D3969,'[1]PRIIPS KID'!A:A,1,0)),HYPERLINK("https://digital.feprecisionplus.com/documents/quilter/en-gb/"&amp;F3969&amp;"/KI","KIID"),HYPERLINK("https://digital.feprecisionplus.com/documents/quilter/en-gb/"&amp;F3969&amp;"/PK","KID")))</f>
        <v>KIID</v>
      </c>
      <c r="I3969" s="29">
        <v>0.75</v>
      </c>
      <c r="J3969" s="29">
        <v>0.93</v>
      </c>
      <c r="K3969" s="30">
        <v>0</v>
      </c>
      <c r="L3969" s="29">
        <v>0.93</v>
      </c>
      <c r="M3969" s="30">
        <v>0</v>
      </c>
      <c r="N3969" s="29">
        <v>0.93</v>
      </c>
      <c r="O3969" s="30">
        <v>0</v>
      </c>
      <c r="P3969" s="30">
        <v>0</v>
      </c>
      <c r="Q3969" s="30" t="s">
        <v>22</v>
      </c>
      <c r="R3969" s="30" t="s">
        <v>22</v>
      </c>
      <c r="S3969" s="30" t="s">
        <v>22</v>
      </c>
      <c r="T3969" s="30" t="s">
        <v>22</v>
      </c>
      <c r="U3969" s="30" t="s">
        <v>22</v>
      </c>
      <c r="V3969" s="30" t="s">
        <v>22</v>
      </c>
      <c r="W3969" s="30" t="s">
        <v>16</v>
      </c>
      <c r="X3969" s="54">
        <v>7.0000000000000007E-2</v>
      </c>
      <c r="Y3969" s="30" t="s">
        <v>23</v>
      </c>
      <c r="Z3969" s="30" t="s">
        <v>11951</v>
      </c>
      <c r="AA3969" s="30" t="s">
        <v>18409</v>
      </c>
      <c r="AB3969" s="30" t="s">
        <v>11943</v>
      </c>
      <c r="AC3969" s="30" t="s">
        <v>14453</v>
      </c>
      <c r="AD3969" s="29">
        <v>0.94</v>
      </c>
      <c r="AE3969" s="29">
        <v>0.31</v>
      </c>
      <c r="AF3969" s="29">
        <v>0</v>
      </c>
    </row>
    <row r="3970" spans="1:32" x14ac:dyDescent="0.25">
      <c r="A3970" t="s">
        <v>22575</v>
      </c>
      <c r="B3970" t="s">
        <v>22574</v>
      </c>
      <c r="C3970" t="s">
        <v>18</v>
      </c>
      <c r="D3970" t="s">
        <v>22576</v>
      </c>
      <c r="E3970" t="s">
        <v>22577</v>
      </c>
      <c r="F3970" t="s">
        <v>22578</v>
      </c>
      <c r="G3970" t="s">
        <v>18414</v>
      </c>
      <c r="H3970" s="36" t="str">
        <f>IFERROR(HYPERLINK(_xlfn.XLOOKUP(D3970,'[1]Smoothed Fund docs'!A:A,'[1]Smoothed Fund docs'!C:C),"FID"),IF(ISERROR(VLOOKUP(D3970,'[1]PRIIPS KID'!A:A,1,0)),HYPERLINK("https://digital.feprecisionplus.com/documents/quilter/en-gb/"&amp;F3970&amp;"/KI","KIID"),HYPERLINK("https://digital.feprecisionplus.com/documents/quilter/en-gb/"&amp;F3970&amp;"/PK","KID")))</f>
        <v>KIID</v>
      </c>
      <c r="I3970" s="29">
        <v>0.75</v>
      </c>
      <c r="J3970" s="29">
        <v>0.99</v>
      </c>
      <c r="K3970" s="30">
        <v>0</v>
      </c>
      <c r="L3970" s="29">
        <v>0.99</v>
      </c>
      <c r="M3970" s="30">
        <v>0</v>
      </c>
      <c r="N3970" s="29">
        <v>0.99</v>
      </c>
      <c r="O3970" s="30">
        <v>0</v>
      </c>
      <c r="P3970" s="30">
        <v>0</v>
      </c>
      <c r="Q3970" s="30" t="s">
        <v>22</v>
      </c>
      <c r="R3970" s="30" t="s">
        <v>22</v>
      </c>
      <c r="S3970" s="30" t="s">
        <v>22</v>
      </c>
      <c r="T3970" s="30" t="s">
        <v>22</v>
      </c>
      <c r="U3970" s="30" t="s">
        <v>22</v>
      </c>
      <c r="V3970" s="30" t="s">
        <v>22</v>
      </c>
      <c r="W3970" s="30" t="s">
        <v>16</v>
      </c>
      <c r="X3970" s="54">
        <v>7.0000000000000007E-2</v>
      </c>
      <c r="Y3970" s="30" t="s">
        <v>23</v>
      </c>
      <c r="Z3970" s="30" t="s">
        <v>11951</v>
      </c>
      <c r="AA3970" s="30" t="s">
        <v>18409</v>
      </c>
      <c r="AB3970" s="30" t="s">
        <v>11943</v>
      </c>
      <c r="AC3970" s="30" t="s">
        <v>14453</v>
      </c>
      <c r="AD3970" s="29">
        <v>0.99</v>
      </c>
      <c r="AE3970" s="29">
        <v>0.28000000000000003</v>
      </c>
      <c r="AF3970" s="29">
        <v>0</v>
      </c>
    </row>
    <row r="3971" spans="1:32" x14ac:dyDescent="0.25">
      <c r="A3971" t="s">
        <v>22579</v>
      </c>
      <c r="B3971" t="s">
        <v>22574</v>
      </c>
      <c r="C3971" t="s">
        <v>18</v>
      </c>
      <c r="D3971" t="s">
        <v>18746</v>
      </c>
      <c r="E3971" t="s">
        <v>18747</v>
      </c>
      <c r="F3971" t="s">
        <v>18748</v>
      </c>
      <c r="G3971" t="s">
        <v>18588</v>
      </c>
      <c r="H3971" s="36" t="str">
        <f>IFERROR(HYPERLINK(_xlfn.XLOOKUP(D3971,'[1]Smoothed Fund docs'!A:A,'[1]Smoothed Fund docs'!C:C),"FID"),IF(ISERROR(VLOOKUP(D3971,'[1]PRIIPS KID'!A:A,1,0)),HYPERLINK("https://digital.feprecisionplus.com/documents/quilter/en-gb/"&amp;F3971&amp;"/KI","KIID"),HYPERLINK("https://digital.feprecisionplus.com/documents/quilter/en-gb/"&amp;F3971&amp;"/PK","KID")))</f>
        <v>KIID</v>
      </c>
      <c r="I3971" s="29">
        <v>0.65</v>
      </c>
      <c r="J3971" s="29">
        <v>0.78</v>
      </c>
      <c r="K3971" s="30">
        <v>0</v>
      </c>
      <c r="L3971" s="29">
        <v>0.78</v>
      </c>
      <c r="M3971" s="30">
        <v>0</v>
      </c>
      <c r="N3971" s="29">
        <v>0.78</v>
      </c>
      <c r="O3971" s="30">
        <v>0</v>
      </c>
      <c r="P3971" s="30">
        <v>0</v>
      </c>
      <c r="Q3971" s="30" t="s">
        <v>22</v>
      </c>
      <c r="R3971" s="30" t="s">
        <v>22</v>
      </c>
      <c r="S3971" s="30" t="s">
        <v>22</v>
      </c>
      <c r="T3971" s="30" t="s">
        <v>22</v>
      </c>
      <c r="U3971" s="30" t="s">
        <v>22</v>
      </c>
      <c r="V3971" s="30" t="s">
        <v>22</v>
      </c>
      <c r="W3971" s="30" t="s">
        <v>152</v>
      </c>
      <c r="X3971" s="54">
        <v>0.04</v>
      </c>
      <c r="Y3971" s="30" t="s">
        <v>23</v>
      </c>
      <c r="Z3971" s="30" t="s">
        <v>11951</v>
      </c>
      <c r="AA3971" s="30" t="s">
        <v>18409</v>
      </c>
      <c r="AB3971" s="30" t="s">
        <v>11943</v>
      </c>
      <c r="AC3971" s="30" t="s">
        <v>14405</v>
      </c>
      <c r="AD3971" s="29">
        <v>0.79</v>
      </c>
      <c r="AE3971" s="29">
        <v>0.56000000000000005</v>
      </c>
      <c r="AF3971" s="29">
        <v>0</v>
      </c>
    </row>
    <row r="3972" spans="1:32" x14ac:dyDescent="0.25">
      <c r="A3972" t="s">
        <v>24323</v>
      </c>
      <c r="B3972" t="s">
        <v>22574</v>
      </c>
      <c r="C3972" t="s">
        <v>18</v>
      </c>
      <c r="D3972" t="s">
        <v>24324</v>
      </c>
      <c r="E3972" t="s">
        <v>24325</v>
      </c>
      <c r="F3972" t="s">
        <v>24326</v>
      </c>
      <c r="G3972" t="s">
        <v>18444</v>
      </c>
      <c r="H3972" s="36" t="str">
        <f>IFERROR(HYPERLINK(_xlfn.XLOOKUP(D3972,'[1]Smoothed Fund docs'!A:A,'[1]Smoothed Fund docs'!C:C),"FID"),IF(ISERROR(VLOOKUP(D3972,'[1]PRIIPS KID'!A:A,1,0)),HYPERLINK("https://digital.feprecisionplus.com/documents/quilter/en-gb/"&amp;F3972&amp;"/KI","KIID"),HYPERLINK("https://digital.feprecisionplus.com/documents/quilter/en-gb/"&amp;F3972&amp;"/PK","KID")))</f>
        <v>KIID</v>
      </c>
      <c r="I3972" s="29">
        <v>0.65</v>
      </c>
      <c r="J3972" s="29">
        <v>0.76</v>
      </c>
      <c r="K3972" s="30">
        <v>0</v>
      </c>
      <c r="L3972" s="29">
        <v>0.76</v>
      </c>
      <c r="M3972" s="30">
        <v>0</v>
      </c>
      <c r="N3972" s="29">
        <v>0.76</v>
      </c>
      <c r="O3972" s="30">
        <v>0</v>
      </c>
      <c r="P3972" s="30">
        <v>0</v>
      </c>
      <c r="Q3972" s="30" t="s">
        <v>22</v>
      </c>
      <c r="R3972" s="30" t="s">
        <v>22</v>
      </c>
      <c r="S3972" s="30" t="s">
        <v>22</v>
      </c>
      <c r="T3972" s="30" t="s">
        <v>22</v>
      </c>
      <c r="U3972" s="30" t="s">
        <v>22</v>
      </c>
      <c r="V3972" s="30" t="s">
        <v>22</v>
      </c>
      <c r="W3972" s="30" t="s">
        <v>152</v>
      </c>
      <c r="X3972" s="54">
        <v>0.04</v>
      </c>
      <c r="Y3972" s="30" t="s">
        <v>23</v>
      </c>
      <c r="Z3972" s="30" t="s">
        <v>11951</v>
      </c>
      <c r="AA3972" s="30" t="s">
        <v>18409</v>
      </c>
      <c r="AB3972" s="30" t="s">
        <v>11943</v>
      </c>
      <c r="AC3972" s="30" t="s">
        <v>14405</v>
      </c>
      <c r="AD3972" s="29">
        <v>0.76</v>
      </c>
      <c r="AE3972" s="29">
        <v>0.5</v>
      </c>
      <c r="AF3972" s="29">
        <v>0</v>
      </c>
    </row>
    <row r="3973" spans="1:32" x14ac:dyDescent="0.25">
      <c r="A3973" t="s">
        <v>17264</v>
      </c>
      <c r="B3973" t="s">
        <v>22574</v>
      </c>
      <c r="C3973" t="s">
        <v>18</v>
      </c>
      <c r="D3973" t="s">
        <v>17265</v>
      </c>
      <c r="E3973" t="s">
        <v>17266</v>
      </c>
      <c r="F3973" t="s">
        <v>17267</v>
      </c>
      <c r="G3973" t="s">
        <v>18414</v>
      </c>
      <c r="H3973" s="36" t="str">
        <f>IFERROR(HYPERLINK(_xlfn.XLOOKUP(D3973,'[1]Smoothed Fund docs'!A:A,'[1]Smoothed Fund docs'!C:C),"FID"),IF(ISERROR(VLOOKUP(D3973,'[1]PRIIPS KID'!A:A,1,0)),HYPERLINK("https://digital.feprecisionplus.com/documents/quilter/en-gb/"&amp;F3973&amp;"/KI","KIID"),HYPERLINK("https://digital.feprecisionplus.com/documents/quilter/en-gb/"&amp;F3973&amp;"/PK","KID")))</f>
        <v>KIID</v>
      </c>
      <c r="I3973" s="29">
        <v>0.7</v>
      </c>
      <c r="J3973" s="29">
        <v>0.91</v>
      </c>
      <c r="K3973" s="30">
        <v>0</v>
      </c>
      <c r="L3973" s="29">
        <v>0.91</v>
      </c>
      <c r="M3973" s="30">
        <v>0</v>
      </c>
      <c r="N3973" s="29">
        <v>0.91</v>
      </c>
      <c r="O3973" s="30">
        <v>0</v>
      </c>
      <c r="P3973" s="30">
        <v>0</v>
      </c>
      <c r="Q3973" s="30" t="s">
        <v>22</v>
      </c>
      <c r="R3973" s="30" t="s">
        <v>22</v>
      </c>
      <c r="S3973" s="30" t="s">
        <v>22</v>
      </c>
      <c r="T3973" s="30" t="s">
        <v>22</v>
      </c>
      <c r="U3973" s="30" t="s">
        <v>22</v>
      </c>
      <c r="V3973" s="30" t="s">
        <v>22</v>
      </c>
      <c r="W3973" s="30" t="s">
        <v>16</v>
      </c>
      <c r="X3973" s="54">
        <v>7.0000000000000007E-2</v>
      </c>
      <c r="Y3973" s="30" t="s">
        <v>23</v>
      </c>
      <c r="Z3973" s="30" t="s">
        <v>11951</v>
      </c>
      <c r="AA3973" s="30" t="s">
        <v>18435</v>
      </c>
      <c r="AB3973" s="30" t="s">
        <v>14450</v>
      </c>
      <c r="AC3973" s="30" t="s">
        <v>14451</v>
      </c>
      <c r="AD3973" s="29">
        <v>0.92</v>
      </c>
      <c r="AE3973" s="29">
        <v>0.41</v>
      </c>
      <c r="AF3973" s="29">
        <v>0</v>
      </c>
    </row>
    <row r="3974" spans="1:32" x14ac:dyDescent="0.25">
      <c r="A3974" t="s">
        <v>17268</v>
      </c>
      <c r="B3974" t="s">
        <v>22574</v>
      </c>
      <c r="C3974" t="s">
        <v>18</v>
      </c>
      <c r="D3974" t="s">
        <v>17269</v>
      </c>
      <c r="E3974" t="s">
        <v>17270</v>
      </c>
      <c r="F3974" t="s">
        <v>17271</v>
      </c>
      <c r="G3974" t="s">
        <v>18444</v>
      </c>
      <c r="H3974" s="36" t="str">
        <f>IFERROR(HYPERLINK(_xlfn.XLOOKUP(D3974,'[1]Smoothed Fund docs'!A:A,'[1]Smoothed Fund docs'!C:C),"FID"),IF(ISERROR(VLOOKUP(D3974,'[1]PRIIPS KID'!A:A,1,0)),HYPERLINK("https://digital.feprecisionplus.com/documents/quilter/en-gb/"&amp;F3974&amp;"/KI","KIID"),HYPERLINK("https://digital.feprecisionplus.com/documents/quilter/en-gb/"&amp;F3974&amp;"/PK","KID")))</f>
        <v>KIID</v>
      </c>
      <c r="I3974" s="29">
        <v>0.7</v>
      </c>
      <c r="J3974" s="29">
        <v>0.84</v>
      </c>
      <c r="K3974" s="30">
        <v>0</v>
      </c>
      <c r="L3974" s="29">
        <v>0.84</v>
      </c>
      <c r="M3974" s="30">
        <v>0</v>
      </c>
      <c r="N3974" s="29">
        <v>0.84</v>
      </c>
      <c r="O3974" s="30">
        <v>0</v>
      </c>
      <c r="P3974" s="30">
        <v>0</v>
      </c>
      <c r="Q3974" s="30" t="s">
        <v>22</v>
      </c>
      <c r="R3974" s="30" t="s">
        <v>22</v>
      </c>
      <c r="S3974" s="30" t="s">
        <v>22</v>
      </c>
      <c r="T3974" s="30" t="s">
        <v>22</v>
      </c>
      <c r="U3974" s="30" t="s">
        <v>22</v>
      </c>
      <c r="V3974" s="30" t="s">
        <v>22</v>
      </c>
      <c r="W3974" s="30" t="s">
        <v>16</v>
      </c>
      <c r="X3974" s="54">
        <v>7.0000000000000007E-2</v>
      </c>
      <c r="Y3974" s="30" t="s">
        <v>23</v>
      </c>
      <c r="Z3974" s="30" t="s">
        <v>11951</v>
      </c>
      <c r="AA3974" s="30" t="s">
        <v>18435</v>
      </c>
      <c r="AB3974" s="30" t="s">
        <v>14450</v>
      </c>
      <c r="AC3974" s="30" t="s">
        <v>14451</v>
      </c>
      <c r="AD3974" s="29">
        <v>0.84</v>
      </c>
      <c r="AE3974" s="29">
        <v>0.41</v>
      </c>
      <c r="AF3974" s="29">
        <v>0</v>
      </c>
    </row>
    <row r="3975" spans="1:32" x14ac:dyDescent="0.25">
      <c r="A3975" t="s">
        <v>14783</v>
      </c>
      <c r="B3975" t="s">
        <v>22574</v>
      </c>
      <c r="C3975" t="s">
        <v>18</v>
      </c>
      <c r="D3975" t="s">
        <v>14784</v>
      </c>
      <c r="E3975" t="s">
        <v>14785</v>
      </c>
      <c r="F3975" t="s">
        <v>14786</v>
      </c>
      <c r="G3975" t="s">
        <v>18444</v>
      </c>
      <c r="H3975" s="36" t="str">
        <f>IFERROR(HYPERLINK(_xlfn.XLOOKUP(D3975,'[1]Smoothed Fund docs'!A:A,'[1]Smoothed Fund docs'!C:C),"FID"),IF(ISERROR(VLOOKUP(D3975,'[1]PRIIPS KID'!A:A,1,0)),HYPERLINK("https://digital.feprecisionplus.com/documents/quilter/en-gb/"&amp;F3975&amp;"/KI","KIID"),HYPERLINK("https://digital.feprecisionplus.com/documents/quilter/en-gb/"&amp;F3975&amp;"/PK","KID")))</f>
        <v>KIID</v>
      </c>
      <c r="I3975" s="29">
        <v>0.7</v>
      </c>
      <c r="J3975" s="29">
        <v>0.81</v>
      </c>
      <c r="K3975" s="30">
        <v>0</v>
      </c>
      <c r="L3975" s="29">
        <v>0.81</v>
      </c>
      <c r="M3975" s="30">
        <v>0</v>
      </c>
      <c r="N3975" s="29">
        <v>0.81</v>
      </c>
      <c r="O3975" s="30">
        <v>0</v>
      </c>
      <c r="P3975" s="30">
        <v>0</v>
      </c>
      <c r="Q3975" s="30" t="s">
        <v>22</v>
      </c>
      <c r="R3975" s="30" t="s">
        <v>22</v>
      </c>
      <c r="S3975" s="30" t="s">
        <v>22</v>
      </c>
      <c r="T3975" s="30" t="s">
        <v>22</v>
      </c>
      <c r="U3975" s="30" t="s">
        <v>22</v>
      </c>
      <c r="V3975" s="30" t="s">
        <v>22</v>
      </c>
      <c r="W3975" s="30" t="s">
        <v>16</v>
      </c>
      <c r="X3975" s="54">
        <v>7.0000000000000007E-2</v>
      </c>
      <c r="Y3975" s="30" t="s">
        <v>23</v>
      </c>
      <c r="Z3975" s="30" t="s">
        <v>11951</v>
      </c>
      <c r="AA3975" s="30" t="s">
        <v>18435</v>
      </c>
      <c r="AB3975" s="30" t="s">
        <v>14450</v>
      </c>
      <c r="AC3975" s="30" t="s">
        <v>14451</v>
      </c>
      <c r="AD3975" s="29">
        <v>0.81</v>
      </c>
      <c r="AE3975" s="29">
        <v>0.38</v>
      </c>
      <c r="AF3975" s="29">
        <v>0</v>
      </c>
    </row>
    <row r="3976" spans="1:32" x14ac:dyDescent="0.25">
      <c r="A3976" t="s">
        <v>14787</v>
      </c>
      <c r="B3976" t="s">
        <v>22574</v>
      </c>
      <c r="C3976" t="s">
        <v>18</v>
      </c>
      <c r="D3976" t="s">
        <v>8443</v>
      </c>
      <c r="E3976" t="s">
        <v>8444</v>
      </c>
      <c r="F3976" t="s">
        <v>8445</v>
      </c>
      <c r="G3976" t="s">
        <v>18750</v>
      </c>
      <c r="H3976" s="36" t="str">
        <f>IFERROR(HYPERLINK(_xlfn.XLOOKUP(D3976,'[1]Smoothed Fund docs'!A:A,'[1]Smoothed Fund docs'!C:C),"FID"),IF(ISERROR(VLOOKUP(D3976,'[1]PRIIPS KID'!A:A,1,0)),HYPERLINK("https://digital.feprecisionplus.com/documents/quilter/en-gb/"&amp;F3976&amp;"/KI","KIID"),HYPERLINK("https://digital.feprecisionplus.com/documents/quilter/en-gb/"&amp;F3976&amp;"/PK","KID")))</f>
        <v>KIID</v>
      </c>
      <c r="I3976" s="29">
        <v>0.75</v>
      </c>
      <c r="J3976" s="29">
        <v>1.01</v>
      </c>
      <c r="K3976" s="30">
        <v>0</v>
      </c>
      <c r="L3976" s="29">
        <v>1.01</v>
      </c>
      <c r="M3976" s="30">
        <v>0</v>
      </c>
      <c r="N3976" s="29">
        <v>1.01</v>
      </c>
      <c r="O3976" s="30">
        <v>0</v>
      </c>
      <c r="P3976" s="30">
        <v>0</v>
      </c>
      <c r="Q3976" s="30" t="s">
        <v>22</v>
      </c>
      <c r="R3976" s="30" t="s">
        <v>22</v>
      </c>
      <c r="S3976" s="30" t="s">
        <v>22</v>
      </c>
      <c r="T3976" s="30" t="s">
        <v>22</v>
      </c>
      <c r="U3976" s="30" t="s">
        <v>22</v>
      </c>
      <c r="V3976" s="30" t="s">
        <v>22</v>
      </c>
      <c r="W3976" s="30" t="s">
        <v>16</v>
      </c>
      <c r="X3976" s="54">
        <v>7.0000000000000007E-2</v>
      </c>
      <c r="Y3976" s="30" t="s">
        <v>23</v>
      </c>
      <c r="Z3976" s="30" t="s">
        <v>11951</v>
      </c>
      <c r="AA3976" s="30" t="s">
        <v>18409</v>
      </c>
      <c r="AB3976" s="30" t="s">
        <v>11943</v>
      </c>
      <c r="AC3976" s="30" t="s">
        <v>14453</v>
      </c>
      <c r="AD3976" s="29">
        <v>1.02</v>
      </c>
      <c r="AE3976" s="29">
        <v>0.31</v>
      </c>
      <c r="AF3976" s="29">
        <v>0</v>
      </c>
    </row>
    <row r="3977" spans="1:32" x14ac:dyDescent="0.25">
      <c r="A3977" t="s">
        <v>13740</v>
      </c>
      <c r="B3977" t="s">
        <v>8446</v>
      </c>
      <c r="C3977" t="s">
        <v>18</v>
      </c>
      <c r="D3977" t="s">
        <v>12587</v>
      </c>
      <c r="E3977" t="s">
        <v>12588</v>
      </c>
      <c r="F3977" t="s">
        <v>12589</v>
      </c>
      <c r="G3977" t="s">
        <v>18751</v>
      </c>
      <c r="H3977" s="36" t="str">
        <f>IFERROR(HYPERLINK(_xlfn.XLOOKUP(D3977,'[1]Smoothed Fund docs'!A:A,'[1]Smoothed Fund docs'!C:C),"FID"),IF(ISERROR(VLOOKUP(D3977,'[1]PRIIPS KID'!A:A,1,0)),HYPERLINK("https://digital.feprecisionplus.com/documents/quilter/en-gb/"&amp;F3977&amp;"/KI","KIID"),HYPERLINK("https://digital.feprecisionplus.com/documents/quilter/en-gb/"&amp;F3977&amp;"/PK","KID")))</f>
        <v>KIID</v>
      </c>
      <c r="I3977" s="29">
        <v>0.25</v>
      </c>
      <c r="J3977" s="29">
        <v>0.4</v>
      </c>
      <c r="K3977" s="30">
        <v>0</v>
      </c>
      <c r="L3977" s="29">
        <v>0.4</v>
      </c>
      <c r="M3977" s="30">
        <v>0</v>
      </c>
      <c r="N3977" s="29">
        <v>0.4</v>
      </c>
      <c r="O3977" s="30">
        <v>0</v>
      </c>
      <c r="P3977" s="30">
        <v>0</v>
      </c>
      <c r="Q3977" s="30" t="s">
        <v>22</v>
      </c>
      <c r="R3977" s="30" t="s">
        <v>22</v>
      </c>
      <c r="S3977" s="30" t="s">
        <v>22</v>
      </c>
      <c r="T3977" s="30" t="s">
        <v>22</v>
      </c>
      <c r="U3977" s="30" t="s">
        <v>22</v>
      </c>
      <c r="V3977" s="30" t="s">
        <v>22</v>
      </c>
      <c r="W3977" s="30" t="s">
        <v>152</v>
      </c>
      <c r="X3977" s="54">
        <v>0.02</v>
      </c>
      <c r="Y3977" s="30" t="s">
        <v>23</v>
      </c>
      <c r="Z3977" s="30" t="s">
        <v>11951</v>
      </c>
      <c r="AA3977" s="30" t="s">
        <v>18409</v>
      </c>
      <c r="AB3977" s="30" t="s">
        <v>14463</v>
      </c>
      <c r="AC3977" s="30" t="s">
        <v>14405</v>
      </c>
      <c r="AD3977" s="29">
        <v>0.38</v>
      </c>
      <c r="AE3977" s="29">
        <v>7.0000000000000007E-2</v>
      </c>
      <c r="AF3977" s="29" t="s">
        <v>23750</v>
      </c>
    </row>
    <row r="3978" spans="1:32" x14ac:dyDescent="0.25">
      <c r="A3978" t="s">
        <v>13741</v>
      </c>
      <c r="B3978" t="s">
        <v>8446</v>
      </c>
      <c r="C3978" t="s">
        <v>28</v>
      </c>
      <c r="D3978" t="s">
        <v>12590</v>
      </c>
      <c r="E3978" t="s">
        <v>12591</v>
      </c>
      <c r="F3978" t="s">
        <v>12592</v>
      </c>
      <c r="G3978" t="s">
        <v>18751</v>
      </c>
      <c r="H3978" s="36" t="str">
        <f>IFERROR(HYPERLINK(_xlfn.XLOOKUP(D3978,'[1]Smoothed Fund docs'!A:A,'[1]Smoothed Fund docs'!C:C),"FID"),IF(ISERROR(VLOOKUP(D3978,'[1]PRIIPS KID'!A:A,1,0)),HYPERLINK("https://digital.feprecisionplus.com/documents/quilter/en-gb/"&amp;F3978&amp;"/KI","KIID"),HYPERLINK("https://digital.feprecisionplus.com/documents/quilter/en-gb/"&amp;F3978&amp;"/PK","KID")))</f>
        <v>KIID</v>
      </c>
      <c r="I3978" s="29">
        <v>0.25</v>
      </c>
      <c r="J3978" s="29">
        <v>0.4</v>
      </c>
      <c r="K3978" s="30">
        <v>0</v>
      </c>
      <c r="L3978" s="29">
        <v>0.4</v>
      </c>
      <c r="M3978" s="30">
        <v>0</v>
      </c>
      <c r="N3978" s="29">
        <v>0.4</v>
      </c>
      <c r="O3978" s="30">
        <v>0</v>
      </c>
      <c r="P3978" s="30">
        <v>0</v>
      </c>
      <c r="Q3978" s="30" t="s">
        <v>22</v>
      </c>
      <c r="R3978" s="30" t="s">
        <v>22</v>
      </c>
      <c r="S3978" s="30" t="s">
        <v>22</v>
      </c>
      <c r="T3978" s="30" t="s">
        <v>22</v>
      </c>
      <c r="U3978" s="30" t="s">
        <v>22</v>
      </c>
      <c r="V3978" s="30" t="s">
        <v>22</v>
      </c>
      <c r="W3978" s="30" t="s">
        <v>152</v>
      </c>
      <c r="X3978" s="54">
        <v>0.02</v>
      </c>
      <c r="Y3978" s="30" t="s">
        <v>23</v>
      </c>
      <c r="Z3978" s="30" t="s">
        <v>11951</v>
      </c>
      <c r="AA3978" s="30" t="s">
        <v>18409</v>
      </c>
      <c r="AB3978" s="30" t="s">
        <v>14463</v>
      </c>
      <c r="AC3978" s="30" t="s">
        <v>14405</v>
      </c>
      <c r="AD3978" s="29">
        <v>0.38</v>
      </c>
      <c r="AE3978" s="29">
        <v>7.0000000000000007E-2</v>
      </c>
      <c r="AF3978" s="29" t="s">
        <v>23750</v>
      </c>
    </row>
    <row r="3979" spans="1:32" x14ac:dyDescent="0.25">
      <c r="A3979" t="s">
        <v>13742</v>
      </c>
      <c r="B3979" t="s">
        <v>8446</v>
      </c>
      <c r="C3979" t="s">
        <v>18</v>
      </c>
      <c r="D3979" t="s">
        <v>8447</v>
      </c>
      <c r="E3979" t="s">
        <v>8448</v>
      </c>
      <c r="F3979" t="s">
        <v>8449</v>
      </c>
      <c r="G3979" t="s">
        <v>18751</v>
      </c>
      <c r="H3979" s="36" t="str">
        <f>IFERROR(HYPERLINK(_xlfn.XLOOKUP(D3979,'[1]Smoothed Fund docs'!A:A,'[1]Smoothed Fund docs'!C:C),"FID"),IF(ISERROR(VLOOKUP(D3979,'[1]PRIIPS KID'!A:A,1,0)),HYPERLINK("https://digital.feprecisionplus.com/documents/quilter/en-gb/"&amp;F3979&amp;"/KI","KIID"),HYPERLINK("https://digital.feprecisionplus.com/documents/quilter/en-gb/"&amp;F3979&amp;"/PK","KID")))</f>
        <v>KIID</v>
      </c>
      <c r="I3979" s="29">
        <v>0.65</v>
      </c>
      <c r="J3979" s="29">
        <v>0.84</v>
      </c>
      <c r="K3979" s="30">
        <v>0</v>
      </c>
      <c r="L3979" s="29">
        <v>0.84</v>
      </c>
      <c r="M3979" s="30">
        <v>0</v>
      </c>
      <c r="N3979" s="29">
        <v>0.84</v>
      </c>
      <c r="O3979" s="30">
        <v>0</v>
      </c>
      <c r="P3979" s="30">
        <v>0</v>
      </c>
      <c r="Q3979" s="30" t="s">
        <v>22</v>
      </c>
      <c r="R3979" s="30" t="s">
        <v>22</v>
      </c>
      <c r="S3979" s="30" t="s">
        <v>22</v>
      </c>
      <c r="T3979" s="30" t="s">
        <v>22</v>
      </c>
      <c r="U3979" s="30" t="s">
        <v>22</v>
      </c>
      <c r="V3979" s="30" t="s">
        <v>22</v>
      </c>
      <c r="W3979" s="30" t="s">
        <v>152</v>
      </c>
      <c r="X3979" s="54">
        <v>0.04</v>
      </c>
      <c r="Y3979" s="30" t="s">
        <v>23</v>
      </c>
      <c r="Z3979" s="30" t="s">
        <v>11951</v>
      </c>
      <c r="AA3979" s="30" t="s">
        <v>18409</v>
      </c>
      <c r="AB3979" s="30" t="s">
        <v>14471</v>
      </c>
      <c r="AC3979" s="30" t="s">
        <v>14405</v>
      </c>
      <c r="AD3979" s="29">
        <v>0.88</v>
      </c>
      <c r="AE3979" s="29">
        <v>0.08</v>
      </c>
      <c r="AF3979" s="29" t="s">
        <v>23750</v>
      </c>
    </row>
    <row r="3980" spans="1:32" x14ac:dyDescent="0.25">
      <c r="A3980" t="s">
        <v>13743</v>
      </c>
      <c r="B3980" t="s">
        <v>8446</v>
      </c>
      <c r="C3980" t="s">
        <v>28</v>
      </c>
      <c r="D3980" t="s">
        <v>8450</v>
      </c>
      <c r="E3980" t="s">
        <v>8451</v>
      </c>
      <c r="F3980" t="s">
        <v>8452</v>
      </c>
      <c r="G3980" t="s">
        <v>18751</v>
      </c>
      <c r="H3980" s="36" t="str">
        <f>IFERROR(HYPERLINK(_xlfn.XLOOKUP(D3980,'[1]Smoothed Fund docs'!A:A,'[1]Smoothed Fund docs'!C:C),"FID"),IF(ISERROR(VLOOKUP(D3980,'[1]PRIIPS KID'!A:A,1,0)),HYPERLINK("https://digital.feprecisionplus.com/documents/quilter/en-gb/"&amp;F3980&amp;"/KI","KIID"),HYPERLINK("https://digital.feprecisionplus.com/documents/quilter/en-gb/"&amp;F3980&amp;"/PK","KID")))</f>
        <v>KIID</v>
      </c>
      <c r="I3980" s="29">
        <v>0.65</v>
      </c>
      <c r="J3980" s="29">
        <v>0.85</v>
      </c>
      <c r="K3980" s="30">
        <v>0</v>
      </c>
      <c r="L3980" s="29">
        <v>0.85</v>
      </c>
      <c r="M3980" s="30">
        <v>0</v>
      </c>
      <c r="N3980" s="29">
        <v>0.85</v>
      </c>
      <c r="O3980" s="30">
        <v>0</v>
      </c>
      <c r="P3980" s="30">
        <v>0</v>
      </c>
      <c r="Q3980" s="30" t="s">
        <v>22</v>
      </c>
      <c r="R3980" s="30" t="s">
        <v>22</v>
      </c>
      <c r="S3980" s="30" t="s">
        <v>22</v>
      </c>
      <c r="T3980" s="30" t="s">
        <v>22</v>
      </c>
      <c r="U3980" s="30" t="s">
        <v>22</v>
      </c>
      <c r="V3980" s="30" t="s">
        <v>22</v>
      </c>
      <c r="W3980" s="30" t="s">
        <v>152</v>
      </c>
      <c r="X3980" s="54">
        <v>0.04</v>
      </c>
      <c r="Y3980" s="30" t="s">
        <v>23</v>
      </c>
      <c r="Z3980" s="30" t="s">
        <v>11951</v>
      </c>
      <c r="AA3980" s="30" t="s">
        <v>18409</v>
      </c>
      <c r="AB3980" s="30" t="s">
        <v>14471</v>
      </c>
      <c r="AC3980" s="30" t="s">
        <v>14405</v>
      </c>
      <c r="AD3980" s="29">
        <v>0.87</v>
      </c>
      <c r="AE3980" s="29">
        <v>0.08</v>
      </c>
      <c r="AF3980" s="29" t="s">
        <v>23750</v>
      </c>
    </row>
    <row r="3981" spans="1:32" x14ac:dyDescent="0.25">
      <c r="A3981" t="s">
        <v>22580</v>
      </c>
      <c r="B3981" t="s">
        <v>8446</v>
      </c>
      <c r="C3981" t="s">
        <v>18</v>
      </c>
      <c r="D3981" t="s">
        <v>22581</v>
      </c>
      <c r="E3981" t="s">
        <v>22582</v>
      </c>
      <c r="F3981" t="s">
        <v>22583</v>
      </c>
      <c r="G3981" t="s">
        <v>18752</v>
      </c>
      <c r="H3981" s="36" t="str">
        <f>IFERROR(HYPERLINK(_xlfn.XLOOKUP(D3981,'[1]Smoothed Fund docs'!A:A,'[1]Smoothed Fund docs'!C:C),"FID"),IF(ISERROR(VLOOKUP(D3981,'[1]PRIIPS KID'!A:A,1,0)),HYPERLINK("https://digital.feprecisionplus.com/documents/quilter/en-gb/"&amp;F3981&amp;"/KI","KIID"),HYPERLINK("https://digital.feprecisionplus.com/documents/quilter/en-gb/"&amp;F3981&amp;"/PK","KID")))</f>
        <v>KIID</v>
      </c>
      <c r="I3981" s="29">
        <v>0.65</v>
      </c>
      <c r="J3981" s="29">
        <v>1.27</v>
      </c>
      <c r="K3981" s="30">
        <v>0</v>
      </c>
      <c r="L3981" s="29">
        <v>1.27</v>
      </c>
      <c r="M3981" s="30">
        <v>0.3</v>
      </c>
      <c r="N3981" s="29">
        <v>0.97</v>
      </c>
      <c r="O3981" s="30">
        <v>0</v>
      </c>
      <c r="P3981" s="30">
        <v>0</v>
      </c>
      <c r="Q3981" s="30" t="s">
        <v>22</v>
      </c>
      <c r="R3981" s="30" t="s">
        <v>22</v>
      </c>
      <c r="S3981" s="30" t="s">
        <v>22</v>
      </c>
      <c r="T3981" s="30" t="s">
        <v>22</v>
      </c>
      <c r="U3981" s="30" t="s">
        <v>22</v>
      </c>
      <c r="V3981" s="30" t="s">
        <v>22</v>
      </c>
      <c r="W3981" s="30" t="s">
        <v>152</v>
      </c>
      <c r="X3981" s="54">
        <v>0.04</v>
      </c>
      <c r="Y3981" s="30" t="s">
        <v>23</v>
      </c>
      <c r="Z3981" s="30" t="s">
        <v>11942</v>
      </c>
      <c r="AA3981" s="30" t="s">
        <v>18409</v>
      </c>
      <c r="AB3981" s="30" t="s">
        <v>11943</v>
      </c>
      <c r="AC3981" s="30" t="s">
        <v>14405</v>
      </c>
      <c r="AD3981" s="29">
        <v>1.01</v>
      </c>
      <c r="AE3981" s="29">
        <v>0.06</v>
      </c>
      <c r="AF3981" s="29">
        <v>0.09</v>
      </c>
    </row>
    <row r="3982" spans="1:32" x14ac:dyDescent="0.25">
      <c r="A3982" t="s">
        <v>22584</v>
      </c>
      <c r="B3982" t="s">
        <v>8446</v>
      </c>
      <c r="C3982" t="s">
        <v>28</v>
      </c>
      <c r="D3982" t="s">
        <v>22585</v>
      </c>
      <c r="E3982" t="s">
        <v>22586</v>
      </c>
      <c r="F3982" t="s">
        <v>22587</v>
      </c>
      <c r="G3982" t="s">
        <v>18752</v>
      </c>
      <c r="H3982" s="36" t="str">
        <f>IFERROR(HYPERLINK(_xlfn.XLOOKUP(D3982,'[1]Smoothed Fund docs'!A:A,'[1]Smoothed Fund docs'!C:C),"FID"),IF(ISERROR(VLOOKUP(D3982,'[1]PRIIPS KID'!A:A,1,0)),HYPERLINK("https://digital.feprecisionplus.com/documents/quilter/en-gb/"&amp;F3982&amp;"/KI","KIID"),HYPERLINK("https://digital.feprecisionplus.com/documents/quilter/en-gb/"&amp;F3982&amp;"/PK","KID")))</f>
        <v>KIID</v>
      </c>
      <c r="I3982" s="29">
        <v>0.65</v>
      </c>
      <c r="J3982" s="29">
        <v>1.27</v>
      </c>
      <c r="K3982" s="30">
        <v>0</v>
      </c>
      <c r="L3982" s="29">
        <v>1.27</v>
      </c>
      <c r="M3982" s="30">
        <v>0.3</v>
      </c>
      <c r="N3982" s="29">
        <v>0.97</v>
      </c>
      <c r="O3982" s="30">
        <v>0</v>
      </c>
      <c r="P3982" s="30">
        <v>0</v>
      </c>
      <c r="Q3982" s="30" t="s">
        <v>22</v>
      </c>
      <c r="R3982" s="30" t="s">
        <v>22</v>
      </c>
      <c r="S3982" s="30" t="s">
        <v>22</v>
      </c>
      <c r="T3982" s="30" t="s">
        <v>22</v>
      </c>
      <c r="U3982" s="30" t="s">
        <v>22</v>
      </c>
      <c r="V3982" s="30" t="s">
        <v>22</v>
      </c>
      <c r="W3982" s="30" t="s">
        <v>152</v>
      </c>
      <c r="X3982" s="54">
        <v>0.04</v>
      </c>
      <c r="Y3982" s="30" t="s">
        <v>23</v>
      </c>
      <c r="Z3982" s="30" t="s">
        <v>11942</v>
      </c>
      <c r="AA3982" s="30" t="s">
        <v>18409</v>
      </c>
      <c r="AB3982" s="30" t="s">
        <v>11943</v>
      </c>
      <c r="AC3982" s="30" t="s">
        <v>14405</v>
      </c>
      <c r="AD3982" s="29">
        <v>1</v>
      </c>
      <c r="AE3982" s="29">
        <v>0.06</v>
      </c>
      <c r="AF3982" s="29">
        <v>0.14000000000000001</v>
      </c>
    </row>
    <row r="3983" spans="1:32" x14ac:dyDescent="0.25">
      <c r="A3983" t="s">
        <v>22588</v>
      </c>
      <c r="B3983" t="s">
        <v>8446</v>
      </c>
      <c r="C3983" t="s">
        <v>28</v>
      </c>
      <c r="D3983" t="s">
        <v>8453</v>
      </c>
      <c r="E3983" t="s">
        <v>8454</v>
      </c>
      <c r="F3983" t="s">
        <v>8455</v>
      </c>
      <c r="G3983" t="s">
        <v>18437</v>
      </c>
      <c r="H3983" s="36" t="str">
        <f>IFERROR(HYPERLINK(_xlfn.XLOOKUP(D3983,'[1]Smoothed Fund docs'!A:A,'[1]Smoothed Fund docs'!C:C),"FID"),IF(ISERROR(VLOOKUP(D3983,'[1]PRIIPS KID'!A:A,1,0)),HYPERLINK("https://digital.feprecisionplus.com/documents/quilter/en-gb/"&amp;F3983&amp;"/KI","KIID"),HYPERLINK("https://digital.feprecisionplus.com/documents/quilter/en-gb/"&amp;F3983&amp;"/PK","KID")))</f>
        <v>KIID</v>
      </c>
      <c r="I3983" s="29">
        <v>0.4</v>
      </c>
      <c r="J3983" s="29">
        <v>0.62</v>
      </c>
      <c r="K3983" s="30">
        <v>0</v>
      </c>
      <c r="L3983" s="29">
        <v>0.62</v>
      </c>
      <c r="M3983" s="30">
        <v>0</v>
      </c>
      <c r="N3983" s="29">
        <v>0.62</v>
      </c>
      <c r="O3983" s="30">
        <v>0</v>
      </c>
      <c r="P3983" s="30">
        <v>0</v>
      </c>
      <c r="Q3983" s="30" t="s">
        <v>22</v>
      </c>
      <c r="R3983" s="30" t="s">
        <v>22</v>
      </c>
      <c r="S3983" s="30" t="s">
        <v>22</v>
      </c>
      <c r="T3983" s="30" t="s">
        <v>22</v>
      </c>
      <c r="U3983" s="30" t="s">
        <v>22</v>
      </c>
      <c r="V3983" s="30" t="s">
        <v>22</v>
      </c>
      <c r="W3983" s="30" t="s">
        <v>152</v>
      </c>
      <c r="X3983" s="54">
        <v>0.04</v>
      </c>
      <c r="Y3983" s="30" t="s">
        <v>23</v>
      </c>
      <c r="Z3983" s="30" t="s">
        <v>11951</v>
      </c>
      <c r="AA3983" s="30" t="s">
        <v>18409</v>
      </c>
      <c r="AB3983" s="30" t="s">
        <v>11943</v>
      </c>
      <c r="AC3983" s="30" t="s">
        <v>14405</v>
      </c>
      <c r="AD3983" s="29">
        <v>0.62</v>
      </c>
      <c r="AE3983" s="29">
        <v>0.19</v>
      </c>
      <c r="AF3983" s="29" t="s">
        <v>23750</v>
      </c>
    </row>
    <row r="3984" spans="1:32" x14ac:dyDescent="0.25">
      <c r="A3984" t="s">
        <v>16800</v>
      </c>
      <c r="B3984" t="s">
        <v>8446</v>
      </c>
      <c r="C3984" t="s">
        <v>18</v>
      </c>
      <c r="D3984" t="s">
        <v>16801</v>
      </c>
      <c r="E3984" t="s">
        <v>16802</v>
      </c>
      <c r="F3984" t="s">
        <v>16803</v>
      </c>
      <c r="G3984" t="s">
        <v>18751</v>
      </c>
      <c r="H3984" s="36" t="str">
        <f>IFERROR(HYPERLINK(_xlfn.XLOOKUP(D3984,'[1]Smoothed Fund docs'!A:A,'[1]Smoothed Fund docs'!C:C),"FID"),IF(ISERROR(VLOOKUP(D3984,'[1]PRIIPS KID'!A:A,1,0)),HYPERLINK("https://digital.feprecisionplus.com/documents/quilter/en-gb/"&amp;F3984&amp;"/KI","KIID"),HYPERLINK("https://digital.feprecisionplus.com/documents/quilter/en-gb/"&amp;F3984&amp;"/PK","KID")))</f>
        <v>KIID</v>
      </c>
      <c r="I3984" s="29">
        <v>0.6</v>
      </c>
      <c r="J3984" s="29">
        <v>0.79</v>
      </c>
      <c r="K3984" s="30">
        <v>0</v>
      </c>
      <c r="L3984" s="29">
        <v>0.79</v>
      </c>
      <c r="M3984" s="30">
        <v>0</v>
      </c>
      <c r="N3984" s="29">
        <v>0.79</v>
      </c>
      <c r="O3984" s="30">
        <v>0</v>
      </c>
      <c r="P3984" s="30">
        <v>0</v>
      </c>
      <c r="Q3984" s="30" t="s">
        <v>22</v>
      </c>
      <c r="R3984" s="30" t="s">
        <v>22</v>
      </c>
      <c r="S3984" s="30" t="s">
        <v>22</v>
      </c>
      <c r="T3984" s="30" t="s">
        <v>22</v>
      </c>
      <c r="U3984" s="30" t="s">
        <v>22</v>
      </c>
      <c r="V3984" s="30" t="s">
        <v>22</v>
      </c>
      <c r="W3984" s="30" t="s">
        <v>152</v>
      </c>
      <c r="X3984" s="54">
        <v>0.02</v>
      </c>
      <c r="Y3984" s="30" t="s">
        <v>23</v>
      </c>
      <c r="Z3984" s="30" t="s">
        <v>11951</v>
      </c>
      <c r="AA3984" s="30" t="s">
        <v>18409</v>
      </c>
      <c r="AB3984" s="30" t="s">
        <v>14496</v>
      </c>
      <c r="AC3984" s="30" t="s">
        <v>14405</v>
      </c>
      <c r="AD3984" s="29">
        <v>0.8</v>
      </c>
      <c r="AE3984" s="29">
        <v>0.21</v>
      </c>
      <c r="AF3984" s="29" t="s">
        <v>23750</v>
      </c>
    </row>
    <row r="3985" spans="1:32" x14ac:dyDescent="0.25">
      <c r="A3985" t="s">
        <v>16804</v>
      </c>
      <c r="B3985" t="s">
        <v>8446</v>
      </c>
      <c r="C3985" t="s">
        <v>28</v>
      </c>
      <c r="D3985" t="s">
        <v>16805</v>
      </c>
      <c r="E3985" t="s">
        <v>16806</v>
      </c>
      <c r="F3985" t="s">
        <v>16807</v>
      </c>
      <c r="G3985" t="s">
        <v>18751</v>
      </c>
      <c r="H3985" s="36" t="str">
        <f>IFERROR(HYPERLINK(_xlfn.XLOOKUP(D3985,'[1]Smoothed Fund docs'!A:A,'[1]Smoothed Fund docs'!C:C),"FID"),IF(ISERROR(VLOOKUP(D3985,'[1]PRIIPS KID'!A:A,1,0)),HYPERLINK("https://digital.feprecisionplus.com/documents/quilter/en-gb/"&amp;F3985&amp;"/KI","KIID"),HYPERLINK("https://digital.feprecisionplus.com/documents/quilter/en-gb/"&amp;F3985&amp;"/PK","KID")))</f>
        <v>KIID</v>
      </c>
      <c r="I3985" s="29">
        <v>0.6</v>
      </c>
      <c r="J3985" s="29">
        <v>0.79</v>
      </c>
      <c r="K3985" s="30">
        <v>0</v>
      </c>
      <c r="L3985" s="29">
        <v>0.79</v>
      </c>
      <c r="M3985" s="30">
        <v>0</v>
      </c>
      <c r="N3985" s="29">
        <v>0.79</v>
      </c>
      <c r="O3985" s="30">
        <v>0</v>
      </c>
      <c r="P3985" s="30">
        <v>0</v>
      </c>
      <c r="Q3985" s="30" t="s">
        <v>22</v>
      </c>
      <c r="R3985" s="30" t="s">
        <v>22</v>
      </c>
      <c r="S3985" s="30" t="s">
        <v>22</v>
      </c>
      <c r="T3985" s="30" t="s">
        <v>22</v>
      </c>
      <c r="U3985" s="30" t="s">
        <v>22</v>
      </c>
      <c r="V3985" s="30" t="s">
        <v>22</v>
      </c>
      <c r="W3985" s="30" t="s">
        <v>152</v>
      </c>
      <c r="X3985" s="54">
        <v>0.02</v>
      </c>
      <c r="Y3985" s="30" t="s">
        <v>23</v>
      </c>
      <c r="Z3985" s="30" t="s">
        <v>11951</v>
      </c>
      <c r="AA3985" s="30" t="s">
        <v>18409</v>
      </c>
      <c r="AB3985" s="30" t="s">
        <v>14496</v>
      </c>
      <c r="AC3985" s="30" t="s">
        <v>14405</v>
      </c>
      <c r="AD3985" s="29">
        <v>0.8</v>
      </c>
      <c r="AE3985" s="29">
        <v>0.21</v>
      </c>
      <c r="AF3985" s="29" t="s">
        <v>23750</v>
      </c>
    </row>
    <row r="3986" spans="1:32" x14ac:dyDescent="0.25">
      <c r="A3986" t="s">
        <v>22715</v>
      </c>
      <c r="B3986" t="s">
        <v>22589</v>
      </c>
      <c r="C3986" t="s">
        <v>18</v>
      </c>
      <c r="D3986" t="s">
        <v>22716</v>
      </c>
      <c r="E3986" t="s">
        <v>22717</v>
      </c>
      <c r="F3986" t="s">
        <v>22718</v>
      </c>
      <c r="G3986" t="s">
        <v>22719</v>
      </c>
      <c r="H3986" s="36" t="str">
        <f>IFERROR(HYPERLINK(_xlfn.XLOOKUP(D3986,'[1]Smoothed Fund docs'!A:A,'[1]Smoothed Fund docs'!C:C),"FID"),IF(ISERROR(VLOOKUP(D3986,'[1]PRIIPS KID'!A:A,1,0)),HYPERLINK("https://digital.feprecisionplus.com/documents/quilter/en-gb/"&amp;F3986&amp;"/KI","KIID"),HYPERLINK("https://digital.feprecisionplus.com/documents/quilter/en-gb/"&amp;F3986&amp;"/PK","KID")))</f>
        <v>KIID</v>
      </c>
      <c r="I3986" s="29">
        <v>0.5</v>
      </c>
      <c r="J3986" s="29">
        <v>0.75</v>
      </c>
      <c r="K3986" s="30">
        <v>0</v>
      </c>
      <c r="L3986" s="29">
        <v>0.75</v>
      </c>
      <c r="M3986" s="30">
        <v>0</v>
      </c>
      <c r="N3986" s="29">
        <v>0.75</v>
      </c>
      <c r="O3986" s="30">
        <v>0</v>
      </c>
      <c r="P3986" s="30">
        <v>0</v>
      </c>
      <c r="Q3986" s="30" t="s">
        <v>22</v>
      </c>
      <c r="R3986" s="30" t="s">
        <v>22</v>
      </c>
      <c r="S3986" s="30" t="s">
        <v>22</v>
      </c>
      <c r="T3986" s="30" t="s">
        <v>22</v>
      </c>
      <c r="U3986" s="30" t="s">
        <v>22</v>
      </c>
      <c r="V3986" s="30" t="s">
        <v>22</v>
      </c>
      <c r="W3986" s="30" t="s">
        <v>152</v>
      </c>
      <c r="X3986" s="54">
        <v>0.04</v>
      </c>
      <c r="Y3986" s="30" t="s">
        <v>23</v>
      </c>
      <c r="Z3986" s="30" t="s">
        <v>11951</v>
      </c>
      <c r="AA3986" s="30" t="s">
        <v>18409</v>
      </c>
      <c r="AB3986" s="30" t="s">
        <v>11943</v>
      </c>
      <c r="AC3986" s="30" t="s">
        <v>14405</v>
      </c>
      <c r="AD3986" s="29" t="s">
        <v>11943</v>
      </c>
      <c r="AE3986" s="29" t="s">
        <v>11943</v>
      </c>
      <c r="AF3986" s="29" t="s">
        <v>11943</v>
      </c>
    </row>
    <row r="3987" spans="1:32" x14ac:dyDescent="0.25">
      <c r="A3987" t="s">
        <v>18050</v>
      </c>
      <c r="B3987" t="s">
        <v>22589</v>
      </c>
      <c r="C3987" t="s">
        <v>18</v>
      </c>
      <c r="D3987" t="s">
        <v>18051</v>
      </c>
      <c r="E3987" t="s">
        <v>18052</v>
      </c>
      <c r="F3987" t="s">
        <v>18053</v>
      </c>
      <c r="G3987" t="s">
        <v>18752</v>
      </c>
      <c r="H3987" s="36" t="str">
        <f>IFERROR(HYPERLINK(_xlfn.XLOOKUP(D3987,'[1]Smoothed Fund docs'!A:A,'[1]Smoothed Fund docs'!C:C),"FID"),IF(ISERROR(VLOOKUP(D3987,'[1]PRIIPS KID'!A:A,1,0)),HYPERLINK("https://digital.feprecisionplus.com/documents/quilter/en-gb/"&amp;F3987&amp;"/KI","KIID"),HYPERLINK("https://digital.feprecisionplus.com/documents/quilter/en-gb/"&amp;F3987&amp;"/PK","KID")))</f>
        <v>KIID</v>
      </c>
      <c r="I3987" s="29">
        <v>0.5</v>
      </c>
      <c r="J3987" s="29">
        <v>0.75</v>
      </c>
      <c r="K3987" s="30">
        <v>0</v>
      </c>
      <c r="L3987" s="29">
        <v>0.75</v>
      </c>
      <c r="M3987" s="30">
        <v>0</v>
      </c>
      <c r="N3987" s="29">
        <v>0.75</v>
      </c>
      <c r="O3987" s="30">
        <v>0</v>
      </c>
      <c r="P3987" s="30">
        <v>0</v>
      </c>
      <c r="Q3987" s="30" t="s">
        <v>22</v>
      </c>
      <c r="R3987" s="30" t="s">
        <v>22</v>
      </c>
      <c r="S3987" s="30" t="s">
        <v>22</v>
      </c>
      <c r="T3987" s="30" t="s">
        <v>22</v>
      </c>
      <c r="U3987" s="30" t="s">
        <v>22</v>
      </c>
      <c r="V3987" s="30" t="s">
        <v>22</v>
      </c>
      <c r="W3987" s="30" t="s">
        <v>152</v>
      </c>
      <c r="X3987" s="54">
        <v>0.04</v>
      </c>
      <c r="Y3987" s="30" t="s">
        <v>23</v>
      </c>
      <c r="Z3987" s="30" t="s">
        <v>11951</v>
      </c>
      <c r="AA3987" s="30" t="s">
        <v>18409</v>
      </c>
      <c r="AB3987" s="30" t="s">
        <v>11943</v>
      </c>
      <c r="AC3987" s="30" t="s">
        <v>14405</v>
      </c>
      <c r="AD3987" s="29" t="s">
        <v>11943</v>
      </c>
      <c r="AE3987" s="29" t="s">
        <v>11943</v>
      </c>
      <c r="AF3987" s="29" t="s">
        <v>11943</v>
      </c>
    </row>
    <row r="3988" spans="1:32" x14ac:dyDescent="0.25">
      <c r="A3988" t="s">
        <v>14612</v>
      </c>
      <c r="B3988" t="s">
        <v>22589</v>
      </c>
      <c r="C3988" t="s">
        <v>18</v>
      </c>
      <c r="D3988" t="s">
        <v>14613</v>
      </c>
      <c r="E3988" t="s">
        <v>14614</v>
      </c>
      <c r="F3988" t="s">
        <v>14615</v>
      </c>
      <c r="G3988" t="s">
        <v>22590</v>
      </c>
      <c r="H3988" s="36" t="str">
        <f>IFERROR(HYPERLINK(_xlfn.XLOOKUP(D3988,'[1]Smoothed Fund docs'!A:A,'[1]Smoothed Fund docs'!C:C),"FID"),IF(ISERROR(VLOOKUP(D3988,'[1]PRIIPS KID'!A:A,1,0)),HYPERLINK("https://digital.feprecisionplus.com/documents/quilter/en-gb/"&amp;F3988&amp;"/KI","KIID"),HYPERLINK("https://digital.feprecisionplus.com/documents/quilter/en-gb/"&amp;F3988&amp;"/PK","KID")))</f>
        <v>KIID</v>
      </c>
      <c r="I3988" s="29">
        <v>0.7</v>
      </c>
      <c r="J3988" s="29">
        <v>0.95</v>
      </c>
      <c r="K3988" s="30">
        <v>0</v>
      </c>
      <c r="L3988" s="29">
        <v>0.95</v>
      </c>
      <c r="M3988" s="30">
        <v>0</v>
      </c>
      <c r="N3988" s="29">
        <v>0.95</v>
      </c>
      <c r="O3988" s="30">
        <v>0</v>
      </c>
      <c r="P3988" s="30">
        <v>0</v>
      </c>
      <c r="Q3988" s="30" t="s">
        <v>22</v>
      </c>
      <c r="R3988" s="30" t="s">
        <v>22</v>
      </c>
      <c r="S3988" s="30" t="s">
        <v>22</v>
      </c>
      <c r="T3988" s="30" t="s">
        <v>22</v>
      </c>
      <c r="U3988" s="30" t="s">
        <v>22</v>
      </c>
      <c r="V3988" s="30" t="s">
        <v>22</v>
      </c>
      <c r="W3988" s="30" t="s">
        <v>16</v>
      </c>
      <c r="X3988" s="54">
        <v>7.0000000000000007E-2</v>
      </c>
      <c r="Y3988" s="30" t="s">
        <v>23</v>
      </c>
      <c r="Z3988" s="30" t="s">
        <v>11951</v>
      </c>
      <c r="AA3988" s="30" t="s">
        <v>18409</v>
      </c>
      <c r="AB3988" s="30" t="s">
        <v>11943</v>
      </c>
      <c r="AC3988" s="30" t="s">
        <v>14461</v>
      </c>
      <c r="AD3988" s="29">
        <v>0.95</v>
      </c>
      <c r="AE3988" s="29">
        <v>0.05</v>
      </c>
      <c r="AF3988" s="29">
        <v>0</v>
      </c>
    </row>
    <row r="3989" spans="1:32" x14ac:dyDescent="0.25">
      <c r="A3989" t="s">
        <v>22591</v>
      </c>
      <c r="B3989" t="s">
        <v>22589</v>
      </c>
      <c r="C3989" t="s">
        <v>18</v>
      </c>
      <c r="D3989" t="s">
        <v>22592</v>
      </c>
      <c r="E3989" t="s">
        <v>22593</v>
      </c>
      <c r="F3989" t="s">
        <v>22594</v>
      </c>
      <c r="G3989" t="s">
        <v>18753</v>
      </c>
      <c r="H3989" s="36" t="str">
        <f>IFERROR(HYPERLINK(_xlfn.XLOOKUP(D3989,'[1]Smoothed Fund docs'!A:A,'[1]Smoothed Fund docs'!C:C),"FID"),IF(ISERROR(VLOOKUP(D3989,'[1]PRIIPS KID'!A:A,1,0)),HYPERLINK("https://digital.feprecisionplus.com/documents/quilter/en-gb/"&amp;F3989&amp;"/KI","KIID"),HYPERLINK("https://digital.feprecisionplus.com/documents/quilter/en-gb/"&amp;F3989&amp;"/PK","KID")))</f>
        <v>KIID</v>
      </c>
      <c r="I3989" s="29">
        <v>0.7</v>
      </c>
      <c r="J3989" s="29">
        <v>0.95</v>
      </c>
      <c r="K3989" s="30">
        <v>0</v>
      </c>
      <c r="L3989" s="29">
        <v>0.95</v>
      </c>
      <c r="M3989" s="30">
        <v>0</v>
      </c>
      <c r="N3989" s="29">
        <v>0.95</v>
      </c>
      <c r="O3989" s="30">
        <v>0</v>
      </c>
      <c r="P3989" s="30">
        <v>0</v>
      </c>
      <c r="Q3989" s="30" t="s">
        <v>22</v>
      </c>
      <c r="R3989" s="30" t="s">
        <v>22</v>
      </c>
      <c r="S3989" s="30" t="s">
        <v>22</v>
      </c>
      <c r="T3989" s="30" t="s">
        <v>22</v>
      </c>
      <c r="U3989" s="30" t="s">
        <v>22</v>
      </c>
      <c r="V3989" s="30" t="s">
        <v>22</v>
      </c>
      <c r="W3989" s="30" t="s">
        <v>16</v>
      </c>
      <c r="X3989" s="54">
        <v>0.06</v>
      </c>
      <c r="Y3989" s="30" t="s">
        <v>23</v>
      </c>
      <c r="Z3989" s="30" t="s">
        <v>11951</v>
      </c>
      <c r="AA3989" s="30" t="s">
        <v>18409</v>
      </c>
      <c r="AB3989" s="30" t="s">
        <v>11943</v>
      </c>
      <c r="AC3989" s="30" t="s">
        <v>14461</v>
      </c>
      <c r="AD3989" s="29">
        <v>0.95</v>
      </c>
      <c r="AE3989" s="29">
        <v>0.05</v>
      </c>
      <c r="AF3989" s="29">
        <v>0</v>
      </c>
    </row>
    <row r="3990" spans="1:32" x14ac:dyDescent="0.25">
      <c r="A3990" t="s">
        <v>24327</v>
      </c>
      <c r="B3990" t="s">
        <v>22589</v>
      </c>
      <c r="C3990" t="s">
        <v>18</v>
      </c>
      <c r="D3990" t="s">
        <v>16911</v>
      </c>
      <c r="E3990" t="s">
        <v>16912</v>
      </c>
      <c r="F3990" t="s">
        <v>16913</v>
      </c>
      <c r="G3990" t="s">
        <v>18754</v>
      </c>
      <c r="H3990" s="36" t="str">
        <f>IFERROR(HYPERLINK(_xlfn.XLOOKUP(D3990,'[1]Smoothed Fund docs'!A:A,'[1]Smoothed Fund docs'!C:C),"FID"),IF(ISERROR(VLOOKUP(D3990,'[1]PRIIPS KID'!A:A,1,0)),HYPERLINK("https://digital.feprecisionplus.com/documents/quilter/en-gb/"&amp;F3990&amp;"/KI","KIID"),HYPERLINK("https://digital.feprecisionplus.com/documents/quilter/en-gb/"&amp;F3990&amp;"/PK","KID")))</f>
        <v>KIID</v>
      </c>
      <c r="I3990" s="29">
        <v>1.05</v>
      </c>
      <c r="J3990" s="29">
        <v>1.05</v>
      </c>
      <c r="K3990" s="30">
        <v>0</v>
      </c>
      <c r="L3990" s="29">
        <v>1.05</v>
      </c>
      <c r="M3990" s="30">
        <v>0</v>
      </c>
      <c r="N3990" s="29">
        <v>1.05</v>
      </c>
      <c r="O3990" s="30">
        <v>0</v>
      </c>
      <c r="P3990" s="30">
        <v>0</v>
      </c>
      <c r="Q3990" s="30" t="s">
        <v>22</v>
      </c>
      <c r="R3990" s="30" t="s">
        <v>22</v>
      </c>
      <c r="S3990" s="30" t="s">
        <v>22</v>
      </c>
      <c r="T3990" s="30" t="s">
        <v>22</v>
      </c>
      <c r="U3990" s="30" t="s">
        <v>22</v>
      </c>
      <c r="V3990" s="30" t="s">
        <v>22</v>
      </c>
      <c r="W3990" s="30" t="s">
        <v>16</v>
      </c>
      <c r="X3990" s="54">
        <v>7.0000000000000007E-2</v>
      </c>
      <c r="Y3990" s="30" t="s">
        <v>23</v>
      </c>
      <c r="Z3990" s="30" t="s">
        <v>11951</v>
      </c>
      <c r="AA3990" s="30" t="s">
        <v>18409</v>
      </c>
      <c r="AB3990" s="30" t="s">
        <v>11943</v>
      </c>
      <c r="AC3990" s="30" t="s">
        <v>14461</v>
      </c>
      <c r="AD3990" s="29">
        <v>1.1000000000000001</v>
      </c>
      <c r="AE3990" s="29">
        <v>0.08</v>
      </c>
      <c r="AF3990" s="29">
        <v>0</v>
      </c>
    </row>
    <row r="3991" spans="1:32" x14ac:dyDescent="0.25">
      <c r="A3991" t="s">
        <v>24328</v>
      </c>
      <c r="B3991" t="s">
        <v>22589</v>
      </c>
      <c r="C3991" t="s">
        <v>18</v>
      </c>
      <c r="D3991" t="s">
        <v>14619</v>
      </c>
      <c r="E3991" t="s">
        <v>14620</v>
      </c>
      <c r="F3991" t="s">
        <v>14621</v>
      </c>
      <c r="G3991" t="s">
        <v>18754</v>
      </c>
      <c r="H3991" s="36" t="str">
        <f>IFERROR(HYPERLINK(_xlfn.XLOOKUP(D3991,'[1]Smoothed Fund docs'!A:A,'[1]Smoothed Fund docs'!C:C),"FID"),IF(ISERROR(VLOOKUP(D3991,'[1]PRIIPS KID'!A:A,1,0)),HYPERLINK("https://digital.feprecisionplus.com/documents/quilter/en-gb/"&amp;F3991&amp;"/KI","KIID"),HYPERLINK("https://digital.feprecisionplus.com/documents/quilter/en-gb/"&amp;F3991&amp;"/PK","KID")))</f>
        <v>KIID</v>
      </c>
      <c r="I3991" s="29">
        <v>1.05</v>
      </c>
      <c r="J3991" s="29">
        <v>1.05</v>
      </c>
      <c r="K3991" s="30">
        <v>0</v>
      </c>
      <c r="L3991" s="29">
        <v>1.05</v>
      </c>
      <c r="M3991" s="30">
        <v>0</v>
      </c>
      <c r="N3991" s="29">
        <v>1.05</v>
      </c>
      <c r="O3991" s="30">
        <v>0</v>
      </c>
      <c r="P3991" s="30">
        <v>0</v>
      </c>
      <c r="Q3991" s="30" t="s">
        <v>22</v>
      </c>
      <c r="R3991" s="30" t="s">
        <v>22</v>
      </c>
      <c r="S3991" s="30" t="s">
        <v>22</v>
      </c>
      <c r="T3991" s="30" t="s">
        <v>22</v>
      </c>
      <c r="U3991" s="30" t="s">
        <v>22</v>
      </c>
      <c r="V3991" s="30" t="s">
        <v>22</v>
      </c>
      <c r="W3991" s="30" t="s">
        <v>16</v>
      </c>
      <c r="X3991" s="54">
        <v>0.06</v>
      </c>
      <c r="Y3991" s="30" t="s">
        <v>23</v>
      </c>
      <c r="Z3991" s="30" t="s">
        <v>11951</v>
      </c>
      <c r="AA3991" s="30" t="s">
        <v>18409</v>
      </c>
      <c r="AB3991" s="30" t="s">
        <v>14464</v>
      </c>
      <c r="AC3991" s="30" t="s">
        <v>14461</v>
      </c>
      <c r="AD3991" s="29">
        <v>1.1000000000000001</v>
      </c>
      <c r="AE3991" s="29">
        <v>0.13</v>
      </c>
      <c r="AF3991" s="29">
        <v>0</v>
      </c>
    </row>
    <row r="3992" spans="1:32" x14ac:dyDescent="0.25">
      <c r="A3992" t="s">
        <v>24329</v>
      </c>
      <c r="B3992" t="s">
        <v>22589</v>
      </c>
      <c r="C3992" t="s">
        <v>18</v>
      </c>
      <c r="D3992" t="s">
        <v>16914</v>
      </c>
      <c r="E3992" t="s">
        <v>16915</v>
      </c>
      <c r="F3992" t="s">
        <v>16916</v>
      </c>
      <c r="G3992" t="s">
        <v>18754</v>
      </c>
      <c r="H3992" s="36" t="str">
        <f>IFERROR(HYPERLINK(_xlfn.XLOOKUP(D3992,'[1]Smoothed Fund docs'!A:A,'[1]Smoothed Fund docs'!C:C),"FID"),IF(ISERROR(VLOOKUP(D3992,'[1]PRIIPS KID'!A:A,1,0)),HYPERLINK("https://digital.feprecisionplus.com/documents/quilter/en-gb/"&amp;F3992&amp;"/KI","KIID"),HYPERLINK("https://digital.feprecisionplus.com/documents/quilter/en-gb/"&amp;F3992&amp;"/PK","KID")))</f>
        <v>KIID</v>
      </c>
      <c r="I3992" s="29">
        <v>1.05</v>
      </c>
      <c r="J3992" s="29">
        <v>1.05</v>
      </c>
      <c r="K3992" s="30">
        <v>0</v>
      </c>
      <c r="L3992" s="29">
        <v>1.05</v>
      </c>
      <c r="M3992" s="30">
        <v>0</v>
      </c>
      <c r="N3992" s="29">
        <v>1.05</v>
      </c>
      <c r="O3992" s="30">
        <v>0</v>
      </c>
      <c r="P3992" s="30">
        <v>0</v>
      </c>
      <c r="Q3992" s="30" t="s">
        <v>22</v>
      </c>
      <c r="R3992" s="30" t="s">
        <v>22</v>
      </c>
      <c r="S3992" s="30" t="s">
        <v>22</v>
      </c>
      <c r="T3992" s="30" t="s">
        <v>22</v>
      </c>
      <c r="U3992" s="30" t="s">
        <v>22</v>
      </c>
      <c r="V3992" s="30" t="s">
        <v>22</v>
      </c>
      <c r="W3992" s="30" t="s">
        <v>16</v>
      </c>
      <c r="X3992" s="54">
        <v>7.0000000000000007E-2</v>
      </c>
      <c r="Y3992" s="30" t="s">
        <v>23</v>
      </c>
      <c r="Z3992" s="30" t="s">
        <v>11951</v>
      </c>
      <c r="AA3992" s="30" t="s">
        <v>18409</v>
      </c>
      <c r="AB3992" s="30" t="s">
        <v>11943</v>
      </c>
      <c r="AC3992" s="30" t="s">
        <v>14461</v>
      </c>
      <c r="AD3992" s="29">
        <v>1.1000000000000001</v>
      </c>
      <c r="AE3992" s="29">
        <v>0.16</v>
      </c>
      <c r="AF3992" s="29">
        <v>0</v>
      </c>
    </row>
    <row r="3993" spans="1:32" x14ac:dyDescent="0.25">
      <c r="A3993" t="s">
        <v>24330</v>
      </c>
      <c r="B3993" t="s">
        <v>22589</v>
      </c>
      <c r="C3993" t="s">
        <v>18</v>
      </c>
      <c r="D3993" t="s">
        <v>16917</v>
      </c>
      <c r="E3993" t="s">
        <v>16918</v>
      </c>
      <c r="F3993" t="s">
        <v>16919</v>
      </c>
      <c r="G3993" t="s">
        <v>18754</v>
      </c>
      <c r="H3993" s="36" t="str">
        <f>IFERROR(HYPERLINK(_xlfn.XLOOKUP(D3993,'[1]Smoothed Fund docs'!A:A,'[1]Smoothed Fund docs'!C:C),"FID"),IF(ISERROR(VLOOKUP(D3993,'[1]PRIIPS KID'!A:A,1,0)),HYPERLINK("https://digital.feprecisionplus.com/documents/quilter/en-gb/"&amp;F3993&amp;"/KI","KIID"),HYPERLINK("https://digital.feprecisionplus.com/documents/quilter/en-gb/"&amp;F3993&amp;"/PK","KID")))</f>
        <v>KIID</v>
      </c>
      <c r="I3993" s="29">
        <v>1.05</v>
      </c>
      <c r="J3993" s="29">
        <v>1.05</v>
      </c>
      <c r="K3993" s="30">
        <v>0</v>
      </c>
      <c r="L3993" s="29">
        <v>1.05</v>
      </c>
      <c r="M3993" s="30">
        <v>0</v>
      </c>
      <c r="N3993" s="29">
        <v>1.05</v>
      </c>
      <c r="O3993" s="30">
        <v>0</v>
      </c>
      <c r="P3993" s="30">
        <v>0</v>
      </c>
      <c r="Q3993" s="30" t="s">
        <v>22</v>
      </c>
      <c r="R3993" s="30" t="s">
        <v>22</v>
      </c>
      <c r="S3993" s="30" t="s">
        <v>22</v>
      </c>
      <c r="T3993" s="30" t="s">
        <v>22</v>
      </c>
      <c r="U3993" s="30" t="s">
        <v>22</v>
      </c>
      <c r="V3993" s="30" t="s">
        <v>22</v>
      </c>
      <c r="W3993" s="30" t="s">
        <v>16</v>
      </c>
      <c r="X3993" s="54">
        <v>7.0000000000000007E-2</v>
      </c>
      <c r="Y3993" s="30" t="s">
        <v>23</v>
      </c>
      <c r="Z3993" s="30" t="s">
        <v>11951</v>
      </c>
      <c r="AA3993" s="30" t="s">
        <v>18409</v>
      </c>
      <c r="AB3993" s="30" t="s">
        <v>11943</v>
      </c>
      <c r="AC3993" s="30" t="s">
        <v>14461</v>
      </c>
      <c r="AD3993" s="29">
        <v>1.1000000000000001</v>
      </c>
      <c r="AE3993" s="29">
        <v>0.13</v>
      </c>
      <c r="AF3993" s="29">
        <v>0</v>
      </c>
    </row>
    <row r="3994" spans="1:32" x14ac:dyDescent="0.25">
      <c r="A3994" t="s">
        <v>24331</v>
      </c>
      <c r="B3994" t="s">
        <v>22589</v>
      </c>
      <c r="C3994" t="s">
        <v>18</v>
      </c>
      <c r="D3994" t="s">
        <v>14622</v>
      </c>
      <c r="E3994" t="s">
        <v>14623</v>
      </c>
      <c r="F3994" t="s">
        <v>14624</v>
      </c>
      <c r="G3994" t="s">
        <v>18754</v>
      </c>
      <c r="H3994" s="36" t="str">
        <f>IFERROR(HYPERLINK(_xlfn.XLOOKUP(D3994,'[1]Smoothed Fund docs'!A:A,'[1]Smoothed Fund docs'!C:C),"FID"),IF(ISERROR(VLOOKUP(D3994,'[1]PRIIPS KID'!A:A,1,0)),HYPERLINK("https://digital.feprecisionplus.com/documents/quilter/en-gb/"&amp;F3994&amp;"/KI","KIID"),HYPERLINK("https://digital.feprecisionplus.com/documents/quilter/en-gb/"&amp;F3994&amp;"/PK","KID")))</f>
        <v>KIID</v>
      </c>
      <c r="I3994" s="29">
        <v>1.05</v>
      </c>
      <c r="J3994" s="29">
        <v>1.05</v>
      </c>
      <c r="K3994" s="30">
        <v>0</v>
      </c>
      <c r="L3994" s="29">
        <v>1.05</v>
      </c>
      <c r="M3994" s="30">
        <v>0</v>
      </c>
      <c r="N3994" s="29">
        <v>1.05</v>
      </c>
      <c r="O3994" s="30">
        <v>0</v>
      </c>
      <c r="P3994" s="30">
        <v>0</v>
      </c>
      <c r="Q3994" s="30" t="s">
        <v>22</v>
      </c>
      <c r="R3994" s="30" t="s">
        <v>22</v>
      </c>
      <c r="S3994" s="30" t="s">
        <v>22</v>
      </c>
      <c r="T3994" s="30" t="s">
        <v>22</v>
      </c>
      <c r="U3994" s="30" t="s">
        <v>22</v>
      </c>
      <c r="V3994" s="30" t="s">
        <v>22</v>
      </c>
      <c r="W3994" s="30" t="s">
        <v>16</v>
      </c>
      <c r="X3994" s="54">
        <v>0.06</v>
      </c>
      <c r="Y3994" s="30" t="s">
        <v>23</v>
      </c>
      <c r="Z3994" s="30" t="s">
        <v>11951</v>
      </c>
      <c r="AA3994" s="30" t="s">
        <v>18409</v>
      </c>
      <c r="AB3994" s="30" t="s">
        <v>18491</v>
      </c>
      <c r="AC3994" s="30" t="s">
        <v>14461</v>
      </c>
      <c r="AD3994" s="29">
        <v>1.1000000000000001</v>
      </c>
      <c r="AE3994" s="29">
        <v>0.09</v>
      </c>
      <c r="AF3994" s="29">
        <v>0</v>
      </c>
    </row>
    <row r="3995" spans="1:32" x14ac:dyDescent="0.25">
      <c r="A3995" t="s">
        <v>24332</v>
      </c>
      <c r="B3995" t="s">
        <v>22589</v>
      </c>
      <c r="C3995" t="s">
        <v>18</v>
      </c>
      <c r="D3995" t="s">
        <v>22595</v>
      </c>
      <c r="E3995" t="s">
        <v>22596</v>
      </c>
      <c r="F3995" t="s">
        <v>22597</v>
      </c>
      <c r="G3995" t="s">
        <v>18754</v>
      </c>
      <c r="H3995" s="36" t="str">
        <f>IFERROR(HYPERLINK(_xlfn.XLOOKUP(D3995,'[1]Smoothed Fund docs'!A:A,'[1]Smoothed Fund docs'!C:C),"FID"),IF(ISERROR(VLOOKUP(D3995,'[1]PRIIPS KID'!A:A,1,0)),HYPERLINK("https://digital.feprecisionplus.com/documents/quilter/en-gb/"&amp;F3995&amp;"/KI","KIID"),HYPERLINK("https://digital.feprecisionplus.com/documents/quilter/en-gb/"&amp;F3995&amp;"/PK","KID")))</f>
        <v>KIID</v>
      </c>
      <c r="I3995" s="29">
        <v>0.8</v>
      </c>
      <c r="J3995" s="29">
        <v>1.05</v>
      </c>
      <c r="K3995" s="30">
        <v>0</v>
      </c>
      <c r="L3995" s="29">
        <v>1.05</v>
      </c>
      <c r="M3995" s="30">
        <v>0</v>
      </c>
      <c r="N3995" s="29">
        <v>1.05</v>
      </c>
      <c r="O3995" s="30">
        <v>0</v>
      </c>
      <c r="P3995" s="30">
        <v>0</v>
      </c>
      <c r="Q3995" s="30" t="s">
        <v>22</v>
      </c>
      <c r="R3995" s="30" t="s">
        <v>22</v>
      </c>
      <c r="S3995" s="30" t="s">
        <v>22</v>
      </c>
      <c r="T3995" s="30" t="s">
        <v>22</v>
      </c>
      <c r="U3995" s="30" t="s">
        <v>22</v>
      </c>
      <c r="V3995" s="30" t="s">
        <v>22</v>
      </c>
      <c r="W3995" s="30" t="s">
        <v>16</v>
      </c>
      <c r="X3995" s="54">
        <v>0.06</v>
      </c>
      <c r="Y3995" s="30" t="s">
        <v>23</v>
      </c>
      <c r="Z3995" s="30" t="s">
        <v>11951</v>
      </c>
      <c r="AA3995" s="30" t="s">
        <v>18409</v>
      </c>
      <c r="AB3995" s="30" t="s">
        <v>14450</v>
      </c>
      <c r="AC3995" s="30" t="s">
        <v>14451</v>
      </c>
      <c r="AD3995" s="29">
        <v>1.1000000000000001</v>
      </c>
      <c r="AE3995" s="29">
        <v>0.13</v>
      </c>
      <c r="AF3995" s="29">
        <v>0</v>
      </c>
    </row>
    <row r="3996" spans="1:32" x14ac:dyDescent="0.25">
      <c r="A3996" t="s">
        <v>22598</v>
      </c>
      <c r="B3996" t="s">
        <v>22589</v>
      </c>
      <c r="C3996" t="s">
        <v>18</v>
      </c>
      <c r="D3996" t="s">
        <v>14616</v>
      </c>
      <c r="E3996" t="s">
        <v>14617</v>
      </c>
      <c r="F3996" t="s">
        <v>14618</v>
      </c>
      <c r="G3996" t="s">
        <v>18754</v>
      </c>
      <c r="H3996" s="36" t="str">
        <f>IFERROR(HYPERLINK(_xlfn.XLOOKUP(D3996,'[1]Smoothed Fund docs'!A:A,'[1]Smoothed Fund docs'!C:C),"FID"),IF(ISERROR(VLOOKUP(D3996,'[1]PRIIPS KID'!A:A,1,0)),HYPERLINK("https://digital.feprecisionplus.com/documents/quilter/en-gb/"&amp;F3996&amp;"/KI","KIID"),HYPERLINK("https://digital.feprecisionplus.com/documents/quilter/en-gb/"&amp;F3996&amp;"/PK","KID")))</f>
        <v>KIID</v>
      </c>
      <c r="I3996" s="29">
        <v>0.85</v>
      </c>
      <c r="J3996" s="29">
        <v>0.85</v>
      </c>
      <c r="K3996" s="30">
        <v>0</v>
      </c>
      <c r="L3996" s="29">
        <v>0.85</v>
      </c>
      <c r="M3996" s="30">
        <v>0</v>
      </c>
      <c r="N3996" s="29">
        <v>0.85</v>
      </c>
      <c r="O3996" s="30">
        <v>0</v>
      </c>
      <c r="P3996" s="30">
        <v>0</v>
      </c>
      <c r="Q3996" s="30" t="s">
        <v>22</v>
      </c>
      <c r="R3996" s="30" t="s">
        <v>22</v>
      </c>
      <c r="S3996" s="30" t="s">
        <v>22</v>
      </c>
      <c r="T3996" s="30" t="s">
        <v>22</v>
      </c>
      <c r="U3996" s="30" t="s">
        <v>22</v>
      </c>
      <c r="V3996" s="30" t="s">
        <v>22</v>
      </c>
      <c r="W3996" s="30" t="s">
        <v>16</v>
      </c>
      <c r="X3996" s="54">
        <v>7.0000000000000007E-2</v>
      </c>
      <c r="Y3996" s="30" t="s">
        <v>23</v>
      </c>
      <c r="Z3996" s="30" t="s">
        <v>11951</v>
      </c>
      <c r="AA3996" s="30" t="s">
        <v>18409</v>
      </c>
      <c r="AB3996" s="30" t="s">
        <v>11943</v>
      </c>
      <c r="AC3996" s="30" t="s">
        <v>14461</v>
      </c>
      <c r="AD3996" s="29">
        <v>0.9</v>
      </c>
      <c r="AE3996" s="29">
        <v>0.03</v>
      </c>
      <c r="AF3996" s="29">
        <v>0</v>
      </c>
    </row>
    <row r="3997" spans="1:32" x14ac:dyDescent="0.25">
      <c r="A3997" t="s">
        <v>24333</v>
      </c>
      <c r="B3997" t="s">
        <v>22589</v>
      </c>
      <c r="C3997" t="s">
        <v>18</v>
      </c>
      <c r="D3997" t="s">
        <v>24334</v>
      </c>
      <c r="E3997" t="s">
        <v>24335</v>
      </c>
      <c r="F3997" t="s">
        <v>24336</v>
      </c>
      <c r="G3997" t="s">
        <v>18754</v>
      </c>
      <c r="H3997" s="36" t="str">
        <f>IFERROR(HYPERLINK(_xlfn.XLOOKUP(D3997,'[1]Smoothed Fund docs'!A:A,'[1]Smoothed Fund docs'!C:C),"FID"),IF(ISERROR(VLOOKUP(D3997,'[1]PRIIPS KID'!A:A,1,0)),HYPERLINK("https://digital.feprecisionplus.com/documents/quilter/en-gb/"&amp;F3997&amp;"/KI","KIID"),HYPERLINK("https://digital.feprecisionplus.com/documents/quilter/en-gb/"&amp;F3997&amp;"/PK","KID")))</f>
        <v>KIID</v>
      </c>
      <c r="I3997" s="29">
        <v>0.85</v>
      </c>
      <c r="J3997" s="29">
        <v>0.9</v>
      </c>
      <c r="K3997" s="30">
        <v>0</v>
      </c>
      <c r="L3997" s="29">
        <v>0.9</v>
      </c>
      <c r="M3997" s="30">
        <v>0</v>
      </c>
      <c r="N3997" s="29">
        <v>0.9</v>
      </c>
      <c r="O3997" s="30">
        <v>0</v>
      </c>
      <c r="P3997" s="30">
        <v>0</v>
      </c>
      <c r="Q3997" s="30" t="s">
        <v>22</v>
      </c>
      <c r="R3997" s="30" t="s">
        <v>22</v>
      </c>
      <c r="S3997" s="30" t="s">
        <v>22</v>
      </c>
      <c r="T3997" s="30" t="s">
        <v>22</v>
      </c>
      <c r="U3997" s="30" t="s">
        <v>22</v>
      </c>
      <c r="V3997" s="30" t="s">
        <v>22</v>
      </c>
      <c r="W3997" s="30" t="s">
        <v>16</v>
      </c>
      <c r="X3997" s="54">
        <v>0.06</v>
      </c>
      <c r="Y3997" s="30" t="s">
        <v>23</v>
      </c>
      <c r="Z3997" s="30" t="s">
        <v>11951</v>
      </c>
      <c r="AA3997" s="30" t="s">
        <v>18409</v>
      </c>
      <c r="AB3997" s="30" t="s">
        <v>11943</v>
      </c>
      <c r="AC3997" s="30" t="s">
        <v>14451</v>
      </c>
      <c r="AD3997" s="29">
        <v>0.9</v>
      </c>
      <c r="AE3997" s="29">
        <v>0.03</v>
      </c>
      <c r="AF3997" s="29">
        <v>0</v>
      </c>
    </row>
    <row r="3998" spans="1:32" x14ac:dyDescent="0.25">
      <c r="A3998" t="s">
        <v>18046</v>
      </c>
      <c r="B3998" t="s">
        <v>22589</v>
      </c>
      <c r="C3998" t="s">
        <v>18</v>
      </c>
      <c r="D3998" t="s">
        <v>18047</v>
      </c>
      <c r="E3998" t="s">
        <v>18048</v>
      </c>
      <c r="F3998" t="s">
        <v>18049</v>
      </c>
      <c r="G3998" t="s">
        <v>18752</v>
      </c>
      <c r="H3998" s="36" t="str">
        <f>IFERROR(HYPERLINK(_xlfn.XLOOKUP(D3998,'[1]Smoothed Fund docs'!A:A,'[1]Smoothed Fund docs'!C:C),"FID"),IF(ISERROR(VLOOKUP(D3998,'[1]PRIIPS KID'!A:A,1,0)),HYPERLINK("https://digital.feprecisionplus.com/documents/quilter/en-gb/"&amp;F3998&amp;"/KI","KIID"),HYPERLINK("https://digital.feprecisionplus.com/documents/quilter/en-gb/"&amp;F3998&amp;"/PK","KID")))</f>
        <v>KIID</v>
      </c>
      <c r="I3998" s="29">
        <v>0.3</v>
      </c>
      <c r="J3998" s="29">
        <v>0.55000000000000004</v>
      </c>
      <c r="K3998" s="30">
        <v>0</v>
      </c>
      <c r="L3998" s="29">
        <v>0.55000000000000004</v>
      </c>
      <c r="M3998" s="30">
        <v>0</v>
      </c>
      <c r="N3998" s="29">
        <v>0.55000000000000004</v>
      </c>
      <c r="O3998" s="30">
        <v>0</v>
      </c>
      <c r="P3998" s="30">
        <v>0</v>
      </c>
      <c r="Q3998" s="30" t="s">
        <v>22</v>
      </c>
      <c r="R3998" s="30" t="s">
        <v>22</v>
      </c>
      <c r="S3998" s="30" t="s">
        <v>22</v>
      </c>
      <c r="T3998" s="30" t="s">
        <v>22</v>
      </c>
      <c r="U3998" s="30" t="s">
        <v>22</v>
      </c>
      <c r="V3998" s="30" t="s">
        <v>22</v>
      </c>
      <c r="W3998" s="30" t="s">
        <v>152</v>
      </c>
      <c r="X3998" s="54">
        <v>0.04</v>
      </c>
      <c r="Y3998" s="30" t="s">
        <v>23</v>
      </c>
      <c r="Z3998" s="30" t="s">
        <v>11951</v>
      </c>
      <c r="AA3998" s="30" t="s">
        <v>18409</v>
      </c>
      <c r="AB3998" s="30" t="s">
        <v>11943</v>
      </c>
      <c r="AC3998" s="30" t="s">
        <v>14405</v>
      </c>
      <c r="AD3998" s="29">
        <v>0.56000000000000005</v>
      </c>
      <c r="AE3998" s="29">
        <v>0.06</v>
      </c>
      <c r="AF3998" s="29">
        <v>0</v>
      </c>
    </row>
    <row r="3999" spans="1:32" x14ac:dyDescent="0.25">
      <c r="A3999" t="s">
        <v>8465</v>
      </c>
      <c r="B3999" t="s">
        <v>22599</v>
      </c>
      <c r="C3999" t="s">
        <v>18</v>
      </c>
      <c r="D3999" t="s">
        <v>8466</v>
      </c>
      <c r="E3999" t="s">
        <v>8467</v>
      </c>
      <c r="F3999" t="s">
        <v>8468</v>
      </c>
      <c r="G3999" t="s">
        <v>18410</v>
      </c>
      <c r="H3999" s="36" t="str">
        <f>IFERROR(HYPERLINK(_xlfn.XLOOKUP(D3999,'[1]Smoothed Fund docs'!A:A,'[1]Smoothed Fund docs'!C:C),"FID"),IF(ISERROR(VLOOKUP(D3999,'[1]PRIIPS KID'!A:A,1,0)),HYPERLINK("https://digital.feprecisionplus.com/documents/quilter/en-gb/"&amp;F3999&amp;"/KI","KIID"),HYPERLINK("https://digital.feprecisionplus.com/documents/quilter/en-gb/"&amp;F3999&amp;"/PK","KID")))</f>
        <v>KIID</v>
      </c>
      <c r="I3999" s="29">
        <v>0.5</v>
      </c>
      <c r="J3999" s="29">
        <v>0.96</v>
      </c>
      <c r="K3999" s="30">
        <v>0</v>
      </c>
      <c r="L3999" s="29">
        <v>0.96</v>
      </c>
      <c r="M3999" s="30">
        <v>0</v>
      </c>
      <c r="N3999" s="29">
        <v>0.96</v>
      </c>
      <c r="O3999" s="30">
        <v>0</v>
      </c>
      <c r="P3999" s="30">
        <v>0</v>
      </c>
      <c r="Q3999" s="30" t="s">
        <v>22</v>
      </c>
      <c r="R3999" s="30" t="s">
        <v>22</v>
      </c>
      <c r="S3999" s="30" t="s">
        <v>22</v>
      </c>
      <c r="T3999" s="30" t="s">
        <v>22</v>
      </c>
      <c r="U3999" s="30" t="s">
        <v>22</v>
      </c>
      <c r="V3999" s="30" t="s">
        <v>22</v>
      </c>
      <c r="W3999" s="30" t="s">
        <v>50</v>
      </c>
      <c r="X3999" s="54">
        <v>0.04</v>
      </c>
      <c r="Y3999" s="30" t="s">
        <v>23</v>
      </c>
      <c r="Z3999" s="30" t="s">
        <v>11951</v>
      </c>
      <c r="AA3999" s="30" t="s">
        <v>18409</v>
      </c>
      <c r="AB3999" s="30" t="s">
        <v>14408</v>
      </c>
      <c r="AC3999" s="30" t="s">
        <v>14407</v>
      </c>
      <c r="AD3999" s="29">
        <v>0.96</v>
      </c>
      <c r="AE3999" s="29">
        <v>0.01</v>
      </c>
      <c r="AF3999" s="29">
        <v>0</v>
      </c>
    </row>
    <row r="4000" spans="1:32" x14ac:dyDescent="0.25">
      <c r="A4000" t="s">
        <v>8469</v>
      </c>
      <c r="B4000" t="s">
        <v>22599</v>
      </c>
      <c r="C4000" t="s">
        <v>18</v>
      </c>
      <c r="D4000" t="s">
        <v>8470</v>
      </c>
      <c r="E4000" t="s">
        <v>8471</v>
      </c>
      <c r="F4000" t="s">
        <v>8472</v>
      </c>
      <c r="G4000" t="s">
        <v>18732</v>
      </c>
      <c r="H4000" s="36" t="str">
        <f>IFERROR(HYPERLINK(_xlfn.XLOOKUP(D4000,'[1]Smoothed Fund docs'!A:A,'[1]Smoothed Fund docs'!C:C),"FID"),IF(ISERROR(VLOOKUP(D4000,'[1]PRIIPS KID'!A:A,1,0)),HYPERLINK("https://digital.feprecisionplus.com/documents/quilter/en-gb/"&amp;F4000&amp;"/KI","KIID"),HYPERLINK("https://digital.feprecisionplus.com/documents/quilter/en-gb/"&amp;F4000&amp;"/PK","KID")))</f>
        <v>KIID</v>
      </c>
      <c r="I4000" s="29">
        <v>0.85</v>
      </c>
      <c r="J4000" s="29">
        <v>0.95</v>
      </c>
      <c r="K4000" s="30">
        <v>0</v>
      </c>
      <c r="L4000" s="29">
        <v>0.95</v>
      </c>
      <c r="M4000" s="30">
        <v>0</v>
      </c>
      <c r="N4000" s="29">
        <v>0.95</v>
      </c>
      <c r="O4000" s="30">
        <v>0</v>
      </c>
      <c r="P4000" s="30">
        <v>0</v>
      </c>
      <c r="Q4000" s="30" t="s">
        <v>22</v>
      </c>
      <c r="R4000" s="30" t="s">
        <v>22</v>
      </c>
      <c r="S4000" s="30" t="s">
        <v>22</v>
      </c>
      <c r="T4000" s="30" t="s">
        <v>22</v>
      </c>
      <c r="U4000" s="30" t="s">
        <v>22</v>
      </c>
      <c r="V4000" s="30" t="s">
        <v>22</v>
      </c>
      <c r="W4000" s="30" t="s">
        <v>50</v>
      </c>
      <c r="X4000" s="54">
        <v>0.04</v>
      </c>
      <c r="Y4000" s="30" t="s">
        <v>23</v>
      </c>
      <c r="Z4000" s="30" t="s">
        <v>11951</v>
      </c>
      <c r="AA4000" s="30" t="s">
        <v>18409</v>
      </c>
      <c r="AB4000" s="30" t="s">
        <v>11943</v>
      </c>
      <c r="AC4000" s="30" t="s">
        <v>14407</v>
      </c>
      <c r="AD4000" s="29">
        <v>0.95</v>
      </c>
      <c r="AE4000" s="29">
        <v>0.01</v>
      </c>
      <c r="AF4000" s="29">
        <v>0</v>
      </c>
    </row>
    <row r="4001" spans="1:32" x14ac:dyDescent="0.25">
      <c r="A4001" t="s">
        <v>8473</v>
      </c>
      <c r="B4001" t="s">
        <v>22599</v>
      </c>
      <c r="C4001" t="s">
        <v>18</v>
      </c>
      <c r="D4001" t="s">
        <v>8474</v>
      </c>
      <c r="E4001" t="s">
        <v>8475</v>
      </c>
      <c r="F4001" t="s">
        <v>8476</v>
      </c>
      <c r="G4001" t="s">
        <v>18732</v>
      </c>
      <c r="H4001" s="36" t="str">
        <f>IFERROR(HYPERLINK(_xlfn.XLOOKUP(D4001,'[1]Smoothed Fund docs'!A:A,'[1]Smoothed Fund docs'!C:C),"FID"),IF(ISERROR(VLOOKUP(D4001,'[1]PRIIPS KID'!A:A,1,0)),HYPERLINK("https://digital.feprecisionplus.com/documents/quilter/en-gb/"&amp;F4001&amp;"/KI","KIID"),HYPERLINK("https://digital.feprecisionplus.com/documents/quilter/en-gb/"&amp;F4001&amp;"/PK","KID")))</f>
        <v>KIID</v>
      </c>
      <c r="I4001" s="29">
        <v>1</v>
      </c>
      <c r="J4001" s="29">
        <v>1.04</v>
      </c>
      <c r="K4001" s="30">
        <v>0</v>
      </c>
      <c r="L4001" s="29">
        <v>1.04</v>
      </c>
      <c r="M4001" s="30">
        <v>0</v>
      </c>
      <c r="N4001" s="29">
        <v>1.04</v>
      </c>
      <c r="O4001" s="30">
        <v>0</v>
      </c>
      <c r="P4001" s="30">
        <v>0</v>
      </c>
      <c r="Q4001" s="30" t="s">
        <v>22</v>
      </c>
      <c r="R4001" s="30" t="s">
        <v>22</v>
      </c>
      <c r="S4001" s="30" t="s">
        <v>22</v>
      </c>
      <c r="T4001" s="30" t="s">
        <v>22</v>
      </c>
      <c r="U4001" s="30" t="s">
        <v>22</v>
      </c>
      <c r="V4001" s="30" t="s">
        <v>22</v>
      </c>
      <c r="W4001" s="30" t="s">
        <v>16</v>
      </c>
      <c r="X4001" s="54">
        <v>0.06</v>
      </c>
      <c r="Y4001" s="30" t="s">
        <v>23</v>
      </c>
      <c r="Z4001" s="30" t="s">
        <v>11951</v>
      </c>
      <c r="AA4001" s="30" t="s">
        <v>18409</v>
      </c>
      <c r="AB4001" s="30" t="s">
        <v>11943</v>
      </c>
      <c r="AC4001" s="30" t="s">
        <v>14461</v>
      </c>
      <c r="AD4001" s="29">
        <v>1.04</v>
      </c>
      <c r="AE4001" s="29">
        <v>7.0000000000000007E-2</v>
      </c>
      <c r="AF4001" s="29">
        <v>0</v>
      </c>
    </row>
    <row r="4002" spans="1:32" x14ac:dyDescent="0.25">
      <c r="A4002" t="s">
        <v>8477</v>
      </c>
      <c r="B4002" t="s">
        <v>22599</v>
      </c>
      <c r="C4002" t="s">
        <v>18</v>
      </c>
      <c r="D4002" t="s">
        <v>8478</v>
      </c>
      <c r="E4002" t="s">
        <v>8479</v>
      </c>
      <c r="F4002" t="s">
        <v>8480</v>
      </c>
      <c r="G4002" t="s">
        <v>18732</v>
      </c>
      <c r="H4002" s="36" t="str">
        <f>IFERROR(HYPERLINK(_xlfn.XLOOKUP(D4002,'[1]Smoothed Fund docs'!A:A,'[1]Smoothed Fund docs'!C:C),"FID"),IF(ISERROR(VLOOKUP(D4002,'[1]PRIIPS KID'!A:A,1,0)),HYPERLINK("https://digital.feprecisionplus.com/documents/quilter/en-gb/"&amp;F4002&amp;"/KI","KIID"),HYPERLINK("https://digital.feprecisionplus.com/documents/quilter/en-gb/"&amp;F4002&amp;"/PK","KID")))</f>
        <v>KIID</v>
      </c>
      <c r="I4002" s="29">
        <v>1</v>
      </c>
      <c r="J4002" s="29">
        <v>1.04</v>
      </c>
      <c r="K4002" s="30">
        <v>0</v>
      </c>
      <c r="L4002" s="29">
        <v>1.04</v>
      </c>
      <c r="M4002" s="30">
        <v>0</v>
      </c>
      <c r="N4002" s="29">
        <v>1.04</v>
      </c>
      <c r="O4002" s="30">
        <v>0</v>
      </c>
      <c r="P4002" s="30">
        <v>0</v>
      </c>
      <c r="Q4002" s="30" t="s">
        <v>22</v>
      </c>
      <c r="R4002" s="30" t="s">
        <v>22</v>
      </c>
      <c r="S4002" s="30" t="s">
        <v>22</v>
      </c>
      <c r="T4002" s="30" t="s">
        <v>22</v>
      </c>
      <c r="U4002" s="30" t="s">
        <v>22</v>
      </c>
      <c r="V4002" s="30" t="s">
        <v>22</v>
      </c>
      <c r="W4002" s="30" t="s">
        <v>37</v>
      </c>
      <c r="X4002" s="54">
        <v>0.06</v>
      </c>
      <c r="Y4002" s="30" t="s">
        <v>23</v>
      </c>
      <c r="Z4002" s="30" t="s">
        <v>11951</v>
      </c>
      <c r="AA4002" s="30" t="s">
        <v>18409</v>
      </c>
      <c r="AB4002" s="30" t="s">
        <v>14410</v>
      </c>
      <c r="AC4002" s="30" t="s">
        <v>14407</v>
      </c>
      <c r="AD4002" s="29">
        <v>1.04</v>
      </c>
      <c r="AE4002" s="29">
        <v>0.05</v>
      </c>
      <c r="AF4002" s="29">
        <v>0</v>
      </c>
    </row>
    <row r="4003" spans="1:32" x14ac:dyDescent="0.25">
      <c r="A4003" t="s">
        <v>22600</v>
      </c>
      <c r="B4003" t="s">
        <v>22599</v>
      </c>
      <c r="C4003" t="s">
        <v>18</v>
      </c>
      <c r="D4003" t="s">
        <v>22601</v>
      </c>
      <c r="E4003" t="s">
        <v>22602</v>
      </c>
      <c r="F4003" t="s">
        <v>22603</v>
      </c>
      <c r="G4003" t="s">
        <v>18410</v>
      </c>
      <c r="H4003" s="36" t="str">
        <f>IFERROR(HYPERLINK(_xlfn.XLOOKUP(D4003,'[1]Smoothed Fund docs'!A:A,'[1]Smoothed Fund docs'!C:C),"FID"),IF(ISERROR(VLOOKUP(D4003,'[1]PRIIPS KID'!A:A,1,0)),HYPERLINK("https://digital.feprecisionplus.com/documents/quilter/en-gb/"&amp;F4003&amp;"/KI","KIID"),HYPERLINK("https://digital.feprecisionplus.com/documents/quilter/en-gb/"&amp;F4003&amp;"/PK","KID")))</f>
        <v>KIID</v>
      </c>
      <c r="I4003" s="29">
        <v>0.5</v>
      </c>
      <c r="J4003" s="29">
        <v>0.59</v>
      </c>
      <c r="K4003" s="30">
        <v>0</v>
      </c>
      <c r="L4003" s="29">
        <v>0.59</v>
      </c>
      <c r="M4003" s="30">
        <v>0</v>
      </c>
      <c r="N4003" s="29">
        <v>0.59</v>
      </c>
      <c r="O4003" s="30">
        <v>0</v>
      </c>
      <c r="P4003" s="30">
        <v>0</v>
      </c>
      <c r="Q4003" s="30" t="s">
        <v>22</v>
      </c>
      <c r="R4003" s="30" t="s">
        <v>22</v>
      </c>
      <c r="S4003" s="30" t="s">
        <v>22</v>
      </c>
      <c r="T4003" s="30" t="s">
        <v>22</v>
      </c>
      <c r="U4003" s="30" t="s">
        <v>22</v>
      </c>
      <c r="V4003" s="30" t="s">
        <v>22</v>
      </c>
      <c r="W4003" s="30" t="s">
        <v>152</v>
      </c>
      <c r="X4003" s="54">
        <v>0.04</v>
      </c>
      <c r="Y4003" s="30" t="s">
        <v>23</v>
      </c>
      <c r="Z4003" s="30" t="s">
        <v>11951</v>
      </c>
      <c r="AA4003" s="30" t="s">
        <v>18409</v>
      </c>
      <c r="AB4003" s="30" t="s">
        <v>14491</v>
      </c>
      <c r="AC4003" s="30" t="s">
        <v>14405</v>
      </c>
      <c r="AD4003" s="29">
        <v>0.59</v>
      </c>
      <c r="AE4003" s="29">
        <v>0.09</v>
      </c>
      <c r="AF4003" s="29">
        <v>0</v>
      </c>
    </row>
    <row r="4004" spans="1:32" x14ac:dyDescent="0.25">
      <c r="A4004" t="s">
        <v>19535</v>
      </c>
      <c r="B4004" t="s">
        <v>22604</v>
      </c>
      <c r="C4004" t="s">
        <v>18</v>
      </c>
      <c r="D4004" t="s">
        <v>19536</v>
      </c>
      <c r="E4004" t="s">
        <v>19537</v>
      </c>
      <c r="F4004" t="s">
        <v>19538</v>
      </c>
      <c r="G4004" t="s">
        <v>18414</v>
      </c>
      <c r="H4004" s="36" t="str">
        <f>IFERROR(HYPERLINK(_xlfn.XLOOKUP(D4004,'[1]Smoothed Fund docs'!A:A,'[1]Smoothed Fund docs'!C:C),"FID"),IF(ISERROR(VLOOKUP(D4004,'[1]PRIIPS KID'!A:A,1,0)),HYPERLINK("https://digital.feprecisionplus.com/documents/quilter/en-gb/"&amp;F4004&amp;"/KI","KIID"),HYPERLINK("https://digital.feprecisionplus.com/documents/quilter/en-gb/"&amp;F4004&amp;"/PK","KID")))</f>
        <v>KIID</v>
      </c>
      <c r="I4004" s="29">
        <v>0.65</v>
      </c>
      <c r="J4004" s="29">
        <v>0.85</v>
      </c>
      <c r="K4004" s="30">
        <v>3.2500000000000001E-2</v>
      </c>
      <c r="L4004" s="29">
        <v>0.8175</v>
      </c>
      <c r="M4004" s="30">
        <v>0</v>
      </c>
      <c r="N4004" s="29">
        <v>0.8175</v>
      </c>
      <c r="O4004" s="30">
        <v>0</v>
      </c>
      <c r="P4004" s="30">
        <v>0</v>
      </c>
      <c r="Q4004" s="30" t="s">
        <v>22</v>
      </c>
      <c r="R4004" s="30" t="s">
        <v>22</v>
      </c>
      <c r="S4004" s="30" t="s">
        <v>22</v>
      </c>
      <c r="T4004" s="30" t="s">
        <v>22</v>
      </c>
      <c r="U4004" s="30" t="s">
        <v>22</v>
      </c>
      <c r="V4004" s="30" t="s">
        <v>22</v>
      </c>
      <c r="W4004" s="30" t="s">
        <v>16</v>
      </c>
      <c r="X4004" s="54">
        <v>7.0000000000000007E-2</v>
      </c>
      <c r="Y4004" s="30" t="s">
        <v>23</v>
      </c>
      <c r="Z4004" s="30" t="s">
        <v>11951</v>
      </c>
      <c r="AA4004" s="30" t="s">
        <v>18435</v>
      </c>
      <c r="AB4004" s="30" t="s">
        <v>14455</v>
      </c>
      <c r="AC4004" s="30" t="s">
        <v>14461</v>
      </c>
      <c r="AD4004" s="29">
        <v>0.74750000000000005</v>
      </c>
      <c r="AE4004" s="29">
        <v>0.2</v>
      </c>
      <c r="AF4004" s="29">
        <v>0</v>
      </c>
    </row>
    <row r="4005" spans="1:32" x14ac:dyDescent="0.25">
      <c r="A4005" t="s">
        <v>8481</v>
      </c>
      <c r="B4005" t="s">
        <v>22604</v>
      </c>
      <c r="C4005" t="s">
        <v>18</v>
      </c>
      <c r="D4005" t="s">
        <v>8482</v>
      </c>
      <c r="E4005" t="s">
        <v>8483</v>
      </c>
      <c r="F4005" t="s">
        <v>8484</v>
      </c>
      <c r="G4005" t="s">
        <v>18413</v>
      </c>
      <c r="H4005" s="36" t="str">
        <f>IFERROR(HYPERLINK(_xlfn.XLOOKUP(D4005,'[1]Smoothed Fund docs'!A:A,'[1]Smoothed Fund docs'!C:C),"FID"),IF(ISERROR(VLOOKUP(D4005,'[1]PRIIPS KID'!A:A,1,0)),HYPERLINK("https://digital.feprecisionplus.com/documents/quilter/en-gb/"&amp;F4005&amp;"/KI","KIID"),HYPERLINK("https://digital.feprecisionplus.com/documents/quilter/en-gb/"&amp;F4005&amp;"/PK","KID")))</f>
        <v>KIID</v>
      </c>
      <c r="I4005" s="29">
        <v>0.56999999999999995</v>
      </c>
      <c r="J4005" s="29">
        <v>0.65</v>
      </c>
      <c r="K4005" s="30">
        <v>0</v>
      </c>
      <c r="L4005" s="29">
        <v>0.65</v>
      </c>
      <c r="M4005" s="30">
        <v>0</v>
      </c>
      <c r="N4005" s="29">
        <v>0.65</v>
      </c>
      <c r="O4005" s="30">
        <v>0</v>
      </c>
      <c r="P4005" s="30">
        <v>0</v>
      </c>
      <c r="Q4005" s="30" t="s">
        <v>22</v>
      </c>
      <c r="R4005" s="30" t="s">
        <v>22</v>
      </c>
      <c r="S4005" s="30" t="s">
        <v>22</v>
      </c>
      <c r="T4005" s="30" t="s">
        <v>22</v>
      </c>
      <c r="U4005" s="30" t="s">
        <v>22</v>
      </c>
      <c r="V4005" s="30" t="s">
        <v>22</v>
      </c>
      <c r="W4005" s="30" t="s">
        <v>152</v>
      </c>
      <c r="X4005" s="54">
        <v>0.04</v>
      </c>
      <c r="Y4005" s="30" t="s">
        <v>23</v>
      </c>
      <c r="Z4005" s="30" t="s">
        <v>11951</v>
      </c>
      <c r="AA4005" s="30" t="s">
        <v>18435</v>
      </c>
      <c r="AB4005" s="30" t="s">
        <v>14447</v>
      </c>
      <c r="AC4005" s="30" t="s">
        <v>14405</v>
      </c>
      <c r="AD4005" s="29">
        <v>0.63</v>
      </c>
      <c r="AE4005" s="29">
        <v>0.19</v>
      </c>
      <c r="AF4005" s="29">
        <v>0</v>
      </c>
    </row>
    <row r="4006" spans="1:32" x14ac:dyDescent="0.25">
      <c r="A4006" t="s">
        <v>12389</v>
      </c>
      <c r="B4006" t="s">
        <v>22604</v>
      </c>
      <c r="C4006" t="s">
        <v>28</v>
      </c>
      <c r="D4006" t="s">
        <v>12390</v>
      </c>
      <c r="E4006" t="s">
        <v>12391</v>
      </c>
      <c r="F4006" t="s">
        <v>12392</v>
      </c>
      <c r="G4006" t="s">
        <v>18413</v>
      </c>
      <c r="H4006" s="36" t="str">
        <f>IFERROR(HYPERLINK(_xlfn.XLOOKUP(D4006,'[1]Smoothed Fund docs'!A:A,'[1]Smoothed Fund docs'!C:C),"FID"),IF(ISERROR(VLOOKUP(D4006,'[1]PRIIPS KID'!A:A,1,0)),HYPERLINK("https://digital.feprecisionplus.com/documents/quilter/en-gb/"&amp;F4006&amp;"/KI","KIID"),HYPERLINK("https://digital.feprecisionplus.com/documents/quilter/en-gb/"&amp;F4006&amp;"/PK","KID")))</f>
        <v>KIID</v>
      </c>
      <c r="I4006" s="29">
        <v>0.56999999999999995</v>
      </c>
      <c r="J4006" s="29">
        <v>0.65</v>
      </c>
      <c r="K4006" s="30">
        <v>0</v>
      </c>
      <c r="L4006" s="29">
        <v>0.65</v>
      </c>
      <c r="M4006" s="30">
        <v>0</v>
      </c>
      <c r="N4006" s="29">
        <v>0.65</v>
      </c>
      <c r="O4006" s="30">
        <v>0</v>
      </c>
      <c r="P4006" s="30">
        <v>0</v>
      </c>
      <c r="Q4006" s="30" t="s">
        <v>22</v>
      </c>
      <c r="R4006" s="30" t="s">
        <v>22</v>
      </c>
      <c r="S4006" s="30" t="s">
        <v>22</v>
      </c>
      <c r="T4006" s="30" t="s">
        <v>22</v>
      </c>
      <c r="U4006" s="30" t="s">
        <v>22</v>
      </c>
      <c r="V4006" s="30" t="s">
        <v>22</v>
      </c>
      <c r="W4006" s="30" t="s">
        <v>152</v>
      </c>
      <c r="X4006" s="54">
        <v>0.04</v>
      </c>
      <c r="Y4006" s="30" t="s">
        <v>23</v>
      </c>
      <c r="Z4006" s="30" t="s">
        <v>11951</v>
      </c>
      <c r="AA4006" s="30" t="s">
        <v>18435</v>
      </c>
      <c r="AB4006" s="30" t="s">
        <v>14447</v>
      </c>
      <c r="AC4006" s="30" t="s">
        <v>14405</v>
      </c>
      <c r="AD4006" s="29">
        <v>0.64</v>
      </c>
      <c r="AE4006" s="29">
        <v>0.19</v>
      </c>
      <c r="AF4006" s="29">
        <v>0</v>
      </c>
    </row>
    <row r="4007" spans="1:32" x14ac:dyDescent="0.25">
      <c r="A4007" t="s">
        <v>24337</v>
      </c>
      <c r="B4007" t="s">
        <v>22604</v>
      </c>
      <c r="C4007" t="s">
        <v>18</v>
      </c>
      <c r="D4007" t="s">
        <v>8485</v>
      </c>
      <c r="E4007" t="s">
        <v>8486</v>
      </c>
      <c r="F4007" t="s">
        <v>8487</v>
      </c>
      <c r="G4007" t="s">
        <v>18414</v>
      </c>
      <c r="H4007" s="36" t="str">
        <f>IFERROR(HYPERLINK(_xlfn.XLOOKUP(D4007,'[1]Smoothed Fund docs'!A:A,'[1]Smoothed Fund docs'!C:C),"FID"),IF(ISERROR(VLOOKUP(D4007,'[1]PRIIPS KID'!A:A,1,0)),HYPERLINK("https://digital.feprecisionplus.com/documents/quilter/en-gb/"&amp;F4007&amp;"/KI","KIID"),HYPERLINK("https://digital.feprecisionplus.com/documents/quilter/en-gb/"&amp;F4007&amp;"/PK","KID")))</f>
        <v>KIID</v>
      </c>
      <c r="I4007" s="29">
        <v>0.8</v>
      </c>
      <c r="J4007" s="29">
        <v>1</v>
      </c>
      <c r="K4007" s="30">
        <v>0.04</v>
      </c>
      <c r="L4007" s="29">
        <v>0.96</v>
      </c>
      <c r="M4007" s="30">
        <v>0</v>
      </c>
      <c r="N4007" s="29">
        <v>0.96</v>
      </c>
      <c r="O4007" s="30">
        <v>0</v>
      </c>
      <c r="P4007" s="30">
        <v>0</v>
      </c>
      <c r="Q4007" s="30" t="s">
        <v>22</v>
      </c>
      <c r="R4007" s="30" t="s">
        <v>22</v>
      </c>
      <c r="S4007" s="30" t="s">
        <v>22</v>
      </c>
      <c r="T4007" s="30" t="s">
        <v>22</v>
      </c>
      <c r="U4007" s="30" t="s">
        <v>22</v>
      </c>
      <c r="V4007" s="30" t="s">
        <v>22</v>
      </c>
      <c r="W4007" s="30" t="s">
        <v>152</v>
      </c>
      <c r="X4007" s="54">
        <v>0.04</v>
      </c>
      <c r="Y4007" s="30" t="s">
        <v>23</v>
      </c>
      <c r="Z4007" s="30" t="s">
        <v>11951</v>
      </c>
      <c r="AA4007" s="30" t="s">
        <v>18409</v>
      </c>
      <c r="AB4007" s="30" t="s">
        <v>18494</v>
      </c>
      <c r="AC4007" s="30" t="s">
        <v>14405</v>
      </c>
      <c r="AD4007" s="29">
        <v>0.96</v>
      </c>
      <c r="AE4007" s="29">
        <v>0.08</v>
      </c>
      <c r="AF4007" s="29">
        <v>0</v>
      </c>
    </row>
    <row r="4008" spans="1:32" x14ac:dyDescent="0.25">
      <c r="A4008" t="s">
        <v>13744</v>
      </c>
      <c r="B4008" t="s">
        <v>22604</v>
      </c>
      <c r="C4008" t="s">
        <v>18</v>
      </c>
      <c r="D4008" t="s">
        <v>8491</v>
      </c>
      <c r="E4008" t="s">
        <v>8492</v>
      </c>
      <c r="F4008" t="s">
        <v>8493</v>
      </c>
      <c r="G4008" t="s">
        <v>18413</v>
      </c>
      <c r="H4008" s="36" t="str">
        <f>IFERROR(HYPERLINK(_xlfn.XLOOKUP(D4008,'[1]Smoothed Fund docs'!A:A,'[1]Smoothed Fund docs'!C:C),"FID"),IF(ISERROR(VLOOKUP(D4008,'[1]PRIIPS KID'!A:A,1,0)),HYPERLINK("https://digital.feprecisionplus.com/documents/quilter/en-gb/"&amp;F4008&amp;"/KI","KIID"),HYPERLINK("https://digital.feprecisionplus.com/documents/quilter/en-gb/"&amp;F4008&amp;"/PK","KID")))</f>
        <v>KIID</v>
      </c>
      <c r="I4008" s="29">
        <v>0.67</v>
      </c>
      <c r="J4008" s="29">
        <v>0.85</v>
      </c>
      <c r="K4008" s="30">
        <v>0</v>
      </c>
      <c r="L4008" s="29">
        <v>0.85</v>
      </c>
      <c r="M4008" s="30">
        <v>0</v>
      </c>
      <c r="N4008" s="29">
        <v>0.85</v>
      </c>
      <c r="O4008" s="30">
        <v>0</v>
      </c>
      <c r="P4008" s="30">
        <v>0</v>
      </c>
      <c r="Q4008" s="30" t="s">
        <v>22</v>
      </c>
      <c r="R4008" s="30" t="s">
        <v>22</v>
      </c>
      <c r="S4008" s="30" t="s">
        <v>22</v>
      </c>
      <c r="T4008" s="30" t="s">
        <v>22</v>
      </c>
      <c r="U4008" s="30" t="s">
        <v>22</v>
      </c>
      <c r="V4008" s="30" t="s">
        <v>22</v>
      </c>
      <c r="W4008" s="30" t="s">
        <v>152</v>
      </c>
      <c r="X4008" s="54">
        <v>0.04</v>
      </c>
      <c r="Y4008" s="30" t="s">
        <v>23</v>
      </c>
      <c r="Z4008" s="30" t="s">
        <v>11951</v>
      </c>
      <c r="AA4008" s="30" t="s">
        <v>18435</v>
      </c>
      <c r="AB4008" s="30" t="s">
        <v>18493</v>
      </c>
      <c r="AC4008" s="30" t="s">
        <v>14405</v>
      </c>
      <c r="AD4008" s="29">
        <v>0.83</v>
      </c>
      <c r="AE4008" s="29">
        <v>0.18</v>
      </c>
      <c r="AF4008" s="29">
        <v>0</v>
      </c>
    </row>
    <row r="4009" spans="1:32" x14ac:dyDescent="0.25">
      <c r="A4009" t="s">
        <v>13745</v>
      </c>
      <c r="B4009" t="s">
        <v>22604</v>
      </c>
      <c r="C4009" t="s">
        <v>18</v>
      </c>
      <c r="D4009" t="s">
        <v>8494</v>
      </c>
      <c r="E4009" t="s">
        <v>8495</v>
      </c>
      <c r="F4009" t="s">
        <v>8496</v>
      </c>
      <c r="G4009" t="s">
        <v>18413</v>
      </c>
      <c r="H4009" s="36" t="str">
        <f>IFERROR(HYPERLINK(_xlfn.XLOOKUP(D4009,'[1]Smoothed Fund docs'!A:A,'[1]Smoothed Fund docs'!C:C),"FID"),IF(ISERROR(VLOOKUP(D4009,'[1]PRIIPS KID'!A:A,1,0)),HYPERLINK("https://digital.feprecisionplus.com/documents/quilter/en-gb/"&amp;F4009&amp;"/KI","KIID"),HYPERLINK("https://digital.feprecisionplus.com/documents/quilter/en-gb/"&amp;F4009&amp;"/PK","KID")))</f>
        <v>KIID</v>
      </c>
      <c r="I4009" s="29">
        <v>0.67</v>
      </c>
      <c r="J4009" s="29">
        <v>0.75</v>
      </c>
      <c r="K4009" s="30">
        <v>0</v>
      </c>
      <c r="L4009" s="29">
        <v>0.75</v>
      </c>
      <c r="M4009" s="30">
        <v>0</v>
      </c>
      <c r="N4009" s="29">
        <v>0.75</v>
      </c>
      <c r="O4009" s="30">
        <v>0</v>
      </c>
      <c r="P4009" s="30">
        <v>0</v>
      </c>
      <c r="Q4009" s="30" t="s">
        <v>22</v>
      </c>
      <c r="R4009" s="30" t="s">
        <v>22</v>
      </c>
      <c r="S4009" s="30" t="s">
        <v>22</v>
      </c>
      <c r="T4009" s="30" t="s">
        <v>22</v>
      </c>
      <c r="U4009" s="30" t="s">
        <v>22</v>
      </c>
      <c r="V4009" s="30" t="s">
        <v>22</v>
      </c>
      <c r="W4009" s="30" t="s">
        <v>152</v>
      </c>
      <c r="X4009" s="54">
        <v>0.06</v>
      </c>
      <c r="Y4009" s="30" t="s">
        <v>23</v>
      </c>
      <c r="Z4009" s="30" t="s">
        <v>11951</v>
      </c>
      <c r="AA4009" s="30" t="s">
        <v>18409</v>
      </c>
      <c r="AB4009" s="30" t="s">
        <v>18494</v>
      </c>
      <c r="AC4009" s="30" t="s">
        <v>14405</v>
      </c>
      <c r="AD4009" s="29">
        <v>0.74</v>
      </c>
      <c r="AE4009" s="29">
        <v>0.14000000000000001</v>
      </c>
      <c r="AF4009" s="29">
        <v>0</v>
      </c>
    </row>
    <row r="4010" spans="1:32" x14ac:dyDescent="0.25">
      <c r="A4010" t="s">
        <v>13746</v>
      </c>
      <c r="B4010" t="s">
        <v>22604</v>
      </c>
      <c r="C4010" t="s">
        <v>28</v>
      </c>
      <c r="D4010" t="s">
        <v>8488</v>
      </c>
      <c r="E4010" t="s">
        <v>8489</v>
      </c>
      <c r="F4010" t="s">
        <v>8490</v>
      </c>
      <c r="G4010" t="s">
        <v>18414</v>
      </c>
      <c r="H4010" s="36" t="str">
        <f>IFERROR(HYPERLINK(_xlfn.XLOOKUP(D4010,'[1]Smoothed Fund docs'!A:A,'[1]Smoothed Fund docs'!C:C),"FID"),IF(ISERROR(VLOOKUP(D4010,'[1]PRIIPS KID'!A:A,1,0)),HYPERLINK("https://digital.feprecisionplus.com/documents/quilter/en-gb/"&amp;F4010&amp;"/KI","KIID"),HYPERLINK("https://digital.feprecisionplus.com/documents/quilter/en-gb/"&amp;F4010&amp;"/PK","KID")))</f>
        <v>KIID</v>
      </c>
      <c r="I4010" s="29">
        <v>0.7</v>
      </c>
      <c r="J4010" s="29">
        <v>0.88</v>
      </c>
      <c r="K4010" s="30">
        <v>3.5000000000000003E-2</v>
      </c>
      <c r="L4010" s="29">
        <v>0.84499999999999997</v>
      </c>
      <c r="M4010" s="30">
        <v>0</v>
      </c>
      <c r="N4010" s="29">
        <v>0.84499999999999997</v>
      </c>
      <c r="O4010" s="30">
        <v>0</v>
      </c>
      <c r="P4010" s="30">
        <v>0</v>
      </c>
      <c r="Q4010" s="30" t="s">
        <v>22</v>
      </c>
      <c r="R4010" s="30" t="s">
        <v>22</v>
      </c>
      <c r="S4010" s="30" t="s">
        <v>22</v>
      </c>
      <c r="T4010" s="30" t="s">
        <v>22</v>
      </c>
      <c r="U4010" s="30" t="s">
        <v>22</v>
      </c>
      <c r="V4010" s="30" t="s">
        <v>22</v>
      </c>
      <c r="W4010" s="30" t="s">
        <v>152</v>
      </c>
      <c r="X4010" s="54">
        <v>0.04</v>
      </c>
      <c r="Y4010" s="30" t="s">
        <v>23</v>
      </c>
      <c r="Z4010" s="30" t="s">
        <v>11951</v>
      </c>
      <c r="AA4010" s="30" t="s">
        <v>18435</v>
      </c>
      <c r="AB4010" s="30" t="s">
        <v>18493</v>
      </c>
      <c r="AC4010" s="30" t="s">
        <v>14405</v>
      </c>
      <c r="AD4010" s="29">
        <v>0.82499999999999996</v>
      </c>
      <c r="AE4010" s="29">
        <v>0.18</v>
      </c>
      <c r="AF4010" s="29">
        <v>0</v>
      </c>
    </row>
    <row r="4011" spans="1:32" x14ac:dyDescent="0.25">
      <c r="A4011" t="s">
        <v>12393</v>
      </c>
      <c r="B4011" t="s">
        <v>22604</v>
      </c>
      <c r="C4011" t="s">
        <v>28</v>
      </c>
      <c r="D4011" t="s">
        <v>12394</v>
      </c>
      <c r="E4011" t="s">
        <v>12395</v>
      </c>
      <c r="F4011" t="s">
        <v>12396</v>
      </c>
      <c r="G4011" t="s">
        <v>18414</v>
      </c>
      <c r="H4011" s="36" t="str">
        <f>IFERROR(HYPERLINK(_xlfn.XLOOKUP(D4011,'[1]Smoothed Fund docs'!A:A,'[1]Smoothed Fund docs'!C:C),"FID"),IF(ISERROR(VLOOKUP(D4011,'[1]PRIIPS KID'!A:A,1,0)),HYPERLINK("https://digital.feprecisionplus.com/documents/quilter/en-gb/"&amp;F4011&amp;"/KI","KIID"),HYPERLINK("https://digital.feprecisionplus.com/documents/quilter/en-gb/"&amp;F4011&amp;"/PK","KID")))</f>
        <v>KIID</v>
      </c>
      <c r="I4011" s="29">
        <v>0.7</v>
      </c>
      <c r="J4011" s="29">
        <v>0.79</v>
      </c>
      <c r="K4011" s="30">
        <v>3.5000000000000003E-2</v>
      </c>
      <c r="L4011" s="29">
        <v>0.755</v>
      </c>
      <c r="M4011" s="30">
        <v>0</v>
      </c>
      <c r="N4011" s="29">
        <v>0.755</v>
      </c>
      <c r="O4011" s="30">
        <v>0</v>
      </c>
      <c r="P4011" s="30">
        <v>0</v>
      </c>
      <c r="Q4011" s="30" t="s">
        <v>22</v>
      </c>
      <c r="R4011" s="30" t="s">
        <v>22</v>
      </c>
      <c r="S4011" s="30" t="s">
        <v>22</v>
      </c>
      <c r="T4011" s="30" t="s">
        <v>22</v>
      </c>
      <c r="U4011" s="30" t="s">
        <v>22</v>
      </c>
      <c r="V4011" s="30" t="s">
        <v>22</v>
      </c>
      <c r="W4011" s="30" t="s">
        <v>152</v>
      </c>
      <c r="X4011" s="54">
        <v>0.06</v>
      </c>
      <c r="Y4011" s="30" t="s">
        <v>23</v>
      </c>
      <c r="Z4011" s="30" t="s">
        <v>11951</v>
      </c>
      <c r="AA4011" s="30" t="s">
        <v>18409</v>
      </c>
      <c r="AB4011" s="30" t="s">
        <v>18494</v>
      </c>
      <c r="AC4011" s="30" t="s">
        <v>14405</v>
      </c>
      <c r="AD4011" s="29">
        <v>0.745</v>
      </c>
      <c r="AE4011" s="29">
        <v>0.14000000000000001</v>
      </c>
      <c r="AF4011" s="29">
        <v>0</v>
      </c>
    </row>
    <row r="4012" spans="1:32" x14ac:dyDescent="0.25">
      <c r="A4012" t="s">
        <v>17275</v>
      </c>
      <c r="B4012" t="s">
        <v>22604</v>
      </c>
      <c r="C4012" t="s">
        <v>18</v>
      </c>
      <c r="D4012" t="s">
        <v>17276</v>
      </c>
      <c r="E4012" t="s">
        <v>17277</v>
      </c>
      <c r="F4012" t="s">
        <v>17278</v>
      </c>
      <c r="G4012" t="s">
        <v>18414</v>
      </c>
      <c r="H4012" s="36" t="str">
        <f>IFERROR(HYPERLINK(_xlfn.XLOOKUP(D4012,'[1]Smoothed Fund docs'!A:A,'[1]Smoothed Fund docs'!C:C),"FID"),IF(ISERROR(VLOOKUP(D4012,'[1]PRIIPS KID'!A:A,1,0)),HYPERLINK("https://digital.feprecisionplus.com/documents/quilter/en-gb/"&amp;F4012&amp;"/KI","KIID"),HYPERLINK("https://digital.feprecisionplus.com/documents/quilter/en-gb/"&amp;F4012&amp;"/PK","KID")))</f>
        <v>KIID</v>
      </c>
      <c r="I4012" s="29">
        <v>1</v>
      </c>
      <c r="J4012" s="29">
        <v>1.29</v>
      </c>
      <c r="K4012" s="30">
        <v>0.05</v>
      </c>
      <c r="L4012" s="29">
        <v>1.24</v>
      </c>
      <c r="M4012" s="30">
        <v>0</v>
      </c>
      <c r="N4012" s="29">
        <v>1.24</v>
      </c>
      <c r="O4012" s="30">
        <v>0</v>
      </c>
      <c r="P4012" s="30">
        <v>0</v>
      </c>
      <c r="Q4012" s="30" t="s">
        <v>22</v>
      </c>
      <c r="R4012" s="30" t="s">
        <v>22</v>
      </c>
      <c r="S4012" s="30" t="s">
        <v>22</v>
      </c>
      <c r="T4012" s="30" t="s">
        <v>22</v>
      </c>
      <c r="U4012" s="30" t="s">
        <v>22</v>
      </c>
      <c r="V4012" s="30" t="s">
        <v>22</v>
      </c>
      <c r="W4012" s="30" t="s">
        <v>16</v>
      </c>
      <c r="X4012" s="54">
        <v>7.0000000000000007E-2</v>
      </c>
      <c r="Y4012" s="30" t="s">
        <v>23</v>
      </c>
      <c r="Z4012" s="30" t="s">
        <v>11951</v>
      </c>
      <c r="AA4012" s="30" t="s">
        <v>18409</v>
      </c>
      <c r="AB4012" s="30" t="s">
        <v>14457</v>
      </c>
      <c r="AC4012" s="30" t="s">
        <v>14456</v>
      </c>
      <c r="AD4012" s="29">
        <v>1.25</v>
      </c>
      <c r="AE4012" s="29">
        <v>0.48</v>
      </c>
      <c r="AF4012" s="29">
        <v>0</v>
      </c>
    </row>
    <row r="4013" spans="1:32" x14ac:dyDescent="0.25">
      <c r="A4013" t="s">
        <v>14197</v>
      </c>
      <c r="B4013" t="s">
        <v>22604</v>
      </c>
      <c r="C4013" t="s">
        <v>18</v>
      </c>
      <c r="D4013" t="s">
        <v>14198</v>
      </c>
      <c r="E4013" t="s">
        <v>14199</v>
      </c>
      <c r="F4013" t="s">
        <v>14200</v>
      </c>
      <c r="G4013" t="s">
        <v>18414</v>
      </c>
      <c r="H4013" s="36" t="str">
        <f>IFERROR(HYPERLINK(_xlfn.XLOOKUP(D4013,'[1]Smoothed Fund docs'!A:A,'[1]Smoothed Fund docs'!C:C),"FID"),IF(ISERROR(VLOOKUP(D4013,'[1]PRIIPS KID'!A:A,1,0)),HYPERLINK("https://digital.feprecisionplus.com/documents/quilter/en-gb/"&amp;F4013&amp;"/KI","KIID"),HYPERLINK("https://digital.feprecisionplus.com/documents/quilter/en-gb/"&amp;F4013&amp;"/PK","KID")))</f>
        <v>KIID</v>
      </c>
      <c r="I4013" s="29">
        <v>0.75</v>
      </c>
      <c r="J4013" s="29">
        <v>0.91</v>
      </c>
      <c r="K4013" s="30">
        <v>3.7499999999999999E-2</v>
      </c>
      <c r="L4013" s="29">
        <v>0.87250000000000005</v>
      </c>
      <c r="M4013" s="30">
        <v>0</v>
      </c>
      <c r="N4013" s="29">
        <v>0.87250000000000005</v>
      </c>
      <c r="O4013" s="30">
        <v>0</v>
      </c>
      <c r="P4013" s="30">
        <v>0</v>
      </c>
      <c r="Q4013" s="30" t="s">
        <v>22</v>
      </c>
      <c r="R4013" s="30" t="s">
        <v>22</v>
      </c>
      <c r="S4013" s="30" t="s">
        <v>22</v>
      </c>
      <c r="T4013" s="30" t="s">
        <v>22</v>
      </c>
      <c r="U4013" s="30" t="s">
        <v>22</v>
      </c>
      <c r="V4013" s="30" t="s">
        <v>22</v>
      </c>
      <c r="W4013" s="30" t="s">
        <v>152</v>
      </c>
      <c r="X4013" s="54">
        <v>0.06</v>
      </c>
      <c r="Y4013" s="30" t="s">
        <v>23</v>
      </c>
      <c r="Z4013" s="30" t="s">
        <v>11951</v>
      </c>
      <c r="AA4013" s="30" t="s">
        <v>18409</v>
      </c>
      <c r="AB4013" s="30" t="s">
        <v>18419</v>
      </c>
      <c r="AC4013" s="30" t="s">
        <v>14405</v>
      </c>
      <c r="AD4013" s="29">
        <v>0.87250000000000005</v>
      </c>
      <c r="AE4013" s="29">
        <v>0.12</v>
      </c>
      <c r="AF4013" s="29">
        <v>0</v>
      </c>
    </row>
    <row r="4014" spans="1:32" x14ac:dyDescent="0.25">
      <c r="A4014" t="s">
        <v>22605</v>
      </c>
      <c r="B4014" t="s">
        <v>22604</v>
      </c>
      <c r="C4014" t="s">
        <v>28</v>
      </c>
      <c r="D4014" t="s">
        <v>22606</v>
      </c>
      <c r="E4014" t="s">
        <v>22607</v>
      </c>
      <c r="F4014" t="s">
        <v>22608</v>
      </c>
      <c r="G4014" t="s">
        <v>18413</v>
      </c>
      <c r="H4014" s="36" t="str">
        <f>IFERROR(HYPERLINK(_xlfn.XLOOKUP(D4014,'[1]Smoothed Fund docs'!A:A,'[1]Smoothed Fund docs'!C:C),"FID"),IF(ISERROR(VLOOKUP(D4014,'[1]PRIIPS KID'!A:A,1,0)),HYPERLINK("https://digital.feprecisionplus.com/documents/quilter/en-gb/"&amp;F4014&amp;"/KI","KIID"),HYPERLINK("https://digital.feprecisionplus.com/documents/quilter/en-gb/"&amp;F4014&amp;"/PK","KID")))</f>
        <v>KIID</v>
      </c>
      <c r="I4014" s="29">
        <v>0.28999999999999998</v>
      </c>
      <c r="J4014" s="29">
        <v>0.44</v>
      </c>
      <c r="K4014" s="30">
        <v>0</v>
      </c>
      <c r="L4014" s="29">
        <v>0.44</v>
      </c>
      <c r="M4014" s="30">
        <v>0</v>
      </c>
      <c r="N4014" s="29">
        <v>0.44</v>
      </c>
      <c r="O4014" s="30">
        <v>0</v>
      </c>
      <c r="P4014" s="30">
        <v>0</v>
      </c>
      <c r="Q4014" s="30" t="s">
        <v>22</v>
      </c>
      <c r="R4014" s="30" t="s">
        <v>22</v>
      </c>
      <c r="S4014" s="30" t="s">
        <v>22</v>
      </c>
      <c r="T4014" s="30" t="s">
        <v>22</v>
      </c>
      <c r="U4014" s="30" t="s">
        <v>22</v>
      </c>
      <c r="V4014" s="30" t="s">
        <v>22</v>
      </c>
      <c r="W4014" s="30" t="s">
        <v>152</v>
      </c>
      <c r="X4014" s="54">
        <v>0.04</v>
      </c>
      <c r="Y4014" s="30" t="s">
        <v>23</v>
      </c>
      <c r="Z4014" s="30" t="s">
        <v>11951</v>
      </c>
      <c r="AA4014" s="30" t="s">
        <v>18409</v>
      </c>
      <c r="AB4014" s="30" t="s">
        <v>14463</v>
      </c>
      <c r="AC4014" s="30" t="s">
        <v>14405</v>
      </c>
      <c r="AD4014" s="29">
        <v>0.43</v>
      </c>
      <c r="AE4014" s="29">
        <v>0.17</v>
      </c>
      <c r="AF4014" s="29">
        <v>0</v>
      </c>
    </row>
    <row r="4015" spans="1:32" x14ac:dyDescent="0.25">
      <c r="A4015" t="s">
        <v>17279</v>
      </c>
      <c r="B4015" t="s">
        <v>22604</v>
      </c>
      <c r="C4015" t="s">
        <v>18</v>
      </c>
      <c r="D4015" t="s">
        <v>17280</v>
      </c>
      <c r="E4015" t="s">
        <v>17281</v>
      </c>
      <c r="F4015" t="s">
        <v>17282</v>
      </c>
      <c r="G4015" t="s">
        <v>18413</v>
      </c>
      <c r="H4015" s="36" t="str">
        <f>IFERROR(HYPERLINK(_xlfn.XLOOKUP(D4015,'[1]Smoothed Fund docs'!A:A,'[1]Smoothed Fund docs'!C:C),"FID"),IF(ISERROR(VLOOKUP(D4015,'[1]PRIIPS KID'!A:A,1,0)),HYPERLINK("https://digital.feprecisionplus.com/documents/quilter/en-gb/"&amp;F4015&amp;"/KI","KIID"),HYPERLINK("https://digital.feprecisionplus.com/documents/quilter/en-gb/"&amp;F4015&amp;"/PK","KID")))</f>
        <v>KIID</v>
      </c>
      <c r="I4015" s="29">
        <v>0.28999999999999998</v>
      </c>
      <c r="J4015" s="29">
        <v>0.49</v>
      </c>
      <c r="K4015" s="30">
        <v>0</v>
      </c>
      <c r="L4015" s="29">
        <v>0.49</v>
      </c>
      <c r="M4015" s="30">
        <v>0</v>
      </c>
      <c r="N4015" s="29">
        <v>0.49</v>
      </c>
      <c r="O4015" s="30">
        <v>0</v>
      </c>
      <c r="P4015" s="30">
        <v>0</v>
      </c>
      <c r="Q4015" s="30" t="s">
        <v>22</v>
      </c>
      <c r="R4015" s="30" t="s">
        <v>22</v>
      </c>
      <c r="S4015" s="30" t="s">
        <v>22</v>
      </c>
      <c r="T4015" s="30" t="s">
        <v>22</v>
      </c>
      <c r="U4015" s="30" t="s">
        <v>22</v>
      </c>
      <c r="V4015" s="30" t="s">
        <v>22</v>
      </c>
      <c r="W4015" s="30" t="s">
        <v>152</v>
      </c>
      <c r="X4015" s="54">
        <v>0.04</v>
      </c>
      <c r="Y4015" s="30" t="s">
        <v>23</v>
      </c>
      <c r="Z4015" s="30" t="s">
        <v>11951</v>
      </c>
      <c r="AA4015" s="30" t="s">
        <v>18409</v>
      </c>
      <c r="AB4015" s="30" t="s">
        <v>14491</v>
      </c>
      <c r="AC4015" s="30" t="s">
        <v>14405</v>
      </c>
      <c r="AD4015" s="29">
        <v>0.49</v>
      </c>
      <c r="AE4015" s="29">
        <v>0.17</v>
      </c>
      <c r="AF4015" s="29">
        <v>0</v>
      </c>
    </row>
    <row r="4016" spans="1:32" x14ac:dyDescent="0.25">
      <c r="A4016" t="s">
        <v>17283</v>
      </c>
      <c r="B4016" t="s">
        <v>22604</v>
      </c>
      <c r="C4016" t="s">
        <v>18</v>
      </c>
      <c r="D4016" t="s">
        <v>17284</v>
      </c>
      <c r="E4016" t="s">
        <v>17285</v>
      </c>
      <c r="F4016" t="s">
        <v>17286</v>
      </c>
      <c r="G4016" t="s">
        <v>18414</v>
      </c>
      <c r="H4016" s="36" t="str">
        <f>IFERROR(HYPERLINK(_xlfn.XLOOKUP(D4016,'[1]Smoothed Fund docs'!A:A,'[1]Smoothed Fund docs'!C:C),"FID"),IF(ISERROR(VLOOKUP(D4016,'[1]PRIIPS KID'!A:A,1,0)),HYPERLINK("https://digital.feprecisionplus.com/documents/quilter/en-gb/"&amp;F4016&amp;"/KI","KIID"),HYPERLINK("https://digital.feprecisionplus.com/documents/quilter/en-gb/"&amp;F4016&amp;"/PK","KID")))</f>
        <v>KIID</v>
      </c>
      <c r="I4016" s="29">
        <v>0.6</v>
      </c>
      <c r="J4016" s="29">
        <v>0.71</v>
      </c>
      <c r="K4016" s="30">
        <v>0.03</v>
      </c>
      <c r="L4016" s="29">
        <v>0.67999999999999994</v>
      </c>
      <c r="M4016" s="30">
        <v>0</v>
      </c>
      <c r="N4016" s="29">
        <v>0.67999999999999994</v>
      </c>
      <c r="O4016" s="30">
        <v>0</v>
      </c>
      <c r="P4016" s="30">
        <v>0</v>
      </c>
      <c r="Q4016" s="30" t="s">
        <v>22</v>
      </c>
      <c r="R4016" s="30" t="s">
        <v>22</v>
      </c>
      <c r="S4016" s="30" t="s">
        <v>22</v>
      </c>
      <c r="T4016" s="30" t="s">
        <v>22</v>
      </c>
      <c r="U4016" s="30" t="s">
        <v>22</v>
      </c>
      <c r="V4016" s="30" t="s">
        <v>22</v>
      </c>
      <c r="W4016" s="30" t="s">
        <v>152</v>
      </c>
      <c r="X4016" s="54">
        <v>0.04</v>
      </c>
      <c r="Y4016" s="30" t="s">
        <v>23</v>
      </c>
      <c r="Z4016" s="30" t="s">
        <v>11951</v>
      </c>
      <c r="AA4016" s="30" t="s">
        <v>18409</v>
      </c>
      <c r="AB4016" s="30" t="s">
        <v>14460</v>
      </c>
      <c r="AC4016" s="30" t="s">
        <v>14405</v>
      </c>
      <c r="AD4016" s="29">
        <v>0.67999999999999994</v>
      </c>
      <c r="AE4016" s="29">
        <v>0.16</v>
      </c>
      <c r="AF4016" s="29">
        <v>0</v>
      </c>
    </row>
    <row r="4017" spans="1:32" x14ac:dyDescent="0.25">
      <c r="A4017" t="s">
        <v>17287</v>
      </c>
      <c r="B4017" t="s">
        <v>22604</v>
      </c>
      <c r="C4017" t="s">
        <v>28</v>
      </c>
      <c r="D4017" t="s">
        <v>17288</v>
      </c>
      <c r="E4017" t="s">
        <v>17289</v>
      </c>
      <c r="F4017" t="s">
        <v>17290</v>
      </c>
      <c r="G4017" t="s">
        <v>18414</v>
      </c>
      <c r="H4017" s="36" t="str">
        <f>IFERROR(HYPERLINK(_xlfn.XLOOKUP(D4017,'[1]Smoothed Fund docs'!A:A,'[1]Smoothed Fund docs'!C:C),"FID"),IF(ISERROR(VLOOKUP(D4017,'[1]PRIIPS KID'!A:A,1,0)),HYPERLINK("https://digital.feprecisionplus.com/documents/quilter/en-gb/"&amp;F4017&amp;"/KI","KIID"),HYPERLINK("https://digital.feprecisionplus.com/documents/quilter/en-gb/"&amp;F4017&amp;"/PK","KID")))</f>
        <v>KIID</v>
      </c>
      <c r="I4017" s="29">
        <v>0.6</v>
      </c>
      <c r="J4017" s="29">
        <v>0.7</v>
      </c>
      <c r="K4017" s="30">
        <v>0.03</v>
      </c>
      <c r="L4017" s="29">
        <v>0.66999999999999993</v>
      </c>
      <c r="M4017" s="30">
        <v>0</v>
      </c>
      <c r="N4017" s="29">
        <v>0.66999999999999993</v>
      </c>
      <c r="O4017" s="30">
        <v>0</v>
      </c>
      <c r="P4017" s="30">
        <v>0</v>
      </c>
      <c r="Q4017" s="30" t="s">
        <v>22</v>
      </c>
      <c r="R4017" s="30" t="s">
        <v>22</v>
      </c>
      <c r="S4017" s="30" t="s">
        <v>22</v>
      </c>
      <c r="T4017" s="30" t="s">
        <v>22</v>
      </c>
      <c r="U4017" s="30" t="s">
        <v>22</v>
      </c>
      <c r="V4017" s="30" t="s">
        <v>22</v>
      </c>
      <c r="W4017" s="30" t="s">
        <v>152</v>
      </c>
      <c r="X4017" s="54">
        <v>0.04</v>
      </c>
      <c r="Y4017" s="30" t="s">
        <v>23</v>
      </c>
      <c r="Z4017" s="30" t="s">
        <v>11951</v>
      </c>
      <c r="AA4017" s="30" t="s">
        <v>18409</v>
      </c>
      <c r="AB4017" s="30" t="s">
        <v>11943</v>
      </c>
      <c r="AC4017" s="30" t="s">
        <v>14405</v>
      </c>
      <c r="AD4017" s="29">
        <v>0.67999999999999994</v>
      </c>
      <c r="AE4017" s="29">
        <v>0.16</v>
      </c>
      <c r="AF4017" s="29">
        <v>0</v>
      </c>
    </row>
    <row r="4018" spans="1:32" x14ac:dyDescent="0.25">
      <c r="A4018" t="s">
        <v>18339</v>
      </c>
      <c r="B4018" t="s">
        <v>22604</v>
      </c>
      <c r="C4018" t="s">
        <v>18</v>
      </c>
      <c r="D4018" t="s">
        <v>18340</v>
      </c>
      <c r="E4018" t="s">
        <v>18341</v>
      </c>
      <c r="F4018" t="s">
        <v>18342</v>
      </c>
      <c r="G4018" t="s">
        <v>18413</v>
      </c>
      <c r="H4018" s="36" t="str">
        <f>IFERROR(HYPERLINK(_xlfn.XLOOKUP(D4018,'[1]Smoothed Fund docs'!A:A,'[1]Smoothed Fund docs'!C:C),"FID"),IF(ISERROR(VLOOKUP(D4018,'[1]PRIIPS KID'!A:A,1,0)),HYPERLINK("https://digital.feprecisionplus.com/documents/quilter/en-gb/"&amp;F4018&amp;"/KI","KIID"),HYPERLINK("https://digital.feprecisionplus.com/documents/quilter/en-gb/"&amp;F4018&amp;"/PK","KID")))</f>
        <v>KIID</v>
      </c>
      <c r="I4018" s="29">
        <v>0.81</v>
      </c>
      <c r="J4018" s="29">
        <v>1.1100000000000001</v>
      </c>
      <c r="K4018" s="30">
        <v>0</v>
      </c>
      <c r="L4018" s="29">
        <v>1.1100000000000001</v>
      </c>
      <c r="M4018" s="30">
        <v>0</v>
      </c>
      <c r="N4018" s="29">
        <v>1.1100000000000001</v>
      </c>
      <c r="O4018" s="30">
        <v>0</v>
      </c>
      <c r="P4018" s="30">
        <v>0</v>
      </c>
      <c r="Q4018" s="30" t="s">
        <v>22</v>
      </c>
      <c r="R4018" s="30" t="s">
        <v>22</v>
      </c>
      <c r="S4018" s="30" t="s">
        <v>22</v>
      </c>
      <c r="T4018" s="30" t="s">
        <v>22</v>
      </c>
      <c r="U4018" s="30" t="s">
        <v>22</v>
      </c>
      <c r="V4018" s="30" t="s">
        <v>22</v>
      </c>
      <c r="W4018" s="30" t="s">
        <v>16</v>
      </c>
      <c r="X4018" s="54">
        <v>0.06</v>
      </c>
      <c r="Y4018" s="30" t="s">
        <v>23</v>
      </c>
      <c r="Z4018" s="30" t="s">
        <v>11951</v>
      </c>
      <c r="AA4018" s="30" t="s">
        <v>18409</v>
      </c>
      <c r="AB4018" s="30" t="s">
        <v>14466</v>
      </c>
      <c r="AC4018" s="30" t="s">
        <v>14467</v>
      </c>
      <c r="AD4018" s="29">
        <v>0.97</v>
      </c>
      <c r="AE4018" s="29">
        <v>0.12</v>
      </c>
      <c r="AF4018" s="29">
        <v>0</v>
      </c>
    </row>
    <row r="4019" spans="1:32" x14ac:dyDescent="0.25">
      <c r="A4019" t="s">
        <v>22609</v>
      </c>
      <c r="B4019" t="s">
        <v>22604</v>
      </c>
      <c r="C4019" t="s">
        <v>18</v>
      </c>
      <c r="D4019" t="s">
        <v>17272</v>
      </c>
      <c r="E4019" t="s">
        <v>17273</v>
      </c>
      <c r="F4019" t="s">
        <v>17274</v>
      </c>
      <c r="G4019" t="s">
        <v>18414</v>
      </c>
      <c r="H4019" s="36" t="str">
        <f>IFERROR(HYPERLINK(_xlfn.XLOOKUP(D4019,'[1]Smoothed Fund docs'!A:A,'[1]Smoothed Fund docs'!C:C),"FID"),IF(ISERROR(VLOOKUP(D4019,'[1]PRIIPS KID'!A:A,1,0)),HYPERLINK("https://digital.feprecisionplus.com/documents/quilter/en-gb/"&amp;F4019&amp;"/KI","KIID"),HYPERLINK("https://digital.feprecisionplus.com/documents/quilter/en-gb/"&amp;F4019&amp;"/PK","KID")))</f>
        <v>KIID</v>
      </c>
      <c r="I4019" s="29">
        <v>0.85</v>
      </c>
      <c r="J4019" s="29">
        <v>0.97</v>
      </c>
      <c r="K4019" s="30">
        <v>4.2500000000000003E-2</v>
      </c>
      <c r="L4019" s="29">
        <v>0.92749999999999999</v>
      </c>
      <c r="M4019" s="30">
        <v>0</v>
      </c>
      <c r="N4019" s="29">
        <v>0.92749999999999999</v>
      </c>
      <c r="O4019" s="30">
        <v>0</v>
      </c>
      <c r="P4019" s="30">
        <v>0</v>
      </c>
      <c r="Q4019" s="30" t="s">
        <v>22</v>
      </c>
      <c r="R4019" s="30" t="s">
        <v>22</v>
      </c>
      <c r="S4019" s="30" t="s">
        <v>22</v>
      </c>
      <c r="T4019" s="30" t="s">
        <v>22</v>
      </c>
      <c r="U4019" s="30" t="s">
        <v>22</v>
      </c>
      <c r="V4019" s="30" t="s">
        <v>22</v>
      </c>
      <c r="W4019" s="30" t="s">
        <v>16</v>
      </c>
      <c r="X4019" s="54">
        <v>7.0000000000000007E-2</v>
      </c>
      <c r="Y4019" s="30" t="s">
        <v>23</v>
      </c>
      <c r="Z4019" s="30" t="s">
        <v>11951</v>
      </c>
      <c r="AA4019" s="30" t="s">
        <v>18409</v>
      </c>
      <c r="AB4019" s="30" t="s">
        <v>14455</v>
      </c>
      <c r="AC4019" s="30" t="s">
        <v>14461</v>
      </c>
      <c r="AD4019" s="29">
        <v>0.94750000000000001</v>
      </c>
      <c r="AE4019" s="29">
        <v>0.25</v>
      </c>
      <c r="AF4019" s="29">
        <v>0</v>
      </c>
    </row>
    <row r="4020" spans="1:32" x14ac:dyDescent="0.25">
      <c r="A4020" t="s">
        <v>8497</v>
      </c>
      <c r="B4020" t="s">
        <v>22604</v>
      </c>
      <c r="C4020" t="s">
        <v>28</v>
      </c>
      <c r="D4020" t="s">
        <v>8498</v>
      </c>
      <c r="E4020" t="s">
        <v>8499</v>
      </c>
      <c r="F4020" t="s">
        <v>8500</v>
      </c>
      <c r="G4020" t="s">
        <v>18414</v>
      </c>
      <c r="H4020" s="36" t="str">
        <f>IFERROR(HYPERLINK(_xlfn.XLOOKUP(D4020,'[1]Smoothed Fund docs'!A:A,'[1]Smoothed Fund docs'!C:C),"FID"),IF(ISERROR(VLOOKUP(D4020,'[1]PRIIPS KID'!A:A,1,0)),HYPERLINK("https://digital.feprecisionplus.com/documents/quilter/en-gb/"&amp;F4020&amp;"/KI","KIID"),HYPERLINK("https://digital.feprecisionplus.com/documents/quilter/en-gb/"&amp;F4020&amp;"/PK","KID")))</f>
        <v>KIID</v>
      </c>
      <c r="I4020" s="29">
        <v>0.5</v>
      </c>
      <c r="J4020" s="29">
        <v>0.57999999999999996</v>
      </c>
      <c r="K4020" s="30">
        <v>2.5000000000000001E-2</v>
      </c>
      <c r="L4020" s="29">
        <v>0.55499999999999994</v>
      </c>
      <c r="M4020" s="30">
        <v>0</v>
      </c>
      <c r="N4020" s="29">
        <v>0.55499999999999994</v>
      </c>
      <c r="O4020" s="30">
        <v>0</v>
      </c>
      <c r="P4020" s="30">
        <v>0</v>
      </c>
      <c r="Q4020" s="30" t="s">
        <v>22</v>
      </c>
      <c r="R4020" s="30" t="s">
        <v>22</v>
      </c>
      <c r="S4020" s="30" t="s">
        <v>22</v>
      </c>
      <c r="T4020" s="30" t="s">
        <v>22</v>
      </c>
      <c r="U4020" s="30" t="s">
        <v>22</v>
      </c>
      <c r="V4020" s="30" t="s">
        <v>22</v>
      </c>
      <c r="W4020" s="30" t="s">
        <v>152</v>
      </c>
      <c r="X4020" s="54">
        <v>0.02</v>
      </c>
      <c r="Y4020" s="30" t="s">
        <v>23</v>
      </c>
      <c r="Z4020" s="30" t="s">
        <v>11951</v>
      </c>
      <c r="AA4020" s="30" t="s">
        <v>18409</v>
      </c>
      <c r="AB4020" s="30" t="s">
        <v>18494</v>
      </c>
      <c r="AC4020" s="30" t="s">
        <v>14405</v>
      </c>
      <c r="AD4020" s="29">
        <v>0.54499999999999993</v>
      </c>
      <c r="AE4020" s="29">
        <v>0</v>
      </c>
      <c r="AF4020" s="29">
        <v>0</v>
      </c>
    </row>
    <row r="4021" spans="1:32" x14ac:dyDescent="0.25">
      <c r="A4021" t="s">
        <v>12397</v>
      </c>
      <c r="B4021" t="s">
        <v>22604</v>
      </c>
      <c r="C4021" t="s">
        <v>28</v>
      </c>
      <c r="D4021" t="s">
        <v>12398</v>
      </c>
      <c r="E4021" t="s">
        <v>12399</v>
      </c>
      <c r="F4021" t="s">
        <v>12400</v>
      </c>
      <c r="G4021" t="s">
        <v>18414</v>
      </c>
      <c r="H4021" s="36" t="str">
        <f>IFERROR(HYPERLINK(_xlfn.XLOOKUP(D4021,'[1]Smoothed Fund docs'!A:A,'[1]Smoothed Fund docs'!C:C),"FID"),IF(ISERROR(VLOOKUP(D4021,'[1]PRIIPS KID'!A:A,1,0)),HYPERLINK("https://digital.feprecisionplus.com/documents/quilter/en-gb/"&amp;F4021&amp;"/KI","KIID"),HYPERLINK("https://digital.feprecisionplus.com/documents/quilter/en-gb/"&amp;F4021&amp;"/PK","KID")))</f>
        <v>KIID</v>
      </c>
      <c r="I4021" s="29">
        <v>0.6</v>
      </c>
      <c r="J4021" s="29">
        <v>0.71</v>
      </c>
      <c r="K4021" s="30">
        <v>0.03</v>
      </c>
      <c r="L4021" s="29">
        <v>0.67999999999999994</v>
      </c>
      <c r="M4021" s="30">
        <v>0</v>
      </c>
      <c r="N4021" s="29">
        <v>0.67999999999999994</v>
      </c>
      <c r="O4021" s="30">
        <v>0</v>
      </c>
      <c r="P4021" s="30">
        <v>0</v>
      </c>
      <c r="Q4021" s="30" t="s">
        <v>22</v>
      </c>
      <c r="R4021" s="30" t="s">
        <v>22</v>
      </c>
      <c r="S4021" s="30" t="s">
        <v>22</v>
      </c>
      <c r="T4021" s="30" t="s">
        <v>22</v>
      </c>
      <c r="U4021" s="30" t="s">
        <v>22</v>
      </c>
      <c r="V4021" s="30" t="s">
        <v>22</v>
      </c>
      <c r="W4021" s="30" t="s">
        <v>152</v>
      </c>
      <c r="X4021" s="54">
        <v>0.04</v>
      </c>
      <c r="Y4021" s="30" t="s">
        <v>23</v>
      </c>
      <c r="Z4021" s="30" t="s">
        <v>11951</v>
      </c>
      <c r="AA4021" s="30" t="s">
        <v>18409</v>
      </c>
      <c r="AB4021" s="30" t="s">
        <v>14460</v>
      </c>
      <c r="AC4021" s="30" t="s">
        <v>14405</v>
      </c>
      <c r="AD4021" s="29">
        <v>0.71</v>
      </c>
      <c r="AE4021" s="29">
        <v>0.24</v>
      </c>
      <c r="AF4021" s="29">
        <v>0</v>
      </c>
    </row>
    <row r="4022" spans="1:32" x14ac:dyDescent="0.25">
      <c r="A4022" t="s">
        <v>22610</v>
      </c>
      <c r="B4022" t="s">
        <v>22604</v>
      </c>
      <c r="C4022" t="s">
        <v>18</v>
      </c>
      <c r="D4022" t="s">
        <v>8501</v>
      </c>
      <c r="E4022" t="s">
        <v>8502</v>
      </c>
      <c r="F4022" t="s">
        <v>8503</v>
      </c>
      <c r="G4022" t="s">
        <v>18414</v>
      </c>
      <c r="H4022" s="36" t="str">
        <f>IFERROR(HYPERLINK(_xlfn.XLOOKUP(D4022,'[1]Smoothed Fund docs'!A:A,'[1]Smoothed Fund docs'!C:C),"FID"),IF(ISERROR(VLOOKUP(D4022,'[1]PRIIPS KID'!A:A,1,0)),HYPERLINK("https://digital.feprecisionplus.com/documents/quilter/en-gb/"&amp;F4022&amp;"/KI","KIID"),HYPERLINK("https://digital.feprecisionplus.com/documents/quilter/en-gb/"&amp;F4022&amp;"/PK","KID")))</f>
        <v>KIID</v>
      </c>
      <c r="I4022" s="29">
        <v>0.6</v>
      </c>
      <c r="J4022" s="29">
        <v>0.69</v>
      </c>
      <c r="K4022" s="30">
        <v>0.03</v>
      </c>
      <c r="L4022" s="29">
        <v>0.65999999999999992</v>
      </c>
      <c r="M4022" s="30">
        <v>0</v>
      </c>
      <c r="N4022" s="29">
        <v>0.65999999999999992</v>
      </c>
      <c r="O4022" s="30">
        <v>0</v>
      </c>
      <c r="P4022" s="30">
        <v>0</v>
      </c>
      <c r="Q4022" s="30" t="s">
        <v>22</v>
      </c>
      <c r="R4022" s="30" t="s">
        <v>22</v>
      </c>
      <c r="S4022" s="30" t="s">
        <v>22</v>
      </c>
      <c r="T4022" s="30" t="s">
        <v>22</v>
      </c>
      <c r="U4022" s="30" t="s">
        <v>22</v>
      </c>
      <c r="V4022" s="30" t="s">
        <v>22</v>
      </c>
      <c r="W4022" s="30" t="s">
        <v>37</v>
      </c>
      <c r="X4022" s="54">
        <v>0.04</v>
      </c>
      <c r="Y4022" s="30" t="s">
        <v>23</v>
      </c>
      <c r="Z4022" s="30" t="s">
        <v>11951</v>
      </c>
      <c r="AA4022" s="30" t="s">
        <v>18435</v>
      </c>
      <c r="AB4022" s="30" t="s">
        <v>14455</v>
      </c>
      <c r="AC4022" s="30" t="s">
        <v>14461</v>
      </c>
      <c r="AD4022" s="29">
        <v>0.71</v>
      </c>
      <c r="AE4022" s="29">
        <v>7.0000000000000007E-2</v>
      </c>
      <c r="AF4022" s="29">
        <v>0</v>
      </c>
    </row>
    <row r="4023" spans="1:32" x14ac:dyDescent="0.25">
      <c r="A4023" t="s">
        <v>22611</v>
      </c>
      <c r="B4023" t="s">
        <v>22604</v>
      </c>
      <c r="C4023" t="s">
        <v>28</v>
      </c>
      <c r="D4023" t="s">
        <v>13747</v>
      </c>
      <c r="E4023" t="s">
        <v>22612</v>
      </c>
      <c r="F4023" t="s">
        <v>13748</v>
      </c>
      <c r="G4023" t="s">
        <v>18413</v>
      </c>
      <c r="H4023" s="36" t="str">
        <f>IFERROR(HYPERLINK(_xlfn.XLOOKUP(D4023,'[1]Smoothed Fund docs'!A:A,'[1]Smoothed Fund docs'!C:C),"FID"),IF(ISERROR(VLOOKUP(D4023,'[1]PRIIPS KID'!A:A,1,0)),HYPERLINK("https://digital.feprecisionplus.com/documents/quilter/en-gb/"&amp;F4023&amp;"/KI","KIID"),HYPERLINK("https://digital.feprecisionplus.com/documents/quilter/en-gb/"&amp;F4023&amp;"/PK","KID")))</f>
        <v>KIID</v>
      </c>
      <c r="I4023" s="29">
        <v>0.56999999999999995</v>
      </c>
      <c r="J4023" s="29">
        <v>0.67</v>
      </c>
      <c r="K4023" s="30">
        <v>0</v>
      </c>
      <c r="L4023" s="29">
        <v>0.67</v>
      </c>
      <c r="M4023" s="30">
        <v>0</v>
      </c>
      <c r="N4023" s="29">
        <v>0.67</v>
      </c>
      <c r="O4023" s="30">
        <v>0</v>
      </c>
      <c r="P4023" s="30">
        <v>0</v>
      </c>
      <c r="Q4023" s="30" t="s">
        <v>22</v>
      </c>
      <c r="R4023" s="30" t="s">
        <v>22</v>
      </c>
      <c r="S4023" s="30" t="s">
        <v>22</v>
      </c>
      <c r="T4023" s="30" t="s">
        <v>22</v>
      </c>
      <c r="U4023" s="30" t="s">
        <v>22</v>
      </c>
      <c r="V4023" s="30" t="s">
        <v>22</v>
      </c>
      <c r="W4023" s="30" t="s">
        <v>37</v>
      </c>
      <c r="X4023" s="54">
        <v>0.04</v>
      </c>
      <c r="Y4023" s="30" t="s">
        <v>23</v>
      </c>
      <c r="Z4023" s="30" t="s">
        <v>11951</v>
      </c>
      <c r="AA4023" s="30" t="s">
        <v>18435</v>
      </c>
      <c r="AB4023" s="30" t="s">
        <v>14455</v>
      </c>
      <c r="AC4023" s="30" t="s">
        <v>14461</v>
      </c>
      <c r="AD4023" s="29">
        <v>0.71</v>
      </c>
      <c r="AE4023" s="29">
        <v>7.0000000000000007E-2</v>
      </c>
      <c r="AF4023" s="29">
        <v>0</v>
      </c>
    </row>
    <row r="4024" spans="1:32" x14ac:dyDescent="0.25">
      <c r="A4024" t="s">
        <v>22613</v>
      </c>
      <c r="B4024" t="s">
        <v>22604</v>
      </c>
      <c r="C4024" t="s">
        <v>18</v>
      </c>
      <c r="D4024" t="s">
        <v>22614</v>
      </c>
      <c r="E4024" t="s">
        <v>22615</v>
      </c>
      <c r="F4024" t="s">
        <v>22616</v>
      </c>
      <c r="G4024" t="s">
        <v>18414</v>
      </c>
      <c r="H4024" s="36" t="str">
        <f>IFERROR(HYPERLINK(_xlfn.XLOOKUP(D4024,'[1]Smoothed Fund docs'!A:A,'[1]Smoothed Fund docs'!C:C),"FID"),IF(ISERROR(VLOOKUP(D4024,'[1]PRIIPS KID'!A:A,1,0)),HYPERLINK("https://digital.feprecisionplus.com/documents/quilter/en-gb/"&amp;F4024&amp;"/KI","KIID"),HYPERLINK("https://digital.feprecisionplus.com/documents/quilter/en-gb/"&amp;F4024&amp;"/PK","KID")))</f>
        <v>KIID</v>
      </c>
      <c r="I4024" s="29">
        <v>0.7</v>
      </c>
      <c r="J4024" s="29">
        <v>0.79</v>
      </c>
      <c r="K4024" s="30">
        <v>3.5000000000000003E-2</v>
      </c>
      <c r="L4024" s="29">
        <v>0.755</v>
      </c>
      <c r="M4024" s="30">
        <v>0</v>
      </c>
      <c r="N4024" s="29">
        <v>0.755</v>
      </c>
      <c r="O4024" s="30">
        <v>0</v>
      </c>
      <c r="P4024" s="30">
        <v>0</v>
      </c>
      <c r="Q4024" s="30" t="s">
        <v>22</v>
      </c>
      <c r="R4024" s="30" t="s">
        <v>22</v>
      </c>
      <c r="S4024" s="30" t="s">
        <v>22</v>
      </c>
      <c r="T4024" s="30" t="s">
        <v>22</v>
      </c>
      <c r="U4024" s="30" t="s">
        <v>22</v>
      </c>
      <c r="V4024" s="30" t="s">
        <v>22</v>
      </c>
      <c r="W4024" s="30" t="s">
        <v>16</v>
      </c>
      <c r="X4024" s="54">
        <v>0.06</v>
      </c>
      <c r="Y4024" s="30" t="s">
        <v>23</v>
      </c>
      <c r="Z4024" s="30" t="s">
        <v>11951</v>
      </c>
      <c r="AA4024" s="30" t="s">
        <v>18409</v>
      </c>
      <c r="AB4024" s="30" t="s">
        <v>14450</v>
      </c>
      <c r="AC4024" s="30" t="s">
        <v>14451</v>
      </c>
      <c r="AD4024" s="29">
        <v>0.755</v>
      </c>
      <c r="AE4024" s="29">
        <v>0.08</v>
      </c>
      <c r="AF4024" s="29">
        <v>0</v>
      </c>
    </row>
    <row r="4025" spans="1:32" x14ac:dyDescent="0.25">
      <c r="A4025" t="s">
        <v>22617</v>
      </c>
      <c r="B4025" t="s">
        <v>22604</v>
      </c>
      <c r="C4025" t="s">
        <v>28</v>
      </c>
      <c r="D4025" t="s">
        <v>22618</v>
      </c>
      <c r="E4025" t="s">
        <v>22619</v>
      </c>
      <c r="F4025" t="s">
        <v>22620</v>
      </c>
      <c r="G4025" t="s">
        <v>18414</v>
      </c>
      <c r="H4025" s="36" t="str">
        <f>IFERROR(HYPERLINK(_xlfn.XLOOKUP(D4025,'[1]Smoothed Fund docs'!A:A,'[1]Smoothed Fund docs'!C:C),"FID"),IF(ISERROR(VLOOKUP(D4025,'[1]PRIIPS KID'!A:A,1,0)),HYPERLINK("https://digital.feprecisionplus.com/documents/quilter/en-gb/"&amp;F4025&amp;"/KI","KIID"),HYPERLINK("https://digital.feprecisionplus.com/documents/quilter/en-gb/"&amp;F4025&amp;"/PK","KID")))</f>
        <v>KIID</v>
      </c>
      <c r="I4025" s="29">
        <v>0.7</v>
      </c>
      <c r="J4025" s="29">
        <v>0.81</v>
      </c>
      <c r="K4025" s="30">
        <v>3.5000000000000003E-2</v>
      </c>
      <c r="L4025" s="29">
        <v>0.77500000000000002</v>
      </c>
      <c r="M4025" s="30">
        <v>0</v>
      </c>
      <c r="N4025" s="29">
        <v>0.77500000000000002</v>
      </c>
      <c r="O4025" s="30">
        <v>0</v>
      </c>
      <c r="P4025" s="30">
        <v>0</v>
      </c>
      <c r="Q4025" s="30" t="s">
        <v>22</v>
      </c>
      <c r="R4025" s="30" t="s">
        <v>22</v>
      </c>
      <c r="S4025" s="30" t="s">
        <v>22</v>
      </c>
      <c r="T4025" s="30" t="s">
        <v>22</v>
      </c>
      <c r="U4025" s="30" t="s">
        <v>22</v>
      </c>
      <c r="V4025" s="30" t="s">
        <v>22</v>
      </c>
      <c r="W4025" s="30" t="s">
        <v>16</v>
      </c>
      <c r="X4025" s="54">
        <v>0.06</v>
      </c>
      <c r="Y4025" s="30" t="s">
        <v>23</v>
      </c>
      <c r="Z4025" s="30" t="s">
        <v>11951</v>
      </c>
      <c r="AA4025" s="30" t="s">
        <v>18409</v>
      </c>
      <c r="AB4025" s="30" t="s">
        <v>14450</v>
      </c>
      <c r="AC4025" s="30" t="s">
        <v>14451</v>
      </c>
      <c r="AD4025" s="29">
        <v>0.745</v>
      </c>
      <c r="AE4025" s="29">
        <v>0.08</v>
      </c>
      <c r="AF4025" s="29">
        <v>0</v>
      </c>
    </row>
    <row r="4026" spans="1:32" x14ac:dyDescent="0.25">
      <c r="A4026" t="s">
        <v>12401</v>
      </c>
      <c r="B4026" t="s">
        <v>22604</v>
      </c>
      <c r="C4026" t="s">
        <v>18</v>
      </c>
      <c r="D4026" t="s">
        <v>12402</v>
      </c>
      <c r="E4026" t="s">
        <v>12403</v>
      </c>
      <c r="F4026" t="s">
        <v>12404</v>
      </c>
      <c r="G4026" t="s">
        <v>18414</v>
      </c>
      <c r="H4026" s="36" t="str">
        <f>IFERROR(HYPERLINK(_xlfn.XLOOKUP(D4026,'[1]Smoothed Fund docs'!A:A,'[1]Smoothed Fund docs'!C:C),"FID"),IF(ISERROR(VLOOKUP(D4026,'[1]PRIIPS KID'!A:A,1,0)),HYPERLINK("https://digital.feprecisionplus.com/documents/quilter/en-gb/"&amp;F4026&amp;"/KI","KIID"),HYPERLINK("https://digital.feprecisionplus.com/documents/quilter/en-gb/"&amp;F4026&amp;"/PK","KID")))</f>
        <v>KIID</v>
      </c>
      <c r="I4026" s="29">
        <v>0.85</v>
      </c>
      <c r="J4026" s="29">
        <v>0.96</v>
      </c>
      <c r="K4026" s="30">
        <v>4.2500000000000003E-2</v>
      </c>
      <c r="L4026" s="29">
        <v>0.91749999999999998</v>
      </c>
      <c r="M4026" s="30">
        <v>0</v>
      </c>
      <c r="N4026" s="29">
        <v>0.91749999999999998</v>
      </c>
      <c r="O4026" s="30">
        <v>0</v>
      </c>
      <c r="P4026" s="30">
        <v>0</v>
      </c>
      <c r="Q4026" s="30" t="s">
        <v>22</v>
      </c>
      <c r="R4026" s="30" t="s">
        <v>22</v>
      </c>
      <c r="S4026" s="30" t="s">
        <v>22</v>
      </c>
      <c r="T4026" s="30" t="s">
        <v>22</v>
      </c>
      <c r="U4026" s="30" t="s">
        <v>22</v>
      </c>
      <c r="V4026" s="30" t="s">
        <v>22</v>
      </c>
      <c r="W4026" s="30" t="s">
        <v>16</v>
      </c>
      <c r="X4026" s="54">
        <v>7.0000000000000007E-2</v>
      </c>
      <c r="Y4026" s="30" t="s">
        <v>23</v>
      </c>
      <c r="Z4026" s="30" t="s">
        <v>11951</v>
      </c>
      <c r="AA4026" s="30" t="s">
        <v>18409</v>
      </c>
      <c r="AB4026" s="30" t="s">
        <v>14487</v>
      </c>
      <c r="AC4026" s="30" t="s">
        <v>14451</v>
      </c>
      <c r="AD4026" s="29">
        <v>0.92749999999999999</v>
      </c>
      <c r="AE4026" s="29">
        <v>0.05</v>
      </c>
      <c r="AF4026" s="29">
        <v>0</v>
      </c>
    </row>
    <row r="4027" spans="1:32" x14ac:dyDescent="0.25">
      <c r="A4027" t="s">
        <v>13749</v>
      </c>
      <c r="B4027" t="s">
        <v>22604</v>
      </c>
      <c r="C4027" t="s">
        <v>18</v>
      </c>
      <c r="D4027" t="s">
        <v>8504</v>
      </c>
      <c r="E4027" t="s">
        <v>8505</v>
      </c>
      <c r="F4027" t="s">
        <v>8506</v>
      </c>
      <c r="G4027" t="s">
        <v>18414</v>
      </c>
      <c r="H4027" s="36" t="str">
        <f>IFERROR(HYPERLINK(_xlfn.XLOOKUP(D4027,'[1]Smoothed Fund docs'!A:A,'[1]Smoothed Fund docs'!C:C),"FID"),IF(ISERROR(VLOOKUP(D4027,'[1]PRIIPS KID'!A:A,1,0)),HYPERLINK("https://digital.feprecisionplus.com/documents/quilter/en-gb/"&amp;F4027&amp;"/KI","KIID"),HYPERLINK("https://digital.feprecisionplus.com/documents/quilter/en-gb/"&amp;F4027&amp;"/PK","KID")))</f>
        <v>KIID</v>
      </c>
      <c r="I4027" s="29">
        <v>0.6</v>
      </c>
      <c r="J4027" s="29">
        <v>0.68</v>
      </c>
      <c r="K4027" s="30">
        <v>0.03</v>
      </c>
      <c r="L4027" s="29">
        <v>0.65</v>
      </c>
      <c r="M4027" s="30">
        <v>0</v>
      </c>
      <c r="N4027" s="29">
        <v>0.65</v>
      </c>
      <c r="O4027" s="30">
        <v>0</v>
      </c>
      <c r="P4027" s="30">
        <v>0</v>
      </c>
      <c r="Q4027" s="30" t="s">
        <v>22</v>
      </c>
      <c r="R4027" s="30" t="s">
        <v>22</v>
      </c>
      <c r="S4027" s="30" t="s">
        <v>22</v>
      </c>
      <c r="T4027" s="30" t="s">
        <v>22</v>
      </c>
      <c r="U4027" s="30" t="s">
        <v>22</v>
      </c>
      <c r="V4027" s="30" t="s">
        <v>22</v>
      </c>
      <c r="W4027" s="30" t="s">
        <v>152</v>
      </c>
      <c r="X4027" s="54">
        <v>0.04</v>
      </c>
      <c r="Y4027" s="30" t="s">
        <v>23</v>
      </c>
      <c r="Z4027" s="30" t="s">
        <v>11951</v>
      </c>
      <c r="AA4027" s="30" t="s">
        <v>18435</v>
      </c>
      <c r="AB4027" s="30" t="s">
        <v>14447</v>
      </c>
      <c r="AC4027" s="30" t="s">
        <v>14405</v>
      </c>
      <c r="AD4027" s="29">
        <v>0.64</v>
      </c>
      <c r="AE4027" s="29">
        <v>0.19</v>
      </c>
      <c r="AF4027" s="29">
        <v>0</v>
      </c>
    </row>
    <row r="4028" spans="1:32" x14ac:dyDescent="0.25">
      <c r="A4028" t="s">
        <v>13750</v>
      </c>
      <c r="B4028" t="s">
        <v>22604</v>
      </c>
      <c r="C4028" t="s">
        <v>18</v>
      </c>
      <c r="D4028" t="s">
        <v>8507</v>
      </c>
      <c r="E4028" t="s">
        <v>8508</v>
      </c>
      <c r="F4028" t="s">
        <v>8509</v>
      </c>
      <c r="G4028" t="s">
        <v>18414</v>
      </c>
      <c r="H4028" s="36" t="str">
        <f>IFERROR(HYPERLINK(_xlfn.XLOOKUP(D4028,'[1]Smoothed Fund docs'!A:A,'[1]Smoothed Fund docs'!C:C),"FID"),IF(ISERROR(VLOOKUP(D4028,'[1]PRIIPS KID'!A:A,1,0)),HYPERLINK("https://digital.feprecisionplus.com/documents/quilter/en-gb/"&amp;F4028&amp;"/KI","KIID"),HYPERLINK("https://digital.feprecisionplus.com/documents/quilter/en-gb/"&amp;F4028&amp;"/PK","KID")))</f>
        <v>KIID</v>
      </c>
      <c r="I4028" s="29">
        <v>0.7</v>
      </c>
      <c r="J4028" s="29">
        <v>0.88</v>
      </c>
      <c r="K4028" s="30">
        <v>3.5000000000000003E-2</v>
      </c>
      <c r="L4028" s="29">
        <v>0.84499999999999997</v>
      </c>
      <c r="M4028" s="30">
        <v>0</v>
      </c>
      <c r="N4028" s="29">
        <v>0.84499999999999997</v>
      </c>
      <c r="O4028" s="30">
        <v>0</v>
      </c>
      <c r="P4028" s="30">
        <v>0</v>
      </c>
      <c r="Q4028" s="30" t="s">
        <v>22</v>
      </c>
      <c r="R4028" s="30" t="s">
        <v>22</v>
      </c>
      <c r="S4028" s="30" t="s">
        <v>22</v>
      </c>
      <c r="T4028" s="30" t="s">
        <v>22</v>
      </c>
      <c r="U4028" s="30" t="s">
        <v>22</v>
      </c>
      <c r="V4028" s="30" t="s">
        <v>22</v>
      </c>
      <c r="W4028" s="30" t="s">
        <v>152</v>
      </c>
      <c r="X4028" s="54">
        <v>0.04</v>
      </c>
      <c r="Y4028" s="30" t="s">
        <v>23</v>
      </c>
      <c r="Z4028" s="30" t="s">
        <v>11951</v>
      </c>
      <c r="AA4028" s="30" t="s">
        <v>18435</v>
      </c>
      <c r="AB4028" s="30" t="s">
        <v>18493</v>
      </c>
      <c r="AC4028" s="30" t="s">
        <v>14405</v>
      </c>
      <c r="AD4028" s="29">
        <v>0.82499999999999996</v>
      </c>
      <c r="AE4028" s="29">
        <v>0.18</v>
      </c>
      <c r="AF4028" s="29">
        <v>0</v>
      </c>
    </row>
    <row r="4029" spans="1:32" x14ac:dyDescent="0.25">
      <c r="A4029" t="s">
        <v>8510</v>
      </c>
      <c r="B4029" t="s">
        <v>22604</v>
      </c>
      <c r="C4029" t="s">
        <v>18</v>
      </c>
      <c r="D4029" t="s">
        <v>8511</v>
      </c>
      <c r="E4029" t="s">
        <v>8512</v>
      </c>
      <c r="F4029" t="s">
        <v>8513</v>
      </c>
      <c r="G4029" t="s">
        <v>18414</v>
      </c>
      <c r="H4029" s="36" t="str">
        <f>IFERROR(HYPERLINK(_xlfn.XLOOKUP(D4029,'[1]Smoothed Fund docs'!A:A,'[1]Smoothed Fund docs'!C:C),"FID"),IF(ISERROR(VLOOKUP(D4029,'[1]PRIIPS KID'!A:A,1,0)),HYPERLINK("https://digital.feprecisionplus.com/documents/quilter/en-gb/"&amp;F4029&amp;"/KI","KIID"),HYPERLINK("https://digital.feprecisionplus.com/documents/quilter/en-gb/"&amp;F4029&amp;"/PK","KID")))</f>
        <v>KIID</v>
      </c>
      <c r="I4029" s="29">
        <v>0.7</v>
      </c>
      <c r="J4029" s="29">
        <v>0.79</v>
      </c>
      <c r="K4029" s="30">
        <v>3.5000000000000003E-2</v>
      </c>
      <c r="L4029" s="29">
        <v>0.755</v>
      </c>
      <c r="M4029" s="30">
        <v>0</v>
      </c>
      <c r="N4029" s="29">
        <v>0.755</v>
      </c>
      <c r="O4029" s="30">
        <v>0</v>
      </c>
      <c r="P4029" s="30">
        <v>0</v>
      </c>
      <c r="Q4029" s="30" t="s">
        <v>22</v>
      </c>
      <c r="R4029" s="30" t="s">
        <v>22</v>
      </c>
      <c r="S4029" s="30" t="s">
        <v>22</v>
      </c>
      <c r="T4029" s="30" t="s">
        <v>22</v>
      </c>
      <c r="U4029" s="30" t="s">
        <v>22</v>
      </c>
      <c r="V4029" s="30" t="s">
        <v>22</v>
      </c>
      <c r="W4029" s="30" t="s">
        <v>152</v>
      </c>
      <c r="X4029" s="54">
        <v>0.06</v>
      </c>
      <c r="Y4029" s="30" t="s">
        <v>23</v>
      </c>
      <c r="Z4029" s="30" t="s">
        <v>11951</v>
      </c>
      <c r="AA4029" s="30" t="s">
        <v>18409</v>
      </c>
      <c r="AB4029" s="30" t="s">
        <v>18494</v>
      </c>
      <c r="AC4029" s="30" t="s">
        <v>14405</v>
      </c>
      <c r="AD4029" s="29">
        <v>0.745</v>
      </c>
      <c r="AE4029" s="29">
        <v>0.14000000000000001</v>
      </c>
      <c r="AF4029" s="29">
        <v>0</v>
      </c>
    </row>
    <row r="4030" spans="1:32" x14ac:dyDescent="0.25">
      <c r="A4030" t="s">
        <v>22621</v>
      </c>
      <c r="B4030" t="s">
        <v>22622</v>
      </c>
      <c r="C4030" t="s">
        <v>18</v>
      </c>
      <c r="D4030" t="s">
        <v>22623</v>
      </c>
      <c r="E4030" t="s">
        <v>22624</v>
      </c>
      <c r="F4030" t="s">
        <v>22625</v>
      </c>
      <c r="G4030" t="s">
        <v>18498</v>
      </c>
      <c r="H4030" s="36" t="str">
        <f>IFERROR(HYPERLINK(_xlfn.XLOOKUP(D4030,'[1]Smoothed Fund docs'!A:A,'[1]Smoothed Fund docs'!C:C),"FID"),IF(ISERROR(VLOOKUP(D4030,'[1]PRIIPS KID'!A:A,1,0)),HYPERLINK("https://digital.feprecisionplus.com/documents/quilter/en-gb/"&amp;F4030&amp;"/KI","KIID"),HYPERLINK("https://digital.feprecisionplus.com/documents/quilter/en-gb/"&amp;F4030&amp;"/PK","KID")))</f>
        <v>KIID</v>
      </c>
      <c r="I4030" s="29">
        <v>0.3</v>
      </c>
      <c r="J4030" s="29">
        <v>0.44</v>
      </c>
      <c r="K4030" s="30">
        <v>0</v>
      </c>
      <c r="L4030" s="29">
        <v>0.44</v>
      </c>
      <c r="M4030" s="30">
        <v>0</v>
      </c>
      <c r="N4030" s="29">
        <v>0.44</v>
      </c>
      <c r="O4030" s="30">
        <v>0</v>
      </c>
      <c r="P4030" s="30">
        <v>0</v>
      </c>
      <c r="Q4030" s="30" t="s">
        <v>22</v>
      </c>
      <c r="R4030" s="30" t="s">
        <v>22</v>
      </c>
      <c r="S4030" s="30" t="s">
        <v>22</v>
      </c>
      <c r="T4030" s="30" t="s">
        <v>22</v>
      </c>
      <c r="U4030" s="30" t="s">
        <v>22</v>
      </c>
      <c r="V4030" s="30" t="s">
        <v>22</v>
      </c>
      <c r="W4030" s="30" t="s">
        <v>16</v>
      </c>
      <c r="X4030" s="54">
        <v>0.06</v>
      </c>
      <c r="Y4030" s="30" t="s">
        <v>22</v>
      </c>
      <c r="Z4030" s="30" t="s">
        <v>11942</v>
      </c>
      <c r="AA4030" s="30" t="s">
        <v>18409</v>
      </c>
      <c r="AB4030" s="30" t="s">
        <v>14472</v>
      </c>
      <c r="AC4030" s="30" t="s">
        <v>14449</v>
      </c>
      <c r="AD4030" s="29">
        <v>0.44</v>
      </c>
      <c r="AE4030" s="29">
        <v>0.57999999999999996</v>
      </c>
      <c r="AF4030" s="29">
        <v>0</v>
      </c>
    </row>
    <row r="4031" spans="1:32" x14ac:dyDescent="0.25">
      <c r="A4031" t="s">
        <v>22626</v>
      </c>
      <c r="B4031" t="s">
        <v>22622</v>
      </c>
      <c r="C4031" t="s">
        <v>28</v>
      </c>
      <c r="D4031" t="s">
        <v>22627</v>
      </c>
      <c r="E4031" t="s">
        <v>22628</v>
      </c>
      <c r="F4031" t="s">
        <v>22629</v>
      </c>
      <c r="G4031" t="s">
        <v>18498</v>
      </c>
      <c r="H4031" s="36" t="str">
        <f>IFERROR(HYPERLINK(_xlfn.XLOOKUP(D4031,'[1]Smoothed Fund docs'!A:A,'[1]Smoothed Fund docs'!C:C),"FID"),IF(ISERROR(VLOOKUP(D4031,'[1]PRIIPS KID'!A:A,1,0)),HYPERLINK("https://digital.feprecisionplus.com/documents/quilter/en-gb/"&amp;F4031&amp;"/KI","KIID"),HYPERLINK("https://digital.feprecisionplus.com/documents/quilter/en-gb/"&amp;F4031&amp;"/PK","KID")))</f>
        <v>KIID</v>
      </c>
      <c r="I4031" s="29">
        <v>0.3</v>
      </c>
      <c r="J4031" s="29">
        <v>0.44</v>
      </c>
      <c r="K4031" s="30">
        <v>0</v>
      </c>
      <c r="L4031" s="29">
        <v>0.44</v>
      </c>
      <c r="M4031" s="30">
        <v>0</v>
      </c>
      <c r="N4031" s="29">
        <v>0.44</v>
      </c>
      <c r="O4031" s="30">
        <v>0</v>
      </c>
      <c r="P4031" s="30">
        <v>0</v>
      </c>
      <c r="Q4031" s="30" t="s">
        <v>22</v>
      </c>
      <c r="R4031" s="30" t="s">
        <v>22</v>
      </c>
      <c r="S4031" s="30" t="s">
        <v>22</v>
      </c>
      <c r="T4031" s="30" t="s">
        <v>22</v>
      </c>
      <c r="U4031" s="30" t="s">
        <v>22</v>
      </c>
      <c r="V4031" s="30" t="s">
        <v>22</v>
      </c>
      <c r="W4031" s="30" t="s">
        <v>16</v>
      </c>
      <c r="X4031" s="54">
        <v>0.06</v>
      </c>
      <c r="Y4031" s="30" t="s">
        <v>22</v>
      </c>
      <c r="Z4031" s="30" t="s">
        <v>11942</v>
      </c>
      <c r="AA4031" s="30" t="s">
        <v>18409</v>
      </c>
      <c r="AB4031" s="30" t="s">
        <v>14472</v>
      </c>
      <c r="AC4031" s="30" t="s">
        <v>14449</v>
      </c>
      <c r="AD4031" s="29">
        <v>0.44</v>
      </c>
      <c r="AE4031" s="29">
        <v>0.57999999999999996</v>
      </c>
      <c r="AF4031" s="29">
        <v>0</v>
      </c>
    </row>
    <row r="4032" spans="1:32" x14ac:dyDescent="0.25">
      <c r="A4032" t="s">
        <v>22630</v>
      </c>
      <c r="B4032" t="s">
        <v>22622</v>
      </c>
      <c r="C4032" t="s">
        <v>18</v>
      </c>
      <c r="D4032" t="s">
        <v>8514</v>
      </c>
      <c r="E4032" t="s">
        <v>8515</v>
      </c>
      <c r="F4032" t="s">
        <v>8516</v>
      </c>
      <c r="G4032" t="s">
        <v>18415</v>
      </c>
      <c r="H4032" s="36" t="str">
        <f>IFERROR(HYPERLINK(_xlfn.XLOOKUP(D4032,'[1]Smoothed Fund docs'!A:A,'[1]Smoothed Fund docs'!C:C),"FID"),IF(ISERROR(VLOOKUP(D4032,'[1]PRIIPS KID'!A:A,1,0)),HYPERLINK("https://digital.feprecisionplus.com/documents/quilter/en-gb/"&amp;F4032&amp;"/KI","KIID"),HYPERLINK("https://digital.feprecisionplus.com/documents/quilter/en-gb/"&amp;F4032&amp;"/PK","KID")))</f>
        <v>KIID</v>
      </c>
      <c r="I4032" s="29">
        <v>1</v>
      </c>
      <c r="J4032" s="29">
        <v>1.1499999999999999</v>
      </c>
      <c r="K4032" s="30">
        <v>0.45</v>
      </c>
      <c r="L4032" s="29">
        <v>0.7</v>
      </c>
      <c r="M4032" s="30">
        <v>0</v>
      </c>
      <c r="N4032" s="29">
        <v>0.7</v>
      </c>
      <c r="O4032" s="30">
        <v>0</v>
      </c>
      <c r="P4032" s="30">
        <v>0</v>
      </c>
      <c r="Q4032" s="30" t="s">
        <v>22</v>
      </c>
      <c r="R4032" s="30" t="s">
        <v>22</v>
      </c>
      <c r="S4032" s="30" t="s">
        <v>22</v>
      </c>
      <c r="T4032" s="30" t="s">
        <v>22</v>
      </c>
      <c r="U4032" s="30" t="s">
        <v>22</v>
      </c>
      <c r="V4032" s="30" t="s">
        <v>22</v>
      </c>
      <c r="W4032" s="30" t="s">
        <v>50</v>
      </c>
      <c r="X4032" s="54">
        <v>0.02</v>
      </c>
      <c r="Y4032" s="30" t="s">
        <v>22</v>
      </c>
      <c r="Z4032" s="30" t="s">
        <v>11942</v>
      </c>
      <c r="AA4032" s="30" t="s">
        <v>18409</v>
      </c>
      <c r="AB4032" s="30" t="s">
        <v>14409</v>
      </c>
      <c r="AC4032" s="30" t="s">
        <v>14407</v>
      </c>
      <c r="AD4032" s="29">
        <v>0.7</v>
      </c>
      <c r="AE4032" s="29">
        <v>-0.05</v>
      </c>
      <c r="AF4032" s="29">
        <v>0</v>
      </c>
    </row>
    <row r="4033" spans="1:32" x14ac:dyDescent="0.25">
      <c r="A4033" t="s">
        <v>22631</v>
      </c>
      <c r="B4033" t="s">
        <v>22622</v>
      </c>
      <c r="C4033" t="s">
        <v>28</v>
      </c>
      <c r="D4033" t="s">
        <v>8517</v>
      </c>
      <c r="E4033" t="s">
        <v>8518</v>
      </c>
      <c r="F4033" t="s">
        <v>8519</v>
      </c>
      <c r="G4033" t="s">
        <v>18755</v>
      </c>
      <c r="H4033" s="36" t="str">
        <f>IFERROR(HYPERLINK(_xlfn.XLOOKUP(D4033,'[1]Smoothed Fund docs'!A:A,'[1]Smoothed Fund docs'!C:C),"FID"),IF(ISERROR(VLOOKUP(D4033,'[1]PRIIPS KID'!A:A,1,0)),HYPERLINK("https://digital.feprecisionplus.com/documents/quilter/en-gb/"&amp;F4033&amp;"/KI","KIID"),HYPERLINK("https://digital.feprecisionplus.com/documents/quilter/en-gb/"&amp;F4033&amp;"/PK","KID")))</f>
        <v>KIID</v>
      </c>
      <c r="I4033" s="29">
        <v>1</v>
      </c>
      <c r="J4033" s="29">
        <v>1.1499999999999999</v>
      </c>
      <c r="K4033" s="30">
        <v>0.45</v>
      </c>
      <c r="L4033" s="29">
        <v>0.7</v>
      </c>
      <c r="M4033" s="30">
        <v>0</v>
      </c>
      <c r="N4033" s="29">
        <v>0.7</v>
      </c>
      <c r="O4033" s="30">
        <v>0</v>
      </c>
      <c r="P4033" s="30">
        <v>0</v>
      </c>
      <c r="Q4033" s="30" t="s">
        <v>22</v>
      </c>
      <c r="R4033" s="30" t="s">
        <v>22</v>
      </c>
      <c r="S4033" s="30" t="s">
        <v>22</v>
      </c>
      <c r="T4033" s="30" t="s">
        <v>22</v>
      </c>
      <c r="U4033" s="30" t="s">
        <v>22</v>
      </c>
      <c r="V4033" s="30" t="s">
        <v>22</v>
      </c>
      <c r="W4033" s="30" t="s">
        <v>50</v>
      </c>
      <c r="X4033" s="54">
        <v>0.02</v>
      </c>
      <c r="Y4033" s="30" t="s">
        <v>22</v>
      </c>
      <c r="Z4033" s="30" t="s">
        <v>11942</v>
      </c>
      <c r="AA4033" s="30" t="s">
        <v>18409</v>
      </c>
      <c r="AB4033" s="30" t="s">
        <v>14409</v>
      </c>
      <c r="AC4033" s="30" t="s">
        <v>14407</v>
      </c>
      <c r="AD4033" s="29">
        <v>0.7</v>
      </c>
      <c r="AE4033" s="29">
        <v>-0.05</v>
      </c>
      <c r="AF4033" s="29">
        <v>0</v>
      </c>
    </row>
    <row r="4034" spans="1:32" x14ac:dyDescent="0.25">
      <c r="A4034" t="s">
        <v>22632</v>
      </c>
      <c r="B4034" t="s">
        <v>22622</v>
      </c>
      <c r="C4034" t="s">
        <v>18</v>
      </c>
      <c r="D4034" t="s">
        <v>8520</v>
      </c>
      <c r="E4034" t="s">
        <v>8521</v>
      </c>
      <c r="F4034" t="s">
        <v>8522</v>
      </c>
      <c r="G4034" t="s">
        <v>18756</v>
      </c>
      <c r="H4034" s="36" t="str">
        <f>IFERROR(HYPERLINK(_xlfn.XLOOKUP(D4034,'[1]Smoothed Fund docs'!A:A,'[1]Smoothed Fund docs'!C:C),"FID"),IF(ISERROR(VLOOKUP(D4034,'[1]PRIIPS KID'!A:A,1,0)),HYPERLINK("https://digital.feprecisionplus.com/documents/quilter/en-gb/"&amp;F4034&amp;"/KI","KIID"),HYPERLINK("https://digital.feprecisionplus.com/documents/quilter/en-gb/"&amp;F4034&amp;"/PK","KID")))</f>
        <v>KIID</v>
      </c>
      <c r="I4034" s="29">
        <v>0.5</v>
      </c>
      <c r="J4034" s="29">
        <v>0.65</v>
      </c>
      <c r="K4034" s="30">
        <v>0.05</v>
      </c>
      <c r="L4034" s="29">
        <v>0.6</v>
      </c>
      <c r="M4034" s="30">
        <v>0</v>
      </c>
      <c r="N4034" s="29">
        <v>0.6</v>
      </c>
      <c r="O4034" s="30">
        <v>0</v>
      </c>
      <c r="P4034" s="30">
        <v>0</v>
      </c>
      <c r="Q4034" s="30" t="s">
        <v>22</v>
      </c>
      <c r="R4034" s="30" t="s">
        <v>22</v>
      </c>
      <c r="S4034" s="30" t="s">
        <v>22</v>
      </c>
      <c r="T4034" s="30" t="s">
        <v>22</v>
      </c>
      <c r="U4034" s="30" t="s">
        <v>22</v>
      </c>
      <c r="V4034" s="30" t="s">
        <v>22</v>
      </c>
      <c r="W4034" s="30" t="s">
        <v>50</v>
      </c>
      <c r="X4034" s="54">
        <v>0.02</v>
      </c>
      <c r="Y4034" s="30" t="s">
        <v>22</v>
      </c>
      <c r="Z4034" s="30" t="s">
        <v>11942</v>
      </c>
      <c r="AA4034" s="30" t="s">
        <v>18409</v>
      </c>
      <c r="AB4034" s="30" t="s">
        <v>14409</v>
      </c>
      <c r="AC4034" s="30" t="s">
        <v>14407</v>
      </c>
      <c r="AD4034" s="29">
        <v>0.6</v>
      </c>
      <c r="AE4034" s="29">
        <v>-0.05</v>
      </c>
      <c r="AF4034" s="29">
        <v>0</v>
      </c>
    </row>
    <row r="4035" spans="1:32" x14ac:dyDescent="0.25">
      <c r="A4035" t="s">
        <v>22633</v>
      </c>
      <c r="B4035" t="s">
        <v>22622</v>
      </c>
      <c r="C4035" t="s">
        <v>28</v>
      </c>
      <c r="D4035" t="s">
        <v>8523</v>
      </c>
      <c r="E4035" t="s">
        <v>8524</v>
      </c>
      <c r="F4035" t="s">
        <v>8525</v>
      </c>
      <c r="G4035" t="s">
        <v>18757</v>
      </c>
      <c r="H4035" s="36" t="str">
        <f>IFERROR(HYPERLINK(_xlfn.XLOOKUP(D4035,'[1]Smoothed Fund docs'!A:A,'[1]Smoothed Fund docs'!C:C),"FID"),IF(ISERROR(VLOOKUP(D4035,'[1]PRIIPS KID'!A:A,1,0)),HYPERLINK("https://digital.feprecisionplus.com/documents/quilter/en-gb/"&amp;F4035&amp;"/KI","KIID"),HYPERLINK("https://digital.feprecisionplus.com/documents/quilter/en-gb/"&amp;F4035&amp;"/PK","KID")))</f>
        <v>KIID</v>
      </c>
      <c r="I4035" s="29">
        <v>0.5</v>
      </c>
      <c r="J4035" s="29">
        <v>0.65</v>
      </c>
      <c r="K4035" s="30">
        <v>0.05</v>
      </c>
      <c r="L4035" s="29">
        <v>0.6</v>
      </c>
      <c r="M4035" s="30">
        <v>0</v>
      </c>
      <c r="N4035" s="29">
        <v>0.6</v>
      </c>
      <c r="O4035" s="30">
        <v>0</v>
      </c>
      <c r="P4035" s="30">
        <v>0</v>
      </c>
      <c r="Q4035" s="30" t="s">
        <v>22</v>
      </c>
      <c r="R4035" s="30" t="s">
        <v>22</v>
      </c>
      <c r="S4035" s="30" t="s">
        <v>22</v>
      </c>
      <c r="T4035" s="30" t="s">
        <v>22</v>
      </c>
      <c r="U4035" s="30" t="s">
        <v>22</v>
      </c>
      <c r="V4035" s="30" t="s">
        <v>22</v>
      </c>
      <c r="W4035" s="30" t="s">
        <v>50</v>
      </c>
      <c r="X4035" s="54">
        <v>0.02</v>
      </c>
      <c r="Y4035" s="30" t="s">
        <v>22</v>
      </c>
      <c r="Z4035" s="30" t="s">
        <v>11942</v>
      </c>
      <c r="AA4035" s="30" t="s">
        <v>18409</v>
      </c>
      <c r="AB4035" s="30" t="s">
        <v>14409</v>
      </c>
      <c r="AC4035" s="30" t="s">
        <v>14407</v>
      </c>
      <c r="AD4035" s="29">
        <v>0.6</v>
      </c>
      <c r="AE4035" s="29">
        <v>-0.05</v>
      </c>
      <c r="AF4035" s="29">
        <v>0</v>
      </c>
    </row>
    <row r="4036" spans="1:32" x14ac:dyDescent="0.25">
      <c r="A4036" t="s">
        <v>22634</v>
      </c>
      <c r="B4036" t="s">
        <v>22622</v>
      </c>
      <c r="C4036" t="s">
        <v>18</v>
      </c>
      <c r="D4036" t="s">
        <v>22635</v>
      </c>
      <c r="E4036" t="s">
        <v>22636</v>
      </c>
      <c r="F4036" t="s">
        <v>22637</v>
      </c>
      <c r="G4036" t="s">
        <v>18415</v>
      </c>
      <c r="H4036" s="36" t="str">
        <f>IFERROR(HYPERLINK(_xlfn.XLOOKUP(D4036,'[1]Smoothed Fund docs'!A:A,'[1]Smoothed Fund docs'!C:C),"FID"),IF(ISERROR(VLOOKUP(D4036,'[1]PRIIPS KID'!A:A,1,0)),HYPERLINK("https://digital.feprecisionplus.com/documents/quilter/en-gb/"&amp;F4036&amp;"/KI","KIID"),HYPERLINK("https://digital.feprecisionplus.com/documents/quilter/en-gb/"&amp;F4036&amp;"/PK","KID")))</f>
        <v>KIID</v>
      </c>
      <c r="I4036" s="29">
        <v>1</v>
      </c>
      <c r="J4036" s="29">
        <v>1.07</v>
      </c>
      <c r="K4036" s="30">
        <v>0.35499999999999998</v>
      </c>
      <c r="L4036" s="29">
        <v>0.71500000000000008</v>
      </c>
      <c r="M4036" s="30">
        <v>0</v>
      </c>
      <c r="N4036" s="29">
        <v>0.71500000000000008</v>
      </c>
      <c r="O4036" s="30">
        <v>0</v>
      </c>
      <c r="P4036" s="30">
        <v>0</v>
      </c>
      <c r="Q4036" s="30" t="s">
        <v>22</v>
      </c>
      <c r="R4036" s="30" t="s">
        <v>22</v>
      </c>
      <c r="S4036" s="30" t="s">
        <v>22</v>
      </c>
      <c r="T4036" s="30" t="s">
        <v>22</v>
      </c>
      <c r="U4036" s="30" t="s">
        <v>22</v>
      </c>
      <c r="V4036" s="30" t="s">
        <v>22</v>
      </c>
      <c r="W4036" s="30" t="s">
        <v>16</v>
      </c>
      <c r="X4036" s="54">
        <v>7.0000000000000007E-2</v>
      </c>
      <c r="Y4036" s="30" t="s">
        <v>22</v>
      </c>
      <c r="Z4036" s="30" t="s">
        <v>11942</v>
      </c>
      <c r="AA4036" s="30" t="s">
        <v>18409</v>
      </c>
      <c r="AB4036" s="30" t="s">
        <v>14472</v>
      </c>
      <c r="AC4036" s="30" t="s">
        <v>14449</v>
      </c>
      <c r="AD4036" s="29">
        <v>0.75500000000000012</v>
      </c>
      <c r="AE4036" s="29">
        <v>0.36</v>
      </c>
      <c r="AF4036" s="29">
        <v>0</v>
      </c>
    </row>
    <row r="4037" spans="1:32" x14ac:dyDescent="0.25">
      <c r="A4037" t="s">
        <v>8526</v>
      </c>
      <c r="B4037" t="s">
        <v>22622</v>
      </c>
      <c r="C4037" t="s">
        <v>18</v>
      </c>
      <c r="D4037" t="s">
        <v>8527</v>
      </c>
      <c r="E4037" t="s">
        <v>13751</v>
      </c>
      <c r="F4037" t="s">
        <v>8528</v>
      </c>
      <c r="G4037" t="s">
        <v>18411</v>
      </c>
      <c r="H4037" s="36" t="str">
        <f>IFERROR(HYPERLINK(_xlfn.XLOOKUP(D4037,'[1]Smoothed Fund docs'!A:A,'[1]Smoothed Fund docs'!C:C),"FID"),IF(ISERROR(VLOOKUP(D4037,'[1]PRIIPS KID'!A:A,1,0)),HYPERLINK("https://digital.feprecisionplus.com/documents/quilter/en-gb/"&amp;F4037&amp;"/KI","KIID"),HYPERLINK("https://digital.feprecisionplus.com/documents/quilter/en-gb/"&amp;F4037&amp;"/PK","KID")))</f>
        <v>KIID</v>
      </c>
      <c r="I4037" s="29">
        <v>1.5</v>
      </c>
      <c r="J4037" s="29">
        <v>1.59</v>
      </c>
      <c r="K4037" s="30">
        <v>0.85499999999999998</v>
      </c>
      <c r="L4037" s="29">
        <v>0.7350000000000001</v>
      </c>
      <c r="M4037" s="30">
        <v>0</v>
      </c>
      <c r="N4037" s="29">
        <v>0.7350000000000001</v>
      </c>
      <c r="O4037" s="30">
        <v>0</v>
      </c>
      <c r="P4037" s="30">
        <v>0</v>
      </c>
      <c r="Q4037" s="30" t="s">
        <v>22</v>
      </c>
      <c r="R4037" s="30" t="s">
        <v>22</v>
      </c>
      <c r="S4037" s="30" t="s">
        <v>22</v>
      </c>
      <c r="T4037" s="30" t="s">
        <v>22</v>
      </c>
      <c r="U4037" s="30" t="s">
        <v>22</v>
      </c>
      <c r="V4037" s="30" t="s">
        <v>22</v>
      </c>
      <c r="W4037" s="30" t="s">
        <v>16</v>
      </c>
      <c r="X4037" s="54">
        <v>0.06</v>
      </c>
      <c r="Y4037" s="30" t="s">
        <v>23</v>
      </c>
      <c r="Z4037" s="30" t="s">
        <v>11942</v>
      </c>
      <c r="AA4037" s="30" t="s">
        <v>18409</v>
      </c>
      <c r="AB4037" s="30" t="s">
        <v>14450</v>
      </c>
      <c r="AC4037" s="30" t="s">
        <v>14451</v>
      </c>
      <c r="AD4037" s="29">
        <v>0.75500000000000012</v>
      </c>
      <c r="AE4037" s="29">
        <v>0.12</v>
      </c>
      <c r="AF4037" s="29">
        <v>0</v>
      </c>
    </row>
    <row r="4038" spans="1:32" x14ac:dyDescent="0.25">
      <c r="A4038" t="s">
        <v>8529</v>
      </c>
      <c r="B4038" t="s">
        <v>22622</v>
      </c>
      <c r="C4038" t="s">
        <v>18</v>
      </c>
      <c r="D4038" t="s">
        <v>8530</v>
      </c>
      <c r="E4038" t="s">
        <v>8531</v>
      </c>
      <c r="F4038" t="s">
        <v>8532</v>
      </c>
      <c r="G4038" t="s">
        <v>18414</v>
      </c>
      <c r="H4038" s="36" t="str">
        <f>IFERROR(HYPERLINK(_xlfn.XLOOKUP(D4038,'[1]Smoothed Fund docs'!A:A,'[1]Smoothed Fund docs'!C:C),"FID"),IF(ISERROR(VLOOKUP(D4038,'[1]PRIIPS KID'!A:A,1,0)),HYPERLINK("https://digital.feprecisionplus.com/documents/quilter/en-gb/"&amp;F4038&amp;"/KI","KIID"),HYPERLINK("https://digital.feprecisionplus.com/documents/quilter/en-gb/"&amp;F4038&amp;"/PK","KID")))</f>
        <v>KIID</v>
      </c>
      <c r="I4038" s="29">
        <v>0.75</v>
      </c>
      <c r="J4038" s="29">
        <v>0.84</v>
      </c>
      <c r="K4038" s="30">
        <v>0.105</v>
      </c>
      <c r="L4038" s="29">
        <v>0.73499999999999999</v>
      </c>
      <c r="M4038" s="30">
        <v>0</v>
      </c>
      <c r="N4038" s="29">
        <v>0.73499999999999999</v>
      </c>
      <c r="O4038" s="30">
        <v>0</v>
      </c>
      <c r="P4038" s="30">
        <v>0</v>
      </c>
      <c r="Q4038" s="30" t="s">
        <v>22</v>
      </c>
      <c r="R4038" s="30" t="s">
        <v>22</v>
      </c>
      <c r="S4038" s="30" t="s">
        <v>22</v>
      </c>
      <c r="T4038" s="30" t="s">
        <v>22</v>
      </c>
      <c r="U4038" s="30" t="s">
        <v>22</v>
      </c>
      <c r="V4038" s="30" t="s">
        <v>22</v>
      </c>
      <c r="W4038" s="30" t="s">
        <v>16</v>
      </c>
      <c r="X4038" s="54">
        <v>0.06</v>
      </c>
      <c r="Y4038" s="30" t="s">
        <v>23</v>
      </c>
      <c r="Z4038" s="30" t="s">
        <v>11942</v>
      </c>
      <c r="AA4038" s="30" t="s">
        <v>18409</v>
      </c>
      <c r="AB4038" s="30" t="s">
        <v>14450</v>
      </c>
      <c r="AC4038" s="30" t="s">
        <v>14451</v>
      </c>
      <c r="AD4038" s="29">
        <v>0.755</v>
      </c>
      <c r="AE4038" s="29">
        <v>0.12</v>
      </c>
      <c r="AF4038" s="29">
        <v>0</v>
      </c>
    </row>
    <row r="4039" spans="1:32" x14ac:dyDescent="0.25">
      <c r="A4039" t="s">
        <v>8551</v>
      </c>
      <c r="B4039" t="s">
        <v>22622</v>
      </c>
      <c r="C4039" t="s">
        <v>18</v>
      </c>
      <c r="D4039" t="s">
        <v>8552</v>
      </c>
      <c r="E4039" t="s">
        <v>13755</v>
      </c>
      <c r="F4039" t="s">
        <v>8553</v>
      </c>
      <c r="G4039" t="s">
        <v>18411</v>
      </c>
      <c r="H4039" s="36" t="str">
        <f>IFERROR(HYPERLINK(_xlfn.XLOOKUP(D4039,'[1]Smoothed Fund docs'!A:A,'[1]Smoothed Fund docs'!C:C),"FID"),IF(ISERROR(VLOOKUP(D4039,'[1]PRIIPS KID'!A:A,1,0)),HYPERLINK("https://digital.feprecisionplus.com/documents/quilter/en-gb/"&amp;F4039&amp;"/KI","KIID"),HYPERLINK("https://digital.feprecisionplus.com/documents/quilter/en-gb/"&amp;F4039&amp;"/PK","KID")))</f>
        <v>KIID</v>
      </c>
      <c r="I4039" s="29">
        <v>1.25</v>
      </c>
      <c r="J4039" s="29">
        <v>1.4</v>
      </c>
      <c r="K4039" s="30">
        <v>0.71250000000000002</v>
      </c>
      <c r="L4039" s="29">
        <v>0.68749999999999989</v>
      </c>
      <c r="M4039" s="30">
        <v>0</v>
      </c>
      <c r="N4039" s="29">
        <v>0.68749999999999989</v>
      </c>
      <c r="O4039" s="30">
        <v>0</v>
      </c>
      <c r="P4039" s="30">
        <v>0</v>
      </c>
      <c r="Q4039" s="30" t="s">
        <v>22</v>
      </c>
      <c r="R4039" s="30" t="s">
        <v>22</v>
      </c>
      <c r="S4039" s="30" t="s">
        <v>22</v>
      </c>
      <c r="T4039" s="30" t="s">
        <v>22</v>
      </c>
      <c r="U4039" s="30" t="s">
        <v>22</v>
      </c>
      <c r="V4039" s="30" t="s">
        <v>22</v>
      </c>
      <c r="W4039" s="30" t="s">
        <v>50</v>
      </c>
      <c r="X4039" s="54">
        <v>0.02</v>
      </c>
      <c r="Y4039" s="30" t="s">
        <v>23</v>
      </c>
      <c r="Z4039" s="30" t="s">
        <v>11942</v>
      </c>
      <c r="AA4039" s="30" t="s">
        <v>18409</v>
      </c>
      <c r="AB4039" s="30" t="s">
        <v>14409</v>
      </c>
      <c r="AC4039" s="30" t="s">
        <v>14407</v>
      </c>
      <c r="AD4039" s="29">
        <v>0.68749999999999989</v>
      </c>
      <c r="AE4039" s="29">
        <v>-0.05</v>
      </c>
      <c r="AF4039" s="29">
        <v>0</v>
      </c>
    </row>
    <row r="4040" spans="1:32" x14ac:dyDescent="0.25">
      <c r="A4040" t="s">
        <v>8554</v>
      </c>
      <c r="B4040" t="s">
        <v>22622</v>
      </c>
      <c r="C4040" t="s">
        <v>28</v>
      </c>
      <c r="D4040" t="s">
        <v>8555</v>
      </c>
      <c r="E4040" t="s">
        <v>13756</v>
      </c>
      <c r="F4040" t="s">
        <v>8556</v>
      </c>
      <c r="G4040" t="s">
        <v>18758</v>
      </c>
      <c r="H4040" s="36" t="str">
        <f>IFERROR(HYPERLINK(_xlfn.XLOOKUP(D4040,'[1]Smoothed Fund docs'!A:A,'[1]Smoothed Fund docs'!C:C),"FID"),IF(ISERROR(VLOOKUP(D4040,'[1]PRIIPS KID'!A:A,1,0)),HYPERLINK("https://digital.feprecisionplus.com/documents/quilter/en-gb/"&amp;F4040&amp;"/KI","KIID"),HYPERLINK("https://digital.feprecisionplus.com/documents/quilter/en-gb/"&amp;F4040&amp;"/PK","KID")))</f>
        <v>KIID</v>
      </c>
      <c r="I4040" s="29">
        <v>1.25</v>
      </c>
      <c r="J4040" s="29">
        <v>1.4</v>
      </c>
      <c r="K4040" s="30">
        <v>0.71250000000000002</v>
      </c>
      <c r="L4040" s="29">
        <v>0.68749999999999989</v>
      </c>
      <c r="M4040" s="30">
        <v>0</v>
      </c>
      <c r="N4040" s="29">
        <v>0.68749999999999989</v>
      </c>
      <c r="O4040" s="30">
        <v>0</v>
      </c>
      <c r="P4040" s="30">
        <v>0</v>
      </c>
      <c r="Q4040" s="30" t="s">
        <v>22</v>
      </c>
      <c r="R4040" s="30" t="s">
        <v>22</v>
      </c>
      <c r="S4040" s="30" t="s">
        <v>22</v>
      </c>
      <c r="T4040" s="30" t="s">
        <v>22</v>
      </c>
      <c r="U4040" s="30" t="s">
        <v>22</v>
      </c>
      <c r="V4040" s="30" t="s">
        <v>22</v>
      </c>
      <c r="W4040" s="30" t="s">
        <v>50</v>
      </c>
      <c r="X4040" s="54">
        <v>0.02</v>
      </c>
      <c r="Y4040" s="30" t="s">
        <v>23</v>
      </c>
      <c r="Z4040" s="30" t="s">
        <v>11942</v>
      </c>
      <c r="AA4040" s="30" t="s">
        <v>18409</v>
      </c>
      <c r="AB4040" s="30" t="s">
        <v>14409</v>
      </c>
      <c r="AC4040" s="30" t="s">
        <v>14407</v>
      </c>
      <c r="AD4040" s="29">
        <v>0.68749999999999989</v>
      </c>
      <c r="AE4040" s="29">
        <v>-0.05</v>
      </c>
      <c r="AF4040" s="29">
        <v>0</v>
      </c>
    </row>
    <row r="4041" spans="1:32" x14ac:dyDescent="0.25">
      <c r="A4041" t="s">
        <v>8557</v>
      </c>
      <c r="B4041" t="s">
        <v>22622</v>
      </c>
      <c r="C4041" t="s">
        <v>18</v>
      </c>
      <c r="D4041" t="s">
        <v>8558</v>
      </c>
      <c r="E4041" t="s">
        <v>8559</v>
      </c>
      <c r="F4041" t="s">
        <v>8560</v>
      </c>
      <c r="G4041" t="s">
        <v>18414</v>
      </c>
      <c r="H4041" s="36" t="str">
        <f>IFERROR(HYPERLINK(_xlfn.XLOOKUP(D4041,'[1]Smoothed Fund docs'!A:A,'[1]Smoothed Fund docs'!C:C),"FID"),IF(ISERROR(VLOOKUP(D4041,'[1]PRIIPS KID'!A:A,1,0)),HYPERLINK("https://digital.feprecisionplus.com/documents/quilter/en-gb/"&amp;F4041&amp;"/KI","KIID"),HYPERLINK("https://digital.feprecisionplus.com/documents/quilter/en-gb/"&amp;F4041&amp;"/PK","KID")))</f>
        <v>KIID</v>
      </c>
      <c r="I4041" s="29">
        <v>0.65</v>
      </c>
      <c r="J4041" s="29">
        <v>0.79</v>
      </c>
      <c r="K4041" s="30">
        <v>0.1125</v>
      </c>
      <c r="L4041" s="29">
        <v>0.67749999999999999</v>
      </c>
      <c r="M4041" s="30">
        <v>0</v>
      </c>
      <c r="N4041" s="29">
        <v>0.67749999999999999</v>
      </c>
      <c r="O4041" s="30">
        <v>0</v>
      </c>
      <c r="P4041" s="30">
        <v>0</v>
      </c>
      <c r="Q4041" s="30" t="s">
        <v>22</v>
      </c>
      <c r="R4041" s="30" t="s">
        <v>22</v>
      </c>
      <c r="S4041" s="30" t="s">
        <v>22</v>
      </c>
      <c r="T4041" s="30" t="s">
        <v>22</v>
      </c>
      <c r="U4041" s="30" t="s">
        <v>22</v>
      </c>
      <c r="V4041" s="30" t="s">
        <v>22</v>
      </c>
      <c r="W4041" s="30" t="s">
        <v>50</v>
      </c>
      <c r="X4041" s="54">
        <v>0.02</v>
      </c>
      <c r="Y4041" s="30" t="s">
        <v>23</v>
      </c>
      <c r="Z4041" s="30" t="s">
        <v>11942</v>
      </c>
      <c r="AA4041" s="30" t="s">
        <v>18409</v>
      </c>
      <c r="AB4041" s="30" t="s">
        <v>14409</v>
      </c>
      <c r="AC4041" s="30" t="s">
        <v>14407</v>
      </c>
      <c r="AD4041" s="29">
        <v>0.6875</v>
      </c>
      <c r="AE4041" s="29">
        <v>-0.05</v>
      </c>
      <c r="AF4041" s="29">
        <v>0</v>
      </c>
    </row>
    <row r="4042" spans="1:32" x14ac:dyDescent="0.25">
      <c r="A4042" t="s">
        <v>8561</v>
      </c>
      <c r="B4042" t="s">
        <v>22622</v>
      </c>
      <c r="C4042" t="s">
        <v>28</v>
      </c>
      <c r="D4042" t="s">
        <v>8562</v>
      </c>
      <c r="E4042" t="s">
        <v>8563</v>
      </c>
      <c r="F4042" t="s">
        <v>8564</v>
      </c>
      <c r="G4042" t="s">
        <v>18759</v>
      </c>
      <c r="H4042" s="36" t="str">
        <f>IFERROR(HYPERLINK(_xlfn.XLOOKUP(D4042,'[1]Smoothed Fund docs'!A:A,'[1]Smoothed Fund docs'!C:C),"FID"),IF(ISERROR(VLOOKUP(D4042,'[1]PRIIPS KID'!A:A,1,0)),HYPERLINK("https://digital.feprecisionplus.com/documents/quilter/en-gb/"&amp;F4042&amp;"/KI","KIID"),HYPERLINK("https://digital.feprecisionplus.com/documents/quilter/en-gb/"&amp;F4042&amp;"/PK","KID")))</f>
        <v>KIID</v>
      </c>
      <c r="I4042" s="29">
        <v>0.65</v>
      </c>
      <c r="J4042" s="29">
        <v>0.8</v>
      </c>
      <c r="K4042" s="30">
        <v>0.1125</v>
      </c>
      <c r="L4042" s="29">
        <v>0.6875</v>
      </c>
      <c r="M4042" s="30">
        <v>0</v>
      </c>
      <c r="N4042" s="29">
        <v>0.6875</v>
      </c>
      <c r="O4042" s="30">
        <v>0</v>
      </c>
      <c r="P4042" s="30">
        <v>0</v>
      </c>
      <c r="Q4042" s="30" t="s">
        <v>22</v>
      </c>
      <c r="R4042" s="30" t="s">
        <v>22</v>
      </c>
      <c r="S4042" s="30" t="s">
        <v>22</v>
      </c>
      <c r="T4042" s="30" t="s">
        <v>22</v>
      </c>
      <c r="U4042" s="30" t="s">
        <v>22</v>
      </c>
      <c r="V4042" s="30" t="s">
        <v>22</v>
      </c>
      <c r="W4042" s="30" t="s">
        <v>50</v>
      </c>
      <c r="X4042" s="54">
        <v>0.02</v>
      </c>
      <c r="Y4042" s="30" t="s">
        <v>23</v>
      </c>
      <c r="Z4042" s="30" t="s">
        <v>11942</v>
      </c>
      <c r="AA4042" s="30" t="s">
        <v>18409</v>
      </c>
      <c r="AB4042" s="30" t="s">
        <v>14409</v>
      </c>
      <c r="AC4042" s="30" t="s">
        <v>14407</v>
      </c>
      <c r="AD4042" s="29">
        <v>0.6875</v>
      </c>
      <c r="AE4042" s="29">
        <v>-0.05</v>
      </c>
      <c r="AF4042" s="29">
        <v>0</v>
      </c>
    </row>
    <row r="4043" spans="1:32" x14ac:dyDescent="0.25">
      <c r="A4043" t="s">
        <v>8565</v>
      </c>
      <c r="B4043" t="s">
        <v>22622</v>
      </c>
      <c r="C4043" t="s">
        <v>18</v>
      </c>
      <c r="D4043" t="s">
        <v>8566</v>
      </c>
      <c r="E4043" t="s">
        <v>8567</v>
      </c>
      <c r="F4043" t="s">
        <v>8568</v>
      </c>
      <c r="G4043" t="s">
        <v>18411</v>
      </c>
      <c r="H4043" s="36" t="str">
        <f>IFERROR(HYPERLINK(_xlfn.XLOOKUP(D4043,'[1]Smoothed Fund docs'!A:A,'[1]Smoothed Fund docs'!C:C),"FID"),IF(ISERROR(VLOOKUP(D4043,'[1]PRIIPS KID'!A:A,1,0)),HYPERLINK("https://digital.feprecisionplus.com/documents/quilter/en-gb/"&amp;F4043&amp;"/KI","KIID"),HYPERLINK("https://digital.feprecisionplus.com/documents/quilter/en-gb/"&amp;F4043&amp;"/PK","KID")))</f>
        <v>KIID</v>
      </c>
      <c r="I4043" s="29">
        <v>1.5</v>
      </c>
      <c r="J4043" s="29">
        <v>1.7</v>
      </c>
      <c r="K4043" s="30">
        <v>0.85499999999999998</v>
      </c>
      <c r="L4043" s="29">
        <v>0.84499999999999997</v>
      </c>
      <c r="M4043" s="30">
        <v>0</v>
      </c>
      <c r="N4043" s="29">
        <v>0.84499999999999997</v>
      </c>
      <c r="O4043" s="30">
        <v>0</v>
      </c>
      <c r="P4043" s="30">
        <v>0</v>
      </c>
      <c r="Q4043" s="30" t="s">
        <v>22</v>
      </c>
      <c r="R4043" s="30" t="s">
        <v>22</v>
      </c>
      <c r="S4043" s="30" t="s">
        <v>22</v>
      </c>
      <c r="T4043" s="30" t="s">
        <v>22</v>
      </c>
      <c r="U4043" s="30" t="s">
        <v>22</v>
      </c>
      <c r="V4043" s="30" t="s">
        <v>22</v>
      </c>
      <c r="W4043" s="30" t="s">
        <v>152</v>
      </c>
      <c r="X4043" s="54">
        <v>0.04</v>
      </c>
      <c r="Y4043" s="30" t="s">
        <v>23</v>
      </c>
      <c r="Z4043" s="30" t="s">
        <v>11942</v>
      </c>
      <c r="AA4043" s="30" t="s">
        <v>18409</v>
      </c>
      <c r="AB4043" s="30" t="s">
        <v>18493</v>
      </c>
      <c r="AC4043" s="30" t="s">
        <v>14405</v>
      </c>
      <c r="AD4043" s="29">
        <v>0.84499999999999997</v>
      </c>
      <c r="AE4043" s="29">
        <v>0.23</v>
      </c>
      <c r="AF4043" s="29">
        <v>0</v>
      </c>
    </row>
    <row r="4044" spans="1:32" x14ac:dyDescent="0.25">
      <c r="A4044" t="s">
        <v>8569</v>
      </c>
      <c r="B4044" t="s">
        <v>22622</v>
      </c>
      <c r="C4044" t="s">
        <v>18</v>
      </c>
      <c r="D4044" t="s">
        <v>8570</v>
      </c>
      <c r="E4044" t="s">
        <v>8571</v>
      </c>
      <c r="F4044" t="s">
        <v>8572</v>
      </c>
      <c r="G4044" t="s">
        <v>18414</v>
      </c>
      <c r="H4044" s="36" t="str">
        <f>IFERROR(HYPERLINK(_xlfn.XLOOKUP(D4044,'[1]Smoothed Fund docs'!A:A,'[1]Smoothed Fund docs'!C:C),"FID"),IF(ISERROR(VLOOKUP(D4044,'[1]PRIIPS KID'!A:A,1,0)),HYPERLINK("https://digital.feprecisionplus.com/documents/quilter/en-gb/"&amp;F4044&amp;"/KI","KIID"),HYPERLINK("https://digital.feprecisionplus.com/documents/quilter/en-gb/"&amp;F4044&amp;"/PK","KID")))</f>
        <v>KIID</v>
      </c>
      <c r="I4044" s="29">
        <v>0.75</v>
      </c>
      <c r="J4044" s="29">
        <v>0.95</v>
      </c>
      <c r="K4044" s="30">
        <v>0.105</v>
      </c>
      <c r="L4044" s="29">
        <v>0.84499999999999997</v>
      </c>
      <c r="M4044" s="30">
        <v>0</v>
      </c>
      <c r="N4044" s="29">
        <v>0.84499999999999997</v>
      </c>
      <c r="O4044" s="30">
        <v>0</v>
      </c>
      <c r="P4044" s="30">
        <v>0</v>
      </c>
      <c r="Q4044" s="30" t="s">
        <v>22</v>
      </c>
      <c r="R4044" s="30" t="s">
        <v>22</v>
      </c>
      <c r="S4044" s="30" t="s">
        <v>22</v>
      </c>
      <c r="T4044" s="30" t="s">
        <v>22</v>
      </c>
      <c r="U4044" s="30" t="s">
        <v>22</v>
      </c>
      <c r="V4044" s="30" t="s">
        <v>22</v>
      </c>
      <c r="W4044" s="30" t="s">
        <v>152</v>
      </c>
      <c r="X4044" s="54">
        <v>0.04</v>
      </c>
      <c r="Y4044" s="30" t="s">
        <v>23</v>
      </c>
      <c r="Z4044" s="30" t="s">
        <v>11942</v>
      </c>
      <c r="AA4044" s="30" t="s">
        <v>18409</v>
      </c>
      <c r="AB4044" s="30" t="s">
        <v>18493</v>
      </c>
      <c r="AC4044" s="30" t="s">
        <v>14405</v>
      </c>
      <c r="AD4044" s="29">
        <v>0.84499999999999997</v>
      </c>
      <c r="AE4044" s="29">
        <v>0.23</v>
      </c>
      <c r="AF4044" s="29">
        <v>0</v>
      </c>
    </row>
    <row r="4045" spans="1:32" x14ac:dyDescent="0.25">
      <c r="A4045" t="s">
        <v>8573</v>
      </c>
      <c r="B4045" t="s">
        <v>22622</v>
      </c>
      <c r="C4045" t="s">
        <v>28</v>
      </c>
      <c r="D4045" t="s">
        <v>8574</v>
      </c>
      <c r="E4045" t="s">
        <v>8575</v>
      </c>
      <c r="F4045" t="s">
        <v>8576</v>
      </c>
      <c r="G4045" t="s">
        <v>18760</v>
      </c>
      <c r="H4045" s="36" t="str">
        <f>IFERROR(HYPERLINK(_xlfn.XLOOKUP(D4045,'[1]Smoothed Fund docs'!A:A,'[1]Smoothed Fund docs'!C:C),"FID"),IF(ISERROR(VLOOKUP(D4045,'[1]PRIIPS KID'!A:A,1,0)),HYPERLINK("https://digital.feprecisionplus.com/documents/quilter/en-gb/"&amp;F4045&amp;"/KI","KIID"),HYPERLINK("https://digital.feprecisionplus.com/documents/quilter/en-gb/"&amp;F4045&amp;"/PK","KID")))</f>
        <v>KIID</v>
      </c>
      <c r="I4045" s="29">
        <v>1.5</v>
      </c>
      <c r="J4045" s="29">
        <v>1.7</v>
      </c>
      <c r="K4045" s="30">
        <v>0.85499999999999998</v>
      </c>
      <c r="L4045" s="29">
        <v>0.84499999999999997</v>
      </c>
      <c r="M4045" s="30">
        <v>0</v>
      </c>
      <c r="N4045" s="29">
        <v>0.84499999999999997</v>
      </c>
      <c r="O4045" s="30">
        <v>0</v>
      </c>
      <c r="P4045" s="30">
        <v>0</v>
      </c>
      <c r="Q4045" s="30" t="s">
        <v>22</v>
      </c>
      <c r="R4045" s="30" t="s">
        <v>22</v>
      </c>
      <c r="S4045" s="30" t="s">
        <v>22</v>
      </c>
      <c r="T4045" s="30" t="s">
        <v>22</v>
      </c>
      <c r="U4045" s="30" t="s">
        <v>22</v>
      </c>
      <c r="V4045" s="30" t="s">
        <v>22</v>
      </c>
      <c r="W4045" s="30" t="s">
        <v>152</v>
      </c>
      <c r="X4045" s="54">
        <v>0.04</v>
      </c>
      <c r="Y4045" s="30" t="s">
        <v>23</v>
      </c>
      <c r="Z4045" s="30" t="s">
        <v>11942</v>
      </c>
      <c r="AA4045" s="30" t="s">
        <v>18409</v>
      </c>
      <c r="AB4045" s="30" t="s">
        <v>18493</v>
      </c>
      <c r="AC4045" s="30" t="s">
        <v>14405</v>
      </c>
      <c r="AD4045" s="29">
        <v>0.84499999999999997</v>
      </c>
      <c r="AE4045" s="29">
        <v>0.23</v>
      </c>
      <c r="AF4045" s="29">
        <v>0</v>
      </c>
    </row>
    <row r="4046" spans="1:32" x14ac:dyDescent="0.25">
      <c r="A4046" t="s">
        <v>8577</v>
      </c>
      <c r="B4046" t="s">
        <v>22622</v>
      </c>
      <c r="C4046" t="s">
        <v>28</v>
      </c>
      <c r="D4046" t="s">
        <v>8578</v>
      </c>
      <c r="E4046" t="s">
        <v>8579</v>
      </c>
      <c r="F4046" t="s">
        <v>8580</v>
      </c>
      <c r="G4046" t="s">
        <v>18759</v>
      </c>
      <c r="H4046" s="36" t="str">
        <f>IFERROR(HYPERLINK(_xlfn.XLOOKUP(D4046,'[1]Smoothed Fund docs'!A:A,'[1]Smoothed Fund docs'!C:C),"FID"),IF(ISERROR(VLOOKUP(D4046,'[1]PRIIPS KID'!A:A,1,0)),HYPERLINK("https://digital.feprecisionplus.com/documents/quilter/en-gb/"&amp;F4046&amp;"/KI","KIID"),HYPERLINK("https://digital.feprecisionplus.com/documents/quilter/en-gb/"&amp;F4046&amp;"/PK","KID")))</f>
        <v>KIID</v>
      </c>
      <c r="I4046" s="29">
        <v>0.75</v>
      </c>
      <c r="J4046" s="29">
        <v>0.95</v>
      </c>
      <c r="K4046" s="30">
        <v>0.105</v>
      </c>
      <c r="L4046" s="29">
        <v>0.84499999999999997</v>
      </c>
      <c r="M4046" s="30">
        <v>0</v>
      </c>
      <c r="N4046" s="29">
        <v>0.84499999999999997</v>
      </c>
      <c r="O4046" s="30">
        <v>0</v>
      </c>
      <c r="P4046" s="30">
        <v>0</v>
      </c>
      <c r="Q4046" s="30" t="s">
        <v>22</v>
      </c>
      <c r="R4046" s="30" t="s">
        <v>22</v>
      </c>
      <c r="S4046" s="30" t="s">
        <v>22</v>
      </c>
      <c r="T4046" s="30" t="s">
        <v>22</v>
      </c>
      <c r="U4046" s="30" t="s">
        <v>22</v>
      </c>
      <c r="V4046" s="30" t="s">
        <v>22</v>
      </c>
      <c r="W4046" s="30" t="s">
        <v>152</v>
      </c>
      <c r="X4046" s="54">
        <v>0.04</v>
      </c>
      <c r="Y4046" s="30" t="s">
        <v>23</v>
      </c>
      <c r="Z4046" s="30" t="s">
        <v>11942</v>
      </c>
      <c r="AA4046" s="30" t="s">
        <v>18409</v>
      </c>
      <c r="AB4046" s="30" t="s">
        <v>18493</v>
      </c>
      <c r="AC4046" s="30" t="s">
        <v>14405</v>
      </c>
      <c r="AD4046" s="29">
        <v>0.84499999999999997</v>
      </c>
      <c r="AE4046" s="29">
        <v>0.23</v>
      </c>
      <c r="AF4046" s="29">
        <v>0</v>
      </c>
    </row>
    <row r="4047" spans="1:32" x14ac:dyDescent="0.25">
      <c r="A4047" t="s">
        <v>8581</v>
      </c>
      <c r="B4047" t="s">
        <v>22622</v>
      </c>
      <c r="C4047" t="s">
        <v>18</v>
      </c>
      <c r="D4047" t="s">
        <v>8582</v>
      </c>
      <c r="E4047" t="s">
        <v>8583</v>
      </c>
      <c r="F4047" t="s">
        <v>8584</v>
      </c>
      <c r="G4047" t="s">
        <v>18411</v>
      </c>
      <c r="H4047" s="36" t="str">
        <f>IFERROR(HYPERLINK(_xlfn.XLOOKUP(D4047,'[1]Smoothed Fund docs'!A:A,'[1]Smoothed Fund docs'!C:C),"FID"),IF(ISERROR(VLOOKUP(D4047,'[1]PRIIPS KID'!A:A,1,0)),HYPERLINK("https://digital.feprecisionplus.com/documents/quilter/en-gb/"&amp;F4047&amp;"/KI","KIID"),HYPERLINK("https://digital.feprecisionplus.com/documents/quilter/en-gb/"&amp;F4047&amp;"/PK","KID")))</f>
        <v>KIID</v>
      </c>
      <c r="I4047" s="29">
        <v>1.75</v>
      </c>
      <c r="J4047" s="29">
        <v>3.46</v>
      </c>
      <c r="K4047" s="30">
        <v>0.96</v>
      </c>
      <c r="L4047" s="29">
        <v>2.5</v>
      </c>
      <c r="M4047" s="30">
        <v>0</v>
      </c>
      <c r="N4047" s="29">
        <v>2.5</v>
      </c>
      <c r="O4047" s="30">
        <v>0</v>
      </c>
      <c r="P4047" s="30">
        <v>0</v>
      </c>
      <c r="Q4047" s="30" t="s">
        <v>22</v>
      </c>
      <c r="R4047" s="30" t="s">
        <v>22</v>
      </c>
      <c r="S4047" s="30" t="s">
        <v>22</v>
      </c>
      <c r="T4047" s="30" t="s">
        <v>22</v>
      </c>
      <c r="U4047" s="30" t="s">
        <v>22</v>
      </c>
      <c r="V4047" s="30" t="s">
        <v>22</v>
      </c>
      <c r="W4047" s="30" t="s">
        <v>16</v>
      </c>
      <c r="X4047" s="54">
        <v>0.06</v>
      </c>
      <c r="Y4047" s="30" t="s">
        <v>23</v>
      </c>
      <c r="Z4047" s="30" t="s">
        <v>11942</v>
      </c>
      <c r="AA4047" s="30" t="s">
        <v>18409</v>
      </c>
      <c r="AB4047" s="30" t="s">
        <v>14457</v>
      </c>
      <c r="AC4047" s="30" t="s">
        <v>14456</v>
      </c>
      <c r="AD4047" s="29">
        <v>1.1499999999999999</v>
      </c>
      <c r="AE4047" s="29">
        <v>0.42</v>
      </c>
      <c r="AF4047" s="29">
        <v>0</v>
      </c>
    </row>
    <row r="4048" spans="1:32" x14ac:dyDescent="0.25">
      <c r="A4048" t="s">
        <v>8585</v>
      </c>
      <c r="B4048" t="s">
        <v>22622</v>
      </c>
      <c r="C4048" t="s">
        <v>18</v>
      </c>
      <c r="D4048" t="s">
        <v>8586</v>
      </c>
      <c r="E4048" t="s">
        <v>8587</v>
      </c>
      <c r="F4048" t="s">
        <v>8588</v>
      </c>
      <c r="G4048" t="s">
        <v>18414</v>
      </c>
      <c r="H4048" s="36" t="str">
        <f>IFERROR(HYPERLINK(_xlfn.XLOOKUP(D4048,'[1]Smoothed Fund docs'!A:A,'[1]Smoothed Fund docs'!C:C),"FID"),IF(ISERROR(VLOOKUP(D4048,'[1]PRIIPS KID'!A:A,1,0)),HYPERLINK("https://digital.feprecisionplus.com/documents/quilter/en-gb/"&amp;F4048&amp;"/KI","KIID"),HYPERLINK("https://digital.feprecisionplus.com/documents/quilter/en-gb/"&amp;F4048&amp;"/PK","KID")))</f>
        <v>KIID</v>
      </c>
      <c r="I4048" s="29">
        <v>0.9</v>
      </c>
      <c r="J4048" s="29">
        <v>2.57</v>
      </c>
      <c r="K4048" s="30">
        <v>0.11</v>
      </c>
      <c r="L4048" s="29">
        <v>2.46</v>
      </c>
      <c r="M4048" s="30">
        <v>0</v>
      </c>
      <c r="N4048" s="29">
        <v>2.46</v>
      </c>
      <c r="O4048" s="30">
        <v>0</v>
      </c>
      <c r="P4048" s="30">
        <v>0</v>
      </c>
      <c r="Q4048" s="30" t="s">
        <v>22</v>
      </c>
      <c r="R4048" s="30" t="s">
        <v>22</v>
      </c>
      <c r="S4048" s="30" t="s">
        <v>22</v>
      </c>
      <c r="T4048" s="30" t="s">
        <v>22</v>
      </c>
      <c r="U4048" s="30" t="s">
        <v>22</v>
      </c>
      <c r="V4048" s="30" t="s">
        <v>22</v>
      </c>
      <c r="W4048" s="30" t="s">
        <v>16</v>
      </c>
      <c r="X4048" s="54">
        <v>0.06</v>
      </c>
      <c r="Y4048" s="30" t="s">
        <v>23</v>
      </c>
      <c r="Z4048" s="30" t="s">
        <v>11942</v>
      </c>
      <c r="AA4048" s="30" t="s">
        <v>18409</v>
      </c>
      <c r="AB4048" s="30" t="s">
        <v>14457</v>
      </c>
      <c r="AC4048" s="30" t="s">
        <v>14456</v>
      </c>
      <c r="AD4048" s="29">
        <v>1.0699999999999998</v>
      </c>
      <c r="AE4048" s="29">
        <v>0.42</v>
      </c>
      <c r="AF4048" s="29">
        <v>0</v>
      </c>
    </row>
    <row r="4049" spans="1:32" x14ac:dyDescent="0.25">
      <c r="A4049" t="s">
        <v>22638</v>
      </c>
      <c r="B4049" t="s">
        <v>22622</v>
      </c>
      <c r="C4049" t="s">
        <v>18</v>
      </c>
      <c r="D4049" t="s">
        <v>8533</v>
      </c>
      <c r="E4049" t="s">
        <v>13752</v>
      </c>
      <c r="F4049" t="s">
        <v>8534</v>
      </c>
      <c r="G4049" t="s">
        <v>18411</v>
      </c>
      <c r="H4049" s="36" t="str">
        <f>IFERROR(HYPERLINK(_xlfn.XLOOKUP(D4049,'[1]Smoothed Fund docs'!A:A,'[1]Smoothed Fund docs'!C:C),"FID"),IF(ISERROR(VLOOKUP(D4049,'[1]PRIIPS KID'!A:A,1,0)),HYPERLINK("https://digital.feprecisionplus.com/documents/quilter/en-gb/"&amp;F4049&amp;"/KI","KIID"),HYPERLINK("https://digital.feprecisionplus.com/documents/quilter/en-gb/"&amp;F4049&amp;"/PK","KID")))</f>
        <v>KIID</v>
      </c>
      <c r="I4049" s="29">
        <v>1.5</v>
      </c>
      <c r="J4049" s="29">
        <v>1.65</v>
      </c>
      <c r="K4049" s="30">
        <v>0.79500000000000004</v>
      </c>
      <c r="L4049" s="29">
        <v>0.85499999999999987</v>
      </c>
      <c r="M4049" s="30">
        <v>0</v>
      </c>
      <c r="N4049" s="29">
        <v>0.85499999999999987</v>
      </c>
      <c r="O4049" s="30">
        <v>0</v>
      </c>
      <c r="P4049" s="30">
        <v>0</v>
      </c>
      <c r="Q4049" s="30" t="s">
        <v>22</v>
      </c>
      <c r="R4049" s="30" t="s">
        <v>22</v>
      </c>
      <c r="S4049" s="30" t="s">
        <v>22</v>
      </c>
      <c r="T4049" s="30" t="s">
        <v>22</v>
      </c>
      <c r="U4049" s="30" t="s">
        <v>22</v>
      </c>
      <c r="V4049" s="30" t="s">
        <v>22</v>
      </c>
      <c r="W4049" s="30" t="s">
        <v>16</v>
      </c>
      <c r="X4049" s="54">
        <v>7.0000000000000007E-2</v>
      </c>
      <c r="Y4049" s="30" t="s">
        <v>23</v>
      </c>
      <c r="Z4049" s="30" t="s">
        <v>11942</v>
      </c>
      <c r="AA4049" s="30" t="s">
        <v>18409</v>
      </c>
      <c r="AB4049" s="30" t="s">
        <v>14457</v>
      </c>
      <c r="AC4049" s="30" t="s">
        <v>14456</v>
      </c>
      <c r="AD4049" s="29">
        <v>0.92499999999999993</v>
      </c>
      <c r="AE4049" s="29">
        <v>0.46</v>
      </c>
      <c r="AF4049" s="29">
        <v>0</v>
      </c>
    </row>
    <row r="4050" spans="1:32" x14ac:dyDescent="0.25">
      <c r="A4050" t="s">
        <v>22639</v>
      </c>
      <c r="B4050" t="s">
        <v>22622</v>
      </c>
      <c r="C4050" t="s">
        <v>18</v>
      </c>
      <c r="D4050" t="s">
        <v>8535</v>
      </c>
      <c r="E4050" t="s">
        <v>8536</v>
      </c>
      <c r="F4050" t="s">
        <v>8537</v>
      </c>
      <c r="G4050" t="s">
        <v>18414</v>
      </c>
      <c r="H4050" s="36" t="str">
        <f>IFERROR(HYPERLINK(_xlfn.XLOOKUP(D4050,'[1]Smoothed Fund docs'!A:A,'[1]Smoothed Fund docs'!C:C),"FID"),IF(ISERROR(VLOOKUP(D4050,'[1]PRIIPS KID'!A:A,1,0)),HYPERLINK("https://digital.feprecisionplus.com/documents/quilter/en-gb/"&amp;F4050&amp;"/KI","KIID"),HYPERLINK("https://digital.feprecisionplus.com/documents/quilter/en-gb/"&amp;F4050&amp;"/PK","KID")))</f>
        <v>KIID</v>
      </c>
      <c r="I4050" s="29">
        <v>0.75</v>
      </c>
      <c r="J4050" s="29">
        <v>0.9</v>
      </c>
      <c r="K4050" s="30">
        <v>4.4999999999999998E-2</v>
      </c>
      <c r="L4050" s="29">
        <v>0.85499999999999998</v>
      </c>
      <c r="M4050" s="30">
        <v>0</v>
      </c>
      <c r="N4050" s="29">
        <v>0.85499999999999998</v>
      </c>
      <c r="O4050" s="30">
        <v>0</v>
      </c>
      <c r="P4050" s="30">
        <v>0</v>
      </c>
      <c r="Q4050" s="30" t="s">
        <v>22</v>
      </c>
      <c r="R4050" s="30" t="s">
        <v>22</v>
      </c>
      <c r="S4050" s="30" t="s">
        <v>22</v>
      </c>
      <c r="T4050" s="30" t="s">
        <v>22</v>
      </c>
      <c r="U4050" s="30" t="s">
        <v>22</v>
      </c>
      <c r="V4050" s="30" t="s">
        <v>22</v>
      </c>
      <c r="W4050" s="30" t="s">
        <v>16</v>
      </c>
      <c r="X4050" s="54">
        <v>7.0000000000000007E-2</v>
      </c>
      <c r="Y4050" s="30" t="s">
        <v>23</v>
      </c>
      <c r="Z4050" s="30" t="s">
        <v>11942</v>
      </c>
      <c r="AA4050" s="30" t="s">
        <v>18409</v>
      </c>
      <c r="AB4050" s="30" t="s">
        <v>14457</v>
      </c>
      <c r="AC4050" s="30" t="s">
        <v>14456</v>
      </c>
      <c r="AD4050" s="29">
        <v>0.92499999999999993</v>
      </c>
      <c r="AE4050" s="29">
        <v>0.46</v>
      </c>
      <c r="AF4050" s="29">
        <v>0</v>
      </c>
    </row>
    <row r="4051" spans="1:32" x14ac:dyDescent="0.25">
      <c r="A4051" t="s">
        <v>8589</v>
      </c>
      <c r="B4051" t="s">
        <v>22622</v>
      </c>
      <c r="C4051" t="s">
        <v>18</v>
      </c>
      <c r="D4051" t="s">
        <v>8590</v>
      </c>
      <c r="E4051" t="s">
        <v>8591</v>
      </c>
      <c r="F4051" t="s">
        <v>8592</v>
      </c>
      <c r="G4051" t="s">
        <v>18411</v>
      </c>
      <c r="H4051" s="36" t="str">
        <f>IFERROR(HYPERLINK(_xlfn.XLOOKUP(D4051,'[1]Smoothed Fund docs'!A:A,'[1]Smoothed Fund docs'!C:C),"FID"),IF(ISERROR(VLOOKUP(D4051,'[1]PRIIPS KID'!A:A,1,0)),HYPERLINK("https://digital.feprecisionplus.com/documents/quilter/en-gb/"&amp;F4051&amp;"/KI","KIID"),HYPERLINK("https://digital.feprecisionplus.com/documents/quilter/en-gb/"&amp;F4051&amp;"/PK","KID")))</f>
        <v>KIID</v>
      </c>
      <c r="I4051" s="29">
        <v>1.5</v>
      </c>
      <c r="J4051" s="29">
        <v>1.63</v>
      </c>
      <c r="K4051" s="30">
        <v>0.85499999999999998</v>
      </c>
      <c r="L4051" s="29">
        <v>0.77499999999999991</v>
      </c>
      <c r="M4051" s="30">
        <v>0</v>
      </c>
      <c r="N4051" s="29">
        <v>0.77499999999999991</v>
      </c>
      <c r="O4051" s="30">
        <v>0</v>
      </c>
      <c r="P4051" s="30">
        <v>0</v>
      </c>
      <c r="Q4051" s="30" t="s">
        <v>22</v>
      </c>
      <c r="R4051" s="30" t="s">
        <v>22</v>
      </c>
      <c r="S4051" s="30" t="s">
        <v>22</v>
      </c>
      <c r="T4051" s="30" t="s">
        <v>22</v>
      </c>
      <c r="U4051" s="30" t="s">
        <v>22</v>
      </c>
      <c r="V4051" s="30" t="s">
        <v>22</v>
      </c>
      <c r="W4051" s="30" t="s">
        <v>16</v>
      </c>
      <c r="X4051" s="54">
        <v>7.0000000000000007E-2</v>
      </c>
      <c r="Y4051" s="30" t="s">
        <v>23</v>
      </c>
      <c r="Z4051" s="30" t="s">
        <v>11942</v>
      </c>
      <c r="AA4051" s="30" t="s">
        <v>18409</v>
      </c>
      <c r="AB4051" s="30" t="s">
        <v>14464</v>
      </c>
      <c r="AC4051" s="30" t="s">
        <v>14461</v>
      </c>
      <c r="AD4051" s="29">
        <v>0.77499999999999991</v>
      </c>
      <c r="AE4051" s="29">
        <v>0.28999999999999998</v>
      </c>
      <c r="AF4051" s="29">
        <v>0</v>
      </c>
    </row>
    <row r="4052" spans="1:32" x14ac:dyDescent="0.25">
      <c r="A4052" t="s">
        <v>22640</v>
      </c>
      <c r="B4052" t="s">
        <v>22622</v>
      </c>
      <c r="C4052" t="s">
        <v>18</v>
      </c>
      <c r="D4052" t="s">
        <v>8593</v>
      </c>
      <c r="E4052" t="s">
        <v>8594</v>
      </c>
      <c r="F4052" t="s">
        <v>8595</v>
      </c>
      <c r="G4052" t="s">
        <v>18414</v>
      </c>
      <c r="H4052" s="36" t="str">
        <f>IFERROR(HYPERLINK(_xlfn.XLOOKUP(D4052,'[1]Smoothed Fund docs'!A:A,'[1]Smoothed Fund docs'!C:C),"FID"),IF(ISERROR(VLOOKUP(D4052,'[1]PRIIPS KID'!A:A,1,0)),HYPERLINK("https://digital.feprecisionplus.com/documents/quilter/en-gb/"&amp;F4052&amp;"/KI","KIID"),HYPERLINK("https://digital.feprecisionplus.com/documents/quilter/en-gb/"&amp;F4052&amp;"/PK","KID")))</f>
        <v>KIID</v>
      </c>
      <c r="I4052" s="29">
        <v>0.75</v>
      </c>
      <c r="J4052" s="29">
        <v>0.88</v>
      </c>
      <c r="K4052" s="30">
        <v>0.105</v>
      </c>
      <c r="L4052" s="29">
        <v>0.77500000000000002</v>
      </c>
      <c r="M4052" s="30">
        <v>0</v>
      </c>
      <c r="N4052" s="29">
        <v>0.77500000000000002</v>
      </c>
      <c r="O4052" s="30">
        <v>0</v>
      </c>
      <c r="P4052" s="30">
        <v>0</v>
      </c>
      <c r="Q4052" s="30" t="s">
        <v>22</v>
      </c>
      <c r="R4052" s="30" t="s">
        <v>22</v>
      </c>
      <c r="S4052" s="30" t="s">
        <v>22</v>
      </c>
      <c r="T4052" s="30" t="s">
        <v>22</v>
      </c>
      <c r="U4052" s="30" t="s">
        <v>22</v>
      </c>
      <c r="V4052" s="30" t="s">
        <v>22</v>
      </c>
      <c r="W4052" s="30" t="s">
        <v>16</v>
      </c>
      <c r="X4052" s="54">
        <v>7.0000000000000007E-2</v>
      </c>
      <c r="Y4052" s="30" t="s">
        <v>23</v>
      </c>
      <c r="Z4052" s="30" t="s">
        <v>11942</v>
      </c>
      <c r="AA4052" s="30" t="s">
        <v>18409</v>
      </c>
      <c r="AB4052" s="30" t="s">
        <v>14464</v>
      </c>
      <c r="AC4052" s="30" t="s">
        <v>14461</v>
      </c>
      <c r="AD4052" s="29">
        <v>0.77500000000000002</v>
      </c>
      <c r="AE4052" s="29">
        <v>0.28999999999999998</v>
      </c>
      <c r="AF4052" s="29">
        <v>0</v>
      </c>
    </row>
    <row r="4053" spans="1:32" x14ac:dyDescent="0.25">
      <c r="A4053" t="s">
        <v>22641</v>
      </c>
      <c r="B4053" t="s">
        <v>22622</v>
      </c>
      <c r="C4053" t="s">
        <v>28</v>
      </c>
      <c r="D4053" t="s">
        <v>8596</v>
      </c>
      <c r="E4053" t="s">
        <v>8597</v>
      </c>
      <c r="F4053" t="s">
        <v>8598</v>
      </c>
      <c r="G4053" t="s">
        <v>18414</v>
      </c>
      <c r="H4053" s="36" t="str">
        <f>IFERROR(HYPERLINK(_xlfn.XLOOKUP(D4053,'[1]Smoothed Fund docs'!A:A,'[1]Smoothed Fund docs'!C:C),"FID"),IF(ISERROR(VLOOKUP(D4053,'[1]PRIIPS KID'!A:A,1,0)),HYPERLINK("https://digital.feprecisionplus.com/documents/quilter/en-gb/"&amp;F4053&amp;"/KI","KIID"),HYPERLINK("https://digital.feprecisionplus.com/documents/quilter/en-gb/"&amp;F4053&amp;"/PK","KID")))</f>
        <v>KIID</v>
      </c>
      <c r="I4053" s="29">
        <v>0.75</v>
      </c>
      <c r="J4053" s="29">
        <v>0.88</v>
      </c>
      <c r="K4053" s="30">
        <v>0.105</v>
      </c>
      <c r="L4053" s="29">
        <v>0.77500000000000002</v>
      </c>
      <c r="M4053" s="30">
        <v>0</v>
      </c>
      <c r="N4053" s="29">
        <v>0.77500000000000002</v>
      </c>
      <c r="O4053" s="30">
        <v>0</v>
      </c>
      <c r="P4053" s="30">
        <v>0</v>
      </c>
      <c r="Q4053" s="30" t="s">
        <v>22</v>
      </c>
      <c r="R4053" s="30" t="s">
        <v>22</v>
      </c>
      <c r="S4053" s="30" t="s">
        <v>22</v>
      </c>
      <c r="T4053" s="30" t="s">
        <v>22</v>
      </c>
      <c r="U4053" s="30" t="s">
        <v>22</v>
      </c>
      <c r="V4053" s="30" t="s">
        <v>22</v>
      </c>
      <c r="W4053" s="30" t="s">
        <v>16</v>
      </c>
      <c r="X4053" s="54">
        <v>7.0000000000000007E-2</v>
      </c>
      <c r="Y4053" s="30" t="s">
        <v>23</v>
      </c>
      <c r="Z4053" s="30" t="s">
        <v>11942</v>
      </c>
      <c r="AA4053" s="30" t="s">
        <v>18409</v>
      </c>
      <c r="AB4053" s="30" t="s">
        <v>14464</v>
      </c>
      <c r="AC4053" s="30" t="s">
        <v>14461</v>
      </c>
      <c r="AD4053" s="29">
        <v>0.77500000000000002</v>
      </c>
      <c r="AE4053" s="29">
        <v>0.28999999999999998</v>
      </c>
      <c r="AF4053" s="29">
        <v>0</v>
      </c>
    </row>
    <row r="4054" spans="1:32" x14ac:dyDescent="0.25">
      <c r="A4054" t="s">
        <v>8599</v>
      </c>
      <c r="B4054" t="s">
        <v>22622</v>
      </c>
      <c r="C4054" t="s">
        <v>18</v>
      </c>
      <c r="D4054" t="s">
        <v>8600</v>
      </c>
      <c r="E4054" t="s">
        <v>8601</v>
      </c>
      <c r="F4054" t="s">
        <v>8602</v>
      </c>
      <c r="G4054" t="s">
        <v>18411</v>
      </c>
      <c r="H4054" s="36" t="str">
        <f>IFERROR(HYPERLINK(_xlfn.XLOOKUP(D4054,'[1]Smoothed Fund docs'!A:A,'[1]Smoothed Fund docs'!C:C),"FID"),IF(ISERROR(VLOOKUP(D4054,'[1]PRIIPS KID'!A:A,1,0)),HYPERLINK("https://digital.feprecisionplus.com/documents/quilter/en-gb/"&amp;F4054&amp;"/KI","KIID"),HYPERLINK("https://digital.feprecisionplus.com/documents/quilter/en-gb/"&amp;F4054&amp;"/PK","KID")))</f>
        <v>KIID</v>
      </c>
      <c r="I4054" s="29">
        <v>1.5</v>
      </c>
      <c r="J4054" s="29">
        <v>1.62</v>
      </c>
      <c r="K4054" s="30">
        <v>0.82499999999999996</v>
      </c>
      <c r="L4054" s="29">
        <v>0.79500000000000015</v>
      </c>
      <c r="M4054" s="30">
        <v>0</v>
      </c>
      <c r="N4054" s="29">
        <v>0.79500000000000015</v>
      </c>
      <c r="O4054" s="30">
        <v>0</v>
      </c>
      <c r="P4054" s="30">
        <v>0</v>
      </c>
      <c r="Q4054" s="30" t="s">
        <v>22</v>
      </c>
      <c r="R4054" s="30" t="s">
        <v>22</v>
      </c>
      <c r="S4054" s="30" t="s">
        <v>22</v>
      </c>
      <c r="T4054" s="30" t="s">
        <v>22</v>
      </c>
      <c r="U4054" s="30" t="s">
        <v>22</v>
      </c>
      <c r="V4054" s="30" t="s">
        <v>22</v>
      </c>
      <c r="W4054" s="30" t="s">
        <v>16</v>
      </c>
      <c r="X4054" s="54">
        <v>0.06</v>
      </c>
      <c r="Y4054" s="30" t="s">
        <v>23</v>
      </c>
      <c r="Z4054" s="30" t="s">
        <v>11942</v>
      </c>
      <c r="AA4054" s="30" t="s">
        <v>18409</v>
      </c>
      <c r="AB4054" s="30" t="s">
        <v>14464</v>
      </c>
      <c r="AC4054" s="30" t="s">
        <v>14461</v>
      </c>
      <c r="AD4054" s="29">
        <v>0.79500000000000015</v>
      </c>
      <c r="AE4054" s="29">
        <v>7.0000000000000007E-2</v>
      </c>
      <c r="AF4054" s="29">
        <v>0</v>
      </c>
    </row>
    <row r="4055" spans="1:32" x14ac:dyDescent="0.25">
      <c r="A4055" t="s">
        <v>8603</v>
      </c>
      <c r="B4055" t="s">
        <v>22622</v>
      </c>
      <c r="C4055" t="s">
        <v>18</v>
      </c>
      <c r="D4055" t="s">
        <v>8604</v>
      </c>
      <c r="E4055" t="s">
        <v>8605</v>
      </c>
      <c r="F4055" t="s">
        <v>8606</v>
      </c>
      <c r="G4055" t="s">
        <v>18414</v>
      </c>
      <c r="H4055" s="36" t="str">
        <f>IFERROR(HYPERLINK(_xlfn.XLOOKUP(D4055,'[1]Smoothed Fund docs'!A:A,'[1]Smoothed Fund docs'!C:C),"FID"),IF(ISERROR(VLOOKUP(D4055,'[1]PRIIPS KID'!A:A,1,0)),HYPERLINK("https://digital.feprecisionplus.com/documents/quilter/en-gb/"&amp;F4055&amp;"/KI","KIID"),HYPERLINK("https://digital.feprecisionplus.com/documents/quilter/en-gb/"&amp;F4055&amp;"/PK","KID")))</f>
        <v>KIID</v>
      </c>
      <c r="I4055" s="29">
        <v>0.75</v>
      </c>
      <c r="J4055" s="29">
        <v>0.87</v>
      </c>
      <c r="K4055" s="30">
        <v>7.4999999999999997E-2</v>
      </c>
      <c r="L4055" s="29">
        <v>0.79500000000000004</v>
      </c>
      <c r="M4055" s="30">
        <v>0</v>
      </c>
      <c r="N4055" s="29">
        <v>0.79500000000000004</v>
      </c>
      <c r="O4055" s="30">
        <v>0</v>
      </c>
      <c r="P4055" s="30">
        <v>0</v>
      </c>
      <c r="Q4055" s="30" t="s">
        <v>22</v>
      </c>
      <c r="R4055" s="30" t="s">
        <v>22</v>
      </c>
      <c r="S4055" s="30" t="s">
        <v>22</v>
      </c>
      <c r="T4055" s="30" t="s">
        <v>22</v>
      </c>
      <c r="U4055" s="30" t="s">
        <v>22</v>
      </c>
      <c r="V4055" s="30" t="s">
        <v>22</v>
      </c>
      <c r="W4055" s="30" t="s">
        <v>16</v>
      </c>
      <c r="X4055" s="54">
        <v>0.06</v>
      </c>
      <c r="Y4055" s="30" t="s">
        <v>23</v>
      </c>
      <c r="Z4055" s="30" t="s">
        <v>11942</v>
      </c>
      <c r="AA4055" s="30" t="s">
        <v>18409</v>
      </c>
      <c r="AB4055" s="30" t="s">
        <v>14464</v>
      </c>
      <c r="AC4055" s="30" t="s">
        <v>14461</v>
      </c>
      <c r="AD4055" s="29">
        <v>0.79500000000000004</v>
      </c>
      <c r="AE4055" s="29">
        <v>7.0000000000000007E-2</v>
      </c>
      <c r="AF4055" s="29">
        <v>0</v>
      </c>
    </row>
    <row r="4056" spans="1:32" x14ac:dyDescent="0.25">
      <c r="A4056" t="s">
        <v>22642</v>
      </c>
      <c r="B4056" t="s">
        <v>22622</v>
      </c>
      <c r="C4056" t="s">
        <v>28</v>
      </c>
      <c r="D4056" t="s">
        <v>22643</v>
      </c>
      <c r="E4056" t="s">
        <v>22644</v>
      </c>
      <c r="F4056" t="s">
        <v>22645</v>
      </c>
      <c r="G4056" t="s">
        <v>18414</v>
      </c>
      <c r="H4056" s="36" t="str">
        <f>IFERROR(HYPERLINK(_xlfn.XLOOKUP(D4056,'[1]Smoothed Fund docs'!A:A,'[1]Smoothed Fund docs'!C:C),"FID"),IF(ISERROR(VLOOKUP(D4056,'[1]PRIIPS KID'!A:A,1,0)),HYPERLINK("https://digital.feprecisionplus.com/documents/quilter/en-gb/"&amp;F4056&amp;"/KI","KIID"),HYPERLINK("https://digital.feprecisionplus.com/documents/quilter/en-gb/"&amp;F4056&amp;"/PK","KID")))</f>
        <v>KIID</v>
      </c>
      <c r="I4056" s="29">
        <v>0.75</v>
      </c>
      <c r="J4056" s="29">
        <v>0.87</v>
      </c>
      <c r="K4056" s="30">
        <v>7.4999999999999997E-2</v>
      </c>
      <c r="L4056" s="29">
        <v>0.79500000000000004</v>
      </c>
      <c r="M4056" s="30">
        <v>0</v>
      </c>
      <c r="N4056" s="29">
        <v>0.79500000000000004</v>
      </c>
      <c r="O4056" s="30">
        <v>0</v>
      </c>
      <c r="P4056" s="30">
        <v>0</v>
      </c>
      <c r="Q4056" s="30" t="s">
        <v>22</v>
      </c>
      <c r="R4056" s="30" t="s">
        <v>22</v>
      </c>
      <c r="S4056" s="30" t="s">
        <v>22</v>
      </c>
      <c r="T4056" s="30" t="s">
        <v>22</v>
      </c>
      <c r="U4056" s="30" t="s">
        <v>22</v>
      </c>
      <c r="V4056" s="30" t="s">
        <v>22</v>
      </c>
      <c r="W4056" s="30" t="s">
        <v>16</v>
      </c>
      <c r="X4056" s="54">
        <v>0.06</v>
      </c>
      <c r="Y4056" s="30" t="s">
        <v>23</v>
      </c>
      <c r="Z4056" s="30" t="s">
        <v>11942</v>
      </c>
      <c r="AA4056" s="30" t="s">
        <v>18409</v>
      </c>
      <c r="AB4056" s="30" t="s">
        <v>14464</v>
      </c>
      <c r="AC4056" s="30" t="s">
        <v>14461</v>
      </c>
      <c r="AD4056" s="29">
        <v>0.79500000000000004</v>
      </c>
      <c r="AE4056" s="29">
        <v>7.0000000000000007E-2</v>
      </c>
      <c r="AF4056" s="29">
        <v>0</v>
      </c>
    </row>
    <row r="4057" spans="1:32" x14ac:dyDescent="0.25">
      <c r="A4057" t="s">
        <v>8607</v>
      </c>
      <c r="B4057" t="s">
        <v>22622</v>
      </c>
      <c r="C4057" t="s">
        <v>18</v>
      </c>
      <c r="D4057" t="s">
        <v>8608</v>
      </c>
      <c r="E4057" t="s">
        <v>8609</v>
      </c>
      <c r="F4057" t="s">
        <v>8610</v>
      </c>
      <c r="G4057" t="s">
        <v>18411</v>
      </c>
      <c r="H4057" s="36" t="str">
        <f>IFERROR(HYPERLINK(_xlfn.XLOOKUP(D4057,'[1]Smoothed Fund docs'!A:A,'[1]Smoothed Fund docs'!C:C),"FID"),IF(ISERROR(VLOOKUP(D4057,'[1]PRIIPS KID'!A:A,1,0)),HYPERLINK("https://digital.feprecisionplus.com/documents/quilter/en-gb/"&amp;F4057&amp;"/KI","KIID"),HYPERLINK("https://digital.feprecisionplus.com/documents/quilter/en-gb/"&amp;F4057&amp;"/PK","KID")))</f>
        <v>KIID</v>
      </c>
      <c r="I4057" s="29">
        <v>1.5</v>
      </c>
      <c r="J4057" s="29">
        <v>1.59</v>
      </c>
      <c r="K4057" s="30">
        <v>0.85499999999999998</v>
      </c>
      <c r="L4057" s="29">
        <v>0.7350000000000001</v>
      </c>
      <c r="M4057" s="30">
        <v>0</v>
      </c>
      <c r="N4057" s="29">
        <v>0.7350000000000001</v>
      </c>
      <c r="O4057" s="30">
        <v>0</v>
      </c>
      <c r="P4057" s="30">
        <v>0</v>
      </c>
      <c r="Q4057" s="30" t="s">
        <v>22</v>
      </c>
      <c r="R4057" s="30" t="s">
        <v>22</v>
      </c>
      <c r="S4057" s="30" t="s">
        <v>22</v>
      </c>
      <c r="T4057" s="30" t="s">
        <v>22</v>
      </c>
      <c r="U4057" s="30" t="s">
        <v>22</v>
      </c>
      <c r="V4057" s="30" t="s">
        <v>22</v>
      </c>
      <c r="W4057" s="30" t="s">
        <v>16</v>
      </c>
      <c r="X4057" s="54">
        <v>7.0000000000000007E-2</v>
      </c>
      <c r="Y4057" s="30" t="s">
        <v>23</v>
      </c>
      <c r="Z4057" s="30" t="s">
        <v>11942</v>
      </c>
      <c r="AA4057" s="30" t="s">
        <v>18409</v>
      </c>
      <c r="AB4057" s="30" t="s">
        <v>14455</v>
      </c>
      <c r="AC4057" s="30" t="s">
        <v>14461</v>
      </c>
      <c r="AD4057" s="29">
        <v>0.76500000000000012</v>
      </c>
      <c r="AE4057" s="29">
        <v>0.35</v>
      </c>
      <c r="AF4057" s="29">
        <v>0</v>
      </c>
    </row>
    <row r="4058" spans="1:32" x14ac:dyDescent="0.25">
      <c r="A4058" t="s">
        <v>8611</v>
      </c>
      <c r="B4058" t="s">
        <v>22622</v>
      </c>
      <c r="C4058" t="s">
        <v>18</v>
      </c>
      <c r="D4058" t="s">
        <v>8612</v>
      </c>
      <c r="E4058" t="s">
        <v>8613</v>
      </c>
      <c r="F4058" t="s">
        <v>8614</v>
      </c>
      <c r="G4058" t="s">
        <v>18414</v>
      </c>
      <c r="H4058" s="36" t="str">
        <f>IFERROR(HYPERLINK(_xlfn.XLOOKUP(D4058,'[1]Smoothed Fund docs'!A:A,'[1]Smoothed Fund docs'!C:C),"FID"),IF(ISERROR(VLOOKUP(D4058,'[1]PRIIPS KID'!A:A,1,0)),HYPERLINK("https://digital.feprecisionplus.com/documents/quilter/en-gb/"&amp;F4058&amp;"/KI","KIID"),HYPERLINK("https://digital.feprecisionplus.com/documents/quilter/en-gb/"&amp;F4058&amp;"/PK","KID")))</f>
        <v>KIID</v>
      </c>
      <c r="I4058" s="29">
        <v>0.75</v>
      </c>
      <c r="J4058" s="29">
        <v>0.86</v>
      </c>
      <c r="K4058" s="30">
        <v>0.105</v>
      </c>
      <c r="L4058" s="29">
        <v>0.755</v>
      </c>
      <c r="M4058" s="30">
        <v>0</v>
      </c>
      <c r="N4058" s="29">
        <v>0.755</v>
      </c>
      <c r="O4058" s="30">
        <v>0</v>
      </c>
      <c r="P4058" s="30">
        <v>0</v>
      </c>
      <c r="Q4058" s="30" t="s">
        <v>22</v>
      </c>
      <c r="R4058" s="30" t="s">
        <v>22</v>
      </c>
      <c r="S4058" s="30" t="s">
        <v>22</v>
      </c>
      <c r="T4058" s="30" t="s">
        <v>22</v>
      </c>
      <c r="U4058" s="30" t="s">
        <v>22</v>
      </c>
      <c r="V4058" s="30" t="s">
        <v>22</v>
      </c>
      <c r="W4058" s="30" t="s">
        <v>16</v>
      </c>
      <c r="X4058" s="54">
        <v>7.0000000000000007E-2</v>
      </c>
      <c r="Y4058" s="30" t="s">
        <v>23</v>
      </c>
      <c r="Z4058" s="30" t="s">
        <v>11942</v>
      </c>
      <c r="AA4058" s="30" t="s">
        <v>18409</v>
      </c>
      <c r="AB4058" s="30" t="s">
        <v>14455</v>
      </c>
      <c r="AC4058" s="30" t="s">
        <v>14461</v>
      </c>
      <c r="AD4058" s="29">
        <v>0.76500000000000001</v>
      </c>
      <c r="AE4058" s="29">
        <v>0.35</v>
      </c>
      <c r="AF4058" s="29">
        <v>0</v>
      </c>
    </row>
    <row r="4059" spans="1:32" x14ac:dyDescent="0.25">
      <c r="A4059" t="s">
        <v>24338</v>
      </c>
      <c r="B4059" t="s">
        <v>22622</v>
      </c>
      <c r="C4059" t="s">
        <v>28</v>
      </c>
      <c r="D4059" t="s">
        <v>24339</v>
      </c>
      <c r="E4059" t="s">
        <v>24340</v>
      </c>
      <c r="F4059" t="s">
        <v>24341</v>
      </c>
      <c r="G4059" t="s">
        <v>18414</v>
      </c>
      <c r="H4059" s="36" t="str">
        <f>IFERROR(HYPERLINK(_xlfn.XLOOKUP(D4059,'[1]Smoothed Fund docs'!A:A,'[1]Smoothed Fund docs'!C:C),"FID"),IF(ISERROR(VLOOKUP(D4059,'[1]PRIIPS KID'!A:A,1,0)),HYPERLINK("https://digital.feprecisionplus.com/documents/quilter/en-gb/"&amp;F4059&amp;"/KI","KIID"),HYPERLINK("https://digital.feprecisionplus.com/documents/quilter/en-gb/"&amp;F4059&amp;"/PK","KID")))</f>
        <v>KIID</v>
      </c>
      <c r="I4059" s="29">
        <v>0.75</v>
      </c>
      <c r="J4059" s="29">
        <v>0.87</v>
      </c>
      <c r="K4059" s="30">
        <v>0.105</v>
      </c>
      <c r="L4059" s="29">
        <v>0.76500000000000001</v>
      </c>
      <c r="M4059" s="30">
        <v>0</v>
      </c>
      <c r="N4059" s="29">
        <v>0.76500000000000001</v>
      </c>
      <c r="O4059" s="30">
        <v>0</v>
      </c>
      <c r="P4059" s="30">
        <v>0</v>
      </c>
      <c r="Q4059" s="30" t="s">
        <v>22</v>
      </c>
      <c r="R4059" s="30" t="s">
        <v>22</v>
      </c>
      <c r="S4059" s="30" t="s">
        <v>22</v>
      </c>
      <c r="T4059" s="30" t="s">
        <v>22</v>
      </c>
      <c r="U4059" s="30" t="s">
        <v>22</v>
      </c>
      <c r="V4059" s="30" t="s">
        <v>22</v>
      </c>
      <c r="W4059" s="30" t="s">
        <v>16</v>
      </c>
      <c r="X4059" s="54">
        <v>0.06</v>
      </c>
      <c r="Y4059" s="30" t="s">
        <v>23</v>
      </c>
      <c r="Z4059" s="30" t="s">
        <v>11942</v>
      </c>
      <c r="AA4059" s="30" t="s">
        <v>18409</v>
      </c>
      <c r="AB4059" s="30" t="s">
        <v>14455</v>
      </c>
      <c r="AC4059" s="30" t="s">
        <v>14461</v>
      </c>
      <c r="AD4059" s="29">
        <v>0.76500000000000001</v>
      </c>
      <c r="AE4059" s="29">
        <v>0.35</v>
      </c>
      <c r="AF4059" s="29">
        <v>0</v>
      </c>
    </row>
    <row r="4060" spans="1:32" x14ac:dyDescent="0.25">
      <c r="A4060" t="s">
        <v>24342</v>
      </c>
      <c r="B4060" t="s">
        <v>22622</v>
      </c>
      <c r="C4060" t="s">
        <v>28</v>
      </c>
      <c r="D4060" t="s">
        <v>24343</v>
      </c>
      <c r="E4060" t="s">
        <v>24344</v>
      </c>
      <c r="F4060" t="s">
        <v>24345</v>
      </c>
      <c r="G4060" t="s">
        <v>18415</v>
      </c>
      <c r="H4060" s="36" t="str">
        <f>IFERROR(HYPERLINK(_xlfn.XLOOKUP(D4060,'[1]Smoothed Fund docs'!A:A,'[1]Smoothed Fund docs'!C:C),"FID"),IF(ISERROR(VLOOKUP(D4060,'[1]PRIIPS KID'!A:A,1,0)),HYPERLINK("https://digital.feprecisionplus.com/documents/quilter/en-gb/"&amp;F4060&amp;"/KI","KIID"),HYPERLINK("https://digital.feprecisionplus.com/documents/quilter/en-gb/"&amp;F4060&amp;"/PK","KID")))</f>
        <v>KIID</v>
      </c>
      <c r="I4060" s="29">
        <v>0.65</v>
      </c>
      <c r="J4060" s="29">
        <v>0.77</v>
      </c>
      <c r="K4060" s="30">
        <v>0</v>
      </c>
      <c r="L4060" s="29">
        <v>0.77</v>
      </c>
      <c r="M4060" s="30">
        <v>0</v>
      </c>
      <c r="N4060" s="29">
        <v>0.77</v>
      </c>
      <c r="O4060" s="30">
        <v>0</v>
      </c>
      <c r="P4060" s="30">
        <v>0</v>
      </c>
      <c r="Q4060" s="30" t="s">
        <v>22</v>
      </c>
      <c r="R4060" s="30" t="s">
        <v>22</v>
      </c>
      <c r="S4060" s="30" t="s">
        <v>22</v>
      </c>
      <c r="T4060" s="30" t="s">
        <v>22</v>
      </c>
      <c r="U4060" s="30" t="s">
        <v>22</v>
      </c>
      <c r="V4060" s="30" t="s">
        <v>22</v>
      </c>
      <c r="W4060" s="30" t="s">
        <v>16</v>
      </c>
      <c r="X4060" s="54">
        <v>0.06</v>
      </c>
      <c r="Y4060" s="30" t="s">
        <v>23</v>
      </c>
      <c r="Z4060" s="30" t="s">
        <v>11942</v>
      </c>
      <c r="AA4060" s="30" t="s">
        <v>18409</v>
      </c>
      <c r="AB4060" s="30" t="s">
        <v>14455</v>
      </c>
      <c r="AC4060" s="30" t="s">
        <v>14461</v>
      </c>
      <c r="AD4060" s="29">
        <v>0.77</v>
      </c>
      <c r="AE4060" s="29">
        <v>0.35</v>
      </c>
      <c r="AF4060" s="29">
        <v>0</v>
      </c>
    </row>
    <row r="4061" spans="1:32" x14ac:dyDescent="0.25">
      <c r="A4061" t="s">
        <v>24346</v>
      </c>
      <c r="B4061" t="s">
        <v>22622</v>
      </c>
      <c r="C4061" t="s">
        <v>28</v>
      </c>
      <c r="D4061" t="s">
        <v>8538</v>
      </c>
      <c r="E4061" t="s">
        <v>8539</v>
      </c>
      <c r="F4061" t="s">
        <v>8540</v>
      </c>
      <c r="G4061" t="s">
        <v>24347</v>
      </c>
      <c r="H4061" s="36" t="str">
        <f>IFERROR(HYPERLINK(_xlfn.XLOOKUP(D4061,'[1]Smoothed Fund docs'!A:A,'[1]Smoothed Fund docs'!C:C),"FID"),IF(ISERROR(VLOOKUP(D4061,'[1]PRIIPS KID'!A:A,1,0)),HYPERLINK("https://digital.feprecisionplus.com/documents/quilter/en-gb/"&amp;F4061&amp;"/KI","KIID"),HYPERLINK("https://digital.feprecisionplus.com/documents/quilter/en-gb/"&amp;F4061&amp;"/PK","KID")))</f>
        <v>KIID</v>
      </c>
      <c r="I4061" s="29">
        <v>0.75</v>
      </c>
      <c r="J4061" s="29">
        <v>0.89</v>
      </c>
      <c r="K4061" s="30">
        <v>7.4999999999999997E-2</v>
      </c>
      <c r="L4061" s="29">
        <v>0.81500000000000006</v>
      </c>
      <c r="M4061" s="30">
        <v>0</v>
      </c>
      <c r="N4061" s="29">
        <v>0.81500000000000006</v>
      </c>
      <c r="O4061" s="30">
        <v>0</v>
      </c>
      <c r="P4061" s="30">
        <v>0</v>
      </c>
      <c r="Q4061" s="30" t="s">
        <v>22</v>
      </c>
      <c r="R4061" s="30" t="s">
        <v>22</v>
      </c>
      <c r="S4061" s="30" t="s">
        <v>22</v>
      </c>
      <c r="T4061" s="30" t="s">
        <v>22</v>
      </c>
      <c r="U4061" s="30" t="s">
        <v>22</v>
      </c>
      <c r="V4061" s="30" t="s">
        <v>22</v>
      </c>
      <c r="W4061" s="30" t="s">
        <v>50</v>
      </c>
      <c r="X4061" s="54">
        <v>0.04</v>
      </c>
      <c r="Y4061" s="30" t="s">
        <v>23</v>
      </c>
      <c r="Z4061" s="30" t="s">
        <v>11942</v>
      </c>
      <c r="AA4061" s="30" t="s">
        <v>18409</v>
      </c>
      <c r="AB4061" s="30" t="s">
        <v>14408</v>
      </c>
      <c r="AC4061" s="30" t="s">
        <v>14407</v>
      </c>
      <c r="AD4061" s="29">
        <v>0.81500000000000006</v>
      </c>
      <c r="AE4061" s="29">
        <v>0.15</v>
      </c>
      <c r="AF4061" s="29">
        <v>0</v>
      </c>
    </row>
    <row r="4062" spans="1:32" x14ac:dyDescent="0.25">
      <c r="A4062" t="s">
        <v>14054</v>
      </c>
      <c r="B4062" t="s">
        <v>22622</v>
      </c>
      <c r="C4062" t="s">
        <v>18</v>
      </c>
      <c r="D4062" t="s">
        <v>8541</v>
      </c>
      <c r="E4062" t="s">
        <v>13753</v>
      </c>
      <c r="F4062" t="s">
        <v>8542</v>
      </c>
      <c r="G4062" t="s">
        <v>18411</v>
      </c>
      <c r="H4062" s="36" t="str">
        <f>IFERROR(HYPERLINK(_xlfn.XLOOKUP(D4062,'[1]Smoothed Fund docs'!A:A,'[1]Smoothed Fund docs'!C:C),"FID"),IF(ISERROR(VLOOKUP(D4062,'[1]PRIIPS KID'!A:A,1,0)),HYPERLINK("https://digital.feprecisionplus.com/documents/quilter/en-gb/"&amp;F4062&amp;"/KI","KIID"),HYPERLINK("https://digital.feprecisionplus.com/documents/quilter/en-gb/"&amp;F4062&amp;"/PK","KID")))</f>
        <v>KIID</v>
      </c>
      <c r="I4062" s="29">
        <v>1.5</v>
      </c>
      <c r="J4062" s="29">
        <v>1.65</v>
      </c>
      <c r="K4062" s="30">
        <v>0.82499999999999996</v>
      </c>
      <c r="L4062" s="29">
        <v>0.82499999999999996</v>
      </c>
      <c r="M4062" s="30">
        <v>0</v>
      </c>
      <c r="N4062" s="29">
        <v>0.82499999999999996</v>
      </c>
      <c r="O4062" s="30">
        <v>0</v>
      </c>
      <c r="P4062" s="30">
        <v>0</v>
      </c>
      <c r="Q4062" s="30" t="s">
        <v>22</v>
      </c>
      <c r="R4062" s="30" t="s">
        <v>22</v>
      </c>
      <c r="S4062" s="30" t="s">
        <v>22</v>
      </c>
      <c r="T4062" s="30" t="s">
        <v>22</v>
      </c>
      <c r="U4062" s="30" t="s">
        <v>22</v>
      </c>
      <c r="V4062" s="30" t="s">
        <v>22</v>
      </c>
      <c r="W4062" s="30" t="s">
        <v>50</v>
      </c>
      <c r="X4062" s="54">
        <v>0.04</v>
      </c>
      <c r="Y4062" s="30" t="s">
        <v>23</v>
      </c>
      <c r="Z4062" s="30" t="s">
        <v>11942</v>
      </c>
      <c r="AA4062" s="30" t="s">
        <v>18409</v>
      </c>
      <c r="AB4062" s="30" t="s">
        <v>14408</v>
      </c>
      <c r="AC4062" s="30" t="s">
        <v>14407</v>
      </c>
      <c r="AD4062" s="29">
        <v>0.81499999999999995</v>
      </c>
      <c r="AE4062" s="29">
        <v>0.15</v>
      </c>
      <c r="AF4062" s="29">
        <v>0</v>
      </c>
    </row>
    <row r="4063" spans="1:32" x14ac:dyDescent="0.25">
      <c r="A4063" t="s">
        <v>14055</v>
      </c>
      <c r="B4063" t="s">
        <v>22622</v>
      </c>
      <c r="C4063" t="s">
        <v>18</v>
      </c>
      <c r="D4063" t="s">
        <v>8543</v>
      </c>
      <c r="E4063" t="s">
        <v>8544</v>
      </c>
      <c r="F4063" t="s">
        <v>8545</v>
      </c>
      <c r="G4063" t="s">
        <v>18414</v>
      </c>
      <c r="H4063" s="36" t="str">
        <f>IFERROR(HYPERLINK(_xlfn.XLOOKUP(D4063,'[1]Smoothed Fund docs'!A:A,'[1]Smoothed Fund docs'!C:C),"FID"),IF(ISERROR(VLOOKUP(D4063,'[1]PRIIPS KID'!A:A,1,0)),HYPERLINK("https://digital.feprecisionplus.com/documents/quilter/en-gb/"&amp;F4063&amp;"/KI","KIID"),HYPERLINK("https://digital.feprecisionplus.com/documents/quilter/en-gb/"&amp;F4063&amp;"/PK","KID")))</f>
        <v>KIID</v>
      </c>
      <c r="I4063" s="29">
        <v>0.75</v>
      </c>
      <c r="J4063" s="29">
        <v>0.88</v>
      </c>
      <c r="K4063" s="30">
        <v>7.4999999999999997E-2</v>
      </c>
      <c r="L4063" s="29">
        <v>0.80500000000000005</v>
      </c>
      <c r="M4063" s="30">
        <v>0</v>
      </c>
      <c r="N4063" s="29">
        <v>0.80500000000000005</v>
      </c>
      <c r="O4063" s="30">
        <v>0</v>
      </c>
      <c r="P4063" s="30">
        <v>0</v>
      </c>
      <c r="Q4063" s="30" t="s">
        <v>22</v>
      </c>
      <c r="R4063" s="30" t="s">
        <v>22</v>
      </c>
      <c r="S4063" s="30" t="s">
        <v>22</v>
      </c>
      <c r="T4063" s="30" t="s">
        <v>22</v>
      </c>
      <c r="U4063" s="30" t="s">
        <v>22</v>
      </c>
      <c r="V4063" s="30" t="s">
        <v>22</v>
      </c>
      <c r="W4063" s="30" t="s">
        <v>50</v>
      </c>
      <c r="X4063" s="54">
        <v>0.04</v>
      </c>
      <c r="Y4063" s="30" t="s">
        <v>23</v>
      </c>
      <c r="Z4063" s="30" t="s">
        <v>11942</v>
      </c>
      <c r="AA4063" s="30" t="s">
        <v>18409</v>
      </c>
      <c r="AB4063" s="30" t="s">
        <v>14408</v>
      </c>
      <c r="AC4063" s="30" t="s">
        <v>14407</v>
      </c>
      <c r="AD4063" s="29">
        <v>0.81500000000000006</v>
      </c>
      <c r="AE4063" s="29">
        <v>0.15</v>
      </c>
      <c r="AF4063" s="29">
        <v>0</v>
      </c>
    </row>
    <row r="4064" spans="1:32" x14ac:dyDescent="0.25">
      <c r="A4064" t="s">
        <v>14056</v>
      </c>
      <c r="B4064" t="s">
        <v>22622</v>
      </c>
      <c r="C4064" t="s">
        <v>28</v>
      </c>
      <c r="D4064" t="s">
        <v>8546</v>
      </c>
      <c r="E4064" t="s">
        <v>13754</v>
      </c>
      <c r="F4064" t="s">
        <v>8547</v>
      </c>
      <c r="G4064" t="s">
        <v>18411</v>
      </c>
      <c r="H4064" s="36" t="str">
        <f>IFERROR(HYPERLINK(_xlfn.XLOOKUP(D4064,'[1]Smoothed Fund docs'!A:A,'[1]Smoothed Fund docs'!C:C),"FID"),IF(ISERROR(VLOOKUP(D4064,'[1]PRIIPS KID'!A:A,1,0)),HYPERLINK("https://digital.feprecisionplus.com/documents/quilter/en-gb/"&amp;F4064&amp;"/KI","KIID"),HYPERLINK("https://digital.feprecisionplus.com/documents/quilter/en-gb/"&amp;F4064&amp;"/PK","KID")))</f>
        <v>KIID</v>
      </c>
      <c r="I4064" s="29">
        <v>1.5</v>
      </c>
      <c r="J4064" s="29">
        <v>1.63</v>
      </c>
      <c r="K4064" s="30">
        <v>0.82499999999999996</v>
      </c>
      <c r="L4064" s="29">
        <v>0.80499999999999994</v>
      </c>
      <c r="M4064" s="30">
        <v>0</v>
      </c>
      <c r="N4064" s="29">
        <v>0.80499999999999994</v>
      </c>
      <c r="O4064" s="30">
        <v>0</v>
      </c>
      <c r="P4064" s="30">
        <v>0</v>
      </c>
      <c r="Q4064" s="30" t="s">
        <v>22</v>
      </c>
      <c r="R4064" s="30" t="s">
        <v>22</v>
      </c>
      <c r="S4064" s="30" t="s">
        <v>22</v>
      </c>
      <c r="T4064" s="30" t="s">
        <v>22</v>
      </c>
      <c r="U4064" s="30" t="s">
        <v>22</v>
      </c>
      <c r="V4064" s="30" t="s">
        <v>22</v>
      </c>
      <c r="W4064" s="30" t="s">
        <v>50</v>
      </c>
      <c r="X4064" s="54">
        <v>0.04</v>
      </c>
      <c r="Y4064" s="30" t="s">
        <v>23</v>
      </c>
      <c r="Z4064" s="30" t="s">
        <v>11942</v>
      </c>
      <c r="AA4064" s="30" t="s">
        <v>18409</v>
      </c>
      <c r="AB4064" s="30" t="s">
        <v>14408</v>
      </c>
      <c r="AC4064" s="30" t="s">
        <v>14407</v>
      </c>
      <c r="AD4064" s="29">
        <v>0.81499999999999995</v>
      </c>
      <c r="AE4064" s="29">
        <v>0.15</v>
      </c>
      <c r="AF4064" s="29">
        <v>0</v>
      </c>
    </row>
    <row r="4065" spans="1:32" x14ac:dyDescent="0.25">
      <c r="A4065" t="s">
        <v>14057</v>
      </c>
      <c r="B4065" t="s">
        <v>22622</v>
      </c>
      <c r="C4065" t="s">
        <v>28</v>
      </c>
      <c r="D4065" t="s">
        <v>8548</v>
      </c>
      <c r="E4065" t="s">
        <v>8549</v>
      </c>
      <c r="F4065" t="s">
        <v>8550</v>
      </c>
      <c r="G4065" t="s">
        <v>18414</v>
      </c>
      <c r="H4065" s="36" t="str">
        <f>IFERROR(HYPERLINK(_xlfn.XLOOKUP(D4065,'[1]Smoothed Fund docs'!A:A,'[1]Smoothed Fund docs'!C:C),"FID"),IF(ISERROR(VLOOKUP(D4065,'[1]PRIIPS KID'!A:A,1,0)),HYPERLINK("https://digital.feprecisionplus.com/documents/quilter/en-gb/"&amp;F4065&amp;"/KI","KIID"),HYPERLINK("https://digital.feprecisionplus.com/documents/quilter/en-gb/"&amp;F4065&amp;"/PK","KID")))</f>
        <v>KIID</v>
      </c>
      <c r="I4065" s="29">
        <v>0.75</v>
      </c>
      <c r="J4065" s="29">
        <v>0.89</v>
      </c>
      <c r="K4065" s="30">
        <v>7.4999999999999997E-2</v>
      </c>
      <c r="L4065" s="29">
        <v>0.81500000000000006</v>
      </c>
      <c r="M4065" s="30">
        <v>0</v>
      </c>
      <c r="N4065" s="29">
        <v>0.81500000000000006</v>
      </c>
      <c r="O4065" s="30">
        <v>0</v>
      </c>
      <c r="P4065" s="30">
        <v>0</v>
      </c>
      <c r="Q4065" s="30" t="s">
        <v>22</v>
      </c>
      <c r="R4065" s="30" t="s">
        <v>22</v>
      </c>
      <c r="S4065" s="30" t="s">
        <v>22</v>
      </c>
      <c r="T4065" s="30" t="s">
        <v>22</v>
      </c>
      <c r="U4065" s="30" t="s">
        <v>22</v>
      </c>
      <c r="V4065" s="30" t="s">
        <v>22</v>
      </c>
      <c r="W4065" s="30" t="s">
        <v>50</v>
      </c>
      <c r="X4065" s="54">
        <v>0.04</v>
      </c>
      <c r="Y4065" s="30" t="s">
        <v>23</v>
      </c>
      <c r="Z4065" s="30" t="s">
        <v>11942</v>
      </c>
      <c r="AA4065" s="30" t="s">
        <v>18409</v>
      </c>
      <c r="AB4065" s="30" t="s">
        <v>14408</v>
      </c>
      <c r="AC4065" s="30" t="s">
        <v>14407</v>
      </c>
      <c r="AD4065" s="29">
        <v>0.81500000000000006</v>
      </c>
      <c r="AE4065" s="29">
        <v>0.15</v>
      </c>
      <c r="AF4065" s="29">
        <v>0</v>
      </c>
    </row>
    <row r="4066" spans="1:32" x14ac:dyDescent="0.25">
      <c r="A4066" t="s">
        <v>8615</v>
      </c>
      <c r="B4066" t="s">
        <v>22622</v>
      </c>
      <c r="C4066" t="s">
        <v>18</v>
      </c>
      <c r="D4066" t="s">
        <v>8616</v>
      </c>
      <c r="E4066" t="s">
        <v>8617</v>
      </c>
      <c r="F4066" t="s">
        <v>8618</v>
      </c>
      <c r="G4066" t="s">
        <v>18414</v>
      </c>
      <c r="H4066" s="36" t="str">
        <f>IFERROR(HYPERLINK(_xlfn.XLOOKUP(D4066,'[1]Smoothed Fund docs'!A:A,'[1]Smoothed Fund docs'!C:C),"FID"),IF(ISERROR(VLOOKUP(D4066,'[1]PRIIPS KID'!A:A,1,0)),HYPERLINK("https://digital.feprecisionplus.com/documents/quilter/en-gb/"&amp;F4066&amp;"/KI","KIID"),HYPERLINK("https://digital.feprecisionplus.com/documents/quilter/en-gb/"&amp;F4066&amp;"/PK","KID")))</f>
        <v>KIID</v>
      </c>
      <c r="I4066" s="29">
        <v>0.75</v>
      </c>
      <c r="J4066" s="29">
        <v>0.92</v>
      </c>
      <c r="K4066" s="30">
        <v>0.105</v>
      </c>
      <c r="L4066" s="29">
        <v>0.81500000000000006</v>
      </c>
      <c r="M4066" s="30">
        <v>0</v>
      </c>
      <c r="N4066" s="29">
        <v>0.81500000000000006</v>
      </c>
      <c r="O4066" s="30">
        <v>0</v>
      </c>
      <c r="P4066" s="30">
        <v>0</v>
      </c>
      <c r="Q4066" s="30" t="s">
        <v>22</v>
      </c>
      <c r="R4066" s="30" t="s">
        <v>22</v>
      </c>
      <c r="S4066" s="30" t="s">
        <v>22</v>
      </c>
      <c r="T4066" s="30" t="s">
        <v>22</v>
      </c>
      <c r="U4066" s="30" t="s">
        <v>22</v>
      </c>
      <c r="V4066" s="30" t="s">
        <v>22</v>
      </c>
      <c r="W4066" s="30" t="s">
        <v>37</v>
      </c>
      <c r="X4066" s="54">
        <v>0.06</v>
      </c>
      <c r="Y4066" s="30" t="s">
        <v>23</v>
      </c>
      <c r="Z4066" s="30" t="s">
        <v>11942</v>
      </c>
      <c r="AA4066" s="30" t="s">
        <v>18409</v>
      </c>
      <c r="AB4066" s="30" t="s">
        <v>14406</v>
      </c>
      <c r="AC4066" s="30" t="s">
        <v>14407</v>
      </c>
      <c r="AD4066" s="29">
        <v>0.84499999999999997</v>
      </c>
      <c r="AE4066" s="29">
        <v>0.79</v>
      </c>
      <c r="AF4066" s="29">
        <v>0</v>
      </c>
    </row>
    <row r="4067" spans="1:32" x14ac:dyDescent="0.25">
      <c r="A4067" t="s">
        <v>22646</v>
      </c>
      <c r="B4067" t="s">
        <v>22622</v>
      </c>
      <c r="C4067" t="s">
        <v>28</v>
      </c>
      <c r="D4067" t="s">
        <v>22647</v>
      </c>
      <c r="E4067" t="s">
        <v>22648</v>
      </c>
      <c r="F4067" t="s">
        <v>22649</v>
      </c>
      <c r="G4067" t="s">
        <v>18414</v>
      </c>
      <c r="H4067" s="36" t="str">
        <f>IFERROR(HYPERLINK(_xlfn.XLOOKUP(D4067,'[1]Smoothed Fund docs'!A:A,'[1]Smoothed Fund docs'!C:C),"FID"),IF(ISERROR(VLOOKUP(D4067,'[1]PRIIPS KID'!A:A,1,0)),HYPERLINK("https://digital.feprecisionplus.com/documents/quilter/en-gb/"&amp;F4067&amp;"/KI","KIID"),HYPERLINK("https://digital.feprecisionplus.com/documents/quilter/en-gb/"&amp;F4067&amp;"/PK","KID")))</f>
        <v>KIID</v>
      </c>
      <c r="I4067" s="29">
        <v>0.75</v>
      </c>
      <c r="J4067" s="29">
        <v>0.95</v>
      </c>
      <c r="K4067" s="30">
        <v>0.105</v>
      </c>
      <c r="L4067" s="29">
        <v>0.84499999999999997</v>
      </c>
      <c r="M4067" s="30">
        <v>0</v>
      </c>
      <c r="N4067" s="29">
        <v>0.84499999999999997</v>
      </c>
      <c r="O4067" s="30">
        <v>0</v>
      </c>
      <c r="P4067" s="30">
        <v>0</v>
      </c>
      <c r="Q4067" s="30" t="s">
        <v>22</v>
      </c>
      <c r="R4067" s="30" t="s">
        <v>22</v>
      </c>
      <c r="S4067" s="30" t="s">
        <v>22</v>
      </c>
      <c r="T4067" s="30" t="s">
        <v>22</v>
      </c>
      <c r="U4067" s="30" t="s">
        <v>22</v>
      </c>
      <c r="V4067" s="30" t="s">
        <v>22</v>
      </c>
      <c r="W4067" s="30" t="s">
        <v>37</v>
      </c>
      <c r="X4067" s="54">
        <v>0.04</v>
      </c>
      <c r="Y4067" s="30" t="s">
        <v>23</v>
      </c>
      <c r="Z4067" s="30" t="s">
        <v>11942</v>
      </c>
      <c r="AA4067" s="30" t="s">
        <v>18409</v>
      </c>
      <c r="AB4067" s="30" t="s">
        <v>14406</v>
      </c>
      <c r="AC4067" s="30" t="s">
        <v>14407</v>
      </c>
      <c r="AD4067" s="29">
        <v>0.84499999999999997</v>
      </c>
      <c r="AE4067" s="29">
        <v>0.79</v>
      </c>
      <c r="AF4067" s="29">
        <v>0</v>
      </c>
    </row>
    <row r="4068" spans="1:32" x14ac:dyDescent="0.25">
      <c r="A4068" t="s">
        <v>8619</v>
      </c>
      <c r="B4068" t="s">
        <v>22622</v>
      </c>
      <c r="C4068" t="s">
        <v>18</v>
      </c>
      <c r="D4068" t="s">
        <v>8620</v>
      </c>
      <c r="E4068" t="s">
        <v>8621</v>
      </c>
      <c r="F4068" t="s">
        <v>8622</v>
      </c>
      <c r="G4068" t="s">
        <v>18411</v>
      </c>
      <c r="H4068" s="36" t="str">
        <f>IFERROR(HYPERLINK(_xlfn.XLOOKUP(D4068,'[1]Smoothed Fund docs'!A:A,'[1]Smoothed Fund docs'!C:C),"FID"),IF(ISERROR(VLOOKUP(D4068,'[1]PRIIPS KID'!A:A,1,0)),HYPERLINK("https://digital.feprecisionplus.com/documents/quilter/en-gb/"&amp;F4068&amp;"/KI","KIID"),HYPERLINK("https://digital.feprecisionplus.com/documents/quilter/en-gb/"&amp;F4068&amp;"/PK","KID")))</f>
        <v>KIID</v>
      </c>
      <c r="I4068" s="29">
        <v>1.5</v>
      </c>
      <c r="J4068" s="29">
        <v>1.68</v>
      </c>
      <c r="K4068" s="30">
        <v>0.85499999999999998</v>
      </c>
      <c r="L4068" s="29">
        <v>0.82499999999999996</v>
      </c>
      <c r="M4068" s="30">
        <v>0</v>
      </c>
      <c r="N4068" s="29">
        <v>0.82499999999999996</v>
      </c>
      <c r="O4068" s="30">
        <v>0</v>
      </c>
      <c r="P4068" s="30">
        <v>0</v>
      </c>
      <c r="Q4068" s="30" t="s">
        <v>22</v>
      </c>
      <c r="R4068" s="30" t="s">
        <v>22</v>
      </c>
      <c r="S4068" s="30" t="s">
        <v>22</v>
      </c>
      <c r="T4068" s="30" t="s">
        <v>22</v>
      </c>
      <c r="U4068" s="30" t="s">
        <v>22</v>
      </c>
      <c r="V4068" s="30" t="s">
        <v>22</v>
      </c>
      <c r="W4068" s="30" t="s">
        <v>16</v>
      </c>
      <c r="X4068" s="54">
        <v>7.0000000000000007E-2</v>
      </c>
      <c r="Y4068" s="30" t="s">
        <v>23</v>
      </c>
      <c r="Z4068" s="30" t="s">
        <v>11942</v>
      </c>
      <c r="AA4068" s="30" t="s">
        <v>18409</v>
      </c>
      <c r="AB4068" s="30" t="s">
        <v>14464</v>
      </c>
      <c r="AC4068" s="30" t="s">
        <v>14461</v>
      </c>
      <c r="AD4068" s="29">
        <v>0.79499999999999993</v>
      </c>
      <c r="AE4068" s="29">
        <v>0.3</v>
      </c>
      <c r="AF4068" s="29">
        <v>0</v>
      </c>
    </row>
    <row r="4069" spans="1:32" x14ac:dyDescent="0.25">
      <c r="A4069" t="s">
        <v>8623</v>
      </c>
      <c r="B4069" t="s">
        <v>22622</v>
      </c>
      <c r="C4069" t="s">
        <v>18</v>
      </c>
      <c r="D4069" t="s">
        <v>8624</v>
      </c>
      <c r="E4069" t="s">
        <v>8625</v>
      </c>
      <c r="F4069" t="s">
        <v>8626</v>
      </c>
      <c r="G4069" t="s">
        <v>18414</v>
      </c>
      <c r="H4069" s="36" t="str">
        <f>IFERROR(HYPERLINK(_xlfn.XLOOKUP(D4069,'[1]Smoothed Fund docs'!A:A,'[1]Smoothed Fund docs'!C:C),"FID"),IF(ISERROR(VLOOKUP(D4069,'[1]PRIIPS KID'!A:A,1,0)),HYPERLINK("https://digital.feprecisionplus.com/documents/quilter/en-gb/"&amp;F4069&amp;"/KI","KIID"),HYPERLINK("https://digital.feprecisionplus.com/documents/quilter/en-gb/"&amp;F4069&amp;"/PK","KID")))</f>
        <v>KIID</v>
      </c>
      <c r="I4069" s="29">
        <v>0.75</v>
      </c>
      <c r="J4069" s="29">
        <v>0.93</v>
      </c>
      <c r="K4069" s="30">
        <v>0.105</v>
      </c>
      <c r="L4069" s="29">
        <v>0.82500000000000007</v>
      </c>
      <c r="M4069" s="30">
        <v>0</v>
      </c>
      <c r="N4069" s="29">
        <v>0.82500000000000007</v>
      </c>
      <c r="O4069" s="30">
        <v>0</v>
      </c>
      <c r="P4069" s="30">
        <v>0</v>
      </c>
      <c r="Q4069" s="30" t="s">
        <v>22</v>
      </c>
      <c r="R4069" s="30" t="s">
        <v>22</v>
      </c>
      <c r="S4069" s="30" t="s">
        <v>22</v>
      </c>
      <c r="T4069" s="30" t="s">
        <v>22</v>
      </c>
      <c r="U4069" s="30" t="s">
        <v>22</v>
      </c>
      <c r="V4069" s="30" t="s">
        <v>22</v>
      </c>
      <c r="W4069" s="30" t="s">
        <v>16</v>
      </c>
      <c r="X4069" s="54">
        <v>7.0000000000000007E-2</v>
      </c>
      <c r="Y4069" s="30" t="s">
        <v>23</v>
      </c>
      <c r="Z4069" s="30" t="s">
        <v>11942</v>
      </c>
      <c r="AA4069" s="30" t="s">
        <v>18409</v>
      </c>
      <c r="AB4069" s="30" t="s">
        <v>14464</v>
      </c>
      <c r="AC4069" s="30" t="s">
        <v>14461</v>
      </c>
      <c r="AD4069" s="29">
        <v>0.79500000000000004</v>
      </c>
      <c r="AE4069" s="29">
        <v>0.3</v>
      </c>
      <c r="AF4069" s="29">
        <v>0</v>
      </c>
    </row>
    <row r="4070" spans="1:32" x14ac:dyDescent="0.25">
      <c r="A4070" t="s">
        <v>8627</v>
      </c>
      <c r="B4070" t="s">
        <v>22622</v>
      </c>
      <c r="C4070" t="s">
        <v>28</v>
      </c>
      <c r="D4070" t="s">
        <v>8628</v>
      </c>
      <c r="E4070" t="s">
        <v>8629</v>
      </c>
      <c r="F4070" t="s">
        <v>8630</v>
      </c>
      <c r="G4070" t="s">
        <v>18414</v>
      </c>
      <c r="H4070" s="36" t="str">
        <f>IFERROR(HYPERLINK(_xlfn.XLOOKUP(D4070,'[1]Smoothed Fund docs'!A:A,'[1]Smoothed Fund docs'!C:C),"FID"),IF(ISERROR(VLOOKUP(D4070,'[1]PRIIPS KID'!A:A,1,0)),HYPERLINK("https://digital.feprecisionplus.com/documents/quilter/en-gb/"&amp;F4070&amp;"/KI","KIID"),HYPERLINK("https://digital.feprecisionplus.com/documents/quilter/en-gb/"&amp;F4070&amp;"/PK","KID")))</f>
        <v>KIID</v>
      </c>
      <c r="I4070" s="29">
        <v>0.75</v>
      </c>
      <c r="J4070" s="29">
        <v>0.9</v>
      </c>
      <c r="K4070" s="30">
        <v>0.105</v>
      </c>
      <c r="L4070" s="29">
        <v>0.79500000000000004</v>
      </c>
      <c r="M4070" s="30">
        <v>0</v>
      </c>
      <c r="N4070" s="29">
        <v>0.79500000000000004</v>
      </c>
      <c r="O4070" s="30">
        <v>0</v>
      </c>
      <c r="P4070" s="30">
        <v>0</v>
      </c>
      <c r="Q4070" s="30" t="s">
        <v>22</v>
      </c>
      <c r="R4070" s="30" t="s">
        <v>22</v>
      </c>
      <c r="S4070" s="30" t="s">
        <v>22</v>
      </c>
      <c r="T4070" s="30" t="s">
        <v>22</v>
      </c>
      <c r="U4070" s="30" t="s">
        <v>22</v>
      </c>
      <c r="V4070" s="30" t="s">
        <v>22</v>
      </c>
      <c r="W4070" s="30" t="s">
        <v>16</v>
      </c>
      <c r="X4070" s="54">
        <v>7.0000000000000007E-2</v>
      </c>
      <c r="Y4070" s="30" t="s">
        <v>23</v>
      </c>
      <c r="Z4070" s="30" t="s">
        <v>11942</v>
      </c>
      <c r="AA4070" s="30" t="s">
        <v>18409</v>
      </c>
      <c r="AB4070" s="30" t="s">
        <v>14464</v>
      </c>
      <c r="AC4070" s="30" t="s">
        <v>14461</v>
      </c>
      <c r="AD4070" s="29">
        <v>0.79500000000000004</v>
      </c>
      <c r="AE4070" s="29">
        <v>0.3</v>
      </c>
      <c r="AF4070" s="29">
        <v>0</v>
      </c>
    </row>
    <row r="4071" spans="1:32" x14ac:dyDescent="0.25">
      <c r="A4071" t="s">
        <v>8631</v>
      </c>
      <c r="B4071" t="s">
        <v>22622</v>
      </c>
      <c r="C4071" t="s">
        <v>18</v>
      </c>
      <c r="D4071" t="s">
        <v>8632</v>
      </c>
      <c r="E4071" t="s">
        <v>13757</v>
      </c>
      <c r="F4071" t="s">
        <v>8633</v>
      </c>
      <c r="G4071" t="s">
        <v>18411</v>
      </c>
      <c r="H4071" s="36" t="str">
        <f>IFERROR(HYPERLINK(_xlfn.XLOOKUP(D4071,'[1]Smoothed Fund docs'!A:A,'[1]Smoothed Fund docs'!C:C),"FID"),IF(ISERROR(VLOOKUP(D4071,'[1]PRIIPS KID'!A:A,1,0)),HYPERLINK("https://digital.feprecisionplus.com/documents/quilter/en-gb/"&amp;F4071&amp;"/KI","KIID"),HYPERLINK("https://digital.feprecisionplus.com/documents/quilter/en-gb/"&amp;F4071&amp;"/PK","KID")))</f>
        <v>KIID</v>
      </c>
      <c r="I4071" s="29">
        <v>1.5</v>
      </c>
      <c r="J4071" s="29">
        <v>1.63</v>
      </c>
      <c r="K4071" s="30">
        <v>0.82499999999999996</v>
      </c>
      <c r="L4071" s="29">
        <v>0.80499999999999994</v>
      </c>
      <c r="M4071" s="30">
        <v>0</v>
      </c>
      <c r="N4071" s="29">
        <v>0.80499999999999994</v>
      </c>
      <c r="O4071" s="30">
        <v>0</v>
      </c>
      <c r="P4071" s="30">
        <v>0</v>
      </c>
      <c r="Q4071" s="30" t="s">
        <v>22</v>
      </c>
      <c r="R4071" s="30" t="s">
        <v>22</v>
      </c>
      <c r="S4071" s="30" t="s">
        <v>22</v>
      </c>
      <c r="T4071" s="30" t="s">
        <v>22</v>
      </c>
      <c r="U4071" s="30" t="s">
        <v>22</v>
      </c>
      <c r="V4071" s="30" t="s">
        <v>22</v>
      </c>
      <c r="W4071" s="30" t="s">
        <v>16</v>
      </c>
      <c r="X4071" s="54">
        <v>0.06</v>
      </c>
      <c r="Y4071" s="30" t="s">
        <v>23</v>
      </c>
      <c r="Z4071" s="30" t="s">
        <v>11942</v>
      </c>
      <c r="AA4071" s="30" t="s">
        <v>18409</v>
      </c>
      <c r="AB4071" s="30" t="s">
        <v>14464</v>
      </c>
      <c r="AC4071" s="30" t="s">
        <v>14461</v>
      </c>
      <c r="AD4071" s="29">
        <v>0.79500000000000015</v>
      </c>
      <c r="AE4071" s="29">
        <v>0.43</v>
      </c>
      <c r="AF4071" s="29">
        <v>0</v>
      </c>
    </row>
    <row r="4072" spans="1:32" x14ac:dyDescent="0.25">
      <c r="A4072" t="s">
        <v>8634</v>
      </c>
      <c r="B4072" t="s">
        <v>22622</v>
      </c>
      <c r="C4072" t="s">
        <v>18</v>
      </c>
      <c r="D4072" t="s">
        <v>8635</v>
      </c>
      <c r="E4072" t="s">
        <v>8636</v>
      </c>
      <c r="F4072" t="s">
        <v>8637</v>
      </c>
      <c r="G4072" t="s">
        <v>18414</v>
      </c>
      <c r="H4072" s="36" t="str">
        <f>IFERROR(HYPERLINK(_xlfn.XLOOKUP(D4072,'[1]Smoothed Fund docs'!A:A,'[1]Smoothed Fund docs'!C:C),"FID"),IF(ISERROR(VLOOKUP(D4072,'[1]PRIIPS KID'!A:A,1,0)),HYPERLINK("https://digital.feprecisionplus.com/documents/quilter/en-gb/"&amp;F4072&amp;"/KI","KIID"),HYPERLINK("https://digital.feprecisionplus.com/documents/quilter/en-gb/"&amp;F4072&amp;"/PK","KID")))</f>
        <v>KIID</v>
      </c>
      <c r="I4072" s="29">
        <v>0.75</v>
      </c>
      <c r="J4072" s="29">
        <v>0.88</v>
      </c>
      <c r="K4072" s="30">
        <v>7.4999999999999997E-2</v>
      </c>
      <c r="L4072" s="29">
        <v>0.80500000000000005</v>
      </c>
      <c r="M4072" s="30">
        <v>0</v>
      </c>
      <c r="N4072" s="29">
        <v>0.80500000000000005</v>
      </c>
      <c r="O4072" s="30">
        <v>0</v>
      </c>
      <c r="P4072" s="30">
        <v>0</v>
      </c>
      <c r="Q4072" s="30" t="s">
        <v>22</v>
      </c>
      <c r="R4072" s="30" t="s">
        <v>22</v>
      </c>
      <c r="S4072" s="30" t="s">
        <v>22</v>
      </c>
      <c r="T4072" s="30" t="s">
        <v>22</v>
      </c>
      <c r="U4072" s="30" t="s">
        <v>22</v>
      </c>
      <c r="V4072" s="30" t="s">
        <v>22</v>
      </c>
      <c r="W4072" s="30" t="s">
        <v>16</v>
      </c>
      <c r="X4072" s="54">
        <v>0.06</v>
      </c>
      <c r="Y4072" s="30" t="s">
        <v>23</v>
      </c>
      <c r="Z4072" s="30" t="s">
        <v>11942</v>
      </c>
      <c r="AA4072" s="30" t="s">
        <v>18409</v>
      </c>
      <c r="AB4072" s="30" t="s">
        <v>14464</v>
      </c>
      <c r="AC4072" s="30" t="s">
        <v>14461</v>
      </c>
      <c r="AD4072" s="29">
        <v>0.79500000000000004</v>
      </c>
      <c r="AE4072" s="29">
        <v>0.43</v>
      </c>
      <c r="AF4072" s="29">
        <v>0</v>
      </c>
    </row>
    <row r="4073" spans="1:32" x14ac:dyDescent="0.25">
      <c r="A4073" t="s">
        <v>16291</v>
      </c>
      <c r="B4073" t="s">
        <v>22622</v>
      </c>
      <c r="C4073" t="s">
        <v>18</v>
      </c>
      <c r="D4073" t="s">
        <v>16292</v>
      </c>
      <c r="E4073" t="s">
        <v>16293</v>
      </c>
      <c r="F4073" t="s">
        <v>16294</v>
      </c>
      <c r="G4073" t="s">
        <v>18414</v>
      </c>
      <c r="H4073" s="36" t="str">
        <f>IFERROR(HYPERLINK(_xlfn.XLOOKUP(D4073,'[1]Smoothed Fund docs'!A:A,'[1]Smoothed Fund docs'!C:C),"FID"),IF(ISERROR(VLOOKUP(D4073,'[1]PRIIPS KID'!A:A,1,0)),HYPERLINK("https://digital.feprecisionplus.com/documents/quilter/en-gb/"&amp;F4073&amp;"/KI","KIID"),HYPERLINK("https://digital.feprecisionplus.com/documents/quilter/en-gb/"&amp;F4073&amp;"/PK","KID")))</f>
        <v>KIID</v>
      </c>
      <c r="I4073" s="29">
        <v>0.75</v>
      </c>
      <c r="J4073" s="29">
        <v>0.89</v>
      </c>
      <c r="K4073" s="30">
        <v>0.105</v>
      </c>
      <c r="L4073" s="29">
        <v>0.78500000000000003</v>
      </c>
      <c r="M4073" s="30">
        <v>0</v>
      </c>
      <c r="N4073" s="29">
        <v>0.78500000000000003</v>
      </c>
      <c r="O4073" s="30">
        <v>0</v>
      </c>
      <c r="P4073" s="30">
        <v>0</v>
      </c>
      <c r="Q4073" s="30" t="s">
        <v>22</v>
      </c>
      <c r="R4073" s="30" t="s">
        <v>22</v>
      </c>
      <c r="S4073" s="30" t="s">
        <v>22</v>
      </c>
      <c r="T4073" s="30" t="s">
        <v>22</v>
      </c>
      <c r="U4073" s="30" t="s">
        <v>22</v>
      </c>
      <c r="V4073" s="30" t="s">
        <v>22</v>
      </c>
      <c r="W4073" s="30" t="s">
        <v>16</v>
      </c>
      <c r="X4073" s="54">
        <v>0.06</v>
      </c>
      <c r="Y4073" s="30" t="s">
        <v>23</v>
      </c>
      <c r="Z4073" s="30" t="s">
        <v>11942</v>
      </c>
      <c r="AA4073" s="30" t="s">
        <v>18409</v>
      </c>
      <c r="AB4073" s="30" t="s">
        <v>14464</v>
      </c>
      <c r="AC4073" s="30" t="s">
        <v>14461</v>
      </c>
      <c r="AD4073" s="29">
        <v>0.78500000000000003</v>
      </c>
      <c r="AE4073" s="29">
        <v>0.23</v>
      </c>
      <c r="AF4073" s="29">
        <v>0</v>
      </c>
    </row>
    <row r="4074" spans="1:32" x14ac:dyDescent="0.25">
      <c r="A4074" t="s">
        <v>22650</v>
      </c>
      <c r="B4074" t="s">
        <v>22622</v>
      </c>
      <c r="C4074" t="s">
        <v>28</v>
      </c>
      <c r="D4074" t="s">
        <v>22651</v>
      </c>
      <c r="E4074" t="s">
        <v>22652</v>
      </c>
      <c r="F4074" t="s">
        <v>22653</v>
      </c>
      <c r="G4074" t="s">
        <v>18414</v>
      </c>
      <c r="H4074" s="36" t="str">
        <f>IFERROR(HYPERLINK(_xlfn.XLOOKUP(D4074,'[1]Smoothed Fund docs'!A:A,'[1]Smoothed Fund docs'!C:C),"FID"),IF(ISERROR(VLOOKUP(D4074,'[1]PRIIPS KID'!A:A,1,0)),HYPERLINK("https://digital.feprecisionplus.com/documents/quilter/en-gb/"&amp;F4074&amp;"/KI","KIID"),HYPERLINK("https://digital.feprecisionplus.com/documents/quilter/en-gb/"&amp;F4074&amp;"/PK","KID")))</f>
        <v>KIID</v>
      </c>
      <c r="I4074" s="29">
        <v>0.75</v>
      </c>
      <c r="J4074" s="29">
        <v>0.89</v>
      </c>
      <c r="K4074" s="30">
        <v>0.105</v>
      </c>
      <c r="L4074" s="29">
        <v>0.78500000000000003</v>
      </c>
      <c r="M4074" s="30">
        <v>0</v>
      </c>
      <c r="N4074" s="29">
        <v>0.78500000000000003</v>
      </c>
      <c r="O4074" s="30">
        <v>0</v>
      </c>
      <c r="P4074" s="30">
        <v>0</v>
      </c>
      <c r="Q4074" s="30" t="s">
        <v>22</v>
      </c>
      <c r="R4074" s="30" t="s">
        <v>22</v>
      </c>
      <c r="S4074" s="30" t="s">
        <v>22</v>
      </c>
      <c r="T4074" s="30" t="s">
        <v>22</v>
      </c>
      <c r="U4074" s="30" t="s">
        <v>22</v>
      </c>
      <c r="V4074" s="30" t="s">
        <v>22</v>
      </c>
      <c r="W4074" s="30" t="s">
        <v>16</v>
      </c>
      <c r="X4074" s="54">
        <v>0.06</v>
      </c>
      <c r="Y4074" s="30" t="s">
        <v>23</v>
      </c>
      <c r="Z4074" s="30" t="s">
        <v>11942</v>
      </c>
      <c r="AA4074" s="30" t="s">
        <v>18409</v>
      </c>
      <c r="AB4074" s="30" t="s">
        <v>14464</v>
      </c>
      <c r="AC4074" s="30" t="s">
        <v>14461</v>
      </c>
      <c r="AD4074" s="29">
        <v>0.78500000000000003</v>
      </c>
      <c r="AE4074" s="29">
        <v>0.23</v>
      </c>
      <c r="AF4074" s="29">
        <v>0</v>
      </c>
    </row>
    <row r="4075" spans="1:32" x14ac:dyDescent="0.25">
      <c r="A4075" t="s">
        <v>8638</v>
      </c>
      <c r="B4075" t="s">
        <v>22622</v>
      </c>
      <c r="C4075" t="s">
        <v>18</v>
      </c>
      <c r="D4075" t="s">
        <v>8639</v>
      </c>
      <c r="E4075" t="s">
        <v>8640</v>
      </c>
      <c r="F4075" t="s">
        <v>8641</v>
      </c>
      <c r="G4075" t="s">
        <v>18414</v>
      </c>
      <c r="H4075" s="36" t="str">
        <f>IFERROR(HYPERLINK(_xlfn.XLOOKUP(D4075,'[1]Smoothed Fund docs'!A:A,'[1]Smoothed Fund docs'!C:C),"FID"),IF(ISERROR(VLOOKUP(D4075,'[1]PRIIPS KID'!A:A,1,0)),HYPERLINK("https://digital.feprecisionplus.com/documents/quilter/en-gb/"&amp;F4075&amp;"/KI","KIID"),HYPERLINK("https://digital.feprecisionplus.com/documents/quilter/en-gb/"&amp;F4075&amp;"/PK","KID")))</f>
        <v>KIID</v>
      </c>
      <c r="I4075" s="29">
        <v>0.65</v>
      </c>
      <c r="J4075" s="29">
        <v>0.79</v>
      </c>
      <c r="K4075" s="30">
        <v>8.6999999999999994E-2</v>
      </c>
      <c r="L4075" s="29">
        <v>0.70300000000000007</v>
      </c>
      <c r="M4075" s="30">
        <v>0</v>
      </c>
      <c r="N4075" s="29">
        <v>0.70300000000000007</v>
      </c>
      <c r="O4075" s="30">
        <v>0</v>
      </c>
      <c r="P4075" s="30">
        <v>0</v>
      </c>
      <c r="Q4075" s="30" t="s">
        <v>22</v>
      </c>
      <c r="R4075" s="30" t="s">
        <v>22</v>
      </c>
      <c r="S4075" s="30" t="s">
        <v>22</v>
      </c>
      <c r="T4075" s="30" t="s">
        <v>22</v>
      </c>
      <c r="U4075" s="30" t="s">
        <v>22</v>
      </c>
      <c r="V4075" s="30" t="s">
        <v>22</v>
      </c>
      <c r="W4075" s="30" t="s">
        <v>152</v>
      </c>
      <c r="X4075" s="54">
        <v>0.04</v>
      </c>
      <c r="Y4075" s="30" t="s">
        <v>23</v>
      </c>
      <c r="Z4075" s="30" t="s">
        <v>11942</v>
      </c>
      <c r="AA4075" s="30" t="s">
        <v>18409</v>
      </c>
      <c r="AB4075" s="30" t="s">
        <v>14471</v>
      </c>
      <c r="AC4075" s="30" t="s">
        <v>14405</v>
      </c>
      <c r="AD4075" s="29">
        <v>0.70300000000000007</v>
      </c>
      <c r="AE4075" s="29">
        <v>0.34</v>
      </c>
      <c r="AF4075" s="29">
        <v>0</v>
      </c>
    </row>
    <row r="4076" spans="1:32" x14ac:dyDescent="0.25">
      <c r="A4076" t="s">
        <v>24348</v>
      </c>
      <c r="B4076" t="s">
        <v>22622</v>
      </c>
      <c r="C4076" t="s">
        <v>18</v>
      </c>
      <c r="D4076" t="s">
        <v>24349</v>
      </c>
      <c r="E4076" t="s">
        <v>24350</v>
      </c>
      <c r="F4076" t="s">
        <v>24351</v>
      </c>
      <c r="G4076" t="s">
        <v>18415</v>
      </c>
      <c r="H4076" s="36" t="str">
        <f>IFERROR(HYPERLINK(_xlfn.XLOOKUP(D4076,'[1]Smoothed Fund docs'!A:A,'[1]Smoothed Fund docs'!C:C),"FID"),IF(ISERROR(VLOOKUP(D4076,'[1]PRIIPS KID'!A:A,1,0)),HYPERLINK("https://digital.feprecisionplus.com/documents/quilter/en-gb/"&amp;F4076&amp;"/KI","KIID"),HYPERLINK("https://digital.feprecisionplus.com/documents/quilter/en-gb/"&amp;F4076&amp;"/PK","KID")))</f>
        <v>KIID</v>
      </c>
      <c r="I4076" s="29">
        <v>0.47</v>
      </c>
      <c r="J4076" s="29">
        <v>0.61</v>
      </c>
      <c r="K4076" s="30">
        <v>0.05</v>
      </c>
      <c r="L4076" s="29">
        <v>0.55999999999999994</v>
      </c>
      <c r="M4076" s="30">
        <v>0</v>
      </c>
      <c r="N4076" s="29">
        <v>0.55999999999999994</v>
      </c>
      <c r="O4076" s="30">
        <v>0</v>
      </c>
      <c r="P4076" s="30">
        <v>0</v>
      </c>
      <c r="Q4076" s="30" t="s">
        <v>22</v>
      </c>
      <c r="R4076" s="30" t="s">
        <v>22</v>
      </c>
      <c r="S4076" s="30" t="s">
        <v>22</v>
      </c>
      <c r="T4076" s="30" t="s">
        <v>22</v>
      </c>
      <c r="U4076" s="30" t="s">
        <v>22</v>
      </c>
      <c r="V4076" s="30" t="s">
        <v>22</v>
      </c>
      <c r="W4076" s="30" t="s">
        <v>152</v>
      </c>
      <c r="X4076" s="54">
        <v>0.06</v>
      </c>
      <c r="Y4076" s="30" t="s">
        <v>23</v>
      </c>
      <c r="Z4076" s="30" t="s">
        <v>11942</v>
      </c>
      <c r="AA4076" s="30" t="s">
        <v>18409</v>
      </c>
      <c r="AB4076" s="30" t="s">
        <v>14471</v>
      </c>
      <c r="AC4076" s="30" t="s">
        <v>14405</v>
      </c>
      <c r="AD4076" s="29">
        <v>0.55999999999999994</v>
      </c>
      <c r="AE4076" s="29">
        <v>0.34</v>
      </c>
      <c r="AF4076" s="29">
        <v>0</v>
      </c>
    </row>
    <row r="4077" spans="1:32" x14ac:dyDescent="0.25">
      <c r="A4077" t="s">
        <v>14058</v>
      </c>
      <c r="B4077" t="s">
        <v>22622</v>
      </c>
      <c r="C4077" t="s">
        <v>28</v>
      </c>
      <c r="D4077" t="s">
        <v>14059</v>
      </c>
      <c r="E4077" t="s">
        <v>14060</v>
      </c>
      <c r="F4077" t="s">
        <v>14061</v>
      </c>
      <c r="G4077" t="s">
        <v>18414</v>
      </c>
      <c r="H4077" s="36" t="str">
        <f>IFERROR(HYPERLINK(_xlfn.XLOOKUP(D4077,'[1]Smoothed Fund docs'!A:A,'[1]Smoothed Fund docs'!C:C),"FID"),IF(ISERROR(VLOOKUP(D4077,'[1]PRIIPS KID'!A:A,1,0)),HYPERLINK("https://digital.feprecisionplus.com/documents/quilter/en-gb/"&amp;F4077&amp;"/KI","KIID"),HYPERLINK("https://digital.feprecisionplus.com/documents/quilter/en-gb/"&amp;F4077&amp;"/PK","KID")))</f>
        <v>KIID</v>
      </c>
      <c r="I4077" s="29">
        <v>0.65</v>
      </c>
      <c r="J4077" s="29">
        <v>0.79</v>
      </c>
      <c r="K4077" s="30">
        <v>8.6999999999999994E-2</v>
      </c>
      <c r="L4077" s="29">
        <v>0.70300000000000007</v>
      </c>
      <c r="M4077" s="30">
        <v>0</v>
      </c>
      <c r="N4077" s="29">
        <v>0.70300000000000007</v>
      </c>
      <c r="O4077" s="30">
        <v>0</v>
      </c>
      <c r="P4077" s="30">
        <v>0</v>
      </c>
      <c r="Q4077" s="30" t="s">
        <v>22</v>
      </c>
      <c r="R4077" s="30" t="s">
        <v>22</v>
      </c>
      <c r="S4077" s="30" t="s">
        <v>22</v>
      </c>
      <c r="T4077" s="30" t="s">
        <v>22</v>
      </c>
      <c r="U4077" s="30" t="s">
        <v>22</v>
      </c>
      <c r="V4077" s="30" t="s">
        <v>22</v>
      </c>
      <c r="W4077" s="30" t="s">
        <v>152</v>
      </c>
      <c r="X4077" s="54">
        <v>0.04</v>
      </c>
      <c r="Y4077" s="30" t="s">
        <v>23</v>
      </c>
      <c r="Z4077" s="30" t="s">
        <v>11942</v>
      </c>
      <c r="AA4077" s="30" t="s">
        <v>18409</v>
      </c>
      <c r="AB4077" s="30" t="s">
        <v>14471</v>
      </c>
      <c r="AC4077" s="30" t="s">
        <v>14405</v>
      </c>
      <c r="AD4077" s="29">
        <v>0.70300000000000007</v>
      </c>
      <c r="AE4077" s="29">
        <v>0.34</v>
      </c>
      <c r="AF4077" s="29">
        <v>0</v>
      </c>
    </row>
    <row r="4078" spans="1:32" x14ac:dyDescent="0.25">
      <c r="A4078" t="s">
        <v>24352</v>
      </c>
      <c r="B4078" t="s">
        <v>22622</v>
      </c>
      <c r="C4078" t="s">
        <v>28</v>
      </c>
      <c r="D4078" t="s">
        <v>24353</v>
      </c>
      <c r="E4078" t="s">
        <v>24354</v>
      </c>
      <c r="F4078" t="s">
        <v>24355</v>
      </c>
      <c r="G4078" t="s">
        <v>18415</v>
      </c>
      <c r="H4078" s="36" t="str">
        <f>IFERROR(HYPERLINK(_xlfn.XLOOKUP(D4078,'[1]Smoothed Fund docs'!A:A,'[1]Smoothed Fund docs'!C:C),"FID"),IF(ISERROR(VLOOKUP(D4078,'[1]PRIIPS KID'!A:A,1,0)),HYPERLINK("https://digital.feprecisionplus.com/documents/quilter/en-gb/"&amp;F4078&amp;"/KI","KIID"),HYPERLINK("https://digital.feprecisionplus.com/documents/quilter/en-gb/"&amp;F4078&amp;"/PK","KID")))</f>
        <v>KIID</v>
      </c>
      <c r="I4078" s="29">
        <v>0.47</v>
      </c>
      <c r="J4078" s="29">
        <v>0.61</v>
      </c>
      <c r="K4078" s="30">
        <v>0.05</v>
      </c>
      <c r="L4078" s="29">
        <v>0.55999999999999994</v>
      </c>
      <c r="M4078" s="30">
        <v>0</v>
      </c>
      <c r="N4078" s="29">
        <v>0.55999999999999994</v>
      </c>
      <c r="O4078" s="30">
        <v>0</v>
      </c>
      <c r="P4078" s="30">
        <v>0</v>
      </c>
      <c r="Q4078" s="30" t="s">
        <v>22</v>
      </c>
      <c r="R4078" s="30" t="s">
        <v>22</v>
      </c>
      <c r="S4078" s="30" t="s">
        <v>22</v>
      </c>
      <c r="T4078" s="30" t="s">
        <v>22</v>
      </c>
      <c r="U4078" s="30" t="s">
        <v>22</v>
      </c>
      <c r="V4078" s="30" t="s">
        <v>22</v>
      </c>
      <c r="W4078" s="30" t="s">
        <v>152</v>
      </c>
      <c r="X4078" s="54">
        <v>0.06</v>
      </c>
      <c r="Y4078" s="30" t="s">
        <v>23</v>
      </c>
      <c r="Z4078" s="30" t="s">
        <v>11942</v>
      </c>
      <c r="AA4078" s="30" t="s">
        <v>18409</v>
      </c>
      <c r="AB4078" s="30" t="s">
        <v>14471</v>
      </c>
      <c r="AC4078" s="30" t="s">
        <v>14405</v>
      </c>
      <c r="AD4078" s="29">
        <v>0.55999999999999994</v>
      </c>
      <c r="AE4078" s="29">
        <v>0.34</v>
      </c>
      <c r="AF4078" s="29">
        <v>0</v>
      </c>
    </row>
    <row r="4079" spans="1:32" x14ac:dyDescent="0.25">
      <c r="A4079" t="s">
        <v>22654</v>
      </c>
      <c r="B4079" t="s">
        <v>22622</v>
      </c>
      <c r="C4079" t="s">
        <v>28</v>
      </c>
      <c r="D4079" t="s">
        <v>22655</v>
      </c>
      <c r="E4079" t="s">
        <v>22656</v>
      </c>
      <c r="F4079" t="s">
        <v>22657</v>
      </c>
      <c r="G4079" t="s">
        <v>18414</v>
      </c>
      <c r="H4079" s="36" t="str">
        <f>IFERROR(HYPERLINK(_xlfn.XLOOKUP(D4079,'[1]Smoothed Fund docs'!A:A,'[1]Smoothed Fund docs'!C:C),"FID"),IF(ISERROR(VLOOKUP(D4079,'[1]PRIIPS KID'!A:A,1,0)),HYPERLINK("https://digital.feprecisionplus.com/documents/quilter/en-gb/"&amp;F4079&amp;"/KI","KIID"),HYPERLINK("https://digital.feprecisionplus.com/documents/quilter/en-gb/"&amp;F4079&amp;"/PK","KID")))</f>
        <v>KIID</v>
      </c>
      <c r="I4079" s="29">
        <v>0.75</v>
      </c>
      <c r="J4079" s="29">
        <v>0.89</v>
      </c>
      <c r="K4079" s="30">
        <v>0.105</v>
      </c>
      <c r="L4079" s="29">
        <v>0.78500000000000003</v>
      </c>
      <c r="M4079" s="30">
        <v>0</v>
      </c>
      <c r="N4079" s="29">
        <v>0.78500000000000003</v>
      </c>
      <c r="O4079" s="30">
        <v>0</v>
      </c>
      <c r="P4079" s="30">
        <v>0</v>
      </c>
      <c r="Q4079" s="30" t="s">
        <v>22</v>
      </c>
      <c r="R4079" s="30" t="s">
        <v>22</v>
      </c>
      <c r="S4079" s="30" t="s">
        <v>22</v>
      </c>
      <c r="T4079" s="30" t="s">
        <v>22</v>
      </c>
      <c r="U4079" s="30" t="s">
        <v>22</v>
      </c>
      <c r="V4079" s="30" t="s">
        <v>22</v>
      </c>
      <c r="W4079" s="30" t="s">
        <v>16</v>
      </c>
      <c r="X4079" s="54">
        <v>0.06</v>
      </c>
      <c r="Y4079" s="30" t="s">
        <v>23</v>
      </c>
      <c r="Z4079" s="30" t="s">
        <v>11942</v>
      </c>
      <c r="AA4079" s="30" t="s">
        <v>18409</v>
      </c>
      <c r="AB4079" s="30" t="s">
        <v>14472</v>
      </c>
      <c r="AC4079" s="30" t="s">
        <v>14449</v>
      </c>
      <c r="AD4079" s="29">
        <v>0.78500000000000003</v>
      </c>
      <c r="AE4079" s="29">
        <v>0.57999999999999996</v>
      </c>
      <c r="AF4079" s="29">
        <v>0</v>
      </c>
    </row>
    <row r="4080" spans="1:32" x14ac:dyDescent="0.25">
      <c r="A4080" t="s">
        <v>22658</v>
      </c>
      <c r="B4080" t="s">
        <v>22622</v>
      </c>
      <c r="C4080" t="s">
        <v>28</v>
      </c>
      <c r="D4080" t="s">
        <v>8669</v>
      </c>
      <c r="E4080" t="s">
        <v>8670</v>
      </c>
      <c r="F4080" t="s">
        <v>8671</v>
      </c>
      <c r="G4080" t="s">
        <v>18441</v>
      </c>
      <c r="H4080" s="36" t="str">
        <f>IFERROR(HYPERLINK(_xlfn.XLOOKUP(D4080,'[1]Smoothed Fund docs'!A:A,'[1]Smoothed Fund docs'!C:C),"FID"),IF(ISERROR(VLOOKUP(D4080,'[1]PRIIPS KID'!A:A,1,0)),HYPERLINK("https://digital.feprecisionplus.com/documents/quilter/en-gb/"&amp;F4080&amp;"/KI","KIID"),HYPERLINK("https://digital.feprecisionplus.com/documents/quilter/en-gb/"&amp;F4080&amp;"/PK","KID")))</f>
        <v>KIID</v>
      </c>
      <c r="I4080" s="29">
        <v>0.75</v>
      </c>
      <c r="J4080" s="29">
        <v>0.87</v>
      </c>
      <c r="K4080" s="30">
        <v>0.105</v>
      </c>
      <c r="L4080" s="29">
        <v>0.76500000000000001</v>
      </c>
      <c r="M4080" s="30">
        <v>0</v>
      </c>
      <c r="N4080" s="29">
        <v>0.76500000000000001</v>
      </c>
      <c r="O4080" s="30">
        <v>0</v>
      </c>
      <c r="P4080" s="30">
        <v>0</v>
      </c>
      <c r="Q4080" s="30" t="s">
        <v>22</v>
      </c>
      <c r="R4080" s="30" t="s">
        <v>22</v>
      </c>
      <c r="S4080" s="30" t="s">
        <v>22</v>
      </c>
      <c r="T4080" s="30" t="s">
        <v>22</v>
      </c>
      <c r="U4080" s="30" t="s">
        <v>22</v>
      </c>
      <c r="V4080" s="30" t="s">
        <v>22</v>
      </c>
      <c r="W4080" s="30" t="s">
        <v>16</v>
      </c>
      <c r="X4080" s="54">
        <v>0.06</v>
      </c>
      <c r="Y4080" s="30" t="s">
        <v>23</v>
      </c>
      <c r="Z4080" s="30" t="s">
        <v>11942</v>
      </c>
      <c r="AA4080" s="30" t="s">
        <v>18409</v>
      </c>
      <c r="AB4080" s="30" t="s">
        <v>14472</v>
      </c>
      <c r="AC4080" s="30" t="s">
        <v>14449</v>
      </c>
      <c r="AD4080" s="29">
        <v>0.76500000000000001</v>
      </c>
      <c r="AE4080" s="29">
        <v>0.57999999999999996</v>
      </c>
      <c r="AF4080" s="29">
        <v>0</v>
      </c>
    </row>
    <row r="4081" spans="1:32" x14ac:dyDescent="0.25">
      <c r="A4081" t="s">
        <v>22659</v>
      </c>
      <c r="B4081" t="s">
        <v>22622</v>
      </c>
      <c r="C4081" t="s">
        <v>18</v>
      </c>
      <c r="D4081" t="s">
        <v>8666</v>
      </c>
      <c r="E4081" t="s">
        <v>8667</v>
      </c>
      <c r="F4081" t="s">
        <v>8668</v>
      </c>
      <c r="G4081" t="s">
        <v>18414</v>
      </c>
      <c r="H4081" s="36" t="str">
        <f>IFERROR(HYPERLINK(_xlfn.XLOOKUP(D4081,'[1]Smoothed Fund docs'!A:A,'[1]Smoothed Fund docs'!C:C),"FID"),IF(ISERROR(VLOOKUP(D4081,'[1]PRIIPS KID'!A:A,1,0)),HYPERLINK("https://digital.feprecisionplus.com/documents/quilter/en-gb/"&amp;F4081&amp;"/KI","KIID"),HYPERLINK("https://digital.feprecisionplus.com/documents/quilter/en-gb/"&amp;F4081&amp;"/PK","KID")))</f>
        <v>KIID</v>
      </c>
      <c r="I4081" s="29">
        <v>0.75</v>
      </c>
      <c r="J4081" s="29">
        <v>0.89</v>
      </c>
      <c r="K4081" s="30">
        <v>0.105</v>
      </c>
      <c r="L4081" s="29">
        <v>0.78500000000000003</v>
      </c>
      <c r="M4081" s="30">
        <v>0</v>
      </c>
      <c r="N4081" s="29">
        <v>0.78500000000000003</v>
      </c>
      <c r="O4081" s="30">
        <v>0</v>
      </c>
      <c r="P4081" s="30">
        <v>0</v>
      </c>
      <c r="Q4081" s="30" t="s">
        <v>22</v>
      </c>
      <c r="R4081" s="30" t="s">
        <v>22</v>
      </c>
      <c r="S4081" s="30" t="s">
        <v>22</v>
      </c>
      <c r="T4081" s="30" t="s">
        <v>22</v>
      </c>
      <c r="U4081" s="30" t="s">
        <v>22</v>
      </c>
      <c r="V4081" s="30" t="s">
        <v>22</v>
      </c>
      <c r="W4081" s="30" t="s">
        <v>16</v>
      </c>
      <c r="X4081" s="54">
        <v>0.06</v>
      </c>
      <c r="Y4081" s="30" t="s">
        <v>23</v>
      </c>
      <c r="Z4081" s="30" t="s">
        <v>11942</v>
      </c>
      <c r="AA4081" s="30" t="s">
        <v>18409</v>
      </c>
      <c r="AB4081" s="30" t="s">
        <v>14472</v>
      </c>
      <c r="AC4081" s="30" t="s">
        <v>14449</v>
      </c>
      <c r="AD4081" s="29">
        <v>0.78500000000000003</v>
      </c>
      <c r="AE4081" s="29">
        <v>0.57999999999999996</v>
      </c>
      <c r="AF4081" s="29">
        <v>0</v>
      </c>
    </row>
    <row r="4082" spans="1:32" x14ac:dyDescent="0.25">
      <c r="A4082" t="s">
        <v>24356</v>
      </c>
      <c r="B4082" t="s">
        <v>22622</v>
      </c>
      <c r="C4082" t="s">
        <v>28</v>
      </c>
      <c r="D4082" t="s">
        <v>8642</v>
      </c>
      <c r="E4082" t="s">
        <v>8643</v>
      </c>
      <c r="F4082" t="s">
        <v>8644</v>
      </c>
      <c r="G4082" t="s">
        <v>24347</v>
      </c>
      <c r="H4082" s="36" t="str">
        <f>IFERROR(HYPERLINK(_xlfn.XLOOKUP(D4082,'[1]Smoothed Fund docs'!A:A,'[1]Smoothed Fund docs'!C:C),"FID"),IF(ISERROR(VLOOKUP(D4082,'[1]PRIIPS KID'!A:A,1,0)),HYPERLINK("https://digital.feprecisionplus.com/documents/quilter/en-gb/"&amp;F4082&amp;"/KI","KIID"),HYPERLINK("https://digital.feprecisionplus.com/documents/quilter/en-gb/"&amp;F4082&amp;"/PK","KID")))</f>
        <v>KIID</v>
      </c>
      <c r="I4082" s="29">
        <v>0.75</v>
      </c>
      <c r="J4082" s="29">
        <v>0.85</v>
      </c>
      <c r="K4082" s="30">
        <v>0.105</v>
      </c>
      <c r="L4082" s="29">
        <v>0.745</v>
      </c>
      <c r="M4082" s="30">
        <v>0</v>
      </c>
      <c r="N4082" s="29">
        <v>0.745</v>
      </c>
      <c r="O4082" s="30">
        <v>0</v>
      </c>
      <c r="P4082" s="30">
        <v>0</v>
      </c>
      <c r="Q4082" s="30" t="s">
        <v>22</v>
      </c>
      <c r="R4082" s="30" t="s">
        <v>22</v>
      </c>
      <c r="S4082" s="30" t="s">
        <v>22</v>
      </c>
      <c r="T4082" s="30" t="s">
        <v>22</v>
      </c>
      <c r="U4082" s="30" t="s">
        <v>22</v>
      </c>
      <c r="V4082" s="30" t="s">
        <v>22</v>
      </c>
      <c r="W4082" s="30" t="s">
        <v>16</v>
      </c>
      <c r="X4082" s="54">
        <v>7.0000000000000007E-2</v>
      </c>
      <c r="Y4082" s="30" t="s">
        <v>23</v>
      </c>
      <c r="Z4082" s="30" t="s">
        <v>11942</v>
      </c>
      <c r="AA4082" s="30" t="s">
        <v>18409</v>
      </c>
      <c r="AB4082" s="30" t="s">
        <v>14472</v>
      </c>
      <c r="AC4082" s="30" t="s">
        <v>14449</v>
      </c>
      <c r="AD4082" s="29">
        <v>0.755</v>
      </c>
      <c r="AE4082" s="29">
        <v>0.36</v>
      </c>
      <c r="AF4082" s="29">
        <v>0</v>
      </c>
    </row>
    <row r="4083" spans="1:32" x14ac:dyDescent="0.25">
      <c r="A4083" t="s">
        <v>8645</v>
      </c>
      <c r="B4083" t="s">
        <v>22622</v>
      </c>
      <c r="C4083" t="s">
        <v>18</v>
      </c>
      <c r="D4083" t="s">
        <v>8646</v>
      </c>
      <c r="E4083" t="s">
        <v>13758</v>
      </c>
      <c r="F4083" t="s">
        <v>8647</v>
      </c>
      <c r="G4083" t="s">
        <v>18411</v>
      </c>
      <c r="H4083" s="36" t="str">
        <f>IFERROR(HYPERLINK(_xlfn.XLOOKUP(D4083,'[1]Smoothed Fund docs'!A:A,'[1]Smoothed Fund docs'!C:C),"FID"),IF(ISERROR(VLOOKUP(D4083,'[1]PRIIPS KID'!A:A,1,0)),HYPERLINK("https://digital.feprecisionplus.com/documents/quilter/en-gb/"&amp;F4083&amp;"/KI","KIID"),HYPERLINK("https://digital.feprecisionplus.com/documents/quilter/en-gb/"&amp;F4083&amp;"/PK","KID")))</f>
        <v>KIID</v>
      </c>
      <c r="I4083" s="29">
        <v>1.5</v>
      </c>
      <c r="J4083" s="29">
        <v>1.59</v>
      </c>
      <c r="K4083" s="30">
        <v>0.85499999999999998</v>
      </c>
      <c r="L4083" s="29">
        <v>0.7350000000000001</v>
      </c>
      <c r="M4083" s="30">
        <v>0</v>
      </c>
      <c r="N4083" s="29">
        <v>0.7350000000000001</v>
      </c>
      <c r="O4083" s="30">
        <v>0</v>
      </c>
      <c r="P4083" s="30">
        <v>0</v>
      </c>
      <c r="Q4083" s="30" t="s">
        <v>22</v>
      </c>
      <c r="R4083" s="30" t="s">
        <v>22</v>
      </c>
      <c r="S4083" s="30" t="s">
        <v>22</v>
      </c>
      <c r="T4083" s="30" t="s">
        <v>22</v>
      </c>
      <c r="U4083" s="30" t="s">
        <v>22</v>
      </c>
      <c r="V4083" s="30" t="s">
        <v>22</v>
      </c>
      <c r="W4083" s="30" t="s">
        <v>16</v>
      </c>
      <c r="X4083" s="54">
        <v>7.0000000000000007E-2</v>
      </c>
      <c r="Y4083" s="30" t="s">
        <v>23</v>
      </c>
      <c r="Z4083" s="30" t="s">
        <v>11942</v>
      </c>
      <c r="AA4083" s="30" t="s">
        <v>18409</v>
      </c>
      <c r="AB4083" s="30" t="s">
        <v>14472</v>
      </c>
      <c r="AC4083" s="30" t="s">
        <v>14449</v>
      </c>
      <c r="AD4083" s="29">
        <v>0.75500000000000012</v>
      </c>
      <c r="AE4083" s="29">
        <v>0.36</v>
      </c>
      <c r="AF4083" s="29">
        <v>0</v>
      </c>
    </row>
    <row r="4084" spans="1:32" x14ac:dyDescent="0.25">
      <c r="A4084" t="s">
        <v>8648</v>
      </c>
      <c r="B4084" t="s">
        <v>22622</v>
      </c>
      <c r="C4084" t="s">
        <v>18</v>
      </c>
      <c r="D4084" t="s">
        <v>8649</v>
      </c>
      <c r="E4084" t="s">
        <v>8650</v>
      </c>
      <c r="F4084" t="s">
        <v>8651</v>
      </c>
      <c r="G4084" t="s">
        <v>18414</v>
      </c>
      <c r="H4084" s="36" t="str">
        <f>IFERROR(HYPERLINK(_xlfn.XLOOKUP(D4084,'[1]Smoothed Fund docs'!A:A,'[1]Smoothed Fund docs'!C:C),"FID"),IF(ISERROR(VLOOKUP(D4084,'[1]PRIIPS KID'!A:A,1,0)),HYPERLINK("https://digital.feprecisionplus.com/documents/quilter/en-gb/"&amp;F4084&amp;"/KI","KIID"),HYPERLINK("https://digital.feprecisionplus.com/documents/quilter/en-gb/"&amp;F4084&amp;"/PK","KID")))</f>
        <v>KIID</v>
      </c>
      <c r="I4084" s="29">
        <v>0.75</v>
      </c>
      <c r="J4084" s="29">
        <v>0.85</v>
      </c>
      <c r="K4084" s="30">
        <v>0.105</v>
      </c>
      <c r="L4084" s="29">
        <v>0.745</v>
      </c>
      <c r="M4084" s="30">
        <v>0</v>
      </c>
      <c r="N4084" s="29">
        <v>0.745</v>
      </c>
      <c r="O4084" s="30">
        <v>0</v>
      </c>
      <c r="P4084" s="30">
        <v>0</v>
      </c>
      <c r="Q4084" s="30" t="s">
        <v>22</v>
      </c>
      <c r="R4084" s="30" t="s">
        <v>22</v>
      </c>
      <c r="S4084" s="30" t="s">
        <v>22</v>
      </c>
      <c r="T4084" s="30" t="s">
        <v>22</v>
      </c>
      <c r="U4084" s="30" t="s">
        <v>22</v>
      </c>
      <c r="V4084" s="30" t="s">
        <v>22</v>
      </c>
      <c r="W4084" s="30" t="s">
        <v>16</v>
      </c>
      <c r="X4084" s="54">
        <v>7.0000000000000007E-2</v>
      </c>
      <c r="Y4084" s="30" t="s">
        <v>23</v>
      </c>
      <c r="Z4084" s="30" t="s">
        <v>11942</v>
      </c>
      <c r="AA4084" s="30" t="s">
        <v>18409</v>
      </c>
      <c r="AB4084" s="30" t="s">
        <v>14472</v>
      </c>
      <c r="AC4084" s="30" t="s">
        <v>14449</v>
      </c>
      <c r="AD4084" s="29">
        <v>0.755</v>
      </c>
      <c r="AE4084" s="29">
        <v>0.36</v>
      </c>
      <c r="AF4084" s="29">
        <v>0</v>
      </c>
    </row>
    <row r="4085" spans="1:32" x14ac:dyDescent="0.25">
      <c r="A4085" t="s">
        <v>8652</v>
      </c>
      <c r="B4085" t="s">
        <v>22622</v>
      </c>
      <c r="C4085" t="s">
        <v>28</v>
      </c>
      <c r="D4085" t="s">
        <v>8653</v>
      </c>
      <c r="E4085" t="s">
        <v>13759</v>
      </c>
      <c r="F4085" t="s">
        <v>8654</v>
      </c>
      <c r="G4085" t="s">
        <v>18411</v>
      </c>
      <c r="H4085" s="36" t="str">
        <f>IFERROR(HYPERLINK(_xlfn.XLOOKUP(D4085,'[1]Smoothed Fund docs'!A:A,'[1]Smoothed Fund docs'!C:C),"FID"),IF(ISERROR(VLOOKUP(D4085,'[1]PRIIPS KID'!A:A,1,0)),HYPERLINK("https://digital.feprecisionplus.com/documents/quilter/en-gb/"&amp;F4085&amp;"/KI","KIID"),HYPERLINK("https://digital.feprecisionplus.com/documents/quilter/en-gb/"&amp;F4085&amp;"/PK","KID")))</f>
        <v>KIID</v>
      </c>
      <c r="I4085" s="29">
        <v>1.5</v>
      </c>
      <c r="J4085" s="29">
        <v>1.6</v>
      </c>
      <c r="K4085" s="30">
        <v>0.85499999999999998</v>
      </c>
      <c r="L4085" s="29">
        <v>0.74500000000000011</v>
      </c>
      <c r="M4085" s="30">
        <v>0</v>
      </c>
      <c r="N4085" s="29">
        <v>0.74500000000000011</v>
      </c>
      <c r="O4085" s="30">
        <v>0</v>
      </c>
      <c r="P4085" s="30">
        <v>0</v>
      </c>
      <c r="Q4085" s="30" t="s">
        <v>22</v>
      </c>
      <c r="R4085" s="30" t="s">
        <v>22</v>
      </c>
      <c r="S4085" s="30" t="s">
        <v>22</v>
      </c>
      <c r="T4085" s="30" t="s">
        <v>22</v>
      </c>
      <c r="U4085" s="30" t="s">
        <v>22</v>
      </c>
      <c r="V4085" s="30" t="s">
        <v>22</v>
      </c>
      <c r="W4085" s="30" t="s">
        <v>16</v>
      </c>
      <c r="X4085" s="54">
        <v>7.0000000000000007E-2</v>
      </c>
      <c r="Y4085" s="30" t="s">
        <v>23</v>
      </c>
      <c r="Z4085" s="30" t="s">
        <v>11942</v>
      </c>
      <c r="AA4085" s="30" t="s">
        <v>18409</v>
      </c>
      <c r="AB4085" s="30" t="s">
        <v>14472</v>
      </c>
      <c r="AC4085" s="30" t="s">
        <v>14449</v>
      </c>
      <c r="AD4085" s="29">
        <v>0.75500000000000012</v>
      </c>
      <c r="AE4085" s="29">
        <v>0.36</v>
      </c>
      <c r="AF4085" s="29">
        <v>0</v>
      </c>
    </row>
    <row r="4086" spans="1:32" x14ac:dyDescent="0.25">
      <c r="A4086" t="s">
        <v>8655</v>
      </c>
      <c r="B4086" t="s">
        <v>22622</v>
      </c>
      <c r="C4086" t="s">
        <v>28</v>
      </c>
      <c r="D4086" t="s">
        <v>8656</v>
      </c>
      <c r="E4086" t="s">
        <v>8657</v>
      </c>
      <c r="F4086" t="s">
        <v>8658</v>
      </c>
      <c r="G4086" t="s">
        <v>18414</v>
      </c>
      <c r="H4086" s="36" t="str">
        <f>IFERROR(HYPERLINK(_xlfn.XLOOKUP(D4086,'[1]Smoothed Fund docs'!A:A,'[1]Smoothed Fund docs'!C:C),"FID"),IF(ISERROR(VLOOKUP(D4086,'[1]PRIIPS KID'!A:A,1,0)),HYPERLINK("https://digital.feprecisionplus.com/documents/quilter/en-gb/"&amp;F4086&amp;"/KI","KIID"),HYPERLINK("https://digital.feprecisionplus.com/documents/quilter/en-gb/"&amp;F4086&amp;"/PK","KID")))</f>
        <v>KIID</v>
      </c>
      <c r="I4086" s="29">
        <v>0.75</v>
      </c>
      <c r="J4086" s="29">
        <v>0.84</v>
      </c>
      <c r="K4086" s="30">
        <v>0.105</v>
      </c>
      <c r="L4086" s="29">
        <v>0.73499999999999999</v>
      </c>
      <c r="M4086" s="30">
        <v>0</v>
      </c>
      <c r="N4086" s="29">
        <v>0.73499999999999999</v>
      </c>
      <c r="O4086" s="30">
        <v>0</v>
      </c>
      <c r="P4086" s="30">
        <v>0</v>
      </c>
      <c r="Q4086" s="30" t="s">
        <v>22</v>
      </c>
      <c r="R4086" s="30" t="s">
        <v>22</v>
      </c>
      <c r="S4086" s="30" t="s">
        <v>22</v>
      </c>
      <c r="T4086" s="30" t="s">
        <v>22</v>
      </c>
      <c r="U4086" s="30" t="s">
        <v>22</v>
      </c>
      <c r="V4086" s="30" t="s">
        <v>22</v>
      </c>
      <c r="W4086" s="30" t="s">
        <v>16</v>
      </c>
      <c r="X4086" s="54">
        <v>7.0000000000000007E-2</v>
      </c>
      <c r="Y4086" s="30" t="s">
        <v>23</v>
      </c>
      <c r="Z4086" s="30" t="s">
        <v>11942</v>
      </c>
      <c r="AA4086" s="30" t="s">
        <v>18409</v>
      </c>
      <c r="AB4086" s="30" t="s">
        <v>14472</v>
      </c>
      <c r="AC4086" s="30" t="s">
        <v>14449</v>
      </c>
      <c r="AD4086" s="29">
        <v>0.755</v>
      </c>
      <c r="AE4086" s="29">
        <v>0.36</v>
      </c>
      <c r="AF4086" s="29">
        <v>0</v>
      </c>
    </row>
    <row r="4087" spans="1:32" x14ac:dyDescent="0.25">
      <c r="A4087" t="s">
        <v>8659</v>
      </c>
      <c r="B4087" t="s">
        <v>22622</v>
      </c>
      <c r="C4087" t="s">
        <v>18</v>
      </c>
      <c r="D4087" t="s">
        <v>8660</v>
      </c>
      <c r="E4087" t="s">
        <v>13760</v>
      </c>
      <c r="F4087" t="s">
        <v>8661</v>
      </c>
      <c r="G4087" t="s">
        <v>18411</v>
      </c>
      <c r="H4087" s="36" t="str">
        <f>IFERROR(HYPERLINK(_xlfn.XLOOKUP(D4087,'[1]Smoothed Fund docs'!A:A,'[1]Smoothed Fund docs'!C:C),"FID"),IF(ISERROR(VLOOKUP(D4087,'[1]PRIIPS KID'!A:A,1,0)),HYPERLINK("https://digital.feprecisionplus.com/documents/quilter/en-gb/"&amp;F4087&amp;"/KI","KIID"),HYPERLINK("https://digital.feprecisionplus.com/documents/quilter/en-gb/"&amp;F4087&amp;"/PK","KID")))</f>
        <v>KIID</v>
      </c>
      <c r="I4087" s="29">
        <v>1.5</v>
      </c>
      <c r="J4087" s="29">
        <v>1.66</v>
      </c>
      <c r="K4087" s="30">
        <v>0.85499999999999998</v>
      </c>
      <c r="L4087" s="29">
        <v>0.80499999999999994</v>
      </c>
      <c r="M4087" s="30">
        <v>0</v>
      </c>
      <c r="N4087" s="29">
        <v>0.80499999999999994</v>
      </c>
      <c r="O4087" s="30">
        <v>0</v>
      </c>
      <c r="P4087" s="30">
        <v>0</v>
      </c>
      <c r="Q4087" s="30" t="s">
        <v>22</v>
      </c>
      <c r="R4087" s="30" t="s">
        <v>22</v>
      </c>
      <c r="S4087" s="30" t="s">
        <v>22</v>
      </c>
      <c r="T4087" s="30" t="s">
        <v>22</v>
      </c>
      <c r="U4087" s="30" t="s">
        <v>22</v>
      </c>
      <c r="V4087" s="30" t="s">
        <v>22</v>
      </c>
      <c r="W4087" s="30" t="s">
        <v>37</v>
      </c>
      <c r="X4087" s="54">
        <v>0.06</v>
      </c>
      <c r="Y4087" s="30" t="s">
        <v>23</v>
      </c>
      <c r="Z4087" s="30" t="s">
        <v>11942</v>
      </c>
      <c r="AA4087" s="30" t="s">
        <v>18409</v>
      </c>
      <c r="AB4087" s="30" t="s">
        <v>14406</v>
      </c>
      <c r="AC4087" s="30" t="s">
        <v>14407</v>
      </c>
      <c r="AD4087" s="29">
        <v>0.84499999999999997</v>
      </c>
      <c r="AE4087" s="29">
        <v>0.79</v>
      </c>
      <c r="AF4087" s="29">
        <v>0</v>
      </c>
    </row>
    <row r="4088" spans="1:32" x14ac:dyDescent="0.25">
      <c r="A4088" t="s">
        <v>22660</v>
      </c>
      <c r="B4088" t="s">
        <v>22622</v>
      </c>
      <c r="C4088" t="s">
        <v>28</v>
      </c>
      <c r="D4088" t="s">
        <v>22661</v>
      </c>
      <c r="E4088" t="s">
        <v>22662</v>
      </c>
      <c r="F4088" t="s">
        <v>22663</v>
      </c>
      <c r="G4088" t="s">
        <v>18411</v>
      </c>
      <c r="H4088" s="36" t="str">
        <f>IFERROR(HYPERLINK(_xlfn.XLOOKUP(D4088,'[1]Smoothed Fund docs'!A:A,'[1]Smoothed Fund docs'!C:C),"FID"),IF(ISERROR(VLOOKUP(D4088,'[1]PRIIPS KID'!A:A,1,0)),HYPERLINK("https://digital.feprecisionplus.com/documents/quilter/en-gb/"&amp;F4088&amp;"/KI","KIID"),HYPERLINK("https://digital.feprecisionplus.com/documents/quilter/en-gb/"&amp;F4088&amp;"/PK","KID")))</f>
        <v>KIID</v>
      </c>
      <c r="I4088" s="29">
        <v>1.5</v>
      </c>
      <c r="J4088" s="29">
        <v>1.7</v>
      </c>
      <c r="K4088" s="30">
        <v>0.85499999999999998</v>
      </c>
      <c r="L4088" s="29">
        <v>0.84499999999999997</v>
      </c>
      <c r="M4088" s="30">
        <v>0</v>
      </c>
      <c r="N4088" s="29">
        <v>0.84499999999999997</v>
      </c>
      <c r="O4088" s="30">
        <v>0</v>
      </c>
      <c r="P4088" s="30">
        <v>0</v>
      </c>
      <c r="Q4088" s="30" t="s">
        <v>22</v>
      </c>
      <c r="R4088" s="30" t="s">
        <v>22</v>
      </c>
      <c r="S4088" s="30" t="s">
        <v>22</v>
      </c>
      <c r="T4088" s="30" t="s">
        <v>22</v>
      </c>
      <c r="U4088" s="30" t="s">
        <v>22</v>
      </c>
      <c r="V4088" s="30" t="s">
        <v>22</v>
      </c>
      <c r="W4088" s="30" t="s">
        <v>37</v>
      </c>
      <c r="X4088" s="54">
        <v>0.04</v>
      </c>
      <c r="Y4088" s="30" t="s">
        <v>23</v>
      </c>
      <c r="Z4088" s="30" t="s">
        <v>11942</v>
      </c>
      <c r="AA4088" s="30" t="s">
        <v>18409</v>
      </c>
      <c r="AB4088" s="30" t="s">
        <v>14406</v>
      </c>
      <c r="AC4088" s="30" t="s">
        <v>14407</v>
      </c>
      <c r="AD4088" s="29">
        <v>0.84499999999999997</v>
      </c>
      <c r="AE4088" s="29">
        <v>0.79</v>
      </c>
      <c r="AF4088" s="29">
        <v>0</v>
      </c>
    </row>
    <row r="4089" spans="1:32" x14ac:dyDescent="0.25">
      <c r="A4089" t="s">
        <v>8662</v>
      </c>
      <c r="B4089" t="s">
        <v>22622</v>
      </c>
      <c r="C4089" t="s">
        <v>28</v>
      </c>
      <c r="D4089" t="s">
        <v>8663</v>
      </c>
      <c r="E4089" t="s">
        <v>8664</v>
      </c>
      <c r="F4089" t="s">
        <v>8665</v>
      </c>
      <c r="G4089" t="s">
        <v>18761</v>
      </c>
      <c r="H4089" s="36" t="str">
        <f>IFERROR(HYPERLINK(_xlfn.XLOOKUP(D4089,'[1]Smoothed Fund docs'!A:A,'[1]Smoothed Fund docs'!C:C),"FID"),IF(ISERROR(VLOOKUP(D4089,'[1]PRIIPS KID'!A:A,1,0)),HYPERLINK("https://digital.feprecisionplus.com/documents/quilter/en-gb/"&amp;F4089&amp;"/KI","KIID"),HYPERLINK("https://digital.feprecisionplus.com/documents/quilter/en-gb/"&amp;F4089&amp;"/PK","KID")))</f>
        <v>KIID</v>
      </c>
      <c r="I4089" s="29">
        <v>1.25</v>
      </c>
      <c r="J4089" s="29">
        <v>1.39</v>
      </c>
      <c r="K4089" s="30">
        <v>0.68700000000000006</v>
      </c>
      <c r="L4089" s="29">
        <v>0.70299999999999985</v>
      </c>
      <c r="M4089" s="30">
        <v>0</v>
      </c>
      <c r="N4089" s="29">
        <v>0.70299999999999985</v>
      </c>
      <c r="O4089" s="30">
        <v>0</v>
      </c>
      <c r="P4089" s="30">
        <v>0</v>
      </c>
      <c r="Q4089" s="30" t="s">
        <v>22</v>
      </c>
      <c r="R4089" s="30" t="s">
        <v>22</v>
      </c>
      <c r="S4089" s="30" t="s">
        <v>22</v>
      </c>
      <c r="T4089" s="30" t="s">
        <v>22</v>
      </c>
      <c r="U4089" s="30" t="s">
        <v>22</v>
      </c>
      <c r="V4089" s="30" t="s">
        <v>22</v>
      </c>
      <c r="W4089" s="30" t="s">
        <v>152</v>
      </c>
      <c r="X4089" s="54">
        <v>0.04</v>
      </c>
      <c r="Y4089" s="30" t="s">
        <v>23</v>
      </c>
      <c r="Z4089" s="30" t="s">
        <v>11942</v>
      </c>
      <c r="AA4089" s="30" t="s">
        <v>18409</v>
      </c>
      <c r="AB4089" s="30" t="s">
        <v>14471</v>
      </c>
      <c r="AC4089" s="30" t="s">
        <v>14405</v>
      </c>
      <c r="AD4089" s="29">
        <v>0.70299999999999985</v>
      </c>
      <c r="AE4089" s="29">
        <v>0.34</v>
      </c>
      <c r="AF4089" s="29">
        <v>0</v>
      </c>
    </row>
    <row r="4090" spans="1:32" x14ac:dyDescent="0.25">
      <c r="A4090" t="s">
        <v>14201</v>
      </c>
      <c r="B4090" t="s">
        <v>22622</v>
      </c>
      <c r="C4090" t="s">
        <v>18</v>
      </c>
      <c r="D4090" t="s">
        <v>14202</v>
      </c>
      <c r="E4090" t="s">
        <v>14203</v>
      </c>
      <c r="F4090" t="s">
        <v>14204</v>
      </c>
      <c r="G4090" t="s">
        <v>18761</v>
      </c>
      <c r="H4090" s="36" t="str">
        <f>IFERROR(HYPERLINK(_xlfn.XLOOKUP(D4090,'[1]Smoothed Fund docs'!A:A,'[1]Smoothed Fund docs'!C:C),"FID"),IF(ISERROR(VLOOKUP(D4090,'[1]PRIIPS KID'!A:A,1,0)),HYPERLINK("https://digital.feprecisionplus.com/documents/quilter/en-gb/"&amp;F4090&amp;"/KI","KIID"),HYPERLINK("https://digital.feprecisionplus.com/documents/quilter/en-gb/"&amp;F4090&amp;"/PK","KID")))</f>
        <v>KIID</v>
      </c>
      <c r="I4090" s="29">
        <v>1.25</v>
      </c>
      <c r="J4090" s="29">
        <v>1.39</v>
      </c>
      <c r="K4090" s="30">
        <v>0.68700000000000006</v>
      </c>
      <c r="L4090" s="29">
        <v>0.70299999999999985</v>
      </c>
      <c r="M4090" s="30">
        <v>0</v>
      </c>
      <c r="N4090" s="29">
        <v>0.70299999999999985</v>
      </c>
      <c r="O4090" s="30">
        <v>0</v>
      </c>
      <c r="P4090" s="30">
        <v>0</v>
      </c>
      <c r="Q4090" s="30" t="s">
        <v>22</v>
      </c>
      <c r="R4090" s="30" t="s">
        <v>22</v>
      </c>
      <c r="S4090" s="30" t="s">
        <v>22</v>
      </c>
      <c r="T4090" s="30" t="s">
        <v>22</v>
      </c>
      <c r="U4090" s="30" t="s">
        <v>22</v>
      </c>
      <c r="V4090" s="30" t="s">
        <v>22</v>
      </c>
      <c r="W4090" s="30" t="s">
        <v>152</v>
      </c>
      <c r="X4090" s="54">
        <v>0.04</v>
      </c>
      <c r="Y4090" s="30" t="s">
        <v>23</v>
      </c>
      <c r="Z4090" s="30" t="s">
        <v>11942</v>
      </c>
      <c r="AA4090" s="30" t="s">
        <v>18409</v>
      </c>
      <c r="AB4090" s="30" t="s">
        <v>14471</v>
      </c>
      <c r="AC4090" s="30" t="s">
        <v>14405</v>
      </c>
      <c r="AD4090" s="29">
        <v>0.70299999999999985</v>
      </c>
      <c r="AE4090" s="29">
        <v>0.34</v>
      </c>
      <c r="AF4090" s="29">
        <v>0</v>
      </c>
    </row>
    <row r="4091" spans="1:32" x14ac:dyDescent="0.25">
      <c r="A4091" t="s">
        <v>24357</v>
      </c>
      <c r="B4091" t="s">
        <v>22622</v>
      </c>
      <c r="C4091" t="s">
        <v>28</v>
      </c>
      <c r="D4091" t="s">
        <v>8672</v>
      </c>
      <c r="E4091" t="s">
        <v>8673</v>
      </c>
      <c r="F4091" t="s">
        <v>8674</v>
      </c>
      <c r="G4091" t="s">
        <v>24358</v>
      </c>
      <c r="H4091" s="36" t="str">
        <f>IFERROR(HYPERLINK(_xlfn.XLOOKUP(D4091,'[1]Smoothed Fund docs'!A:A,'[1]Smoothed Fund docs'!C:C),"FID"),IF(ISERROR(VLOOKUP(D4091,'[1]PRIIPS KID'!A:A,1,0)),HYPERLINK("https://digital.feprecisionplus.com/documents/quilter/en-gb/"&amp;F4091&amp;"/KI","KIID"),HYPERLINK("https://digital.feprecisionplus.com/documents/quilter/en-gb/"&amp;F4091&amp;"/PK","KID")))</f>
        <v>KIID</v>
      </c>
      <c r="I4091" s="29">
        <v>1.5</v>
      </c>
      <c r="J4091" s="29">
        <v>1.6</v>
      </c>
      <c r="K4091" s="30">
        <v>0.85499999999999998</v>
      </c>
      <c r="L4091" s="29">
        <v>0.74500000000000011</v>
      </c>
      <c r="M4091" s="30">
        <v>0</v>
      </c>
      <c r="N4091" s="29">
        <v>0.74500000000000011</v>
      </c>
      <c r="O4091" s="30">
        <v>0</v>
      </c>
      <c r="P4091" s="30">
        <v>0</v>
      </c>
      <c r="Q4091" s="30" t="s">
        <v>22</v>
      </c>
      <c r="R4091" s="30" t="s">
        <v>22</v>
      </c>
      <c r="S4091" s="30" t="s">
        <v>22</v>
      </c>
      <c r="T4091" s="30" t="s">
        <v>22</v>
      </c>
      <c r="U4091" s="30" t="s">
        <v>22</v>
      </c>
      <c r="V4091" s="30" t="s">
        <v>22</v>
      </c>
      <c r="W4091" s="30" t="s">
        <v>16</v>
      </c>
      <c r="X4091" s="54">
        <v>7.0000000000000007E-2</v>
      </c>
      <c r="Y4091" s="30" t="s">
        <v>23</v>
      </c>
      <c r="Z4091" s="30" t="s">
        <v>11942</v>
      </c>
      <c r="AA4091" s="30" t="s">
        <v>18409</v>
      </c>
      <c r="AB4091" s="30" t="s">
        <v>14472</v>
      </c>
      <c r="AC4091" s="30" t="s">
        <v>14449</v>
      </c>
      <c r="AD4091" s="29">
        <v>0.75500000000000012</v>
      </c>
      <c r="AE4091" s="29">
        <v>0.36</v>
      </c>
      <c r="AF4091" s="29">
        <v>0</v>
      </c>
    </row>
    <row r="4092" spans="1:32" x14ac:dyDescent="0.25">
      <c r="A4092" t="s">
        <v>22664</v>
      </c>
      <c r="B4092" t="s">
        <v>22665</v>
      </c>
      <c r="C4092" t="s">
        <v>18</v>
      </c>
      <c r="D4092" t="s">
        <v>14625</v>
      </c>
      <c r="E4092" t="s">
        <v>14626</v>
      </c>
      <c r="F4092" t="s">
        <v>14627</v>
      </c>
      <c r="G4092" t="s">
        <v>18414</v>
      </c>
      <c r="H4092" s="36" t="str">
        <f>IFERROR(HYPERLINK(_xlfn.XLOOKUP(D4092,'[1]Smoothed Fund docs'!A:A,'[1]Smoothed Fund docs'!C:C),"FID"),IF(ISERROR(VLOOKUP(D4092,'[1]PRIIPS KID'!A:A,1,0)),HYPERLINK("https://digital.feprecisionplus.com/documents/quilter/en-gb/"&amp;F4092&amp;"/KI","KIID"),HYPERLINK("https://digital.feprecisionplus.com/documents/quilter/en-gb/"&amp;F4092&amp;"/PK","KID")))</f>
        <v>KIID</v>
      </c>
      <c r="I4092" s="29">
        <v>0.95</v>
      </c>
      <c r="J4092" s="29">
        <v>1.1499999999999999</v>
      </c>
      <c r="K4092" s="30">
        <v>0</v>
      </c>
      <c r="L4092" s="29">
        <v>1.1499999999999999</v>
      </c>
      <c r="M4092" s="30">
        <v>0</v>
      </c>
      <c r="N4092" s="29">
        <v>1.1499999999999999</v>
      </c>
      <c r="O4092" s="30">
        <v>0</v>
      </c>
      <c r="P4092" s="30">
        <v>0</v>
      </c>
      <c r="Q4092" s="30" t="s">
        <v>22</v>
      </c>
      <c r="R4092" s="30" t="s">
        <v>22</v>
      </c>
      <c r="S4092" s="30" t="s">
        <v>22</v>
      </c>
      <c r="T4092" s="30" t="s">
        <v>22</v>
      </c>
      <c r="U4092" s="30" t="s">
        <v>22</v>
      </c>
      <c r="V4092" s="30" t="s">
        <v>22</v>
      </c>
      <c r="W4092" s="30" t="s">
        <v>16</v>
      </c>
      <c r="X4092" s="54">
        <v>0.06</v>
      </c>
      <c r="Y4092" s="30" t="s">
        <v>23</v>
      </c>
      <c r="Z4092" s="30" t="s">
        <v>11951</v>
      </c>
      <c r="AA4092" s="30" t="s">
        <v>18409</v>
      </c>
      <c r="AB4092" s="30" t="s">
        <v>14457</v>
      </c>
      <c r="AC4092" s="30" t="s">
        <v>14456</v>
      </c>
      <c r="AD4092" s="29">
        <v>1.1499999999999999</v>
      </c>
      <c r="AE4092" s="29">
        <v>0.31</v>
      </c>
      <c r="AF4092" s="29">
        <v>0</v>
      </c>
    </row>
    <row r="4093" spans="1:32" x14ac:dyDescent="0.25">
      <c r="A4093" t="s">
        <v>22666</v>
      </c>
      <c r="B4093" t="s">
        <v>22665</v>
      </c>
      <c r="C4093" t="s">
        <v>18</v>
      </c>
      <c r="D4093" t="s">
        <v>14628</v>
      </c>
      <c r="E4093" t="s">
        <v>14629</v>
      </c>
      <c r="F4093" t="s">
        <v>14630</v>
      </c>
      <c r="G4093" t="s">
        <v>18454</v>
      </c>
      <c r="H4093" s="36" t="str">
        <f>IFERROR(HYPERLINK(_xlfn.XLOOKUP(D4093,'[1]Smoothed Fund docs'!A:A,'[1]Smoothed Fund docs'!C:C),"FID"),IF(ISERROR(VLOOKUP(D4093,'[1]PRIIPS KID'!A:A,1,0)),HYPERLINK("https://digital.feprecisionplus.com/documents/quilter/en-gb/"&amp;F4093&amp;"/KI","KIID"),HYPERLINK("https://digital.feprecisionplus.com/documents/quilter/en-gb/"&amp;F4093&amp;"/PK","KID")))</f>
        <v>KIID</v>
      </c>
      <c r="I4093" s="29">
        <v>0.45</v>
      </c>
      <c r="J4093" s="29">
        <v>0.65</v>
      </c>
      <c r="K4093" s="30">
        <v>0</v>
      </c>
      <c r="L4093" s="29">
        <v>0.65</v>
      </c>
      <c r="M4093" s="30">
        <v>0</v>
      </c>
      <c r="N4093" s="29">
        <v>0.65</v>
      </c>
      <c r="O4093" s="30">
        <v>0</v>
      </c>
      <c r="P4093" s="30">
        <v>0</v>
      </c>
      <c r="Q4093" s="30" t="s">
        <v>22</v>
      </c>
      <c r="R4093" s="30" t="s">
        <v>22</v>
      </c>
      <c r="S4093" s="30" t="s">
        <v>22</v>
      </c>
      <c r="T4093" s="30" t="s">
        <v>22</v>
      </c>
      <c r="U4093" s="30" t="s">
        <v>22</v>
      </c>
      <c r="V4093" s="30" t="s">
        <v>22</v>
      </c>
      <c r="W4093" s="30" t="s">
        <v>16</v>
      </c>
      <c r="X4093" s="54">
        <v>0.06</v>
      </c>
      <c r="Y4093" s="30" t="s">
        <v>23</v>
      </c>
      <c r="Z4093" s="30" t="s">
        <v>11951</v>
      </c>
      <c r="AA4093" s="30" t="s">
        <v>18409</v>
      </c>
      <c r="AB4093" s="30" t="s">
        <v>14457</v>
      </c>
      <c r="AC4093" s="30" t="s">
        <v>14456</v>
      </c>
      <c r="AD4093" s="29">
        <v>0.65</v>
      </c>
      <c r="AE4093" s="29">
        <v>0.31</v>
      </c>
      <c r="AF4093" s="29">
        <v>0</v>
      </c>
    </row>
    <row r="4094" spans="1:32" x14ac:dyDescent="0.25">
      <c r="A4094" t="s">
        <v>15240</v>
      </c>
      <c r="B4094" t="s">
        <v>22665</v>
      </c>
      <c r="C4094" t="s">
        <v>18</v>
      </c>
      <c r="D4094" t="s">
        <v>15241</v>
      </c>
      <c r="E4094" t="s">
        <v>15242</v>
      </c>
      <c r="F4094" t="s">
        <v>15243</v>
      </c>
      <c r="G4094" t="s">
        <v>18414</v>
      </c>
      <c r="H4094" s="36" t="str">
        <f>IFERROR(HYPERLINK(_xlfn.XLOOKUP(D4094,'[1]Smoothed Fund docs'!A:A,'[1]Smoothed Fund docs'!C:C),"FID"),IF(ISERROR(VLOOKUP(D4094,'[1]PRIIPS KID'!A:A,1,0)),HYPERLINK("https://digital.feprecisionplus.com/documents/quilter/en-gb/"&amp;F4094&amp;"/KI","KIID"),HYPERLINK("https://digital.feprecisionplus.com/documents/quilter/en-gb/"&amp;F4094&amp;"/PK","KID")))</f>
        <v>KIID</v>
      </c>
      <c r="I4094" s="29">
        <v>0.75</v>
      </c>
      <c r="J4094" s="29">
        <v>0.91</v>
      </c>
      <c r="K4094" s="30">
        <v>0</v>
      </c>
      <c r="L4094" s="29">
        <v>0.91</v>
      </c>
      <c r="M4094" s="30">
        <v>0</v>
      </c>
      <c r="N4094" s="29">
        <v>0.91</v>
      </c>
      <c r="O4094" s="30">
        <v>0</v>
      </c>
      <c r="P4094" s="30">
        <v>0</v>
      </c>
      <c r="Q4094" s="30" t="s">
        <v>22</v>
      </c>
      <c r="R4094" s="30" t="s">
        <v>22</v>
      </c>
      <c r="S4094" s="30" t="s">
        <v>22</v>
      </c>
      <c r="T4094" s="30" t="s">
        <v>22</v>
      </c>
      <c r="U4094" s="30" t="s">
        <v>22</v>
      </c>
      <c r="V4094" s="30" t="s">
        <v>22</v>
      </c>
      <c r="W4094" s="30" t="s">
        <v>16</v>
      </c>
      <c r="X4094" s="54">
        <v>7.0000000000000007E-2</v>
      </c>
      <c r="Y4094" s="30" t="s">
        <v>23</v>
      </c>
      <c r="Z4094" s="30" t="s">
        <v>11951</v>
      </c>
      <c r="AA4094" s="30" t="s">
        <v>18409</v>
      </c>
      <c r="AB4094" s="30" t="s">
        <v>14454</v>
      </c>
      <c r="AC4094" s="30" t="s">
        <v>14453</v>
      </c>
      <c r="AD4094" s="29">
        <v>0.91</v>
      </c>
      <c r="AE4094" s="29">
        <v>1.22</v>
      </c>
      <c r="AF4094" s="29">
        <v>0</v>
      </c>
    </row>
    <row r="4095" spans="1:32" x14ac:dyDescent="0.25">
      <c r="A4095" t="s">
        <v>19732</v>
      </c>
      <c r="B4095" t="s">
        <v>22665</v>
      </c>
      <c r="C4095" t="s">
        <v>18</v>
      </c>
      <c r="D4095" t="s">
        <v>19733</v>
      </c>
      <c r="E4095" t="s">
        <v>19734</v>
      </c>
      <c r="F4095" t="s">
        <v>19735</v>
      </c>
      <c r="G4095" t="s">
        <v>18436</v>
      </c>
      <c r="H4095" s="36" t="str">
        <f>IFERROR(HYPERLINK(_xlfn.XLOOKUP(D4095,'[1]Smoothed Fund docs'!A:A,'[1]Smoothed Fund docs'!C:C),"FID"),IF(ISERROR(VLOOKUP(D4095,'[1]PRIIPS KID'!A:A,1,0)),HYPERLINK("https://digital.feprecisionplus.com/documents/quilter/en-gb/"&amp;F4095&amp;"/KI","KIID"),HYPERLINK("https://digital.feprecisionplus.com/documents/quilter/en-gb/"&amp;F4095&amp;"/PK","KID")))</f>
        <v>KIID</v>
      </c>
      <c r="I4095" s="29">
        <v>0.5</v>
      </c>
      <c r="J4095" s="29">
        <v>0.68</v>
      </c>
      <c r="K4095" s="30">
        <v>0</v>
      </c>
      <c r="L4095" s="29">
        <v>0.68</v>
      </c>
      <c r="M4095" s="30">
        <v>0</v>
      </c>
      <c r="N4095" s="29">
        <v>0.68</v>
      </c>
      <c r="O4095" s="30">
        <v>0</v>
      </c>
      <c r="P4095" s="30">
        <v>0</v>
      </c>
      <c r="Q4095" s="30" t="s">
        <v>22</v>
      </c>
      <c r="R4095" s="30" t="s">
        <v>22</v>
      </c>
      <c r="S4095" s="30" t="s">
        <v>22</v>
      </c>
      <c r="T4095" s="30" t="s">
        <v>22</v>
      </c>
      <c r="U4095" s="30" t="s">
        <v>22</v>
      </c>
      <c r="V4095" s="30" t="s">
        <v>22</v>
      </c>
      <c r="W4095" s="30" t="s">
        <v>152</v>
      </c>
      <c r="X4095" s="54">
        <v>0.04</v>
      </c>
      <c r="Y4095" s="30" t="s">
        <v>23</v>
      </c>
      <c r="Z4095" s="30" t="s">
        <v>11951</v>
      </c>
      <c r="AA4095" s="30" t="s">
        <v>18409</v>
      </c>
      <c r="AB4095" s="30" t="s">
        <v>14491</v>
      </c>
      <c r="AC4095" s="30" t="s">
        <v>14405</v>
      </c>
      <c r="AD4095" s="29">
        <v>0.68</v>
      </c>
      <c r="AE4095" s="29">
        <v>0.21</v>
      </c>
      <c r="AF4095" s="29">
        <v>0</v>
      </c>
    </row>
    <row r="4096" spans="1:32" x14ac:dyDescent="0.25">
      <c r="A4096" t="s">
        <v>13761</v>
      </c>
      <c r="B4096" t="s">
        <v>22665</v>
      </c>
      <c r="C4096" t="s">
        <v>18</v>
      </c>
      <c r="D4096" t="s">
        <v>8675</v>
      </c>
      <c r="E4096" t="s">
        <v>8676</v>
      </c>
      <c r="F4096" t="s">
        <v>8677</v>
      </c>
      <c r="G4096" t="s">
        <v>18461</v>
      </c>
      <c r="H4096" s="36" t="str">
        <f>IFERROR(HYPERLINK(_xlfn.XLOOKUP(D4096,'[1]Smoothed Fund docs'!A:A,'[1]Smoothed Fund docs'!C:C),"FID"),IF(ISERROR(VLOOKUP(D4096,'[1]PRIIPS KID'!A:A,1,0)),HYPERLINK("https://digital.feprecisionplus.com/documents/quilter/en-gb/"&amp;F4096&amp;"/KI","KIID"),HYPERLINK("https://digital.feprecisionplus.com/documents/quilter/en-gb/"&amp;F4096&amp;"/PK","KID")))</f>
        <v>KIID</v>
      </c>
      <c r="I4096" s="29">
        <v>0.6</v>
      </c>
      <c r="J4096" s="29">
        <v>0.76</v>
      </c>
      <c r="K4096" s="30">
        <v>0</v>
      </c>
      <c r="L4096" s="29">
        <v>0.76</v>
      </c>
      <c r="M4096" s="30">
        <v>0</v>
      </c>
      <c r="N4096" s="29">
        <v>0.76</v>
      </c>
      <c r="O4096" s="30">
        <v>0</v>
      </c>
      <c r="P4096" s="30">
        <v>0</v>
      </c>
      <c r="Q4096" s="30" t="s">
        <v>22</v>
      </c>
      <c r="R4096" s="30" t="s">
        <v>22</v>
      </c>
      <c r="S4096" s="30" t="s">
        <v>22</v>
      </c>
      <c r="T4096" s="30" t="s">
        <v>22</v>
      </c>
      <c r="U4096" s="30" t="s">
        <v>22</v>
      </c>
      <c r="V4096" s="30" t="s">
        <v>22</v>
      </c>
      <c r="W4096" s="30" t="s">
        <v>152</v>
      </c>
      <c r="X4096" s="54">
        <v>0.04</v>
      </c>
      <c r="Y4096" s="30" t="s">
        <v>23</v>
      </c>
      <c r="Z4096" s="30" t="s">
        <v>11951</v>
      </c>
      <c r="AA4096" s="30" t="s">
        <v>18409</v>
      </c>
      <c r="AB4096" s="30" t="s">
        <v>14471</v>
      </c>
      <c r="AC4096" s="30" t="s">
        <v>14405</v>
      </c>
      <c r="AD4096" s="29">
        <v>0.76</v>
      </c>
      <c r="AE4096" s="29">
        <v>0.13</v>
      </c>
      <c r="AF4096" s="29">
        <v>0</v>
      </c>
    </row>
    <row r="4097" spans="1:32" x14ac:dyDescent="0.25">
      <c r="A4097" t="s">
        <v>13762</v>
      </c>
      <c r="B4097" t="s">
        <v>22665</v>
      </c>
      <c r="C4097" t="s">
        <v>28</v>
      </c>
      <c r="D4097" t="s">
        <v>8678</v>
      </c>
      <c r="E4097" t="s">
        <v>8679</v>
      </c>
      <c r="F4097" t="s">
        <v>8680</v>
      </c>
      <c r="G4097" t="s">
        <v>18762</v>
      </c>
      <c r="H4097" s="36" t="str">
        <f>IFERROR(HYPERLINK(_xlfn.XLOOKUP(D4097,'[1]Smoothed Fund docs'!A:A,'[1]Smoothed Fund docs'!C:C),"FID"),IF(ISERROR(VLOOKUP(D4097,'[1]PRIIPS KID'!A:A,1,0)),HYPERLINK("https://digital.feprecisionplus.com/documents/quilter/en-gb/"&amp;F4097&amp;"/KI","KIID"),HYPERLINK("https://digital.feprecisionplus.com/documents/quilter/en-gb/"&amp;F4097&amp;"/PK","KID")))</f>
        <v>KIID</v>
      </c>
      <c r="I4097" s="29">
        <v>0.6</v>
      </c>
      <c r="J4097" s="29">
        <v>0.76</v>
      </c>
      <c r="K4097" s="30">
        <v>0</v>
      </c>
      <c r="L4097" s="29">
        <v>0.76</v>
      </c>
      <c r="M4097" s="30">
        <v>0</v>
      </c>
      <c r="N4097" s="29">
        <v>0.76</v>
      </c>
      <c r="O4097" s="30">
        <v>0</v>
      </c>
      <c r="P4097" s="30">
        <v>0</v>
      </c>
      <c r="Q4097" s="30" t="s">
        <v>22</v>
      </c>
      <c r="R4097" s="30" t="s">
        <v>22</v>
      </c>
      <c r="S4097" s="30" t="s">
        <v>22</v>
      </c>
      <c r="T4097" s="30" t="s">
        <v>22</v>
      </c>
      <c r="U4097" s="30" t="s">
        <v>22</v>
      </c>
      <c r="V4097" s="30" t="s">
        <v>22</v>
      </c>
      <c r="W4097" s="30" t="s">
        <v>152</v>
      </c>
      <c r="X4097" s="54">
        <v>0.04</v>
      </c>
      <c r="Y4097" s="30" t="s">
        <v>23</v>
      </c>
      <c r="Z4097" s="30" t="s">
        <v>11951</v>
      </c>
      <c r="AA4097" s="30" t="s">
        <v>18409</v>
      </c>
      <c r="AB4097" s="30" t="s">
        <v>14471</v>
      </c>
      <c r="AC4097" s="30" t="s">
        <v>14405</v>
      </c>
      <c r="AD4097" s="29">
        <v>0.76</v>
      </c>
      <c r="AE4097" s="29">
        <v>0.13</v>
      </c>
      <c r="AF4097" s="29">
        <v>0</v>
      </c>
    </row>
    <row r="4098" spans="1:32" x14ac:dyDescent="0.25">
      <c r="A4098" t="s">
        <v>16295</v>
      </c>
      <c r="B4098" t="s">
        <v>22665</v>
      </c>
      <c r="C4098" t="s">
        <v>28</v>
      </c>
      <c r="D4098" t="s">
        <v>14791</v>
      </c>
      <c r="E4098" t="s">
        <v>14792</v>
      </c>
      <c r="F4098" t="s">
        <v>14793</v>
      </c>
      <c r="G4098" t="s">
        <v>18763</v>
      </c>
      <c r="H4098" s="36" t="str">
        <f>IFERROR(HYPERLINK(_xlfn.XLOOKUP(D4098,'[1]Smoothed Fund docs'!A:A,'[1]Smoothed Fund docs'!C:C),"FID"),IF(ISERROR(VLOOKUP(D4098,'[1]PRIIPS KID'!A:A,1,0)),HYPERLINK("https://digital.feprecisionplus.com/documents/quilter/en-gb/"&amp;F4098&amp;"/KI","KIID"),HYPERLINK("https://digital.feprecisionplus.com/documents/quilter/en-gb/"&amp;F4098&amp;"/PK","KID")))</f>
        <v>KIID</v>
      </c>
      <c r="I4098" s="29">
        <v>0.6</v>
      </c>
      <c r="J4098" s="29">
        <v>0.78</v>
      </c>
      <c r="K4098" s="30">
        <v>0</v>
      </c>
      <c r="L4098" s="29">
        <v>0.78</v>
      </c>
      <c r="M4098" s="30">
        <v>0</v>
      </c>
      <c r="N4098" s="29">
        <v>0.78</v>
      </c>
      <c r="O4098" s="30">
        <v>0</v>
      </c>
      <c r="P4098" s="30">
        <v>0</v>
      </c>
      <c r="Q4098" s="30" t="s">
        <v>22</v>
      </c>
      <c r="R4098" s="30" t="s">
        <v>22</v>
      </c>
      <c r="S4098" s="30" t="s">
        <v>22</v>
      </c>
      <c r="T4098" s="30" t="s">
        <v>22</v>
      </c>
      <c r="U4098" s="30" t="s">
        <v>22</v>
      </c>
      <c r="V4098" s="30" t="s">
        <v>22</v>
      </c>
      <c r="W4098" s="30" t="s">
        <v>152</v>
      </c>
      <c r="X4098" s="54">
        <v>0.04</v>
      </c>
      <c r="Y4098" s="30" t="s">
        <v>23</v>
      </c>
      <c r="Z4098" s="30" t="s">
        <v>11951</v>
      </c>
      <c r="AA4098" s="30" t="s">
        <v>18409</v>
      </c>
      <c r="AB4098" s="30" t="s">
        <v>14471</v>
      </c>
      <c r="AC4098" s="30" t="s">
        <v>14405</v>
      </c>
      <c r="AD4098" s="29">
        <v>0.78</v>
      </c>
      <c r="AE4098" s="29">
        <v>0.15</v>
      </c>
      <c r="AF4098" s="29">
        <v>0</v>
      </c>
    </row>
    <row r="4099" spans="1:32" x14ac:dyDescent="0.25">
      <c r="A4099" t="s">
        <v>8681</v>
      </c>
      <c r="B4099" t="s">
        <v>22665</v>
      </c>
      <c r="C4099" t="s">
        <v>18</v>
      </c>
      <c r="D4099" t="s">
        <v>8682</v>
      </c>
      <c r="E4099" t="s">
        <v>8683</v>
      </c>
      <c r="F4099" t="s">
        <v>8684</v>
      </c>
      <c r="G4099" t="s">
        <v>18461</v>
      </c>
      <c r="H4099" s="36" t="str">
        <f>IFERROR(HYPERLINK(_xlfn.XLOOKUP(D4099,'[1]Smoothed Fund docs'!A:A,'[1]Smoothed Fund docs'!C:C),"FID"),IF(ISERROR(VLOOKUP(D4099,'[1]PRIIPS KID'!A:A,1,0)),HYPERLINK("https://digital.feprecisionplus.com/documents/quilter/en-gb/"&amp;F4099&amp;"/KI","KIID"),HYPERLINK("https://digital.feprecisionplus.com/documents/quilter/en-gb/"&amp;F4099&amp;"/PK","KID")))</f>
        <v>KIID</v>
      </c>
      <c r="I4099" s="29">
        <v>0.6</v>
      </c>
      <c r="J4099" s="29">
        <v>0.73</v>
      </c>
      <c r="K4099" s="30">
        <v>0</v>
      </c>
      <c r="L4099" s="29">
        <v>0.73</v>
      </c>
      <c r="M4099" s="30">
        <v>0</v>
      </c>
      <c r="N4099" s="29">
        <v>0.73</v>
      </c>
      <c r="O4099" s="30">
        <v>0</v>
      </c>
      <c r="P4099" s="30">
        <v>0</v>
      </c>
      <c r="Q4099" s="30" t="s">
        <v>22</v>
      </c>
      <c r="R4099" s="30" t="s">
        <v>22</v>
      </c>
      <c r="S4099" s="30" t="s">
        <v>22</v>
      </c>
      <c r="T4099" s="30" t="s">
        <v>22</v>
      </c>
      <c r="U4099" s="30" t="s">
        <v>22</v>
      </c>
      <c r="V4099" s="30" t="s">
        <v>22</v>
      </c>
      <c r="W4099" s="30" t="s">
        <v>152</v>
      </c>
      <c r="X4099" s="54">
        <v>0.04</v>
      </c>
      <c r="Y4099" s="30" t="s">
        <v>23</v>
      </c>
      <c r="Z4099" s="30" t="s">
        <v>11951</v>
      </c>
      <c r="AA4099" s="30" t="s">
        <v>18409</v>
      </c>
      <c r="AB4099" s="30" t="s">
        <v>14471</v>
      </c>
      <c r="AC4099" s="30" t="s">
        <v>14405</v>
      </c>
      <c r="AD4099" s="29">
        <v>0.73</v>
      </c>
      <c r="AE4099" s="29">
        <v>7.0000000000000007E-2</v>
      </c>
      <c r="AF4099" s="29">
        <v>0</v>
      </c>
    </row>
    <row r="4100" spans="1:32" x14ac:dyDescent="0.25">
      <c r="A4100" t="s">
        <v>22667</v>
      </c>
      <c r="B4100" t="s">
        <v>22665</v>
      </c>
      <c r="C4100" t="s">
        <v>18</v>
      </c>
      <c r="D4100" t="s">
        <v>18764</v>
      </c>
      <c r="E4100" t="s">
        <v>18765</v>
      </c>
      <c r="F4100" t="s">
        <v>18766</v>
      </c>
      <c r="G4100" t="s">
        <v>18414</v>
      </c>
      <c r="H4100" s="36" t="str">
        <f>IFERROR(HYPERLINK(_xlfn.XLOOKUP(D4100,'[1]Smoothed Fund docs'!A:A,'[1]Smoothed Fund docs'!C:C),"FID"),IF(ISERROR(VLOOKUP(D4100,'[1]PRIIPS KID'!A:A,1,0)),HYPERLINK("https://digital.feprecisionplus.com/documents/quilter/en-gb/"&amp;F4100&amp;"/KI","KIID"),HYPERLINK("https://digital.feprecisionplus.com/documents/quilter/en-gb/"&amp;F4100&amp;"/PK","KID")))</f>
        <v>KIID</v>
      </c>
      <c r="I4100" s="29">
        <v>0.6</v>
      </c>
      <c r="J4100" s="29">
        <v>0.84</v>
      </c>
      <c r="K4100" s="30">
        <v>0</v>
      </c>
      <c r="L4100" s="29">
        <v>0.84</v>
      </c>
      <c r="M4100" s="30">
        <v>0</v>
      </c>
      <c r="N4100" s="29">
        <v>0.84</v>
      </c>
      <c r="O4100" s="30">
        <v>0</v>
      </c>
      <c r="P4100" s="30">
        <v>0</v>
      </c>
      <c r="Q4100" s="30" t="s">
        <v>22</v>
      </c>
      <c r="R4100" s="30" t="s">
        <v>22</v>
      </c>
      <c r="S4100" s="30" t="s">
        <v>22</v>
      </c>
      <c r="T4100" s="30" t="s">
        <v>22</v>
      </c>
      <c r="U4100" s="30" t="s">
        <v>22</v>
      </c>
      <c r="V4100" s="30" t="s">
        <v>22</v>
      </c>
      <c r="W4100" s="30" t="s">
        <v>16</v>
      </c>
      <c r="X4100" s="54">
        <v>0.06</v>
      </c>
      <c r="Y4100" s="30" t="s">
        <v>23</v>
      </c>
      <c r="Z4100" s="30" t="s">
        <v>11951</v>
      </c>
      <c r="AA4100" s="30" t="s">
        <v>18409</v>
      </c>
      <c r="AB4100" s="30" t="s">
        <v>14464</v>
      </c>
      <c r="AC4100" s="30" t="s">
        <v>14461</v>
      </c>
      <c r="AD4100" s="29">
        <v>0.84</v>
      </c>
      <c r="AE4100" s="29">
        <v>7.0000000000000007E-2</v>
      </c>
      <c r="AF4100" s="29">
        <v>0</v>
      </c>
    </row>
    <row r="4101" spans="1:32" x14ac:dyDescent="0.25">
      <c r="A4101" t="s">
        <v>22668</v>
      </c>
      <c r="B4101" t="s">
        <v>22665</v>
      </c>
      <c r="C4101" t="s">
        <v>18</v>
      </c>
      <c r="D4101" t="s">
        <v>14794</v>
      </c>
      <c r="E4101" t="s">
        <v>14795</v>
      </c>
      <c r="F4101" t="s">
        <v>14796</v>
      </c>
      <c r="G4101" t="s">
        <v>18414</v>
      </c>
      <c r="H4101" s="36" t="str">
        <f>IFERROR(HYPERLINK(_xlfn.XLOOKUP(D4101,'[1]Smoothed Fund docs'!A:A,'[1]Smoothed Fund docs'!C:C),"FID"),IF(ISERROR(VLOOKUP(D4101,'[1]PRIIPS KID'!A:A,1,0)),HYPERLINK("https://digital.feprecisionplus.com/documents/quilter/en-gb/"&amp;F4101&amp;"/KI","KIID"),HYPERLINK("https://digital.feprecisionplus.com/documents/quilter/en-gb/"&amp;F4101&amp;"/PK","KID")))</f>
        <v>KIID</v>
      </c>
      <c r="I4101" s="29">
        <v>0.5</v>
      </c>
      <c r="J4101" s="29">
        <v>0.77</v>
      </c>
      <c r="K4101" s="30">
        <v>0</v>
      </c>
      <c r="L4101" s="29">
        <v>0.77</v>
      </c>
      <c r="M4101" s="30">
        <v>0</v>
      </c>
      <c r="N4101" s="29">
        <v>0.77</v>
      </c>
      <c r="O4101" s="30">
        <v>0</v>
      </c>
      <c r="P4101" s="30">
        <v>0</v>
      </c>
      <c r="Q4101" s="30" t="s">
        <v>22</v>
      </c>
      <c r="R4101" s="30" t="s">
        <v>22</v>
      </c>
      <c r="S4101" s="30" t="s">
        <v>22</v>
      </c>
      <c r="T4101" s="30" t="s">
        <v>22</v>
      </c>
      <c r="U4101" s="30" t="s">
        <v>22</v>
      </c>
      <c r="V4101" s="30" t="s">
        <v>22</v>
      </c>
      <c r="W4101" s="30" t="s">
        <v>152</v>
      </c>
      <c r="X4101" s="54">
        <v>0.04</v>
      </c>
      <c r="Y4101" s="30" t="s">
        <v>23</v>
      </c>
      <c r="Z4101" s="30" t="s">
        <v>11951</v>
      </c>
      <c r="AA4101" s="30" t="s">
        <v>18409</v>
      </c>
      <c r="AB4101" s="30" t="s">
        <v>14495</v>
      </c>
      <c r="AC4101" s="30" t="s">
        <v>14405</v>
      </c>
      <c r="AD4101" s="29">
        <v>0.77</v>
      </c>
      <c r="AE4101" s="29">
        <v>0.06</v>
      </c>
      <c r="AF4101" s="29">
        <v>0</v>
      </c>
    </row>
    <row r="4102" spans="1:32" x14ac:dyDescent="0.25">
      <c r="A4102" t="s">
        <v>17507</v>
      </c>
      <c r="B4102" t="s">
        <v>22665</v>
      </c>
      <c r="C4102" t="s">
        <v>18</v>
      </c>
      <c r="D4102" t="s">
        <v>17508</v>
      </c>
      <c r="E4102" t="s">
        <v>17509</v>
      </c>
      <c r="F4102" t="s">
        <v>17510</v>
      </c>
      <c r="G4102" t="s">
        <v>18414</v>
      </c>
      <c r="H4102" s="36" t="str">
        <f>IFERROR(HYPERLINK(_xlfn.XLOOKUP(D4102,'[1]Smoothed Fund docs'!A:A,'[1]Smoothed Fund docs'!C:C),"FID"),IF(ISERROR(VLOOKUP(D4102,'[1]PRIIPS KID'!A:A,1,0)),HYPERLINK("https://digital.feprecisionplus.com/documents/quilter/en-gb/"&amp;F4102&amp;"/KI","KIID"),HYPERLINK("https://digital.feprecisionplus.com/documents/quilter/en-gb/"&amp;F4102&amp;"/PK","KID")))</f>
        <v>KIID</v>
      </c>
      <c r="I4102" s="29">
        <v>0.6</v>
      </c>
      <c r="J4102" s="29">
        <v>0.85</v>
      </c>
      <c r="K4102" s="30">
        <v>0</v>
      </c>
      <c r="L4102" s="29">
        <v>0.85</v>
      </c>
      <c r="M4102" s="30">
        <v>0</v>
      </c>
      <c r="N4102" s="29">
        <v>0.85</v>
      </c>
      <c r="O4102" s="30">
        <v>0</v>
      </c>
      <c r="P4102" s="30">
        <v>0</v>
      </c>
      <c r="Q4102" s="30" t="s">
        <v>22</v>
      </c>
      <c r="R4102" s="30" t="s">
        <v>22</v>
      </c>
      <c r="S4102" s="30" t="s">
        <v>22</v>
      </c>
      <c r="T4102" s="30" t="s">
        <v>22</v>
      </c>
      <c r="U4102" s="30" t="s">
        <v>22</v>
      </c>
      <c r="V4102" s="30" t="s">
        <v>22</v>
      </c>
      <c r="W4102" s="30" t="s">
        <v>16</v>
      </c>
      <c r="X4102" s="54">
        <v>0.06</v>
      </c>
      <c r="Y4102" s="30" t="s">
        <v>23</v>
      </c>
      <c r="Z4102" s="30" t="s">
        <v>11951</v>
      </c>
      <c r="AA4102" s="30" t="s">
        <v>18409</v>
      </c>
      <c r="AB4102" s="30" t="s">
        <v>14464</v>
      </c>
      <c r="AC4102" s="30" t="s">
        <v>14461</v>
      </c>
      <c r="AD4102" s="29">
        <v>0.85</v>
      </c>
      <c r="AE4102" s="29">
        <v>0.09</v>
      </c>
      <c r="AF4102" s="29">
        <v>0</v>
      </c>
    </row>
    <row r="4103" spans="1:32" x14ac:dyDescent="0.25">
      <c r="A4103" t="s">
        <v>17511</v>
      </c>
      <c r="B4103" t="s">
        <v>22665</v>
      </c>
      <c r="C4103" t="s">
        <v>18</v>
      </c>
      <c r="D4103" t="s">
        <v>17512</v>
      </c>
      <c r="E4103" t="s">
        <v>17513</v>
      </c>
      <c r="F4103" t="s">
        <v>17514</v>
      </c>
      <c r="G4103" t="s">
        <v>18454</v>
      </c>
      <c r="H4103" s="36" t="str">
        <f>IFERROR(HYPERLINK(_xlfn.XLOOKUP(D4103,'[1]Smoothed Fund docs'!A:A,'[1]Smoothed Fund docs'!C:C),"FID"),IF(ISERROR(VLOOKUP(D4103,'[1]PRIIPS KID'!A:A,1,0)),HYPERLINK("https://digital.feprecisionplus.com/documents/quilter/en-gb/"&amp;F4103&amp;"/KI","KIID"),HYPERLINK("https://digital.feprecisionplus.com/documents/quilter/en-gb/"&amp;F4103&amp;"/PK","KID")))</f>
        <v>KIID</v>
      </c>
      <c r="I4103" s="29">
        <v>0.1</v>
      </c>
      <c r="J4103" s="29">
        <v>0.35</v>
      </c>
      <c r="K4103" s="30">
        <v>0</v>
      </c>
      <c r="L4103" s="29">
        <v>0.35</v>
      </c>
      <c r="M4103" s="30">
        <v>0</v>
      </c>
      <c r="N4103" s="29">
        <v>0.35</v>
      </c>
      <c r="O4103" s="30">
        <v>0</v>
      </c>
      <c r="P4103" s="30">
        <v>0</v>
      </c>
      <c r="Q4103" s="30" t="s">
        <v>22</v>
      </c>
      <c r="R4103" s="30" t="s">
        <v>22</v>
      </c>
      <c r="S4103" s="30" t="s">
        <v>22</v>
      </c>
      <c r="T4103" s="30" t="s">
        <v>22</v>
      </c>
      <c r="U4103" s="30" t="s">
        <v>22</v>
      </c>
      <c r="V4103" s="30" t="s">
        <v>22</v>
      </c>
      <c r="W4103" s="30" t="s">
        <v>16</v>
      </c>
      <c r="X4103" s="54">
        <v>0.06</v>
      </c>
      <c r="Y4103" s="30" t="s">
        <v>23</v>
      </c>
      <c r="Z4103" s="30" t="s">
        <v>11951</v>
      </c>
      <c r="AA4103" s="30" t="s">
        <v>18409</v>
      </c>
      <c r="AB4103" s="30" t="s">
        <v>14464</v>
      </c>
      <c r="AC4103" s="30" t="s">
        <v>14461</v>
      </c>
      <c r="AD4103" s="29">
        <v>0.35</v>
      </c>
      <c r="AE4103" s="29">
        <v>0.09</v>
      </c>
      <c r="AF4103" s="29">
        <v>0</v>
      </c>
    </row>
    <row r="4104" spans="1:32" x14ac:dyDescent="0.25">
      <c r="A4104" t="s">
        <v>16296</v>
      </c>
      <c r="B4104" t="s">
        <v>22665</v>
      </c>
      <c r="C4104" t="s">
        <v>28</v>
      </c>
      <c r="D4104" t="s">
        <v>14797</v>
      </c>
      <c r="E4104" t="s">
        <v>14798</v>
      </c>
      <c r="F4104" t="s">
        <v>14799</v>
      </c>
      <c r="G4104" t="s">
        <v>18414</v>
      </c>
      <c r="H4104" s="36" t="str">
        <f>IFERROR(HYPERLINK(_xlfn.XLOOKUP(D4104,'[1]Smoothed Fund docs'!A:A,'[1]Smoothed Fund docs'!C:C),"FID"),IF(ISERROR(VLOOKUP(D4104,'[1]PRIIPS KID'!A:A,1,0)),HYPERLINK("https://digital.feprecisionplus.com/documents/quilter/en-gb/"&amp;F4104&amp;"/KI","KIID"),HYPERLINK("https://digital.feprecisionplus.com/documents/quilter/en-gb/"&amp;F4104&amp;"/PK","KID")))</f>
        <v>KIID</v>
      </c>
      <c r="I4104" s="29">
        <v>0.85</v>
      </c>
      <c r="J4104" s="29">
        <v>1.02</v>
      </c>
      <c r="K4104" s="30">
        <v>0</v>
      </c>
      <c r="L4104" s="29">
        <v>1.02</v>
      </c>
      <c r="M4104" s="30">
        <v>0</v>
      </c>
      <c r="N4104" s="29">
        <v>1.02</v>
      </c>
      <c r="O4104" s="30">
        <v>0</v>
      </c>
      <c r="P4104" s="30">
        <v>0</v>
      </c>
      <c r="Q4104" s="30" t="s">
        <v>22</v>
      </c>
      <c r="R4104" s="30" t="s">
        <v>22</v>
      </c>
      <c r="S4104" s="30" t="s">
        <v>22</v>
      </c>
      <c r="T4104" s="30" t="s">
        <v>22</v>
      </c>
      <c r="U4104" s="30" t="s">
        <v>22</v>
      </c>
      <c r="V4104" s="30" t="s">
        <v>22</v>
      </c>
      <c r="W4104" s="30" t="s">
        <v>16</v>
      </c>
      <c r="X4104" s="54">
        <v>0.06</v>
      </c>
      <c r="Y4104" s="30" t="s">
        <v>23</v>
      </c>
      <c r="Z4104" s="30" t="s">
        <v>11951</v>
      </c>
      <c r="AA4104" s="30" t="s">
        <v>18409</v>
      </c>
      <c r="AB4104" s="30" t="s">
        <v>14466</v>
      </c>
      <c r="AC4104" s="30" t="s">
        <v>14467</v>
      </c>
      <c r="AD4104" s="29">
        <v>1.02</v>
      </c>
      <c r="AE4104" s="29">
        <v>0.42</v>
      </c>
      <c r="AF4104" s="29">
        <v>0</v>
      </c>
    </row>
    <row r="4105" spans="1:32" x14ac:dyDescent="0.25">
      <c r="A4105" t="s">
        <v>15244</v>
      </c>
      <c r="B4105" t="s">
        <v>22665</v>
      </c>
      <c r="C4105" t="s">
        <v>18</v>
      </c>
      <c r="D4105" t="s">
        <v>15245</v>
      </c>
      <c r="E4105" t="s">
        <v>15246</v>
      </c>
      <c r="F4105" t="s">
        <v>15247</v>
      </c>
      <c r="G4105" t="s">
        <v>18414</v>
      </c>
      <c r="H4105" s="36" t="str">
        <f>IFERROR(HYPERLINK(_xlfn.XLOOKUP(D4105,'[1]Smoothed Fund docs'!A:A,'[1]Smoothed Fund docs'!C:C),"FID"),IF(ISERROR(VLOOKUP(D4105,'[1]PRIIPS KID'!A:A,1,0)),HYPERLINK("https://digital.feprecisionplus.com/documents/quilter/en-gb/"&amp;F4105&amp;"/KI","KIID"),HYPERLINK("https://digital.feprecisionplus.com/documents/quilter/en-gb/"&amp;F4105&amp;"/PK","KID")))</f>
        <v>KIID</v>
      </c>
      <c r="I4105" s="29">
        <v>0.85</v>
      </c>
      <c r="J4105" s="29">
        <v>1</v>
      </c>
      <c r="K4105" s="30">
        <v>0</v>
      </c>
      <c r="L4105" s="29">
        <v>1</v>
      </c>
      <c r="M4105" s="30">
        <v>0</v>
      </c>
      <c r="N4105" s="29">
        <v>1</v>
      </c>
      <c r="O4105" s="30">
        <v>0</v>
      </c>
      <c r="P4105" s="30">
        <v>0</v>
      </c>
      <c r="Q4105" s="30" t="s">
        <v>22</v>
      </c>
      <c r="R4105" s="30" t="s">
        <v>22</v>
      </c>
      <c r="S4105" s="30" t="s">
        <v>22</v>
      </c>
      <c r="T4105" s="30" t="s">
        <v>22</v>
      </c>
      <c r="U4105" s="30" t="s">
        <v>22</v>
      </c>
      <c r="V4105" s="30" t="s">
        <v>22</v>
      </c>
      <c r="W4105" s="30" t="s">
        <v>16</v>
      </c>
      <c r="X4105" s="54">
        <v>0.06</v>
      </c>
      <c r="Y4105" s="30" t="s">
        <v>23</v>
      </c>
      <c r="Z4105" s="30" t="s">
        <v>11951</v>
      </c>
      <c r="AA4105" s="30" t="s">
        <v>18409</v>
      </c>
      <c r="AB4105" s="30" t="s">
        <v>14466</v>
      </c>
      <c r="AC4105" s="30" t="s">
        <v>14467</v>
      </c>
      <c r="AD4105" s="29">
        <v>1</v>
      </c>
      <c r="AE4105" s="29">
        <v>0.34</v>
      </c>
      <c r="AF4105" s="29">
        <v>0</v>
      </c>
    </row>
    <row r="4106" spans="1:32" x14ac:dyDescent="0.25">
      <c r="A4106" t="s">
        <v>16297</v>
      </c>
      <c r="B4106" t="s">
        <v>22665</v>
      </c>
      <c r="C4106" t="s">
        <v>28</v>
      </c>
      <c r="D4106" t="s">
        <v>14205</v>
      </c>
      <c r="E4106" t="s">
        <v>14206</v>
      </c>
      <c r="F4106" t="s">
        <v>14207</v>
      </c>
      <c r="G4106" t="s">
        <v>18762</v>
      </c>
      <c r="H4106" s="36" t="str">
        <f>IFERROR(HYPERLINK(_xlfn.XLOOKUP(D4106,'[1]Smoothed Fund docs'!A:A,'[1]Smoothed Fund docs'!C:C),"FID"),IF(ISERROR(VLOOKUP(D4106,'[1]PRIIPS KID'!A:A,1,0)),HYPERLINK("https://digital.feprecisionplus.com/documents/quilter/en-gb/"&amp;F4106&amp;"/KI","KIID"),HYPERLINK("https://digital.feprecisionplus.com/documents/quilter/en-gb/"&amp;F4106&amp;"/PK","KID")))</f>
        <v>KIID</v>
      </c>
      <c r="I4106" s="29">
        <v>0.5</v>
      </c>
      <c r="J4106" s="29">
        <v>0.64</v>
      </c>
      <c r="K4106" s="30">
        <v>0</v>
      </c>
      <c r="L4106" s="29">
        <v>0.64</v>
      </c>
      <c r="M4106" s="30">
        <v>0</v>
      </c>
      <c r="N4106" s="29">
        <v>0.64</v>
      </c>
      <c r="O4106" s="30">
        <v>0</v>
      </c>
      <c r="P4106" s="30">
        <v>0</v>
      </c>
      <c r="Q4106" s="30" t="s">
        <v>22</v>
      </c>
      <c r="R4106" s="30" t="s">
        <v>22</v>
      </c>
      <c r="S4106" s="30" t="s">
        <v>22</v>
      </c>
      <c r="T4106" s="30" t="s">
        <v>22</v>
      </c>
      <c r="U4106" s="30" t="s">
        <v>22</v>
      </c>
      <c r="V4106" s="30" t="s">
        <v>22</v>
      </c>
      <c r="W4106" s="30" t="s">
        <v>152</v>
      </c>
      <c r="X4106" s="54">
        <v>0.04</v>
      </c>
      <c r="Y4106" s="30" t="s">
        <v>23</v>
      </c>
      <c r="Z4106" s="30" t="s">
        <v>11951</v>
      </c>
      <c r="AA4106" s="30" t="s">
        <v>18409</v>
      </c>
      <c r="AB4106" s="30" t="s">
        <v>14496</v>
      </c>
      <c r="AC4106" s="30" t="s">
        <v>14405</v>
      </c>
      <c r="AD4106" s="29">
        <v>0.64</v>
      </c>
      <c r="AE4106" s="29">
        <v>0.12</v>
      </c>
      <c r="AF4106" s="29">
        <v>0</v>
      </c>
    </row>
    <row r="4107" spans="1:32" x14ac:dyDescent="0.25">
      <c r="A4107" t="s">
        <v>16808</v>
      </c>
      <c r="B4107" t="s">
        <v>22665</v>
      </c>
      <c r="C4107" t="s">
        <v>18</v>
      </c>
      <c r="D4107" t="s">
        <v>16809</v>
      </c>
      <c r="E4107" t="s">
        <v>16810</v>
      </c>
      <c r="F4107" t="s">
        <v>16811</v>
      </c>
      <c r="G4107" t="s">
        <v>18414</v>
      </c>
      <c r="H4107" s="36" t="str">
        <f>IFERROR(HYPERLINK(_xlfn.XLOOKUP(D4107,'[1]Smoothed Fund docs'!A:A,'[1]Smoothed Fund docs'!C:C),"FID"),IF(ISERROR(VLOOKUP(D4107,'[1]PRIIPS KID'!A:A,1,0)),HYPERLINK("https://digital.feprecisionplus.com/documents/quilter/en-gb/"&amp;F4107&amp;"/KI","KIID"),HYPERLINK("https://digital.feprecisionplus.com/documents/quilter/en-gb/"&amp;F4107&amp;"/PK","KID")))</f>
        <v>KIID</v>
      </c>
      <c r="I4107" s="29">
        <v>0.5</v>
      </c>
      <c r="J4107" s="29">
        <v>0.62</v>
      </c>
      <c r="K4107" s="30">
        <v>0</v>
      </c>
      <c r="L4107" s="29">
        <v>0.62</v>
      </c>
      <c r="M4107" s="30">
        <v>0</v>
      </c>
      <c r="N4107" s="29">
        <v>0.62</v>
      </c>
      <c r="O4107" s="30">
        <v>0</v>
      </c>
      <c r="P4107" s="30">
        <v>0</v>
      </c>
      <c r="Q4107" s="30" t="s">
        <v>22</v>
      </c>
      <c r="R4107" s="30" t="s">
        <v>22</v>
      </c>
      <c r="S4107" s="30" t="s">
        <v>22</v>
      </c>
      <c r="T4107" s="30" t="s">
        <v>22</v>
      </c>
      <c r="U4107" s="30" t="s">
        <v>22</v>
      </c>
      <c r="V4107" s="30" t="s">
        <v>22</v>
      </c>
      <c r="W4107" s="30" t="s">
        <v>152</v>
      </c>
      <c r="X4107" s="54">
        <v>0.04</v>
      </c>
      <c r="Y4107" s="30" t="s">
        <v>23</v>
      </c>
      <c r="Z4107" s="30" t="s">
        <v>11951</v>
      </c>
      <c r="AA4107" s="30" t="s">
        <v>18409</v>
      </c>
      <c r="AB4107" s="30" t="s">
        <v>14496</v>
      </c>
      <c r="AC4107" s="30" t="s">
        <v>14405</v>
      </c>
      <c r="AD4107" s="29">
        <v>0.62</v>
      </c>
      <c r="AE4107" s="29">
        <v>0.06</v>
      </c>
      <c r="AF4107" s="29">
        <v>0</v>
      </c>
    </row>
    <row r="4108" spans="1:32" x14ac:dyDescent="0.25">
      <c r="A4108" t="s">
        <v>22670</v>
      </c>
      <c r="B4108" t="s">
        <v>22669</v>
      </c>
      <c r="C4108" t="s">
        <v>18</v>
      </c>
      <c r="D4108" t="s">
        <v>18008</v>
      </c>
      <c r="E4108" t="s">
        <v>18009</v>
      </c>
      <c r="F4108" t="s">
        <v>18010</v>
      </c>
      <c r="G4108" t="s">
        <v>18652</v>
      </c>
      <c r="H4108" s="36" t="str">
        <f>IFERROR(HYPERLINK(_xlfn.XLOOKUP(D4108,'[1]Smoothed Fund docs'!A:A,'[1]Smoothed Fund docs'!C:C),"FID"),IF(ISERROR(VLOOKUP(D4108,'[1]PRIIPS KID'!A:A,1,0)),HYPERLINK("https://digital.feprecisionplus.com/documents/quilter/en-gb/"&amp;F4108&amp;"/KI","KIID"),HYPERLINK("https://digital.feprecisionplus.com/documents/quilter/en-gb/"&amp;F4108&amp;"/PK","KID")))</f>
        <v>KIID</v>
      </c>
      <c r="I4108" s="29">
        <v>0.75</v>
      </c>
      <c r="J4108" s="29">
        <v>0.99</v>
      </c>
      <c r="K4108" s="30">
        <v>0</v>
      </c>
      <c r="L4108" s="29">
        <v>0.99</v>
      </c>
      <c r="M4108" s="30">
        <v>0</v>
      </c>
      <c r="N4108" s="29">
        <v>0.99</v>
      </c>
      <c r="O4108" s="30">
        <v>0</v>
      </c>
      <c r="P4108" s="30">
        <v>0</v>
      </c>
      <c r="Q4108" s="30" t="s">
        <v>22</v>
      </c>
      <c r="R4108" s="30" t="s">
        <v>22</v>
      </c>
      <c r="S4108" s="30" t="s">
        <v>22</v>
      </c>
      <c r="T4108" s="30" t="s">
        <v>22</v>
      </c>
      <c r="U4108" s="30" t="s">
        <v>22</v>
      </c>
      <c r="V4108" s="30" t="s">
        <v>22</v>
      </c>
      <c r="W4108" s="30" t="s">
        <v>16</v>
      </c>
      <c r="X4108" s="54">
        <v>0.06</v>
      </c>
      <c r="Y4108" s="30" t="s">
        <v>23</v>
      </c>
      <c r="Z4108" s="30" t="s">
        <v>11951</v>
      </c>
      <c r="AA4108" s="30" t="s">
        <v>18409</v>
      </c>
      <c r="AB4108" s="30" t="s">
        <v>14503</v>
      </c>
      <c r="AC4108" s="30" t="s">
        <v>14461</v>
      </c>
      <c r="AD4108" s="29">
        <v>0.99</v>
      </c>
      <c r="AE4108" s="29">
        <v>0.11</v>
      </c>
      <c r="AF4108" s="29" t="s">
        <v>23750</v>
      </c>
    </row>
    <row r="4109" spans="1:32" x14ac:dyDescent="0.25">
      <c r="A4109" t="s">
        <v>22671</v>
      </c>
      <c r="B4109" t="s">
        <v>22669</v>
      </c>
      <c r="C4109" t="s">
        <v>28</v>
      </c>
      <c r="D4109" t="s">
        <v>18011</v>
      </c>
      <c r="E4109" t="s">
        <v>18012</v>
      </c>
      <c r="F4109" t="s">
        <v>18013</v>
      </c>
      <c r="G4109" t="s">
        <v>18652</v>
      </c>
      <c r="H4109" s="36" t="str">
        <f>IFERROR(HYPERLINK(_xlfn.XLOOKUP(D4109,'[1]Smoothed Fund docs'!A:A,'[1]Smoothed Fund docs'!C:C),"FID"),IF(ISERROR(VLOOKUP(D4109,'[1]PRIIPS KID'!A:A,1,0)),HYPERLINK("https://digital.feprecisionplus.com/documents/quilter/en-gb/"&amp;F4109&amp;"/KI","KIID"),HYPERLINK("https://digital.feprecisionplus.com/documents/quilter/en-gb/"&amp;F4109&amp;"/PK","KID")))</f>
        <v>KIID</v>
      </c>
      <c r="I4109" s="29">
        <v>0.75</v>
      </c>
      <c r="J4109" s="29">
        <v>0.99</v>
      </c>
      <c r="K4109" s="30">
        <v>0</v>
      </c>
      <c r="L4109" s="29">
        <v>0.99</v>
      </c>
      <c r="M4109" s="30">
        <v>0</v>
      </c>
      <c r="N4109" s="29">
        <v>0.99</v>
      </c>
      <c r="O4109" s="30">
        <v>0</v>
      </c>
      <c r="P4109" s="30">
        <v>0</v>
      </c>
      <c r="Q4109" s="30" t="s">
        <v>22</v>
      </c>
      <c r="R4109" s="30" t="s">
        <v>22</v>
      </c>
      <c r="S4109" s="30" t="s">
        <v>22</v>
      </c>
      <c r="T4109" s="30" t="s">
        <v>22</v>
      </c>
      <c r="U4109" s="30" t="s">
        <v>22</v>
      </c>
      <c r="V4109" s="30" t="s">
        <v>22</v>
      </c>
      <c r="W4109" s="30" t="s">
        <v>16</v>
      </c>
      <c r="X4109" s="54">
        <v>0.06</v>
      </c>
      <c r="Y4109" s="30" t="s">
        <v>23</v>
      </c>
      <c r="Z4109" s="30" t="s">
        <v>11951</v>
      </c>
      <c r="AA4109" s="30" t="s">
        <v>18409</v>
      </c>
      <c r="AB4109" s="30" t="s">
        <v>14503</v>
      </c>
      <c r="AC4109" s="30" t="s">
        <v>14461</v>
      </c>
      <c r="AD4109" s="29">
        <v>0.99</v>
      </c>
      <c r="AE4109" s="29">
        <v>0.11</v>
      </c>
      <c r="AF4109" s="29" t="s">
        <v>23750</v>
      </c>
    </row>
    <row r="4110" spans="1:32" x14ac:dyDescent="0.25">
      <c r="A4110" t="s">
        <v>21298</v>
      </c>
      <c r="B4110" t="s">
        <v>21299</v>
      </c>
      <c r="C4110" t="s">
        <v>18</v>
      </c>
      <c r="D4110" t="s">
        <v>14800</v>
      </c>
      <c r="E4110" t="s">
        <v>14801</v>
      </c>
      <c r="F4110" t="s">
        <v>14802</v>
      </c>
      <c r="G4110" t="s">
        <v>18767</v>
      </c>
      <c r="H4110" s="36" t="str">
        <f>IFERROR(HYPERLINK(_xlfn.XLOOKUP(D4110,'[1]Smoothed Fund docs'!A:A,'[1]Smoothed Fund docs'!C:C),"FID"),IF(ISERROR(VLOOKUP(D4110,'[1]PRIIPS KID'!A:A,1,0)),HYPERLINK("https://digital.feprecisionplus.com/documents/quilter/en-gb/"&amp;F4110&amp;"/KI","KIID"),HYPERLINK("https://digital.feprecisionplus.com/documents/quilter/en-gb/"&amp;F4110&amp;"/PK","KID")))</f>
        <v>KIID</v>
      </c>
      <c r="I4110" s="29">
        <v>0.85</v>
      </c>
      <c r="J4110" s="29">
        <v>1.17</v>
      </c>
      <c r="K4110" s="30">
        <v>0</v>
      </c>
      <c r="L4110" s="29">
        <v>1.17</v>
      </c>
      <c r="M4110" s="30">
        <v>0</v>
      </c>
      <c r="N4110" s="29">
        <v>1.17</v>
      </c>
      <c r="O4110" s="30">
        <v>0</v>
      </c>
      <c r="P4110" s="30">
        <v>0</v>
      </c>
      <c r="Q4110" s="30" t="s">
        <v>22</v>
      </c>
      <c r="R4110" s="30" t="s">
        <v>22</v>
      </c>
      <c r="S4110" s="30" t="s">
        <v>22</v>
      </c>
      <c r="T4110" s="30" t="s">
        <v>22</v>
      </c>
      <c r="U4110" s="30" t="s">
        <v>22</v>
      </c>
      <c r="V4110" s="30" t="s">
        <v>22</v>
      </c>
      <c r="W4110" s="30" t="s">
        <v>16</v>
      </c>
      <c r="X4110" s="54">
        <v>0.06</v>
      </c>
      <c r="Y4110" s="30" t="s">
        <v>23</v>
      </c>
      <c r="Z4110" s="30" t="s">
        <v>11951</v>
      </c>
      <c r="AA4110" s="30" t="s">
        <v>18409</v>
      </c>
      <c r="AB4110" s="30" t="s">
        <v>14457</v>
      </c>
      <c r="AC4110" s="30" t="s">
        <v>14456</v>
      </c>
      <c r="AD4110" s="29">
        <v>1.17</v>
      </c>
      <c r="AE4110" s="29">
        <v>0.2</v>
      </c>
      <c r="AF4110" s="29" t="s">
        <v>23750</v>
      </c>
    </row>
    <row r="4111" spans="1:32" x14ac:dyDescent="0.25">
      <c r="A4111" t="s">
        <v>16298</v>
      </c>
      <c r="B4111" t="s">
        <v>21299</v>
      </c>
      <c r="C4111" t="s">
        <v>18</v>
      </c>
      <c r="D4111" t="s">
        <v>15402</v>
      </c>
      <c r="E4111" t="s">
        <v>15403</v>
      </c>
      <c r="F4111" t="s">
        <v>15404</v>
      </c>
      <c r="G4111" t="s">
        <v>18768</v>
      </c>
      <c r="H4111" s="36" t="str">
        <f>IFERROR(HYPERLINK(_xlfn.XLOOKUP(D4111,'[1]Smoothed Fund docs'!A:A,'[1]Smoothed Fund docs'!C:C),"FID"),IF(ISERROR(VLOOKUP(D4111,'[1]PRIIPS KID'!A:A,1,0)),HYPERLINK("https://digital.feprecisionplus.com/documents/quilter/en-gb/"&amp;F4111&amp;"/KI","KIID"),HYPERLINK("https://digital.feprecisionplus.com/documents/quilter/en-gb/"&amp;F4111&amp;"/PK","KID")))</f>
        <v>KIID</v>
      </c>
      <c r="I4111" s="29">
        <v>0.6</v>
      </c>
      <c r="J4111" s="29">
        <v>0.93</v>
      </c>
      <c r="K4111" s="30">
        <v>0</v>
      </c>
      <c r="L4111" s="29">
        <v>0.93</v>
      </c>
      <c r="M4111" s="30">
        <v>0</v>
      </c>
      <c r="N4111" s="29">
        <v>0.93</v>
      </c>
      <c r="O4111" s="30">
        <v>0</v>
      </c>
      <c r="P4111" s="30">
        <v>0</v>
      </c>
      <c r="Q4111" s="30" t="s">
        <v>22</v>
      </c>
      <c r="R4111" s="30" t="s">
        <v>22</v>
      </c>
      <c r="S4111" s="30" t="s">
        <v>22</v>
      </c>
      <c r="T4111" s="30" t="s">
        <v>22</v>
      </c>
      <c r="U4111" s="30" t="s">
        <v>22</v>
      </c>
      <c r="V4111" s="30" t="s">
        <v>22</v>
      </c>
      <c r="W4111" s="30" t="s">
        <v>152</v>
      </c>
      <c r="X4111" s="54">
        <v>0.04</v>
      </c>
      <c r="Y4111" s="30" t="s">
        <v>23</v>
      </c>
      <c r="Z4111" s="30" t="s">
        <v>11951</v>
      </c>
      <c r="AA4111" s="30" t="s">
        <v>18409</v>
      </c>
      <c r="AB4111" s="30" t="s">
        <v>11943</v>
      </c>
      <c r="AC4111" s="30" t="s">
        <v>14405</v>
      </c>
      <c r="AD4111" s="29">
        <v>0.88</v>
      </c>
      <c r="AE4111" s="29">
        <v>0.14000000000000001</v>
      </c>
      <c r="AF4111" s="29" t="s">
        <v>23750</v>
      </c>
    </row>
    <row r="4112" spans="1:32" x14ac:dyDescent="0.25">
      <c r="A4112" t="s">
        <v>16520</v>
      </c>
      <c r="B4112" t="s">
        <v>21299</v>
      </c>
      <c r="C4112" t="s">
        <v>18</v>
      </c>
      <c r="D4112" t="s">
        <v>14803</v>
      </c>
      <c r="E4112" t="s">
        <v>14804</v>
      </c>
      <c r="F4112" t="s">
        <v>14805</v>
      </c>
      <c r="G4112" t="s">
        <v>18767</v>
      </c>
      <c r="H4112" s="36" t="str">
        <f>IFERROR(HYPERLINK(_xlfn.XLOOKUP(D4112,'[1]Smoothed Fund docs'!A:A,'[1]Smoothed Fund docs'!C:C),"FID"),IF(ISERROR(VLOOKUP(D4112,'[1]PRIIPS KID'!A:A,1,0)),HYPERLINK("https://digital.feprecisionplus.com/documents/quilter/en-gb/"&amp;F4112&amp;"/KI","KIID"),HYPERLINK("https://digital.feprecisionplus.com/documents/quilter/en-gb/"&amp;F4112&amp;"/PK","KID")))</f>
        <v>KIID</v>
      </c>
      <c r="I4112" s="29">
        <v>0.7</v>
      </c>
      <c r="J4112" s="29">
        <v>1</v>
      </c>
      <c r="K4112" s="30">
        <v>0</v>
      </c>
      <c r="L4112" s="29">
        <v>1</v>
      </c>
      <c r="M4112" s="30">
        <v>0</v>
      </c>
      <c r="N4112" s="29">
        <v>1</v>
      </c>
      <c r="O4112" s="30">
        <v>0</v>
      </c>
      <c r="P4112" s="30">
        <v>0</v>
      </c>
      <c r="Q4112" s="30" t="s">
        <v>22</v>
      </c>
      <c r="R4112" s="30" t="s">
        <v>22</v>
      </c>
      <c r="S4112" s="30" t="s">
        <v>22</v>
      </c>
      <c r="T4112" s="30" t="s">
        <v>22</v>
      </c>
      <c r="U4112" s="30" t="s">
        <v>22</v>
      </c>
      <c r="V4112" s="30" t="s">
        <v>22</v>
      </c>
      <c r="W4112" s="30" t="s">
        <v>50</v>
      </c>
      <c r="X4112" s="54">
        <v>0.04</v>
      </c>
      <c r="Y4112" s="30" t="s">
        <v>23</v>
      </c>
      <c r="Z4112" s="30" t="s">
        <v>11951</v>
      </c>
      <c r="AA4112" s="30" t="s">
        <v>18409</v>
      </c>
      <c r="AB4112" s="30" t="s">
        <v>14444</v>
      </c>
      <c r="AC4112" s="30" t="s">
        <v>14407</v>
      </c>
      <c r="AD4112" s="29">
        <v>1</v>
      </c>
      <c r="AE4112" s="29">
        <v>0.22</v>
      </c>
      <c r="AF4112" s="29" t="s">
        <v>23750</v>
      </c>
    </row>
    <row r="4113" spans="1:32" x14ac:dyDescent="0.25">
      <c r="A4113" t="s">
        <v>21300</v>
      </c>
      <c r="B4113" t="s">
        <v>21299</v>
      </c>
      <c r="C4113" t="s">
        <v>18</v>
      </c>
      <c r="D4113" t="s">
        <v>15543</v>
      </c>
      <c r="E4113" t="s">
        <v>15544</v>
      </c>
      <c r="F4113" t="s">
        <v>15545</v>
      </c>
      <c r="G4113" t="s">
        <v>18767</v>
      </c>
      <c r="H4113" s="36" t="str">
        <f>IFERROR(HYPERLINK(_xlfn.XLOOKUP(D4113,'[1]Smoothed Fund docs'!A:A,'[1]Smoothed Fund docs'!C:C),"FID"),IF(ISERROR(VLOOKUP(D4113,'[1]PRIIPS KID'!A:A,1,0)),HYPERLINK("https://digital.feprecisionplus.com/documents/quilter/en-gb/"&amp;F4113&amp;"/KI","KIID"),HYPERLINK("https://digital.feprecisionplus.com/documents/quilter/en-gb/"&amp;F4113&amp;"/PK","KID")))</f>
        <v>KIID</v>
      </c>
      <c r="I4113" s="29">
        <v>0.85</v>
      </c>
      <c r="J4113" s="29">
        <v>1.1499999999999999</v>
      </c>
      <c r="K4113" s="30">
        <v>0</v>
      </c>
      <c r="L4113" s="29">
        <v>1.1499999999999999</v>
      </c>
      <c r="M4113" s="30">
        <v>0</v>
      </c>
      <c r="N4113" s="29">
        <v>1.1499999999999999</v>
      </c>
      <c r="O4113" s="30">
        <v>0</v>
      </c>
      <c r="P4113" s="30">
        <v>0</v>
      </c>
      <c r="Q4113" s="30" t="s">
        <v>22</v>
      </c>
      <c r="R4113" s="30" t="s">
        <v>22</v>
      </c>
      <c r="S4113" s="30" t="s">
        <v>22</v>
      </c>
      <c r="T4113" s="30" t="s">
        <v>22</v>
      </c>
      <c r="U4113" s="30" t="s">
        <v>22</v>
      </c>
      <c r="V4113" s="30" t="s">
        <v>22</v>
      </c>
      <c r="W4113" s="30" t="s">
        <v>16</v>
      </c>
      <c r="X4113" s="54">
        <v>0.06</v>
      </c>
      <c r="Y4113" s="30" t="s">
        <v>23</v>
      </c>
      <c r="Z4113" s="30" t="s">
        <v>11951</v>
      </c>
      <c r="AA4113" s="30" t="s">
        <v>18409</v>
      </c>
      <c r="AB4113" s="30" t="s">
        <v>14464</v>
      </c>
      <c r="AC4113" s="30" t="s">
        <v>14461</v>
      </c>
      <c r="AD4113" s="29">
        <v>1.1499999999999999</v>
      </c>
      <c r="AE4113" s="29">
        <v>0.19</v>
      </c>
      <c r="AF4113" s="29" t="s">
        <v>23750</v>
      </c>
    </row>
    <row r="4114" spans="1:32" x14ac:dyDescent="0.25">
      <c r="A4114" t="s">
        <v>17107</v>
      </c>
      <c r="B4114" t="s">
        <v>21299</v>
      </c>
      <c r="C4114" t="s">
        <v>18</v>
      </c>
      <c r="D4114" t="s">
        <v>17108</v>
      </c>
      <c r="E4114" t="s">
        <v>17109</v>
      </c>
      <c r="F4114" t="s">
        <v>17110</v>
      </c>
      <c r="G4114" t="s">
        <v>18767</v>
      </c>
      <c r="H4114" s="36" t="str">
        <f>IFERROR(HYPERLINK(_xlfn.XLOOKUP(D4114,'[1]Smoothed Fund docs'!A:A,'[1]Smoothed Fund docs'!C:C),"FID"),IF(ISERROR(VLOOKUP(D4114,'[1]PRIIPS KID'!A:A,1,0)),HYPERLINK("https://digital.feprecisionplus.com/documents/quilter/en-gb/"&amp;F4114&amp;"/KI","KIID"),HYPERLINK("https://digital.feprecisionplus.com/documents/quilter/en-gb/"&amp;F4114&amp;"/PK","KID")))</f>
        <v>KIID</v>
      </c>
      <c r="I4114" s="29">
        <v>0.35</v>
      </c>
      <c r="J4114" s="29">
        <v>0.56000000000000005</v>
      </c>
      <c r="K4114" s="30">
        <v>0</v>
      </c>
      <c r="L4114" s="29">
        <v>0.56000000000000005</v>
      </c>
      <c r="M4114" s="30">
        <v>0</v>
      </c>
      <c r="N4114" s="29">
        <v>0.56000000000000005</v>
      </c>
      <c r="O4114" s="30">
        <v>0</v>
      </c>
      <c r="P4114" s="30">
        <v>0</v>
      </c>
      <c r="Q4114" s="30" t="s">
        <v>22</v>
      </c>
      <c r="R4114" s="30" t="s">
        <v>22</v>
      </c>
      <c r="S4114" s="30" t="s">
        <v>22</v>
      </c>
      <c r="T4114" s="30" t="s">
        <v>22</v>
      </c>
      <c r="U4114" s="30" t="s">
        <v>22</v>
      </c>
      <c r="V4114" s="30" t="s">
        <v>22</v>
      </c>
      <c r="W4114" s="30" t="s">
        <v>152</v>
      </c>
      <c r="X4114" s="54">
        <v>0.02</v>
      </c>
      <c r="Y4114" s="30" t="s">
        <v>23</v>
      </c>
      <c r="Z4114" s="30" t="s">
        <v>11951</v>
      </c>
      <c r="AA4114" s="30" t="s">
        <v>18409</v>
      </c>
      <c r="AB4114" s="30" t="s">
        <v>11943</v>
      </c>
      <c r="AC4114" s="30" t="s">
        <v>14405</v>
      </c>
      <c r="AD4114" s="29">
        <v>0.56000000000000005</v>
      </c>
      <c r="AE4114" s="29">
        <v>0.13</v>
      </c>
      <c r="AF4114" s="29" t="s">
        <v>23750</v>
      </c>
    </row>
    <row r="4115" spans="1:32" x14ac:dyDescent="0.25">
      <c r="A4115" t="s">
        <v>21301</v>
      </c>
      <c r="B4115" t="s">
        <v>21299</v>
      </c>
      <c r="C4115" t="s">
        <v>18</v>
      </c>
      <c r="D4115" t="s">
        <v>15546</v>
      </c>
      <c r="E4115" t="s">
        <v>15547</v>
      </c>
      <c r="F4115" t="s">
        <v>15548</v>
      </c>
      <c r="G4115" t="s">
        <v>18767</v>
      </c>
      <c r="H4115" s="36" t="str">
        <f>IFERROR(HYPERLINK(_xlfn.XLOOKUP(D4115,'[1]Smoothed Fund docs'!A:A,'[1]Smoothed Fund docs'!C:C),"FID"),IF(ISERROR(VLOOKUP(D4115,'[1]PRIIPS KID'!A:A,1,0)),HYPERLINK("https://digital.feprecisionplus.com/documents/quilter/en-gb/"&amp;F4115&amp;"/KI","KIID"),HYPERLINK("https://digital.feprecisionplus.com/documents/quilter/en-gb/"&amp;F4115&amp;"/PK","KID")))</f>
        <v>KIID</v>
      </c>
      <c r="I4115" s="29">
        <v>0.85</v>
      </c>
      <c r="J4115" s="29">
        <v>1.1599999999999999</v>
      </c>
      <c r="K4115" s="30">
        <v>0</v>
      </c>
      <c r="L4115" s="29">
        <v>1.1599999999999999</v>
      </c>
      <c r="M4115" s="30">
        <v>0</v>
      </c>
      <c r="N4115" s="29">
        <v>1.1599999999999999</v>
      </c>
      <c r="O4115" s="30">
        <v>0</v>
      </c>
      <c r="P4115" s="30">
        <v>0</v>
      </c>
      <c r="Q4115" s="30" t="s">
        <v>22</v>
      </c>
      <c r="R4115" s="30" t="s">
        <v>22</v>
      </c>
      <c r="S4115" s="30" t="s">
        <v>22</v>
      </c>
      <c r="T4115" s="30" t="s">
        <v>22</v>
      </c>
      <c r="U4115" s="30" t="s">
        <v>22</v>
      </c>
      <c r="V4115" s="30" t="s">
        <v>22</v>
      </c>
      <c r="W4115" s="30" t="s">
        <v>16</v>
      </c>
      <c r="X4115" s="54">
        <v>0.06</v>
      </c>
      <c r="Y4115" s="30" t="s">
        <v>23</v>
      </c>
      <c r="Z4115" s="30" t="s">
        <v>11951</v>
      </c>
      <c r="AA4115" s="30" t="s">
        <v>18409</v>
      </c>
      <c r="AB4115" s="30" t="s">
        <v>11943</v>
      </c>
      <c r="AC4115" s="30" t="s">
        <v>14459</v>
      </c>
      <c r="AD4115" s="29">
        <v>1.1599999999999999</v>
      </c>
      <c r="AE4115" s="29">
        <v>0.1</v>
      </c>
      <c r="AF4115" s="29" t="s">
        <v>23750</v>
      </c>
    </row>
    <row r="4116" spans="1:32" x14ac:dyDescent="0.25">
      <c r="A4116" t="s">
        <v>21302</v>
      </c>
      <c r="B4116" t="s">
        <v>21299</v>
      </c>
      <c r="C4116" t="s">
        <v>18</v>
      </c>
      <c r="D4116" t="s">
        <v>15549</v>
      </c>
      <c r="E4116" t="s">
        <v>15550</v>
      </c>
      <c r="F4116" t="s">
        <v>15551</v>
      </c>
      <c r="G4116" t="s">
        <v>18767</v>
      </c>
      <c r="H4116" s="36" t="str">
        <f>IFERROR(HYPERLINK(_xlfn.XLOOKUP(D4116,'[1]Smoothed Fund docs'!A:A,'[1]Smoothed Fund docs'!C:C),"FID"),IF(ISERROR(VLOOKUP(D4116,'[1]PRIIPS KID'!A:A,1,0)),HYPERLINK("https://digital.feprecisionplus.com/documents/quilter/en-gb/"&amp;F4116&amp;"/KI","KIID"),HYPERLINK("https://digital.feprecisionplus.com/documents/quilter/en-gb/"&amp;F4116&amp;"/PK","KID")))</f>
        <v>KIID</v>
      </c>
      <c r="I4116" s="29">
        <v>0.85</v>
      </c>
      <c r="J4116" s="29">
        <v>1.1499999999999999</v>
      </c>
      <c r="K4116" s="30">
        <v>0</v>
      </c>
      <c r="L4116" s="29">
        <v>1.1499999999999999</v>
      </c>
      <c r="M4116" s="30">
        <v>0</v>
      </c>
      <c r="N4116" s="29">
        <v>1.1499999999999999</v>
      </c>
      <c r="O4116" s="30">
        <v>0</v>
      </c>
      <c r="P4116" s="30">
        <v>0</v>
      </c>
      <c r="Q4116" s="30" t="s">
        <v>22</v>
      </c>
      <c r="R4116" s="30" t="s">
        <v>22</v>
      </c>
      <c r="S4116" s="30" t="s">
        <v>22</v>
      </c>
      <c r="T4116" s="30" t="s">
        <v>22</v>
      </c>
      <c r="U4116" s="30" t="s">
        <v>22</v>
      </c>
      <c r="V4116" s="30" t="s">
        <v>22</v>
      </c>
      <c r="W4116" s="30" t="s">
        <v>16</v>
      </c>
      <c r="X4116" s="54">
        <v>0.06</v>
      </c>
      <c r="Y4116" s="30" t="s">
        <v>23</v>
      </c>
      <c r="Z4116" s="30" t="s">
        <v>11951</v>
      </c>
      <c r="AA4116" s="30" t="s">
        <v>18409</v>
      </c>
      <c r="AB4116" s="30" t="s">
        <v>14450</v>
      </c>
      <c r="AC4116" s="30" t="s">
        <v>14451</v>
      </c>
      <c r="AD4116" s="29">
        <v>1.1499999999999999</v>
      </c>
      <c r="AE4116" s="29">
        <v>0.1</v>
      </c>
      <c r="AF4116" s="29" t="s">
        <v>23750</v>
      </c>
    </row>
    <row r="4117" spans="1:32" x14ac:dyDescent="0.25">
      <c r="A4117" t="s">
        <v>18770</v>
      </c>
      <c r="B4117" t="s">
        <v>21299</v>
      </c>
      <c r="C4117" t="s">
        <v>18</v>
      </c>
      <c r="D4117" t="s">
        <v>14806</v>
      </c>
      <c r="E4117" t="s">
        <v>16923</v>
      </c>
      <c r="F4117" t="s">
        <v>14807</v>
      </c>
      <c r="G4117" t="s">
        <v>18767</v>
      </c>
      <c r="H4117" s="36" t="str">
        <f>IFERROR(HYPERLINK(_xlfn.XLOOKUP(D4117,'[1]Smoothed Fund docs'!A:A,'[1]Smoothed Fund docs'!C:C),"FID"),IF(ISERROR(VLOOKUP(D4117,'[1]PRIIPS KID'!A:A,1,0)),HYPERLINK("https://digital.feprecisionplus.com/documents/quilter/en-gb/"&amp;F4117&amp;"/KI","KIID"),HYPERLINK("https://digital.feprecisionplus.com/documents/quilter/en-gb/"&amp;F4117&amp;"/PK","KID")))</f>
        <v>KIID</v>
      </c>
      <c r="I4117" s="29">
        <v>0.85</v>
      </c>
      <c r="J4117" s="29">
        <v>1.1599999999999999</v>
      </c>
      <c r="K4117" s="30">
        <v>0</v>
      </c>
      <c r="L4117" s="29">
        <v>1.1599999999999999</v>
      </c>
      <c r="M4117" s="30">
        <v>0</v>
      </c>
      <c r="N4117" s="29">
        <v>1.1599999999999999</v>
      </c>
      <c r="O4117" s="30">
        <v>0</v>
      </c>
      <c r="P4117" s="30">
        <v>0</v>
      </c>
      <c r="Q4117" s="30" t="s">
        <v>22</v>
      </c>
      <c r="R4117" s="30" t="s">
        <v>22</v>
      </c>
      <c r="S4117" s="30" t="s">
        <v>22</v>
      </c>
      <c r="T4117" s="30" t="s">
        <v>22</v>
      </c>
      <c r="U4117" s="30" t="s">
        <v>22</v>
      </c>
      <c r="V4117" s="30" t="s">
        <v>22</v>
      </c>
      <c r="W4117" s="30" t="s">
        <v>16</v>
      </c>
      <c r="X4117" s="54">
        <v>0.06</v>
      </c>
      <c r="Y4117" s="30" t="s">
        <v>23</v>
      </c>
      <c r="Z4117" s="30" t="s">
        <v>11951</v>
      </c>
      <c r="AA4117" s="30" t="s">
        <v>18409</v>
      </c>
      <c r="AB4117" s="30" t="s">
        <v>11943</v>
      </c>
      <c r="AC4117" s="30" t="s">
        <v>14461</v>
      </c>
      <c r="AD4117" s="29">
        <v>1.1599999999999999</v>
      </c>
      <c r="AE4117" s="29">
        <v>0.21</v>
      </c>
      <c r="AF4117" s="29" t="s">
        <v>23750</v>
      </c>
    </row>
    <row r="4118" spans="1:32" x14ac:dyDescent="0.25">
      <c r="A4118" t="s">
        <v>24360</v>
      </c>
      <c r="B4118" t="s">
        <v>21299</v>
      </c>
      <c r="C4118" t="s">
        <v>18</v>
      </c>
      <c r="D4118" t="s">
        <v>24361</v>
      </c>
      <c r="E4118" t="s">
        <v>24362</v>
      </c>
      <c r="F4118" t="s">
        <v>24363</v>
      </c>
      <c r="G4118" t="s">
        <v>24359</v>
      </c>
      <c r="H4118" s="36" t="str">
        <f>IFERROR(HYPERLINK(_xlfn.XLOOKUP(D4118,'[1]Smoothed Fund docs'!A:A,'[1]Smoothed Fund docs'!C:C),"FID"),IF(ISERROR(VLOOKUP(D4118,'[1]PRIIPS KID'!A:A,1,0)),HYPERLINK("https://digital.feprecisionplus.com/documents/quilter/en-gb/"&amp;F4118&amp;"/KI","KIID"),HYPERLINK("https://digital.feprecisionplus.com/documents/quilter/en-gb/"&amp;F4118&amp;"/PK","KID")))</f>
        <v>KIID</v>
      </c>
      <c r="I4118" s="29">
        <v>0.3</v>
      </c>
      <c r="J4118" s="29">
        <v>0.38</v>
      </c>
      <c r="K4118" s="30">
        <v>0</v>
      </c>
      <c r="L4118" s="29">
        <v>0.38</v>
      </c>
      <c r="M4118" s="30">
        <v>0</v>
      </c>
      <c r="N4118" s="29">
        <v>0.38</v>
      </c>
      <c r="O4118" s="30">
        <v>0</v>
      </c>
      <c r="P4118" s="30">
        <v>0</v>
      </c>
      <c r="Q4118" s="30" t="s">
        <v>22</v>
      </c>
      <c r="R4118" s="30" t="s">
        <v>22</v>
      </c>
      <c r="S4118" s="30" t="s">
        <v>22</v>
      </c>
      <c r="T4118" s="30" t="s">
        <v>22</v>
      </c>
      <c r="U4118" s="30" t="s">
        <v>22</v>
      </c>
      <c r="V4118" s="30" t="s">
        <v>22</v>
      </c>
      <c r="W4118" s="30" t="s">
        <v>16</v>
      </c>
      <c r="X4118" s="54">
        <v>0.06</v>
      </c>
      <c r="Y4118" s="30" t="s">
        <v>23</v>
      </c>
      <c r="Z4118" s="30" t="s">
        <v>11951</v>
      </c>
      <c r="AA4118" s="30" t="s">
        <v>18409</v>
      </c>
      <c r="AB4118" s="30" t="s">
        <v>11943</v>
      </c>
      <c r="AC4118" s="30" t="s">
        <v>14456</v>
      </c>
      <c r="AD4118" s="29">
        <v>0.38</v>
      </c>
      <c r="AE4118" s="29">
        <v>0.15</v>
      </c>
      <c r="AF4118" s="29" t="s">
        <v>23750</v>
      </c>
    </row>
    <row r="4119" spans="1:32" x14ac:dyDescent="0.25">
      <c r="A4119" t="s">
        <v>21303</v>
      </c>
      <c r="B4119" t="s">
        <v>21299</v>
      </c>
      <c r="C4119" t="s">
        <v>18</v>
      </c>
      <c r="D4119" t="s">
        <v>21304</v>
      </c>
      <c r="E4119" t="s">
        <v>21305</v>
      </c>
      <c r="F4119" t="s">
        <v>21306</v>
      </c>
      <c r="G4119" t="s">
        <v>21307</v>
      </c>
      <c r="H4119" s="36" t="str">
        <f>IFERROR(HYPERLINK(_xlfn.XLOOKUP(D4119,'[1]Smoothed Fund docs'!A:A,'[1]Smoothed Fund docs'!C:C),"FID"),IF(ISERROR(VLOOKUP(D4119,'[1]PRIIPS KID'!A:A,1,0)),HYPERLINK("https://digital.feprecisionplus.com/documents/quilter/en-gb/"&amp;F4119&amp;"/KI","KIID"),HYPERLINK("https://digital.feprecisionplus.com/documents/quilter/en-gb/"&amp;F4119&amp;"/PK","KID")))</f>
        <v>KIID</v>
      </c>
      <c r="I4119" s="29">
        <v>0.14000000000000001</v>
      </c>
      <c r="J4119" s="29">
        <v>0.22</v>
      </c>
      <c r="K4119" s="30">
        <v>0</v>
      </c>
      <c r="L4119" s="29">
        <v>0.22</v>
      </c>
      <c r="M4119" s="30">
        <v>0</v>
      </c>
      <c r="N4119" s="29">
        <v>0.22</v>
      </c>
      <c r="O4119" s="30">
        <v>0</v>
      </c>
      <c r="P4119" s="30">
        <v>0</v>
      </c>
      <c r="Q4119" s="30" t="s">
        <v>22</v>
      </c>
      <c r="R4119" s="30" t="s">
        <v>22</v>
      </c>
      <c r="S4119" s="30" t="s">
        <v>22</v>
      </c>
      <c r="T4119" s="30" t="s">
        <v>22</v>
      </c>
      <c r="U4119" s="30" t="s">
        <v>22</v>
      </c>
      <c r="V4119" s="30" t="s">
        <v>22</v>
      </c>
      <c r="W4119" s="30" t="s">
        <v>16</v>
      </c>
      <c r="X4119" s="54">
        <v>0.06</v>
      </c>
      <c r="Y4119" s="30" t="s">
        <v>23</v>
      </c>
      <c r="Z4119" s="30" t="s">
        <v>11951</v>
      </c>
      <c r="AA4119" s="30" t="s">
        <v>18409</v>
      </c>
      <c r="AB4119" s="30" t="s">
        <v>11943</v>
      </c>
      <c r="AC4119" s="30" t="s">
        <v>14467</v>
      </c>
      <c r="AD4119" s="29">
        <v>0.22</v>
      </c>
      <c r="AE4119" s="29">
        <v>0.05</v>
      </c>
      <c r="AF4119" s="29" t="s">
        <v>23750</v>
      </c>
    </row>
    <row r="4120" spans="1:32" x14ac:dyDescent="0.25">
      <c r="A4120" t="s">
        <v>21308</v>
      </c>
      <c r="B4120" t="s">
        <v>21299</v>
      </c>
      <c r="C4120" t="s">
        <v>18</v>
      </c>
      <c r="D4120" t="s">
        <v>21309</v>
      </c>
      <c r="E4120" t="s">
        <v>21310</v>
      </c>
      <c r="F4120" t="s">
        <v>21311</v>
      </c>
      <c r="G4120" t="s">
        <v>21307</v>
      </c>
      <c r="H4120" s="36" t="str">
        <f>IFERROR(HYPERLINK(_xlfn.XLOOKUP(D4120,'[1]Smoothed Fund docs'!A:A,'[1]Smoothed Fund docs'!C:C),"FID"),IF(ISERROR(VLOOKUP(D4120,'[1]PRIIPS KID'!A:A,1,0)),HYPERLINK("https://digital.feprecisionplus.com/documents/quilter/en-gb/"&amp;F4120&amp;"/KI","KIID"),HYPERLINK("https://digital.feprecisionplus.com/documents/quilter/en-gb/"&amp;F4120&amp;"/PK","KID")))</f>
        <v>KIID</v>
      </c>
      <c r="I4120" s="29">
        <v>0.14000000000000001</v>
      </c>
      <c r="J4120" s="29">
        <v>0.22</v>
      </c>
      <c r="K4120" s="30">
        <v>0</v>
      </c>
      <c r="L4120" s="29">
        <v>0.22</v>
      </c>
      <c r="M4120" s="30">
        <v>0</v>
      </c>
      <c r="N4120" s="29">
        <v>0.22</v>
      </c>
      <c r="O4120" s="30">
        <v>0</v>
      </c>
      <c r="P4120" s="30">
        <v>0</v>
      </c>
      <c r="Q4120" s="30" t="s">
        <v>22</v>
      </c>
      <c r="R4120" s="30" t="s">
        <v>22</v>
      </c>
      <c r="S4120" s="30" t="s">
        <v>22</v>
      </c>
      <c r="T4120" s="30" t="s">
        <v>22</v>
      </c>
      <c r="U4120" s="30" t="s">
        <v>22</v>
      </c>
      <c r="V4120" s="30" t="s">
        <v>22</v>
      </c>
      <c r="W4120" s="30" t="s">
        <v>16</v>
      </c>
      <c r="X4120" s="54">
        <v>0.06</v>
      </c>
      <c r="Y4120" s="30" t="s">
        <v>23</v>
      </c>
      <c r="Z4120" s="30" t="s">
        <v>11951</v>
      </c>
      <c r="AA4120" s="30" t="s">
        <v>18409</v>
      </c>
      <c r="AB4120" s="30" t="s">
        <v>11943</v>
      </c>
      <c r="AC4120" s="30" t="s">
        <v>14451</v>
      </c>
      <c r="AD4120" s="29">
        <v>0.22</v>
      </c>
      <c r="AE4120" s="29">
        <v>0.16</v>
      </c>
      <c r="AF4120" s="29" t="s">
        <v>23750</v>
      </c>
    </row>
    <row r="4121" spans="1:32" x14ac:dyDescent="0.25">
      <c r="A4121" t="s">
        <v>18769</v>
      </c>
      <c r="B4121" t="s">
        <v>21299</v>
      </c>
      <c r="C4121" t="s">
        <v>18</v>
      </c>
      <c r="D4121" t="s">
        <v>14808</v>
      </c>
      <c r="E4121" t="s">
        <v>14809</v>
      </c>
      <c r="F4121" t="s">
        <v>14810</v>
      </c>
      <c r="G4121" t="s">
        <v>18767</v>
      </c>
      <c r="H4121" s="36" t="str">
        <f>IFERROR(HYPERLINK(_xlfn.XLOOKUP(D4121,'[1]Smoothed Fund docs'!A:A,'[1]Smoothed Fund docs'!C:C),"FID"),IF(ISERROR(VLOOKUP(D4121,'[1]PRIIPS KID'!A:A,1,0)),HYPERLINK("https://digital.feprecisionplus.com/documents/quilter/en-gb/"&amp;F4121&amp;"/KI","KIID"),HYPERLINK("https://digital.feprecisionplus.com/documents/quilter/en-gb/"&amp;F4121&amp;"/PK","KID")))</f>
        <v>KIID</v>
      </c>
      <c r="I4121" s="29">
        <v>0.85</v>
      </c>
      <c r="J4121" s="29">
        <v>1.1599999999999999</v>
      </c>
      <c r="K4121" s="30">
        <v>0</v>
      </c>
      <c r="L4121" s="29">
        <v>1.1599999999999999</v>
      </c>
      <c r="M4121" s="30">
        <v>0</v>
      </c>
      <c r="N4121" s="29">
        <v>1.1599999999999999</v>
      </c>
      <c r="O4121" s="30">
        <v>0</v>
      </c>
      <c r="P4121" s="30">
        <v>0</v>
      </c>
      <c r="Q4121" s="30" t="s">
        <v>22</v>
      </c>
      <c r="R4121" s="30" t="s">
        <v>22</v>
      </c>
      <c r="S4121" s="30" t="s">
        <v>22</v>
      </c>
      <c r="T4121" s="30" t="s">
        <v>22</v>
      </c>
      <c r="U4121" s="30" t="s">
        <v>22</v>
      </c>
      <c r="V4121" s="30" t="s">
        <v>22</v>
      </c>
      <c r="W4121" s="30" t="s">
        <v>16</v>
      </c>
      <c r="X4121" s="54">
        <v>0.06</v>
      </c>
      <c r="Y4121" s="30" t="s">
        <v>23</v>
      </c>
      <c r="Z4121" s="30" t="s">
        <v>11951</v>
      </c>
      <c r="AA4121" s="30" t="s">
        <v>18409</v>
      </c>
      <c r="AB4121" s="30" t="s">
        <v>11943</v>
      </c>
      <c r="AC4121" s="30" t="s">
        <v>14461</v>
      </c>
      <c r="AD4121" s="29">
        <v>1.1599999999999999</v>
      </c>
      <c r="AE4121" s="29">
        <v>7.0000000000000007E-2</v>
      </c>
      <c r="AF4121" s="29" t="s">
        <v>23750</v>
      </c>
    </row>
    <row r="4122" spans="1:32" x14ac:dyDescent="0.25">
      <c r="A4122" t="s">
        <v>22672</v>
      </c>
      <c r="B4122" t="s">
        <v>22673</v>
      </c>
      <c r="C4122" t="s">
        <v>28</v>
      </c>
      <c r="D4122" t="s">
        <v>14399</v>
      </c>
      <c r="E4122" t="s">
        <v>14400</v>
      </c>
      <c r="F4122" t="s">
        <v>14401</v>
      </c>
      <c r="G4122" t="s">
        <v>18410</v>
      </c>
      <c r="H4122" s="36" t="str">
        <f>IFERROR(HYPERLINK(_xlfn.XLOOKUP(D4122,'[1]Smoothed Fund docs'!A:A,'[1]Smoothed Fund docs'!C:C),"FID"),IF(ISERROR(VLOOKUP(D4122,'[1]PRIIPS KID'!A:A,1,0)),HYPERLINK("https://digital.feprecisionplus.com/documents/quilter/en-gb/"&amp;F4122&amp;"/KI","KIID"),HYPERLINK("https://digital.feprecisionplus.com/documents/quilter/en-gb/"&amp;F4122&amp;"/PK","KID")))</f>
        <v>KIID</v>
      </c>
      <c r="I4122" s="29">
        <v>0.75</v>
      </c>
      <c r="J4122" s="29">
        <v>1.1499999999999999</v>
      </c>
      <c r="K4122" s="30">
        <v>0</v>
      </c>
      <c r="L4122" s="29">
        <v>1.1499999999999999</v>
      </c>
      <c r="M4122" s="30">
        <v>0</v>
      </c>
      <c r="N4122" s="29">
        <v>1.1499999999999999</v>
      </c>
      <c r="O4122" s="30">
        <v>0</v>
      </c>
      <c r="P4122" s="30">
        <v>0</v>
      </c>
      <c r="Q4122" s="30" t="s">
        <v>22</v>
      </c>
      <c r="R4122" s="30" t="s">
        <v>22</v>
      </c>
      <c r="S4122" s="30" t="s">
        <v>22</v>
      </c>
      <c r="T4122" s="30" t="s">
        <v>22</v>
      </c>
      <c r="U4122" s="30" t="s">
        <v>22</v>
      </c>
      <c r="V4122" s="30" t="s">
        <v>22</v>
      </c>
      <c r="W4122" s="30" t="s">
        <v>16</v>
      </c>
      <c r="X4122" s="54">
        <v>0.06</v>
      </c>
      <c r="Y4122" s="30" t="s">
        <v>23</v>
      </c>
      <c r="Z4122" s="30" t="s">
        <v>11951</v>
      </c>
      <c r="AA4122" s="30" t="s">
        <v>18409</v>
      </c>
      <c r="AB4122" s="30" t="s">
        <v>14464</v>
      </c>
      <c r="AC4122" s="30" t="s">
        <v>14461</v>
      </c>
      <c r="AD4122" s="29">
        <v>1.1000000000000001</v>
      </c>
      <c r="AE4122" s="29">
        <v>0.06</v>
      </c>
      <c r="AF4122" s="29">
        <v>0.03</v>
      </c>
    </row>
    <row r="4123" spans="1:32" x14ac:dyDescent="0.25">
      <c r="A4123" t="s">
        <v>22674</v>
      </c>
      <c r="B4123" t="s">
        <v>22675</v>
      </c>
      <c r="C4123" t="s">
        <v>18</v>
      </c>
      <c r="D4123" t="s">
        <v>16924</v>
      </c>
      <c r="E4123" t="s">
        <v>16925</v>
      </c>
      <c r="F4123" t="s">
        <v>16926</v>
      </c>
      <c r="G4123" t="s">
        <v>18411</v>
      </c>
      <c r="H4123" s="36" t="str">
        <f>IFERROR(HYPERLINK(_xlfn.XLOOKUP(D4123,'[1]Smoothed Fund docs'!A:A,'[1]Smoothed Fund docs'!C:C),"FID"),IF(ISERROR(VLOOKUP(D4123,'[1]PRIIPS KID'!A:A,1,0)),HYPERLINK("https://digital.feprecisionplus.com/documents/quilter/en-gb/"&amp;F4123&amp;"/KI","KIID"),HYPERLINK("https://digital.feprecisionplus.com/documents/quilter/en-gb/"&amp;F4123&amp;"/PK","KID")))</f>
        <v>KIID</v>
      </c>
      <c r="I4123" s="29">
        <v>0.15</v>
      </c>
      <c r="J4123" s="29">
        <v>0.18</v>
      </c>
      <c r="K4123" s="30">
        <v>0</v>
      </c>
      <c r="L4123" s="29">
        <v>0.18</v>
      </c>
      <c r="M4123" s="30">
        <v>0</v>
      </c>
      <c r="N4123" s="29">
        <v>0.18</v>
      </c>
      <c r="O4123" s="30">
        <v>0</v>
      </c>
      <c r="P4123" s="30">
        <v>0</v>
      </c>
      <c r="Q4123" s="30" t="s">
        <v>22</v>
      </c>
      <c r="R4123" s="30" t="s">
        <v>22</v>
      </c>
      <c r="S4123" s="30" t="s">
        <v>22</v>
      </c>
      <c r="T4123" s="30" t="s">
        <v>22</v>
      </c>
      <c r="U4123" s="30" t="s">
        <v>22</v>
      </c>
      <c r="V4123" s="30" t="s">
        <v>22</v>
      </c>
      <c r="W4123" s="30" t="s">
        <v>152</v>
      </c>
      <c r="X4123" s="54">
        <v>0.02</v>
      </c>
      <c r="Y4123" s="30" t="s">
        <v>23</v>
      </c>
      <c r="Z4123" s="30" t="s">
        <v>11951</v>
      </c>
      <c r="AA4123" s="30" t="s">
        <v>18409</v>
      </c>
      <c r="AB4123" s="30" t="s">
        <v>14491</v>
      </c>
      <c r="AC4123" s="30" t="s">
        <v>14405</v>
      </c>
      <c r="AD4123" s="29">
        <v>0.18</v>
      </c>
      <c r="AE4123" s="29">
        <v>0.1</v>
      </c>
      <c r="AF4123" s="29">
        <v>0</v>
      </c>
    </row>
    <row r="4124" spans="1:32" x14ac:dyDescent="0.25">
      <c r="A4124" t="s">
        <v>22676</v>
      </c>
      <c r="B4124" t="s">
        <v>22675</v>
      </c>
      <c r="C4124" t="s">
        <v>28</v>
      </c>
      <c r="D4124" t="s">
        <v>16927</v>
      </c>
      <c r="E4124" t="s">
        <v>16928</v>
      </c>
      <c r="F4124" t="s">
        <v>16929</v>
      </c>
      <c r="G4124" t="s">
        <v>18411</v>
      </c>
      <c r="H4124" s="36" t="str">
        <f>IFERROR(HYPERLINK(_xlfn.XLOOKUP(D4124,'[1]Smoothed Fund docs'!A:A,'[1]Smoothed Fund docs'!C:C),"FID"),IF(ISERROR(VLOOKUP(D4124,'[1]PRIIPS KID'!A:A,1,0)),HYPERLINK("https://digital.feprecisionplus.com/documents/quilter/en-gb/"&amp;F4124&amp;"/KI","KIID"),HYPERLINK("https://digital.feprecisionplus.com/documents/quilter/en-gb/"&amp;F4124&amp;"/PK","KID")))</f>
        <v>KIID</v>
      </c>
      <c r="I4124" s="29">
        <v>0.15</v>
      </c>
      <c r="J4124" s="29">
        <v>0.18</v>
      </c>
      <c r="K4124" s="30">
        <v>0</v>
      </c>
      <c r="L4124" s="29">
        <v>0.18</v>
      </c>
      <c r="M4124" s="30">
        <v>0</v>
      </c>
      <c r="N4124" s="29">
        <v>0.18</v>
      </c>
      <c r="O4124" s="30">
        <v>0</v>
      </c>
      <c r="P4124" s="30">
        <v>0</v>
      </c>
      <c r="Q4124" s="30" t="s">
        <v>22</v>
      </c>
      <c r="R4124" s="30" t="s">
        <v>22</v>
      </c>
      <c r="S4124" s="30" t="s">
        <v>22</v>
      </c>
      <c r="T4124" s="30" t="s">
        <v>22</v>
      </c>
      <c r="U4124" s="30" t="s">
        <v>22</v>
      </c>
      <c r="V4124" s="30" t="s">
        <v>22</v>
      </c>
      <c r="W4124" s="30" t="s">
        <v>152</v>
      </c>
      <c r="X4124" s="54">
        <v>0.02</v>
      </c>
      <c r="Y4124" s="30" t="s">
        <v>23</v>
      </c>
      <c r="Z4124" s="30" t="s">
        <v>11951</v>
      </c>
      <c r="AA4124" s="30" t="s">
        <v>18409</v>
      </c>
      <c r="AB4124" s="30" t="s">
        <v>14491</v>
      </c>
      <c r="AC4124" s="30" t="s">
        <v>14405</v>
      </c>
      <c r="AD4124" s="29">
        <v>0.18</v>
      </c>
      <c r="AE4124" s="29">
        <v>0.1</v>
      </c>
      <c r="AF4124" s="29">
        <v>0</v>
      </c>
    </row>
    <row r="4125" spans="1:32" x14ac:dyDescent="0.25">
      <c r="A4125" t="s">
        <v>22677</v>
      </c>
      <c r="B4125" t="s">
        <v>22675</v>
      </c>
      <c r="C4125" t="s">
        <v>28</v>
      </c>
      <c r="D4125" t="s">
        <v>19539</v>
      </c>
      <c r="E4125" t="s">
        <v>19540</v>
      </c>
      <c r="F4125" t="s">
        <v>19541</v>
      </c>
      <c r="G4125" t="s">
        <v>18410</v>
      </c>
      <c r="H4125" s="36" t="str">
        <f>IFERROR(HYPERLINK(_xlfn.XLOOKUP(D4125,'[1]Smoothed Fund docs'!A:A,'[1]Smoothed Fund docs'!C:C),"FID"),IF(ISERROR(VLOOKUP(D4125,'[1]PRIIPS KID'!A:A,1,0)),HYPERLINK("https://digital.feprecisionplus.com/documents/quilter/en-gb/"&amp;F4125&amp;"/KI","KIID"),HYPERLINK("https://digital.feprecisionplus.com/documents/quilter/en-gb/"&amp;F4125&amp;"/PK","KID")))</f>
        <v>KIID</v>
      </c>
      <c r="I4125" s="29">
        <v>0.11</v>
      </c>
      <c r="J4125" s="29">
        <v>0.17</v>
      </c>
      <c r="K4125" s="30">
        <v>0</v>
      </c>
      <c r="L4125" s="29">
        <v>0.17</v>
      </c>
      <c r="M4125" s="30">
        <v>0</v>
      </c>
      <c r="N4125" s="29">
        <v>0.17</v>
      </c>
      <c r="O4125" s="30">
        <v>0</v>
      </c>
      <c r="P4125" s="30">
        <v>0</v>
      </c>
      <c r="Q4125" s="30" t="s">
        <v>22</v>
      </c>
      <c r="R4125" s="30" t="s">
        <v>22</v>
      </c>
      <c r="S4125" s="30" t="s">
        <v>22</v>
      </c>
      <c r="T4125" s="30" t="s">
        <v>22</v>
      </c>
      <c r="U4125" s="30" t="s">
        <v>22</v>
      </c>
      <c r="V4125" s="30" t="s">
        <v>22</v>
      </c>
      <c r="W4125" s="30" t="s">
        <v>16</v>
      </c>
      <c r="X4125" s="54">
        <v>0.06</v>
      </c>
      <c r="Y4125" s="30" t="s">
        <v>23</v>
      </c>
      <c r="Z4125" s="30" t="s">
        <v>11951</v>
      </c>
      <c r="AA4125" s="30" t="s">
        <v>18409</v>
      </c>
      <c r="AB4125" s="30" t="s">
        <v>14457</v>
      </c>
      <c r="AC4125" s="30" t="s">
        <v>14456</v>
      </c>
      <c r="AD4125" s="29">
        <v>0.17</v>
      </c>
      <c r="AE4125" s="29">
        <v>0.09</v>
      </c>
      <c r="AF4125" s="29">
        <v>0</v>
      </c>
    </row>
    <row r="4126" spans="1:32" x14ac:dyDescent="0.25">
      <c r="A4126" t="s">
        <v>22678</v>
      </c>
      <c r="B4126" t="s">
        <v>22675</v>
      </c>
      <c r="C4126" t="s">
        <v>18</v>
      </c>
      <c r="D4126" t="s">
        <v>16299</v>
      </c>
      <c r="E4126" t="s">
        <v>16300</v>
      </c>
      <c r="F4126" t="s">
        <v>16301</v>
      </c>
      <c r="G4126" t="s">
        <v>18415</v>
      </c>
      <c r="H4126" s="36" t="str">
        <f>IFERROR(HYPERLINK(_xlfn.XLOOKUP(D4126,'[1]Smoothed Fund docs'!A:A,'[1]Smoothed Fund docs'!C:C),"FID"),IF(ISERROR(VLOOKUP(D4126,'[1]PRIIPS KID'!A:A,1,0)),HYPERLINK("https://digital.feprecisionplus.com/documents/quilter/en-gb/"&amp;F4126&amp;"/KI","KIID"),HYPERLINK("https://digital.feprecisionplus.com/documents/quilter/en-gb/"&amp;F4126&amp;"/PK","KID")))</f>
        <v>KIID</v>
      </c>
      <c r="I4126" s="29">
        <v>0.12</v>
      </c>
      <c r="J4126" s="29">
        <v>0.17</v>
      </c>
      <c r="K4126" s="30">
        <v>0</v>
      </c>
      <c r="L4126" s="29">
        <v>0.17</v>
      </c>
      <c r="M4126" s="30">
        <v>0</v>
      </c>
      <c r="N4126" s="29">
        <v>0.17</v>
      </c>
      <c r="O4126" s="30">
        <v>0</v>
      </c>
      <c r="P4126" s="30">
        <v>0</v>
      </c>
      <c r="Q4126" s="30" t="s">
        <v>22</v>
      </c>
      <c r="R4126" s="30" t="s">
        <v>22</v>
      </c>
      <c r="S4126" s="30" t="s">
        <v>22</v>
      </c>
      <c r="T4126" s="30" t="s">
        <v>22</v>
      </c>
      <c r="U4126" s="30" t="s">
        <v>22</v>
      </c>
      <c r="V4126" s="30" t="s">
        <v>22</v>
      </c>
      <c r="W4126" s="30" t="s">
        <v>16</v>
      </c>
      <c r="X4126" s="54">
        <v>0.06</v>
      </c>
      <c r="Y4126" s="30" t="s">
        <v>23</v>
      </c>
      <c r="Z4126" s="30" t="s">
        <v>11951</v>
      </c>
      <c r="AA4126" s="30" t="s">
        <v>18409</v>
      </c>
      <c r="AB4126" s="30" t="s">
        <v>14457</v>
      </c>
      <c r="AC4126" s="30" t="s">
        <v>14456</v>
      </c>
      <c r="AD4126" s="29">
        <v>0.17</v>
      </c>
      <c r="AE4126" s="29">
        <v>0.06</v>
      </c>
      <c r="AF4126" s="29">
        <v>0</v>
      </c>
    </row>
    <row r="4127" spans="1:32" x14ac:dyDescent="0.25">
      <c r="A4127" t="s">
        <v>22679</v>
      </c>
      <c r="B4127" t="s">
        <v>22675</v>
      </c>
      <c r="C4127" t="s">
        <v>18</v>
      </c>
      <c r="D4127" t="s">
        <v>16930</v>
      </c>
      <c r="E4127" t="s">
        <v>16931</v>
      </c>
      <c r="F4127" t="s">
        <v>16932</v>
      </c>
      <c r="G4127" t="s">
        <v>18411</v>
      </c>
      <c r="H4127" s="36" t="str">
        <f>IFERROR(HYPERLINK(_xlfn.XLOOKUP(D4127,'[1]Smoothed Fund docs'!A:A,'[1]Smoothed Fund docs'!C:C),"FID"),IF(ISERROR(VLOOKUP(D4127,'[1]PRIIPS KID'!A:A,1,0)),HYPERLINK("https://digital.feprecisionplus.com/documents/quilter/en-gb/"&amp;F4127&amp;"/KI","KIID"),HYPERLINK("https://digital.feprecisionplus.com/documents/quilter/en-gb/"&amp;F4127&amp;"/PK","KID")))</f>
        <v>KIID</v>
      </c>
      <c r="I4127" s="29">
        <v>0.15</v>
      </c>
      <c r="J4127" s="29">
        <v>0.18</v>
      </c>
      <c r="K4127" s="30">
        <v>0</v>
      </c>
      <c r="L4127" s="29">
        <v>0.18</v>
      </c>
      <c r="M4127" s="30">
        <v>0</v>
      </c>
      <c r="N4127" s="29">
        <v>0.18</v>
      </c>
      <c r="O4127" s="30">
        <v>0</v>
      </c>
      <c r="P4127" s="30">
        <v>0</v>
      </c>
      <c r="Q4127" s="30" t="s">
        <v>22</v>
      </c>
      <c r="R4127" s="30" t="s">
        <v>22</v>
      </c>
      <c r="S4127" s="30" t="s">
        <v>22</v>
      </c>
      <c r="T4127" s="30" t="s">
        <v>22</v>
      </c>
      <c r="U4127" s="30" t="s">
        <v>22</v>
      </c>
      <c r="V4127" s="30" t="s">
        <v>22</v>
      </c>
      <c r="W4127" s="30" t="s">
        <v>152</v>
      </c>
      <c r="X4127" s="54">
        <v>0.04</v>
      </c>
      <c r="Y4127" s="30" t="s">
        <v>23</v>
      </c>
      <c r="Z4127" s="30" t="s">
        <v>11951</v>
      </c>
      <c r="AA4127" s="30" t="s">
        <v>18409</v>
      </c>
      <c r="AB4127" s="30" t="s">
        <v>14491</v>
      </c>
      <c r="AC4127" s="30" t="s">
        <v>14405</v>
      </c>
      <c r="AD4127" s="29">
        <v>0.18</v>
      </c>
      <c r="AE4127" s="29">
        <v>0.06</v>
      </c>
      <c r="AF4127" s="29">
        <v>0</v>
      </c>
    </row>
    <row r="4128" spans="1:32" x14ac:dyDescent="0.25">
      <c r="A4128" t="s">
        <v>22680</v>
      </c>
      <c r="B4128" t="s">
        <v>22675</v>
      </c>
      <c r="C4128" t="s">
        <v>28</v>
      </c>
      <c r="D4128" t="s">
        <v>16933</v>
      </c>
      <c r="E4128" t="s">
        <v>16934</v>
      </c>
      <c r="F4128" t="s">
        <v>16935</v>
      </c>
      <c r="G4128" t="s">
        <v>18411</v>
      </c>
      <c r="H4128" s="36" t="str">
        <f>IFERROR(HYPERLINK(_xlfn.XLOOKUP(D4128,'[1]Smoothed Fund docs'!A:A,'[1]Smoothed Fund docs'!C:C),"FID"),IF(ISERROR(VLOOKUP(D4128,'[1]PRIIPS KID'!A:A,1,0)),HYPERLINK("https://digital.feprecisionplus.com/documents/quilter/en-gb/"&amp;F4128&amp;"/KI","KIID"),HYPERLINK("https://digital.feprecisionplus.com/documents/quilter/en-gb/"&amp;F4128&amp;"/PK","KID")))</f>
        <v>KIID</v>
      </c>
      <c r="I4128" s="29">
        <v>0.15</v>
      </c>
      <c r="J4128" s="29">
        <v>0.18</v>
      </c>
      <c r="K4128" s="30">
        <v>0</v>
      </c>
      <c r="L4128" s="29">
        <v>0.18</v>
      </c>
      <c r="M4128" s="30">
        <v>0</v>
      </c>
      <c r="N4128" s="29">
        <v>0.18</v>
      </c>
      <c r="O4128" s="30">
        <v>0</v>
      </c>
      <c r="P4128" s="30">
        <v>0</v>
      </c>
      <c r="Q4128" s="30" t="s">
        <v>22</v>
      </c>
      <c r="R4128" s="30" t="s">
        <v>22</v>
      </c>
      <c r="S4128" s="30" t="s">
        <v>22</v>
      </c>
      <c r="T4128" s="30" t="s">
        <v>22</v>
      </c>
      <c r="U4128" s="30" t="s">
        <v>22</v>
      </c>
      <c r="V4128" s="30" t="s">
        <v>22</v>
      </c>
      <c r="W4128" s="30" t="s">
        <v>152</v>
      </c>
      <c r="X4128" s="54">
        <v>0.04</v>
      </c>
      <c r="Y4128" s="30" t="s">
        <v>23</v>
      </c>
      <c r="Z4128" s="30" t="s">
        <v>11951</v>
      </c>
      <c r="AA4128" s="30" t="s">
        <v>18409</v>
      </c>
      <c r="AB4128" s="30" t="s">
        <v>14491</v>
      </c>
      <c r="AC4128" s="30" t="s">
        <v>14405</v>
      </c>
      <c r="AD4128" s="29">
        <v>0.18</v>
      </c>
      <c r="AE4128" s="29">
        <v>0.06</v>
      </c>
      <c r="AF4128" s="29">
        <v>0</v>
      </c>
    </row>
    <row r="4129" spans="1:32" x14ac:dyDescent="0.25">
      <c r="A4129" t="s">
        <v>22681</v>
      </c>
      <c r="B4129" t="s">
        <v>22675</v>
      </c>
      <c r="C4129" t="s">
        <v>18</v>
      </c>
      <c r="D4129" t="s">
        <v>22682</v>
      </c>
      <c r="E4129" t="s">
        <v>22683</v>
      </c>
      <c r="F4129" t="s">
        <v>22684</v>
      </c>
      <c r="G4129" t="s">
        <v>18411</v>
      </c>
      <c r="H4129" s="36" t="str">
        <f>IFERROR(HYPERLINK(_xlfn.XLOOKUP(D4129,'[1]Smoothed Fund docs'!A:A,'[1]Smoothed Fund docs'!C:C),"FID"),IF(ISERROR(VLOOKUP(D4129,'[1]PRIIPS KID'!A:A,1,0)),HYPERLINK("https://digital.feprecisionplus.com/documents/quilter/en-gb/"&amp;F4129&amp;"/KI","KIID"),HYPERLINK("https://digital.feprecisionplus.com/documents/quilter/en-gb/"&amp;F4129&amp;"/PK","KID")))</f>
        <v>KIID</v>
      </c>
      <c r="I4129" s="29">
        <v>0.2</v>
      </c>
      <c r="J4129" s="29">
        <v>0.23</v>
      </c>
      <c r="K4129" s="30">
        <v>0</v>
      </c>
      <c r="L4129" s="29">
        <v>0.23</v>
      </c>
      <c r="M4129" s="30">
        <v>0</v>
      </c>
      <c r="N4129" s="29">
        <v>0.23</v>
      </c>
      <c r="O4129" s="30">
        <v>0</v>
      </c>
      <c r="P4129" s="30">
        <v>0</v>
      </c>
      <c r="Q4129" s="30" t="s">
        <v>22</v>
      </c>
      <c r="R4129" s="30" t="s">
        <v>22</v>
      </c>
      <c r="S4129" s="30" t="s">
        <v>22</v>
      </c>
      <c r="T4129" s="30" t="s">
        <v>22</v>
      </c>
      <c r="U4129" s="30" t="s">
        <v>22</v>
      </c>
      <c r="V4129" s="30" t="s">
        <v>22</v>
      </c>
      <c r="W4129" s="30" t="s">
        <v>152</v>
      </c>
      <c r="X4129" s="54">
        <v>0.04</v>
      </c>
      <c r="Y4129" s="30" t="s">
        <v>23</v>
      </c>
      <c r="Z4129" s="30" t="s">
        <v>11951</v>
      </c>
      <c r="AA4129" s="30" t="s">
        <v>18409</v>
      </c>
      <c r="AB4129" s="30" t="s">
        <v>14495</v>
      </c>
      <c r="AC4129" s="30" t="s">
        <v>14405</v>
      </c>
      <c r="AD4129" s="29">
        <v>0.23</v>
      </c>
      <c r="AE4129" s="29">
        <v>0.01</v>
      </c>
      <c r="AF4129" s="29">
        <v>0</v>
      </c>
    </row>
    <row r="4130" spans="1:32" x14ac:dyDescent="0.25">
      <c r="A4130" t="s">
        <v>22685</v>
      </c>
      <c r="B4130" t="s">
        <v>22675</v>
      </c>
      <c r="C4130" t="s">
        <v>18</v>
      </c>
      <c r="D4130" t="s">
        <v>22686</v>
      </c>
      <c r="E4130" t="s">
        <v>22687</v>
      </c>
      <c r="F4130" t="s">
        <v>22688</v>
      </c>
      <c r="G4130" t="s">
        <v>18411</v>
      </c>
      <c r="H4130" s="36" t="str">
        <f>IFERROR(HYPERLINK(_xlfn.XLOOKUP(D4130,'[1]Smoothed Fund docs'!A:A,'[1]Smoothed Fund docs'!C:C),"FID"),IF(ISERROR(VLOOKUP(D4130,'[1]PRIIPS KID'!A:A,1,0)),HYPERLINK("https://digital.feprecisionplus.com/documents/quilter/en-gb/"&amp;F4130&amp;"/KI","KIID"),HYPERLINK("https://digital.feprecisionplus.com/documents/quilter/en-gb/"&amp;F4130&amp;"/PK","KID")))</f>
        <v>KIID</v>
      </c>
      <c r="I4130" s="29">
        <v>0.09</v>
      </c>
      <c r="J4130" s="29">
        <v>0.17</v>
      </c>
      <c r="K4130" s="30">
        <v>0</v>
      </c>
      <c r="L4130" s="29">
        <v>0.17</v>
      </c>
      <c r="M4130" s="30">
        <v>0</v>
      </c>
      <c r="N4130" s="29">
        <v>0.17</v>
      </c>
      <c r="O4130" s="30">
        <v>0</v>
      </c>
      <c r="P4130" s="30">
        <v>0</v>
      </c>
      <c r="Q4130" s="30" t="s">
        <v>22</v>
      </c>
      <c r="R4130" s="30" t="s">
        <v>22</v>
      </c>
      <c r="S4130" s="30" t="s">
        <v>22</v>
      </c>
      <c r="T4130" s="30" t="s">
        <v>22</v>
      </c>
      <c r="U4130" s="30" t="s">
        <v>22</v>
      </c>
      <c r="V4130" s="30" t="s">
        <v>22</v>
      </c>
      <c r="W4130" s="30" t="s">
        <v>151</v>
      </c>
      <c r="X4130" s="54">
        <v>7.0000000000000007E-2</v>
      </c>
      <c r="Y4130" s="30" t="s">
        <v>23</v>
      </c>
      <c r="Z4130" s="30" t="s">
        <v>11951</v>
      </c>
      <c r="AA4130" s="30" t="s">
        <v>18409</v>
      </c>
      <c r="AB4130" s="30" t="s">
        <v>11943</v>
      </c>
      <c r="AC4130" s="30" t="s">
        <v>14461</v>
      </c>
      <c r="AD4130" s="29">
        <v>0.17</v>
      </c>
      <c r="AE4130" s="29">
        <v>0.06</v>
      </c>
      <c r="AF4130" s="29">
        <v>0</v>
      </c>
    </row>
    <row r="4131" spans="1:32" x14ac:dyDescent="0.25">
      <c r="A4131" t="s">
        <v>22689</v>
      </c>
      <c r="B4131" t="s">
        <v>22675</v>
      </c>
      <c r="C4131" t="s">
        <v>18</v>
      </c>
      <c r="D4131" t="s">
        <v>15917</v>
      </c>
      <c r="E4131" t="s">
        <v>15918</v>
      </c>
      <c r="F4131" t="s">
        <v>15919</v>
      </c>
      <c r="G4131" t="s">
        <v>18411</v>
      </c>
      <c r="H4131" s="36" t="str">
        <f>IFERROR(HYPERLINK(_xlfn.XLOOKUP(D4131,'[1]Smoothed Fund docs'!A:A,'[1]Smoothed Fund docs'!C:C),"FID"),IF(ISERROR(VLOOKUP(D4131,'[1]PRIIPS KID'!A:A,1,0)),HYPERLINK("https://digital.feprecisionplus.com/documents/quilter/en-gb/"&amp;F4131&amp;"/KI","KIID"),HYPERLINK("https://digital.feprecisionplus.com/documents/quilter/en-gb/"&amp;F4131&amp;"/PK","KID")))</f>
        <v>KIID</v>
      </c>
      <c r="I4131" s="29">
        <v>0.25</v>
      </c>
      <c r="J4131" s="29">
        <v>0.35</v>
      </c>
      <c r="K4131" s="30">
        <v>0</v>
      </c>
      <c r="L4131" s="29">
        <v>0.35</v>
      </c>
      <c r="M4131" s="30">
        <v>0</v>
      </c>
      <c r="N4131" s="29">
        <v>0.35</v>
      </c>
      <c r="O4131" s="30">
        <v>0</v>
      </c>
      <c r="P4131" s="30">
        <v>0</v>
      </c>
      <c r="Q4131" s="30" t="s">
        <v>22</v>
      </c>
      <c r="R4131" s="30" t="s">
        <v>22</v>
      </c>
      <c r="S4131" s="30" t="s">
        <v>22</v>
      </c>
      <c r="T4131" s="30" t="s">
        <v>22</v>
      </c>
      <c r="U4131" s="30" t="s">
        <v>22</v>
      </c>
      <c r="V4131" s="30" t="s">
        <v>22</v>
      </c>
      <c r="W4131" s="30" t="s">
        <v>16</v>
      </c>
      <c r="X4131" s="54">
        <v>0.06</v>
      </c>
      <c r="Y4131" s="30" t="s">
        <v>23</v>
      </c>
      <c r="Z4131" s="30" t="s">
        <v>11951</v>
      </c>
      <c r="AA4131" s="30" t="s">
        <v>18409</v>
      </c>
      <c r="AB4131" s="30" t="s">
        <v>14464</v>
      </c>
      <c r="AC4131" s="30" t="s">
        <v>14461</v>
      </c>
      <c r="AD4131" s="29">
        <v>0.35</v>
      </c>
      <c r="AE4131" s="29">
        <v>0.04</v>
      </c>
      <c r="AF4131" s="29">
        <v>0</v>
      </c>
    </row>
    <row r="4132" spans="1:32" x14ac:dyDescent="0.25">
      <c r="A4132" t="s">
        <v>22690</v>
      </c>
      <c r="B4132" t="s">
        <v>22675</v>
      </c>
      <c r="C4132" t="s">
        <v>28</v>
      </c>
      <c r="D4132" t="s">
        <v>15920</v>
      </c>
      <c r="E4132" t="s">
        <v>15921</v>
      </c>
      <c r="F4132" t="s">
        <v>15922</v>
      </c>
      <c r="G4132" t="s">
        <v>18411</v>
      </c>
      <c r="H4132" s="36" t="str">
        <f>IFERROR(HYPERLINK(_xlfn.XLOOKUP(D4132,'[1]Smoothed Fund docs'!A:A,'[1]Smoothed Fund docs'!C:C),"FID"),IF(ISERROR(VLOOKUP(D4132,'[1]PRIIPS KID'!A:A,1,0)),HYPERLINK("https://digital.feprecisionplus.com/documents/quilter/en-gb/"&amp;F4132&amp;"/KI","KIID"),HYPERLINK("https://digital.feprecisionplus.com/documents/quilter/en-gb/"&amp;F4132&amp;"/PK","KID")))</f>
        <v>KIID</v>
      </c>
      <c r="I4132" s="29">
        <v>0.25</v>
      </c>
      <c r="J4132" s="29">
        <v>0.35</v>
      </c>
      <c r="K4132" s="30">
        <v>0</v>
      </c>
      <c r="L4132" s="29">
        <v>0.35</v>
      </c>
      <c r="M4132" s="30">
        <v>0</v>
      </c>
      <c r="N4132" s="29">
        <v>0.35</v>
      </c>
      <c r="O4132" s="30">
        <v>0</v>
      </c>
      <c r="P4132" s="30">
        <v>0</v>
      </c>
      <c r="Q4132" s="30" t="s">
        <v>22</v>
      </c>
      <c r="R4132" s="30" t="s">
        <v>22</v>
      </c>
      <c r="S4132" s="30" t="s">
        <v>22</v>
      </c>
      <c r="T4132" s="30" t="s">
        <v>22</v>
      </c>
      <c r="U4132" s="30" t="s">
        <v>22</v>
      </c>
      <c r="V4132" s="30" t="s">
        <v>22</v>
      </c>
      <c r="W4132" s="30" t="s">
        <v>16</v>
      </c>
      <c r="X4132" s="54">
        <v>0.06</v>
      </c>
      <c r="Y4132" s="30" t="s">
        <v>23</v>
      </c>
      <c r="Z4132" s="30" t="s">
        <v>11951</v>
      </c>
      <c r="AA4132" s="30" t="s">
        <v>18409</v>
      </c>
      <c r="AB4132" s="30" t="s">
        <v>14464</v>
      </c>
      <c r="AC4132" s="30" t="s">
        <v>14461</v>
      </c>
      <c r="AD4132" s="29">
        <v>0.35</v>
      </c>
      <c r="AE4132" s="29">
        <v>0.04</v>
      </c>
      <c r="AF4132" s="29">
        <v>0</v>
      </c>
    </row>
    <row r="4133" spans="1:32" x14ac:dyDescent="0.25">
      <c r="A4133" t="s">
        <v>22691</v>
      </c>
      <c r="B4133" t="s">
        <v>22675</v>
      </c>
      <c r="C4133" t="s">
        <v>18</v>
      </c>
      <c r="D4133" t="s">
        <v>15923</v>
      </c>
      <c r="E4133" t="s">
        <v>15924</v>
      </c>
      <c r="F4133" t="s">
        <v>15925</v>
      </c>
      <c r="G4133" t="s">
        <v>18411</v>
      </c>
      <c r="H4133" s="36" t="str">
        <f>IFERROR(HYPERLINK(_xlfn.XLOOKUP(D4133,'[1]Smoothed Fund docs'!A:A,'[1]Smoothed Fund docs'!C:C),"FID"),IF(ISERROR(VLOOKUP(D4133,'[1]PRIIPS KID'!A:A,1,0)),HYPERLINK("https://digital.feprecisionplus.com/documents/quilter/en-gb/"&amp;F4133&amp;"/KI","KIID"),HYPERLINK("https://digital.feprecisionplus.com/documents/quilter/en-gb/"&amp;F4133&amp;"/PK","KID")))</f>
        <v>KIID</v>
      </c>
      <c r="I4133" s="29">
        <v>0.2</v>
      </c>
      <c r="J4133" s="29">
        <v>0.28000000000000003</v>
      </c>
      <c r="K4133" s="30">
        <v>0</v>
      </c>
      <c r="L4133" s="29">
        <v>0.28000000000000003</v>
      </c>
      <c r="M4133" s="30">
        <v>0</v>
      </c>
      <c r="N4133" s="29">
        <v>0.28000000000000003</v>
      </c>
      <c r="O4133" s="30">
        <v>0</v>
      </c>
      <c r="P4133" s="30">
        <v>0</v>
      </c>
      <c r="Q4133" s="30" t="s">
        <v>22</v>
      </c>
      <c r="R4133" s="30" t="s">
        <v>22</v>
      </c>
      <c r="S4133" s="30" t="s">
        <v>22</v>
      </c>
      <c r="T4133" s="30" t="s">
        <v>22</v>
      </c>
      <c r="U4133" s="30" t="s">
        <v>22</v>
      </c>
      <c r="V4133" s="30" t="s">
        <v>22</v>
      </c>
      <c r="W4133" s="30" t="s">
        <v>16</v>
      </c>
      <c r="X4133" s="54">
        <v>0.06</v>
      </c>
      <c r="Y4133" s="30" t="s">
        <v>23</v>
      </c>
      <c r="Z4133" s="30" t="s">
        <v>11951</v>
      </c>
      <c r="AA4133" s="30" t="s">
        <v>18409</v>
      </c>
      <c r="AB4133" s="30" t="s">
        <v>14464</v>
      </c>
      <c r="AC4133" s="30" t="s">
        <v>14461</v>
      </c>
      <c r="AD4133" s="29">
        <v>0.28000000000000003</v>
      </c>
      <c r="AE4133" s="29">
        <v>0.02</v>
      </c>
      <c r="AF4133" s="29">
        <v>0</v>
      </c>
    </row>
    <row r="4134" spans="1:32" x14ac:dyDescent="0.25">
      <c r="A4134" t="s">
        <v>22692</v>
      </c>
      <c r="B4134" t="s">
        <v>22675</v>
      </c>
      <c r="C4134" t="s">
        <v>28</v>
      </c>
      <c r="D4134" t="s">
        <v>15926</v>
      </c>
      <c r="E4134" t="s">
        <v>15927</v>
      </c>
      <c r="F4134" t="s">
        <v>15928</v>
      </c>
      <c r="G4134" t="s">
        <v>18411</v>
      </c>
      <c r="H4134" s="36" t="str">
        <f>IFERROR(HYPERLINK(_xlfn.XLOOKUP(D4134,'[1]Smoothed Fund docs'!A:A,'[1]Smoothed Fund docs'!C:C),"FID"),IF(ISERROR(VLOOKUP(D4134,'[1]PRIIPS KID'!A:A,1,0)),HYPERLINK("https://digital.feprecisionplus.com/documents/quilter/en-gb/"&amp;F4134&amp;"/KI","KIID"),HYPERLINK("https://digital.feprecisionplus.com/documents/quilter/en-gb/"&amp;F4134&amp;"/PK","KID")))</f>
        <v>KIID</v>
      </c>
      <c r="I4134" s="29">
        <v>0.2</v>
      </c>
      <c r="J4134" s="29">
        <v>0.28000000000000003</v>
      </c>
      <c r="K4134" s="30">
        <v>0</v>
      </c>
      <c r="L4134" s="29">
        <v>0.28000000000000003</v>
      </c>
      <c r="M4134" s="30">
        <v>0</v>
      </c>
      <c r="N4134" s="29">
        <v>0.28000000000000003</v>
      </c>
      <c r="O4134" s="30">
        <v>0</v>
      </c>
      <c r="P4134" s="30">
        <v>0</v>
      </c>
      <c r="Q4134" s="30" t="s">
        <v>22</v>
      </c>
      <c r="R4134" s="30" t="s">
        <v>22</v>
      </c>
      <c r="S4134" s="30" t="s">
        <v>22</v>
      </c>
      <c r="T4134" s="30" t="s">
        <v>22</v>
      </c>
      <c r="U4134" s="30" t="s">
        <v>22</v>
      </c>
      <c r="V4134" s="30" t="s">
        <v>22</v>
      </c>
      <c r="W4134" s="30" t="s">
        <v>16</v>
      </c>
      <c r="X4134" s="54">
        <v>0.06</v>
      </c>
      <c r="Y4134" s="30" t="s">
        <v>23</v>
      </c>
      <c r="Z4134" s="30" t="s">
        <v>11951</v>
      </c>
      <c r="AA4134" s="30" t="s">
        <v>18409</v>
      </c>
      <c r="AB4134" s="30" t="s">
        <v>14464</v>
      </c>
      <c r="AC4134" s="30" t="s">
        <v>14461</v>
      </c>
      <c r="AD4134" s="29">
        <v>0.28000000000000003</v>
      </c>
      <c r="AE4134" s="29">
        <v>0.02</v>
      </c>
      <c r="AF4134" s="29">
        <v>0</v>
      </c>
    </row>
    <row r="4135" spans="1:32" x14ac:dyDescent="0.25">
      <c r="A4135" t="s">
        <v>24364</v>
      </c>
      <c r="B4135" t="s">
        <v>23259</v>
      </c>
      <c r="C4135" t="s">
        <v>18</v>
      </c>
      <c r="D4135" t="s">
        <v>24365</v>
      </c>
      <c r="E4135" t="s">
        <v>24366</v>
      </c>
      <c r="F4135" t="s">
        <v>24367</v>
      </c>
      <c r="G4135" t="s">
        <v>18411</v>
      </c>
      <c r="H4135" s="36" t="str">
        <f>IFERROR(HYPERLINK(_xlfn.XLOOKUP(D4135,'[1]Smoothed Fund docs'!A:A,'[1]Smoothed Fund docs'!C:C),"FID"),IF(ISERROR(VLOOKUP(D4135,'[1]PRIIPS KID'!A:A,1,0)),HYPERLINK("https://digital.feprecisionplus.com/documents/quilter/en-gb/"&amp;F4135&amp;"/KI","KIID"),HYPERLINK("https://digital.feprecisionplus.com/documents/quilter/en-gb/"&amp;F4135&amp;"/PK","KID")))</f>
        <v>KIID</v>
      </c>
      <c r="I4135" s="29">
        <v>0.65</v>
      </c>
      <c r="J4135" s="29">
        <v>0.84</v>
      </c>
      <c r="K4135" s="30">
        <v>0</v>
      </c>
      <c r="L4135" s="29">
        <v>0.84</v>
      </c>
      <c r="M4135" s="30">
        <v>0</v>
      </c>
      <c r="N4135" s="29">
        <v>0.84</v>
      </c>
      <c r="O4135" s="30">
        <v>0</v>
      </c>
      <c r="P4135" s="30">
        <v>0</v>
      </c>
      <c r="Q4135" s="30" t="s">
        <v>22</v>
      </c>
      <c r="R4135" s="30" t="s">
        <v>22</v>
      </c>
      <c r="S4135" s="30" t="s">
        <v>22</v>
      </c>
      <c r="T4135" s="30" t="s">
        <v>22</v>
      </c>
      <c r="U4135" s="30" t="s">
        <v>22</v>
      </c>
      <c r="V4135" s="30" t="s">
        <v>22</v>
      </c>
      <c r="W4135" s="30" t="s">
        <v>16</v>
      </c>
      <c r="X4135" s="54">
        <v>0.06</v>
      </c>
      <c r="Y4135" s="30" t="s">
        <v>23</v>
      </c>
      <c r="Z4135" s="30" t="s">
        <v>11942</v>
      </c>
      <c r="AA4135" s="30" t="s">
        <v>18409</v>
      </c>
      <c r="AB4135" s="30" t="s">
        <v>14484</v>
      </c>
      <c r="AC4135" s="30" t="s">
        <v>14449</v>
      </c>
      <c r="AD4135" s="29">
        <v>0.84</v>
      </c>
      <c r="AE4135" s="29">
        <v>0.21</v>
      </c>
      <c r="AF4135" s="29">
        <v>0</v>
      </c>
    </row>
    <row r="4136" spans="1:32" x14ac:dyDescent="0.25">
      <c r="A4136" t="s">
        <v>24368</v>
      </c>
      <c r="B4136" t="s">
        <v>23259</v>
      </c>
      <c r="C4136" t="s">
        <v>28</v>
      </c>
      <c r="D4136" t="s">
        <v>24369</v>
      </c>
      <c r="E4136" t="s">
        <v>24370</v>
      </c>
      <c r="F4136" t="s">
        <v>24371</v>
      </c>
      <c r="G4136" t="s">
        <v>18411</v>
      </c>
      <c r="H4136" s="36" t="str">
        <f>IFERROR(HYPERLINK(_xlfn.XLOOKUP(D4136,'[1]Smoothed Fund docs'!A:A,'[1]Smoothed Fund docs'!C:C),"FID"),IF(ISERROR(VLOOKUP(D4136,'[1]PRIIPS KID'!A:A,1,0)),HYPERLINK("https://digital.feprecisionplus.com/documents/quilter/en-gb/"&amp;F4136&amp;"/KI","KIID"),HYPERLINK("https://digital.feprecisionplus.com/documents/quilter/en-gb/"&amp;F4136&amp;"/PK","KID")))</f>
        <v>KIID</v>
      </c>
      <c r="I4136" s="29">
        <v>0.65</v>
      </c>
      <c r="J4136" s="29">
        <v>0.84</v>
      </c>
      <c r="K4136" s="30">
        <v>0</v>
      </c>
      <c r="L4136" s="29">
        <v>0.84</v>
      </c>
      <c r="M4136" s="30">
        <v>0</v>
      </c>
      <c r="N4136" s="29">
        <v>0.84</v>
      </c>
      <c r="O4136" s="30">
        <v>0</v>
      </c>
      <c r="P4136" s="30">
        <v>0</v>
      </c>
      <c r="Q4136" s="30" t="s">
        <v>22</v>
      </c>
      <c r="R4136" s="30" t="s">
        <v>22</v>
      </c>
      <c r="S4136" s="30" t="s">
        <v>22</v>
      </c>
      <c r="T4136" s="30" t="s">
        <v>22</v>
      </c>
      <c r="U4136" s="30" t="s">
        <v>22</v>
      </c>
      <c r="V4136" s="30" t="s">
        <v>22</v>
      </c>
      <c r="W4136" s="30" t="s">
        <v>16</v>
      </c>
      <c r="X4136" s="54">
        <v>0.06</v>
      </c>
      <c r="Y4136" s="30" t="s">
        <v>23</v>
      </c>
      <c r="Z4136" s="30" t="s">
        <v>11942</v>
      </c>
      <c r="AA4136" s="30" t="s">
        <v>18409</v>
      </c>
      <c r="AB4136" s="30" t="s">
        <v>14484</v>
      </c>
      <c r="AC4136" s="30" t="s">
        <v>14449</v>
      </c>
      <c r="AD4136" s="29">
        <v>0.84</v>
      </c>
      <c r="AE4136" s="29">
        <v>0.21</v>
      </c>
      <c r="AF4136" s="29">
        <v>0</v>
      </c>
    </row>
    <row r="4137" spans="1:32" x14ac:dyDescent="0.25">
      <c r="A4137" t="s">
        <v>13763</v>
      </c>
      <c r="B4137" t="s">
        <v>20311</v>
      </c>
      <c r="C4137" t="s">
        <v>18</v>
      </c>
      <c r="D4137" t="s">
        <v>13764</v>
      </c>
      <c r="E4137" t="s">
        <v>13765</v>
      </c>
      <c r="F4137" t="s">
        <v>13766</v>
      </c>
      <c r="G4137" t="s">
        <v>18410</v>
      </c>
      <c r="H4137" s="36" t="str">
        <f>IFERROR(HYPERLINK(_xlfn.XLOOKUP(D4137,'[1]Smoothed Fund docs'!A:A,'[1]Smoothed Fund docs'!C:C),"FID"),IF(ISERROR(VLOOKUP(D4137,'[1]PRIIPS KID'!A:A,1,0)),HYPERLINK("https://digital.feprecisionplus.com/documents/quilter/en-gb/"&amp;F4137&amp;"/KI","KIID"),HYPERLINK("https://digital.feprecisionplus.com/documents/quilter/en-gb/"&amp;F4137&amp;"/PK","KID")))</f>
        <v>KIID</v>
      </c>
      <c r="I4137" s="29">
        <v>0.85</v>
      </c>
      <c r="J4137" s="29">
        <v>1.5</v>
      </c>
      <c r="K4137" s="30">
        <v>0</v>
      </c>
      <c r="L4137" s="29">
        <v>1.5</v>
      </c>
      <c r="M4137" s="30">
        <v>0</v>
      </c>
      <c r="N4137" s="29">
        <v>1.5</v>
      </c>
      <c r="O4137" s="30">
        <v>0</v>
      </c>
      <c r="P4137" s="30">
        <v>0</v>
      </c>
      <c r="Q4137" s="30" t="s">
        <v>22</v>
      </c>
      <c r="R4137" s="30" t="s">
        <v>22</v>
      </c>
      <c r="S4137" s="30" t="s">
        <v>22</v>
      </c>
      <c r="T4137" s="30" t="s">
        <v>22</v>
      </c>
      <c r="U4137" s="30" t="s">
        <v>22</v>
      </c>
      <c r="V4137" s="30" t="s">
        <v>22</v>
      </c>
      <c r="W4137" s="30" t="s">
        <v>16</v>
      </c>
      <c r="X4137" s="54">
        <v>0.06</v>
      </c>
      <c r="Y4137" s="30" t="s">
        <v>23</v>
      </c>
      <c r="Z4137" s="30" t="s">
        <v>11942</v>
      </c>
      <c r="AA4137" s="30" t="s">
        <v>18409</v>
      </c>
      <c r="AB4137" s="30" t="s">
        <v>14472</v>
      </c>
      <c r="AC4137" s="30" t="s">
        <v>14449</v>
      </c>
      <c r="AD4137" s="29">
        <v>1.5</v>
      </c>
      <c r="AE4137" s="29">
        <v>0.21</v>
      </c>
      <c r="AF4137" s="29">
        <v>0</v>
      </c>
    </row>
    <row r="4138" spans="1:32" x14ac:dyDescent="0.25">
      <c r="A4138" t="s">
        <v>13767</v>
      </c>
      <c r="B4138" t="s">
        <v>20311</v>
      </c>
      <c r="C4138" t="s">
        <v>28</v>
      </c>
      <c r="D4138" t="s">
        <v>13768</v>
      </c>
      <c r="E4138" t="s">
        <v>13769</v>
      </c>
      <c r="F4138" t="s">
        <v>13770</v>
      </c>
      <c r="G4138" t="s">
        <v>18410</v>
      </c>
      <c r="H4138" s="36" t="str">
        <f>IFERROR(HYPERLINK(_xlfn.XLOOKUP(D4138,'[1]Smoothed Fund docs'!A:A,'[1]Smoothed Fund docs'!C:C),"FID"),IF(ISERROR(VLOOKUP(D4138,'[1]PRIIPS KID'!A:A,1,0)),HYPERLINK("https://digital.feprecisionplus.com/documents/quilter/en-gb/"&amp;F4138&amp;"/KI","KIID"),HYPERLINK("https://digital.feprecisionplus.com/documents/quilter/en-gb/"&amp;F4138&amp;"/PK","KID")))</f>
        <v>KIID</v>
      </c>
      <c r="I4138" s="29">
        <v>0.85</v>
      </c>
      <c r="J4138" s="29">
        <v>1.5</v>
      </c>
      <c r="K4138" s="30">
        <v>0</v>
      </c>
      <c r="L4138" s="29">
        <v>1.5</v>
      </c>
      <c r="M4138" s="30">
        <v>0</v>
      </c>
      <c r="N4138" s="29">
        <v>1.5</v>
      </c>
      <c r="O4138" s="30">
        <v>0</v>
      </c>
      <c r="P4138" s="30">
        <v>0</v>
      </c>
      <c r="Q4138" s="30" t="s">
        <v>22</v>
      </c>
      <c r="R4138" s="30" t="s">
        <v>22</v>
      </c>
      <c r="S4138" s="30" t="s">
        <v>22</v>
      </c>
      <c r="T4138" s="30" t="s">
        <v>22</v>
      </c>
      <c r="U4138" s="30" t="s">
        <v>22</v>
      </c>
      <c r="V4138" s="30" t="s">
        <v>22</v>
      </c>
      <c r="W4138" s="30" t="s">
        <v>16</v>
      </c>
      <c r="X4138" s="54">
        <v>0.06</v>
      </c>
      <c r="Y4138" s="30" t="s">
        <v>23</v>
      </c>
      <c r="Z4138" s="30" t="s">
        <v>11942</v>
      </c>
      <c r="AA4138" s="30" t="s">
        <v>18409</v>
      </c>
      <c r="AB4138" s="30" t="s">
        <v>14472</v>
      </c>
      <c r="AC4138" s="30" t="s">
        <v>14449</v>
      </c>
      <c r="AD4138" s="29">
        <v>1.5</v>
      </c>
      <c r="AE4138" s="29">
        <v>0.21</v>
      </c>
      <c r="AF4138" s="29">
        <v>0</v>
      </c>
    </row>
    <row r="4139" spans="1:32" x14ac:dyDescent="0.25">
      <c r="A4139" t="s">
        <v>8685</v>
      </c>
      <c r="B4139" t="s">
        <v>20311</v>
      </c>
      <c r="C4139" t="s">
        <v>18</v>
      </c>
      <c r="D4139" t="s">
        <v>8686</v>
      </c>
      <c r="E4139" t="s">
        <v>8687</v>
      </c>
      <c r="F4139" t="s">
        <v>8688</v>
      </c>
      <c r="G4139" t="s">
        <v>18413</v>
      </c>
      <c r="H4139" s="36" t="str">
        <f>IFERROR(HYPERLINK(_xlfn.XLOOKUP(D4139,'[1]Smoothed Fund docs'!A:A,'[1]Smoothed Fund docs'!C:C),"FID"),IF(ISERROR(VLOOKUP(D4139,'[1]PRIIPS KID'!A:A,1,0)),HYPERLINK("https://digital.feprecisionplus.com/documents/quilter/en-gb/"&amp;F4139&amp;"/KI","KIID"),HYPERLINK("https://digital.feprecisionplus.com/documents/quilter/en-gb/"&amp;F4139&amp;"/PK","KID")))</f>
        <v>KIID</v>
      </c>
      <c r="I4139" s="29">
        <v>0.95</v>
      </c>
      <c r="J4139" s="29">
        <v>1.1000000000000001</v>
      </c>
      <c r="K4139" s="30">
        <v>0</v>
      </c>
      <c r="L4139" s="29">
        <v>1.1000000000000001</v>
      </c>
      <c r="M4139" s="30">
        <v>0</v>
      </c>
      <c r="N4139" s="29">
        <v>1.1000000000000001</v>
      </c>
      <c r="O4139" s="30">
        <v>0</v>
      </c>
      <c r="P4139" s="30">
        <v>0</v>
      </c>
      <c r="Q4139" s="30" t="s">
        <v>22</v>
      </c>
      <c r="R4139" s="30" t="s">
        <v>22</v>
      </c>
      <c r="S4139" s="30" t="s">
        <v>22</v>
      </c>
      <c r="T4139" s="30" t="s">
        <v>22</v>
      </c>
      <c r="U4139" s="30" t="s">
        <v>22</v>
      </c>
      <c r="V4139" s="30" t="s">
        <v>22</v>
      </c>
      <c r="W4139" s="30" t="s">
        <v>16</v>
      </c>
      <c r="X4139" s="54">
        <v>7.0000000000000007E-2</v>
      </c>
      <c r="Y4139" s="30" t="s">
        <v>23</v>
      </c>
      <c r="Z4139" s="30" t="s">
        <v>11942</v>
      </c>
      <c r="AA4139" s="30" t="s">
        <v>18409</v>
      </c>
      <c r="AB4139" s="30" t="s">
        <v>14448</v>
      </c>
      <c r="AC4139" s="30" t="s">
        <v>14449</v>
      </c>
      <c r="AD4139" s="29">
        <v>1.1000000000000001</v>
      </c>
      <c r="AE4139" s="29">
        <v>7.0000000000000007E-2</v>
      </c>
      <c r="AF4139" s="29">
        <v>0</v>
      </c>
    </row>
    <row r="4140" spans="1:32" x14ac:dyDescent="0.25">
      <c r="A4140" t="s">
        <v>22697</v>
      </c>
      <c r="B4140" t="s">
        <v>20311</v>
      </c>
      <c r="C4140" t="s">
        <v>18</v>
      </c>
      <c r="D4140" t="s">
        <v>8689</v>
      </c>
      <c r="E4140" t="s">
        <v>8690</v>
      </c>
      <c r="F4140" t="s">
        <v>8691</v>
      </c>
      <c r="G4140" t="s">
        <v>18412</v>
      </c>
      <c r="H4140" s="36" t="str">
        <f>IFERROR(HYPERLINK(_xlfn.XLOOKUP(D4140,'[1]Smoothed Fund docs'!A:A,'[1]Smoothed Fund docs'!C:C),"FID"),IF(ISERROR(VLOOKUP(D4140,'[1]PRIIPS KID'!A:A,1,0)),HYPERLINK("https://digital.feprecisionplus.com/documents/quilter/en-gb/"&amp;F4140&amp;"/KI","KIID"),HYPERLINK("https://digital.feprecisionplus.com/documents/quilter/en-gb/"&amp;F4140&amp;"/PK","KID")))</f>
        <v>KIID</v>
      </c>
      <c r="I4140" s="29">
        <v>0.65</v>
      </c>
      <c r="J4140" s="29">
        <v>0.8</v>
      </c>
      <c r="K4140" s="30">
        <v>0</v>
      </c>
      <c r="L4140" s="29">
        <v>0.8</v>
      </c>
      <c r="M4140" s="30">
        <v>0</v>
      </c>
      <c r="N4140" s="29">
        <v>0.8</v>
      </c>
      <c r="O4140" s="30">
        <v>0</v>
      </c>
      <c r="P4140" s="30">
        <v>0</v>
      </c>
      <c r="Q4140" s="30" t="s">
        <v>22</v>
      </c>
      <c r="R4140" s="30" t="s">
        <v>22</v>
      </c>
      <c r="S4140" s="30" t="s">
        <v>22</v>
      </c>
      <c r="T4140" s="30" t="s">
        <v>22</v>
      </c>
      <c r="U4140" s="30" t="s">
        <v>22</v>
      </c>
      <c r="V4140" s="30" t="s">
        <v>22</v>
      </c>
      <c r="W4140" s="30" t="s">
        <v>16</v>
      </c>
      <c r="X4140" s="54">
        <v>0.06</v>
      </c>
      <c r="Y4140" s="30" t="s">
        <v>23</v>
      </c>
      <c r="Z4140" s="30" t="s">
        <v>11942</v>
      </c>
      <c r="AA4140" s="30" t="s">
        <v>18409</v>
      </c>
      <c r="AB4140" s="30" t="s">
        <v>14473</v>
      </c>
      <c r="AC4140" s="30" t="s">
        <v>14449</v>
      </c>
      <c r="AD4140" s="29">
        <v>0.8</v>
      </c>
      <c r="AE4140" s="29">
        <v>0.48</v>
      </c>
      <c r="AF4140" s="29">
        <v>0</v>
      </c>
    </row>
    <row r="4141" spans="1:32" x14ac:dyDescent="0.25">
      <c r="A4141" t="s">
        <v>22698</v>
      </c>
      <c r="B4141" t="s">
        <v>20311</v>
      </c>
      <c r="C4141" t="s">
        <v>28</v>
      </c>
      <c r="D4141" t="s">
        <v>8695</v>
      </c>
      <c r="E4141" t="s">
        <v>8696</v>
      </c>
      <c r="F4141" t="s">
        <v>8697</v>
      </c>
      <c r="G4141" t="s">
        <v>18412</v>
      </c>
      <c r="H4141" s="36" t="str">
        <f>IFERROR(HYPERLINK(_xlfn.XLOOKUP(D4141,'[1]Smoothed Fund docs'!A:A,'[1]Smoothed Fund docs'!C:C),"FID"),IF(ISERROR(VLOOKUP(D4141,'[1]PRIIPS KID'!A:A,1,0)),HYPERLINK("https://digital.feprecisionplus.com/documents/quilter/en-gb/"&amp;F4141&amp;"/KI","KIID"),HYPERLINK("https://digital.feprecisionplus.com/documents/quilter/en-gb/"&amp;F4141&amp;"/PK","KID")))</f>
        <v>KIID</v>
      </c>
      <c r="I4141" s="29">
        <v>0.65</v>
      </c>
      <c r="J4141" s="29">
        <v>0.8</v>
      </c>
      <c r="K4141" s="30">
        <v>0</v>
      </c>
      <c r="L4141" s="29">
        <v>0.8</v>
      </c>
      <c r="M4141" s="30">
        <v>0</v>
      </c>
      <c r="N4141" s="29">
        <v>0.8</v>
      </c>
      <c r="O4141" s="30">
        <v>0</v>
      </c>
      <c r="P4141" s="30">
        <v>0</v>
      </c>
      <c r="Q4141" s="30" t="s">
        <v>22</v>
      </c>
      <c r="R4141" s="30" t="s">
        <v>22</v>
      </c>
      <c r="S4141" s="30" t="s">
        <v>22</v>
      </c>
      <c r="T4141" s="30" t="s">
        <v>22</v>
      </c>
      <c r="U4141" s="30" t="s">
        <v>22</v>
      </c>
      <c r="V4141" s="30" t="s">
        <v>22</v>
      </c>
      <c r="W4141" s="30" t="s">
        <v>16</v>
      </c>
      <c r="X4141" s="54">
        <v>0.06</v>
      </c>
      <c r="Y4141" s="30" t="s">
        <v>23</v>
      </c>
      <c r="Z4141" s="30" t="s">
        <v>11942</v>
      </c>
      <c r="AA4141" s="30" t="s">
        <v>18409</v>
      </c>
      <c r="AB4141" s="30" t="s">
        <v>14473</v>
      </c>
      <c r="AC4141" s="30" t="s">
        <v>14449</v>
      </c>
      <c r="AD4141" s="29">
        <v>0.8</v>
      </c>
      <c r="AE4141" s="29">
        <v>0.48</v>
      </c>
      <c r="AF4141" s="29">
        <v>0</v>
      </c>
    </row>
    <row r="4142" spans="1:32" x14ac:dyDescent="0.25">
      <c r="A4142" t="s">
        <v>13771</v>
      </c>
      <c r="B4142" t="s">
        <v>20311</v>
      </c>
      <c r="C4142" t="s">
        <v>18</v>
      </c>
      <c r="D4142" t="s">
        <v>8692</v>
      </c>
      <c r="E4142" t="s">
        <v>8693</v>
      </c>
      <c r="F4142" t="s">
        <v>8694</v>
      </c>
      <c r="G4142" t="s">
        <v>18414</v>
      </c>
      <c r="H4142" s="36" t="str">
        <f>IFERROR(HYPERLINK(_xlfn.XLOOKUP(D4142,'[1]Smoothed Fund docs'!A:A,'[1]Smoothed Fund docs'!C:C),"FID"),IF(ISERROR(VLOOKUP(D4142,'[1]PRIIPS KID'!A:A,1,0)),HYPERLINK("https://digital.feprecisionplus.com/documents/quilter/en-gb/"&amp;F4142&amp;"/KI","KIID"),HYPERLINK("https://digital.feprecisionplus.com/documents/quilter/en-gb/"&amp;F4142&amp;"/PK","KID")))</f>
        <v>KIID</v>
      </c>
      <c r="I4142" s="29">
        <v>0.75</v>
      </c>
      <c r="J4142" s="29">
        <v>0.9</v>
      </c>
      <c r="K4142" s="30">
        <v>0</v>
      </c>
      <c r="L4142" s="29">
        <v>0.9</v>
      </c>
      <c r="M4142" s="30">
        <v>0</v>
      </c>
      <c r="N4142" s="29">
        <v>0.9</v>
      </c>
      <c r="O4142" s="30">
        <v>0</v>
      </c>
      <c r="P4142" s="30">
        <v>0</v>
      </c>
      <c r="Q4142" s="30" t="s">
        <v>22</v>
      </c>
      <c r="R4142" s="30" t="s">
        <v>22</v>
      </c>
      <c r="S4142" s="30" t="s">
        <v>22</v>
      </c>
      <c r="T4142" s="30" t="s">
        <v>22</v>
      </c>
      <c r="U4142" s="30" t="s">
        <v>22</v>
      </c>
      <c r="V4142" s="30" t="s">
        <v>22</v>
      </c>
      <c r="W4142" s="30" t="s">
        <v>16</v>
      </c>
      <c r="X4142" s="54">
        <v>0.06</v>
      </c>
      <c r="Y4142" s="30" t="s">
        <v>23</v>
      </c>
      <c r="Z4142" s="30" t="s">
        <v>11942</v>
      </c>
      <c r="AA4142" s="30" t="s">
        <v>18409</v>
      </c>
      <c r="AB4142" s="30" t="s">
        <v>14473</v>
      </c>
      <c r="AC4142" s="30" t="s">
        <v>14449</v>
      </c>
      <c r="AD4142" s="29">
        <v>0.9</v>
      </c>
      <c r="AE4142" s="29">
        <v>0.48</v>
      </c>
      <c r="AF4142" s="29">
        <v>0</v>
      </c>
    </row>
    <row r="4143" spans="1:32" x14ac:dyDescent="0.25">
      <c r="A4143" t="s">
        <v>13772</v>
      </c>
      <c r="B4143" t="s">
        <v>20311</v>
      </c>
      <c r="C4143" t="s">
        <v>28</v>
      </c>
      <c r="D4143" t="s">
        <v>8698</v>
      </c>
      <c r="E4143" t="s">
        <v>8699</v>
      </c>
      <c r="F4143" t="s">
        <v>8700</v>
      </c>
      <c r="G4143" t="s">
        <v>18414</v>
      </c>
      <c r="H4143" s="36" t="str">
        <f>IFERROR(HYPERLINK(_xlfn.XLOOKUP(D4143,'[1]Smoothed Fund docs'!A:A,'[1]Smoothed Fund docs'!C:C),"FID"),IF(ISERROR(VLOOKUP(D4143,'[1]PRIIPS KID'!A:A,1,0)),HYPERLINK("https://digital.feprecisionplus.com/documents/quilter/en-gb/"&amp;F4143&amp;"/KI","KIID"),HYPERLINK("https://digital.feprecisionplus.com/documents/quilter/en-gb/"&amp;F4143&amp;"/PK","KID")))</f>
        <v>KIID</v>
      </c>
      <c r="I4143" s="29">
        <v>0.75</v>
      </c>
      <c r="J4143" s="29">
        <v>0.9</v>
      </c>
      <c r="K4143" s="30">
        <v>0</v>
      </c>
      <c r="L4143" s="29">
        <v>0.9</v>
      </c>
      <c r="M4143" s="30">
        <v>0</v>
      </c>
      <c r="N4143" s="29">
        <v>0.9</v>
      </c>
      <c r="O4143" s="30">
        <v>0</v>
      </c>
      <c r="P4143" s="30">
        <v>0</v>
      </c>
      <c r="Q4143" s="30" t="s">
        <v>22</v>
      </c>
      <c r="R4143" s="30" t="s">
        <v>22</v>
      </c>
      <c r="S4143" s="30" t="s">
        <v>22</v>
      </c>
      <c r="T4143" s="30" t="s">
        <v>22</v>
      </c>
      <c r="U4143" s="30" t="s">
        <v>22</v>
      </c>
      <c r="V4143" s="30" t="s">
        <v>22</v>
      </c>
      <c r="W4143" s="30" t="s">
        <v>16</v>
      </c>
      <c r="X4143" s="54">
        <v>0.06</v>
      </c>
      <c r="Y4143" s="30" t="s">
        <v>23</v>
      </c>
      <c r="Z4143" s="30" t="s">
        <v>11942</v>
      </c>
      <c r="AA4143" s="30" t="s">
        <v>18409</v>
      </c>
      <c r="AB4143" s="30" t="s">
        <v>14473</v>
      </c>
      <c r="AC4143" s="30" t="s">
        <v>14449</v>
      </c>
      <c r="AD4143" s="29">
        <v>0.9</v>
      </c>
      <c r="AE4143" s="29">
        <v>0.48</v>
      </c>
      <c r="AF4143" s="29">
        <v>0</v>
      </c>
    </row>
    <row r="4144" spans="1:32" x14ac:dyDescent="0.25">
      <c r="A4144" t="s">
        <v>22699</v>
      </c>
      <c r="B4144" t="s">
        <v>22700</v>
      </c>
      <c r="C4144" t="s">
        <v>18</v>
      </c>
      <c r="D4144" t="s">
        <v>22701</v>
      </c>
      <c r="E4144" t="s">
        <v>22702</v>
      </c>
      <c r="F4144" t="s">
        <v>22703</v>
      </c>
      <c r="G4144" t="s">
        <v>18436</v>
      </c>
      <c r="H4144" s="36" t="str">
        <f>IFERROR(HYPERLINK(_xlfn.XLOOKUP(D4144,'[1]Smoothed Fund docs'!A:A,'[1]Smoothed Fund docs'!C:C),"FID"),IF(ISERROR(VLOOKUP(D4144,'[1]PRIIPS KID'!A:A,1,0)),HYPERLINK("https://digital.feprecisionplus.com/documents/quilter/en-gb/"&amp;F4144&amp;"/KI","KIID"),HYPERLINK("https://digital.feprecisionplus.com/documents/quilter/en-gb/"&amp;F4144&amp;"/PK","KID")))</f>
        <v>KIID</v>
      </c>
      <c r="I4144" s="29">
        <v>0.75</v>
      </c>
      <c r="J4144" s="29">
        <v>0.93</v>
      </c>
      <c r="K4144" s="30">
        <v>0</v>
      </c>
      <c r="L4144" s="29">
        <v>0.93</v>
      </c>
      <c r="M4144" s="30">
        <v>0</v>
      </c>
      <c r="N4144" s="29">
        <v>0.93</v>
      </c>
      <c r="O4144" s="30">
        <v>0</v>
      </c>
      <c r="P4144" s="30">
        <v>0</v>
      </c>
      <c r="Q4144" s="30" t="s">
        <v>22</v>
      </c>
      <c r="R4144" s="30" t="s">
        <v>22</v>
      </c>
      <c r="S4144" s="30" t="s">
        <v>22</v>
      </c>
      <c r="T4144" s="30" t="s">
        <v>22</v>
      </c>
      <c r="U4144" s="30" t="s">
        <v>22</v>
      </c>
      <c r="V4144" s="30" t="s">
        <v>22</v>
      </c>
      <c r="W4144" s="30" t="s">
        <v>50</v>
      </c>
      <c r="X4144" s="54">
        <v>0.02</v>
      </c>
      <c r="Y4144" s="30" t="s">
        <v>23</v>
      </c>
      <c r="Z4144" s="30" t="s">
        <v>11951</v>
      </c>
      <c r="AA4144" s="30" t="s">
        <v>18409</v>
      </c>
      <c r="AB4144" s="30" t="s">
        <v>11943</v>
      </c>
      <c r="AC4144" s="30" t="s">
        <v>14407</v>
      </c>
      <c r="AD4144" s="29">
        <v>0.75</v>
      </c>
      <c r="AE4144" s="29">
        <v>0.79</v>
      </c>
      <c r="AF4144" s="29">
        <v>0</v>
      </c>
    </row>
    <row r="4145" spans="1:32" x14ac:dyDescent="0.25">
      <c r="A4145" t="s">
        <v>22704</v>
      </c>
      <c r="B4145" t="s">
        <v>22700</v>
      </c>
      <c r="C4145" t="s">
        <v>18</v>
      </c>
      <c r="D4145" t="s">
        <v>15016</v>
      </c>
      <c r="E4145" t="s">
        <v>15017</v>
      </c>
      <c r="F4145" t="s">
        <v>15018</v>
      </c>
      <c r="G4145" t="s">
        <v>18802</v>
      </c>
      <c r="H4145" s="36" t="str">
        <f>IFERROR(HYPERLINK(_xlfn.XLOOKUP(D4145,'[1]Smoothed Fund docs'!A:A,'[1]Smoothed Fund docs'!C:C),"FID"),IF(ISERROR(VLOOKUP(D4145,'[1]PRIIPS KID'!A:A,1,0)),HYPERLINK("https://digital.feprecisionplus.com/documents/quilter/en-gb/"&amp;F4145&amp;"/KI","KIID"),HYPERLINK("https://digital.feprecisionplus.com/documents/quilter/en-gb/"&amp;F4145&amp;"/PK","KID")))</f>
        <v>KIID</v>
      </c>
      <c r="I4145" s="29">
        <v>0.65</v>
      </c>
      <c r="J4145" s="29">
        <v>0.76</v>
      </c>
      <c r="K4145" s="30">
        <v>0</v>
      </c>
      <c r="L4145" s="29">
        <v>0.76</v>
      </c>
      <c r="M4145" s="30">
        <v>0</v>
      </c>
      <c r="N4145" s="29">
        <v>0.76</v>
      </c>
      <c r="O4145" s="30">
        <v>0</v>
      </c>
      <c r="P4145" s="30">
        <v>0</v>
      </c>
      <c r="Q4145" s="30" t="s">
        <v>22</v>
      </c>
      <c r="R4145" s="30" t="s">
        <v>22</v>
      </c>
      <c r="S4145" s="30" t="s">
        <v>22</v>
      </c>
      <c r="T4145" s="30" t="s">
        <v>22</v>
      </c>
      <c r="U4145" s="30" t="s">
        <v>22</v>
      </c>
      <c r="V4145" s="30" t="s">
        <v>22</v>
      </c>
      <c r="W4145" s="30" t="s">
        <v>50</v>
      </c>
      <c r="X4145" s="54">
        <v>0.04</v>
      </c>
      <c r="Y4145" s="30" t="s">
        <v>23</v>
      </c>
      <c r="Z4145" s="30" t="s">
        <v>11951</v>
      </c>
      <c r="AA4145" s="30" t="s">
        <v>18409</v>
      </c>
      <c r="AB4145" s="30" t="s">
        <v>11943</v>
      </c>
      <c r="AC4145" s="30" t="s">
        <v>14407</v>
      </c>
      <c r="AD4145" s="29">
        <v>0.75</v>
      </c>
      <c r="AE4145" s="29">
        <v>0.79</v>
      </c>
      <c r="AF4145" s="29">
        <v>0</v>
      </c>
    </row>
    <row r="4146" spans="1:32" x14ac:dyDescent="0.25">
      <c r="A4146" t="s">
        <v>4222</v>
      </c>
      <c r="B4146" t="s">
        <v>22700</v>
      </c>
      <c r="C4146" t="s">
        <v>18</v>
      </c>
      <c r="D4146" t="s">
        <v>4223</v>
      </c>
      <c r="E4146" t="s">
        <v>4224</v>
      </c>
      <c r="F4146" t="s">
        <v>4225</v>
      </c>
      <c r="G4146" t="s">
        <v>18454</v>
      </c>
      <c r="H4146" s="36" t="str">
        <f>IFERROR(HYPERLINK(_xlfn.XLOOKUP(D4146,'[1]Smoothed Fund docs'!A:A,'[1]Smoothed Fund docs'!C:C),"FID"),IF(ISERROR(VLOOKUP(D4146,'[1]PRIIPS KID'!A:A,1,0)),HYPERLINK("https://digital.feprecisionplus.com/documents/quilter/en-gb/"&amp;F4146&amp;"/KI","KIID"),HYPERLINK("https://digital.feprecisionplus.com/documents/quilter/en-gb/"&amp;F4146&amp;"/PK","KID")))</f>
        <v>KIID</v>
      </c>
      <c r="I4146" s="29">
        <v>0.75</v>
      </c>
      <c r="J4146" s="29">
        <v>1.54</v>
      </c>
      <c r="K4146" s="30">
        <v>0</v>
      </c>
      <c r="L4146" s="29">
        <v>1.54</v>
      </c>
      <c r="M4146" s="30">
        <v>0.61</v>
      </c>
      <c r="N4146" s="29">
        <v>0.93</v>
      </c>
      <c r="O4146" s="30">
        <v>0</v>
      </c>
      <c r="P4146" s="30">
        <v>0</v>
      </c>
      <c r="Q4146" s="30" t="s">
        <v>22</v>
      </c>
      <c r="R4146" s="30" t="s">
        <v>22</v>
      </c>
      <c r="S4146" s="30" t="s">
        <v>22</v>
      </c>
      <c r="T4146" s="30" t="s">
        <v>22</v>
      </c>
      <c r="U4146" s="30" t="s">
        <v>22</v>
      </c>
      <c r="V4146" s="30" t="s">
        <v>22</v>
      </c>
      <c r="W4146" s="30" t="s">
        <v>37</v>
      </c>
      <c r="X4146" s="54">
        <v>0.04</v>
      </c>
      <c r="Y4146" s="30" t="s">
        <v>23</v>
      </c>
      <c r="Z4146" s="30" t="s">
        <v>11951</v>
      </c>
      <c r="AA4146" s="30" t="s">
        <v>18435</v>
      </c>
      <c r="AB4146" s="30" t="s">
        <v>11943</v>
      </c>
      <c r="AC4146" s="30" t="s">
        <v>14461</v>
      </c>
      <c r="AD4146" s="29">
        <v>0.75</v>
      </c>
      <c r="AE4146" s="29">
        <v>1.89</v>
      </c>
      <c r="AF4146" s="29">
        <v>0</v>
      </c>
    </row>
    <row r="4147" spans="1:32" x14ac:dyDescent="0.25">
      <c r="A4147" t="s">
        <v>22705</v>
      </c>
      <c r="B4147" t="s">
        <v>22706</v>
      </c>
      <c r="C4147" t="s">
        <v>18</v>
      </c>
      <c r="D4147" t="s">
        <v>22707</v>
      </c>
      <c r="E4147" t="s">
        <v>22708</v>
      </c>
      <c r="F4147" t="s">
        <v>22709</v>
      </c>
      <c r="G4147" t="s">
        <v>22710</v>
      </c>
      <c r="H4147" s="36" t="str">
        <f>IFERROR(HYPERLINK(_xlfn.XLOOKUP(D4147,'[1]Smoothed Fund docs'!A:A,'[1]Smoothed Fund docs'!C:C),"FID"),IF(ISERROR(VLOOKUP(D4147,'[1]PRIIPS KID'!A:A,1,0)),HYPERLINK("https://digital.feprecisionplus.com/documents/quilter/en-gb/"&amp;F4147&amp;"/KI","KIID"),HYPERLINK("https://digital.feprecisionplus.com/documents/quilter/en-gb/"&amp;F4147&amp;"/PK","KID")))</f>
        <v>KIID</v>
      </c>
      <c r="I4147" s="29">
        <v>1.2</v>
      </c>
      <c r="J4147" s="29">
        <v>1.2</v>
      </c>
      <c r="K4147" s="30">
        <v>0</v>
      </c>
      <c r="L4147" s="29">
        <v>1.2</v>
      </c>
      <c r="M4147" s="30">
        <v>0</v>
      </c>
      <c r="N4147" s="29">
        <v>1.2</v>
      </c>
      <c r="O4147" s="30">
        <v>0</v>
      </c>
      <c r="P4147" s="30">
        <v>0</v>
      </c>
      <c r="Q4147" s="30" t="s">
        <v>22</v>
      </c>
      <c r="R4147" s="30" t="s">
        <v>22</v>
      </c>
      <c r="S4147" s="30" t="s">
        <v>22</v>
      </c>
      <c r="T4147" s="30" t="s">
        <v>22</v>
      </c>
      <c r="U4147" s="30" t="s">
        <v>22</v>
      </c>
      <c r="V4147" s="30" t="s">
        <v>22</v>
      </c>
      <c r="W4147" s="30" t="s">
        <v>37</v>
      </c>
      <c r="X4147" s="54">
        <v>0.04</v>
      </c>
      <c r="Y4147" s="30" t="s">
        <v>23</v>
      </c>
      <c r="Z4147" s="30" t="s">
        <v>11942</v>
      </c>
      <c r="AA4147" s="30" t="s">
        <v>18409</v>
      </c>
      <c r="AB4147" s="30" t="s">
        <v>14410</v>
      </c>
      <c r="AC4147" s="30" t="s">
        <v>14407</v>
      </c>
      <c r="AD4147" s="29">
        <v>1.2</v>
      </c>
      <c r="AE4147" s="29">
        <v>0.49</v>
      </c>
      <c r="AF4147" s="29">
        <v>0</v>
      </c>
    </row>
    <row r="4148" spans="1:32" x14ac:dyDescent="0.25">
      <c r="A4148" t="s">
        <v>8704</v>
      </c>
      <c r="B4148" t="s">
        <v>22706</v>
      </c>
      <c r="C4148" t="s">
        <v>18</v>
      </c>
      <c r="D4148" t="s">
        <v>8705</v>
      </c>
      <c r="E4148" t="s">
        <v>8706</v>
      </c>
      <c r="F4148" t="s">
        <v>8707</v>
      </c>
      <c r="G4148" t="s">
        <v>18772</v>
      </c>
      <c r="H4148" s="36" t="str">
        <f>IFERROR(HYPERLINK(_xlfn.XLOOKUP(D4148,'[1]Smoothed Fund docs'!A:A,'[1]Smoothed Fund docs'!C:C),"FID"),IF(ISERROR(VLOOKUP(D4148,'[1]PRIIPS KID'!A:A,1,0)),HYPERLINK("https://digital.feprecisionplus.com/documents/quilter/en-gb/"&amp;F4148&amp;"/KI","KIID"),HYPERLINK("https://digital.feprecisionplus.com/documents/quilter/en-gb/"&amp;F4148&amp;"/PK","KID")))</f>
        <v>KIID</v>
      </c>
      <c r="I4148" s="29">
        <v>0</v>
      </c>
      <c r="J4148" s="29">
        <v>0</v>
      </c>
      <c r="K4148" s="30">
        <v>0</v>
      </c>
      <c r="L4148" s="29">
        <v>0</v>
      </c>
      <c r="M4148" s="30">
        <v>0</v>
      </c>
      <c r="N4148" s="29">
        <v>0</v>
      </c>
      <c r="O4148" s="30">
        <v>0</v>
      </c>
      <c r="P4148" s="30">
        <v>0</v>
      </c>
      <c r="Q4148" s="30" t="s">
        <v>22</v>
      </c>
      <c r="R4148" s="30" t="s">
        <v>22</v>
      </c>
      <c r="S4148" s="30" t="s">
        <v>22</v>
      </c>
      <c r="T4148" s="30" t="s">
        <v>22</v>
      </c>
      <c r="U4148" s="30" t="s">
        <v>22</v>
      </c>
      <c r="V4148" s="30" t="s">
        <v>22</v>
      </c>
      <c r="W4148" s="30" t="s">
        <v>37</v>
      </c>
      <c r="X4148" s="54">
        <v>0.04</v>
      </c>
      <c r="Y4148" s="30" t="s">
        <v>23</v>
      </c>
      <c r="Z4148" s="30" t="s">
        <v>11942</v>
      </c>
      <c r="AA4148" s="30" t="s">
        <v>18409</v>
      </c>
      <c r="AB4148" s="30" t="s">
        <v>14410</v>
      </c>
      <c r="AC4148" s="30" t="s">
        <v>14407</v>
      </c>
      <c r="AD4148" s="29">
        <v>0</v>
      </c>
      <c r="AE4148" s="29">
        <v>0.49</v>
      </c>
      <c r="AF4148" s="29">
        <v>2.99</v>
      </c>
    </row>
    <row r="4149" spans="1:32" x14ac:dyDescent="0.25">
      <c r="A4149" t="s">
        <v>22711</v>
      </c>
      <c r="B4149" t="s">
        <v>22706</v>
      </c>
      <c r="C4149" t="s">
        <v>18</v>
      </c>
      <c r="D4149" t="s">
        <v>22712</v>
      </c>
      <c r="E4149" t="s">
        <v>22713</v>
      </c>
      <c r="F4149" t="s">
        <v>22714</v>
      </c>
      <c r="G4149" t="s">
        <v>22710</v>
      </c>
      <c r="H4149" s="36" t="str">
        <f>IFERROR(HYPERLINK(_xlfn.XLOOKUP(D4149,'[1]Smoothed Fund docs'!A:A,'[1]Smoothed Fund docs'!C:C),"FID"),IF(ISERROR(VLOOKUP(D4149,'[1]PRIIPS KID'!A:A,1,0)),HYPERLINK("https://digital.feprecisionplus.com/documents/quilter/en-gb/"&amp;F4149&amp;"/KI","KIID"),HYPERLINK("https://digital.feprecisionplus.com/documents/quilter/en-gb/"&amp;F4149&amp;"/PK","KID")))</f>
        <v>KIID</v>
      </c>
      <c r="I4149" s="29">
        <v>1.2</v>
      </c>
      <c r="J4149" s="29">
        <v>1.2</v>
      </c>
      <c r="K4149" s="30">
        <v>0</v>
      </c>
      <c r="L4149" s="29">
        <v>1.2</v>
      </c>
      <c r="M4149" s="30">
        <v>0</v>
      </c>
      <c r="N4149" s="29">
        <v>1.2</v>
      </c>
      <c r="O4149" s="30">
        <v>0</v>
      </c>
      <c r="P4149" s="30">
        <v>0</v>
      </c>
      <c r="Q4149" s="30" t="s">
        <v>22</v>
      </c>
      <c r="R4149" s="30" t="s">
        <v>22</v>
      </c>
      <c r="S4149" s="30" t="s">
        <v>22</v>
      </c>
      <c r="T4149" s="30" t="s">
        <v>22</v>
      </c>
      <c r="U4149" s="30" t="s">
        <v>22</v>
      </c>
      <c r="V4149" s="30" t="s">
        <v>22</v>
      </c>
      <c r="W4149" s="30" t="s">
        <v>50</v>
      </c>
      <c r="X4149" s="54">
        <v>0.04</v>
      </c>
      <c r="Y4149" s="30" t="s">
        <v>23</v>
      </c>
      <c r="Z4149" s="30" t="s">
        <v>11942</v>
      </c>
      <c r="AA4149" s="30" t="s">
        <v>18409</v>
      </c>
      <c r="AB4149" s="30" t="s">
        <v>14408</v>
      </c>
      <c r="AC4149" s="30" t="s">
        <v>14407</v>
      </c>
      <c r="AD4149" s="29">
        <v>1.2</v>
      </c>
      <c r="AE4149" s="29">
        <v>0.28000000000000003</v>
      </c>
      <c r="AF4149" s="29">
        <v>0</v>
      </c>
    </row>
    <row r="4150" spans="1:32" x14ac:dyDescent="0.25">
      <c r="A4150" t="s">
        <v>16302</v>
      </c>
      <c r="B4150" t="s">
        <v>22706</v>
      </c>
      <c r="C4150" t="s">
        <v>18</v>
      </c>
      <c r="D4150" t="s">
        <v>16303</v>
      </c>
      <c r="E4150" t="s">
        <v>16304</v>
      </c>
      <c r="F4150" t="s">
        <v>16305</v>
      </c>
      <c r="G4150" t="s">
        <v>18772</v>
      </c>
      <c r="H4150" s="36" t="str">
        <f>IFERROR(HYPERLINK(_xlfn.XLOOKUP(D4150,'[1]Smoothed Fund docs'!A:A,'[1]Smoothed Fund docs'!C:C),"FID"),IF(ISERROR(VLOOKUP(D4150,'[1]PRIIPS KID'!A:A,1,0)),HYPERLINK("https://digital.feprecisionplus.com/documents/quilter/en-gb/"&amp;F4150&amp;"/KI","KIID"),HYPERLINK("https://digital.feprecisionplus.com/documents/quilter/en-gb/"&amp;F4150&amp;"/PK","KID")))</f>
        <v>KIID</v>
      </c>
      <c r="I4150" s="29">
        <v>0</v>
      </c>
      <c r="J4150" s="29">
        <v>0</v>
      </c>
      <c r="K4150" s="30">
        <v>0</v>
      </c>
      <c r="L4150" s="29">
        <v>0</v>
      </c>
      <c r="M4150" s="30">
        <v>0</v>
      </c>
      <c r="N4150" s="29">
        <v>0</v>
      </c>
      <c r="O4150" s="30">
        <v>0</v>
      </c>
      <c r="P4150" s="30">
        <v>0</v>
      </c>
      <c r="Q4150" s="30" t="s">
        <v>22</v>
      </c>
      <c r="R4150" s="30" t="s">
        <v>22</v>
      </c>
      <c r="S4150" s="30" t="s">
        <v>22</v>
      </c>
      <c r="T4150" s="30" t="s">
        <v>22</v>
      </c>
      <c r="U4150" s="30" t="s">
        <v>22</v>
      </c>
      <c r="V4150" s="30" t="s">
        <v>22</v>
      </c>
      <c r="W4150" s="30" t="s">
        <v>50</v>
      </c>
      <c r="X4150" s="54">
        <v>0.04</v>
      </c>
      <c r="Y4150" s="30" t="s">
        <v>23</v>
      </c>
      <c r="Z4150" s="30" t="s">
        <v>11942</v>
      </c>
      <c r="AA4150" s="30" t="s">
        <v>18409</v>
      </c>
      <c r="AB4150" s="30" t="s">
        <v>14408</v>
      </c>
      <c r="AC4150" s="30" t="s">
        <v>14407</v>
      </c>
      <c r="AD4150" s="29">
        <v>0</v>
      </c>
      <c r="AE4150" s="29">
        <v>0.28000000000000003</v>
      </c>
      <c r="AF4150" s="29">
        <v>2.11</v>
      </c>
    </row>
    <row r="4151" spans="1:32" x14ac:dyDescent="0.25">
      <c r="A4151" t="s">
        <v>8708</v>
      </c>
      <c r="B4151" t="s">
        <v>22706</v>
      </c>
      <c r="C4151" t="s">
        <v>18</v>
      </c>
      <c r="D4151" t="s">
        <v>8709</v>
      </c>
      <c r="E4151" t="s">
        <v>8710</v>
      </c>
      <c r="F4151" t="s">
        <v>8711</v>
      </c>
      <c r="G4151" t="s">
        <v>18772</v>
      </c>
      <c r="H4151" s="36" t="str">
        <f>IFERROR(HYPERLINK(_xlfn.XLOOKUP(D4151,'[1]Smoothed Fund docs'!A:A,'[1]Smoothed Fund docs'!C:C),"FID"),IF(ISERROR(VLOOKUP(D4151,'[1]PRIIPS KID'!A:A,1,0)),HYPERLINK("https://digital.feprecisionplus.com/documents/quilter/en-gb/"&amp;F4151&amp;"/KI","KIID"),HYPERLINK("https://digital.feprecisionplus.com/documents/quilter/en-gb/"&amp;F4151&amp;"/PK","KID")))</f>
        <v>KIID</v>
      </c>
      <c r="I4151" s="29">
        <v>0</v>
      </c>
      <c r="J4151" s="29">
        <v>0</v>
      </c>
      <c r="K4151" s="30">
        <v>0</v>
      </c>
      <c r="L4151" s="29">
        <v>0</v>
      </c>
      <c r="M4151" s="30">
        <v>0</v>
      </c>
      <c r="N4151" s="29">
        <v>0</v>
      </c>
      <c r="O4151" s="30">
        <v>0</v>
      </c>
      <c r="P4151" s="30">
        <v>0</v>
      </c>
      <c r="Q4151" s="30" t="s">
        <v>22</v>
      </c>
      <c r="R4151" s="30" t="s">
        <v>22</v>
      </c>
      <c r="S4151" s="30" t="s">
        <v>22</v>
      </c>
      <c r="T4151" s="30" t="s">
        <v>22</v>
      </c>
      <c r="U4151" s="30" t="s">
        <v>22</v>
      </c>
      <c r="V4151" s="30" t="s">
        <v>22</v>
      </c>
      <c r="W4151" s="30" t="s">
        <v>16</v>
      </c>
      <c r="X4151" s="54">
        <v>0.06</v>
      </c>
      <c r="Y4151" s="30" t="s">
        <v>23</v>
      </c>
      <c r="Z4151" s="30" t="s">
        <v>11942</v>
      </c>
      <c r="AA4151" s="30" t="s">
        <v>18409</v>
      </c>
      <c r="AB4151" s="30" t="s">
        <v>14464</v>
      </c>
      <c r="AC4151" s="30" t="s">
        <v>14461</v>
      </c>
      <c r="AD4151" s="29">
        <v>0</v>
      </c>
      <c r="AE4151" s="29">
        <v>0.47</v>
      </c>
      <c r="AF4151" s="29">
        <v>0.23</v>
      </c>
    </row>
    <row r="4152" spans="1:32" x14ac:dyDescent="0.25">
      <c r="A4152" t="s">
        <v>24374</v>
      </c>
      <c r="B4152" t="s">
        <v>24373</v>
      </c>
      <c r="C4152" t="s">
        <v>18</v>
      </c>
      <c r="D4152" t="s">
        <v>24375</v>
      </c>
      <c r="E4152" t="s">
        <v>24376</v>
      </c>
      <c r="F4152" t="s">
        <v>24377</v>
      </c>
      <c r="G4152" t="s">
        <v>18410</v>
      </c>
      <c r="H4152" s="36" t="str">
        <f>IFERROR(HYPERLINK(_xlfn.XLOOKUP(D4152,'[1]Smoothed Fund docs'!A:A,'[1]Smoothed Fund docs'!C:C),"FID"),IF(ISERROR(VLOOKUP(D4152,'[1]PRIIPS KID'!A:A,1,0)),HYPERLINK("https://digital.feprecisionplus.com/documents/quilter/en-gb/"&amp;F4152&amp;"/KI","KIID"),HYPERLINK("https://digital.feprecisionplus.com/documents/quilter/en-gb/"&amp;F4152&amp;"/PK","KID")))</f>
        <v>KIID</v>
      </c>
      <c r="I4152" s="29">
        <v>1.25</v>
      </c>
      <c r="J4152" s="29">
        <v>1.45</v>
      </c>
      <c r="K4152" s="30">
        <v>0</v>
      </c>
      <c r="L4152" s="29">
        <v>1.45</v>
      </c>
      <c r="M4152" s="30">
        <v>0</v>
      </c>
      <c r="N4152" s="29">
        <v>1.45</v>
      </c>
      <c r="O4152" s="30">
        <v>0</v>
      </c>
      <c r="P4152" s="30">
        <v>0</v>
      </c>
      <c r="Q4152" s="30" t="s">
        <v>22</v>
      </c>
      <c r="R4152" s="30" t="s">
        <v>22</v>
      </c>
      <c r="S4152" s="30" t="s">
        <v>22</v>
      </c>
      <c r="T4152" s="30" t="s">
        <v>22</v>
      </c>
      <c r="U4152" s="30" t="s">
        <v>22</v>
      </c>
      <c r="V4152" s="30" t="s">
        <v>22</v>
      </c>
      <c r="W4152" s="30" t="s">
        <v>16</v>
      </c>
      <c r="X4152" s="54">
        <v>0.06</v>
      </c>
      <c r="Y4152" s="30" t="s">
        <v>23</v>
      </c>
      <c r="Z4152" s="30" t="s">
        <v>11951</v>
      </c>
      <c r="AA4152" s="30" t="s">
        <v>18409</v>
      </c>
      <c r="AB4152" s="30" t="s">
        <v>18491</v>
      </c>
      <c r="AC4152" s="30" t="s">
        <v>14461</v>
      </c>
      <c r="AD4152" s="29">
        <v>1.45</v>
      </c>
      <c r="AE4152" s="29">
        <v>2.4</v>
      </c>
      <c r="AF4152" s="29" t="s">
        <v>23750</v>
      </c>
    </row>
    <row r="4153" spans="1:32" x14ac:dyDescent="0.25">
      <c r="A4153" t="s">
        <v>15248</v>
      </c>
      <c r="B4153" t="s">
        <v>22720</v>
      </c>
      <c r="C4153" t="s">
        <v>18</v>
      </c>
      <c r="D4153" t="s">
        <v>15249</v>
      </c>
      <c r="E4153" t="s">
        <v>15250</v>
      </c>
      <c r="F4153" t="s">
        <v>15251</v>
      </c>
      <c r="G4153" t="s">
        <v>18676</v>
      </c>
      <c r="H4153" s="36" t="str">
        <f>IFERROR(HYPERLINK(_xlfn.XLOOKUP(D4153,'[1]Smoothed Fund docs'!A:A,'[1]Smoothed Fund docs'!C:C),"FID"),IF(ISERROR(VLOOKUP(D4153,'[1]PRIIPS KID'!A:A,1,0)),HYPERLINK("https://digital.feprecisionplus.com/documents/quilter/en-gb/"&amp;F4153&amp;"/KI","KIID"),HYPERLINK("https://digital.feprecisionplus.com/documents/quilter/en-gb/"&amp;F4153&amp;"/PK","KID")))</f>
        <v>KIID</v>
      </c>
      <c r="I4153" s="29">
        <v>0.75</v>
      </c>
      <c r="J4153" s="29">
        <v>0.89</v>
      </c>
      <c r="K4153" s="30">
        <v>0</v>
      </c>
      <c r="L4153" s="29">
        <v>0.89</v>
      </c>
      <c r="M4153" s="30">
        <v>0.04</v>
      </c>
      <c r="N4153" s="29">
        <v>0.85</v>
      </c>
      <c r="O4153" s="30">
        <v>0</v>
      </c>
      <c r="P4153" s="30">
        <v>0</v>
      </c>
      <c r="Q4153" s="30" t="s">
        <v>22</v>
      </c>
      <c r="R4153" s="30" t="s">
        <v>22</v>
      </c>
      <c r="S4153" s="30" t="s">
        <v>22</v>
      </c>
      <c r="T4153" s="30" t="s">
        <v>22</v>
      </c>
      <c r="U4153" s="30" t="s">
        <v>22</v>
      </c>
      <c r="V4153" s="30" t="s">
        <v>22</v>
      </c>
      <c r="W4153" s="30" t="s">
        <v>50</v>
      </c>
      <c r="X4153" s="54">
        <v>0.02</v>
      </c>
      <c r="Y4153" s="30" t="s">
        <v>23</v>
      </c>
      <c r="Z4153" s="30" t="s">
        <v>11951</v>
      </c>
      <c r="AA4153" s="30" t="s">
        <v>18435</v>
      </c>
      <c r="AB4153" s="30" t="s">
        <v>14444</v>
      </c>
      <c r="AC4153" s="30" t="s">
        <v>14407</v>
      </c>
      <c r="AD4153" s="29">
        <v>0.85</v>
      </c>
      <c r="AE4153" s="29">
        <v>0.74</v>
      </c>
      <c r="AF4153" s="29">
        <v>0.09</v>
      </c>
    </row>
    <row r="4154" spans="1:32" x14ac:dyDescent="0.25">
      <c r="A4154" t="s">
        <v>14811</v>
      </c>
      <c r="B4154" t="s">
        <v>22720</v>
      </c>
      <c r="C4154" t="s">
        <v>18</v>
      </c>
      <c r="D4154" t="s">
        <v>14812</v>
      </c>
      <c r="E4154" t="s">
        <v>14813</v>
      </c>
      <c r="F4154" t="s">
        <v>14814</v>
      </c>
      <c r="G4154" t="s">
        <v>18414</v>
      </c>
      <c r="H4154" s="36" t="str">
        <f>IFERROR(HYPERLINK(_xlfn.XLOOKUP(D4154,'[1]Smoothed Fund docs'!A:A,'[1]Smoothed Fund docs'!C:C),"FID"),IF(ISERROR(VLOOKUP(D4154,'[1]PRIIPS KID'!A:A,1,0)),HYPERLINK("https://digital.feprecisionplus.com/documents/quilter/en-gb/"&amp;F4154&amp;"/KI","KIID"),HYPERLINK("https://digital.feprecisionplus.com/documents/quilter/en-gb/"&amp;F4154&amp;"/PK","KID")))</f>
        <v>KIID</v>
      </c>
      <c r="I4154" s="29">
        <v>0.75</v>
      </c>
      <c r="J4154" s="29">
        <v>0.89</v>
      </c>
      <c r="K4154" s="30">
        <v>0</v>
      </c>
      <c r="L4154" s="29">
        <v>0.89</v>
      </c>
      <c r="M4154" s="30">
        <v>0</v>
      </c>
      <c r="N4154" s="29">
        <v>0.89</v>
      </c>
      <c r="O4154" s="30">
        <v>0</v>
      </c>
      <c r="P4154" s="30">
        <v>0</v>
      </c>
      <c r="Q4154" s="30" t="s">
        <v>22</v>
      </c>
      <c r="R4154" s="30" t="s">
        <v>22</v>
      </c>
      <c r="S4154" s="30" t="s">
        <v>22</v>
      </c>
      <c r="T4154" s="30" t="s">
        <v>22</v>
      </c>
      <c r="U4154" s="30" t="s">
        <v>22</v>
      </c>
      <c r="V4154" s="30" t="s">
        <v>22</v>
      </c>
      <c r="W4154" s="30" t="s">
        <v>16</v>
      </c>
      <c r="X4154" s="54">
        <v>0.06</v>
      </c>
      <c r="Y4154" s="30" t="s">
        <v>23</v>
      </c>
      <c r="Z4154" s="30" t="s">
        <v>11951</v>
      </c>
      <c r="AA4154" s="30" t="s">
        <v>18409</v>
      </c>
      <c r="AB4154" s="30" t="s">
        <v>14464</v>
      </c>
      <c r="AC4154" s="30" t="s">
        <v>14461</v>
      </c>
      <c r="AD4154" s="29">
        <v>0.89</v>
      </c>
      <c r="AE4154" s="29">
        <v>0.19</v>
      </c>
      <c r="AF4154" s="29">
        <v>0</v>
      </c>
    </row>
    <row r="4155" spans="1:32" x14ac:dyDescent="0.25">
      <c r="A4155" t="s">
        <v>24378</v>
      </c>
      <c r="B4155" t="s">
        <v>22720</v>
      </c>
      <c r="C4155" t="s">
        <v>18</v>
      </c>
      <c r="D4155" t="s">
        <v>24379</v>
      </c>
      <c r="E4155" t="s">
        <v>24380</v>
      </c>
      <c r="F4155" t="s">
        <v>24381</v>
      </c>
      <c r="G4155" t="s">
        <v>18414</v>
      </c>
      <c r="H4155" s="36" t="str">
        <f>IFERROR(HYPERLINK(_xlfn.XLOOKUP(D4155,'[1]Smoothed Fund docs'!A:A,'[1]Smoothed Fund docs'!C:C),"FID"),IF(ISERROR(VLOOKUP(D4155,'[1]PRIIPS KID'!A:A,1,0)),HYPERLINK("https://digital.feprecisionplus.com/documents/quilter/en-gb/"&amp;F4155&amp;"/KI","KIID"),HYPERLINK("https://digital.feprecisionplus.com/documents/quilter/en-gb/"&amp;F4155&amp;"/PK","KID")))</f>
        <v>KIID</v>
      </c>
      <c r="I4155" s="29">
        <v>0.85</v>
      </c>
      <c r="J4155" s="29">
        <v>0.93</v>
      </c>
      <c r="K4155" s="30">
        <v>0</v>
      </c>
      <c r="L4155" s="29">
        <v>0.93</v>
      </c>
      <c r="M4155" s="30">
        <v>0</v>
      </c>
      <c r="N4155" s="29">
        <v>0.93</v>
      </c>
      <c r="O4155" s="30">
        <v>0</v>
      </c>
      <c r="P4155" s="30">
        <v>0</v>
      </c>
      <c r="Q4155" s="30" t="s">
        <v>22</v>
      </c>
      <c r="R4155" s="30" t="s">
        <v>22</v>
      </c>
      <c r="S4155" s="30" t="s">
        <v>22</v>
      </c>
      <c r="T4155" s="30" t="s">
        <v>22</v>
      </c>
      <c r="U4155" s="30" t="s">
        <v>22</v>
      </c>
      <c r="V4155" s="30" t="s">
        <v>22</v>
      </c>
      <c r="W4155" s="30" t="s">
        <v>16</v>
      </c>
      <c r="X4155" s="54">
        <v>0.06</v>
      </c>
      <c r="Y4155" s="30" t="s">
        <v>23</v>
      </c>
      <c r="Z4155" s="30" t="s">
        <v>11951</v>
      </c>
      <c r="AA4155" s="30" t="s">
        <v>18409</v>
      </c>
      <c r="AB4155" s="30" t="s">
        <v>11943</v>
      </c>
      <c r="AC4155" s="30" t="s">
        <v>14461</v>
      </c>
      <c r="AD4155" s="29">
        <v>0.93</v>
      </c>
      <c r="AE4155" s="29">
        <v>0.24</v>
      </c>
      <c r="AF4155" s="29">
        <v>0</v>
      </c>
    </row>
    <row r="4156" spans="1:32" x14ac:dyDescent="0.25">
      <c r="A4156" t="s">
        <v>8712</v>
      </c>
      <c r="B4156" t="s">
        <v>22720</v>
      </c>
      <c r="C4156" t="s">
        <v>18</v>
      </c>
      <c r="D4156" t="s">
        <v>8713</v>
      </c>
      <c r="E4156" t="s">
        <v>8714</v>
      </c>
      <c r="F4156" t="s">
        <v>8715</v>
      </c>
      <c r="G4156" t="s">
        <v>18411</v>
      </c>
      <c r="H4156" s="36" t="str">
        <f>IFERROR(HYPERLINK(_xlfn.XLOOKUP(D4156,'[1]Smoothed Fund docs'!A:A,'[1]Smoothed Fund docs'!C:C),"FID"),IF(ISERROR(VLOOKUP(D4156,'[1]PRIIPS KID'!A:A,1,0)),HYPERLINK("https://digital.feprecisionplus.com/documents/quilter/en-gb/"&amp;F4156&amp;"/KI","KIID"),HYPERLINK("https://digital.feprecisionplus.com/documents/quilter/en-gb/"&amp;F4156&amp;"/PK","KID")))</f>
        <v>KIID</v>
      </c>
      <c r="I4156" s="29">
        <v>0.95</v>
      </c>
      <c r="J4156" s="29">
        <v>1.21</v>
      </c>
      <c r="K4156" s="30">
        <v>0</v>
      </c>
      <c r="L4156" s="29">
        <v>1.21</v>
      </c>
      <c r="M4156" s="30">
        <v>0</v>
      </c>
      <c r="N4156" s="29">
        <v>1.21</v>
      </c>
      <c r="O4156" s="30">
        <v>0</v>
      </c>
      <c r="P4156" s="30">
        <v>0</v>
      </c>
      <c r="Q4156" s="30" t="s">
        <v>22</v>
      </c>
      <c r="R4156" s="30" t="s">
        <v>22</v>
      </c>
      <c r="S4156" s="30" t="s">
        <v>22</v>
      </c>
      <c r="T4156" s="30" t="s">
        <v>22</v>
      </c>
      <c r="U4156" s="30" t="s">
        <v>22</v>
      </c>
      <c r="V4156" s="30" t="s">
        <v>22</v>
      </c>
      <c r="W4156" s="30" t="s">
        <v>37</v>
      </c>
      <c r="X4156" s="54">
        <v>0.04</v>
      </c>
      <c r="Y4156" s="30" t="s">
        <v>23</v>
      </c>
      <c r="Z4156" s="30" t="s">
        <v>11951</v>
      </c>
      <c r="AA4156" s="30" t="s">
        <v>18409</v>
      </c>
      <c r="AB4156" s="30" t="s">
        <v>11943</v>
      </c>
      <c r="AC4156" s="30" t="s">
        <v>14407</v>
      </c>
      <c r="AD4156" s="29">
        <v>1.21</v>
      </c>
      <c r="AE4156" s="29">
        <v>0.24</v>
      </c>
      <c r="AF4156" s="29">
        <v>0</v>
      </c>
    </row>
    <row r="4157" spans="1:32" x14ac:dyDescent="0.25">
      <c r="A4157" t="s">
        <v>8716</v>
      </c>
      <c r="B4157" t="s">
        <v>22720</v>
      </c>
      <c r="C4157" t="s">
        <v>18</v>
      </c>
      <c r="D4157" t="s">
        <v>8717</v>
      </c>
      <c r="E4157" t="s">
        <v>8718</v>
      </c>
      <c r="F4157" t="s">
        <v>8719</v>
      </c>
      <c r="G4157" t="s">
        <v>18411</v>
      </c>
      <c r="H4157" s="36" t="str">
        <f>IFERROR(HYPERLINK(_xlfn.XLOOKUP(D4157,'[1]Smoothed Fund docs'!A:A,'[1]Smoothed Fund docs'!C:C),"FID"),IF(ISERROR(VLOOKUP(D4157,'[1]PRIIPS KID'!A:A,1,0)),HYPERLINK("https://digital.feprecisionplus.com/documents/quilter/en-gb/"&amp;F4157&amp;"/KI","KIID"),HYPERLINK("https://digital.feprecisionplus.com/documents/quilter/en-gb/"&amp;F4157&amp;"/PK","KID")))</f>
        <v>KIID</v>
      </c>
      <c r="I4157" s="29">
        <v>0.95</v>
      </c>
      <c r="J4157" s="29">
        <v>1.1399999999999999</v>
      </c>
      <c r="K4157" s="30">
        <v>0</v>
      </c>
      <c r="L4157" s="29">
        <v>1.1399999999999999</v>
      </c>
      <c r="M4157" s="30">
        <v>0</v>
      </c>
      <c r="N4157" s="29">
        <v>1.1399999999999999</v>
      </c>
      <c r="O4157" s="30">
        <v>0</v>
      </c>
      <c r="P4157" s="30">
        <v>0</v>
      </c>
      <c r="Q4157" s="30" t="s">
        <v>22</v>
      </c>
      <c r="R4157" s="30" t="s">
        <v>22</v>
      </c>
      <c r="S4157" s="30" t="s">
        <v>22</v>
      </c>
      <c r="T4157" s="30" t="s">
        <v>22</v>
      </c>
      <c r="U4157" s="30" t="s">
        <v>22</v>
      </c>
      <c r="V4157" s="30" t="s">
        <v>22</v>
      </c>
      <c r="W4157" s="30" t="s">
        <v>37</v>
      </c>
      <c r="X4157" s="54">
        <v>0.04</v>
      </c>
      <c r="Y4157" s="30" t="s">
        <v>23</v>
      </c>
      <c r="Z4157" s="30" t="s">
        <v>11951</v>
      </c>
      <c r="AA4157" s="30" t="s">
        <v>18409</v>
      </c>
      <c r="AB4157" s="30" t="s">
        <v>11943</v>
      </c>
      <c r="AC4157" s="30" t="s">
        <v>14407</v>
      </c>
      <c r="AD4157" s="29">
        <v>1.1399999999999999</v>
      </c>
      <c r="AE4157" s="29">
        <v>0.18</v>
      </c>
      <c r="AF4157" s="29">
        <v>0</v>
      </c>
    </row>
    <row r="4158" spans="1:32" x14ac:dyDescent="0.25">
      <c r="A4158" t="s">
        <v>8720</v>
      </c>
      <c r="B4158" t="s">
        <v>22720</v>
      </c>
      <c r="C4158" t="s">
        <v>18</v>
      </c>
      <c r="D4158" t="s">
        <v>8721</v>
      </c>
      <c r="E4158" t="s">
        <v>8722</v>
      </c>
      <c r="F4158" t="s">
        <v>8723</v>
      </c>
      <c r="G4158" t="s">
        <v>18411</v>
      </c>
      <c r="H4158" s="36" t="str">
        <f>IFERROR(HYPERLINK(_xlfn.XLOOKUP(D4158,'[1]Smoothed Fund docs'!A:A,'[1]Smoothed Fund docs'!C:C),"FID"),IF(ISERROR(VLOOKUP(D4158,'[1]PRIIPS KID'!A:A,1,0)),HYPERLINK("https://digital.feprecisionplus.com/documents/quilter/en-gb/"&amp;F4158&amp;"/KI","KIID"),HYPERLINK("https://digital.feprecisionplus.com/documents/quilter/en-gb/"&amp;F4158&amp;"/PK","KID")))</f>
        <v>KIID</v>
      </c>
      <c r="I4158" s="29">
        <v>0.95</v>
      </c>
      <c r="J4158" s="29">
        <v>1.1399999999999999</v>
      </c>
      <c r="K4158" s="30">
        <v>0</v>
      </c>
      <c r="L4158" s="29">
        <v>1.1399999999999999</v>
      </c>
      <c r="M4158" s="30">
        <v>0</v>
      </c>
      <c r="N4158" s="29">
        <v>1.1399999999999999</v>
      </c>
      <c r="O4158" s="30">
        <v>0</v>
      </c>
      <c r="P4158" s="30">
        <v>0</v>
      </c>
      <c r="Q4158" s="30" t="s">
        <v>22</v>
      </c>
      <c r="R4158" s="30" t="s">
        <v>22</v>
      </c>
      <c r="S4158" s="30" t="s">
        <v>22</v>
      </c>
      <c r="T4158" s="30" t="s">
        <v>22</v>
      </c>
      <c r="U4158" s="30" t="s">
        <v>22</v>
      </c>
      <c r="V4158" s="30" t="s">
        <v>22</v>
      </c>
      <c r="W4158" s="30" t="s">
        <v>16</v>
      </c>
      <c r="X4158" s="54">
        <v>0.04</v>
      </c>
      <c r="Y4158" s="30" t="s">
        <v>23</v>
      </c>
      <c r="Z4158" s="30" t="s">
        <v>11951</v>
      </c>
      <c r="AA4158" s="30" t="s">
        <v>18409</v>
      </c>
      <c r="AB4158" s="30" t="s">
        <v>11943</v>
      </c>
      <c r="AC4158" s="30" t="s">
        <v>14407</v>
      </c>
      <c r="AD4158" s="29">
        <v>1.1399999999999999</v>
      </c>
      <c r="AE4158" s="29">
        <v>0.15</v>
      </c>
      <c r="AF4158" s="29">
        <v>0</v>
      </c>
    </row>
    <row r="4159" spans="1:32" x14ac:dyDescent="0.25">
      <c r="A4159" t="s">
        <v>22721</v>
      </c>
      <c r="B4159" t="s">
        <v>22720</v>
      </c>
      <c r="C4159" t="s">
        <v>18</v>
      </c>
      <c r="D4159" t="s">
        <v>22722</v>
      </c>
      <c r="E4159" t="s">
        <v>22723</v>
      </c>
      <c r="F4159" t="s">
        <v>22724</v>
      </c>
      <c r="G4159" t="s">
        <v>18411</v>
      </c>
      <c r="H4159" s="36" t="str">
        <f>IFERROR(HYPERLINK(_xlfn.XLOOKUP(D4159,'[1]Smoothed Fund docs'!A:A,'[1]Smoothed Fund docs'!C:C),"FID"),IF(ISERROR(VLOOKUP(D4159,'[1]PRIIPS KID'!A:A,1,0)),HYPERLINK("https://digital.feprecisionplus.com/documents/quilter/en-gb/"&amp;F4159&amp;"/KI","KIID"),HYPERLINK("https://digital.feprecisionplus.com/documents/quilter/en-gb/"&amp;F4159&amp;"/PK","KID")))</f>
        <v>KIID</v>
      </c>
      <c r="I4159" s="29">
        <v>0.95</v>
      </c>
      <c r="J4159" s="29">
        <v>1.1599999999999999</v>
      </c>
      <c r="K4159" s="30">
        <v>0</v>
      </c>
      <c r="L4159" s="29">
        <v>1.1599999999999999</v>
      </c>
      <c r="M4159" s="30">
        <v>0</v>
      </c>
      <c r="N4159" s="29">
        <v>1.1599999999999999</v>
      </c>
      <c r="O4159" s="30">
        <v>0</v>
      </c>
      <c r="P4159" s="30">
        <v>0</v>
      </c>
      <c r="Q4159" s="30" t="s">
        <v>22</v>
      </c>
      <c r="R4159" s="30" t="s">
        <v>22</v>
      </c>
      <c r="S4159" s="30" t="s">
        <v>22</v>
      </c>
      <c r="T4159" s="30" t="s">
        <v>22</v>
      </c>
      <c r="U4159" s="30" t="s">
        <v>22</v>
      </c>
      <c r="V4159" s="30" t="s">
        <v>22</v>
      </c>
      <c r="W4159" s="30" t="s">
        <v>16</v>
      </c>
      <c r="X4159" s="54">
        <v>0.04</v>
      </c>
      <c r="Y4159" s="30" t="s">
        <v>23</v>
      </c>
      <c r="Z4159" s="30" t="s">
        <v>11951</v>
      </c>
      <c r="AA4159" s="30" t="s">
        <v>18409</v>
      </c>
      <c r="AB4159" s="30" t="s">
        <v>11943</v>
      </c>
      <c r="AC4159" s="30" t="s">
        <v>14461</v>
      </c>
      <c r="AD4159" s="29">
        <v>1.1599999999999999</v>
      </c>
      <c r="AE4159" s="29">
        <v>0.18</v>
      </c>
      <c r="AF4159" s="29">
        <v>0</v>
      </c>
    </row>
    <row r="4160" spans="1:32" x14ac:dyDescent="0.25">
      <c r="A4160" t="s">
        <v>8724</v>
      </c>
      <c r="B4160" t="s">
        <v>22720</v>
      </c>
      <c r="C4160" t="s">
        <v>18</v>
      </c>
      <c r="D4160" t="s">
        <v>8725</v>
      </c>
      <c r="E4160" t="s">
        <v>8726</v>
      </c>
      <c r="F4160" t="s">
        <v>8727</v>
      </c>
      <c r="G4160" t="s">
        <v>18414</v>
      </c>
      <c r="H4160" s="36" t="str">
        <f>IFERROR(HYPERLINK(_xlfn.XLOOKUP(D4160,'[1]Smoothed Fund docs'!A:A,'[1]Smoothed Fund docs'!C:C),"FID"),IF(ISERROR(VLOOKUP(D4160,'[1]PRIIPS KID'!A:A,1,0)),HYPERLINK("https://digital.feprecisionplus.com/documents/quilter/en-gb/"&amp;F4160&amp;"/KI","KIID"),HYPERLINK("https://digital.feprecisionplus.com/documents/quilter/en-gb/"&amp;F4160&amp;"/PK","KID")))</f>
        <v>KIID</v>
      </c>
      <c r="I4160" s="29">
        <v>0.75</v>
      </c>
      <c r="J4160" s="29">
        <v>0.83</v>
      </c>
      <c r="K4160" s="30">
        <v>0</v>
      </c>
      <c r="L4160" s="29">
        <v>0.83</v>
      </c>
      <c r="M4160" s="30">
        <v>0</v>
      </c>
      <c r="N4160" s="29">
        <v>0.83</v>
      </c>
      <c r="O4160" s="30">
        <v>0</v>
      </c>
      <c r="P4160" s="30">
        <v>0</v>
      </c>
      <c r="Q4160" s="30" t="s">
        <v>22</v>
      </c>
      <c r="R4160" s="30" t="s">
        <v>22</v>
      </c>
      <c r="S4160" s="30" t="s">
        <v>22</v>
      </c>
      <c r="T4160" s="30" t="s">
        <v>22</v>
      </c>
      <c r="U4160" s="30" t="s">
        <v>22</v>
      </c>
      <c r="V4160" s="30" t="s">
        <v>22</v>
      </c>
      <c r="W4160" s="30" t="s">
        <v>16</v>
      </c>
      <c r="X4160" s="54">
        <v>0.06</v>
      </c>
      <c r="Y4160" s="30" t="s">
        <v>23</v>
      </c>
      <c r="Z4160" s="30" t="s">
        <v>11951</v>
      </c>
      <c r="AA4160" s="30" t="s">
        <v>18409</v>
      </c>
      <c r="AB4160" s="30" t="s">
        <v>14457</v>
      </c>
      <c r="AC4160" s="30" t="s">
        <v>14456</v>
      </c>
      <c r="AD4160" s="29">
        <v>0.83</v>
      </c>
      <c r="AE4160" s="29">
        <v>0.62</v>
      </c>
      <c r="AF4160" s="29">
        <v>0</v>
      </c>
    </row>
    <row r="4161" spans="1:32" x14ac:dyDescent="0.25">
      <c r="A4161" t="s">
        <v>12746</v>
      </c>
      <c r="B4161" t="s">
        <v>22720</v>
      </c>
      <c r="C4161" t="s">
        <v>28</v>
      </c>
      <c r="D4161" t="s">
        <v>12747</v>
      </c>
      <c r="E4161" t="s">
        <v>12748</v>
      </c>
      <c r="F4161" t="s">
        <v>12749</v>
      </c>
      <c r="G4161" t="s">
        <v>18414</v>
      </c>
      <c r="H4161" s="36" t="str">
        <f>IFERROR(HYPERLINK(_xlfn.XLOOKUP(D4161,'[1]Smoothed Fund docs'!A:A,'[1]Smoothed Fund docs'!C:C),"FID"),IF(ISERROR(VLOOKUP(D4161,'[1]PRIIPS KID'!A:A,1,0)),HYPERLINK("https://digital.feprecisionplus.com/documents/quilter/en-gb/"&amp;F4161&amp;"/KI","KIID"),HYPERLINK("https://digital.feprecisionplus.com/documents/quilter/en-gb/"&amp;F4161&amp;"/PK","KID")))</f>
        <v>KIID</v>
      </c>
      <c r="I4161" s="29">
        <v>0.75</v>
      </c>
      <c r="J4161" s="29">
        <v>0.83</v>
      </c>
      <c r="K4161" s="30">
        <v>0</v>
      </c>
      <c r="L4161" s="29">
        <v>0.83</v>
      </c>
      <c r="M4161" s="30">
        <v>0</v>
      </c>
      <c r="N4161" s="29">
        <v>0.83</v>
      </c>
      <c r="O4161" s="30">
        <v>0</v>
      </c>
      <c r="P4161" s="30">
        <v>0</v>
      </c>
      <c r="Q4161" s="30" t="s">
        <v>22</v>
      </c>
      <c r="R4161" s="30" t="s">
        <v>22</v>
      </c>
      <c r="S4161" s="30" t="s">
        <v>22</v>
      </c>
      <c r="T4161" s="30" t="s">
        <v>22</v>
      </c>
      <c r="U4161" s="30" t="s">
        <v>22</v>
      </c>
      <c r="V4161" s="30" t="s">
        <v>22</v>
      </c>
      <c r="W4161" s="30" t="s">
        <v>16</v>
      </c>
      <c r="X4161" s="54">
        <v>0.06</v>
      </c>
      <c r="Y4161" s="30" t="s">
        <v>23</v>
      </c>
      <c r="Z4161" s="30" t="s">
        <v>11951</v>
      </c>
      <c r="AA4161" s="30" t="s">
        <v>18409</v>
      </c>
      <c r="AB4161" s="30" t="s">
        <v>14457</v>
      </c>
      <c r="AC4161" s="30" t="s">
        <v>14456</v>
      </c>
      <c r="AD4161" s="29">
        <v>0.83</v>
      </c>
      <c r="AE4161" s="29">
        <v>0.62</v>
      </c>
      <c r="AF4161" s="29">
        <v>0</v>
      </c>
    </row>
    <row r="4162" spans="1:32" x14ac:dyDescent="0.25">
      <c r="A4162" t="s">
        <v>22725</v>
      </c>
      <c r="B4162" t="s">
        <v>22720</v>
      </c>
      <c r="C4162" t="s">
        <v>28</v>
      </c>
      <c r="D4162" t="s">
        <v>22726</v>
      </c>
      <c r="E4162" t="s">
        <v>22727</v>
      </c>
      <c r="F4162" t="s">
        <v>22728</v>
      </c>
      <c r="G4162" t="s">
        <v>22729</v>
      </c>
      <c r="H4162" s="36" t="str">
        <f>IFERROR(HYPERLINK(_xlfn.XLOOKUP(D4162,'[1]Smoothed Fund docs'!A:A,'[1]Smoothed Fund docs'!C:C),"FID"),IF(ISERROR(VLOOKUP(D4162,'[1]PRIIPS KID'!A:A,1,0)),HYPERLINK("https://digital.feprecisionplus.com/documents/quilter/en-gb/"&amp;F4162&amp;"/KI","KIID"),HYPERLINK("https://digital.feprecisionplus.com/documents/quilter/en-gb/"&amp;F4162&amp;"/PK","KID")))</f>
        <v>KIID</v>
      </c>
      <c r="I4162" s="29">
        <v>0.85</v>
      </c>
      <c r="J4162" s="29">
        <v>0.94</v>
      </c>
      <c r="K4162" s="30">
        <v>0</v>
      </c>
      <c r="L4162" s="29">
        <v>0.94</v>
      </c>
      <c r="M4162" s="30">
        <v>0</v>
      </c>
      <c r="N4162" s="29">
        <v>0.94</v>
      </c>
      <c r="O4162" s="30">
        <v>0</v>
      </c>
      <c r="P4162" s="30">
        <v>0</v>
      </c>
      <c r="Q4162" s="30" t="s">
        <v>22</v>
      </c>
      <c r="R4162" s="30" t="s">
        <v>22</v>
      </c>
      <c r="S4162" s="30" t="s">
        <v>22</v>
      </c>
      <c r="T4162" s="30" t="s">
        <v>22</v>
      </c>
      <c r="U4162" s="30" t="s">
        <v>22</v>
      </c>
      <c r="V4162" s="30" t="s">
        <v>22</v>
      </c>
      <c r="W4162" s="30" t="s">
        <v>16</v>
      </c>
      <c r="X4162" s="54">
        <v>0.06</v>
      </c>
      <c r="Y4162" s="30" t="s">
        <v>23</v>
      </c>
      <c r="Z4162" s="30" t="s">
        <v>11951</v>
      </c>
      <c r="AA4162" s="30" t="s">
        <v>18409</v>
      </c>
      <c r="AB4162" s="30" t="s">
        <v>14457</v>
      </c>
      <c r="AC4162" s="30" t="s">
        <v>14456</v>
      </c>
      <c r="AD4162" s="29">
        <v>0.94</v>
      </c>
      <c r="AE4162" s="29">
        <v>0.56000000000000005</v>
      </c>
      <c r="AF4162" s="29">
        <v>0</v>
      </c>
    </row>
    <row r="4163" spans="1:32" x14ac:dyDescent="0.25">
      <c r="A4163" t="s">
        <v>22730</v>
      </c>
      <c r="B4163" t="s">
        <v>22720</v>
      </c>
      <c r="C4163" t="s">
        <v>18</v>
      </c>
      <c r="D4163" t="s">
        <v>22731</v>
      </c>
      <c r="E4163" t="s">
        <v>22732</v>
      </c>
      <c r="F4163" t="s">
        <v>22733</v>
      </c>
      <c r="G4163" t="s">
        <v>18414</v>
      </c>
      <c r="H4163" s="36" t="str">
        <f>IFERROR(HYPERLINK(_xlfn.XLOOKUP(D4163,'[1]Smoothed Fund docs'!A:A,'[1]Smoothed Fund docs'!C:C),"FID"),IF(ISERROR(VLOOKUP(D4163,'[1]PRIIPS KID'!A:A,1,0)),HYPERLINK("https://digital.feprecisionplus.com/documents/quilter/en-gb/"&amp;F4163&amp;"/KI","KIID"),HYPERLINK("https://digital.feprecisionplus.com/documents/quilter/en-gb/"&amp;F4163&amp;"/PK","KID")))</f>
        <v>KIID</v>
      </c>
      <c r="I4163" s="29">
        <v>0.75</v>
      </c>
      <c r="J4163" s="29">
        <v>0.83</v>
      </c>
      <c r="K4163" s="30">
        <v>0</v>
      </c>
      <c r="L4163" s="29">
        <v>0.83</v>
      </c>
      <c r="M4163" s="30">
        <v>0</v>
      </c>
      <c r="N4163" s="29">
        <v>0.83</v>
      </c>
      <c r="O4163" s="30">
        <v>0</v>
      </c>
      <c r="P4163" s="30">
        <v>0</v>
      </c>
      <c r="Q4163" s="30" t="s">
        <v>22</v>
      </c>
      <c r="R4163" s="30" t="s">
        <v>22</v>
      </c>
      <c r="S4163" s="30" t="s">
        <v>22</v>
      </c>
      <c r="T4163" s="30" t="s">
        <v>22</v>
      </c>
      <c r="U4163" s="30" t="s">
        <v>22</v>
      </c>
      <c r="V4163" s="30" t="s">
        <v>22</v>
      </c>
      <c r="W4163" s="30" t="s">
        <v>16</v>
      </c>
      <c r="X4163" s="54">
        <v>0.06</v>
      </c>
      <c r="Y4163" s="30" t="s">
        <v>23</v>
      </c>
      <c r="Z4163" s="30" t="s">
        <v>11951</v>
      </c>
      <c r="AA4163" s="30" t="s">
        <v>18409</v>
      </c>
      <c r="AB4163" s="30" t="s">
        <v>14457</v>
      </c>
      <c r="AC4163" s="30" t="s">
        <v>14456</v>
      </c>
      <c r="AD4163" s="29">
        <v>0.83</v>
      </c>
      <c r="AE4163" s="29">
        <v>0.6</v>
      </c>
      <c r="AF4163" s="29">
        <v>0</v>
      </c>
    </row>
    <row r="4164" spans="1:32" x14ac:dyDescent="0.25">
      <c r="A4164" t="s">
        <v>22734</v>
      </c>
      <c r="B4164" t="s">
        <v>22720</v>
      </c>
      <c r="C4164" t="s">
        <v>28</v>
      </c>
      <c r="D4164" t="s">
        <v>22735</v>
      </c>
      <c r="E4164" t="s">
        <v>22736</v>
      </c>
      <c r="F4164" t="s">
        <v>22737</v>
      </c>
      <c r="G4164" t="s">
        <v>18414</v>
      </c>
      <c r="H4164" s="36" t="str">
        <f>IFERROR(HYPERLINK(_xlfn.XLOOKUP(D4164,'[1]Smoothed Fund docs'!A:A,'[1]Smoothed Fund docs'!C:C),"FID"),IF(ISERROR(VLOOKUP(D4164,'[1]PRIIPS KID'!A:A,1,0)),HYPERLINK("https://digital.feprecisionplus.com/documents/quilter/en-gb/"&amp;F4164&amp;"/KI","KIID"),HYPERLINK("https://digital.feprecisionplus.com/documents/quilter/en-gb/"&amp;F4164&amp;"/PK","KID")))</f>
        <v>KIID</v>
      </c>
      <c r="I4164" s="29">
        <v>0.75</v>
      </c>
      <c r="J4164" s="29">
        <v>0.83</v>
      </c>
      <c r="K4164" s="30">
        <v>0</v>
      </c>
      <c r="L4164" s="29">
        <v>0.83</v>
      </c>
      <c r="M4164" s="30">
        <v>0</v>
      </c>
      <c r="N4164" s="29">
        <v>0.83</v>
      </c>
      <c r="O4164" s="30">
        <v>0</v>
      </c>
      <c r="P4164" s="30">
        <v>0</v>
      </c>
      <c r="Q4164" s="30" t="s">
        <v>22</v>
      </c>
      <c r="R4164" s="30" t="s">
        <v>22</v>
      </c>
      <c r="S4164" s="30" t="s">
        <v>22</v>
      </c>
      <c r="T4164" s="30" t="s">
        <v>22</v>
      </c>
      <c r="U4164" s="30" t="s">
        <v>22</v>
      </c>
      <c r="V4164" s="30" t="s">
        <v>22</v>
      </c>
      <c r="W4164" s="30" t="s">
        <v>16</v>
      </c>
      <c r="X4164" s="54">
        <v>0.06</v>
      </c>
      <c r="Y4164" s="30" t="s">
        <v>23</v>
      </c>
      <c r="Z4164" s="30" t="s">
        <v>11951</v>
      </c>
      <c r="AA4164" s="30" t="s">
        <v>18409</v>
      </c>
      <c r="AB4164" s="30" t="s">
        <v>14457</v>
      </c>
      <c r="AC4164" s="30" t="s">
        <v>14456</v>
      </c>
      <c r="AD4164" s="29">
        <v>0.83</v>
      </c>
      <c r="AE4164" s="29">
        <v>0.6</v>
      </c>
      <c r="AF4164" s="29">
        <v>0</v>
      </c>
    </row>
    <row r="4165" spans="1:32" x14ac:dyDescent="0.25">
      <c r="A4165" t="s">
        <v>19736</v>
      </c>
      <c r="B4165" t="s">
        <v>22738</v>
      </c>
      <c r="C4165" t="s">
        <v>18</v>
      </c>
      <c r="D4165" t="s">
        <v>16306</v>
      </c>
      <c r="E4165" t="s">
        <v>16307</v>
      </c>
      <c r="F4165" t="s">
        <v>16308</v>
      </c>
      <c r="G4165" t="s">
        <v>18773</v>
      </c>
      <c r="H4165" s="36" t="str">
        <f>IFERROR(HYPERLINK(_xlfn.XLOOKUP(D4165,'[1]Smoothed Fund docs'!A:A,'[1]Smoothed Fund docs'!C:C),"FID"),IF(ISERROR(VLOOKUP(D4165,'[1]PRIIPS KID'!A:A,1,0)),HYPERLINK("https://digital.feprecisionplus.com/documents/quilter/en-gb/"&amp;F4165&amp;"/KI","KIID"),HYPERLINK("https://digital.feprecisionplus.com/documents/quilter/en-gb/"&amp;F4165&amp;"/PK","KID")))</f>
        <v>KIID</v>
      </c>
      <c r="I4165" s="29">
        <v>0.4</v>
      </c>
      <c r="J4165" s="29">
        <v>0.47</v>
      </c>
      <c r="K4165" s="30">
        <v>0</v>
      </c>
      <c r="L4165" s="29">
        <v>0.47</v>
      </c>
      <c r="M4165" s="30">
        <v>0</v>
      </c>
      <c r="N4165" s="29">
        <v>0.47</v>
      </c>
      <c r="O4165" s="30">
        <v>0</v>
      </c>
      <c r="P4165" s="30">
        <v>0</v>
      </c>
      <c r="Q4165" s="30" t="s">
        <v>22</v>
      </c>
      <c r="R4165" s="30" t="s">
        <v>22</v>
      </c>
      <c r="S4165" s="30" t="s">
        <v>22</v>
      </c>
      <c r="T4165" s="30" t="s">
        <v>22</v>
      </c>
      <c r="U4165" s="30" t="s">
        <v>22</v>
      </c>
      <c r="V4165" s="30" t="s">
        <v>22</v>
      </c>
      <c r="W4165" s="30" t="s">
        <v>152</v>
      </c>
      <c r="X4165" s="54">
        <v>0.02</v>
      </c>
      <c r="Y4165" s="30" t="s">
        <v>23</v>
      </c>
      <c r="Z4165" s="30" t="s">
        <v>11951</v>
      </c>
      <c r="AA4165" s="30" t="s">
        <v>18435</v>
      </c>
      <c r="AB4165" s="30" t="s">
        <v>14491</v>
      </c>
      <c r="AC4165" s="30" t="s">
        <v>14405</v>
      </c>
      <c r="AD4165" s="29">
        <v>0.47</v>
      </c>
      <c r="AE4165" s="29">
        <v>0.15</v>
      </c>
      <c r="AF4165" s="29">
        <v>0</v>
      </c>
    </row>
    <row r="4166" spans="1:32" x14ac:dyDescent="0.25">
      <c r="A4166" t="s">
        <v>19737</v>
      </c>
      <c r="B4166" t="s">
        <v>22738</v>
      </c>
      <c r="C4166" t="s">
        <v>28</v>
      </c>
      <c r="D4166" t="s">
        <v>16309</v>
      </c>
      <c r="E4166" t="s">
        <v>16310</v>
      </c>
      <c r="F4166" t="s">
        <v>16311</v>
      </c>
      <c r="G4166" t="s">
        <v>18773</v>
      </c>
      <c r="H4166" s="36" t="str">
        <f>IFERROR(HYPERLINK(_xlfn.XLOOKUP(D4166,'[1]Smoothed Fund docs'!A:A,'[1]Smoothed Fund docs'!C:C),"FID"),IF(ISERROR(VLOOKUP(D4166,'[1]PRIIPS KID'!A:A,1,0)),HYPERLINK("https://digital.feprecisionplus.com/documents/quilter/en-gb/"&amp;F4166&amp;"/KI","KIID"),HYPERLINK("https://digital.feprecisionplus.com/documents/quilter/en-gb/"&amp;F4166&amp;"/PK","KID")))</f>
        <v>KIID</v>
      </c>
      <c r="I4166" s="29">
        <v>0.4</v>
      </c>
      <c r="J4166" s="29">
        <v>0.47</v>
      </c>
      <c r="K4166" s="30">
        <v>0</v>
      </c>
      <c r="L4166" s="29">
        <v>0.47</v>
      </c>
      <c r="M4166" s="30">
        <v>0</v>
      </c>
      <c r="N4166" s="29">
        <v>0.47</v>
      </c>
      <c r="O4166" s="30">
        <v>0</v>
      </c>
      <c r="P4166" s="30">
        <v>0</v>
      </c>
      <c r="Q4166" s="30" t="s">
        <v>22</v>
      </c>
      <c r="R4166" s="30" t="s">
        <v>22</v>
      </c>
      <c r="S4166" s="30" t="s">
        <v>22</v>
      </c>
      <c r="T4166" s="30" t="s">
        <v>22</v>
      </c>
      <c r="U4166" s="30" t="s">
        <v>22</v>
      </c>
      <c r="V4166" s="30" t="s">
        <v>22</v>
      </c>
      <c r="W4166" s="30" t="s">
        <v>152</v>
      </c>
      <c r="X4166" s="54">
        <v>0.02</v>
      </c>
      <c r="Y4166" s="30" t="s">
        <v>23</v>
      </c>
      <c r="Z4166" s="30" t="s">
        <v>11951</v>
      </c>
      <c r="AA4166" s="30" t="s">
        <v>18435</v>
      </c>
      <c r="AB4166" s="30" t="s">
        <v>14491</v>
      </c>
      <c r="AC4166" s="30" t="s">
        <v>14405</v>
      </c>
      <c r="AD4166" s="29">
        <v>0.47</v>
      </c>
      <c r="AE4166" s="29">
        <v>0.15</v>
      </c>
      <c r="AF4166" s="29">
        <v>0</v>
      </c>
    </row>
    <row r="4167" spans="1:32" x14ac:dyDescent="0.25">
      <c r="A4167" t="s">
        <v>16312</v>
      </c>
      <c r="B4167" t="s">
        <v>22738</v>
      </c>
      <c r="C4167" t="s">
        <v>18</v>
      </c>
      <c r="D4167" t="s">
        <v>16313</v>
      </c>
      <c r="E4167" t="s">
        <v>16314</v>
      </c>
      <c r="F4167" t="s">
        <v>16315</v>
      </c>
      <c r="G4167" t="s">
        <v>18773</v>
      </c>
      <c r="H4167" s="36" t="str">
        <f>IFERROR(HYPERLINK(_xlfn.XLOOKUP(D4167,'[1]Smoothed Fund docs'!A:A,'[1]Smoothed Fund docs'!C:C),"FID"),IF(ISERROR(VLOOKUP(D4167,'[1]PRIIPS KID'!A:A,1,0)),HYPERLINK("https://digital.feprecisionplus.com/documents/quilter/en-gb/"&amp;F4167&amp;"/KI","KIID"),HYPERLINK("https://digital.feprecisionplus.com/documents/quilter/en-gb/"&amp;F4167&amp;"/PK","KID")))</f>
        <v>KIID</v>
      </c>
      <c r="I4167" s="29">
        <v>0.5</v>
      </c>
      <c r="J4167" s="29">
        <v>0.54</v>
      </c>
      <c r="K4167" s="30">
        <v>0</v>
      </c>
      <c r="L4167" s="29">
        <v>0.54</v>
      </c>
      <c r="M4167" s="30">
        <v>0</v>
      </c>
      <c r="N4167" s="29">
        <v>0.54</v>
      </c>
      <c r="O4167" s="30">
        <v>0</v>
      </c>
      <c r="P4167" s="30">
        <v>0</v>
      </c>
      <c r="Q4167" s="30" t="s">
        <v>22</v>
      </c>
      <c r="R4167" s="30" t="s">
        <v>22</v>
      </c>
      <c r="S4167" s="30" t="s">
        <v>22</v>
      </c>
      <c r="T4167" s="30" t="s">
        <v>22</v>
      </c>
      <c r="U4167" s="30" t="s">
        <v>22</v>
      </c>
      <c r="V4167" s="30" t="s">
        <v>22</v>
      </c>
      <c r="W4167" s="30" t="s">
        <v>152</v>
      </c>
      <c r="X4167" s="54">
        <v>0.04</v>
      </c>
      <c r="Y4167" s="30" t="s">
        <v>23</v>
      </c>
      <c r="Z4167" s="30" t="s">
        <v>11951</v>
      </c>
      <c r="AA4167" s="30" t="s">
        <v>18409</v>
      </c>
      <c r="AB4167" s="30" t="s">
        <v>14496</v>
      </c>
      <c r="AC4167" s="30" t="s">
        <v>14405</v>
      </c>
      <c r="AD4167" s="29">
        <v>0.54</v>
      </c>
      <c r="AE4167" s="29">
        <v>0.2</v>
      </c>
      <c r="AF4167" s="29">
        <v>0</v>
      </c>
    </row>
    <row r="4168" spans="1:32" x14ac:dyDescent="0.25">
      <c r="A4168" t="s">
        <v>22739</v>
      </c>
      <c r="B4168" t="s">
        <v>22738</v>
      </c>
      <c r="C4168" t="s">
        <v>28</v>
      </c>
      <c r="D4168" t="s">
        <v>22740</v>
      </c>
      <c r="E4168" t="s">
        <v>22741</v>
      </c>
      <c r="F4168" t="s">
        <v>22742</v>
      </c>
      <c r="G4168" t="s">
        <v>18773</v>
      </c>
      <c r="H4168" s="36" t="str">
        <f>IFERROR(HYPERLINK(_xlfn.XLOOKUP(D4168,'[1]Smoothed Fund docs'!A:A,'[1]Smoothed Fund docs'!C:C),"FID"),IF(ISERROR(VLOOKUP(D4168,'[1]PRIIPS KID'!A:A,1,0)),HYPERLINK("https://digital.feprecisionplus.com/documents/quilter/en-gb/"&amp;F4168&amp;"/KI","KIID"),HYPERLINK("https://digital.feprecisionplus.com/documents/quilter/en-gb/"&amp;F4168&amp;"/PK","KID")))</f>
        <v>KIID</v>
      </c>
      <c r="I4168" s="29">
        <v>0.55000000000000004</v>
      </c>
      <c r="J4168" s="29">
        <v>0.59</v>
      </c>
      <c r="K4168" s="30">
        <v>0</v>
      </c>
      <c r="L4168" s="29">
        <v>0.59</v>
      </c>
      <c r="M4168" s="30">
        <v>0</v>
      </c>
      <c r="N4168" s="29">
        <v>0.59</v>
      </c>
      <c r="O4168" s="30">
        <v>0</v>
      </c>
      <c r="P4168" s="30">
        <v>0</v>
      </c>
      <c r="Q4168" s="30" t="s">
        <v>22</v>
      </c>
      <c r="R4168" s="30" t="s">
        <v>22</v>
      </c>
      <c r="S4168" s="30" t="s">
        <v>22</v>
      </c>
      <c r="T4168" s="30" t="s">
        <v>22</v>
      </c>
      <c r="U4168" s="30" t="s">
        <v>22</v>
      </c>
      <c r="V4168" s="30" t="s">
        <v>22</v>
      </c>
      <c r="W4168" s="30" t="s">
        <v>152</v>
      </c>
      <c r="X4168" s="54">
        <v>0.02</v>
      </c>
      <c r="Y4168" s="30" t="s">
        <v>23</v>
      </c>
      <c r="Z4168" s="30" t="s">
        <v>11951</v>
      </c>
      <c r="AA4168" s="30" t="s">
        <v>18409</v>
      </c>
      <c r="AB4168" s="30" t="s">
        <v>18493</v>
      </c>
      <c r="AC4168" s="30" t="s">
        <v>14405</v>
      </c>
      <c r="AD4168" s="29">
        <v>0.59</v>
      </c>
      <c r="AE4168" s="29">
        <v>0.4</v>
      </c>
      <c r="AF4168" s="29">
        <v>0</v>
      </c>
    </row>
    <row r="4169" spans="1:32" x14ac:dyDescent="0.25">
      <c r="A4169" t="s">
        <v>16316</v>
      </c>
      <c r="B4169" t="s">
        <v>22738</v>
      </c>
      <c r="C4169" t="s">
        <v>18</v>
      </c>
      <c r="D4169" t="s">
        <v>16317</v>
      </c>
      <c r="E4169" t="s">
        <v>16318</v>
      </c>
      <c r="F4169" t="s">
        <v>16319</v>
      </c>
      <c r="G4169" t="s">
        <v>18698</v>
      </c>
      <c r="H4169" s="36" t="str">
        <f>IFERROR(HYPERLINK(_xlfn.XLOOKUP(D4169,'[1]Smoothed Fund docs'!A:A,'[1]Smoothed Fund docs'!C:C),"FID"),IF(ISERROR(VLOOKUP(D4169,'[1]PRIIPS KID'!A:A,1,0)),HYPERLINK("https://digital.feprecisionplus.com/documents/quilter/en-gb/"&amp;F4169&amp;"/KI","KIID"),HYPERLINK("https://digital.feprecisionplus.com/documents/quilter/en-gb/"&amp;F4169&amp;"/PK","KID")))</f>
        <v>KIID</v>
      </c>
      <c r="I4169" s="29">
        <v>0.55000000000000004</v>
      </c>
      <c r="J4169" s="29">
        <v>0.59</v>
      </c>
      <c r="K4169" s="30">
        <v>0</v>
      </c>
      <c r="L4169" s="29">
        <v>0.59</v>
      </c>
      <c r="M4169" s="30">
        <v>0</v>
      </c>
      <c r="N4169" s="29">
        <v>0.59</v>
      </c>
      <c r="O4169" s="30">
        <v>0</v>
      </c>
      <c r="P4169" s="30">
        <v>0</v>
      </c>
      <c r="Q4169" s="30" t="s">
        <v>22</v>
      </c>
      <c r="R4169" s="30" t="s">
        <v>22</v>
      </c>
      <c r="S4169" s="30" t="s">
        <v>22</v>
      </c>
      <c r="T4169" s="30" t="s">
        <v>22</v>
      </c>
      <c r="U4169" s="30" t="s">
        <v>22</v>
      </c>
      <c r="V4169" s="30" t="s">
        <v>22</v>
      </c>
      <c r="W4169" s="30" t="s">
        <v>152</v>
      </c>
      <c r="X4169" s="54">
        <v>0.04</v>
      </c>
      <c r="Y4169" s="30" t="s">
        <v>23</v>
      </c>
      <c r="Z4169" s="30" t="s">
        <v>11951</v>
      </c>
      <c r="AA4169" s="30" t="s">
        <v>18435</v>
      </c>
      <c r="AB4169" s="30" t="s">
        <v>18419</v>
      </c>
      <c r="AC4169" s="30" t="s">
        <v>14405</v>
      </c>
      <c r="AD4169" s="29">
        <v>0.59</v>
      </c>
      <c r="AE4169" s="29">
        <v>0.35</v>
      </c>
      <c r="AF4169" s="29">
        <v>0</v>
      </c>
    </row>
    <row r="4170" spans="1:32" x14ac:dyDescent="0.25">
      <c r="A4170" t="s">
        <v>16320</v>
      </c>
      <c r="B4170" t="s">
        <v>22738</v>
      </c>
      <c r="C4170" t="s">
        <v>18</v>
      </c>
      <c r="D4170" t="s">
        <v>16321</v>
      </c>
      <c r="E4170" t="s">
        <v>16322</v>
      </c>
      <c r="F4170" t="s">
        <v>16323</v>
      </c>
      <c r="G4170" t="s">
        <v>18773</v>
      </c>
      <c r="H4170" s="36" t="str">
        <f>IFERROR(HYPERLINK(_xlfn.XLOOKUP(D4170,'[1]Smoothed Fund docs'!A:A,'[1]Smoothed Fund docs'!C:C),"FID"),IF(ISERROR(VLOOKUP(D4170,'[1]PRIIPS KID'!A:A,1,0)),HYPERLINK("https://digital.feprecisionplus.com/documents/quilter/en-gb/"&amp;F4170&amp;"/KI","KIID"),HYPERLINK("https://digital.feprecisionplus.com/documents/quilter/en-gb/"&amp;F4170&amp;"/PK","KID")))</f>
        <v>KIID</v>
      </c>
      <c r="I4170" s="29">
        <v>0.5</v>
      </c>
      <c r="J4170" s="29">
        <v>0.54</v>
      </c>
      <c r="K4170" s="30">
        <v>0</v>
      </c>
      <c r="L4170" s="29">
        <v>0.54</v>
      </c>
      <c r="M4170" s="30">
        <v>0</v>
      </c>
      <c r="N4170" s="29">
        <v>0.54</v>
      </c>
      <c r="O4170" s="30">
        <v>0</v>
      </c>
      <c r="P4170" s="30">
        <v>0</v>
      </c>
      <c r="Q4170" s="30" t="s">
        <v>22</v>
      </c>
      <c r="R4170" s="30" t="s">
        <v>22</v>
      </c>
      <c r="S4170" s="30" t="s">
        <v>22</v>
      </c>
      <c r="T4170" s="30" t="s">
        <v>22</v>
      </c>
      <c r="U4170" s="30" t="s">
        <v>22</v>
      </c>
      <c r="V4170" s="30" t="s">
        <v>22</v>
      </c>
      <c r="W4170" s="30" t="s">
        <v>152</v>
      </c>
      <c r="X4170" s="54">
        <v>0.04</v>
      </c>
      <c r="Y4170" s="30" t="s">
        <v>23</v>
      </c>
      <c r="Z4170" s="30" t="s">
        <v>11951</v>
      </c>
      <c r="AA4170" s="30" t="s">
        <v>18409</v>
      </c>
      <c r="AB4170" s="30" t="s">
        <v>14478</v>
      </c>
      <c r="AC4170" s="30" t="s">
        <v>14405</v>
      </c>
      <c r="AD4170" s="29">
        <v>0.54</v>
      </c>
      <c r="AE4170" s="29">
        <v>0.4</v>
      </c>
      <c r="AF4170" s="29">
        <v>0</v>
      </c>
    </row>
    <row r="4171" spans="1:32" x14ac:dyDescent="0.25">
      <c r="A4171" t="s">
        <v>16324</v>
      </c>
      <c r="B4171" t="s">
        <v>22738</v>
      </c>
      <c r="C4171" t="s">
        <v>18</v>
      </c>
      <c r="D4171" t="s">
        <v>15252</v>
      </c>
      <c r="E4171" t="s">
        <v>15253</v>
      </c>
      <c r="F4171" t="s">
        <v>15254</v>
      </c>
      <c r="G4171" t="s">
        <v>18414</v>
      </c>
      <c r="H4171" s="36" t="str">
        <f>IFERROR(HYPERLINK(_xlfn.XLOOKUP(D4171,'[1]Smoothed Fund docs'!A:A,'[1]Smoothed Fund docs'!C:C),"FID"),IF(ISERROR(VLOOKUP(D4171,'[1]PRIIPS KID'!A:A,1,0)),HYPERLINK("https://digital.feprecisionplus.com/documents/quilter/en-gb/"&amp;F4171&amp;"/KI","KIID"),HYPERLINK("https://digital.feprecisionplus.com/documents/quilter/en-gb/"&amp;F4171&amp;"/PK","KID")))</f>
        <v>KIID</v>
      </c>
      <c r="I4171" s="29">
        <v>0.3</v>
      </c>
      <c r="J4171" s="29">
        <v>0.34</v>
      </c>
      <c r="K4171" s="30">
        <v>0</v>
      </c>
      <c r="L4171" s="29">
        <v>0.34</v>
      </c>
      <c r="M4171" s="30">
        <v>0</v>
      </c>
      <c r="N4171" s="29">
        <v>0.34</v>
      </c>
      <c r="O4171" s="30">
        <v>0</v>
      </c>
      <c r="P4171" s="30">
        <v>0</v>
      </c>
      <c r="Q4171" s="30" t="s">
        <v>22</v>
      </c>
      <c r="R4171" s="30" t="s">
        <v>22</v>
      </c>
      <c r="S4171" s="30" t="s">
        <v>22</v>
      </c>
      <c r="T4171" s="30" t="s">
        <v>22</v>
      </c>
      <c r="U4171" s="30" t="s">
        <v>22</v>
      </c>
      <c r="V4171" s="30" t="s">
        <v>22</v>
      </c>
      <c r="W4171" s="30" t="s">
        <v>152</v>
      </c>
      <c r="X4171" s="54">
        <v>0.04</v>
      </c>
      <c r="Y4171" s="30" t="s">
        <v>23</v>
      </c>
      <c r="Z4171" s="30" t="s">
        <v>11951</v>
      </c>
      <c r="AA4171" s="30" t="s">
        <v>18409</v>
      </c>
      <c r="AB4171" s="30" t="s">
        <v>14463</v>
      </c>
      <c r="AC4171" s="30" t="s">
        <v>14405</v>
      </c>
      <c r="AD4171" s="29">
        <v>0.34</v>
      </c>
      <c r="AE4171" s="29">
        <v>0.1</v>
      </c>
      <c r="AF4171" s="29">
        <v>0</v>
      </c>
    </row>
    <row r="4172" spans="1:32" x14ac:dyDescent="0.25">
      <c r="A4172" t="s">
        <v>16325</v>
      </c>
      <c r="B4172" t="s">
        <v>22738</v>
      </c>
      <c r="C4172" t="s">
        <v>28</v>
      </c>
      <c r="D4172" t="s">
        <v>15255</v>
      </c>
      <c r="E4172" t="s">
        <v>15256</v>
      </c>
      <c r="F4172" t="s">
        <v>15257</v>
      </c>
      <c r="G4172" t="s">
        <v>18414</v>
      </c>
      <c r="H4172" s="36" t="str">
        <f>IFERROR(HYPERLINK(_xlfn.XLOOKUP(D4172,'[1]Smoothed Fund docs'!A:A,'[1]Smoothed Fund docs'!C:C),"FID"),IF(ISERROR(VLOOKUP(D4172,'[1]PRIIPS KID'!A:A,1,0)),HYPERLINK("https://digital.feprecisionplus.com/documents/quilter/en-gb/"&amp;F4172&amp;"/KI","KIID"),HYPERLINK("https://digital.feprecisionplus.com/documents/quilter/en-gb/"&amp;F4172&amp;"/PK","KID")))</f>
        <v>KIID</v>
      </c>
      <c r="I4172" s="29">
        <v>0.3</v>
      </c>
      <c r="J4172" s="29">
        <v>0.34</v>
      </c>
      <c r="K4172" s="30">
        <v>0</v>
      </c>
      <c r="L4172" s="29">
        <v>0.34</v>
      </c>
      <c r="M4172" s="30">
        <v>0</v>
      </c>
      <c r="N4172" s="29">
        <v>0.34</v>
      </c>
      <c r="O4172" s="30">
        <v>0</v>
      </c>
      <c r="P4172" s="30">
        <v>0</v>
      </c>
      <c r="Q4172" s="30" t="s">
        <v>22</v>
      </c>
      <c r="R4172" s="30" t="s">
        <v>22</v>
      </c>
      <c r="S4172" s="30" t="s">
        <v>22</v>
      </c>
      <c r="T4172" s="30" t="s">
        <v>22</v>
      </c>
      <c r="U4172" s="30" t="s">
        <v>22</v>
      </c>
      <c r="V4172" s="30" t="s">
        <v>22</v>
      </c>
      <c r="W4172" s="30" t="s">
        <v>152</v>
      </c>
      <c r="X4172" s="54">
        <v>0.04</v>
      </c>
      <c r="Y4172" s="30" t="s">
        <v>23</v>
      </c>
      <c r="Z4172" s="30" t="s">
        <v>11951</v>
      </c>
      <c r="AA4172" s="30" t="s">
        <v>18409</v>
      </c>
      <c r="AB4172" s="30" t="s">
        <v>14463</v>
      </c>
      <c r="AC4172" s="30" t="s">
        <v>14405</v>
      </c>
      <c r="AD4172" s="29">
        <v>0.34</v>
      </c>
      <c r="AE4172" s="29">
        <v>0.1</v>
      </c>
      <c r="AF4172" s="29">
        <v>0</v>
      </c>
    </row>
    <row r="4173" spans="1:32" x14ac:dyDescent="0.25">
      <c r="A4173" t="s">
        <v>16812</v>
      </c>
      <c r="B4173" t="s">
        <v>22738</v>
      </c>
      <c r="C4173" t="s">
        <v>18</v>
      </c>
      <c r="D4173" t="s">
        <v>16813</v>
      </c>
      <c r="E4173" t="s">
        <v>16814</v>
      </c>
      <c r="F4173" t="s">
        <v>16815</v>
      </c>
      <c r="G4173" t="s">
        <v>18414</v>
      </c>
      <c r="H4173" s="36" t="str">
        <f>IFERROR(HYPERLINK(_xlfn.XLOOKUP(D4173,'[1]Smoothed Fund docs'!A:A,'[1]Smoothed Fund docs'!C:C),"FID"),IF(ISERROR(VLOOKUP(D4173,'[1]PRIIPS KID'!A:A,1,0)),HYPERLINK("https://digital.feprecisionplus.com/documents/quilter/en-gb/"&amp;F4173&amp;"/KI","KIID"),HYPERLINK("https://digital.feprecisionplus.com/documents/quilter/en-gb/"&amp;F4173&amp;"/PK","KID")))</f>
        <v>KIID</v>
      </c>
      <c r="I4173" s="29">
        <v>0.5</v>
      </c>
      <c r="J4173" s="29">
        <v>0.54</v>
      </c>
      <c r="K4173" s="30">
        <v>0</v>
      </c>
      <c r="L4173" s="29">
        <v>0.54</v>
      </c>
      <c r="M4173" s="30">
        <v>0</v>
      </c>
      <c r="N4173" s="29">
        <v>0.54</v>
      </c>
      <c r="O4173" s="30">
        <v>0</v>
      </c>
      <c r="P4173" s="30">
        <v>0</v>
      </c>
      <c r="Q4173" s="30" t="s">
        <v>22</v>
      </c>
      <c r="R4173" s="30" t="s">
        <v>22</v>
      </c>
      <c r="S4173" s="30" t="s">
        <v>22</v>
      </c>
      <c r="T4173" s="30" t="s">
        <v>22</v>
      </c>
      <c r="U4173" s="30" t="s">
        <v>22</v>
      </c>
      <c r="V4173" s="30" t="s">
        <v>22</v>
      </c>
      <c r="W4173" s="30" t="s">
        <v>152</v>
      </c>
      <c r="X4173" s="54">
        <v>0.04</v>
      </c>
      <c r="Y4173" s="30" t="s">
        <v>23</v>
      </c>
      <c r="Z4173" s="30" t="s">
        <v>11951</v>
      </c>
      <c r="AA4173" s="30" t="s">
        <v>18409</v>
      </c>
      <c r="AB4173" s="30" t="s">
        <v>14495</v>
      </c>
      <c r="AC4173" s="30" t="s">
        <v>14405</v>
      </c>
      <c r="AD4173" s="29">
        <v>0.54</v>
      </c>
      <c r="AE4173" s="29">
        <v>0.25</v>
      </c>
      <c r="AF4173" s="29">
        <v>0</v>
      </c>
    </row>
    <row r="4174" spans="1:32" x14ac:dyDescent="0.25">
      <c r="A4174" t="s">
        <v>16521</v>
      </c>
      <c r="B4174" t="s">
        <v>22738</v>
      </c>
      <c r="C4174" t="s">
        <v>28</v>
      </c>
      <c r="D4174" t="s">
        <v>16522</v>
      </c>
      <c r="E4174" t="s">
        <v>16523</v>
      </c>
      <c r="F4174" t="s">
        <v>16524</v>
      </c>
      <c r="G4174" t="s">
        <v>18414</v>
      </c>
      <c r="H4174" s="36" t="str">
        <f>IFERROR(HYPERLINK(_xlfn.XLOOKUP(D4174,'[1]Smoothed Fund docs'!A:A,'[1]Smoothed Fund docs'!C:C),"FID"),IF(ISERROR(VLOOKUP(D4174,'[1]PRIIPS KID'!A:A,1,0)),HYPERLINK("https://digital.feprecisionplus.com/documents/quilter/en-gb/"&amp;F4174&amp;"/KI","KIID"),HYPERLINK("https://digital.feprecisionplus.com/documents/quilter/en-gb/"&amp;F4174&amp;"/PK","KID")))</f>
        <v>KIID</v>
      </c>
      <c r="I4174" s="29">
        <v>0.5</v>
      </c>
      <c r="J4174" s="29">
        <v>0.54</v>
      </c>
      <c r="K4174" s="30">
        <v>0</v>
      </c>
      <c r="L4174" s="29">
        <v>0.54</v>
      </c>
      <c r="M4174" s="30">
        <v>0</v>
      </c>
      <c r="N4174" s="29">
        <v>0.54</v>
      </c>
      <c r="O4174" s="30">
        <v>0</v>
      </c>
      <c r="P4174" s="30">
        <v>0</v>
      </c>
      <c r="Q4174" s="30" t="s">
        <v>22</v>
      </c>
      <c r="R4174" s="30" t="s">
        <v>22</v>
      </c>
      <c r="S4174" s="30" t="s">
        <v>22</v>
      </c>
      <c r="T4174" s="30" t="s">
        <v>22</v>
      </c>
      <c r="U4174" s="30" t="s">
        <v>22</v>
      </c>
      <c r="V4174" s="30" t="s">
        <v>22</v>
      </c>
      <c r="W4174" s="30" t="s">
        <v>152</v>
      </c>
      <c r="X4174" s="54">
        <v>0.04</v>
      </c>
      <c r="Y4174" s="30" t="s">
        <v>23</v>
      </c>
      <c r="Z4174" s="30" t="s">
        <v>11951</v>
      </c>
      <c r="AA4174" s="30" t="s">
        <v>18409</v>
      </c>
      <c r="AB4174" s="30" t="s">
        <v>14495</v>
      </c>
      <c r="AC4174" s="30" t="s">
        <v>14405</v>
      </c>
      <c r="AD4174" s="29">
        <v>0.54</v>
      </c>
      <c r="AE4174" s="29">
        <v>0.25</v>
      </c>
      <c r="AF4174" s="29">
        <v>0</v>
      </c>
    </row>
    <row r="4175" spans="1:32" x14ac:dyDescent="0.25">
      <c r="A4175" t="s">
        <v>22743</v>
      </c>
      <c r="B4175" t="s">
        <v>22738</v>
      </c>
      <c r="C4175" t="s">
        <v>28</v>
      </c>
      <c r="D4175" t="s">
        <v>16936</v>
      </c>
      <c r="E4175" t="s">
        <v>16937</v>
      </c>
      <c r="F4175" t="s">
        <v>16938</v>
      </c>
      <c r="G4175" t="s">
        <v>18414</v>
      </c>
      <c r="H4175" s="36" t="str">
        <f>IFERROR(HYPERLINK(_xlfn.XLOOKUP(D4175,'[1]Smoothed Fund docs'!A:A,'[1]Smoothed Fund docs'!C:C),"FID"),IF(ISERROR(VLOOKUP(D4175,'[1]PRIIPS KID'!A:A,1,0)),HYPERLINK("https://digital.feprecisionplus.com/documents/quilter/en-gb/"&amp;F4175&amp;"/KI","KIID"),HYPERLINK("https://digital.feprecisionplus.com/documents/quilter/en-gb/"&amp;F4175&amp;"/PK","KID")))</f>
        <v>KIID</v>
      </c>
      <c r="I4175" s="29">
        <v>0.6</v>
      </c>
      <c r="J4175" s="29">
        <v>0.72</v>
      </c>
      <c r="K4175" s="30">
        <v>0</v>
      </c>
      <c r="L4175" s="29">
        <v>0.72</v>
      </c>
      <c r="M4175" s="30">
        <v>0</v>
      </c>
      <c r="N4175" s="29">
        <v>0.72</v>
      </c>
      <c r="O4175" s="30">
        <v>0</v>
      </c>
      <c r="P4175" s="30">
        <v>0</v>
      </c>
      <c r="Q4175" s="30" t="s">
        <v>22</v>
      </c>
      <c r="R4175" s="30" t="s">
        <v>22</v>
      </c>
      <c r="S4175" s="30" t="s">
        <v>22</v>
      </c>
      <c r="T4175" s="30" t="s">
        <v>22</v>
      </c>
      <c r="U4175" s="30" t="s">
        <v>22</v>
      </c>
      <c r="V4175" s="30" t="s">
        <v>22</v>
      </c>
      <c r="W4175" s="30" t="s">
        <v>14475</v>
      </c>
      <c r="X4175" s="54">
        <v>0.06</v>
      </c>
      <c r="Y4175" s="30" t="s">
        <v>23</v>
      </c>
      <c r="Z4175" s="30" t="s">
        <v>11951</v>
      </c>
      <c r="AA4175" s="30" t="s">
        <v>18409</v>
      </c>
      <c r="AB4175" s="30" t="s">
        <v>11943</v>
      </c>
      <c r="AC4175" s="30" t="s">
        <v>14461</v>
      </c>
      <c r="AD4175" s="29">
        <v>0.72</v>
      </c>
      <c r="AE4175" s="29">
        <v>0.15</v>
      </c>
      <c r="AF4175" s="29">
        <v>0</v>
      </c>
    </row>
    <row r="4176" spans="1:32" x14ac:dyDescent="0.25">
      <c r="A4176" t="s">
        <v>16816</v>
      </c>
      <c r="B4176" t="s">
        <v>22738</v>
      </c>
      <c r="C4176" t="s">
        <v>28</v>
      </c>
      <c r="D4176" t="s">
        <v>16817</v>
      </c>
      <c r="E4176" t="s">
        <v>16818</v>
      </c>
      <c r="F4176" t="s">
        <v>16819</v>
      </c>
      <c r="G4176" t="s">
        <v>18414</v>
      </c>
      <c r="H4176" s="36" t="str">
        <f>IFERROR(HYPERLINK(_xlfn.XLOOKUP(D4176,'[1]Smoothed Fund docs'!A:A,'[1]Smoothed Fund docs'!C:C),"FID"),IF(ISERROR(VLOOKUP(D4176,'[1]PRIIPS KID'!A:A,1,0)),HYPERLINK("https://digital.feprecisionplus.com/documents/quilter/en-gb/"&amp;F4176&amp;"/KI","KIID"),HYPERLINK("https://digital.feprecisionplus.com/documents/quilter/en-gb/"&amp;F4176&amp;"/PK","KID")))</f>
        <v>KIID</v>
      </c>
      <c r="I4176" s="29">
        <v>0.35</v>
      </c>
      <c r="J4176" s="29">
        <v>0.43</v>
      </c>
      <c r="K4176" s="30">
        <v>0</v>
      </c>
      <c r="L4176" s="29">
        <v>0.43</v>
      </c>
      <c r="M4176" s="30">
        <v>0</v>
      </c>
      <c r="N4176" s="29">
        <v>0.43</v>
      </c>
      <c r="O4176" s="30">
        <v>0</v>
      </c>
      <c r="P4176" s="30">
        <v>0</v>
      </c>
      <c r="Q4176" s="30" t="s">
        <v>22</v>
      </c>
      <c r="R4176" s="30" t="s">
        <v>22</v>
      </c>
      <c r="S4176" s="30" t="s">
        <v>22</v>
      </c>
      <c r="T4176" s="30" t="s">
        <v>22</v>
      </c>
      <c r="U4176" s="30" t="s">
        <v>22</v>
      </c>
      <c r="V4176" s="30" t="s">
        <v>22</v>
      </c>
      <c r="W4176" s="30" t="s">
        <v>152</v>
      </c>
      <c r="X4176" s="54">
        <v>0.04</v>
      </c>
      <c r="Y4176" s="30" t="s">
        <v>23</v>
      </c>
      <c r="Z4176" s="30" t="s">
        <v>11951</v>
      </c>
      <c r="AA4176" s="30" t="s">
        <v>18435</v>
      </c>
      <c r="AB4176" s="30" t="s">
        <v>11943</v>
      </c>
      <c r="AC4176" s="30" t="s">
        <v>14405</v>
      </c>
      <c r="AD4176" s="29">
        <v>0.43</v>
      </c>
      <c r="AE4176" s="29">
        <v>0.15</v>
      </c>
      <c r="AF4176" s="29">
        <v>0</v>
      </c>
    </row>
    <row r="4177" spans="1:32" x14ac:dyDescent="0.25">
      <c r="A4177" t="s">
        <v>16820</v>
      </c>
      <c r="B4177" t="s">
        <v>22738</v>
      </c>
      <c r="C4177" t="s">
        <v>18</v>
      </c>
      <c r="D4177" t="s">
        <v>16821</v>
      </c>
      <c r="E4177" t="s">
        <v>16822</v>
      </c>
      <c r="F4177" t="s">
        <v>16823</v>
      </c>
      <c r="G4177" t="s">
        <v>18414</v>
      </c>
      <c r="H4177" s="36" t="str">
        <f>IFERROR(HYPERLINK(_xlfn.XLOOKUP(D4177,'[1]Smoothed Fund docs'!A:A,'[1]Smoothed Fund docs'!C:C),"FID"),IF(ISERROR(VLOOKUP(D4177,'[1]PRIIPS KID'!A:A,1,0)),HYPERLINK("https://digital.feprecisionplus.com/documents/quilter/en-gb/"&amp;F4177&amp;"/KI","KIID"),HYPERLINK("https://digital.feprecisionplus.com/documents/quilter/en-gb/"&amp;F4177&amp;"/PK","KID")))</f>
        <v>KIID</v>
      </c>
      <c r="I4177" s="29">
        <v>0.75</v>
      </c>
      <c r="J4177" s="29">
        <v>0.83</v>
      </c>
      <c r="K4177" s="30">
        <v>0</v>
      </c>
      <c r="L4177" s="29">
        <v>0.83</v>
      </c>
      <c r="M4177" s="30">
        <v>0</v>
      </c>
      <c r="N4177" s="29">
        <v>0.83</v>
      </c>
      <c r="O4177" s="30">
        <v>0</v>
      </c>
      <c r="P4177" s="30">
        <v>0</v>
      </c>
      <c r="Q4177" s="30" t="s">
        <v>22</v>
      </c>
      <c r="R4177" s="30" t="s">
        <v>22</v>
      </c>
      <c r="S4177" s="30" t="s">
        <v>22</v>
      </c>
      <c r="T4177" s="30" t="s">
        <v>22</v>
      </c>
      <c r="U4177" s="30" t="s">
        <v>22</v>
      </c>
      <c r="V4177" s="30" t="s">
        <v>22</v>
      </c>
      <c r="W4177" s="30" t="s">
        <v>16</v>
      </c>
      <c r="X4177" s="54">
        <v>7.0000000000000007E-2</v>
      </c>
      <c r="Y4177" s="30" t="s">
        <v>23</v>
      </c>
      <c r="Z4177" s="30" t="s">
        <v>11951</v>
      </c>
      <c r="AA4177" s="30" t="s">
        <v>18409</v>
      </c>
      <c r="AB4177" s="30" t="s">
        <v>14464</v>
      </c>
      <c r="AC4177" s="30" t="s">
        <v>14461</v>
      </c>
      <c r="AD4177" s="29">
        <v>0.83</v>
      </c>
      <c r="AE4177" s="29">
        <v>0.1</v>
      </c>
      <c r="AF4177" s="29">
        <v>0</v>
      </c>
    </row>
    <row r="4178" spans="1:32" x14ac:dyDescent="0.25">
      <c r="A4178" t="s">
        <v>14631</v>
      </c>
      <c r="B4178" t="s">
        <v>22738</v>
      </c>
      <c r="C4178" t="s">
        <v>28</v>
      </c>
      <c r="D4178" t="s">
        <v>14632</v>
      </c>
      <c r="E4178" t="s">
        <v>14633</v>
      </c>
      <c r="F4178" t="s">
        <v>14634</v>
      </c>
      <c r="G4178" t="s">
        <v>18414</v>
      </c>
      <c r="H4178" s="36" t="str">
        <f>IFERROR(HYPERLINK(_xlfn.XLOOKUP(D4178,'[1]Smoothed Fund docs'!A:A,'[1]Smoothed Fund docs'!C:C),"FID"),IF(ISERROR(VLOOKUP(D4178,'[1]PRIIPS KID'!A:A,1,0)),HYPERLINK("https://digital.feprecisionplus.com/documents/quilter/en-gb/"&amp;F4178&amp;"/KI","KIID"),HYPERLINK("https://digital.feprecisionplus.com/documents/quilter/en-gb/"&amp;F4178&amp;"/PK","KID")))</f>
        <v>KIID</v>
      </c>
      <c r="I4178" s="29">
        <v>0.75</v>
      </c>
      <c r="J4178" s="29">
        <v>0.83</v>
      </c>
      <c r="K4178" s="30">
        <v>0</v>
      </c>
      <c r="L4178" s="29">
        <v>0.83</v>
      </c>
      <c r="M4178" s="30">
        <v>0</v>
      </c>
      <c r="N4178" s="29">
        <v>0.83</v>
      </c>
      <c r="O4178" s="30">
        <v>0</v>
      </c>
      <c r="P4178" s="30">
        <v>0</v>
      </c>
      <c r="Q4178" s="30" t="s">
        <v>22</v>
      </c>
      <c r="R4178" s="30" t="s">
        <v>22</v>
      </c>
      <c r="S4178" s="30" t="s">
        <v>22</v>
      </c>
      <c r="T4178" s="30" t="s">
        <v>22</v>
      </c>
      <c r="U4178" s="30" t="s">
        <v>22</v>
      </c>
      <c r="V4178" s="30" t="s">
        <v>22</v>
      </c>
      <c r="W4178" s="30" t="s">
        <v>16</v>
      </c>
      <c r="X4178" s="54">
        <v>7.0000000000000007E-2</v>
      </c>
      <c r="Y4178" s="30" t="s">
        <v>23</v>
      </c>
      <c r="Z4178" s="30" t="s">
        <v>11951</v>
      </c>
      <c r="AA4178" s="30" t="s">
        <v>18409</v>
      </c>
      <c r="AB4178" s="30" t="s">
        <v>14464</v>
      </c>
      <c r="AC4178" s="30" t="s">
        <v>14461</v>
      </c>
      <c r="AD4178" s="29">
        <v>0.83</v>
      </c>
      <c r="AE4178" s="29">
        <v>0.1</v>
      </c>
      <c r="AF4178" s="29">
        <v>0</v>
      </c>
    </row>
    <row r="4179" spans="1:32" x14ac:dyDescent="0.25">
      <c r="A4179" t="s">
        <v>24382</v>
      </c>
      <c r="B4179" t="s">
        <v>22738</v>
      </c>
      <c r="C4179" t="s">
        <v>18</v>
      </c>
      <c r="D4179" t="s">
        <v>22744</v>
      </c>
      <c r="E4179" t="s">
        <v>22745</v>
      </c>
      <c r="F4179" t="s">
        <v>22746</v>
      </c>
      <c r="G4179" t="s">
        <v>18414</v>
      </c>
      <c r="H4179" s="36" t="str">
        <f>IFERROR(HYPERLINK(_xlfn.XLOOKUP(D4179,'[1]Smoothed Fund docs'!A:A,'[1]Smoothed Fund docs'!C:C),"FID"),IF(ISERROR(VLOOKUP(D4179,'[1]PRIIPS KID'!A:A,1,0)),HYPERLINK("https://digital.feprecisionplus.com/documents/quilter/en-gb/"&amp;F4179&amp;"/KI","KIID"),HYPERLINK("https://digital.feprecisionplus.com/documents/quilter/en-gb/"&amp;F4179&amp;"/PK","KID")))</f>
        <v>KIID</v>
      </c>
      <c r="I4179" s="29">
        <v>0.75</v>
      </c>
      <c r="J4179" s="29">
        <v>0.85</v>
      </c>
      <c r="K4179" s="30">
        <v>0</v>
      </c>
      <c r="L4179" s="29">
        <v>0.85</v>
      </c>
      <c r="M4179" s="30">
        <v>0</v>
      </c>
      <c r="N4179" s="29">
        <v>0.85</v>
      </c>
      <c r="O4179" s="30">
        <v>0</v>
      </c>
      <c r="P4179" s="30">
        <v>0</v>
      </c>
      <c r="Q4179" s="30" t="s">
        <v>22</v>
      </c>
      <c r="R4179" s="30" t="s">
        <v>22</v>
      </c>
      <c r="S4179" s="30" t="s">
        <v>22</v>
      </c>
      <c r="T4179" s="30" t="s">
        <v>22</v>
      </c>
      <c r="U4179" s="30" t="s">
        <v>22</v>
      </c>
      <c r="V4179" s="30" t="s">
        <v>22</v>
      </c>
      <c r="W4179" s="30" t="s">
        <v>16</v>
      </c>
      <c r="X4179" s="54">
        <v>7.0000000000000007E-2</v>
      </c>
      <c r="Y4179" s="30" t="s">
        <v>23</v>
      </c>
      <c r="Z4179" s="30" t="s">
        <v>11951</v>
      </c>
      <c r="AA4179" s="30" t="s">
        <v>18409</v>
      </c>
      <c r="AB4179" s="30" t="s">
        <v>11943</v>
      </c>
      <c r="AC4179" s="30" t="s">
        <v>14461</v>
      </c>
      <c r="AD4179" s="29">
        <v>0.85</v>
      </c>
      <c r="AE4179" s="29">
        <v>0.2</v>
      </c>
      <c r="AF4179" s="29">
        <v>0</v>
      </c>
    </row>
    <row r="4180" spans="1:32" x14ac:dyDescent="0.25">
      <c r="A4180" t="s">
        <v>22747</v>
      </c>
      <c r="B4180" t="s">
        <v>22738</v>
      </c>
      <c r="C4180" t="s">
        <v>28</v>
      </c>
      <c r="D4180" t="s">
        <v>15258</v>
      </c>
      <c r="E4180" t="s">
        <v>15259</v>
      </c>
      <c r="F4180" t="s">
        <v>15260</v>
      </c>
      <c r="G4180" t="s">
        <v>18414</v>
      </c>
      <c r="H4180" s="36" t="str">
        <f>IFERROR(HYPERLINK(_xlfn.XLOOKUP(D4180,'[1]Smoothed Fund docs'!A:A,'[1]Smoothed Fund docs'!C:C),"FID"),IF(ISERROR(VLOOKUP(D4180,'[1]PRIIPS KID'!A:A,1,0)),HYPERLINK("https://digital.feprecisionplus.com/documents/quilter/en-gb/"&amp;F4180&amp;"/KI","KIID"),HYPERLINK("https://digital.feprecisionplus.com/documents/quilter/en-gb/"&amp;F4180&amp;"/PK","KID")))</f>
        <v>KIID</v>
      </c>
      <c r="I4180" s="29">
        <v>0.65</v>
      </c>
      <c r="J4180" s="29">
        <v>0.7</v>
      </c>
      <c r="K4180" s="30">
        <v>0</v>
      </c>
      <c r="L4180" s="29">
        <v>0.7</v>
      </c>
      <c r="M4180" s="30">
        <v>0</v>
      </c>
      <c r="N4180" s="29">
        <v>0.7</v>
      </c>
      <c r="O4180" s="30">
        <v>0</v>
      </c>
      <c r="P4180" s="30">
        <v>0</v>
      </c>
      <c r="Q4180" s="30" t="s">
        <v>22</v>
      </c>
      <c r="R4180" s="30" t="s">
        <v>22</v>
      </c>
      <c r="S4180" s="30" t="s">
        <v>22</v>
      </c>
      <c r="T4180" s="30" t="s">
        <v>22</v>
      </c>
      <c r="U4180" s="30" t="s">
        <v>22</v>
      </c>
      <c r="V4180" s="30" t="s">
        <v>22</v>
      </c>
      <c r="W4180" s="30" t="s">
        <v>16</v>
      </c>
      <c r="X4180" s="54">
        <v>7.0000000000000007E-2</v>
      </c>
      <c r="Y4180" s="30" t="s">
        <v>23</v>
      </c>
      <c r="Z4180" s="30" t="s">
        <v>11951</v>
      </c>
      <c r="AA4180" s="30" t="s">
        <v>18409</v>
      </c>
      <c r="AB4180" s="30" t="s">
        <v>14450</v>
      </c>
      <c r="AC4180" s="30" t="s">
        <v>14451</v>
      </c>
      <c r="AD4180" s="29">
        <v>0.7</v>
      </c>
      <c r="AE4180" s="29">
        <v>0.05</v>
      </c>
      <c r="AF4180" s="29">
        <v>0</v>
      </c>
    </row>
    <row r="4181" spans="1:32" x14ac:dyDescent="0.25">
      <c r="A4181" t="s">
        <v>16326</v>
      </c>
      <c r="B4181" t="s">
        <v>24383</v>
      </c>
      <c r="C4181" t="s">
        <v>28</v>
      </c>
      <c r="D4181" t="s">
        <v>15748</v>
      </c>
      <c r="E4181" t="s">
        <v>15749</v>
      </c>
      <c r="F4181" t="s">
        <v>15750</v>
      </c>
      <c r="G4181" t="s">
        <v>18774</v>
      </c>
      <c r="H4181" s="36" t="str">
        <f>IFERROR(HYPERLINK(_xlfn.XLOOKUP(D4181,'[1]Smoothed Fund docs'!A:A,'[1]Smoothed Fund docs'!C:C),"FID"),IF(ISERROR(VLOOKUP(D4181,'[1]PRIIPS KID'!A:A,1,0)),HYPERLINK("https://digital.feprecisionplus.com/documents/quilter/en-gb/"&amp;F4181&amp;"/KI","KIID"),HYPERLINK("https://digital.feprecisionplus.com/documents/quilter/en-gb/"&amp;F4181&amp;"/PK","KID")))</f>
        <v>KIID</v>
      </c>
      <c r="I4181" s="29">
        <v>0.35</v>
      </c>
      <c r="J4181" s="29">
        <v>0.6</v>
      </c>
      <c r="K4181" s="30">
        <v>0</v>
      </c>
      <c r="L4181" s="29">
        <v>0.6</v>
      </c>
      <c r="M4181" s="30">
        <v>0</v>
      </c>
      <c r="N4181" s="29">
        <v>0.6</v>
      </c>
      <c r="O4181" s="30">
        <v>0</v>
      </c>
      <c r="P4181" s="30">
        <v>0</v>
      </c>
      <c r="Q4181" s="30" t="s">
        <v>22</v>
      </c>
      <c r="R4181" s="30" t="s">
        <v>22</v>
      </c>
      <c r="S4181" s="30" t="s">
        <v>22</v>
      </c>
      <c r="T4181" s="30" t="s">
        <v>22</v>
      </c>
      <c r="U4181" s="30" t="s">
        <v>22</v>
      </c>
      <c r="V4181" s="30" t="s">
        <v>22</v>
      </c>
      <c r="W4181" s="30" t="s">
        <v>152</v>
      </c>
      <c r="X4181" s="54">
        <v>0.02</v>
      </c>
      <c r="Y4181" s="30" t="s">
        <v>23</v>
      </c>
      <c r="Z4181" s="30" t="s">
        <v>11951</v>
      </c>
      <c r="AA4181" s="30" t="s">
        <v>18409</v>
      </c>
      <c r="AB4181" s="30" t="s">
        <v>14491</v>
      </c>
      <c r="AC4181" s="30" t="s">
        <v>14405</v>
      </c>
      <c r="AD4181" s="29">
        <v>0.6</v>
      </c>
      <c r="AE4181" s="29">
        <v>0.12</v>
      </c>
      <c r="AF4181" s="29">
        <v>0</v>
      </c>
    </row>
    <row r="4182" spans="1:32" x14ac:dyDescent="0.25">
      <c r="A4182" t="s">
        <v>15929</v>
      </c>
      <c r="B4182" t="s">
        <v>24383</v>
      </c>
      <c r="C4182" t="s">
        <v>18</v>
      </c>
      <c r="D4182" t="s">
        <v>15930</v>
      </c>
      <c r="E4182" t="s">
        <v>15931</v>
      </c>
      <c r="F4182" t="s">
        <v>15932</v>
      </c>
      <c r="G4182" t="s">
        <v>18461</v>
      </c>
      <c r="H4182" s="36" t="str">
        <f>IFERROR(HYPERLINK(_xlfn.XLOOKUP(D4182,'[1]Smoothed Fund docs'!A:A,'[1]Smoothed Fund docs'!C:C),"FID"),IF(ISERROR(VLOOKUP(D4182,'[1]PRIIPS KID'!A:A,1,0)),HYPERLINK("https://digital.feprecisionplus.com/documents/quilter/en-gb/"&amp;F4182&amp;"/KI","KIID"),HYPERLINK("https://digital.feprecisionplus.com/documents/quilter/en-gb/"&amp;F4182&amp;"/PK","KID")))</f>
        <v>KIID</v>
      </c>
      <c r="I4182" s="29">
        <v>0.7</v>
      </c>
      <c r="J4182" s="29">
        <v>1.04</v>
      </c>
      <c r="K4182" s="30">
        <v>0</v>
      </c>
      <c r="L4182" s="29">
        <v>1.04</v>
      </c>
      <c r="M4182" s="30">
        <v>0</v>
      </c>
      <c r="N4182" s="29">
        <v>1.04</v>
      </c>
      <c r="O4182" s="30">
        <v>0</v>
      </c>
      <c r="P4182" s="30">
        <v>0</v>
      </c>
      <c r="Q4182" s="30" t="s">
        <v>22</v>
      </c>
      <c r="R4182" s="30" t="s">
        <v>22</v>
      </c>
      <c r="S4182" s="30" t="s">
        <v>22</v>
      </c>
      <c r="T4182" s="30" t="s">
        <v>22</v>
      </c>
      <c r="U4182" s="30" t="s">
        <v>22</v>
      </c>
      <c r="V4182" s="30" t="s">
        <v>22</v>
      </c>
      <c r="W4182" s="30" t="s">
        <v>16</v>
      </c>
      <c r="X4182" s="54">
        <v>7.0000000000000007E-2</v>
      </c>
      <c r="Y4182" s="30" t="s">
        <v>23</v>
      </c>
      <c r="Z4182" s="30" t="s">
        <v>11951</v>
      </c>
      <c r="AA4182" s="30" t="s">
        <v>18409</v>
      </c>
      <c r="AB4182" s="30" t="s">
        <v>14454</v>
      </c>
      <c r="AC4182" s="30" t="s">
        <v>14453</v>
      </c>
      <c r="AD4182" s="29">
        <v>1.04</v>
      </c>
      <c r="AE4182" s="29">
        <v>0.33</v>
      </c>
      <c r="AF4182" s="29">
        <v>0</v>
      </c>
    </row>
    <row r="4183" spans="1:32" x14ac:dyDescent="0.25">
      <c r="A4183" t="s">
        <v>16327</v>
      </c>
      <c r="B4183" t="s">
        <v>24383</v>
      </c>
      <c r="C4183" t="s">
        <v>18</v>
      </c>
      <c r="D4183" t="s">
        <v>16328</v>
      </c>
      <c r="E4183" t="s">
        <v>16329</v>
      </c>
      <c r="F4183" t="s">
        <v>16330</v>
      </c>
      <c r="G4183" t="s">
        <v>18461</v>
      </c>
      <c r="H4183" s="36" t="str">
        <f>IFERROR(HYPERLINK(_xlfn.XLOOKUP(D4183,'[1]Smoothed Fund docs'!A:A,'[1]Smoothed Fund docs'!C:C),"FID"),IF(ISERROR(VLOOKUP(D4183,'[1]PRIIPS KID'!A:A,1,0)),HYPERLINK("https://digital.feprecisionplus.com/documents/quilter/en-gb/"&amp;F4183&amp;"/KI","KIID"),HYPERLINK("https://digital.feprecisionplus.com/documents/quilter/en-gb/"&amp;F4183&amp;"/PK","KID")))</f>
        <v>KIID</v>
      </c>
      <c r="I4183" s="29">
        <v>0.6</v>
      </c>
      <c r="J4183" s="29">
        <v>0.99</v>
      </c>
      <c r="K4183" s="30">
        <v>0</v>
      </c>
      <c r="L4183" s="29">
        <v>0.99</v>
      </c>
      <c r="M4183" s="30">
        <v>0</v>
      </c>
      <c r="N4183" s="29">
        <v>0.99</v>
      </c>
      <c r="O4183" s="30">
        <v>0</v>
      </c>
      <c r="P4183" s="30">
        <v>0</v>
      </c>
      <c r="Q4183" s="30" t="s">
        <v>22</v>
      </c>
      <c r="R4183" s="30" t="s">
        <v>22</v>
      </c>
      <c r="S4183" s="30" t="s">
        <v>22</v>
      </c>
      <c r="T4183" s="30" t="s">
        <v>22</v>
      </c>
      <c r="U4183" s="30" t="s">
        <v>22</v>
      </c>
      <c r="V4183" s="30" t="s">
        <v>22</v>
      </c>
      <c r="W4183" s="30" t="s">
        <v>152</v>
      </c>
      <c r="X4183" s="54">
        <v>0.04</v>
      </c>
      <c r="Y4183" s="30" t="s">
        <v>23</v>
      </c>
      <c r="Z4183" s="30" t="s">
        <v>11951</v>
      </c>
      <c r="AA4183" s="30" t="s">
        <v>18409</v>
      </c>
      <c r="AB4183" s="30" t="s">
        <v>14485</v>
      </c>
      <c r="AC4183" s="30" t="s">
        <v>14405</v>
      </c>
      <c r="AD4183" s="29">
        <v>1.02</v>
      </c>
      <c r="AE4183" s="29">
        <v>0.18</v>
      </c>
      <c r="AF4183" s="29">
        <v>0</v>
      </c>
    </row>
    <row r="4184" spans="1:32" x14ac:dyDescent="0.25">
      <c r="A4184" t="s">
        <v>16331</v>
      </c>
      <c r="B4184" t="s">
        <v>24383</v>
      </c>
      <c r="C4184" t="s">
        <v>28</v>
      </c>
      <c r="D4184" t="s">
        <v>16332</v>
      </c>
      <c r="E4184" t="s">
        <v>16333</v>
      </c>
      <c r="F4184" t="s">
        <v>16334</v>
      </c>
      <c r="G4184" t="s">
        <v>18775</v>
      </c>
      <c r="H4184" s="36" t="str">
        <f>IFERROR(HYPERLINK(_xlfn.XLOOKUP(D4184,'[1]Smoothed Fund docs'!A:A,'[1]Smoothed Fund docs'!C:C),"FID"),IF(ISERROR(VLOOKUP(D4184,'[1]PRIIPS KID'!A:A,1,0)),HYPERLINK("https://digital.feprecisionplus.com/documents/quilter/en-gb/"&amp;F4184&amp;"/KI","KIID"),HYPERLINK("https://digital.feprecisionplus.com/documents/quilter/en-gb/"&amp;F4184&amp;"/PK","KID")))</f>
        <v>KIID</v>
      </c>
      <c r="I4184" s="29">
        <v>0.8</v>
      </c>
      <c r="J4184" s="29">
        <v>1.1000000000000001</v>
      </c>
      <c r="K4184" s="30">
        <v>0</v>
      </c>
      <c r="L4184" s="29">
        <v>1.1000000000000001</v>
      </c>
      <c r="M4184" s="30">
        <v>0</v>
      </c>
      <c r="N4184" s="29">
        <v>1.1000000000000001</v>
      </c>
      <c r="O4184" s="30">
        <v>0</v>
      </c>
      <c r="P4184" s="30">
        <v>0</v>
      </c>
      <c r="Q4184" s="30" t="s">
        <v>22</v>
      </c>
      <c r="R4184" s="30" t="s">
        <v>22</v>
      </c>
      <c r="S4184" s="30" t="s">
        <v>22</v>
      </c>
      <c r="T4184" s="30" t="s">
        <v>22</v>
      </c>
      <c r="U4184" s="30" t="s">
        <v>22</v>
      </c>
      <c r="V4184" s="30" t="s">
        <v>22</v>
      </c>
      <c r="W4184" s="30" t="s">
        <v>16</v>
      </c>
      <c r="X4184" s="54">
        <v>7.0000000000000007E-2</v>
      </c>
      <c r="Y4184" s="30" t="s">
        <v>23</v>
      </c>
      <c r="Z4184" s="30" t="s">
        <v>11951</v>
      </c>
      <c r="AA4184" s="30" t="s">
        <v>18409</v>
      </c>
      <c r="AB4184" s="30" t="s">
        <v>14455</v>
      </c>
      <c r="AC4184" s="30" t="s">
        <v>14461</v>
      </c>
      <c r="AD4184" s="29">
        <v>1.1000000000000001</v>
      </c>
      <c r="AE4184" s="29">
        <v>0.16</v>
      </c>
      <c r="AF4184" s="29">
        <v>0</v>
      </c>
    </row>
    <row r="4185" spans="1:32" x14ac:dyDescent="0.25">
      <c r="A4185" t="s">
        <v>16335</v>
      </c>
      <c r="B4185" t="s">
        <v>24383</v>
      </c>
      <c r="C4185" t="s">
        <v>18</v>
      </c>
      <c r="D4185" t="s">
        <v>16336</v>
      </c>
      <c r="E4185" t="s">
        <v>16337</v>
      </c>
      <c r="F4185" t="s">
        <v>16338</v>
      </c>
      <c r="G4185" t="s">
        <v>18461</v>
      </c>
      <c r="H4185" s="36" t="str">
        <f>IFERROR(HYPERLINK(_xlfn.XLOOKUP(D4185,'[1]Smoothed Fund docs'!A:A,'[1]Smoothed Fund docs'!C:C),"FID"),IF(ISERROR(VLOOKUP(D4185,'[1]PRIIPS KID'!A:A,1,0)),HYPERLINK("https://digital.feprecisionplus.com/documents/quilter/en-gb/"&amp;F4185&amp;"/KI","KIID"),HYPERLINK("https://digital.feprecisionplus.com/documents/quilter/en-gb/"&amp;F4185&amp;"/PK","KID")))</f>
        <v>KIID</v>
      </c>
      <c r="I4185" s="29">
        <v>0.7</v>
      </c>
      <c r="J4185" s="29">
        <v>1.03</v>
      </c>
      <c r="K4185" s="30">
        <v>0</v>
      </c>
      <c r="L4185" s="29">
        <v>1.03</v>
      </c>
      <c r="M4185" s="30">
        <v>0</v>
      </c>
      <c r="N4185" s="29">
        <v>1.03</v>
      </c>
      <c r="O4185" s="30">
        <v>0</v>
      </c>
      <c r="P4185" s="30">
        <v>0</v>
      </c>
      <c r="Q4185" s="30" t="s">
        <v>22</v>
      </c>
      <c r="R4185" s="30" t="s">
        <v>22</v>
      </c>
      <c r="S4185" s="30" t="s">
        <v>22</v>
      </c>
      <c r="T4185" s="30" t="s">
        <v>22</v>
      </c>
      <c r="U4185" s="30" t="s">
        <v>22</v>
      </c>
      <c r="V4185" s="30" t="s">
        <v>22</v>
      </c>
      <c r="W4185" s="30" t="s">
        <v>16</v>
      </c>
      <c r="X4185" s="54">
        <v>7.0000000000000007E-2</v>
      </c>
      <c r="Y4185" s="30" t="s">
        <v>23</v>
      </c>
      <c r="Z4185" s="30" t="s">
        <v>11951</v>
      </c>
      <c r="AA4185" s="30" t="s">
        <v>18409</v>
      </c>
      <c r="AB4185" s="30" t="s">
        <v>14476</v>
      </c>
      <c r="AC4185" s="30" t="s">
        <v>14453</v>
      </c>
      <c r="AD4185" s="29">
        <v>1.04</v>
      </c>
      <c r="AE4185" s="29">
        <v>0.38</v>
      </c>
      <c r="AF4185" s="29">
        <v>0</v>
      </c>
    </row>
    <row r="4186" spans="1:32" x14ac:dyDescent="0.25">
      <c r="A4186" t="s">
        <v>13773</v>
      </c>
      <c r="B4186" t="s">
        <v>24383</v>
      </c>
      <c r="C4186" t="s">
        <v>18</v>
      </c>
      <c r="D4186" t="s">
        <v>13774</v>
      </c>
      <c r="E4186" t="s">
        <v>13775</v>
      </c>
      <c r="F4186" t="s">
        <v>13776</v>
      </c>
      <c r="G4186" t="s">
        <v>18461</v>
      </c>
      <c r="H4186" s="36" t="str">
        <f>IFERROR(HYPERLINK(_xlfn.XLOOKUP(D4186,'[1]Smoothed Fund docs'!A:A,'[1]Smoothed Fund docs'!C:C),"FID"),IF(ISERROR(VLOOKUP(D4186,'[1]PRIIPS KID'!A:A,1,0)),HYPERLINK("https://digital.feprecisionplus.com/documents/quilter/en-gb/"&amp;F4186&amp;"/KI","KIID"),HYPERLINK("https://digital.feprecisionplus.com/documents/quilter/en-gb/"&amp;F4186&amp;"/PK","KID")))</f>
        <v>KIID</v>
      </c>
      <c r="I4186" s="29">
        <v>0.25</v>
      </c>
      <c r="J4186" s="29">
        <v>0.44</v>
      </c>
      <c r="K4186" s="30">
        <v>0</v>
      </c>
      <c r="L4186" s="29">
        <v>0.44</v>
      </c>
      <c r="M4186" s="30">
        <v>0</v>
      </c>
      <c r="N4186" s="29">
        <v>0.44</v>
      </c>
      <c r="O4186" s="30">
        <v>0</v>
      </c>
      <c r="P4186" s="30">
        <v>0.08</v>
      </c>
      <c r="Q4186" s="30" t="s">
        <v>22</v>
      </c>
      <c r="R4186" s="30" t="s">
        <v>22</v>
      </c>
      <c r="S4186" s="30" t="s">
        <v>22</v>
      </c>
      <c r="T4186" s="30" t="s">
        <v>22</v>
      </c>
      <c r="U4186" s="30" t="s">
        <v>22</v>
      </c>
      <c r="V4186" s="30" t="s">
        <v>22</v>
      </c>
      <c r="W4186" s="30" t="s">
        <v>16</v>
      </c>
      <c r="X4186" s="54">
        <v>7.0000000000000007E-2</v>
      </c>
      <c r="Y4186" s="30" t="s">
        <v>23</v>
      </c>
      <c r="Z4186" s="30" t="s">
        <v>11951</v>
      </c>
      <c r="AA4186" s="30" t="s">
        <v>18409</v>
      </c>
      <c r="AB4186" s="30" t="s">
        <v>14476</v>
      </c>
      <c r="AC4186" s="30" t="s">
        <v>14453</v>
      </c>
      <c r="AD4186" s="29">
        <v>0.44</v>
      </c>
      <c r="AE4186" s="29">
        <v>0.13</v>
      </c>
      <c r="AF4186" s="29">
        <v>0</v>
      </c>
    </row>
    <row r="4187" spans="1:32" x14ac:dyDescent="0.25">
      <c r="A4187" t="s">
        <v>16939</v>
      </c>
      <c r="B4187" t="s">
        <v>24383</v>
      </c>
      <c r="C4187" t="s">
        <v>18</v>
      </c>
      <c r="D4187" t="s">
        <v>16940</v>
      </c>
      <c r="E4187" t="s">
        <v>16941</v>
      </c>
      <c r="F4187" t="s">
        <v>16942</v>
      </c>
      <c r="G4187" t="s">
        <v>18776</v>
      </c>
      <c r="H4187" s="36" t="str">
        <f>IFERROR(HYPERLINK(_xlfn.XLOOKUP(D4187,'[1]Smoothed Fund docs'!A:A,'[1]Smoothed Fund docs'!C:C),"FID"),IF(ISERROR(VLOOKUP(D4187,'[1]PRIIPS KID'!A:A,1,0)),HYPERLINK("https://digital.feprecisionplus.com/documents/quilter/en-gb/"&amp;F4187&amp;"/KI","KIID"),HYPERLINK("https://digital.feprecisionplus.com/documents/quilter/en-gb/"&amp;F4187&amp;"/PK","KID")))</f>
        <v>KIID</v>
      </c>
      <c r="I4187" s="29">
        <v>0.5</v>
      </c>
      <c r="J4187" s="29">
        <v>0.76</v>
      </c>
      <c r="K4187" s="30">
        <v>0</v>
      </c>
      <c r="L4187" s="29">
        <v>0.76</v>
      </c>
      <c r="M4187" s="30">
        <v>0</v>
      </c>
      <c r="N4187" s="29">
        <v>0.76</v>
      </c>
      <c r="O4187" s="30">
        <v>0</v>
      </c>
      <c r="P4187" s="30">
        <v>0</v>
      </c>
      <c r="Q4187" s="30" t="s">
        <v>22</v>
      </c>
      <c r="R4187" s="30" t="s">
        <v>22</v>
      </c>
      <c r="S4187" s="30" t="s">
        <v>22</v>
      </c>
      <c r="T4187" s="30" t="s">
        <v>22</v>
      </c>
      <c r="U4187" s="30" t="s">
        <v>22</v>
      </c>
      <c r="V4187" s="30" t="s">
        <v>22</v>
      </c>
      <c r="W4187" s="30" t="s">
        <v>152</v>
      </c>
      <c r="X4187" s="54">
        <v>0.02</v>
      </c>
      <c r="Y4187" s="30" t="s">
        <v>23</v>
      </c>
      <c r="Z4187" s="30" t="s">
        <v>11951</v>
      </c>
      <c r="AA4187" s="30" t="s">
        <v>18409</v>
      </c>
      <c r="AB4187" s="30" t="s">
        <v>11943</v>
      </c>
      <c r="AC4187" s="30" t="s">
        <v>14405</v>
      </c>
      <c r="AD4187" s="29">
        <v>0.75</v>
      </c>
      <c r="AE4187" s="29">
        <v>0.21</v>
      </c>
      <c r="AF4187" s="29">
        <v>0</v>
      </c>
    </row>
    <row r="4188" spans="1:32" x14ac:dyDescent="0.25">
      <c r="A4188" t="s">
        <v>22748</v>
      </c>
      <c r="B4188" t="s">
        <v>24383</v>
      </c>
      <c r="C4188" t="s">
        <v>28</v>
      </c>
      <c r="D4188" t="s">
        <v>8728</v>
      </c>
      <c r="E4188" t="s">
        <v>8729</v>
      </c>
      <c r="F4188" t="s">
        <v>8730</v>
      </c>
      <c r="G4188" t="s">
        <v>18777</v>
      </c>
      <c r="H4188" s="36" t="str">
        <f>IFERROR(HYPERLINK(_xlfn.XLOOKUP(D4188,'[1]Smoothed Fund docs'!A:A,'[1]Smoothed Fund docs'!C:C),"FID"),IF(ISERROR(VLOOKUP(D4188,'[1]PRIIPS KID'!A:A,1,0)),HYPERLINK("https://digital.feprecisionplus.com/documents/quilter/en-gb/"&amp;F4188&amp;"/KI","KIID"),HYPERLINK("https://digital.feprecisionplus.com/documents/quilter/en-gb/"&amp;F4188&amp;"/PK","KID")))</f>
        <v>KIID</v>
      </c>
      <c r="I4188" s="29">
        <v>1.6</v>
      </c>
      <c r="J4188" s="29">
        <v>1.98</v>
      </c>
      <c r="K4188" s="30">
        <v>0.96</v>
      </c>
      <c r="L4188" s="29">
        <v>1.02</v>
      </c>
      <c r="M4188" s="30">
        <v>0</v>
      </c>
      <c r="N4188" s="29">
        <v>1.02</v>
      </c>
      <c r="O4188" s="30">
        <v>0</v>
      </c>
      <c r="P4188" s="30">
        <v>0</v>
      </c>
      <c r="Q4188" s="30" t="s">
        <v>22</v>
      </c>
      <c r="R4188" s="30" t="s">
        <v>22</v>
      </c>
      <c r="S4188" s="30" t="s">
        <v>22</v>
      </c>
      <c r="T4188" s="30" t="s">
        <v>22</v>
      </c>
      <c r="U4188" s="30" t="s">
        <v>22</v>
      </c>
      <c r="V4188" s="30" t="s">
        <v>22</v>
      </c>
      <c r="W4188" s="30" t="s">
        <v>16</v>
      </c>
      <c r="X4188" s="54">
        <v>7.0000000000000007E-2</v>
      </c>
      <c r="Y4188" s="30" t="s">
        <v>23</v>
      </c>
      <c r="Z4188" s="30" t="s">
        <v>11951</v>
      </c>
      <c r="AA4188" s="30" t="s">
        <v>18409</v>
      </c>
      <c r="AB4188" s="30" t="s">
        <v>18491</v>
      </c>
      <c r="AC4188" s="30" t="s">
        <v>14461</v>
      </c>
      <c r="AD4188" s="29">
        <v>1.02</v>
      </c>
      <c r="AE4188" s="29">
        <v>0.06</v>
      </c>
      <c r="AF4188" s="29">
        <v>0</v>
      </c>
    </row>
    <row r="4189" spans="1:32" x14ac:dyDescent="0.25">
      <c r="A4189" t="s">
        <v>22749</v>
      </c>
      <c r="B4189" t="s">
        <v>24383</v>
      </c>
      <c r="C4189" t="s">
        <v>28</v>
      </c>
      <c r="D4189" t="s">
        <v>8731</v>
      </c>
      <c r="E4189" t="s">
        <v>8732</v>
      </c>
      <c r="F4189" t="s">
        <v>8733</v>
      </c>
      <c r="G4189" t="s">
        <v>18778</v>
      </c>
      <c r="H4189" s="36" t="str">
        <f>IFERROR(HYPERLINK(_xlfn.XLOOKUP(D4189,'[1]Smoothed Fund docs'!A:A,'[1]Smoothed Fund docs'!C:C),"FID"),IF(ISERROR(VLOOKUP(D4189,'[1]PRIIPS KID'!A:A,1,0)),HYPERLINK("https://digital.feprecisionplus.com/documents/quilter/en-gb/"&amp;F4189&amp;"/KI","KIID"),HYPERLINK("https://digital.feprecisionplus.com/documents/quilter/en-gb/"&amp;F4189&amp;"/PK","KID")))</f>
        <v>KIID</v>
      </c>
      <c r="I4189" s="29">
        <v>0.8</v>
      </c>
      <c r="J4189" s="29">
        <v>1.0900000000000001</v>
      </c>
      <c r="K4189" s="30">
        <v>0</v>
      </c>
      <c r="L4189" s="29">
        <v>1.0900000000000001</v>
      </c>
      <c r="M4189" s="30">
        <v>0</v>
      </c>
      <c r="N4189" s="29">
        <v>1.0900000000000001</v>
      </c>
      <c r="O4189" s="30">
        <v>0</v>
      </c>
      <c r="P4189" s="30">
        <v>0</v>
      </c>
      <c r="Q4189" s="30" t="s">
        <v>22</v>
      </c>
      <c r="R4189" s="30" t="s">
        <v>22</v>
      </c>
      <c r="S4189" s="30" t="s">
        <v>22</v>
      </c>
      <c r="T4189" s="30" t="s">
        <v>22</v>
      </c>
      <c r="U4189" s="30" t="s">
        <v>22</v>
      </c>
      <c r="V4189" s="30" t="s">
        <v>22</v>
      </c>
      <c r="W4189" s="30" t="s">
        <v>16</v>
      </c>
      <c r="X4189" s="54">
        <v>7.0000000000000007E-2</v>
      </c>
      <c r="Y4189" s="30" t="s">
        <v>23</v>
      </c>
      <c r="Z4189" s="30" t="s">
        <v>11951</v>
      </c>
      <c r="AA4189" s="30" t="s">
        <v>18409</v>
      </c>
      <c r="AB4189" s="30" t="s">
        <v>18491</v>
      </c>
      <c r="AC4189" s="30" t="s">
        <v>14461</v>
      </c>
      <c r="AD4189" s="29">
        <v>1.0900000000000001</v>
      </c>
      <c r="AE4189" s="29">
        <v>0.06</v>
      </c>
      <c r="AF4189" s="29">
        <v>0</v>
      </c>
    </row>
    <row r="4190" spans="1:32" x14ac:dyDescent="0.25">
      <c r="A4190" t="s">
        <v>24384</v>
      </c>
      <c r="B4190" t="s">
        <v>24383</v>
      </c>
      <c r="C4190" t="s">
        <v>18</v>
      </c>
      <c r="D4190" t="s">
        <v>24385</v>
      </c>
      <c r="E4190" t="s">
        <v>24386</v>
      </c>
      <c r="F4190" t="s">
        <v>24387</v>
      </c>
      <c r="G4190" t="s">
        <v>24388</v>
      </c>
      <c r="H4190" s="36" t="str">
        <f>IFERROR(HYPERLINK(_xlfn.XLOOKUP(D4190,'[1]Smoothed Fund docs'!A:A,'[1]Smoothed Fund docs'!C:C),"FID"),IF(ISERROR(VLOOKUP(D4190,'[1]PRIIPS KID'!A:A,1,0)),HYPERLINK("https://digital.feprecisionplus.com/documents/quilter/en-gb/"&amp;F4190&amp;"/KI","KIID"),HYPERLINK("https://digital.feprecisionplus.com/documents/quilter/en-gb/"&amp;F4190&amp;"/PK","KID")))</f>
        <v>KIID</v>
      </c>
      <c r="I4190" s="29">
        <v>0.3</v>
      </c>
      <c r="J4190" s="29">
        <v>0.54</v>
      </c>
      <c r="K4190" s="30">
        <v>0</v>
      </c>
      <c r="L4190" s="29">
        <v>0.54</v>
      </c>
      <c r="M4190" s="30">
        <v>0</v>
      </c>
      <c r="N4190" s="29">
        <v>0.54</v>
      </c>
      <c r="O4190" s="30">
        <v>0</v>
      </c>
      <c r="P4190" s="30">
        <v>0</v>
      </c>
      <c r="Q4190" s="30" t="s">
        <v>22</v>
      </c>
      <c r="R4190" s="30" t="s">
        <v>22</v>
      </c>
      <c r="S4190" s="30" t="s">
        <v>22</v>
      </c>
      <c r="T4190" s="30" t="s">
        <v>22</v>
      </c>
      <c r="U4190" s="30" t="s">
        <v>22</v>
      </c>
      <c r="V4190" s="30" t="s">
        <v>22</v>
      </c>
      <c r="W4190" s="30" t="s">
        <v>152</v>
      </c>
      <c r="X4190" s="54">
        <v>0.06</v>
      </c>
      <c r="Y4190" s="30" t="s">
        <v>23</v>
      </c>
      <c r="Z4190" s="30" t="s">
        <v>11951</v>
      </c>
      <c r="AA4190" s="30" t="s">
        <v>18409</v>
      </c>
      <c r="AB4190" s="30" t="s">
        <v>11943</v>
      </c>
      <c r="AC4190" s="30" t="s">
        <v>14405</v>
      </c>
      <c r="AD4190" s="29">
        <v>0.56000000000000005</v>
      </c>
      <c r="AE4190" s="29">
        <v>0.03</v>
      </c>
      <c r="AF4190" s="29">
        <v>0</v>
      </c>
    </row>
    <row r="4191" spans="1:32" x14ac:dyDescent="0.25">
      <c r="A4191" t="s">
        <v>22750</v>
      </c>
      <c r="B4191" t="s">
        <v>24383</v>
      </c>
      <c r="C4191" t="s">
        <v>18</v>
      </c>
      <c r="D4191" t="s">
        <v>18236</v>
      </c>
      <c r="E4191" t="s">
        <v>18237</v>
      </c>
      <c r="F4191" t="s">
        <v>18238</v>
      </c>
      <c r="G4191" t="s">
        <v>18461</v>
      </c>
      <c r="H4191" s="36" t="str">
        <f>IFERROR(HYPERLINK(_xlfn.XLOOKUP(D4191,'[1]Smoothed Fund docs'!A:A,'[1]Smoothed Fund docs'!C:C),"FID"),IF(ISERROR(VLOOKUP(D4191,'[1]PRIIPS KID'!A:A,1,0)),HYPERLINK("https://digital.feprecisionplus.com/documents/quilter/en-gb/"&amp;F4191&amp;"/KI","KIID"),HYPERLINK("https://digital.feprecisionplus.com/documents/quilter/en-gb/"&amp;F4191&amp;"/PK","KID")))</f>
        <v>KIID</v>
      </c>
      <c r="I4191" s="29">
        <v>0.45</v>
      </c>
      <c r="J4191" s="29">
        <v>0.49</v>
      </c>
      <c r="K4191" s="30">
        <v>0</v>
      </c>
      <c r="L4191" s="29">
        <v>0.49</v>
      </c>
      <c r="M4191" s="30">
        <v>0</v>
      </c>
      <c r="N4191" s="29">
        <v>0.49</v>
      </c>
      <c r="O4191" s="30">
        <v>0</v>
      </c>
      <c r="P4191" s="30">
        <v>0</v>
      </c>
      <c r="Q4191" s="30" t="s">
        <v>22</v>
      </c>
      <c r="R4191" s="30" t="s">
        <v>22</v>
      </c>
      <c r="S4191" s="30" t="s">
        <v>22</v>
      </c>
      <c r="T4191" s="30" t="s">
        <v>22</v>
      </c>
      <c r="U4191" s="30" t="s">
        <v>22</v>
      </c>
      <c r="V4191" s="30" t="s">
        <v>22</v>
      </c>
      <c r="W4191" s="30" t="s">
        <v>152</v>
      </c>
      <c r="X4191" s="54">
        <v>0.04</v>
      </c>
      <c r="Y4191" s="30" t="s">
        <v>23</v>
      </c>
      <c r="Z4191" s="30" t="s">
        <v>11951</v>
      </c>
      <c r="AA4191" s="30" t="s">
        <v>18409</v>
      </c>
      <c r="AB4191" s="30" t="s">
        <v>11943</v>
      </c>
      <c r="AC4191" s="30" t="s">
        <v>14405</v>
      </c>
      <c r="AD4191" s="29">
        <v>0.51</v>
      </c>
      <c r="AE4191" s="29">
        <v>0.03</v>
      </c>
      <c r="AF4191" s="29">
        <v>0</v>
      </c>
    </row>
    <row r="4192" spans="1:32" x14ac:dyDescent="0.25">
      <c r="A4192" t="s">
        <v>16943</v>
      </c>
      <c r="B4192" t="s">
        <v>24383</v>
      </c>
      <c r="C4192" t="s">
        <v>28</v>
      </c>
      <c r="D4192" t="s">
        <v>8734</v>
      </c>
      <c r="E4192" t="s">
        <v>8735</v>
      </c>
      <c r="F4192" t="s">
        <v>8736</v>
      </c>
      <c r="G4192" t="s">
        <v>18778</v>
      </c>
      <c r="H4192" s="36" t="str">
        <f>IFERROR(HYPERLINK(_xlfn.XLOOKUP(D4192,'[1]Smoothed Fund docs'!A:A,'[1]Smoothed Fund docs'!C:C),"FID"),IF(ISERROR(VLOOKUP(D4192,'[1]PRIIPS KID'!A:A,1,0)),HYPERLINK("https://digital.feprecisionplus.com/documents/quilter/en-gb/"&amp;F4192&amp;"/KI","KIID"),HYPERLINK("https://digital.feprecisionplus.com/documents/quilter/en-gb/"&amp;F4192&amp;"/PK","KID")))</f>
        <v>KIID</v>
      </c>
      <c r="I4192" s="29">
        <v>0.8</v>
      </c>
      <c r="J4192" s="29">
        <v>1.0900000000000001</v>
      </c>
      <c r="K4192" s="30">
        <v>0</v>
      </c>
      <c r="L4192" s="29">
        <v>1.0900000000000001</v>
      </c>
      <c r="M4192" s="30">
        <v>0</v>
      </c>
      <c r="N4192" s="29">
        <v>1.0900000000000001</v>
      </c>
      <c r="O4192" s="30">
        <v>0</v>
      </c>
      <c r="P4192" s="30">
        <v>0</v>
      </c>
      <c r="Q4192" s="30" t="s">
        <v>22</v>
      </c>
      <c r="R4192" s="30" t="s">
        <v>22</v>
      </c>
      <c r="S4192" s="30" t="s">
        <v>22</v>
      </c>
      <c r="T4192" s="30" t="s">
        <v>22</v>
      </c>
      <c r="U4192" s="30" t="s">
        <v>22</v>
      </c>
      <c r="V4192" s="30" t="s">
        <v>22</v>
      </c>
      <c r="W4192" s="30" t="s">
        <v>16</v>
      </c>
      <c r="X4192" s="54">
        <v>7.0000000000000007E-2</v>
      </c>
      <c r="Y4192" s="30" t="s">
        <v>23</v>
      </c>
      <c r="Z4192" s="30" t="s">
        <v>11951</v>
      </c>
      <c r="AA4192" s="30" t="s">
        <v>18409</v>
      </c>
      <c r="AB4192" s="30" t="s">
        <v>18484</v>
      </c>
      <c r="AC4192" s="30" t="s">
        <v>14461</v>
      </c>
      <c r="AD4192" s="29">
        <v>1.0900000000000001</v>
      </c>
      <c r="AE4192" s="29">
        <v>0.19</v>
      </c>
      <c r="AF4192" s="29">
        <v>0</v>
      </c>
    </row>
    <row r="4193" spans="1:32" x14ac:dyDescent="0.25">
      <c r="A4193" t="s">
        <v>16339</v>
      </c>
      <c r="B4193" t="s">
        <v>24383</v>
      </c>
      <c r="C4193" t="s">
        <v>28</v>
      </c>
      <c r="D4193" t="s">
        <v>16340</v>
      </c>
      <c r="E4193" t="s">
        <v>16341</v>
      </c>
      <c r="F4193" t="s">
        <v>16342</v>
      </c>
      <c r="G4193" t="s">
        <v>18775</v>
      </c>
      <c r="H4193" s="36" t="str">
        <f>IFERROR(HYPERLINK(_xlfn.XLOOKUP(D4193,'[1]Smoothed Fund docs'!A:A,'[1]Smoothed Fund docs'!C:C),"FID"),IF(ISERROR(VLOOKUP(D4193,'[1]PRIIPS KID'!A:A,1,0)),HYPERLINK("https://digital.feprecisionplus.com/documents/quilter/en-gb/"&amp;F4193&amp;"/KI","KIID"),HYPERLINK("https://digital.feprecisionplus.com/documents/quilter/en-gb/"&amp;F4193&amp;"/PK","KID")))</f>
        <v>KIID</v>
      </c>
      <c r="I4193" s="29">
        <v>0.75</v>
      </c>
      <c r="J4193" s="29">
        <v>1.04</v>
      </c>
      <c r="K4193" s="30">
        <v>0</v>
      </c>
      <c r="L4193" s="29">
        <v>1.04</v>
      </c>
      <c r="M4193" s="30">
        <v>0</v>
      </c>
      <c r="N4193" s="29">
        <v>1.04</v>
      </c>
      <c r="O4193" s="30">
        <v>0</v>
      </c>
      <c r="P4193" s="30">
        <v>0</v>
      </c>
      <c r="Q4193" s="30" t="s">
        <v>22</v>
      </c>
      <c r="R4193" s="30" t="s">
        <v>22</v>
      </c>
      <c r="S4193" s="30" t="s">
        <v>22</v>
      </c>
      <c r="T4193" s="30" t="s">
        <v>22</v>
      </c>
      <c r="U4193" s="30" t="s">
        <v>22</v>
      </c>
      <c r="V4193" s="30" t="s">
        <v>22</v>
      </c>
      <c r="W4193" s="30" t="s">
        <v>152</v>
      </c>
      <c r="X4193" s="54">
        <v>0.04</v>
      </c>
      <c r="Y4193" s="30" t="s">
        <v>23</v>
      </c>
      <c r="Z4193" s="30" t="s">
        <v>11951</v>
      </c>
      <c r="AA4193" s="30" t="s">
        <v>18409</v>
      </c>
      <c r="AB4193" s="30" t="s">
        <v>18494</v>
      </c>
      <c r="AC4193" s="30" t="s">
        <v>14405</v>
      </c>
      <c r="AD4193" s="29">
        <v>1.04</v>
      </c>
      <c r="AE4193" s="29">
        <v>0.45</v>
      </c>
      <c r="AF4193" s="29">
        <v>0</v>
      </c>
    </row>
    <row r="4194" spans="1:32" x14ac:dyDescent="0.25">
      <c r="A4194" t="s">
        <v>22751</v>
      </c>
      <c r="B4194" t="s">
        <v>24383</v>
      </c>
      <c r="C4194" t="s">
        <v>18</v>
      </c>
      <c r="D4194" t="s">
        <v>16945</v>
      </c>
      <c r="E4194" t="s">
        <v>16946</v>
      </c>
      <c r="F4194" t="s">
        <v>16947</v>
      </c>
      <c r="G4194" t="s">
        <v>18786</v>
      </c>
      <c r="H4194" s="36" t="str">
        <f>IFERROR(HYPERLINK(_xlfn.XLOOKUP(D4194,'[1]Smoothed Fund docs'!A:A,'[1]Smoothed Fund docs'!C:C),"FID"),IF(ISERROR(VLOOKUP(D4194,'[1]PRIIPS KID'!A:A,1,0)),HYPERLINK("https://digital.feprecisionplus.com/documents/quilter/en-gb/"&amp;F4194&amp;"/KI","KIID"),HYPERLINK("https://digital.feprecisionplus.com/documents/quilter/en-gb/"&amp;F4194&amp;"/PK","KID")))</f>
        <v>KIID</v>
      </c>
      <c r="I4194" s="29">
        <v>0.6</v>
      </c>
      <c r="J4194" s="29">
        <v>0.95</v>
      </c>
      <c r="K4194" s="30">
        <v>0</v>
      </c>
      <c r="L4194" s="29">
        <v>0.95</v>
      </c>
      <c r="M4194" s="30">
        <v>0</v>
      </c>
      <c r="N4194" s="29">
        <v>0.95</v>
      </c>
      <c r="O4194" s="30">
        <v>0</v>
      </c>
      <c r="P4194" s="30">
        <v>0</v>
      </c>
      <c r="Q4194" s="30" t="s">
        <v>22</v>
      </c>
      <c r="R4194" s="30" t="s">
        <v>22</v>
      </c>
      <c r="S4194" s="30" t="s">
        <v>22</v>
      </c>
      <c r="T4194" s="30" t="s">
        <v>22</v>
      </c>
      <c r="U4194" s="30" t="s">
        <v>22</v>
      </c>
      <c r="V4194" s="30" t="s">
        <v>22</v>
      </c>
      <c r="W4194" s="30" t="s">
        <v>152</v>
      </c>
      <c r="X4194" s="54">
        <v>0.04</v>
      </c>
      <c r="Y4194" s="30" t="s">
        <v>23</v>
      </c>
      <c r="Z4194" s="30" t="s">
        <v>11951</v>
      </c>
      <c r="AA4194" s="30" t="s">
        <v>18409</v>
      </c>
      <c r="AB4194" s="30" t="s">
        <v>18493</v>
      </c>
      <c r="AC4194" s="30" t="s">
        <v>14405</v>
      </c>
      <c r="AD4194" s="29">
        <v>0.96</v>
      </c>
      <c r="AE4194" s="29">
        <v>0.34</v>
      </c>
      <c r="AF4194" s="29">
        <v>0</v>
      </c>
    </row>
    <row r="4195" spans="1:32" x14ac:dyDescent="0.25">
      <c r="A4195" t="s">
        <v>17111</v>
      </c>
      <c r="B4195" t="s">
        <v>24383</v>
      </c>
      <c r="C4195" t="s">
        <v>18</v>
      </c>
      <c r="D4195" t="s">
        <v>17112</v>
      </c>
      <c r="E4195" t="s">
        <v>17113</v>
      </c>
      <c r="F4195" t="s">
        <v>17114</v>
      </c>
      <c r="G4195" t="s">
        <v>18461</v>
      </c>
      <c r="H4195" s="36" t="str">
        <f>IFERROR(HYPERLINK(_xlfn.XLOOKUP(D4195,'[1]Smoothed Fund docs'!A:A,'[1]Smoothed Fund docs'!C:C),"FID"),IF(ISERROR(VLOOKUP(D4195,'[1]PRIIPS KID'!A:A,1,0)),HYPERLINK("https://digital.feprecisionplus.com/documents/quilter/en-gb/"&amp;F4195&amp;"/KI","KIID"),HYPERLINK("https://digital.feprecisionplus.com/documents/quilter/en-gb/"&amp;F4195&amp;"/PK","KID")))</f>
        <v>KIID</v>
      </c>
      <c r="I4195" s="29">
        <v>0.7</v>
      </c>
      <c r="J4195" s="29">
        <v>1.04</v>
      </c>
      <c r="K4195" s="30">
        <v>0</v>
      </c>
      <c r="L4195" s="29">
        <v>1.04</v>
      </c>
      <c r="M4195" s="30">
        <v>0</v>
      </c>
      <c r="N4195" s="29">
        <v>1.04</v>
      </c>
      <c r="O4195" s="30">
        <v>0</v>
      </c>
      <c r="P4195" s="30">
        <v>0</v>
      </c>
      <c r="Q4195" s="30" t="s">
        <v>22</v>
      </c>
      <c r="R4195" s="30" t="s">
        <v>22</v>
      </c>
      <c r="S4195" s="30" t="s">
        <v>22</v>
      </c>
      <c r="T4195" s="30" t="s">
        <v>22</v>
      </c>
      <c r="U4195" s="30" t="s">
        <v>22</v>
      </c>
      <c r="V4195" s="30" t="s">
        <v>22</v>
      </c>
      <c r="W4195" s="30" t="s">
        <v>16</v>
      </c>
      <c r="X4195" s="54">
        <v>0.06</v>
      </c>
      <c r="Y4195" s="30" t="s">
        <v>23</v>
      </c>
      <c r="Z4195" s="30" t="s">
        <v>11951</v>
      </c>
      <c r="AA4195" s="30" t="s">
        <v>18409</v>
      </c>
      <c r="AB4195" s="30" t="s">
        <v>14457</v>
      </c>
      <c r="AC4195" s="30" t="s">
        <v>14456</v>
      </c>
      <c r="AD4195" s="29">
        <v>1.03</v>
      </c>
      <c r="AE4195" s="29">
        <v>0.34</v>
      </c>
      <c r="AF4195" s="29">
        <v>0</v>
      </c>
    </row>
    <row r="4196" spans="1:32" x14ac:dyDescent="0.25">
      <c r="A4196" t="s">
        <v>17115</v>
      </c>
      <c r="B4196" t="s">
        <v>24383</v>
      </c>
      <c r="C4196" t="s">
        <v>18</v>
      </c>
      <c r="D4196" t="s">
        <v>17116</v>
      </c>
      <c r="E4196" t="s">
        <v>17117</v>
      </c>
      <c r="F4196" t="s">
        <v>17118</v>
      </c>
      <c r="G4196" t="s">
        <v>18461</v>
      </c>
      <c r="H4196" s="36" t="str">
        <f>IFERROR(HYPERLINK(_xlfn.XLOOKUP(D4196,'[1]Smoothed Fund docs'!A:A,'[1]Smoothed Fund docs'!C:C),"FID"),IF(ISERROR(VLOOKUP(D4196,'[1]PRIIPS KID'!A:A,1,0)),HYPERLINK("https://digital.feprecisionplus.com/documents/quilter/en-gb/"&amp;F4196&amp;"/KI","KIID"),HYPERLINK("https://digital.feprecisionplus.com/documents/quilter/en-gb/"&amp;F4196&amp;"/PK","KID")))</f>
        <v>KIID</v>
      </c>
      <c r="I4196" s="29">
        <v>0.2</v>
      </c>
      <c r="J4196" s="29">
        <v>0.39</v>
      </c>
      <c r="K4196" s="30">
        <v>0</v>
      </c>
      <c r="L4196" s="29">
        <v>0.39</v>
      </c>
      <c r="M4196" s="30">
        <v>0</v>
      </c>
      <c r="N4196" s="29">
        <v>0.39</v>
      </c>
      <c r="O4196" s="30">
        <v>0</v>
      </c>
      <c r="P4196" s="30">
        <v>7.0000000000000007E-2</v>
      </c>
      <c r="Q4196" s="30" t="s">
        <v>22</v>
      </c>
      <c r="R4196" s="30" t="s">
        <v>22</v>
      </c>
      <c r="S4196" s="30" t="s">
        <v>22</v>
      </c>
      <c r="T4196" s="30" t="s">
        <v>22</v>
      </c>
      <c r="U4196" s="30" t="s">
        <v>22</v>
      </c>
      <c r="V4196" s="30" t="s">
        <v>22</v>
      </c>
      <c r="W4196" s="30" t="s">
        <v>16</v>
      </c>
      <c r="X4196" s="54">
        <v>0.06</v>
      </c>
      <c r="Y4196" s="30" t="s">
        <v>23</v>
      </c>
      <c r="Z4196" s="30" t="s">
        <v>11951</v>
      </c>
      <c r="AA4196" s="30" t="s">
        <v>18409</v>
      </c>
      <c r="AB4196" s="30" t="s">
        <v>14457</v>
      </c>
      <c r="AC4196" s="30" t="s">
        <v>14456</v>
      </c>
      <c r="AD4196" s="29">
        <v>0.39</v>
      </c>
      <c r="AE4196" s="29">
        <v>0.06</v>
      </c>
      <c r="AF4196" s="29">
        <v>0</v>
      </c>
    </row>
    <row r="4197" spans="1:32" x14ac:dyDescent="0.25">
      <c r="A4197" t="s">
        <v>17119</v>
      </c>
      <c r="B4197" t="s">
        <v>24383</v>
      </c>
      <c r="C4197" t="s">
        <v>28</v>
      </c>
      <c r="D4197" t="s">
        <v>17120</v>
      </c>
      <c r="E4197" t="s">
        <v>17121</v>
      </c>
      <c r="F4197" t="s">
        <v>17122</v>
      </c>
      <c r="G4197" t="s">
        <v>18779</v>
      </c>
      <c r="H4197" s="36" t="str">
        <f>IFERROR(HYPERLINK(_xlfn.XLOOKUP(D4197,'[1]Smoothed Fund docs'!A:A,'[1]Smoothed Fund docs'!C:C),"FID"),IF(ISERROR(VLOOKUP(D4197,'[1]PRIIPS KID'!A:A,1,0)),HYPERLINK("https://digital.feprecisionplus.com/documents/quilter/en-gb/"&amp;F4197&amp;"/KI","KIID"),HYPERLINK("https://digital.feprecisionplus.com/documents/quilter/en-gb/"&amp;F4197&amp;"/PK","KID")))</f>
        <v>KIID</v>
      </c>
      <c r="I4197" s="29">
        <v>0.65</v>
      </c>
      <c r="J4197" s="29">
        <v>1.04</v>
      </c>
      <c r="K4197" s="30">
        <v>0</v>
      </c>
      <c r="L4197" s="29">
        <v>1.04</v>
      </c>
      <c r="M4197" s="30">
        <v>0</v>
      </c>
      <c r="N4197" s="29">
        <v>1.04</v>
      </c>
      <c r="O4197" s="30">
        <v>0</v>
      </c>
      <c r="P4197" s="30">
        <v>0</v>
      </c>
      <c r="Q4197" s="30" t="s">
        <v>22</v>
      </c>
      <c r="R4197" s="30" t="s">
        <v>22</v>
      </c>
      <c r="S4197" s="30" t="s">
        <v>22</v>
      </c>
      <c r="T4197" s="30" t="s">
        <v>22</v>
      </c>
      <c r="U4197" s="30" t="s">
        <v>22</v>
      </c>
      <c r="V4197" s="30" t="s">
        <v>22</v>
      </c>
      <c r="W4197" s="30" t="s">
        <v>37</v>
      </c>
      <c r="X4197" s="54">
        <v>0.06</v>
      </c>
      <c r="Y4197" s="30" t="s">
        <v>23</v>
      </c>
      <c r="Z4197" s="30" t="s">
        <v>11951</v>
      </c>
      <c r="AA4197" s="30" t="s">
        <v>18409</v>
      </c>
      <c r="AB4197" s="30" t="s">
        <v>14406</v>
      </c>
      <c r="AC4197" s="30" t="s">
        <v>14407</v>
      </c>
      <c r="AD4197" s="29">
        <v>1.04</v>
      </c>
      <c r="AE4197" s="29">
        <v>0.26</v>
      </c>
      <c r="AF4197" s="29">
        <v>0</v>
      </c>
    </row>
    <row r="4198" spans="1:32" x14ac:dyDescent="0.25">
      <c r="A4198" t="s">
        <v>8745</v>
      </c>
      <c r="B4198" t="s">
        <v>24383</v>
      </c>
      <c r="C4198" t="s">
        <v>18</v>
      </c>
      <c r="D4198" t="s">
        <v>8746</v>
      </c>
      <c r="E4198" t="s">
        <v>8747</v>
      </c>
      <c r="F4198" t="s">
        <v>8748</v>
      </c>
      <c r="G4198" t="s">
        <v>18780</v>
      </c>
      <c r="H4198" s="36" t="str">
        <f>IFERROR(HYPERLINK(_xlfn.XLOOKUP(D4198,'[1]Smoothed Fund docs'!A:A,'[1]Smoothed Fund docs'!C:C),"FID"),IF(ISERROR(VLOOKUP(D4198,'[1]PRIIPS KID'!A:A,1,0)),HYPERLINK("https://digital.feprecisionplus.com/documents/quilter/en-gb/"&amp;F4198&amp;"/KI","KIID"),HYPERLINK("https://digital.feprecisionplus.com/documents/quilter/en-gb/"&amp;F4198&amp;"/PK","KID")))</f>
        <v>KIID</v>
      </c>
      <c r="I4198" s="29">
        <v>0.15</v>
      </c>
      <c r="J4198" s="29">
        <v>0.32</v>
      </c>
      <c r="K4198" s="30">
        <v>0</v>
      </c>
      <c r="L4198" s="29">
        <v>0.32</v>
      </c>
      <c r="M4198" s="30">
        <v>0</v>
      </c>
      <c r="N4198" s="29">
        <v>0.32</v>
      </c>
      <c r="O4198" s="30">
        <v>0</v>
      </c>
      <c r="P4198" s="30">
        <v>0</v>
      </c>
      <c r="Q4198" s="30" t="s">
        <v>22</v>
      </c>
      <c r="R4198" s="30" t="s">
        <v>22</v>
      </c>
      <c r="S4198" s="30" t="s">
        <v>22</v>
      </c>
      <c r="T4198" s="30" t="s">
        <v>22</v>
      </c>
      <c r="U4198" s="30" t="s">
        <v>22</v>
      </c>
      <c r="V4198" s="30" t="s">
        <v>22</v>
      </c>
      <c r="W4198" s="30" t="s">
        <v>16</v>
      </c>
      <c r="X4198" s="54">
        <v>0.06</v>
      </c>
      <c r="Y4198" s="30" t="s">
        <v>23</v>
      </c>
      <c r="Z4198" s="30" t="s">
        <v>11951</v>
      </c>
      <c r="AA4198" s="30" t="s">
        <v>18409</v>
      </c>
      <c r="AB4198" s="30" t="s">
        <v>11943</v>
      </c>
      <c r="AC4198" s="30" t="s">
        <v>14459</v>
      </c>
      <c r="AD4198" s="29">
        <v>0.31</v>
      </c>
      <c r="AE4198" s="29">
        <v>0.1</v>
      </c>
      <c r="AF4198" s="29">
        <v>0</v>
      </c>
    </row>
    <row r="4199" spans="1:32" x14ac:dyDescent="0.25">
      <c r="A4199" t="s">
        <v>8749</v>
      </c>
      <c r="B4199" t="s">
        <v>24383</v>
      </c>
      <c r="C4199" t="s">
        <v>28</v>
      </c>
      <c r="D4199" t="s">
        <v>8750</v>
      </c>
      <c r="E4199" t="s">
        <v>8751</v>
      </c>
      <c r="F4199" t="s">
        <v>8752</v>
      </c>
      <c r="G4199" t="s">
        <v>18781</v>
      </c>
      <c r="H4199" s="36" t="str">
        <f>IFERROR(HYPERLINK(_xlfn.XLOOKUP(D4199,'[1]Smoothed Fund docs'!A:A,'[1]Smoothed Fund docs'!C:C),"FID"),IF(ISERROR(VLOOKUP(D4199,'[1]PRIIPS KID'!A:A,1,0)),HYPERLINK("https://digital.feprecisionplus.com/documents/quilter/en-gb/"&amp;F4199&amp;"/KI","KIID"),HYPERLINK("https://digital.feprecisionplus.com/documents/quilter/en-gb/"&amp;F4199&amp;"/PK","KID")))</f>
        <v>KIID</v>
      </c>
      <c r="I4199" s="29">
        <v>0.6</v>
      </c>
      <c r="J4199" s="29">
        <v>0.76</v>
      </c>
      <c r="K4199" s="30">
        <v>0.3</v>
      </c>
      <c r="L4199" s="29">
        <v>0.46</v>
      </c>
      <c r="M4199" s="30">
        <v>0</v>
      </c>
      <c r="N4199" s="29">
        <v>0.46</v>
      </c>
      <c r="O4199" s="30">
        <v>0</v>
      </c>
      <c r="P4199" s="30">
        <v>0</v>
      </c>
      <c r="Q4199" s="30" t="s">
        <v>22</v>
      </c>
      <c r="R4199" s="30" t="s">
        <v>22</v>
      </c>
      <c r="S4199" s="30" t="s">
        <v>22</v>
      </c>
      <c r="T4199" s="30" t="s">
        <v>22</v>
      </c>
      <c r="U4199" s="30" t="s">
        <v>22</v>
      </c>
      <c r="V4199" s="30" t="s">
        <v>22</v>
      </c>
      <c r="W4199" s="30" t="s">
        <v>16</v>
      </c>
      <c r="X4199" s="54">
        <v>0.06</v>
      </c>
      <c r="Y4199" s="30" t="s">
        <v>23</v>
      </c>
      <c r="Z4199" s="30" t="s">
        <v>11951</v>
      </c>
      <c r="AA4199" s="30" t="s">
        <v>18409</v>
      </c>
      <c r="AB4199" s="30" t="s">
        <v>11943</v>
      </c>
      <c r="AC4199" s="30" t="s">
        <v>14459</v>
      </c>
      <c r="AD4199" s="29">
        <v>0.46</v>
      </c>
      <c r="AE4199" s="29">
        <v>0.1</v>
      </c>
      <c r="AF4199" s="29">
        <v>0</v>
      </c>
    </row>
    <row r="4200" spans="1:32" x14ac:dyDescent="0.25">
      <c r="A4200" t="s">
        <v>8753</v>
      </c>
      <c r="B4200" t="s">
        <v>24383</v>
      </c>
      <c r="C4200" t="s">
        <v>28</v>
      </c>
      <c r="D4200" t="s">
        <v>8754</v>
      </c>
      <c r="E4200" t="s">
        <v>8755</v>
      </c>
      <c r="F4200" t="s">
        <v>13777</v>
      </c>
      <c r="G4200" t="s">
        <v>18778</v>
      </c>
      <c r="H4200" s="36" t="str">
        <f>IFERROR(HYPERLINK(_xlfn.XLOOKUP(D4200,'[1]Smoothed Fund docs'!A:A,'[1]Smoothed Fund docs'!C:C),"FID"),IF(ISERROR(VLOOKUP(D4200,'[1]PRIIPS KID'!A:A,1,0)),HYPERLINK("https://digital.feprecisionplus.com/documents/quilter/en-gb/"&amp;F4200&amp;"/KI","KIID"),HYPERLINK("https://digital.feprecisionplus.com/documents/quilter/en-gb/"&amp;F4200&amp;"/PK","KID")))</f>
        <v>KIID</v>
      </c>
      <c r="I4200" s="29">
        <v>0.8</v>
      </c>
      <c r="J4200" s="29">
        <v>1.1000000000000001</v>
      </c>
      <c r="K4200" s="30">
        <v>0</v>
      </c>
      <c r="L4200" s="29">
        <v>1.1000000000000001</v>
      </c>
      <c r="M4200" s="30">
        <v>0</v>
      </c>
      <c r="N4200" s="29">
        <v>1.1000000000000001</v>
      </c>
      <c r="O4200" s="30">
        <v>0</v>
      </c>
      <c r="P4200" s="30">
        <v>0</v>
      </c>
      <c r="Q4200" s="30" t="s">
        <v>22</v>
      </c>
      <c r="R4200" s="30" t="s">
        <v>22</v>
      </c>
      <c r="S4200" s="30" t="s">
        <v>22</v>
      </c>
      <c r="T4200" s="30" t="s">
        <v>22</v>
      </c>
      <c r="U4200" s="30" t="s">
        <v>22</v>
      </c>
      <c r="V4200" s="30" t="s">
        <v>22</v>
      </c>
      <c r="W4200" s="30" t="s">
        <v>16</v>
      </c>
      <c r="X4200" s="54">
        <v>7.0000000000000007E-2</v>
      </c>
      <c r="Y4200" s="30" t="s">
        <v>23</v>
      </c>
      <c r="Z4200" s="30" t="s">
        <v>11951</v>
      </c>
      <c r="AA4200" s="30" t="s">
        <v>18409</v>
      </c>
      <c r="AB4200" s="30" t="s">
        <v>14464</v>
      </c>
      <c r="AC4200" s="30" t="s">
        <v>14461</v>
      </c>
      <c r="AD4200" s="29">
        <v>1.1000000000000001</v>
      </c>
      <c r="AE4200" s="29">
        <v>0.06</v>
      </c>
      <c r="AF4200" s="29">
        <v>0</v>
      </c>
    </row>
    <row r="4201" spans="1:32" x14ac:dyDescent="0.25">
      <c r="A4201" t="s">
        <v>8756</v>
      </c>
      <c r="B4201" t="s">
        <v>24383</v>
      </c>
      <c r="C4201" t="s">
        <v>28</v>
      </c>
      <c r="D4201" t="s">
        <v>8757</v>
      </c>
      <c r="E4201" t="s">
        <v>8758</v>
      </c>
      <c r="F4201" t="s">
        <v>8759</v>
      </c>
      <c r="G4201" t="s">
        <v>18782</v>
      </c>
      <c r="H4201" s="36" t="str">
        <f>IFERROR(HYPERLINK(_xlfn.XLOOKUP(D4201,'[1]Smoothed Fund docs'!A:A,'[1]Smoothed Fund docs'!C:C),"FID"),IF(ISERROR(VLOOKUP(D4201,'[1]PRIIPS KID'!A:A,1,0)),HYPERLINK("https://digital.feprecisionplus.com/documents/quilter/en-gb/"&amp;F4201&amp;"/KI","KIID"),HYPERLINK("https://digital.feprecisionplus.com/documents/quilter/en-gb/"&amp;F4201&amp;"/PK","KID")))</f>
        <v>KIID</v>
      </c>
      <c r="I4201" s="29">
        <v>1.6</v>
      </c>
      <c r="J4201" s="29">
        <v>1.99</v>
      </c>
      <c r="K4201" s="30">
        <v>0.96</v>
      </c>
      <c r="L4201" s="29">
        <v>1.03</v>
      </c>
      <c r="M4201" s="30">
        <v>0</v>
      </c>
      <c r="N4201" s="29">
        <v>1.03</v>
      </c>
      <c r="O4201" s="30">
        <v>0</v>
      </c>
      <c r="P4201" s="30">
        <v>0</v>
      </c>
      <c r="Q4201" s="30" t="s">
        <v>22</v>
      </c>
      <c r="R4201" s="30" t="s">
        <v>22</v>
      </c>
      <c r="S4201" s="30" t="s">
        <v>22</v>
      </c>
      <c r="T4201" s="30" t="s">
        <v>22</v>
      </c>
      <c r="U4201" s="30" t="s">
        <v>22</v>
      </c>
      <c r="V4201" s="30" t="s">
        <v>22</v>
      </c>
      <c r="W4201" s="30" t="s">
        <v>16</v>
      </c>
      <c r="X4201" s="54">
        <v>0.06</v>
      </c>
      <c r="Y4201" s="30" t="s">
        <v>23</v>
      </c>
      <c r="Z4201" s="30" t="s">
        <v>11951</v>
      </c>
      <c r="AA4201" s="30" t="s">
        <v>18409</v>
      </c>
      <c r="AB4201" s="30" t="s">
        <v>14464</v>
      </c>
      <c r="AC4201" s="30" t="s">
        <v>14461</v>
      </c>
      <c r="AD4201" s="29">
        <v>1.04</v>
      </c>
      <c r="AE4201" s="29">
        <v>0.09</v>
      </c>
      <c r="AF4201" s="29">
        <v>0</v>
      </c>
    </row>
    <row r="4202" spans="1:32" x14ac:dyDescent="0.25">
      <c r="A4202" t="s">
        <v>8760</v>
      </c>
      <c r="B4202" t="s">
        <v>24383</v>
      </c>
      <c r="C4202" t="s">
        <v>28</v>
      </c>
      <c r="D4202" t="s">
        <v>8761</v>
      </c>
      <c r="E4202" t="s">
        <v>8762</v>
      </c>
      <c r="F4202" t="s">
        <v>8763</v>
      </c>
      <c r="G4202" t="s">
        <v>18778</v>
      </c>
      <c r="H4202" s="36" t="str">
        <f>IFERROR(HYPERLINK(_xlfn.XLOOKUP(D4202,'[1]Smoothed Fund docs'!A:A,'[1]Smoothed Fund docs'!C:C),"FID"),IF(ISERROR(VLOOKUP(D4202,'[1]PRIIPS KID'!A:A,1,0)),HYPERLINK("https://digital.feprecisionplus.com/documents/quilter/en-gb/"&amp;F4202&amp;"/KI","KIID"),HYPERLINK("https://digital.feprecisionplus.com/documents/quilter/en-gb/"&amp;F4202&amp;"/PK","KID")))</f>
        <v>KIID</v>
      </c>
      <c r="I4202" s="29">
        <v>0.8</v>
      </c>
      <c r="J4202" s="29">
        <v>1.1000000000000001</v>
      </c>
      <c r="K4202" s="30">
        <v>0</v>
      </c>
      <c r="L4202" s="29">
        <v>1.1000000000000001</v>
      </c>
      <c r="M4202" s="30">
        <v>0</v>
      </c>
      <c r="N4202" s="29">
        <v>1.1000000000000001</v>
      </c>
      <c r="O4202" s="30">
        <v>0</v>
      </c>
      <c r="P4202" s="30">
        <v>0</v>
      </c>
      <c r="Q4202" s="30" t="s">
        <v>22</v>
      </c>
      <c r="R4202" s="30" t="s">
        <v>22</v>
      </c>
      <c r="S4202" s="30" t="s">
        <v>22</v>
      </c>
      <c r="T4202" s="30" t="s">
        <v>22</v>
      </c>
      <c r="U4202" s="30" t="s">
        <v>22</v>
      </c>
      <c r="V4202" s="30" t="s">
        <v>22</v>
      </c>
      <c r="W4202" s="30" t="s">
        <v>16</v>
      </c>
      <c r="X4202" s="54">
        <v>0.06</v>
      </c>
      <c r="Y4202" s="30" t="s">
        <v>23</v>
      </c>
      <c r="Z4202" s="30" t="s">
        <v>11951</v>
      </c>
      <c r="AA4202" s="30" t="s">
        <v>18409</v>
      </c>
      <c r="AB4202" s="30" t="s">
        <v>14464</v>
      </c>
      <c r="AC4202" s="30" t="s">
        <v>14461</v>
      </c>
      <c r="AD4202" s="29">
        <v>1.1100000000000001</v>
      </c>
      <c r="AE4202" s="29">
        <v>0.09</v>
      </c>
      <c r="AF4202" s="29">
        <v>0</v>
      </c>
    </row>
    <row r="4203" spans="1:32" x14ac:dyDescent="0.25">
      <c r="A4203" t="s">
        <v>16343</v>
      </c>
      <c r="B4203" t="s">
        <v>24383</v>
      </c>
      <c r="C4203" t="s">
        <v>28</v>
      </c>
      <c r="D4203" t="s">
        <v>8764</v>
      </c>
      <c r="E4203" t="s">
        <v>8765</v>
      </c>
      <c r="F4203" t="s">
        <v>8766</v>
      </c>
      <c r="G4203" t="s">
        <v>18779</v>
      </c>
      <c r="H4203" s="36" t="str">
        <f>IFERROR(HYPERLINK(_xlfn.XLOOKUP(D4203,'[1]Smoothed Fund docs'!A:A,'[1]Smoothed Fund docs'!C:C),"FID"),IF(ISERROR(VLOOKUP(D4203,'[1]PRIIPS KID'!A:A,1,0)),HYPERLINK("https://digital.feprecisionplus.com/documents/quilter/en-gb/"&amp;F4203&amp;"/KI","KIID"),HYPERLINK("https://digital.feprecisionplus.com/documents/quilter/en-gb/"&amp;F4203&amp;"/PK","KID")))</f>
        <v>KIID</v>
      </c>
      <c r="I4203" s="29">
        <v>0.4</v>
      </c>
      <c r="J4203" s="29">
        <v>0.67</v>
      </c>
      <c r="K4203" s="30">
        <v>0</v>
      </c>
      <c r="L4203" s="29">
        <v>0.67</v>
      </c>
      <c r="M4203" s="30">
        <v>0</v>
      </c>
      <c r="N4203" s="29">
        <v>0.67</v>
      </c>
      <c r="O4203" s="30">
        <v>0</v>
      </c>
      <c r="P4203" s="30">
        <v>0</v>
      </c>
      <c r="Q4203" s="30" t="s">
        <v>22</v>
      </c>
      <c r="R4203" s="30" t="s">
        <v>22</v>
      </c>
      <c r="S4203" s="30" t="s">
        <v>22</v>
      </c>
      <c r="T4203" s="30" t="s">
        <v>22</v>
      </c>
      <c r="U4203" s="30" t="s">
        <v>22</v>
      </c>
      <c r="V4203" s="30" t="s">
        <v>22</v>
      </c>
      <c r="W4203" s="30" t="s">
        <v>152</v>
      </c>
      <c r="X4203" s="54">
        <v>0.04</v>
      </c>
      <c r="Y4203" s="30" t="s">
        <v>23</v>
      </c>
      <c r="Z4203" s="30" t="s">
        <v>11951</v>
      </c>
      <c r="AA4203" s="30" t="s">
        <v>18409</v>
      </c>
      <c r="AB4203" s="30" t="s">
        <v>14463</v>
      </c>
      <c r="AC4203" s="30" t="s">
        <v>14405</v>
      </c>
      <c r="AD4203" s="29">
        <v>0.66</v>
      </c>
      <c r="AE4203" s="29">
        <v>0.28000000000000003</v>
      </c>
      <c r="AF4203" s="29">
        <v>0</v>
      </c>
    </row>
    <row r="4204" spans="1:32" x14ac:dyDescent="0.25">
      <c r="A4204" t="s">
        <v>16525</v>
      </c>
      <c r="B4204" t="s">
        <v>24383</v>
      </c>
      <c r="C4204" t="s">
        <v>18</v>
      </c>
      <c r="D4204" t="s">
        <v>16526</v>
      </c>
      <c r="E4204" t="s">
        <v>16527</v>
      </c>
      <c r="F4204" t="s">
        <v>16528</v>
      </c>
      <c r="G4204" t="s">
        <v>18461</v>
      </c>
      <c r="H4204" s="36" t="str">
        <f>IFERROR(HYPERLINK(_xlfn.XLOOKUP(D4204,'[1]Smoothed Fund docs'!A:A,'[1]Smoothed Fund docs'!C:C),"FID"),IF(ISERROR(VLOOKUP(D4204,'[1]PRIIPS KID'!A:A,1,0)),HYPERLINK("https://digital.feprecisionplus.com/documents/quilter/en-gb/"&amp;F4204&amp;"/KI","KIID"),HYPERLINK("https://digital.feprecisionplus.com/documents/quilter/en-gb/"&amp;F4204&amp;"/PK","KID")))</f>
        <v>KIID</v>
      </c>
      <c r="I4204" s="29">
        <v>0.4</v>
      </c>
      <c r="J4204" s="29">
        <v>0.6</v>
      </c>
      <c r="K4204" s="30">
        <v>0</v>
      </c>
      <c r="L4204" s="29">
        <v>0.6</v>
      </c>
      <c r="M4204" s="30">
        <v>0</v>
      </c>
      <c r="N4204" s="29">
        <v>0.6</v>
      </c>
      <c r="O4204" s="30">
        <v>0</v>
      </c>
      <c r="P4204" s="30">
        <v>0</v>
      </c>
      <c r="Q4204" s="30" t="s">
        <v>22</v>
      </c>
      <c r="R4204" s="30" t="s">
        <v>22</v>
      </c>
      <c r="S4204" s="30" t="s">
        <v>22</v>
      </c>
      <c r="T4204" s="30" t="s">
        <v>22</v>
      </c>
      <c r="U4204" s="30" t="s">
        <v>22</v>
      </c>
      <c r="V4204" s="30" t="s">
        <v>22</v>
      </c>
      <c r="W4204" s="30" t="s">
        <v>152</v>
      </c>
      <c r="X4204" s="54">
        <v>0.04</v>
      </c>
      <c r="Y4204" s="30" t="s">
        <v>23</v>
      </c>
      <c r="Z4204" s="30" t="s">
        <v>11951</v>
      </c>
      <c r="AA4204" s="30" t="s">
        <v>18409</v>
      </c>
      <c r="AB4204" s="30" t="s">
        <v>14463</v>
      </c>
      <c r="AC4204" s="30" t="s">
        <v>14405</v>
      </c>
      <c r="AD4204" s="29">
        <v>0.61</v>
      </c>
      <c r="AE4204" s="29">
        <v>0.28000000000000003</v>
      </c>
      <c r="AF4204" s="29">
        <v>0</v>
      </c>
    </row>
    <row r="4205" spans="1:32" x14ac:dyDescent="0.25">
      <c r="A4205" t="s">
        <v>8767</v>
      </c>
      <c r="B4205" t="s">
        <v>24383</v>
      </c>
      <c r="C4205" t="s">
        <v>18</v>
      </c>
      <c r="D4205" t="s">
        <v>8768</v>
      </c>
      <c r="E4205" t="s">
        <v>8769</v>
      </c>
      <c r="F4205" t="s">
        <v>8770</v>
      </c>
      <c r="G4205" t="s">
        <v>18461</v>
      </c>
      <c r="H4205" s="36" t="str">
        <f>IFERROR(HYPERLINK(_xlfn.XLOOKUP(D4205,'[1]Smoothed Fund docs'!A:A,'[1]Smoothed Fund docs'!C:C),"FID"),IF(ISERROR(VLOOKUP(D4205,'[1]PRIIPS KID'!A:A,1,0)),HYPERLINK("https://digital.feprecisionplus.com/documents/quilter/en-gb/"&amp;F4205&amp;"/KI","KIID"),HYPERLINK("https://digital.feprecisionplus.com/documents/quilter/en-gb/"&amp;F4205&amp;"/PK","KID")))</f>
        <v>KIID</v>
      </c>
      <c r="I4205" s="29">
        <v>0.8</v>
      </c>
      <c r="J4205" s="29">
        <v>1.1000000000000001</v>
      </c>
      <c r="K4205" s="30">
        <v>0</v>
      </c>
      <c r="L4205" s="29">
        <v>1.1000000000000001</v>
      </c>
      <c r="M4205" s="30">
        <v>0</v>
      </c>
      <c r="N4205" s="29">
        <v>1.1000000000000001</v>
      </c>
      <c r="O4205" s="30">
        <v>0</v>
      </c>
      <c r="P4205" s="30">
        <v>0</v>
      </c>
      <c r="Q4205" s="30" t="s">
        <v>22</v>
      </c>
      <c r="R4205" s="30" t="s">
        <v>22</v>
      </c>
      <c r="S4205" s="30" t="s">
        <v>22</v>
      </c>
      <c r="T4205" s="30" t="s">
        <v>22</v>
      </c>
      <c r="U4205" s="30" t="s">
        <v>22</v>
      </c>
      <c r="V4205" s="30" t="s">
        <v>22</v>
      </c>
      <c r="W4205" s="30" t="s">
        <v>16</v>
      </c>
      <c r="X4205" s="54">
        <v>0.06</v>
      </c>
      <c r="Y4205" s="30" t="s">
        <v>23</v>
      </c>
      <c r="Z4205" s="30" t="s">
        <v>11951</v>
      </c>
      <c r="AA4205" s="30" t="s">
        <v>18409</v>
      </c>
      <c r="AB4205" s="30" t="s">
        <v>14464</v>
      </c>
      <c r="AC4205" s="30" t="s">
        <v>14461</v>
      </c>
      <c r="AD4205" s="29">
        <v>1.1100000000000001</v>
      </c>
      <c r="AE4205" s="29">
        <v>7.0000000000000007E-2</v>
      </c>
      <c r="AF4205" s="29">
        <v>0</v>
      </c>
    </row>
    <row r="4206" spans="1:32" x14ac:dyDescent="0.25">
      <c r="A4206" t="s">
        <v>8771</v>
      </c>
      <c r="B4206" t="s">
        <v>24383</v>
      </c>
      <c r="C4206" t="s">
        <v>18</v>
      </c>
      <c r="D4206" t="s">
        <v>8772</v>
      </c>
      <c r="E4206" t="s">
        <v>8773</v>
      </c>
      <c r="F4206" t="s">
        <v>8774</v>
      </c>
      <c r="G4206" t="s">
        <v>18461</v>
      </c>
      <c r="H4206" s="36" t="str">
        <f>IFERROR(HYPERLINK(_xlfn.XLOOKUP(D4206,'[1]Smoothed Fund docs'!A:A,'[1]Smoothed Fund docs'!C:C),"FID"),IF(ISERROR(VLOOKUP(D4206,'[1]PRIIPS KID'!A:A,1,0)),HYPERLINK("https://digital.feprecisionplus.com/documents/quilter/en-gb/"&amp;F4206&amp;"/KI","KIID"),HYPERLINK("https://digital.feprecisionplus.com/documents/quilter/en-gb/"&amp;F4206&amp;"/PK","KID")))</f>
        <v>KIID</v>
      </c>
      <c r="I4206" s="29">
        <v>0.7</v>
      </c>
      <c r="J4206" s="29">
        <v>1.01</v>
      </c>
      <c r="K4206" s="30">
        <v>0</v>
      </c>
      <c r="L4206" s="29">
        <v>1.01</v>
      </c>
      <c r="M4206" s="30">
        <v>0</v>
      </c>
      <c r="N4206" s="29">
        <v>1.01</v>
      </c>
      <c r="O4206" s="30">
        <v>0</v>
      </c>
      <c r="P4206" s="30">
        <v>0</v>
      </c>
      <c r="Q4206" s="30" t="s">
        <v>22</v>
      </c>
      <c r="R4206" s="30" t="s">
        <v>22</v>
      </c>
      <c r="S4206" s="30" t="s">
        <v>22</v>
      </c>
      <c r="T4206" s="30" t="s">
        <v>22</v>
      </c>
      <c r="U4206" s="30" t="s">
        <v>22</v>
      </c>
      <c r="V4206" s="30" t="s">
        <v>22</v>
      </c>
      <c r="W4206" s="30" t="s">
        <v>16</v>
      </c>
      <c r="X4206" s="54">
        <v>0.06</v>
      </c>
      <c r="Y4206" s="30" t="s">
        <v>23</v>
      </c>
      <c r="Z4206" s="30" t="s">
        <v>11951</v>
      </c>
      <c r="AA4206" s="30" t="s">
        <v>18409</v>
      </c>
      <c r="AB4206" s="30" t="s">
        <v>14477</v>
      </c>
      <c r="AC4206" s="30" t="s">
        <v>14456</v>
      </c>
      <c r="AD4206" s="29">
        <v>1.02</v>
      </c>
      <c r="AE4206" s="29">
        <v>0.22</v>
      </c>
      <c r="AF4206" s="29">
        <v>0</v>
      </c>
    </row>
    <row r="4207" spans="1:32" x14ac:dyDescent="0.25">
      <c r="A4207" t="s">
        <v>8775</v>
      </c>
      <c r="B4207" t="s">
        <v>24383</v>
      </c>
      <c r="C4207" t="s">
        <v>18</v>
      </c>
      <c r="D4207" t="s">
        <v>8776</v>
      </c>
      <c r="E4207" t="s">
        <v>8777</v>
      </c>
      <c r="F4207" t="s">
        <v>8778</v>
      </c>
      <c r="G4207" t="s">
        <v>18461</v>
      </c>
      <c r="H4207" s="36" t="str">
        <f>IFERROR(HYPERLINK(_xlfn.XLOOKUP(D4207,'[1]Smoothed Fund docs'!A:A,'[1]Smoothed Fund docs'!C:C),"FID"),IF(ISERROR(VLOOKUP(D4207,'[1]PRIIPS KID'!A:A,1,0)),HYPERLINK("https://digital.feprecisionplus.com/documents/quilter/en-gb/"&amp;F4207&amp;"/KI","KIID"),HYPERLINK("https://digital.feprecisionplus.com/documents/quilter/en-gb/"&amp;F4207&amp;"/PK","KID")))</f>
        <v>KIID</v>
      </c>
      <c r="I4207" s="29">
        <v>0.15</v>
      </c>
      <c r="J4207" s="29">
        <v>0.31</v>
      </c>
      <c r="K4207" s="30">
        <v>0</v>
      </c>
      <c r="L4207" s="29">
        <v>0.31</v>
      </c>
      <c r="M4207" s="30">
        <v>0</v>
      </c>
      <c r="N4207" s="29">
        <v>0.31</v>
      </c>
      <c r="O4207" s="30">
        <v>0</v>
      </c>
      <c r="P4207" s="30">
        <v>0.06</v>
      </c>
      <c r="Q4207" s="30" t="s">
        <v>22</v>
      </c>
      <c r="R4207" s="30" t="s">
        <v>22</v>
      </c>
      <c r="S4207" s="30" t="s">
        <v>22</v>
      </c>
      <c r="T4207" s="30" t="s">
        <v>22</v>
      </c>
      <c r="U4207" s="30" t="s">
        <v>22</v>
      </c>
      <c r="V4207" s="30" t="s">
        <v>22</v>
      </c>
      <c r="W4207" s="30" t="s">
        <v>16</v>
      </c>
      <c r="X4207" s="54">
        <v>0.06</v>
      </c>
      <c r="Y4207" s="30" t="s">
        <v>23</v>
      </c>
      <c r="Z4207" s="30" t="s">
        <v>11951</v>
      </c>
      <c r="AA4207" s="30" t="s">
        <v>18409</v>
      </c>
      <c r="AB4207" s="30" t="s">
        <v>14466</v>
      </c>
      <c r="AC4207" s="30" t="s">
        <v>14467</v>
      </c>
      <c r="AD4207" s="29">
        <v>0.3</v>
      </c>
      <c r="AE4207" s="29">
        <v>0.01</v>
      </c>
      <c r="AF4207" s="29">
        <v>0</v>
      </c>
    </row>
    <row r="4208" spans="1:32" x14ac:dyDescent="0.25">
      <c r="A4208" t="s">
        <v>8779</v>
      </c>
      <c r="B4208" t="s">
        <v>24383</v>
      </c>
      <c r="C4208" t="s">
        <v>28</v>
      </c>
      <c r="D4208" t="s">
        <v>8780</v>
      </c>
      <c r="E4208" t="s">
        <v>8781</v>
      </c>
      <c r="F4208" t="s">
        <v>8782</v>
      </c>
      <c r="G4208" t="s">
        <v>18781</v>
      </c>
      <c r="H4208" s="36" t="str">
        <f>IFERROR(HYPERLINK(_xlfn.XLOOKUP(D4208,'[1]Smoothed Fund docs'!A:A,'[1]Smoothed Fund docs'!C:C),"FID"),IF(ISERROR(VLOOKUP(D4208,'[1]PRIIPS KID'!A:A,1,0)),HYPERLINK("https://digital.feprecisionplus.com/documents/quilter/en-gb/"&amp;F4208&amp;"/KI","KIID"),HYPERLINK("https://digital.feprecisionplus.com/documents/quilter/en-gb/"&amp;F4208&amp;"/PK","KID")))</f>
        <v>KIID</v>
      </c>
      <c r="I4208" s="29">
        <v>0.6</v>
      </c>
      <c r="J4208" s="29">
        <v>0.76</v>
      </c>
      <c r="K4208" s="30">
        <v>0.3</v>
      </c>
      <c r="L4208" s="29">
        <v>0.46</v>
      </c>
      <c r="M4208" s="30">
        <v>0</v>
      </c>
      <c r="N4208" s="29">
        <v>0.46</v>
      </c>
      <c r="O4208" s="30">
        <v>0</v>
      </c>
      <c r="P4208" s="30">
        <v>0</v>
      </c>
      <c r="Q4208" s="30" t="s">
        <v>22</v>
      </c>
      <c r="R4208" s="30" t="s">
        <v>22</v>
      </c>
      <c r="S4208" s="30" t="s">
        <v>22</v>
      </c>
      <c r="T4208" s="30" t="s">
        <v>22</v>
      </c>
      <c r="U4208" s="30" t="s">
        <v>22</v>
      </c>
      <c r="V4208" s="30" t="s">
        <v>22</v>
      </c>
      <c r="W4208" s="30" t="s">
        <v>16</v>
      </c>
      <c r="X4208" s="54">
        <v>0.06</v>
      </c>
      <c r="Y4208" s="30" t="s">
        <v>23</v>
      </c>
      <c r="Z4208" s="30" t="s">
        <v>11951</v>
      </c>
      <c r="AA4208" s="30" t="s">
        <v>18409</v>
      </c>
      <c r="AB4208" s="30" t="s">
        <v>14466</v>
      </c>
      <c r="AC4208" s="30" t="s">
        <v>14467</v>
      </c>
      <c r="AD4208" s="29">
        <v>0.45</v>
      </c>
      <c r="AE4208" s="29">
        <v>0.01</v>
      </c>
      <c r="AF4208" s="29">
        <v>0</v>
      </c>
    </row>
    <row r="4209" spans="1:32" x14ac:dyDescent="0.25">
      <c r="A4209" t="s">
        <v>17123</v>
      </c>
      <c r="B4209" t="s">
        <v>24383</v>
      </c>
      <c r="C4209" t="s">
        <v>18</v>
      </c>
      <c r="D4209" t="s">
        <v>17124</v>
      </c>
      <c r="E4209" t="s">
        <v>17125</v>
      </c>
      <c r="F4209" t="s">
        <v>17126</v>
      </c>
      <c r="G4209" t="s">
        <v>18461</v>
      </c>
      <c r="H4209" s="36" t="str">
        <f>IFERROR(HYPERLINK(_xlfn.XLOOKUP(D4209,'[1]Smoothed Fund docs'!A:A,'[1]Smoothed Fund docs'!C:C),"FID"),IF(ISERROR(VLOOKUP(D4209,'[1]PRIIPS KID'!A:A,1,0)),HYPERLINK("https://digital.feprecisionplus.com/documents/quilter/en-gb/"&amp;F4209&amp;"/KI","KIID"),HYPERLINK("https://digital.feprecisionplus.com/documents/quilter/en-gb/"&amp;F4209&amp;"/PK","KID")))</f>
        <v>KIID</v>
      </c>
      <c r="I4209" s="29">
        <v>0.6</v>
      </c>
      <c r="J4209" s="29">
        <v>0.89</v>
      </c>
      <c r="K4209" s="30">
        <v>0</v>
      </c>
      <c r="L4209" s="29">
        <v>0.89</v>
      </c>
      <c r="M4209" s="30">
        <v>0</v>
      </c>
      <c r="N4209" s="29">
        <v>0.89</v>
      </c>
      <c r="O4209" s="30">
        <v>0</v>
      </c>
      <c r="P4209" s="30">
        <v>0</v>
      </c>
      <c r="Q4209" s="30" t="s">
        <v>22</v>
      </c>
      <c r="R4209" s="30" t="s">
        <v>22</v>
      </c>
      <c r="S4209" s="30" t="s">
        <v>22</v>
      </c>
      <c r="T4209" s="30" t="s">
        <v>22</v>
      </c>
      <c r="U4209" s="30" t="s">
        <v>22</v>
      </c>
      <c r="V4209" s="30" t="s">
        <v>22</v>
      </c>
      <c r="W4209" s="30" t="s">
        <v>16</v>
      </c>
      <c r="X4209" s="54">
        <v>0.06</v>
      </c>
      <c r="Y4209" s="30" t="s">
        <v>23</v>
      </c>
      <c r="Z4209" s="30" t="s">
        <v>11951</v>
      </c>
      <c r="AA4209" s="30" t="s">
        <v>18409</v>
      </c>
      <c r="AB4209" s="30" t="s">
        <v>14466</v>
      </c>
      <c r="AC4209" s="30" t="s">
        <v>14467</v>
      </c>
      <c r="AD4209" s="29">
        <v>0.89</v>
      </c>
      <c r="AE4209" s="29">
        <v>0.05</v>
      </c>
      <c r="AF4209" s="29">
        <v>0</v>
      </c>
    </row>
    <row r="4210" spans="1:32" x14ac:dyDescent="0.25">
      <c r="A4210" t="s">
        <v>22752</v>
      </c>
      <c r="B4210" t="s">
        <v>24383</v>
      </c>
      <c r="C4210" t="s">
        <v>18</v>
      </c>
      <c r="D4210" t="s">
        <v>22753</v>
      </c>
      <c r="E4210" t="s">
        <v>22754</v>
      </c>
      <c r="F4210" t="s">
        <v>22755</v>
      </c>
      <c r="G4210" t="s">
        <v>18786</v>
      </c>
      <c r="H4210" s="36" t="str">
        <f>IFERROR(HYPERLINK(_xlfn.XLOOKUP(D4210,'[1]Smoothed Fund docs'!A:A,'[1]Smoothed Fund docs'!C:C),"FID"),IF(ISERROR(VLOOKUP(D4210,'[1]PRIIPS KID'!A:A,1,0)),HYPERLINK("https://digital.feprecisionplus.com/documents/quilter/en-gb/"&amp;F4210&amp;"/KI","KIID"),HYPERLINK("https://digital.feprecisionplus.com/documents/quilter/en-gb/"&amp;F4210&amp;"/PK","KID")))</f>
        <v>KIID</v>
      </c>
      <c r="I4210" s="29">
        <v>0.8</v>
      </c>
      <c r="J4210" s="29">
        <v>1.1000000000000001</v>
      </c>
      <c r="K4210" s="30">
        <v>0</v>
      </c>
      <c r="L4210" s="29">
        <v>1.1000000000000001</v>
      </c>
      <c r="M4210" s="30">
        <v>0</v>
      </c>
      <c r="N4210" s="29">
        <v>1.1000000000000001</v>
      </c>
      <c r="O4210" s="30">
        <v>0</v>
      </c>
      <c r="P4210" s="30">
        <v>0</v>
      </c>
      <c r="Q4210" s="30" t="s">
        <v>22</v>
      </c>
      <c r="R4210" s="30" t="s">
        <v>22</v>
      </c>
      <c r="S4210" s="30" t="s">
        <v>22</v>
      </c>
      <c r="T4210" s="30" t="s">
        <v>22</v>
      </c>
      <c r="U4210" s="30" t="s">
        <v>22</v>
      </c>
      <c r="V4210" s="30" t="s">
        <v>22</v>
      </c>
      <c r="W4210" s="30" t="s">
        <v>16</v>
      </c>
      <c r="X4210" s="54">
        <v>0.06</v>
      </c>
      <c r="Y4210" s="30" t="s">
        <v>23</v>
      </c>
      <c r="Z4210" s="30" t="s">
        <v>11951</v>
      </c>
      <c r="AA4210" s="30" t="s">
        <v>18409</v>
      </c>
      <c r="AB4210" s="30" t="s">
        <v>14455</v>
      </c>
      <c r="AC4210" s="30" t="s">
        <v>14461</v>
      </c>
      <c r="AD4210" s="29">
        <v>1.0900000000000001</v>
      </c>
      <c r="AE4210" s="29">
        <v>0.08</v>
      </c>
      <c r="AF4210" s="29">
        <v>0</v>
      </c>
    </row>
    <row r="4211" spans="1:32" x14ac:dyDescent="0.25">
      <c r="A4211" t="s">
        <v>22756</v>
      </c>
      <c r="B4211" t="s">
        <v>24383</v>
      </c>
      <c r="C4211" t="s">
        <v>28</v>
      </c>
      <c r="D4211" t="s">
        <v>15261</v>
      </c>
      <c r="E4211" t="s">
        <v>15262</v>
      </c>
      <c r="F4211" t="s">
        <v>15263</v>
      </c>
      <c r="G4211" t="s">
        <v>18778</v>
      </c>
      <c r="H4211" s="36" t="str">
        <f>IFERROR(HYPERLINK(_xlfn.XLOOKUP(D4211,'[1]Smoothed Fund docs'!A:A,'[1]Smoothed Fund docs'!C:C),"FID"),IF(ISERROR(VLOOKUP(D4211,'[1]PRIIPS KID'!A:A,1,0)),HYPERLINK("https://digital.feprecisionplus.com/documents/quilter/en-gb/"&amp;F4211&amp;"/KI","KIID"),HYPERLINK("https://digital.feprecisionplus.com/documents/quilter/en-gb/"&amp;F4211&amp;"/PK","KID")))</f>
        <v>KIID</v>
      </c>
      <c r="I4211" s="29">
        <v>0.8</v>
      </c>
      <c r="J4211" s="29">
        <v>1.1100000000000001</v>
      </c>
      <c r="K4211" s="30">
        <v>0</v>
      </c>
      <c r="L4211" s="29">
        <v>1.1100000000000001</v>
      </c>
      <c r="M4211" s="30">
        <v>0</v>
      </c>
      <c r="N4211" s="29">
        <v>1.1100000000000001</v>
      </c>
      <c r="O4211" s="30">
        <v>0</v>
      </c>
      <c r="P4211" s="30">
        <v>0</v>
      </c>
      <c r="Q4211" s="30" t="s">
        <v>22</v>
      </c>
      <c r="R4211" s="30" t="s">
        <v>22</v>
      </c>
      <c r="S4211" s="30" t="s">
        <v>22</v>
      </c>
      <c r="T4211" s="30" t="s">
        <v>22</v>
      </c>
      <c r="U4211" s="30" t="s">
        <v>22</v>
      </c>
      <c r="V4211" s="30" t="s">
        <v>22</v>
      </c>
      <c r="W4211" s="30" t="s">
        <v>16</v>
      </c>
      <c r="X4211" s="54">
        <v>0.06</v>
      </c>
      <c r="Y4211" s="30" t="s">
        <v>23</v>
      </c>
      <c r="Z4211" s="30" t="s">
        <v>11951</v>
      </c>
      <c r="AA4211" s="30" t="s">
        <v>18409</v>
      </c>
      <c r="AB4211" s="30" t="s">
        <v>14455</v>
      </c>
      <c r="AC4211" s="30" t="s">
        <v>14461</v>
      </c>
      <c r="AD4211" s="29">
        <v>1.1000000000000001</v>
      </c>
      <c r="AE4211" s="29">
        <v>0.08</v>
      </c>
      <c r="AF4211" s="29">
        <v>0</v>
      </c>
    </row>
    <row r="4212" spans="1:32" x14ac:dyDescent="0.25">
      <c r="A4212" t="s">
        <v>17127</v>
      </c>
      <c r="B4212" t="s">
        <v>24383</v>
      </c>
      <c r="C4212" t="s">
        <v>18</v>
      </c>
      <c r="D4212" t="s">
        <v>17128</v>
      </c>
      <c r="E4212" t="s">
        <v>17129</v>
      </c>
      <c r="F4212" t="s">
        <v>17130</v>
      </c>
      <c r="G4212" t="s">
        <v>18776</v>
      </c>
      <c r="H4212" s="36" t="str">
        <f>IFERROR(HYPERLINK(_xlfn.XLOOKUP(D4212,'[1]Smoothed Fund docs'!A:A,'[1]Smoothed Fund docs'!C:C),"FID"),IF(ISERROR(VLOOKUP(D4212,'[1]PRIIPS KID'!A:A,1,0)),HYPERLINK("https://digital.feprecisionplus.com/documents/quilter/en-gb/"&amp;F4212&amp;"/KI","KIID"),HYPERLINK("https://digital.feprecisionplus.com/documents/quilter/en-gb/"&amp;F4212&amp;"/PK","KID")))</f>
        <v>KIID</v>
      </c>
      <c r="I4212" s="29">
        <v>0.5</v>
      </c>
      <c r="J4212" s="29">
        <v>0.84</v>
      </c>
      <c r="K4212" s="30">
        <v>0</v>
      </c>
      <c r="L4212" s="29">
        <v>0.84</v>
      </c>
      <c r="M4212" s="30">
        <v>0</v>
      </c>
      <c r="N4212" s="29">
        <v>0.84</v>
      </c>
      <c r="O4212" s="30">
        <v>0</v>
      </c>
      <c r="P4212" s="30">
        <v>0</v>
      </c>
      <c r="Q4212" s="30" t="s">
        <v>22</v>
      </c>
      <c r="R4212" s="30" t="s">
        <v>22</v>
      </c>
      <c r="S4212" s="30" t="s">
        <v>22</v>
      </c>
      <c r="T4212" s="30" t="s">
        <v>22</v>
      </c>
      <c r="U4212" s="30" t="s">
        <v>22</v>
      </c>
      <c r="V4212" s="30" t="s">
        <v>22</v>
      </c>
      <c r="W4212" s="30" t="s">
        <v>37</v>
      </c>
      <c r="X4212" s="54">
        <v>0.04</v>
      </c>
      <c r="Y4212" s="30" t="s">
        <v>23</v>
      </c>
      <c r="Z4212" s="30" t="s">
        <v>11951</v>
      </c>
      <c r="AA4212" s="30" t="s">
        <v>18409</v>
      </c>
      <c r="AB4212" s="30" t="s">
        <v>14406</v>
      </c>
      <c r="AC4212" s="30" t="s">
        <v>14407</v>
      </c>
      <c r="AD4212" s="29">
        <v>0.85</v>
      </c>
      <c r="AE4212" s="29">
        <v>0.13</v>
      </c>
      <c r="AF4212" s="29">
        <v>0.05</v>
      </c>
    </row>
    <row r="4213" spans="1:32" x14ac:dyDescent="0.25">
      <c r="A4213" t="s">
        <v>8791</v>
      </c>
      <c r="B4213" t="s">
        <v>24383</v>
      </c>
      <c r="C4213" t="s">
        <v>28</v>
      </c>
      <c r="D4213" t="s">
        <v>8792</v>
      </c>
      <c r="E4213" t="s">
        <v>8793</v>
      </c>
      <c r="F4213" t="s">
        <v>8794</v>
      </c>
      <c r="G4213" t="s">
        <v>18778</v>
      </c>
      <c r="H4213" s="36" t="str">
        <f>IFERROR(HYPERLINK(_xlfn.XLOOKUP(D4213,'[1]Smoothed Fund docs'!A:A,'[1]Smoothed Fund docs'!C:C),"FID"),IF(ISERROR(VLOOKUP(D4213,'[1]PRIIPS KID'!A:A,1,0)),HYPERLINK("https://digital.feprecisionplus.com/documents/quilter/en-gb/"&amp;F4213&amp;"/KI","KIID"),HYPERLINK("https://digital.feprecisionplus.com/documents/quilter/en-gb/"&amp;F4213&amp;"/PK","KID")))</f>
        <v>KIID</v>
      </c>
      <c r="I4213" s="29">
        <v>0.8</v>
      </c>
      <c r="J4213" s="29">
        <v>1.1000000000000001</v>
      </c>
      <c r="K4213" s="30">
        <v>0</v>
      </c>
      <c r="L4213" s="29">
        <v>1.1000000000000001</v>
      </c>
      <c r="M4213" s="30">
        <v>0</v>
      </c>
      <c r="N4213" s="29">
        <v>1.1000000000000001</v>
      </c>
      <c r="O4213" s="30">
        <v>0</v>
      </c>
      <c r="P4213" s="30">
        <v>0</v>
      </c>
      <c r="Q4213" s="30" t="s">
        <v>22</v>
      </c>
      <c r="R4213" s="30" t="s">
        <v>22</v>
      </c>
      <c r="S4213" s="30" t="s">
        <v>22</v>
      </c>
      <c r="T4213" s="30" t="s">
        <v>22</v>
      </c>
      <c r="U4213" s="30" t="s">
        <v>22</v>
      </c>
      <c r="V4213" s="30" t="s">
        <v>22</v>
      </c>
      <c r="W4213" s="30" t="s">
        <v>16</v>
      </c>
      <c r="X4213" s="54">
        <v>0.06</v>
      </c>
      <c r="Y4213" s="30" t="s">
        <v>23</v>
      </c>
      <c r="Z4213" s="30" t="s">
        <v>11951</v>
      </c>
      <c r="AA4213" s="30" t="s">
        <v>18409</v>
      </c>
      <c r="AB4213" s="30" t="s">
        <v>14455</v>
      </c>
      <c r="AC4213" s="30" t="s">
        <v>14461</v>
      </c>
      <c r="AD4213" s="29">
        <v>1.1000000000000001</v>
      </c>
      <c r="AE4213" s="29">
        <v>7.0000000000000007E-2</v>
      </c>
      <c r="AF4213" s="29">
        <v>0</v>
      </c>
    </row>
    <row r="4214" spans="1:32" x14ac:dyDescent="0.25">
      <c r="A4214" t="s">
        <v>8795</v>
      </c>
      <c r="B4214" t="s">
        <v>24383</v>
      </c>
      <c r="C4214" t="s">
        <v>18</v>
      </c>
      <c r="D4214" t="s">
        <v>8796</v>
      </c>
      <c r="E4214" t="s">
        <v>8797</v>
      </c>
      <c r="F4214" t="s">
        <v>8798</v>
      </c>
      <c r="G4214" t="s">
        <v>18461</v>
      </c>
      <c r="H4214" s="36" t="str">
        <f>IFERROR(HYPERLINK(_xlfn.XLOOKUP(D4214,'[1]Smoothed Fund docs'!A:A,'[1]Smoothed Fund docs'!C:C),"FID"),IF(ISERROR(VLOOKUP(D4214,'[1]PRIIPS KID'!A:A,1,0)),HYPERLINK("https://digital.feprecisionplus.com/documents/quilter/en-gb/"&amp;F4214&amp;"/KI","KIID"),HYPERLINK("https://digital.feprecisionplus.com/documents/quilter/en-gb/"&amp;F4214&amp;"/PK","KID")))</f>
        <v>KIID</v>
      </c>
      <c r="I4214" s="29">
        <v>0.15</v>
      </c>
      <c r="J4214" s="29">
        <v>0.31</v>
      </c>
      <c r="K4214" s="30">
        <v>0</v>
      </c>
      <c r="L4214" s="29">
        <v>0.31</v>
      </c>
      <c r="M4214" s="30">
        <v>0</v>
      </c>
      <c r="N4214" s="29">
        <v>0.31</v>
      </c>
      <c r="O4214" s="30">
        <v>0</v>
      </c>
      <c r="P4214" s="30">
        <v>0.12</v>
      </c>
      <c r="Q4214" s="30" t="s">
        <v>22</v>
      </c>
      <c r="R4214" s="30" t="s">
        <v>22</v>
      </c>
      <c r="S4214" s="30" t="s">
        <v>22</v>
      </c>
      <c r="T4214" s="30" t="s">
        <v>22</v>
      </c>
      <c r="U4214" s="30" t="s">
        <v>22</v>
      </c>
      <c r="V4214" s="30" t="s">
        <v>22</v>
      </c>
      <c r="W4214" s="30" t="s">
        <v>16</v>
      </c>
      <c r="X4214" s="54">
        <v>0.06</v>
      </c>
      <c r="Y4214" s="30" t="s">
        <v>23</v>
      </c>
      <c r="Z4214" s="30" t="s">
        <v>11951</v>
      </c>
      <c r="AA4214" s="30" t="s">
        <v>18409</v>
      </c>
      <c r="AB4214" s="30" t="s">
        <v>14454</v>
      </c>
      <c r="AC4214" s="30" t="s">
        <v>14453</v>
      </c>
      <c r="AD4214" s="29">
        <v>0.31</v>
      </c>
      <c r="AE4214" s="29">
        <v>0.02</v>
      </c>
      <c r="AF4214" s="29">
        <v>0</v>
      </c>
    </row>
    <row r="4215" spans="1:32" x14ac:dyDescent="0.25">
      <c r="A4215" t="s">
        <v>8799</v>
      </c>
      <c r="B4215" t="s">
        <v>24383</v>
      </c>
      <c r="C4215" t="s">
        <v>28</v>
      </c>
      <c r="D4215" t="s">
        <v>8800</v>
      </c>
      <c r="E4215" t="s">
        <v>8801</v>
      </c>
      <c r="F4215" t="s">
        <v>8802</v>
      </c>
      <c r="G4215" t="s">
        <v>18784</v>
      </c>
      <c r="H4215" s="36" t="str">
        <f>IFERROR(HYPERLINK(_xlfn.XLOOKUP(D4215,'[1]Smoothed Fund docs'!A:A,'[1]Smoothed Fund docs'!C:C),"FID"),IF(ISERROR(VLOOKUP(D4215,'[1]PRIIPS KID'!A:A,1,0)),HYPERLINK("https://digital.feprecisionplus.com/documents/quilter/en-gb/"&amp;F4215&amp;"/KI","KIID"),HYPERLINK("https://digital.feprecisionplus.com/documents/quilter/en-gb/"&amp;F4215&amp;"/PK","KID")))</f>
        <v>KIID</v>
      </c>
      <c r="I4215" s="29">
        <v>0.6</v>
      </c>
      <c r="J4215" s="29">
        <v>0.76</v>
      </c>
      <c r="K4215" s="30">
        <v>0.3</v>
      </c>
      <c r="L4215" s="29">
        <v>0.46</v>
      </c>
      <c r="M4215" s="30">
        <v>0</v>
      </c>
      <c r="N4215" s="29">
        <v>0.46</v>
      </c>
      <c r="O4215" s="30">
        <v>0</v>
      </c>
      <c r="P4215" s="30">
        <v>0</v>
      </c>
      <c r="Q4215" s="30" t="s">
        <v>22</v>
      </c>
      <c r="R4215" s="30" t="s">
        <v>22</v>
      </c>
      <c r="S4215" s="30" t="s">
        <v>22</v>
      </c>
      <c r="T4215" s="30" t="s">
        <v>22</v>
      </c>
      <c r="U4215" s="30" t="s">
        <v>22</v>
      </c>
      <c r="V4215" s="30" t="s">
        <v>22</v>
      </c>
      <c r="W4215" s="30" t="s">
        <v>16</v>
      </c>
      <c r="X4215" s="54">
        <v>0.06</v>
      </c>
      <c r="Y4215" s="30" t="s">
        <v>23</v>
      </c>
      <c r="Z4215" s="30" t="s">
        <v>11951</v>
      </c>
      <c r="AA4215" s="30" t="s">
        <v>18409</v>
      </c>
      <c r="AB4215" s="30" t="s">
        <v>14454</v>
      </c>
      <c r="AC4215" s="30" t="s">
        <v>14453</v>
      </c>
      <c r="AD4215" s="29">
        <v>0.46</v>
      </c>
      <c r="AE4215" s="29">
        <v>0.02</v>
      </c>
      <c r="AF4215" s="29">
        <v>0</v>
      </c>
    </row>
    <row r="4216" spans="1:32" x14ac:dyDescent="0.25">
      <c r="A4216" t="s">
        <v>8803</v>
      </c>
      <c r="B4216" t="s">
        <v>24383</v>
      </c>
      <c r="C4216" t="s">
        <v>28</v>
      </c>
      <c r="D4216" t="s">
        <v>8804</v>
      </c>
      <c r="E4216" t="s">
        <v>8805</v>
      </c>
      <c r="F4216" t="s">
        <v>8806</v>
      </c>
      <c r="G4216" t="s">
        <v>18777</v>
      </c>
      <c r="H4216" s="36" t="str">
        <f>IFERROR(HYPERLINK(_xlfn.XLOOKUP(D4216,'[1]Smoothed Fund docs'!A:A,'[1]Smoothed Fund docs'!C:C),"FID"),IF(ISERROR(VLOOKUP(D4216,'[1]PRIIPS KID'!A:A,1,0)),HYPERLINK("https://digital.feprecisionplus.com/documents/quilter/en-gb/"&amp;F4216&amp;"/KI","KIID"),HYPERLINK("https://digital.feprecisionplus.com/documents/quilter/en-gb/"&amp;F4216&amp;"/PK","KID")))</f>
        <v>KIID</v>
      </c>
      <c r="I4216" s="29">
        <v>1.6</v>
      </c>
      <c r="J4216" s="29">
        <v>1.99</v>
      </c>
      <c r="K4216" s="30">
        <v>0.96</v>
      </c>
      <c r="L4216" s="29">
        <v>1.03</v>
      </c>
      <c r="M4216" s="30">
        <v>0</v>
      </c>
      <c r="N4216" s="29">
        <v>1.03</v>
      </c>
      <c r="O4216" s="30">
        <v>0</v>
      </c>
      <c r="P4216" s="30">
        <v>0</v>
      </c>
      <c r="Q4216" s="30" t="s">
        <v>22</v>
      </c>
      <c r="R4216" s="30" t="s">
        <v>22</v>
      </c>
      <c r="S4216" s="30" t="s">
        <v>22</v>
      </c>
      <c r="T4216" s="30" t="s">
        <v>22</v>
      </c>
      <c r="U4216" s="30" t="s">
        <v>22</v>
      </c>
      <c r="V4216" s="30" t="s">
        <v>22</v>
      </c>
      <c r="W4216" s="30" t="s">
        <v>16</v>
      </c>
      <c r="X4216" s="54">
        <v>7.0000000000000007E-2</v>
      </c>
      <c r="Y4216" s="30" t="s">
        <v>23</v>
      </c>
      <c r="Z4216" s="30" t="s">
        <v>11951</v>
      </c>
      <c r="AA4216" s="30" t="s">
        <v>18409</v>
      </c>
      <c r="AB4216" s="30" t="s">
        <v>14464</v>
      </c>
      <c r="AC4216" s="30" t="s">
        <v>14461</v>
      </c>
      <c r="AD4216" s="29">
        <v>1.03</v>
      </c>
      <c r="AE4216" s="29">
        <v>0.1</v>
      </c>
      <c r="AF4216" s="29">
        <v>0</v>
      </c>
    </row>
    <row r="4217" spans="1:32" x14ac:dyDescent="0.25">
      <c r="A4217" t="s">
        <v>8807</v>
      </c>
      <c r="B4217" t="s">
        <v>24383</v>
      </c>
      <c r="C4217" t="s">
        <v>28</v>
      </c>
      <c r="D4217" t="s">
        <v>8808</v>
      </c>
      <c r="E4217" t="s">
        <v>8809</v>
      </c>
      <c r="F4217" t="s">
        <v>8810</v>
      </c>
      <c r="G4217" t="s">
        <v>18778</v>
      </c>
      <c r="H4217" s="36" t="str">
        <f>IFERROR(HYPERLINK(_xlfn.XLOOKUP(D4217,'[1]Smoothed Fund docs'!A:A,'[1]Smoothed Fund docs'!C:C),"FID"),IF(ISERROR(VLOOKUP(D4217,'[1]PRIIPS KID'!A:A,1,0)),HYPERLINK("https://digital.feprecisionplus.com/documents/quilter/en-gb/"&amp;F4217&amp;"/KI","KIID"),HYPERLINK("https://digital.feprecisionplus.com/documents/quilter/en-gb/"&amp;F4217&amp;"/PK","KID")))</f>
        <v>KIID</v>
      </c>
      <c r="I4217" s="29">
        <v>0.8</v>
      </c>
      <c r="J4217" s="29">
        <v>1.0900000000000001</v>
      </c>
      <c r="K4217" s="30">
        <v>0</v>
      </c>
      <c r="L4217" s="29">
        <v>1.0900000000000001</v>
      </c>
      <c r="M4217" s="30">
        <v>0</v>
      </c>
      <c r="N4217" s="29">
        <v>1.0900000000000001</v>
      </c>
      <c r="O4217" s="30">
        <v>0</v>
      </c>
      <c r="P4217" s="30">
        <v>0</v>
      </c>
      <c r="Q4217" s="30" t="s">
        <v>22</v>
      </c>
      <c r="R4217" s="30" t="s">
        <v>22</v>
      </c>
      <c r="S4217" s="30" t="s">
        <v>22</v>
      </c>
      <c r="T4217" s="30" t="s">
        <v>22</v>
      </c>
      <c r="U4217" s="30" t="s">
        <v>22</v>
      </c>
      <c r="V4217" s="30" t="s">
        <v>22</v>
      </c>
      <c r="W4217" s="30" t="s">
        <v>16</v>
      </c>
      <c r="X4217" s="54">
        <v>7.0000000000000007E-2</v>
      </c>
      <c r="Y4217" s="30" t="s">
        <v>23</v>
      </c>
      <c r="Z4217" s="30" t="s">
        <v>11951</v>
      </c>
      <c r="AA4217" s="30" t="s">
        <v>18409</v>
      </c>
      <c r="AB4217" s="30" t="s">
        <v>14464</v>
      </c>
      <c r="AC4217" s="30" t="s">
        <v>14461</v>
      </c>
      <c r="AD4217" s="29">
        <v>1.0900000000000001</v>
      </c>
      <c r="AE4217" s="29">
        <v>0.1</v>
      </c>
      <c r="AF4217" s="29">
        <v>0</v>
      </c>
    </row>
    <row r="4218" spans="1:32" x14ac:dyDescent="0.25">
      <c r="A4218" t="s">
        <v>17131</v>
      </c>
      <c r="B4218" t="s">
        <v>24383</v>
      </c>
      <c r="C4218" t="s">
        <v>18</v>
      </c>
      <c r="D4218" t="s">
        <v>17132</v>
      </c>
      <c r="E4218" t="s">
        <v>17133</v>
      </c>
      <c r="F4218" t="s">
        <v>17134</v>
      </c>
      <c r="G4218" t="s">
        <v>18461</v>
      </c>
      <c r="H4218" s="36" t="str">
        <f>IFERROR(HYPERLINK(_xlfn.XLOOKUP(D4218,'[1]Smoothed Fund docs'!A:A,'[1]Smoothed Fund docs'!C:C),"FID"),IF(ISERROR(VLOOKUP(D4218,'[1]PRIIPS KID'!A:A,1,0)),HYPERLINK("https://digital.feprecisionplus.com/documents/quilter/en-gb/"&amp;F4218&amp;"/KI","KIID"),HYPERLINK("https://digital.feprecisionplus.com/documents/quilter/en-gb/"&amp;F4218&amp;"/PK","KID")))</f>
        <v>KIID</v>
      </c>
      <c r="I4218" s="29">
        <v>0.5</v>
      </c>
      <c r="J4218" s="29">
        <v>0.77</v>
      </c>
      <c r="K4218" s="30">
        <v>0</v>
      </c>
      <c r="L4218" s="29">
        <v>0.77</v>
      </c>
      <c r="M4218" s="30">
        <v>0</v>
      </c>
      <c r="N4218" s="29">
        <v>0.77</v>
      </c>
      <c r="O4218" s="30">
        <v>0</v>
      </c>
      <c r="P4218" s="30">
        <v>0</v>
      </c>
      <c r="Q4218" s="30" t="s">
        <v>22</v>
      </c>
      <c r="R4218" s="30" t="s">
        <v>22</v>
      </c>
      <c r="S4218" s="30" t="s">
        <v>22</v>
      </c>
      <c r="T4218" s="30" t="s">
        <v>22</v>
      </c>
      <c r="U4218" s="30" t="s">
        <v>22</v>
      </c>
      <c r="V4218" s="30" t="s">
        <v>22</v>
      </c>
      <c r="W4218" s="30" t="s">
        <v>16</v>
      </c>
      <c r="X4218" s="54">
        <v>0.06</v>
      </c>
      <c r="Y4218" s="30" t="s">
        <v>23</v>
      </c>
      <c r="Z4218" s="30" t="s">
        <v>11951</v>
      </c>
      <c r="AA4218" s="30" t="s">
        <v>18409</v>
      </c>
      <c r="AB4218" s="30" t="s">
        <v>14489</v>
      </c>
      <c r="AC4218" s="30" t="s">
        <v>14459</v>
      </c>
      <c r="AD4218" s="29">
        <v>0.77</v>
      </c>
      <c r="AE4218" s="29">
        <v>0.13</v>
      </c>
      <c r="AF4218" s="29">
        <v>0</v>
      </c>
    </row>
    <row r="4219" spans="1:32" x14ac:dyDescent="0.25">
      <c r="A4219" t="s">
        <v>17135</v>
      </c>
      <c r="B4219" t="s">
        <v>24383</v>
      </c>
      <c r="C4219" t="s">
        <v>18</v>
      </c>
      <c r="D4219" t="s">
        <v>17136</v>
      </c>
      <c r="E4219" t="s">
        <v>17137</v>
      </c>
      <c r="F4219" t="s">
        <v>17138</v>
      </c>
      <c r="G4219" t="s">
        <v>18461</v>
      </c>
      <c r="H4219" s="36" t="str">
        <f>IFERROR(HYPERLINK(_xlfn.XLOOKUP(D4219,'[1]Smoothed Fund docs'!A:A,'[1]Smoothed Fund docs'!C:C),"FID"),IF(ISERROR(VLOOKUP(D4219,'[1]PRIIPS KID'!A:A,1,0)),HYPERLINK("https://digital.feprecisionplus.com/documents/quilter/en-gb/"&amp;F4219&amp;"/KI","KIID"),HYPERLINK("https://digital.feprecisionplus.com/documents/quilter/en-gb/"&amp;F4219&amp;"/PK","KID")))</f>
        <v>KIID</v>
      </c>
      <c r="I4219" s="29">
        <v>0.5</v>
      </c>
      <c r="J4219" s="29">
        <v>0.78</v>
      </c>
      <c r="K4219" s="30">
        <v>0</v>
      </c>
      <c r="L4219" s="29">
        <v>0.78</v>
      </c>
      <c r="M4219" s="30">
        <v>0</v>
      </c>
      <c r="N4219" s="29">
        <v>0.78</v>
      </c>
      <c r="O4219" s="30">
        <v>0</v>
      </c>
      <c r="P4219" s="30">
        <v>0</v>
      </c>
      <c r="Q4219" s="30" t="s">
        <v>22</v>
      </c>
      <c r="R4219" s="30" t="s">
        <v>22</v>
      </c>
      <c r="S4219" s="30" t="s">
        <v>22</v>
      </c>
      <c r="T4219" s="30" t="s">
        <v>22</v>
      </c>
      <c r="U4219" s="30" t="s">
        <v>22</v>
      </c>
      <c r="V4219" s="30" t="s">
        <v>22</v>
      </c>
      <c r="W4219" s="30" t="s">
        <v>16</v>
      </c>
      <c r="X4219" s="54">
        <v>0.06</v>
      </c>
      <c r="Y4219" s="30" t="s">
        <v>23</v>
      </c>
      <c r="Z4219" s="30" t="s">
        <v>11951</v>
      </c>
      <c r="AA4219" s="30" t="s">
        <v>18409</v>
      </c>
      <c r="AB4219" s="30" t="s">
        <v>14464</v>
      </c>
      <c r="AC4219" s="30" t="s">
        <v>14461</v>
      </c>
      <c r="AD4219" s="29">
        <v>0.73</v>
      </c>
      <c r="AE4219" s="29">
        <v>0.05</v>
      </c>
      <c r="AF4219" s="29">
        <v>0</v>
      </c>
    </row>
    <row r="4220" spans="1:32" x14ac:dyDescent="0.25">
      <c r="A4220" t="s">
        <v>16944</v>
      </c>
      <c r="B4220" t="s">
        <v>24383</v>
      </c>
      <c r="C4220" t="s">
        <v>18</v>
      </c>
      <c r="D4220" t="s">
        <v>8814</v>
      </c>
      <c r="E4220" t="s">
        <v>8815</v>
      </c>
      <c r="F4220" t="s">
        <v>8816</v>
      </c>
      <c r="G4220" t="s">
        <v>18461</v>
      </c>
      <c r="H4220" s="36" t="str">
        <f>IFERROR(HYPERLINK(_xlfn.XLOOKUP(D4220,'[1]Smoothed Fund docs'!A:A,'[1]Smoothed Fund docs'!C:C),"FID"),IF(ISERROR(VLOOKUP(D4220,'[1]PRIIPS KID'!A:A,1,0)),HYPERLINK("https://digital.feprecisionplus.com/documents/quilter/en-gb/"&amp;F4220&amp;"/KI","KIID"),HYPERLINK("https://digital.feprecisionplus.com/documents/quilter/en-gb/"&amp;F4220&amp;"/PK","KID")))</f>
        <v>KIID</v>
      </c>
      <c r="I4220" s="29">
        <v>0.8</v>
      </c>
      <c r="J4220" s="29">
        <v>1.08</v>
      </c>
      <c r="K4220" s="30">
        <v>0</v>
      </c>
      <c r="L4220" s="29">
        <v>1.08</v>
      </c>
      <c r="M4220" s="30">
        <v>0</v>
      </c>
      <c r="N4220" s="29">
        <v>1.08</v>
      </c>
      <c r="O4220" s="30">
        <v>0</v>
      </c>
      <c r="P4220" s="30">
        <v>0</v>
      </c>
      <c r="Q4220" s="30" t="s">
        <v>22</v>
      </c>
      <c r="R4220" s="30" t="s">
        <v>22</v>
      </c>
      <c r="S4220" s="30" t="s">
        <v>22</v>
      </c>
      <c r="T4220" s="30" t="s">
        <v>22</v>
      </c>
      <c r="U4220" s="30" t="s">
        <v>22</v>
      </c>
      <c r="V4220" s="30" t="s">
        <v>22</v>
      </c>
      <c r="W4220" s="30" t="s">
        <v>16</v>
      </c>
      <c r="X4220" s="54">
        <v>7.0000000000000007E-2</v>
      </c>
      <c r="Y4220" s="30" t="s">
        <v>23</v>
      </c>
      <c r="Z4220" s="30" t="s">
        <v>11951</v>
      </c>
      <c r="AA4220" s="30" t="s">
        <v>18409</v>
      </c>
      <c r="AB4220" s="30" t="s">
        <v>18484</v>
      </c>
      <c r="AC4220" s="30" t="s">
        <v>14461</v>
      </c>
      <c r="AD4220" s="29">
        <v>1.0900000000000001</v>
      </c>
      <c r="AE4220" s="29">
        <v>0.08</v>
      </c>
      <c r="AF4220" s="29">
        <v>0</v>
      </c>
    </row>
    <row r="4221" spans="1:32" x14ac:dyDescent="0.25">
      <c r="A4221" t="s">
        <v>14068</v>
      </c>
      <c r="B4221" t="s">
        <v>24383</v>
      </c>
      <c r="C4221" t="s">
        <v>28</v>
      </c>
      <c r="D4221" t="s">
        <v>14069</v>
      </c>
      <c r="E4221" t="s">
        <v>14070</v>
      </c>
      <c r="F4221" t="s">
        <v>14071</v>
      </c>
      <c r="G4221" t="s">
        <v>18778</v>
      </c>
      <c r="H4221" s="36" t="str">
        <f>IFERROR(HYPERLINK(_xlfn.XLOOKUP(D4221,'[1]Smoothed Fund docs'!A:A,'[1]Smoothed Fund docs'!C:C),"FID"),IF(ISERROR(VLOOKUP(D4221,'[1]PRIIPS KID'!A:A,1,0)),HYPERLINK("https://digital.feprecisionplus.com/documents/quilter/en-gb/"&amp;F4221&amp;"/KI","KIID"),HYPERLINK("https://digital.feprecisionplus.com/documents/quilter/en-gb/"&amp;F4221&amp;"/PK","KID")))</f>
        <v>KIID</v>
      </c>
      <c r="I4221" s="29">
        <v>0.8</v>
      </c>
      <c r="J4221" s="29">
        <v>1.0900000000000001</v>
      </c>
      <c r="K4221" s="30">
        <v>0</v>
      </c>
      <c r="L4221" s="29">
        <v>1.0900000000000001</v>
      </c>
      <c r="M4221" s="30">
        <v>0</v>
      </c>
      <c r="N4221" s="29">
        <v>1.0900000000000001</v>
      </c>
      <c r="O4221" s="30">
        <v>0</v>
      </c>
      <c r="P4221" s="30">
        <v>0</v>
      </c>
      <c r="Q4221" s="30" t="s">
        <v>22</v>
      </c>
      <c r="R4221" s="30" t="s">
        <v>22</v>
      </c>
      <c r="S4221" s="30" t="s">
        <v>22</v>
      </c>
      <c r="T4221" s="30" t="s">
        <v>22</v>
      </c>
      <c r="U4221" s="30" t="s">
        <v>22</v>
      </c>
      <c r="V4221" s="30" t="s">
        <v>22</v>
      </c>
      <c r="W4221" s="30" t="s">
        <v>16</v>
      </c>
      <c r="X4221" s="54">
        <v>7.0000000000000007E-2</v>
      </c>
      <c r="Y4221" s="30" t="s">
        <v>23</v>
      </c>
      <c r="Z4221" s="30" t="s">
        <v>11951</v>
      </c>
      <c r="AA4221" s="30" t="s">
        <v>18409</v>
      </c>
      <c r="AB4221" s="30" t="s">
        <v>14464</v>
      </c>
      <c r="AC4221" s="30" t="s">
        <v>14461</v>
      </c>
      <c r="AD4221" s="29">
        <v>1.0900000000000001</v>
      </c>
      <c r="AE4221" s="29">
        <v>0.05</v>
      </c>
      <c r="AF4221" s="29">
        <v>0</v>
      </c>
    </row>
    <row r="4222" spans="1:32" x14ac:dyDescent="0.25">
      <c r="A4222" t="s">
        <v>16344</v>
      </c>
      <c r="B4222" t="s">
        <v>24383</v>
      </c>
      <c r="C4222" t="s">
        <v>28</v>
      </c>
      <c r="D4222" t="s">
        <v>15933</v>
      </c>
      <c r="E4222" t="s">
        <v>15934</v>
      </c>
      <c r="F4222" t="s">
        <v>15935</v>
      </c>
      <c r="G4222" t="s">
        <v>18785</v>
      </c>
      <c r="H4222" s="36" t="str">
        <f>IFERROR(HYPERLINK(_xlfn.XLOOKUP(D4222,'[1]Smoothed Fund docs'!A:A,'[1]Smoothed Fund docs'!C:C),"FID"),IF(ISERROR(VLOOKUP(D4222,'[1]PRIIPS KID'!A:A,1,0)),HYPERLINK("https://digital.feprecisionplus.com/documents/quilter/en-gb/"&amp;F4222&amp;"/KI","KIID"),HYPERLINK("https://digital.feprecisionplus.com/documents/quilter/en-gb/"&amp;F4222&amp;"/PK","KID")))</f>
        <v>KIID</v>
      </c>
      <c r="I4222" s="29">
        <v>0.55000000000000004</v>
      </c>
      <c r="J4222" s="29">
        <v>0.84</v>
      </c>
      <c r="K4222" s="30">
        <v>0</v>
      </c>
      <c r="L4222" s="29">
        <v>0.84</v>
      </c>
      <c r="M4222" s="30">
        <v>0</v>
      </c>
      <c r="N4222" s="29">
        <v>0.84</v>
      </c>
      <c r="O4222" s="30">
        <v>0</v>
      </c>
      <c r="P4222" s="30">
        <v>0</v>
      </c>
      <c r="Q4222" s="30" t="s">
        <v>22</v>
      </c>
      <c r="R4222" s="30" t="s">
        <v>22</v>
      </c>
      <c r="S4222" s="30" t="s">
        <v>22</v>
      </c>
      <c r="T4222" s="30" t="s">
        <v>22</v>
      </c>
      <c r="U4222" s="30" t="s">
        <v>22</v>
      </c>
      <c r="V4222" s="30" t="s">
        <v>22</v>
      </c>
      <c r="W4222" s="30" t="s">
        <v>152</v>
      </c>
      <c r="X4222" s="54">
        <v>0.02</v>
      </c>
      <c r="Y4222" s="30" t="s">
        <v>23</v>
      </c>
      <c r="Z4222" s="30" t="s">
        <v>11951</v>
      </c>
      <c r="AA4222" s="30" t="s">
        <v>18409</v>
      </c>
      <c r="AB4222" s="30" t="s">
        <v>18494</v>
      </c>
      <c r="AC4222" s="30" t="s">
        <v>14405</v>
      </c>
      <c r="AD4222" s="29">
        <v>0.83</v>
      </c>
      <c r="AE4222" s="29">
        <v>0.23</v>
      </c>
      <c r="AF4222" s="29">
        <v>0</v>
      </c>
    </row>
    <row r="4223" spans="1:32" x14ac:dyDescent="0.25">
      <c r="A4223" t="s">
        <v>8817</v>
      </c>
      <c r="B4223" t="s">
        <v>24383</v>
      </c>
      <c r="C4223" t="s">
        <v>28</v>
      </c>
      <c r="D4223" t="s">
        <v>8818</v>
      </c>
      <c r="E4223" t="s">
        <v>8819</v>
      </c>
      <c r="F4223" t="s">
        <v>8820</v>
      </c>
      <c r="G4223" t="s">
        <v>18782</v>
      </c>
      <c r="H4223" s="36" t="str">
        <f>IFERROR(HYPERLINK(_xlfn.XLOOKUP(D4223,'[1]Smoothed Fund docs'!A:A,'[1]Smoothed Fund docs'!C:C),"FID"),IF(ISERROR(VLOOKUP(D4223,'[1]PRIIPS KID'!A:A,1,0)),HYPERLINK("https://digital.feprecisionplus.com/documents/quilter/en-gb/"&amp;F4223&amp;"/KI","KIID"),HYPERLINK("https://digital.feprecisionplus.com/documents/quilter/en-gb/"&amp;F4223&amp;"/PK","KID")))</f>
        <v>KIID</v>
      </c>
      <c r="I4223" s="29">
        <v>1.2</v>
      </c>
      <c r="J4223" s="29">
        <v>1.57</v>
      </c>
      <c r="K4223" s="30">
        <v>0.72</v>
      </c>
      <c r="L4223" s="29">
        <v>0.85000000000000009</v>
      </c>
      <c r="M4223" s="30">
        <v>0</v>
      </c>
      <c r="N4223" s="29">
        <v>0.85000000000000009</v>
      </c>
      <c r="O4223" s="30">
        <v>0</v>
      </c>
      <c r="P4223" s="30">
        <v>0</v>
      </c>
      <c r="Q4223" s="30" t="s">
        <v>22</v>
      </c>
      <c r="R4223" s="30" t="s">
        <v>22</v>
      </c>
      <c r="S4223" s="30" t="s">
        <v>22</v>
      </c>
      <c r="T4223" s="30" t="s">
        <v>22</v>
      </c>
      <c r="U4223" s="30" t="s">
        <v>22</v>
      </c>
      <c r="V4223" s="30" t="s">
        <v>22</v>
      </c>
      <c r="W4223" s="30" t="s">
        <v>16</v>
      </c>
      <c r="X4223" s="54">
        <v>0.06</v>
      </c>
      <c r="Y4223" s="30" t="s">
        <v>23</v>
      </c>
      <c r="Z4223" s="30" t="s">
        <v>11951</v>
      </c>
      <c r="AA4223" s="30" t="s">
        <v>18409</v>
      </c>
      <c r="AB4223" s="30" t="s">
        <v>11943</v>
      </c>
      <c r="AC4223" s="30" t="s">
        <v>14461</v>
      </c>
      <c r="AD4223" s="29">
        <v>0.85000000000000009</v>
      </c>
      <c r="AE4223" s="29">
        <v>0.05</v>
      </c>
      <c r="AF4223" s="29">
        <v>0</v>
      </c>
    </row>
    <row r="4224" spans="1:32" x14ac:dyDescent="0.25">
      <c r="A4224" t="s">
        <v>8821</v>
      </c>
      <c r="B4224" t="s">
        <v>24383</v>
      </c>
      <c r="C4224" t="s">
        <v>28</v>
      </c>
      <c r="D4224" t="s">
        <v>8822</v>
      </c>
      <c r="E4224" t="s">
        <v>8823</v>
      </c>
      <c r="F4224" t="s">
        <v>8824</v>
      </c>
      <c r="G4224" t="s">
        <v>18778</v>
      </c>
      <c r="H4224" s="36" t="str">
        <f>IFERROR(HYPERLINK(_xlfn.XLOOKUP(D4224,'[1]Smoothed Fund docs'!A:A,'[1]Smoothed Fund docs'!C:C),"FID"),IF(ISERROR(VLOOKUP(D4224,'[1]PRIIPS KID'!A:A,1,0)),HYPERLINK("https://digital.feprecisionplus.com/documents/quilter/en-gb/"&amp;F4224&amp;"/KI","KIID"),HYPERLINK("https://digital.feprecisionplus.com/documents/quilter/en-gb/"&amp;F4224&amp;"/PK","KID")))</f>
        <v>KIID</v>
      </c>
      <c r="I4224" s="29">
        <v>0.6</v>
      </c>
      <c r="J4224" s="29">
        <v>0.89</v>
      </c>
      <c r="K4224" s="30">
        <v>0</v>
      </c>
      <c r="L4224" s="29">
        <v>0.89</v>
      </c>
      <c r="M4224" s="30">
        <v>0</v>
      </c>
      <c r="N4224" s="29">
        <v>0.89</v>
      </c>
      <c r="O4224" s="30">
        <v>0</v>
      </c>
      <c r="P4224" s="30">
        <v>0</v>
      </c>
      <c r="Q4224" s="30" t="s">
        <v>22</v>
      </c>
      <c r="R4224" s="30" t="s">
        <v>22</v>
      </c>
      <c r="S4224" s="30" t="s">
        <v>22</v>
      </c>
      <c r="T4224" s="30" t="s">
        <v>22</v>
      </c>
      <c r="U4224" s="30" t="s">
        <v>22</v>
      </c>
      <c r="V4224" s="30" t="s">
        <v>22</v>
      </c>
      <c r="W4224" s="30" t="s">
        <v>16</v>
      </c>
      <c r="X4224" s="54">
        <v>0.06</v>
      </c>
      <c r="Y4224" s="30" t="s">
        <v>23</v>
      </c>
      <c r="Z4224" s="30" t="s">
        <v>11951</v>
      </c>
      <c r="AA4224" s="30" t="s">
        <v>18409</v>
      </c>
      <c r="AB4224" s="30" t="s">
        <v>14464</v>
      </c>
      <c r="AC4224" s="30" t="s">
        <v>14461</v>
      </c>
      <c r="AD4224" s="29">
        <v>0.89</v>
      </c>
      <c r="AE4224" s="29">
        <v>0.05</v>
      </c>
      <c r="AF4224" s="29">
        <v>0</v>
      </c>
    </row>
    <row r="4225" spans="1:32" x14ac:dyDescent="0.25">
      <c r="A4225" t="s">
        <v>19542</v>
      </c>
      <c r="B4225" t="s">
        <v>24383</v>
      </c>
      <c r="C4225" t="s">
        <v>18</v>
      </c>
      <c r="D4225" t="s">
        <v>19543</v>
      </c>
      <c r="E4225" t="s">
        <v>19544</v>
      </c>
      <c r="F4225" t="s">
        <v>19545</v>
      </c>
      <c r="G4225" t="s">
        <v>19546</v>
      </c>
      <c r="H4225" s="36" t="str">
        <f>IFERROR(HYPERLINK(_xlfn.XLOOKUP(D4225,'[1]Smoothed Fund docs'!A:A,'[1]Smoothed Fund docs'!C:C),"FID"),IF(ISERROR(VLOOKUP(D4225,'[1]PRIIPS KID'!A:A,1,0)),HYPERLINK("https://digital.feprecisionplus.com/documents/quilter/en-gb/"&amp;F4225&amp;"/KI","KIID"),HYPERLINK("https://digital.feprecisionplus.com/documents/quilter/en-gb/"&amp;F4225&amp;"/PK","KID")))</f>
        <v>KIID</v>
      </c>
      <c r="I4225" s="29">
        <v>0.5</v>
      </c>
      <c r="J4225" s="29">
        <v>0.56999999999999995</v>
      </c>
      <c r="K4225" s="30">
        <v>0</v>
      </c>
      <c r="L4225" s="29">
        <v>0.56999999999999995</v>
      </c>
      <c r="M4225" s="30">
        <v>0</v>
      </c>
      <c r="N4225" s="29">
        <v>0.56999999999999995</v>
      </c>
      <c r="O4225" s="30">
        <v>0</v>
      </c>
      <c r="P4225" s="30">
        <v>0</v>
      </c>
      <c r="Q4225" s="30" t="s">
        <v>22</v>
      </c>
      <c r="R4225" s="30" t="s">
        <v>22</v>
      </c>
      <c r="S4225" s="30" t="s">
        <v>22</v>
      </c>
      <c r="T4225" s="30" t="s">
        <v>22</v>
      </c>
      <c r="U4225" s="30" t="s">
        <v>22</v>
      </c>
      <c r="V4225" s="30" t="s">
        <v>22</v>
      </c>
      <c r="W4225" s="30" t="s">
        <v>152</v>
      </c>
      <c r="X4225" s="54">
        <v>0.02</v>
      </c>
      <c r="Y4225" s="30" t="s">
        <v>23</v>
      </c>
      <c r="Z4225" s="30" t="s">
        <v>11951</v>
      </c>
      <c r="AA4225" s="30" t="s">
        <v>18409</v>
      </c>
      <c r="AB4225" s="30" t="s">
        <v>14471</v>
      </c>
      <c r="AC4225" s="30" t="s">
        <v>14405</v>
      </c>
      <c r="AD4225" s="29">
        <v>0.56000000000000005</v>
      </c>
      <c r="AE4225" s="29">
        <v>0.4</v>
      </c>
      <c r="AF4225" s="29">
        <v>0</v>
      </c>
    </row>
    <row r="4226" spans="1:32" x14ac:dyDescent="0.25">
      <c r="A4226" t="s">
        <v>19547</v>
      </c>
      <c r="B4226" t="s">
        <v>24383</v>
      </c>
      <c r="C4226" t="s">
        <v>28</v>
      </c>
      <c r="D4226" t="s">
        <v>19548</v>
      </c>
      <c r="E4226" t="s">
        <v>19549</v>
      </c>
      <c r="F4226" t="s">
        <v>19550</v>
      </c>
      <c r="G4226" t="s">
        <v>19546</v>
      </c>
      <c r="H4226" s="36" t="str">
        <f>IFERROR(HYPERLINK(_xlfn.XLOOKUP(D4226,'[1]Smoothed Fund docs'!A:A,'[1]Smoothed Fund docs'!C:C),"FID"),IF(ISERROR(VLOOKUP(D4226,'[1]PRIIPS KID'!A:A,1,0)),HYPERLINK("https://digital.feprecisionplus.com/documents/quilter/en-gb/"&amp;F4226&amp;"/KI","KIID"),HYPERLINK("https://digital.feprecisionplus.com/documents/quilter/en-gb/"&amp;F4226&amp;"/PK","KID")))</f>
        <v>KIID</v>
      </c>
      <c r="I4226" s="29">
        <v>0.5</v>
      </c>
      <c r="J4226" s="29">
        <v>0.56999999999999995</v>
      </c>
      <c r="K4226" s="30">
        <v>0</v>
      </c>
      <c r="L4226" s="29">
        <v>0.56999999999999995</v>
      </c>
      <c r="M4226" s="30">
        <v>0</v>
      </c>
      <c r="N4226" s="29">
        <v>0.56999999999999995</v>
      </c>
      <c r="O4226" s="30">
        <v>0</v>
      </c>
      <c r="P4226" s="30">
        <v>0</v>
      </c>
      <c r="Q4226" s="30" t="s">
        <v>22</v>
      </c>
      <c r="R4226" s="30" t="s">
        <v>22</v>
      </c>
      <c r="S4226" s="30" t="s">
        <v>22</v>
      </c>
      <c r="T4226" s="30" t="s">
        <v>22</v>
      </c>
      <c r="U4226" s="30" t="s">
        <v>22</v>
      </c>
      <c r="V4226" s="30" t="s">
        <v>22</v>
      </c>
      <c r="W4226" s="30" t="s">
        <v>152</v>
      </c>
      <c r="X4226" s="54">
        <v>0.02</v>
      </c>
      <c r="Y4226" s="30" t="s">
        <v>23</v>
      </c>
      <c r="Z4226" s="30" t="s">
        <v>11951</v>
      </c>
      <c r="AA4226" s="30" t="s">
        <v>18409</v>
      </c>
      <c r="AB4226" s="30" t="s">
        <v>14471</v>
      </c>
      <c r="AC4226" s="30" t="s">
        <v>14405</v>
      </c>
      <c r="AD4226" s="29">
        <v>0.56000000000000005</v>
      </c>
      <c r="AE4226" s="29">
        <v>0.4</v>
      </c>
      <c r="AF4226" s="29">
        <v>0</v>
      </c>
    </row>
    <row r="4227" spans="1:32" x14ac:dyDescent="0.25">
      <c r="A4227" t="s">
        <v>17139</v>
      </c>
      <c r="B4227" t="s">
        <v>24383</v>
      </c>
      <c r="C4227" t="s">
        <v>18</v>
      </c>
      <c r="D4227" t="s">
        <v>17140</v>
      </c>
      <c r="E4227" t="s">
        <v>17141</v>
      </c>
      <c r="F4227" t="s">
        <v>17142</v>
      </c>
      <c r="G4227" t="s">
        <v>18461</v>
      </c>
      <c r="H4227" s="36" t="str">
        <f>IFERROR(HYPERLINK(_xlfn.XLOOKUP(D4227,'[1]Smoothed Fund docs'!A:A,'[1]Smoothed Fund docs'!C:C),"FID"),IF(ISERROR(VLOOKUP(D4227,'[1]PRIIPS KID'!A:A,1,0)),HYPERLINK("https://digital.feprecisionplus.com/documents/quilter/en-gb/"&amp;F4227&amp;"/KI","KIID"),HYPERLINK("https://digital.feprecisionplus.com/documents/quilter/en-gb/"&amp;F4227&amp;"/PK","KID")))</f>
        <v>KIID</v>
      </c>
      <c r="I4227" s="29">
        <v>0.35</v>
      </c>
      <c r="J4227" s="29">
        <v>0.51</v>
      </c>
      <c r="K4227" s="30">
        <v>0</v>
      </c>
      <c r="L4227" s="29">
        <v>0.51</v>
      </c>
      <c r="M4227" s="30">
        <v>0</v>
      </c>
      <c r="N4227" s="29">
        <v>0.51</v>
      </c>
      <c r="O4227" s="30">
        <v>0</v>
      </c>
      <c r="P4227" s="30">
        <v>0</v>
      </c>
      <c r="Q4227" s="30" t="s">
        <v>22</v>
      </c>
      <c r="R4227" s="30" t="s">
        <v>22</v>
      </c>
      <c r="S4227" s="30" t="s">
        <v>22</v>
      </c>
      <c r="T4227" s="30" t="s">
        <v>22</v>
      </c>
      <c r="U4227" s="30" t="s">
        <v>22</v>
      </c>
      <c r="V4227" s="30" t="s">
        <v>22</v>
      </c>
      <c r="W4227" s="30" t="s">
        <v>152</v>
      </c>
      <c r="X4227" s="54">
        <v>0.04</v>
      </c>
      <c r="Y4227" s="30" t="s">
        <v>23</v>
      </c>
      <c r="Z4227" s="30" t="s">
        <v>11951</v>
      </c>
      <c r="AA4227" s="30" t="s">
        <v>18409</v>
      </c>
      <c r="AB4227" s="30" t="s">
        <v>14471</v>
      </c>
      <c r="AC4227" s="30" t="s">
        <v>14405</v>
      </c>
      <c r="AD4227" s="29">
        <v>0.52</v>
      </c>
      <c r="AE4227" s="29">
        <v>0.4</v>
      </c>
      <c r="AF4227" s="29">
        <v>0</v>
      </c>
    </row>
    <row r="4228" spans="1:32" x14ac:dyDescent="0.25">
      <c r="A4228" t="s">
        <v>8825</v>
      </c>
      <c r="B4228" t="s">
        <v>24383</v>
      </c>
      <c r="C4228" t="s">
        <v>28</v>
      </c>
      <c r="D4228" t="s">
        <v>8826</v>
      </c>
      <c r="E4228" t="s">
        <v>8827</v>
      </c>
      <c r="F4228" t="s">
        <v>8828</v>
      </c>
      <c r="G4228" t="s">
        <v>18782</v>
      </c>
      <c r="H4228" s="36" t="str">
        <f>IFERROR(HYPERLINK(_xlfn.XLOOKUP(D4228,'[1]Smoothed Fund docs'!A:A,'[1]Smoothed Fund docs'!C:C),"FID"),IF(ISERROR(VLOOKUP(D4228,'[1]PRIIPS KID'!A:A,1,0)),HYPERLINK("https://digital.feprecisionplus.com/documents/quilter/en-gb/"&amp;F4228&amp;"/KI","KIID"),HYPERLINK("https://digital.feprecisionplus.com/documents/quilter/en-gb/"&amp;F4228&amp;"/PK","KID")))</f>
        <v>KIID</v>
      </c>
      <c r="I4228" s="29">
        <v>1.6</v>
      </c>
      <c r="J4228" s="29">
        <v>2</v>
      </c>
      <c r="K4228" s="30">
        <v>0.96</v>
      </c>
      <c r="L4228" s="29">
        <v>1.04</v>
      </c>
      <c r="M4228" s="30">
        <v>0</v>
      </c>
      <c r="N4228" s="29">
        <v>1.04</v>
      </c>
      <c r="O4228" s="30">
        <v>0</v>
      </c>
      <c r="P4228" s="30">
        <v>0</v>
      </c>
      <c r="Q4228" s="30" t="s">
        <v>22</v>
      </c>
      <c r="R4228" s="30" t="s">
        <v>22</v>
      </c>
      <c r="S4228" s="30" t="s">
        <v>22</v>
      </c>
      <c r="T4228" s="30" t="s">
        <v>22</v>
      </c>
      <c r="U4228" s="30" t="s">
        <v>22</v>
      </c>
      <c r="V4228" s="30" t="s">
        <v>22</v>
      </c>
      <c r="W4228" s="30" t="s">
        <v>16</v>
      </c>
      <c r="X4228" s="54">
        <v>7.0000000000000007E-2</v>
      </c>
      <c r="Y4228" s="30" t="s">
        <v>23</v>
      </c>
      <c r="Z4228" s="30" t="s">
        <v>11951</v>
      </c>
      <c r="AA4228" s="30" t="s">
        <v>18409</v>
      </c>
      <c r="AB4228" s="30" t="s">
        <v>18491</v>
      </c>
      <c r="AC4228" s="30" t="s">
        <v>14461</v>
      </c>
      <c r="AD4228" s="29">
        <v>1.04</v>
      </c>
      <c r="AE4228" s="29">
        <v>0.16</v>
      </c>
      <c r="AF4228" s="29">
        <v>0</v>
      </c>
    </row>
    <row r="4229" spans="1:32" x14ac:dyDescent="0.25">
      <c r="A4229" t="s">
        <v>8829</v>
      </c>
      <c r="B4229" t="s">
        <v>24383</v>
      </c>
      <c r="C4229" t="s">
        <v>28</v>
      </c>
      <c r="D4229" t="s">
        <v>8830</v>
      </c>
      <c r="E4229" t="s">
        <v>8831</v>
      </c>
      <c r="F4229" t="s">
        <v>8832</v>
      </c>
      <c r="G4229" t="s">
        <v>18778</v>
      </c>
      <c r="H4229" s="36" t="str">
        <f>IFERROR(HYPERLINK(_xlfn.XLOOKUP(D4229,'[1]Smoothed Fund docs'!A:A,'[1]Smoothed Fund docs'!C:C),"FID"),IF(ISERROR(VLOOKUP(D4229,'[1]PRIIPS KID'!A:A,1,0)),HYPERLINK("https://digital.feprecisionplus.com/documents/quilter/en-gb/"&amp;F4229&amp;"/KI","KIID"),HYPERLINK("https://digital.feprecisionplus.com/documents/quilter/en-gb/"&amp;F4229&amp;"/PK","KID")))</f>
        <v>KIID</v>
      </c>
      <c r="I4229" s="29">
        <v>0.8</v>
      </c>
      <c r="J4229" s="29">
        <v>1.1100000000000001</v>
      </c>
      <c r="K4229" s="30">
        <v>0</v>
      </c>
      <c r="L4229" s="29">
        <v>1.1100000000000001</v>
      </c>
      <c r="M4229" s="30">
        <v>0</v>
      </c>
      <c r="N4229" s="29">
        <v>1.1100000000000001</v>
      </c>
      <c r="O4229" s="30">
        <v>0</v>
      </c>
      <c r="P4229" s="30">
        <v>0</v>
      </c>
      <c r="Q4229" s="30" t="s">
        <v>22</v>
      </c>
      <c r="R4229" s="30" t="s">
        <v>22</v>
      </c>
      <c r="S4229" s="30" t="s">
        <v>22</v>
      </c>
      <c r="T4229" s="30" t="s">
        <v>22</v>
      </c>
      <c r="U4229" s="30" t="s">
        <v>22</v>
      </c>
      <c r="V4229" s="30" t="s">
        <v>22</v>
      </c>
      <c r="W4229" s="30" t="s">
        <v>16</v>
      </c>
      <c r="X4229" s="54">
        <v>7.0000000000000007E-2</v>
      </c>
      <c r="Y4229" s="30" t="s">
        <v>23</v>
      </c>
      <c r="Z4229" s="30" t="s">
        <v>11951</v>
      </c>
      <c r="AA4229" s="30" t="s">
        <v>18409</v>
      </c>
      <c r="AB4229" s="30" t="s">
        <v>18491</v>
      </c>
      <c r="AC4229" s="30" t="s">
        <v>14461</v>
      </c>
      <c r="AD4229" s="29">
        <v>1.1100000000000001</v>
      </c>
      <c r="AE4229" s="29">
        <v>0.16</v>
      </c>
      <c r="AF4229" s="29">
        <v>0</v>
      </c>
    </row>
    <row r="4230" spans="1:32" x14ac:dyDescent="0.25">
      <c r="A4230" t="s">
        <v>8833</v>
      </c>
      <c r="B4230" t="s">
        <v>24383</v>
      </c>
      <c r="C4230" t="s">
        <v>18</v>
      </c>
      <c r="D4230" t="s">
        <v>8834</v>
      </c>
      <c r="E4230" t="s">
        <v>8835</v>
      </c>
      <c r="F4230" t="s">
        <v>8836</v>
      </c>
      <c r="G4230" t="s">
        <v>18461</v>
      </c>
      <c r="H4230" s="36" t="str">
        <f>IFERROR(HYPERLINK(_xlfn.XLOOKUP(D4230,'[1]Smoothed Fund docs'!A:A,'[1]Smoothed Fund docs'!C:C),"FID"),IF(ISERROR(VLOOKUP(D4230,'[1]PRIIPS KID'!A:A,1,0)),HYPERLINK("https://digital.feprecisionplus.com/documents/quilter/en-gb/"&amp;F4230&amp;"/KI","KIID"),HYPERLINK("https://digital.feprecisionplus.com/documents/quilter/en-gb/"&amp;F4230&amp;"/PK","KID")))</f>
        <v>KIID</v>
      </c>
      <c r="I4230" s="29">
        <v>0.15</v>
      </c>
      <c r="J4230" s="29">
        <v>0.3</v>
      </c>
      <c r="K4230" s="30">
        <v>0</v>
      </c>
      <c r="L4230" s="29">
        <v>0.3</v>
      </c>
      <c r="M4230" s="30">
        <v>0</v>
      </c>
      <c r="N4230" s="29">
        <v>0.3</v>
      </c>
      <c r="O4230" s="30">
        <v>0</v>
      </c>
      <c r="P4230" s="30">
        <v>0</v>
      </c>
      <c r="Q4230" s="30" t="s">
        <v>22</v>
      </c>
      <c r="R4230" s="30" t="s">
        <v>22</v>
      </c>
      <c r="S4230" s="30" t="s">
        <v>22</v>
      </c>
      <c r="T4230" s="30" t="s">
        <v>22</v>
      </c>
      <c r="U4230" s="30" t="s">
        <v>22</v>
      </c>
      <c r="V4230" s="30" t="s">
        <v>22</v>
      </c>
      <c r="W4230" s="30" t="s">
        <v>16</v>
      </c>
      <c r="X4230" s="54">
        <v>0.06</v>
      </c>
      <c r="Y4230" s="30" t="s">
        <v>23</v>
      </c>
      <c r="Z4230" s="30" t="s">
        <v>11951</v>
      </c>
      <c r="AA4230" s="30" t="s">
        <v>18409</v>
      </c>
      <c r="AB4230" s="30" t="s">
        <v>14450</v>
      </c>
      <c r="AC4230" s="30" t="s">
        <v>14451</v>
      </c>
      <c r="AD4230" s="29">
        <v>0.28999999999999998</v>
      </c>
      <c r="AE4230" s="29">
        <v>0.01</v>
      </c>
      <c r="AF4230" s="29">
        <v>0</v>
      </c>
    </row>
    <row r="4231" spans="1:32" x14ac:dyDescent="0.25">
      <c r="A4231" t="s">
        <v>8837</v>
      </c>
      <c r="B4231" t="s">
        <v>24383</v>
      </c>
      <c r="C4231" t="s">
        <v>28</v>
      </c>
      <c r="D4231" t="s">
        <v>8838</v>
      </c>
      <c r="E4231" t="s">
        <v>8839</v>
      </c>
      <c r="F4231" t="s">
        <v>8840</v>
      </c>
      <c r="G4231" t="s">
        <v>18781</v>
      </c>
      <c r="H4231" s="36" t="str">
        <f>IFERROR(HYPERLINK(_xlfn.XLOOKUP(D4231,'[1]Smoothed Fund docs'!A:A,'[1]Smoothed Fund docs'!C:C),"FID"),IF(ISERROR(VLOOKUP(D4231,'[1]PRIIPS KID'!A:A,1,0)),HYPERLINK("https://digital.feprecisionplus.com/documents/quilter/en-gb/"&amp;F4231&amp;"/KI","KIID"),HYPERLINK("https://digital.feprecisionplus.com/documents/quilter/en-gb/"&amp;F4231&amp;"/PK","KID")))</f>
        <v>KIID</v>
      </c>
      <c r="I4231" s="29">
        <v>0.6</v>
      </c>
      <c r="J4231" s="29">
        <v>0.75</v>
      </c>
      <c r="K4231" s="30">
        <v>0.3</v>
      </c>
      <c r="L4231" s="29">
        <v>0.45</v>
      </c>
      <c r="M4231" s="30">
        <v>0</v>
      </c>
      <c r="N4231" s="29">
        <v>0.45</v>
      </c>
      <c r="O4231" s="30">
        <v>0</v>
      </c>
      <c r="P4231" s="30">
        <v>0</v>
      </c>
      <c r="Q4231" s="30" t="s">
        <v>22</v>
      </c>
      <c r="R4231" s="30" t="s">
        <v>22</v>
      </c>
      <c r="S4231" s="30" t="s">
        <v>22</v>
      </c>
      <c r="T4231" s="30" t="s">
        <v>22</v>
      </c>
      <c r="U4231" s="30" t="s">
        <v>22</v>
      </c>
      <c r="V4231" s="30" t="s">
        <v>22</v>
      </c>
      <c r="W4231" s="30" t="s">
        <v>16</v>
      </c>
      <c r="X4231" s="54">
        <v>0.06</v>
      </c>
      <c r="Y4231" s="30" t="s">
        <v>23</v>
      </c>
      <c r="Z4231" s="30" t="s">
        <v>11951</v>
      </c>
      <c r="AA4231" s="30" t="s">
        <v>18409</v>
      </c>
      <c r="AB4231" s="30" t="s">
        <v>14450</v>
      </c>
      <c r="AC4231" s="30" t="s">
        <v>14451</v>
      </c>
      <c r="AD4231" s="29">
        <v>0.44</v>
      </c>
      <c r="AE4231" s="29">
        <v>0.01</v>
      </c>
      <c r="AF4231" s="29">
        <v>0</v>
      </c>
    </row>
    <row r="4232" spans="1:32" x14ac:dyDescent="0.25">
      <c r="A4232" t="s">
        <v>8841</v>
      </c>
      <c r="B4232" t="s">
        <v>24383</v>
      </c>
      <c r="C4232" t="s">
        <v>28</v>
      </c>
      <c r="D4232" t="s">
        <v>8842</v>
      </c>
      <c r="E4232" t="s">
        <v>8843</v>
      </c>
      <c r="F4232" t="s">
        <v>8844</v>
      </c>
      <c r="G4232" t="s">
        <v>18782</v>
      </c>
      <c r="H4232" s="36" t="str">
        <f>IFERROR(HYPERLINK(_xlfn.XLOOKUP(D4232,'[1]Smoothed Fund docs'!A:A,'[1]Smoothed Fund docs'!C:C),"FID"),IF(ISERROR(VLOOKUP(D4232,'[1]PRIIPS KID'!A:A,1,0)),HYPERLINK("https://digital.feprecisionplus.com/documents/quilter/en-gb/"&amp;F4232&amp;"/KI","KIID"),HYPERLINK("https://digital.feprecisionplus.com/documents/quilter/en-gb/"&amp;F4232&amp;"/PK","KID")))</f>
        <v>KIID</v>
      </c>
      <c r="I4232" s="29">
        <v>1.6</v>
      </c>
      <c r="J4232" s="29">
        <v>1.99</v>
      </c>
      <c r="K4232" s="30">
        <v>0.96</v>
      </c>
      <c r="L4232" s="29">
        <v>1.03</v>
      </c>
      <c r="M4232" s="30">
        <v>0</v>
      </c>
      <c r="N4232" s="29">
        <v>1.03</v>
      </c>
      <c r="O4232" s="30">
        <v>0</v>
      </c>
      <c r="P4232" s="30">
        <v>0</v>
      </c>
      <c r="Q4232" s="30" t="s">
        <v>22</v>
      </c>
      <c r="R4232" s="30" t="s">
        <v>22</v>
      </c>
      <c r="S4232" s="30" t="s">
        <v>22</v>
      </c>
      <c r="T4232" s="30" t="s">
        <v>22</v>
      </c>
      <c r="U4232" s="30" t="s">
        <v>22</v>
      </c>
      <c r="V4232" s="30" t="s">
        <v>22</v>
      </c>
      <c r="W4232" s="30" t="s">
        <v>16</v>
      </c>
      <c r="X4232" s="54">
        <v>0.06</v>
      </c>
      <c r="Y4232" s="30" t="s">
        <v>23</v>
      </c>
      <c r="Z4232" s="30" t="s">
        <v>11951</v>
      </c>
      <c r="AA4232" s="30" t="s">
        <v>18409</v>
      </c>
      <c r="AB4232" s="30" t="s">
        <v>18491</v>
      </c>
      <c r="AC4232" s="30" t="s">
        <v>14461</v>
      </c>
      <c r="AD4232" s="29">
        <v>1.03</v>
      </c>
      <c r="AE4232" s="29">
        <v>0.04</v>
      </c>
      <c r="AF4232" s="29">
        <v>0</v>
      </c>
    </row>
    <row r="4233" spans="1:32" x14ac:dyDescent="0.25">
      <c r="A4233" t="s">
        <v>8845</v>
      </c>
      <c r="B4233" t="s">
        <v>24383</v>
      </c>
      <c r="C4233" t="s">
        <v>28</v>
      </c>
      <c r="D4233" t="s">
        <v>8846</v>
      </c>
      <c r="E4233" t="s">
        <v>8847</v>
      </c>
      <c r="F4233" t="s">
        <v>8848</v>
      </c>
      <c r="G4233" t="s">
        <v>18778</v>
      </c>
      <c r="H4233" s="36" t="str">
        <f>IFERROR(HYPERLINK(_xlfn.XLOOKUP(D4233,'[1]Smoothed Fund docs'!A:A,'[1]Smoothed Fund docs'!C:C),"FID"),IF(ISERROR(VLOOKUP(D4233,'[1]PRIIPS KID'!A:A,1,0)),HYPERLINK("https://digital.feprecisionplus.com/documents/quilter/en-gb/"&amp;F4233&amp;"/KI","KIID"),HYPERLINK("https://digital.feprecisionplus.com/documents/quilter/en-gb/"&amp;F4233&amp;"/PK","KID")))</f>
        <v>KIID</v>
      </c>
      <c r="I4233" s="29">
        <v>0.8</v>
      </c>
      <c r="J4233" s="29">
        <v>1.0900000000000001</v>
      </c>
      <c r="K4233" s="30">
        <v>0</v>
      </c>
      <c r="L4233" s="29">
        <v>1.0900000000000001</v>
      </c>
      <c r="M4233" s="30">
        <v>0</v>
      </c>
      <c r="N4233" s="29">
        <v>1.0900000000000001</v>
      </c>
      <c r="O4233" s="30">
        <v>0</v>
      </c>
      <c r="P4233" s="30">
        <v>0</v>
      </c>
      <c r="Q4233" s="30" t="s">
        <v>22</v>
      </c>
      <c r="R4233" s="30" t="s">
        <v>22</v>
      </c>
      <c r="S4233" s="30" t="s">
        <v>22</v>
      </c>
      <c r="T4233" s="30" t="s">
        <v>22</v>
      </c>
      <c r="U4233" s="30" t="s">
        <v>22</v>
      </c>
      <c r="V4233" s="30" t="s">
        <v>22</v>
      </c>
      <c r="W4233" s="30" t="s">
        <v>16</v>
      </c>
      <c r="X4233" s="54">
        <v>0.06</v>
      </c>
      <c r="Y4233" s="30" t="s">
        <v>23</v>
      </c>
      <c r="Z4233" s="30" t="s">
        <v>11951</v>
      </c>
      <c r="AA4233" s="30" t="s">
        <v>18409</v>
      </c>
      <c r="AB4233" s="30" t="s">
        <v>18491</v>
      </c>
      <c r="AC4233" s="30" t="s">
        <v>14461</v>
      </c>
      <c r="AD4233" s="29">
        <v>1.0900000000000001</v>
      </c>
      <c r="AE4233" s="29">
        <v>0.04</v>
      </c>
      <c r="AF4233" s="29">
        <v>0</v>
      </c>
    </row>
    <row r="4234" spans="1:32" x14ac:dyDescent="0.25">
      <c r="A4234" t="s">
        <v>22757</v>
      </c>
      <c r="B4234" t="s">
        <v>24383</v>
      </c>
      <c r="C4234" t="s">
        <v>18</v>
      </c>
      <c r="D4234" t="s">
        <v>22758</v>
      </c>
      <c r="E4234" t="s">
        <v>22759</v>
      </c>
      <c r="F4234" t="s">
        <v>22760</v>
      </c>
      <c r="G4234" t="s">
        <v>18414</v>
      </c>
      <c r="H4234" s="36" t="str">
        <f>IFERROR(HYPERLINK(_xlfn.XLOOKUP(D4234,'[1]Smoothed Fund docs'!A:A,'[1]Smoothed Fund docs'!C:C),"FID"),IF(ISERROR(VLOOKUP(D4234,'[1]PRIIPS KID'!A:A,1,0)),HYPERLINK("https://digital.feprecisionplus.com/documents/quilter/en-gb/"&amp;F4234&amp;"/KI","KIID"),HYPERLINK("https://digital.feprecisionplus.com/documents/quilter/en-gb/"&amp;F4234&amp;"/PK","KID")))</f>
        <v>KIID</v>
      </c>
      <c r="I4234" s="29">
        <v>0.55000000000000004</v>
      </c>
      <c r="J4234" s="29">
        <v>0.8</v>
      </c>
      <c r="K4234" s="30">
        <v>0</v>
      </c>
      <c r="L4234" s="29">
        <v>0.8</v>
      </c>
      <c r="M4234" s="30">
        <v>0</v>
      </c>
      <c r="N4234" s="29">
        <v>0.8</v>
      </c>
      <c r="O4234" s="30">
        <v>0</v>
      </c>
      <c r="P4234" s="30">
        <v>0</v>
      </c>
      <c r="Q4234" s="30" t="s">
        <v>22</v>
      </c>
      <c r="R4234" s="30" t="s">
        <v>22</v>
      </c>
      <c r="S4234" s="30" t="s">
        <v>22</v>
      </c>
      <c r="T4234" s="30" t="s">
        <v>22</v>
      </c>
      <c r="U4234" s="30" t="s">
        <v>22</v>
      </c>
      <c r="V4234" s="30" t="s">
        <v>22</v>
      </c>
      <c r="W4234" s="30" t="s">
        <v>37</v>
      </c>
      <c r="X4234" s="54">
        <v>0.04</v>
      </c>
      <c r="Y4234" s="30" t="s">
        <v>23</v>
      </c>
      <c r="Z4234" s="30" t="s">
        <v>11951</v>
      </c>
      <c r="AA4234" s="30" t="s">
        <v>18409</v>
      </c>
      <c r="AB4234" s="30" t="s">
        <v>14406</v>
      </c>
      <c r="AC4234" s="30" t="s">
        <v>14407</v>
      </c>
      <c r="AD4234" s="29">
        <v>0.81</v>
      </c>
      <c r="AE4234" s="29">
        <v>0.13</v>
      </c>
      <c r="AF4234" s="29">
        <v>0</v>
      </c>
    </row>
    <row r="4235" spans="1:32" x14ac:dyDescent="0.25">
      <c r="A4235" t="s">
        <v>24389</v>
      </c>
      <c r="B4235" t="s">
        <v>24383</v>
      </c>
      <c r="C4235" t="s">
        <v>28</v>
      </c>
      <c r="D4235" t="s">
        <v>24390</v>
      </c>
      <c r="E4235" t="s">
        <v>24391</v>
      </c>
      <c r="F4235" t="s">
        <v>24392</v>
      </c>
      <c r="G4235" t="s">
        <v>24393</v>
      </c>
      <c r="H4235" s="36" t="str">
        <f>IFERROR(HYPERLINK(_xlfn.XLOOKUP(D4235,'[1]Smoothed Fund docs'!A:A,'[1]Smoothed Fund docs'!C:C),"FID"),IF(ISERROR(VLOOKUP(D4235,'[1]PRIIPS KID'!A:A,1,0)),HYPERLINK("https://digital.feprecisionplus.com/documents/quilter/en-gb/"&amp;F4235&amp;"/KI","KIID"),HYPERLINK("https://digital.feprecisionplus.com/documents/quilter/en-gb/"&amp;F4235&amp;"/PK","KID")))</f>
        <v>KIID</v>
      </c>
      <c r="I4235" s="29">
        <v>0.6</v>
      </c>
      <c r="J4235" s="29">
        <v>1</v>
      </c>
      <c r="K4235" s="30">
        <v>0</v>
      </c>
      <c r="L4235" s="29">
        <v>1</v>
      </c>
      <c r="M4235" s="30">
        <v>0</v>
      </c>
      <c r="N4235" s="29">
        <v>1</v>
      </c>
      <c r="O4235" s="30">
        <v>0</v>
      </c>
      <c r="P4235" s="30">
        <v>0</v>
      </c>
      <c r="Q4235" s="30" t="s">
        <v>22</v>
      </c>
      <c r="R4235" s="30" t="s">
        <v>22</v>
      </c>
      <c r="S4235" s="30" t="s">
        <v>22</v>
      </c>
      <c r="T4235" s="30" t="s">
        <v>22</v>
      </c>
      <c r="U4235" s="30" t="s">
        <v>22</v>
      </c>
      <c r="V4235" s="30" t="s">
        <v>22</v>
      </c>
      <c r="W4235" s="30" t="s">
        <v>152</v>
      </c>
      <c r="X4235" s="54">
        <v>0.06</v>
      </c>
      <c r="Y4235" s="30" t="s">
        <v>23</v>
      </c>
      <c r="Z4235" s="30" t="s">
        <v>11951</v>
      </c>
      <c r="AA4235" s="30" t="s">
        <v>18409</v>
      </c>
      <c r="AB4235" s="30" t="s">
        <v>18419</v>
      </c>
      <c r="AC4235" s="30" t="s">
        <v>14405</v>
      </c>
      <c r="AD4235" s="29">
        <v>1.01</v>
      </c>
      <c r="AE4235" s="29">
        <v>0.24</v>
      </c>
      <c r="AF4235" s="29">
        <v>0</v>
      </c>
    </row>
    <row r="4236" spans="1:32" x14ac:dyDescent="0.25">
      <c r="A4236" t="s">
        <v>8737</v>
      </c>
      <c r="B4236" t="s">
        <v>24383</v>
      </c>
      <c r="C4236" t="s">
        <v>28</v>
      </c>
      <c r="D4236" t="s">
        <v>8738</v>
      </c>
      <c r="E4236" t="s">
        <v>8739</v>
      </c>
      <c r="F4236" t="s">
        <v>8740</v>
      </c>
      <c r="G4236" t="s">
        <v>18777</v>
      </c>
      <c r="H4236" s="36" t="str">
        <f>IFERROR(HYPERLINK(_xlfn.XLOOKUP(D4236,'[1]Smoothed Fund docs'!A:A,'[1]Smoothed Fund docs'!C:C),"FID"),IF(ISERROR(VLOOKUP(D4236,'[1]PRIIPS KID'!A:A,1,0)),HYPERLINK("https://digital.feprecisionplus.com/documents/quilter/en-gb/"&amp;F4236&amp;"/KI","KIID"),HYPERLINK("https://digital.feprecisionplus.com/documents/quilter/en-gb/"&amp;F4236&amp;"/PK","KID")))</f>
        <v>KIID</v>
      </c>
      <c r="I4236" s="29">
        <v>1.2</v>
      </c>
      <c r="J4236" s="29">
        <v>1.54</v>
      </c>
      <c r="K4236" s="30">
        <v>0.72</v>
      </c>
      <c r="L4236" s="29">
        <v>0.82000000000000006</v>
      </c>
      <c r="M4236" s="30">
        <v>0</v>
      </c>
      <c r="N4236" s="29">
        <v>0.82000000000000006</v>
      </c>
      <c r="O4236" s="30">
        <v>0</v>
      </c>
      <c r="P4236" s="30">
        <v>0</v>
      </c>
      <c r="Q4236" s="30" t="s">
        <v>22</v>
      </c>
      <c r="R4236" s="30" t="s">
        <v>22</v>
      </c>
      <c r="S4236" s="30" t="s">
        <v>22</v>
      </c>
      <c r="T4236" s="30" t="s">
        <v>22</v>
      </c>
      <c r="U4236" s="30" t="s">
        <v>22</v>
      </c>
      <c r="V4236" s="30" t="s">
        <v>22</v>
      </c>
      <c r="W4236" s="30" t="s">
        <v>152</v>
      </c>
      <c r="X4236" s="54">
        <v>0.04</v>
      </c>
      <c r="Y4236" s="30" t="s">
        <v>23</v>
      </c>
      <c r="Z4236" s="30" t="s">
        <v>11951</v>
      </c>
      <c r="AA4236" s="30" t="s">
        <v>18409</v>
      </c>
      <c r="AB4236" s="30" t="s">
        <v>11943</v>
      </c>
      <c r="AC4236" s="30" t="s">
        <v>14405</v>
      </c>
      <c r="AD4236" s="29">
        <v>0.85000000000000009</v>
      </c>
      <c r="AE4236" s="29">
        <v>0.24</v>
      </c>
      <c r="AF4236" s="29">
        <v>0</v>
      </c>
    </row>
    <row r="4237" spans="1:32" x14ac:dyDescent="0.25">
      <c r="A4237" t="s">
        <v>8741</v>
      </c>
      <c r="B4237" t="s">
        <v>24383</v>
      </c>
      <c r="C4237" t="s">
        <v>28</v>
      </c>
      <c r="D4237" t="s">
        <v>8742</v>
      </c>
      <c r="E4237" t="s">
        <v>8743</v>
      </c>
      <c r="F4237" t="s">
        <v>8744</v>
      </c>
      <c r="G4237" t="s">
        <v>18778</v>
      </c>
      <c r="H4237" s="36" t="str">
        <f>IFERROR(HYPERLINK(_xlfn.XLOOKUP(D4237,'[1]Smoothed Fund docs'!A:A,'[1]Smoothed Fund docs'!C:C),"FID"),IF(ISERROR(VLOOKUP(D4237,'[1]PRIIPS KID'!A:A,1,0)),HYPERLINK("https://digital.feprecisionplus.com/documents/quilter/en-gb/"&amp;F4237&amp;"/KI","KIID"),HYPERLINK("https://digital.feprecisionplus.com/documents/quilter/en-gb/"&amp;F4237&amp;"/PK","KID")))</f>
        <v>KIID</v>
      </c>
      <c r="I4237" s="29">
        <v>0.6</v>
      </c>
      <c r="J4237" s="29">
        <v>0.94</v>
      </c>
      <c r="K4237" s="30">
        <v>0</v>
      </c>
      <c r="L4237" s="29">
        <v>0.94</v>
      </c>
      <c r="M4237" s="30">
        <v>0</v>
      </c>
      <c r="N4237" s="29">
        <v>0.94</v>
      </c>
      <c r="O4237" s="30">
        <v>0</v>
      </c>
      <c r="P4237" s="30">
        <v>0</v>
      </c>
      <c r="Q4237" s="30" t="s">
        <v>22</v>
      </c>
      <c r="R4237" s="30" t="s">
        <v>22</v>
      </c>
      <c r="S4237" s="30" t="s">
        <v>22</v>
      </c>
      <c r="T4237" s="30" t="s">
        <v>22</v>
      </c>
      <c r="U4237" s="30" t="s">
        <v>22</v>
      </c>
      <c r="V4237" s="30" t="s">
        <v>22</v>
      </c>
      <c r="W4237" s="30" t="s">
        <v>152</v>
      </c>
      <c r="X4237" s="54">
        <v>0.04</v>
      </c>
      <c r="Y4237" s="30" t="s">
        <v>23</v>
      </c>
      <c r="Z4237" s="30" t="s">
        <v>11951</v>
      </c>
      <c r="AA4237" s="30" t="s">
        <v>18409</v>
      </c>
      <c r="AB4237" s="30" t="s">
        <v>18419</v>
      </c>
      <c r="AC4237" s="30" t="s">
        <v>14405</v>
      </c>
      <c r="AD4237" s="29">
        <v>0.97</v>
      </c>
      <c r="AE4237" s="29">
        <v>0.24</v>
      </c>
      <c r="AF4237" s="29">
        <v>0</v>
      </c>
    </row>
    <row r="4238" spans="1:32" x14ac:dyDescent="0.25">
      <c r="A4238" t="s">
        <v>15751</v>
      </c>
      <c r="B4238" t="s">
        <v>24383</v>
      </c>
      <c r="C4238" t="s">
        <v>18</v>
      </c>
      <c r="D4238" t="s">
        <v>15752</v>
      </c>
      <c r="E4238" t="s">
        <v>15753</v>
      </c>
      <c r="F4238" t="s">
        <v>15754</v>
      </c>
      <c r="G4238" t="s">
        <v>18461</v>
      </c>
      <c r="H4238" s="36" t="str">
        <f>IFERROR(HYPERLINK(_xlfn.XLOOKUP(D4238,'[1]Smoothed Fund docs'!A:A,'[1]Smoothed Fund docs'!C:C),"FID"),IF(ISERROR(VLOOKUP(D4238,'[1]PRIIPS KID'!A:A,1,0)),HYPERLINK("https://digital.feprecisionplus.com/documents/quilter/en-gb/"&amp;F4238&amp;"/KI","KIID"),HYPERLINK("https://digital.feprecisionplus.com/documents/quilter/en-gb/"&amp;F4238&amp;"/PK","KID")))</f>
        <v>KIID</v>
      </c>
      <c r="I4238" s="29">
        <v>0.8</v>
      </c>
      <c r="J4238" s="29">
        <v>1.05</v>
      </c>
      <c r="K4238" s="30">
        <v>0</v>
      </c>
      <c r="L4238" s="29">
        <v>1.05</v>
      </c>
      <c r="M4238" s="30">
        <v>0</v>
      </c>
      <c r="N4238" s="29">
        <v>1.05</v>
      </c>
      <c r="O4238" s="30">
        <v>0</v>
      </c>
      <c r="P4238" s="30">
        <v>0</v>
      </c>
      <c r="Q4238" s="30" t="s">
        <v>22</v>
      </c>
      <c r="R4238" s="30" t="s">
        <v>22</v>
      </c>
      <c r="S4238" s="30" t="s">
        <v>22</v>
      </c>
      <c r="T4238" s="30" t="s">
        <v>22</v>
      </c>
      <c r="U4238" s="30" t="s">
        <v>22</v>
      </c>
      <c r="V4238" s="30" t="s">
        <v>22</v>
      </c>
      <c r="W4238" s="30" t="s">
        <v>16</v>
      </c>
      <c r="X4238" s="54">
        <v>0.06</v>
      </c>
      <c r="Y4238" s="30" t="s">
        <v>23</v>
      </c>
      <c r="Z4238" s="30" t="s">
        <v>11951</v>
      </c>
      <c r="AA4238" s="30" t="s">
        <v>18409</v>
      </c>
      <c r="AB4238" s="30" t="s">
        <v>14464</v>
      </c>
      <c r="AC4238" s="30" t="s">
        <v>14461</v>
      </c>
      <c r="AD4238" s="29">
        <v>1.06</v>
      </c>
      <c r="AE4238" s="29">
        <v>0.19</v>
      </c>
      <c r="AF4238" s="29">
        <v>0</v>
      </c>
    </row>
    <row r="4239" spans="1:32" x14ac:dyDescent="0.25">
      <c r="A4239" t="s">
        <v>15755</v>
      </c>
      <c r="B4239" t="s">
        <v>24383</v>
      </c>
      <c r="C4239" t="s">
        <v>18</v>
      </c>
      <c r="D4239" t="s">
        <v>15756</v>
      </c>
      <c r="E4239" t="s">
        <v>15757</v>
      </c>
      <c r="F4239" t="s">
        <v>15758</v>
      </c>
      <c r="G4239" t="s">
        <v>18461</v>
      </c>
      <c r="H4239" s="36" t="str">
        <f>IFERROR(HYPERLINK(_xlfn.XLOOKUP(D4239,'[1]Smoothed Fund docs'!A:A,'[1]Smoothed Fund docs'!C:C),"FID"),IF(ISERROR(VLOOKUP(D4239,'[1]PRIIPS KID'!A:A,1,0)),HYPERLINK("https://digital.feprecisionplus.com/documents/quilter/en-gb/"&amp;F4239&amp;"/KI","KIID"),HYPERLINK("https://digital.feprecisionplus.com/documents/quilter/en-gb/"&amp;F4239&amp;"/PK","KID")))</f>
        <v>KIID</v>
      </c>
      <c r="I4239" s="29">
        <v>0.55000000000000004</v>
      </c>
      <c r="J4239" s="29">
        <v>0.82</v>
      </c>
      <c r="K4239" s="30">
        <v>0</v>
      </c>
      <c r="L4239" s="29">
        <v>0.82</v>
      </c>
      <c r="M4239" s="30">
        <v>0</v>
      </c>
      <c r="N4239" s="29">
        <v>0.82</v>
      </c>
      <c r="O4239" s="30">
        <v>0</v>
      </c>
      <c r="P4239" s="30">
        <v>0</v>
      </c>
      <c r="Q4239" s="30" t="s">
        <v>22</v>
      </c>
      <c r="R4239" s="30" t="s">
        <v>22</v>
      </c>
      <c r="S4239" s="30" t="s">
        <v>22</v>
      </c>
      <c r="T4239" s="30" t="s">
        <v>22</v>
      </c>
      <c r="U4239" s="30" t="s">
        <v>22</v>
      </c>
      <c r="V4239" s="30" t="s">
        <v>22</v>
      </c>
      <c r="W4239" s="30" t="s">
        <v>152</v>
      </c>
      <c r="X4239" s="54">
        <v>0.04</v>
      </c>
      <c r="Y4239" s="30" t="s">
        <v>23</v>
      </c>
      <c r="Z4239" s="30" t="s">
        <v>11951</v>
      </c>
      <c r="AA4239" s="30" t="s">
        <v>18409</v>
      </c>
      <c r="AB4239" s="30" t="s">
        <v>18494</v>
      </c>
      <c r="AC4239" s="30" t="s">
        <v>14405</v>
      </c>
      <c r="AD4239" s="29">
        <v>0.83</v>
      </c>
      <c r="AE4239" s="29">
        <v>0.24</v>
      </c>
      <c r="AF4239" s="29">
        <v>0</v>
      </c>
    </row>
    <row r="4240" spans="1:32" x14ac:dyDescent="0.25">
      <c r="A4240" t="s">
        <v>22761</v>
      </c>
      <c r="B4240" t="s">
        <v>24383</v>
      </c>
      <c r="C4240" t="s">
        <v>18</v>
      </c>
      <c r="D4240" t="s">
        <v>8811</v>
      </c>
      <c r="E4240" t="s">
        <v>8812</v>
      </c>
      <c r="F4240" t="s">
        <v>8813</v>
      </c>
      <c r="G4240" t="s">
        <v>18461</v>
      </c>
      <c r="H4240" s="36" t="str">
        <f>IFERROR(HYPERLINK(_xlfn.XLOOKUP(D4240,'[1]Smoothed Fund docs'!A:A,'[1]Smoothed Fund docs'!C:C),"FID"),IF(ISERROR(VLOOKUP(D4240,'[1]PRIIPS KID'!A:A,1,0)),HYPERLINK("https://digital.feprecisionplus.com/documents/quilter/en-gb/"&amp;F4240&amp;"/KI","KIID"),HYPERLINK("https://digital.feprecisionplus.com/documents/quilter/en-gb/"&amp;F4240&amp;"/PK","KID")))</f>
        <v>KIID</v>
      </c>
      <c r="I4240" s="29">
        <v>0.8</v>
      </c>
      <c r="J4240" s="29">
        <v>1.32</v>
      </c>
      <c r="K4240" s="30">
        <v>0</v>
      </c>
      <c r="L4240" s="29">
        <v>1.32</v>
      </c>
      <c r="M4240" s="30">
        <v>0</v>
      </c>
      <c r="N4240" s="29">
        <v>1.32</v>
      </c>
      <c r="O4240" s="30">
        <v>0</v>
      </c>
      <c r="P4240" s="30">
        <v>0</v>
      </c>
      <c r="Q4240" s="30" t="s">
        <v>22</v>
      </c>
      <c r="R4240" s="30" t="s">
        <v>22</v>
      </c>
      <c r="S4240" s="30" t="s">
        <v>22</v>
      </c>
      <c r="T4240" s="30" t="s">
        <v>22</v>
      </c>
      <c r="U4240" s="30" t="s">
        <v>22</v>
      </c>
      <c r="V4240" s="30" t="s">
        <v>22</v>
      </c>
      <c r="W4240" s="30" t="s">
        <v>37</v>
      </c>
      <c r="X4240" s="54">
        <v>0.06</v>
      </c>
      <c r="Y4240" s="30" t="s">
        <v>23</v>
      </c>
      <c r="Z4240" s="30" t="s">
        <v>11951</v>
      </c>
      <c r="AA4240" s="30" t="s">
        <v>18409</v>
      </c>
      <c r="AB4240" s="30" t="s">
        <v>14406</v>
      </c>
      <c r="AC4240" s="30" t="s">
        <v>14456</v>
      </c>
      <c r="AD4240" s="29">
        <v>1.0900000000000001</v>
      </c>
      <c r="AE4240" s="29">
        <v>0.57999999999999996</v>
      </c>
      <c r="AF4240" s="29">
        <v>0</v>
      </c>
    </row>
    <row r="4241" spans="1:32" x14ac:dyDescent="0.25">
      <c r="A4241" t="s">
        <v>8783</v>
      </c>
      <c r="B4241" t="s">
        <v>24383</v>
      </c>
      <c r="C4241" t="s">
        <v>18</v>
      </c>
      <c r="D4241" t="s">
        <v>8784</v>
      </c>
      <c r="E4241" t="s">
        <v>8785</v>
      </c>
      <c r="F4241" t="s">
        <v>8786</v>
      </c>
      <c r="G4241" t="s">
        <v>18783</v>
      </c>
      <c r="H4241" s="36" t="str">
        <f>IFERROR(HYPERLINK(_xlfn.XLOOKUP(D4241,'[1]Smoothed Fund docs'!A:A,'[1]Smoothed Fund docs'!C:C),"FID"),IF(ISERROR(VLOOKUP(D4241,'[1]PRIIPS KID'!A:A,1,0)),HYPERLINK("https://digital.feprecisionplus.com/documents/quilter/en-gb/"&amp;F4241&amp;"/KI","KIID"),HYPERLINK("https://digital.feprecisionplus.com/documents/quilter/en-gb/"&amp;F4241&amp;"/PK","KID")))</f>
        <v>KIID</v>
      </c>
      <c r="I4241" s="29">
        <v>1.2</v>
      </c>
      <c r="J4241" s="29">
        <v>1.56</v>
      </c>
      <c r="K4241" s="30">
        <v>0.6</v>
      </c>
      <c r="L4241" s="29">
        <v>0.96000000000000008</v>
      </c>
      <c r="M4241" s="30">
        <v>0</v>
      </c>
      <c r="N4241" s="29">
        <v>0.96000000000000008</v>
      </c>
      <c r="O4241" s="30">
        <v>0</v>
      </c>
      <c r="P4241" s="30">
        <v>0</v>
      </c>
      <c r="Q4241" s="30" t="s">
        <v>22</v>
      </c>
      <c r="R4241" s="30" t="s">
        <v>22</v>
      </c>
      <c r="S4241" s="30" t="s">
        <v>22</v>
      </c>
      <c r="T4241" s="30" t="s">
        <v>22</v>
      </c>
      <c r="U4241" s="30" t="s">
        <v>22</v>
      </c>
      <c r="V4241" s="30" t="s">
        <v>22</v>
      </c>
      <c r="W4241" s="30" t="s">
        <v>16</v>
      </c>
      <c r="X4241" s="54">
        <v>0.06</v>
      </c>
      <c r="Y4241" s="30" t="s">
        <v>23</v>
      </c>
      <c r="Z4241" s="30" t="s">
        <v>11951</v>
      </c>
      <c r="AA4241" s="30" t="s">
        <v>18409</v>
      </c>
      <c r="AB4241" s="30" t="s">
        <v>11943</v>
      </c>
      <c r="AC4241" s="30" t="s">
        <v>14467</v>
      </c>
      <c r="AD4241" s="29">
        <v>0.97000000000000008</v>
      </c>
      <c r="AE4241" s="29">
        <v>0.04</v>
      </c>
      <c r="AF4241" s="29">
        <v>0</v>
      </c>
    </row>
    <row r="4242" spans="1:32" x14ac:dyDescent="0.25">
      <c r="A4242" t="s">
        <v>8787</v>
      </c>
      <c r="B4242" t="s">
        <v>24383</v>
      </c>
      <c r="C4242" t="s">
        <v>18</v>
      </c>
      <c r="D4242" t="s">
        <v>8788</v>
      </c>
      <c r="E4242" t="s">
        <v>8789</v>
      </c>
      <c r="F4242" t="s">
        <v>8790</v>
      </c>
      <c r="G4242" t="s">
        <v>18461</v>
      </c>
      <c r="H4242" s="36" t="str">
        <f>IFERROR(HYPERLINK(_xlfn.XLOOKUP(D4242,'[1]Smoothed Fund docs'!A:A,'[1]Smoothed Fund docs'!C:C),"FID"),IF(ISERROR(VLOOKUP(D4242,'[1]PRIIPS KID'!A:A,1,0)),HYPERLINK("https://digital.feprecisionplus.com/documents/quilter/en-gb/"&amp;F4242&amp;"/KI","KIID"),HYPERLINK("https://digital.feprecisionplus.com/documents/quilter/en-gb/"&amp;F4242&amp;"/PK","KID")))</f>
        <v>KIID</v>
      </c>
      <c r="I4242" s="29">
        <v>0.6</v>
      </c>
      <c r="J4242" s="29">
        <v>0.89</v>
      </c>
      <c r="K4242" s="30">
        <v>0</v>
      </c>
      <c r="L4242" s="29">
        <v>0.89</v>
      </c>
      <c r="M4242" s="30">
        <v>0</v>
      </c>
      <c r="N4242" s="29">
        <v>0.89</v>
      </c>
      <c r="O4242" s="30">
        <v>0</v>
      </c>
      <c r="P4242" s="30">
        <v>0</v>
      </c>
      <c r="Q4242" s="30" t="s">
        <v>22</v>
      </c>
      <c r="R4242" s="30" t="s">
        <v>22</v>
      </c>
      <c r="S4242" s="30" t="s">
        <v>22</v>
      </c>
      <c r="T4242" s="30" t="s">
        <v>22</v>
      </c>
      <c r="U4242" s="30" t="s">
        <v>22</v>
      </c>
      <c r="V4242" s="30" t="s">
        <v>22</v>
      </c>
      <c r="W4242" s="30" t="s">
        <v>16</v>
      </c>
      <c r="X4242" s="54">
        <v>0.06</v>
      </c>
      <c r="Y4242" s="30" t="s">
        <v>23</v>
      </c>
      <c r="Z4242" s="30" t="s">
        <v>11951</v>
      </c>
      <c r="AA4242" s="30" t="s">
        <v>18409</v>
      </c>
      <c r="AB4242" s="30" t="s">
        <v>14466</v>
      </c>
      <c r="AC4242" s="30" t="s">
        <v>14467</v>
      </c>
      <c r="AD4242" s="29">
        <v>0.89</v>
      </c>
      <c r="AE4242" s="29">
        <v>0.04</v>
      </c>
      <c r="AF4242" s="29">
        <v>0</v>
      </c>
    </row>
    <row r="4243" spans="1:32" x14ac:dyDescent="0.25">
      <c r="A4243" t="s">
        <v>22762</v>
      </c>
      <c r="B4243" t="s">
        <v>24383</v>
      </c>
      <c r="C4243" t="s">
        <v>28</v>
      </c>
      <c r="D4243" t="s">
        <v>22763</v>
      </c>
      <c r="E4243" t="s">
        <v>22764</v>
      </c>
      <c r="F4243" t="s">
        <v>22765</v>
      </c>
      <c r="G4243" t="s">
        <v>18461</v>
      </c>
      <c r="H4243" s="36" t="str">
        <f>IFERROR(HYPERLINK(_xlfn.XLOOKUP(D4243,'[1]Smoothed Fund docs'!A:A,'[1]Smoothed Fund docs'!C:C),"FID"),IF(ISERROR(VLOOKUP(D4243,'[1]PRIIPS KID'!A:A,1,0)),HYPERLINK("https://digital.feprecisionplus.com/documents/quilter/en-gb/"&amp;F4243&amp;"/KI","KIID"),HYPERLINK("https://digital.feprecisionplus.com/documents/quilter/en-gb/"&amp;F4243&amp;"/PK","KID")))</f>
        <v>KIID</v>
      </c>
      <c r="I4243" s="29">
        <v>0.2</v>
      </c>
      <c r="J4243" s="29">
        <v>0.43</v>
      </c>
      <c r="K4243" s="30">
        <v>0</v>
      </c>
      <c r="L4243" s="29">
        <v>0.43</v>
      </c>
      <c r="M4243" s="30">
        <v>0</v>
      </c>
      <c r="N4243" s="29">
        <v>0.43</v>
      </c>
      <c r="O4243" s="30">
        <v>0</v>
      </c>
      <c r="P4243" s="30">
        <v>0</v>
      </c>
      <c r="Q4243" s="30" t="s">
        <v>22</v>
      </c>
      <c r="R4243" s="30" t="s">
        <v>22</v>
      </c>
      <c r="S4243" s="30" t="s">
        <v>22</v>
      </c>
      <c r="T4243" s="30" t="s">
        <v>22</v>
      </c>
      <c r="U4243" s="30" t="s">
        <v>22</v>
      </c>
      <c r="V4243" s="30" t="s">
        <v>22</v>
      </c>
      <c r="W4243" s="30" t="s">
        <v>16</v>
      </c>
      <c r="X4243" s="54">
        <v>0.06</v>
      </c>
      <c r="Y4243" s="30" t="s">
        <v>23</v>
      </c>
      <c r="Z4243" s="30" t="s">
        <v>11951</v>
      </c>
      <c r="AA4243" s="30" t="s">
        <v>18409</v>
      </c>
      <c r="AB4243" s="30" t="s">
        <v>14464</v>
      </c>
      <c r="AC4243" s="30" t="s">
        <v>14461</v>
      </c>
      <c r="AD4243" s="29">
        <v>0.44</v>
      </c>
      <c r="AE4243" s="29">
        <v>7.0000000000000007E-2</v>
      </c>
      <c r="AF4243" s="29">
        <v>0</v>
      </c>
    </row>
    <row r="4244" spans="1:32" x14ac:dyDescent="0.25">
      <c r="A4244" t="s">
        <v>22766</v>
      </c>
      <c r="B4244" t="s">
        <v>22767</v>
      </c>
      <c r="C4244" t="s">
        <v>28</v>
      </c>
      <c r="D4244" t="s">
        <v>12891</v>
      </c>
      <c r="E4244" t="s">
        <v>12892</v>
      </c>
      <c r="F4244" t="s">
        <v>12893</v>
      </c>
      <c r="G4244" t="s">
        <v>18556</v>
      </c>
      <c r="H4244" s="36" t="str">
        <f>IFERROR(HYPERLINK(_xlfn.XLOOKUP(D4244,'[1]Smoothed Fund docs'!A:A,'[1]Smoothed Fund docs'!C:C),"FID"),IF(ISERROR(VLOOKUP(D4244,'[1]PRIIPS KID'!A:A,1,0)),HYPERLINK("https://digital.feprecisionplus.com/documents/quilter/en-gb/"&amp;F4244&amp;"/KI","KIID"),HYPERLINK("https://digital.feprecisionplus.com/documents/quilter/en-gb/"&amp;F4244&amp;"/PK","KID")))</f>
        <v>KIID</v>
      </c>
      <c r="I4244" s="29">
        <v>0.65</v>
      </c>
      <c r="J4244" s="29">
        <v>0.65</v>
      </c>
      <c r="K4244" s="30">
        <v>0</v>
      </c>
      <c r="L4244" s="29">
        <v>0.65</v>
      </c>
      <c r="M4244" s="30">
        <v>0</v>
      </c>
      <c r="N4244" s="29">
        <v>0.65</v>
      </c>
      <c r="O4244" s="30">
        <v>0</v>
      </c>
      <c r="P4244" s="30">
        <v>0</v>
      </c>
      <c r="Q4244" s="30" t="s">
        <v>22</v>
      </c>
      <c r="R4244" s="30" t="s">
        <v>22</v>
      </c>
      <c r="S4244" s="30" t="s">
        <v>22</v>
      </c>
      <c r="T4244" s="30" t="s">
        <v>22</v>
      </c>
      <c r="U4244" s="30" t="s">
        <v>22</v>
      </c>
      <c r="V4244" s="30" t="s">
        <v>22</v>
      </c>
      <c r="W4244" s="30" t="s">
        <v>152</v>
      </c>
      <c r="X4244" s="54">
        <v>0.06</v>
      </c>
      <c r="Y4244" s="30" t="s">
        <v>23</v>
      </c>
      <c r="Z4244" s="30" t="s">
        <v>11951</v>
      </c>
      <c r="AA4244" s="30" t="s">
        <v>18409</v>
      </c>
      <c r="AB4244" s="30" t="s">
        <v>11943</v>
      </c>
      <c r="AC4244" s="30" t="s">
        <v>14405</v>
      </c>
      <c r="AD4244" s="29">
        <v>0.67</v>
      </c>
      <c r="AE4244" s="29">
        <v>0.24</v>
      </c>
      <c r="AF4244" s="29">
        <v>0</v>
      </c>
    </row>
    <row r="4245" spans="1:32" x14ac:dyDescent="0.25">
      <c r="A4245" t="s">
        <v>17291</v>
      </c>
      <c r="B4245" t="s">
        <v>22767</v>
      </c>
      <c r="C4245" t="s">
        <v>18</v>
      </c>
      <c r="D4245" t="s">
        <v>8849</v>
      </c>
      <c r="E4245" t="s">
        <v>8850</v>
      </c>
      <c r="F4245" t="s">
        <v>8851</v>
      </c>
      <c r="G4245" t="s">
        <v>18773</v>
      </c>
      <c r="H4245" s="36" t="str">
        <f>IFERROR(HYPERLINK(_xlfn.XLOOKUP(D4245,'[1]Smoothed Fund docs'!A:A,'[1]Smoothed Fund docs'!C:C),"FID"),IF(ISERROR(VLOOKUP(D4245,'[1]PRIIPS KID'!A:A,1,0)),HYPERLINK("https://digital.feprecisionplus.com/documents/quilter/en-gb/"&amp;F4245&amp;"/KI","KIID"),HYPERLINK("https://digital.feprecisionplus.com/documents/quilter/en-gb/"&amp;F4245&amp;"/PK","KID")))</f>
        <v>KIID</v>
      </c>
      <c r="I4245" s="29">
        <v>0.79</v>
      </c>
      <c r="J4245" s="29">
        <v>0.8</v>
      </c>
      <c r="K4245" s="30">
        <v>0</v>
      </c>
      <c r="L4245" s="29">
        <v>0.8</v>
      </c>
      <c r="M4245" s="30">
        <v>0</v>
      </c>
      <c r="N4245" s="29">
        <v>0.8</v>
      </c>
      <c r="O4245" s="30">
        <v>0</v>
      </c>
      <c r="P4245" s="30">
        <v>0</v>
      </c>
      <c r="Q4245" s="30" t="s">
        <v>22</v>
      </c>
      <c r="R4245" s="30" t="s">
        <v>22</v>
      </c>
      <c r="S4245" s="30" t="s">
        <v>22</v>
      </c>
      <c r="T4245" s="30" t="s">
        <v>22</v>
      </c>
      <c r="U4245" s="30" t="s">
        <v>22</v>
      </c>
      <c r="V4245" s="30" t="s">
        <v>22</v>
      </c>
      <c r="W4245" s="30" t="s">
        <v>152</v>
      </c>
      <c r="X4245" s="54">
        <v>0.04</v>
      </c>
      <c r="Y4245" s="30" t="s">
        <v>23</v>
      </c>
      <c r="Z4245" s="30" t="s">
        <v>11951</v>
      </c>
      <c r="AA4245" s="30" t="s">
        <v>18409</v>
      </c>
      <c r="AB4245" s="30" t="s">
        <v>14485</v>
      </c>
      <c r="AC4245" s="30" t="s">
        <v>14405</v>
      </c>
      <c r="AD4245" s="29">
        <v>0.79</v>
      </c>
      <c r="AE4245" s="29">
        <v>0.13</v>
      </c>
      <c r="AF4245" s="29">
        <v>0</v>
      </c>
    </row>
    <row r="4246" spans="1:32" x14ac:dyDescent="0.25">
      <c r="A4246" t="s">
        <v>17292</v>
      </c>
      <c r="B4246" t="s">
        <v>22767</v>
      </c>
      <c r="C4246" t="s">
        <v>28</v>
      </c>
      <c r="D4246" t="s">
        <v>8852</v>
      </c>
      <c r="E4246" t="s">
        <v>8853</v>
      </c>
      <c r="F4246" t="s">
        <v>8854</v>
      </c>
      <c r="G4246" t="s">
        <v>18773</v>
      </c>
      <c r="H4246" s="36" t="str">
        <f>IFERROR(HYPERLINK(_xlfn.XLOOKUP(D4246,'[1]Smoothed Fund docs'!A:A,'[1]Smoothed Fund docs'!C:C),"FID"),IF(ISERROR(VLOOKUP(D4246,'[1]PRIIPS KID'!A:A,1,0)),HYPERLINK("https://digital.feprecisionplus.com/documents/quilter/en-gb/"&amp;F4246&amp;"/KI","KIID"),HYPERLINK("https://digital.feprecisionplus.com/documents/quilter/en-gb/"&amp;F4246&amp;"/PK","KID")))</f>
        <v>KIID</v>
      </c>
      <c r="I4246" s="29">
        <v>0.79</v>
      </c>
      <c r="J4246" s="29">
        <v>0.8</v>
      </c>
      <c r="K4246" s="30">
        <v>0</v>
      </c>
      <c r="L4246" s="29">
        <v>0.8</v>
      </c>
      <c r="M4246" s="30">
        <v>0</v>
      </c>
      <c r="N4246" s="29">
        <v>0.8</v>
      </c>
      <c r="O4246" s="30">
        <v>0</v>
      </c>
      <c r="P4246" s="30">
        <v>0</v>
      </c>
      <c r="Q4246" s="30" t="s">
        <v>22</v>
      </c>
      <c r="R4246" s="30" t="s">
        <v>22</v>
      </c>
      <c r="S4246" s="30" t="s">
        <v>22</v>
      </c>
      <c r="T4246" s="30" t="s">
        <v>22</v>
      </c>
      <c r="U4246" s="30" t="s">
        <v>22</v>
      </c>
      <c r="V4246" s="30" t="s">
        <v>22</v>
      </c>
      <c r="W4246" s="30" t="s">
        <v>152</v>
      </c>
      <c r="X4246" s="54">
        <v>0.04</v>
      </c>
      <c r="Y4246" s="30" t="s">
        <v>23</v>
      </c>
      <c r="Z4246" s="30" t="s">
        <v>11951</v>
      </c>
      <c r="AA4246" s="30" t="s">
        <v>18409</v>
      </c>
      <c r="AB4246" s="30" t="s">
        <v>14485</v>
      </c>
      <c r="AC4246" s="30" t="s">
        <v>14405</v>
      </c>
      <c r="AD4246" s="29">
        <v>0.79</v>
      </c>
      <c r="AE4246" s="29">
        <v>0.13</v>
      </c>
      <c r="AF4246" s="29">
        <v>0</v>
      </c>
    </row>
    <row r="4247" spans="1:32" x14ac:dyDescent="0.25">
      <c r="A4247" t="s">
        <v>17293</v>
      </c>
      <c r="B4247" t="s">
        <v>22767</v>
      </c>
      <c r="C4247" t="s">
        <v>18</v>
      </c>
      <c r="D4247" t="s">
        <v>8855</v>
      </c>
      <c r="E4247" t="s">
        <v>8856</v>
      </c>
      <c r="F4247" t="s">
        <v>8857</v>
      </c>
      <c r="G4247" t="s">
        <v>18787</v>
      </c>
      <c r="H4247" s="36" t="str">
        <f>IFERROR(HYPERLINK(_xlfn.XLOOKUP(D4247,'[1]Smoothed Fund docs'!A:A,'[1]Smoothed Fund docs'!C:C),"FID"),IF(ISERROR(VLOOKUP(D4247,'[1]PRIIPS KID'!A:A,1,0)),HYPERLINK("https://digital.feprecisionplus.com/documents/quilter/en-gb/"&amp;F4247&amp;"/KI","KIID"),HYPERLINK("https://digital.feprecisionplus.com/documents/quilter/en-gb/"&amp;F4247&amp;"/PK","KID")))</f>
        <v>KIID</v>
      </c>
      <c r="I4247" s="29">
        <v>0.52</v>
      </c>
      <c r="J4247" s="29">
        <v>0.52</v>
      </c>
      <c r="K4247" s="30">
        <v>0</v>
      </c>
      <c r="L4247" s="29">
        <v>0.52</v>
      </c>
      <c r="M4247" s="30">
        <v>0</v>
      </c>
      <c r="N4247" s="29">
        <v>0.52</v>
      </c>
      <c r="O4247" s="30">
        <v>0</v>
      </c>
      <c r="P4247" s="30">
        <v>0</v>
      </c>
      <c r="Q4247" s="30" t="s">
        <v>22</v>
      </c>
      <c r="R4247" s="30" t="s">
        <v>22</v>
      </c>
      <c r="S4247" s="30" t="s">
        <v>22</v>
      </c>
      <c r="T4247" s="30" t="s">
        <v>22</v>
      </c>
      <c r="U4247" s="30" t="s">
        <v>22</v>
      </c>
      <c r="V4247" s="30" t="s">
        <v>22</v>
      </c>
      <c r="W4247" s="30" t="s">
        <v>152</v>
      </c>
      <c r="X4247" s="54">
        <v>0.04</v>
      </c>
      <c r="Y4247" s="30" t="s">
        <v>23</v>
      </c>
      <c r="Z4247" s="30" t="s">
        <v>11951</v>
      </c>
      <c r="AA4247" s="30" t="s">
        <v>18409</v>
      </c>
      <c r="AB4247" s="30" t="s">
        <v>14491</v>
      </c>
      <c r="AC4247" s="30" t="s">
        <v>14405</v>
      </c>
      <c r="AD4247" s="29">
        <v>0.52</v>
      </c>
      <c r="AE4247" s="29">
        <v>0.1</v>
      </c>
      <c r="AF4247" s="29">
        <v>0</v>
      </c>
    </row>
    <row r="4248" spans="1:32" x14ac:dyDescent="0.25">
      <c r="A4248" t="s">
        <v>16345</v>
      </c>
      <c r="B4248" t="s">
        <v>22767</v>
      </c>
      <c r="C4248" t="s">
        <v>18</v>
      </c>
      <c r="D4248" t="s">
        <v>14072</v>
      </c>
      <c r="E4248" t="s">
        <v>14073</v>
      </c>
      <c r="F4248" t="s">
        <v>14074</v>
      </c>
      <c r="G4248" t="s">
        <v>18787</v>
      </c>
      <c r="H4248" s="36" t="str">
        <f>IFERROR(HYPERLINK(_xlfn.XLOOKUP(D4248,'[1]Smoothed Fund docs'!A:A,'[1]Smoothed Fund docs'!C:C),"FID"),IF(ISERROR(VLOOKUP(D4248,'[1]PRIIPS KID'!A:A,1,0)),HYPERLINK("https://digital.feprecisionplus.com/documents/quilter/en-gb/"&amp;F4248&amp;"/KI","KIID"),HYPERLINK("https://digital.feprecisionplus.com/documents/quilter/en-gb/"&amp;F4248&amp;"/PK","KID")))</f>
        <v>KIID</v>
      </c>
      <c r="I4248" s="29">
        <v>0.74</v>
      </c>
      <c r="J4248" s="29">
        <v>0.74</v>
      </c>
      <c r="K4248" s="30">
        <v>0</v>
      </c>
      <c r="L4248" s="29">
        <v>0.74</v>
      </c>
      <c r="M4248" s="30">
        <v>0</v>
      </c>
      <c r="N4248" s="29">
        <v>0.74</v>
      </c>
      <c r="O4248" s="30">
        <v>0</v>
      </c>
      <c r="P4248" s="30">
        <v>0</v>
      </c>
      <c r="Q4248" s="30" t="s">
        <v>22</v>
      </c>
      <c r="R4248" s="30" t="s">
        <v>22</v>
      </c>
      <c r="S4248" s="30" t="s">
        <v>22</v>
      </c>
      <c r="T4248" s="30" t="s">
        <v>22</v>
      </c>
      <c r="U4248" s="30" t="s">
        <v>22</v>
      </c>
      <c r="V4248" s="30" t="s">
        <v>22</v>
      </c>
      <c r="W4248" s="30" t="s">
        <v>16</v>
      </c>
      <c r="X4248" s="54">
        <v>7.0000000000000007E-2</v>
      </c>
      <c r="Y4248" s="30" t="s">
        <v>23</v>
      </c>
      <c r="Z4248" s="30" t="s">
        <v>11951</v>
      </c>
      <c r="AA4248" s="30" t="s">
        <v>18435</v>
      </c>
      <c r="AB4248" s="30" t="s">
        <v>14455</v>
      </c>
      <c r="AC4248" s="30" t="s">
        <v>14461</v>
      </c>
      <c r="AD4248" s="29">
        <v>0.74</v>
      </c>
      <c r="AE4248" s="29">
        <v>0.2</v>
      </c>
      <c r="AF4248" s="29">
        <v>0</v>
      </c>
    </row>
    <row r="4249" spans="1:32" x14ac:dyDescent="0.25">
      <c r="A4249" t="s">
        <v>17294</v>
      </c>
      <c r="B4249" t="s">
        <v>22767</v>
      </c>
      <c r="C4249" t="s">
        <v>28</v>
      </c>
      <c r="D4249" t="s">
        <v>17143</v>
      </c>
      <c r="E4249" t="s">
        <v>17144</v>
      </c>
      <c r="F4249" t="s">
        <v>17145</v>
      </c>
      <c r="G4249" t="s">
        <v>18556</v>
      </c>
      <c r="H4249" s="36" t="str">
        <f>IFERROR(HYPERLINK(_xlfn.XLOOKUP(D4249,'[1]Smoothed Fund docs'!A:A,'[1]Smoothed Fund docs'!C:C),"FID"),IF(ISERROR(VLOOKUP(D4249,'[1]PRIIPS KID'!A:A,1,0)),HYPERLINK("https://digital.feprecisionplus.com/documents/quilter/en-gb/"&amp;F4249&amp;"/KI","KIID"),HYPERLINK("https://digital.feprecisionplus.com/documents/quilter/en-gb/"&amp;F4249&amp;"/PK","KID")))</f>
        <v>KIID</v>
      </c>
      <c r="I4249" s="29">
        <v>0.74</v>
      </c>
      <c r="J4249" s="29">
        <v>0.74</v>
      </c>
      <c r="K4249" s="30">
        <v>0</v>
      </c>
      <c r="L4249" s="29">
        <v>0.74</v>
      </c>
      <c r="M4249" s="30">
        <v>0</v>
      </c>
      <c r="N4249" s="29">
        <v>0.74</v>
      </c>
      <c r="O4249" s="30">
        <v>0</v>
      </c>
      <c r="P4249" s="30">
        <v>0</v>
      </c>
      <c r="Q4249" s="30" t="s">
        <v>22</v>
      </c>
      <c r="R4249" s="30" t="s">
        <v>22</v>
      </c>
      <c r="S4249" s="30" t="s">
        <v>22</v>
      </c>
      <c r="T4249" s="30" t="s">
        <v>22</v>
      </c>
      <c r="U4249" s="30" t="s">
        <v>22</v>
      </c>
      <c r="V4249" s="30" t="s">
        <v>22</v>
      </c>
      <c r="W4249" s="30" t="s">
        <v>16</v>
      </c>
      <c r="X4249" s="54">
        <v>0.06</v>
      </c>
      <c r="Y4249" s="30" t="s">
        <v>23</v>
      </c>
      <c r="Z4249" s="30" t="s">
        <v>11951</v>
      </c>
      <c r="AA4249" s="30" t="s">
        <v>18435</v>
      </c>
      <c r="AB4249" s="30" t="s">
        <v>14455</v>
      </c>
      <c r="AC4249" s="30" t="s">
        <v>14461</v>
      </c>
      <c r="AD4249" s="29">
        <v>0.74</v>
      </c>
      <c r="AE4249" s="29">
        <v>0.14000000000000001</v>
      </c>
      <c r="AF4249" s="29">
        <v>0</v>
      </c>
    </row>
    <row r="4250" spans="1:32" x14ac:dyDescent="0.25">
      <c r="A4250" t="s">
        <v>24394</v>
      </c>
      <c r="B4250" t="s">
        <v>22767</v>
      </c>
      <c r="C4250" t="s">
        <v>18</v>
      </c>
      <c r="D4250" t="s">
        <v>24395</v>
      </c>
      <c r="E4250" t="s">
        <v>24396</v>
      </c>
      <c r="F4250" t="s">
        <v>24397</v>
      </c>
      <c r="G4250" t="s">
        <v>18787</v>
      </c>
      <c r="H4250" s="36" t="str">
        <f>IFERROR(HYPERLINK(_xlfn.XLOOKUP(D4250,'[1]Smoothed Fund docs'!A:A,'[1]Smoothed Fund docs'!C:C),"FID"),IF(ISERROR(VLOOKUP(D4250,'[1]PRIIPS KID'!A:A,1,0)),HYPERLINK("https://digital.feprecisionplus.com/documents/quilter/en-gb/"&amp;F4250&amp;"/KI","KIID"),HYPERLINK("https://digital.feprecisionplus.com/documents/quilter/en-gb/"&amp;F4250&amp;"/PK","KID")))</f>
        <v>KIID</v>
      </c>
      <c r="I4250" s="29">
        <v>0.65</v>
      </c>
      <c r="J4250" s="29">
        <v>0.65</v>
      </c>
      <c r="K4250" s="30">
        <v>0</v>
      </c>
      <c r="L4250" s="29">
        <v>0.65</v>
      </c>
      <c r="M4250" s="30">
        <v>0</v>
      </c>
      <c r="N4250" s="29">
        <v>0.65</v>
      </c>
      <c r="O4250" s="30">
        <v>0</v>
      </c>
      <c r="P4250" s="30">
        <v>0</v>
      </c>
      <c r="Q4250" s="30" t="s">
        <v>22</v>
      </c>
      <c r="R4250" s="30" t="s">
        <v>22</v>
      </c>
      <c r="S4250" s="30" t="s">
        <v>22</v>
      </c>
      <c r="T4250" s="30" t="s">
        <v>22</v>
      </c>
      <c r="U4250" s="30" t="s">
        <v>22</v>
      </c>
      <c r="V4250" s="30" t="s">
        <v>22</v>
      </c>
      <c r="W4250" s="30" t="s">
        <v>152</v>
      </c>
      <c r="X4250" s="54">
        <v>0.06</v>
      </c>
      <c r="Y4250" s="30" t="s">
        <v>23</v>
      </c>
      <c r="Z4250" s="30" t="s">
        <v>11951</v>
      </c>
      <c r="AA4250" s="30" t="s">
        <v>18409</v>
      </c>
      <c r="AB4250" s="30" t="s">
        <v>14455</v>
      </c>
      <c r="AC4250" s="30" t="s">
        <v>14405</v>
      </c>
      <c r="AD4250" s="29">
        <v>0.65</v>
      </c>
      <c r="AE4250" s="29">
        <v>0.36</v>
      </c>
      <c r="AF4250" s="29">
        <v>0</v>
      </c>
    </row>
    <row r="4251" spans="1:32" x14ac:dyDescent="0.25">
      <c r="A4251" t="s">
        <v>13778</v>
      </c>
      <c r="B4251" t="s">
        <v>22767</v>
      </c>
      <c r="C4251" t="s">
        <v>18</v>
      </c>
      <c r="D4251" t="s">
        <v>8858</v>
      </c>
      <c r="E4251" t="s">
        <v>8859</v>
      </c>
      <c r="F4251" t="s">
        <v>8860</v>
      </c>
      <c r="G4251" t="s">
        <v>18787</v>
      </c>
      <c r="H4251" s="36" t="str">
        <f>IFERROR(HYPERLINK(_xlfn.XLOOKUP(D4251,'[1]Smoothed Fund docs'!A:A,'[1]Smoothed Fund docs'!C:C),"FID"),IF(ISERROR(VLOOKUP(D4251,'[1]PRIIPS KID'!A:A,1,0)),HYPERLINK("https://digital.feprecisionplus.com/documents/quilter/en-gb/"&amp;F4251&amp;"/KI","KIID"),HYPERLINK("https://digital.feprecisionplus.com/documents/quilter/en-gb/"&amp;F4251&amp;"/PK","KID")))</f>
        <v>KIID</v>
      </c>
      <c r="I4251" s="29">
        <v>0.69</v>
      </c>
      <c r="J4251" s="29">
        <v>0.69</v>
      </c>
      <c r="K4251" s="30">
        <v>0</v>
      </c>
      <c r="L4251" s="29">
        <v>0.69</v>
      </c>
      <c r="M4251" s="30">
        <v>0</v>
      </c>
      <c r="N4251" s="29">
        <v>0.69</v>
      </c>
      <c r="O4251" s="30">
        <v>0</v>
      </c>
      <c r="P4251" s="30">
        <v>0</v>
      </c>
      <c r="Q4251" s="30" t="s">
        <v>22</v>
      </c>
      <c r="R4251" s="30" t="s">
        <v>22</v>
      </c>
      <c r="S4251" s="30" t="s">
        <v>22</v>
      </c>
      <c r="T4251" s="30" t="s">
        <v>22</v>
      </c>
      <c r="U4251" s="30" t="s">
        <v>22</v>
      </c>
      <c r="V4251" s="30" t="s">
        <v>22</v>
      </c>
      <c r="W4251" s="30" t="s">
        <v>152</v>
      </c>
      <c r="X4251" s="54">
        <v>0.04</v>
      </c>
      <c r="Y4251" s="30" t="s">
        <v>23</v>
      </c>
      <c r="Z4251" s="30" t="s">
        <v>11951</v>
      </c>
      <c r="AA4251" s="30" t="s">
        <v>18409</v>
      </c>
      <c r="AB4251" s="30" t="s">
        <v>14471</v>
      </c>
      <c r="AC4251" s="30" t="s">
        <v>14446</v>
      </c>
      <c r="AD4251" s="29">
        <v>0.69</v>
      </c>
      <c r="AE4251" s="29">
        <v>0.15</v>
      </c>
      <c r="AF4251" s="29">
        <v>0</v>
      </c>
    </row>
    <row r="4252" spans="1:32" x14ac:dyDescent="0.25">
      <c r="A4252" t="s">
        <v>13779</v>
      </c>
      <c r="B4252" t="s">
        <v>22767</v>
      </c>
      <c r="C4252" t="s">
        <v>28</v>
      </c>
      <c r="D4252" t="s">
        <v>8861</v>
      </c>
      <c r="E4252" t="s">
        <v>8862</v>
      </c>
      <c r="F4252" t="s">
        <v>8863</v>
      </c>
      <c r="G4252" t="s">
        <v>18787</v>
      </c>
      <c r="H4252" s="36" t="str">
        <f>IFERROR(HYPERLINK(_xlfn.XLOOKUP(D4252,'[1]Smoothed Fund docs'!A:A,'[1]Smoothed Fund docs'!C:C),"FID"),IF(ISERROR(VLOOKUP(D4252,'[1]PRIIPS KID'!A:A,1,0)),HYPERLINK("https://digital.feprecisionplus.com/documents/quilter/en-gb/"&amp;F4252&amp;"/KI","KIID"),HYPERLINK("https://digital.feprecisionplus.com/documents/quilter/en-gb/"&amp;F4252&amp;"/PK","KID")))</f>
        <v>KIID</v>
      </c>
      <c r="I4252" s="29">
        <v>0.69</v>
      </c>
      <c r="J4252" s="29">
        <v>0.69</v>
      </c>
      <c r="K4252" s="30">
        <v>0</v>
      </c>
      <c r="L4252" s="29">
        <v>0.69</v>
      </c>
      <c r="M4252" s="30">
        <v>0</v>
      </c>
      <c r="N4252" s="29">
        <v>0.69</v>
      </c>
      <c r="O4252" s="30">
        <v>0</v>
      </c>
      <c r="P4252" s="30">
        <v>0</v>
      </c>
      <c r="Q4252" s="30" t="s">
        <v>22</v>
      </c>
      <c r="R4252" s="30" t="s">
        <v>22</v>
      </c>
      <c r="S4252" s="30" t="s">
        <v>22</v>
      </c>
      <c r="T4252" s="30" t="s">
        <v>22</v>
      </c>
      <c r="U4252" s="30" t="s">
        <v>22</v>
      </c>
      <c r="V4252" s="30" t="s">
        <v>22</v>
      </c>
      <c r="W4252" s="30" t="s">
        <v>152</v>
      </c>
      <c r="X4252" s="54">
        <v>0.04</v>
      </c>
      <c r="Y4252" s="30" t="s">
        <v>23</v>
      </c>
      <c r="Z4252" s="30" t="s">
        <v>11951</v>
      </c>
      <c r="AA4252" s="30" t="s">
        <v>18409</v>
      </c>
      <c r="AB4252" s="30" t="s">
        <v>14471</v>
      </c>
      <c r="AC4252" s="30" t="s">
        <v>14446</v>
      </c>
      <c r="AD4252" s="29">
        <v>0.69</v>
      </c>
      <c r="AE4252" s="29">
        <v>0.15</v>
      </c>
      <c r="AF4252" s="29">
        <v>0</v>
      </c>
    </row>
    <row r="4253" spans="1:32" x14ac:dyDescent="0.25">
      <c r="A4253" t="s">
        <v>22768</v>
      </c>
      <c r="B4253" t="s">
        <v>22767</v>
      </c>
      <c r="C4253" t="s">
        <v>18</v>
      </c>
      <c r="D4253" t="s">
        <v>22769</v>
      </c>
      <c r="E4253" t="s">
        <v>22770</v>
      </c>
      <c r="F4253" t="s">
        <v>22771</v>
      </c>
      <c r="G4253" t="s">
        <v>18787</v>
      </c>
      <c r="H4253" s="36" t="str">
        <f>IFERROR(HYPERLINK(_xlfn.XLOOKUP(D4253,'[1]Smoothed Fund docs'!A:A,'[1]Smoothed Fund docs'!C:C),"FID"),IF(ISERROR(VLOOKUP(D4253,'[1]PRIIPS KID'!A:A,1,0)),HYPERLINK("https://digital.feprecisionplus.com/documents/quilter/en-gb/"&amp;F4253&amp;"/KI","KIID"),HYPERLINK("https://digital.feprecisionplus.com/documents/quilter/en-gb/"&amp;F4253&amp;"/PK","KID")))</f>
        <v>KIID</v>
      </c>
      <c r="I4253" s="29">
        <v>0.69</v>
      </c>
      <c r="J4253" s="29">
        <v>0.69</v>
      </c>
      <c r="K4253" s="30">
        <v>0</v>
      </c>
      <c r="L4253" s="29">
        <v>0.69</v>
      </c>
      <c r="M4253" s="30">
        <v>0</v>
      </c>
      <c r="N4253" s="29">
        <v>0.69</v>
      </c>
      <c r="O4253" s="30">
        <v>0</v>
      </c>
      <c r="P4253" s="30">
        <v>0</v>
      </c>
      <c r="Q4253" s="30" t="s">
        <v>22</v>
      </c>
      <c r="R4253" s="30" t="s">
        <v>22</v>
      </c>
      <c r="S4253" s="30" t="s">
        <v>22</v>
      </c>
      <c r="T4253" s="30" t="s">
        <v>22</v>
      </c>
      <c r="U4253" s="30" t="s">
        <v>22</v>
      </c>
      <c r="V4253" s="30" t="s">
        <v>22</v>
      </c>
      <c r="W4253" s="30" t="s">
        <v>152</v>
      </c>
      <c r="X4253" s="54">
        <v>0.02</v>
      </c>
      <c r="Y4253" s="30" t="s">
        <v>23</v>
      </c>
      <c r="Z4253" s="30" t="s">
        <v>11942</v>
      </c>
      <c r="AA4253" s="30" t="s">
        <v>18409</v>
      </c>
      <c r="AB4253" s="30" t="s">
        <v>14491</v>
      </c>
      <c r="AC4253" s="30" t="s">
        <v>14405</v>
      </c>
      <c r="AD4253" s="29">
        <v>0.69</v>
      </c>
      <c r="AE4253" s="29">
        <v>0.13</v>
      </c>
      <c r="AF4253" s="29">
        <v>0</v>
      </c>
    </row>
    <row r="4254" spans="1:32" x14ac:dyDescent="0.25">
      <c r="A4254" t="s">
        <v>13780</v>
      </c>
      <c r="B4254" t="s">
        <v>22767</v>
      </c>
      <c r="C4254" t="s">
        <v>28</v>
      </c>
      <c r="D4254" t="s">
        <v>8864</v>
      </c>
      <c r="E4254" t="s">
        <v>8865</v>
      </c>
      <c r="F4254" t="s">
        <v>8866</v>
      </c>
      <c r="G4254" t="s">
        <v>18787</v>
      </c>
      <c r="H4254" s="36" t="str">
        <f>IFERROR(HYPERLINK(_xlfn.XLOOKUP(D4254,'[1]Smoothed Fund docs'!A:A,'[1]Smoothed Fund docs'!C:C),"FID"),IF(ISERROR(VLOOKUP(D4254,'[1]PRIIPS KID'!A:A,1,0)),HYPERLINK("https://digital.feprecisionplus.com/documents/quilter/en-gb/"&amp;F4254&amp;"/KI","KIID"),HYPERLINK("https://digital.feprecisionplus.com/documents/quilter/en-gb/"&amp;F4254&amp;"/PK","KID")))</f>
        <v>KIID</v>
      </c>
      <c r="I4254" s="29">
        <v>0.69</v>
      </c>
      <c r="J4254" s="29">
        <v>0.69</v>
      </c>
      <c r="K4254" s="30">
        <v>0</v>
      </c>
      <c r="L4254" s="29">
        <v>0.69</v>
      </c>
      <c r="M4254" s="30">
        <v>0</v>
      </c>
      <c r="N4254" s="29">
        <v>0.69</v>
      </c>
      <c r="O4254" s="30">
        <v>0</v>
      </c>
      <c r="P4254" s="30">
        <v>0</v>
      </c>
      <c r="Q4254" s="30" t="s">
        <v>22</v>
      </c>
      <c r="R4254" s="30" t="s">
        <v>22</v>
      </c>
      <c r="S4254" s="30" t="s">
        <v>22</v>
      </c>
      <c r="T4254" s="30" t="s">
        <v>22</v>
      </c>
      <c r="U4254" s="30" t="s">
        <v>22</v>
      </c>
      <c r="V4254" s="30" t="s">
        <v>22</v>
      </c>
      <c r="W4254" s="30" t="s">
        <v>152</v>
      </c>
      <c r="X4254" s="54">
        <v>0.04</v>
      </c>
      <c r="Y4254" s="30" t="s">
        <v>23</v>
      </c>
      <c r="Z4254" s="30" t="s">
        <v>11951</v>
      </c>
      <c r="AA4254" s="30" t="s">
        <v>18409</v>
      </c>
      <c r="AB4254" s="30" t="s">
        <v>14491</v>
      </c>
      <c r="AC4254" s="30" t="s">
        <v>14446</v>
      </c>
      <c r="AD4254" s="29">
        <v>0.69</v>
      </c>
      <c r="AE4254" s="29">
        <v>0.13</v>
      </c>
      <c r="AF4254" s="29">
        <v>0</v>
      </c>
    </row>
    <row r="4255" spans="1:32" x14ac:dyDescent="0.25">
      <c r="A4255" t="s">
        <v>13781</v>
      </c>
      <c r="B4255" t="s">
        <v>22767</v>
      </c>
      <c r="C4255" t="s">
        <v>18</v>
      </c>
      <c r="D4255" t="s">
        <v>12409</v>
      </c>
      <c r="E4255" t="s">
        <v>12410</v>
      </c>
      <c r="F4255" t="s">
        <v>12411</v>
      </c>
      <c r="G4255" t="s">
        <v>18773</v>
      </c>
      <c r="H4255" s="36" t="str">
        <f>IFERROR(HYPERLINK(_xlfn.XLOOKUP(D4255,'[1]Smoothed Fund docs'!A:A,'[1]Smoothed Fund docs'!C:C),"FID"),IF(ISERROR(VLOOKUP(D4255,'[1]PRIIPS KID'!A:A,1,0)),HYPERLINK("https://digital.feprecisionplus.com/documents/quilter/en-gb/"&amp;F4255&amp;"/KI","KIID"),HYPERLINK("https://digital.feprecisionplus.com/documents/quilter/en-gb/"&amp;F4255&amp;"/PK","KID")))</f>
        <v>KIID</v>
      </c>
      <c r="I4255" s="29">
        <v>0.9</v>
      </c>
      <c r="J4255" s="29">
        <v>0.9</v>
      </c>
      <c r="K4255" s="30">
        <v>0</v>
      </c>
      <c r="L4255" s="29">
        <v>0.9</v>
      </c>
      <c r="M4255" s="30">
        <v>0</v>
      </c>
      <c r="N4255" s="29">
        <v>0.9</v>
      </c>
      <c r="O4255" s="30">
        <v>0</v>
      </c>
      <c r="P4255" s="30">
        <v>0</v>
      </c>
      <c r="Q4255" s="30" t="s">
        <v>22</v>
      </c>
      <c r="R4255" s="30" t="s">
        <v>22</v>
      </c>
      <c r="S4255" s="30" t="s">
        <v>22</v>
      </c>
      <c r="T4255" s="30" t="s">
        <v>22</v>
      </c>
      <c r="U4255" s="30" t="s">
        <v>22</v>
      </c>
      <c r="V4255" s="30" t="s">
        <v>22</v>
      </c>
      <c r="W4255" s="30" t="s">
        <v>152</v>
      </c>
      <c r="X4255" s="54">
        <v>0.02</v>
      </c>
      <c r="Y4255" s="30" t="s">
        <v>23</v>
      </c>
      <c r="Z4255" s="30" t="s">
        <v>11951</v>
      </c>
      <c r="AA4255" s="30" t="s">
        <v>18409</v>
      </c>
      <c r="AB4255" s="30" t="s">
        <v>14455</v>
      </c>
      <c r="AC4255" s="30" t="s">
        <v>14405</v>
      </c>
      <c r="AD4255" s="29">
        <v>0.9</v>
      </c>
      <c r="AE4255" s="29">
        <v>0.21</v>
      </c>
      <c r="AF4255" s="29">
        <v>0</v>
      </c>
    </row>
    <row r="4256" spans="1:32" x14ac:dyDescent="0.25">
      <c r="A4256" t="s">
        <v>24398</v>
      </c>
      <c r="B4256" t="s">
        <v>22767</v>
      </c>
      <c r="C4256" t="s">
        <v>18</v>
      </c>
      <c r="D4256" t="s">
        <v>24399</v>
      </c>
      <c r="E4256" t="s">
        <v>24400</v>
      </c>
      <c r="F4256" t="s">
        <v>24401</v>
      </c>
      <c r="G4256" t="s">
        <v>18423</v>
      </c>
      <c r="H4256" s="36" t="str">
        <f>IFERROR(HYPERLINK(_xlfn.XLOOKUP(D4256,'[1]Smoothed Fund docs'!A:A,'[1]Smoothed Fund docs'!C:C),"FID"),IF(ISERROR(VLOOKUP(D4256,'[1]PRIIPS KID'!A:A,1,0)),HYPERLINK("https://digital.feprecisionplus.com/documents/quilter/en-gb/"&amp;F4256&amp;"/KI","KIID"),HYPERLINK("https://digital.feprecisionplus.com/documents/quilter/en-gb/"&amp;F4256&amp;"/PK","KID")))</f>
        <v>KIID</v>
      </c>
      <c r="I4256" s="29">
        <v>0.89</v>
      </c>
      <c r="J4256" s="29">
        <v>0.89</v>
      </c>
      <c r="K4256" s="30">
        <v>0</v>
      </c>
      <c r="L4256" s="29">
        <v>0.89</v>
      </c>
      <c r="M4256" s="30">
        <v>0</v>
      </c>
      <c r="N4256" s="29">
        <v>0.89</v>
      </c>
      <c r="O4256" s="30">
        <v>0</v>
      </c>
      <c r="P4256" s="30">
        <v>0</v>
      </c>
      <c r="Q4256" s="30" t="s">
        <v>22</v>
      </c>
      <c r="R4256" s="30" t="s">
        <v>22</v>
      </c>
      <c r="S4256" s="30" t="s">
        <v>22</v>
      </c>
      <c r="T4256" s="30" t="s">
        <v>22</v>
      </c>
      <c r="U4256" s="30" t="s">
        <v>22</v>
      </c>
      <c r="V4256" s="30" t="s">
        <v>22</v>
      </c>
      <c r="W4256" s="30" t="s">
        <v>152</v>
      </c>
      <c r="X4256" s="54">
        <v>0.06</v>
      </c>
      <c r="Y4256" s="30" t="s">
        <v>23</v>
      </c>
      <c r="Z4256" s="30" t="s">
        <v>11951</v>
      </c>
      <c r="AA4256" s="30" t="s">
        <v>18409</v>
      </c>
      <c r="AB4256" s="30" t="s">
        <v>18419</v>
      </c>
      <c r="AC4256" s="30" t="s">
        <v>14405</v>
      </c>
      <c r="AD4256" s="29">
        <v>0.89</v>
      </c>
      <c r="AE4256" s="29">
        <v>0.39</v>
      </c>
      <c r="AF4256" s="29">
        <v>0</v>
      </c>
    </row>
    <row r="4257" spans="1:32" x14ac:dyDescent="0.25">
      <c r="A4257" t="s">
        <v>24402</v>
      </c>
      <c r="B4257" t="s">
        <v>22767</v>
      </c>
      <c r="C4257" t="s">
        <v>18</v>
      </c>
      <c r="D4257" t="s">
        <v>24403</v>
      </c>
      <c r="E4257" t="s">
        <v>24404</v>
      </c>
      <c r="F4257" t="s">
        <v>24405</v>
      </c>
      <c r="G4257" t="s">
        <v>18788</v>
      </c>
      <c r="H4257" s="36" t="str">
        <f>IFERROR(HYPERLINK(_xlfn.XLOOKUP(D4257,'[1]Smoothed Fund docs'!A:A,'[1]Smoothed Fund docs'!C:C),"FID"),IF(ISERROR(VLOOKUP(D4257,'[1]PRIIPS KID'!A:A,1,0)),HYPERLINK("https://digital.feprecisionplus.com/documents/quilter/en-gb/"&amp;F4257&amp;"/KI","KIID"),HYPERLINK("https://digital.feprecisionplus.com/documents/quilter/en-gb/"&amp;F4257&amp;"/PK","KID")))</f>
        <v>KIID</v>
      </c>
      <c r="I4257" s="29">
        <v>0.79</v>
      </c>
      <c r="J4257" s="29">
        <v>0.79</v>
      </c>
      <c r="K4257" s="30">
        <v>0</v>
      </c>
      <c r="L4257" s="29">
        <v>0.79</v>
      </c>
      <c r="M4257" s="30">
        <v>0</v>
      </c>
      <c r="N4257" s="29">
        <v>0.79</v>
      </c>
      <c r="O4257" s="30">
        <v>0</v>
      </c>
      <c r="P4257" s="30">
        <v>0</v>
      </c>
      <c r="Q4257" s="30" t="s">
        <v>22</v>
      </c>
      <c r="R4257" s="30" t="s">
        <v>22</v>
      </c>
      <c r="S4257" s="30" t="s">
        <v>22</v>
      </c>
      <c r="T4257" s="30" t="s">
        <v>22</v>
      </c>
      <c r="U4257" s="30" t="s">
        <v>22</v>
      </c>
      <c r="V4257" s="30" t="s">
        <v>22</v>
      </c>
      <c r="W4257" s="30" t="s">
        <v>152</v>
      </c>
      <c r="X4257" s="54">
        <v>0.06</v>
      </c>
      <c r="Y4257" s="30" t="s">
        <v>23</v>
      </c>
      <c r="Z4257" s="30" t="s">
        <v>11951</v>
      </c>
      <c r="AA4257" s="30" t="s">
        <v>18409</v>
      </c>
      <c r="AB4257" s="30" t="s">
        <v>18494</v>
      </c>
      <c r="AC4257" s="30" t="s">
        <v>14405</v>
      </c>
      <c r="AD4257" s="29">
        <v>0.79</v>
      </c>
      <c r="AE4257" s="29">
        <v>0.2</v>
      </c>
      <c r="AF4257" s="29">
        <v>0</v>
      </c>
    </row>
    <row r="4258" spans="1:32" x14ac:dyDescent="0.25">
      <c r="A4258" t="s">
        <v>13782</v>
      </c>
      <c r="B4258" t="s">
        <v>22767</v>
      </c>
      <c r="C4258" t="s">
        <v>28</v>
      </c>
      <c r="D4258" t="s">
        <v>8867</v>
      </c>
      <c r="E4258" t="s">
        <v>8868</v>
      </c>
      <c r="F4258" t="s">
        <v>8869</v>
      </c>
      <c r="G4258" t="s">
        <v>18788</v>
      </c>
      <c r="H4258" s="36" t="str">
        <f>IFERROR(HYPERLINK(_xlfn.XLOOKUP(D4258,'[1]Smoothed Fund docs'!A:A,'[1]Smoothed Fund docs'!C:C),"FID"),IF(ISERROR(VLOOKUP(D4258,'[1]PRIIPS KID'!A:A,1,0)),HYPERLINK("https://digital.feprecisionplus.com/documents/quilter/en-gb/"&amp;F4258&amp;"/KI","KIID"),HYPERLINK("https://digital.feprecisionplus.com/documents/quilter/en-gb/"&amp;F4258&amp;"/PK","KID")))</f>
        <v>KIID</v>
      </c>
      <c r="I4258" s="29">
        <v>0.79</v>
      </c>
      <c r="J4258" s="29">
        <v>0.79</v>
      </c>
      <c r="K4258" s="30">
        <v>0</v>
      </c>
      <c r="L4258" s="29">
        <v>0.79</v>
      </c>
      <c r="M4258" s="30">
        <v>0</v>
      </c>
      <c r="N4258" s="29">
        <v>0.79</v>
      </c>
      <c r="O4258" s="30">
        <v>0</v>
      </c>
      <c r="P4258" s="30">
        <v>0</v>
      </c>
      <c r="Q4258" s="30" t="s">
        <v>22</v>
      </c>
      <c r="R4258" s="30" t="s">
        <v>22</v>
      </c>
      <c r="S4258" s="30" t="s">
        <v>22</v>
      </c>
      <c r="T4258" s="30" t="s">
        <v>22</v>
      </c>
      <c r="U4258" s="30" t="s">
        <v>22</v>
      </c>
      <c r="V4258" s="30" t="s">
        <v>22</v>
      </c>
      <c r="W4258" s="30" t="s">
        <v>152</v>
      </c>
      <c r="X4258" s="54">
        <v>0.04</v>
      </c>
      <c r="Y4258" s="30" t="s">
        <v>23</v>
      </c>
      <c r="Z4258" s="30" t="s">
        <v>11951</v>
      </c>
      <c r="AA4258" s="30" t="s">
        <v>18409</v>
      </c>
      <c r="AB4258" s="30" t="s">
        <v>18494</v>
      </c>
      <c r="AC4258" s="30" t="s">
        <v>14405</v>
      </c>
      <c r="AD4258" s="29">
        <v>0.79</v>
      </c>
      <c r="AE4258" s="29">
        <v>0.2</v>
      </c>
      <c r="AF4258" s="29">
        <v>0</v>
      </c>
    </row>
    <row r="4259" spans="1:32" x14ac:dyDescent="0.25">
      <c r="A4259" t="s">
        <v>13783</v>
      </c>
      <c r="B4259" t="s">
        <v>22767</v>
      </c>
      <c r="C4259" t="s">
        <v>28</v>
      </c>
      <c r="D4259" t="s">
        <v>8870</v>
      </c>
      <c r="E4259" t="s">
        <v>8871</v>
      </c>
      <c r="F4259" t="s">
        <v>8872</v>
      </c>
      <c r="G4259" t="s">
        <v>18788</v>
      </c>
      <c r="H4259" s="36" t="str">
        <f>IFERROR(HYPERLINK(_xlfn.XLOOKUP(D4259,'[1]Smoothed Fund docs'!A:A,'[1]Smoothed Fund docs'!C:C),"FID"),IF(ISERROR(VLOOKUP(D4259,'[1]PRIIPS KID'!A:A,1,0)),HYPERLINK("https://digital.feprecisionplus.com/documents/quilter/en-gb/"&amp;F4259&amp;"/KI","KIID"),HYPERLINK("https://digital.feprecisionplus.com/documents/quilter/en-gb/"&amp;F4259&amp;"/PK","KID")))</f>
        <v>KIID</v>
      </c>
      <c r="I4259" s="29">
        <v>0.89</v>
      </c>
      <c r="J4259" s="29">
        <v>0.89</v>
      </c>
      <c r="K4259" s="30">
        <v>0</v>
      </c>
      <c r="L4259" s="29">
        <v>0.89</v>
      </c>
      <c r="M4259" s="30">
        <v>0</v>
      </c>
      <c r="N4259" s="29">
        <v>0.89</v>
      </c>
      <c r="O4259" s="30">
        <v>0</v>
      </c>
      <c r="P4259" s="30">
        <v>0</v>
      </c>
      <c r="Q4259" s="30" t="s">
        <v>22</v>
      </c>
      <c r="R4259" s="30" t="s">
        <v>22</v>
      </c>
      <c r="S4259" s="30" t="s">
        <v>22</v>
      </c>
      <c r="T4259" s="30" t="s">
        <v>22</v>
      </c>
      <c r="U4259" s="30" t="s">
        <v>22</v>
      </c>
      <c r="V4259" s="30" t="s">
        <v>22</v>
      </c>
      <c r="W4259" s="30" t="s">
        <v>152</v>
      </c>
      <c r="X4259" s="54">
        <v>0.06</v>
      </c>
      <c r="Y4259" s="30" t="s">
        <v>23</v>
      </c>
      <c r="Z4259" s="30" t="s">
        <v>11951</v>
      </c>
      <c r="AA4259" s="30" t="s">
        <v>18409</v>
      </c>
      <c r="AB4259" s="30" t="s">
        <v>18494</v>
      </c>
      <c r="AC4259" s="30" t="s">
        <v>14405</v>
      </c>
      <c r="AD4259" s="29">
        <v>0.82</v>
      </c>
      <c r="AE4259" s="29">
        <v>0.17</v>
      </c>
      <c r="AF4259" s="29">
        <v>0</v>
      </c>
    </row>
    <row r="4260" spans="1:32" x14ac:dyDescent="0.25">
      <c r="A4260" t="s">
        <v>22772</v>
      </c>
      <c r="B4260" t="s">
        <v>22767</v>
      </c>
      <c r="C4260" t="s">
        <v>28</v>
      </c>
      <c r="D4260" t="s">
        <v>22773</v>
      </c>
      <c r="E4260" t="s">
        <v>22774</v>
      </c>
      <c r="F4260" t="s">
        <v>22775</v>
      </c>
      <c r="G4260" t="s">
        <v>22776</v>
      </c>
      <c r="H4260" s="36" t="str">
        <f>IFERROR(HYPERLINK(_xlfn.XLOOKUP(D4260,'[1]Smoothed Fund docs'!A:A,'[1]Smoothed Fund docs'!C:C),"FID"),IF(ISERROR(VLOOKUP(D4260,'[1]PRIIPS KID'!A:A,1,0)),HYPERLINK("https://digital.feprecisionplus.com/documents/quilter/en-gb/"&amp;F4260&amp;"/KI","KIID"),HYPERLINK("https://digital.feprecisionplus.com/documents/quilter/en-gb/"&amp;F4260&amp;"/PK","KID")))</f>
        <v>KIID</v>
      </c>
      <c r="I4260" s="29">
        <v>0.79</v>
      </c>
      <c r="J4260" s="29">
        <v>0.79</v>
      </c>
      <c r="K4260" s="30">
        <v>0</v>
      </c>
      <c r="L4260" s="29">
        <v>0.79</v>
      </c>
      <c r="M4260" s="30">
        <v>0</v>
      </c>
      <c r="N4260" s="29">
        <v>0.79</v>
      </c>
      <c r="O4260" s="30">
        <v>0</v>
      </c>
      <c r="P4260" s="30">
        <v>0</v>
      </c>
      <c r="Q4260" s="30" t="s">
        <v>22</v>
      </c>
      <c r="R4260" s="30" t="s">
        <v>22</v>
      </c>
      <c r="S4260" s="30" t="s">
        <v>22</v>
      </c>
      <c r="T4260" s="30" t="s">
        <v>22</v>
      </c>
      <c r="U4260" s="30" t="s">
        <v>22</v>
      </c>
      <c r="V4260" s="30" t="s">
        <v>22</v>
      </c>
      <c r="W4260" s="30" t="s">
        <v>152</v>
      </c>
      <c r="X4260" s="54">
        <v>0.04</v>
      </c>
      <c r="Y4260" s="30" t="s">
        <v>23</v>
      </c>
      <c r="Z4260" s="30" t="s">
        <v>11951</v>
      </c>
      <c r="AA4260" s="30" t="s">
        <v>18409</v>
      </c>
      <c r="AB4260" s="30" t="s">
        <v>11943</v>
      </c>
      <c r="AC4260" s="30" t="s">
        <v>14405</v>
      </c>
      <c r="AD4260" s="29">
        <v>0.79</v>
      </c>
      <c r="AE4260" s="29">
        <v>0.27</v>
      </c>
      <c r="AF4260" s="29">
        <v>0</v>
      </c>
    </row>
    <row r="4261" spans="1:32" x14ac:dyDescent="0.25">
      <c r="A4261" t="s">
        <v>17295</v>
      </c>
      <c r="B4261" t="s">
        <v>22767</v>
      </c>
      <c r="C4261" t="s">
        <v>28</v>
      </c>
      <c r="D4261" t="s">
        <v>15552</v>
      </c>
      <c r="E4261" t="s">
        <v>15553</v>
      </c>
      <c r="F4261" t="s">
        <v>15554</v>
      </c>
      <c r="G4261" t="s">
        <v>18788</v>
      </c>
      <c r="H4261" s="36" t="str">
        <f>IFERROR(HYPERLINK(_xlfn.XLOOKUP(D4261,'[1]Smoothed Fund docs'!A:A,'[1]Smoothed Fund docs'!C:C),"FID"),IF(ISERROR(VLOOKUP(D4261,'[1]PRIIPS KID'!A:A,1,0)),HYPERLINK("https://digital.feprecisionplus.com/documents/quilter/en-gb/"&amp;F4261&amp;"/KI","KIID"),HYPERLINK("https://digital.feprecisionplus.com/documents/quilter/en-gb/"&amp;F4261&amp;"/PK","KID")))</f>
        <v>KIID</v>
      </c>
      <c r="I4261" s="29">
        <v>0.59</v>
      </c>
      <c r="J4261" s="29">
        <v>0.59</v>
      </c>
      <c r="K4261" s="30">
        <v>0</v>
      </c>
      <c r="L4261" s="29">
        <v>0.59</v>
      </c>
      <c r="M4261" s="30">
        <v>0</v>
      </c>
      <c r="N4261" s="29">
        <v>0.59</v>
      </c>
      <c r="O4261" s="30">
        <v>0</v>
      </c>
      <c r="P4261" s="30">
        <v>0</v>
      </c>
      <c r="Q4261" s="30" t="s">
        <v>22</v>
      </c>
      <c r="R4261" s="30" t="s">
        <v>22</v>
      </c>
      <c r="S4261" s="30" t="s">
        <v>22</v>
      </c>
      <c r="T4261" s="30" t="s">
        <v>22</v>
      </c>
      <c r="U4261" s="30" t="s">
        <v>22</v>
      </c>
      <c r="V4261" s="30" t="s">
        <v>22</v>
      </c>
      <c r="W4261" s="30" t="s">
        <v>152</v>
      </c>
      <c r="X4261" s="54">
        <v>0.04</v>
      </c>
      <c r="Y4261" s="30" t="s">
        <v>23</v>
      </c>
      <c r="Z4261" s="30" t="s">
        <v>11951</v>
      </c>
      <c r="AA4261" s="30" t="s">
        <v>18409</v>
      </c>
      <c r="AB4261" s="30" t="s">
        <v>14491</v>
      </c>
      <c r="AC4261" s="30" t="s">
        <v>14405</v>
      </c>
      <c r="AD4261" s="29">
        <v>0.59</v>
      </c>
      <c r="AE4261" s="29">
        <v>0.09</v>
      </c>
      <c r="AF4261" s="29">
        <v>0</v>
      </c>
    </row>
    <row r="4262" spans="1:32" x14ac:dyDescent="0.25">
      <c r="A4262" t="s">
        <v>19738</v>
      </c>
      <c r="B4262" t="s">
        <v>22767</v>
      </c>
      <c r="C4262" t="s">
        <v>18</v>
      </c>
      <c r="D4262" t="s">
        <v>19739</v>
      </c>
      <c r="E4262" t="s">
        <v>19740</v>
      </c>
      <c r="F4262" t="s">
        <v>19741</v>
      </c>
      <c r="G4262" t="s">
        <v>19742</v>
      </c>
      <c r="H4262" s="36" t="str">
        <f>IFERROR(HYPERLINK(_xlfn.XLOOKUP(D4262,'[1]Smoothed Fund docs'!A:A,'[1]Smoothed Fund docs'!C:C),"FID"),IF(ISERROR(VLOOKUP(D4262,'[1]PRIIPS KID'!A:A,1,0)),HYPERLINK("https://digital.feprecisionplus.com/documents/quilter/en-gb/"&amp;F4262&amp;"/KI","KIID"),HYPERLINK("https://digital.feprecisionplus.com/documents/quilter/en-gb/"&amp;F4262&amp;"/PK","KID")))</f>
        <v>KIID</v>
      </c>
      <c r="I4262" s="29">
        <v>0.49</v>
      </c>
      <c r="J4262" s="29">
        <v>0.49</v>
      </c>
      <c r="K4262" s="30">
        <v>0</v>
      </c>
      <c r="L4262" s="29">
        <v>0.49</v>
      </c>
      <c r="M4262" s="30">
        <v>0</v>
      </c>
      <c r="N4262" s="29">
        <v>0.49</v>
      </c>
      <c r="O4262" s="30">
        <v>0</v>
      </c>
      <c r="P4262" s="30">
        <v>0</v>
      </c>
      <c r="Q4262" s="30" t="s">
        <v>22</v>
      </c>
      <c r="R4262" s="30" t="s">
        <v>22</v>
      </c>
      <c r="S4262" s="30" t="s">
        <v>22</v>
      </c>
      <c r="T4262" s="30" t="s">
        <v>22</v>
      </c>
      <c r="U4262" s="30" t="s">
        <v>22</v>
      </c>
      <c r="V4262" s="30" t="s">
        <v>22</v>
      </c>
      <c r="W4262" s="30" t="s">
        <v>152</v>
      </c>
      <c r="X4262" s="54">
        <v>0.04</v>
      </c>
      <c r="Y4262" s="30" t="s">
        <v>23</v>
      </c>
      <c r="Z4262" s="30" t="s">
        <v>11951</v>
      </c>
      <c r="AA4262" s="30" t="s">
        <v>18409</v>
      </c>
      <c r="AB4262" s="30" t="s">
        <v>14491</v>
      </c>
      <c r="AC4262" s="30" t="s">
        <v>14405</v>
      </c>
      <c r="AD4262" s="29">
        <v>0.49</v>
      </c>
      <c r="AE4262" s="29">
        <v>0.24</v>
      </c>
      <c r="AF4262" s="29">
        <v>0</v>
      </c>
    </row>
    <row r="4263" spans="1:32" x14ac:dyDescent="0.25">
      <c r="A4263" t="s">
        <v>13784</v>
      </c>
      <c r="B4263" t="s">
        <v>22767</v>
      </c>
      <c r="C4263" t="s">
        <v>18</v>
      </c>
      <c r="D4263" t="s">
        <v>8873</v>
      </c>
      <c r="E4263" t="s">
        <v>13785</v>
      </c>
      <c r="F4263" t="s">
        <v>8874</v>
      </c>
      <c r="G4263" t="s">
        <v>18773</v>
      </c>
      <c r="H4263" s="36" t="str">
        <f>IFERROR(HYPERLINK(_xlfn.XLOOKUP(D4263,'[1]Smoothed Fund docs'!A:A,'[1]Smoothed Fund docs'!C:C),"FID"),IF(ISERROR(VLOOKUP(D4263,'[1]PRIIPS KID'!A:A,1,0)),HYPERLINK("https://digital.feprecisionplus.com/documents/quilter/en-gb/"&amp;F4263&amp;"/KI","KIID"),HYPERLINK("https://digital.feprecisionplus.com/documents/quilter/en-gb/"&amp;F4263&amp;"/PK","KID")))</f>
        <v>KIID</v>
      </c>
      <c r="I4263" s="29">
        <v>0.49</v>
      </c>
      <c r="J4263" s="29">
        <v>0.49</v>
      </c>
      <c r="K4263" s="30">
        <v>0</v>
      </c>
      <c r="L4263" s="29">
        <v>0.49</v>
      </c>
      <c r="M4263" s="30">
        <v>0</v>
      </c>
      <c r="N4263" s="29">
        <v>0.49</v>
      </c>
      <c r="O4263" s="30">
        <v>0</v>
      </c>
      <c r="P4263" s="30">
        <v>0</v>
      </c>
      <c r="Q4263" s="30" t="s">
        <v>22</v>
      </c>
      <c r="R4263" s="30" t="s">
        <v>22</v>
      </c>
      <c r="S4263" s="30" t="s">
        <v>22</v>
      </c>
      <c r="T4263" s="30" t="s">
        <v>22</v>
      </c>
      <c r="U4263" s="30" t="s">
        <v>22</v>
      </c>
      <c r="V4263" s="30" t="s">
        <v>22</v>
      </c>
      <c r="W4263" s="30" t="s">
        <v>152</v>
      </c>
      <c r="X4263" s="54">
        <v>0.02</v>
      </c>
      <c r="Y4263" s="30" t="s">
        <v>23</v>
      </c>
      <c r="Z4263" s="30" t="s">
        <v>11951</v>
      </c>
      <c r="AA4263" s="30" t="s">
        <v>18409</v>
      </c>
      <c r="AB4263" s="30" t="s">
        <v>14491</v>
      </c>
      <c r="AC4263" s="30" t="s">
        <v>14405</v>
      </c>
      <c r="AD4263" s="29">
        <v>0.49</v>
      </c>
      <c r="AE4263" s="29">
        <v>0.21</v>
      </c>
      <c r="AF4263" s="29">
        <v>0</v>
      </c>
    </row>
    <row r="4264" spans="1:32" x14ac:dyDescent="0.25">
      <c r="A4264" t="s">
        <v>13786</v>
      </c>
      <c r="B4264" t="s">
        <v>22767</v>
      </c>
      <c r="C4264" t="s">
        <v>28</v>
      </c>
      <c r="D4264" t="s">
        <v>8875</v>
      </c>
      <c r="E4264" t="s">
        <v>8876</v>
      </c>
      <c r="F4264" t="s">
        <v>8877</v>
      </c>
      <c r="G4264" t="s">
        <v>18773</v>
      </c>
      <c r="H4264" s="36" t="str">
        <f>IFERROR(HYPERLINK(_xlfn.XLOOKUP(D4264,'[1]Smoothed Fund docs'!A:A,'[1]Smoothed Fund docs'!C:C),"FID"),IF(ISERROR(VLOOKUP(D4264,'[1]PRIIPS KID'!A:A,1,0)),HYPERLINK("https://digital.feprecisionplus.com/documents/quilter/en-gb/"&amp;F4264&amp;"/KI","KIID"),HYPERLINK("https://digital.feprecisionplus.com/documents/quilter/en-gb/"&amp;F4264&amp;"/PK","KID")))</f>
        <v>KIID</v>
      </c>
      <c r="I4264" s="29">
        <v>0.49</v>
      </c>
      <c r="J4264" s="29">
        <v>0.49</v>
      </c>
      <c r="K4264" s="30">
        <v>0</v>
      </c>
      <c r="L4264" s="29">
        <v>0.49</v>
      </c>
      <c r="M4264" s="30">
        <v>0</v>
      </c>
      <c r="N4264" s="29">
        <v>0.49</v>
      </c>
      <c r="O4264" s="30">
        <v>0</v>
      </c>
      <c r="P4264" s="30">
        <v>0</v>
      </c>
      <c r="Q4264" s="30" t="s">
        <v>22</v>
      </c>
      <c r="R4264" s="30" t="s">
        <v>22</v>
      </c>
      <c r="S4264" s="30" t="s">
        <v>22</v>
      </c>
      <c r="T4264" s="30" t="s">
        <v>22</v>
      </c>
      <c r="U4264" s="30" t="s">
        <v>22</v>
      </c>
      <c r="V4264" s="30" t="s">
        <v>22</v>
      </c>
      <c r="W4264" s="30" t="s">
        <v>152</v>
      </c>
      <c r="X4264" s="54">
        <v>0.02</v>
      </c>
      <c r="Y4264" s="30" t="s">
        <v>23</v>
      </c>
      <c r="Z4264" s="30" t="s">
        <v>11951</v>
      </c>
      <c r="AA4264" s="30" t="s">
        <v>18409</v>
      </c>
      <c r="AB4264" s="30" t="s">
        <v>14491</v>
      </c>
      <c r="AC4264" s="30" t="s">
        <v>14405</v>
      </c>
      <c r="AD4264" s="29">
        <v>0.49</v>
      </c>
      <c r="AE4264" s="29">
        <v>0.21</v>
      </c>
      <c r="AF4264" s="29">
        <v>0</v>
      </c>
    </row>
    <row r="4265" spans="1:32" x14ac:dyDescent="0.25">
      <c r="A4265" t="s">
        <v>17296</v>
      </c>
      <c r="B4265" t="s">
        <v>22767</v>
      </c>
      <c r="C4265" t="s">
        <v>18</v>
      </c>
      <c r="D4265" t="s">
        <v>8878</v>
      </c>
      <c r="E4265" t="s">
        <v>8879</v>
      </c>
      <c r="F4265" t="s">
        <v>8880</v>
      </c>
      <c r="G4265" t="s">
        <v>18773</v>
      </c>
      <c r="H4265" s="36" t="str">
        <f>IFERROR(HYPERLINK(_xlfn.XLOOKUP(D4265,'[1]Smoothed Fund docs'!A:A,'[1]Smoothed Fund docs'!C:C),"FID"),IF(ISERROR(VLOOKUP(D4265,'[1]PRIIPS KID'!A:A,1,0)),HYPERLINK("https://digital.feprecisionplus.com/documents/quilter/en-gb/"&amp;F4265&amp;"/KI","KIID"),HYPERLINK("https://digital.feprecisionplus.com/documents/quilter/en-gb/"&amp;F4265&amp;"/PK","KID")))</f>
        <v>KIID</v>
      </c>
      <c r="I4265" s="29">
        <v>0.52</v>
      </c>
      <c r="J4265" s="29">
        <v>0.52</v>
      </c>
      <c r="K4265" s="30">
        <v>0</v>
      </c>
      <c r="L4265" s="29">
        <v>0.52</v>
      </c>
      <c r="M4265" s="30">
        <v>0</v>
      </c>
      <c r="N4265" s="29">
        <v>0.52</v>
      </c>
      <c r="O4265" s="30">
        <v>0</v>
      </c>
      <c r="P4265" s="30">
        <v>0</v>
      </c>
      <c r="Q4265" s="30" t="s">
        <v>22</v>
      </c>
      <c r="R4265" s="30" t="s">
        <v>22</v>
      </c>
      <c r="S4265" s="30" t="s">
        <v>22</v>
      </c>
      <c r="T4265" s="30" t="s">
        <v>22</v>
      </c>
      <c r="U4265" s="30" t="s">
        <v>22</v>
      </c>
      <c r="V4265" s="30" t="s">
        <v>22</v>
      </c>
      <c r="W4265" s="30" t="s">
        <v>152</v>
      </c>
      <c r="X4265" s="54">
        <v>0.02</v>
      </c>
      <c r="Y4265" s="30" t="s">
        <v>23</v>
      </c>
      <c r="Z4265" s="30" t="s">
        <v>11951</v>
      </c>
      <c r="AA4265" s="30" t="s">
        <v>18409</v>
      </c>
      <c r="AB4265" s="30" t="s">
        <v>14491</v>
      </c>
      <c r="AC4265" s="30" t="s">
        <v>14405</v>
      </c>
      <c r="AD4265" s="29">
        <v>0.52</v>
      </c>
      <c r="AE4265" s="29">
        <v>0.22</v>
      </c>
      <c r="AF4265" s="29">
        <v>0</v>
      </c>
    </row>
    <row r="4266" spans="1:32" x14ac:dyDescent="0.25">
      <c r="A4266" t="s">
        <v>17297</v>
      </c>
      <c r="B4266" t="s">
        <v>22767</v>
      </c>
      <c r="C4266" t="s">
        <v>28</v>
      </c>
      <c r="D4266" t="s">
        <v>8881</v>
      </c>
      <c r="E4266" t="s">
        <v>8882</v>
      </c>
      <c r="F4266" t="s">
        <v>8883</v>
      </c>
      <c r="G4266" t="s">
        <v>18773</v>
      </c>
      <c r="H4266" s="36" t="str">
        <f>IFERROR(HYPERLINK(_xlfn.XLOOKUP(D4266,'[1]Smoothed Fund docs'!A:A,'[1]Smoothed Fund docs'!C:C),"FID"),IF(ISERROR(VLOOKUP(D4266,'[1]PRIIPS KID'!A:A,1,0)),HYPERLINK("https://digital.feprecisionplus.com/documents/quilter/en-gb/"&amp;F4266&amp;"/KI","KIID"),HYPERLINK("https://digital.feprecisionplus.com/documents/quilter/en-gb/"&amp;F4266&amp;"/PK","KID")))</f>
        <v>KIID</v>
      </c>
      <c r="I4266" s="29">
        <v>0.52</v>
      </c>
      <c r="J4266" s="29">
        <v>0.52</v>
      </c>
      <c r="K4266" s="30">
        <v>0</v>
      </c>
      <c r="L4266" s="29">
        <v>0.52</v>
      </c>
      <c r="M4266" s="30">
        <v>0</v>
      </c>
      <c r="N4266" s="29">
        <v>0.52</v>
      </c>
      <c r="O4266" s="30">
        <v>0</v>
      </c>
      <c r="P4266" s="30">
        <v>0</v>
      </c>
      <c r="Q4266" s="30" t="s">
        <v>22</v>
      </c>
      <c r="R4266" s="30" t="s">
        <v>22</v>
      </c>
      <c r="S4266" s="30" t="s">
        <v>22</v>
      </c>
      <c r="T4266" s="30" t="s">
        <v>22</v>
      </c>
      <c r="U4266" s="30" t="s">
        <v>22</v>
      </c>
      <c r="V4266" s="30" t="s">
        <v>22</v>
      </c>
      <c r="W4266" s="30" t="s">
        <v>152</v>
      </c>
      <c r="X4266" s="54">
        <v>0.02</v>
      </c>
      <c r="Y4266" s="30" t="s">
        <v>23</v>
      </c>
      <c r="Z4266" s="30" t="s">
        <v>11951</v>
      </c>
      <c r="AA4266" s="30" t="s">
        <v>18409</v>
      </c>
      <c r="AB4266" s="30" t="s">
        <v>14491</v>
      </c>
      <c r="AC4266" s="30" t="s">
        <v>14405</v>
      </c>
      <c r="AD4266" s="29">
        <v>0.52</v>
      </c>
      <c r="AE4266" s="29">
        <v>0.22</v>
      </c>
      <c r="AF4266" s="29">
        <v>0</v>
      </c>
    </row>
    <row r="4267" spans="1:32" x14ac:dyDescent="0.25">
      <c r="A4267" t="s">
        <v>22777</v>
      </c>
      <c r="B4267" t="s">
        <v>22767</v>
      </c>
      <c r="C4267" t="s">
        <v>28</v>
      </c>
      <c r="D4267" t="s">
        <v>22778</v>
      </c>
      <c r="E4267" t="s">
        <v>22779</v>
      </c>
      <c r="F4267" t="s">
        <v>22780</v>
      </c>
      <c r="G4267" t="s">
        <v>18423</v>
      </c>
      <c r="H4267" s="36" t="str">
        <f>IFERROR(HYPERLINK(_xlfn.XLOOKUP(D4267,'[1]Smoothed Fund docs'!A:A,'[1]Smoothed Fund docs'!C:C),"FID"),IF(ISERROR(VLOOKUP(D4267,'[1]PRIIPS KID'!A:A,1,0)),HYPERLINK("https://digital.feprecisionplus.com/documents/quilter/en-gb/"&amp;F4267&amp;"/KI","KIID"),HYPERLINK("https://digital.feprecisionplus.com/documents/quilter/en-gb/"&amp;F4267&amp;"/PK","KID")))</f>
        <v>KIID</v>
      </c>
      <c r="I4267" s="29">
        <v>0.52</v>
      </c>
      <c r="J4267" s="29">
        <v>0.52</v>
      </c>
      <c r="K4267" s="30">
        <v>0</v>
      </c>
      <c r="L4267" s="29">
        <v>0.52</v>
      </c>
      <c r="M4267" s="30">
        <v>0</v>
      </c>
      <c r="N4267" s="29">
        <v>0.52</v>
      </c>
      <c r="O4267" s="30">
        <v>0</v>
      </c>
      <c r="P4267" s="30">
        <v>0</v>
      </c>
      <c r="Q4267" s="30" t="s">
        <v>22</v>
      </c>
      <c r="R4267" s="30" t="s">
        <v>22</v>
      </c>
      <c r="S4267" s="30" t="s">
        <v>22</v>
      </c>
      <c r="T4267" s="30" t="s">
        <v>22</v>
      </c>
      <c r="U4267" s="30" t="s">
        <v>22</v>
      </c>
      <c r="V4267" s="30" t="s">
        <v>22</v>
      </c>
      <c r="W4267" s="30" t="s">
        <v>152</v>
      </c>
      <c r="X4267" s="54">
        <v>0.02</v>
      </c>
      <c r="Y4267" s="30" t="s">
        <v>23</v>
      </c>
      <c r="Z4267" s="30" t="s">
        <v>11951</v>
      </c>
      <c r="AA4267" s="30" t="s">
        <v>18409</v>
      </c>
      <c r="AB4267" s="30" t="s">
        <v>14491</v>
      </c>
      <c r="AC4267" s="30" t="s">
        <v>14405</v>
      </c>
      <c r="AD4267" s="29">
        <v>0.52</v>
      </c>
      <c r="AE4267" s="29">
        <v>0.24</v>
      </c>
      <c r="AF4267" s="29">
        <v>0</v>
      </c>
    </row>
    <row r="4268" spans="1:32" x14ac:dyDescent="0.25">
      <c r="A4268" t="s">
        <v>13787</v>
      </c>
      <c r="B4268" t="s">
        <v>22767</v>
      </c>
      <c r="C4268" t="s">
        <v>18</v>
      </c>
      <c r="D4268" t="s">
        <v>8884</v>
      </c>
      <c r="E4268" t="s">
        <v>8885</v>
      </c>
      <c r="F4268" t="s">
        <v>8886</v>
      </c>
      <c r="G4268" t="s">
        <v>18787</v>
      </c>
      <c r="H4268" s="36" t="str">
        <f>IFERROR(HYPERLINK(_xlfn.XLOOKUP(D4268,'[1]Smoothed Fund docs'!A:A,'[1]Smoothed Fund docs'!C:C),"FID"),IF(ISERROR(VLOOKUP(D4268,'[1]PRIIPS KID'!A:A,1,0)),HYPERLINK("https://digital.feprecisionplus.com/documents/quilter/en-gb/"&amp;F4268&amp;"/KI","KIID"),HYPERLINK("https://digital.feprecisionplus.com/documents/quilter/en-gb/"&amp;F4268&amp;"/PK","KID")))</f>
        <v>KIID</v>
      </c>
      <c r="I4268" s="29">
        <v>0.55000000000000004</v>
      </c>
      <c r="J4268" s="29">
        <v>0.56000000000000005</v>
      </c>
      <c r="K4268" s="30">
        <v>0</v>
      </c>
      <c r="L4268" s="29">
        <v>0.56000000000000005</v>
      </c>
      <c r="M4268" s="30">
        <v>0</v>
      </c>
      <c r="N4268" s="29">
        <v>0.56000000000000005</v>
      </c>
      <c r="O4268" s="30">
        <v>0</v>
      </c>
      <c r="P4268" s="30">
        <v>0</v>
      </c>
      <c r="Q4268" s="30" t="s">
        <v>22</v>
      </c>
      <c r="R4268" s="30" t="s">
        <v>22</v>
      </c>
      <c r="S4268" s="30" t="s">
        <v>22</v>
      </c>
      <c r="T4268" s="30" t="s">
        <v>22</v>
      </c>
      <c r="U4268" s="30" t="s">
        <v>22</v>
      </c>
      <c r="V4268" s="30" t="s">
        <v>22</v>
      </c>
      <c r="W4268" s="30" t="s">
        <v>152</v>
      </c>
      <c r="X4268" s="54">
        <v>0.04</v>
      </c>
      <c r="Y4268" s="30" t="s">
        <v>23</v>
      </c>
      <c r="Z4268" s="30" t="s">
        <v>11951</v>
      </c>
      <c r="AA4268" s="30" t="s">
        <v>18409</v>
      </c>
      <c r="AB4268" s="30" t="s">
        <v>14495</v>
      </c>
      <c r="AC4268" s="30" t="s">
        <v>14446</v>
      </c>
      <c r="AD4268" s="29">
        <v>0.56999999999999995</v>
      </c>
      <c r="AE4268" s="29">
        <v>0.25</v>
      </c>
      <c r="AF4268" s="29">
        <v>0</v>
      </c>
    </row>
    <row r="4269" spans="1:32" x14ac:dyDescent="0.25">
      <c r="A4269" t="s">
        <v>13788</v>
      </c>
      <c r="B4269" t="s">
        <v>22767</v>
      </c>
      <c r="C4269" t="s">
        <v>28</v>
      </c>
      <c r="D4269" t="s">
        <v>8887</v>
      </c>
      <c r="E4269" t="s">
        <v>8888</v>
      </c>
      <c r="F4269" t="s">
        <v>8889</v>
      </c>
      <c r="G4269" t="s">
        <v>18787</v>
      </c>
      <c r="H4269" s="36" t="str">
        <f>IFERROR(HYPERLINK(_xlfn.XLOOKUP(D4269,'[1]Smoothed Fund docs'!A:A,'[1]Smoothed Fund docs'!C:C),"FID"),IF(ISERROR(VLOOKUP(D4269,'[1]PRIIPS KID'!A:A,1,0)),HYPERLINK("https://digital.feprecisionplus.com/documents/quilter/en-gb/"&amp;F4269&amp;"/KI","KIID"),HYPERLINK("https://digital.feprecisionplus.com/documents/quilter/en-gb/"&amp;F4269&amp;"/PK","KID")))</f>
        <v>KIID</v>
      </c>
      <c r="I4269" s="29">
        <v>0.55000000000000004</v>
      </c>
      <c r="J4269" s="29">
        <v>0.56000000000000005</v>
      </c>
      <c r="K4269" s="30">
        <v>0</v>
      </c>
      <c r="L4269" s="29">
        <v>0.56000000000000005</v>
      </c>
      <c r="M4269" s="30">
        <v>0</v>
      </c>
      <c r="N4269" s="29">
        <v>0.56000000000000005</v>
      </c>
      <c r="O4269" s="30">
        <v>0</v>
      </c>
      <c r="P4269" s="30">
        <v>0</v>
      </c>
      <c r="Q4269" s="30" t="s">
        <v>22</v>
      </c>
      <c r="R4269" s="30" t="s">
        <v>22</v>
      </c>
      <c r="S4269" s="30" t="s">
        <v>22</v>
      </c>
      <c r="T4269" s="30" t="s">
        <v>22</v>
      </c>
      <c r="U4269" s="30" t="s">
        <v>22</v>
      </c>
      <c r="V4269" s="30" t="s">
        <v>22</v>
      </c>
      <c r="W4269" s="30" t="s">
        <v>152</v>
      </c>
      <c r="X4269" s="54">
        <v>0.04</v>
      </c>
      <c r="Y4269" s="30" t="s">
        <v>23</v>
      </c>
      <c r="Z4269" s="30" t="s">
        <v>11951</v>
      </c>
      <c r="AA4269" s="30" t="s">
        <v>18409</v>
      </c>
      <c r="AB4269" s="30" t="s">
        <v>14495</v>
      </c>
      <c r="AC4269" s="30" t="s">
        <v>14446</v>
      </c>
      <c r="AD4269" s="29">
        <v>0.56999999999999995</v>
      </c>
      <c r="AE4269" s="29">
        <v>0.25</v>
      </c>
      <c r="AF4269" s="29">
        <v>0</v>
      </c>
    </row>
    <row r="4270" spans="1:32" x14ac:dyDescent="0.25">
      <c r="A4270" t="s">
        <v>13789</v>
      </c>
      <c r="B4270" t="s">
        <v>22767</v>
      </c>
      <c r="C4270" t="s">
        <v>18</v>
      </c>
      <c r="D4270" t="s">
        <v>8890</v>
      </c>
      <c r="E4270" t="s">
        <v>8891</v>
      </c>
      <c r="F4270" t="s">
        <v>8892</v>
      </c>
      <c r="G4270" t="s">
        <v>18787</v>
      </c>
      <c r="H4270" s="36" t="str">
        <f>IFERROR(HYPERLINK(_xlfn.XLOOKUP(D4270,'[1]Smoothed Fund docs'!A:A,'[1]Smoothed Fund docs'!C:C),"FID"),IF(ISERROR(VLOOKUP(D4270,'[1]PRIIPS KID'!A:A,1,0)),HYPERLINK("https://digital.feprecisionplus.com/documents/quilter/en-gb/"&amp;F4270&amp;"/KI","KIID"),HYPERLINK("https://digital.feprecisionplus.com/documents/quilter/en-gb/"&amp;F4270&amp;"/PK","KID")))</f>
        <v>KIID</v>
      </c>
      <c r="I4270" s="29">
        <v>0.49</v>
      </c>
      <c r="J4270" s="29">
        <v>0.49</v>
      </c>
      <c r="K4270" s="30">
        <v>0</v>
      </c>
      <c r="L4270" s="29">
        <v>0.49</v>
      </c>
      <c r="M4270" s="30">
        <v>0</v>
      </c>
      <c r="N4270" s="29">
        <v>0.49</v>
      </c>
      <c r="O4270" s="30">
        <v>0</v>
      </c>
      <c r="P4270" s="30">
        <v>0</v>
      </c>
      <c r="Q4270" s="30" t="s">
        <v>22</v>
      </c>
      <c r="R4270" s="30" t="s">
        <v>22</v>
      </c>
      <c r="S4270" s="30" t="s">
        <v>22</v>
      </c>
      <c r="T4270" s="30" t="s">
        <v>22</v>
      </c>
      <c r="U4270" s="30" t="s">
        <v>22</v>
      </c>
      <c r="V4270" s="30" t="s">
        <v>22</v>
      </c>
      <c r="W4270" s="30" t="s">
        <v>152</v>
      </c>
      <c r="X4270" s="54">
        <v>0.04</v>
      </c>
      <c r="Y4270" s="30" t="s">
        <v>23</v>
      </c>
      <c r="Z4270" s="30" t="s">
        <v>11951</v>
      </c>
      <c r="AA4270" s="30" t="s">
        <v>18409</v>
      </c>
      <c r="AB4270" s="30" t="s">
        <v>14463</v>
      </c>
      <c r="AC4270" s="30" t="s">
        <v>14446</v>
      </c>
      <c r="AD4270" s="29">
        <v>0.49</v>
      </c>
      <c r="AE4270" s="29">
        <v>0.14000000000000001</v>
      </c>
      <c r="AF4270" s="29">
        <v>0</v>
      </c>
    </row>
    <row r="4271" spans="1:32" x14ac:dyDescent="0.25">
      <c r="A4271" t="s">
        <v>13790</v>
      </c>
      <c r="B4271" t="s">
        <v>22767</v>
      </c>
      <c r="C4271" t="s">
        <v>28</v>
      </c>
      <c r="D4271" t="s">
        <v>8899</v>
      </c>
      <c r="E4271" t="s">
        <v>8900</v>
      </c>
      <c r="F4271" t="s">
        <v>8901</v>
      </c>
      <c r="G4271" t="s">
        <v>18412</v>
      </c>
      <c r="H4271" s="36" t="str">
        <f>IFERROR(HYPERLINK(_xlfn.XLOOKUP(D4271,'[1]Smoothed Fund docs'!A:A,'[1]Smoothed Fund docs'!C:C),"FID"),IF(ISERROR(VLOOKUP(D4271,'[1]PRIIPS KID'!A:A,1,0)),HYPERLINK("https://digital.feprecisionplus.com/documents/quilter/en-gb/"&amp;F4271&amp;"/KI","KIID"),HYPERLINK("https://digital.feprecisionplus.com/documents/quilter/en-gb/"&amp;F4271&amp;"/PK","KID")))</f>
        <v>KIID</v>
      </c>
      <c r="I4271" s="29">
        <v>0.76</v>
      </c>
      <c r="J4271" s="29">
        <v>0.76</v>
      </c>
      <c r="K4271" s="30">
        <v>0</v>
      </c>
      <c r="L4271" s="29">
        <v>0.76</v>
      </c>
      <c r="M4271" s="30">
        <v>0</v>
      </c>
      <c r="N4271" s="29">
        <v>0.76</v>
      </c>
      <c r="O4271" s="30">
        <v>0</v>
      </c>
      <c r="P4271" s="30">
        <v>0</v>
      </c>
      <c r="Q4271" s="30" t="s">
        <v>22</v>
      </c>
      <c r="R4271" s="30" t="s">
        <v>22</v>
      </c>
      <c r="S4271" s="30" t="s">
        <v>22</v>
      </c>
      <c r="T4271" s="30" t="s">
        <v>22</v>
      </c>
      <c r="U4271" s="30" t="s">
        <v>22</v>
      </c>
      <c r="V4271" s="30" t="s">
        <v>22</v>
      </c>
      <c r="W4271" s="30" t="s">
        <v>152</v>
      </c>
      <c r="X4271" s="54">
        <v>0.04</v>
      </c>
      <c r="Y4271" s="30" t="s">
        <v>23</v>
      </c>
      <c r="Z4271" s="30" t="s">
        <v>11951</v>
      </c>
      <c r="AA4271" s="30" t="s">
        <v>18409</v>
      </c>
      <c r="AB4271" s="30" t="s">
        <v>14463</v>
      </c>
      <c r="AC4271" s="30" t="s">
        <v>14446</v>
      </c>
      <c r="AD4271" s="29">
        <v>0.76</v>
      </c>
      <c r="AE4271" s="29">
        <v>0.14000000000000001</v>
      </c>
      <c r="AF4271" s="29">
        <v>0</v>
      </c>
    </row>
    <row r="4272" spans="1:32" x14ac:dyDescent="0.25">
      <c r="A4272" t="s">
        <v>17714</v>
      </c>
      <c r="B4272" t="s">
        <v>22767</v>
      </c>
      <c r="C4272" t="s">
        <v>28</v>
      </c>
      <c r="D4272" t="s">
        <v>8893</v>
      </c>
      <c r="E4272" t="s">
        <v>8894</v>
      </c>
      <c r="F4272" t="s">
        <v>8895</v>
      </c>
      <c r="G4272" t="s">
        <v>18787</v>
      </c>
      <c r="H4272" s="36" t="str">
        <f>IFERROR(HYPERLINK(_xlfn.XLOOKUP(D4272,'[1]Smoothed Fund docs'!A:A,'[1]Smoothed Fund docs'!C:C),"FID"),IF(ISERROR(VLOOKUP(D4272,'[1]PRIIPS KID'!A:A,1,0)),HYPERLINK("https://digital.feprecisionplus.com/documents/quilter/en-gb/"&amp;F4272&amp;"/KI","KIID"),HYPERLINK("https://digital.feprecisionplus.com/documents/quilter/en-gb/"&amp;F4272&amp;"/PK","KID")))</f>
        <v>KIID</v>
      </c>
      <c r="I4272" s="29">
        <v>0.49</v>
      </c>
      <c r="J4272" s="29">
        <v>0.49</v>
      </c>
      <c r="K4272" s="30">
        <v>0</v>
      </c>
      <c r="L4272" s="29">
        <v>0.49</v>
      </c>
      <c r="M4272" s="30">
        <v>0</v>
      </c>
      <c r="N4272" s="29">
        <v>0.49</v>
      </c>
      <c r="O4272" s="30">
        <v>0</v>
      </c>
      <c r="P4272" s="30">
        <v>0</v>
      </c>
      <c r="Q4272" s="30" t="s">
        <v>22</v>
      </c>
      <c r="R4272" s="30" t="s">
        <v>22</v>
      </c>
      <c r="S4272" s="30" t="s">
        <v>22</v>
      </c>
      <c r="T4272" s="30" t="s">
        <v>22</v>
      </c>
      <c r="U4272" s="30" t="s">
        <v>22</v>
      </c>
      <c r="V4272" s="30" t="s">
        <v>22</v>
      </c>
      <c r="W4272" s="30" t="s">
        <v>152</v>
      </c>
      <c r="X4272" s="54">
        <v>0.04</v>
      </c>
      <c r="Y4272" s="30" t="s">
        <v>23</v>
      </c>
      <c r="Z4272" s="30" t="s">
        <v>11951</v>
      </c>
      <c r="AA4272" s="30" t="s">
        <v>18409</v>
      </c>
      <c r="AB4272" s="30" t="s">
        <v>14463</v>
      </c>
      <c r="AC4272" s="30" t="s">
        <v>14446</v>
      </c>
      <c r="AD4272" s="29">
        <v>0.49</v>
      </c>
      <c r="AE4272" s="29">
        <v>0.14000000000000001</v>
      </c>
      <c r="AF4272" s="29">
        <v>0</v>
      </c>
    </row>
    <row r="4273" spans="1:32" x14ac:dyDescent="0.25">
      <c r="A4273" t="s">
        <v>17298</v>
      </c>
      <c r="B4273" t="s">
        <v>22767</v>
      </c>
      <c r="C4273" t="s">
        <v>18</v>
      </c>
      <c r="D4273" t="s">
        <v>8896</v>
      </c>
      <c r="E4273" t="s">
        <v>8897</v>
      </c>
      <c r="F4273" t="s">
        <v>8898</v>
      </c>
      <c r="G4273" t="s">
        <v>18773</v>
      </c>
      <c r="H4273" s="36" t="str">
        <f>IFERROR(HYPERLINK(_xlfn.XLOOKUP(D4273,'[1]Smoothed Fund docs'!A:A,'[1]Smoothed Fund docs'!C:C),"FID"),IF(ISERROR(VLOOKUP(D4273,'[1]PRIIPS KID'!A:A,1,0)),HYPERLINK("https://digital.feprecisionplus.com/documents/quilter/en-gb/"&amp;F4273&amp;"/KI","KIID"),HYPERLINK("https://digital.feprecisionplus.com/documents/quilter/en-gb/"&amp;F4273&amp;"/PK","KID")))</f>
        <v>KIID</v>
      </c>
      <c r="I4273" s="29">
        <v>0.52</v>
      </c>
      <c r="J4273" s="29">
        <v>0.52</v>
      </c>
      <c r="K4273" s="30">
        <v>0</v>
      </c>
      <c r="L4273" s="29">
        <v>0.52</v>
      </c>
      <c r="M4273" s="30">
        <v>0</v>
      </c>
      <c r="N4273" s="29">
        <v>0.52</v>
      </c>
      <c r="O4273" s="30">
        <v>0</v>
      </c>
      <c r="P4273" s="30">
        <v>0</v>
      </c>
      <c r="Q4273" s="30" t="s">
        <v>22</v>
      </c>
      <c r="R4273" s="30" t="s">
        <v>22</v>
      </c>
      <c r="S4273" s="30" t="s">
        <v>22</v>
      </c>
      <c r="T4273" s="30" t="s">
        <v>22</v>
      </c>
      <c r="U4273" s="30" t="s">
        <v>22</v>
      </c>
      <c r="V4273" s="30" t="s">
        <v>22</v>
      </c>
      <c r="W4273" s="30" t="s">
        <v>152</v>
      </c>
      <c r="X4273" s="54">
        <v>0.04</v>
      </c>
      <c r="Y4273" s="30" t="s">
        <v>23</v>
      </c>
      <c r="Z4273" s="30" t="s">
        <v>11951</v>
      </c>
      <c r="AA4273" s="30" t="s">
        <v>18409</v>
      </c>
      <c r="AB4273" s="30" t="s">
        <v>14463</v>
      </c>
      <c r="AC4273" s="30" t="s">
        <v>14405</v>
      </c>
      <c r="AD4273" s="29">
        <v>0.52</v>
      </c>
      <c r="AE4273" s="29">
        <v>0.1</v>
      </c>
      <c r="AF4273" s="29">
        <v>0</v>
      </c>
    </row>
    <row r="4274" spans="1:32" x14ac:dyDescent="0.25">
      <c r="A4274" t="s">
        <v>17299</v>
      </c>
      <c r="B4274" t="s">
        <v>22767</v>
      </c>
      <c r="C4274" t="s">
        <v>28</v>
      </c>
      <c r="D4274" t="s">
        <v>14208</v>
      </c>
      <c r="E4274" t="s">
        <v>14209</v>
      </c>
      <c r="F4274" t="s">
        <v>14210</v>
      </c>
      <c r="G4274" t="s">
        <v>18773</v>
      </c>
      <c r="H4274" s="36" t="str">
        <f>IFERROR(HYPERLINK(_xlfn.XLOOKUP(D4274,'[1]Smoothed Fund docs'!A:A,'[1]Smoothed Fund docs'!C:C),"FID"),IF(ISERROR(VLOOKUP(D4274,'[1]PRIIPS KID'!A:A,1,0)),HYPERLINK("https://digital.feprecisionplus.com/documents/quilter/en-gb/"&amp;F4274&amp;"/KI","KIID"),HYPERLINK("https://digital.feprecisionplus.com/documents/quilter/en-gb/"&amp;F4274&amp;"/PK","KID")))</f>
        <v>KIID</v>
      </c>
      <c r="I4274" s="29">
        <v>0.52</v>
      </c>
      <c r="J4274" s="29">
        <v>0.52</v>
      </c>
      <c r="K4274" s="30">
        <v>0</v>
      </c>
      <c r="L4274" s="29">
        <v>0.52</v>
      </c>
      <c r="M4274" s="30">
        <v>0</v>
      </c>
      <c r="N4274" s="29">
        <v>0.52</v>
      </c>
      <c r="O4274" s="30">
        <v>0</v>
      </c>
      <c r="P4274" s="30">
        <v>0</v>
      </c>
      <c r="Q4274" s="30" t="s">
        <v>22</v>
      </c>
      <c r="R4274" s="30" t="s">
        <v>22</v>
      </c>
      <c r="S4274" s="30" t="s">
        <v>22</v>
      </c>
      <c r="T4274" s="30" t="s">
        <v>22</v>
      </c>
      <c r="U4274" s="30" t="s">
        <v>22</v>
      </c>
      <c r="V4274" s="30" t="s">
        <v>22</v>
      </c>
      <c r="W4274" s="30" t="s">
        <v>152</v>
      </c>
      <c r="X4274" s="54">
        <v>0.04</v>
      </c>
      <c r="Y4274" s="30" t="s">
        <v>23</v>
      </c>
      <c r="Z4274" s="30" t="s">
        <v>11951</v>
      </c>
      <c r="AA4274" s="30" t="s">
        <v>18409</v>
      </c>
      <c r="AB4274" s="30" t="s">
        <v>14463</v>
      </c>
      <c r="AC4274" s="30" t="s">
        <v>14405</v>
      </c>
      <c r="AD4274" s="29">
        <v>0.52</v>
      </c>
      <c r="AE4274" s="29">
        <v>0.1</v>
      </c>
      <c r="AF4274" s="29">
        <v>0</v>
      </c>
    </row>
    <row r="4275" spans="1:32" x14ac:dyDescent="0.25">
      <c r="A4275" t="s">
        <v>16529</v>
      </c>
      <c r="B4275" t="s">
        <v>22767</v>
      </c>
      <c r="C4275" t="s">
        <v>18</v>
      </c>
      <c r="D4275" t="s">
        <v>8908</v>
      </c>
      <c r="E4275" t="s">
        <v>8909</v>
      </c>
      <c r="F4275" t="s">
        <v>8910</v>
      </c>
      <c r="G4275" t="s">
        <v>18773</v>
      </c>
      <c r="H4275" s="36" t="str">
        <f>IFERROR(HYPERLINK(_xlfn.XLOOKUP(D4275,'[1]Smoothed Fund docs'!A:A,'[1]Smoothed Fund docs'!C:C),"FID"),IF(ISERROR(VLOOKUP(D4275,'[1]PRIIPS KID'!A:A,1,0)),HYPERLINK("https://digital.feprecisionplus.com/documents/quilter/en-gb/"&amp;F4275&amp;"/KI","KIID"),HYPERLINK("https://digital.feprecisionplus.com/documents/quilter/en-gb/"&amp;F4275&amp;"/PK","KID")))</f>
        <v>KIID</v>
      </c>
      <c r="I4275" s="29">
        <v>0.49</v>
      </c>
      <c r="J4275" s="29">
        <v>0.49</v>
      </c>
      <c r="K4275" s="30">
        <v>0</v>
      </c>
      <c r="L4275" s="29">
        <v>0.49</v>
      </c>
      <c r="M4275" s="30">
        <v>0</v>
      </c>
      <c r="N4275" s="29">
        <v>0.49</v>
      </c>
      <c r="O4275" s="30">
        <v>0</v>
      </c>
      <c r="P4275" s="30">
        <v>0</v>
      </c>
      <c r="Q4275" s="30" t="s">
        <v>22</v>
      </c>
      <c r="R4275" s="30" t="s">
        <v>22</v>
      </c>
      <c r="S4275" s="30" t="s">
        <v>22</v>
      </c>
      <c r="T4275" s="30" t="s">
        <v>22</v>
      </c>
      <c r="U4275" s="30" t="s">
        <v>22</v>
      </c>
      <c r="V4275" s="30" t="s">
        <v>22</v>
      </c>
      <c r="W4275" s="30" t="s">
        <v>152</v>
      </c>
      <c r="X4275" s="54">
        <v>0.02</v>
      </c>
      <c r="Y4275" s="30" t="s">
        <v>23</v>
      </c>
      <c r="Z4275" s="30" t="s">
        <v>11951</v>
      </c>
      <c r="AA4275" s="30" t="s">
        <v>18409</v>
      </c>
      <c r="AB4275" s="30" t="s">
        <v>14465</v>
      </c>
      <c r="AC4275" s="30" t="s">
        <v>14405</v>
      </c>
      <c r="AD4275" s="29">
        <v>0.49</v>
      </c>
      <c r="AE4275" s="29">
        <v>0.16</v>
      </c>
      <c r="AF4275" s="29">
        <v>0</v>
      </c>
    </row>
    <row r="4276" spans="1:32" x14ac:dyDescent="0.25">
      <c r="A4276" t="s">
        <v>13791</v>
      </c>
      <c r="B4276" t="s">
        <v>22767</v>
      </c>
      <c r="C4276" t="s">
        <v>28</v>
      </c>
      <c r="D4276" t="s">
        <v>8911</v>
      </c>
      <c r="E4276" t="s">
        <v>8912</v>
      </c>
      <c r="F4276" t="s">
        <v>8913</v>
      </c>
      <c r="G4276" t="s">
        <v>18773</v>
      </c>
      <c r="H4276" s="36" t="str">
        <f>IFERROR(HYPERLINK(_xlfn.XLOOKUP(D4276,'[1]Smoothed Fund docs'!A:A,'[1]Smoothed Fund docs'!C:C),"FID"),IF(ISERROR(VLOOKUP(D4276,'[1]PRIIPS KID'!A:A,1,0)),HYPERLINK("https://digital.feprecisionplus.com/documents/quilter/en-gb/"&amp;F4276&amp;"/KI","KIID"),HYPERLINK("https://digital.feprecisionplus.com/documents/quilter/en-gb/"&amp;F4276&amp;"/PK","KID")))</f>
        <v>KIID</v>
      </c>
      <c r="I4276" s="29">
        <v>0.49</v>
      </c>
      <c r="J4276" s="29">
        <v>0.49</v>
      </c>
      <c r="K4276" s="30">
        <v>0</v>
      </c>
      <c r="L4276" s="29">
        <v>0.49</v>
      </c>
      <c r="M4276" s="30">
        <v>0</v>
      </c>
      <c r="N4276" s="29">
        <v>0.49</v>
      </c>
      <c r="O4276" s="30">
        <v>0</v>
      </c>
      <c r="P4276" s="30">
        <v>0</v>
      </c>
      <c r="Q4276" s="30" t="s">
        <v>22</v>
      </c>
      <c r="R4276" s="30" t="s">
        <v>22</v>
      </c>
      <c r="S4276" s="30" t="s">
        <v>22</v>
      </c>
      <c r="T4276" s="30" t="s">
        <v>22</v>
      </c>
      <c r="U4276" s="30" t="s">
        <v>22</v>
      </c>
      <c r="V4276" s="30" t="s">
        <v>22</v>
      </c>
      <c r="W4276" s="30" t="s">
        <v>152</v>
      </c>
      <c r="X4276" s="54">
        <v>0.02</v>
      </c>
      <c r="Y4276" s="30" t="s">
        <v>23</v>
      </c>
      <c r="Z4276" s="30" t="s">
        <v>11951</v>
      </c>
      <c r="AA4276" s="30" t="s">
        <v>18409</v>
      </c>
      <c r="AB4276" s="30" t="s">
        <v>14465</v>
      </c>
      <c r="AC4276" s="30" t="s">
        <v>14405</v>
      </c>
      <c r="AD4276" s="29">
        <v>0.49</v>
      </c>
      <c r="AE4276" s="29">
        <v>0.16</v>
      </c>
      <c r="AF4276" s="29">
        <v>0</v>
      </c>
    </row>
    <row r="4277" spans="1:32" x14ac:dyDescent="0.25">
      <c r="A4277" t="s">
        <v>8914</v>
      </c>
      <c r="B4277" t="s">
        <v>22767</v>
      </c>
      <c r="C4277" t="s">
        <v>18</v>
      </c>
      <c r="D4277" t="s">
        <v>8915</v>
      </c>
      <c r="E4277" t="s">
        <v>13792</v>
      </c>
      <c r="F4277" t="s">
        <v>8916</v>
      </c>
      <c r="G4277" t="s">
        <v>18773</v>
      </c>
      <c r="H4277" s="36" t="str">
        <f>IFERROR(HYPERLINK(_xlfn.XLOOKUP(D4277,'[1]Smoothed Fund docs'!A:A,'[1]Smoothed Fund docs'!C:C),"FID"),IF(ISERROR(VLOOKUP(D4277,'[1]PRIIPS KID'!A:A,1,0)),HYPERLINK("https://digital.feprecisionplus.com/documents/quilter/en-gb/"&amp;F4277&amp;"/KI","KIID"),HYPERLINK("https://digital.feprecisionplus.com/documents/quilter/en-gb/"&amp;F4277&amp;"/PK","KID")))</f>
        <v>KIID</v>
      </c>
      <c r="I4277" s="29">
        <v>0.49</v>
      </c>
      <c r="J4277" s="29">
        <v>0.49</v>
      </c>
      <c r="K4277" s="30">
        <v>0</v>
      </c>
      <c r="L4277" s="29">
        <v>0.49</v>
      </c>
      <c r="M4277" s="30">
        <v>0</v>
      </c>
      <c r="N4277" s="29">
        <v>0.49</v>
      </c>
      <c r="O4277" s="30">
        <v>0</v>
      </c>
      <c r="P4277" s="30">
        <v>0</v>
      </c>
      <c r="Q4277" s="30" t="s">
        <v>22</v>
      </c>
      <c r="R4277" s="30" t="s">
        <v>22</v>
      </c>
      <c r="S4277" s="30" t="s">
        <v>22</v>
      </c>
      <c r="T4277" s="30" t="s">
        <v>22</v>
      </c>
      <c r="U4277" s="30" t="s">
        <v>22</v>
      </c>
      <c r="V4277" s="30" t="s">
        <v>22</v>
      </c>
      <c r="W4277" s="30" t="s">
        <v>152</v>
      </c>
      <c r="X4277" s="54">
        <v>0.04</v>
      </c>
      <c r="Y4277" s="30" t="s">
        <v>23</v>
      </c>
      <c r="Z4277" s="30" t="s">
        <v>11951</v>
      </c>
      <c r="AA4277" s="30" t="s">
        <v>18409</v>
      </c>
      <c r="AB4277" s="30" t="s">
        <v>14465</v>
      </c>
      <c r="AC4277" s="30" t="s">
        <v>14405</v>
      </c>
      <c r="AD4277" s="29">
        <v>0.49</v>
      </c>
      <c r="AE4277" s="29">
        <v>0.15</v>
      </c>
      <c r="AF4277" s="29">
        <v>0</v>
      </c>
    </row>
    <row r="4278" spans="1:32" x14ac:dyDescent="0.25">
      <c r="A4278" t="s">
        <v>22781</v>
      </c>
      <c r="B4278" t="s">
        <v>22767</v>
      </c>
      <c r="C4278" t="s">
        <v>28</v>
      </c>
      <c r="D4278" t="s">
        <v>8917</v>
      </c>
      <c r="E4278" t="s">
        <v>8918</v>
      </c>
      <c r="F4278" t="s">
        <v>8919</v>
      </c>
      <c r="G4278" t="s">
        <v>18773</v>
      </c>
      <c r="H4278" s="36" t="str">
        <f>IFERROR(HYPERLINK(_xlfn.XLOOKUP(D4278,'[1]Smoothed Fund docs'!A:A,'[1]Smoothed Fund docs'!C:C),"FID"),IF(ISERROR(VLOOKUP(D4278,'[1]PRIIPS KID'!A:A,1,0)),HYPERLINK("https://digital.feprecisionplus.com/documents/quilter/en-gb/"&amp;F4278&amp;"/KI","KIID"),HYPERLINK("https://digital.feprecisionplus.com/documents/quilter/en-gb/"&amp;F4278&amp;"/PK","KID")))</f>
        <v>KIID</v>
      </c>
      <c r="I4278" s="29">
        <v>0.49</v>
      </c>
      <c r="J4278" s="29">
        <v>0.49</v>
      </c>
      <c r="K4278" s="30">
        <v>0</v>
      </c>
      <c r="L4278" s="29">
        <v>0.49</v>
      </c>
      <c r="M4278" s="30">
        <v>0</v>
      </c>
      <c r="N4278" s="29">
        <v>0.49</v>
      </c>
      <c r="O4278" s="30">
        <v>0</v>
      </c>
      <c r="P4278" s="30">
        <v>0</v>
      </c>
      <c r="Q4278" s="30" t="s">
        <v>22</v>
      </c>
      <c r="R4278" s="30" t="s">
        <v>22</v>
      </c>
      <c r="S4278" s="30" t="s">
        <v>22</v>
      </c>
      <c r="T4278" s="30" t="s">
        <v>22</v>
      </c>
      <c r="U4278" s="30" t="s">
        <v>22</v>
      </c>
      <c r="V4278" s="30" t="s">
        <v>22</v>
      </c>
      <c r="W4278" s="30" t="s">
        <v>152</v>
      </c>
      <c r="X4278" s="54">
        <v>0.04</v>
      </c>
      <c r="Y4278" s="30" t="s">
        <v>23</v>
      </c>
      <c r="Z4278" s="30" t="s">
        <v>11951</v>
      </c>
      <c r="AA4278" s="30" t="s">
        <v>18409</v>
      </c>
      <c r="AB4278" s="30" t="s">
        <v>14465</v>
      </c>
      <c r="AC4278" s="30" t="s">
        <v>14405</v>
      </c>
      <c r="AD4278" s="29">
        <v>0.49</v>
      </c>
      <c r="AE4278" s="29">
        <v>0.15</v>
      </c>
      <c r="AF4278" s="29">
        <v>0</v>
      </c>
    </row>
    <row r="4279" spans="1:32" x14ac:dyDescent="0.25">
      <c r="A4279" t="s">
        <v>13793</v>
      </c>
      <c r="B4279" t="s">
        <v>22767</v>
      </c>
      <c r="C4279" t="s">
        <v>18</v>
      </c>
      <c r="D4279" t="s">
        <v>8920</v>
      </c>
      <c r="E4279" t="s">
        <v>8921</v>
      </c>
      <c r="F4279" t="s">
        <v>8922</v>
      </c>
      <c r="G4279" t="s">
        <v>18773</v>
      </c>
      <c r="H4279" s="36" t="str">
        <f>IFERROR(HYPERLINK(_xlfn.XLOOKUP(D4279,'[1]Smoothed Fund docs'!A:A,'[1]Smoothed Fund docs'!C:C),"FID"),IF(ISERROR(VLOOKUP(D4279,'[1]PRIIPS KID'!A:A,1,0)),HYPERLINK("https://digital.feprecisionplus.com/documents/quilter/en-gb/"&amp;F4279&amp;"/KI","KIID"),HYPERLINK("https://digital.feprecisionplus.com/documents/quilter/en-gb/"&amp;F4279&amp;"/PK","KID")))</f>
        <v>KIID</v>
      </c>
      <c r="I4279" s="29">
        <v>0.55000000000000004</v>
      </c>
      <c r="J4279" s="29">
        <v>0.55000000000000004</v>
      </c>
      <c r="K4279" s="30">
        <v>0</v>
      </c>
      <c r="L4279" s="29">
        <v>0.55000000000000004</v>
      </c>
      <c r="M4279" s="30">
        <v>0</v>
      </c>
      <c r="N4279" s="29">
        <v>0.55000000000000004</v>
      </c>
      <c r="O4279" s="30">
        <v>0</v>
      </c>
      <c r="P4279" s="30">
        <v>0</v>
      </c>
      <c r="Q4279" s="30" t="s">
        <v>22</v>
      </c>
      <c r="R4279" s="30" t="s">
        <v>22</v>
      </c>
      <c r="S4279" s="30" t="s">
        <v>22</v>
      </c>
      <c r="T4279" s="30" t="s">
        <v>22</v>
      </c>
      <c r="U4279" s="30" t="s">
        <v>22</v>
      </c>
      <c r="V4279" s="30" t="s">
        <v>22</v>
      </c>
      <c r="W4279" s="30" t="s">
        <v>152</v>
      </c>
      <c r="X4279" s="54">
        <v>0.04</v>
      </c>
      <c r="Y4279" s="30" t="s">
        <v>23</v>
      </c>
      <c r="Z4279" s="30" t="s">
        <v>11951</v>
      </c>
      <c r="AA4279" s="30" t="s">
        <v>18409</v>
      </c>
      <c r="AB4279" s="30" t="s">
        <v>14471</v>
      </c>
      <c r="AC4279" s="30" t="s">
        <v>14446</v>
      </c>
      <c r="AD4279" s="29">
        <v>0.55000000000000004</v>
      </c>
      <c r="AE4279" s="29">
        <v>0.17</v>
      </c>
      <c r="AF4279" s="29">
        <v>0</v>
      </c>
    </row>
    <row r="4280" spans="1:32" x14ac:dyDescent="0.25">
      <c r="A4280" t="s">
        <v>13794</v>
      </c>
      <c r="B4280" t="s">
        <v>22767</v>
      </c>
      <c r="C4280" t="s">
        <v>28</v>
      </c>
      <c r="D4280" t="s">
        <v>8923</v>
      </c>
      <c r="E4280" t="s">
        <v>8924</v>
      </c>
      <c r="F4280" t="s">
        <v>8925</v>
      </c>
      <c r="G4280" t="s">
        <v>18773</v>
      </c>
      <c r="H4280" s="36" t="str">
        <f>IFERROR(HYPERLINK(_xlfn.XLOOKUP(D4280,'[1]Smoothed Fund docs'!A:A,'[1]Smoothed Fund docs'!C:C),"FID"),IF(ISERROR(VLOOKUP(D4280,'[1]PRIIPS KID'!A:A,1,0)),HYPERLINK("https://digital.feprecisionplus.com/documents/quilter/en-gb/"&amp;F4280&amp;"/KI","KIID"),HYPERLINK("https://digital.feprecisionplus.com/documents/quilter/en-gb/"&amp;F4280&amp;"/PK","KID")))</f>
        <v>KIID</v>
      </c>
      <c r="I4280" s="29">
        <v>0.55000000000000004</v>
      </c>
      <c r="J4280" s="29">
        <v>0.55000000000000004</v>
      </c>
      <c r="K4280" s="30">
        <v>0</v>
      </c>
      <c r="L4280" s="29">
        <v>0.55000000000000004</v>
      </c>
      <c r="M4280" s="30">
        <v>0</v>
      </c>
      <c r="N4280" s="29">
        <v>0.55000000000000004</v>
      </c>
      <c r="O4280" s="30">
        <v>0</v>
      </c>
      <c r="P4280" s="30">
        <v>0</v>
      </c>
      <c r="Q4280" s="30" t="s">
        <v>22</v>
      </c>
      <c r="R4280" s="30" t="s">
        <v>22</v>
      </c>
      <c r="S4280" s="30" t="s">
        <v>22</v>
      </c>
      <c r="T4280" s="30" t="s">
        <v>22</v>
      </c>
      <c r="U4280" s="30" t="s">
        <v>22</v>
      </c>
      <c r="V4280" s="30" t="s">
        <v>22</v>
      </c>
      <c r="W4280" s="30" t="s">
        <v>152</v>
      </c>
      <c r="X4280" s="54">
        <v>0.04</v>
      </c>
      <c r="Y4280" s="30" t="s">
        <v>23</v>
      </c>
      <c r="Z4280" s="30" t="s">
        <v>11951</v>
      </c>
      <c r="AA4280" s="30" t="s">
        <v>18409</v>
      </c>
      <c r="AB4280" s="30" t="s">
        <v>14471</v>
      </c>
      <c r="AC4280" s="30" t="s">
        <v>14446</v>
      </c>
      <c r="AD4280" s="29">
        <v>0.55000000000000004</v>
      </c>
      <c r="AE4280" s="29">
        <v>0.17</v>
      </c>
      <c r="AF4280" s="29">
        <v>0</v>
      </c>
    </row>
    <row r="4281" spans="1:32" x14ac:dyDescent="0.25">
      <c r="A4281" t="s">
        <v>22782</v>
      </c>
      <c r="B4281" t="s">
        <v>22767</v>
      </c>
      <c r="C4281" t="s">
        <v>18</v>
      </c>
      <c r="D4281" t="s">
        <v>15555</v>
      </c>
      <c r="E4281" t="s">
        <v>15556</v>
      </c>
      <c r="F4281" t="s">
        <v>15557</v>
      </c>
      <c r="G4281" t="s">
        <v>18789</v>
      </c>
      <c r="H4281" s="36" t="str">
        <f>IFERROR(HYPERLINK(_xlfn.XLOOKUP(D4281,'[1]Smoothed Fund docs'!A:A,'[1]Smoothed Fund docs'!C:C),"FID"),IF(ISERROR(VLOOKUP(D4281,'[1]PRIIPS KID'!A:A,1,0)),HYPERLINK("https://digital.feprecisionplus.com/documents/quilter/en-gb/"&amp;F4281&amp;"/KI","KIID"),HYPERLINK("https://digital.feprecisionplus.com/documents/quilter/en-gb/"&amp;F4281&amp;"/PK","KID")))</f>
        <v>KIID</v>
      </c>
      <c r="I4281" s="29">
        <v>0.9</v>
      </c>
      <c r="J4281" s="29">
        <v>0.9</v>
      </c>
      <c r="K4281" s="30">
        <v>0</v>
      </c>
      <c r="L4281" s="29">
        <v>0.9</v>
      </c>
      <c r="M4281" s="30">
        <v>0</v>
      </c>
      <c r="N4281" s="29">
        <v>0.9</v>
      </c>
      <c r="O4281" s="30">
        <v>0</v>
      </c>
      <c r="P4281" s="30">
        <v>0</v>
      </c>
      <c r="Q4281" s="30" t="s">
        <v>22</v>
      </c>
      <c r="R4281" s="30" t="s">
        <v>22</v>
      </c>
      <c r="S4281" s="30" t="s">
        <v>22</v>
      </c>
      <c r="T4281" s="30" t="s">
        <v>22</v>
      </c>
      <c r="U4281" s="30" t="s">
        <v>22</v>
      </c>
      <c r="V4281" s="30" t="s">
        <v>22</v>
      </c>
      <c r="W4281" s="30" t="s">
        <v>50</v>
      </c>
      <c r="X4281" s="54">
        <v>0.04</v>
      </c>
      <c r="Y4281" s="30" t="s">
        <v>23</v>
      </c>
      <c r="Z4281" s="30" t="s">
        <v>11951</v>
      </c>
      <c r="AA4281" s="30" t="s">
        <v>18409</v>
      </c>
      <c r="AB4281" s="30" t="s">
        <v>14409</v>
      </c>
      <c r="AC4281" s="30" t="s">
        <v>14407</v>
      </c>
      <c r="AD4281" s="29">
        <v>0.79</v>
      </c>
      <c r="AE4281" s="29">
        <v>0.19</v>
      </c>
      <c r="AF4281" s="29">
        <v>0</v>
      </c>
    </row>
    <row r="4282" spans="1:32" x14ac:dyDescent="0.25">
      <c r="A4282" t="s">
        <v>13795</v>
      </c>
      <c r="B4282" t="s">
        <v>22767</v>
      </c>
      <c r="C4282" t="s">
        <v>28</v>
      </c>
      <c r="D4282" t="s">
        <v>8926</v>
      </c>
      <c r="E4282" t="s">
        <v>8927</v>
      </c>
      <c r="F4282" t="s">
        <v>8928</v>
      </c>
      <c r="G4282" t="s">
        <v>18773</v>
      </c>
      <c r="H4282" s="36" t="str">
        <f>IFERROR(HYPERLINK(_xlfn.XLOOKUP(D4282,'[1]Smoothed Fund docs'!A:A,'[1]Smoothed Fund docs'!C:C),"FID"),IF(ISERROR(VLOOKUP(D4282,'[1]PRIIPS KID'!A:A,1,0)),HYPERLINK("https://digital.feprecisionplus.com/documents/quilter/en-gb/"&amp;F4282&amp;"/KI","KIID"),HYPERLINK("https://digital.feprecisionplus.com/documents/quilter/en-gb/"&amp;F4282&amp;"/PK","KID")))</f>
        <v>KIID</v>
      </c>
      <c r="I4282" s="29">
        <v>0.46</v>
      </c>
      <c r="J4282" s="29">
        <v>0.46</v>
      </c>
      <c r="K4282" s="30">
        <v>0</v>
      </c>
      <c r="L4282" s="29">
        <v>0.46</v>
      </c>
      <c r="M4282" s="30">
        <v>0</v>
      </c>
      <c r="N4282" s="29">
        <v>0.46</v>
      </c>
      <c r="O4282" s="30">
        <v>0</v>
      </c>
      <c r="P4282" s="30">
        <v>0</v>
      </c>
      <c r="Q4282" s="30" t="s">
        <v>22</v>
      </c>
      <c r="R4282" s="30" t="s">
        <v>22</v>
      </c>
      <c r="S4282" s="30" t="s">
        <v>22</v>
      </c>
      <c r="T4282" s="30" t="s">
        <v>22</v>
      </c>
      <c r="U4282" s="30" t="s">
        <v>22</v>
      </c>
      <c r="V4282" s="30" t="s">
        <v>22</v>
      </c>
      <c r="W4282" s="30" t="s">
        <v>152</v>
      </c>
      <c r="X4282" s="54">
        <v>0.02</v>
      </c>
      <c r="Y4282" s="30" t="s">
        <v>23</v>
      </c>
      <c r="Z4282" s="30" t="s">
        <v>11951</v>
      </c>
      <c r="AA4282" s="30" t="s">
        <v>18409</v>
      </c>
      <c r="AB4282" s="30" t="s">
        <v>14491</v>
      </c>
      <c r="AC4282" s="30" t="s">
        <v>14405</v>
      </c>
      <c r="AD4282" s="29">
        <v>0.46</v>
      </c>
      <c r="AE4282" s="29">
        <v>0.13</v>
      </c>
      <c r="AF4282" s="29">
        <v>0</v>
      </c>
    </row>
    <row r="4283" spans="1:32" x14ac:dyDescent="0.25">
      <c r="A4283" t="s">
        <v>13796</v>
      </c>
      <c r="B4283" t="s">
        <v>22767</v>
      </c>
      <c r="C4283" t="s">
        <v>18</v>
      </c>
      <c r="D4283" t="s">
        <v>8929</v>
      </c>
      <c r="E4283" t="s">
        <v>8930</v>
      </c>
      <c r="F4283" t="s">
        <v>8931</v>
      </c>
      <c r="G4283" t="s">
        <v>18773</v>
      </c>
      <c r="H4283" s="36" t="str">
        <f>IFERROR(HYPERLINK(_xlfn.XLOOKUP(D4283,'[1]Smoothed Fund docs'!A:A,'[1]Smoothed Fund docs'!C:C),"FID"),IF(ISERROR(VLOOKUP(D4283,'[1]PRIIPS KID'!A:A,1,0)),HYPERLINK("https://digital.feprecisionplus.com/documents/quilter/en-gb/"&amp;F4283&amp;"/KI","KIID"),HYPERLINK("https://digital.feprecisionplus.com/documents/quilter/en-gb/"&amp;F4283&amp;"/PK","KID")))</f>
        <v>KIID</v>
      </c>
      <c r="I4283" s="29">
        <v>0.49</v>
      </c>
      <c r="J4283" s="29">
        <v>0.49</v>
      </c>
      <c r="K4283" s="30">
        <v>0</v>
      </c>
      <c r="L4283" s="29">
        <v>0.49</v>
      </c>
      <c r="M4283" s="30">
        <v>0</v>
      </c>
      <c r="N4283" s="29">
        <v>0.49</v>
      </c>
      <c r="O4283" s="30">
        <v>0</v>
      </c>
      <c r="P4283" s="30">
        <v>0</v>
      </c>
      <c r="Q4283" s="30" t="s">
        <v>22</v>
      </c>
      <c r="R4283" s="30" t="s">
        <v>22</v>
      </c>
      <c r="S4283" s="30" t="s">
        <v>22</v>
      </c>
      <c r="T4283" s="30" t="s">
        <v>22</v>
      </c>
      <c r="U4283" s="30" t="s">
        <v>22</v>
      </c>
      <c r="V4283" s="30" t="s">
        <v>22</v>
      </c>
      <c r="W4283" s="30" t="s">
        <v>152</v>
      </c>
      <c r="X4283" s="54">
        <v>0.02</v>
      </c>
      <c r="Y4283" s="30" t="s">
        <v>23</v>
      </c>
      <c r="Z4283" s="30" t="s">
        <v>11951</v>
      </c>
      <c r="AA4283" s="30" t="s">
        <v>18409</v>
      </c>
      <c r="AB4283" s="30" t="s">
        <v>11943</v>
      </c>
      <c r="AC4283" s="30" t="s">
        <v>14405</v>
      </c>
      <c r="AD4283" s="29">
        <v>0.49</v>
      </c>
      <c r="AE4283" s="29">
        <v>0.15</v>
      </c>
      <c r="AF4283" s="29">
        <v>0</v>
      </c>
    </row>
    <row r="4284" spans="1:32" x14ac:dyDescent="0.25">
      <c r="A4284" t="s">
        <v>22783</v>
      </c>
      <c r="B4284" t="s">
        <v>22767</v>
      </c>
      <c r="C4284" t="s">
        <v>18</v>
      </c>
      <c r="D4284" t="s">
        <v>22784</v>
      </c>
      <c r="E4284" t="s">
        <v>22785</v>
      </c>
      <c r="F4284" t="s">
        <v>22786</v>
      </c>
      <c r="G4284" t="s">
        <v>18773</v>
      </c>
      <c r="H4284" s="36" t="str">
        <f>IFERROR(HYPERLINK(_xlfn.XLOOKUP(D4284,'[1]Smoothed Fund docs'!A:A,'[1]Smoothed Fund docs'!C:C),"FID"),IF(ISERROR(VLOOKUP(D4284,'[1]PRIIPS KID'!A:A,1,0)),HYPERLINK("https://digital.feprecisionplus.com/documents/quilter/en-gb/"&amp;F4284&amp;"/KI","KIID"),HYPERLINK("https://digital.feprecisionplus.com/documents/quilter/en-gb/"&amp;F4284&amp;"/PK","KID")))</f>
        <v>KIID</v>
      </c>
      <c r="I4284" s="29">
        <v>0.55000000000000004</v>
      </c>
      <c r="J4284" s="29">
        <v>0.55000000000000004</v>
      </c>
      <c r="K4284" s="30">
        <v>0</v>
      </c>
      <c r="L4284" s="29">
        <v>0.55000000000000004</v>
      </c>
      <c r="M4284" s="30">
        <v>0</v>
      </c>
      <c r="N4284" s="29">
        <v>0.55000000000000004</v>
      </c>
      <c r="O4284" s="30">
        <v>0</v>
      </c>
      <c r="P4284" s="30">
        <v>0</v>
      </c>
      <c r="Q4284" s="30" t="s">
        <v>22</v>
      </c>
      <c r="R4284" s="30" t="s">
        <v>22</v>
      </c>
      <c r="S4284" s="30" t="s">
        <v>22</v>
      </c>
      <c r="T4284" s="30" t="s">
        <v>22</v>
      </c>
      <c r="U4284" s="30" t="s">
        <v>22</v>
      </c>
      <c r="V4284" s="30" t="s">
        <v>22</v>
      </c>
      <c r="W4284" s="30" t="s">
        <v>152</v>
      </c>
      <c r="X4284" s="54">
        <v>0.02</v>
      </c>
      <c r="Y4284" s="30" t="s">
        <v>23</v>
      </c>
      <c r="Z4284" s="30" t="s">
        <v>11951</v>
      </c>
      <c r="AA4284" s="30" t="s">
        <v>18409</v>
      </c>
      <c r="AB4284" s="30" t="s">
        <v>14471</v>
      </c>
      <c r="AC4284" s="30" t="s">
        <v>14405</v>
      </c>
      <c r="AD4284" s="29">
        <v>0.55000000000000004</v>
      </c>
      <c r="AE4284" s="29">
        <v>0.17</v>
      </c>
      <c r="AF4284" s="29">
        <v>0</v>
      </c>
    </row>
    <row r="4285" spans="1:32" x14ac:dyDescent="0.25">
      <c r="A4285" t="s">
        <v>24406</v>
      </c>
      <c r="B4285" t="s">
        <v>22767</v>
      </c>
      <c r="C4285" t="s">
        <v>28</v>
      </c>
      <c r="D4285" t="s">
        <v>24407</v>
      </c>
      <c r="E4285" t="s">
        <v>24408</v>
      </c>
      <c r="F4285" t="s">
        <v>24409</v>
      </c>
      <c r="G4285" t="s">
        <v>18787</v>
      </c>
      <c r="H4285" s="36" t="str">
        <f>IFERROR(HYPERLINK(_xlfn.XLOOKUP(D4285,'[1]Smoothed Fund docs'!A:A,'[1]Smoothed Fund docs'!C:C),"FID"),IF(ISERROR(VLOOKUP(D4285,'[1]PRIIPS KID'!A:A,1,0)),HYPERLINK("https://digital.feprecisionplus.com/documents/quilter/en-gb/"&amp;F4285&amp;"/KI","KIID"),HYPERLINK("https://digital.feprecisionplus.com/documents/quilter/en-gb/"&amp;F4285&amp;"/PK","KID")))</f>
        <v>KIID</v>
      </c>
      <c r="I4285" s="29">
        <v>0.55000000000000004</v>
      </c>
      <c r="J4285" s="29">
        <v>0.55000000000000004</v>
      </c>
      <c r="K4285" s="30">
        <v>0</v>
      </c>
      <c r="L4285" s="29">
        <v>0.55000000000000004</v>
      </c>
      <c r="M4285" s="30">
        <v>0</v>
      </c>
      <c r="N4285" s="29">
        <v>0.55000000000000004</v>
      </c>
      <c r="O4285" s="30">
        <v>0</v>
      </c>
      <c r="P4285" s="30">
        <v>0</v>
      </c>
      <c r="Q4285" s="30" t="s">
        <v>22</v>
      </c>
      <c r="R4285" s="30" t="s">
        <v>22</v>
      </c>
      <c r="S4285" s="30" t="s">
        <v>22</v>
      </c>
      <c r="T4285" s="30" t="s">
        <v>22</v>
      </c>
      <c r="U4285" s="30" t="s">
        <v>22</v>
      </c>
      <c r="V4285" s="30" t="s">
        <v>22</v>
      </c>
      <c r="W4285" s="30" t="s">
        <v>152</v>
      </c>
      <c r="X4285" s="54">
        <v>0.06</v>
      </c>
      <c r="Y4285" s="30" t="s">
        <v>23</v>
      </c>
      <c r="Z4285" s="30" t="s">
        <v>11951</v>
      </c>
      <c r="AA4285" s="30" t="s">
        <v>18409</v>
      </c>
      <c r="AB4285" s="30" t="s">
        <v>14471</v>
      </c>
      <c r="AC4285" s="30" t="s">
        <v>14405</v>
      </c>
      <c r="AD4285" s="29">
        <v>0.55000000000000004</v>
      </c>
      <c r="AE4285" s="29">
        <v>0.17</v>
      </c>
      <c r="AF4285" s="29">
        <v>0</v>
      </c>
    </row>
    <row r="4286" spans="1:32" x14ac:dyDescent="0.25">
      <c r="A4286" t="s">
        <v>15936</v>
      </c>
      <c r="B4286" t="s">
        <v>22767</v>
      </c>
      <c r="C4286" t="s">
        <v>18</v>
      </c>
      <c r="D4286" t="s">
        <v>8902</v>
      </c>
      <c r="E4286" t="s">
        <v>8903</v>
      </c>
      <c r="F4286" t="s">
        <v>8904</v>
      </c>
      <c r="G4286" t="s">
        <v>18773</v>
      </c>
      <c r="H4286" s="36" t="str">
        <f>IFERROR(HYPERLINK(_xlfn.XLOOKUP(D4286,'[1]Smoothed Fund docs'!A:A,'[1]Smoothed Fund docs'!C:C),"FID"),IF(ISERROR(VLOOKUP(D4286,'[1]PRIIPS KID'!A:A,1,0)),HYPERLINK("https://digital.feprecisionplus.com/documents/quilter/en-gb/"&amp;F4286&amp;"/KI","KIID"),HYPERLINK("https://digital.feprecisionplus.com/documents/quilter/en-gb/"&amp;F4286&amp;"/PK","KID")))</f>
        <v>KIID</v>
      </c>
      <c r="I4286" s="29">
        <v>0.49</v>
      </c>
      <c r="J4286" s="29">
        <v>0.49</v>
      </c>
      <c r="K4286" s="30">
        <v>0</v>
      </c>
      <c r="L4286" s="29">
        <v>0.49</v>
      </c>
      <c r="M4286" s="30">
        <v>0</v>
      </c>
      <c r="N4286" s="29">
        <v>0.49</v>
      </c>
      <c r="O4286" s="30">
        <v>0</v>
      </c>
      <c r="P4286" s="30">
        <v>0</v>
      </c>
      <c r="Q4286" s="30" t="s">
        <v>22</v>
      </c>
      <c r="R4286" s="30" t="s">
        <v>22</v>
      </c>
      <c r="S4286" s="30" t="s">
        <v>22</v>
      </c>
      <c r="T4286" s="30" t="s">
        <v>22</v>
      </c>
      <c r="U4286" s="30" t="s">
        <v>22</v>
      </c>
      <c r="V4286" s="30" t="s">
        <v>22</v>
      </c>
      <c r="W4286" s="30" t="s">
        <v>152</v>
      </c>
      <c r="X4286" s="54">
        <v>0.02</v>
      </c>
      <c r="Y4286" s="30" t="s">
        <v>23</v>
      </c>
      <c r="Z4286" s="30" t="s">
        <v>11951</v>
      </c>
      <c r="AA4286" s="30" t="s">
        <v>18409</v>
      </c>
      <c r="AB4286" s="30" t="s">
        <v>14491</v>
      </c>
      <c r="AC4286" s="30" t="s">
        <v>14405</v>
      </c>
      <c r="AD4286" s="29">
        <v>0.49</v>
      </c>
      <c r="AE4286" s="29">
        <v>0.21</v>
      </c>
      <c r="AF4286" s="29">
        <v>0</v>
      </c>
    </row>
    <row r="4287" spans="1:32" x14ac:dyDescent="0.25">
      <c r="A4287" t="s">
        <v>15937</v>
      </c>
      <c r="B4287" t="s">
        <v>22767</v>
      </c>
      <c r="C4287" t="s">
        <v>28</v>
      </c>
      <c r="D4287" t="s">
        <v>8905</v>
      </c>
      <c r="E4287" t="s">
        <v>8906</v>
      </c>
      <c r="F4287" t="s">
        <v>8907</v>
      </c>
      <c r="G4287" t="s">
        <v>18773</v>
      </c>
      <c r="H4287" s="36" t="str">
        <f>IFERROR(HYPERLINK(_xlfn.XLOOKUP(D4287,'[1]Smoothed Fund docs'!A:A,'[1]Smoothed Fund docs'!C:C),"FID"),IF(ISERROR(VLOOKUP(D4287,'[1]PRIIPS KID'!A:A,1,0)),HYPERLINK("https://digital.feprecisionplus.com/documents/quilter/en-gb/"&amp;F4287&amp;"/KI","KIID"),HYPERLINK("https://digital.feprecisionplus.com/documents/quilter/en-gb/"&amp;F4287&amp;"/PK","KID")))</f>
        <v>KIID</v>
      </c>
      <c r="I4287" s="29">
        <v>0.49</v>
      </c>
      <c r="J4287" s="29">
        <v>0.49</v>
      </c>
      <c r="K4287" s="30">
        <v>0</v>
      </c>
      <c r="L4287" s="29">
        <v>0.49</v>
      </c>
      <c r="M4287" s="30">
        <v>0</v>
      </c>
      <c r="N4287" s="29">
        <v>0.49</v>
      </c>
      <c r="O4287" s="30">
        <v>0</v>
      </c>
      <c r="P4287" s="30">
        <v>0</v>
      </c>
      <c r="Q4287" s="30" t="s">
        <v>22</v>
      </c>
      <c r="R4287" s="30" t="s">
        <v>22</v>
      </c>
      <c r="S4287" s="30" t="s">
        <v>22</v>
      </c>
      <c r="T4287" s="30" t="s">
        <v>22</v>
      </c>
      <c r="U4287" s="30" t="s">
        <v>22</v>
      </c>
      <c r="V4287" s="30" t="s">
        <v>22</v>
      </c>
      <c r="W4287" s="30" t="s">
        <v>152</v>
      </c>
      <c r="X4287" s="54">
        <v>0.02</v>
      </c>
      <c r="Y4287" s="30" t="s">
        <v>23</v>
      </c>
      <c r="Z4287" s="30" t="s">
        <v>11951</v>
      </c>
      <c r="AA4287" s="30" t="s">
        <v>18409</v>
      </c>
      <c r="AB4287" s="30" t="s">
        <v>14491</v>
      </c>
      <c r="AC4287" s="30" t="s">
        <v>14405</v>
      </c>
      <c r="AD4287" s="29">
        <v>0.49</v>
      </c>
      <c r="AE4287" s="29">
        <v>0.21</v>
      </c>
      <c r="AF4287" s="29">
        <v>0</v>
      </c>
    </row>
    <row r="4288" spans="1:32" x14ac:dyDescent="0.25">
      <c r="A4288" t="s">
        <v>13797</v>
      </c>
      <c r="B4288" t="s">
        <v>22767</v>
      </c>
      <c r="C4288" t="s">
        <v>18</v>
      </c>
      <c r="D4288" t="s">
        <v>8932</v>
      </c>
      <c r="E4288" t="s">
        <v>8933</v>
      </c>
      <c r="F4288" t="s">
        <v>8934</v>
      </c>
      <c r="G4288" t="s">
        <v>18790</v>
      </c>
      <c r="H4288" s="36" t="str">
        <f>IFERROR(HYPERLINK(_xlfn.XLOOKUP(D4288,'[1]Smoothed Fund docs'!A:A,'[1]Smoothed Fund docs'!C:C),"FID"),IF(ISERROR(VLOOKUP(D4288,'[1]PRIIPS KID'!A:A,1,0)),HYPERLINK("https://digital.feprecisionplus.com/documents/quilter/en-gb/"&amp;F4288&amp;"/KI","KIID"),HYPERLINK("https://digital.feprecisionplus.com/documents/quilter/en-gb/"&amp;F4288&amp;"/PK","KID")))</f>
        <v>KIID</v>
      </c>
      <c r="I4288" s="29">
        <v>0.69</v>
      </c>
      <c r="J4288" s="29">
        <v>0.69</v>
      </c>
      <c r="K4288" s="30">
        <v>0</v>
      </c>
      <c r="L4288" s="29">
        <v>0.69</v>
      </c>
      <c r="M4288" s="30">
        <v>0</v>
      </c>
      <c r="N4288" s="29">
        <v>0.69</v>
      </c>
      <c r="O4288" s="30">
        <v>0</v>
      </c>
      <c r="P4288" s="30">
        <v>0</v>
      </c>
      <c r="Q4288" s="30" t="s">
        <v>22</v>
      </c>
      <c r="R4288" s="30" t="s">
        <v>22</v>
      </c>
      <c r="S4288" s="30" t="s">
        <v>22</v>
      </c>
      <c r="T4288" s="30" t="s">
        <v>22</v>
      </c>
      <c r="U4288" s="30" t="s">
        <v>22</v>
      </c>
      <c r="V4288" s="30" t="s">
        <v>22</v>
      </c>
      <c r="W4288" s="30" t="s">
        <v>152</v>
      </c>
      <c r="X4288" s="54">
        <v>0.02</v>
      </c>
      <c r="Y4288" s="30" t="s">
        <v>23</v>
      </c>
      <c r="Z4288" s="30" t="s">
        <v>11951</v>
      </c>
      <c r="AA4288" s="30" t="s">
        <v>18435</v>
      </c>
      <c r="AB4288" s="30" t="s">
        <v>14485</v>
      </c>
      <c r="AC4288" s="30" t="s">
        <v>14405</v>
      </c>
      <c r="AD4288" s="29">
        <v>0.69</v>
      </c>
      <c r="AE4288" s="29">
        <v>0.25</v>
      </c>
      <c r="AF4288" s="29">
        <v>0</v>
      </c>
    </row>
    <row r="4289" spans="1:32" x14ac:dyDescent="0.25">
      <c r="A4289" t="s">
        <v>24410</v>
      </c>
      <c r="B4289" t="s">
        <v>22767</v>
      </c>
      <c r="C4289" t="s">
        <v>28</v>
      </c>
      <c r="D4289" t="s">
        <v>24411</v>
      </c>
      <c r="E4289" t="s">
        <v>24412</v>
      </c>
      <c r="F4289" t="s">
        <v>24413</v>
      </c>
      <c r="G4289" t="s">
        <v>18787</v>
      </c>
      <c r="H4289" s="36" t="str">
        <f>IFERROR(HYPERLINK(_xlfn.XLOOKUP(D4289,'[1]Smoothed Fund docs'!A:A,'[1]Smoothed Fund docs'!C:C),"FID"),IF(ISERROR(VLOOKUP(D4289,'[1]PRIIPS KID'!A:A,1,0)),HYPERLINK("https://digital.feprecisionplus.com/documents/quilter/en-gb/"&amp;F4289&amp;"/KI","KIID"),HYPERLINK("https://digital.feprecisionplus.com/documents/quilter/en-gb/"&amp;F4289&amp;"/PK","KID")))</f>
        <v>KIID</v>
      </c>
      <c r="I4289" s="29">
        <v>0.69</v>
      </c>
      <c r="J4289" s="29">
        <v>0.69</v>
      </c>
      <c r="K4289" s="30">
        <v>0</v>
      </c>
      <c r="L4289" s="29">
        <v>0.69</v>
      </c>
      <c r="M4289" s="30">
        <v>0</v>
      </c>
      <c r="N4289" s="29">
        <v>0.69</v>
      </c>
      <c r="O4289" s="30">
        <v>0</v>
      </c>
      <c r="P4289" s="30">
        <v>0</v>
      </c>
      <c r="Q4289" s="30" t="s">
        <v>22</v>
      </c>
      <c r="R4289" s="30" t="s">
        <v>22</v>
      </c>
      <c r="S4289" s="30" t="s">
        <v>22</v>
      </c>
      <c r="T4289" s="30" t="s">
        <v>22</v>
      </c>
      <c r="U4289" s="30" t="s">
        <v>22</v>
      </c>
      <c r="V4289" s="30" t="s">
        <v>22</v>
      </c>
      <c r="W4289" s="30" t="s">
        <v>152</v>
      </c>
      <c r="X4289" s="54">
        <v>0.06</v>
      </c>
      <c r="Y4289" s="30" t="s">
        <v>23</v>
      </c>
      <c r="Z4289" s="30" t="s">
        <v>11951</v>
      </c>
      <c r="AA4289" s="30" t="s">
        <v>18435</v>
      </c>
      <c r="AB4289" s="30" t="s">
        <v>14485</v>
      </c>
      <c r="AC4289" s="30" t="s">
        <v>14405</v>
      </c>
      <c r="AD4289" s="29">
        <v>0.69</v>
      </c>
      <c r="AE4289" s="29">
        <v>0.25</v>
      </c>
      <c r="AF4289" s="29">
        <v>0</v>
      </c>
    </row>
    <row r="4290" spans="1:32" x14ac:dyDescent="0.25">
      <c r="A4290" t="s">
        <v>8935</v>
      </c>
      <c r="B4290" t="s">
        <v>22767</v>
      </c>
      <c r="C4290" t="s">
        <v>18</v>
      </c>
      <c r="D4290" t="s">
        <v>8936</v>
      </c>
      <c r="E4290" t="s">
        <v>8937</v>
      </c>
      <c r="F4290" t="s">
        <v>8938</v>
      </c>
      <c r="G4290" t="s">
        <v>18556</v>
      </c>
      <c r="H4290" s="36" t="str">
        <f>IFERROR(HYPERLINK(_xlfn.XLOOKUP(D4290,'[1]Smoothed Fund docs'!A:A,'[1]Smoothed Fund docs'!C:C),"FID"),IF(ISERROR(VLOOKUP(D4290,'[1]PRIIPS KID'!A:A,1,0)),HYPERLINK("https://digital.feprecisionplus.com/documents/quilter/en-gb/"&amp;F4290&amp;"/KI","KIID"),HYPERLINK("https://digital.feprecisionplus.com/documents/quilter/en-gb/"&amp;F4290&amp;"/PK","KID")))</f>
        <v>KIID</v>
      </c>
      <c r="I4290" s="29">
        <v>0.49</v>
      </c>
      <c r="J4290" s="29">
        <v>0.5</v>
      </c>
      <c r="K4290" s="30">
        <v>0</v>
      </c>
      <c r="L4290" s="29">
        <v>0.5</v>
      </c>
      <c r="M4290" s="30">
        <v>0</v>
      </c>
      <c r="N4290" s="29">
        <v>0.5</v>
      </c>
      <c r="O4290" s="30">
        <v>0</v>
      </c>
      <c r="P4290" s="30">
        <v>0</v>
      </c>
      <c r="Q4290" s="30" t="s">
        <v>22</v>
      </c>
      <c r="R4290" s="30" t="s">
        <v>22</v>
      </c>
      <c r="S4290" s="30" t="s">
        <v>22</v>
      </c>
      <c r="T4290" s="30" t="s">
        <v>22</v>
      </c>
      <c r="U4290" s="30" t="s">
        <v>22</v>
      </c>
      <c r="V4290" s="30" t="s">
        <v>22</v>
      </c>
      <c r="W4290" s="30" t="s">
        <v>152</v>
      </c>
      <c r="X4290" s="54">
        <v>0.04</v>
      </c>
      <c r="Y4290" s="30" t="s">
        <v>23</v>
      </c>
      <c r="Z4290" s="30" t="s">
        <v>11951</v>
      </c>
      <c r="AA4290" s="30" t="s">
        <v>18409</v>
      </c>
      <c r="AB4290" s="30" t="s">
        <v>14471</v>
      </c>
      <c r="AC4290" s="30" t="s">
        <v>14446</v>
      </c>
      <c r="AD4290" s="29">
        <v>0.49</v>
      </c>
      <c r="AE4290" s="29">
        <v>0.14000000000000001</v>
      </c>
      <c r="AF4290" s="29">
        <v>0</v>
      </c>
    </row>
    <row r="4291" spans="1:32" x14ac:dyDescent="0.25">
      <c r="A4291" t="s">
        <v>8939</v>
      </c>
      <c r="B4291" t="s">
        <v>22767</v>
      </c>
      <c r="C4291" t="s">
        <v>28</v>
      </c>
      <c r="D4291" t="s">
        <v>8940</v>
      </c>
      <c r="E4291" t="s">
        <v>8941</v>
      </c>
      <c r="F4291" t="s">
        <v>8942</v>
      </c>
      <c r="G4291" t="s">
        <v>18556</v>
      </c>
      <c r="H4291" s="36" t="str">
        <f>IFERROR(HYPERLINK(_xlfn.XLOOKUP(D4291,'[1]Smoothed Fund docs'!A:A,'[1]Smoothed Fund docs'!C:C),"FID"),IF(ISERROR(VLOOKUP(D4291,'[1]PRIIPS KID'!A:A,1,0)),HYPERLINK("https://digital.feprecisionplus.com/documents/quilter/en-gb/"&amp;F4291&amp;"/KI","KIID"),HYPERLINK("https://digital.feprecisionplus.com/documents/quilter/en-gb/"&amp;F4291&amp;"/PK","KID")))</f>
        <v>KIID</v>
      </c>
      <c r="I4291" s="29">
        <v>0.49</v>
      </c>
      <c r="J4291" s="29">
        <v>0.5</v>
      </c>
      <c r="K4291" s="30">
        <v>0</v>
      </c>
      <c r="L4291" s="29">
        <v>0.5</v>
      </c>
      <c r="M4291" s="30">
        <v>0</v>
      </c>
      <c r="N4291" s="29">
        <v>0.5</v>
      </c>
      <c r="O4291" s="30">
        <v>0</v>
      </c>
      <c r="P4291" s="30">
        <v>0</v>
      </c>
      <c r="Q4291" s="30" t="s">
        <v>22</v>
      </c>
      <c r="R4291" s="30" t="s">
        <v>22</v>
      </c>
      <c r="S4291" s="30" t="s">
        <v>22</v>
      </c>
      <c r="T4291" s="30" t="s">
        <v>22</v>
      </c>
      <c r="U4291" s="30" t="s">
        <v>22</v>
      </c>
      <c r="V4291" s="30" t="s">
        <v>22</v>
      </c>
      <c r="W4291" s="30" t="s">
        <v>152</v>
      </c>
      <c r="X4291" s="54">
        <v>0.04</v>
      </c>
      <c r="Y4291" s="30" t="s">
        <v>23</v>
      </c>
      <c r="Z4291" s="30" t="s">
        <v>11951</v>
      </c>
      <c r="AA4291" s="30" t="s">
        <v>18409</v>
      </c>
      <c r="AB4291" s="30" t="s">
        <v>14471</v>
      </c>
      <c r="AC4291" s="30" t="s">
        <v>14446</v>
      </c>
      <c r="AD4291" s="29">
        <v>0.49</v>
      </c>
      <c r="AE4291" s="29">
        <v>0.14000000000000001</v>
      </c>
      <c r="AF4291" s="29">
        <v>0</v>
      </c>
    </row>
    <row r="4292" spans="1:32" x14ac:dyDescent="0.25">
      <c r="A4292" t="s">
        <v>22787</v>
      </c>
      <c r="B4292" t="s">
        <v>22767</v>
      </c>
      <c r="C4292" t="s">
        <v>18</v>
      </c>
      <c r="D4292" t="s">
        <v>22788</v>
      </c>
      <c r="E4292" t="s">
        <v>22789</v>
      </c>
      <c r="F4292" t="s">
        <v>22790</v>
      </c>
      <c r="G4292" t="s">
        <v>18790</v>
      </c>
      <c r="H4292" s="36" t="str">
        <f>IFERROR(HYPERLINK(_xlfn.XLOOKUP(D4292,'[1]Smoothed Fund docs'!A:A,'[1]Smoothed Fund docs'!C:C),"FID"),IF(ISERROR(VLOOKUP(D4292,'[1]PRIIPS KID'!A:A,1,0)),HYPERLINK("https://digital.feprecisionplus.com/documents/quilter/en-gb/"&amp;F4292&amp;"/KI","KIID"),HYPERLINK("https://digital.feprecisionplus.com/documents/quilter/en-gb/"&amp;F4292&amp;"/PK","KID")))</f>
        <v>KIID</v>
      </c>
      <c r="I4292" s="29">
        <v>0.79</v>
      </c>
      <c r="J4292" s="29">
        <v>0.79</v>
      </c>
      <c r="K4292" s="30">
        <v>0</v>
      </c>
      <c r="L4292" s="29">
        <v>0.79</v>
      </c>
      <c r="M4292" s="30">
        <v>0</v>
      </c>
      <c r="N4292" s="29">
        <v>0.79</v>
      </c>
      <c r="O4292" s="30">
        <v>0</v>
      </c>
      <c r="P4292" s="30">
        <v>0</v>
      </c>
      <c r="Q4292" s="30" t="s">
        <v>22</v>
      </c>
      <c r="R4292" s="30" t="s">
        <v>22</v>
      </c>
      <c r="S4292" s="30" t="s">
        <v>22</v>
      </c>
      <c r="T4292" s="30" t="s">
        <v>22</v>
      </c>
      <c r="U4292" s="30" t="s">
        <v>22</v>
      </c>
      <c r="V4292" s="30" t="s">
        <v>22</v>
      </c>
      <c r="W4292" s="30" t="s">
        <v>50</v>
      </c>
      <c r="X4292" s="54">
        <v>0.04</v>
      </c>
      <c r="Y4292" s="30" t="s">
        <v>23</v>
      </c>
      <c r="Z4292" s="30" t="s">
        <v>11951</v>
      </c>
      <c r="AA4292" s="30" t="s">
        <v>18409</v>
      </c>
      <c r="AB4292" s="30" t="s">
        <v>11943</v>
      </c>
      <c r="AC4292" s="30" t="s">
        <v>14475</v>
      </c>
      <c r="AD4292" s="29">
        <v>0.79</v>
      </c>
      <c r="AE4292" s="29">
        <v>0.19</v>
      </c>
      <c r="AF4292" s="29">
        <v>0</v>
      </c>
    </row>
    <row r="4293" spans="1:32" x14ac:dyDescent="0.25">
      <c r="A4293" t="s">
        <v>22791</v>
      </c>
      <c r="B4293" t="s">
        <v>22767</v>
      </c>
      <c r="C4293" t="s">
        <v>18</v>
      </c>
      <c r="D4293" t="s">
        <v>14815</v>
      </c>
      <c r="E4293" t="s">
        <v>14816</v>
      </c>
      <c r="F4293" t="s">
        <v>14817</v>
      </c>
      <c r="G4293" t="s">
        <v>18556</v>
      </c>
      <c r="H4293" s="36" t="str">
        <f>IFERROR(HYPERLINK(_xlfn.XLOOKUP(D4293,'[1]Smoothed Fund docs'!A:A,'[1]Smoothed Fund docs'!C:C),"FID"),IF(ISERROR(VLOOKUP(D4293,'[1]PRIIPS KID'!A:A,1,0)),HYPERLINK("https://digital.feprecisionplus.com/documents/quilter/en-gb/"&amp;F4293&amp;"/KI","KIID"),HYPERLINK("https://digital.feprecisionplus.com/documents/quilter/en-gb/"&amp;F4293&amp;"/PK","KID")))</f>
        <v>KIID</v>
      </c>
      <c r="I4293" s="29">
        <v>0.5</v>
      </c>
      <c r="J4293" s="29">
        <v>0.5</v>
      </c>
      <c r="K4293" s="30">
        <v>0</v>
      </c>
      <c r="L4293" s="29">
        <v>0.5</v>
      </c>
      <c r="M4293" s="30">
        <v>0</v>
      </c>
      <c r="N4293" s="29">
        <v>0.5</v>
      </c>
      <c r="O4293" s="30">
        <v>0</v>
      </c>
      <c r="P4293" s="30">
        <v>0</v>
      </c>
      <c r="Q4293" s="30" t="s">
        <v>22</v>
      </c>
      <c r="R4293" s="30" t="s">
        <v>22</v>
      </c>
      <c r="S4293" s="30" t="s">
        <v>22</v>
      </c>
      <c r="T4293" s="30" t="s">
        <v>22</v>
      </c>
      <c r="U4293" s="30" t="s">
        <v>22</v>
      </c>
      <c r="V4293" s="30" t="s">
        <v>22</v>
      </c>
      <c r="W4293" s="30" t="s">
        <v>152</v>
      </c>
      <c r="X4293" s="54">
        <v>0.04</v>
      </c>
      <c r="Y4293" s="30" t="s">
        <v>23</v>
      </c>
      <c r="Z4293" s="30" t="s">
        <v>11951</v>
      </c>
      <c r="AA4293" s="30" t="s">
        <v>18409</v>
      </c>
      <c r="AB4293" s="30" t="s">
        <v>14653</v>
      </c>
      <c r="AC4293" s="30" t="s">
        <v>14461</v>
      </c>
      <c r="AD4293" s="29">
        <v>0.5</v>
      </c>
      <c r="AE4293" s="29">
        <v>0.16</v>
      </c>
      <c r="AF4293" s="29">
        <v>0</v>
      </c>
    </row>
    <row r="4294" spans="1:32" x14ac:dyDescent="0.25">
      <c r="A4294" t="s">
        <v>17715</v>
      </c>
      <c r="B4294" t="s">
        <v>22767</v>
      </c>
      <c r="C4294" t="s">
        <v>28</v>
      </c>
      <c r="D4294" t="s">
        <v>17716</v>
      </c>
      <c r="E4294" t="s">
        <v>17717</v>
      </c>
      <c r="F4294" t="s">
        <v>17718</v>
      </c>
      <c r="G4294" t="s">
        <v>18790</v>
      </c>
      <c r="H4294" s="36" t="str">
        <f>IFERROR(HYPERLINK(_xlfn.XLOOKUP(D4294,'[1]Smoothed Fund docs'!A:A,'[1]Smoothed Fund docs'!C:C),"FID"),IF(ISERROR(VLOOKUP(D4294,'[1]PRIIPS KID'!A:A,1,0)),HYPERLINK("https://digital.feprecisionplus.com/documents/quilter/en-gb/"&amp;F4294&amp;"/KI","KIID"),HYPERLINK("https://digital.feprecisionplus.com/documents/quilter/en-gb/"&amp;F4294&amp;"/PK","KID")))</f>
        <v>KIID</v>
      </c>
      <c r="I4294" s="29">
        <v>1.4</v>
      </c>
      <c r="J4294" s="29">
        <v>1.4</v>
      </c>
      <c r="K4294" s="30">
        <v>0</v>
      </c>
      <c r="L4294" s="29">
        <v>1.4</v>
      </c>
      <c r="M4294" s="30">
        <v>0</v>
      </c>
      <c r="N4294" s="29">
        <v>1.4</v>
      </c>
      <c r="O4294" s="30">
        <v>0</v>
      </c>
      <c r="P4294" s="30">
        <v>0</v>
      </c>
      <c r="Q4294" s="30" t="s">
        <v>22</v>
      </c>
      <c r="R4294" s="30" t="s">
        <v>22</v>
      </c>
      <c r="S4294" s="30" t="s">
        <v>22</v>
      </c>
      <c r="T4294" s="30" t="s">
        <v>22</v>
      </c>
      <c r="U4294" s="30" t="s">
        <v>22</v>
      </c>
      <c r="V4294" s="30" t="s">
        <v>22</v>
      </c>
      <c r="W4294" s="30" t="s">
        <v>37</v>
      </c>
      <c r="X4294" s="54">
        <v>0.06</v>
      </c>
      <c r="Y4294" s="30" t="s">
        <v>23</v>
      </c>
      <c r="Z4294" s="30" t="s">
        <v>11951</v>
      </c>
      <c r="AA4294" s="30" t="s">
        <v>18435</v>
      </c>
      <c r="AB4294" s="30" t="s">
        <v>11943</v>
      </c>
      <c r="AC4294" s="30" t="s">
        <v>14407</v>
      </c>
      <c r="AD4294" s="29">
        <v>1.4</v>
      </c>
      <c r="AE4294" s="29">
        <v>0.66</v>
      </c>
      <c r="AF4294" s="29">
        <v>0</v>
      </c>
    </row>
    <row r="4295" spans="1:32" x14ac:dyDescent="0.25">
      <c r="A4295" t="s">
        <v>8943</v>
      </c>
      <c r="B4295" t="s">
        <v>22767</v>
      </c>
      <c r="C4295" t="s">
        <v>18</v>
      </c>
      <c r="D4295" t="s">
        <v>8944</v>
      </c>
      <c r="E4295" t="s">
        <v>8945</v>
      </c>
      <c r="F4295" t="s">
        <v>8946</v>
      </c>
      <c r="G4295" t="s">
        <v>18556</v>
      </c>
      <c r="H4295" s="36" t="str">
        <f>IFERROR(HYPERLINK(_xlfn.XLOOKUP(D4295,'[1]Smoothed Fund docs'!A:A,'[1]Smoothed Fund docs'!C:C),"FID"),IF(ISERROR(VLOOKUP(D4295,'[1]PRIIPS KID'!A:A,1,0)),HYPERLINK("https://digital.feprecisionplus.com/documents/quilter/en-gb/"&amp;F4295&amp;"/KI","KIID"),HYPERLINK("https://digital.feprecisionplus.com/documents/quilter/en-gb/"&amp;F4295&amp;"/PK","KID")))</f>
        <v>KIID</v>
      </c>
      <c r="I4295" s="29">
        <v>0.46</v>
      </c>
      <c r="J4295" s="29">
        <v>0.46</v>
      </c>
      <c r="K4295" s="30">
        <v>0</v>
      </c>
      <c r="L4295" s="29">
        <v>0.46</v>
      </c>
      <c r="M4295" s="30">
        <v>0</v>
      </c>
      <c r="N4295" s="29">
        <v>0.46</v>
      </c>
      <c r="O4295" s="30">
        <v>0</v>
      </c>
      <c r="P4295" s="30">
        <v>0</v>
      </c>
      <c r="Q4295" s="30" t="s">
        <v>22</v>
      </c>
      <c r="R4295" s="30" t="s">
        <v>22</v>
      </c>
      <c r="S4295" s="30" t="s">
        <v>22</v>
      </c>
      <c r="T4295" s="30" t="s">
        <v>22</v>
      </c>
      <c r="U4295" s="30" t="s">
        <v>22</v>
      </c>
      <c r="V4295" s="30" t="s">
        <v>22</v>
      </c>
      <c r="W4295" s="30" t="s">
        <v>152</v>
      </c>
      <c r="X4295" s="54">
        <v>0.04</v>
      </c>
      <c r="Y4295" s="30" t="s">
        <v>23</v>
      </c>
      <c r="Z4295" s="30" t="s">
        <v>11951</v>
      </c>
      <c r="AA4295" s="30" t="s">
        <v>18409</v>
      </c>
      <c r="AB4295" s="30" t="s">
        <v>14447</v>
      </c>
      <c r="AC4295" s="30" t="s">
        <v>14446</v>
      </c>
      <c r="AD4295" s="29">
        <v>0.46</v>
      </c>
      <c r="AE4295" s="29">
        <v>0.18</v>
      </c>
      <c r="AF4295" s="29">
        <v>0</v>
      </c>
    </row>
    <row r="4296" spans="1:32" x14ac:dyDescent="0.25">
      <c r="A4296" t="s">
        <v>8947</v>
      </c>
      <c r="B4296" t="s">
        <v>22767</v>
      </c>
      <c r="C4296" t="s">
        <v>28</v>
      </c>
      <c r="D4296" t="s">
        <v>8948</v>
      </c>
      <c r="E4296" t="s">
        <v>8949</v>
      </c>
      <c r="F4296" t="s">
        <v>8950</v>
      </c>
      <c r="G4296" t="s">
        <v>18556</v>
      </c>
      <c r="H4296" s="36" t="str">
        <f>IFERROR(HYPERLINK(_xlfn.XLOOKUP(D4296,'[1]Smoothed Fund docs'!A:A,'[1]Smoothed Fund docs'!C:C),"FID"),IF(ISERROR(VLOOKUP(D4296,'[1]PRIIPS KID'!A:A,1,0)),HYPERLINK("https://digital.feprecisionplus.com/documents/quilter/en-gb/"&amp;F4296&amp;"/KI","KIID"),HYPERLINK("https://digital.feprecisionplus.com/documents/quilter/en-gb/"&amp;F4296&amp;"/PK","KID")))</f>
        <v>KIID</v>
      </c>
      <c r="I4296" s="29">
        <v>0.46</v>
      </c>
      <c r="J4296" s="29">
        <v>0.46</v>
      </c>
      <c r="K4296" s="30">
        <v>0</v>
      </c>
      <c r="L4296" s="29">
        <v>0.46</v>
      </c>
      <c r="M4296" s="30">
        <v>0</v>
      </c>
      <c r="N4296" s="29">
        <v>0.46</v>
      </c>
      <c r="O4296" s="30">
        <v>0</v>
      </c>
      <c r="P4296" s="30">
        <v>0</v>
      </c>
      <c r="Q4296" s="30" t="s">
        <v>22</v>
      </c>
      <c r="R4296" s="30" t="s">
        <v>22</v>
      </c>
      <c r="S4296" s="30" t="s">
        <v>22</v>
      </c>
      <c r="T4296" s="30" t="s">
        <v>22</v>
      </c>
      <c r="U4296" s="30" t="s">
        <v>22</v>
      </c>
      <c r="V4296" s="30" t="s">
        <v>22</v>
      </c>
      <c r="W4296" s="30" t="s">
        <v>152</v>
      </c>
      <c r="X4296" s="54">
        <v>0.04</v>
      </c>
      <c r="Y4296" s="30" t="s">
        <v>23</v>
      </c>
      <c r="Z4296" s="30" t="s">
        <v>11951</v>
      </c>
      <c r="AA4296" s="30" t="s">
        <v>18409</v>
      </c>
      <c r="AB4296" s="30" t="s">
        <v>14447</v>
      </c>
      <c r="AC4296" s="30" t="s">
        <v>14446</v>
      </c>
      <c r="AD4296" s="29">
        <v>0.46</v>
      </c>
      <c r="AE4296" s="29">
        <v>0.18</v>
      </c>
      <c r="AF4296" s="29">
        <v>0</v>
      </c>
    </row>
    <row r="4297" spans="1:32" x14ac:dyDescent="0.25">
      <c r="A4297" t="s">
        <v>22792</v>
      </c>
      <c r="B4297" t="s">
        <v>22767</v>
      </c>
      <c r="C4297" t="s">
        <v>28</v>
      </c>
      <c r="D4297" t="s">
        <v>15938</v>
      </c>
      <c r="E4297" t="s">
        <v>15939</v>
      </c>
      <c r="F4297" t="s">
        <v>15940</v>
      </c>
      <c r="G4297" t="s">
        <v>18556</v>
      </c>
      <c r="H4297" s="36" t="str">
        <f>IFERROR(HYPERLINK(_xlfn.XLOOKUP(D4297,'[1]Smoothed Fund docs'!A:A,'[1]Smoothed Fund docs'!C:C),"FID"),IF(ISERROR(VLOOKUP(D4297,'[1]PRIIPS KID'!A:A,1,0)),HYPERLINK("https://digital.feprecisionplus.com/documents/quilter/en-gb/"&amp;F4297&amp;"/KI","KIID"),HYPERLINK("https://digital.feprecisionplus.com/documents/quilter/en-gb/"&amp;F4297&amp;"/PK","KID")))</f>
        <v>KIID</v>
      </c>
      <c r="I4297" s="29">
        <v>0.49</v>
      </c>
      <c r="J4297" s="29">
        <v>0.49</v>
      </c>
      <c r="K4297" s="30">
        <v>0</v>
      </c>
      <c r="L4297" s="29">
        <v>0.49</v>
      </c>
      <c r="M4297" s="30">
        <v>0</v>
      </c>
      <c r="N4297" s="29">
        <v>0.49</v>
      </c>
      <c r="O4297" s="30">
        <v>0</v>
      </c>
      <c r="P4297" s="30">
        <v>0</v>
      </c>
      <c r="Q4297" s="30" t="s">
        <v>22</v>
      </c>
      <c r="R4297" s="30" t="s">
        <v>22</v>
      </c>
      <c r="S4297" s="30" t="s">
        <v>22</v>
      </c>
      <c r="T4297" s="30" t="s">
        <v>22</v>
      </c>
      <c r="U4297" s="30" t="s">
        <v>22</v>
      </c>
      <c r="V4297" s="30" t="s">
        <v>22</v>
      </c>
      <c r="W4297" s="30" t="s">
        <v>152</v>
      </c>
      <c r="X4297" s="54">
        <v>0.04</v>
      </c>
      <c r="Y4297" s="30" t="s">
        <v>23</v>
      </c>
      <c r="Z4297" s="30" t="s">
        <v>11951</v>
      </c>
      <c r="AA4297" s="30" t="s">
        <v>18409</v>
      </c>
      <c r="AB4297" s="30" t="s">
        <v>14490</v>
      </c>
      <c r="AC4297" s="30" t="s">
        <v>14405</v>
      </c>
      <c r="AD4297" s="29">
        <v>0.49</v>
      </c>
      <c r="AE4297" s="29">
        <v>0.1</v>
      </c>
      <c r="AF4297" s="29">
        <v>0</v>
      </c>
    </row>
    <row r="4298" spans="1:32" x14ac:dyDescent="0.25">
      <c r="A4298" t="s">
        <v>15759</v>
      </c>
      <c r="B4298" t="s">
        <v>22793</v>
      </c>
      <c r="C4298" t="s">
        <v>28</v>
      </c>
      <c r="D4298" t="s">
        <v>15760</v>
      </c>
      <c r="E4298" t="s">
        <v>15761</v>
      </c>
      <c r="F4298" t="s">
        <v>15762</v>
      </c>
      <c r="G4298" t="s">
        <v>18791</v>
      </c>
      <c r="H4298" s="36" t="str">
        <f>IFERROR(HYPERLINK(_xlfn.XLOOKUP(D4298,'[1]Smoothed Fund docs'!A:A,'[1]Smoothed Fund docs'!C:C),"FID"),IF(ISERROR(VLOOKUP(D4298,'[1]PRIIPS KID'!A:A,1,0)),HYPERLINK("https://digital.feprecisionplus.com/documents/quilter/en-gb/"&amp;F4298&amp;"/KI","KIID"),HYPERLINK("https://digital.feprecisionplus.com/documents/quilter/en-gb/"&amp;F4298&amp;"/PK","KID")))</f>
        <v>KIID</v>
      </c>
      <c r="I4298" s="29">
        <v>0.9</v>
      </c>
      <c r="J4298" s="29">
        <v>1.19</v>
      </c>
      <c r="K4298" s="30">
        <v>0</v>
      </c>
      <c r="L4298" s="29">
        <v>1.19</v>
      </c>
      <c r="M4298" s="30">
        <v>0</v>
      </c>
      <c r="N4298" s="29">
        <v>1.19</v>
      </c>
      <c r="O4298" s="30">
        <v>0</v>
      </c>
      <c r="P4298" s="30">
        <v>0</v>
      </c>
      <c r="Q4298" s="30" t="s">
        <v>22</v>
      </c>
      <c r="R4298" s="30" t="s">
        <v>22</v>
      </c>
      <c r="S4298" s="30" t="s">
        <v>22</v>
      </c>
      <c r="T4298" s="30" t="s">
        <v>22</v>
      </c>
      <c r="U4298" s="30" t="s">
        <v>22</v>
      </c>
      <c r="V4298" s="30" t="s">
        <v>22</v>
      </c>
      <c r="W4298" s="30" t="s">
        <v>16</v>
      </c>
      <c r="X4298" s="54">
        <v>0.06</v>
      </c>
      <c r="Y4298" s="30" t="s">
        <v>23</v>
      </c>
      <c r="Z4298" s="30" t="s">
        <v>11951</v>
      </c>
      <c r="AA4298" s="30" t="s">
        <v>18409</v>
      </c>
      <c r="AB4298" s="30" t="s">
        <v>14454</v>
      </c>
      <c r="AC4298" s="30" t="s">
        <v>14453</v>
      </c>
      <c r="AD4298" s="29">
        <v>1.1499999999999999</v>
      </c>
      <c r="AE4298" s="29">
        <v>0.41</v>
      </c>
      <c r="AF4298" s="29">
        <v>0</v>
      </c>
    </row>
    <row r="4299" spans="1:32" x14ac:dyDescent="0.25">
      <c r="A4299" t="s">
        <v>22794</v>
      </c>
      <c r="B4299" t="s">
        <v>22793</v>
      </c>
      <c r="C4299" t="s">
        <v>18</v>
      </c>
      <c r="D4299" t="s">
        <v>22795</v>
      </c>
      <c r="E4299" t="s">
        <v>22796</v>
      </c>
      <c r="F4299" t="s">
        <v>22797</v>
      </c>
      <c r="G4299" t="s">
        <v>22798</v>
      </c>
      <c r="H4299" s="36" t="str">
        <f>IFERROR(HYPERLINK(_xlfn.XLOOKUP(D4299,'[1]Smoothed Fund docs'!A:A,'[1]Smoothed Fund docs'!C:C),"FID"),IF(ISERROR(VLOOKUP(D4299,'[1]PRIIPS KID'!A:A,1,0)),HYPERLINK("https://digital.feprecisionplus.com/documents/quilter/en-gb/"&amp;F4299&amp;"/KI","KIID"),HYPERLINK("https://digital.feprecisionplus.com/documents/quilter/en-gb/"&amp;F4299&amp;"/PK","KID")))</f>
        <v>KIID</v>
      </c>
      <c r="I4299" s="29">
        <v>0.65</v>
      </c>
      <c r="J4299" s="29">
        <v>0.79</v>
      </c>
      <c r="K4299" s="30">
        <v>0</v>
      </c>
      <c r="L4299" s="29">
        <v>0.79</v>
      </c>
      <c r="M4299" s="30">
        <v>0</v>
      </c>
      <c r="N4299" s="29">
        <v>0.79</v>
      </c>
      <c r="O4299" s="30">
        <v>0</v>
      </c>
      <c r="P4299" s="30">
        <v>0</v>
      </c>
      <c r="Q4299" s="30" t="s">
        <v>22</v>
      </c>
      <c r="R4299" s="30" t="s">
        <v>22</v>
      </c>
      <c r="S4299" s="30" t="s">
        <v>22</v>
      </c>
      <c r="T4299" s="30" t="s">
        <v>22</v>
      </c>
      <c r="U4299" s="30" t="s">
        <v>22</v>
      </c>
      <c r="V4299" s="30" t="s">
        <v>22</v>
      </c>
      <c r="W4299" s="30" t="s">
        <v>16</v>
      </c>
      <c r="X4299" s="54">
        <v>0.06</v>
      </c>
      <c r="Y4299" s="30" t="s">
        <v>23</v>
      </c>
      <c r="Z4299" s="30" t="s">
        <v>11951</v>
      </c>
      <c r="AA4299" s="30" t="s">
        <v>18409</v>
      </c>
      <c r="AB4299" s="30" t="s">
        <v>14464</v>
      </c>
      <c r="AC4299" s="30" t="s">
        <v>14461</v>
      </c>
      <c r="AD4299" s="29">
        <v>0.82</v>
      </c>
      <c r="AE4299" s="29">
        <v>0.11</v>
      </c>
      <c r="AF4299" s="29">
        <v>0</v>
      </c>
    </row>
    <row r="4300" spans="1:32" x14ac:dyDescent="0.25">
      <c r="A4300" t="s">
        <v>22799</v>
      </c>
      <c r="B4300" t="s">
        <v>22793</v>
      </c>
      <c r="C4300" t="s">
        <v>28</v>
      </c>
      <c r="D4300" t="s">
        <v>22800</v>
      </c>
      <c r="E4300" t="s">
        <v>22801</v>
      </c>
      <c r="F4300" t="s">
        <v>22802</v>
      </c>
      <c r="G4300" t="s">
        <v>22798</v>
      </c>
      <c r="H4300" s="36" t="str">
        <f>IFERROR(HYPERLINK(_xlfn.XLOOKUP(D4300,'[1]Smoothed Fund docs'!A:A,'[1]Smoothed Fund docs'!C:C),"FID"),IF(ISERROR(VLOOKUP(D4300,'[1]PRIIPS KID'!A:A,1,0)),HYPERLINK("https://digital.feprecisionplus.com/documents/quilter/en-gb/"&amp;F4300&amp;"/KI","KIID"),HYPERLINK("https://digital.feprecisionplus.com/documents/quilter/en-gb/"&amp;F4300&amp;"/PK","KID")))</f>
        <v>KIID</v>
      </c>
      <c r="I4300" s="29">
        <v>0.65</v>
      </c>
      <c r="J4300" s="29">
        <v>0.8</v>
      </c>
      <c r="K4300" s="30">
        <v>0</v>
      </c>
      <c r="L4300" s="29">
        <v>0.8</v>
      </c>
      <c r="M4300" s="30">
        <v>0</v>
      </c>
      <c r="N4300" s="29">
        <v>0.8</v>
      </c>
      <c r="O4300" s="30">
        <v>0</v>
      </c>
      <c r="P4300" s="30">
        <v>0</v>
      </c>
      <c r="Q4300" s="30" t="s">
        <v>22</v>
      </c>
      <c r="R4300" s="30" t="s">
        <v>22</v>
      </c>
      <c r="S4300" s="30" t="s">
        <v>22</v>
      </c>
      <c r="T4300" s="30" t="s">
        <v>22</v>
      </c>
      <c r="U4300" s="30" t="s">
        <v>22</v>
      </c>
      <c r="V4300" s="30" t="s">
        <v>22</v>
      </c>
      <c r="W4300" s="30" t="s">
        <v>16</v>
      </c>
      <c r="X4300" s="54">
        <v>0.06</v>
      </c>
      <c r="Y4300" s="30" t="s">
        <v>23</v>
      </c>
      <c r="Z4300" s="30" t="s">
        <v>11951</v>
      </c>
      <c r="AA4300" s="30" t="s">
        <v>18409</v>
      </c>
      <c r="AB4300" s="30" t="s">
        <v>14464</v>
      </c>
      <c r="AC4300" s="30" t="s">
        <v>14461</v>
      </c>
      <c r="AD4300" s="29">
        <v>0.82</v>
      </c>
      <c r="AE4300" s="29">
        <v>0.11</v>
      </c>
      <c r="AF4300" s="29">
        <v>0</v>
      </c>
    </row>
    <row r="4301" spans="1:32" x14ac:dyDescent="0.25">
      <c r="A4301" t="s">
        <v>22804</v>
      </c>
      <c r="B4301" t="s">
        <v>22803</v>
      </c>
      <c r="C4301" t="s">
        <v>18</v>
      </c>
      <c r="D4301" t="s">
        <v>22805</v>
      </c>
      <c r="E4301" t="s">
        <v>22806</v>
      </c>
      <c r="F4301" t="s">
        <v>22807</v>
      </c>
      <c r="G4301" t="s">
        <v>18414</v>
      </c>
      <c r="H4301" s="36" t="str">
        <f>IFERROR(HYPERLINK(_xlfn.XLOOKUP(D4301,'[1]Smoothed Fund docs'!A:A,'[1]Smoothed Fund docs'!C:C),"FID"),IF(ISERROR(VLOOKUP(D4301,'[1]PRIIPS KID'!A:A,1,0)),HYPERLINK("https://digital.feprecisionplus.com/documents/quilter/en-gb/"&amp;F4301&amp;"/KI","KIID"),HYPERLINK("https://digital.feprecisionplus.com/documents/quilter/en-gb/"&amp;F4301&amp;"/PK","KID")))</f>
        <v>KIID</v>
      </c>
      <c r="I4301" s="29">
        <v>0.85</v>
      </c>
      <c r="J4301" s="29">
        <v>0.99</v>
      </c>
      <c r="K4301" s="30">
        <v>0</v>
      </c>
      <c r="L4301" s="29">
        <v>0.99</v>
      </c>
      <c r="M4301" s="30">
        <v>0</v>
      </c>
      <c r="N4301" s="29">
        <v>0.99</v>
      </c>
      <c r="O4301" s="30">
        <v>0</v>
      </c>
      <c r="P4301" s="30">
        <v>0</v>
      </c>
      <c r="Q4301" s="30" t="s">
        <v>22</v>
      </c>
      <c r="R4301" s="30" t="s">
        <v>22</v>
      </c>
      <c r="S4301" s="30" t="s">
        <v>22</v>
      </c>
      <c r="T4301" s="30" t="s">
        <v>22</v>
      </c>
      <c r="U4301" s="30" t="s">
        <v>22</v>
      </c>
      <c r="V4301" s="30" t="s">
        <v>22</v>
      </c>
      <c r="W4301" s="30" t="s">
        <v>16</v>
      </c>
      <c r="X4301" s="54">
        <v>0.06</v>
      </c>
      <c r="Y4301" s="30" t="s">
        <v>23</v>
      </c>
      <c r="Z4301" s="30" t="s">
        <v>11951</v>
      </c>
      <c r="AA4301" s="30" t="s">
        <v>18409</v>
      </c>
      <c r="AB4301" s="30" t="s">
        <v>14457</v>
      </c>
      <c r="AC4301" s="30" t="s">
        <v>14456</v>
      </c>
      <c r="AD4301" s="29">
        <v>0.99</v>
      </c>
      <c r="AE4301" s="29">
        <v>0.25</v>
      </c>
      <c r="AF4301" s="29">
        <v>0</v>
      </c>
    </row>
    <row r="4302" spans="1:32" x14ac:dyDescent="0.25">
      <c r="A4302" t="s">
        <v>24414</v>
      </c>
      <c r="B4302" t="s">
        <v>24415</v>
      </c>
      <c r="C4302" t="s">
        <v>18</v>
      </c>
      <c r="D4302" t="s">
        <v>24416</v>
      </c>
      <c r="E4302" t="s">
        <v>24417</v>
      </c>
      <c r="F4302" t="s">
        <v>24418</v>
      </c>
      <c r="G4302" t="s">
        <v>18414</v>
      </c>
      <c r="H4302" s="36" t="str">
        <f>IFERROR(HYPERLINK(_xlfn.XLOOKUP(D4302,'[1]Smoothed Fund docs'!A:A,'[1]Smoothed Fund docs'!C:C),"FID"),IF(ISERROR(VLOOKUP(D4302,'[1]PRIIPS KID'!A:A,1,0)),HYPERLINK("https://digital.feprecisionplus.com/documents/quilter/en-gb/"&amp;F4302&amp;"/KI","KIID"),HYPERLINK("https://digital.feprecisionplus.com/documents/quilter/en-gb/"&amp;F4302&amp;"/PK","KID")))</f>
        <v>KIID</v>
      </c>
      <c r="I4302" s="29">
        <v>0.6</v>
      </c>
      <c r="J4302" s="29">
        <v>0.75</v>
      </c>
      <c r="K4302" s="30">
        <v>0</v>
      </c>
      <c r="L4302" s="29">
        <v>0.75</v>
      </c>
      <c r="M4302" s="30">
        <v>0</v>
      </c>
      <c r="N4302" s="29">
        <v>0.75</v>
      </c>
      <c r="O4302" s="30">
        <v>0</v>
      </c>
      <c r="P4302" s="30">
        <v>0</v>
      </c>
      <c r="Q4302" s="30" t="s">
        <v>22</v>
      </c>
      <c r="R4302" s="30" t="s">
        <v>22</v>
      </c>
      <c r="S4302" s="30" t="s">
        <v>22</v>
      </c>
      <c r="T4302" s="30" t="s">
        <v>22</v>
      </c>
      <c r="U4302" s="30" t="s">
        <v>22</v>
      </c>
      <c r="V4302" s="30" t="s">
        <v>22</v>
      </c>
      <c r="W4302" s="30" t="s">
        <v>16</v>
      </c>
      <c r="X4302" s="54">
        <v>0.06</v>
      </c>
      <c r="Y4302" s="30" t="s">
        <v>23</v>
      </c>
      <c r="Z4302" s="30" t="s">
        <v>11951</v>
      </c>
      <c r="AA4302" s="30" t="s">
        <v>18409</v>
      </c>
      <c r="AB4302" s="30" t="s">
        <v>14464</v>
      </c>
      <c r="AC4302" s="30" t="s">
        <v>14461</v>
      </c>
      <c r="AD4302" s="29">
        <v>0.75</v>
      </c>
      <c r="AE4302" s="29">
        <v>0.19</v>
      </c>
      <c r="AF4302" s="29">
        <v>0</v>
      </c>
    </row>
    <row r="4303" spans="1:32" x14ac:dyDescent="0.25">
      <c r="A4303" t="s">
        <v>22809</v>
      </c>
      <c r="B4303" t="s">
        <v>22808</v>
      </c>
      <c r="C4303" t="s">
        <v>18</v>
      </c>
      <c r="D4303" t="s">
        <v>22810</v>
      </c>
      <c r="E4303" t="s">
        <v>22811</v>
      </c>
      <c r="F4303" t="s">
        <v>22812</v>
      </c>
      <c r="G4303" t="s">
        <v>18412</v>
      </c>
      <c r="H4303" s="36" t="str">
        <f>IFERROR(HYPERLINK(_xlfn.XLOOKUP(D4303,'[1]Smoothed Fund docs'!A:A,'[1]Smoothed Fund docs'!C:C),"FID"),IF(ISERROR(VLOOKUP(D4303,'[1]PRIIPS KID'!A:A,1,0)),HYPERLINK("https://digital.feprecisionplus.com/documents/quilter/en-gb/"&amp;F4303&amp;"/KI","KIID"),HYPERLINK("https://digital.feprecisionplus.com/documents/quilter/en-gb/"&amp;F4303&amp;"/PK","KID")))</f>
        <v>KIID</v>
      </c>
      <c r="I4303" s="29">
        <v>1</v>
      </c>
      <c r="J4303" s="29">
        <v>1.0900000000000001</v>
      </c>
      <c r="K4303" s="30">
        <v>0</v>
      </c>
      <c r="L4303" s="29">
        <v>1.0900000000000001</v>
      </c>
      <c r="M4303" s="30">
        <v>0</v>
      </c>
      <c r="N4303" s="29">
        <v>1.0900000000000001</v>
      </c>
      <c r="O4303" s="30">
        <v>0</v>
      </c>
      <c r="P4303" s="30">
        <v>0</v>
      </c>
      <c r="Q4303" s="30" t="s">
        <v>22</v>
      </c>
      <c r="R4303" s="30" t="s">
        <v>22</v>
      </c>
      <c r="S4303" s="30" t="s">
        <v>22</v>
      </c>
      <c r="T4303" s="30" t="s">
        <v>22</v>
      </c>
      <c r="U4303" s="30" t="s">
        <v>22</v>
      </c>
      <c r="V4303" s="30" t="s">
        <v>22</v>
      </c>
      <c r="W4303" s="30" t="s">
        <v>16</v>
      </c>
      <c r="X4303" s="54">
        <v>0.06</v>
      </c>
      <c r="Y4303" s="30" t="s">
        <v>23</v>
      </c>
      <c r="Z4303" s="30" t="s">
        <v>11951</v>
      </c>
      <c r="AA4303" s="30" t="s">
        <v>18409</v>
      </c>
      <c r="AB4303" s="30" t="s">
        <v>14464</v>
      </c>
      <c r="AC4303" s="30" t="s">
        <v>14461</v>
      </c>
      <c r="AD4303" s="29">
        <v>1.0900000000000001</v>
      </c>
      <c r="AE4303" s="29">
        <v>0.08</v>
      </c>
      <c r="AF4303" s="29">
        <v>0</v>
      </c>
    </row>
    <row r="4304" spans="1:32" x14ac:dyDescent="0.25">
      <c r="A4304" t="s">
        <v>22813</v>
      </c>
      <c r="B4304" t="s">
        <v>22808</v>
      </c>
      <c r="C4304" t="s">
        <v>18</v>
      </c>
      <c r="D4304" t="s">
        <v>22814</v>
      </c>
      <c r="E4304" t="s">
        <v>22815</v>
      </c>
      <c r="F4304" t="s">
        <v>22816</v>
      </c>
      <c r="G4304" t="s">
        <v>18412</v>
      </c>
      <c r="H4304" s="36" t="str">
        <f>IFERROR(HYPERLINK(_xlfn.XLOOKUP(D4304,'[1]Smoothed Fund docs'!A:A,'[1]Smoothed Fund docs'!C:C),"FID"),IF(ISERROR(VLOOKUP(D4304,'[1]PRIIPS KID'!A:A,1,0)),HYPERLINK("https://digital.feprecisionplus.com/documents/quilter/en-gb/"&amp;F4304&amp;"/KI","KIID"),HYPERLINK("https://digital.feprecisionplus.com/documents/quilter/en-gb/"&amp;F4304&amp;"/PK","KID")))</f>
        <v>KIID</v>
      </c>
      <c r="I4304" s="29">
        <v>0.45</v>
      </c>
      <c r="J4304" s="29">
        <v>0.63</v>
      </c>
      <c r="K4304" s="30">
        <v>0</v>
      </c>
      <c r="L4304" s="29">
        <v>0.63</v>
      </c>
      <c r="M4304" s="30">
        <v>0</v>
      </c>
      <c r="N4304" s="29">
        <v>0.63</v>
      </c>
      <c r="O4304" s="30">
        <v>0</v>
      </c>
      <c r="P4304" s="30">
        <v>0</v>
      </c>
      <c r="Q4304" s="30" t="s">
        <v>22</v>
      </c>
      <c r="R4304" s="30" t="s">
        <v>22</v>
      </c>
      <c r="S4304" s="30" t="s">
        <v>22</v>
      </c>
      <c r="T4304" s="30" t="s">
        <v>22</v>
      </c>
      <c r="U4304" s="30" t="s">
        <v>22</v>
      </c>
      <c r="V4304" s="30" t="s">
        <v>22</v>
      </c>
      <c r="W4304" s="30" t="s">
        <v>16</v>
      </c>
      <c r="X4304" s="54">
        <v>0.06</v>
      </c>
      <c r="Y4304" s="30" t="s">
        <v>23</v>
      </c>
      <c r="Z4304" s="30" t="s">
        <v>11951</v>
      </c>
      <c r="AA4304" s="30" t="s">
        <v>18409</v>
      </c>
      <c r="AB4304" s="30" t="s">
        <v>14464</v>
      </c>
      <c r="AC4304" s="30" t="s">
        <v>14461</v>
      </c>
      <c r="AD4304" s="29">
        <v>0.63</v>
      </c>
      <c r="AE4304" s="29">
        <v>0.17</v>
      </c>
      <c r="AF4304" s="29">
        <v>0</v>
      </c>
    </row>
    <row r="4305" spans="1:32" x14ac:dyDescent="0.25">
      <c r="A4305" t="s">
        <v>22818</v>
      </c>
      <c r="B4305" t="s">
        <v>22817</v>
      </c>
      <c r="C4305" t="s">
        <v>18</v>
      </c>
      <c r="D4305" t="s">
        <v>8951</v>
      </c>
      <c r="E4305" t="s">
        <v>8952</v>
      </c>
      <c r="F4305" t="s">
        <v>8953</v>
      </c>
      <c r="G4305" t="s">
        <v>18414</v>
      </c>
      <c r="H4305" s="36" t="str">
        <f>IFERROR(HYPERLINK(_xlfn.XLOOKUP(D4305,'[1]Smoothed Fund docs'!A:A,'[1]Smoothed Fund docs'!C:C),"FID"),IF(ISERROR(VLOOKUP(D4305,'[1]PRIIPS KID'!A:A,1,0)),HYPERLINK("https://digital.feprecisionplus.com/documents/quilter/en-gb/"&amp;F4305&amp;"/KI","KIID"),HYPERLINK("https://digital.feprecisionplus.com/documents/quilter/en-gb/"&amp;F4305&amp;"/PK","KID")))</f>
        <v>KIID</v>
      </c>
      <c r="I4305" s="29">
        <v>0.8</v>
      </c>
      <c r="J4305" s="29">
        <v>0.86</v>
      </c>
      <c r="K4305" s="30">
        <v>0</v>
      </c>
      <c r="L4305" s="29">
        <v>0.86</v>
      </c>
      <c r="M4305" s="30">
        <v>0</v>
      </c>
      <c r="N4305" s="29">
        <v>0.86</v>
      </c>
      <c r="O4305" s="30">
        <v>0</v>
      </c>
      <c r="P4305" s="30">
        <v>0</v>
      </c>
      <c r="Q4305" s="30" t="s">
        <v>22</v>
      </c>
      <c r="R4305" s="30" t="s">
        <v>22</v>
      </c>
      <c r="S4305" s="30" t="s">
        <v>22</v>
      </c>
      <c r="T4305" s="30" t="s">
        <v>22</v>
      </c>
      <c r="U4305" s="30" t="s">
        <v>22</v>
      </c>
      <c r="V4305" s="30" t="s">
        <v>22</v>
      </c>
      <c r="W4305" s="30" t="s">
        <v>16</v>
      </c>
      <c r="X4305" s="54">
        <v>0.06</v>
      </c>
      <c r="Y4305" s="30" t="s">
        <v>23</v>
      </c>
      <c r="Z4305" s="30" t="s">
        <v>11951</v>
      </c>
      <c r="AA4305" s="30" t="s">
        <v>18409</v>
      </c>
      <c r="AB4305" s="30" t="s">
        <v>14464</v>
      </c>
      <c r="AC4305" s="30" t="s">
        <v>14461</v>
      </c>
      <c r="AD4305" s="29">
        <v>0.88</v>
      </c>
      <c r="AE4305" s="29">
        <v>0.42</v>
      </c>
      <c r="AF4305" s="29">
        <v>0</v>
      </c>
    </row>
    <row r="4306" spans="1:32" x14ac:dyDescent="0.25">
      <c r="A4306" t="s">
        <v>14818</v>
      </c>
      <c r="B4306" t="s">
        <v>22817</v>
      </c>
      <c r="C4306" t="s">
        <v>18</v>
      </c>
      <c r="D4306" t="s">
        <v>14819</v>
      </c>
      <c r="E4306" t="s">
        <v>14820</v>
      </c>
      <c r="F4306" t="s">
        <v>14821</v>
      </c>
      <c r="G4306" t="s">
        <v>18414</v>
      </c>
      <c r="H4306" s="36" t="str">
        <f>IFERROR(HYPERLINK(_xlfn.XLOOKUP(D4306,'[1]Smoothed Fund docs'!A:A,'[1]Smoothed Fund docs'!C:C),"FID"),IF(ISERROR(VLOOKUP(D4306,'[1]PRIIPS KID'!A:A,1,0)),HYPERLINK("https://digital.feprecisionplus.com/documents/quilter/en-gb/"&amp;F4306&amp;"/KI","KIID"),HYPERLINK("https://digital.feprecisionplus.com/documents/quilter/en-gb/"&amp;F4306&amp;"/PK","KID")))</f>
        <v>KIID</v>
      </c>
      <c r="I4306" s="29">
        <v>0.75</v>
      </c>
      <c r="J4306" s="29">
        <v>0.83</v>
      </c>
      <c r="K4306" s="30">
        <v>0</v>
      </c>
      <c r="L4306" s="29">
        <v>0.83</v>
      </c>
      <c r="M4306" s="30">
        <v>0</v>
      </c>
      <c r="N4306" s="29">
        <v>0.83</v>
      </c>
      <c r="O4306" s="30">
        <v>0</v>
      </c>
      <c r="P4306" s="30">
        <v>0</v>
      </c>
      <c r="Q4306" s="30" t="s">
        <v>22</v>
      </c>
      <c r="R4306" s="30" t="s">
        <v>22</v>
      </c>
      <c r="S4306" s="30" t="s">
        <v>22</v>
      </c>
      <c r="T4306" s="30" t="s">
        <v>22</v>
      </c>
      <c r="U4306" s="30" t="s">
        <v>22</v>
      </c>
      <c r="V4306" s="30" t="s">
        <v>22</v>
      </c>
      <c r="W4306" s="30" t="s">
        <v>16</v>
      </c>
      <c r="X4306" s="54">
        <v>0.06</v>
      </c>
      <c r="Y4306" s="30" t="s">
        <v>23</v>
      </c>
      <c r="Z4306" s="30" t="s">
        <v>11951</v>
      </c>
      <c r="AA4306" s="30" t="s">
        <v>18409</v>
      </c>
      <c r="AB4306" s="30" t="s">
        <v>14454</v>
      </c>
      <c r="AC4306" s="30" t="s">
        <v>14453</v>
      </c>
      <c r="AD4306" s="29">
        <v>0.84</v>
      </c>
      <c r="AE4306" s="29">
        <v>0.38</v>
      </c>
      <c r="AF4306" s="29">
        <v>0</v>
      </c>
    </row>
    <row r="4307" spans="1:32" x14ac:dyDescent="0.25">
      <c r="A4307" t="s">
        <v>22819</v>
      </c>
      <c r="B4307" t="s">
        <v>22817</v>
      </c>
      <c r="C4307" t="s">
        <v>18</v>
      </c>
      <c r="D4307" t="s">
        <v>16530</v>
      </c>
      <c r="E4307" t="s">
        <v>16531</v>
      </c>
      <c r="F4307" t="s">
        <v>16532</v>
      </c>
      <c r="G4307" t="s">
        <v>18414</v>
      </c>
      <c r="H4307" s="36" t="str">
        <f>IFERROR(HYPERLINK(_xlfn.XLOOKUP(D4307,'[1]Smoothed Fund docs'!A:A,'[1]Smoothed Fund docs'!C:C),"FID"),IF(ISERROR(VLOOKUP(D4307,'[1]PRIIPS KID'!A:A,1,0)),HYPERLINK("https://digital.feprecisionplus.com/documents/quilter/en-gb/"&amp;F4307&amp;"/KI","KIID"),HYPERLINK("https://digital.feprecisionplus.com/documents/quilter/en-gb/"&amp;F4307&amp;"/PK","KID")))</f>
        <v>KIID</v>
      </c>
      <c r="I4307" s="29">
        <v>0.75</v>
      </c>
      <c r="J4307" s="29">
        <v>0.83</v>
      </c>
      <c r="K4307" s="30">
        <v>0</v>
      </c>
      <c r="L4307" s="29">
        <v>0.83</v>
      </c>
      <c r="M4307" s="30">
        <v>0</v>
      </c>
      <c r="N4307" s="29">
        <v>0.83</v>
      </c>
      <c r="O4307" s="30">
        <v>0</v>
      </c>
      <c r="P4307" s="30">
        <v>0</v>
      </c>
      <c r="Q4307" s="30" t="s">
        <v>22</v>
      </c>
      <c r="R4307" s="30" t="s">
        <v>22</v>
      </c>
      <c r="S4307" s="30" t="s">
        <v>22</v>
      </c>
      <c r="T4307" s="30" t="s">
        <v>22</v>
      </c>
      <c r="U4307" s="30" t="s">
        <v>22</v>
      </c>
      <c r="V4307" s="30" t="s">
        <v>22</v>
      </c>
      <c r="W4307" s="30" t="s">
        <v>16</v>
      </c>
      <c r="X4307" s="54">
        <v>0.06</v>
      </c>
      <c r="Y4307" s="30" t="s">
        <v>23</v>
      </c>
      <c r="Z4307" s="30" t="s">
        <v>11951</v>
      </c>
      <c r="AA4307" s="30" t="s">
        <v>18409</v>
      </c>
      <c r="AB4307" s="30" t="s">
        <v>14457</v>
      </c>
      <c r="AC4307" s="30" t="s">
        <v>14456</v>
      </c>
      <c r="AD4307" s="29">
        <v>0.84</v>
      </c>
      <c r="AE4307" s="29">
        <v>0.34</v>
      </c>
      <c r="AF4307" s="29">
        <v>0</v>
      </c>
    </row>
    <row r="4308" spans="1:32" x14ac:dyDescent="0.25">
      <c r="A4308" t="s">
        <v>16824</v>
      </c>
      <c r="B4308" t="s">
        <v>22817</v>
      </c>
      <c r="C4308" t="s">
        <v>18</v>
      </c>
      <c r="D4308" t="s">
        <v>16825</v>
      </c>
      <c r="E4308" t="s">
        <v>16826</v>
      </c>
      <c r="F4308" t="s">
        <v>16827</v>
      </c>
      <c r="G4308" t="s">
        <v>18414</v>
      </c>
      <c r="H4308" s="36" t="str">
        <f>IFERROR(HYPERLINK(_xlfn.XLOOKUP(D4308,'[1]Smoothed Fund docs'!A:A,'[1]Smoothed Fund docs'!C:C),"FID"),IF(ISERROR(VLOOKUP(D4308,'[1]PRIIPS KID'!A:A,1,0)),HYPERLINK("https://digital.feprecisionplus.com/documents/quilter/en-gb/"&amp;F4308&amp;"/KI","KIID"),HYPERLINK("https://digital.feprecisionplus.com/documents/quilter/en-gb/"&amp;F4308&amp;"/PK","KID")))</f>
        <v>KIID</v>
      </c>
      <c r="I4308" s="29">
        <v>0.65</v>
      </c>
      <c r="J4308" s="29">
        <v>0.71</v>
      </c>
      <c r="K4308" s="30">
        <v>0</v>
      </c>
      <c r="L4308" s="29">
        <v>0.71</v>
      </c>
      <c r="M4308" s="30">
        <v>0</v>
      </c>
      <c r="N4308" s="29">
        <v>0.71</v>
      </c>
      <c r="O4308" s="30">
        <v>0</v>
      </c>
      <c r="P4308" s="30">
        <v>0</v>
      </c>
      <c r="Q4308" s="30" t="s">
        <v>22</v>
      </c>
      <c r="R4308" s="30" t="s">
        <v>22</v>
      </c>
      <c r="S4308" s="30" t="s">
        <v>22</v>
      </c>
      <c r="T4308" s="30" t="s">
        <v>22</v>
      </c>
      <c r="U4308" s="30" t="s">
        <v>22</v>
      </c>
      <c r="V4308" s="30" t="s">
        <v>22</v>
      </c>
      <c r="W4308" s="30" t="s">
        <v>16</v>
      </c>
      <c r="X4308" s="54">
        <v>0.06</v>
      </c>
      <c r="Y4308" s="30" t="s">
        <v>23</v>
      </c>
      <c r="Z4308" s="30" t="s">
        <v>11951</v>
      </c>
      <c r="AA4308" s="30" t="s">
        <v>18409</v>
      </c>
      <c r="AB4308" s="30" t="s">
        <v>14458</v>
      </c>
      <c r="AC4308" s="30" t="s">
        <v>14459</v>
      </c>
      <c r="AD4308" s="29">
        <v>0.72</v>
      </c>
      <c r="AE4308" s="29">
        <v>0.17</v>
      </c>
      <c r="AF4308" s="29">
        <v>0</v>
      </c>
    </row>
    <row r="4309" spans="1:32" x14ac:dyDescent="0.25">
      <c r="A4309" t="s">
        <v>16828</v>
      </c>
      <c r="B4309" t="s">
        <v>22817</v>
      </c>
      <c r="C4309" t="s">
        <v>28</v>
      </c>
      <c r="D4309" t="s">
        <v>16829</v>
      </c>
      <c r="E4309" t="s">
        <v>16830</v>
      </c>
      <c r="F4309" t="s">
        <v>16831</v>
      </c>
      <c r="G4309" t="s">
        <v>18414</v>
      </c>
      <c r="H4309" s="36" t="str">
        <f>IFERROR(HYPERLINK(_xlfn.XLOOKUP(D4309,'[1]Smoothed Fund docs'!A:A,'[1]Smoothed Fund docs'!C:C),"FID"),IF(ISERROR(VLOOKUP(D4309,'[1]PRIIPS KID'!A:A,1,0)),HYPERLINK("https://digital.feprecisionplus.com/documents/quilter/en-gb/"&amp;F4309&amp;"/KI","KIID"),HYPERLINK("https://digital.feprecisionplus.com/documents/quilter/en-gb/"&amp;F4309&amp;"/PK","KID")))</f>
        <v>KIID</v>
      </c>
      <c r="I4309" s="29">
        <v>0.65</v>
      </c>
      <c r="J4309" s="29">
        <v>0.71</v>
      </c>
      <c r="K4309" s="30">
        <v>0</v>
      </c>
      <c r="L4309" s="29">
        <v>0.71</v>
      </c>
      <c r="M4309" s="30">
        <v>0</v>
      </c>
      <c r="N4309" s="29">
        <v>0.71</v>
      </c>
      <c r="O4309" s="30">
        <v>0</v>
      </c>
      <c r="P4309" s="30">
        <v>0</v>
      </c>
      <c r="Q4309" s="30" t="s">
        <v>22</v>
      </c>
      <c r="R4309" s="30" t="s">
        <v>22</v>
      </c>
      <c r="S4309" s="30" t="s">
        <v>22</v>
      </c>
      <c r="T4309" s="30" t="s">
        <v>22</v>
      </c>
      <c r="U4309" s="30" t="s">
        <v>22</v>
      </c>
      <c r="V4309" s="30" t="s">
        <v>22</v>
      </c>
      <c r="W4309" s="30" t="s">
        <v>16</v>
      </c>
      <c r="X4309" s="54">
        <v>0.06</v>
      </c>
      <c r="Y4309" s="30" t="s">
        <v>23</v>
      </c>
      <c r="Z4309" s="30" t="s">
        <v>11951</v>
      </c>
      <c r="AA4309" s="30" t="s">
        <v>18409</v>
      </c>
      <c r="AB4309" s="30" t="s">
        <v>14458</v>
      </c>
      <c r="AC4309" s="30" t="s">
        <v>14459</v>
      </c>
      <c r="AD4309" s="29">
        <v>0.72</v>
      </c>
      <c r="AE4309" s="29">
        <v>0.17</v>
      </c>
      <c r="AF4309" s="29">
        <v>0</v>
      </c>
    </row>
    <row r="4310" spans="1:32" x14ac:dyDescent="0.25">
      <c r="A4310" t="s">
        <v>24423</v>
      </c>
      <c r="B4310" t="s">
        <v>22817</v>
      </c>
      <c r="C4310" t="s">
        <v>18</v>
      </c>
      <c r="D4310" t="s">
        <v>8954</v>
      </c>
      <c r="E4310" t="s">
        <v>8955</v>
      </c>
      <c r="F4310" t="s">
        <v>8956</v>
      </c>
      <c r="G4310" t="s">
        <v>18414</v>
      </c>
      <c r="H4310" s="36" t="str">
        <f>IFERROR(HYPERLINK(_xlfn.XLOOKUP(D4310,'[1]Smoothed Fund docs'!A:A,'[1]Smoothed Fund docs'!C:C),"FID"),IF(ISERROR(VLOOKUP(D4310,'[1]PRIIPS KID'!A:A,1,0)),HYPERLINK("https://digital.feprecisionplus.com/documents/quilter/en-gb/"&amp;F4310&amp;"/KI","KIID"),HYPERLINK("https://digital.feprecisionplus.com/documents/quilter/en-gb/"&amp;F4310&amp;"/PK","KID")))</f>
        <v>KIID</v>
      </c>
      <c r="I4310" s="29">
        <v>1</v>
      </c>
      <c r="J4310" s="29">
        <v>1.1100000000000001</v>
      </c>
      <c r="K4310" s="30">
        <v>0</v>
      </c>
      <c r="L4310" s="29">
        <v>1.1100000000000001</v>
      </c>
      <c r="M4310" s="30">
        <v>0</v>
      </c>
      <c r="N4310" s="29">
        <v>1.1100000000000001</v>
      </c>
      <c r="O4310" s="30">
        <v>0</v>
      </c>
      <c r="P4310" s="30">
        <v>0</v>
      </c>
      <c r="Q4310" s="30" t="s">
        <v>22</v>
      </c>
      <c r="R4310" s="30" t="s">
        <v>22</v>
      </c>
      <c r="S4310" s="30" t="s">
        <v>22</v>
      </c>
      <c r="T4310" s="30" t="s">
        <v>22</v>
      </c>
      <c r="U4310" s="30" t="s">
        <v>22</v>
      </c>
      <c r="V4310" s="30" t="s">
        <v>22</v>
      </c>
      <c r="W4310" s="30" t="s">
        <v>152</v>
      </c>
      <c r="X4310" s="54">
        <v>0.06</v>
      </c>
      <c r="Y4310" s="30" t="s">
        <v>23</v>
      </c>
      <c r="Z4310" s="30" t="s">
        <v>11951</v>
      </c>
      <c r="AA4310" s="30" t="s">
        <v>18435</v>
      </c>
      <c r="AB4310" s="30" t="s">
        <v>14485</v>
      </c>
      <c r="AC4310" s="30" t="s">
        <v>14405</v>
      </c>
      <c r="AD4310" s="29">
        <v>1.0900000000000001</v>
      </c>
      <c r="AE4310" s="29">
        <v>0</v>
      </c>
      <c r="AF4310" s="29">
        <v>0.1</v>
      </c>
    </row>
    <row r="4311" spans="1:32" x14ac:dyDescent="0.25">
      <c r="A4311" t="s">
        <v>24424</v>
      </c>
      <c r="B4311" t="s">
        <v>22817</v>
      </c>
      <c r="C4311" t="s">
        <v>28</v>
      </c>
      <c r="D4311" t="s">
        <v>8957</v>
      </c>
      <c r="E4311" t="s">
        <v>8958</v>
      </c>
      <c r="F4311" t="s">
        <v>8959</v>
      </c>
      <c r="G4311" t="s">
        <v>18414</v>
      </c>
      <c r="H4311" s="36" t="str">
        <f>IFERROR(HYPERLINK(_xlfn.XLOOKUP(D4311,'[1]Smoothed Fund docs'!A:A,'[1]Smoothed Fund docs'!C:C),"FID"),IF(ISERROR(VLOOKUP(D4311,'[1]PRIIPS KID'!A:A,1,0)),HYPERLINK("https://digital.feprecisionplus.com/documents/quilter/en-gb/"&amp;F4311&amp;"/KI","KIID"),HYPERLINK("https://digital.feprecisionplus.com/documents/quilter/en-gb/"&amp;F4311&amp;"/PK","KID")))</f>
        <v>KIID</v>
      </c>
      <c r="I4311" s="29">
        <v>1</v>
      </c>
      <c r="J4311" s="29">
        <v>1.1100000000000001</v>
      </c>
      <c r="K4311" s="30">
        <v>0</v>
      </c>
      <c r="L4311" s="29">
        <v>1.1100000000000001</v>
      </c>
      <c r="M4311" s="30">
        <v>0</v>
      </c>
      <c r="N4311" s="29">
        <v>1.1100000000000001</v>
      </c>
      <c r="O4311" s="30">
        <v>0</v>
      </c>
      <c r="P4311" s="30">
        <v>0</v>
      </c>
      <c r="Q4311" s="30" t="s">
        <v>22</v>
      </c>
      <c r="R4311" s="30" t="s">
        <v>22</v>
      </c>
      <c r="S4311" s="30" t="s">
        <v>22</v>
      </c>
      <c r="T4311" s="30" t="s">
        <v>22</v>
      </c>
      <c r="U4311" s="30" t="s">
        <v>22</v>
      </c>
      <c r="V4311" s="30" t="s">
        <v>22</v>
      </c>
      <c r="W4311" s="30" t="s">
        <v>152</v>
      </c>
      <c r="X4311" s="54">
        <v>0.06</v>
      </c>
      <c r="Y4311" s="30" t="s">
        <v>23</v>
      </c>
      <c r="Z4311" s="30" t="s">
        <v>11951</v>
      </c>
      <c r="AA4311" s="30" t="s">
        <v>18435</v>
      </c>
      <c r="AB4311" s="30" t="s">
        <v>14485</v>
      </c>
      <c r="AC4311" s="30" t="s">
        <v>14405</v>
      </c>
      <c r="AD4311" s="29">
        <v>1.0900000000000001</v>
      </c>
      <c r="AE4311" s="29">
        <v>0</v>
      </c>
      <c r="AF4311" s="29">
        <v>0.13</v>
      </c>
    </row>
    <row r="4312" spans="1:32" x14ac:dyDescent="0.25">
      <c r="A4312" t="s">
        <v>24425</v>
      </c>
      <c r="B4312" t="s">
        <v>22817</v>
      </c>
      <c r="C4312" t="s">
        <v>18</v>
      </c>
      <c r="D4312" t="s">
        <v>8961</v>
      </c>
      <c r="E4312" t="s">
        <v>8962</v>
      </c>
      <c r="F4312" t="s">
        <v>8963</v>
      </c>
      <c r="G4312" t="s">
        <v>18414</v>
      </c>
      <c r="H4312" s="36" t="str">
        <f>IFERROR(HYPERLINK(_xlfn.XLOOKUP(D4312,'[1]Smoothed Fund docs'!A:A,'[1]Smoothed Fund docs'!C:C),"FID"),IF(ISERROR(VLOOKUP(D4312,'[1]PRIIPS KID'!A:A,1,0)),HYPERLINK("https://digital.feprecisionplus.com/documents/quilter/en-gb/"&amp;F4312&amp;"/KI","KIID"),HYPERLINK("https://digital.feprecisionplus.com/documents/quilter/en-gb/"&amp;F4312&amp;"/PK","KID")))</f>
        <v>KIID</v>
      </c>
      <c r="I4312" s="29">
        <v>1</v>
      </c>
      <c r="J4312" s="29">
        <v>1.1100000000000001</v>
      </c>
      <c r="K4312" s="30">
        <v>0</v>
      </c>
      <c r="L4312" s="29">
        <v>1.1100000000000001</v>
      </c>
      <c r="M4312" s="30">
        <v>0</v>
      </c>
      <c r="N4312" s="29">
        <v>1.1100000000000001</v>
      </c>
      <c r="O4312" s="30">
        <v>0</v>
      </c>
      <c r="P4312" s="30">
        <v>0</v>
      </c>
      <c r="Q4312" s="30" t="s">
        <v>22</v>
      </c>
      <c r="R4312" s="30" t="s">
        <v>22</v>
      </c>
      <c r="S4312" s="30" t="s">
        <v>22</v>
      </c>
      <c r="T4312" s="30" t="s">
        <v>22</v>
      </c>
      <c r="U4312" s="30" t="s">
        <v>22</v>
      </c>
      <c r="V4312" s="30" t="s">
        <v>22</v>
      </c>
      <c r="W4312" s="30" t="s">
        <v>152</v>
      </c>
      <c r="X4312" s="54">
        <v>0.04</v>
      </c>
      <c r="Y4312" s="30" t="s">
        <v>23</v>
      </c>
      <c r="Z4312" s="30" t="s">
        <v>11951</v>
      </c>
      <c r="AA4312" s="30" t="s">
        <v>18435</v>
      </c>
      <c r="AB4312" s="30" t="s">
        <v>14485</v>
      </c>
      <c r="AC4312" s="30" t="s">
        <v>14405</v>
      </c>
      <c r="AD4312" s="29">
        <v>1.0900000000000001</v>
      </c>
      <c r="AE4312" s="29">
        <v>0</v>
      </c>
      <c r="AF4312" s="29">
        <v>0.2</v>
      </c>
    </row>
    <row r="4313" spans="1:32" x14ac:dyDescent="0.25">
      <c r="A4313" t="s">
        <v>24426</v>
      </c>
      <c r="B4313" t="s">
        <v>22817</v>
      </c>
      <c r="C4313" t="s">
        <v>28</v>
      </c>
      <c r="D4313" t="s">
        <v>8965</v>
      </c>
      <c r="E4313" t="s">
        <v>8966</v>
      </c>
      <c r="F4313" t="s">
        <v>8967</v>
      </c>
      <c r="G4313" t="s">
        <v>18414</v>
      </c>
      <c r="H4313" s="36" t="str">
        <f>IFERROR(HYPERLINK(_xlfn.XLOOKUP(D4313,'[1]Smoothed Fund docs'!A:A,'[1]Smoothed Fund docs'!C:C),"FID"),IF(ISERROR(VLOOKUP(D4313,'[1]PRIIPS KID'!A:A,1,0)),HYPERLINK("https://digital.feprecisionplus.com/documents/quilter/en-gb/"&amp;F4313&amp;"/KI","KIID"),HYPERLINK("https://digital.feprecisionplus.com/documents/quilter/en-gb/"&amp;F4313&amp;"/PK","KID")))</f>
        <v>KIID</v>
      </c>
      <c r="I4313" s="29">
        <v>1</v>
      </c>
      <c r="J4313" s="29">
        <v>1.1100000000000001</v>
      </c>
      <c r="K4313" s="30">
        <v>0</v>
      </c>
      <c r="L4313" s="29">
        <v>1.1100000000000001</v>
      </c>
      <c r="M4313" s="30">
        <v>0</v>
      </c>
      <c r="N4313" s="29">
        <v>1.1100000000000001</v>
      </c>
      <c r="O4313" s="30">
        <v>0</v>
      </c>
      <c r="P4313" s="30">
        <v>0</v>
      </c>
      <c r="Q4313" s="30" t="s">
        <v>22</v>
      </c>
      <c r="R4313" s="30" t="s">
        <v>22</v>
      </c>
      <c r="S4313" s="30" t="s">
        <v>22</v>
      </c>
      <c r="T4313" s="30" t="s">
        <v>22</v>
      </c>
      <c r="U4313" s="30" t="s">
        <v>22</v>
      </c>
      <c r="V4313" s="30" t="s">
        <v>22</v>
      </c>
      <c r="W4313" s="30" t="s">
        <v>152</v>
      </c>
      <c r="X4313" s="54">
        <v>0.04</v>
      </c>
      <c r="Y4313" s="30" t="s">
        <v>23</v>
      </c>
      <c r="Z4313" s="30" t="s">
        <v>11951</v>
      </c>
      <c r="AA4313" s="30" t="s">
        <v>18435</v>
      </c>
      <c r="AB4313" s="30" t="s">
        <v>14485</v>
      </c>
      <c r="AC4313" s="30" t="s">
        <v>14405</v>
      </c>
      <c r="AD4313" s="29">
        <v>1.0900000000000001</v>
      </c>
      <c r="AE4313" s="29">
        <v>0</v>
      </c>
      <c r="AF4313" s="29">
        <v>0.24</v>
      </c>
    </row>
    <row r="4314" spans="1:32" x14ac:dyDescent="0.25">
      <c r="A4314" t="s">
        <v>24427</v>
      </c>
      <c r="B4314" t="s">
        <v>22817</v>
      </c>
      <c r="C4314" t="s">
        <v>18</v>
      </c>
      <c r="D4314" t="s">
        <v>8980</v>
      </c>
      <c r="E4314" t="s">
        <v>8981</v>
      </c>
      <c r="F4314" t="s">
        <v>8982</v>
      </c>
      <c r="G4314" t="s">
        <v>18414</v>
      </c>
      <c r="H4314" s="36" t="str">
        <f>IFERROR(HYPERLINK(_xlfn.XLOOKUP(D4314,'[1]Smoothed Fund docs'!A:A,'[1]Smoothed Fund docs'!C:C),"FID"),IF(ISERROR(VLOOKUP(D4314,'[1]PRIIPS KID'!A:A,1,0)),HYPERLINK("https://digital.feprecisionplus.com/documents/quilter/en-gb/"&amp;F4314&amp;"/KI","KIID"),HYPERLINK("https://digital.feprecisionplus.com/documents/quilter/en-gb/"&amp;F4314&amp;"/PK","KID")))</f>
        <v>KIID</v>
      </c>
      <c r="I4314" s="29">
        <v>0.7</v>
      </c>
      <c r="J4314" s="29">
        <v>0.86</v>
      </c>
      <c r="K4314" s="30">
        <v>0</v>
      </c>
      <c r="L4314" s="29">
        <v>0.86</v>
      </c>
      <c r="M4314" s="30">
        <v>0</v>
      </c>
      <c r="N4314" s="29">
        <v>0.86</v>
      </c>
      <c r="O4314" s="30">
        <v>0</v>
      </c>
      <c r="P4314" s="30">
        <v>0</v>
      </c>
      <c r="Q4314" s="30" t="s">
        <v>22</v>
      </c>
      <c r="R4314" s="30" t="s">
        <v>22</v>
      </c>
      <c r="S4314" s="30" t="s">
        <v>22</v>
      </c>
      <c r="T4314" s="30" t="s">
        <v>22</v>
      </c>
      <c r="U4314" s="30" t="s">
        <v>22</v>
      </c>
      <c r="V4314" s="30" t="s">
        <v>22</v>
      </c>
      <c r="W4314" s="30" t="s">
        <v>16</v>
      </c>
      <c r="X4314" s="54">
        <v>0.06</v>
      </c>
      <c r="Y4314" s="30" t="s">
        <v>23</v>
      </c>
      <c r="Z4314" s="30" t="s">
        <v>11951</v>
      </c>
      <c r="AA4314" s="30" t="s">
        <v>18409</v>
      </c>
      <c r="AB4314" s="30" t="s">
        <v>11943</v>
      </c>
      <c r="AC4314" s="30" t="s">
        <v>14461</v>
      </c>
      <c r="AD4314" s="29">
        <v>0.94</v>
      </c>
      <c r="AE4314" s="29">
        <v>0.39</v>
      </c>
      <c r="AF4314" s="29">
        <v>0</v>
      </c>
    </row>
    <row r="4315" spans="1:32" x14ac:dyDescent="0.25">
      <c r="A4315" t="s">
        <v>24428</v>
      </c>
      <c r="B4315" t="s">
        <v>22817</v>
      </c>
      <c r="C4315" t="s">
        <v>28</v>
      </c>
      <c r="D4315" t="s">
        <v>24429</v>
      </c>
      <c r="E4315" t="s">
        <v>24430</v>
      </c>
      <c r="F4315" t="s">
        <v>24431</v>
      </c>
      <c r="G4315" t="s">
        <v>18414</v>
      </c>
      <c r="H4315" s="36" t="str">
        <f>IFERROR(HYPERLINK(_xlfn.XLOOKUP(D4315,'[1]Smoothed Fund docs'!A:A,'[1]Smoothed Fund docs'!C:C),"FID"),IF(ISERROR(VLOOKUP(D4315,'[1]PRIIPS KID'!A:A,1,0)),HYPERLINK("https://digital.feprecisionplus.com/documents/quilter/en-gb/"&amp;F4315&amp;"/KI","KIID"),HYPERLINK("https://digital.feprecisionplus.com/documents/quilter/en-gb/"&amp;F4315&amp;"/PK","KID")))</f>
        <v>KIID</v>
      </c>
      <c r="I4315" s="29">
        <v>0.7</v>
      </c>
      <c r="J4315" s="29">
        <v>0.86</v>
      </c>
      <c r="K4315" s="30">
        <v>0</v>
      </c>
      <c r="L4315" s="29">
        <v>0.86</v>
      </c>
      <c r="M4315" s="30">
        <v>0</v>
      </c>
      <c r="N4315" s="29">
        <v>0.86</v>
      </c>
      <c r="O4315" s="30">
        <v>0</v>
      </c>
      <c r="P4315" s="30">
        <v>0</v>
      </c>
      <c r="Q4315" s="30" t="s">
        <v>22</v>
      </c>
      <c r="R4315" s="30" t="s">
        <v>22</v>
      </c>
      <c r="S4315" s="30" t="s">
        <v>22</v>
      </c>
      <c r="T4315" s="30" t="s">
        <v>22</v>
      </c>
      <c r="U4315" s="30" t="s">
        <v>22</v>
      </c>
      <c r="V4315" s="30" t="s">
        <v>22</v>
      </c>
      <c r="W4315" s="30" t="s">
        <v>16</v>
      </c>
      <c r="X4315" s="54">
        <v>0.06</v>
      </c>
      <c r="Y4315" s="30" t="s">
        <v>23</v>
      </c>
      <c r="Z4315" s="30" t="s">
        <v>11951</v>
      </c>
      <c r="AA4315" s="30" t="s">
        <v>18409</v>
      </c>
      <c r="AB4315" s="30" t="s">
        <v>11943</v>
      </c>
      <c r="AC4315" s="30" t="s">
        <v>14461</v>
      </c>
      <c r="AD4315" s="29">
        <v>0.94</v>
      </c>
      <c r="AE4315" s="29">
        <v>0.39</v>
      </c>
      <c r="AF4315" s="29">
        <v>0</v>
      </c>
    </row>
    <row r="4316" spans="1:32" x14ac:dyDescent="0.25">
      <c r="A4316" t="s">
        <v>22822</v>
      </c>
      <c r="B4316" t="s">
        <v>22817</v>
      </c>
      <c r="C4316" t="s">
        <v>28</v>
      </c>
      <c r="D4316" t="s">
        <v>22823</v>
      </c>
      <c r="E4316" t="s">
        <v>22824</v>
      </c>
      <c r="F4316" t="s">
        <v>22825</v>
      </c>
      <c r="G4316" t="s">
        <v>18716</v>
      </c>
      <c r="H4316" s="36" t="str">
        <f>IFERROR(HYPERLINK(_xlfn.XLOOKUP(D4316,'[1]Smoothed Fund docs'!A:A,'[1]Smoothed Fund docs'!C:C),"FID"),IF(ISERROR(VLOOKUP(D4316,'[1]PRIIPS KID'!A:A,1,0)),HYPERLINK("https://digital.feprecisionplus.com/documents/quilter/en-gb/"&amp;F4316&amp;"/KI","KIID"),HYPERLINK("https://digital.feprecisionplus.com/documents/quilter/en-gb/"&amp;F4316&amp;"/PK","KID")))</f>
        <v>KIID</v>
      </c>
      <c r="I4316" s="29">
        <v>0.75</v>
      </c>
      <c r="J4316" s="29">
        <v>0.83</v>
      </c>
      <c r="K4316" s="30">
        <v>0</v>
      </c>
      <c r="L4316" s="29">
        <v>0.83</v>
      </c>
      <c r="M4316" s="30">
        <v>0</v>
      </c>
      <c r="N4316" s="29">
        <v>0.83</v>
      </c>
      <c r="O4316" s="30">
        <v>0</v>
      </c>
      <c r="P4316" s="30">
        <v>0</v>
      </c>
      <c r="Q4316" s="30" t="s">
        <v>22</v>
      </c>
      <c r="R4316" s="30" t="s">
        <v>22</v>
      </c>
      <c r="S4316" s="30" t="s">
        <v>22</v>
      </c>
      <c r="T4316" s="30" t="s">
        <v>22</v>
      </c>
      <c r="U4316" s="30" t="s">
        <v>22</v>
      </c>
      <c r="V4316" s="30" t="s">
        <v>22</v>
      </c>
      <c r="W4316" s="30" t="s">
        <v>16</v>
      </c>
      <c r="X4316" s="54">
        <v>0.06</v>
      </c>
      <c r="Y4316" s="30" t="s">
        <v>23</v>
      </c>
      <c r="Z4316" s="30" t="s">
        <v>11951</v>
      </c>
      <c r="AA4316" s="30" t="s">
        <v>18409</v>
      </c>
      <c r="AB4316" s="30" t="s">
        <v>18483</v>
      </c>
      <c r="AC4316" s="30" t="s">
        <v>14461</v>
      </c>
      <c r="AD4316" s="29">
        <v>0.81</v>
      </c>
      <c r="AE4316" s="29">
        <v>0.05</v>
      </c>
      <c r="AF4316" s="29">
        <v>0</v>
      </c>
    </row>
    <row r="4317" spans="1:32" x14ac:dyDescent="0.25">
      <c r="A4317" t="s">
        <v>17515</v>
      </c>
      <c r="B4317" t="s">
        <v>22817</v>
      </c>
      <c r="C4317" t="s">
        <v>18</v>
      </c>
      <c r="D4317" t="s">
        <v>8999</v>
      </c>
      <c r="E4317" t="s">
        <v>9000</v>
      </c>
      <c r="F4317" t="s">
        <v>9001</v>
      </c>
      <c r="G4317" t="s">
        <v>18412</v>
      </c>
      <c r="H4317" s="36" t="str">
        <f>IFERROR(HYPERLINK(_xlfn.XLOOKUP(D4317,'[1]Smoothed Fund docs'!A:A,'[1]Smoothed Fund docs'!C:C),"FID"),IF(ISERROR(VLOOKUP(D4317,'[1]PRIIPS KID'!A:A,1,0)),HYPERLINK("https://digital.feprecisionplus.com/documents/quilter/en-gb/"&amp;F4317&amp;"/KI","KIID"),HYPERLINK("https://digital.feprecisionplus.com/documents/quilter/en-gb/"&amp;F4317&amp;"/PK","KID")))</f>
        <v>KIID</v>
      </c>
      <c r="I4317" s="29">
        <v>1.25</v>
      </c>
      <c r="J4317" s="29">
        <v>1.33</v>
      </c>
      <c r="K4317" s="30">
        <v>0.5</v>
      </c>
      <c r="L4317" s="29">
        <v>0.83000000000000007</v>
      </c>
      <c r="M4317" s="30">
        <v>0</v>
      </c>
      <c r="N4317" s="29">
        <v>0.83000000000000007</v>
      </c>
      <c r="O4317" s="30">
        <v>0</v>
      </c>
      <c r="P4317" s="30">
        <v>0</v>
      </c>
      <c r="Q4317" s="30" t="s">
        <v>22</v>
      </c>
      <c r="R4317" s="30" t="s">
        <v>22</v>
      </c>
      <c r="S4317" s="30" t="s">
        <v>22</v>
      </c>
      <c r="T4317" s="30" t="s">
        <v>22</v>
      </c>
      <c r="U4317" s="30" t="s">
        <v>22</v>
      </c>
      <c r="V4317" s="30" t="s">
        <v>22</v>
      </c>
      <c r="W4317" s="30" t="s">
        <v>16</v>
      </c>
      <c r="X4317" s="54">
        <v>0.06</v>
      </c>
      <c r="Y4317" s="30" t="s">
        <v>23</v>
      </c>
      <c r="Z4317" s="30" t="s">
        <v>11951</v>
      </c>
      <c r="AA4317" s="30" t="s">
        <v>18409</v>
      </c>
      <c r="AB4317" s="30" t="s">
        <v>18483</v>
      </c>
      <c r="AC4317" s="30" t="s">
        <v>14461</v>
      </c>
      <c r="AD4317" s="29">
        <v>0.81</v>
      </c>
      <c r="AE4317" s="29">
        <v>0.05</v>
      </c>
      <c r="AF4317" s="29">
        <v>0</v>
      </c>
    </row>
    <row r="4318" spans="1:32" x14ac:dyDescent="0.25">
      <c r="A4318" t="s">
        <v>8968</v>
      </c>
      <c r="B4318" t="s">
        <v>22817</v>
      </c>
      <c r="C4318" t="s">
        <v>18</v>
      </c>
      <c r="D4318" t="s">
        <v>8969</v>
      </c>
      <c r="E4318" t="s">
        <v>8970</v>
      </c>
      <c r="F4318" t="s">
        <v>8971</v>
      </c>
      <c r="G4318" t="s">
        <v>18414</v>
      </c>
      <c r="H4318" s="36" t="str">
        <f>IFERROR(HYPERLINK(_xlfn.XLOOKUP(D4318,'[1]Smoothed Fund docs'!A:A,'[1]Smoothed Fund docs'!C:C),"FID"),IF(ISERROR(VLOOKUP(D4318,'[1]PRIIPS KID'!A:A,1,0)),HYPERLINK("https://digital.feprecisionplus.com/documents/quilter/en-gb/"&amp;F4318&amp;"/KI","KIID"),HYPERLINK("https://digital.feprecisionplus.com/documents/quilter/en-gb/"&amp;F4318&amp;"/PK","KID")))</f>
        <v>KIID</v>
      </c>
      <c r="I4318" s="29">
        <v>0.75</v>
      </c>
      <c r="J4318" s="29">
        <v>0.83</v>
      </c>
      <c r="K4318" s="30">
        <v>0</v>
      </c>
      <c r="L4318" s="29">
        <v>0.83</v>
      </c>
      <c r="M4318" s="30">
        <v>0</v>
      </c>
      <c r="N4318" s="29">
        <v>0.83</v>
      </c>
      <c r="O4318" s="30">
        <v>0</v>
      </c>
      <c r="P4318" s="30">
        <v>0</v>
      </c>
      <c r="Q4318" s="30" t="s">
        <v>22</v>
      </c>
      <c r="R4318" s="30" t="s">
        <v>22</v>
      </c>
      <c r="S4318" s="30" t="s">
        <v>22</v>
      </c>
      <c r="T4318" s="30" t="s">
        <v>22</v>
      </c>
      <c r="U4318" s="30" t="s">
        <v>22</v>
      </c>
      <c r="V4318" s="30" t="s">
        <v>22</v>
      </c>
      <c r="W4318" s="30" t="s">
        <v>16</v>
      </c>
      <c r="X4318" s="54">
        <v>0.06</v>
      </c>
      <c r="Y4318" s="30" t="s">
        <v>23</v>
      </c>
      <c r="Z4318" s="30" t="s">
        <v>11951</v>
      </c>
      <c r="AA4318" s="30" t="s">
        <v>18409</v>
      </c>
      <c r="AB4318" s="30" t="s">
        <v>18483</v>
      </c>
      <c r="AC4318" s="30" t="s">
        <v>14461</v>
      </c>
      <c r="AD4318" s="29">
        <v>0.81</v>
      </c>
      <c r="AE4318" s="29">
        <v>0.05</v>
      </c>
      <c r="AF4318" s="29">
        <v>0.03</v>
      </c>
    </row>
    <row r="4319" spans="1:32" x14ac:dyDescent="0.25">
      <c r="A4319" t="s">
        <v>8972</v>
      </c>
      <c r="B4319" t="s">
        <v>22817</v>
      </c>
      <c r="C4319" t="s">
        <v>28</v>
      </c>
      <c r="D4319" t="s">
        <v>8973</v>
      </c>
      <c r="E4319" t="s">
        <v>8974</v>
      </c>
      <c r="F4319" t="s">
        <v>8975</v>
      </c>
      <c r="G4319" t="s">
        <v>18414</v>
      </c>
      <c r="H4319" s="36" t="str">
        <f>IFERROR(HYPERLINK(_xlfn.XLOOKUP(D4319,'[1]Smoothed Fund docs'!A:A,'[1]Smoothed Fund docs'!C:C),"FID"),IF(ISERROR(VLOOKUP(D4319,'[1]PRIIPS KID'!A:A,1,0)),HYPERLINK("https://digital.feprecisionplus.com/documents/quilter/en-gb/"&amp;F4319&amp;"/KI","KIID"),HYPERLINK("https://digital.feprecisionplus.com/documents/quilter/en-gb/"&amp;F4319&amp;"/PK","KID")))</f>
        <v>KIID</v>
      </c>
      <c r="I4319" s="29">
        <v>0.75</v>
      </c>
      <c r="J4319" s="29">
        <v>0.83</v>
      </c>
      <c r="K4319" s="30">
        <v>0</v>
      </c>
      <c r="L4319" s="29">
        <v>0.83</v>
      </c>
      <c r="M4319" s="30">
        <v>0</v>
      </c>
      <c r="N4319" s="29">
        <v>0.83</v>
      </c>
      <c r="O4319" s="30">
        <v>0</v>
      </c>
      <c r="P4319" s="30">
        <v>0</v>
      </c>
      <c r="Q4319" s="30" t="s">
        <v>22</v>
      </c>
      <c r="R4319" s="30" t="s">
        <v>22</v>
      </c>
      <c r="S4319" s="30" t="s">
        <v>22</v>
      </c>
      <c r="T4319" s="30" t="s">
        <v>22</v>
      </c>
      <c r="U4319" s="30" t="s">
        <v>22</v>
      </c>
      <c r="V4319" s="30" t="s">
        <v>22</v>
      </c>
      <c r="W4319" s="30" t="s">
        <v>16</v>
      </c>
      <c r="X4319" s="54">
        <v>0.06</v>
      </c>
      <c r="Y4319" s="30" t="s">
        <v>23</v>
      </c>
      <c r="Z4319" s="30" t="s">
        <v>11951</v>
      </c>
      <c r="AA4319" s="30" t="s">
        <v>18409</v>
      </c>
      <c r="AB4319" s="30" t="s">
        <v>18483</v>
      </c>
      <c r="AC4319" s="30" t="s">
        <v>14461</v>
      </c>
      <c r="AD4319" s="29">
        <v>0.81</v>
      </c>
      <c r="AE4319" s="29">
        <v>0.05</v>
      </c>
      <c r="AF4319" s="29">
        <v>0.02</v>
      </c>
    </row>
    <row r="4320" spans="1:32" x14ac:dyDescent="0.25">
      <c r="A4320" t="s">
        <v>22826</v>
      </c>
      <c r="B4320" t="s">
        <v>22817</v>
      </c>
      <c r="C4320" t="s">
        <v>28</v>
      </c>
      <c r="D4320" t="s">
        <v>22827</v>
      </c>
      <c r="E4320" t="s">
        <v>22828</v>
      </c>
      <c r="F4320" t="s">
        <v>22829</v>
      </c>
      <c r="G4320" t="s">
        <v>18436</v>
      </c>
      <c r="H4320" s="36" t="str">
        <f>IFERROR(HYPERLINK(_xlfn.XLOOKUP(D4320,'[1]Smoothed Fund docs'!A:A,'[1]Smoothed Fund docs'!C:C),"FID"),IF(ISERROR(VLOOKUP(D4320,'[1]PRIIPS KID'!A:A,1,0)),HYPERLINK("https://digital.feprecisionplus.com/documents/quilter/en-gb/"&amp;F4320&amp;"/KI","KIID"),HYPERLINK("https://digital.feprecisionplus.com/documents/quilter/en-gb/"&amp;F4320&amp;"/PK","KID")))</f>
        <v>KIID</v>
      </c>
      <c r="I4320" s="29">
        <v>1</v>
      </c>
      <c r="J4320" s="29">
        <v>1.06</v>
      </c>
      <c r="K4320" s="30">
        <v>0</v>
      </c>
      <c r="L4320" s="29">
        <v>1.06</v>
      </c>
      <c r="M4320" s="30">
        <v>0</v>
      </c>
      <c r="N4320" s="29">
        <v>1.06</v>
      </c>
      <c r="O4320" s="30">
        <v>0</v>
      </c>
      <c r="P4320" s="30">
        <v>0</v>
      </c>
      <c r="Q4320" s="30" t="s">
        <v>22</v>
      </c>
      <c r="R4320" s="30" t="s">
        <v>22</v>
      </c>
      <c r="S4320" s="30" t="s">
        <v>22</v>
      </c>
      <c r="T4320" s="30" t="s">
        <v>22</v>
      </c>
      <c r="U4320" s="30" t="s">
        <v>22</v>
      </c>
      <c r="V4320" s="30" t="s">
        <v>22</v>
      </c>
      <c r="W4320" s="30" t="s">
        <v>16</v>
      </c>
      <c r="X4320" s="54">
        <v>7.0000000000000007E-2</v>
      </c>
      <c r="Y4320" s="30" t="s">
        <v>23</v>
      </c>
      <c r="Z4320" s="30" t="s">
        <v>11951</v>
      </c>
      <c r="AA4320" s="30" t="s">
        <v>18409</v>
      </c>
      <c r="AB4320" s="30" t="s">
        <v>18484</v>
      </c>
      <c r="AC4320" s="30" t="s">
        <v>14461</v>
      </c>
      <c r="AD4320" s="29">
        <v>1.08</v>
      </c>
      <c r="AE4320" s="29">
        <v>0.68</v>
      </c>
      <c r="AF4320" s="29">
        <v>0</v>
      </c>
    </row>
    <row r="4321" spans="1:32" x14ac:dyDescent="0.25">
      <c r="A4321" t="s">
        <v>8976</v>
      </c>
      <c r="B4321" t="s">
        <v>22817</v>
      </c>
      <c r="C4321" t="s">
        <v>28</v>
      </c>
      <c r="D4321" t="s">
        <v>8977</v>
      </c>
      <c r="E4321" t="s">
        <v>8978</v>
      </c>
      <c r="F4321" t="s">
        <v>8979</v>
      </c>
      <c r="G4321" t="s">
        <v>18414</v>
      </c>
      <c r="H4321" s="36" t="str">
        <f>IFERROR(HYPERLINK(_xlfn.XLOOKUP(D4321,'[1]Smoothed Fund docs'!A:A,'[1]Smoothed Fund docs'!C:C),"FID"),IF(ISERROR(VLOOKUP(D4321,'[1]PRIIPS KID'!A:A,1,0)),HYPERLINK("https://digital.feprecisionplus.com/documents/quilter/en-gb/"&amp;F4321&amp;"/KI","KIID"),HYPERLINK("https://digital.feprecisionplus.com/documents/quilter/en-gb/"&amp;F4321&amp;"/PK","KID")))</f>
        <v>KIID</v>
      </c>
      <c r="I4321" s="29">
        <v>1</v>
      </c>
      <c r="J4321" s="29">
        <v>1.06</v>
      </c>
      <c r="K4321" s="30">
        <v>0</v>
      </c>
      <c r="L4321" s="29">
        <v>1.06</v>
      </c>
      <c r="M4321" s="30">
        <v>0</v>
      </c>
      <c r="N4321" s="29">
        <v>1.06</v>
      </c>
      <c r="O4321" s="30">
        <v>0</v>
      </c>
      <c r="P4321" s="30">
        <v>0</v>
      </c>
      <c r="Q4321" s="30" t="s">
        <v>22</v>
      </c>
      <c r="R4321" s="30" t="s">
        <v>22</v>
      </c>
      <c r="S4321" s="30" t="s">
        <v>22</v>
      </c>
      <c r="T4321" s="30" t="s">
        <v>22</v>
      </c>
      <c r="U4321" s="30" t="s">
        <v>22</v>
      </c>
      <c r="V4321" s="30" t="s">
        <v>22</v>
      </c>
      <c r="W4321" s="30" t="s">
        <v>16</v>
      </c>
      <c r="X4321" s="54">
        <v>7.0000000000000007E-2</v>
      </c>
      <c r="Y4321" s="30" t="s">
        <v>23</v>
      </c>
      <c r="Z4321" s="30" t="s">
        <v>11951</v>
      </c>
      <c r="AA4321" s="30" t="s">
        <v>18409</v>
      </c>
      <c r="AB4321" s="30" t="s">
        <v>18484</v>
      </c>
      <c r="AC4321" s="30" t="s">
        <v>14461</v>
      </c>
      <c r="AD4321" s="29">
        <v>1.08</v>
      </c>
      <c r="AE4321" s="29">
        <v>0.68</v>
      </c>
      <c r="AF4321" s="29">
        <v>0</v>
      </c>
    </row>
    <row r="4322" spans="1:32" x14ac:dyDescent="0.25">
      <c r="A4322" t="s">
        <v>22830</v>
      </c>
      <c r="B4322" t="s">
        <v>22817</v>
      </c>
      <c r="C4322" t="s">
        <v>28</v>
      </c>
      <c r="D4322" t="s">
        <v>19313</v>
      </c>
      <c r="E4322" t="s">
        <v>19744</v>
      </c>
      <c r="F4322" t="s">
        <v>19745</v>
      </c>
      <c r="G4322" t="s">
        <v>18414</v>
      </c>
      <c r="H4322" s="36" t="str">
        <f>IFERROR(HYPERLINK(_xlfn.XLOOKUP(D4322,'[1]Smoothed Fund docs'!A:A,'[1]Smoothed Fund docs'!C:C),"FID"),IF(ISERROR(VLOOKUP(D4322,'[1]PRIIPS KID'!A:A,1,0)),HYPERLINK("https://digital.feprecisionplus.com/documents/quilter/en-gb/"&amp;F4322&amp;"/KI","KIID"),HYPERLINK("https://digital.feprecisionplus.com/documents/quilter/en-gb/"&amp;F4322&amp;"/PK","KID")))</f>
        <v>KIID</v>
      </c>
      <c r="I4322" s="29">
        <v>1</v>
      </c>
      <c r="J4322" s="29">
        <v>1.1100000000000001</v>
      </c>
      <c r="K4322" s="30">
        <v>0</v>
      </c>
      <c r="L4322" s="29">
        <v>1.1100000000000001</v>
      </c>
      <c r="M4322" s="30">
        <v>0</v>
      </c>
      <c r="N4322" s="29">
        <v>1.1100000000000001</v>
      </c>
      <c r="O4322" s="30">
        <v>0</v>
      </c>
      <c r="P4322" s="30">
        <v>0</v>
      </c>
      <c r="Q4322" s="30" t="s">
        <v>22</v>
      </c>
      <c r="R4322" s="30" t="s">
        <v>22</v>
      </c>
      <c r="S4322" s="30" t="s">
        <v>22</v>
      </c>
      <c r="T4322" s="30" t="s">
        <v>22</v>
      </c>
      <c r="U4322" s="30" t="s">
        <v>22</v>
      </c>
      <c r="V4322" s="30" t="s">
        <v>22</v>
      </c>
      <c r="W4322" s="30" t="s">
        <v>16</v>
      </c>
      <c r="X4322" s="54">
        <v>0.06</v>
      </c>
      <c r="Y4322" s="30" t="s">
        <v>23</v>
      </c>
      <c r="Z4322" s="30" t="s">
        <v>11951</v>
      </c>
      <c r="AA4322" s="30" t="s">
        <v>18409</v>
      </c>
      <c r="AB4322" s="30" t="s">
        <v>11943</v>
      </c>
      <c r="AC4322" s="30" t="s">
        <v>14461</v>
      </c>
      <c r="AD4322" s="29">
        <v>1.1000000000000001</v>
      </c>
      <c r="AE4322" s="29">
        <v>0.16</v>
      </c>
      <c r="AF4322" s="29">
        <v>0.18</v>
      </c>
    </row>
    <row r="4323" spans="1:32" x14ac:dyDescent="0.25">
      <c r="A4323" t="s">
        <v>22831</v>
      </c>
      <c r="B4323" t="s">
        <v>22817</v>
      </c>
      <c r="C4323" t="s">
        <v>28</v>
      </c>
      <c r="D4323" t="s">
        <v>22832</v>
      </c>
      <c r="E4323" t="s">
        <v>22833</v>
      </c>
      <c r="F4323" t="s">
        <v>22834</v>
      </c>
      <c r="G4323" t="s">
        <v>18436</v>
      </c>
      <c r="H4323" s="36" t="str">
        <f>IFERROR(HYPERLINK(_xlfn.XLOOKUP(D4323,'[1]Smoothed Fund docs'!A:A,'[1]Smoothed Fund docs'!C:C),"FID"),IF(ISERROR(VLOOKUP(D4323,'[1]PRIIPS KID'!A:A,1,0)),HYPERLINK("https://digital.feprecisionplus.com/documents/quilter/en-gb/"&amp;F4323&amp;"/KI","KIID"),HYPERLINK("https://digital.feprecisionplus.com/documents/quilter/en-gb/"&amp;F4323&amp;"/PK","KID")))</f>
        <v>KIID</v>
      </c>
      <c r="I4323" s="29">
        <v>1</v>
      </c>
      <c r="J4323" s="29">
        <v>1.1200000000000001</v>
      </c>
      <c r="K4323" s="30">
        <v>0</v>
      </c>
      <c r="L4323" s="29">
        <v>1.1200000000000001</v>
      </c>
      <c r="M4323" s="30">
        <v>0</v>
      </c>
      <c r="N4323" s="29">
        <v>1.1200000000000001</v>
      </c>
      <c r="O4323" s="30">
        <v>0</v>
      </c>
      <c r="P4323" s="30">
        <v>0</v>
      </c>
      <c r="Q4323" s="30" t="s">
        <v>22</v>
      </c>
      <c r="R4323" s="30" t="s">
        <v>22</v>
      </c>
      <c r="S4323" s="30" t="s">
        <v>22</v>
      </c>
      <c r="T4323" s="30" t="s">
        <v>22</v>
      </c>
      <c r="U4323" s="30" t="s">
        <v>22</v>
      </c>
      <c r="V4323" s="30" t="s">
        <v>22</v>
      </c>
      <c r="W4323" s="30" t="s">
        <v>16</v>
      </c>
      <c r="X4323" s="54">
        <v>0.04</v>
      </c>
      <c r="Y4323" s="30" t="s">
        <v>23</v>
      </c>
      <c r="Z4323" s="30" t="s">
        <v>11951</v>
      </c>
      <c r="AA4323" s="30" t="s">
        <v>18409</v>
      </c>
      <c r="AB4323" s="30" t="s">
        <v>14466</v>
      </c>
      <c r="AC4323" s="30" t="s">
        <v>14467</v>
      </c>
      <c r="AD4323" s="29">
        <v>1.1100000000000001</v>
      </c>
      <c r="AE4323" s="29">
        <v>0.11</v>
      </c>
      <c r="AF4323" s="29">
        <v>0</v>
      </c>
    </row>
    <row r="4324" spans="1:32" x14ac:dyDescent="0.25">
      <c r="A4324" t="s">
        <v>17516</v>
      </c>
      <c r="B4324" t="s">
        <v>22817</v>
      </c>
      <c r="C4324" t="s">
        <v>28</v>
      </c>
      <c r="D4324" t="s">
        <v>17517</v>
      </c>
      <c r="E4324" t="s">
        <v>17518</v>
      </c>
      <c r="F4324" t="s">
        <v>17519</v>
      </c>
      <c r="G4324" t="s">
        <v>18414</v>
      </c>
      <c r="H4324" s="36" t="str">
        <f>IFERROR(HYPERLINK(_xlfn.XLOOKUP(D4324,'[1]Smoothed Fund docs'!A:A,'[1]Smoothed Fund docs'!C:C),"FID"),IF(ISERROR(VLOOKUP(D4324,'[1]PRIIPS KID'!A:A,1,0)),HYPERLINK("https://digital.feprecisionplus.com/documents/quilter/en-gb/"&amp;F4324&amp;"/KI","KIID"),HYPERLINK("https://digital.feprecisionplus.com/documents/quilter/en-gb/"&amp;F4324&amp;"/PK","KID")))</f>
        <v>KIID</v>
      </c>
      <c r="I4324" s="29">
        <v>1</v>
      </c>
      <c r="J4324" s="29">
        <v>1.1200000000000001</v>
      </c>
      <c r="K4324" s="30">
        <v>0</v>
      </c>
      <c r="L4324" s="29">
        <v>1.1200000000000001</v>
      </c>
      <c r="M4324" s="30">
        <v>0</v>
      </c>
      <c r="N4324" s="29">
        <v>1.1200000000000001</v>
      </c>
      <c r="O4324" s="30">
        <v>0</v>
      </c>
      <c r="P4324" s="30">
        <v>0</v>
      </c>
      <c r="Q4324" s="30" t="s">
        <v>22</v>
      </c>
      <c r="R4324" s="30" t="s">
        <v>22</v>
      </c>
      <c r="S4324" s="30" t="s">
        <v>22</v>
      </c>
      <c r="T4324" s="30" t="s">
        <v>22</v>
      </c>
      <c r="U4324" s="30" t="s">
        <v>22</v>
      </c>
      <c r="V4324" s="30" t="s">
        <v>22</v>
      </c>
      <c r="W4324" s="30" t="s">
        <v>16</v>
      </c>
      <c r="X4324" s="54">
        <v>0.06</v>
      </c>
      <c r="Y4324" s="30" t="s">
        <v>23</v>
      </c>
      <c r="Z4324" s="30" t="s">
        <v>11951</v>
      </c>
      <c r="AA4324" s="30" t="s">
        <v>18409</v>
      </c>
      <c r="AB4324" s="30" t="s">
        <v>14466</v>
      </c>
      <c r="AC4324" s="30" t="s">
        <v>14467</v>
      </c>
      <c r="AD4324" s="29">
        <v>1.1100000000000001</v>
      </c>
      <c r="AE4324" s="29">
        <v>0.11</v>
      </c>
      <c r="AF4324" s="29">
        <v>0</v>
      </c>
    </row>
    <row r="4325" spans="1:32" x14ac:dyDescent="0.25">
      <c r="A4325" t="s">
        <v>8983</v>
      </c>
      <c r="B4325" t="s">
        <v>22817</v>
      </c>
      <c r="C4325" t="s">
        <v>28</v>
      </c>
      <c r="D4325" t="s">
        <v>8984</v>
      </c>
      <c r="E4325" t="s">
        <v>8985</v>
      </c>
      <c r="F4325" t="s">
        <v>8986</v>
      </c>
      <c r="G4325" t="s">
        <v>18716</v>
      </c>
      <c r="H4325" s="36" t="str">
        <f>IFERROR(HYPERLINK(_xlfn.XLOOKUP(D4325,'[1]Smoothed Fund docs'!A:A,'[1]Smoothed Fund docs'!C:C),"FID"),IF(ISERROR(VLOOKUP(D4325,'[1]PRIIPS KID'!A:A,1,0)),HYPERLINK("https://digital.feprecisionplus.com/documents/quilter/en-gb/"&amp;F4325&amp;"/KI","KIID"),HYPERLINK("https://digital.feprecisionplus.com/documents/quilter/en-gb/"&amp;F4325&amp;"/PK","KID")))</f>
        <v>KIID</v>
      </c>
      <c r="I4325" s="29">
        <v>0.65</v>
      </c>
      <c r="J4325" s="29">
        <v>0.7</v>
      </c>
      <c r="K4325" s="30">
        <v>0</v>
      </c>
      <c r="L4325" s="29">
        <v>0.7</v>
      </c>
      <c r="M4325" s="30">
        <v>0</v>
      </c>
      <c r="N4325" s="29">
        <v>0.7</v>
      </c>
      <c r="O4325" s="30">
        <v>0</v>
      </c>
      <c r="P4325" s="30">
        <v>0</v>
      </c>
      <c r="Q4325" s="30" t="s">
        <v>22</v>
      </c>
      <c r="R4325" s="30" t="s">
        <v>22</v>
      </c>
      <c r="S4325" s="30" t="s">
        <v>22</v>
      </c>
      <c r="T4325" s="30" t="s">
        <v>22</v>
      </c>
      <c r="U4325" s="30" t="s">
        <v>22</v>
      </c>
      <c r="V4325" s="30" t="s">
        <v>22</v>
      </c>
      <c r="W4325" s="30" t="s">
        <v>16</v>
      </c>
      <c r="X4325" s="54">
        <v>7.0000000000000007E-2</v>
      </c>
      <c r="Y4325" s="30" t="s">
        <v>23</v>
      </c>
      <c r="Z4325" s="30" t="s">
        <v>11951</v>
      </c>
      <c r="AA4325" s="30" t="s">
        <v>18409</v>
      </c>
      <c r="AB4325" s="30" t="s">
        <v>14450</v>
      </c>
      <c r="AC4325" s="30" t="s">
        <v>14451</v>
      </c>
      <c r="AD4325" s="29">
        <v>0.71</v>
      </c>
      <c r="AE4325" s="29">
        <v>0.13</v>
      </c>
      <c r="AF4325" s="29">
        <v>0</v>
      </c>
    </row>
    <row r="4326" spans="1:32" x14ac:dyDescent="0.25">
      <c r="A4326" t="s">
        <v>8987</v>
      </c>
      <c r="B4326" t="s">
        <v>22817</v>
      </c>
      <c r="C4326" t="s">
        <v>28</v>
      </c>
      <c r="D4326" t="s">
        <v>8988</v>
      </c>
      <c r="E4326" t="s">
        <v>8989</v>
      </c>
      <c r="F4326" t="s">
        <v>8990</v>
      </c>
      <c r="G4326" t="s">
        <v>18414</v>
      </c>
      <c r="H4326" s="36" t="str">
        <f>IFERROR(HYPERLINK(_xlfn.XLOOKUP(D4326,'[1]Smoothed Fund docs'!A:A,'[1]Smoothed Fund docs'!C:C),"FID"),IF(ISERROR(VLOOKUP(D4326,'[1]PRIIPS KID'!A:A,1,0)),HYPERLINK("https://digital.feprecisionplus.com/documents/quilter/en-gb/"&amp;F4326&amp;"/KI","KIID"),HYPERLINK("https://digital.feprecisionplus.com/documents/quilter/en-gb/"&amp;F4326&amp;"/PK","KID")))</f>
        <v>KIID</v>
      </c>
      <c r="I4326" s="29">
        <v>0.65</v>
      </c>
      <c r="J4326" s="29">
        <v>0.7</v>
      </c>
      <c r="K4326" s="30">
        <v>0</v>
      </c>
      <c r="L4326" s="29">
        <v>0.7</v>
      </c>
      <c r="M4326" s="30">
        <v>0</v>
      </c>
      <c r="N4326" s="29">
        <v>0.7</v>
      </c>
      <c r="O4326" s="30">
        <v>0</v>
      </c>
      <c r="P4326" s="30">
        <v>0</v>
      </c>
      <c r="Q4326" s="30" t="s">
        <v>22</v>
      </c>
      <c r="R4326" s="30" t="s">
        <v>22</v>
      </c>
      <c r="S4326" s="30" t="s">
        <v>22</v>
      </c>
      <c r="T4326" s="30" t="s">
        <v>22</v>
      </c>
      <c r="U4326" s="30" t="s">
        <v>22</v>
      </c>
      <c r="V4326" s="30" t="s">
        <v>22</v>
      </c>
      <c r="W4326" s="30" t="s">
        <v>16</v>
      </c>
      <c r="X4326" s="54">
        <v>0.06</v>
      </c>
      <c r="Y4326" s="30" t="s">
        <v>23</v>
      </c>
      <c r="Z4326" s="30" t="s">
        <v>11951</v>
      </c>
      <c r="AA4326" s="30" t="s">
        <v>18409</v>
      </c>
      <c r="AB4326" s="30" t="s">
        <v>14450</v>
      </c>
      <c r="AC4326" s="30" t="s">
        <v>14451</v>
      </c>
      <c r="AD4326" s="29">
        <v>0.71</v>
      </c>
      <c r="AE4326" s="29">
        <v>0.13</v>
      </c>
      <c r="AF4326" s="29">
        <v>0</v>
      </c>
    </row>
    <row r="4327" spans="1:32" x14ac:dyDescent="0.25">
      <c r="A4327" t="s">
        <v>18239</v>
      </c>
      <c r="B4327" t="s">
        <v>22817</v>
      </c>
      <c r="C4327" t="s">
        <v>18</v>
      </c>
      <c r="D4327" t="s">
        <v>18240</v>
      </c>
      <c r="E4327" t="s">
        <v>18241</v>
      </c>
      <c r="F4327" t="s">
        <v>18242</v>
      </c>
      <c r="G4327" t="s">
        <v>18414</v>
      </c>
      <c r="H4327" s="36" t="str">
        <f>IFERROR(HYPERLINK(_xlfn.XLOOKUP(D4327,'[1]Smoothed Fund docs'!A:A,'[1]Smoothed Fund docs'!C:C),"FID"),IF(ISERROR(VLOOKUP(D4327,'[1]PRIIPS KID'!A:A,1,0)),HYPERLINK("https://digital.feprecisionplus.com/documents/quilter/en-gb/"&amp;F4327&amp;"/KI","KIID"),HYPERLINK("https://digital.feprecisionplus.com/documents/quilter/en-gb/"&amp;F4327&amp;"/PK","KID")))</f>
        <v>KIID</v>
      </c>
      <c r="I4327" s="29">
        <v>0.8</v>
      </c>
      <c r="J4327" s="29">
        <v>0.88</v>
      </c>
      <c r="K4327" s="30">
        <v>0</v>
      </c>
      <c r="L4327" s="29">
        <v>0.88</v>
      </c>
      <c r="M4327" s="30">
        <v>0</v>
      </c>
      <c r="N4327" s="29">
        <v>0.88</v>
      </c>
      <c r="O4327" s="30">
        <v>0</v>
      </c>
      <c r="P4327" s="30">
        <v>0</v>
      </c>
      <c r="Q4327" s="30" t="s">
        <v>22</v>
      </c>
      <c r="R4327" s="30" t="s">
        <v>22</v>
      </c>
      <c r="S4327" s="30" t="s">
        <v>22</v>
      </c>
      <c r="T4327" s="30" t="s">
        <v>22</v>
      </c>
      <c r="U4327" s="30" t="s">
        <v>22</v>
      </c>
      <c r="V4327" s="30" t="s">
        <v>22</v>
      </c>
      <c r="W4327" s="30" t="s">
        <v>16</v>
      </c>
      <c r="X4327" s="54">
        <v>7.0000000000000007E-2</v>
      </c>
      <c r="Y4327" s="30" t="s">
        <v>23</v>
      </c>
      <c r="Z4327" s="30" t="s">
        <v>11951</v>
      </c>
      <c r="AA4327" s="30" t="s">
        <v>18409</v>
      </c>
      <c r="AB4327" s="30" t="s">
        <v>14455</v>
      </c>
      <c r="AC4327" s="30" t="s">
        <v>14461</v>
      </c>
      <c r="AD4327" s="29">
        <v>0.89</v>
      </c>
      <c r="AE4327" s="29">
        <v>0.53</v>
      </c>
      <c r="AF4327" s="29">
        <v>0</v>
      </c>
    </row>
    <row r="4328" spans="1:32" x14ac:dyDescent="0.25">
      <c r="A4328" t="s">
        <v>14635</v>
      </c>
      <c r="B4328" t="s">
        <v>22817</v>
      </c>
      <c r="C4328" t="s">
        <v>18</v>
      </c>
      <c r="D4328" t="s">
        <v>14636</v>
      </c>
      <c r="E4328" t="s">
        <v>14637</v>
      </c>
      <c r="F4328" t="s">
        <v>14638</v>
      </c>
      <c r="G4328" t="s">
        <v>18414</v>
      </c>
      <c r="H4328" s="36" t="str">
        <f>IFERROR(HYPERLINK(_xlfn.XLOOKUP(D4328,'[1]Smoothed Fund docs'!A:A,'[1]Smoothed Fund docs'!C:C),"FID"),IF(ISERROR(VLOOKUP(D4328,'[1]PRIIPS KID'!A:A,1,0)),HYPERLINK("https://digital.feprecisionplus.com/documents/quilter/en-gb/"&amp;F4328&amp;"/KI","KIID"),HYPERLINK("https://digital.feprecisionplus.com/documents/quilter/en-gb/"&amp;F4328&amp;"/PK","KID")))</f>
        <v>KIID</v>
      </c>
      <c r="I4328" s="29">
        <v>0.8</v>
      </c>
      <c r="J4328" s="29">
        <v>0.93</v>
      </c>
      <c r="K4328" s="30">
        <v>0</v>
      </c>
      <c r="L4328" s="29">
        <v>0.93</v>
      </c>
      <c r="M4328" s="30">
        <v>0</v>
      </c>
      <c r="N4328" s="29">
        <v>0.93</v>
      </c>
      <c r="O4328" s="30">
        <v>0</v>
      </c>
      <c r="P4328" s="30">
        <v>0</v>
      </c>
      <c r="Q4328" s="30" t="s">
        <v>22</v>
      </c>
      <c r="R4328" s="30" t="s">
        <v>22</v>
      </c>
      <c r="S4328" s="30" t="s">
        <v>22</v>
      </c>
      <c r="T4328" s="30" t="s">
        <v>22</v>
      </c>
      <c r="U4328" s="30" t="s">
        <v>22</v>
      </c>
      <c r="V4328" s="30" t="s">
        <v>22</v>
      </c>
      <c r="W4328" s="30" t="s">
        <v>16</v>
      </c>
      <c r="X4328" s="54">
        <v>7.0000000000000007E-2</v>
      </c>
      <c r="Y4328" s="30" t="s">
        <v>23</v>
      </c>
      <c r="Z4328" s="30" t="s">
        <v>11951</v>
      </c>
      <c r="AA4328" s="30" t="s">
        <v>18409</v>
      </c>
      <c r="AB4328" s="30" t="s">
        <v>14455</v>
      </c>
      <c r="AC4328" s="30" t="s">
        <v>14461</v>
      </c>
      <c r="AD4328" s="29">
        <v>0.93</v>
      </c>
      <c r="AE4328" s="29">
        <v>0.34</v>
      </c>
      <c r="AF4328" s="29">
        <v>0</v>
      </c>
    </row>
    <row r="4329" spans="1:32" x14ac:dyDescent="0.25">
      <c r="A4329" t="s">
        <v>8991</v>
      </c>
      <c r="B4329" t="s">
        <v>22817</v>
      </c>
      <c r="C4329" t="s">
        <v>18</v>
      </c>
      <c r="D4329" t="s">
        <v>8992</v>
      </c>
      <c r="E4329" t="s">
        <v>8993</v>
      </c>
      <c r="F4329" t="s">
        <v>8994</v>
      </c>
      <c r="G4329" t="s">
        <v>18414</v>
      </c>
      <c r="H4329" s="36" t="str">
        <f>IFERROR(HYPERLINK(_xlfn.XLOOKUP(D4329,'[1]Smoothed Fund docs'!A:A,'[1]Smoothed Fund docs'!C:C),"FID"),IF(ISERROR(VLOOKUP(D4329,'[1]PRIIPS KID'!A:A,1,0)),HYPERLINK("https://digital.feprecisionplus.com/documents/quilter/en-gb/"&amp;F4329&amp;"/KI","KIID"),HYPERLINK("https://digital.feprecisionplus.com/documents/quilter/en-gb/"&amp;F4329&amp;"/PK","KID")))</f>
        <v>KIID</v>
      </c>
      <c r="I4329" s="29">
        <v>0.75</v>
      </c>
      <c r="J4329" s="29">
        <v>0.81</v>
      </c>
      <c r="K4329" s="30">
        <v>0</v>
      </c>
      <c r="L4329" s="29">
        <v>0.81</v>
      </c>
      <c r="M4329" s="30">
        <v>0</v>
      </c>
      <c r="N4329" s="29">
        <v>0.81</v>
      </c>
      <c r="O4329" s="30">
        <v>0</v>
      </c>
      <c r="P4329" s="30">
        <v>0</v>
      </c>
      <c r="Q4329" s="30" t="s">
        <v>22</v>
      </c>
      <c r="R4329" s="30" t="s">
        <v>22</v>
      </c>
      <c r="S4329" s="30" t="s">
        <v>22</v>
      </c>
      <c r="T4329" s="30" t="s">
        <v>22</v>
      </c>
      <c r="U4329" s="30" t="s">
        <v>22</v>
      </c>
      <c r="V4329" s="30" t="s">
        <v>22</v>
      </c>
      <c r="W4329" s="30" t="s">
        <v>16</v>
      </c>
      <c r="X4329" s="54">
        <v>7.0000000000000007E-2</v>
      </c>
      <c r="Y4329" s="30" t="s">
        <v>23</v>
      </c>
      <c r="Z4329" s="30" t="s">
        <v>11951</v>
      </c>
      <c r="AA4329" s="30" t="s">
        <v>18409</v>
      </c>
      <c r="AB4329" s="30" t="s">
        <v>14472</v>
      </c>
      <c r="AC4329" s="30" t="s">
        <v>14449</v>
      </c>
      <c r="AD4329" s="29">
        <v>0.82</v>
      </c>
      <c r="AE4329" s="29">
        <v>0.11</v>
      </c>
      <c r="AF4329" s="29">
        <v>0</v>
      </c>
    </row>
    <row r="4330" spans="1:32" x14ac:dyDescent="0.25">
      <c r="A4330" t="s">
        <v>8995</v>
      </c>
      <c r="B4330" t="s">
        <v>22817</v>
      </c>
      <c r="C4330" t="s">
        <v>28</v>
      </c>
      <c r="D4330" t="s">
        <v>8996</v>
      </c>
      <c r="E4330" t="s">
        <v>8997</v>
      </c>
      <c r="F4330" t="s">
        <v>8998</v>
      </c>
      <c r="G4330" t="s">
        <v>18414</v>
      </c>
      <c r="H4330" s="36" t="str">
        <f>IFERROR(HYPERLINK(_xlfn.XLOOKUP(D4330,'[1]Smoothed Fund docs'!A:A,'[1]Smoothed Fund docs'!C:C),"FID"),IF(ISERROR(VLOOKUP(D4330,'[1]PRIIPS KID'!A:A,1,0)),HYPERLINK("https://digital.feprecisionplus.com/documents/quilter/en-gb/"&amp;F4330&amp;"/KI","KIID"),HYPERLINK("https://digital.feprecisionplus.com/documents/quilter/en-gb/"&amp;F4330&amp;"/PK","KID")))</f>
        <v>KIID</v>
      </c>
      <c r="I4330" s="29">
        <v>0.75</v>
      </c>
      <c r="J4330" s="29">
        <v>0.81</v>
      </c>
      <c r="K4330" s="30">
        <v>0</v>
      </c>
      <c r="L4330" s="29">
        <v>0.81</v>
      </c>
      <c r="M4330" s="30">
        <v>0</v>
      </c>
      <c r="N4330" s="29">
        <v>0.81</v>
      </c>
      <c r="O4330" s="30">
        <v>0</v>
      </c>
      <c r="P4330" s="30">
        <v>0</v>
      </c>
      <c r="Q4330" s="30" t="s">
        <v>22</v>
      </c>
      <c r="R4330" s="30" t="s">
        <v>22</v>
      </c>
      <c r="S4330" s="30" t="s">
        <v>22</v>
      </c>
      <c r="T4330" s="30" t="s">
        <v>22</v>
      </c>
      <c r="U4330" s="30" t="s">
        <v>22</v>
      </c>
      <c r="V4330" s="30" t="s">
        <v>22</v>
      </c>
      <c r="W4330" s="30" t="s">
        <v>16</v>
      </c>
      <c r="X4330" s="54">
        <v>7.0000000000000007E-2</v>
      </c>
      <c r="Y4330" s="30" t="s">
        <v>23</v>
      </c>
      <c r="Z4330" s="30" t="s">
        <v>11951</v>
      </c>
      <c r="AA4330" s="30" t="s">
        <v>18409</v>
      </c>
      <c r="AB4330" s="30" t="s">
        <v>14472</v>
      </c>
      <c r="AC4330" s="30" t="s">
        <v>14449</v>
      </c>
      <c r="AD4330" s="29">
        <v>0.82</v>
      </c>
      <c r="AE4330" s="29">
        <v>0.11</v>
      </c>
      <c r="AF4330" s="29">
        <v>0</v>
      </c>
    </row>
    <row r="4331" spans="1:32" x14ac:dyDescent="0.25">
      <c r="A4331" t="s">
        <v>19312</v>
      </c>
      <c r="B4331" t="s">
        <v>22817</v>
      </c>
      <c r="C4331" t="s">
        <v>28</v>
      </c>
      <c r="D4331" t="s">
        <v>9002</v>
      </c>
      <c r="E4331" t="s">
        <v>9003</v>
      </c>
      <c r="F4331" t="s">
        <v>9004</v>
      </c>
      <c r="G4331" t="s">
        <v>18412</v>
      </c>
      <c r="H4331" s="36" t="str">
        <f>IFERROR(HYPERLINK(_xlfn.XLOOKUP(D4331,'[1]Smoothed Fund docs'!A:A,'[1]Smoothed Fund docs'!C:C),"FID"),IF(ISERROR(VLOOKUP(D4331,'[1]PRIIPS KID'!A:A,1,0)),HYPERLINK("https://digital.feprecisionplus.com/documents/quilter/en-gb/"&amp;F4331&amp;"/KI","KIID"),HYPERLINK("https://digital.feprecisionplus.com/documents/quilter/en-gb/"&amp;F4331&amp;"/PK","KID")))</f>
        <v>KIID</v>
      </c>
      <c r="I4331" s="29">
        <v>1.25</v>
      </c>
      <c r="J4331" s="29">
        <v>1.33</v>
      </c>
      <c r="K4331" s="30">
        <v>0.5</v>
      </c>
      <c r="L4331" s="29">
        <v>0.83000000000000007</v>
      </c>
      <c r="M4331" s="30">
        <v>0</v>
      </c>
      <c r="N4331" s="29">
        <v>0.83000000000000007</v>
      </c>
      <c r="O4331" s="30">
        <v>0</v>
      </c>
      <c r="P4331" s="30">
        <v>0</v>
      </c>
      <c r="Q4331" s="30" t="s">
        <v>22</v>
      </c>
      <c r="R4331" s="30" t="s">
        <v>22</v>
      </c>
      <c r="S4331" s="30" t="s">
        <v>22</v>
      </c>
      <c r="T4331" s="30" t="s">
        <v>22</v>
      </c>
      <c r="U4331" s="30" t="s">
        <v>22</v>
      </c>
      <c r="V4331" s="30" t="s">
        <v>22</v>
      </c>
      <c r="W4331" s="30" t="s">
        <v>16</v>
      </c>
      <c r="X4331" s="54">
        <v>0.06</v>
      </c>
      <c r="Y4331" s="30" t="s">
        <v>23</v>
      </c>
      <c r="Z4331" s="30" t="s">
        <v>11951</v>
      </c>
      <c r="AA4331" s="30" t="s">
        <v>18409</v>
      </c>
      <c r="AB4331" s="30" t="s">
        <v>18483</v>
      </c>
      <c r="AC4331" s="30" t="s">
        <v>14461</v>
      </c>
      <c r="AD4331" s="29">
        <v>0.81</v>
      </c>
      <c r="AE4331" s="29">
        <v>0.05</v>
      </c>
      <c r="AF4331" s="29">
        <v>0</v>
      </c>
    </row>
    <row r="4332" spans="1:32" x14ac:dyDescent="0.25">
      <c r="A4332" t="s">
        <v>22837</v>
      </c>
      <c r="B4332" t="s">
        <v>20305</v>
      </c>
      <c r="C4332" t="s">
        <v>18</v>
      </c>
      <c r="D4332" t="s">
        <v>10687</v>
      </c>
      <c r="E4332" t="s">
        <v>10688</v>
      </c>
      <c r="F4332" t="s">
        <v>10689</v>
      </c>
      <c r="G4332" t="s">
        <v>18411</v>
      </c>
      <c r="H4332" s="36" t="str">
        <f>IFERROR(HYPERLINK(_xlfn.XLOOKUP(D4332,'[1]Smoothed Fund docs'!A:A,'[1]Smoothed Fund docs'!C:C),"FID"),IF(ISERROR(VLOOKUP(D4332,'[1]PRIIPS KID'!A:A,1,0)),HYPERLINK("https://digital.feprecisionplus.com/documents/quilter/en-gb/"&amp;F4332&amp;"/KI","KIID"),HYPERLINK("https://digital.feprecisionplus.com/documents/quilter/en-gb/"&amp;F4332&amp;"/PK","KID")))</f>
        <v>KIID</v>
      </c>
      <c r="I4332" s="29">
        <v>0.75</v>
      </c>
      <c r="J4332" s="29">
        <v>1.32</v>
      </c>
      <c r="K4332" s="30">
        <v>0.25</v>
      </c>
      <c r="L4332" s="29">
        <v>1.07</v>
      </c>
      <c r="M4332" s="30">
        <v>0</v>
      </c>
      <c r="N4332" s="29">
        <v>1.07</v>
      </c>
      <c r="O4332" s="30">
        <v>0</v>
      </c>
      <c r="P4332" s="30">
        <v>0</v>
      </c>
      <c r="Q4332" s="30" t="s">
        <v>22</v>
      </c>
      <c r="R4332" s="30" t="s">
        <v>22</v>
      </c>
      <c r="S4332" s="30" t="s">
        <v>22</v>
      </c>
      <c r="T4332" s="30" t="s">
        <v>22</v>
      </c>
      <c r="U4332" s="30" t="s">
        <v>22</v>
      </c>
      <c r="V4332" s="30" t="s">
        <v>22</v>
      </c>
      <c r="W4332" s="30" t="s">
        <v>16</v>
      </c>
      <c r="X4332" s="54">
        <v>7.0000000000000007E-2</v>
      </c>
      <c r="Y4332" s="30" t="s">
        <v>23</v>
      </c>
      <c r="Z4332" s="30" t="s">
        <v>11942</v>
      </c>
      <c r="AA4332" s="30" t="s">
        <v>18409</v>
      </c>
      <c r="AB4332" s="30" t="s">
        <v>14457</v>
      </c>
      <c r="AC4332" s="30" t="s">
        <v>14456</v>
      </c>
      <c r="AD4332" s="29">
        <v>1.07</v>
      </c>
      <c r="AE4332" s="29">
        <v>0.4</v>
      </c>
      <c r="AF4332" s="29">
        <v>0</v>
      </c>
    </row>
    <row r="4333" spans="1:32" x14ac:dyDescent="0.25">
      <c r="A4333" t="s">
        <v>22838</v>
      </c>
      <c r="B4333" t="s">
        <v>20305</v>
      </c>
      <c r="C4333" t="s">
        <v>28</v>
      </c>
      <c r="D4333" t="s">
        <v>10690</v>
      </c>
      <c r="E4333" t="s">
        <v>10691</v>
      </c>
      <c r="F4333" t="s">
        <v>10692</v>
      </c>
      <c r="G4333" t="s">
        <v>18411</v>
      </c>
      <c r="H4333" s="36" t="str">
        <f>IFERROR(HYPERLINK(_xlfn.XLOOKUP(D4333,'[1]Smoothed Fund docs'!A:A,'[1]Smoothed Fund docs'!C:C),"FID"),IF(ISERROR(VLOOKUP(D4333,'[1]PRIIPS KID'!A:A,1,0)),HYPERLINK("https://digital.feprecisionplus.com/documents/quilter/en-gb/"&amp;F4333&amp;"/KI","KIID"),HYPERLINK("https://digital.feprecisionplus.com/documents/quilter/en-gb/"&amp;F4333&amp;"/PK","KID")))</f>
        <v>KIID</v>
      </c>
      <c r="I4333" s="29">
        <v>0.75</v>
      </c>
      <c r="J4333" s="29">
        <v>1.32</v>
      </c>
      <c r="K4333" s="30">
        <v>0.25</v>
      </c>
      <c r="L4333" s="29">
        <v>1.07</v>
      </c>
      <c r="M4333" s="30">
        <v>0</v>
      </c>
      <c r="N4333" s="29">
        <v>1.07</v>
      </c>
      <c r="O4333" s="30">
        <v>0</v>
      </c>
      <c r="P4333" s="30">
        <v>0</v>
      </c>
      <c r="Q4333" s="30" t="s">
        <v>22</v>
      </c>
      <c r="R4333" s="30" t="s">
        <v>22</v>
      </c>
      <c r="S4333" s="30" t="s">
        <v>22</v>
      </c>
      <c r="T4333" s="30" t="s">
        <v>22</v>
      </c>
      <c r="U4333" s="30" t="s">
        <v>22</v>
      </c>
      <c r="V4333" s="30" t="s">
        <v>22</v>
      </c>
      <c r="W4333" s="30" t="s">
        <v>16</v>
      </c>
      <c r="X4333" s="54">
        <v>7.0000000000000007E-2</v>
      </c>
      <c r="Y4333" s="30" t="s">
        <v>23</v>
      </c>
      <c r="Z4333" s="30" t="s">
        <v>11942</v>
      </c>
      <c r="AA4333" s="30" t="s">
        <v>18409</v>
      </c>
      <c r="AB4333" s="30" t="s">
        <v>14457</v>
      </c>
      <c r="AC4333" s="30" t="s">
        <v>14456</v>
      </c>
      <c r="AD4333" s="29">
        <v>1.07</v>
      </c>
      <c r="AE4333" s="29">
        <v>0.4</v>
      </c>
      <c r="AF4333" s="29">
        <v>0</v>
      </c>
    </row>
    <row r="4334" spans="1:32" x14ac:dyDescent="0.25">
      <c r="A4334" t="s">
        <v>24432</v>
      </c>
      <c r="B4334" t="s">
        <v>14341</v>
      </c>
      <c r="C4334" t="s">
        <v>18</v>
      </c>
      <c r="D4334" t="s">
        <v>24433</v>
      </c>
      <c r="E4334" t="s">
        <v>24434</v>
      </c>
      <c r="F4334" t="s">
        <v>24435</v>
      </c>
      <c r="G4334" t="s">
        <v>24436</v>
      </c>
      <c r="H4334" s="36" t="str">
        <f>IFERROR(HYPERLINK(_xlfn.XLOOKUP(D4334,'[1]Smoothed Fund docs'!A:A,'[1]Smoothed Fund docs'!C:C),"FID"),IF(ISERROR(VLOOKUP(D4334,'[1]PRIIPS KID'!A:A,1,0)),HYPERLINK("https://digital.feprecisionplus.com/documents/quilter/en-gb/"&amp;F4334&amp;"/KI","KIID"),HYPERLINK("https://digital.feprecisionplus.com/documents/quilter/en-gb/"&amp;F4334&amp;"/PK","KID")))</f>
        <v>KIID</v>
      </c>
      <c r="I4334" s="29">
        <v>0.75</v>
      </c>
      <c r="J4334" s="29">
        <v>1.25</v>
      </c>
      <c r="K4334" s="30">
        <v>0</v>
      </c>
      <c r="L4334" s="29">
        <v>1.25</v>
      </c>
      <c r="M4334" s="30">
        <v>0</v>
      </c>
      <c r="N4334" s="29">
        <v>1.25</v>
      </c>
      <c r="O4334" s="30">
        <v>0</v>
      </c>
      <c r="P4334" s="30">
        <v>0</v>
      </c>
      <c r="Q4334" s="30" t="s">
        <v>22</v>
      </c>
      <c r="R4334" s="30" t="s">
        <v>22</v>
      </c>
      <c r="S4334" s="30" t="s">
        <v>22</v>
      </c>
      <c r="T4334" s="30" t="s">
        <v>22</v>
      </c>
      <c r="U4334" s="30" t="s">
        <v>22</v>
      </c>
      <c r="V4334" s="30" t="s">
        <v>22</v>
      </c>
      <c r="W4334" s="30" t="s">
        <v>16</v>
      </c>
      <c r="X4334" s="54">
        <v>0.06</v>
      </c>
      <c r="Y4334" s="30" t="s">
        <v>23</v>
      </c>
      <c r="Z4334" s="30" t="s">
        <v>11951</v>
      </c>
      <c r="AA4334" s="30" t="s">
        <v>18409</v>
      </c>
      <c r="AB4334" s="30" t="s">
        <v>14450</v>
      </c>
      <c r="AC4334" s="30" t="s">
        <v>14451</v>
      </c>
      <c r="AD4334" s="29">
        <v>1.25</v>
      </c>
      <c r="AE4334" s="29">
        <v>0.23</v>
      </c>
      <c r="AF4334" s="29">
        <v>0</v>
      </c>
    </row>
    <row r="4335" spans="1:32" x14ac:dyDescent="0.25">
      <c r="A4335" t="s">
        <v>14340</v>
      </c>
      <c r="B4335" t="s">
        <v>14341</v>
      </c>
      <c r="C4335" t="s">
        <v>18</v>
      </c>
      <c r="D4335" t="s">
        <v>14342</v>
      </c>
      <c r="E4335" t="s">
        <v>14343</v>
      </c>
      <c r="F4335" t="s">
        <v>14344</v>
      </c>
      <c r="G4335" t="s">
        <v>18644</v>
      </c>
      <c r="H4335" s="36" t="str">
        <f>IFERROR(HYPERLINK(_xlfn.XLOOKUP(D4335,'[1]Smoothed Fund docs'!A:A,'[1]Smoothed Fund docs'!C:C),"FID"),IF(ISERROR(VLOOKUP(D4335,'[1]PRIIPS KID'!A:A,1,0)),HYPERLINK("https://digital.feprecisionplus.com/documents/quilter/en-gb/"&amp;F4335&amp;"/KI","KIID"),HYPERLINK("https://digital.feprecisionplus.com/documents/quilter/en-gb/"&amp;F4335&amp;"/PK","KID")))</f>
        <v>KIID</v>
      </c>
      <c r="I4335" s="29">
        <v>0.75</v>
      </c>
      <c r="J4335" s="29">
        <v>1.25</v>
      </c>
      <c r="K4335" s="30">
        <v>0</v>
      </c>
      <c r="L4335" s="29">
        <v>1.25</v>
      </c>
      <c r="M4335" s="30">
        <v>0</v>
      </c>
      <c r="N4335" s="29">
        <v>1.25</v>
      </c>
      <c r="O4335" s="30">
        <v>0</v>
      </c>
      <c r="P4335" s="30">
        <v>0</v>
      </c>
      <c r="Q4335" s="30" t="s">
        <v>22</v>
      </c>
      <c r="R4335" s="30" t="s">
        <v>22</v>
      </c>
      <c r="S4335" s="30" t="s">
        <v>22</v>
      </c>
      <c r="T4335" s="30" t="s">
        <v>22</v>
      </c>
      <c r="U4335" s="30" t="s">
        <v>22</v>
      </c>
      <c r="V4335" s="30" t="s">
        <v>22</v>
      </c>
      <c r="W4335" s="30" t="s">
        <v>16</v>
      </c>
      <c r="X4335" s="54">
        <v>7.0000000000000007E-2</v>
      </c>
      <c r="Y4335" s="30" t="s">
        <v>23</v>
      </c>
      <c r="Z4335" s="30" t="s">
        <v>11951</v>
      </c>
      <c r="AA4335" s="30" t="s">
        <v>18409</v>
      </c>
      <c r="AB4335" s="30" t="s">
        <v>14450</v>
      </c>
      <c r="AC4335" s="30" t="s">
        <v>14451</v>
      </c>
      <c r="AD4335" s="29">
        <v>1.25</v>
      </c>
      <c r="AE4335" s="29">
        <v>0.23</v>
      </c>
      <c r="AF4335" s="29">
        <v>0</v>
      </c>
    </row>
    <row r="4336" spans="1:32" x14ac:dyDescent="0.25">
      <c r="A4336" t="s">
        <v>24437</v>
      </c>
      <c r="B4336" t="s">
        <v>14341</v>
      </c>
      <c r="C4336" t="s">
        <v>18</v>
      </c>
      <c r="D4336" t="s">
        <v>24438</v>
      </c>
      <c r="E4336" t="s">
        <v>24439</v>
      </c>
      <c r="F4336" t="s">
        <v>24440</v>
      </c>
      <c r="G4336" t="s">
        <v>18644</v>
      </c>
      <c r="H4336" s="36" t="str">
        <f>IFERROR(HYPERLINK(_xlfn.XLOOKUP(D4336,'[1]Smoothed Fund docs'!A:A,'[1]Smoothed Fund docs'!C:C),"FID"),IF(ISERROR(VLOOKUP(D4336,'[1]PRIIPS KID'!A:A,1,0)),HYPERLINK("https://digital.feprecisionplus.com/documents/quilter/en-gb/"&amp;F4336&amp;"/KI","KIID"),HYPERLINK("https://digital.feprecisionplus.com/documents/quilter/en-gb/"&amp;F4336&amp;"/PK","KID")))</f>
        <v>KIID</v>
      </c>
      <c r="I4336" s="29">
        <v>1</v>
      </c>
      <c r="J4336" s="29">
        <v>1.25</v>
      </c>
      <c r="K4336" s="30">
        <v>0</v>
      </c>
      <c r="L4336" s="29">
        <v>1.25</v>
      </c>
      <c r="M4336" s="30">
        <v>0</v>
      </c>
      <c r="N4336" s="29">
        <v>1.25</v>
      </c>
      <c r="O4336" s="30">
        <v>0</v>
      </c>
      <c r="P4336" s="30">
        <v>0</v>
      </c>
      <c r="Q4336" s="30" t="s">
        <v>22</v>
      </c>
      <c r="R4336" s="30" t="s">
        <v>22</v>
      </c>
      <c r="S4336" s="30" t="s">
        <v>22</v>
      </c>
      <c r="T4336" s="30" t="s">
        <v>22</v>
      </c>
      <c r="U4336" s="30" t="s">
        <v>22</v>
      </c>
      <c r="V4336" s="30" t="s">
        <v>22</v>
      </c>
      <c r="W4336" s="30" t="s">
        <v>16</v>
      </c>
      <c r="X4336" s="54">
        <v>0.06</v>
      </c>
      <c r="Y4336" s="30" t="s">
        <v>23</v>
      </c>
      <c r="Z4336" s="30" t="s">
        <v>11951</v>
      </c>
      <c r="AA4336" s="30" t="s">
        <v>18409</v>
      </c>
      <c r="AB4336" s="30" t="s">
        <v>14487</v>
      </c>
      <c r="AC4336" s="30" t="s">
        <v>14451</v>
      </c>
      <c r="AD4336" s="29">
        <v>1.25</v>
      </c>
      <c r="AE4336" s="29">
        <v>0.28999999999999998</v>
      </c>
      <c r="AF4336" s="29">
        <v>0</v>
      </c>
    </row>
    <row r="4337" spans="1:32" x14ac:dyDescent="0.25">
      <c r="A4337" t="s">
        <v>22840</v>
      </c>
      <c r="B4337" t="s">
        <v>22841</v>
      </c>
      <c r="C4337" t="s">
        <v>18</v>
      </c>
      <c r="D4337" t="s">
        <v>9025</v>
      </c>
      <c r="E4337" t="s">
        <v>9026</v>
      </c>
      <c r="F4337" t="s">
        <v>9027</v>
      </c>
      <c r="G4337" t="s">
        <v>18410</v>
      </c>
      <c r="H4337" s="36" t="str">
        <f>IFERROR(HYPERLINK(_xlfn.XLOOKUP(D4337,'[1]Smoothed Fund docs'!A:A,'[1]Smoothed Fund docs'!C:C),"FID"),IF(ISERROR(VLOOKUP(D4337,'[1]PRIIPS KID'!A:A,1,0)),HYPERLINK("https://digital.feprecisionplus.com/documents/quilter/en-gb/"&amp;F4337&amp;"/KI","KIID"),HYPERLINK("https://digital.feprecisionplus.com/documents/quilter/en-gb/"&amp;F4337&amp;"/PK","KID")))</f>
        <v>KIID</v>
      </c>
      <c r="I4337" s="29">
        <v>0.75</v>
      </c>
      <c r="J4337" s="29">
        <v>0.85</v>
      </c>
      <c r="K4337" s="30">
        <v>7.4999999999999997E-2</v>
      </c>
      <c r="L4337" s="29">
        <v>0.77500000000000002</v>
      </c>
      <c r="M4337" s="30">
        <v>0</v>
      </c>
      <c r="N4337" s="29">
        <v>0.77500000000000002</v>
      </c>
      <c r="O4337" s="30">
        <v>0</v>
      </c>
      <c r="P4337" s="30">
        <v>0</v>
      </c>
      <c r="Q4337" s="30" t="s">
        <v>22</v>
      </c>
      <c r="R4337" s="30" t="s">
        <v>22</v>
      </c>
      <c r="S4337" s="30" t="s">
        <v>22</v>
      </c>
      <c r="T4337" s="30" t="s">
        <v>22</v>
      </c>
      <c r="U4337" s="30" t="s">
        <v>22</v>
      </c>
      <c r="V4337" s="30" t="s">
        <v>22</v>
      </c>
      <c r="W4337" s="30" t="s">
        <v>50</v>
      </c>
      <c r="X4337" s="54">
        <v>0.02</v>
      </c>
      <c r="Y4337" s="30" t="s">
        <v>23</v>
      </c>
      <c r="Z4337" s="30" t="s">
        <v>11942</v>
      </c>
      <c r="AA4337" s="30" t="s">
        <v>18409</v>
      </c>
      <c r="AB4337" s="30" t="s">
        <v>14444</v>
      </c>
      <c r="AC4337" s="30" t="s">
        <v>14407</v>
      </c>
      <c r="AD4337" s="29">
        <v>0.77500000000000002</v>
      </c>
      <c r="AE4337" s="29">
        <v>0.01</v>
      </c>
      <c r="AF4337" s="29">
        <v>0</v>
      </c>
    </row>
    <row r="4338" spans="1:32" x14ac:dyDescent="0.25">
      <c r="A4338" t="s">
        <v>22842</v>
      </c>
      <c r="B4338" t="s">
        <v>22841</v>
      </c>
      <c r="C4338" t="s">
        <v>28</v>
      </c>
      <c r="D4338" t="s">
        <v>9028</v>
      </c>
      <c r="E4338" t="s">
        <v>9029</v>
      </c>
      <c r="F4338" t="s">
        <v>9030</v>
      </c>
      <c r="G4338" t="s">
        <v>18415</v>
      </c>
      <c r="H4338" s="36" t="str">
        <f>IFERROR(HYPERLINK(_xlfn.XLOOKUP(D4338,'[1]Smoothed Fund docs'!A:A,'[1]Smoothed Fund docs'!C:C),"FID"),IF(ISERROR(VLOOKUP(D4338,'[1]PRIIPS KID'!A:A,1,0)),HYPERLINK("https://digital.feprecisionplus.com/documents/quilter/en-gb/"&amp;F4338&amp;"/KI","KIID"),HYPERLINK("https://digital.feprecisionplus.com/documents/quilter/en-gb/"&amp;F4338&amp;"/PK","KID")))</f>
        <v>KIID</v>
      </c>
      <c r="I4338" s="29">
        <v>1</v>
      </c>
      <c r="J4338" s="29">
        <v>1.1000000000000001</v>
      </c>
      <c r="K4338" s="30">
        <v>0.32500000000000001</v>
      </c>
      <c r="L4338" s="29">
        <v>0.77500000000000013</v>
      </c>
      <c r="M4338" s="30">
        <v>0</v>
      </c>
      <c r="N4338" s="29">
        <v>0.77500000000000013</v>
      </c>
      <c r="O4338" s="30">
        <v>0</v>
      </c>
      <c r="P4338" s="30">
        <v>0</v>
      </c>
      <c r="Q4338" s="30" t="s">
        <v>22</v>
      </c>
      <c r="R4338" s="30" t="s">
        <v>22</v>
      </c>
      <c r="S4338" s="30" t="s">
        <v>22</v>
      </c>
      <c r="T4338" s="30" t="s">
        <v>22</v>
      </c>
      <c r="U4338" s="30" t="s">
        <v>22</v>
      </c>
      <c r="V4338" s="30" t="s">
        <v>22</v>
      </c>
      <c r="W4338" s="30" t="s">
        <v>50</v>
      </c>
      <c r="X4338" s="54">
        <v>0.02</v>
      </c>
      <c r="Y4338" s="30" t="s">
        <v>23</v>
      </c>
      <c r="Z4338" s="30" t="s">
        <v>11942</v>
      </c>
      <c r="AA4338" s="30" t="s">
        <v>18409</v>
      </c>
      <c r="AB4338" s="30" t="s">
        <v>14444</v>
      </c>
      <c r="AC4338" s="30" t="s">
        <v>14407</v>
      </c>
      <c r="AD4338" s="29">
        <v>0.77500000000000013</v>
      </c>
      <c r="AE4338" s="29">
        <v>0.01</v>
      </c>
      <c r="AF4338" s="29">
        <v>0</v>
      </c>
    </row>
    <row r="4339" spans="1:32" x14ac:dyDescent="0.25">
      <c r="A4339" t="s">
        <v>22843</v>
      </c>
      <c r="B4339" t="s">
        <v>22841</v>
      </c>
      <c r="C4339" t="s">
        <v>28</v>
      </c>
      <c r="D4339" t="s">
        <v>9031</v>
      </c>
      <c r="E4339" t="s">
        <v>9032</v>
      </c>
      <c r="F4339" t="s">
        <v>9033</v>
      </c>
      <c r="G4339" t="s">
        <v>18410</v>
      </c>
      <c r="H4339" s="36" t="str">
        <f>IFERROR(HYPERLINK(_xlfn.XLOOKUP(D4339,'[1]Smoothed Fund docs'!A:A,'[1]Smoothed Fund docs'!C:C),"FID"),IF(ISERROR(VLOOKUP(D4339,'[1]PRIIPS KID'!A:A,1,0)),HYPERLINK("https://digital.feprecisionplus.com/documents/quilter/en-gb/"&amp;F4339&amp;"/KI","KIID"),HYPERLINK("https://digital.feprecisionplus.com/documents/quilter/en-gb/"&amp;F4339&amp;"/PK","KID")))</f>
        <v>KIID</v>
      </c>
      <c r="I4339" s="29">
        <v>0.75</v>
      </c>
      <c r="J4339" s="29">
        <v>0.85</v>
      </c>
      <c r="K4339" s="30">
        <v>7.4999999999999997E-2</v>
      </c>
      <c r="L4339" s="29">
        <v>0.77500000000000002</v>
      </c>
      <c r="M4339" s="30">
        <v>0</v>
      </c>
      <c r="N4339" s="29">
        <v>0.77500000000000002</v>
      </c>
      <c r="O4339" s="30">
        <v>0</v>
      </c>
      <c r="P4339" s="30">
        <v>0</v>
      </c>
      <c r="Q4339" s="30" t="s">
        <v>22</v>
      </c>
      <c r="R4339" s="30" t="s">
        <v>22</v>
      </c>
      <c r="S4339" s="30" t="s">
        <v>22</v>
      </c>
      <c r="T4339" s="30" t="s">
        <v>22</v>
      </c>
      <c r="U4339" s="30" t="s">
        <v>22</v>
      </c>
      <c r="V4339" s="30" t="s">
        <v>22</v>
      </c>
      <c r="W4339" s="30" t="s">
        <v>50</v>
      </c>
      <c r="X4339" s="54">
        <v>0.02</v>
      </c>
      <c r="Y4339" s="30" t="s">
        <v>23</v>
      </c>
      <c r="Z4339" s="30" t="s">
        <v>11942</v>
      </c>
      <c r="AA4339" s="30" t="s">
        <v>18409</v>
      </c>
      <c r="AB4339" s="30" t="s">
        <v>14444</v>
      </c>
      <c r="AC4339" s="30" t="s">
        <v>14407</v>
      </c>
      <c r="AD4339" s="29">
        <v>0.77500000000000002</v>
      </c>
      <c r="AE4339" s="29">
        <v>0.01</v>
      </c>
      <c r="AF4339" s="29">
        <v>0</v>
      </c>
    </row>
    <row r="4340" spans="1:32" x14ac:dyDescent="0.25">
      <c r="A4340" t="s">
        <v>9011</v>
      </c>
      <c r="B4340" t="s">
        <v>22841</v>
      </c>
      <c r="C4340" t="s">
        <v>18</v>
      </c>
      <c r="D4340" t="s">
        <v>9012</v>
      </c>
      <c r="E4340" t="s">
        <v>9013</v>
      </c>
      <c r="F4340" t="s">
        <v>9014</v>
      </c>
      <c r="G4340" t="s">
        <v>18415</v>
      </c>
      <c r="H4340" s="36" t="str">
        <f>IFERROR(HYPERLINK(_xlfn.XLOOKUP(D4340,'[1]Smoothed Fund docs'!A:A,'[1]Smoothed Fund docs'!C:C),"FID"),IF(ISERROR(VLOOKUP(D4340,'[1]PRIIPS KID'!A:A,1,0)),HYPERLINK("https://digital.feprecisionplus.com/documents/quilter/en-gb/"&amp;F4340&amp;"/KI","KIID"),HYPERLINK("https://digital.feprecisionplus.com/documents/quilter/en-gb/"&amp;F4340&amp;"/PK","KID")))</f>
        <v>KIID</v>
      </c>
      <c r="I4340" s="29">
        <v>0.75</v>
      </c>
      <c r="J4340" s="29">
        <v>0.88</v>
      </c>
      <c r="K4340" s="30">
        <v>0.105</v>
      </c>
      <c r="L4340" s="29">
        <v>0.77500000000000002</v>
      </c>
      <c r="M4340" s="30">
        <v>0</v>
      </c>
      <c r="N4340" s="29">
        <v>0.77500000000000002</v>
      </c>
      <c r="O4340" s="30">
        <v>0</v>
      </c>
      <c r="P4340" s="30">
        <v>0.15</v>
      </c>
      <c r="Q4340" s="30" t="s">
        <v>22</v>
      </c>
      <c r="R4340" s="30" t="s">
        <v>22</v>
      </c>
      <c r="S4340" s="30" t="s">
        <v>22</v>
      </c>
      <c r="T4340" s="30" t="s">
        <v>22</v>
      </c>
      <c r="U4340" s="30" t="s">
        <v>22</v>
      </c>
      <c r="V4340" s="30" t="s">
        <v>22</v>
      </c>
      <c r="W4340" s="30" t="s">
        <v>50</v>
      </c>
      <c r="X4340" s="54">
        <v>0.04</v>
      </c>
      <c r="Y4340" s="30" t="s">
        <v>23</v>
      </c>
      <c r="Z4340" s="30" t="s">
        <v>11942</v>
      </c>
      <c r="AA4340" s="30" t="s">
        <v>18409</v>
      </c>
      <c r="AB4340" s="30" t="s">
        <v>14408</v>
      </c>
      <c r="AC4340" s="30" t="s">
        <v>14407</v>
      </c>
      <c r="AD4340" s="29">
        <v>0.755</v>
      </c>
      <c r="AE4340" s="29">
        <v>0.65</v>
      </c>
      <c r="AF4340" s="29">
        <v>0</v>
      </c>
    </row>
    <row r="4341" spans="1:32" x14ac:dyDescent="0.25">
      <c r="A4341" t="s">
        <v>9015</v>
      </c>
      <c r="B4341" t="s">
        <v>22841</v>
      </c>
      <c r="C4341" t="s">
        <v>28</v>
      </c>
      <c r="D4341" t="s">
        <v>9016</v>
      </c>
      <c r="E4341" t="s">
        <v>9017</v>
      </c>
      <c r="F4341" t="s">
        <v>9018</v>
      </c>
      <c r="G4341" t="s">
        <v>18415</v>
      </c>
      <c r="H4341" s="36" t="str">
        <f>IFERROR(HYPERLINK(_xlfn.XLOOKUP(D4341,'[1]Smoothed Fund docs'!A:A,'[1]Smoothed Fund docs'!C:C),"FID"),IF(ISERROR(VLOOKUP(D4341,'[1]PRIIPS KID'!A:A,1,0)),HYPERLINK("https://digital.feprecisionplus.com/documents/quilter/en-gb/"&amp;F4341&amp;"/KI","KIID"),HYPERLINK("https://digital.feprecisionplus.com/documents/quilter/en-gb/"&amp;F4341&amp;"/PK","KID")))</f>
        <v>KIID</v>
      </c>
      <c r="I4341" s="29">
        <v>0.75</v>
      </c>
      <c r="J4341" s="29">
        <v>0.88</v>
      </c>
      <c r="K4341" s="30">
        <v>0.105</v>
      </c>
      <c r="L4341" s="29">
        <v>0.77500000000000002</v>
      </c>
      <c r="M4341" s="30">
        <v>0</v>
      </c>
      <c r="N4341" s="29">
        <v>0.77500000000000002</v>
      </c>
      <c r="O4341" s="30">
        <v>0</v>
      </c>
      <c r="P4341" s="30">
        <v>0.2</v>
      </c>
      <c r="Q4341" s="30" t="s">
        <v>22</v>
      </c>
      <c r="R4341" s="30" t="s">
        <v>22</v>
      </c>
      <c r="S4341" s="30" t="s">
        <v>22</v>
      </c>
      <c r="T4341" s="30" t="s">
        <v>22</v>
      </c>
      <c r="U4341" s="30" t="s">
        <v>22</v>
      </c>
      <c r="V4341" s="30" t="s">
        <v>22</v>
      </c>
      <c r="W4341" s="30" t="s">
        <v>50</v>
      </c>
      <c r="X4341" s="54">
        <v>0.04</v>
      </c>
      <c r="Y4341" s="30" t="s">
        <v>23</v>
      </c>
      <c r="Z4341" s="30" t="s">
        <v>11942</v>
      </c>
      <c r="AA4341" s="30" t="s">
        <v>18409</v>
      </c>
      <c r="AB4341" s="30" t="s">
        <v>14408</v>
      </c>
      <c r="AC4341" s="30" t="s">
        <v>14407</v>
      </c>
      <c r="AD4341" s="29">
        <v>0.755</v>
      </c>
      <c r="AE4341" s="29">
        <v>0.65</v>
      </c>
      <c r="AF4341" s="29">
        <v>0</v>
      </c>
    </row>
    <row r="4342" spans="1:32" x14ac:dyDescent="0.25">
      <c r="A4342" t="s">
        <v>9019</v>
      </c>
      <c r="B4342" t="s">
        <v>22841</v>
      </c>
      <c r="C4342" t="s">
        <v>18</v>
      </c>
      <c r="D4342" t="s">
        <v>9020</v>
      </c>
      <c r="E4342" t="s">
        <v>9021</v>
      </c>
      <c r="F4342" t="s">
        <v>9022</v>
      </c>
      <c r="G4342" t="s">
        <v>18415</v>
      </c>
      <c r="H4342" s="36" t="str">
        <f>IFERROR(HYPERLINK(_xlfn.XLOOKUP(D4342,'[1]Smoothed Fund docs'!A:A,'[1]Smoothed Fund docs'!C:C),"FID"),IF(ISERROR(VLOOKUP(D4342,'[1]PRIIPS KID'!A:A,1,0)),HYPERLINK("https://digital.feprecisionplus.com/documents/quilter/en-gb/"&amp;F4342&amp;"/KI","KIID"),HYPERLINK("https://digital.feprecisionplus.com/documents/quilter/en-gb/"&amp;F4342&amp;"/PK","KID")))</f>
        <v>KIID</v>
      </c>
      <c r="I4342" s="29">
        <v>0.75</v>
      </c>
      <c r="J4342" s="29">
        <v>0.81</v>
      </c>
      <c r="K4342" s="30">
        <v>0</v>
      </c>
      <c r="L4342" s="29">
        <v>0.81</v>
      </c>
      <c r="M4342" s="30">
        <v>0</v>
      </c>
      <c r="N4342" s="29">
        <v>0.81</v>
      </c>
      <c r="O4342" s="30">
        <v>0</v>
      </c>
      <c r="P4342" s="30">
        <v>0</v>
      </c>
      <c r="Q4342" s="30" t="s">
        <v>22</v>
      </c>
      <c r="R4342" s="30" t="s">
        <v>22</v>
      </c>
      <c r="S4342" s="30" t="s">
        <v>22</v>
      </c>
      <c r="T4342" s="30" t="s">
        <v>22</v>
      </c>
      <c r="U4342" s="30" t="s">
        <v>22</v>
      </c>
      <c r="V4342" s="30" t="s">
        <v>22</v>
      </c>
      <c r="W4342" s="30" t="s">
        <v>50</v>
      </c>
      <c r="X4342" s="54">
        <v>0.04</v>
      </c>
      <c r="Y4342" s="30" t="s">
        <v>23</v>
      </c>
      <c r="Z4342" s="30" t="s">
        <v>11942</v>
      </c>
      <c r="AA4342" s="30" t="s">
        <v>18409</v>
      </c>
      <c r="AB4342" s="30" t="s">
        <v>14408</v>
      </c>
      <c r="AC4342" s="30" t="s">
        <v>14407</v>
      </c>
      <c r="AD4342" s="29">
        <v>0.81</v>
      </c>
      <c r="AE4342" s="29">
        <v>0.56999999999999995</v>
      </c>
      <c r="AF4342" s="29">
        <v>0</v>
      </c>
    </row>
    <row r="4343" spans="1:32" x14ac:dyDescent="0.25">
      <c r="A4343" t="s">
        <v>22844</v>
      </c>
      <c r="B4343" t="s">
        <v>22841</v>
      </c>
      <c r="C4343" t="s">
        <v>18</v>
      </c>
      <c r="D4343" t="s">
        <v>16832</v>
      </c>
      <c r="E4343" t="s">
        <v>16833</v>
      </c>
      <c r="F4343" t="s">
        <v>16834</v>
      </c>
      <c r="G4343" t="s">
        <v>18410</v>
      </c>
      <c r="H4343" s="36" t="str">
        <f>IFERROR(HYPERLINK(_xlfn.XLOOKUP(D4343,'[1]Smoothed Fund docs'!A:A,'[1]Smoothed Fund docs'!C:C),"FID"),IF(ISERROR(VLOOKUP(D4343,'[1]PRIIPS KID'!A:A,1,0)),HYPERLINK("https://digital.feprecisionplus.com/documents/quilter/en-gb/"&amp;F4343&amp;"/KI","KIID"),HYPERLINK("https://digital.feprecisionplus.com/documents/quilter/en-gb/"&amp;F4343&amp;"/PK","KID")))</f>
        <v>KIID</v>
      </c>
      <c r="I4343" s="29">
        <v>0.3</v>
      </c>
      <c r="J4343" s="29">
        <v>0.35</v>
      </c>
      <c r="K4343" s="30">
        <v>0.03</v>
      </c>
      <c r="L4343" s="29">
        <v>0.31999999999999995</v>
      </c>
      <c r="M4343" s="30">
        <v>0</v>
      </c>
      <c r="N4343" s="29">
        <v>0.31999999999999995</v>
      </c>
      <c r="O4343" s="30">
        <v>0</v>
      </c>
      <c r="P4343" s="30">
        <v>0</v>
      </c>
      <c r="Q4343" s="30" t="s">
        <v>22</v>
      </c>
      <c r="R4343" s="30" t="s">
        <v>22</v>
      </c>
      <c r="S4343" s="30" t="s">
        <v>22</v>
      </c>
      <c r="T4343" s="30" t="s">
        <v>22</v>
      </c>
      <c r="U4343" s="30" t="s">
        <v>22</v>
      </c>
      <c r="V4343" s="30" t="s">
        <v>22</v>
      </c>
      <c r="W4343" s="30" t="s">
        <v>152</v>
      </c>
      <c r="X4343" s="54">
        <v>0.04</v>
      </c>
      <c r="Y4343" s="30" t="s">
        <v>23</v>
      </c>
      <c r="Z4343" s="30" t="s">
        <v>11942</v>
      </c>
      <c r="AA4343" s="30" t="s">
        <v>18409</v>
      </c>
      <c r="AB4343" s="30" t="s">
        <v>14447</v>
      </c>
      <c r="AC4343" s="30" t="s">
        <v>14446</v>
      </c>
      <c r="AD4343" s="29">
        <v>0.31999999999999995</v>
      </c>
      <c r="AE4343" s="29">
        <v>0.17</v>
      </c>
      <c r="AF4343" s="29">
        <v>0</v>
      </c>
    </row>
    <row r="4344" spans="1:32" x14ac:dyDescent="0.25">
      <c r="A4344" t="s">
        <v>22845</v>
      </c>
      <c r="B4344" t="s">
        <v>22841</v>
      </c>
      <c r="C4344" t="s">
        <v>28</v>
      </c>
      <c r="D4344" t="s">
        <v>9023</v>
      </c>
      <c r="E4344" t="s">
        <v>13798</v>
      </c>
      <c r="F4344" t="s">
        <v>9024</v>
      </c>
      <c r="G4344" t="s">
        <v>18410</v>
      </c>
      <c r="H4344" s="36" t="str">
        <f>IFERROR(HYPERLINK(_xlfn.XLOOKUP(D4344,'[1]Smoothed Fund docs'!A:A,'[1]Smoothed Fund docs'!C:C),"FID"),IF(ISERROR(VLOOKUP(D4344,'[1]PRIIPS KID'!A:A,1,0)),HYPERLINK("https://digital.feprecisionplus.com/documents/quilter/en-gb/"&amp;F4344&amp;"/KI","KIID"),HYPERLINK("https://digital.feprecisionplus.com/documents/quilter/en-gb/"&amp;F4344&amp;"/PK","KID")))</f>
        <v>KIID</v>
      </c>
      <c r="I4344" s="29">
        <v>0.3</v>
      </c>
      <c r="J4344" s="29">
        <v>0.35</v>
      </c>
      <c r="K4344" s="30">
        <v>0.03</v>
      </c>
      <c r="L4344" s="29">
        <v>0.31999999999999995</v>
      </c>
      <c r="M4344" s="30">
        <v>0</v>
      </c>
      <c r="N4344" s="29">
        <v>0.31999999999999995</v>
      </c>
      <c r="O4344" s="30">
        <v>0</v>
      </c>
      <c r="P4344" s="30">
        <v>0</v>
      </c>
      <c r="Q4344" s="30" t="s">
        <v>22</v>
      </c>
      <c r="R4344" s="30" t="s">
        <v>22</v>
      </c>
      <c r="S4344" s="30" t="s">
        <v>22</v>
      </c>
      <c r="T4344" s="30" t="s">
        <v>22</v>
      </c>
      <c r="U4344" s="30" t="s">
        <v>22</v>
      </c>
      <c r="V4344" s="30" t="s">
        <v>22</v>
      </c>
      <c r="W4344" s="30" t="s">
        <v>152</v>
      </c>
      <c r="X4344" s="54">
        <v>0.04</v>
      </c>
      <c r="Y4344" s="30" t="s">
        <v>23</v>
      </c>
      <c r="Z4344" s="30" t="s">
        <v>11942</v>
      </c>
      <c r="AA4344" s="30" t="s">
        <v>18409</v>
      </c>
      <c r="AB4344" s="30" t="s">
        <v>14447</v>
      </c>
      <c r="AC4344" s="30" t="s">
        <v>14446</v>
      </c>
      <c r="AD4344" s="29">
        <v>0.31999999999999995</v>
      </c>
      <c r="AE4344" s="29">
        <v>0.17</v>
      </c>
      <c r="AF4344" s="29">
        <v>0</v>
      </c>
    </row>
    <row r="4345" spans="1:32" x14ac:dyDescent="0.25">
      <c r="A4345" t="s">
        <v>9034</v>
      </c>
      <c r="B4345" t="s">
        <v>22841</v>
      </c>
      <c r="C4345" t="s">
        <v>18</v>
      </c>
      <c r="D4345" t="s">
        <v>9035</v>
      </c>
      <c r="E4345" t="s">
        <v>9036</v>
      </c>
      <c r="F4345" t="s">
        <v>9037</v>
      </c>
      <c r="G4345" t="s">
        <v>18415</v>
      </c>
      <c r="H4345" s="36" t="str">
        <f>IFERROR(HYPERLINK(_xlfn.XLOOKUP(D4345,'[1]Smoothed Fund docs'!A:A,'[1]Smoothed Fund docs'!C:C),"FID"),IF(ISERROR(VLOOKUP(D4345,'[1]PRIIPS KID'!A:A,1,0)),HYPERLINK("https://digital.feprecisionplus.com/documents/quilter/en-gb/"&amp;F4345&amp;"/KI","KIID"),HYPERLINK("https://digital.feprecisionplus.com/documents/quilter/en-gb/"&amp;F4345&amp;"/PK","KID")))</f>
        <v>KIID</v>
      </c>
      <c r="I4345" s="29">
        <v>0.75</v>
      </c>
      <c r="J4345" s="29">
        <v>0.87</v>
      </c>
      <c r="K4345" s="30">
        <v>0</v>
      </c>
      <c r="L4345" s="29">
        <v>0.87</v>
      </c>
      <c r="M4345" s="30">
        <v>0</v>
      </c>
      <c r="N4345" s="29">
        <v>0.87</v>
      </c>
      <c r="O4345" s="30">
        <v>0</v>
      </c>
      <c r="P4345" s="30">
        <v>0</v>
      </c>
      <c r="Q4345" s="30" t="s">
        <v>22</v>
      </c>
      <c r="R4345" s="30" t="s">
        <v>22</v>
      </c>
      <c r="S4345" s="30" t="s">
        <v>22</v>
      </c>
      <c r="T4345" s="30" t="s">
        <v>22</v>
      </c>
      <c r="U4345" s="30" t="s">
        <v>22</v>
      </c>
      <c r="V4345" s="30" t="s">
        <v>22</v>
      </c>
      <c r="W4345" s="30" t="s">
        <v>50</v>
      </c>
      <c r="X4345" s="54">
        <v>0.02</v>
      </c>
      <c r="Y4345" s="30" t="s">
        <v>23</v>
      </c>
      <c r="Z4345" s="30" t="s">
        <v>11942</v>
      </c>
      <c r="AA4345" s="30" t="s">
        <v>18409</v>
      </c>
      <c r="AB4345" s="30" t="s">
        <v>14409</v>
      </c>
      <c r="AC4345" s="30" t="s">
        <v>14407</v>
      </c>
      <c r="AD4345" s="29">
        <v>0.88</v>
      </c>
      <c r="AE4345" s="29">
        <v>0.2</v>
      </c>
      <c r="AF4345" s="29">
        <v>0</v>
      </c>
    </row>
    <row r="4346" spans="1:32" x14ac:dyDescent="0.25">
      <c r="A4346" t="s">
        <v>22846</v>
      </c>
      <c r="B4346" t="s">
        <v>22841</v>
      </c>
      <c r="C4346" t="s">
        <v>28</v>
      </c>
      <c r="D4346" t="s">
        <v>22847</v>
      </c>
      <c r="E4346" t="s">
        <v>22848</v>
      </c>
      <c r="F4346" t="s">
        <v>22849</v>
      </c>
      <c r="G4346" t="s">
        <v>18415</v>
      </c>
      <c r="H4346" s="36" t="str">
        <f>IFERROR(HYPERLINK(_xlfn.XLOOKUP(D4346,'[1]Smoothed Fund docs'!A:A,'[1]Smoothed Fund docs'!C:C),"FID"),IF(ISERROR(VLOOKUP(D4346,'[1]PRIIPS KID'!A:A,1,0)),HYPERLINK("https://digital.feprecisionplus.com/documents/quilter/en-gb/"&amp;F4346&amp;"/KI","KIID"),HYPERLINK("https://digital.feprecisionplus.com/documents/quilter/en-gb/"&amp;F4346&amp;"/PK","KID")))</f>
        <v>KIID</v>
      </c>
      <c r="I4346" s="29">
        <v>0.75</v>
      </c>
      <c r="J4346" s="29">
        <v>0.87</v>
      </c>
      <c r="K4346" s="30">
        <v>0</v>
      </c>
      <c r="L4346" s="29">
        <v>0.87</v>
      </c>
      <c r="M4346" s="30">
        <v>0</v>
      </c>
      <c r="N4346" s="29">
        <v>0.87</v>
      </c>
      <c r="O4346" s="30">
        <v>0</v>
      </c>
      <c r="P4346" s="30">
        <v>0</v>
      </c>
      <c r="Q4346" s="30" t="s">
        <v>22</v>
      </c>
      <c r="R4346" s="30" t="s">
        <v>22</v>
      </c>
      <c r="S4346" s="30" t="s">
        <v>22</v>
      </c>
      <c r="T4346" s="30" t="s">
        <v>22</v>
      </c>
      <c r="U4346" s="30" t="s">
        <v>22</v>
      </c>
      <c r="V4346" s="30" t="s">
        <v>22</v>
      </c>
      <c r="W4346" s="30" t="s">
        <v>50</v>
      </c>
      <c r="X4346" s="54">
        <v>0.02</v>
      </c>
      <c r="Y4346" s="30" t="s">
        <v>23</v>
      </c>
      <c r="Z4346" s="30" t="s">
        <v>11942</v>
      </c>
      <c r="AA4346" s="30" t="s">
        <v>18409</v>
      </c>
      <c r="AB4346" s="30" t="s">
        <v>14409</v>
      </c>
      <c r="AC4346" s="30" t="s">
        <v>14407</v>
      </c>
      <c r="AD4346" s="29">
        <v>0.88</v>
      </c>
      <c r="AE4346" s="29">
        <v>0.2</v>
      </c>
      <c r="AF4346" s="29">
        <v>0</v>
      </c>
    </row>
    <row r="4347" spans="1:32" x14ac:dyDescent="0.25">
      <c r="A4347" t="s">
        <v>17741</v>
      </c>
      <c r="B4347" t="s">
        <v>22841</v>
      </c>
      <c r="C4347" t="s">
        <v>18</v>
      </c>
      <c r="D4347" t="s">
        <v>17742</v>
      </c>
      <c r="E4347" t="s">
        <v>17743</v>
      </c>
      <c r="F4347" t="s">
        <v>17744</v>
      </c>
      <c r="G4347" t="s">
        <v>18408</v>
      </c>
      <c r="H4347" s="36" t="str">
        <f>IFERROR(HYPERLINK(_xlfn.XLOOKUP(D4347,'[1]Smoothed Fund docs'!A:A,'[1]Smoothed Fund docs'!C:C),"FID"),IF(ISERROR(VLOOKUP(D4347,'[1]PRIIPS KID'!A:A,1,0)),HYPERLINK("https://digital.feprecisionplus.com/documents/quilter/en-gb/"&amp;F4347&amp;"/KI","KIID"),HYPERLINK("https://digital.feprecisionplus.com/documents/quilter/en-gb/"&amp;F4347&amp;"/PK","KID")))</f>
        <v>KIID</v>
      </c>
      <c r="I4347" s="29">
        <v>0.5</v>
      </c>
      <c r="J4347" s="29">
        <v>0.63</v>
      </c>
      <c r="K4347" s="30">
        <v>0.05</v>
      </c>
      <c r="L4347" s="29">
        <v>0.57999999999999996</v>
      </c>
      <c r="M4347" s="30">
        <v>0</v>
      </c>
      <c r="N4347" s="29">
        <v>0.57999999999999996</v>
      </c>
      <c r="O4347" s="30">
        <v>0</v>
      </c>
      <c r="P4347" s="30">
        <v>0</v>
      </c>
      <c r="Q4347" s="30" t="s">
        <v>22</v>
      </c>
      <c r="R4347" s="30" t="s">
        <v>22</v>
      </c>
      <c r="S4347" s="30" t="s">
        <v>22</v>
      </c>
      <c r="T4347" s="30" t="s">
        <v>22</v>
      </c>
      <c r="U4347" s="30" t="s">
        <v>22</v>
      </c>
      <c r="V4347" s="30" t="s">
        <v>22</v>
      </c>
      <c r="W4347" s="30" t="s">
        <v>37</v>
      </c>
      <c r="X4347" s="54">
        <v>0.04</v>
      </c>
      <c r="Y4347" s="30" t="s">
        <v>23</v>
      </c>
      <c r="Z4347" s="30" t="s">
        <v>11942</v>
      </c>
      <c r="AA4347" s="30" t="s">
        <v>18409</v>
      </c>
      <c r="AB4347" s="30" t="s">
        <v>14410</v>
      </c>
      <c r="AC4347" s="30" t="s">
        <v>14407</v>
      </c>
      <c r="AD4347" s="29">
        <v>0.57999999999999996</v>
      </c>
      <c r="AE4347" s="29">
        <v>0.14000000000000001</v>
      </c>
      <c r="AF4347" s="29">
        <v>0</v>
      </c>
    </row>
    <row r="4348" spans="1:32" x14ac:dyDescent="0.25">
      <c r="A4348" t="s">
        <v>12062</v>
      </c>
      <c r="B4348" t="s">
        <v>22841</v>
      </c>
      <c r="C4348" t="s">
        <v>28</v>
      </c>
      <c r="D4348" t="s">
        <v>12063</v>
      </c>
      <c r="E4348" t="s">
        <v>12064</v>
      </c>
      <c r="F4348" t="s">
        <v>12065</v>
      </c>
      <c r="G4348" t="s">
        <v>18408</v>
      </c>
      <c r="H4348" s="36" t="str">
        <f>IFERROR(HYPERLINK(_xlfn.XLOOKUP(D4348,'[1]Smoothed Fund docs'!A:A,'[1]Smoothed Fund docs'!C:C),"FID"),IF(ISERROR(VLOOKUP(D4348,'[1]PRIIPS KID'!A:A,1,0)),HYPERLINK("https://digital.feprecisionplus.com/documents/quilter/en-gb/"&amp;F4348&amp;"/KI","KIID"),HYPERLINK("https://digital.feprecisionplus.com/documents/quilter/en-gb/"&amp;F4348&amp;"/PK","KID")))</f>
        <v>KIID</v>
      </c>
      <c r="I4348" s="29">
        <v>0.5</v>
      </c>
      <c r="J4348" s="29">
        <v>0.63</v>
      </c>
      <c r="K4348" s="30">
        <v>0.05</v>
      </c>
      <c r="L4348" s="29">
        <v>0.57999999999999996</v>
      </c>
      <c r="M4348" s="30">
        <v>0</v>
      </c>
      <c r="N4348" s="29">
        <v>0.57999999999999996</v>
      </c>
      <c r="O4348" s="30">
        <v>0</v>
      </c>
      <c r="P4348" s="30">
        <v>0</v>
      </c>
      <c r="Q4348" s="30" t="s">
        <v>22</v>
      </c>
      <c r="R4348" s="30" t="s">
        <v>22</v>
      </c>
      <c r="S4348" s="30" t="s">
        <v>22</v>
      </c>
      <c r="T4348" s="30" t="s">
        <v>22</v>
      </c>
      <c r="U4348" s="30" t="s">
        <v>22</v>
      </c>
      <c r="V4348" s="30" t="s">
        <v>22</v>
      </c>
      <c r="W4348" s="30" t="s">
        <v>37</v>
      </c>
      <c r="X4348" s="54">
        <v>0.04</v>
      </c>
      <c r="Y4348" s="30" t="s">
        <v>23</v>
      </c>
      <c r="Z4348" s="30" t="s">
        <v>11942</v>
      </c>
      <c r="AA4348" s="30" t="s">
        <v>18409</v>
      </c>
      <c r="AB4348" s="30" t="s">
        <v>14410</v>
      </c>
      <c r="AC4348" s="30" t="s">
        <v>14407</v>
      </c>
      <c r="AD4348" s="29">
        <v>0.57999999999999996</v>
      </c>
      <c r="AE4348" s="29">
        <v>0.14000000000000001</v>
      </c>
      <c r="AF4348" s="29">
        <v>0</v>
      </c>
    </row>
    <row r="4349" spans="1:32" x14ac:dyDescent="0.25">
      <c r="A4349" t="s">
        <v>17745</v>
      </c>
      <c r="B4349" t="s">
        <v>22841</v>
      </c>
      <c r="C4349" t="s">
        <v>18</v>
      </c>
      <c r="D4349" t="s">
        <v>17746</v>
      </c>
      <c r="E4349" t="s">
        <v>17747</v>
      </c>
      <c r="F4349" t="s">
        <v>17748</v>
      </c>
      <c r="G4349" t="s">
        <v>18408</v>
      </c>
      <c r="H4349" s="36" t="str">
        <f>IFERROR(HYPERLINK(_xlfn.XLOOKUP(D4349,'[1]Smoothed Fund docs'!A:A,'[1]Smoothed Fund docs'!C:C),"FID"),IF(ISERROR(VLOOKUP(D4349,'[1]PRIIPS KID'!A:A,1,0)),HYPERLINK("https://digital.feprecisionplus.com/documents/quilter/en-gb/"&amp;F4349&amp;"/KI","KIID"),HYPERLINK("https://digital.feprecisionplus.com/documents/quilter/en-gb/"&amp;F4349&amp;"/PK","KID")))</f>
        <v>KIID</v>
      </c>
      <c r="I4349" s="29">
        <v>0.5</v>
      </c>
      <c r="J4349" s="29">
        <v>0.63</v>
      </c>
      <c r="K4349" s="30">
        <v>0.05</v>
      </c>
      <c r="L4349" s="29">
        <v>0.57999999999999996</v>
      </c>
      <c r="M4349" s="30">
        <v>0</v>
      </c>
      <c r="N4349" s="29">
        <v>0.57999999999999996</v>
      </c>
      <c r="O4349" s="30">
        <v>0</v>
      </c>
      <c r="P4349" s="30">
        <v>0</v>
      </c>
      <c r="Q4349" s="30" t="s">
        <v>22</v>
      </c>
      <c r="R4349" s="30" t="s">
        <v>22</v>
      </c>
      <c r="S4349" s="30" t="s">
        <v>22</v>
      </c>
      <c r="T4349" s="30" t="s">
        <v>22</v>
      </c>
      <c r="U4349" s="30" t="s">
        <v>22</v>
      </c>
      <c r="V4349" s="30" t="s">
        <v>22</v>
      </c>
      <c r="W4349" s="30" t="s">
        <v>50</v>
      </c>
      <c r="X4349" s="54">
        <v>0.04</v>
      </c>
      <c r="Y4349" s="30" t="s">
        <v>23</v>
      </c>
      <c r="Z4349" s="30" t="s">
        <v>11942</v>
      </c>
      <c r="AA4349" s="30" t="s">
        <v>18409</v>
      </c>
      <c r="AB4349" s="30" t="s">
        <v>14408</v>
      </c>
      <c r="AC4349" s="30" t="s">
        <v>14407</v>
      </c>
      <c r="AD4349" s="29">
        <v>0.6</v>
      </c>
      <c r="AE4349" s="29">
        <v>0.13</v>
      </c>
      <c r="AF4349" s="29">
        <v>0</v>
      </c>
    </row>
    <row r="4350" spans="1:32" x14ac:dyDescent="0.25">
      <c r="A4350" t="s">
        <v>12066</v>
      </c>
      <c r="B4350" t="s">
        <v>22841</v>
      </c>
      <c r="C4350" t="s">
        <v>28</v>
      </c>
      <c r="D4350" t="s">
        <v>12067</v>
      </c>
      <c r="E4350" t="s">
        <v>12068</v>
      </c>
      <c r="F4350" t="s">
        <v>12069</v>
      </c>
      <c r="G4350" t="s">
        <v>18408</v>
      </c>
      <c r="H4350" s="36" t="str">
        <f>IFERROR(HYPERLINK(_xlfn.XLOOKUP(D4350,'[1]Smoothed Fund docs'!A:A,'[1]Smoothed Fund docs'!C:C),"FID"),IF(ISERROR(VLOOKUP(D4350,'[1]PRIIPS KID'!A:A,1,0)),HYPERLINK("https://digital.feprecisionplus.com/documents/quilter/en-gb/"&amp;F4350&amp;"/KI","KIID"),HYPERLINK("https://digital.feprecisionplus.com/documents/quilter/en-gb/"&amp;F4350&amp;"/PK","KID")))</f>
        <v>KIID</v>
      </c>
      <c r="I4350" s="29">
        <v>0.5</v>
      </c>
      <c r="J4350" s="29">
        <v>0.66</v>
      </c>
      <c r="K4350" s="30">
        <v>0.05</v>
      </c>
      <c r="L4350" s="29">
        <v>0.61</v>
      </c>
      <c r="M4350" s="30">
        <v>0</v>
      </c>
      <c r="N4350" s="29">
        <v>0.61</v>
      </c>
      <c r="O4350" s="30">
        <v>0</v>
      </c>
      <c r="P4350" s="30">
        <v>0</v>
      </c>
      <c r="Q4350" s="30" t="s">
        <v>22</v>
      </c>
      <c r="R4350" s="30" t="s">
        <v>22</v>
      </c>
      <c r="S4350" s="30" t="s">
        <v>22</v>
      </c>
      <c r="T4350" s="30" t="s">
        <v>22</v>
      </c>
      <c r="U4350" s="30" t="s">
        <v>22</v>
      </c>
      <c r="V4350" s="30" t="s">
        <v>22</v>
      </c>
      <c r="W4350" s="30" t="s">
        <v>50</v>
      </c>
      <c r="X4350" s="54">
        <v>0.04</v>
      </c>
      <c r="Y4350" s="30" t="s">
        <v>23</v>
      </c>
      <c r="Z4350" s="30" t="s">
        <v>11942</v>
      </c>
      <c r="AA4350" s="30" t="s">
        <v>18409</v>
      </c>
      <c r="AB4350" s="30" t="s">
        <v>14408</v>
      </c>
      <c r="AC4350" s="30" t="s">
        <v>14407</v>
      </c>
      <c r="AD4350" s="29">
        <v>0.6</v>
      </c>
      <c r="AE4350" s="29">
        <v>0.13</v>
      </c>
      <c r="AF4350" s="29">
        <v>0</v>
      </c>
    </row>
    <row r="4351" spans="1:32" x14ac:dyDescent="0.25">
      <c r="A4351" t="s">
        <v>17749</v>
      </c>
      <c r="B4351" t="s">
        <v>22841</v>
      </c>
      <c r="C4351" t="s">
        <v>18</v>
      </c>
      <c r="D4351" t="s">
        <v>17750</v>
      </c>
      <c r="E4351" t="s">
        <v>17751</v>
      </c>
      <c r="F4351" t="s">
        <v>17752</v>
      </c>
      <c r="G4351" t="s">
        <v>18408</v>
      </c>
      <c r="H4351" s="36" t="str">
        <f>IFERROR(HYPERLINK(_xlfn.XLOOKUP(D4351,'[1]Smoothed Fund docs'!A:A,'[1]Smoothed Fund docs'!C:C),"FID"),IF(ISERROR(VLOOKUP(D4351,'[1]PRIIPS KID'!A:A,1,0)),HYPERLINK("https://digital.feprecisionplus.com/documents/quilter/en-gb/"&amp;F4351&amp;"/KI","KIID"),HYPERLINK("https://digital.feprecisionplus.com/documents/quilter/en-gb/"&amp;F4351&amp;"/PK","KID")))</f>
        <v>KIID</v>
      </c>
      <c r="I4351" s="29">
        <v>0.5</v>
      </c>
      <c r="J4351" s="29">
        <v>0.65</v>
      </c>
      <c r="K4351" s="30">
        <v>0.05</v>
      </c>
      <c r="L4351" s="29">
        <v>0.6</v>
      </c>
      <c r="M4351" s="30">
        <v>0</v>
      </c>
      <c r="N4351" s="29">
        <v>0.6</v>
      </c>
      <c r="O4351" s="30">
        <v>0</v>
      </c>
      <c r="P4351" s="30">
        <v>0</v>
      </c>
      <c r="Q4351" s="30" t="s">
        <v>22</v>
      </c>
      <c r="R4351" s="30" t="s">
        <v>22</v>
      </c>
      <c r="S4351" s="30" t="s">
        <v>22</v>
      </c>
      <c r="T4351" s="30" t="s">
        <v>22</v>
      </c>
      <c r="U4351" s="30" t="s">
        <v>22</v>
      </c>
      <c r="V4351" s="30" t="s">
        <v>22</v>
      </c>
      <c r="W4351" s="30" t="s">
        <v>37</v>
      </c>
      <c r="X4351" s="54">
        <v>0.06</v>
      </c>
      <c r="Y4351" s="30" t="s">
        <v>23</v>
      </c>
      <c r="Z4351" s="30" t="s">
        <v>11942</v>
      </c>
      <c r="AA4351" s="30" t="s">
        <v>18409</v>
      </c>
      <c r="AB4351" s="30" t="s">
        <v>14406</v>
      </c>
      <c r="AC4351" s="30" t="s">
        <v>14407</v>
      </c>
      <c r="AD4351" s="29">
        <v>0.6399999999999999</v>
      </c>
      <c r="AE4351" s="29">
        <v>0.15</v>
      </c>
      <c r="AF4351" s="29">
        <v>0</v>
      </c>
    </row>
    <row r="4352" spans="1:32" x14ac:dyDescent="0.25">
      <c r="A4352" t="s">
        <v>12070</v>
      </c>
      <c r="B4352" t="s">
        <v>22841</v>
      </c>
      <c r="C4352" t="s">
        <v>28</v>
      </c>
      <c r="D4352" t="s">
        <v>12071</v>
      </c>
      <c r="E4352" t="s">
        <v>12072</v>
      </c>
      <c r="F4352" t="s">
        <v>12073</v>
      </c>
      <c r="G4352" t="s">
        <v>18408</v>
      </c>
      <c r="H4352" s="36" t="str">
        <f>IFERROR(HYPERLINK(_xlfn.XLOOKUP(D4352,'[1]Smoothed Fund docs'!A:A,'[1]Smoothed Fund docs'!C:C),"FID"),IF(ISERROR(VLOOKUP(D4352,'[1]PRIIPS KID'!A:A,1,0)),HYPERLINK("https://digital.feprecisionplus.com/documents/quilter/en-gb/"&amp;F4352&amp;"/KI","KIID"),HYPERLINK("https://digital.feprecisionplus.com/documents/quilter/en-gb/"&amp;F4352&amp;"/PK","KID")))</f>
        <v>KIID</v>
      </c>
      <c r="I4352" s="29">
        <v>0.5</v>
      </c>
      <c r="J4352" s="29">
        <v>0.65</v>
      </c>
      <c r="K4352" s="30">
        <v>0.05</v>
      </c>
      <c r="L4352" s="29">
        <v>0.6</v>
      </c>
      <c r="M4352" s="30">
        <v>0</v>
      </c>
      <c r="N4352" s="29">
        <v>0.6</v>
      </c>
      <c r="O4352" s="30">
        <v>0</v>
      </c>
      <c r="P4352" s="30">
        <v>0</v>
      </c>
      <c r="Q4352" s="30" t="s">
        <v>22</v>
      </c>
      <c r="R4352" s="30" t="s">
        <v>22</v>
      </c>
      <c r="S4352" s="30" t="s">
        <v>22</v>
      </c>
      <c r="T4352" s="30" t="s">
        <v>22</v>
      </c>
      <c r="U4352" s="30" t="s">
        <v>22</v>
      </c>
      <c r="V4352" s="30" t="s">
        <v>22</v>
      </c>
      <c r="W4352" s="30" t="s">
        <v>37</v>
      </c>
      <c r="X4352" s="54">
        <v>0.06</v>
      </c>
      <c r="Y4352" s="30" t="s">
        <v>23</v>
      </c>
      <c r="Z4352" s="30" t="s">
        <v>11942</v>
      </c>
      <c r="AA4352" s="30" t="s">
        <v>18409</v>
      </c>
      <c r="AB4352" s="30" t="s">
        <v>14406</v>
      </c>
      <c r="AC4352" s="30" t="s">
        <v>14407</v>
      </c>
      <c r="AD4352" s="29">
        <v>0.6399999999999999</v>
      </c>
      <c r="AE4352" s="29">
        <v>0.15</v>
      </c>
      <c r="AF4352" s="29">
        <v>0</v>
      </c>
    </row>
    <row r="4353" spans="1:32" x14ac:dyDescent="0.25">
      <c r="A4353" t="s">
        <v>17753</v>
      </c>
      <c r="B4353" t="s">
        <v>22841</v>
      </c>
      <c r="C4353" t="s">
        <v>18</v>
      </c>
      <c r="D4353" t="s">
        <v>17754</v>
      </c>
      <c r="E4353" t="s">
        <v>17755</v>
      </c>
      <c r="F4353" t="s">
        <v>17756</v>
      </c>
      <c r="G4353" t="s">
        <v>18408</v>
      </c>
      <c r="H4353" s="36" t="str">
        <f>IFERROR(HYPERLINK(_xlfn.XLOOKUP(D4353,'[1]Smoothed Fund docs'!A:A,'[1]Smoothed Fund docs'!C:C),"FID"),IF(ISERROR(VLOOKUP(D4353,'[1]PRIIPS KID'!A:A,1,0)),HYPERLINK("https://digital.feprecisionplus.com/documents/quilter/en-gb/"&amp;F4353&amp;"/KI","KIID"),HYPERLINK("https://digital.feprecisionplus.com/documents/quilter/en-gb/"&amp;F4353&amp;"/PK","KID")))</f>
        <v>KIID</v>
      </c>
      <c r="I4353" s="29">
        <v>0.5</v>
      </c>
      <c r="J4353" s="29">
        <v>0.56000000000000005</v>
      </c>
      <c r="K4353" s="30">
        <v>0.05</v>
      </c>
      <c r="L4353" s="29">
        <v>0.51</v>
      </c>
      <c r="M4353" s="30">
        <v>0</v>
      </c>
      <c r="N4353" s="29">
        <v>0.51</v>
      </c>
      <c r="O4353" s="30">
        <v>0</v>
      </c>
      <c r="P4353" s="30">
        <v>0</v>
      </c>
      <c r="Q4353" s="30" t="s">
        <v>22</v>
      </c>
      <c r="R4353" s="30" t="s">
        <v>22</v>
      </c>
      <c r="S4353" s="30" t="s">
        <v>22</v>
      </c>
      <c r="T4353" s="30" t="s">
        <v>22</v>
      </c>
      <c r="U4353" s="30" t="s">
        <v>22</v>
      </c>
      <c r="V4353" s="30" t="s">
        <v>22</v>
      </c>
      <c r="W4353" s="30" t="s">
        <v>37</v>
      </c>
      <c r="X4353" s="54">
        <v>0.04</v>
      </c>
      <c r="Y4353" s="30" t="s">
        <v>23</v>
      </c>
      <c r="Z4353" s="30" t="s">
        <v>11942</v>
      </c>
      <c r="AA4353" s="30" t="s">
        <v>18409</v>
      </c>
      <c r="AB4353" s="30" t="s">
        <v>14410</v>
      </c>
      <c r="AC4353" s="30" t="s">
        <v>14407</v>
      </c>
      <c r="AD4353" s="29">
        <v>0.51999999999999991</v>
      </c>
      <c r="AE4353" s="29">
        <v>0.17</v>
      </c>
      <c r="AF4353" s="29">
        <v>0</v>
      </c>
    </row>
    <row r="4354" spans="1:32" x14ac:dyDescent="0.25">
      <c r="A4354" t="s">
        <v>9038</v>
      </c>
      <c r="B4354" t="s">
        <v>22841</v>
      </c>
      <c r="C4354" t="s">
        <v>28</v>
      </c>
      <c r="D4354" t="s">
        <v>9039</v>
      </c>
      <c r="E4354" t="s">
        <v>9040</v>
      </c>
      <c r="F4354" t="s">
        <v>9041</v>
      </c>
      <c r="G4354" t="s">
        <v>18408</v>
      </c>
      <c r="H4354" s="36" t="str">
        <f>IFERROR(HYPERLINK(_xlfn.XLOOKUP(D4354,'[1]Smoothed Fund docs'!A:A,'[1]Smoothed Fund docs'!C:C),"FID"),IF(ISERROR(VLOOKUP(D4354,'[1]PRIIPS KID'!A:A,1,0)),HYPERLINK("https://digital.feprecisionplus.com/documents/quilter/en-gb/"&amp;F4354&amp;"/KI","KIID"),HYPERLINK("https://digital.feprecisionplus.com/documents/quilter/en-gb/"&amp;F4354&amp;"/PK","KID")))</f>
        <v>KIID</v>
      </c>
      <c r="I4354" s="29">
        <v>0.5</v>
      </c>
      <c r="J4354" s="29">
        <v>0.56000000000000005</v>
      </c>
      <c r="K4354" s="30">
        <v>0.05</v>
      </c>
      <c r="L4354" s="29">
        <v>0.51</v>
      </c>
      <c r="M4354" s="30">
        <v>0</v>
      </c>
      <c r="N4354" s="29">
        <v>0.51</v>
      </c>
      <c r="O4354" s="30">
        <v>0</v>
      </c>
      <c r="P4354" s="30">
        <v>0</v>
      </c>
      <c r="Q4354" s="30" t="s">
        <v>22</v>
      </c>
      <c r="R4354" s="30" t="s">
        <v>22</v>
      </c>
      <c r="S4354" s="30" t="s">
        <v>22</v>
      </c>
      <c r="T4354" s="30" t="s">
        <v>22</v>
      </c>
      <c r="U4354" s="30" t="s">
        <v>22</v>
      </c>
      <c r="V4354" s="30" t="s">
        <v>22</v>
      </c>
      <c r="W4354" s="30" t="s">
        <v>37</v>
      </c>
      <c r="X4354" s="54">
        <v>0.04</v>
      </c>
      <c r="Y4354" s="30" t="s">
        <v>23</v>
      </c>
      <c r="Z4354" s="30" t="s">
        <v>11942</v>
      </c>
      <c r="AA4354" s="30" t="s">
        <v>18409</v>
      </c>
      <c r="AB4354" s="30" t="s">
        <v>14410</v>
      </c>
      <c r="AC4354" s="30" t="s">
        <v>14407</v>
      </c>
      <c r="AD4354" s="29">
        <v>0.51999999999999991</v>
      </c>
      <c r="AE4354" s="29">
        <v>0.17</v>
      </c>
      <c r="AF4354" s="29">
        <v>0</v>
      </c>
    </row>
    <row r="4355" spans="1:32" x14ac:dyDescent="0.25">
      <c r="A4355" t="s">
        <v>22850</v>
      </c>
      <c r="B4355" t="s">
        <v>22841</v>
      </c>
      <c r="C4355" t="s">
        <v>18</v>
      </c>
      <c r="D4355" t="s">
        <v>22851</v>
      </c>
      <c r="E4355" t="s">
        <v>22852</v>
      </c>
      <c r="F4355" t="s">
        <v>22853</v>
      </c>
      <c r="G4355" t="s">
        <v>18408</v>
      </c>
      <c r="H4355" s="36" t="str">
        <f>IFERROR(HYPERLINK(_xlfn.XLOOKUP(D4355,'[1]Smoothed Fund docs'!A:A,'[1]Smoothed Fund docs'!C:C),"FID"),IF(ISERROR(VLOOKUP(D4355,'[1]PRIIPS KID'!A:A,1,0)),HYPERLINK("https://digital.feprecisionplus.com/documents/quilter/en-gb/"&amp;F4355&amp;"/KI","KIID"),HYPERLINK("https://digital.feprecisionplus.com/documents/quilter/en-gb/"&amp;F4355&amp;"/PK","KID")))</f>
        <v>KIID</v>
      </c>
      <c r="I4355" s="29">
        <v>0.5</v>
      </c>
      <c r="J4355" s="29">
        <v>0.64</v>
      </c>
      <c r="K4355" s="30">
        <v>0.05</v>
      </c>
      <c r="L4355" s="29">
        <v>0.59</v>
      </c>
      <c r="M4355" s="30">
        <v>0</v>
      </c>
      <c r="N4355" s="29">
        <v>0.59</v>
      </c>
      <c r="O4355" s="30">
        <v>0</v>
      </c>
      <c r="P4355" s="30">
        <v>0</v>
      </c>
      <c r="Q4355" s="30" t="s">
        <v>22</v>
      </c>
      <c r="R4355" s="30" t="s">
        <v>22</v>
      </c>
      <c r="S4355" s="30" t="s">
        <v>22</v>
      </c>
      <c r="T4355" s="30" t="s">
        <v>22</v>
      </c>
      <c r="U4355" s="30" t="s">
        <v>22</v>
      </c>
      <c r="V4355" s="30" t="s">
        <v>22</v>
      </c>
      <c r="W4355" s="30" t="s">
        <v>50</v>
      </c>
      <c r="X4355" s="54">
        <v>0.04</v>
      </c>
      <c r="Y4355" s="30" t="s">
        <v>23</v>
      </c>
      <c r="Z4355" s="30" t="s">
        <v>11942</v>
      </c>
      <c r="AA4355" s="30" t="s">
        <v>18409</v>
      </c>
      <c r="AB4355" s="30" t="s">
        <v>14408</v>
      </c>
      <c r="AC4355" s="30" t="s">
        <v>14407</v>
      </c>
      <c r="AD4355" s="29">
        <v>0.61</v>
      </c>
      <c r="AE4355" s="29">
        <v>0.08</v>
      </c>
      <c r="AF4355" s="29">
        <v>0</v>
      </c>
    </row>
    <row r="4356" spans="1:32" x14ac:dyDescent="0.25">
      <c r="A4356" t="s">
        <v>9042</v>
      </c>
      <c r="B4356" t="s">
        <v>22841</v>
      </c>
      <c r="C4356" t="s">
        <v>28</v>
      </c>
      <c r="D4356" t="s">
        <v>9043</v>
      </c>
      <c r="E4356" t="s">
        <v>9044</v>
      </c>
      <c r="F4356" t="s">
        <v>9045</v>
      </c>
      <c r="G4356" t="s">
        <v>18408</v>
      </c>
      <c r="H4356" s="36" t="str">
        <f>IFERROR(HYPERLINK(_xlfn.XLOOKUP(D4356,'[1]Smoothed Fund docs'!A:A,'[1]Smoothed Fund docs'!C:C),"FID"),IF(ISERROR(VLOOKUP(D4356,'[1]PRIIPS KID'!A:A,1,0)),HYPERLINK("https://digital.feprecisionplus.com/documents/quilter/en-gb/"&amp;F4356&amp;"/KI","KIID"),HYPERLINK("https://digital.feprecisionplus.com/documents/quilter/en-gb/"&amp;F4356&amp;"/PK","KID")))</f>
        <v>KIID</v>
      </c>
      <c r="I4356" s="29">
        <v>0.5</v>
      </c>
      <c r="J4356" s="29">
        <v>0.64</v>
      </c>
      <c r="K4356" s="30">
        <v>0.05</v>
      </c>
      <c r="L4356" s="29">
        <v>0.59</v>
      </c>
      <c r="M4356" s="30">
        <v>0</v>
      </c>
      <c r="N4356" s="29">
        <v>0.59</v>
      </c>
      <c r="O4356" s="30">
        <v>0</v>
      </c>
      <c r="P4356" s="30">
        <v>0</v>
      </c>
      <c r="Q4356" s="30" t="s">
        <v>22</v>
      </c>
      <c r="R4356" s="30" t="s">
        <v>22</v>
      </c>
      <c r="S4356" s="30" t="s">
        <v>22</v>
      </c>
      <c r="T4356" s="30" t="s">
        <v>22</v>
      </c>
      <c r="U4356" s="30" t="s">
        <v>22</v>
      </c>
      <c r="V4356" s="30" t="s">
        <v>22</v>
      </c>
      <c r="W4356" s="30" t="s">
        <v>50</v>
      </c>
      <c r="X4356" s="54">
        <v>0.04</v>
      </c>
      <c r="Y4356" s="30" t="s">
        <v>23</v>
      </c>
      <c r="Z4356" s="30" t="s">
        <v>11942</v>
      </c>
      <c r="AA4356" s="30" t="s">
        <v>18409</v>
      </c>
      <c r="AB4356" s="30" t="s">
        <v>14408</v>
      </c>
      <c r="AC4356" s="30" t="s">
        <v>14407</v>
      </c>
      <c r="AD4356" s="29">
        <v>0.61</v>
      </c>
      <c r="AE4356" s="29">
        <v>0.08</v>
      </c>
      <c r="AF4356" s="29">
        <v>0</v>
      </c>
    </row>
    <row r="4357" spans="1:32" x14ac:dyDescent="0.25">
      <c r="A4357" t="s">
        <v>9051</v>
      </c>
      <c r="B4357" t="s">
        <v>22841</v>
      </c>
      <c r="C4357" t="s">
        <v>18</v>
      </c>
      <c r="D4357" t="s">
        <v>9052</v>
      </c>
      <c r="E4357" t="s">
        <v>9053</v>
      </c>
      <c r="F4357" t="s">
        <v>9054</v>
      </c>
      <c r="G4357" t="s">
        <v>18415</v>
      </c>
      <c r="H4357" s="36" t="str">
        <f>IFERROR(HYPERLINK(_xlfn.XLOOKUP(D4357,'[1]Smoothed Fund docs'!A:A,'[1]Smoothed Fund docs'!C:C),"FID"),IF(ISERROR(VLOOKUP(D4357,'[1]PRIIPS KID'!A:A,1,0)),HYPERLINK("https://digital.feprecisionplus.com/documents/quilter/en-gb/"&amp;F4357&amp;"/KI","KIID"),HYPERLINK("https://digital.feprecisionplus.com/documents/quilter/en-gb/"&amp;F4357&amp;"/PK","KID")))</f>
        <v>KIID</v>
      </c>
      <c r="I4357" s="29">
        <v>0.75</v>
      </c>
      <c r="J4357" s="29">
        <v>0.82</v>
      </c>
      <c r="K4357" s="30">
        <v>0</v>
      </c>
      <c r="L4357" s="29">
        <v>0.82</v>
      </c>
      <c r="M4357" s="30">
        <v>0</v>
      </c>
      <c r="N4357" s="29">
        <v>0.82</v>
      </c>
      <c r="O4357" s="30">
        <v>0</v>
      </c>
      <c r="P4357" s="30">
        <v>0</v>
      </c>
      <c r="Q4357" s="30" t="s">
        <v>22</v>
      </c>
      <c r="R4357" s="30" t="s">
        <v>22</v>
      </c>
      <c r="S4357" s="30" t="s">
        <v>22</v>
      </c>
      <c r="T4357" s="30" t="s">
        <v>22</v>
      </c>
      <c r="U4357" s="30" t="s">
        <v>22</v>
      </c>
      <c r="V4357" s="30" t="s">
        <v>22</v>
      </c>
      <c r="W4357" s="30" t="s">
        <v>16</v>
      </c>
      <c r="X4357" s="54">
        <v>7.0000000000000007E-2</v>
      </c>
      <c r="Y4357" s="30" t="s">
        <v>23</v>
      </c>
      <c r="Z4357" s="30" t="s">
        <v>11942</v>
      </c>
      <c r="AA4357" s="30" t="s">
        <v>18409</v>
      </c>
      <c r="AB4357" s="30" t="s">
        <v>14458</v>
      </c>
      <c r="AC4357" s="30" t="s">
        <v>14459</v>
      </c>
      <c r="AD4357" s="29">
        <v>0.84</v>
      </c>
      <c r="AE4357" s="29">
        <v>0.15</v>
      </c>
      <c r="AF4357" s="29">
        <v>0</v>
      </c>
    </row>
    <row r="4358" spans="1:32" x14ac:dyDescent="0.25">
      <c r="A4358" t="s">
        <v>14211</v>
      </c>
      <c r="B4358" t="s">
        <v>22841</v>
      </c>
      <c r="C4358" t="s">
        <v>28</v>
      </c>
      <c r="D4358" t="s">
        <v>14212</v>
      </c>
      <c r="E4358" t="s">
        <v>14213</v>
      </c>
      <c r="F4358" t="s">
        <v>14214</v>
      </c>
      <c r="G4358" t="s">
        <v>18415</v>
      </c>
      <c r="H4358" s="36" t="str">
        <f>IFERROR(HYPERLINK(_xlfn.XLOOKUP(D4358,'[1]Smoothed Fund docs'!A:A,'[1]Smoothed Fund docs'!C:C),"FID"),IF(ISERROR(VLOOKUP(D4358,'[1]PRIIPS KID'!A:A,1,0)),HYPERLINK("https://digital.feprecisionplus.com/documents/quilter/en-gb/"&amp;F4358&amp;"/KI","KIID"),HYPERLINK("https://digital.feprecisionplus.com/documents/quilter/en-gb/"&amp;F4358&amp;"/PK","KID")))</f>
        <v>KIID</v>
      </c>
      <c r="I4358" s="29">
        <v>0.75</v>
      </c>
      <c r="J4358" s="29">
        <v>0.84</v>
      </c>
      <c r="K4358" s="30">
        <v>0</v>
      </c>
      <c r="L4358" s="29">
        <v>0.84</v>
      </c>
      <c r="M4358" s="30">
        <v>0</v>
      </c>
      <c r="N4358" s="29">
        <v>0.84</v>
      </c>
      <c r="O4358" s="30">
        <v>0</v>
      </c>
      <c r="P4358" s="30">
        <v>0</v>
      </c>
      <c r="Q4358" s="30" t="s">
        <v>22</v>
      </c>
      <c r="R4358" s="30" t="s">
        <v>22</v>
      </c>
      <c r="S4358" s="30" t="s">
        <v>22</v>
      </c>
      <c r="T4358" s="30" t="s">
        <v>22</v>
      </c>
      <c r="U4358" s="30" t="s">
        <v>22</v>
      </c>
      <c r="V4358" s="30" t="s">
        <v>22</v>
      </c>
      <c r="W4358" s="30" t="s">
        <v>16</v>
      </c>
      <c r="X4358" s="54">
        <v>7.0000000000000007E-2</v>
      </c>
      <c r="Y4358" s="30" t="s">
        <v>23</v>
      </c>
      <c r="Z4358" s="30" t="s">
        <v>11942</v>
      </c>
      <c r="AA4358" s="30" t="s">
        <v>18409</v>
      </c>
      <c r="AB4358" s="30" t="s">
        <v>14458</v>
      </c>
      <c r="AC4358" s="30" t="s">
        <v>14459</v>
      </c>
      <c r="AD4358" s="29">
        <v>0.84</v>
      </c>
      <c r="AE4358" s="29">
        <v>0.15</v>
      </c>
      <c r="AF4358" s="29">
        <v>0</v>
      </c>
    </row>
    <row r="4359" spans="1:32" x14ac:dyDescent="0.25">
      <c r="A4359" t="s">
        <v>9055</v>
      </c>
      <c r="B4359" t="s">
        <v>22841</v>
      </c>
      <c r="C4359" t="s">
        <v>18</v>
      </c>
      <c r="D4359" t="s">
        <v>9056</v>
      </c>
      <c r="E4359" t="s">
        <v>9057</v>
      </c>
      <c r="F4359" t="s">
        <v>9058</v>
      </c>
      <c r="G4359" t="s">
        <v>18415</v>
      </c>
      <c r="H4359" s="36" t="str">
        <f>IFERROR(HYPERLINK(_xlfn.XLOOKUP(D4359,'[1]Smoothed Fund docs'!A:A,'[1]Smoothed Fund docs'!C:C),"FID"),IF(ISERROR(VLOOKUP(D4359,'[1]PRIIPS KID'!A:A,1,0)),HYPERLINK("https://digital.feprecisionplus.com/documents/quilter/en-gb/"&amp;F4359&amp;"/KI","KIID"),HYPERLINK("https://digital.feprecisionplus.com/documents/quilter/en-gb/"&amp;F4359&amp;"/PK","KID")))</f>
        <v>KIID</v>
      </c>
      <c r="I4359" s="29">
        <v>0.75</v>
      </c>
      <c r="J4359" s="29">
        <v>1</v>
      </c>
      <c r="K4359" s="30">
        <v>0</v>
      </c>
      <c r="L4359" s="29">
        <v>1</v>
      </c>
      <c r="M4359" s="30">
        <v>0</v>
      </c>
      <c r="N4359" s="29">
        <v>1</v>
      </c>
      <c r="O4359" s="30">
        <v>0</v>
      </c>
      <c r="P4359" s="30">
        <v>0</v>
      </c>
      <c r="Q4359" s="30" t="s">
        <v>22</v>
      </c>
      <c r="R4359" s="30" t="s">
        <v>22</v>
      </c>
      <c r="S4359" s="30" t="s">
        <v>22</v>
      </c>
      <c r="T4359" s="30" t="s">
        <v>22</v>
      </c>
      <c r="U4359" s="30" t="s">
        <v>22</v>
      </c>
      <c r="V4359" s="30" t="s">
        <v>22</v>
      </c>
      <c r="W4359" s="30" t="s">
        <v>16</v>
      </c>
      <c r="X4359" s="54">
        <v>0.06</v>
      </c>
      <c r="Y4359" s="30" t="s">
        <v>23</v>
      </c>
      <c r="Z4359" s="30" t="s">
        <v>11942</v>
      </c>
      <c r="AA4359" s="30" t="s">
        <v>18409</v>
      </c>
      <c r="AB4359" s="30" t="s">
        <v>14503</v>
      </c>
      <c r="AC4359" s="30" t="s">
        <v>14461</v>
      </c>
      <c r="AD4359" s="29">
        <v>1</v>
      </c>
      <c r="AE4359" s="29">
        <v>0.16</v>
      </c>
      <c r="AF4359" s="29">
        <v>0</v>
      </c>
    </row>
    <row r="4360" spans="1:32" x14ac:dyDescent="0.25">
      <c r="A4360" t="s">
        <v>9059</v>
      </c>
      <c r="B4360" t="s">
        <v>22841</v>
      </c>
      <c r="C4360" t="s">
        <v>28</v>
      </c>
      <c r="D4360" t="s">
        <v>9060</v>
      </c>
      <c r="E4360" t="s">
        <v>9061</v>
      </c>
      <c r="F4360" t="s">
        <v>9062</v>
      </c>
      <c r="G4360" t="s">
        <v>18415</v>
      </c>
      <c r="H4360" s="36" t="str">
        <f>IFERROR(HYPERLINK(_xlfn.XLOOKUP(D4360,'[1]Smoothed Fund docs'!A:A,'[1]Smoothed Fund docs'!C:C),"FID"),IF(ISERROR(VLOOKUP(D4360,'[1]PRIIPS KID'!A:A,1,0)),HYPERLINK("https://digital.feprecisionplus.com/documents/quilter/en-gb/"&amp;F4360&amp;"/KI","KIID"),HYPERLINK("https://digital.feprecisionplus.com/documents/quilter/en-gb/"&amp;F4360&amp;"/PK","KID")))</f>
        <v>KIID</v>
      </c>
      <c r="I4360" s="29">
        <v>0.75</v>
      </c>
      <c r="J4360" s="29">
        <v>1</v>
      </c>
      <c r="K4360" s="30">
        <v>0</v>
      </c>
      <c r="L4360" s="29">
        <v>1</v>
      </c>
      <c r="M4360" s="30">
        <v>0</v>
      </c>
      <c r="N4360" s="29">
        <v>1</v>
      </c>
      <c r="O4360" s="30">
        <v>0</v>
      </c>
      <c r="P4360" s="30">
        <v>0</v>
      </c>
      <c r="Q4360" s="30" t="s">
        <v>22</v>
      </c>
      <c r="R4360" s="30" t="s">
        <v>22</v>
      </c>
      <c r="S4360" s="30" t="s">
        <v>22</v>
      </c>
      <c r="T4360" s="30" t="s">
        <v>22</v>
      </c>
      <c r="U4360" s="30" t="s">
        <v>22</v>
      </c>
      <c r="V4360" s="30" t="s">
        <v>22</v>
      </c>
      <c r="W4360" s="30" t="s">
        <v>16</v>
      </c>
      <c r="X4360" s="54">
        <v>0.06</v>
      </c>
      <c r="Y4360" s="30" t="s">
        <v>23</v>
      </c>
      <c r="Z4360" s="30" t="s">
        <v>11942</v>
      </c>
      <c r="AA4360" s="30" t="s">
        <v>18409</v>
      </c>
      <c r="AB4360" s="30" t="s">
        <v>14503</v>
      </c>
      <c r="AC4360" s="30" t="s">
        <v>14461</v>
      </c>
      <c r="AD4360" s="29">
        <v>1</v>
      </c>
      <c r="AE4360" s="29">
        <v>0.16</v>
      </c>
      <c r="AF4360" s="29">
        <v>0</v>
      </c>
    </row>
    <row r="4361" spans="1:32" x14ac:dyDescent="0.25">
      <c r="A4361" t="s">
        <v>24441</v>
      </c>
      <c r="B4361" t="s">
        <v>22841</v>
      </c>
      <c r="C4361" t="s">
        <v>18</v>
      </c>
      <c r="D4361" t="s">
        <v>9063</v>
      </c>
      <c r="E4361" t="s">
        <v>9064</v>
      </c>
      <c r="F4361" t="s">
        <v>9065</v>
      </c>
      <c r="G4361" t="s">
        <v>18410</v>
      </c>
      <c r="H4361" s="36" t="str">
        <f>IFERROR(HYPERLINK(_xlfn.XLOOKUP(D4361,'[1]Smoothed Fund docs'!A:A,'[1]Smoothed Fund docs'!C:C),"FID"),IF(ISERROR(VLOOKUP(D4361,'[1]PRIIPS KID'!A:A,1,0)),HYPERLINK("https://digital.feprecisionplus.com/documents/quilter/en-gb/"&amp;F4361&amp;"/KI","KIID"),HYPERLINK("https://digital.feprecisionplus.com/documents/quilter/en-gb/"&amp;F4361&amp;"/PK","KID")))</f>
        <v>KIID</v>
      </c>
      <c r="I4361" s="29">
        <v>0.75</v>
      </c>
      <c r="J4361" s="29">
        <v>1</v>
      </c>
      <c r="K4361" s="30">
        <v>7.4999999999999997E-2</v>
      </c>
      <c r="L4361" s="29">
        <v>0.92500000000000004</v>
      </c>
      <c r="M4361" s="30">
        <v>0</v>
      </c>
      <c r="N4361" s="29">
        <v>0.92500000000000004</v>
      </c>
      <c r="O4361" s="30">
        <v>0</v>
      </c>
      <c r="P4361" s="30">
        <v>0</v>
      </c>
      <c r="Q4361" s="30" t="s">
        <v>22</v>
      </c>
      <c r="R4361" s="30" t="s">
        <v>22</v>
      </c>
      <c r="S4361" s="30" t="s">
        <v>22</v>
      </c>
      <c r="T4361" s="30" t="s">
        <v>22</v>
      </c>
      <c r="U4361" s="30" t="s">
        <v>22</v>
      </c>
      <c r="V4361" s="30" t="s">
        <v>22</v>
      </c>
      <c r="W4361" s="30" t="s">
        <v>16</v>
      </c>
      <c r="X4361" s="54">
        <v>0.06</v>
      </c>
      <c r="Y4361" s="30" t="s">
        <v>23</v>
      </c>
      <c r="Z4361" s="30" t="s">
        <v>11942</v>
      </c>
      <c r="AA4361" s="30" t="s">
        <v>18409</v>
      </c>
      <c r="AB4361" s="30" t="s">
        <v>14464</v>
      </c>
      <c r="AC4361" s="30" t="s">
        <v>14461</v>
      </c>
      <c r="AD4361" s="29">
        <v>0.92500000000000004</v>
      </c>
      <c r="AE4361" s="29">
        <v>0.2</v>
      </c>
      <c r="AF4361" s="29">
        <v>0</v>
      </c>
    </row>
    <row r="4362" spans="1:32" x14ac:dyDescent="0.25">
      <c r="A4362" t="s">
        <v>24442</v>
      </c>
      <c r="B4362" t="s">
        <v>22841</v>
      </c>
      <c r="C4362" t="s">
        <v>28</v>
      </c>
      <c r="D4362" t="s">
        <v>9066</v>
      </c>
      <c r="E4362" t="s">
        <v>9067</v>
      </c>
      <c r="F4362" t="s">
        <v>9068</v>
      </c>
      <c r="G4362" t="s">
        <v>18410</v>
      </c>
      <c r="H4362" s="36" t="str">
        <f>IFERROR(HYPERLINK(_xlfn.XLOOKUP(D4362,'[1]Smoothed Fund docs'!A:A,'[1]Smoothed Fund docs'!C:C),"FID"),IF(ISERROR(VLOOKUP(D4362,'[1]PRIIPS KID'!A:A,1,0)),HYPERLINK("https://digital.feprecisionplus.com/documents/quilter/en-gb/"&amp;F4362&amp;"/KI","KIID"),HYPERLINK("https://digital.feprecisionplus.com/documents/quilter/en-gb/"&amp;F4362&amp;"/PK","KID")))</f>
        <v>KIID</v>
      </c>
      <c r="I4362" s="29">
        <v>0.75</v>
      </c>
      <c r="J4362" s="29">
        <v>1.06</v>
      </c>
      <c r="K4362" s="30">
        <v>7.4999999999999997E-2</v>
      </c>
      <c r="L4362" s="29">
        <v>0.9850000000000001</v>
      </c>
      <c r="M4362" s="30">
        <v>0</v>
      </c>
      <c r="N4362" s="29">
        <v>0.9850000000000001</v>
      </c>
      <c r="O4362" s="30">
        <v>0</v>
      </c>
      <c r="P4362" s="30">
        <v>0</v>
      </c>
      <c r="Q4362" s="30" t="s">
        <v>22</v>
      </c>
      <c r="R4362" s="30" t="s">
        <v>22</v>
      </c>
      <c r="S4362" s="30" t="s">
        <v>22</v>
      </c>
      <c r="T4362" s="30" t="s">
        <v>22</v>
      </c>
      <c r="U4362" s="30" t="s">
        <v>22</v>
      </c>
      <c r="V4362" s="30" t="s">
        <v>22</v>
      </c>
      <c r="W4362" s="30" t="s">
        <v>16</v>
      </c>
      <c r="X4362" s="54">
        <v>0.06</v>
      </c>
      <c r="Y4362" s="30" t="s">
        <v>23</v>
      </c>
      <c r="Z4362" s="30" t="s">
        <v>11942</v>
      </c>
      <c r="AA4362" s="30" t="s">
        <v>18409</v>
      </c>
      <c r="AB4362" s="30" t="s">
        <v>14464</v>
      </c>
      <c r="AC4362" s="30" t="s">
        <v>14461</v>
      </c>
      <c r="AD4362" s="29">
        <v>0.92500000000000004</v>
      </c>
      <c r="AE4362" s="29">
        <v>0.2</v>
      </c>
      <c r="AF4362" s="29">
        <v>0</v>
      </c>
    </row>
    <row r="4363" spans="1:32" x14ac:dyDescent="0.25">
      <c r="A4363" t="s">
        <v>13800</v>
      </c>
      <c r="B4363" t="s">
        <v>22841</v>
      </c>
      <c r="C4363" t="s">
        <v>28</v>
      </c>
      <c r="D4363" t="s">
        <v>9069</v>
      </c>
      <c r="E4363" t="s">
        <v>9070</v>
      </c>
      <c r="F4363" t="s">
        <v>9071</v>
      </c>
      <c r="G4363" t="s">
        <v>18415</v>
      </c>
      <c r="H4363" s="36" t="str">
        <f>IFERROR(HYPERLINK(_xlfn.XLOOKUP(D4363,'[1]Smoothed Fund docs'!A:A,'[1]Smoothed Fund docs'!C:C),"FID"),IF(ISERROR(VLOOKUP(D4363,'[1]PRIIPS KID'!A:A,1,0)),HYPERLINK("https://digital.feprecisionplus.com/documents/quilter/en-gb/"&amp;F4363&amp;"/KI","KIID"),HYPERLINK("https://digital.feprecisionplus.com/documents/quilter/en-gb/"&amp;F4363&amp;"/PK","KID")))</f>
        <v>KIID</v>
      </c>
      <c r="I4363" s="29">
        <v>0.75</v>
      </c>
      <c r="J4363" s="29">
        <v>1.04</v>
      </c>
      <c r="K4363" s="30">
        <v>0.15</v>
      </c>
      <c r="L4363" s="29">
        <v>0.89</v>
      </c>
      <c r="M4363" s="30">
        <v>0</v>
      </c>
      <c r="N4363" s="29">
        <v>0.89</v>
      </c>
      <c r="O4363" s="30">
        <v>0</v>
      </c>
      <c r="P4363" s="30">
        <v>0</v>
      </c>
      <c r="Q4363" s="30" t="s">
        <v>22</v>
      </c>
      <c r="R4363" s="30" t="s">
        <v>22</v>
      </c>
      <c r="S4363" s="30" t="s">
        <v>22</v>
      </c>
      <c r="T4363" s="30" t="s">
        <v>22</v>
      </c>
      <c r="U4363" s="30" t="s">
        <v>22</v>
      </c>
      <c r="V4363" s="30" t="s">
        <v>22</v>
      </c>
      <c r="W4363" s="30" t="s">
        <v>50</v>
      </c>
      <c r="X4363" s="54">
        <v>0.04</v>
      </c>
      <c r="Y4363" s="30" t="s">
        <v>23</v>
      </c>
      <c r="Z4363" s="30" t="s">
        <v>11942</v>
      </c>
      <c r="AA4363" s="30" t="s">
        <v>18409</v>
      </c>
      <c r="AB4363" s="30" t="s">
        <v>14408</v>
      </c>
      <c r="AC4363" s="30" t="s">
        <v>14407</v>
      </c>
      <c r="AD4363" s="29">
        <v>0.89</v>
      </c>
      <c r="AE4363" s="29">
        <v>0.16</v>
      </c>
      <c r="AF4363" s="29">
        <v>0</v>
      </c>
    </row>
    <row r="4364" spans="1:32" x14ac:dyDescent="0.25">
      <c r="A4364" t="s">
        <v>22854</v>
      </c>
      <c r="B4364" t="s">
        <v>22841</v>
      </c>
      <c r="C4364" t="s">
        <v>18</v>
      </c>
      <c r="D4364" t="s">
        <v>9072</v>
      </c>
      <c r="E4364" t="s">
        <v>9073</v>
      </c>
      <c r="F4364" t="s">
        <v>9074</v>
      </c>
      <c r="G4364" t="s">
        <v>18410</v>
      </c>
      <c r="H4364" s="36" t="str">
        <f>IFERROR(HYPERLINK(_xlfn.XLOOKUP(D4364,'[1]Smoothed Fund docs'!A:A,'[1]Smoothed Fund docs'!C:C),"FID"),IF(ISERROR(VLOOKUP(D4364,'[1]PRIIPS KID'!A:A,1,0)),HYPERLINK("https://digital.feprecisionplus.com/documents/quilter/en-gb/"&amp;F4364&amp;"/KI","KIID"),HYPERLINK("https://digital.feprecisionplus.com/documents/quilter/en-gb/"&amp;F4364&amp;"/PK","KID")))</f>
        <v>KIID</v>
      </c>
      <c r="I4364" s="29">
        <v>0.6</v>
      </c>
      <c r="J4364" s="29">
        <v>0.89</v>
      </c>
      <c r="K4364" s="30">
        <v>0</v>
      </c>
      <c r="L4364" s="29">
        <v>0.89</v>
      </c>
      <c r="M4364" s="30">
        <v>0</v>
      </c>
      <c r="N4364" s="29">
        <v>0.89</v>
      </c>
      <c r="O4364" s="30">
        <v>0</v>
      </c>
      <c r="P4364" s="30">
        <v>0</v>
      </c>
      <c r="Q4364" s="30" t="s">
        <v>22</v>
      </c>
      <c r="R4364" s="30" t="s">
        <v>22</v>
      </c>
      <c r="S4364" s="30" t="s">
        <v>22</v>
      </c>
      <c r="T4364" s="30" t="s">
        <v>22</v>
      </c>
      <c r="U4364" s="30" t="s">
        <v>22</v>
      </c>
      <c r="V4364" s="30" t="s">
        <v>22</v>
      </c>
      <c r="W4364" s="30" t="s">
        <v>50</v>
      </c>
      <c r="X4364" s="54">
        <v>0.04</v>
      </c>
      <c r="Y4364" s="30" t="s">
        <v>23</v>
      </c>
      <c r="Z4364" s="30" t="s">
        <v>11942</v>
      </c>
      <c r="AA4364" s="30" t="s">
        <v>18409</v>
      </c>
      <c r="AB4364" s="30" t="s">
        <v>14408</v>
      </c>
      <c r="AC4364" s="30" t="s">
        <v>14407</v>
      </c>
      <c r="AD4364" s="29">
        <v>0.89</v>
      </c>
      <c r="AE4364" s="29">
        <v>0.16</v>
      </c>
      <c r="AF4364" s="29">
        <v>0</v>
      </c>
    </row>
    <row r="4365" spans="1:32" x14ac:dyDescent="0.25">
      <c r="A4365" t="s">
        <v>22855</v>
      </c>
      <c r="B4365" t="s">
        <v>22841</v>
      </c>
      <c r="C4365" t="s">
        <v>28</v>
      </c>
      <c r="D4365" t="s">
        <v>9075</v>
      </c>
      <c r="E4365" t="s">
        <v>9076</v>
      </c>
      <c r="F4365" t="s">
        <v>9077</v>
      </c>
      <c r="G4365" t="s">
        <v>18410</v>
      </c>
      <c r="H4365" s="36" t="str">
        <f>IFERROR(HYPERLINK(_xlfn.XLOOKUP(D4365,'[1]Smoothed Fund docs'!A:A,'[1]Smoothed Fund docs'!C:C),"FID"),IF(ISERROR(VLOOKUP(D4365,'[1]PRIIPS KID'!A:A,1,0)),HYPERLINK("https://digital.feprecisionplus.com/documents/quilter/en-gb/"&amp;F4365&amp;"/KI","KIID"),HYPERLINK("https://digital.feprecisionplus.com/documents/quilter/en-gb/"&amp;F4365&amp;"/PK","KID")))</f>
        <v>KIID</v>
      </c>
      <c r="I4365" s="29">
        <v>0.6</v>
      </c>
      <c r="J4365" s="29">
        <v>0.89</v>
      </c>
      <c r="K4365" s="30">
        <v>0</v>
      </c>
      <c r="L4365" s="29">
        <v>0.89</v>
      </c>
      <c r="M4365" s="30">
        <v>0</v>
      </c>
      <c r="N4365" s="29">
        <v>0.89</v>
      </c>
      <c r="O4365" s="30">
        <v>0</v>
      </c>
      <c r="P4365" s="30">
        <v>0</v>
      </c>
      <c r="Q4365" s="30" t="s">
        <v>22</v>
      </c>
      <c r="R4365" s="30" t="s">
        <v>22</v>
      </c>
      <c r="S4365" s="30" t="s">
        <v>22</v>
      </c>
      <c r="T4365" s="30" t="s">
        <v>22</v>
      </c>
      <c r="U4365" s="30" t="s">
        <v>22</v>
      </c>
      <c r="V4365" s="30" t="s">
        <v>22</v>
      </c>
      <c r="W4365" s="30" t="s">
        <v>50</v>
      </c>
      <c r="X4365" s="54">
        <v>0.04</v>
      </c>
      <c r="Y4365" s="30" t="s">
        <v>23</v>
      </c>
      <c r="Z4365" s="30" t="s">
        <v>11942</v>
      </c>
      <c r="AA4365" s="30" t="s">
        <v>18409</v>
      </c>
      <c r="AB4365" s="30" t="s">
        <v>14408</v>
      </c>
      <c r="AC4365" s="30" t="s">
        <v>14407</v>
      </c>
      <c r="AD4365" s="29">
        <v>0.89</v>
      </c>
      <c r="AE4365" s="29">
        <v>0.16</v>
      </c>
      <c r="AF4365" s="29">
        <v>0</v>
      </c>
    </row>
    <row r="4366" spans="1:32" x14ac:dyDescent="0.25">
      <c r="A4366" t="s">
        <v>9078</v>
      </c>
      <c r="B4366" t="s">
        <v>22841</v>
      </c>
      <c r="C4366" t="s">
        <v>28</v>
      </c>
      <c r="D4366" t="s">
        <v>9079</v>
      </c>
      <c r="E4366" t="s">
        <v>9080</v>
      </c>
      <c r="F4366" t="s">
        <v>9081</v>
      </c>
      <c r="G4366" t="s">
        <v>18415</v>
      </c>
      <c r="H4366" s="36" t="str">
        <f>IFERROR(HYPERLINK(_xlfn.XLOOKUP(D4366,'[1]Smoothed Fund docs'!A:A,'[1]Smoothed Fund docs'!C:C),"FID"),IF(ISERROR(VLOOKUP(D4366,'[1]PRIIPS KID'!A:A,1,0)),HYPERLINK("https://digital.feprecisionplus.com/documents/quilter/en-gb/"&amp;F4366&amp;"/KI","KIID"),HYPERLINK("https://digital.feprecisionplus.com/documents/quilter/en-gb/"&amp;F4366&amp;"/PK","KID")))</f>
        <v>KIID</v>
      </c>
      <c r="I4366" s="29">
        <v>0.75</v>
      </c>
      <c r="J4366" s="29">
        <v>1.04</v>
      </c>
      <c r="K4366" s="30">
        <v>0.15</v>
      </c>
      <c r="L4366" s="29">
        <v>0.89</v>
      </c>
      <c r="M4366" s="30">
        <v>0</v>
      </c>
      <c r="N4366" s="29">
        <v>0.89</v>
      </c>
      <c r="O4366" s="30">
        <v>0</v>
      </c>
      <c r="P4366" s="30">
        <v>0</v>
      </c>
      <c r="Q4366" s="30" t="s">
        <v>22</v>
      </c>
      <c r="R4366" s="30" t="s">
        <v>22</v>
      </c>
      <c r="S4366" s="30" t="s">
        <v>22</v>
      </c>
      <c r="T4366" s="30" t="s">
        <v>22</v>
      </c>
      <c r="U4366" s="30" t="s">
        <v>22</v>
      </c>
      <c r="V4366" s="30" t="s">
        <v>22</v>
      </c>
      <c r="W4366" s="30" t="s">
        <v>50</v>
      </c>
      <c r="X4366" s="54">
        <v>0.04</v>
      </c>
      <c r="Y4366" s="30" t="s">
        <v>23</v>
      </c>
      <c r="Z4366" s="30" t="s">
        <v>11942</v>
      </c>
      <c r="AA4366" s="30" t="s">
        <v>18409</v>
      </c>
      <c r="AB4366" s="30" t="s">
        <v>14408</v>
      </c>
      <c r="AC4366" s="30" t="s">
        <v>14407</v>
      </c>
      <c r="AD4366" s="29">
        <v>0.89</v>
      </c>
      <c r="AE4366" s="29">
        <v>0.16</v>
      </c>
      <c r="AF4366" s="29">
        <v>0</v>
      </c>
    </row>
    <row r="4367" spans="1:32" x14ac:dyDescent="0.25">
      <c r="A4367" t="s">
        <v>22856</v>
      </c>
      <c r="B4367" t="s">
        <v>22841</v>
      </c>
      <c r="C4367" t="s">
        <v>18</v>
      </c>
      <c r="D4367" t="s">
        <v>9082</v>
      </c>
      <c r="E4367" t="s">
        <v>9083</v>
      </c>
      <c r="F4367" t="s">
        <v>9084</v>
      </c>
      <c r="G4367" t="s">
        <v>18410</v>
      </c>
      <c r="H4367" s="36" t="str">
        <f>IFERROR(HYPERLINK(_xlfn.XLOOKUP(D4367,'[1]Smoothed Fund docs'!A:A,'[1]Smoothed Fund docs'!C:C),"FID"),IF(ISERROR(VLOOKUP(D4367,'[1]PRIIPS KID'!A:A,1,0)),HYPERLINK("https://digital.feprecisionplus.com/documents/quilter/en-gb/"&amp;F4367&amp;"/KI","KIID"),HYPERLINK("https://digital.feprecisionplus.com/documents/quilter/en-gb/"&amp;F4367&amp;"/PK","KID")))</f>
        <v>KIID</v>
      </c>
      <c r="I4367" s="29">
        <v>0.6</v>
      </c>
      <c r="J4367" s="29">
        <v>0.89</v>
      </c>
      <c r="K4367" s="30">
        <v>0</v>
      </c>
      <c r="L4367" s="29">
        <v>0.89</v>
      </c>
      <c r="M4367" s="30">
        <v>0</v>
      </c>
      <c r="N4367" s="29">
        <v>0.89</v>
      </c>
      <c r="O4367" s="30">
        <v>0</v>
      </c>
      <c r="P4367" s="30">
        <v>0</v>
      </c>
      <c r="Q4367" s="30" t="s">
        <v>22</v>
      </c>
      <c r="R4367" s="30" t="s">
        <v>22</v>
      </c>
      <c r="S4367" s="30" t="s">
        <v>22</v>
      </c>
      <c r="T4367" s="30" t="s">
        <v>22</v>
      </c>
      <c r="U4367" s="30" t="s">
        <v>22</v>
      </c>
      <c r="V4367" s="30" t="s">
        <v>22</v>
      </c>
      <c r="W4367" s="30" t="s">
        <v>50</v>
      </c>
      <c r="X4367" s="54">
        <v>0.04</v>
      </c>
      <c r="Y4367" s="30" t="s">
        <v>23</v>
      </c>
      <c r="Z4367" s="30" t="s">
        <v>11942</v>
      </c>
      <c r="AA4367" s="30" t="s">
        <v>18409</v>
      </c>
      <c r="AB4367" s="30" t="s">
        <v>14408</v>
      </c>
      <c r="AC4367" s="30" t="s">
        <v>14407</v>
      </c>
      <c r="AD4367" s="29">
        <v>0.89</v>
      </c>
      <c r="AE4367" s="29">
        <v>0.16</v>
      </c>
      <c r="AF4367" s="29">
        <v>0</v>
      </c>
    </row>
    <row r="4368" spans="1:32" x14ac:dyDescent="0.25">
      <c r="A4368" t="s">
        <v>22857</v>
      </c>
      <c r="B4368" t="s">
        <v>22841</v>
      </c>
      <c r="C4368" t="s">
        <v>28</v>
      </c>
      <c r="D4368" t="s">
        <v>9085</v>
      </c>
      <c r="E4368" t="s">
        <v>9086</v>
      </c>
      <c r="F4368" t="s">
        <v>9087</v>
      </c>
      <c r="G4368" t="s">
        <v>18410</v>
      </c>
      <c r="H4368" s="36" t="str">
        <f>IFERROR(HYPERLINK(_xlfn.XLOOKUP(D4368,'[1]Smoothed Fund docs'!A:A,'[1]Smoothed Fund docs'!C:C),"FID"),IF(ISERROR(VLOOKUP(D4368,'[1]PRIIPS KID'!A:A,1,0)),HYPERLINK("https://digital.feprecisionplus.com/documents/quilter/en-gb/"&amp;F4368&amp;"/KI","KIID"),HYPERLINK("https://digital.feprecisionplus.com/documents/quilter/en-gb/"&amp;F4368&amp;"/PK","KID")))</f>
        <v>KIID</v>
      </c>
      <c r="I4368" s="29">
        <v>0.6</v>
      </c>
      <c r="J4368" s="29">
        <v>0.89</v>
      </c>
      <c r="K4368" s="30">
        <v>0</v>
      </c>
      <c r="L4368" s="29">
        <v>0.89</v>
      </c>
      <c r="M4368" s="30">
        <v>0</v>
      </c>
      <c r="N4368" s="29">
        <v>0.89</v>
      </c>
      <c r="O4368" s="30">
        <v>0</v>
      </c>
      <c r="P4368" s="30">
        <v>0</v>
      </c>
      <c r="Q4368" s="30" t="s">
        <v>22</v>
      </c>
      <c r="R4368" s="30" t="s">
        <v>22</v>
      </c>
      <c r="S4368" s="30" t="s">
        <v>22</v>
      </c>
      <c r="T4368" s="30" t="s">
        <v>22</v>
      </c>
      <c r="U4368" s="30" t="s">
        <v>22</v>
      </c>
      <c r="V4368" s="30" t="s">
        <v>22</v>
      </c>
      <c r="W4368" s="30" t="s">
        <v>50</v>
      </c>
      <c r="X4368" s="54">
        <v>0.04</v>
      </c>
      <c r="Y4368" s="30" t="s">
        <v>23</v>
      </c>
      <c r="Z4368" s="30" t="s">
        <v>11942</v>
      </c>
      <c r="AA4368" s="30" t="s">
        <v>18409</v>
      </c>
      <c r="AB4368" s="30" t="s">
        <v>14408</v>
      </c>
      <c r="AC4368" s="30" t="s">
        <v>14407</v>
      </c>
      <c r="AD4368" s="29">
        <v>0.89</v>
      </c>
      <c r="AE4368" s="29">
        <v>0.16</v>
      </c>
      <c r="AF4368" s="29">
        <v>0</v>
      </c>
    </row>
    <row r="4369" spans="1:32" x14ac:dyDescent="0.25">
      <c r="A4369" t="s">
        <v>13801</v>
      </c>
      <c r="B4369" t="s">
        <v>22841</v>
      </c>
      <c r="C4369" t="s">
        <v>28</v>
      </c>
      <c r="D4369" t="s">
        <v>9088</v>
      </c>
      <c r="E4369" t="s">
        <v>9089</v>
      </c>
      <c r="F4369" t="s">
        <v>9090</v>
      </c>
      <c r="G4369" t="s">
        <v>18415</v>
      </c>
      <c r="H4369" s="36" t="str">
        <f>IFERROR(HYPERLINK(_xlfn.XLOOKUP(D4369,'[1]Smoothed Fund docs'!A:A,'[1]Smoothed Fund docs'!C:C),"FID"),IF(ISERROR(VLOOKUP(D4369,'[1]PRIIPS KID'!A:A,1,0)),HYPERLINK("https://digital.feprecisionplus.com/documents/quilter/en-gb/"&amp;F4369&amp;"/KI","KIID"),HYPERLINK("https://digital.feprecisionplus.com/documents/quilter/en-gb/"&amp;F4369&amp;"/PK","KID")))</f>
        <v>KIID</v>
      </c>
      <c r="I4369" s="29">
        <v>0.75</v>
      </c>
      <c r="J4369" s="29">
        <v>1.04</v>
      </c>
      <c r="K4369" s="30">
        <v>0.15</v>
      </c>
      <c r="L4369" s="29">
        <v>0.89</v>
      </c>
      <c r="M4369" s="30">
        <v>0</v>
      </c>
      <c r="N4369" s="29">
        <v>0.89</v>
      </c>
      <c r="O4369" s="30">
        <v>0</v>
      </c>
      <c r="P4369" s="30">
        <v>0</v>
      </c>
      <c r="Q4369" s="30" t="s">
        <v>22</v>
      </c>
      <c r="R4369" s="30" t="s">
        <v>22</v>
      </c>
      <c r="S4369" s="30" t="s">
        <v>22</v>
      </c>
      <c r="T4369" s="30" t="s">
        <v>22</v>
      </c>
      <c r="U4369" s="30" t="s">
        <v>22</v>
      </c>
      <c r="V4369" s="30" t="s">
        <v>22</v>
      </c>
      <c r="W4369" s="30" t="s">
        <v>37</v>
      </c>
      <c r="X4369" s="54">
        <v>0.04</v>
      </c>
      <c r="Y4369" s="30" t="s">
        <v>23</v>
      </c>
      <c r="Z4369" s="30" t="s">
        <v>11942</v>
      </c>
      <c r="AA4369" s="30" t="s">
        <v>18409</v>
      </c>
      <c r="AB4369" s="30" t="s">
        <v>14410</v>
      </c>
      <c r="AC4369" s="30" t="s">
        <v>14407</v>
      </c>
      <c r="AD4369" s="29">
        <v>0.89</v>
      </c>
      <c r="AE4369" s="29">
        <v>0.15</v>
      </c>
      <c r="AF4369" s="29">
        <v>0</v>
      </c>
    </row>
    <row r="4370" spans="1:32" x14ac:dyDescent="0.25">
      <c r="A4370" t="s">
        <v>22858</v>
      </c>
      <c r="B4370" t="s">
        <v>22841</v>
      </c>
      <c r="C4370" t="s">
        <v>18</v>
      </c>
      <c r="D4370" t="s">
        <v>9091</v>
      </c>
      <c r="E4370" t="s">
        <v>9092</v>
      </c>
      <c r="F4370" t="s">
        <v>9093</v>
      </c>
      <c r="G4370" t="s">
        <v>18410</v>
      </c>
      <c r="H4370" s="36" t="str">
        <f>IFERROR(HYPERLINK(_xlfn.XLOOKUP(D4370,'[1]Smoothed Fund docs'!A:A,'[1]Smoothed Fund docs'!C:C),"FID"),IF(ISERROR(VLOOKUP(D4370,'[1]PRIIPS KID'!A:A,1,0)),HYPERLINK("https://digital.feprecisionplus.com/documents/quilter/en-gb/"&amp;F4370&amp;"/KI","KIID"),HYPERLINK("https://digital.feprecisionplus.com/documents/quilter/en-gb/"&amp;F4370&amp;"/PK","KID")))</f>
        <v>KIID</v>
      </c>
      <c r="I4370" s="29">
        <v>0.6</v>
      </c>
      <c r="J4370" s="29">
        <v>0.89</v>
      </c>
      <c r="K4370" s="30">
        <v>0</v>
      </c>
      <c r="L4370" s="29">
        <v>0.89</v>
      </c>
      <c r="M4370" s="30">
        <v>0</v>
      </c>
      <c r="N4370" s="29">
        <v>0.89</v>
      </c>
      <c r="O4370" s="30">
        <v>0</v>
      </c>
      <c r="P4370" s="30">
        <v>0</v>
      </c>
      <c r="Q4370" s="30" t="s">
        <v>22</v>
      </c>
      <c r="R4370" s="30" t="s">
        <v>22</v>
      </c>
      <c r="S4370" s="30" t="s">
        <v>22</v>
      </c>
      <c r="T4370" s="30" t="s">
        <v>22</v>
      </c>
      <c r="U4370" s="30" t="s">
        <v>22</v>
      </c>
      <c r="V4370" s="30" t="s">
        <v>22</v>
      </c>
      <c r="W4370" s="30" t="s">
        <v>37</v>
      </c>
      <c r="X4370" s="54">
        <v>0.04</v>
      </c>
      <c r="Y4370" s="30" t="s">
        <v>23</v>
      </c>
      <c r="Z4370" s="30" t="s">
        <v>11942</v>
      </c>
      <c r="AA4370" s="30" t="s">
        <v>18409</v>
      </c>
      <c r="AB4370" s="30" t="s">
        <v>14410</v>
      </c>
      <c r="AC4370" s="30" t="s">
        <v>14407</v>
      </c>
      <c r="AD4370" s="29">
        <v>0.89</v>
      </c>
      <c r="AE4370" s="29">
        <v>0.15</v>
      </c>
      <c r="AF4370" s="29">
        <v>0</v>
      </c>
    </row>
    <row r="4371" spans="1:32" x14ac:dyDescent="0.25">
      <c r="A4371" t="s">
        <v>13802</v>
      </c>
      <c r="B4371" t="s">
        <v>22841</v>
      </c>
      <c r="C4371" t="s">
        <v>28</v>
      </c>
      <c r="D4371" t="s">
        <v>9094</v>
      </c>
      <c r="E4371" t="s">
        <v>9095</v>
      </c>
      <c r="F4371" t="s">
        <v>9096</v>
      </c>
      <c r="G4371" t="s">
        <v>18415</v>
      </c>
      <c r="H4371" s="36" t="str">
        <f>IFERROR(HYPERLINK(_xlfn.XLOOKUP(D4371,'[1]Smoothed Fund docs'!A:A,'[1]Smoothed Fund docs'!C:C),"FID"),IF(ISERROR(VLOOKUP(D4371,'[1]PRIIPS KID'!A:A,1,0)),HYPERLINK("https://digital.feprecisionplus.com/documents/quilter/en-gb/"&amp;F4371&amp;"/KI","KIID"),HYPERLINK("https://digital.feprecisionplus.com/documents/quilter/en-gb/"&amp;F4371&amp;"/PK","KID")))</f>
        <v>KIID</v>
      </c>
      <c r="I4371" s="29">
        <v>0.75</v>
      </c>
      <c r="J4371" s="29">
        <v>1.04</v>
      </c>
      <c r="K4371" s="30">
        <v>0.15</v>
      </c>
      <c r="L4371" s="29">
        <v>0.89</v>
      </c>
      <c r="M4371" s="30">
        <v>0</v>
      </c>
      <c r="N4371" s="29">
        <v>0.89</v>
      </c>
      <c r="O4371" s="30">
        <v>0</v>
      </c>
      <c r="P4371" s="30">
        <v>0</v>
      </c>
      <c r="Q4371" s="30" t="s">
        <v>22</v>
      </c>
      <c r="R4371" s="30" t="s">
        <v>22</v>
      </c>
      <c r="S4371" s="30" t="s">
        <v>22</v>
      </c>
      <c r="T4371" s="30" t="s">
        <v>22</v>
      </c>
      <c r="U4371" s="30" t="s">
        <v>22</v>
      </c>
      <c r="V4371" s="30" t="s">
        <v>22</v>
      </c>
      <c r="W4371" s="30" t="s">
        <v>37</v>
      </c>
      <c r="X4371" s="54">
        <v>0.04</v>
      </c>
      <c r="Y4371" s="30" t="s">
        <v>23</v>
      </c>
      <c r="Z4371" s="30" t="s">
        <v>11942</v>
      </c>
      <c r="AA4371" s="30" t="s">
        <v>18409</v>
      </c>
      <c r="AB4371" s="30" t="s">
        <v>14406</v>
      </c>
      <c r="AC4371" s="30" t="s">
        <v>14407</v>
      </c>
      <c r="AD4371" s="29">
        <v>0.89</v>
      </c>
      <c r="AE4371" s="29">
        <v>0.13</v>
      </c>
      <c r="AF4371" s="29">
        <v>0</v>
      </c>
    </row>
    <row r="4372" spans="1:32" x14ac:dyDescent="0.25">
      <c r="A4372" t="s">
        <v>22859</v>
      </c>
      <c r="B4372" t="s">
        <v>22841</v>
      </c>
      <c r="C4372" t="s">
        <v>18</v>
      </c>
      <c r="D4372" t="s">
        <v>9097</v>
      </c>
      <c r="E4372" t="s">
        <v>9098</v>
      </c>
      <c r="F4372" t="s">
        <v>9099</v>
      </c>
      <c r="G4372" t="s">
        <v>18410</v>
      </c>
      <c r="H4372" s="36" t="str">
        <f>IFERROR(HYPERLINK(_xlfn.XLOOKUP(D4372,'[1]Smoothed Fund docs'!A:A,'[1]Smoothed Fund docs'!C:C),"FID"),IF(ISERROR(VLOOKUP(D4372,'[1]PRIIPS KID'!A:A,1,0)),HYPERLINK("https://digital.feprecisionplus.com/documents/quilter/en-gb/"&amp;F4372&amp;"/KI","KIID"),HYPERLINK("https://digital.feprecisionplus.com/documents/quilter/en-gb/"&amp;F4372&amp;"/PK","KID")))</f>
        <v>KIID</v>
      </c>
      <c r="I4372" s="29">
        <v>0.6</v>
      </c>
      <c r="J4372" s="29">
        <v>0.89</v>
      </c>
      <c r="K4372" s="30">
        <v>0</v>
      </c>
      <c r="L4372" s="29">
        <v>0.89</v>
      </c>
      <c r="M4372" s="30">
        <v>0</v>
      </c>
      <c r="N4372" s="29">
        <v>0.89</v>
      </c>
      <c r="O4372" s="30">
        <v>0</v>
      </c>
      <c r="P4372" s="30">
        <v>0</v>
      </c>
      <c r="Q4372" s="30" t="s">
        <v>22</v>
      </c>
      <c r="R4372" s="30" t="s">
        <v>22</v>
      </c>
      <c r="S4372" s="30" t="s">
        <v>22</v>
      </c>
      <c r="T4372" s="30" t="s">
        <v>22</v>
      </c>
      <c r="U4372" s="30" t="s">
        <v>22</v>
      </c>
      <c r="V4372" s="30" t="s">
        <v>22</v>
      </c>
      <c r="W4372" s="30" t="s">
        <v>37</v>
      </c>
      <c r="X4372" s="54">
        <v>0.04</v>
      </c>
      <c r="Y4372" s="30" t="s">
        <v>23</v>
      </c>
      <c r="Z4372" s="30" t="s">
        <v>11942</v>
      </c>
      <c r="AA4372" s="30" t="s">
        <v>18409</v>
      </c>
      <c r="AB4372" s="30" t="s">
        <v>14406</v>
      </c>
      <c r="AC4372" s="30" t="s">
        <v>14407</v>
      </c>
      <c r="AD4372" s="29">
        <v>0.89</v>
      </c>
      <c r="AE4372" s="29">
        <v>0.13</v>
      </c>
      <c r="AF4372" s="29">
        <v>0</v>
      </c>
    </row>
    <row r="4373" spans="1:32" x14ac:dyDescent="0.25">
      <c r="A4373" t="s">
        <v>22860</v>
      </c>
      <c r="B4373" t="s">
        <v>22841</v>
      </c>
      <c r="C4373" t="s">
        <v>18</v>
      </c>
      <c r="D4373" t="s">
        <v>9100</v>
      </c>
      <c r="E4373" t="s">
        <v>9101</v>
      </c>
      <c r="F4373" t="s">
        <v>9102</v>
      </c>
      <c r="G4373" t="s">
        <v>18410</v>
      </c>
      <c r="H4373" s="36" t="str">
        <f>IFERROR(HYPERLINK(_xlfn.XLOOKUP(D4373,'[1]Smoothed Fund docs'!A:A,'[1]Smoothed Fund docs'!C:C),"FID"),IF(ISERROR(VLOOKUP(D4373,'[1]PRIIPS KID'!A:A,1,0)),HYPERLINK("https://digital.feprecisionplus.com/documents/quilter/en-gb/"&amp;F4373&amp;"/KI","KIID"),HYPERLINK("https://digital.feprecisionplus.com/documents/quilter/en-gb/"&amp;F4373&amp;"/PK","KID")))</f>
        <v>KIID</v>
      </c>
      <c r="I4373" s="29">
        <v>0.75</v>
      </c>
      <c r="J4373" s="29">
        <v>0.88</v>
      </c>
      <c r="K4373" s="30">
        <v>7.4999999999999997E-2</v>
      </c>
      <c r="L4373" s="29">
        <v>0.80500000000000005</v>
      </c>
      <c r="M4373" s="30">
        <v>0</v>
      </c>
      <c r="N4373" s="29">
        <v>0.80500000000000005</v>
      </c>
      <c r="O4373" s="30">
        <v>0</v>
      </c>
      <c r="P4373" s="30">
        <v>0</v>
      </c>
      <c r="Q4373" s="30" t="s">
        <v>22</v>
      </c>
      <c r="R4373" s="30" t="s">
        <v>22</v>
      </c>
      <c r="S4373" s="30" t="s">
        <v>22</v>
      </c>
      <c r="T4373" s="30" t="s">
        <v>22</v>
      </c>
      <c r="U4373" s="30" t="s">
        <v>22</v>
      </c>
      <c r="V4373" s="30" t="s">
        <v>22</v>
      </c>
      <c r="W4373" s="30" t="s">
        <v>16</v>
      </c>
      <c r="X4373" s="54">
        <v>0.06</v>
      </c>
      <c r="Y4373" s="30" t="s">
        <v>23</v>
      </c>
      <c r="Z4373" s="30" t="s">
        <v>11942</v>
      </c>
      <c r="AA4373" s="30" t="s">
        <v>18409</v>
      </c>
      <c r="AB4373" s="30" t="s">
        <v>14473</v>
      </c>
      <c r="AC4373" s="30" t="s">
        <v>14449</v>
      </c>
      <c r="AD4373" s="29">
        <v>0.80500000000000005</v>
      </c>
      <c r="AE4373" s="29">
        <v>0.15</v>
      </c>
      <c r="AF4373" s="29">
        <v>0</v>
      </c>
    </row>
    <row r="4374" spans="1:32" x14ac:dyDescent="0.25">
      <c r="A4374" t="s">
        <v>22861</v>
      </c>
      <c r="B4374" t="s">
        <v>22841</v>
      </c>
      <c r="C4374" t="s">
        <v>28</v>
      </c>
      <c r="D4374" t="s">
        <v>9103</v>
      </c>
      <c r="E4374" t="s">
        <v>13803</v>
      </c>
      <c r="F4374" t="s">
        <v>9104</v>
      </c>
      <c r="G4374" t="s">
        <v>18410</v>
      </c>
      <c r="H4374" s="36" t="str">
        <f>IFERROR(HYPERLINK(_xlfn.XLOOKUP(D4374,'[1]Smoothed Fund docs'!A:A,'[1]Smoothed Fund docs'!C:C),"FID"),IF(ISERROR(VLOOKUP(D4374,'[1]PRIIPS KID'!A:A,1,0)),HYPERLINK("https://digital.feprecisionplus.com/documents/quilter/en-gb/"&amp;F4374&amp;"/KI","KIID"),HYPERLINK("https://digital.feprecisionplus.com/documents/quilter/en-gb/"&amp;F4374&amp;"/PK","KID")))</f>
        <v>KIID</v>
      </c>
      <c r="I4374" s="29">
        <v>0.75</v>
      </c>
      <c r="J4374" s="29">
        <v>0.88</v>
      </c>
      <c r="K4374" s="30">
        <v>7.4999999999999997E-2</v>
      </c>
      <c r="L4374" s="29">
        <v>0.80500000000000005</v>
      </c>
      <c r="M4374" s="30">
        <v>0</v>
      </c>
      <c r="N4374" s="29">
        <v>0.80500000000000005</v>
      </c>
      <c r="O4374" s="30">
        <v>0</v>
      </c>
      <c r="P4374" s="30">
        <v>0</v>
      </c>
      <c r="Q4374" s="30" t="s">
        <v>22</v>
      </c>
      <c r="R4374" s="30" t="s">
        <v>22</v>
      </c>
      <c r="S4374" s="30" t="s">
        <v>22</v>
      </c>
      <c r="T4374" s="30" t="s">
        <v>22</v>
      </c>
      <c r="U4374" s="30" t="s">
        <v>22</v>
      </c>
      <c r="V4374" s="30" t="s">
        <v>22</v>
      </c>
      <c r="W4374" s="30" t="s">
        <v>16</v>
      </c>
      <c r="X4374" s="54">
        <v>0.06</v>
      </c>
      <c r="Y4374" s="30" t="s">
        <v>23</v>
      </c>
      <c r="Z4374" s="30" t="s">
        <v>11942</v>
      </c>
      <c r="AA4374" s="30" t="s">
        <v>18409</v>
      </c>
      <c r="AB4374" s="30" t="s">
        <v>14473</v>
      </c>
      <c r="AC4374" s="30" t="s">
        <v>14449</v>
      </c>
      <c r="AD4374" s="29">
        <v>0.80500000000000005</v>
      </c>
      <c r="AE4374" s="29">
        <v>0.15</v>
      </c>
      <c r="AF4374" s="29">
        <v>0</v>
      </c>
    </row>
    <row r="4375" spans="1:32" x14ac:dyDescent="0.25">
      <c r="A4375" t="s">
        <v>22862</v>
      </c>
      <c r="B4375" t="s">
        <v>22841</v>
      </c>
      <c r="C4375" t="s">
        <v>18</v>
      </c>
      <c r="D4375" t="s">
        <v>9105</v>
      </c>
      <c r="E4375" t="s">
        <v>9106</v>
      </c>
      <c r="F4375" t="s">
        <v>9107</v>
      </c>
      <c r="G4375" t="s">
        <v>18410</v>
      </c>
      <c r="H4375" s="36" t="str">
        <f>IFERROR(HYPERLINK(_xlfn.XLOOKUP(D4375,'[1]Smoothed Fund docs'!A:A,'[1]Smoothed Fund docs'!C:C),"FID"),IF(ISERROR(VLOOKUP(D4375,'[1]PRIIPS KID'!A:A,1,0)),HYPERLINK("https://digital.feprecisionplus.com/documents/quilter/en-gb/"&amp;F4375&amp;"/KI","KIID"),HYPERLINK("https://digital.feprecisionplus.com/documents/quilter/en-gb/"&amp;F4375&amp;"/PK","KID")))</f>
        <v>KIID</v>
      </c>
      <c r="I4375" s="29">
        <v>0.75</v>
      </c>
      <c r="J4375" s="29">
        <v>1.1000000000000001</v>
      </c>
      <c r="K4375" s="30">
        <v>7.4999999999999997E-2</v>
      </c>
      <c r="L4375" s="29">
        <v>1.0250000000000001</v>
      </c>
      <c r="M4375" s="30">
        <v>0</v>
      </c>
      <c r="N4375" s="29">
        <v>1.0250000000000001</v>
      </c>
      <c r="O4375" s="30">
        <v>0</v>
      </c>
      <c r="P4375" s="30">
        <v>0</v>
      </c>
      <c r="Q4375" s="30" t="s">
        <v>22</v>
      </c>
      <c r="R4375" s="30" t="s">
        <v>22</v>
      </c>
      <c r="S4375" s="30" t="s">
        <v>22</v>
      </c>
      <c r="T4375" s="30" t="s">
        <v>22</v>
      </c>
      <c r="U4375" s="30" t="s">
        <v>22</v>
      </c>
      <c r="V4375" s="30" t="s">
        <v>22</v>
      </c>
      <c r="W4375" s="30" t="s">
        <v>50</v>
      </c>
      <c r="X4375" s="54">
        <v>0.04</v>
      </c>
      <c r="Y4375" s="30" t="s">
        <v>23</v>
      </c>
      <c r="Z4375" s="30" t="s">
        <v>11942</v>
      </c>
      <c r="AA4375" s="30" t="s">
        <v>18409</v>
      </c>
      <c r="AB4375" s="30" t="s">
        <v>14408</v>
      </c>
      <c r="AC4375" s="30" t="s">
        <v>14407</v>
      </c>
      <c r="AD4375" s="29">
        <v>1.0150000000000001</v>
      </c>
      <c r="AE4375" s="29">
        <v>0.21</v>
      </c>
      <c r="AF4375" s="29">
        <v>0</v>
      </c>
    </row>
    <row r="4376" spans="1:32" x14ac:dyDescent="0.25">
      <c r="A4376" t="s">
        <v>22863</v>
      </c>
      <c r="B4376" t="s">
        <v>22841</v>
      </c>
      <c r="C4376" t="s">
        <v>28</v>
      </c>
      <c r="D4376" t="s">
        <v>9108</v>
      </c>
      <c r="E4376" t="s">
        <v>9109</v>
      </c>
      <c r="F4376" t="s">
        <v>9110</v>
      </c>
      <c r="G4376" t="s">
        <v>18410</v>
      </c>
      <c r="H4376" s="36" t="str">
        <f>IFERROR(HYPERLINK(_xlfn.XLOOKUP(D4376,'[1]Smoothed Fund docs'!A:A,'[1]Smoothed Fund docs'!C:C),"FID"),IF(ISERROR(VLOOKUP(D4376,'[1]PRIIPS KID'!A:A,1,0)),HYPERLINK("https://digital.feprecisionplus.com/documents/quilter/en-gb/"&amp;F4376&amp;"/KI","KIID"),HYPERLINK("https://digital.feprecisionplus.com/documents/quilter/en-gb/"&amp;F4376&amp;"/PK","KID")))</f>
        <v>KIID</v>
      </c>
      <c r="I4376" s="29">
        <v>0.75</v>
      </c>
      <c r="J4376" s="29">
        <v>1.1000000000000001</v>
      </c>
      <c r="K4376" s="30">
        <v>7.4999999999999997E-2</v>
      </c>
      <c r="L4376" s="29">
        <v>1.0250000000000001</v>
      </c>
      <c r="M4376" s="30">
        <v>0</v>
      </c>
      <c r="N4376" s="29">
        <v>1.0250000000000001</v>
      </c>
      <c r="O4376" s="30">
        <v>0</v>
      </c>
      <c r="P4376" s="30">
        <v>0</v>
      </c>
      <c r="Q4376" s="30" t="s">
        <v>22</v>
      </c>
      <c r="R4376" s="30" t="s">
        <v>22</v>
      </c>
      <c r="S4376" s="30" t="s">
        <v>22</v>
      </c>
      <c r="T4376" s="30" t="s">
        <v>22</v>
      </c>
      <c r="U4376" s="30" t="s">
        <v>22</v>
      </c>
      <c r="V4376" s="30" t="s">
        <v>22</v>
      </c>
      <c r="W4376" s="30" t="s">
        <v>50</v>
      </c>
      <c r="X4376" s="54">
        <v>0.04</v>
      </c>
      <c r="Y4376" s="30" t="s">
        <v>23</v>
      </c>
      <c r="Z4376" s="30" t="s">
        <v>11942</v>
      </c>
      <c r="AA4376" s="30" t="s">
        <v>18409</v>
      </c>
      <c r="AB4376" s="30" t="s">
        <v>14408</v>
      </c>
      <c r="AC4376" s="30" t="s">
        <v>14407</v>
      </c>
      <c r="AD4376" s="29">
        <v>1.0150000000000001</v>
      </c>
      <c r="AE4376" s="29">
        <v>0.21</v>
      </c>
      <c r="AF4376" s="29">
        <v>0</v>
      </c>
    </row>
    <row r="4377" spans="1:32" x14ac:dyDescent="0.25">
      <c r="A4377" t="s">
        <v>9111</v>
      </c>
      <c r="B4377" t="s">
        <v>22841</v>
      </c>
      <c r="C4377" t="s">
        <v>18</v>
      </c>
      <c r="D4377" t="s">
        <v>9112</v>
      </c>
      <c r="E4377" t="s">
        <v>9113</v>
      </c>
      <c r="F4377" t="s">
        <v>9114</v>
      </c>
      <c r="G4377" t="s">
        <v>18410</v>
      </c>
      <c r="H4377" s="36" t="str">
        <f>IFERROR(HYPERLINK(_xlfn.XLOOKUP(D4377,'[1]Smoothed Fund docs'!A:A,'[1]Smoothed Fund docs'!C:C),"FID"),IF(ISERROR(VLOOKUP(D4377,'[1]PRIIPS KID'!A:A,1,0)),HYPERLINK("https://digital.feprecisionplus.com/documents/quilter/en-gb/"&amp;F4377&amp;"/KI","KIID"),HYPERLINK("https://digital.feprecisionplus.com/documents/quilter/en-gb/"&amp;F4377&amp;"/PK","KID")))</f>
        <v>KIID</v>
      </c>
      <c r="I4377" s="29">
        <v>0.75</v>
      </c>
      <c r="J4377" s="29">
        <v>1.28</v>
      </c>
      <c r="K4377" s="30">
        <v>7.4999999999999997E-2</v>
      </c>
      <c r="L4377" s="29">
        <v>1.2050000000000001</v>
      </c>
      <c r="M4377" s="30">
        <v>0</v>
      </c>
      <c r="N4377" s="29">
        <v>1.2050000000000001</v>
      </c>
      <c r="O4377" s="30">
        <v>0</v>
      </c>
      <c r="P4377" s="30">
        <v>0</v>
      </c>
      <c r="Q4377" s="30" t="s">
        <v>22</v>
      </c>
      <c r="R4377" s="30" t="s">
        <v>22</v>
      </c>
      <c r="S4377" s="30" t="s">
        <v>22</v>
      </c>
      <c r="T4377" s="30" t="s">
        <v>22</v>
      </c>
      <c r="U4377" s="30" t="s">
        <v>22</v>
      </c>
      <c r="V4377" s="30" t="s">
        <v>22</v>
      </c>
      <c r="W4377" s="30" t="s">
        <v>37</v>
      </c>
      <c r="X4377" s="54">
        <v>0.04</v>
      </c>
      <c r="Y4377" s="30" t="s">
        <v>23</v>
      </c>
      <c r="Z4377" s="30" t="s">
        <v>11942</v>
      </c>
      <c r="AA4377" s="30" t="s">
        <v>18409</v>
      </c>
      <c r="AB4377" s="30" t="s">
        <v>14406</v>
      </c>
      <c r="AC4377" s="30" t="s">
        <v>14407</v>
      </c>
      <c r="AD4377" s="29">
        <v>1.2650000000000001</v>
      </c>
      <c r="AE4377" s="29">
        <v>0.17</v>
      </c>
      <c r="AF4377" s="29">
        <v>0</v>
      </c>
    </row>
    <row r="4378" spans="1:32" x14ac:dyDescent="0.25">
      <c r="A4378" t="s">
        <v>9115</v>
      </c>
      <c r="B4378" t="s">
        <v>22841</v>
      </c>
      <c r="C4378" t="s">
        <v>28</v>
      </c>
      <c r="D4378" t="s">
        <v>9116</v>
      </c>
      <c r="E4378" t="s">
        <v>9117</v>
      </c>
      <c r="F4378" t="s">
        <v>9118</v>
      </c>
      <c r="G4378" t="s">
        <v>18415</v>
      </c>
      <c r="H4378" s="36" t="str">
        <f>IFERROR(HYPERLINK(_xlfn.XLOOKUP(D4378,'[1]Smoothed Fund docs'!A:A,'[1]Smoothed Fund docs'!C:C),"FID"),IF(ISERROR(VLOOKUP(D4378,'[1]PRIIPS KID'!A:A,1,0)),HYPERLINK("https://digital.feprecisionplus.com/documents/quilter/en-gb/"&amp;F4378&amp;"/KI","KIID"),HYPERLINK("https://digital.feprecisionplus.com/documents/quilter/en-gb/"&amp;F4378&amp;"/PK","KID")))</f>
        <v>KIID</v>
      </c>
      <c r="I4378" s="29">
        <v>1</v>
      </c>
      <c r="J4378" s="29">
        <v>1.53</v>
      </c>
      <c r="K4378" s="30">
        <v>0.32500000000000001</v>
      </c>
      <c r="L4378" s="29">
        <v>1.2050000000000001</v>
      </c>
      <c r="M4378" s="30">
        <v>0</v>
      </c>
      <c r="N4378" s="29">
        <v>1.2050000000000001</v>
      </c>
      <c r="O4378" s="30">
        <v>0</v>
      </c>
      <c r="P4378" s="30">
        <v>0</v>
      </c>
      <c r="Q4378" s="30" t="s">
        <v>22</v>
      </c>
      <c r="R4378" s="30" t="s">
        <v>22</v>
      </c>
      <c r="S4378" s="30" t="s">
        <v>22</v>
      </c>
      <c r="T4378" s="30" t="s">
        <v>22</v>
      </c>
      <c r="U4378" s="30" t="s">
        <v>22</v>
      </c>
      <c r="V4378" s="30" t="s">
        <v>22</v>
      </c>
      <c r="W4378" s="30" t="s">
        <v>37</v>
      </c>
      <c r="X4378" s="54">
        <v>0.04</v>
      </c>
      <c r="Y4378" s="30" t="s">
        <v>23</v>
      </c>
      <c r="Z4378" s="30" t="s">
        <v>11942</v>
      </c>
      <c r="AA4378" s="30" t="s">
        <v>18409</v>
      </c>
      <c r="AB4378" s="30" t="s">
        <v>14406</v>
      </c>
      <c r="AC4378" s="30" t="s">
        <v>14407</v>
      </c>
      <c r="AD4378" s="29">
        <v>1.2650000000000001</v>
      </c>
      <c r="AE4378" s="29">
        <v>0.17</v>
      </c>
      <c r="AF4378" s="29">
        <v>0</v>
      </c>
    </row>
    <row r="4379" spans="1:32" x14ac:dyDescent="0.25">
      <c r="A4379" t="s">
        <v>9119</v>
      </c>
      <c r="B4379" t="s">
        <v>22841</v>
      </c>
      <c r="C4379" t="s">
        <v>28</v>
      </c>
      <c r="D4379" t="s">
        <v>9120</v>
      </c>
      <c r="E4379" t="s">
        <v>9121</v>
      </c>
      <c r="F4379" t="s">
        <v>9122</v>
      </c>
      <c r="G4379" t="s">
        <v>18410</v>
      </c>
      <c r="H4379" s="36" t="str">
        <f>IFERROR(HYPERLINK(_xlfn.XLOOKUP(D4379,'[1]Smoothed Fund docs'!A:A,'[1]Smoothed Fund docs'!C:C),"FID"),IF(ISERROR(VLOOKUP(D4379,'[1]PRIIPS KID'!A:A,1,0)),HYPERLINK("https://digital.feprecisionplus.com/documents/quilter/en-gb/"&amp;F4379&amp;"/KI","KIID"),HYPERLINK("https://digital.feprecisionplus.com/documents/quilter/en-gb/"&amp;F4379&amp;"/PK","KID")))</f>
        <v>KIID</v>
      </c>
      <c r="I4379" s="29">
        <v>0.75</v>
      </c>
      <c r="J4379" s="29">
        <v>1.28</v>
      </c>
      <c r="K4379" s="30">
        <v>7.4999999999999997E-2</v>
      </c>
      <c r="L4379" s="29">
        <v>1.2050000000000001</v>
      </c>
      <c r="M4379" s="30">
        <v>0</v>
      </c>
      <c r="N4379" s="29">
        <v>1.2050000000000001</v>
      </c>
      <c r="O4379" s="30">
        <v>0</v>
      </c>
      <c r="P4379" s="30">
        <v>0</v>
      </c>
      <c r="Q4379" s="30" t="s">
        <v>22</v>
      </c>
      <c r="R4379" s="30" t="s">
        <v>22</v>
      </c>
      <c r="S4379" s="30" t="s">
        <v>22</v>
      </c>
      <c r="T4379" s="30" t="s">
        <v>22</v>
      </c>
      <c r="U4379" s="30" t="s">
        <v>22</v>
      </c>
      <c r="V4379" s="30" t="s">
        <v>22</v>
      </c>
      <c r="W4379" s="30" t="s">
        <v>37</v>
      </c>
      <c r="X4379" s="54">
        <v>0.04</v>
      </c>
      <c r="Y4379" s="30" t="s">
        <v>23</v>
      </c>
      <c r="Z4379" s="30" t="s">
        <v>11942</v>
      </c>
      <c r="AA4379" s="30" t="s">
        <v>18409</v>
      </c>
      <c r="AB4379" s="30" t="s">
        <v>14406</v>
      </c>
      <c r="AC4379" s="30" t="s">
        <v>14407</v>
      </c>
      <c r="AD4379" s="29">
        <v>1.2650000000000001</v>
      </c>
      <c r="AE4379" s="29">
        <v>0.17</v>
      </c>
      <c r="AF4379" s="29">
        <v>0</v>
      </c>
    </row>
    <row r="4380" spans="1:32" x14ac:dyDescent="0.25">
      <c r="A4380" t="s">
        <v>22864</v>
      </c>
      <c r="B4380" t="s">
        <v>22841</v>
      </c>
      <c r="C4380" t="s">
        <v>18</v>
      </c>
      <c r="D4380" t="s">
        <v>9123</v>
      </c>
      <c r="E4380" t="s">
        <v>9124</v>
      </c>
      <c r="F4380" t="s">
        <v>9125</v>
      </c>
      <c r="G4380" t="s">
        <v>18410</v>
      </c>
      <c r="H4380" s="36" t="str">
        <f>IFERROR(HYPERLINK(_xlfn.XLOOKUP(D4380,'[1]Smoothed Fund docs'!A:A,'[1]Smoothed Fund docs'!C:C),"FID"),IF(ISERROR(VLOOKUP(D4380,'[1]PRIIPS KID'!A:A,1,0)),HYPERLINK("https://digital.feprecisionplus.com/documents/quilter/en-gb/"&amp;F4380&amp;"/KI","KIID"),HYPERLINK("https://digital.feprecisionplus.com/documents/quilter/en-gb/"&amp;F4380&amp;"/PK","KID")))</f>
        <v>KIID</v>
      </c>
      <c r="I4380" s="29">
        <v>0.75</v>
      </c>
      <c r="J4380" s="29">
        <v>0.84</v>
      </c>
      <c r="K4380" s="30">
        <v>7.4999999999999997E-2</v>
      </c>
      <c r="L4380" s="29">
        <v>0.76500000000000001</v>
      </c>
      <c r="M4380" s="30">
        <v>0</v>
      </c>
      <c r="N4380" s="29">
        <v>0.76500000000000001</v>
      </c>
      <c r="O4380" s="30">
        <v>0</v>
      </c>
      <c r="P4380" s="30">
        <v>0</v>
      </c>
      <c r="Q4380" s="30" t="s">
        <v>22</v>
      </c>
      <c r="R4380" s="30" t="s">
        <v>22</v>
      </c>
      <c r="S4380" s="30" t="s">
        <v>22</v>
      </c>
      <c r="T4380" s="30" t="s">
        <v>22</v>
      </c>
      <c r="U4380" s="30" t="s">
        <v>22</v>
      </c>
      <c r="V4380" s="30" t="s">
        <v>22</v>
      </c>
      <c r="W4380" s="30" t="s">
        <v>37</v>
      </c>
      <c r="X4380" s="54">
        <v>0.04</v>
      </c>
      <c r="Y4380" s="30" t="s">
        <v>23</v>
      </c>
      <c r="Z4380" s="30" t="s">
        <v>11942</v>
      </c>
      <c r="AA4380" s="30" t="s">
        <v>18409</v>
      </c>
      <c r="AB4380" s="30" t="s">
        <v>14410</v>
      </c>
      <c r="AC4380" s="30" t="s">
        <v>14407</v>
      </c>
      <c r="AD4380" s="29">
        <v>0.755</v>
      </c>
      <c r="AE4380" s="29">
        <v>0.79</v>
      </c>
      <c r="AF4380" s="29">
        <v>0</v>
      </c>
    </row>
    <row r="4381" spans="1:32" x14ac:dyDescent="0.25">
      <c r="A4381" t="s">
        <v>22865</v>
      </c>
      <c r="B4381" t="s">
        <v>22841</v>
      </c>
      <c r="C4381" t="s">
        <v>28</v>
      </c>
      <c r="D4381" t="s">
        <v>9126</v>
      </c>
      <c r="E4381" t="s">
        <v>9127</v>
      </c>
      <c r="F4381" t="s">
        <v>9128</v>
      </c>
      <c r="G4381" t="s">
        <v>18410</v>
      </c>
      <c r="H4381" s="36" t="str">
        <f>IFERROR(HYPERLINK(_xlfn.XLOOKUP(D4381,'[1]Smoothed Fund docs'!A:A,'[1]Smoothed Fund docs'!C:C),"FID"),IF(ISERROR(VLOOKUP(D4381,'[1]PRIIPS KID'!A:A,1,0)),HYPERLINK("https://digital.feprecisionplus.com/documents/quilter/en-gb/"&amp;F4381&amp;"/KI","KIID"),HYPERLINK("https://digital.feprecisionplus.com/documents/quilter/en-gb/"&amp;F4381&amp;"/PK","KID")))</f>
        <v>KIID</v>
      </c>
      <c r="I4381" s="29">
        <v>0.75</v>
      </c>
      <c r="J4381" s="29">
        <v>0.83</v>
      </c>
      <c r="K4381" s="30">
        <v>7.4999999999999997E-2</v>
      </c>
      <c r="L4381" s="29">
        <v>0.755</v>
      </c>
      <c r="M4381" s="30">
        <v>0</v>
      </c>
      <c r="N4381" s="29">
        <v>0.755</v>
      </c>
      <c r="O4381" s="30">
        <v>0</v>
      </c>
      <c r="P4381" s="30">
        <v>0</v>
      </c>
      <c r="Q4381" s="30" t="s">
        <v>22</v>
      </c>
      <c r="R4381" s="30" t="s">
        <v>22</v>
      </c>
      <c r="S4381" s="30" t="s">
        <v>22</v>
      </c>
      <c r="T4381" s="30" t="s">
        <v>22</v>
      </c>
      <c r="U4381" s="30" t="s">
        <v>22</v>
      </c>
      <c r="V4381" s="30" t="s">
        <v>22</v>
      </c>
      <c r="W4381" s="30" t="s">
        <v>37</v>
      </c>
      <c r="X4381" s="54">
        <v>0.04</v>
      </c>
      <c r="Y4381" s="30" t="s">
        <v>23</v>
      </c>
      <c r="Z4381" s="30" t="s">
        <v>11942</v>
      </c>
      <c r="AA4381" s="30" t="s">
        <v>18409</v>
      </c>
      <c r="AB4381" s="30" t="s">
        <v>14410</v>
      </c>
      <c r="AC4381" s="30" t="s">
        <v>14407</v>
      </c>
      <c r="AD4381" s="29">
        <v>0.755</v>
      </c>
      <c r="AE4381" s="29">
        <v>0.79</v>
      </c>
      <c r="AF4381" s="29">
        <v>0</v>
      </c>
    </row>
    <row r="4382" spans="1:32" x14ac:dyDescent="0.25">
      <c r="A4382" t="s">
        <v>22866</v>
      </c>
      <c r="B4382" t="s">
        <v>22841</v>
      </c>
      <c r="C4382" t="s">
        <v>18</v>
      </c>
      <c r="D4382" t="s">
        <v>9129</v>
      </c>
      <c r="E4382" t="s">
        <v>9130</v>
      </c>
      <c r="F4382" t="s">
        <v>9131</v>
      </c>
      <c r="G4382" t="s">
        <v>18410</v>
      </c>
      <c r="H4382" s="36" t="str">
        <f>IFERROR(HYPERLINK(_xlfn.XLOOKUP(D4382,'[1]Smoothed Fund docs'!A:A,'[1]Smoothed Fund docs'!C:C),"FID"),IF(ISERROR(VLOOKUP(D4382,'[1]PRIIPS KID'!A:A,1,0)),HYPERLINK("https://digital.feprecisionplus.com/documents/quilter/en-gb/"&amp;F4382&amp;"/KI","KIID"),HYPERLINK("https://digital.feprecisionplus.com/documents/quilter/en-gb/"&amp;F4382&amp;"/PK","KID")))</f>
        <v>KIID</v>
      </c>
      <c r="I4382" s="29">
        <v>0.75</v>
      </c>
      <c r="J4382" s="29">
        <v>1.1200000000000001</v>
      </c>
      <c r="K4382" s="30">
        <v>7.4999999999999997E-2</v>
      </c>
      <c r="L4382" s="29">
        <v>1.0450000000000002</v>
      </c>
      <c r="M4382" s="30">
        <v>0</v>
      </c>
      <c r="N4382" s="29">
        <v>1.0450000000000002</v>
      </c>
      <c r="O4382" s="30">
        <v>0</v>
      </c>
      <c r="P4382" s="30">
        <v>0</v>
      </c>
      <c r="Q4382" s="30" t="s">
        <v>22</v>
      </c>
      <c r="R4382" s="30" t="s">
        <v>22</v>
      </c>
      <c r="S4382" s="30" t="s">
        <v>22</v>
      </c>
      <c r="T4382" s="30" t="s">
        <v>22</v>
      </c>
      <c r="U4382" s="30" t="s">
        <v>22</v>
      </c>
      <c r="V4382" s="30" t="s">
        <v>22</v>
      </c>
      <c r="W4382" s="30" t="s">
        <v>50</v>
      </c>
      <c r="X4382" s="54">
        <v>0.04</v>
      </c>
      <c r="Y4382" s="30" t="s">
        <v>23</v>
      </c>
      <c r="Z4382" s="30" t="s">
        <v>11942</v>
      </c>
      <c r="AA4382" s="30" t="s">
        <v>18409</v>
      </c>
      <c r="AB4382" s="30" t="s">
        <v>14408</v>
      </c>
      <c r="AC4382" s="30" t="s">
        <v>14407</v>
      </c>
      <c r="AD4382" s="29">
        <v>1.0250000000000001</v>
      </c>
      <c r="AE4382" s="29">
        <v>0.17</v>
      </c>
      <c r="AF4382" s="29">
        <v>0</v>
      </c>
    </row>
    <row r="4383" spans="1:32" x14ac:dyDescent="0.25">
      <c r="A4383" t="s">
        <v>22867</v>
      </c>
      <c r="B4383" t="s">
        <v>22841</v>
      </c>
      <c r="C4383" t="s">
        <v>28</v>
      </c>
      <c r="D4383" t="s">
        <v>9132</v>
      </c>
      <c r="E4383" t="s">
        <v>9133</v>
      </c>
      <c r="F4383" t="s">
        <v>9134</v>
      </c>
      <c r="G4383" t="s">
        <v>18410</v>
      </c>
      <c r="H4383" s="36" t="str">
        <f>IFERROR(HYPERLINK(_xlfn.XLOOKUP(D4383,'[1]Smoothed Fund docs'!A:A,'[1]Smoothed Fund docs'!C:C),"FID"),IF(ISERROR(VLOOKUP(D4383,'[1]PRIIPS KID'!A:A,1,0)),HYPERLINK("https://digital.feprecisionplus.com/documents/quilter/en-gb/"&amp;F4383&amp;"/KI","KIID"),HYPERLINK("https://digital.feprecisionplus.com/documents/quilter/en-gb/"&amp;F4383&amp;"/PK","KID")))</f>
        <v>KIID</v>
      </c>
      <c r="I4383" s="29">
        <v>0.75</v>
      </c>
      <c r="J4383" s="29">
        <v>1.1200000000000001</v>
      </c>
      <c r="K4383" s="30">
        <v>7.4999999999999997E-2</v>
      </c>
      <c r="L4383" s="29">
        <v>1.0450000000000002</v>
      </c>
      <c r="M4383" s="30">
        <v>0</v>
      </c>
      <c r="N4383" s="29">
        <v>1.0450000000000002</v>
      </c>
      <c r="O4383" s="30">
        <v>0</v>
      </c>
      <c r="P4383" s="30">
        <v>0</v>
      </c>
      <c r="Q4383" s="30" t="s">
        <v>22</v>
      </c>
      <c r="R4383" s="30" t="s">
        <v>22</v>
      </c>
      <c r="S4383" s="30" t="s">
        <v>22</v>
      </c>
      <c r="T4383" s="30" t="s">
        <v>22</v>
      </c>
      <c r="U4383" s="30" t="s">
        <v>22</v>
      </c>
      <c r="V4383" s="30" t="s">
        <v>22</v>
      </c>
      <c r="W4383" s="30" t="s">
        <v>50</v>
      </c>
      <c r="X4383" s="54">
        <v>0.04</v>
      </c>
      <c r="Y4383" s="30" t="s">
        <v>23</v>
      </c>
      <c r="Z4383" s="30" t="s">
        <v>11942</v>
      </c>
      <c r="AA4383" s="30" t="s">
        <v>18409</v>
      </c>
      <c r="AB4383" s="30" t="s">
        <v>14408</v>
      </c>
      <c r="AC4383" s="30" t="s">
        <v>14407</v>
      </c>
      <c r="AD4383" s="29">
        <v>1.0250000000000001</v>
      </c>
      <c r="AE4383" s="29">
        <v>0.17</v>
      </c>
      <c r="AF4383" s="29">
        <v>0</v>
      </c>
    </row>
    <row r="4384" spans="1:32" x14ac:dyDescent="0.25">
      <c r="A4384" t="s">
        <v>22868</v>
      </c>
      <c r="B4384" t="s">
        <v>22841</v>
      </c>
      <c r="C4384" t="s">
        <v>28</v>
      </c>
      <c r="D4384" t="s">
        <v>9135</v>
      </c>
      <c r="E4384" t="s">
        <v>9136</v>
      </c>
      <c r="F4384" t="s">
        <v>9137</v>
      </c>
      <c r="G4384" t="s">
        <v>18410</v>
      </c>
      <c r="H4384" s="36" t="str">
        <f>IFERROR(HYPERLINK(_xlfn.XLOOKUP(D4384,'[1]Smoothed Fund docs'!A:A,'[1]Smoothed Fund docs'!C:C),"FID"),IF(ISERROR(VLOOKUP(D4384,'[1]PRIIPS KID'!A:A,1,0)),HYPERLINK("https://digital.feprecisionplus.com/documents/quilter/en-gb/"&amp;F4384&amp;"/KI","KIID"),HYPERLINK("https://digital.feprecisionplus.com/documents/quilter/en-gb/"&amp;F4384&amp;"/PK","KID")))</f>
        <v>KIID</v>
      </c>
      <c r="I4384" s="29">
        <v>0.75</v>
      </c>
      <c r="J4384" s="29">
        <v>0.92</v>
      </c>
      <c r="K4384" s="30">
        <v>7.4999999999999997E-2</v>
      </c>
      <c r="L4384" s="29">
        <v>0.84500000000000008</v>
      </c>
      <c r="M4384" s="30">
        <v>0</v>
      </c>
      <c r="N4384" s="29">
        <v>0.84500000000000008</v>
      </c>
      <c r="O4384" s="30">
        <v>0</v>
      </c>
      <c r="P4384" s="30">
        <v>0</v>
      </c>
      <c r="Q4384" s="30" t="s">
        <v>22</v>
      </c>
      <c r="R4384" s="30" t="s">
        <v>22</v>
      </c>
      <c r="S4384" s="30" t="s">
        <v>22</v>
      </c>
      <c r="T4384" s="30" t="s">
        <v>22</v>
      </c>
      <c r="U4384" s="30" t="s">
        <v>22</v>
      </c>
      <c r="V4384" s="30" t="s">
        <v>22</v>
      </c>
      <c r="W4384" s="30" t="s">
        <v>16</v>
      </c>
      <c r="X4384" s="54">
        <v>0.06</v>
      </c>
      <c r="Y4384" s="30" t="s">
        <v>23</v>
      </c>
      <c r="Z4384" s="30" t="s">
        <v>11942</v>
      </c>
      <c r="AA4384" s="30" t="s">
        <v>18409</v>
      </c>
      <c r="AB4384" s="30" t="s">
        <v>14473</v>
      </c>
      <c r="AC4384" s="30" t="s">
        <v>14449</v>
      </c>
      <c r="AD4384" s="29">
        <v>0.84500000000000008</v>
      </c>
      <c r="AE4384" s="29">
        <v>0.14000000000000001</v>
      </c>
      <c r="AF4384" s="29">
        <v>0</v>
      </c>
    </row>
    <row r="4385" spans="1:32" x14ac:dyDescent="0.25">
      <c r="A4385" t="s">
        <v>22869</v>
      </c>
      <c r="B4385" t="s">
        <v>22841</v>
      </c>
      <c r="C4385" t="s">
        <v>18</v>
      </c>
      <c r="D4385" t="s">
        <v>9138</v>
      </c>
      <c r="E4385" t="s">
        <v>9139</v>
      </c>
      <c r="F4385" t="s">
        <v>9140</v>
      </c>
      <c r="G4385" t="s">
        <v>18792</v>
      </c>
      <c r="H4385" s="36" t="str">
        <f>IFERROR(HYPERLINK(_xlfn.XLOOKUP(D4385,'[1]Smoothed Fund docs'!A:A,'[1]Smoothed Fund docs'!C:C),"FID"),IF(ISERROR(VLOOKUP(D4385,'[1]PRIIPS KID'!A:A,1,0)),HYPERLINK("https://digital.feprecisionplus.com/documents/quilter/en-gb/"&amp;F4385&amp;"/KI","KIID"),HYPERLINK("https://digital.feprecisionplus.com/documents/quilter/en-gb/"&amp;F4385&amp;"/PK","KID")))</f>
        <v>KIID</v>
      </c>
      <c r="I4385" s="29">
        <v>0.75</v>
      </c>
      <c r="J4385" s="29">
        <v>0.95</v>
      </c>
      <c r="K4385" s="30">
        <v>7.4999999999999997E-2</v>
      </c>
      <c r="L4385" s="29">
        <v>0.875</v>
      </c>
      <c r="M4385" s="30">
        <v>0</v>
      </c>
      <c r="N4385" s="29">
        <v>0.875</v>
      </c>
      <c r="O4385" s="30">
        <v>0</v>
      </c>
      <c r="P4385" s="30">
        <v>0</v>
      </c>
      <c r="Q4385" s="30" t="s">
        <v>22</v>
      </c>
      <c r="R4385" s="30" t="s">
        <v>22</v>
      </c>
      <c r="S4385" s="30" t="s">
        <v>22</v>
      </c>
      <c r="T4385" s="30" t="s">
        <v>22</v>
      </c>
      <c r="U4385" s="30" t="s">
        <v>22</v>
      </c>
      <c r="V4385" s="30" t="s">
        <v>22</v>
      </c>
      <c r="W4385" s="30" t="s">
        <v>151</v>
      </c>
      <c r="X4385" s="54">
        <v>7.0000000000000007E-2</v>
      </c>
      <c r="Y4385" s="30" t="s">
        <v>23</v>
      </c>
      <c r="Z4385" s="30" t="s">
        <v>11942</v>
      </c>
      <c r="AA4385" s="30" t="s">
        <v>18409</v>
      </c>
      <c r="AB4385" s="30" t="s">
        <v>11943</v>
      </c>
      <c r="AC4385" s="30" t="s">
        <v>14461</v>
      </c>
      <c r="AD4385" s="29">
        <v>0.94500000000000006</v>
      </c>
      <c r="AE4385" s="29">
        <v>7.0000000000000007E-2</v>
      </c>
      <c r="AF4385" s="29">
        <v>0</v>
      </c>
    </row>
    <row r="4386" spans="1:32" x14ac:dyDescent="0.25">
      <c r="A4386" t="s">
        <v>22870</v>
      </c>
      <c r="B4386" t="s">
        <v>22841</v>
      </c>
      <c r="C4386" t="s">
        <v>28</v>
      </c>
      <c r="D4386" t="s">
        <v>9141</v>
      </c>
      <c r="E4386" t="s">
        <v>9142</v>
      </c>
      <c r="F4386" t="s">
        <v>9143</v>
      </c>
      <c r="G4386" t="s">
        <v>18410</v>
      </c>
      <c r="H4386" s="36" t="str">
        <f>IFERROR(HYPERLINK(_xlfn.XLOOKUP(D4386,'[1]Smoothed Fund docs'!A:A,'[1]Smoothed Fund docs'!C:C),"FID"),IF(ISERROR(VLOOKUP(D4386,'[1]PRIIPS KID'!A:A,1,0)),HYPERLINK("https://digital.feprecisionplus.com/documents/quilter/en-gb/"&amp;F4386&amp;"/KI","KIID"),HYPERLINK("https://digital.feprecisionplus.com/documents/quilter/en-gb/"&amp;F4386&amp;"/PK","KID")))</f>
        <v>KIID</v>
      </c>
      <c r="I4386" s="29">
        <v>0.75</v>
      </c>
      <c r="J4386" s="29">
        <v>1.02</v>
      </c>
      <c r="K4386" s="30">
        <v>7.4999999999999997E-2</v>
      </c>
      <c r="L4386" s="29">
        <v>0.94500000000000006</v>
      </c>
      <c r="M4386" s="30">
        <v>0</v>
      </c>
      <c r="N4386" s="29">
        <v>0.94500000000000006</v>
      </c>
      <c r="O4386" s="30">
        <v>0</v>
      </c>
      <c r="P4386" s="30">
        <v>0</v>
      </c>
      <c r="Q4386" s="30" t="s">
        <v>22</v>
      </c>
      <c r="R4386" s="30" t="s">
        <v>22</v>
      </c>
      <c r="S4386" s="30" t="s">
        <v>22</v>
      </c>
      <c r="T4386" s="30" t="s">
        <v>22</v>
      </c>
      <c r="U4386" s="30" t="s">
        <v>22</v>
      </c>
      <c r="V4386" s="30" t="s">
        <v>22</v>
      </c>
      <c r="W4386" s="30" t="s">
        <v>151</v>
      </c>
      <c r="X4386" s="54">
        <v>7.0000000000000007E-2</v>
      </c>
      <c r="Y4386" s="30" t="s">
        <v>23</v>
      </c>
      <c r="Z4386" s="30" t="s">
        <v>11942</v>
      </c>
      <c r="AA4386" s="30" t="s">
        <v>18409</v>
      </c>
      <c r="AB4386" s="30" t="s">
        <v>11943</v>
      </c>
      <c r="AC4386" s="30" t="s">
        <v>14461</v>
      </c>
      <c r="AD4386" s="29">
        <v>0.94500000000000006</v>
      </c>
      <c r="AE4386" s="29">
        <v>7.0000000000000007E-2</v>
      </c>
      <c r="AF4386" s="29">
        <v>0</v>
      </c>
    </row>
    <row r="4387" spans="1:32" x14ac:dyDescent="0.25">
      <c r="A4387" t="s">
        <v>22871</v>
      </c>
      <c r="B4387" t="s">
        <v>22841</v>
      </c>
      <c r="C4387" t="s">
        <v>18</v>
      </c>
      <c r="D4387" t="s">
        <v>9046</v>
      </c>
      <c r="E4387" t="s">
        <v>9047</v>
      </c>
      <c r="F4387" t="s">
        <v>9048</v>
      </c>
      <c r="G4387" t="s">
        <v>18410</v>
      </c>
      <c r="H4387" s="36" t="str">
        <f>IFERROR(HYPERLINK(_xlfn.XLOOKUP(D4387,'[1]Smoothed Fund docs'!A:A,'[1]Smoothed Fund docs'!C:C),"FID"),IF(ISERROR(VLOOKUP(D4387,'[1]PRIIPS KID'!A:A,1,0)),HYPERLINK("https://digital.feprecisionplus.com/documents/quilter/en-gb/"&amp;F4387&amp;"/KI","KIID"),HYPERLINK("https://digital.feprecisionplus.com/documents/quilter/en-gb/"&amp;F4387&amp;"/PK","KID")))</f>
        <v>KIID</v>
      </c>
      <c r="I4387" s="29">
        <v>0.75</v>
      </c>
      <c r="J4387" s="29">
        <v>0.95</v>
      </c>
      <c r="K4387" s="30">
        <v>7.4999999999999997E-2</v>
      </c>
      <c r="L4387" s="29">
        <v>0.875</v>
      </c>
      <c r="M4387" s="30">
        <v>0</v>
      </c>
      <c r="N4387" s="29">
        <v>0.875</v>
      </c>
      <c r="O4387" s="30">
        <v>0</v>
      </c>
      <c r="P4387" s="30">
        <v>0</v>
      </c>
      <c r="Q4387" s="30" t="s">
        <v>22</v>
      </c>
      <c r="R4387" s="30" t="s">
        <v>22</v>
      </c>
      <c r="S4387" s="30" t="s">
        <v>22</v>
      </c>
      <c r="T4387" s="30" t="s">
        <v>22</v>
      </c>
      <c r="U4387" s="30" t="s">
        <v>22</v>
      </c>
      <c r="V4387" s="30" t="s">
        <v>22</v>
      </c>
      <c r="W4387" s="30" t="s">
        <v>16</v>
      </c>
      <c r="X4387" s="54">
        <v>0.06</v>
      </c>
      <c r="Y4387" s="30" t="s">
        <v>23</v>
      </c>
      <c r="Z4387" s="30" t="s">
        <v>11942</v>
      </c>
      <c r="AA4387" s="30" t="s">
        <v>18409</v>
      </c>
      <c r="AB4387" s="30" t="s">
        <v>14472</v>
      </c>
      <c r="AC4387" s="30" t="s">
        <v>14449</v>
      </c>
      <c r="AD4387" s="29">
        <v>0.89500000000000002</v>
      </c>
      <c r="AE4387" s="29">
        <v>0.17</v>
      </c>
      <c r="AF4387" s="29">
        <v>0</v>
      </c>
    </row>
    <row r="4388" spans="1:32" x14ac:dyDescent="0.25">
      <c r="A4388" t="s">
        <v>22872</v>
      </c>
      <c r="B4388" t="s">
        <v>22841</v>
      </c>
      <c r="C4388" t="s">
        <v>28</v>
      </c>
      <c r="D4388" t="s">
        <v>9049</v>
      </c>
      <c r="E4388" t="s">
        <v>13799</v>
      </c>
      <c r="F4388" t="s">
        <v>9050</v>
      </c>
      <c r="G4388" t="s">
        <v>18410</v>
      </c>
      <c r="H4388" s="36" t="str">
        <f>IFERROR(HYPERLINK(_xlfn.XLOOKUP(D4388,'[1]Smoothed Fund docs'!A:A,'[1]Smoothed Fund docs'!C:C),"FID"),IF(ISERROR(VLOOKUP(D4388,'[1]PRIIPS KID'!A:A,1,0)),HYPERLINK("https://digital.feprecisionplus.com/documents/quilter/en-gb/"&amp;F4388&amp;"/KI","KIID"),HYPERLINK("https://digital.feprecisionplus.com/documents/quilter/en-gb/"&amp;F4388&amp;"/PK","KID")))</f>
        <v>KIID</v>
      </c>
      <c r="I4388" s="29">
        <v>0.75</v>
      </c>
      <c r="J4388" s="29">
        <v>0.91</v>
      </c>
      <c r="K4388" s="30">
        <v>7.4999999999999997E-2</v>
      </c>
      <c r="L4388" s="29">
        <v>0.83500000000000008</v>
      </c>
      <c r="M4388" s="30">
        <v>0</v>
      </c>
      <c r="N4388" s="29">
        <v>0.83500000000000008</v>
      </c>
      <c r="O4388" s="30">
        <v>0</v>
      </c>
      <c r="P4388" s="30">
        <v>0</v>
      </c>
      <c r="Q4388" s="30" t="s">
        <v>22</v>
      </c>
      <c r="R4388" s="30" t="s">
        <v>22</v>
      </c>
      <c r="S4388" s="30" t="s">
        <v>22</v>
      </c>
      <c r="T4388" s="30" t="s">
        <v>22</v>
      </c>
      <c r="U4388" s="30" t="s">
        <v>22</v>
      </c>
      <c r="V4388" s="30" t="s">
        <v>22</v>
      </c>
      <c r="W4388" s="30" t="s">
        <v>16</v>
      </c>
      <c r="X4388" s="54">
        <v>0.06</v>
      </c>
      <c r="Y4388" s="30" t="s">
        <v>23</v>
      </c>
      <c r="Z4388" s="30" t="s">
        <v>11942</v>
      </c>
      <c r="AA4388" s="30" t="s">
        <v>18409</v>
      </c>
      <c r="AB4388" s="30" t="s">
        <v>14472</v>
      </c>
      <c r="AC4388" s="30" t="s">
        <v>14449</v>
      </c>
      <c r="AD4388" s="29">
        <v>0.89500000000000002</v>
      </c>
      <c r="AE4388" s="29">
        <v>0.17</v>
      </c>
      <c r="AF4388" s="29">
        <v>0</v>
      </c>
    </row>
    <row r="4389" spans="1:32" x14ac:dyDescent="0.25">
      <c r="A4389" t="s">
        <v>15264</v>
      </c>
      <c r="B4389" t="s">
        <v>22841</v>
      </c>
      <c r="C4389" t="s">
        <v>18</v>
      </c>
      <c r="D4389" t="s">
        <v>15265</v>
      </c>
      <c r="E4389" t="s">
        <v>15266</v>
      </c>
      <c r="F4389" t="s">
        <v>15267</v>
      </c>
      <c r="G4389" t="s">
        <v>18410</v>
      </c>
      <c r="H4389" s="36" t="str">
        <f>IFERROR(HYPERLINK(_xlfn.XLOOKUP(D4389,'[1]Smoothed Fund docs'!A:A,'[1]Smoothed Fund docs'!C:C),"FID"),IF(ISERROR(VLOOKUP(D4389,'[1]PRIIPS KID'!A:A,1,0)),HYPERLINK("https://digital.feprecisionplus.com/documents/quilter/en-gb/"&amp;F4389&amp;"/KI","KIID"),HYPERLINK("https://digital.feprecisionplus.com/documents/quilter/en-gb/"&amp;F4389&amp;"/PK","KID")))</f>
        <v>KIID</v>
      </c>
      <c r="I4389" s="29">
        <v>0.4</v>
      </c>
      <c r="J4389" s="29">
        <v>0.45</v>
      </c>
      <c r="K4389" s="30">
        <v>0.04</v>
      </c>
      <c r="L4389" s="29">
        <v>0.41000000000000003</v>
      </c>
      <c r="M4389" s="30">
        <v>0</v>
      </c>
      <c r="N4389" s="29">
        <v>0.41000000000000003</v>
      </c>
      <c r="O4389" s="30">
        <v>0</v>
      </c>
      <c r="P4389" s="30">
        <v>0</v>
      </c>
      <c r="Q4389" s="30" t="s">
        <v>22</v>
      </c>
      <c r="R4389" s="30" t="s">
        <v>22</v>
      </c>
      <c r="S4389" s="30" t="s">
        <v>22</v>
      </c>
      <c r="T4389" s="30" t="s">
        <v>22</v>
      </c>
      <c r="U4389" s="30" t="s">
        <v>22</v>
      </c>
      <c r="V4389" s="30" t="s">
        <v>22</v>
      </c>
      <c r="W4389" s="30" t="s">
        <v>152</v>
      </c>
      <c r="X4389" s="54">
        <v>0.02</v>
      </c>
      <c r="Y4389" s="30" t="s">
        <v>23</v>
      </c>
      <c r="Z4389" s="30" t="s">
        <v>11942</v>
      </c>
      <c r="AA4389" s="30" t="s">
        <v>18409</v>
      </c>
      <c r="AB4389" s="30" t="s">
        <v>14471</v>
      </c>
      <c r="AC4389" s="30" t="s">
        <v>14446</v>
      </c>
      <c r="AD4389" s="29">
        <v>0.41000000000000003</v>
      </c>
      <c r="AE4389" s="29">
        <v>0.17</v>
      </c>
      <c r="AF4389" s="29">
        <v>0</v>
      </c>
    </row>
    <row r="4390" spans="1:32" x14ac:dyDescent="0.25">
      <c r="A4390" t="s">
        <v>15268</v>
      </c>
      <c r="B4390" t="s">
        <v>22841</v>
      </c>
      <c r="C4390" t="s">
        <v>28</v>
      </c>
      <c r="D4390" t="s">
        <v>15269</v>
      </c>
      <c r="E4390" t="s">
        <v>15270</v>
      </c>
      <c r="F4390" t="s">
        <v>15271</v>
      </c>
      <c r="G4390" t="s">
        <v>18410</v>
      </c>
      <c r="H4390" s="36" t="str">
        <f>IFERROR(HYPERLINK(_xlfn.XLOOKUP(D4390,'[1]Smoothed Fund docs'!A:A,'[1]Smoothed Fund docs'!C:C),"FID"),IF(ISERROR(VLOOKUP(D4390,'[1]PRIIPS KID'!A:A,1,0)),HYPERLINK("https://digital.feprecisionplus.com/documents/quilter/en-gb/"&amp;F4390&amp;"/KI","KIID"),HYPERLINK("https://digital.feprecisionplus.com/documents/quilter/en-gb/"&amp;F4390&amp;"/PK","KID")))</f>
        <v>KIID</v>
      </c>
      <c r="I4390" s="29">
        <v>0.4</v>
      </c>
      <c r="J4390" s="29">
        <v>0.45</v>
      </c>
      <c r="K4390" s="30">
        <v>0.04</v>
      </c>
      <c r="L4390" s="29">
        <v>0.41000000000000003</v>
      </c>
      <c r="M4390" s="30">
        <v>0</v>
      </c>
      <c r="N4390" s="29">
        <v>0.41000000000000003</v>
      </c>
      <c r="O4390" s="30">
        <v>0</v>
      </c>
      <c r="P4390" s="30">
        <v>0</v>
      </c>
      <c r="Q4390" s="30" t="s">
        <v>22</v>
      </c>
      <c r="R4390" s="30" t="s">
        <v>22</v>
      </c>
      <c r="S4390" s="30" t="s">
        <v>22</v>
      </c>
      <c r="T4390" s="30" t="s">
        <v>22</v>
      </c>
      <c r="U4390" s="30" t="s">
        <v>22</v>
      </c>
      <c r="V4390" s="30" t="s">
        <v>22</v>
      </c>
      <c r="W4390" s="30" t="s">
        <v>152</v>
      </c>
      <c r="X4390" s="54">
        <v>0.02</v>
      </c>
      <c r="Y4390" s="30" t="s">
        <v>23</v>
      </c>
      <c r="Z4390" s="30" t="s">
        <v>11942</v>
      </c>
      <c r="AA4390" s="30" t="s">
        <v>18409</v>
      </c>
      <c r="AB4390" s="30" t="s">
        <v>14471</v>
      </c>
      <c r="AC4390" s="30" t="s">
        <v>14446</v>
      </c>
      <c r="AD4390" s="29">
        <v>0.41000000000000003</v>
      </c>
      <c r="AE4390" s="29">
        <v>0.17</v>
      </c>
      <c r="AF4390" s="29">
        <v>0</v>
      </c>
    </row>
    <row r="4391" spans="1:32" x14ac:dyDescent="0.25">
      <c r="A4391" t="s">
        <v>22879</v>
      </c>
      <c r="B4391" t="s">
        <v>22841</v>
      </c>
      <c r="C4391" t="s">
        <v>18</v>
      </c>
      <c r="D4391" t="s">
        <v>18363</v>
      </c>
      <c r="E4391" t="s">
        <v>18364</v>
      </c>
      <c r="F4391" t="s">
        <v>18365</v>
      </c>
      <c r="G4391" t="s">
        <v>18411</v>
      </c>
      <c r="H4391" s="36" t="str">
        <f>IFERROR(HYPERLINK(_xlfn.XLOOKUP(D4391,'[1]Smoothed Fund docs'!A:A,'[1]Smoothed Fund docs'!C:C),"FID"),IF(ISERROR(VLOOKUP(D4391,'[1]PRIIPS KID'!A:A,1,0)),HYPERLINK("https://digital.feprecisionplus.com/documents/quilter/en-gb/"&amp;F4391&amp;"/KI","KIID"),HYPERLINK("https://digital.feprecisionplus.com/documents/quilter/en-gb/"&amp;F4391&amp;"/PK","KID")))</f>
        <v>KIID</v>
      </c>
      <c r="I4391" s="29">
        <v>0.75</v>
      </c>
      <c r="J4391" s="29">
        <v>1.04</v>
      </c>
      <c r="K4391" s="30">
        <v>0</v>
      </c>
      <c r="L4391" s="29">
        <v>1.04</v>
      </c>
      <c r="M4391" s="30">
        <v>0.12</v>
      </c>
      <c r="N4391" s="29">
        <v>0.92</v>
      </c>
      <c r="O4391" s="30">
        <v>0</v>
      </c>
      <c r="P4391" s="30">
        <v>0</v>
      </c>
      <c r="Q4391" s="30" t="s">
        <v>22</v>
      </c>
      <c r="R4391" s="30" t="s">
        <v>22</v>
      </c>
      <c r="S4391" s="30" t="s">
        <v>22</v>
      </c>
      <c r="T4391" s="30" t="s">
        <v>22</v>
      </c>
      <c r="U4391" s="30" t="s">
        <v>22</v>
      </c>
      <c r="V4391" s="30" t="s">
        <v>22</v>
      </c>
      <c r="W4391" s="30" t="s">
        <v>16</v>
      </c>
      <c r="X4391" s="54">
        <v>0.02</v>
      </c>
      <c r="Y4391" s="30" t="s">
        <v>23</v>
      </c>
      <c r="Z4391" s="30" t="s">
        <v>11942</v>
      </c>
      <c r="AA4391" s="30" t="s">
        <v>18409</v>
      </c>
      <c r="AB4391" s="30" t="s">
        <v>14444</v>
      </c>
      <c r="AC4391" s="30" t="s">
        <v>14449</v>
      </c>
      <c r="AD4391" s="29">
        <v>0.92</v>
      </c>
      <c r="AE4391" s="29">
        <v>0.8</v>
      </c>
      <c r="AF4391" s="29">
        <v>0</v>
      </c>
    </row>
    <row r="4392" spans="1:32" x14ac:dyDescent="0.25">
      <c r="A4392" t="s">
        <v>22880</v>
      </c>
      <c r="B4392" t="s">
        <v>22841</v>
      </c>
      <c r="C4392" t="s">
        <v>28</v>
      </c>
      <c r="D4392" t="s">
        <v>18366</v>
      </c>
      <c r="E4392" t="s">
        <v>18367</v>
      </c>
      <c r="F4392" t="s">
        <v>18368</v>
      </c>
      <c r="G4392" t="s">
        <v>18411</v>
      </c>
      <c r="H4392" s="36" t="str">
        <f>IFERROR(HYPERLINK(_xlfn.XLOOKUP(D4392,'[1]Smoothed Fund docs'!A:A,'[1]Smoothed Fund docs'!C:C),"FID"),IF(ISERROR(VLOOKUP(D4392,'[1]PRIIPS KID'!A:A,1,0)),HYPERLINK("https://digital.feprecisionplus.com/documents/quilter/en-gb/"&amp;F4392&amp;"/KI","KIID"),HYPERLINK("https://digital.feprecisionplus.com/documents/quilter/en-gb/"&amp;F4392&amp;"/PK","KID")))</f>
        <v>KIID</v>
      </c>
      <c r="I4392" s="29">
        <v>0.75</v>
      </c>
      <c r="J4392" s="29">
        <v>1.04</v>
      </c>
      <c r="K4392" s="30">
        <v>0</v>
      </c>
      <c r="L4392" s="29">
        <v>1.04</v>
      </c>
      <c r="M4392" s="30">
        <v>0.12</v>
      </c>
      <c r="N4392" s="29">
        <v>0.92</v>
      </c>
      <c r="O4392" s="30">
        <v>0</v>
      </c>
      <c r="P4392" s="30">
        <v>0</v>
      </c>
      <c r="Q4392" s="30" t="s">
        <v>22</v>
      </c>
      <c r="R4392" s="30" t="s">
        <v>22</v>
      </c>
      <c r="S4392" s="30" t="s">
        <v>22</v>
      </c>
      <c r="T4392" s="30" t="s">
        <v>22</v>
      </c>
      <c r="U4392" s="30" t="s">
        <v>22</v>
      </c>
      <c r="V4392" s="30" t="s">
        <v>22</v>
      </c>
      <c r="W4392" s="30" t="s">
        <v>16</v>
      </c>
      <c r="X4392" s="54">
        <v>0.02</v>
      </c>
      <c r="Y4392" s="30" t="s">
        <v>23</v>
      </c>
      <c r="Z4392" s="30" t="s">
        <v>11942</v>
      </c>
      <c r="AA4392" s="30" t="s">
        <v>18409</v>
      </c>
      <c r="AB4392" s="30" t="s">
        <v>14444</v>
      </c>
      <c r="AC4392" s="30" t="s">
        <v>14449</v>
      </c>
      <c r="AD4392" s="29">
        <v>0.92</v>
      </c>
      <c r="AE4392" s="29">
        <v>0.8</v>
      </c>
      <c r="AF4392" s="29">
        <v>0</v>
      </c>
    </row>
    <row r="4393" spans="1:32" x14ac:dyDescent="0.25">
      <c r="A4393" t="s">
        <v>22881</v>
      </c>
      <c r="B4393" t="s">
        <v>22841</v>
      </c>
      <c r="C4393" t="s">
        <v>18</v>
      </c>
      <c r="D4393" t="s">
        <v>12905</v>
      </c>
      <c r="E4393" t="s">
        <v>12906</v>
      </c>
      <c r="F4393" t="s">
        <v>12907</v>
      </c>
      <c r="G4393" t="s">
        <v>18414</v>
      </c>
      <c r="H4393" s="36" t="str">
        <f>IFERROR(HYPERLINK(_xlfn.XLOOKUP(D4393,'[1]Smoothed Fund docs'!A:A,'[1]Smoothed Fund docs'!C:C),"FID"),IF(ISERROR(VLOOKUP(D4393,'[1]PRIIPS KID'!A:A,1,0)),HYPERLINK("https://digital.feprecisionplus.com/documents/quilter/en-gb/"&amp;F4393&amp;"/KI","KIID"),HYPERLINK("https://digital.feprecisionplus.com/documents/quilter/en-gb/"&amp;F4393&amp;"/PK","KID")))</f>
        <v>KIID</v>
      </c>
      <c r="I4393" s="29">
        <v>1</v>
      </c>
      <c r="J4393" s="29">
        <v>1.2</v>
      </c>
      <c r="K4393" s="30">
        <v>0</v>
      </c>
      <c r="L4393" s="29">
        <v>1.2</v>
      </c>
      <c r="M4393" s="30">
        <v>0</v>
      </c>
      <c r="N4393" s="29">
        <v>1.2</v>
      </c>
      <c r="O4393" s="30">
        <v>0</v>
      </c>
      <c r="P4393" s="30">
        <v>0</v>
      </c>
      <c r="Q4393" s="30" t="s">
        <v>22</v>
      </c>
      <c r="R4393" s="30" t="s">
        <v>22</v>
      </c>
      <c r="S4393" s="30" t="s">
        <v>22</v>
      </c>
      <c r="T4393" s="30" t="s">
        <v>22</v>
      </c>
      <c r="U4393" s="30" t="s">
        <v>22</v>
      </c>
      <c r="V4393" s="30" t="s">
        <v>22</v>
      </c>
      <c r="W4393" s="30" t="s">
        <v>16</v>
      </c>
      <c r="X4393" s="54">
        <v>7.0000000000000007E-2</v>
      </c>
      <c r="Y4393" s="30" t="s">
        <v>23</v>
      </c>
      <c r="Z4393" s="30" t="s">
        <v>11942</v>
      </c>
      <c r="AA4393" s="30" t="s">
        <v>18409</v>
      </c>
      <c r="AB4393" s="30" t="s">
        <v>14448</v>
      </c>
      <c r="AC4393" s="30" t="s">
        <v>14449</v>
      </c>
      <c r="AD4393" s="29">
        <v>1.18</v>
      </c>
      <c r="AE4393" s="29">
        <v>0.02</v>
      </c>
      <c r="AF4393" s="29">
        <v>0</v>
      </c>
    </row>
    <row r="4394" spans="1:32" x14ac:dyDescent="0.25">
      <c r="A4394" t="s">
        <v>22882</v>
      </c>
      <c r="B4394" t="s">
        <v>22841</v>
      </c>
      <c r="C4394" t="s">
        <v>28</v>
      </c>
      <c r="D4394" t="s">
        <v>14362</v>
      </c>
      <c r="E4394" t="s">
        <v>14363</v>
      </c>
      <c r="F4394" t="s">
        <v>14364</v>
      </c>
      <c r="G4394" t="s">
        <v>18414</v>
      </c>
      <c r="H4394" s="36" t="str">
        <f>IFERROR(HYPERLINK(_xlfn.XLOOKUP(D4394,'[1]Smoothed Fund docs'!A:A,'[1]Smoothed Fund docs'!C:C),"FID"),IF(ISERROR(VLOOKUP(D4394,'[1]PRIIPS KID'!A:A,1,0)),HYPERLINK("https://digital.feprecisionplus.com/documents/quilter/en-gb/"&amp;F4394&amp;"/KI","KIID"),HYPERLINK("https://digital.feprecisionplus.com/documents/quilter/en-gb/"&amp;F4394&amp;"/PK","KID")))</f>
        <v>KIID</v>
      </c>
      <c r="I4394" s="29">
        <v>1</v>
      </c>
      <c r="J4394" s="29">
        <v>1.2</v>
      </c>
      <c r="K4394" s="30">
        <v>0</v>
      </c>
      <c r="L4394" s="29">
        <v>1.2</v>
      </c>
      <c r="M4394" s="30">
        <v>0</v>
      </c>
      <c r="N4394" s="29">
        <v>1.2</v>
      </c>
      <c r="O4394" s="30">
        <v>0</v>
      </c>
      <c r="P4394" s="30">
        <v>0</v>
      </c>
      <c r="Q4394" s="30" t="s">
        <v>22</v>
      </c>
      <c r="R4394" s="30" t="s">
        <v>22</v>
      </c>
      <c r="S4394" s="30" t="s">
        <v>22</v>
      </c>
      <c r="T4394" s="30" t="s">
        <v>22</v>
      </c>
      <c r="U4394" s="30" t="s">
        <v>22</v>
      </c>
      <c r="V4394" s="30" t="s">
        <v>22</v>
      </c>
      <c r="W4394" s="30" t="s">
        <v>16</v>
      </c>
      <c r="X4394" s="54">
        <v>7.0000000000000007E-2</v>
      </c>
      <c r="Y4394" s="30" t="s">
        <v>23</v>
      </c>
      <c r="Z4394" s="30" t="s">
        <v>11942</v>
      </c>
      <c r="AA4394" s="30" t="s">
        <v>18409</v>
      </c>
      <c r="AB4394" s="30" t="s">
        <v>14448</v>
      </c>
      <c r="AC4394" s="30" t="s">
        <v>14449</v>
      </c>
      <c r="AD4394" s="29">
        <v>1.18</v>
      </c>
      <c r="AE4394" s="29">
        <v>0.02</v>
      </c>
      <c r="AF4394" s="29">
        <v>0</v>
      </c>
    </row>
    <row r="4395" spans="1:32" x14ac:dyDescent="0.25">
      <c r="A4395" t="s">
        <v>22883</v>
      </c>
      <c r="B4395" t="s">
        <v>22839</v>
      </c>
      <c r="C4395" t="s">
        <v>28</v>
      </c>
      <c r="D4395" t="s">
        <v>4545</v>
      </c>
      <c r="E4395" t="s">
        <v>13295</v>
      </c>
      <c r="F4395" t="s">
        <v>4546</v>
      </c>
      <c r="G4395" t="s">
        <v>18411</v>
      </c>
      <c r="H4395" s="36" t="str">
        <f>IFERROR(HYPERLINK(_xlfn.XLOOKUP(D4395,'[1]Smoothed Fund docs'!A:A,'[1]Smoothed Fund docs'!C:C),"FID"),IF(ISERROR(VLOOKUP(D4395,'[1]PRIIPS KID'!A:A,1,0)),HYPERLINK("https://digital.feprecisionplus.com/documents/quilter/en-gb/"&amp;F4395&amp;"/KI","KIID"),HYPERLINK("https://digital.feprecisionplus.com/documents/quilter/en-gb/"&amp;F4395&amp;"/PK","KID")))</f>
        <v>KIID</v>
      </c>
      <c r="I4395" s="29">
        <v>1.25</v>
      </c>
      <c r="J4395" s="29">
        <v>2</v>
      </c>
      <c r="K4395" s="30">
        <v>0.5</v>
      </c>
      <c r="L4395" s="29">
        <v>1.5</v>
      </c>
      <c r="M4395" s="30">
        <v>0</v>
      </c>
      <c r="N4395" s="29">
        <v>1.5</v>
      </c>
      <c r="O4395" s="30">
        <v>0</v>
      </c>
      <c r="P4395" s="30">
        <v>0</v>
      </c>
      <c r="Q4395" s="30" t="s">
        <v>23</v>
      </c>
      <c r="R4395" s="30" t="s">
        <v>23</v>
      </c>
      <c r="S4395" s="30" t="s">
        <v>23</v>
      </c>
      <c r="T4395" s="30" t="s">
        <v>22</v>
      </c>
      <c r="U4395" s="30" t="s">
        <v>22</v>
      </c>
      <c r="V4395" s="30" t="s">
        <v>22</v>
      </c>
      <c r="W4395" s="30" t="s">
        <v>16</v>
      </c>
      <c r="X4395" s="54">
        <v>7.0000000000000007E-2</v>
      </c>
      <c r="Y4395" s="30" t="s">
        <v>23</v>
      </c>
      <c r="Z4395" s="30" t="s">
        <v>11951</v>
      </c>
      <c r="AA4395" s="30" t="s">
        <v>18409</v>
      </c>
      <c r="AB4395" s="30" t="s">
        <v>14472</v>
      </c>
      <c r="AC4395" s="30" t="s">
        <v>14449</v>
      </c>
      <c r="AD4395" s="29">
        <v>1.5</v>
      </c>
      <c r="AE4395" s="29">
        <v>0.4</v>
      </c>
      <c r="AF4395" s="29">
        <v>0</v>
      </c>
    </row>
    <row r="4396" spans="1:32" x14ac:dyDescent="0.25">
      <c r="A4396" t="s">
        <v>22884</v>
      </c>
      <c r="B4396" t="s">
        <v>22839</v>
      </c>
      <c r="C4396" t="s">
        <v>28</v>
      </c>
      <c r="D4396" t="s">
        <v>4547</v>
      </c>
      <c r="E4396" t="s">
        <v>13296</v>
      </c>
      <c r="F4396" t="s">
        <v>4548</v>
      </c>
      <c r="G4396" t="s">
        <v>18414</v>
      </c>
      <c r="H4396" s="36" t="str">
        <f>IFERROR(HYPERLINK(_xlfn.XLOOKUP(D4396,'[1]Smoothed Fund docs'!A:A,'[1]Smoothed Fund docs'!C:C),"FID"),IF(ISERROR(VLOOKUP(D4396,'[1]PRIIPS KID'!A:A,1,0)),HYPERLINK("https://digital.feprecisionplus.com/documents/quilter/en-gb/"&amp;F4396&amp;"/KI","KIID"),HYPERLINK("https://digital.feprecisionplus.com/documents/quilter/en-gb/"&amp;F4396&amp;"/PK","KID")))</f>
        <v>KIID</v>
      </c>
      <c r="I4396" s="29">
        <v>0.75</v>
      </c>
      <c r="J4396" s="29">
        <v>1.5</v>
      </c>
      <c r="K4396" s="30">
        <v>0</v>
      </c>
      <c r="L4396" s="29">
        <v>1.5</v>
      </c>
      <c r="M4396" s="30">
        <v>0</v>
      </c>
      <c r="N4396" s="29">
        <v>1.5</v>
      </c>
      <c r="O4396" s="30">
        <v>0</v>
      </c>
      <c r="P4396" s="30">
        <v>0</v>
      </c>
      <c r="Q4396" s="30" t="s">
        <v>22</v>
      </c>
      <c r="R4396" s="30" t="s">
        <v>22</v>
      </c>
      <c r="S4396" s="30" t="s">
        <v>22</v>
      </c>
      <c r="T4396" s="30" t="s">
        <v>22</v>
      </c>
      <c r="U4396" s="30" t="s">
        <v>22</v>
      </c>
      <c r="V4396" s="30" t="s">
        <v>22</v>
      </c>
      <c r="W4396" s="30" t="s">
        <v>16</v>
      </c>
      <c r="X4396" s="54">
        <v>7.0000000000000007E-2</v>
      </c>
      <c r="Y4396" s="30" t="s">
        <v>23</v>
      </c>
      <c r="Z4396" s="30" t="s">
        <v>11951</v>
      </c>
      <c r="AA4396" s="30" t="s">
        <v>18409</v>
      </c>
      <c r="AB4396" s="30" t="s">
        <v>14472</v>
      </c>
      <c r="AC4396" s="30" t="s">
        <v>14449</v>
      </c>
      <c r="AD4396" s="29">
        <v>1.5</v>
      </c>
      <c r="AE4396" s="29">
        <v>0.4</v>
      </c>
      <c r="AF4396" s="29">
        <v>0</v>
      </c>
    </row>
    <row r="4397" spans="1:32" x14ac:dyDescent="0.25">
      <c r="A4397" t="s">
        <v>22885</v>
      </c>
      <c r="B4397" t="s">
        <v>22841</v>
      </c>
      <c r="C4397" t="s">
        <v>28</v>
      </c>
      <c r="D4397" t="s">
        <v>9144</v>
      </c>
      <c r="E4397" t="s">
        <v>13804</v>
      </c>
      <c r="F4397" t="s">
        <v>9145</v>
      </c>
      <c r="G4397" t="s">
        <v>18410</v>
      </c>
      <c r="H4397" s="36" t="str">
        <f>IFERROR(HYPERLINK(_xlfn.XLOOKUP(D4397,'[1]Smoothed Fund docs'!A:A,'[1]Smoothed Fund docs'!C:C),"FID"),IF(ISERROR(VLOOKUP(D4397,'[1]PRIIPS KID'!A:A,1,0)),HYPERLINK("https://digital.feprecisionplus.com/documents/quilter/en-gb/"&amp;F4397&amp;"/KI","KIID"),HYPERLINK("https://digital.feprecisionplus.com/documents/quilter/en-gb/"&amp;F4397&amp;"/PK","KID")))</f>
        <v>KIID</v>
      </c>
      <c r="I4397" s="29">
        <v>0.75</v>
      </c>
      <c r="J4397" s="29">
        <v>0.92</v>
      </c>
      <c r="K4397" s="30">
        <v>7.4999999999999997E-2</v>
      </c>
      <c r="L4397" s="29">
        <v>0.84500000000000008</v>
      </c>
      <c r="M4397" s="30">
        <v>0</v>
      </c>
      <c r="N4397" s="29">
        <v>0.84500000000000008</v>
      </c>
      <c r="O4397" s="30">
        <v>0</v>
      </c>
      <c r="P4397" s="30">
        <v>0</v>
      </c>
      <c r="Q4397" s="30" t="s">
        <v>22</v>
      </c>
      <c r="R4397" s="30" t="s">
        <v>22</v>
      </c>
      <c r="S4397" s="30" t="s">
        <v>22</v>
      </c>
      <c r="T4397" s="30" t="s">
        <v>22</v>
      </c>
      <c r="U4397" s="30" t="s">
        <v>22</v>
      </c>
      <c r="V4397" s="30" t="s">
        <v>22</v>
      </c>
      <c r="W4397" s="30" t="s">
        <v>16</v>
      </c>
      <c r="X4397" s="54">
        <v>0.06</v>
      </c>
      <c r="Y4397" s="30" t="s">
        <v>23</v>
      </c>
      <c r="Z4397" s="30" t="s">
        <v>11942</v>
      </c>
      <c r="AA4397" s="30" t="s">
        <v>18409</v>
      </c>
      <c r="AB4397" s="30" t="s">
        <v>14472</v>
      </c>
      <c r="AC4397" s="30" t="s">
        <v>14449</v>
      </c>
      <c r="AD4397" s="29">
        <v>0.86499999999999999</v>
      </c>
      <c r="AE4397" s="29">
        <v>0.23</v>
      </c>
      <c r="AF4397" s="29">
        <v>0</v>
      </c>
    </row>
    <row r="4398" spans="1:32" x14ac:dyDescent="0.25">
      <c r="A4398" t="s">
        <v>9146</v>
      </c>
      <c r="B4398" t="s">
        <v>22841</v>
      </c>
      <c r="C4398" t="s">
        <v>18</v>
      </c>
      <c r="D4398" t="s">
        <v>9147</v>
      </c>
      <c r="E4398" t="s">
        <v>9148</v>
      </c>
      <c r="F4398" t="s">
        <v>9149</v>
      </c>
      <c r="G4398" t="s">
        <v>18415</v>
      </c>
      <c r="H4398" s="36" t="str">
        <f>IFERROR(HYPERLINK(_xlfn.XLOOKUP(D4398,'[1]Smoothed Fund docs'!A:A,'[1]Smoothed Fund docs'!C:C),"FID"),IF(ISERROR(VLOOKUP(D4398,'[1]PRIIPS KID'!A:A,1,0)),HYPERLINK("https://digital.feprecisionplus.com/documents/quilter/en-gb/"&amp;F4398&amp;"/KI","KIID"),HYPERLINK("https://digital.feprecisionplus.com/documents/quilter/en-gb/"&amp;F4398&amp;"/PK","KID")))</f>
        <v>KIID</v>
      </c>
      <c r="I4398" s="29">
        <v>0.2</v>
      </c>
      <c r="J4398" s="29">
        <v>0.27</v>
      </c>
      <c r="K4398" s="30">
        <v>0.02</v>
      </c>
      <c r="L4398" s="29">
        <v>0.25</v>
      </c>
      <c r="M4398" s="30">
        <v>0</v>
      </c>
      <c r="N4398" s="29">
        <v>0.25</v>
      </c>
      <c r="O4398" s="30">
        <v>0</v>
      </c>
      <c r="P4398" s="30">
        <v>0.02</v>
      </c>
      <c r="Q4398" s="30" t="s">
        <v>22</v>
      </c>
      <c r="R4398" s="30" t="s">
        <v>22</v>
      </c>
      <c r="S4398" s="30" t="s">
        <v>22</v>
      </c>
      <c r="T4398" s="30" t="s">
        <v>22</v>
      </c>
      <c r="U4398" s="30" t="s">
        <v>22</v>
      </c>
      <c r="V4398" s="30" t="s">
        <v>22</v>
      </c>
      <c r="W4398" s="30" t="s">
        <v>261</v>
      </c>
      <c r="X4398" s="54">
        <v>0.02</v>
      </c>
      <c r="Y4398" s="30" t="s">
        <v>23</v>
      </c>
      <c r="Z4398" s="30" t="s">
        <v>11942</v>
      </c>
      <c r="AA4398" s="30" t="s">
        <v>18409</v>
      </c>
      <c r="AB4398" s="30" t="s">
        <v>14469</v>
      </c>
      <c r="AC4398" s="30" t="s">
        <v>14470</v>
      </c>
      <c r="AD4398" s="29">
        <v>0.25</v>
      </c>
      <c r="AE4398" s="29">
        <v>0.03</v>
      </c>
      <c r="AF4398" s="29">
        <v>0</v>
      </c>
    </row>
    <row r="4399" spans="1:32" x14ac:dyDescent="0.25">
      <c r="A4399" t="s">
        <v>9150</v>
      </c>
      <c r="B4399" t="s">
        <v>22841</v>
      </c>
      <c r="C4399" t="s">
        <v>28</v>
      </c>
      <c r="D4399" t="s">
        <v>9151</v>
      </c>
      <c r="E4399" t="s">
        <v>9152</v>
      </c>
      <c r="F4399" t="s">
        <v>9153</v>
      </c>
      <c r="G4399" t="s">
        <v>18415</v>
      </c>
      <c r="H4399" s="36" t="str">
        <f>IFERROR(HYPERLINK(_xlfn.XLOOKUP(D4399,'[1]Smoothed Fund docs'!A:A,'[1]Smoothed Fund docs'!C:C),"FID"),IF(ISERROR(VLOOKUP(D4399,'[1]PRIIPS KID'!A:A,1,0)),HYPERLINK("https://digital.feprecisionplus.com/documents/quilter/en-gb/"&amp;F4399&amp;"/KI","KIID"),HYPERLINK("https://digital.feprecisionplus.com/documents/quilter/en-gb/"&amp;F4399&amp;"/PK","KID")))</f>
        <v>KIID</v>
      </c>
      <c r="I4399" s="29">
        <v>0.2</v>
      </c>
      <c r="J4399" s="29">
        <v>0.27</v>
      </c>
      <c r="K4399" s="30">
        <v>0.02</v>
      </c>
      <c r="L4399" s="29">
        <v>0.25</v>
      </c>
      <c r="M4399" s="30">
        <v>0</v>
      </c>
      <c r="N4399" s="29">
        <v>0.25</v>
      </c>
      <c r="O4399" s="30">
        <v>0</v>
      </c>
      <c r="P4399" s="30">
        <v>0.04</v>
      </c>
      <c r="Q4399" s="30" t="s">
        <v>22</v>
      </c>
      <c r="R4399" s="30" t="s">
        <v>22</v>
      </c>
      <c r="S4399" s="30" t="s">
        <v>22</v>
      </c>
      <c r="T4399" s="30" t="s">
        <v>22</v>
      </c>
      <c r="U4399" s="30" t="s">
        <v>22</v>
      </c>
      <c r="V4399" s="30" t="s">
        <v>22</v>
      </c>
      <c r="W4399" s="30" t="s">
        <v>261</v>
      </c>
      <c r="X4399" s="54">
        <v>0.02</v>
      </c>
      <c r="Y4399" s="30" t="s">
        <v>23</v>
      </c>
      <c r="Z4399" s="30" t="s">
        <v>11942</v>
      </c>
      <c r="AA4399" s="30" t="s">
        <v>18409</v>
      </c>
      <c r="AB4399" s="30" t="s">
        <v>14469</v>
      </c>
      <c r="AC4399" s="30" t="s">
        <v>14470</v>
      </c>
      <c r="AD4399" s="29">
        <v>0.25</v>
      </c>
      <c r="AE4399" s="29">
        <v>0.03</v>
      </c>
      <c r="AF4399" s="29">
        <v>0</v>
      </c>
    </row>
    <row r="4400" spans="1:32" x14ac:dyDescent="0.25">
      <c r="A4400" t="s">
        <v>9154</v>
      </c>
      <c r="B4400" t="s">
        <v>22841</v>
      </c>
      <c r="C4400" t="s">
        <v>18</v>
      </c>
      <c r="D4400" t="s">
        <v>9155</v>
      </c>
      <c r="E4400" t="s">
        <v>9156</v>
      </c>
      <c r="F4400" t="s">
        <v>9157</v>
      </c>
      <c r="G4400" t="s">
        <v>18415</v>
      </c>
      <c r="H4400" s="36" t="str">
        <f>IFERROR(HYPERLINK(_xlfn.XLOOKUP(D4400,'[1]Smoothed Fund docs'!A:A,'[1]Smoothed Fund docs'!C:C),"FID"),IF(ISERROR(VLOOKUP(D4400,'[1]PRIIPS KID'!A:A,1,0)),HYPERLINK("https://digital.feprecisionplus.com/documents/quilter/en-gb/"&amp;F4400&amp;"/KI","KIID"),HYPERLINK("https://digital.feprecisionplus.com/documents/quilter/en-gb/"&amp;F4400&amp;"/PK","KID")))</f>
        <v>KIID</v>
      </c>
      <c r="I4400" s="29">
        <v>0.75</v>
      </c>
      <c r="J4400" s="29">
        <v>0.81</v>
      </c>
      <c r="K4400" s="30">
        <v>0</v>
      </c>
      <c r="L4400" s="29">
        <v>0.81</v>
      </c>
      <c r="M4400" s="30">
        <v>0</v>
      </c>
      <c r="N4400" s="29">
        <v>0.81</v>
      </c>
      <c r="O4400" s="30">
        <v>0</v>
      </c>
      <c r="P4400" s="30">
        <v>0</v>
      </c>
      <c r="Q4400" s="30" t="s">
        <v>22</v>
      </c>
      <c r="R4400" s="30" t="s">
        <v>22</v>
      </c>
      <c r="S4400" s="30" t="s">
        <v>22</v>
      </c>
      <c r="T4400" s="30" t="s">
        <v>22</v>
      </c>
      <c r="U4400" s="30" t="s">
        <v>22</v>
      </c>
      <c r="V4400" s="30" t="s">
        <v>22</v>
      </c>
      <c r="W4400" s="30" t="s">
        <v>16</v>
      </c>
      <c r="X4400" s="54">
        <v>0.06</v>
      </c>
      <c r="Y4400" s="30" t="s">
        <v>23</v>
      </c>
      <c r="Z4400" s="30" t="s">
        <v>11942</v>
      </c>
      <c r="AA4400" s="30" t="s">
        <v>18409</v>
      </c>
      <c r="AB4400" s="30" t="s">
        <v>14473</v>
      </c>
      <c r="AC4400" s="30" t="s">
        <v>14449</v>
      </c>
      <c r="AD4400" s="29">
        <v>0.87</v>
      </c>
      <c r="AE4400" s="29">
        <v>0.03</v>
      </c>
      <c r="AF4400" s="29">
        <v>0</v>
      </c>
    </row>
    <row r="4401" spans="1:32" x14ac:dyDescent="0.25">
      <c r="A4401" t="s">
        <v>9158</v>
      </c>
      <c r="B4401" t="s">
        <v>22841</v>
      </c>
      <c r="C4401" t="s">
        <v>28</v>
      </c>
      <c r="D4401" t="s">
        <v>9159</v>
      </c>
      <c r="E4401" t="s">
        <v>9160</v>
      </c>
      <c r="F4401" t="s">
        <v>9161</v>
      </c>
      <c r="G4401" t="s">
        <v>18415</v>
      </c>
      <c r="H4401" s="36" t="str">
        <f>IFERROR(HYPERLINK(_xlfn.XLOOKUP(D4401,'[1]Smoothed Fund docs'!A:A,'[1]Smoothed Fund docs'!C:C),"FID"),IF(ISERROR(VLOOKUP(D4401,'[1]PRIIPS KID'!A:A,1,0)),HYPERLINK("https://digital.feprecisionplus.com/documents/quilter/en-gb/"&amp;F4401&amp;"/KI","KIID"),HYPERLINK("https://digital.feprecisionplus.com/documents/quilter/en-gb/"&amp;F4401&amp;"/PK","KID")))</f>
        <v>KIID</v>
      </c>
      <c r="I4401" s="29">
        <v>0.75</v>
      </c>
      <c r="J4401" s="29">
        <v>0.87</v>
      </c>
      <c r="K4401" s="30">
        <v>0</v>
      </c>
      <c r="L4401" s="29">
        <v>0.87</v>
      </c>
      <c r="M4401" s="30">
        <v>0</v>
      </c>
      <c r="N4401" s="29">
        <v>0.87</v>
      </c>
      <c r="O4401" s="30">
        <v>0</v>
      </c>
      <c r="P4401" s="30">
        <v>0</v>
      </c>
      <c r="Q4401" s="30" t="s">
        <v>22</v>
      </c>
      <c r="R4401" s="30" t="s">
        <v>22</v>
      </c>
      <c r="S4401" s="30" t="s">
        <v>22</v>
      </c>
      <c r="T4401" s="30" t="s">
        <v>22</v>
      </c>
      <c r="U4401" s="30" t="s">
        <v>22</v>
      </c>
      <c r="V4401" s="30" t="s">
        <v>22</v>
      </c>
      <c r="W4401" s="30" t="s">
        <v>16</v>
      </c>
      <c r="X4401" s="54">
        <v>0.06</v>
      </c>
      <c r="Y4401" s="30" t="s">
        <v>23</v>
      </c>
      <c r="Z4401" s="30" t="s">
        <v>11942</v>
      </c>
      <c r="AA4401" s="30" t="s">
        <v>18409</v>
      </c>
      <c r="AB4401" s="30" t="s">
        <v>14473</v>
      </c>
      <c r="AC4401" s="30" t="s">
        <v>14449</v>
      </c>
      <c r="AD4401" s="29">
        <v>0.87</v>
      </c>
      <c r="AE4401" s="29">
        <v>0.03</v>
      </c>
      <c r="AF4401" s="29">
        <v>0</v>
      </c>
    </row>
    <row r="4402" spans="1:32" x14ac:dyDescent="0.25">
      <c r="A4402" t="s">
        <v>12750</v>
      </c>
      <c r="B4402" t="s">
        <v>22841</v>
      </c>
      <c r="C4402" t="s">
        <v>18</v>
      </c>
      <c r="D4402" t="s">
        <v>9005</v>
      </c>
      <c r="E4402" t="s">
        <v>9006</v>
      </c>
      <c r="F4402" t="s">
        <v>9007</v>
      </c>
      <c r="G4402" t="s">
        <v>18415</v>
      </c>
      <c r="H4402" s="36" t="str">
        <f>IFERROR(HYPERLINK(_xlfn.XLOOKUP(D4402,'[1]Smoothed Fund docs'!A:A,'[1]Smoothed Fund docs'!C:C),"FID"),IF(ISERROR(VLOOKUP(D4402,'[1]PRIIPS KID'!A:A,1,0)),HYPERLINK("https://digital.feprecisionplus.com/documents/quilter/en-gb/"&amp;F4402&amp;"/KI","KIID"),HYPERLINK("https://digital.feprecisionplus.com/documents/quilter/en-gb/"&amp;F4402&amp;"/PK","KID")))</f>
        <v>KIID</v>
      </c>
      <c r="I4402" s="29">
        <v>0.75</v>
      </c>
      <c r="J4402" s="29">
        <v>0.91</v>
      </c>
      <c r="K4402" s="30">
        <v>0</v>
      </c>
      <c r="L4402" s="29">
        <v>0.91</v>
      </c>
      <c r="M4402" s="30">
        <v>0</v>
      </c>
      <c r="N4402" s="29">
        <v>0.91</v>
      </c>
      <c r="O4402" s="30">
        <v>0</v>
      </c>
      <c r="P4402" s="30">
        <v>0</v>
      </c>
      <c r="Q4402" s="30" t="s">
        <v>22</v>
      </c>
      <c r="R4402" s="30" t="s">
        <v>22</v>
      </c>
      <c r="S4402" s="30" t="s">
        <v>22</v>
      </c>
      <c r="T4402" s="30" t="s">
        <v>22</v>
      </c>
      <c r="U4402" s="30" t="s">
        <v>22</v>
      </c>
      <c r="V4402" s="30" t="s">
        <v>22</v>
      </c>
      <c r="W4402" s="30" t="s">
        <v>16</v>
      </c>
      <c r="X4402" s="54">
        <v>7.0000000000000007E-2</v>
      </c>
      <c r="Y4402" s="30" t="s">
        <v>23</v>
      </c>
      <c r="Z4402" s="30" t="s">
        <v>11942</v>
      </c>
      <c r="AA4402" s="30" t="s">
        <v>18409</v>
      </c>
      <c r="AB4402" s="30" t="s">
        <v>14448</v>
      </c>
      <c r="AC4402" s="30" t="s">
        <v>14449</v>
      </c>
      <c r="AD4402" s="29">
        <v>0.91</v>
      </c>
      <c r="AE4402" s="29">
        <v>0.18</v>
      </c>
      <c r="AF4402" s="29">
        <v>0</v>
      </c>
    </row>
    <row r="4403" spans="1:32" x14ac:dyDescent="0.25">
      <c r="A4403" t="s">
        <v>12751</v>
      </c>
      <c r="B4403" t="s">
        <v>22841</v>
      </c>
      <c r="C4403" t="s">
        <v>28</v>
      </c>
      <c r="D4403" t="s">
        <v>9008</v>
      </c>
      <c r="E4403" t="s">
        <v>9009</v>
      </c>
      <c r="F4403" t="s">
        <v>9010</v>
      </c>
      <c r="G4403" t="s">
        <v>18415</v>
      </c>
      <c r="H4403" s="36" t="str">
        <f>IFERROR(HYPERLINK(_xlfn.XLOOKUP(D4403,'[1]Smoothed Fund docs'!A:A,'[1]Smoothed Fund docs'!C:C),"FID"),IF(ISERROR(VLOOKUP(D4403,'[1]PRIIPS KID'!A:A,1,0)),HYPERLINK("https://digital.feprecisionplus.com/documents/quilter/en-gb/"&amp;F4403&amp;"/KI","KIID"),HYPERLINK("https://digital.feprecisionplus.com/documents/quilter/en-gb/"&amp;F4403&amp;"/PK","KID")))</f>
        <v>KIID</v>
      </c>
      <c r="I4403" s="29">
        <v>0.75</v>
      </c>
      <c r="J4403" s="29">
        <v>0.88</v>
      </c>
      <c r="K4403" s="30">
        <v>0</v>
      </c>
      <c r="L4403" s="29">
        <v>0.88</v>
      </c>
      <c r="M4403" s="30">
        <v>0</v>
      </c>
      <c r="N4403" s="29">
        <v>0.88</v>
      </c>
      <c r="O4403" s="30">
        <v>0</v>
      </c>
      <c r="P4403" s="30">
        <v>0</v>
      </c>
      <c r="Q4403" s="30" t="s">
        <v>22</v>
      </c>
      <c r="R4403" s="30" t="s">
        <v>22</v>
      </c>
      <c r="S4403" s="30" t="s">
        <v>22</v>
      </c>
      <c r="T4403" s="30" t="s">
        <v>22</v>
      </c>
      <c r="U4403" s="30" t="s">
        <v>22</v>
      </c>
      <c r="V4403" s="30" t="s">
        <v>22</v>
      </c>
      <c r="W4403" s="30" t="s">
        <v>16</v>
      </c>
      <c r="X4403" s="54">
        <v>7.0000000000000007E-2</v>
      </c>
      <c r="Y4403" s="30" t="s">
        <v>23</v>
      </c>
      <c r="Z4403" s="30" t="s">
        <v>11942</v>
      </c>
      <c r="AA4403" s="30" t="s">
        <v>18409</v>
      </c>
      <c r="AB4403" s="30" t="s">
        <v>14448</v>
      </c>
      <c r="AC4403" s="30" t="s">
        <v>14449</v>
      </c>
      <c r="AD4403" s="29">
        <v>0.91</v>
      </c>
      <c r="AE4403" s="29">
        <v>0.18</v>
      </c>
      <c r="AF4403" s="29">
        <v>0</v>
      </c>
    </row>
    <row r="4404" spans="1:32" x14ac:dyDescent="0.25">
      <c r="A4404" t="s">
        <v>9162</v>
      </c>
      <c r="B4404" t="s">
        <v>22841</v>
      </c>
      <c r="C4404" t="s">
        <v>18</v>
      </c>
      <c r="D4404" t="s">
        <v>9163</v>
      </c>
      <c r="E4404" t="s">
        <v>9164</v>
      </c>
      <c r="F4404" t="s">
        <v>9165</v>
      </c>
      <c r="G4404" t="s">
        <v>18415</v>
      </c>
      <c r="H4404" s="36" t="str">
        <f>IFERROR(HYPERLINK(_xlfn.XLOOKUP(D4404,'[1]Smoothed Fund docs'!A:A,'[1]Smoothed Fund docs'!C:C),"FID"),IF(ISERROR(VLOOKUP(D4404,'[1]PRIIPS KID'!A:A,1,0)),HYPERLINK("https://digital.feprecisionplus.com/documents/quilter/en-gb/"&amp;F4404&amp;"/KI","KIID"),HYPERLINK("https://digital.feprecisionplus.com/documents/quilter/en-gb/"&amp;F4404&amp;"/PK","KID")))</f>
        <v>KIID</v>
      </c>
      <c r="I4404" s="29">
        <v>0.75</v>
      </c>
      <c r="J4404" s="29">
        <v>0.89</v>
      </c>
      <c r="K4404" s="30">
        <v>0</v>
      </c>
      <c r="L4404" s="29">
        <v>0.89</v>
      </c>
      <c r="M4404" s="30">
        <v>0</v>
      </c>
      <c r="N4404" s="29">
        <v>0.89</v>
      </c>
      <c r="O4404" s="30">
        <v>0</v>
      </c>
      <c r="P4404" s="30">
        <v>0</v>
      </c>
      <c r="Q4404" s="30" t="s">
        <v>22</v>
      </c>
      <c r="R4404" s="30" t="s">
        <v>22</v>
      </c>
      <c r="S4404" s="30" t="s">
        <v>22</v>
      </c>
      <c r="T4404" s="30" t="s">
        <v>22</v>
      </c>
      <c r="U4404" s="30" t="s">
        <v>22</v>
      </c>
      <c r="V4404" s="30" t="s">
        <v>22</v>
      </c>
      <c r="W4404" s="30" t="s">
        <v>16</v>
      </c>
      <c r="X4404" s="54">
        <v>7.0000000000000007E-2</v>
      </c>
      <c r="Y4404" s="30" t="s">
        <v>23</v>
      </c>
      <c r="Z4404" s="30" t="s">
        <v>11942</v>
      </c>
      <c r="AA4404" s="30" t="s">
        <v>18409</v>
      </c>
      <c r="AB4404" s="30" t="s">
        <v>14472</v>
      </c>
      <c r="AC4404" s="30" t="s">
        <v>14449</v>
      </c>
      <c r="AD4404" s="29">
        <v>0.89</v>
      </c>
      <c r="AE4404" s="29">
        <v>0.3</v>
      </c>
      <c r="AF4404" s="29">
        <v>0</v>
      </c>
    </row>
    <row r="4405" spans="1:32" x14ac:dyDescent="0.25">
      <c r="A4405" t="s">
        <v>9166</v>
      </c>
      <c r="B4405" t="s">
        <v>22841</v>
      </c>
      <c r="C4405" t="s">
        <v>28</v>
      </c>
      <c r="D4405" t="s">
        <v>9167</v>
      </c>
      <c r="E4405" t="s">
        <v>9168</v>
      </c>
      <c r="F4405" t="s">
        <v>9169</v>
      </c>
      <c r="G4405" t="s">
        <v>18415</v>
      </c>
      <c r="H4405" s="36" t="str">
        <f>IFERROR(HYPERLINK(_xlfn.XLOOKUP(D4405,'[1]Smoothed Fund docs'!A:A,'[1]Smoothed Fund docs'!C:C),"FID"),IF(ISERROR(VLOOKUP(D4405,'[1]PRIIPS KID'!A:A,1,0)),HYPERLINK("https://digital.feprecisionplus.com/documents/quilter/en-gb/"&amp;F4405&amp;"/KI","KIID"),HYPERLINK("https://digital.feprecisionplus.com/documents/quilter/en-gb/"&amp;F4405&amp;"/PK","KID")))</f>
        <v>KIID</v>
      </c>
      <c r="I4405" s="29">
        <v>0.75</v>
      </c>
      <c r="J4405" s="29">
        <v>0.82</v>
      </c>
      <c r="K4405" s="30">
        <v>0</v>
      </c>
      <c r="L4405" s="29">
        <v>0.82</v>
      </c>
      <c r="M4405" s="30">
        <v>0</v>
      </c>
      <c r="N4405" s="29">
        <v>0.82</v>
      </c>
      <c r="O4405" s="30">
        <v>0</v>
      </c>
      <c r="P4405" s="30">
        <v>0</v>
      </c>
      <c r="Q4405" s="30" t="s">
        <v>22</v>
      </c>
      <c r="R4405" s="30" t="s">
        <v>22</v>
      </c>
      <c r="S4405" s="30" t="s">
        <v>22</v>
      </c>
      <c r="T4405" s="30" t="s">
        <v>22</v>
      </c>
      <c r="U4405" s="30" t="s">
        <v>22</v>
      </c>
      <c r="V4405" s="30" t="s">
        <v>22</v>
      </c>
      <c r="W4405" s="30" t="s">
        <v>16</v>
      </c>
      <c r="X4405" s="54">
        <v>7.0000000000000007E-2</v>
      </c>
      <c r="Y4405" s="30" t="s">
        <v>23</v>
      </c>
      <c r="Z4405" s="30" t="s">
        <v>11942</v>
      </c>
      <c r="AA4405" s="30" t="s">
        <v>18409</v>
      </c>
      <c r="AB4405" s="30" t="s">
        <v>14472</v>
      </c>
      <c r="AC4405" s="30" t="s">
        <v>14449</v>
      </c>
      <c r="AD4405" s="29">
        <v>0.89</v>
      </c>
      <c r="AE4405" s="29">
        <v>0.3</v>
      </c>
      <c r="AF4405" s="29">
        <v>0</v>
      </c>
    </row>
    <row r="4406" spans="1:32" x14ac:dyDescent="0.25">
      <c r="A4406" t="s">
        <v>9170</v>
      </c>
      <c r="B4406" t="s">
        <v>22841</v>
      </c>
      <c r="C4406" t="s">
        <v>18</v>
      </c>
      <c r="D4406" t="s">
        <v>9171</v>
      </c>
      <c r="E4406" t="s">
        <v>9172</v>
      </c>
      <c r="F4406" t="s">
        <v>9173</v>
      </c>
      <c r="G4406" t="s">
        <v>18415</v>
      </c>
      <c r="H4406" s="36" t="str">
        <f>IFERROR(HYPERLINK(_xlfn.XLOOKUP(D4406,'[1]Smoothed Fund docs'!A:A,'[1]Smoothed Fund docs'!C:C),"FID"),IF(ISERROR(VLOOKUP(D4406,'[1]PRIIPS KID'!A:A,1,0)),HYPERLINK("https://digital.feprecisionplus.com/documents/quilter/en-gb/"&amp;F4406&amp;"/KI","KIID"),HYPERLINK("https://digital.feprecisionplus.com/documents/quilter/en-gb/"&amp;F4406&amp;"/PK","KID")))</f>
        <v>KIID</v>
      </c>
      <c r="I4406" s="29">
        <v>0.75</v>
      </c>
      <c r="J4406" s="29">
        <v>0.83</v>
      </c>
      <c r="K4406" s="30">
        <v>0</v>
      </c>
      <c r="L4406" s="29">
        <v>0.83</v>
      </c>
      <c r="M4406" s="30">
        <v>0</v>
      </c>
      <c r="N4406" s="29">
        <v>0.83</v>
      </c>
      <c r="O4406" s="30">
        <v>0</v>
      </c>
      <c r="P4406" s="30">
        <v>0</v>
      </c>
      <c r="Q4406" s="30" t="s">
        <v>22</v>
      </c>
      <c r="R4406" s="30" t="s">
        <v>22</v>
      </c>
      <c r="S4406" s="30" t="s">
        <v>22</v>
      </c>
      <c r="T4406" s="30" t="s">
        <v>22</v>
      </c>
      <c r="U4406" s="30" t="s">
        <v>22</v>
      </c>
      <c r="V4406" s="30" t="s">
        <v>22</v>
      </c>
      <c r="W4406" s="30" t="s">
        <v>16</v>
      </c>
      <c r="X4406" s="54">
        <v>7.0000000000000007E-2</v>
      </c>
      <c r="Y4406" s="30" t="s">
        <v>23</v>
      </c>
      <c r="Z4406" s="30" t="s">
        <v>11942</v>
      </c>
      <c r="AA4406" s="30" t="s">
        <v>18409</v>
      </c>
      <c r="AB4406" s="30" t="s">
        <v>14450</v>
      </c>
      <c r="AC4406" s="30" t="s">
        <v>14451</v>
      </c>
      <c r="AD4406" s="29">
        <v>0.85</v>
      </c>
      <c r="AE4406" s="29">
        <v>0.02</v>
      </c>
      <c r="AF4406" s="29">
        <v>0</v>
      </c>
    </row>
    <row r="4407" spans="1:32" x14ac:dyDescent="0.25">
      <c r="A4407" t="s">
        <v>9174</v>
      </c>
      <c r="B4407" t="s">
        <v>22841</v>
      </c>
      <c r="C4407" t="s">
        <v>18</v>
      </c>
      <c r="D4407" t="s">
        <v>9175</v>
      </c>
      <c r="E4407" t="s">
        <v>9176</v>
      </c>
      <c r="F4407" t="s">
        <v>9177</v>
      </c>
      <c r="G4407" t="s">
        <v>18415</v>
      </c>
      <c r="H4407" s="36" t="str">
        <f>IFERROR(HYPERLINK(_xlfn.XLOOKUP(D4407,'[1]Smoothed Fund docs'!A:A,'[1]Smoothed Fund docs'!C:C),"FID"),IF(ISERROR(VLOOKUP(D4407,'[1]PRIIPS KID'!A:A,1,0)),HYPERLINK("https://digital.feprecisionplus.com/documents/quilter/en-gb/"&amp;F4407&amp;"/KI","KIID"),HYPERLINK("https://digital.feprecisionplus.com/documents/quilter/en-gb/"&amp;F4407&amp;"/PK","KID")))</f>
        <v>KIID</v>
      </c>
      <c r="I4407" s="29">
        <v>0.75</v>
      </c>
      <c r="J4407" s="29">
        <v>1.03</v>
      </c>
      <c r="K4407" s="30">
        <v>0</v>
      </c>
      <c r="L4407" s="29">
        <v>1.03</v>
      </c>
      <c r="M4407" s="30">
        <v>0</v>
      </c>
      <c r="N4407" s="29">
        <v>1.03</v>
      </c>
      <c r="O4407" s="30">
        <v>0</v>
      </c>
      <c r="P4407" s="30">
        <v>0</v>
      </c>
      <c r="Q4407" s="30" t="s">
        <v>22</v>
      </c>
      <c r="R4407" s="30" t="s">
        <v>22</v>
      </c>
      <c r="S4407" s="30" t="s">
        <v>22</v>
      </c>
      <c r="T4407" s="30" t="s">
        <v>22</v>
      </c>
      <c r="U4407" s="30" t="s">
        <v>22</v>
      </c>
      <c r="V4407" s="30" t="s">
        <v>22</v>
      </c>
      <c r="W4407" s="30" t="s">
        <v>16</v>
      </c>
      <c r="X4407" s="54">
        <v>7.0000000000000007E-2</v>
      </c>
      <c r="Y4407" s="30" t="s">
        <v>23</v>
      </c>
      <c r="Z4407" s="30" t="s">
        <v>11942</v>
      </c>
      <c r="AA4407" s="30" t="s">
        <v>18409</v>
      </c>
      <c r="AB4407" s="30" t="s">
        <v>14487</v>
      </c>
      <c r="AC4407" s="30" t="s">
        <v>14451</v>
      </c>
      <c r="AD4407" s="29">
        <v>1.03</v>
      </c>
      <c r="AE4407" s="29">
        <v>0.34</v>
      </c>
      <c r="AF4407" s="29">
        <v>0</v>
      </c>
    </row>
    <row r="4408" spans="1:32" x14ac:dyDescent="0.25">
      <c r="A4408" t="s">
        <v>18402</v>
      </c>
      <c r="B4408" t="s">
        <v>22886</v>
      </c>
      <c r="C4408" t="s">
        <v>18</v>
      </c>
      <c r="D4408" t="s">
        <v>18793</v>
      </c>
      <c r="E4408" t="s">
        <v>18794</v>
      </c>
      <c r="F4408" t="s">
        <v>18795</v>
      </c>
      <c r="G4408" t="s">
        <v>18411</v>
      </c>
      <c r="H4408" s="36" t="str">
        <f>IFERROR(HYPERLINK(_xlfn.XLOOKUP(D4408,'[1]Smoothed Fund docs'!A:A,'[1]Smoothed Fund docs'!C:C),"FID"),IF(ISERROR(VLOOKUP(D4408,'[1]PRIIPS KID'!A:A,1,0)),HYPERLINK("https://digital.feprecisionplus.com/documents/quilter/en-gb/"&amp;F4408&amp;"/KI","KIID"),HYPERLINK("https://digital.feprecisionplus.com/documents/quilter/en-gb/"&amp;F4408&amp;"/PK","KID")))</f>
        <v>KID</v>
      </c>
      <c r="I4408" s="29">
        <v>0.3</v>
      </c>
      <c r="J4408" s="29">
        <v>0.8</v>
      </c>
      <c r="K4408" s="30">
        <v>0</v>
      </c>
      <c r="L4408" s="29">
        <v>0.8</v>
      </c>
      <c r="M4408" s="30">
        <v>0</v>
      </c>
      <c r="N4408" s="29">
        <v>0.8</v>
      </c>
      <c r="O4408" s="30">
        <v>0</v>
      </c>
      <c r="P4408" s="30">
        <v>0</v>
      </c>
      <c r="Q4408" s="30" t="s">
        <v>22</v>
      </c>
      <c r="R4408" s="30" t="s">
        <v>22</v>
      </c>
      <c r="S4408" s="30" t="s">
        <v>22</v>
      </c>
      <c r="T4408" s="30" t="s">
        <v>22</v>
      </c>
      <c r="U4408" s="30" t="s">
        <v>22</v>
      </c>
      <c r="V4408" s="30" t="s">
        <v>22</v>
      </c>
      <c r="W4408" s="30" t="s">
        <v>37</v>
      </c>
      <c r="X4408" s="54">
        <v>0.04</v>
      </c>
      <c r="Y4408" s="30" t="s">
        <v>23</v>
      </c>
      <c r="Z4408" s="30" t="s">
        <v>11951</v>
      </c>
      <c r="AA4408" s="30" t="s">
        <v>18409</v>
      </c>
      <c r="AB4408" s="30" t="s">
        <v>11943</v>
      </c>
      <c r="AC4408" s="30" t="s">
        <v>14407</v>
      </c>
      <c r="AD4408" s="29">
        <v>0.8</v>
      </c>
      <c r="AE4408" s="29">
        <v>0</v>
      </c>
      <c r="AF4408" s="29">
        <v>0</v>
      </c>
    </row>
    <row r="4409" spans="1:32" x14ac:dyDescent="0.25">
      <c r="A4409" t="s">
        <v>9187</v>
      </c>
      <c r="B4409" t="s">
        <v>23361</v>
      </c>
      <c r="C4409" t="s">
        <v>18</v>
      </c>
      <c r="D4409" t="s">
        <v>9188</v>
      </c>
      <c r="E4409" t="s">
        <v>9189</v>
      </c>
      <c r="F4409" t="s">
        <v>9190</v>
      </c>
      <c r="G4409" t="s">
        <v>18415</v>
      </c>
      <c r="H4409" s="36" t="str">
        <f>IFERROR(HYPERLINK(_xlfn.XLOOKUP(D4409,'[1]Smoothed Fund docs'!A:A,'[1]Smoothed Fund docs'!C:C),"FID"),IF(ISERROR(VLOOKUP(D4409,'[1]PRIIPS KID'!A:A,1,0)),HYPERLINK("https://digital.feprecisionplus.com/documents/quilter/en-gb/"&amp;F4409&amp;"/KI","KIID"),HYPERLINK("https://digital.feprecisionplus.com/documents/quilter/en-gb/"&amp;F4409&amp;"/PK","KID")))</f>
        <v>KIID</v>
      </c>
      <c r="I4409" s="29">
        <v>0.75</v>
      </c>
      <c r="J4409" s="29">
        <v>0.84</v>
      </c>
      <c r="K4409" s="30">
        <v>0</v>
      </c>
      <c r="L4409" s="29">
        <v>0.84</v>
      </c>
      <c r="M4409" s="30">
        <v>0</v>
      </c>
      <c r="N4409" s="29">
        <v>0.84</v>
      </c>
      <c r="O4409" s="30">
        <v>0</v>
      </c>
      <c r="P4409" s="30">
        <v>0</v>
      </c>
      <c r="Q4409" s="30" t="s">
        <v>22</v>
      </c>
      <c r="R4409" s="30" t="s">
        <v>22</v>
      </c>
      <c r="S4409" s="30" t="s">
        <v>22</v>
      </c>
      <c r="T4409" s="30" t="s">
        <v>22</v>
      </c>
      <c r="U4409" s="30" t="s">
        <v>22</v>
      </c>
      <c r="V4409" s="30" t="s">
        <v>22</v>
      </c>
      <c r="W4409" s="30" t="s">
        <v>37</v>
      </c>
      <c r="X4409" s="54">
        <v>0.02</v>
      </c>
      <c r="Y4409" s="30" t="s">
        <v>23</v>
      </c>
      <c r="Z4409" s="30" t="s">
        <v>11951</v>
      </c>
      <c r="AA4409" s="30" t="s">
        <v>18409</v>
      </c>
      <c r="AB4409" s="30" t="s">
        <v>14406</v>
      </c>
      <c r="AC4409" s="30" t="s">
        <v>14407</v>
      </c>
      <c r="AD4409" s="29">
        <v>0.92</v>
      </c>
      <c r="AE4409" s="29">
        <v>0.09</v>
      </c>
      <c r="AF4409" s="29" t="s">
        <v>23750</v>
      </c>
    </row>
    <row r="4410" spans="1:32" x14ac:dyDescent="0.25">
      <c r="A4410" t="s">
        <v>9191</v>
      </c>
      <c r="B4410" t="s">
        <v>23361</v>
      </c>
      <c r="C4410" t="s">
        <v>28</v>
      </c>
      <c r="D4410" t="s">
        <v>9192</v>
      </c>
      <c r="E4410" t="s">
        <v>9193</v>
      </c>
      <c r="F4410" t="s">
        <v>9194</v>
      </c>
      <c r="G4410" t="s">
        <v>18415</v>
      </c>
      <c r="H4410" s="36" t="str">
        <f>IFERROR(HYPERLINK(_xlfn.XLOOKUP(D4410,'[1]Smoothed Fund docs'!A:A,'[1]Smoothed Fund docs'!C:C),"FID"),IF(ISERROR(VLOOKUP(D4410,'[1]PRIIPS KID'!A:A,1,0)),HYPERLINK("https://digital.feprecisionplus.com/documents/quilter/en-gb/"&amp;F4410&amp;"/KI","KIID"),HYPERLINK("https://digital.feprecisionplus.com/documents/quilter/en-gb/"&amp;F4410&amp;"/PK","KID")))</f>
        <v>KIID</v>
      </c>
      <c r="I4410" s="29">
        <v>0.75</v>
      </c>
      <c r="J4410" s="29">
        <v>0.84</v>
      </c>
      <c r="K4410" s="30">
        <v>0</v>
      </c>
      <c r="L4410" s="29">
        <v>0.84</v>
      </c>
      <c r="M4410" s="30">
        <v>0</v>
      </c>
      <c r="N4410" s="29">
        <v>0.84</v>
      </c>
      <c r="O4410" s="30">
        <v>0</v>
      </c>
      <c r="P4410" s="30">
        <v>0</v>
      </c>
      <c r="Q4410" s="30" t="s">
        <v>22</v>
      </c>
      <c r="R4410" s="30" t="s">
        <v>22</v>
      </c>
      <c r="S4410" s="30" t="s">
        <v>22</v>
      </c>
      <c r="T4410" s="30" t="s">
        <v>22</v>
      </c>
      <c r="U4410" s="30" t="s">
        <v>22</v>
      </c>
      <c r="V4410" s="30" t="s">
        <v>22</v>
      </c>
      <c r="W4410" s="30" t="s">
        <v>37</v>
      </c>
      <c r="X4410" s="54">
        <v>0.02</v>
      </c>
      <c r="Y4410" s="30" t="s">
        <v>23</v>
      </c>
      <c r="Z4410" s="30" t="s">
        <v>11951</v>
      </c>
      <c r="AA4410" s="30" t="s">
        <v>18409</v>
      </c>
      <c r="AB4410" s="30" t="s">
        <v>14406</v>
      </c>
      <c r="AC4410" s="30" t="s">
        <v>14407</v>
      </c>
      <c r="AD4410" s="29">
        <v>0.92</v>
      </c>
      <c r="AE4410" s="29">
        <v>0.09</v>
      </c>
      <c r="AF4410" s="29" t="s">
        <v>23750</v>
      </c>
    </row>
    <row r="4411" spans="1:32" x14ac:dyDescent="0.25">
      <c r="A4411" t="s">
        <v>22887</v>
      </c>
      <c r="B4411" t="s">
        <v>22888</v>
      </c>
      <c r="C4411" t="s">
        <v>18</v>
      </c>
      <c r="D4411" t="s">
        <v>22889</v>
      </c>
      <c r="E4411" t="s">
        <v>22890</v>
      </c>
      <c r="F4411" t="s">
        <v>22891</v>
      </c>
      <c r="G4411" t="s">
        <v>18429</v>
      </c>
      <c r="H4411" s="36" t="str">
        <f>IFERROR(HYPERLINK(_xlfn.XLOOKUP(D4411,'[1]Smoothed Fund docs'!A:A,'[1]Smoothed Fund docs'!C:C),"FID"),IF(ISERROR(VLOOKUP(D4411,'[1]PRIIPS KID'!A:A,1,0)),HYPERLINK("https://digital.feprecisionplus.com/documents/quilter/en-gb/"&amp;F4411&amp;"/KI","KIID"),HYPERLINK("https://digital.feprecisionplus.com/documents/quilter/en-gb/"&amp;F4411&amp;"/PK","KID")))</f>
        <v>KIID</v>
      </c>
      <c r="I4411" s="29">
        <v>1</v>
      </c>
      <c r="J4411" s="29">
        <v>1.2</v>
      </c>
      <c r="K4411" s="30">
        <v>0</v>
      </c>
      <c r="L4411" s="29">
        <v>1.2</v>
      </c>
      <c r="M4411" s="30">
        <v>0</v>
      </c>
      <c r="N4411" s="29">
        <v>1.2</v>
      </c>
      <c r="O4411" s="30">
        <v>0</v>
      </c>
      <c r="P4411" s="30">
        <v>0</v>
      </c>
      <c r="Q4411" s="30" t="s">
        <v>22</v>
      </c>
      <c r="R4411" s="30" t="s">
        <v>22</v>
      </c>
      <c r="S4411" s="30" t="s">
        <v>22</v>
      </c>
      <c r="T4411" s="30" t="s">
        <v>22</v>
      </c>
      <c r="U4411" s="30" t="s">
        <v>22</v>
      </c>
      <c r="V4411" s="30" t="s">
        <v>22</v>
      </c>
      <c r="W4411" s="30" t="s">
        <v>16</v>
      </c>
      <c r="X4411" s="54">
        <v>0.06</v>
      </c>
      <c r="Y4411" s="30" t="s">
        <v>23</v>
      </c>
      <c r="Z4411" s="30" t="s">
        <v>11951</v>
      </c>
      <c r="AA4411" s="30" t="s">
        <v>18409</v>
      </c>
      <c r="AB4411" s="30" t="s">
        <v>11943</v>
      </c>
      <c r="AC4411" s="30" t="s">
        <v>14456</v>
      </c>
      <c r="AD4411" s="29">
        <v>1.2</v>
      </c>
      <c r="AE4411" s="29">
        <v>0.14000000000000001</v>
      </c>
      <c r="AF4411" s="29">
        <v>0</v>
      </c>
    </row>
    <row r="4412" spans="1:32" x14ac:dyDescent="0.25">
      <c r="A4412" t="s">
        <v>19746</v>
      </c>
      <c r="B4412" t="s">
        <v>22888</v>
      </c>
      <c r="C4412" t="s">
        <v>28</v>
      </c>
      <c r="D4412" t="s">
        <v>19747</v>
      </c>
      <c r="E4412" t="s">
        <v>19748</v>
      </c>
      <c r="F4412" t="s">
        <v>19749</v>
      </c>
      <c r="G4412" t="s">
        <v>18429</v>
      </c>
      <c r="H4412" s="36" t="str">
        <f>IFERROR(HYPERLINK(_xlfn.XLOOKUP(D4412,'[1]Smoothed Fund docs'!A:A,'[1]Smoothed Fund docs'!C:C),"FID"),IF(ISERROR(VLOOKUP(D4412,'[1]PRIIPS KID'!A:A,1,0)),HYPERLINK("https://digital.feprecisionplus.com/documents/quilter/en-gb/"&amp;F4412&amp;"/KI","KIID"),HYPERLINK("https://digital.feprecisionplus.com/documents/quilter/en-gb/"&amp;F4412&amp;"/PK","KID")))</f>
        <v>KIID</v>
      </c>
      <c r="I4412" s="29">
        <v>1</v>
      </c>
      <c r="J4412" s="29">
        <v>1.2</v>
      </c>
      <c r="K4412" s="30">
        <v>0</v>
      </c>
      <c r="L4412" s="29">
        <v>1.2</v>
      </c>
      <c r="M4412" s="30">
        <v>0</v>
      </c>
      <c r="N4412" s="29">
        <v>1.2</v>
      </c>
      <c r="O4412" s="30">
        <v>0</v>
      </c>
      <c r="P4412" s="30">
        <v>0</v>
      </c>
      <c r="Q4412" s="30" t="s">
        <v>22</v>
      </c>
      <c r="R4412" s="30" t="s">
        <v>22</v>
      </c>
      <c r="S4412" s="30" t="s">
        <v>22</v>
      </c>
      <c r="T4412" s="30" t="s">
        <v>22</v>
      </c>
      <c r="U4412" s="30" t="s">
        <v>22</v>
      </c>
      <c r="V4412" s="30" t="s">
        <v>22</v>
      </c>
      <c r="W4412" s="30" t="s">
        <v>16</v>
      </c>
      <c r="X4412" s="54">
        <v>0.06</v>
      </c>
      <c r="Y4412" s="30" t="s">
        <v>23</v>
      </c>
      <c r="Z4412" s="30" t="s">
        <v>11951</v>
      </c>
      <c r="AA4412" s="30" t="s">
        <v>18409</v>
      </c>
      <c r="AB4412" s="30" t="s">
        <v>11943</v>
      </c>
      <c r="AC4412" s="30" t="s">
        <v>14456</v>
      </c>
      <c r="AD4412" s="29">
        <v>1.2</v>
      </c>
      <c r="AE4412" s="29">
        <v>0.14000000000000001</v>
      </c>
      <c r="AF4412" s="29">
        <v>0</v>
      </c>
    </row>
    <row r="4413" spans="1:32" x14ac:dyDescent="0.25">
      <c r="A4413" t="s">
        <v>22892</v>
      </c>
      <c r="B4413" t="s">
        <v>22888</v>
      </c>
      <c r="C4413" t="s">
        <v>18</v>
      </c>
      <c r="D4413" t="s">
        <v>22893</v>
      </c>
      <c r="E4413" t="s">
        <v>22894</v>
      </c>
      <c r="F4413" t="s">
        <v>22895</v>
      </c>
      <c r="G4413" t="s">
        <v>18411</v>
      </c>
      <c r="H4413" s="36" t="str">
        <f>IFERROR(HYPERLINK(_xlfn.XLOOKUP(D4413,'[1]Smoothed Fund docs'!A:A,'[1]Smoothed Fund docs'!C:C),"FID"),IF(ISERROR(VLOOKUP(D4413,'[1]PRIIPS KID'!A:A,1,0)),HYPERLINK("https://digital.feprecisionplus.com/documents/quilter/en-gb/"&amp;F4413&amp;"/KI","KIID"),HYPERLINK("https://digital.feprecisionplus.com/documents/quilter/en-gb/"&amp;F4413&amp;"/PK","KID")))</f>
        <v>KIID</v>
      </c>
      <c r="I4413" s="29">
        <v>0.65</v>
      </c>
      <c r="J4413" s="29">
        <v>0.8</v>
      </c>
      <c r="K4413" s="30">
        <v>0</v>
      </c>
      <c r="L4413" s="29">
        <v>0.8</v>
      </c>
      <c r="M4413" s="30">
        <v>0</v>
      </c>
      <c r="N4413" s="29">
        <v>0.8</v>
      </c>
      <c r="O4413" s="30">
        <v>0</v>
      </c>
      <c r="P4413" s="30">
        <v>0</v>
      </c>
      <c r="Q4413" s="30" t="s">
        <v>22</v>
      </c>
      <c r="R4413" s="30" t="s">
        <v>22</v>
      </c>
      <c r="S4413" s="30" t="s">
        <v>22</v>
      </c>
      <c r="T4413" s="30" t="s">
        <v>22</v>
      </c>
      <c r="U4413" s="30" t="s">
        <v>22</v>
      </c>
      <c r="V4413" s="30" t="s">
        <v>22</v>
      </c>
      <c r="W4413" s="30" t="s">
        <v>16</v>
      </c>
      <c r="X4413" s="54">
        <v>7.0000000000000007E-2</v>
      </c>
      <c r="Y4413" s="30" t="s">
        <v>23</v>
      </c>
      <c r="Z4413" s="30" t="s">
        <v>11951</v>
      </c>
      <c r="AA4413" s="30" t="s">
        <v>18409</v>
      </c>
      <c r="AB4413" s="30" t="s">
        <v>11943</v>
      </c>
      <c r="AC4413" s="30" t="s">
        <v>14459</v>
      </c>
      <c r="AD4413" s="29">
        <v>0.8</v>
      </c>
      <c r="AE4413" s="29">
        <v>0.17</v>
      </c>
      <c r="AF4413" s="29">
        <v>0</v>
      </c>
    </row>
    <row r="4414" spans="1:32" x14ac:dyDescent="0.25">
      <c r="A4414" t="s">
        <v>22896</v>
      </c>
      <c r="B4414" t="s">
        <v>22888</v>
      </c>
      <c r="C4414" t="s">
        <v>28</v>
      </c>
      <c r="D4414" t="s">
        <v>22897</v>
      </c>
      <c r="E4414" t="s">
        <v>22898</v>
      </c>
      <c r="F4414" t="s">
        <v>22899</v>
      </c>
      <c r="G4414" t="s">
        <v>18411</v>
      </c>
      <c r="H4414" s="36" t="str">
        <f>IFERROR(HYPERLINK(_xlfn.XLOOKUP(D4414,'[1]Smoothed Fund docs'!A:A,'[1]Smoothed Fund docs'!C:C),"FID"),IF(ISERROR(VLOOKUP(D4414,'[1]PRIIPS KID'!A:A,1,0)),HYPERLINK("https://digital.feprecisionplus.com/documents/quilter/en-gb/"&amp;F4414&amp;"/KI","KIID"),HYPERLINK("https://digital.feprecisionplus.com/documents/quilter/en-gb/"&amp;F4414&amp;"/PK","KID")))</f>
        <v>KIID</v>
      </c>
      <c r="I4414" s="29">
        <v>0.65</v>
      </c>
      <c r="J4414" s="29">
        <v>0.8</v>
      </c>
      <c r="K4414" s="30">
        <v>0</v>
      </c>
      <c r="L4414" s="29">
        <v>0.8</v>
      </c>
      <c r="M4414" s="30">
        <v>0</v>
      </c>
      <c r="N4414" s="29">
        <v>0.8</v>
      </c>
      <c r="O4414" s="30">
        <v>0</v>
      </c>
      <c r="P4414" s="30">
        <v>0</v>
      </c>
      <c r="Q4414" s="30" t="s">
        <v>22</v>
      </c>
      <c r="R4414" s="30" t="s">
        <v>22</v>
      </c>
      <c r="S4414" s="30" t="s">
        <v>22</v>
      </c>
      <c r="T4414" s="30" t="s">
        <v>22</v>
      </c>
      <c r="U4414" s="30" t="s">
        <v>22</v>
      </c>
      <c r="V4414" s="30" t="s">
        <v>22</v>
      </c>
      <c r="W4414" s="30" t="s">
        <v>16</v>
      </c>
      <c r="X4414" s="54">
        <v>7.0000000000000007E-2</v>
      </c>
      <c r="Y4414" s="30" t="s">
        <v>23</v>
      </c>
      <c r="Z4414" s="30" t="s">
        <v>11951</v>
      </c>
      <c r="AA4414" s="30" t="s">
        <v>18409</v>
      </c>
      <c r="AB4414" s="30" t="s">
        <v>11943</v>
      </c>
      <c r="AC4414" s="30" t="s">
        <v>14459</v>
      </c>
      <c r="AD4414" s="29">
        <v>0.8</v>
      </c>
      <c r="AE4414" s="29">
        <v>0.17</v>
      </c>
      <c r="AF4414" s="29">
        <v>0</v>
      </c>
    </row>
    <row r="4415" spans="1:32" x14ac:dyDescent="0.25">
      <c r="A4415" t="s">
        <v>12894</v>
      </c>
      <c r="B4415" t="s">
        <v>22888</v>
      </c>
      <c r="C4415" t="s">
        <v>18</v>
      </c>
      <c r="D4415" t="s">
        <v>12895</v>
      </c>
      <c r="E4415" t="s">
        <v>12896</v>
      </c>
      <c r="F4415" t="s">
        <v>12897</v>
      </c>
      <c r="G4415" t="s">
        <v>18411</v>
      </c>
      <c r="H4415" s="36" t="str">
        <f>IFERROR(HYPERLINK(_xlfn.XLOOKUP(D4415,'[1]Smoothed Fund docs'!A:A,'[1]Smoothed Fund docs'!C:C),"FID"),IF(ISERROR(VLOOKUP(D4415,'[1]PRIIPS KID'!A:A,1,0)),HYPERLINK("https://digital.feprecisionplus.com/documents/quilter/en-gb/"&amp;F4415&amp;"/KI","KIID"),HYPERLINK("https://digital.feprecisionplus.com/documents/quilter/en-gb/"&amp;F4415&amp;"/PK","KID")))</f>
        <v>KIID</v>
      </c>
      <c r="I4415" s="29">
        <v>0.55000000000000004</v>
      </c>
      <c r="J4415" s="29">
        <v>0.7</v>
      </c>
      <c r="K4415" s="30">
        <v>0</v>
      </c>
      <c r="L4415" s="29">
        <v>0.7</v>
      </c>
      <c r="M4415" s="30">
        <v>0</v>
      </c>
      <c r="N4415" s="29">
        <v>0.7</v>
      </c>
      <c r="O4415" s="30">
        <v>0</v>
      </c>
      <c r="P4415" s="30">
        <v>0</v>
      </c>
      <c r="Q4415" s="30" t="s">
        <v>22</v>
      </c>
      <c r="R4415" s="30" t="s">
        <v>22</v>
      </c>
      <c r="S4415" s="30" t="s">
        <v>22</v>
      </c>
      <c r="T4415" s="30" t="s">
        <v>22</v>
      </c>
      <c r="U4415" s="30" t="s">
        <v>22</v>
      </c>
      <c r="V4415" s="30" t="s">
        <v>22</v>
      </c>
      <c r="W4415" s="30" t="s">
        <v>16</v>
      </c>
      <c r="X4415" s="54">
        <v>7.0000000000000007E-2</v>
      </c>
      <c r="Y4415" s="30" t="s">
        <v>23</v>
      </c>
      <c r="Z4415" s="30" t="s">
        <v>11951</v>
      </c>
      <c r="AA4415" s="30" t="s">
        <v>18409</v>
      </c>
      <c r="AB4415" s="30" t="s">
        <v>11943</v>
      </c>
      <c r="AC4415" s="30" t="s">
        <v>14461</v>
      </c>
      <c r="AD4415" s="29">
        <v>0.7</v>
      </c>
      <c r="AE4415" s="29">
        <v>0.08</v>
      </c>
      <c r="AF4415" s="29">
        <v>0</v>
      </c>
    </row>
    <row r="4416" spans="1:32" x14ac:dyDescent="0.25">
      <c r="A4416" t="s">
        <v>14822</v>
      </c>
      <c r="B4416" t="s">
        <v>22888</v>
      </c>
      <c r="C4416" t="s">
        <v>28</v>
      </c>
      <c r="D4416" t="s">
        <v>14823</v>
      </c>
      <c r="E4416" t="s">
        <v>14824</v>
      </c>
      <c r="F4416" t="s">
        <v>14825</v>
      </c>
      <c r="G4416" t="s">
        <v>18411</v>
      </c>
      <c r="H4416" s="36" t="str">
        <f>IFERROR(HYPERLINK(_xlfn.XLOOKUP(D4416,'[1]Smoothed Fund docs'!A:A,'[1]Smoothed Fund docs'!C:C),"FID"),IF(ISERROR(VLOOKUP(D4416,'[1]PRIIPS KID'!A:A,1,0)),HYPERLINK("https://digital.feprecisionplus.com/documents/quilter/en-gb/"&amp;F4416&amp;"/KI","KIID"),HYPERLINK("https://digital.feprecisionplus.com/documents/quilter/en-gb/"&amp;F4416&amp;"/PK","KID")))</f>
        <v>KIID</v>
      </c>
      <c r="I4416" s="29">
        <v>0.55000000000000004</v>
      </c>
      <c r="J4416" s="29">
        <v>0.7</v>
      </c>
      <c r="K4416" s="30">
        <v>0</v>
      </c>
      <c r="L4416" s="29">
        <v>0.7</v>
      </c>
      <c r="M4416" s="30">
        <v>0</v>
      </c>
      <c r="N4416" s="29">
        <v>0.7</v>
      </c>
      <c r="O4416" s="30">
        <v>0</v>
      </c>
      <c r="P4416" s="30">
        <v>0</v>
      </c>
      <c r="Q4416" s="30" t="s">
        <v>22</v>
      </c>
      <c r="R4416" s="30" t="s">
        <v>22</v>
      </c>
      <c r="S4416" s="30" t="s">
        <v>22</v>
      </c>
      <c r="T4416" s="30" t="s">
        <v>22</v>
      </c>
      <c r="U4416" s="30" t="s">
        <v>22</v>
      </c>
      <c r="V4416" s="30" t="s">
        <v>22</v>
      </c>
      <c r="W4416" s="30" t="s">
        <v>16</v>
      </c>
      <c r="X4416" s="54">
        <v>0.06</v>
      </c>
      <c r="Y4416" s="30" t="s">
        <v>23</v>
      </c>
      <c r="Z4416" s="30" t="s">
        <v>11951</v>
      </c>
      <c r="AA4416" s="30" t="s">
        <v>18409</v>
      </c>
      <c r="AB4416" s="30" t="s">
        <v>11943</v>
      </c>
      <c r="AC4416" s="30" t="s">
        <v>14461</v>
      </c>
      <c r="AD4416" s="29">
        <v>0.7</v>
      </c>
      <c r="AE4416" s="29">
        <v>0.08</v>
      </c>
      <c r="AF4416" s="29">
        <v>0</v>
      </c>
    </row>
    <row r="4417" spans="1:32" x14ac:dyDescent="0.25">
      <c r="A4417" t="s">
        <v>19795</v>
      </c>
      <c r="B4417" t="s">
        <v>22900</v>
      </c>
      <c r="C4417" t="s">
        <v>18</v>
      </c>
      <c r="D4417" t="s">
        <v>19794</v>
      </c>
      <c r="E4417" t="s">
        <v>22901</v>
      </c>
      <c r="F4417" t="s">
        <v>22902</v>
      </c>
      <c r="G4417" t="s">
        <v>14404</v>
      </c>
      <c r="H4417" s="36" t="str">
        <f>IFERROR(HYPERLINK(_xlfn.XLOOKUP(D4417,'[1]Smoothed Fund docs'!A:A,'[1]Smoothed Fund docs'!C:C),"FID"),IF(ISERROR(VLOOKUP(D4417,'[1]PRIIPS KID'!A:A,1,0)),HYPERLINK("https://digital.feprecisionplus.com/documents/quilter/en-gb/"&amp;F4417&amp;"/KI","KIID"),HYPERLINK("https://digital.feprecisionplus.com/documents/quilter/en-gb/"&amp;F4417&amp;"/PK","KID")))</f>
        <v>FID</v>
      </c>
      <c r="I4417" s="29">
        <v>0</v>
      </c>
      <c r="J4417" s="29">
        <v>0.99</v>
      </c>
      <c r="K4417" s="30">
        <v>0</v>
      </c>
      <c r="L4417" s="29">
        <v>0.99</v>
      </c>
      <c r="M4417" s="30">
        <v>0</v>
      </c>
      <c r="N4417" s="29">
        <v>0.99</v>
      </c>
      <c r="O4417" s="30">
        <v>0</v>
      </c>
      <c r="P4417" s="30">
        <v>0</v>
      </c>
      <c r="Q4417" s="30" t="s">
        <v>23</v>
      </c>
      <c r="R4417" s="30" t="s">
        <v>23</v>
      </c>
      <c r="S4417" s="30" t="s">
        <v>23</v>
      </c>
      <c r="T4417" s="30" t="s">
        <v>23</v>
      </c>
      <c r="U4417" s="30" t="s">
        <v>22</v>
      </c>
      <c r="V4417" s="30" t="s">
        <v>22</v>
      </c>
      <c r="W4417" s="30" t="s">
        <v>37</v>
      </c>
      <c r="X4417" s="54">
        <v>0.04</v>
      </c>
      <c r="Y4417" s="30" t="s">
        <v>23</v>
      </c>
      <c r="Z4417" s="30" t="s">
        <v>11943</v>
      </c>
      <c r="AA4417" s="30" t="s">
        <v>18409</v>
      </c>
      <c r="AB4417" s="30" t="s">
        <v>11943</v>
      </c>
      <c r="AC4417" s="30" t="s">
        <v>14407</v>
      </c>
      <c r="AD4417" s="29" t="s">
        <v>11943</v>
      </c>
      <c r="AE4417" s="29" t="s">
        <v>23750</v>
      </c>
      <c r="AF4417" s="29" t="s">
        <v>23750</v>
      </c>
    </row>
    <row r="4418" spans="1:32" x14ac:dyDescent="0.25">
      <c r="A4418" t="s">
        <v>19798</v>
      </c>
      <c r="B4418" t="s">
        <v>22900</v>
      </c>
      <c r="C4418" t="s">
        <v>18</v>
      </c>
      <c r="D4418" t="s">
        <v>19797</v>
      </c>
      <c r="E4418" t="s">
        <v>22903</v>
      </c>
      <c r="F4418" t="s">
        <v>22904</v>
      </c>
      <c r="G4418" t="s">
        <v>14404</v>
      </c>
      <c r="H4418" s="36" t="str">
        <f>IFERROR(HYPERLINK(_xlfn.XLOOKUP(D4418,'[1]Smoothed Fund docs'!A:A,'[1]Smoothed Fund docs'!C:C),"FID"),IF(ISERROR(VLOOKUP(D4418,'[1]PRIIPS KID'!A:A,1,0)),HYPERLINK("https://digital.feprecisionplus.com/documents/quilter/en-gb/"&amp;F4418&amp;"/KI","KIID"),HYPERLINK("https://digital.feprecisionplus.com/documents/quilter/en-gb/"&amp;F4418&amp;"/PK","KID")))</f>
        <v>FID</v>
      </c>
      <c r="I4418" s="29">
        <v>0</v>
      </c>
      <c r="J4418" s="29">
        <v>0.99</v>
      </c>
      <c r="K4418" s="30">
        <v>0</v>
      </c>
      <c r="L4418" s="29">
        <v>0.99</v>
      </c>
      <c r="M4418" s="30">
        <v>0</v>
      </c>
      <c r="N4418" s="29">
        <v>0.99</v>
      </c>
      <c r="O4418" s="30">
        <v>0</v>
      </c>
      <c r="P4418" s="30">
        <v>0</v>
      </c>
      <c r="Q4418" s="30" t="s">
        <v>23</v>
      </c>
      <c r="R4418" s="30" t="s">
        <v>23</v>
      </c>
      <c r="S4418" s="30" t="s">
        <v>23</v>
      </c>
      <c r="T4418" s="30" t="s">
        <v>23</v>
      </c>
      <c r="U4418" s="30" t="s">
        <v>22</v>
      </c>
      <c r="V4418" s="30" t="s">
        <v>22</v>
      </c>
      <c r="W4418" s="30" t="s">
        <v>50</v>
      </c>
      <c r="X4418" s="54">
        <v>0.02</v>
      </c>
      <c r="Y4418" s="30" t="s">
        <v>23</v>
      </c>
      <c r="Z4418" s="30" t="s">
        <v>11943</v>
      </c>
      <c r="AA4418" s="30" t="s">
        <v>18409</v>
      </c>
      <c r="AB4418" s="30" t="s">
        <v>11943</v>
      </c>
      <c r="AC4418" s="30" t="s">
        <v>14407</v>
      </c>
      <c r="AD4418" s="29" t="s">
        <v>11943</v>
      </c>
      <c r="AE4418" s="29" t="s">
        <v>23750</v>
      </c>
      <c r="AF4418" s="29" t="s">
        <v>23750</v>
      </c>
    </row>
    <row r="4419" spans="1:32" x14ac:dyDescent="0.25">
      <c r="A4419" t="s">
        <v>19801</v>
      </c>
      <c r="B4419" t="s">
        <v>22900</v>
      </c>
      <c r="C4419" t="s">
        <v>18</v>
      </c>
      <c r="D4419" t="s">
        <v>19800</v>
      </c>
      <c r="E4419" t="s">
        <v>22905</v>
      </c>
      <c r="F4419" t="s">
        <v>22906</v>
      </c>
      <c r="G4419" t="s">
        <v>14404</v>
      </c>
      <c r="H4419" s="36" t="str">
        <f>IFERROR(HYPERLINK(_xlfn.XLOOKUP(D4419,'[1]Smoothed Fund docs'!A:A,'[1]Smoothed Fund docs'!C:C),"FID"),IF(ISERROR(VLOOKUP(D4419,'[1]PRIIPS KID'!A:A,1,0)),HYPERLINK("https://digital.feprecisionplus.com/documents/quilter/en-gb/"&amp;F4419&amp;"/KI","KIID"),HYPERLINK("https://digital.feprecisionplus.com/documents/quilter/en-gb/"&amp;F4419&amp;"/PK","KID")))</f>
        <v>FID</v>
      </c>
      <c r="I4419" s="29">
        <v>0</v>
      </c>
      <c r="J4419" s="29">
        <v>0.99</v>
      </c>
      <c r="K4419" s="30">
        <v>0</v>
      </c>
      <c r="L4419" s="29">
        <v>0.99</v>
      </c>
      <c r="M4419" s="30">
        <v>0</v>
      </c>
      <c r="N4419" s="29">
        <v>0.99</v>
      </c>
      <c r="O4419" s="30">
        <v>0</v>
      </c>
      <c r="P4419" s="30">
        <v>0</v>
      </c>
      <c r="Q4419" s="30" t="s">
        <v>23</v>
      </c>
      <c r="R4419" s="30" t="s">
        <v>23</v>
      </c>
      <c r="S4419" s="30" t="s">
        <v>23</v>
      </c>
      <c r="T4419" s="30" t="s">
        <v>23</v>
      </c>
      <c r="U4419" s="30" t="s">
        <v>22</v>
      </c>
      <c r="V4419" s="30" t="s">
        <v>22</v>
      </c>
      <c r="W4419" s="30" t="s">
        <v>37</v>
      </c>
      <c r="X4419" s="54">
        <v>0.04</v>
      </c>
      <c r="Y4419" s="30" t="s">
        <v>23</v>
      </c>
      <c r="Z4419" s="30" t="s">
        <v>11943</v>
      </c>
      <c r="AA4419" s="30" t="s">
        <v>18409</v>
      </c>
      <c r="AB4419" s="30" t="s">
        <v>11943</v>
      </c>
      <c r="AC4419" s="30" t="s">
        <v>14407</v>
      </c>
      <c r="AD4419" s="29" t="s">
        <v>11943</v>
      </c>
      <c r="AE4419" s="29" t="s">
        <v>23750</v>
      </c>
      <c r="AF4419" s="29" t="s">
        <v>23750</v>
      </c>
    </row>
    <row r="4420" spans="1:32" x14ac:dyDescent="0.25">
      <c r="A4420" t="s">
        <v>24443</v>
      </c>
      <c r="B4420" t="s">
        <v>22907</v>
      </c>
      <c r="C4420" t="s">
        <v>18</v>
      </c>
      <c r="D4420" t="s">
        <v>9195</v>
      </c>
      <c r="E4420" t="s">
        <v>9196</v>
      </c>
      <c r="F4420" t="s">
        <v>9197</v>
      </c>
      <c r="G4420" t="s">
        <v>18454</v>
      </c>
      <c r="H4420" s="36" t="str">
        <f>IFERROR(HYPERLINK(_xlfn.XLOOKUP(D4420,'[1]Smoothed Fund docs'!A:A,'[1]Smoothed Fund docs'!C:C),"FID"),IF(ISERROR(VLOOKUP(D4420,'[1]PRIIPS KID'!A:A,1,0)),HYPERLINK("https://digital.feprecisionplus.com/documents/quilter/en-gb/"&amp;F4420&amp;"/KI","KIID"),HYPERLINK("https://digital.feprecisionplus.com/documents/quilter/en-gb/"&amp;F4420&amp;"/PK","KID")))</f>
        <v>KIID</v>
      </c>
      <c r="I4420" s="29">
        <v>0.6</v>
      </c>
      <c r="J4420" s="29">
        <v>0.6</v>
      </c>
      <c r="K4420" s="30">
        <v>0</v>
      </c>
      <c r="L4420" s="29">
        <v>0.6</v>
      </c>
      <c r="M4420" s="30">
        <v>0</v>
      </c>
      <c r="N4420" s="29">
        <v>0.6</v>
      </c>
      <c r="O4420" s="30">
        <v>0</v>
      </c>
      <c r="P4420" s="30">
        <v>0</v>
      </c>
      <c r="Q4420" s="30" t="s">
        <v>22</v>
      </c>
      <c r="R4420" s="30" t="s">
        <v>22</v>
      </c>
      <c r="S4420" s="30" t="s">
        <v>22</v>
      </c>
      <c r="T4420" s="30" t="s">
        <v>22</v>
      </c>
      <c r="U4420" s="30" t="s">
        <v>22</v>
      </c>
      <c r="V4420" s="30" t="s">
        <v>22</v>
      </c>
      <c r="W4420" s="30" t="s">
        <v>37</v>
      </c>
      <c r="X4420" s="54">
        <v>0.04</v>
      </c>
      <c r="Y4420" s="30" t="s">
        <v>23</v>
      </c>
      <c r="Z4420" s="30" t="s">
        <v>11942</v>
      </c>
      <c r="AA4420" s="30" t="s">
        <v>18409</v>
      </c>
      <c r="AB4420" s="30" t="s">
        <v>14410</v>
      </c>
      <c r="AC4420" s="30" t="s">
        <v>14407</v>
      </c>
      <c r="AD4420" s="29">
        <v>0.68</v>
      </c>
      <c r="AE4420" s="29">
        <v>0.14000000000000001</v>
      </c>
      <c r="AF4420" s="29">
        <v>0.02</v>
      </c>
    </row>
    <row r="4421" spans="1:32" x14ac:dyDescent="0.25">
      <c r="A4421" t="s">
        <v>22908</v>
      </c>
      <c r="B4421" t="s">
        <v>22907</v>
      </c>
      <c r="C4421" t="s">
        <v>28</v>
      </c>
      <c r="D4421" t="s">
        <v>9198</v>
      </c>
      <c r="E4421" t="s">
        <v>9199</v>
      </c>
      <c r="F4421" t="s">
        <v>9200</v>
      </c>
      <c r="G4421" t="s">
        <v>18454</v>
      </c>
      <c r="H4421" s="36" t="str">
        <f>IFERROR(HYPERLINK(_xlfn.XLOOKUP(D4421,'[1]Smoothed Fund docs'!A:A,'[1]Smoothed Fund docs'!C:C),"FID"),IF(ISERROR(VLOOKUP(D4421,'[1]PRIIPS KID'!A:A,1,0)),HYPERLINK("https://digital.feprecisionplus.com/documents/quilter/en-gb/"&amp;F4421&amp;"/KI","KIID"),HYPERLINK("https://digital.feprecisionplus.com/documents/quilter/en-gb/"&amp;F4421&amp;"/PK","KID")))</f>
        <v>KIID</v>
      </c>
      <c r="I4421" s="29">
        <v>0.6</v>
      </c>
      <c r="J4421" s="29">
        <v>0.6</v>
      </c>
      <c r="K4421" s="30">
        <v>0</v>
      </c>
      <c r="L4421" s="29">
        <v>0.6</v>
      </c>
      <c r="M4421" s="30">
        <v>0</v>
      </c>
      <c r="N4421" s="29">
        <v>0.6</v>
      </c>
      <c r="O4421" s="30">
        <v>0</v>
      </c>
      <c r="P4421" s="30">
        <v>0</v>
      </c>
      <c r="Q4421" s="30" t="s">
        <v>22</v>
      </c>
      <c r="R4421" s="30" t="s">
        <v>22</v>
      </c>
      <c r="S4421" s="30" t="s">
        <v>22</v>
      </c>
      <c r="T4421" s="30" t="s">
        <v>22</v>
      </c>
      <c r="U4421" s="30" t="s">
        <v>22</v>
      </c>
      <c r="V4421" s="30" t="s">
        <v>22</v>
      </c>
      <c r="W4421" s="30" t="s">
        <v>37</v>
      </c>
      <c r="X4421" s="54">
        <v>0.04</v>
      </c>
      <c r="Y4421" s="30" t="s">
        <v>23</v>
      </c>
      <c r="Z4421" s="30" t="s">
        <v>11942</v>
      </c>
      <c r="AA4421" s="30" t="s">
        <v>18409</v>
      </c>
      <c r="AB4421" s="30" t="s">
        <v>14410</v>
      </c>
      <c r="AC4421" s="30" t="s">
        <v>14407</v>
      </c>
      <c r="AD4421" s="29">
        <v>0.68</v>
      </c>
      <c r="AE4421" s="29">
        <v>0.14000000000000001</v>
      </c>
      <c r="AF4421" s="29">
        <v>0.02</v>
      </c>
    </row>
    <row r="4422" spans="1:32" x14ac:dyDescent="0.25">
      <c r="A4422" t="s">
        <v>24444</v>
      </c>
      <c r="B4422" t="s">
        <v>22907</v>
      </c>
      <c r="C4422" t="s">
        <v>18</v>
      </c>
      <c r="D4422" t="s">
        <v>9201</v>
      </c>
      <c r="E4422" t="s">
        <v>9202</v>
      </c>
      <c r="F4422" t="s">
        <v>9203</v>
      </c>
      <c r="G4422" t="s">
        <v>18454</v>
      </c>
      <c r="H4422" s="36" t="str">
        <f>IFERROR(HYPERLINK(_xlfn.XLOOKUP(D4422,'[1]Smoothed Fund docs'!A:A,'[1]Smoothed Fund docs'!C:C),"FID"),IF(ISERROR(VLOOKUP(D4422,'[1]PRIIPS KID'!A:A,1,0)),HYPERLINK("https://digital.feprecisionplus.com/documents/quilter/en-gb/"&amp;F4422&amp;"/KI","KIID"),HYPERLINK("https://digital.feprecisionplus.com/documents/quilter/en-gb/"&amp;F4422&amp;"/PK","KID")))</f>
        <v>KIID</v>
      </c>
      <c r="I4422" s="29">
        <v>0.6</v>
      </c>
      <c r="J4422" s="29">
        <v>0.6</v>
      </c>
      <c r="K4422" s="30">
        <v>0</v>
      </c>
      <c r="L4422" s="29">
        <v>0.6</v>
      </c>
      <c r="M4422" s="30">
        <v>0</v>
      </c>
      <c r="N4422" s="29">
        <v>0.6</v>
      </c>
      <c r="O4422" s="30">
        <v>0</v>
      </c>
      <c r="P4422" s="30">
        <v>0</v>
      </c>
      <c r="Q4422" s="30" t="s">
        <v>22</v>
      </c>
      <c r="R4422" s="30" t="s">
        <v>22</v>
      </c>
      <c r="S4422" s="30" t="s">
        <v>22</v>
      </c>
      <c r="T4422" s="30" t="s">
        <v>22</v>
      </c>
      <c r="U4422" s="30" t="s">
        <v>22</v>
      </c>
      <c r="V4422" s="30" t="s">
        <v>22</v>
      </c>
      <c r="W4422" s="30" t="s">
        <v>37</v>
      </c>
      <c r="X4422" s="54">
        <v>0.04</v>
      </c>
      <c r="Y4422" s="30" t="s">
        <v>23</v>
      </c>
      <c r="Z4422" s="30" t="s">
        <v>11942</v>
      </c>
      <c r="AA4422" s="30" t="s">
        <v>18409</v>
      </c>
      <c r="AB4422" s="30" t="s">
        <v>14408</v>
      </c>
      <c r="AC4422" s="30" t="s">
        <v>14407</v>
      </c>
      <c r="AD4422" s="29">
        <v>0.68</v>
      </c>
      <c r="AE4422" s="29">
        <v>0.14000000000000001</v>
      </c>
      <c r="AF4422" s="29">
        <v>0.02</v>
      </c>
    </row>
    <row r="4423" spans="1:32" x14ac:dyDescent="0.25">
      <c r="A4423" t="s">
        <v>22909</v>
      </c>
      <c r="B4423" t="s">
        <v>22907</v>
      </c>
      <c r="C4423" t="s">
        <v>28</v>
      </c>
      <c r="D4423" t="s">
        <v>9204</v>
      </c>
      <c r="E4423" t="s">
        <v>9205</v>
      </c>
      <c r="F4423" t="s">
        <v>9206</v>
      </c>
      <c r="G4423" t="s">
        <v>18454</v>
      </c>
      <c r="H4423" s="36" t="str">
        <f>IFERROR(HYPERLINK(_xlfn.XLOOKUP(D4423,'[1]Smoothed Fund docs'!A:A,'[1]Smoothed Fund docs'!C:C),"FID"),IF(ISERROR(VLOOKUP(D4423,'[1]PRIIPS KID'!A:A,1,0)),HYPERLINK("https://digital.feprecisionplus.com/documents/quilter/en-gb/"&amp;F4423&amp;"/KI","KIID"),HYPERLINK("https://digital.feprecisionplus.com/documents/quilter/en-gb/"&amp;F4423&amp;"/PK","KID")))</f>
        <v>KIID</v>
      </c>
      <c r="I4423" s="29">
        <v>0.6</v>
      </c>
      <c r="J4423" s="29">
        <v>0.6</v>
      </c>
      <c r="K4423" s="30">
        <v>0</v>
      </c>
      <c r="L4423" s="29">
        <v>0.6</v>
      </c>
      <c r="M4423" s="30">
        <v>0</v>
      </c>
      <c r="N4423" s="29">
        <v>0.6</v>
      </c>
      <c r="O4423" s="30">
        <v>0</v>
      </c>
      <c r="P4423" s="30">
        <v>0</v>
      </c>
      <c r="Q4423" s="30" t="s">
        <v>22</v>
      </c>
      <c r="R4423" s="30" t="s">
        <v>22</v>
      </c>
      <c r="S4423" s="30" t="s">
        <v>22</v>
      </c>
      <c r="T4423" s="30" t="s">
        <v>22</v>
      </c>
      <c r="U4423" s="30" t="s">
        <v>22</v>
      </c>
      <c r="V4423" s="30" t="s">
        <v>22</v>
      </c>
      <c r="W4423" s="30" t="s">
        <v>37</v>
      </c>
      <c r="X4423" s="54">
        <v>0.04</v>
      </c>
      <c r="Y4423" s="30" t="s">
        <v>23</v>
      </c>
      <c r="Z4423" s="30" t="s">
        <v>11942</v>
      </c>
      <c r="AA4423" s="30" t="s">
        <v>18409</v>
      </c>
      <c r="AB4423" s="30" t="s">
        <v>14408</v>
      </c>
      <c r="AC4423" s="30" t="s">
        <v>14407</v>
      </c>
      <c r="AD4423" s="29">
        <v>0.68</v>
      </c>
      <c r="AE4423" s="29">
        <v>0.14000000000000001</v>
      </c>
      <c r="AF4423" s="29">
        <v>0.02</v>
      </c>
    </row>
    <row r="4424" spans="1:32" x14ac:dyDescent="0.25">
      <c r="A4424" t="s">
        <v>13806</v>
      </c>
      <c r="B4424" t="s">
        <v>22907</v>
      </c>
      <c r="C4424" t="s">
        <v>18</v>
      </c>
      <c r="D4424" t="s">
        <v>9219</v>
      </c>
      <c r="E4424" t="s">
        <v>9220</v>
      </c>
      <c r="F4424" t="s">
        <v>9221</v>
      </c>
      <c r="G4424" t="s">
        <v>18697</v>
      </c>
      <c r="H4424" s="36" t="str">
        <f>IFERROR(HYPERLINK(_xlfn.XLOOKUP(D4424,'[1]Smoothed Fund docs'!A:A,'[1]Smoothed Fund docs'!C:C),"FID"),IF(ISERROR(VLOOKUP(D4424,'[1]PRIIPS KID'!A:A,1,0)),HYPERLINK("https://digital.feprecisionplus.com/documents/quilter/en-gb/"&amp;F4424&amp;"/KI","KIID"),HYPERLINK("https://digital.feprecisionplus.com/documents/quilter/en-gb/"&amp;F4424&amp;"/PK","KID")))</f>
        <v>KIID</v>
      </c>
      <c r="I4424" s="29">
        <v>0.74</v>
      </c>
      <c r="J4424" s="29">
        <v>0.74</v>
      </c>
      <c r="K4424" s="30">
        <v>0</v>
      </c>
      <c r="L4424" s="29">
        <v>0.74</v>
      </c>
      <c r="M4424" s="30">
        <v>0</v>
      </c>
      <c r="N4424" s="29">
        <v>0.74</v>
      </c>
      <c r="O4424" s="30">
        <v>0</v>
      </c>
      <c r="P4424" s="30">
        <v>0</v>
      </c>
      <c r="Q4424" s="30" t="s">
        <v>22</v>
      </c>
      <c r="R4424" s="30" t="s">
        <v>22</v>
      </c>
      <c r="S4424" s="30" t="s">
        <v>22</v>
      </c>
      <c r="T4424" s="30" t="s">
        <v>22</v>
      </c>
      <c r="U4424" s="30" t="s">
        <v>22</v>
      </c>
      <c r="V4424" s="30" t="s">
        <v>22</v>
      </c>
      <c r="W4424" s="30" t="s">
        <v>16</v>
      </c>
      <c r="X4424" s="54">
        <v>0.06</v>
      </c>
      <c r="Y4424" s="30" t="s">
        <v>23</v>
      </c>
      <c r="Z4424" s="30" t="s">
        <v>11942</v>
      </c>
      <c r="AA4424" s="30" t="s">
        <v>18409</v>
      </c>
      <c r="AB4424" s="30" t="s">
        <v>14406</v>
      </c>
      <c r="AC4424" s="30" t="s">
        <v>14407</v>
      </c>
      <c r="AD4424" s="29">
        <v>0.74</v>
      </c>
      <c r="AE4424" s="29">
        <v>7.0000000000000007E-2</v>
      </c>
      <c r="AF4424" s="29">
        <v>0</v>
      </c>
    </row>
    <row r="4425" spans="1:32" x14ac:dyDescent="0.25">
      <c r="A4425" t="s">
        <v>13807</v>
      </c>
      <c r="B4425" t="s">
        <v>22907</v>
      </c>
      <c r="C4425" t="s">
        <v>18</v>
      </c>
      <c r="D4425" t="s">
        <v>9222</v>
      </c>
      <c r="E4425" t="s">
        <v>9223</v>
      </c>
      <c r="F4425" t="s">
        <v>9224</v>
      </c>
      <c r="G4425" t="s">
        <v>18412</v>
      </c>
      <c r="H4425" s="36" t="str">
        <f>IFERROR(HYPERLINK(_xlfn.XLOOKUP(D4425,'[1]Smoothed Fund docs'!A:A,'[1]Smoothed Fund docs'!C:C),"FID"),IF(ISERROR(VLOOKUP(D4425,'[1]PRIIPS KID'!A:A,1,0)),HYPERLINK("https://digital.feprecisionplus.com/documents/quilter/en-gb/"&amp;F4425&amp;"/KI","KIID"),HYPERLINK("https://digital.feprecisionplus.com/documents/quilter/en-gb/"&amp;F4425&amp;"/PK","KID")))</f>
        <v>KIID</v>
      </c>
      <c r="I4425" s="29">
        <v>0.38</v>
      </c>
      <c r="J4425" s="29">
        <v>0.38</v>
      </c>
      <c r="K4425" s="30">
        <v>0</v>
      </c>
      <c r="L4425" s="29">
        <v>0.38</v>
      </c>
      <c r="M4425" s="30">
        <v>0</v>
      </c>
      <c r="N4425" s="29">
        <v>0.38</v>
      </c>
      <c r="O4425" s="30">
        <v>0</v>
      </c>
      <c r="P4425" s="30">
        <v>0</v>
      </c>
      <c r="Q4425" s="30" t="s">
        <v>22</v>
      </c>
      <c r="R4425" s="30" t="s">
        <v>22</v>
      </c>
      <c r="S4425" s="30" t="s">
        <v>22</v>
      </c>
      <c r="T4425" s="30" t="s">
        <v>22</v>
      </c>
      <c r="U4425" s="30" t="s">
        <v>22</v>
      </c>
      <c r="V4425" s="30" t="s">
        <v>22</v>
      </c>
      <c r="W4425" s="30" t="s">
        <v>16</v>
      </c>
      <c r="X4425" s="54">
        <v>0.06</v>
      </c>
      <c r="Y4425" s="30" t="s">
        <v>23</v>
      </c>
      <c r="Z4425" s="30" t="s">
        <v>11942</v>
      </c>
      <c r="AA4425" s="30" t="s">
        <v>18409</v>
      </c>
      <c r="AB4425" s="30" t="s">
        <v>14406</v>
      </c>
      <c r="AC4425" s="30" t="s">
        <v>14407</v>
      </c>
      <c r="AD4425" s="29">
        <v>0.38</v>
      </c>
      <c r="AE4425" s="29">
        <v>0.03</v>
      </c>
      <c r="AF4425" s="29">
        <v>0</v>
      </c>
    </row>
    <row r="4426" spans="1:32" x14ac:dyDescent="0.25">
      <c r="A4426" t="s">
        <v>13808</v>
      </c>
      <c r="B4426" t="s">
        <v>22907</v>
      </c>
      <c r="C4426" t="s">
        <v>18</v>
      </c>
      <c r="D4426" t="s">
        <v>9225</v>
      </c>
      <c r="E4426" t="s">
        <v>9226</v>
      </c>
      <c r="F4426" t="s">
        <v>9227</v>
      </c>
      <c r="G4426" t="s">
        <v>18412</v>
      </c>
      <c r="H4426" s="36" t="str">
        <f>IFERROR(HYPERLINK(_xlfn.XLOOKUP(D4426,'[1]Smoothed Fund docs'!A:A,'[1]Smoothed Fund docs'!C:C),"FID"),IF(ISERROR(VLOOKUP(D4426,'[1]PRIIPS KID'!A:A,1,0)),HYPERLINK("https://digital.feprecisionplus.com/documents/quilter/en-gb/"&amp;F4426&amp;"/KI","KIID"),HYPERLINK("https://digital.feprecisionplus.com/documents/quilter/en-gb/"&amp;F4426&amp;"/PK","KID")))</f>
        <v>KIID</v>
      </c>
      <c r="I4426" s="29">
        <v>1.03</v>
      </c>
      <c r="J4426" s="29">
        <v>1.03</v>
      </c>
      <c r="K4426" s="30">
        <v>0</v>
      </c>
      <c r="L4426" s="29">
        <v>1.03</v>
      </c>
      <c r="M4426" s="30">
        <v>0</v>
      </c>
      <c r="N4426" s="29">
        <v>1.03</v>
      </c>
      <c r="O4426" s="30">
        <v>0</v>
      </c>
      <c r="P4426" s="30">
        <v>0</v>
      </c>
      <c r="Q4426" s="30" t="s">
        <v>22</v>
      </c>
      <c r="R4426" s="30" t="s">
        <v>22</v>
      </c>
      <c r="S4426" s="30" t="s">
        <v>22</v>
      </c>
      <c r="T4426" s="30" t="s">
        <v>22</v>
      </c>
      <c r="U4426" s="30" t="s">
        <v>22</v>
      </c>
      <c r="V4426" s="30" t="s">
        <v>22</v>
      </c>
      <c r="W4426" s="30" t="s">
        <v>16</v>
      </c>
      <c r="X4426" s="54">
        <v>0.06</v>
      </c>
      <c r="Y4426" s="30" t="s">
        <v>23</v>
      </c>
      <c r="Z4426" s="30" t="s">
        <v>11942</v>
      </c>
      <c r="AA4426" s="30" t="s">
        <v>18409</v>
      </c>
      <c r="AB4426" s="30" t="s">
        <v>14406</v>
      </c>
      <c r="AC4426" s="30" t="s">
        <v>14407</v>
      </c>
      <c r="AD4426" s="29">
        <v>1.08</v>
      </c>
      <c r="AE4426" s="29">
        <v>0.11</v>
      </c>
      <c r="AF4426" s="29">
        <v>0.01</v>
      </c>
    </row>
    <row r="4427" spans="1:32" x14ac:dyDescent="0.25">
      <c r="A4427" t="s">
        <v>13809</v>
      </c>
      <c r="B4427" t="s">
        <v>22907</v>
      </c>
      <c r="C4427" t="s">
        <v>18</v>
      </c>
      <c r="D4427" t="s">
        <v>9228</v>
      </c>
      <c r="E4427" t="s">
        <v>9229</v>
      </c>
      <c r="F4427" t="s">
        <v>9230</v>
      </c>
      <c r="G4427" t="s">
        <v>18697</v>
      </c>
      <c r="H4427" s="36" t="str">
        <f>IFERROR(HYPERLINK(_xlfn.XLOOKUP(D4427,'[1]Smoothed Fund docs'!A:A,'[1]Smoothed Fund docs'!C:C),"FID"),IF(ISERROR(VLOOKUP(D4427,'[1]PRIIPS KID'!A:A,1,0)),HYPERLINK("https://digital.feprecisionplus.com/documents/quilter/en-gb/"&amp;F4427&amp;"/KI","KIID"),HYPERLINK("https://digital.feprecisionplus.com/documents/quilter/en-gb/"&amp;F4427&amp;"/PK","KID")))</f>
        <v>KIID</v>
      </c>
      <c r="I4427" s="29">
        <v>0.73</v>
      </c>
      <c r="J4427" s="29">
        <v>0.73</v>
      </c>
      <c r="K4427" s="30">
        <v>0</v>
      </c>
      <c r="L4427" s="29">
        <v>0.73</v>
      </c>
      <c r="M4427" s="30">
        <v>0</v>
      </c>
      <c r="N4427" s="29">
        <v>0.73</v>
      </c>
      <c r="O4427" s="30">
        <v>0</v>
      </c>
      <c r="P4427" s="30">
        <v>0</v>
      </c>
      <c r="Q4427" s="30" t="s">
        <v>22</v>
      </c>
      <c r="R4427" s="30" t="s">
        <v>22</v>
      </c>
      <c r="S4427" s="30" t="s">
        <v>22</v>
      </c>
      <c r="T4427" s="30" t="s">
        <v>22</v>
      </c>
      <c r="U4427" s="30" t="s">
        <v>22</v>
      </c>
      <c r="V4427" s="30" t="s">
        <v>22</v>
      </c>
      <c r="W4427" s="30" t="s">
        <v>50</v>
      </c>
      <c r="X4427" s="54">
        <v>0.04</v>
      </c>
      <c r="Y4427" s="30" t="s">
        <v>23</v>
      </c>
      <c r="Z4427" s="30" t="s">
        <v>11942</v>
      </c>
      <c r="AA4427" s="30" t="s">
        <v>18409</v>
      </c>
      <c r="AB4427" s="30" t="s">
        <v>14408</v>
      </c>
      <c r="AC4427" s="30" t="s">
        <v>14407</v>
      </c>
      <c r="AD4427" s="29">
        <v>0.73</v>
      </c>
      <c r="AE4427" s="29">
        <v>0.17</v>
      </c>
      <c r="AF4427" s="29">
        <v>0</v>
      </c>
    </row>
    <row r="4428" spans="1:32" x14ac:dyDescent="0.25">
      <c r="A4428" t="s">
        <v>13810</v>
      </c>
      <c r="B4428" t="s">
        <v>22907</v>
      </c>
      <c r="C4428" t="s">
        <v>18</v>
      </c>
      <c r="D4428" t="s">
        <v>9231</v>
      </c>
      <c r="E4428" t="s">
        <v>9232</v>
      </c>
      <c r="F4428" t="s">
        <v>9233</v>
      </c>
      <c r="G4428" t="s">
        <v>18412</v>
      </c>
      <c r="H4428" s="36" t="str">
        <f>IFERROR(HYPERLINK(_xlfn.XLOOKUP(D4428,'[1]Smoothed Fund docs'!A:A,'[1]Smoothed Fund docs'!C:C),"FID"),IF(ISERROR(VLOOKUP(D4428,'[1]PRIIPS KID'!A:A,1,0)),HYPERLINK("https://digital.feprecisionplus.com/documents/quilter/en-gb/"&amp;F4428&amp;"/KI","KIID"),HYPERLINK("https://digital.feprecisionplus.com/documents/quilter/en-gb/"&amp;F4428&amp;"/PK","KID")))</f>
        <v>KIID</v>
      </c>
      <c r="I4428" s="29">
        <v>0.37</v>
      </c>
      <c r="J4428" s="29">
        <v>0.37</v>
      </c>
      <c r="K4428" s="30">
        <v>0</v>
      </c>
      <c r="L4428" s="29">
        <v>0.37</v>
      </c>
      <c r="M4428" s="30">
        <v>0</v>
      </c>
      <c r="N4428" s="29">
        <v>0.37</v>
      </c>
      <c r="O4428" s="30">
        <v>0</v>
      </c>
      <c r="P4428" s="30">
        <v>0</v>
      </c>
      <c r="Q4428" s="30" t="s">
        <v>22</v>
      </c>
      <c r="R4428" s="30" t="s">
        <v>22</v>
      </c>
      <c r="S4428" s="30" t="s">
        <v>22</v>
      </c>
      <c r="T4428" s="30" t="s">
        <v>22</v>
      </c>
      <c r="U4428" s="30" t="s">
        <v>22</v>
      </c>
      <c r="V4428" s="30" t="s">
        <v>22</v>
      </c>
      <c r="W4428" s="30" t="s">
        <v>50</v>
      </c>
      <c r="X4428" s="54">
        <v>0.04</v>
      </c>
      <c r="Y4428" s="30" t="s">
        <v>23</v>
      </c>
      <c r="Z4428" s="30" t="s">
        <v>11942</v>
      </c>
      <c r="AA4428" s="30" t="s">
        <v>18409</v>
      </c>
      <c r="AB4428" s="30" t="s">
        <v>14408</v>
      </c>
      <c r="AC4428" s="30" t="s">
        <v>14407</v>
      </c>
      <c r="AD4428" s="29">
        <v>0.37</v>
      </c>
      <c r="AE4428" s="29">
        <v>0.06</v>
      </c>
      <c r="AF4428" s="29">
        <v>0</v>
      </c>
    </row>
    <row r="4429" spans="1:32" x14ac:dyDescent="0.25">
      <c r="A4429" t="s">
        <v>9238</v>
      </c>
      <c r="B4429" t="s">
        <v>22907</v>
      </c>
      <c r="C4429" t="s">
        <v>18</v>
      </c>
      <c r="D4429" t="s">
        <v>9239</v>
      </c>
      <c r="E4429" t="s">
        <v>9240</v>
      </c>
      <c r="F4429" t="s">
        <v>9241</v>
      </c>
      <c r="G4429" t="s">
        <v>18412</v>
      </c>
      <c r="H4429" s="36" t="str">
        <f>IFERROR(HYPERLINK(_xlfn.XLOOKUP(D4429,'[1]Smoothed Fund docs'!A:A,'[1]Smoothed Fund docs'!C:C),"FID"),IF(ISERROR(VLOOKUP(D4429,'[1]PRIIPS KID'!A:A,1,0)),HYPERLINK("https://digital.feprecisionplus.com/documents/quilter/en-gb/"&amp;F4429&amp;"/KI","KIID"),HYPERLINK("https://digital.feprecisionplus.com/documents/quilter/en-gb/"&amp;F4429&amp;"/PK","KID")))</f>
        <v>KIID</v>
      </c>
      <c r="I4429" s="29">
        <v>1</v>
      </c>
      <c r="J4429" s="29">
        <v>1</v>
      </c>
      <c r="K4429" s="30">
        <v>0</v>
      </c>
      <c r="L4429" s="29">
        <v>1</v>
      </c>
      <c r="M4429" s="30">
        <v>0</v>
      </c>
      <c r="N4429" s="29">
        <v>1</v>
      </c>
      <c r="O4429" s="30">
        <v>0</v>
      </c>
      <c r="P4429" s="30">
        <v>0</v>
      </c>
      <c r="Q4429" s="30" t="s">
        <v>22</v>
      </c>
      <c r="R4429" s="30" t="s">
        <v>22</v>
      </c>
      <c r="S4429" s="30" t="s">
        <v>22</v>
      </c>
      <c r="T4429" s="30" t="s">
        <v>22</v>
      </c>
      <c r="U4429" s="30" t="s">
        <v>22</v>
      </c>
      <c r="V4429" s="30" t="s">
        <v>22</v>
      </c>
      <c r="W4429" s="30" t="s">
        <v>50</v>
      </c>
      <c r="X4429" s="54">
        <v>0.04</v>
      </c>
      <c r="Y4429" s="30" t="s">
        <v>23</v>
      </c>
      <c r="Z4429" s="30" t="s">
        <v>11942</v>
      </c>
      <c r="AA4429" s="30" t="s">
        <v>18409</v>
      </c>
      <c r="AB4429" s="30" t="s">
        <v>14408</v>
      </c>
      <c r="AC4429" s="30" t="s">
        <v>14407</v>
      </c>
      <c r="AD4429" s="29">
        <v>1.06</v>
      </c>
      <c r="AE4429" s="29">
        <v>0.17</v>
      </c>
      <c r="AF4429" s="29">
        <v>0.01</v>
      </c>
    </row>
    <row r="4430" spans="1:32" x14ac:dyDescent="0.25">
      <c r="A4430" t="s">
        <v>13811</v>
      </c>
      <c r="B4430" t="s">
        <v>22907</v>
      </c>
      <c r="C4430" t="s">
        <v>18</v>
      </c>
      <c r="D4430" t="s">
        <v>9242</v>
      </c>
      <c r="E4430" t="s">
        <v>9243</v>
      </c>
      <c r="F4430" t="s">
        <v>9244</v>
      </c>
      <c r="G4430" t="s">
        <v>18697</v>
      </c>
      <c r="H4430" s="36" t="str">
        <f>IFERROR(HYPERLINK(_xlfn.XLOOKUP(D4430,'[1]Smoothed Fund docs'!A:A,'[1]Smoothed Fund docs'!C:C),"FID"),IF(ISERROR(VLOOKUP(D4430,'[1]PRIIPS KID'!A:A,1,0)),HYPERLINK("https://digital.feprecisionplus.com/documents/quilter/en-gb/"&amp;F4430&amp;"/KI","KIID"),HYPERLINK("https://digital.feprecisionplus.com/documents/quilter/en-gb/"&amp;F4430&amp;"/PK","KID")))</f>
        <v>KIID</v>
      </c>
      <c r="I4430" s="29">
        <v>0.74</v>
      </c>
      <c r="J4430" s="29">
        <v>0.74</v>
      </c>
      <c r="K4430" s="30">
        <v>0</v>
      </c>
      <c r="L4430" s="29">
        <v>0.74</v>
      </c>
      <c r="M4430" s="30">
        <v>0</v>
      </c>
      <c r="N4430" s="29">
        <v>0.74</v>
      </c>
      <c r="O4430" s="30">
        <v>0</v>
      </c>
      <c r="P4430" s="30">
        <v>0</v>
      </c>
      <c r="Q4430" s="30" t="s">
        <v>22</v>
      </c>
      <c r="R4430" s="30" t="s">
        <v>22</v>
      </c>
      <c r="S4430" s="30" t="s">
        <v>22</v>
      </c>
      <c r="T4430" s="30" t="s">
        <v>22</v>
      </c>
      <c r="U4430" s="30" t="s">
        <v>22</v>
      </c>
      <c r="V4430" s="30" t="s">
        <v>22</v>
      </c>
      <c r="W4430" s="30" t="s">
        <v>50</v>
      </c>
      <c r="X4430" s="54">
        <v>0.02</v>
      </c>
      <c r="Y4430" s="30" t="s">
        <v>23</v>
      </c>
      <c r="Z4430" s="30" t="s">
        <v>11942</v>
      </c>
      <c r="AA4430" s="30" t="s">
        <v>18409</v>
      </c>
      <c r="AB4430" s="30" t="s">
        <v>14409</v>
      </c>
      <c r="AC4430" s="30" t="s">
        <v>14407</v>
      </c>
      <c r="AD4430" s="29">
        <v>0.74</v>
      </c>
      <c r="AE4430" s="29">
        <v>0.18</v>
      </c>
      <c r="AF4430" s="29">
        <v>0</v>
      </c>
    </row>
    <row r="4431" spans="1:32" x14ac:dyDescent="0.25">
      <c r="A4431" t="s">
        <v>13812</v>
      </c>
      <c r="B4431" t="s">
        <v>22907</v>
      </c>
      <c r="C4431" t="s">
        <v>18</v>
      </c>
      <c r="D4431" t="s">
        <v>9245</v>
      </c>
      <c r="E4431" t="s">
        <v>9246</v>
      </c>
      <c r="F4431" t="s">
        <v>9247</v>
      </c>
      <c r="G4431" t="s">
        <v>18412</v>
      </c>
      <c r="H4431" s="36" t="str">
        <f>IFERROR(HYPERLINK(_xlfn.XLOOKUP(D4431,'[1]Smoothed Fund docs'!A:A,'[1]Smoothed Fund docs'!C:C),"FID"),IF(ISERROR(VLOOKUP(D4431,'[1]PRIIPS KID'!A:A,1,0)),HYPERLINK("https://digital.feprecisionplus.com/documents/quilter/en-gb/"&amp;F4431&amp;"/KI","KIID"),HYPERLINK("https://digital.feprecisionplus.com/documents/quilter/en-gb/"&amp;F4431&amp;"/PK","KID")))</f>
        <v>KIID</v>
      </c>
      <c r="I4431" s="29">
        <v>0.38</v>
      </c>
      <c r="J4431" s="29">
        <v>0.38</v>
      </c>
      <c r="K4431" s="30">
        <v>0</v>
      </c>
      <c r="L4431" s="29">
        <v>0.38</v>
      </c>
      <c r="M4431" s="30">
        <v>0</v>
      </c>
      <c r="N4431" s="29">
        <v>0.38</v>
      </c>
      <c r="O4431" s="30">
        <v>0</v>
      </c>
      <c r="P4431" s="30">
        <v>0</v>
      </c>
      <c r="Q4431" s="30" t="s">
        <v>22</v>
      </c>
      <c r="R4431" s="30" t="s">
        <v>22</v>
      </c>
      <c r="S4431" s="30" t="s">
        <v>22</v>
      </c>
      <c r="T4431" s="30" t="s">
        <v>22</v>
      </c>
      <c r="U4431" s="30" t="s">
        <v>22</v>
      </c>
      <c r="V4431" s="30" t="s">
        <v>22</v>
      </c>
      <c r="W4431" s="30" t="s">
        <v>50</v>
      </c>
      <c r="X4431" s="54">
        <v>0.04</v>
      </c>
      <c r="Y4431" s="30" t="s">
        <v>23</v>
      </c>
      <c r="Z4431" s="30" t="s">
        <v>11942</v>
      </c>
      <c r="AA4431" s="30" t="s">
        <v>18409</v>
      </c>
      <c r="AB4431" s="30" t="s">
        <v>14409</v>
      </c>
      <c r="AC4431" s="30" t="s">
        <v>14407</v>
      </c>
      <c r="AD4431" s="29">
        <v>0.38</v>
      </c>
      <c r="AE4431" s="29">
        <v>0.05</v>
      </c>
      <c r="AF4431" s="29">
        <v>0</v>
      </c>
    </row>
    <row r="4432" spans="1:32" x14ac:dyDescent="0.25">
      <c r="A4432" t="s">
        <v>13813</v>
      </c>
      <c r="B4432" t="s">
        <v>22907</v>
      </c>
      <c r="C4432" t="s">
        <v>18</v>
      </c>
      <c r="D4432" t="s">
        <v>9248</v>
      </c>
      <c r="E4432" t="s">
        <v>9249</v>
      </c>
      <c r="F4432" t="s">
        <v>9250</v>
      </c>
      <c r="G4432" t="s">
        <v>18412</v>
      </c>
      <c r="H4432" s="36" t="str">
        <f>IFERROR(HYPERLINK(_xlfn.XLOOKUP(D4432,'[1]Smoothed Fund docs'!A:A,'[1]Smoothed Fund docs'!C:C),"FID"),IF(ISERROR(VLOOKUP(D4432,'[1]PRIIPS KID'!A:A,1,0)),HYPERLINK("https://digital.feprecisionplus.com/documents/quilter/en-gb/"&amp;F4432&amp;"/KI","KIID"),HYPERLINK("https://digital.feprecisionplus.com/documents/quilter/en-gb/"&amp;F4432&amp;"/PK","KID")))</f>
        <v>KIID</v>
      </c>
      <c r="I4432" s="29">
        <v>0.9</v>
      </c>
      <c r="J4432" s="29">
        <v>0.9</v>
      </c>
      <c r="K4432" s="30">
        <v>0</v>
      </c>
      <c r="L4432" s="29">
        <v>0.9</v>
      </c>
      <c r="M4432" s="30">
        <v>0</v>
      </c>
      <c r="N4432" s="29">
        <v>0.9</v>
      </c>
      <c r="O4432" s="30">
        <v>0</v>
      </c>
      <c r="P4432" s="30">
        <v>0</v>
      </c>
      <c r="Q4432" s="30" t="s">
        <v>22</v>
      </c>
      <c r="R4432" s="30" t="s">
        <v>22</v>
      </c>
      <c r="S4432" s="30" t="s">
        <v>22</v>
      </c>
      <c r="T4432" s="30" t="s">
        <v>22</v>
      </c>
      <c r="U4432" s="30" t="s">
        <v>22</v>
      </c>
      <c r="V4432" s="30" t="s">
        <v>22</v>
      </c>
      <c r="W4432" s="30" t="s">
        <v>50</v>
      </c>
      <c r="X4432" s="54">
        <v>0.04</v>
      </c>
      <c r="Y4432" s="30" t="s">
        <v>23</v>
      </c>
      <c r="Z4432" s="30" t="s">
        <v>11942</v>
      </c>
      <c r="AA4432" s="30" t="s">
        <v>18409</v>
      </c>
      <c r="AB4432" s="30" t="s">
        <v>14409</v>
      </c>
      <c r="AC4432" s="30" t="s">
        <v>14407</v>
      </c>
      <c r="AD4432" s="29">
        <v>0.94</v>
      </c>
      <c r="AE4432" s="29">
        <v>0.18</v>
      </c>
      <c r="AF4432" s="29">
        <v>0.01</v>
      </c>
    </row>
    <row r="4433" spans="1:32" x14ac:dyDescent="0.25">
      <c r="A4433" t="s">
        <v>13814</v>
      </c>
      <c r="B4433" t="s">
        <v>22907</v>
      </c>
      <c r="C4433" t="s">
        <v>18</v>
      </c>
      <c r="D4433" t="s">
        <v>9255</v>
      </c>
      <c r="E4433" t="s">
        <v>9256</v>
      </c>
      <c r="F4433" t="s">
        <v>9257</v>
      </c>
      <c r="G4433" t="s">
        <v>18697</v>
      </c>
      <c r="H4433" s="36" t="str">
        <f>IFERROR(HYPERLINK(_xlfn.XLOOKUP(D4433,'[1]Smoothed Fund docs'!A:A,'[1]Smoothed Fund docs'!C:C),"FID"),IF(ISERROR(VLOOKUP(D4433,'[1]PRIIPS KID'!A:A,1,0)),HYPERLINK("https://digital.feprecisionplus.com/documents/quilter/en-gb/"&amp;F4433&amp;"/KI","KIID"),HYPERLINK("https://digital.feprecisionplus.com/documents/quilter/en-gb/"&amp;F4433&amp;"/PK","KID")))</f>
        <v>KIID</v>
      </c>
      <c r="I4433" s="29">
        <v>0.74</v>
      </c>
      <c r="J4433" s="29">
        <v>0.74</v>
      </c>
      <c r="K4433" s="30">
        <v>0</v>
      </c>
      <c r="L4433" s="29">
        <v>0.74</v>
      </c>
      <c r="M4433" s="30">
        <v>0</v>
      </c>
      <c r="N4433" s="29">
        <v>0.74</v>
      </c>
      <c r="O4433" s="30">
        <v>0</v>
      </c>
      <c r="P4433" s="30">
        <v>0</v>
      </c>
      <c r="Q4433" s="30" t="s">
        <v>22</v>
      </c>
      <c r="R4433" s="30" t="s">
        <v>22</v>
      </c>
      <c r="S4433" s="30" t="s">
        <v>22</v>
      </c>
      <c r="T4433" s="30" t="s">
        <v>22</v>
      </c>
      <c r="U4433" s="30" t="s">
        <v>22</v>
      </c>
      <c r="V4433" s="30" t="s">
        <v>22</v>
      </c>
      <c r="W4433" s="30" t="s">
        <v>37</v>
      </c>
      <c r="X4433" s="54">
        <v>0.04</v>
      </c>
      <c r="Y4433" s="30" t="s">
        <v>23</v>
      </c>
      <c r="Z4433" s="30" t="s">
        <v>11942</v>
      </c>
      <c r="AA4433" s="30" t="s">
        <v>18409</v>
      </c>
      <c r="AB4433" s="30" t="s">
        <v>14406</v>
      </c>
      <c r="AC4433" s="30" t="s">
        <v>14407</v>
      </c>
      <c r="AD4433" s="29">
        <v>0.74</v>
      </c>
      <c r="AE4433" s="29">
        <v>0.11</v>
      </c>
      <c r="AF4433" s="29">
        <v>0</v>
      </c>
    </row>
    <row r="4434" spans="1:32" x14ac:dyDescent="0.25">
      <c r="A4434" t="s">
        <v>13815</v>
      </c>
      <c r="B4434" t="s">
        <v>22907</v>
      </c>
      <c r="C4434" t="s">
        <v>18</v>
      </c>
      <c r="D4434" t="s">
        <v>9258</v>
      </c>
      <c r="E4434" t="s">
        <v>9259</v>
      </c>
      <c r="F4434" t="s">
        <v>9260</v>
      </c>
      <c r="G4434" t="s">
        <v>18412</v>
      </c>
      <c r="H4434" s="36" t="str">
        <f>IFERROR(HYPERLINK(_xlfn.XLOOKUP(D4434,'[1]Smoothed Fund docs'!A:A,'[1]Smoothed Fund docs'!C:C),"FID"),IF(ISERROR(VLOOKUP(D4434,'[1]PRIIPS KID'!A:A,1,0)),HYPERLINK("https://digital.feprecisionplus.com/documents/quilter/en-gb/"&amp;F4434&amp;"/KI","KIID"),HYPERLINK("https://digital.feprecisionplus.com/documents/quilter/en-gb/"&amp;F4434&amp;"/PK","KID")))</f>
        <v>KIID</v>
      </c>
      <c r="I4434" s="29">
        <v>0.37</v>
      </c>
      <c r="J4434" s="29">
        <v>0.37</v>
      </c>
      <c r="K4434" s="30">
        <v>0</v>
      </c>
      <c r="L4434" s="29">
        <v>0.37</v>
      </c>
      <c r="M4434" s="30">
        <v>0</v>
      </c>
      <c r="N4434" s="29">
        <v>0.37</v>
      </c>
      <c r="O4434" s="30">
        <v>0</v>
      </c>
      <c r="P4434" s="30">
        <v>0</v>
      </c>
      <c r="Q4434" s="30" t="s">
        <v>22</v>
      </c>
      <c r="R4434" s="30" t="s">
        <v>22</v>
      </c>
      <c r="S4434" s="30" t="s">
        <v>22</v>
      </c>
      <c r="T4434" s="30" t="s">
        <v>22</v>
      </c>
      <c r="U4434" s="30" t="s">
        <v>22</v>
      </c>
      <c r="V4434" s="30" t="s">
        <v>22</v>
      </c>
      <c r="W4434" s="30" t="s">
        <v>37</v>
      </c>
      <c r="X4434" s="54">
        <v>0.04</v>
      </c>
      <c r="Y4434" s="30" t="s">
        <v>23</v>
      </c>
      <c r="Z4434" s="30" t="s">
        <v>11942</v>
      </c>
      <c r="AA4434" s="30" t="s">
        <v>18409</v>
      </c>
      <c r="AB4434" s="30" t="s">
        <v>14406</v>
      </c>
      <c r="AC4434" s="30" t="s">
        <v>14407</v>
      </c>
      <c r="AD4434" s="29">
        <v>0.36</v>
      </c>
      <c r="AE4434" s="29">
        <v>0.05</v>
      </c>
      <c r="AF4434" s="29">
        <v>0</v>
      </c>
    </row>
    <row r="4435" spans="1:32" x14ac:dyDescent="0.25">
      <c r="A4435" t="s">
        <v>9265</v>
      </c>
      <c r="B4435" t="s">
        <v>22907</v>
      </c>
      <c r="C4435" t="s">
        <v>18</v>
      </c>
      <c r="D4435" t="s">
        <v>9266</v>
      </c>
      <c r="E4435" t="s">
        <v>9267</v>
      </c>
      <c r="F4435" t="s">
        <v>9268</v>
      </c>
      <c r="G4435" t="s">
        <v>18412</v>
      </c>
      <c r="H4435" s="36" t="str">
        <f>IFERROR(HYPERLINK(_xlfn.XLOOKUP(D4435,'[1]Smoothed Fund docs'!A:A,'[1]Smoothed Fund docs'!C:C),"FID"),IF(ISERROR(VLOOKUP(D4435,'[1]PRIIPS KID'!A:A,1,0)),HYPERLINK("https://digital.feprecisionplus.com/documents/quilter/en-gb/"&amp;F4435&amp;"/KI","KIID"),HYPERLINK("https://digital.feprecisionplus.com/documents/quilter/en-gb/"&amp;F4435&amp;"/PK","KID")))</f>
        <v>KIID</v>
      </c>
      <c r="I4435" s="29">
        <v>1.01</v>
      </c>
      <c r="J4435" s="29">
        <v>1.01</v>
      </c>
      <c r="K4435" s="30">
        <v>0</v>
      </c>
      <c r="L4435" s="29">
        <v>1.01</v>
      </c>
      <c r="M4435" s="30">
        <v>0</v>
      </c>
      <c r="N4435" s="29">
        <v>1.01</v>
      </c>
      <c r="O4435" s="30">
        <v>0</v>
      </c>
      <c r="P4435" s="30">
        <v>0</v>
      </c>
      <c r="Q4435" s="30" t="s">
        <v>22</v>
      </c>
      <c r="R4435" s="30" t="s">
        <v>22</v>
      </c>
      <c r="S4435" s="30" t="s">
        <v>22</v>
      </c>
      <c r="T4435" s="30" t="s">
        <v>22</v>
      </c>
      <c r="U4435" s="30" t="s">
        <v>22</v>
      </c>
      <c r="V4435" s="30" t="s">
        <v>22</v>
      </c>
      <c r="W4435" s="30" t="s">
        <v>37</v>
      </c>
      <c r="X4435" s="54">
        <v>0.06</v>
      </c>
      <c r="Y4435" s="30" t="s">
        <v>23</v>
      </c>
      <c r="Z4435" s="30" t="s">
        <v>11942</v>
      </c>
      <c r="AA4435" s="30" t="s">
        <v>18409</v>
      </c>
      <c r="AB4435" s="30" t="s">
        <v>14406</v>
      </c>
      <c r="AC4435" s="30" t="s">
        <v>14407</v>
      </c>
      <c r="AD4435" s="29">
        <v>1.08</v>
      </c>
      <c r="AE4435" s="29">
        <v>0.11</v>
      </c>
      <c r="AF4435" s="29">
        <v>0.01</v>
      </c>
    </row>
    <row r="4436" spans="1:32" x14ac:dyDescent="0.25">
      <c r="A4436" t="s">
        <v>13817</v>
      </c>
      <c r="B4436" t="s">
        <v>22907</v>
      </c>
      <c r="C4436" t="s">
        <v>18</v>
      </c>
      <c r="D4436" t="s">
        <v>9272</v>
      </c>
      <c r="E4436" t="s">
        <v>9273</v>
      </c>
      <c r="F4436" t="s">
        <v>9274</v>
      </c>
      <c r="G4436" t="s">
        <v>18697</v>
      </c>
      <c r="H4436" s="36" t="str">
        <f>IFERROR(HYPERLINK(_xlfn.XLOOKUP(D4436,'[1]Smoothed Fund docs'!A:A,'[1]Smoothed Fund docs'!C:C),"FID"),IF(ISERROR(VLOOKUP(D4436,'[1]PRIIPS KID'!A:A,1,0)),HYPERLINK("https://digital.feprecisionplus.com/documents/quilter/en-gb/"&amp;F4436&amp;"/KI","KIID"),HYPERLINK("https://digital.feprecisionplus.com/documents/quilter/en-gb/"&amp;F4436&amp;"/PK","KID")))</f>
        <v>KIID</v>
      </c>
      <c r="I4436" s="29">
        <v>0.72</v>
      </c>
      <c r="J4436" s="29">
        <v>0.72</v>
      </c>
      <c r="K4436" s="30">
        <v>0</v>
      </c>
      <c r="L4436" s="29">
        <v>0.72</v>
      </c>
      <c r="M4436" s="30">
        <v>0</v>
      </c>
      <c r="N4436" s="29">
        <v>0.72</v>
      </c>
      <c r="O4436" s="30">
        <v>0</v>
      </c>
      <c r="P4436" s="30">
        <v>0</v>
      </c>
      <c r="Q4436" s="30" t="s">
        <v>22</v>
      </c>
      <c r="R4436" s="30" t="s">
        <v>22</v>
      </c>
      <c r="S4436" s="30" t="s">
        <v>22</v>
      </c>
      <c r="T4436" s="30" t="s">
        <v>22</v>
      </c>
      <c r="U4436" s="30" t="s">
        <v>22</v>
      </c>
      <c r="V4436" s="30" t="s">
        <v>22</v>
      </c>
      <c r="W4436" s="30" t="s">
        <v>37</v>
      </c>
      <c r="X4436" s="54">
        <v>0.04</v>
      </c>
      <c r="Y4436" s="30" t="s">
        <v>23</v>
      </c>
      <c r="Z4436" s="30" t="s">
        <v>11942</v>
      </c>
      <c r="AA4436" s="30" t="s">
        <v>18409</v>
      </c>
      <c r="AB4436" s="30" t="s">
        <v>14410</v>
      </c>
      <c r="AC4436" s="30" t="s">
        <v>14407</v>
      </c>
      <c r="AD4436" s="29">
        <v>0.72</v>
      </c>
      <c r="AE4436" s="29">
        <v>0.14000000000000001</v>
      </c>
      <c r="AF4436" s="29">
        <v>0</v>
      </c>
    </row>
    <row r="4437" spans="1:32" x14ac:dyDescent="0.25">
      <c r="A4437" t="s">
        <v>13818</v>
      </c>
      <c r="B4437" t="s">
        <v>22907</v>
      </c>
      <c r="C4437" t="s">
        <v>18</v>
      </c>
      <c r="D4437" t="s">
        <v>9275</v>
      </c>
      <c r="E4437" t="s">
        <v>9276</v>
      </c>
      <c r="F4437" t="s">
        <v>9277</v>
      </c>
      <c r="G4437" t="s">
        <v>18412</v>
      </c>
      <c r="H4437" s="36" t="str">
        <f>IFERROR(HYPERLINK(_xlfn.XLOOKUP(D4437,'[1]Smoothed Fund docs'!A:A,'[1]Smoothed Fund docs'!C:C),"FID"),IF(ISERROR(VLOOKUP(D4437,'[1]PRIIPS KID'!A:A,1,0)),HYPERLINK("https://digital.feprecisionplus.com/documents/quilter/en-gb/"&amp;F4437&amp;"/KI","KIID"),HYPERLINK("https://digital.feprecisionplus.com/documents/quilter/en-gb/"&amp;F4437&amp;"/PK","KID")))</f>
        <v>KIID</v>
      </c>
      <c r="I4437" s="29">
        <v>0.36</v>
      </c>
      <c r="J4437" s="29">
        <v>0.36</v>
      </c>
      <c r="K4437" s="30">
        <v>0</v>
      </c>
      <c r="L4437" s="29">
        <v>0.36</v>
      </c>
      <c r="M4437" s="30">
        <v>0</v>
      </c>
      <c r="N4437" s="29">
        <v>0.36</v>
      </c>
      <c r="O4437" s="30">
        <v>0</v>
      </c>
      <c r="P4437" s="30">
        <v>0</v>
      </c>
      <c r="Q4437" s="30" t="s">
        <v>22</v>
      </c>
      <c r="R4437" s="30" t="s">
        <v>22</v>
      </c>
      <c r="S4437" s="30" t="s">
        <v>22</v>
      </c>
      <c r="T4437" s="30" t="s">
        <v>22</v>
      </c>
      <c r="U4437" s="30" t="s">
        <v>22</v>
      </c>
      <c r="V4437" s="30" t="s">
        <v>22</v>
      </c>
      <c r="W4437" s="30" t="s">
        <v>37</v>
      </c>
      <c r="X4437" s="54">
        <v>0.04</v>
      </c>
      <c r="Y4437" s="30" t="s">
        <v>23</v>
      </c>
      <c r="Z4437" s="30" t="s">
        <v>11942</v>
      </c>
      <c r="AA4437" s="30" t="s">
        <v>18409</v>
      </c>
      <c r="AB4437" s="30" t="s">
        <v>14410</v>
      </c>
      <c r="AC4437" s="30" t="s">
        <v>14407</v>
      </c>
      <c r="AD4437" s="29">
        <v>0.35</v>
      </c>
      <c r="AE4437" s="29">
        <v>0.05</v>
      </c>
      <c r="AF4437" s="29">
        <v>0</v>
      </c>
    </row>
    <row r="4438" spans="1:32" x14ac:dyDescent="0.25">
      <c r="A4438" t="s">
        <v>9282</v>
      </c>
      <c r="B4438" t="s">
        <v>22907</v>
      </c>
      <c r="C4438" t="s">
        <v>18</v>
      </c>
      <c r="D4438" t="s">
        <v>9283</v>
      </c>
      <c r="E4438" t="s">
        <v>9284</v>
      </c>
      <c r="F4438" t="s">
        <v>9285</v>
      </c>
      <c r="G4438" t="s">
        <v>18412</v>
      </c>
      <c r="H4438" s="36" t="str">
        <f>IFERROR(HYPERLINK(_xlfn.XLOOKUP(D4438,'[1]Smoothed Fund docs'!A:A,'[1]Smoothed Fund docs'!C:C),"FID"),IF(ISERROR(VLOOKUP(D4438,'[1]PRIIPS KID'!A:A,1,0)),HYPERLINK("https://digital.feprecisionplus.com/documents/quilter/en-gb/"&amp;F4438&amp;"/KI","KIID"),HYPERLINK("https://digital.feprecisionplus.com/documents/quilter/en-gb/"&amp;F4438&amp;"/PK","KID")))</f>
        <v>KIID</v>
      </c>
      <c r="I4438" s="29">
        <v>1</v>
      </c>
      <c r="J4438" s="29">
        <v>1</v>
      </c>
      <c r="K4438" s="30">
        <v>0</v>
      </c>
      <c r="L4438" s="29">
        <v>1</v>
      </c>
      <c r="M4438" s="30">
        <v>0</v>
      </c>
      <c r="N4438" s="29">
        <v>1</v>
      </c>
      <c r="O4438" s="30">
        <v>0</v>
      </c>
      <c r="P4438" s="30">
        <v>0</v>
      </c>
      <c r="Q4438" s="30" t="s">
        <v>22</v>
      </c>
      <c r="R4438" s="30" t="s">
        <v>22</v>
      </c>
      <c r="S4438" s="30" t="s">
        <v>22</v>
      </c>
      <c r="T4438" s="30" t="s">
        <v>22</v>
      </c>
      <c r="U4438" s="30" t="s">
        <v>22</v>
      </c>
      <c r="V4438" s="30" t="s">
        <v>22</v>
      </c>
      <c r="W4438" s="30" t="s">
        <v>37</v>
      </c>
      <c r="X4438" s="54">
        <v>0.04</v>
      </c>
      <c r="Y4438" s="30" t="s">
        <v>23</v>
      </c>
      <c r="Z4438" s="30" t="s">
        <v>11942</v>
      </c>
      <c r="AA4438" s="30" t="s">
        <v>18409</v>
      </c>
      <c r="AB4438" s="30" t="s">
        <v>14410</v>
      </c>
      <c r="AC4438" s="30" t="s">
        <v>14407</v>
      </c>
      <c r="AD4438" s="29">
        <v>1.07</v>
      </c>
      <c r="AE4438" s="29">
        <v>0.13</v>
      </c>
      <c r="AF4438" s="29">
        <v>0.01</v>
      </c>
    </row>
    <row r="4439" spans="1:32" x14ac:dyDescent="0.25">
      <c r="A4439" t="s">
        <v>9286</v>
      </c>
      <c r="B4439" t="s">
        <v>22907</v>
      </c>
      <c r="C4439" t="s">
        <v>18</v>
      </c>
      <c r="D4439" t="s">
        <v>9287</v>
      </c>
      <c r="E4439" t="s">
        <v>9288</v>
      </c>
      <c r="F4439" t="s">
        <v>9289</v>
      </c>
      <c r="G4439" t="s">
        <v>18695</v>
      </c>
      <c r="H4439" s="36" t="str">
        <f>IFERROR(HYPERLINK(_xlfn.XLOOKUP(D4439,'[1]Smoothed Fund docs'!A:A,'[1]Smoothed Fund docs'!C:C),"FID"),IF(ISERROR(VLOOKUP(D4439,'[1]PRIIPS KID'!A:A,1,0)),HYPERLINK("https://digital.feprecisionplus.com/documents/quilter/en-gb/"&amp;F4439&amp;"/KI","KIID"),HYPERLINK("https://digital.feprecisionplus.com/documents/quilter/en-gb/"&amp;F4439&amp;"/PK","KID")))</f>
        <v>KIID</v>
      </c>
      <c r="I4439" s="29">
        <v>0.95</v>
      </c>
      <c r="J4439" s="29">
        <v>0.95</v>
      </c>
      <c r="K4439" s="30">
        <v>0</v>
      </c>
      <c r="L4439" s="29">
        <v>0.95</v>
      </c>
      <c r="M4439" s="30">
        <v>0</v>
      </c>
      <c r="N4439" s="29">
        <v>0.95</v>
      </c>
      <c r="O4439" s="30">
        <v>0</v>
      </c>
      <c r="P4439" s="30">
        <v>0</v>
      </c>
      <c r="Q4439" s="30" t="s">
        <v>22</v>
      </c>
      <c r="R4439" s="30" t="s">
        <v>22</v>
      </c>
      <c r="S4439" s="30" t="s">
        <v>22</v>
      </c>
      <c r="T4439" s="30" t="s">
        <v>22</v>
      </c>
      <c r="U4439" s="30" t="s">
        <v>22</v>
      </c>
      <c r="V4439" s="30" t="s">
        <v>22</v>
      </c>
      <c r="W4439" s="30" t="s">
        <v>16</v>
      </c>
      <c r="X4439" s="54">
        <v>0.06</v>
      </c>
      <c r="Y4439" s="30" t="s">
        <v>23</v>
      </c>
      <c r="Z4439" s="30" t="s">
        <v>11942</v>
      </c>
      <c r="AA4439" s="30" t="s">
        <v>18409</v>
      </c>
      <c r="AB4439" s="30" t="s">
        <v>14406</v>
      </c>
      <c r="AC4439" s="30" t="s">
        <v>14407</v>
      </c>
      <c r="AD4439" s="29">
        <v>0.95</v>
      </c>
      <c r="AE4439" s="29">
        <v>0.1</v>
      </c>
      <c r="AF4439" s="29">
        <v>0</v>
      </c>
    </row>
    <row r="4440" spans="1:32" x14ac:dyDescent="0.25">
      <c r="A4440" t="s">
        <v>9294</v>
      </c>
      <c r="B4440" t="s">
        <v>22907</v>
      </c>
      <c r="C4440" t="s">
        <v>18</v>
      </c>
      <c r="D4440" t="s">
        <v>9295</v>
      </c>
      <c r="E4440" t="s">
        <v>9296</v>
      </c>
      <c r="F4440" t="s">
        <v>9297</v>
      </c>
      <c r="G4440" t="s">
        <v>18695</v>
      </c>
      <c r="H4440" s="36" t="str">
        <f>IFERROR(HYPERLINK(_xlfn.XLOOKUP(D4440,'[1]Smoothed Fund docs'!A:A,'[1]Smoothed Fund docs'!C:C),"FID"),IF(ISERROR(VLOOKUP(D4440,'[1]PRIIPS KID'!A:A,1,0)),HYPERLINK("https://digital.feprecisionplus.com/documents/quilter/en-gb/"&amp;F4440&amp;"/KI","KIID"),HYPERLINK("https://digital.feprecisionplus.com/documents/quilter/en-gb/"&amp;F4440&amp;"/PK","KID")))</f>
        <v>KIID</v>
      </c>
      <c r="I4440" s="29">
        <v>0.95</v>
      </c>
      <c r="J4440" s="29">
        <v>0.95</v>
      </c>
      <c r="K4440" s="30">
        <v>0</v>
      </c>
      <c r="L4440" s="29">
        <v>0.95</v>
      </c>
      <c r="M4440" s="30">
        <v>0</v>
      </c>
      <c r="N4440" s="29">
        <v>0.95</v>
      </c>
      <c r="O4440" s="30">
        <v>0</v>
      </c>
      <c r="P4440" s="30">
        <v>0</v>
      </c>
      <c r="Q4440" s="30" t="s">
        <v>22</v>
      </c>
      <c r="R4440" s="30" t="s">
        <v>22</v>
      </c>
      <c r="S4440" s="30" t="s">
        <v>22</v>
      </c>
      <c r="T4440" s="30" t="s">
        <v>22</v>
      </c>
      <c r="U4440" s="30" t="s">
        <v>22</v>
      </c>
      <c r="V4440" s="30" t="s">
        <v>22</v>
      </c>
      <c r="W4440" s="30" t="s">
        <v>50</v>
      </c>
      <c r="X4440" s="54">
        <v>0.04</v>
      </c>
      <c r="Y4440" s="30" t="s">
        <v>23</v>
      </c>
      <c r="Z4440" s="30" t="s">
        <v>11942</v>
      </c>
      <c r="AA4440" s="30" t="s">
        <v>18409</v>
      </c>
      <c r="AB4440" s="30" t="s">
        <v>14408</v>
      </c>
      <c r="AC4440" s="30" t="s">
        <v>14407</v>
      </c>
      <c r="AD4440" s="29">
        <v>0.97</v>
      </c>
      <c r="AE4440" s="29">
        <v>0.19</v>
      </c>
      <c r="AF4440" s="29">
        <v>0</v>
      </c>
    </row>
    <row r="4441" spans="1:32" x14ac:dyDescent="0.25">
      <c r="A4441" t="s">
        <v>9302</v>
      </c>
      <c r="B4441" t="s">
        <v>22907</v>
      </c>
      <c r="C4441" t="s">
        <v>18</v>
      </c>
      <c r="D4441" t="s">
        <v>9303</v>
      </c>
      <c r="E4441" t="s">
        <v>9304</v>
      </c>
      <c r="F4441" t="s">
        <v>9305</v>
      </c>
      <c r="G4441" t="s">
        <v>18695</v>
      </c>
      <c r="H4441" s="36" t="str">
        <f>IFERROR(HYPERLINK(_xlfn.XLOOKUP(D4441,'[1]Smoothed Fund docs'!A:A,'[1]Smoothed Fund docs'!C:C),"FID"),IF(ISERROR(VLOOKUP(D4441,'[1]PRIIPS KID'!A:A,1,0)),HYPERLINK("https://digital.feprecisionplus.com/documents/quilter/en-gb/"&amp;F4441&amp;"/KI","KIID"),HYPERLINK("https://digital.feprecisionplus.com/documents/quilter/en-gb/"&amp;F4441&amp;"/PK","KID")))</f>
        <v>KIID</v>
      </c>
      <c r="I4441" s="29">
        <v>0.95</v>
      </c>
      <c r="J4441" s="29">
        <v>0.95</v>
      </c>
      <c r="K4441" s="30">
        <v>0</v>
      </c>
      <c r="L4441" s="29">
        <v>0.95</v>
      </c>
      <c r="M4441" s="30">
        <v>0</v>
      </c>
      <c r="N4441" s="29">
        <v>0.95</v>
      </c>
      <c r="O4441" s="30">
        <v>0</v>
      </c>
      <c r="P4441" s="30">
        <v>0</v>
      </c>
      <c r="Q4441" s="30" t="s">
        <v>22</v>
      </c>
      <c r="R4441" s="30" t="s">
        <v>22</v>
      </c>
      <c r="S4441" s="30" t="s">
        <v>22</v>
      </c>
      <c r="T4441" s="30" t="s">
        <v>22</v>
      </c>
      <c r="U4441" s="30" t="s">
        <v>22</v>
      </c>
      <c r="V4441" s="30" t="s">
        <v>22</v>
      </c>
      <c r="W4441" s="30" t="s">
        <v>50</v>
      </c>
      <c r="X4441" s="54">
        <v>0.02</v>
      </c>
      <c r="Y4441" s="30" t="s">
        <v>23</v>
      </c>
      <c r="Z4441" s="30" t="s">
        <v>11942</v>
      </c>
      <c r="AA4441" s="30" t="s">
        <v>18409</v>
      </c>
      <c r="AB4441" s="30" t="s">
        <v>14409</v>
      </c>
      <c r="AC4441" s="30" t="s">
        <v>14407</v>
      </c>
      <c r="AD4441" s="29">
        <v>0.97</v>
      </c>
      <c r="AE4441" s="29">
        <v>0.14000000000000001</v>
      </c>
      <c r="AF4441" s="29">
        <v>0</v>
      </c>
    </row>
    <row r="4442" spans="1:32" x14ac:dyDescent="0.25">
      <c r="A4442" t="s">
        <v>12596</v>
      </c>
      <c r="B4442" t="s">
        <v>22907</v>
      </c>
      <c r="C4442" t="s">
        <v>18</v>
      </c>
      <c r="D4442" t="s">
        <v>9313</v>
      </c>
      <c r="E4442" t="s">
        <v>9314</v>
      </c>
      <c r="F4442" t="s">
        <v>9315</v>
      </c>
      <c r="G4442" t="s">
        <v>18695</v>
      </c>
      <c r="H4442" s="36" t="str">
        <f>IFERROR(HYPERLINK(_xlfn.XLOOKUP(D4442,'[1]Smoothed Fund docs'!A:A,'[1]Smoothed Fund docs'!C:C),"FID"),IF(ISERROR(VLOOKUP(D4442,'[1]PRIIPS KID'!A:A,1,0)),HYPERLINK("https://digital.feprecisionplus.com/documents/quilter/en-gb/"&amp;F4442&amp;"/KI","KIID"),HYPERLINK("https://digital.feprecisionplus.com/documents/quilter/en-gb/"&amp;F4442&amp;"/PK","KID")))</f>
        <v>KIID</v>
      </c>
      <c r="I4442" s="29">
        <v>0.95</v>
      </c>
      <c r="J4442" s="29">
        <v>0.95</v>
      </c>
      <c r="K4442" s="30">
        <v>0</v>
      </c>
      <c r="L4442" s="29">
        <v>0.95</v>
      </c>
      <c r="M4442" s="30">
        <v>0</v>
      </c>
      <c r="N4442" s="29">
        <v>0.95</v>
      </c>
      <c r="O4442" s="30">
        <v>0</v>
      </c>
      <c r="P4442" s="30">
        <v>0</v>
      </c>
      <c r="Q4442" s="30" t="s">
        <v>22</v>
      </c>
      <c r="R4442" s="30" t="s">
        <v>22</v>
      </c>
      <c r="S4442" s="30" t="s">
        <v>22</v>
      </c>
      <c r="T4442" s="30" t="s">
        <v>22</v>
      </c>
      <c r="U4442" s="30" t="s">
        <v>22</v>
      </c>
      <c r="V4442" s="30" t="s">
        <v>22</v>
      </c>
      <c r="W4442" s="30" t="s">
        <v>37</v>
      </c>
      <c r="X4442" s="54">
        <v>0.04</v>
      </c>
      <c r="Y4442" s="30" t="s">
        <v>23</v>
      </c>
      <c r="Z4442" s="30" t="s">
        <v>11942</v>
      </c>
      <c r="AA4442" s="30" t="s">
        <v>18409</v>
      </c>
      <c r="AB4442" s="30" t="s">
        <v>14406</v>
      </c>
      <c r="AC4442" s="30" t="s">
        <v>14407</v>
      </c>
      <c r="AD4442" s="29">
        <v>0.96</v>
      </c>
      <c r="AE4442" s="29">
        <v>0.14000000000000001</v>
      </c>
      <c r="AF4442" s="29">
        <v>0</v>
      </c>
    </row>
    <row r="4443" spans="1:32" x14ac:dyDescent="0.25">
      <c r="A4443" t="s">
        <v>9320</v>
      </c>
      <c r="B4443" t="s">
        <v>22907</v>
      </c>
      <c r="C4443" t="s">
        <v>18</v>
      </c>
      <c r="D4443" t="s">
        <v>9321</v>
      </c>
      <c r="E4443" t="s">
        <v>9322</v>
      </c>
      <c r="F4443" t="s">
        <v>9323</v>
      </c>
      <c r="G4443" t="s">
        <v>18695</v>
      </c>
      <c r="H4443" s="36" t="str">
        <f>IFERROR(HYPERLINK(_xlfn.XLOOKUP(D4443,'[1]Smoothed Fund docs'!A:A,'[1]Smoothed Fund docs'!C:C),"FID"),IF(ISERROR(VLOOKUP(D4443,'[1]PRIIPS KID'!A:A,1,0)),HYPERLINK("https://digital.feprecisionplus.com/documents/quilter/en-gb/"&amp;F4443&amp;"/KI","KIID"),HYPERLINK("https://digital.feprecisionplus.com/documents/quilter/en-gb/"&amp;F4443&amp;"/PK","KID")))</f>
        <v>KIID</v>
      </c>
      <c r="I4443" s="29">
        <v>0.95</v>
      </c>
      <c r="J4443" s="29">
        <v>0.95</v>
      </c>
      <c r="K4443" s="30">
        <v>0</v>
      </c>
      <c r="L4443" s="29">
        <v>0.95</v>
      </c>
      <c r="M4443" s="30">
        <v>0</v>
      </c>
      <c r="N4443" s="29">
        <v>0.95</v>
      </c>
      <c r="O4443" s="30">
        <v>0</v>
      </c>
      <c r="P4443" s="30">
        <v>0</v>
      </c>
      <c r="Q4443" s="30" t="s">
        <v>22</v>
      </c>
      <c r="R4443" s="30" t="s">
        <v>22</v>
      </c>
      <c r="S4443" s="30" t="s">
        <v>22</v>
      </c>
      <c r="T4443" s="30" t="s">
        <v>22</v>
      </c>
      <c r="U4443" s="30" t="s">
        <v>22</v>
      </c>
      <c r="V4443" s="30" t="s">
        <v>22</v>
      </c>
      <c r="W4443" s="30" t="s">
        <v>37</v>
      </c>
      <c r="X4443" s="54">
        <v>0.04</v>
      </c>
      <c r="Y4443" s="30" t="s">
        <v>23</v>
      </c>
      <c r="Z4443" s="30" t="s">
        <v>11942</v>
      </c>
      <c r="AA4443" s="30" t="s">
        <v>18409</v>
      </c>
      <c r="AB4443" s="30" t="s">
        <v>14410</v>
      </c>
      <c r="AC4443" s="30" t="s">
        <v>14407</v>
      </c>
      <c r="AD4443" s="29">
        <v>0.96</v>
      </c>
      <c r="AE4443" s="29">
        <v>0.17</v>
      </c>
      <c r="AF4443" s="29">
        <v>0</v>
      </c>
    </row>
    <row r="4444" spans="1:32" x14ac:dyDescent="0.25">
      <c r="A4444" t="s">
        <v>9324</v>
      </c>
      <c r="B4444" t="s">
        <v>22907</v>
      </c>
      <c r="C4444" t="s">
        <v>18</v>
      </c>
      <c r="D4444" t="s">
        <v>9325</v>
      </c>
      <c r="E4444" t="s">
        <v>9326</v>
      </c>
      <c r="F4444" t="s">
        <v>9327</v>
      </c>
      <c r="G4444" t="s">
        <v>18411</v>
      </c>
      <c r="H4444" s="36" t="str">
        <f>IFERROR(HYPERLINK(_xlfn.XLOOKUP(D4444,'[1]Smoothed Fund docs'!A:A,'[1]Smoothed Fund docs'!C:C),"FID"),IF(ISERROR(VLOOKUP(D4444,'[1]PRIIPS KID'!A:A,1,0)),HYPERLINK("https://digital.feprecisionplus.com/documents/quilter/en-gb/"&amp;F4444&amp;"/KI","KIID"),HYPERLINK("https://digital.feprecisionplus.com/documents/quilter/en-gb/"&amp;F4444&amp;"/PK","KID")))</f>
        <v>KIID</v>
      </c>
      <c r="I4444" s="29">
        <v>1.65</v>
      </c>
      <c r="J4444" s="29">
        <v>1.65</v>
      </c>
      <c r="K4444" s="30">
        <v>0.82499999999999996</v>
      </c>
      <c r="L4444" s="29">
        <v>0.82499999999999996</v>
      </c>
      <c r="M4444" s="30">
        <v>0</v>
      </c>
      <c r="N4444" s="29">
        <v>0.82499999999999996</v>
      </c>
      <c r="O4444" s="30">
        <v>0</v>
      </c>
      <c r="P4444" s="30">
        <v>0</v>
      </c>
      <c r="Q4444" s="30" t="s">
        <v>22</v>
      </c>
      <c r="R4444" s="30" t="s">
        <v>22</v>
      </c>
      <c r="S4444" s="30" t="s">
        <v>22</v>
      </c>
      <c r="T4444" s="30" t="s">
        <v>22</v>
      </c>
      <c r="U4444" s="30" t="s">
        <v>22</v>
      </c>
      <c r="V4444" s="30" t="s">
        <v>22</v>
      </c>
      <c r="W4444" s="30" t="s">
        <v>16</v>
      </c>
      <c r="X4444" s="54">
        <v>0.06</v>
      </c>
      <c r="Y4444" s="30" t="s">
        <v>23</v>
      </c>
      <c r="Z4444" s="30" t="s">
        <v>11942</v>
      </c>
      <c r="AA4444" s="30" t="s">
        <v>18409</v>
      </c>
      <c r="AB4444" s="30" t="s">
        <v>14464</v>
      </c>
      <c r="AC4444" s="30" t="s">
        <v>14461</v>
      </c>
      <c r="AD4444" s="29">
        <v>0.83499999999999996</v>
      </c>
      <c r="AE4444" s="29">
        <v>0.14000000000000001</v>
      </c>
      <c r="AF4444" s="29">
        <v>0</v>
      </c>
    </row>
    <row r="4445" spans="1:32" x14ac:dyDescent="0.25">
      <c r="A4445" t="s">
        <v>9328</v>
      </c>
      <c r="B4445" t="s">
        <v>22907</v>
      </c>
      <c r="C4445" t="s">
        <v>18</v>
      </c>
      <c r="D4445" t="s">
        <v>9329</v>
      </c>
      <c r="E4445" t="s">
        <v>9330</v>
      </c>
      <c r="F4445" t="s">
        <v>9331</v>
      </c>
      <c r="G4445" t="s">
        <v>18412</v>
      </c>
      <c r="H4445" s="36" t="str">
        <f>IFERROR(HYPERLINK(_xlfn.XLOOKUP(D4445,'[1]Smoothed Fund docs'!A:A,'[1]Smoothed Fund docs'!C:C),"FID"),IF(ISERROR(VLOOKUP(D4445,'[1]PRIIPS KID'!A:A,1,0)),HYPERLINK("https://digital.feprecisionplus.com/documents/quilter/en-gb/"&amp;F4445&amp;"/KI","KIID"),HYPERLINK("https://digital.feprecisionplus.com/documents/quilter/en-gb/"&amp;F4445&amp;"/PK","KID")))</f>
        <v>KIID</v>
      </c>
      <c r="I4445" s="29">
        <v>0.9</v>
      </c>
      <c r="J4445" s="29">
        <v>0.9</v>
      </c>
      <c r="K4445" s="30">
        <v>7.4999999999999997E-2</v>
      </c>
      <c r="L4445" s="29">
        <v>0.82500000000000007</v>
      </c>
      <c r="M4445" s="30">
        <v>0</v>
      </c>
      <c r="N4445" s="29">
        <v>0.82500000000000007</v>
      </c>
      <c r="O4445" s="30">
        <v>0</v>
      </c>
      <c r="P4445" s="30">
        <v>0</v>
      </c>
      <c r="Q4445" s="30" t="s">
        <v>22</v>
      </c>
      <c r="R4445" s="30" t="s">
        <v>22</v>
      </c>
      <c r="S4445" s="30" t="s">
        <v>22</v>
      </c>
      <c r="T4445" s="30" t="s">
        <v>22</v>
      </c>
      <c r="U4445" s="30" t="s">
        <v>22</v>
      </c>
      <c r="V4445" s="30" t="s">
        <v>22</v>
      </c>
      <c r="W4445" s="30" t="s">
        <v>16</v>
      </c>
      <c r="X4445" s="54">
        <v>0.06</v>
      </c>
      <c r="Y4445" s="30" t="s">
        <v>23</v>
      </c>
      <c r="Z4445" s="30" t="s">
        <v>11942</v>
      </c>
      <c r="AA4445" s="30" t="s">
        <v>18409</v>
      </c>
      <c r="AB4445" s="30" t="s">
        <v>14464</v>
      </c>
      <c r="AC4445" s="30" t="s">
        <v>14461</v>
      </c>
      <c r="AD4445" s="29">
        <v>0.83500000000000008</v>
      </c>
      <c r="AE4445" s="29">
        <v>0.14000000000000001</v>
      </c>
      <c r="AF4445" s="29">
        <v>0</v>
      </c>
    </row>
    <row r="4446" spans="1:32" x14ac:dyDescent="0.25">
      <c r="A4446" t="s">
        <v>9332</v>
      </c>
      <c r="B4446" t="s">
        <v>22907</v>
      </c>
      <c r="C4446" t="s">
        <v>18</v>
      </c>
      <c r="D4446" t="s">
        <v>9333</v>
      </c>
      <c r="E4446" t="s">
        <v>9334</v>
      </c>
      <c r="F4446" t="s">
        <v>9335</v>
      </c>
      <c r="G4446" t="s">
        <v>18411</v>
      </c>
      <c r="H4446" s="36" t="str">
        <f>IFERROR(HYPERLINK(_xlfn.XLOOKUP(D4446,'[1]Smoothed Fund docs'!A:A,'[1]Smoothed Fund docs'!C:C),"FID"),IF(ISERROR(VLOOKUP(D4446,'[1]PRIIPS KID'!A:A,1,0)),HYPERLINK("https://digital.feprecisionplus.com/documents/quilter/en-gb/"&amp;F4446&amp;"/KI","KIID"),HYPERLINK("https://digital.feprecisionplus.com/documents/quilter/en-gb/"&amp;F4446&amp;"/PK","KID")))</f>
        <v>KIID</v>
      </c>
      <c r="I4446" s="29">
        <v>1.65</v>
      </c>
      <c r="J4446" s="29">
        <v>1.65</v>
      </c>
      <c r="K4446" s="30">
        <v>1</v>
      </c>
      <c r="L4446" s="29">
        <v>0.64999999999999991</v>
      </c>
      <c r="M4446" s="30">
        <v>0</v>
      </c>
      <c r="N4446" s="29">
        <v>0.64999999999999991</v>
      </c>
      <c r="O4446" s="30">
        <v>0</v>
      </c>
      <c r="P4446" s="30">
        <v>0</v>
      </c>
      <c r="Q4446" s="30" t="s">
        <v>22</v>
      </c>
      <c r="R4446" s="30" t="s">
        <v>22</v>
      </c>
      <c r="S4446" s="30" t="s">
        <v>22</v>
      </c>
      <c r="T4446" s="30" t="s">
        <v>22</v>
      </c>
      <c r="U4446" s="30" t="s">
        <v>22</v>
      </c>
      <c r="V4446" s="30" t="s">
        <v>22</v>
      </c>
      <c r="W4446" s="30" t="s">
        <v>16</v>
      </c>
      <c r="X4446" s="54">
        <v>0.06</v>
      </c>
      <c r="Y4446" s="30" t="s">
        <v>23</v>
      </c>
      <c r="Z4446" s="30" t="s">
        <v>11942</v>
      </c>
      <c r="AA4446" s="30" t="s">
        <v>18409</v>
      </c>
      <c r="AB4446" s="30" t="s">
        <v>14464</v>
      </c>
      <c r="AC4446" s="30" t="s">
        <v>14461</v>
      </c>
      <c r="AD4446" s="29">
        <v>0.64999999999999991</v>
      </c>
      <c r="AE4446" s="29">
        <v>0.9</v>
      </c>
      <c r="AF4446" s="29">
        <v>0</v>
      </c>
    </row>
    <row r="4447" spans="1:32" x14ac:dyDescent="0.25">
      <c r="A4447" t="s">
        <v>9336</v>
      </c>
      <c r="B4447" t="s">
        <v>22907</v>
      </c>
      <c r="C4447" t="s">
        <v>18</v>
      </c>
      <c r="D4447" t="s">
        <v>9337</v>
      </c>
      <c r="E4447" t="s">
        <v>9338</v>
      </c>
      <c r="F4447" t="s">
        <v>9339</v>
      </c>
      <c r="G4447" t="s">
        <v>18412</v>
      </c>
      <c r="H4447" s="36" t="str">
        <f>IFERROR(HYPERLINK(_xlfn.XLOOKUP(D4447,'[1]Smoothed Fund docs'!A:A,'[1]Smoothed Fund docs'!C:C),"FID"),IF(ISERROR(VLOOKUP(D4447,'[1]PRIIPS KID'!A:A,1,0)),HYPERLINK("https://digital.feprecisionplus.com/documents/quilter/en-gb/"&amp;F4447&amp;"/KI","KIID"),HYPERLINK("https://digital.feprecisionplus.com/documents/quilter/en-gb/"&amp;F4447&amp;"/PK","KID")))</f>
        <v>KIID</v>
      </c>
      <c r="I4447" s="29">
        <v>0.65</v>
      </c>
      <c r="J4447" s="29">
        <v>0.65</v>
      </c>
      <c r="K4447" s="30">
        <v>0</v>
      </c>
      <c r="L4447" s="29">
        <v>0.65</v>
      </c>
      <c r="M4447" s="30">
        <v>0</v>
      </c>
      <c r="N4447" s="29">
        <v>0.65</v>
      </c>
      <c r="O4447" s="30">
        <v>0</v>
      </c>
      <c r="P4447" s="30">
        <v>0</v>
      </c>
      <c r="Q4447" s="30" t="s">
        <v>22</v>
      </c>
      <c r="R4447" s="30" t="s">
        <v>22</v>
      </c>
      <c r="S4447" s="30" t="s">
        <v>22</v>
      </c>
      <c r="T4447" s="30" t="s">
        <v>22</v>
      </c>
      <c r="U4447" s="30" t="s">
        <v>22</v>
      </c>
      <c r="V4447" s="30" t="s">
        <v>22</v>
      </c>
      <c r="W4447" s="30" t="s">
        <v>16</v>
      </c>
      <c r="X4447" s="54">
        <v>0.06</v>
      </c>
      <c r="Y4447" s="30" t="s">
        <v>23</v>
      </c>
      <c r="Z4447" s="30" t="s">
        <v>11942</v>
      </c>
      <c r="AA4447" s="30" t="s">
        <v>18409</v>
      </c>
      <c r="AB4447" s="30" t="s">
        <v>14464</v>
      </c>
      <c r="AC4447" s="30" t="s">
        <v>14461</v>
      </c>
      <c r="AD4447" s="29">
        <v>0.65</v>
      </c>
      <c r="AE4447" s="29">
        <v>0.9</v>
      </c>
      <c r="AF4447" s="29">
        <v>0</v>
      </c>
    </row>
    <row r="4448" spans="1:32" x14ac:dyDescent="0.25">
      <c r="A4448" t="s">
        <v>9340</v>
      </c>
      <c r="B4448" t="s">
        <v>22907</v>
      </c>
      <c r="C4448" t="s">
        <v>18</v>
      </c>
      <c r="D4448" t="s">
        <v>9341</v>
      </c>
      <c r="E4448" t="s">
        <v>9342</v>
      </c>
      <c r="F4448" t="s">
        <v>9343</v>
      </c>
      <c r="G4448" t="s">
        <v>18411</v>
      </c>
      <c r="H4448" s="36" t="str">
        <f>IFERROR(HYPERLINK(_xlfn.XLOOKUP(D4448,'[1]Smoothed Fund docs'!A:A,'[1]Smoothed Fund docs'!C:C),"FID"),IF(ISERROR(VLOOKUP(D4448,'[1]PRIIPS KID'!A:A,1,0)),HYPERLINK("https://digital.feprecisionplus.com/documents/quilter/en-gb/"&amp;F4448&amp;"/KI","KIID"),HYPERLINK("https://digital.feprecisionplus.com/documents/quilter/en-gb/"&amp;F4448&amp;"/PK","KID")))</f>
        <v>KIID</v>
      </c>
      <c r="I4448" s="29">
        <v>1.65</v>
      </c>
      <c r="J4448" s="29">
        <v>1.65</v>
      </c>
      <c r="K4448" s="30">
        <v>0.82499999999999996</v>
      </c>
      <c r="L4448" s="29">
        <v>0.82499999999999996</v>
      </c>
      <c r="M4448" s="30">
        <v>0</v>
      </c>
      <c r="N4448" s="29">
        <v>0.82499999999999996</v>
      </c>
      <c r="O4448" s="30">
        <v>0</v>
      </c>
      <c r="P4448" s="30">
        <v>0</v>
      </c>
      <c r="Q4448" s="30" t="s">
        <v>22</v>
      </c>
      <c r="R4448" s="30" t="s">
        <v>22</v>
      </c>
      <c r="S4448" s="30" t="s">
        <v>22</v>
      </c>
      <c r="T4448" s="30" t="s">
        <v>22</v>
      </c>
      <c r="U4448" s="30" t="s">
        <v>22</v>
      </c>
      <c r="V4448" s="30" t="s">
        <v>22</v>
      </c>
      <c r="W4448" s="30" t="s">
        <v>16</v>
      </c>
      <c r="X4448" s="54">
        <v>7.0000000000000007E-2</v>
      </c>
      <c r="Y4448" s="30" t="s">
        <v>23</v>
      </c>
      <c r="Z4448" s="30" t="s">
        <v>11942</v>
      </c>
      <c r="AA4448" s="30" t="s">
        <v>18409</v>
      </c>
      <c r="AB4448" s="30" t="s">
        <v>14464</v>
      </c>
      <c r="AC4448" s="30" t="s">
        <v>14461</v>
      </c>
      <c r="AD4448" s="29">
        <v>0.82499999999999996</v>
      </c>
      <c r="AE4448" s="29">
        <v>0.13</v>
      </c>
      <c r="AF4448" s="29">
        <v>0</v>
      </c>
    </row>
    <row r="4449" spans="1:32" x14ac:dyDescent="0.25">
      <c r="A4449" t="s">
        <v>9344</v>
      </c>
      <c r="B4449" t="s">
        <v>22907</v>
      </c>
      <c r="C4449" t="s">
        <v>18</v>
      </c>
      <c r="D4449" t="s">
        <v>9345</v>
      </c>
      <c r="E4449" t="s">
        <v>9346</v>
      </c>
      <c r="F4449" t="s">
        <v>9347</v>
      </c>
      <c r="G4449" t="s">
        <v>18697</v>
      </c>
      <c r="H4449" s="36" t="str">
        <f>IFERROR(HYPERLINK(_xlfn.XLOOKUP(D4449,'[1]Smoothed Fund docs'!A:A,'[1]Smoothed Fund docs'!C:C),"FID"),IF(ISERROR(VLOOKUP(D4449,'[1]PRIIPS KID'!A:A,1,0)),HYPERLINK("https://digital.feprecisionplus.com/documents/quilter/en-gb/"&amp;F4449&amp;"/KI","KIID"),HYPERLINK("https://digital.feprecisionplus.com/documents/quilter/en-gb/"&amp;F4449&amp;"/PK","KID")))</f>
        <v>KIID</v>
      </c>
      <c r="I4449" s="29">
        <v>0.83</v>
      </c>
      <c r="J4449" s="29">
        <v>0.83</v>
      </c>
      <c r="K4449" s="30">
        <v>0</v>
      </c>
      <c r="L4449" s="29">
        <v>0.83</v>
      </c>
      <c r="M4449" s="30">
        <v>0</v>
      </c>
      <c r="N4449" s="29">
        <v>0.83</v>
      </c>
      <c r="O4449" s="30">
        <v>0</v>
      </c>
      <c r="P4449" s="30">
        <v>0</v>
      </c>
      <c r="Q4449" s="30" t="s">
        <v>22</v>
      </c>
      <c r="R4449" s="30" t="s">
        <v>22</v>
      </c>
      <c r="S4449" s="30" t="s">
        <v>22</v>
      </c>
      <c r="T4449" s="30" t="s">
        <v>22</v>
      </c>
      <c r="U4449" s="30" t="s">
        <v>22</v>
      </c>
      <c r="V4449" s="30" t="s">
        <v>22</v>
      </c>
      <c r="W4449" s="30" t="s">
        <v>16</v>
      </c>
      <c r="X4449" s="54">
        <v>7.0000000000000007E-2</v>
      </c>
      <c r="Y4449" s="30" t="s">
        <v>23</v>
      </c>
      <c r="Z4449" s="30" t="s">
        <v>11942</v>
      </c>
      <c r="AA4449" s="30" t="s">
        <v>18409</v>
      </c>
      <c r="AB4449" s="30" t="s">
        <v>14464</v>
      </c>
      <c r="AC4449" s="30" t="s">
        <v>14461</v>
      </c>
      <c r="AD4449" s="29">
        <v>0.83</v>
      </c>
      <c r="AE4449" s="29">
        <v>0.13</v>
      </c>
      <c r="AF4449" s="29">
        <v>0</v>
      </c>
    </row>
    <row r="4450" spans="1:32" x14ac:dyDescent="0.25">
      <c r="A4450" t="s">
        <v>24446</v>
      </c>
      <c r="B4450" t="s">
        <v>22907</v>
      </c>
      <c r="C4450" t="s">
        <v>18</v>
      </c>
      <c r="D4450" t="s">
        <v>9207</v>
      </c>
      <c r="E4450" t="s">
        <v>9208</v>
      </c>
      <c r="F4450" t="s">
        <v>9209</v>
      </c>
      <c r="G4450" t="s">
        <v>18697</v>
      </c>
      <c r="H4450" s="36" t="str">
        <f>IFERROR(HYPERLINK(_xlfn.XLOOKUP(D4450,'[1]Smoothed Fund docs'!A:A,'[1]Smoothed Fund docs'!C:C),"FID"),IF(ISERROR(VLOOKUP(D4450,'[1]PRIIPS KID'!A:A,1,0)),HYPERLINK("https://digital.feprecisionplus.com/documents/quilter/en-gb/"&amp;F4450&amp;"/KI","KIID"),HYPERLINK("https://digital.feprecisionplus.com/documents/quilter/en-gb/"&amp;F4450&amp;"/PK","KID")))</f>
        <v>KIID</v>
      </c>
      <c r="I4450" s="29">
        <v>0.85</v>
      </c>
      <c r="J4450" s="29">
        <v>0.85</v>
      </c>
      <c r="K4450" s="30">
        <v>0</v>
      </c>
      <c r="L4450" s="29">
        <v>0.85</v>
      </c>
      <c r="M4450" s="30">
        <v>0</v>
      </c>
      <c r="N4450" s="29">
        <v>0.85</v>
      </c>
      <c r="O4450" s="30">
        <v>0</v>
      </c>
      <c r="P4450" s="30">
        <v>0</v>
      </c>
      <c r="Q4450" s="30" t="s">
        <v>22</v>
      </c>
      <c r="R4450" s="30" t="s">
        <v>22</v>
      </c>
      <c r="S4450" s="30" t="s">
        <v>22</v>
      </c>
      <c r="T4450" s="30" t="s">
        <v>22</v>
      </c>
      <c r="U4450" s="30" t="s">
        <v>22</v>
      </c>
      <c r="V4450" s="30" t="s">
        <v>22</v>
      </c>
      <c r="W4450" s="30" t="s">
        <v>37</v>
      </c>
      <c r="X4450" s="54">
        <v>0.04</v>
      </c>
      <c r="Y4450" s="30" t="s">
        <v>23</v>
      </c>
      <c r="Z4450" s="30" t="s">
        <v>11942</v>
      </c>
      <c r="AA4450" s="30" t="s">
        <v>18409</v>
      </c>
      <c r="AB4450" s="30" t="s">
        <v>14410</v>
      </c>
      <c r="AC4450" s="30" t="s">
        <v>14407</v>
      </c>
      <c r="AD4450" s="29">
        <v>0.93</v>
      </c>
      <c r="AE4450" s="29">
        <v>0.14000000000000001</v>
      </c>
      <c r="AF4450" s="29">
        <v>0.02</v>
      </c>
    </row>
    <row r="4451" spans="1:32" x14ac:dyDescent="0.25">
      <c r="A4451" t="s">
        <v>24447</v>
      </c>
      <c r="B4451" t="s">
        <v>22907</v>
      </c>
      <c r="C4451" t="s">
        <v>28</v>
      </c>
      <c r="D4451" t="s">
        <v>9210</v>
      </c>
      <c r="E4451" t="s">
        <v>9211</v>
      </c>
      <c r="F4451" t="s">
        <v>9212</v>
      </c>
      <c r="G4451" t="s">
        <v>18697</v>
      </c>
      <c r="H4451" s="36" t="str">
        <f>IFERROR(HYPERLINK(_xlfn.XLOOKUP(D4451,'[1]Smoothed Fund docs'!A:A,'[1]Smoothed Fund docs'!C:C),"FID"),IF(ISERROR(VLOOKUP(D4451,'[1]PRIIPS KID'!A:A,1,0)),HYPERLINK("https://digital.feprecisionplus.com/documents/quilter/en-gb/"&amp;F4451&amp;"/KI","KIID"),HYPERLINK("https://digital.feprecisionplus.com/documents/quilter/en-gb/"&amp;F4451&amp;"/PK","KID")))</f>
        <v>KIID</v>
      </c>
      <c r="I4451" s="29">
        <v>0.85</v>
      </c>
      <c r="J4451" s="29">
        <v>0.85</v>
      </c>
      <c r="K4451" s="30">
        <v>0</v>
      </c>
      <c r="L4451" s="29">
        <v>0.85</v>
      </c>
      <c r="M4451" s="30">
        <v>0</v>
      </c>
      <c r="N4451" s="29">
        <v>0.85</v>
      </c>
      <c r="O4451" s="30">
        <v>0</v>
      </c>
      <c r="P4451" s="30">
        <v>0</v>
      </c>
      <c r="Q4451" s="30" t="s">
        <v>22</v>
      </c>
      <c r="R4451" s="30" t="s">
        <v>22</v>
      </c>
      <c r="S4451" s="30" t="s">
        <v>22</v>
      </c>
      <c r="T4451" s="30" t="s">
        <v>22</v>
      </c>
      <c r="U4451" s="30" t="s">
        <v>22</v>
      </c>
      <c r="V4451" s="30" t="s">
        <v>22</v>
      </c>
      <c r="W4451" s="30" t="s">
        <v>37</v>
      </c>
      <c r="X4451" s="54">
        <v>0.04</v>
      </c>
      <c r="Y4451" s="30" t="s">
        <v>23</v>
      </c>
      <c r="Z4451" s="30" t="s">
        <v>11942</v>
      </c>
      <c r="AA4451" s="30" t="s">
        <v>18409</v>
      </c>
      <c r="AB4451" s="30" t="s">
        <v>14410</v>
      </c>
      <c r="AC4451" s="30" t="s">
        <v>14407</v>
      </c>
      <c r="AD4451" s="29">
        <v>0.93</v>
      </c>
      <c r="AE4451" s="29">
        <v>0.14000000000000001</v>
      </c>
      <c r="AF4451" s="29">
        <v>0.02</v>
      </c>
    </row>
    <row r="4452" spans="1:32" x14ac:dyDescent="0.25">
      <c r="A4452" t="s">
        <v>24448</v>
      </c>
      <c r="B4452" t="s">
        <v>22907</v>
      </c>
      <c r="C4452" t="s">
        <v>18</v>
      </c>
      <c r="D4452" t="s">
        <v>9213</v>
      </c>
      <c r="E4452" t="s">
        <v>9214</v>
      </c>
      <c r="F4452" t="s">
        <v>9215</v>
      </c>
      <c r="G4452" t="s">
        <v>18697</v>
      </c>
      <c r="H4452" s="36" t="str">
        <f>IFERROR(HYPERLINK(_xlfn.XLOOKUP(D4452,'[1]Smoothed Fund docs'!A:A,'[1]Smoothed Fund docs'!C:C),"FID"),IF(ISERROR(VLOOKUP(D4452,'[1]PRIIPS KID'!A:A,1,0)),HYPERLINK("https://digital.feprecisionplus.com/documents/quilter/en-gb/"&amp;F4452&amp;"/KI","KIID"),HYPERLINK("https://digital.feprecisionplus.com/documents/quilter/en-gb/"&amp;F4452&amp;"/PK","KID")))</f>
        <v>KIID</v>
      </c>
      <c r="I4452" s="29">
        <v>0.85</v>
      </c>
      <c r="J4452" s="29">
        <v>0.85</v>
      </c>
      <c r="K4452" s="30">
        <v>0</v>
      </c>
      <c r="L4452" s="29">
        <v>0.85</v>
      </c>
      <c r="M4452" s="30">
        <v>0</v>
      </c>
      <c r="N4452" s="29">
        <v>0.85</v>
      </c>
      <c r="O4452" s="30">
        <v>0</v>
      </c>
      <c r="P4452" s="30">
        <v>0</v>
      </c>
      <c r="Q4452" s="30" t="s">
        <v>22</v>
      </c>
      <c r="R4452" s="30" t="s">
        <v>22</v>
      </c>
      <c r="S4452" s="30" t="s">
        <v>22</v>
      </c>
      <c r="T4452" s="30" t="s">
        <v>22</v>
      </c>
      <c r="U4452" s="30" t="s">
        <v>22</v>
      </c>
      <c r="V4452" s="30" t="s">
        <v>22</v>
      </c>
      <c r="W4452" s="30" t="s">
        <v>37</v>
      </c>
      <c r="X4452" s="54">
        <v>0.04</v>
      </c>
      <c r="Y4452" s="30" t="s">
        <v>23</v>
      </c>
      <c r="Z4452" s="30" t="s">
        <v>11942</v>
      </c>
      <c r="AA4452" s="30" t="s">
        <v>18409</v>
      </c>
      <c r="AB4452" s="30" t="s">
        <v>14408</v>
      </c>
      <c r="AC4452" s="30" t="s">
        <v>14407</v>
      </c>
      <c r="AD4452" s="29">
        <v>0.93</v>
      </c>
      <c r="AE4452" s="29">
        <v>0.14000000000000001</v>
      </c>
      <c r="AF4452" s="29">
        <v>0.02</v>
      </c>
    </row>
    <row r="4453" spans="1:32" x14ac:dyDescent="0.25">
      <c r="A4453" t="s">
        <v>24449</v>
      </c>
      <c r="B4453" t="s">
        <v>22907</v>
      </c>
      <c r="C4453" t="s">
        <v>28</v>
      </c>
      <c r="D4453" t="s">
        <v>9216</v>
      </c>
      <c r="E4453" t="s">
        <v>9217</v>
      </c>
      <c r="F4453" t="s">
        <v>9218</v>
      </c>
      <c r="G4453" t="s">
        <v>18697</v>
      </c>
      <c r="H4453" s="36" t="str">
        <f>IFERROR(HYPERLINK(_xlfn.XLOOKUP(D4453,'[1]Smoothed Fund docs'!A:A,'[1]Smoothed Fund docs'!C:C),"FID"),IF(ISERROR(VLOOKUP(D4453,'[1]PRIIPS KID'!A:A,1,0)),HYPERLINK("https://digital.feprecisionplus.com/documents/quilter/en-gb/"&amp;F4453&amp;"/KI","KIID"),HYPERLINK("https://digital.feprecisionplus.com/documents/quilter/en-gb/"&amp;F4453&amp;"/PK","KID")))</f>
        <v>KIID</v>
      </c>
      <c r="I4453" s="29">
        <v>0.85</v>
      </c>
      <c r="J4453" s="29">
        <v>0.85</v>
      </c>
      <c r="K4453" s="30">
        <v>0</v>
      </c>
      <c r="L4453" s="29">
        <v>0.85</v>
      </c>
      <c r="M4453" s="30">
        <v>0</v>
      </c>
      <c r="N4453" s="29">
        <v>0.85</v>
      </c>
      <c r="O4453" s="30">
        <v>0</v>
      </c>
      <c r="P4453" s="30">
        <v>0</v>
      </c>
      <c r="Q4453" s="30" t="s">
        <v>22</v>
      </c>
      <c r="R4453" s="30" t="s">
        <v>22</v>
      </c>
      <c r="S4453" s="30" t="s">
        <v>22</v>
      </c>
      <c r="T4453" s="30" t="s">
        <v>22</v>
      </c>
      <c r="U4453" s="30" t="s">
        <v>22</v>
      </c>
      <c r="V4453" s="30" t="s">
        <v>22</v>
      </c>
      <c r="W4453" s="30" t="s">
        <v>37</v>
      </c>
      <c r="X4453" s="54">
        <v>0.04</v>
      </c>
      <c r="Y4453" s="30" t="s">
        <v>23</v>
      </c>
      <c r="Z4453" s="30" t="s">
        <v>11942</v>
      </c>
      <c r="AA4453" s="30" t="s">
        <v>18409</v>
      </c>
      <c r="AB4453" s="30" t="s">
        <v>14408</v>
      </c>
      <c r="AC4453" s="30" t="s">
        <v>14407</v>
      </c>
      <c r="AD4453" s="29">
        <v>0.93</v>
      </c>
      <c r="AE4453" s="29">
        <v>0.14000000000000001</v>
      </c>
      <c r="AF4453" s="29">
        <v>0.02</v>
      </c>
    </row>
    <row r="4454" spans="1:32" x14ac:dyDescent="0.25">
      <c r="A4454" t="s">
        <v>19551</v>
      </c>
      <c r="B4454" t="s">
        <v>22907</v>
      </c>
      <c r="C4454" t="s">
        <v>18</v>
      </c>
      <c r="D4454" t="s">
        <v>19552</v>
      </c>
      <c r="E4454" t="s">
        <v>19553</v>
      </c>
      <c r="F4454" t="s">
        <v>19554</v>
      </c>
      <c r="G4454" t="s">
        <v>18697</v>
      </c>
      <c r="H4454" s="36" t="str">
        <f>IFERROR(HYPERLINK(_xlfn.XLOOKUP(D4454,'[1]Smoothed Fund docs'!A:A,'[1]Smoothed Fund docs'!C:C),"FID"),IF(ISERROR(VLOOKUP(D4454,'[1]PRIIPS KID'!A:A,1,0)),HYPERLINK("https://digital.feprecisionplus.com/documents/quilter/en-gb/"&amp;F4454&amp;"/KI","KIID"),HYPERLINK("https://digital.feprecisionplus.com/documents/quilter/en-gb/"&amp;F4454&amp;"/PK","KID")))</f>
        <v>KIID</v>
      </c>
      <c r="I4454" s="29">
        <v>0.95</v>
      </c>
      <c r="J4454" s="29">
        <v>0.95</v>
      </c>
      <c r="K4454" s="30">
        <v>0</v>
      </c>
      <c r="L4454" s="29">
        <v>0.95</v>
      </c>
      <c r="M4454" s="30">
        <v>0</v>
      </c>
      <c r="N4454" s="29">
        <v>0.95</v>
      </c>
      <c r="O4454" s="30">
        <v>0</v>
      </c>
      <c r="P4454" s="30">
        <v>0</v>
      </c>
      <c r="Q4454" s="30" t="s">
        <v>22</v>
      </c>
      <c r="R4454" s="30" t="s">
        <v>22</v>
      </c>
      <c r="S4454" s="30" t="s">
        <v>22</v>
      </c>
      <c r="T4454" s="30" t="s">
        <v>22</v>
      </c>
      <c r="U4454" s="30" t="s">
        <v>22</v>
      </c>
      <c r="V4454" s="30" t="s">
        <v>22</v>
      </c>
      <c r="W4454" s="30" t="s">
        <v>16</v>
      </c>
      <c r="X4454" s="54">
        <v>0.04</v>
      </c>
      <c r="Y4454" s="30" t="s">
        <v>23</v>
      </c>
      <c r="Z4454" s="30" t="s">
        <v>11942</v>
      </c>
      <c r="AA4454" s="30" t="s">
        <v>18409</v>
      </c>
      <c r="AB4454" s="30" t="s">
        <v>14406</v>
      </c>
      <c r="AC4454" s="30" t="s">
        <v>14407</v>
      </c>
      <c r="AD4454" s="29">
        <v>0.95</v>
      </c>
      <c r="AE4454" s="29">
        <v>0.1</v>
      </c>
      <c r="AF4454" s="29">
        <v>0</v>
      </c>
    </row>
    <row r="4455" spans="1:32" x14ac:dyDescent="0.25">
      <c r="A4455" t="s">
        <v>19555</v>
      </c>
      <c r="B4455" t="s">
        <v>22907</v>
      </c>
      <c r="C4455" t="s">
        <v>18</v>
      </c>
      <c r="D4455" t="s">
        <v>19556</v>
      </c>
      <c r="E4455" t="s">
        <v>19557</v>
      </c>
      <c r="F4455" t="s">
        <v>19558</v>
      </c>
      <c r="G4455" t="s">
        <v>18697</v>
      </c>
      <c r="H4455" s="36" t="str">
        <f>IFERROR(HYPERLINK(_xlfn.XLOOKUP(D4455,'[1]Smoothed Fund docs'!A:A,'[1]Smoothed Fund docs'!C:C),"FID"),IF(ISERROR(VLOOKUP(D4455,'[1]PRIIPS KID'!A:A,1,0)),HYPERLINK("https://digital.feprecisionplus.com/documents/quilter/en-gb/"&amp;F4455&amp;"/KI","KIID"),HYPERLINK("https://digital.feprecisionplus.com/documents/quilter/en-gb/"&amp;F4455&amp;"/PK","KID")))</f>
        <v>KIID</v>
      </c>
      <c r="I4455" s="29">
        <v>0.95</v>
      </c>
      <c r="J4455" s="29">
        <v>0.95</v>
      </c>
      <c r="K4455" s="30">
        <v>0</v>
      </c>
      <c r="L4455" s="29">
        <v>0.95</v>
      </c>
      <c r="M4455" s="30">
        <v>0</v>
      </c>
      <c r="N4455" s="29">
        <v>0.95</v>
      </c>
      <c r="O4455" s="30">
        <v>0</v>
      </c>
      <c r="P4455" s="30">
        <v>0</v>
      </c>
      <c r="Q4455" s="30" t="s">
        <v>22</v>
      </c>
      <c r="R4455" s="30" t="s">
        <v>22</v>
      </c>
      <c r="S4455" s="30" t="s">
        <v>22</v>
      </c>
      <c r="T4455" s="30" t="s">
        <v>22</v>
      </c>
      <c r="U4455" s="30" t="s">
        <v>22</v>
      </c>
      <c r="V4455" s="30" t="s">
        <v>22</v>
      </c>
      <c r="W4455" s="30" t="s">
        <v>50</v>
      </c>
      <c r="X4455" s="54">
        <v>0.04</v>
      </c>
      <c r="Y4455" s="30" t="s">
        <v>23</v>
      </c>
      <c r="Z4455" s="30" t="s">
        <v>11942</v>
      </c>
      <c r="AA4455" s="30" t="s">
        <v>18409</v>
      </c>
      <c r="AB4455" s="30" t="s">
        <v>14408</v>
      </c>
      <c r="AC4455" s="30" t="s">
        <v>14407</v>
      </c>
      <c r="AD4455" s="29">
        <v>0.97</v>
      </c>
      <c r="AE4455" s="29">
        <v>0.19</v>
      </c>
      <c r="AF4455" s="29">
        <v>0</v>
      </c>
    </row>
    <row r="4456" spans="1:32" x14ac:dyDescent="0.25">
      <c r="A4456" t="s">
        <v>19559</v>
      </c>
      <c r="B4456" t="s">
        <v>22907</v>
      </c>
      <c r="C4456" t="s">
        <v>18</v>
      </c>
      <c r="D4456" t="s">
        <v>19560</v>
      </c>
      <c r="E4456" t="s">
        <v>19561</v>
      </c>
      <c r="F4456" t="s">
        <v>19562</v>
      </c>
      <c r="G4456" t="s">
        <v>18697</v>
      </c>
      <c r="H4456" s="36" t="str">
        <f>IFERROR(HYPERLINK(_xlfn.XLOOKUP(D4456,'[1]Smoothed Fund docs'!A:A,'[1]Smoothed Fund docs'!C:C),"FID"),IF(ISERROR(VLOOKUP(D4456,'[1]PRIIPS KID'!A:A,1,0)),HYPERLINK("https://digital.feprecisionplus.com/documents/quilter/en-gb/"&amp;F4456&amp;"/KI","KIID"),HYPERLINK("https://digital.feprecisionplus.com/documents/quilter/en-gb/"&amp;F4456&amp;"/PK","KID")))</f>
        <v>KIID</v>
      </c>
      <c r="I4456" s="29">
        <v>0.95</v>
      </c>
      <c r="J4456" s="29">
        <v>0.95</v>
      </c>
      <c r="K4456" s="30">
        <v>0</v>
      </c>
      <c r="L4456" s="29">
        <v>0.95</v>
      </c>
      <c r="M4456" s="30">
        <v>0</v>
      </c>
      <c r="N4456" s="29">
        <v>0.95</v>
      </c>
      <c r="O4456" s="30">
        <v>0</v>
      </c>
      <c r="P4456" s="30">
        <v>0</v>
      </c>
      <c r="Q4456" s="30" t="s">
        <v>22</v>
      </c>
      <c r="R4456" s="30" t="s">
        <v>22</v>
      </c>
      <c r="S4456" s="30" t="s">
        <v>22</v>
      </c>
      <c r="T4456" s="30" t="s">
        <v>22</v>
      </c>
      <c r="U4456" s="30" t="s">
        <v>22</v>
      </c>
      <c r="V4456" s="30" t="s">
        <v>22</v>
      </c>
      <c r="W4456" s="30" t="s">
        <v>50</v>
      </c>
      <c r="X4456" s="54">
        <v>0.02</v>
      </c>
      <c r="Y4456" s="30" t="s">
        <v>23</v>
      </c>
      <c r="Z4456" s="30" t="s">
        <v>11942</v>
      </c>
      <c r="AA4456" s="30" t="s">
        <v>18409</v>
      </c>
      <c r="AB4456" s="30" t="s">
        <v>14409</v>
      </c>
      <c r="AC4456" s="30" t="s">
        <v>14407</v>
      </c>
      <c r="AD4456" s="29">
        <v>0.97</v>
      </c>
      <c r="AE4456" s="29">
        <v>0.14000000000000001</v>
      </c>
      <c r="AF4456" s="29">
        <v>0</v>
      </c>
    </row>
    <row r="4457" spans="1:32" x14ac:dyDescent="0.25">
      <c r="A4457" t="s">
        <v>19563</v>
      </c>
      <c r="B4457" t="s">
        <v>22907</v>
      </c>
      <c r="C4457" t="s">
        <v>18</v>
      </c>
      <c r="D4457" t="s">
        <v>9310</v>
      </c>
      <c r="E4457" t="s">
        <v>9311</v>
      </c>
      <c r="F4457" t="s">
        <v>9312</v>
      </c>
      <c r="G4457" t="s">
        <v>18697</v>
      </c>
      <c r="H4457" s="36" t="str">
        <f>IFERROR(HYPERLINK(_xlfn.XLOOKUP(D4457,'[1]Smoothed Fund docs'!A:A,'[1]Smoothed Fund docs'!C:C),"FID"),IF(ISERROR(VLOOKUP(D4457,'[1]PRIIPS KID'!A:A,1,0)),HYPERLINK("https://digital.feprecisionplus.com/documents/quilter/en-gb/"&amp;F4457&amp;"/KI","KIID"),HYPERLINK("https://digital.feprecisionplus.com/documents/quilter/en-gb/"&amp;F4457&amp;"/PK","KID")))</f>
        <v>KIID</v>
      </c>
      <c r="I4457" s="29">
        <v>0.95</v>
      </c>
      <c r="J4457" s="29">
        <v>0.95</v>
      </c>
      <c r="K4457" s="30">
        <v>0</v>
      </c>
      <c r="L4457" s="29">
        <v>0.95</v>
      </c>
      <c r="M4457" s="30">
        <v>0</v>
      </c>
      <c r="N4457" s="29">
        <v>0.95</v>
      </c>
      <c r="O4457" s="30">
        <v>0</v>
      </c>
      <c r="P4457" s="30">
        <v>0</v>
      </c>
      <c r="Q4457" s="30" t="s">
        <v>22</v>
      </c>
      <c r="R4457" s="30" t="s">
        <v>22</v>
      </c>
      <c r="S4457" s="30" t="s">
        <v>22</v>
      </c>
      <c r="T4457" s="30" t="s">
        <v>22</v>
      </c>
      <c r="U4457" s="30" t="s">
        <v>22</v>
      </c>
      <c r="V4457" s="30" t="s">
        <v>22</v>
      </c>
      <c r="W4457" s="30" t="s">
        <v>37</v>
      </c>
      <c r="X4457" s="54">
        <v>0.04</v>
      </c>
      <c r="Y4457" s="30" t="s">
        <v>23</v>
      </c>
      <c r="Z4457" s="30" t="s">
        <v>11942</v>
      </c>
      <c r="AA4457" s="30" t="s">
        <v>18409</v>
      </c>
      <c r="AB4457" s="30" t="s">
        <v>14406</v>
      </c>
      <c r="AC4457" s="30" t="s">
        <v>14407</v>
      </c>
      <c r="AD4457" s="29">
        <v>0.96</v>
      </c>
      <c r="AE4457" s="29">
        <v>0.14000000000000001</v>
      </c>
      <c r="AF4457" s="29">
        <v>0</v>
      </c>
    </row>
    <row r="4458" spans="1:32" x14ac:dyDescent="0.25">
      <c r="A4458" t="s">
        <v>19564</v>
      </c>
      <c r="B4458" t="s">
        <v>22907</v>
      </c>
      <c r="C4458" t="s">
        <v>18</v>
      </c>
      <c r="D4458" t="s">
        <v>19565</v>
      </c>
      <c r="E4458" t="s">
        <v>19566</v>
      </c>
      <c r="F4458" t="s">
        <v>19567</v>
      </c>
      <c r="G4458" t="s">
        <v>18697</v>
      </c>
      <c r="H4458" s="36" t="str">
        <f>IFERROR(HYPERLINK(_xlfn.XLOOKUP(D4458,'[1]Smoothed Fund docs'!A:A,'[1]Smoothed Fund docs'!C:C),"FID"),IF(ISERROR(VLOOKUP(D4458,'[1]PRIIPS KID'!A:A,1,0)),HYPERLINK("https://digital.feprecisionplus.com/documents/quilter/en-gb/"&amp;F4458&amp;"/KI","KIID"),HYPERLINK("https://digital.feprecisionplus.com/documents/quilter/en-gb/"&amp;F4458&amp;"/PK","KID")))</f>
        <v>KIID</v>
      </c>
      <c r="I4458" s="29">
        <v>0.95</v>
      </c>
      <c r="J4458" s="29">
        <v>0.95</v>
      </c>
      <c r="K4458" s="30">
        <v>0</v>
      </c>
      <c r="L4458" s="29">
        <v>0.95</v>
      </c>
      <c r="M4458" s="30">
        <v>0</v>
      </c>
      <c r="N4458" s="29">
        <v>0.95</v>
      </c>
      <c r="O4458" s="30">
        <v>0</v>
      </c>
      <c r="P4458" s="30">
        <v>0</v>
      </c>
      <c r="Q4458" s="30" t="s">
        <v>22</v>
      </c>
      <c r="R4458" s="30" t="s">
        <v>22</v>
      </c>
      <c r="S4458" s="30" t="s">
        <v>22</v>
      </c>
      <c r="T4458" s="30" t="s">
        <v>22</v>
      </c>
      <c r="U4458" s="30" t="s">
        <v>22</v>
      </c>
      <c r="V4458" s="30" t="s">
        <v>22</v>
      </c>
      <c r="W4458" s="30" t="s">
        <v>37</v>
      </c>
      <c r="X4458" s="54">
        <v>0.04</v>
      </c>
      <c r="Y4458" s="30" t="s">
        <v>23</v>
      </c>
      <c r="Z4458" s="30" t="s">
        <v>11942</v>
      </c>
      <c r="AA4458" s="30" t="s">
        <v>18409</v>
      </c>
      <c r="AB4458" s="30" t="s">
        <v>14410</v>
      </c>
      <c r="AC4458" s="30" t="s">
        <v>14407</v>
      </c>
      <c r="AD4458" s="29">
        <v>0.96</v>
      </c>
      <c r="AE4458" s="29">
        <v>0.17</v>
      </c>
      <c r="AF4458" s="29">
        <v>0</v>
      </c>
    </row>
    <row r="4459" spans="1:32" x14ac:dyDescent="0.25">
      <c r="A4459" t="s">
        <v>22914</v>
      </c>
      <c r="B4459" t="s">
        <v>22913</v>
      </c>
      <c r="C4459" t="s">
        <v>18</v>
      </c>
      <c r="D4459" t="s">
        <v>22915</v>
      </c>
      <c r="E4459" t="s">
        <v>22916</v>
      </c>
      <c r="F4459" t="s">
        <v>22917</v>
      </c>
      <c r="G4459" t="s">
        <v>22918</v>
      </c>
      <c r="H4459" s="36" t="str">
        <f>IFERROR(HYPERLINK(_xlfn.XLOOKUP(D4459,'[1]Smoothed Fund docs'!A:A,'[1]Smoothed Fund docs'!C:C),"FID"),IF(ISERROR(VLOOKUP(D4459,'[1]PRIIPS KID'!A:A,1,0)),HYPERLINK("https://digital.feprecisionplus.com/documents/quilter/en-gb/"&amp;F4459&amp;"/KI","KIID"),HYPERLINK("https://digital.feprecisionplus.com/documents/quilter/en-gb/"&amp;F4459&amp;"/PK","KID")))</f>
        <v>KIID</v>
      </c>
      <c r="I4459" s="29">
        <v>0.9</v>
      </c>
      <c r="J4459" s="29">
        <v>0.94</v>
      </c>
      <c r="K4459" s="30">
        <v>0</v>
      </c>
      <c r="L4459" s="29">
        <v>0.94</v>
      </c>
      <c r="M4459" s="30">
        <v>0</v>
      </c>
      <c r="N4459" s="29">
        <v>0.94</v>
      </c>
      <c r="O4459" s="30">
        <v>0</v>
      </c>
      <c r="P4459" s="30">
        <v>0</v>
      </c>
      <c r="Q4459" s="30" t="s">
        <v>22</v>
      </c>
      <c r="R4459" s="30" t="s">
        <v>22</v>
      </c>
      <c r="S4459" s="30" t="s">
        <v>22</v>
      </c>
      <c r="T4459" s="30" t="s">
        <v>22</v>
      </c>
      <c r="U4459" s="30" t="s">
        <v>22</v>
      </c>
      <c r="V4459" s="30" t="s">
        <v>22</v>
      </c>
      <c r="W4459" s="30" t="s">
        <v>16</v>
      </c>
      <c r="X4459" s="54">
        <v>0.06</v>
      </c>
      <c r="Y4459" s="30" t="s">
        <v>23</v>
      </c>
      <c r="Z4459" s="30" t="s">
        <v>11951</v>
      </c>
      <c r="AA4459" s="30" t="s">
        <v>18409</v>
      </c>
      <c r="AB4459" s="30" t="s">
        <v>14464</v>
      </c>
      <c r="AC4459" s="30" t="s">
        <v>14461</v>
      </c>
      <c r="AD4459" s="29">
        <v>0.85</v>
      </c>
      <c r="AE4459" s="29">
        <v>0.25</v>
      </c>
      <c r="AF4459" s="29">
        <v>0</v>
      </c>
    </row>
    <row r="4460" spans="1:32" x14ac:dyDescent="0.25">
      <c r="A4460" t="s">
        <v>14639</v>
      </c>
      <c r="B4460" t="s">
        <v>22919</v>
      </c>
      <c r="C4460" t="s">
        <v>18</v>
      </c>
      <c r="D4460" t="s">
        <v>14640</v>
      </c>
      <c r="E4460" t="s">
        <v>14641</v>
      </c>
      <c r="F4460" t="s">
        <v>14642</v>
      </c>
      <c r="G4460" t="s">
        <v>18437</v>
      </c>
      <c r="H4460" s="36" t="str">
        <f>IFERROR(HYPERLINK(_xlfn.XLOOKUP(D4460,'[1]Smoothed Fund docs'!A:A,'[1]Smoothed Fund docs'!C:C),"FID"),IF(ISERROR(VLOOKUP(D4460,'[1]PRIIPS KID'!A:A,1,0)),HYPERLINK("https://digital.feprecisionplus.com/documents/quilter/en-gb/"&amp;F4460&amp;"/KI","KIID"),HYPERLINK("https://digital.feprecisionplus.com/documents/quilter/en-gb/"&amp;F4460&amp;"/PK","KID")))</f>
        <v>KIID</v>
      </c>
      <c r="I4460" s="29">
        <v>0.5</v>
      </c>
      <c r="J4460" s="29">
        <v>0.55000000000000004</v>
      </c>
      <c r="K4460" s="30">
        <v>0.05</v>
      </c>
      <c r="L4460" s="29">
        <v>0.5</v>
      </c>
      <c r="M4460" s="30">
        <v>0</v>
      </c>
      <c r="N4460" s="29">
        <v>0.5</v>
      </c>
      <c r="O4460" s="30">
        <v>0</v>
      </c>
      <c r="P4460" s="30">
        <v>0</v>
      </c>
      <c r="Q4460" s="30" t="s">
        <v>22</v>
      </c>
      <c r="R4460" s="30" t="s">
        <v>22</v>
      </c>
      <c r="S4460" s="30" t="s">
        <v>22</v>
      </c>
      <c r="T4460" s="30" t="s">
        <v>22</v>
      </c>
      <c r="U4460" s="30" t="s">
        <v>22</v>
      </c>
      <c r="V4460" s="30" t="s">
        <v>22</v>
      </c>
      <c r="W4460" s="30" t="s">
        <v>16</v>
      </c>
      <c r="X4460" s="54">
        <v>0.06</v>
      </c>
      <c r="Y4460" s="30" t="s">
        <v>23</v>
      </c>
      <c r="Z4460" s="30" t="s">
        <v>11942</v>
      </c>
      <c r="AA4460" s="30" t="s">
        <v>18409</v>
      </c>
      <c r="AB4460" s="30" t="s">
        <v>14415</v>
      </c>
      <c r="AC4460" s="30" t="s">
        <v>14407</v>
      </c>
      <c r="AD4460" s="29">
        <v>0.5</v>
      </c>
      <c r="AE4460" s="29">
        <v>0.08</v>
      </c>
      <c r="AF4460" s="29">
        <v>0</v>
      </c>
    </row>
    <row r="4461" spans="1:32" x14ac:dyDescent="0.25">
      <c r="A4461" t="s">
        <v>14643</v>
      </c>
      <c r="B4461" t="s">
        <v>22919</v>
      </c>
      <c r="C4461" t="s">
        <v>28</v>
      </c>
      <c r="D4461" t="s">
        <v>14644</v>
      </c>
      <c r="E4461" t="s">
        <v>14645</v>
      </c>
      <c r="F4461" t="s">
        <v>14646</v>
      </c>
      <c r="G4461" t="s">
        <v>18437</v>
      </c>
      <c r="H4461" s="36" t="str">
        <f>IFERROR(HYPERLINK(_xlfn.XLOOKUP(D4461,'[1]Smoothed Fund docs'!A:A,'[1]Smoothed Fund docs'!C:C),"FID"),IF(ISERROR(VLOOKUP(D4461,'[1]PRIIPS KID'!A:A,1,0)),HYPERLINK("https://digital.feprecisionplus.com/documents/quilter/en-gb/"&amp;F4461&amp;"/KI","KIID"),HYPERLINK("https://digital.feprecisionplus.com/documents/quilter/en-gb/"&amp;F4461&amp;"/PK","KID")))</f>
        <v>KIID</v>
      </c>
      <c r="I4461" s="29">
        <v>0.5</v>
      </c>
      <c r="J4461" s="29">
        <v>0.55000000000000004</v>
      </c>
      <c r="K4461" s="30">
        <v>0.05</v>
      </c>
      <c r="L4461" s="29">
        <v>0.5</v>
      </c>
      <c r="M4461" s="30">
        <v>0</v>
      </c>
      <c r="N4461" s="29">
        <v>0.5</v>
      </c>
      <c r="O4461" s="30">
        <v>0</v>
      </c>
      <c r="P4461" s="30">
        <v>0</v>
      </c>
      <c r="Q4461" s="30" t="s">
        <v>22</v>
      </c>
      <c r="R4461" s="30" t="s">
        <v>22</v>
      </c>
      <c r="S4461" s="30" t="s">
        <v>22</v>
      </c>
      <c r="T4461" s="30" t="s">
        <v>22</v>
      </c>
      <c r="U4461" s="30" t="s">
        <v>22</v>
      </c>
      <c r="V4461" s="30" t="s">
        <v>22</v>
      </c>
      <c r="W4461" s="30" t="s">
        <v>16</v>
      </c>
      <c r="X4461" s="54">
        <v>0.06</v>
      </c>
      <c r="Y4461" s="30" t="s">
        <v>23</v>
      </c>
      <c r="Z4461" s="30" t="s">
        <v>11942</v>
      </c>
      <c r="AA4461" s="30" t="s">
        <v>18409</v>
      </c>
      <c r="AB4461" s="30" t="s">
        <v>14415</v>
      </c>
      <c r="AC4461" s="30" t="s">
        <v>14407</v>
      </c>
      <c r="AD4461" s="29">
        <v>0.5</v>
      </c>
      <c r="AE4461" s="29">
        <v>0.08</v>
      </c>
      <c r="AF4461" s="29">
        <v>0</v>
      </c>
    </row>
    <row r="4462" spans="1:32" x14ac:dyDescent="0.25">
      <c r="A4462" t="s">
        <v>9352</v>
      </c>
      <c r="B4462" t="s">
        <v>22919</v>
      </c>
      <c r="C4462" t="s">
        <v>18</v>
      </c>
      <c r="D4462" t="s">
        <v>9353</v>
      </c>
      <c r="E4462" t="s">
        <v>9354</v>
      </c>
      <c r="F4462" t="s">
        <v>9355</v>
      </c>
      <c r="G4462" t="s">
        <v>18414</v>
      </c>
      <c r="H4462" s="36" t="str">
        <f>IFERROR(HYPERLINK(_xlfn.XLOOKUP(D4462,'[1]Smoothed Fund docs'!A:A,'[1]Smoothed Fund docs'!C:C),"FID"),IF(ISERROR(VLOOKUP(D4462,'[1]PRIIPS KID'!A:A,1,0)),HYPERLINK("https://digital.feprecisionplus.com/documents/quilter/en-gb/"&amp;F4462&amp;"/KI","KIID"),HYPERLINK("https://digital.feprecisionplus.com/documents/quilter/en-gb/"&amp;F4462&amp;"/PK","KID")))</f>
        <v>KIID</v>
      </c>
      <c r="I4462" s="29">
        <v>0.63</v>
      </c>
      <c r="J4462" s="29">
        <v>0.65</v>
      </c>
      <c r="K4462" s="30">
        <v>6.25E-2</v>
      </c>
      <c r="L4462" s="29">
        <v>0.58750000000000002</v>
      </c>
      <c r="M4462" s="30">
        <v>0</v>
      </c>
      <c r="N4462" s="29">
        <v>0.58750000000000002</v>
      </c>
      <c r="O4462" s="30">
        <v>0</v>
      </c>
      <c r="P4462" s="30">
        <v>0</v>
      </c>
      <c r="Q4462" s="30" t="s">
        <v>22</v>
      </c>
      <c r="R4462" s="30" t="s">
        <v>22</v>
      </c>
      <c r="S4462" s="30" t="s">
        <v>22</v>
      </c>
      <c r="T4462" s="30" t="s">
        <v>22</v>
      </c>
      <c r="U4462" s="30" t="s">
        <v>22</v>
      </c>
      <c r="V4462" s="30" t="s">
        <v>22</v>
      </c>
      <c r="W4462" s="30" t="s">
        <v>152</v>
      </c>
      <c r="X4462" s="54">
        <v>0.04</v>
      </c>
      <c r="Y4462" s="30" t="s">
        <v>23</v>
      </c>
      <c r="Z4462" s="30" t="s">
        <v>11942</v>
      </c>
      <c r="AA4462" s="30" t="s">
        <v>18409</v>
      </c>
      <c r="AB4462" s="30" t="s">
        <v>14447</v>
      </c>
      <c r="AC4462" s="30" t="s">
        <v>14446</v>
      </c>
      <c r="AD4462" s="29">
        <v>0.58750000000000002</v>
      </c>
      <c r="AE4462" s="29">
        <v>0.11</v>
      </c>
      <c r="AF4462" s="29">
        <v>0</v>
      </c>
    </row>
    <row r="4463" spans="1:32" x14ac:dyDescent="0.25">
      <c r="A4463" t="s">
        <v>9356</v>
      </c>
      <c r="B4463" t="s">
        <v>22919</v>
      </c>
      <c r="C4463" t="s">
        <v>28</v>
      </c>
      <c r="D4463" t="s">
        <v>9357</v>
      </c>
      <c r="E4463" t="s">
        <v>9358</v>
      </c>
      <c r="F4463" t="s">
        <v>9359</v>
      </c>
      <c r="G4463" t="s">
        <v>18414</v>
      </c>
      <c r="H4463" s="36" t="str">
        <f>IFERROR(HYPERLINK(_xlfn.XLOOKUP(D4463,'[1]Smoothed Fund docs'!A:A,'[1]Smoothed Fund docs'!C:C),"FID"),IF(ISERROR(VLOOKUP(D4463,'[1]PRIIPS KID'!A:A,1,0)),HYPERLINK("https://digital.feprecisionplus.com/documents/quilter/en-gb/"&amp;F4463&amp;"/KI","KIID"),HYPERLINK("https://digital.feprecisionplus.com/documents/quilter/en-gb/"&amp;F4463&amp;"/PK","KID")))</f>
        <v>KIID</v>
      </c>
      <c r="I4463" s="29">
        <v>0.63</v>
      </c>
      <c r="J4463" s="29">
        <v>0.65</v>
      </c>
      <c r="K4463" s="30">
        <v>6.25E-2</v>
      </c>
      <c r="L4463" s="29">
        <v>0.58750000000000002</v>
      </c>
      <c r="M4463" s="30">
        <v>0</v>
      </c>
      <c r="N4463" s="29">
        <v>0.58750000000000002</v>
      </c>
      <c r="O4463" s="30">
        <v>0</v>
      </c>
      <c r="P4463" s="30">
        <v>0</v>
      </c>
      <c r="Q4463" s="30" t="s">
        <v>22</v>
      </c>
      <c r="R4463" s="30" t="s">
        <v>22</v>
      </c>
      <c r="S4463" s="30" t="s">
        <v>22</v>
      </c>
      <c r="T4463" s="30" t="s">
        <v>22</v>
      </c>
      <c r="U4463" s="30" t="s">
        <v>22</v>
      </c>
      <c r="V4463" s="30" t="s">
        <v>22</v>
      </c>
      <c r="W4463" s="30" t="s">
        <v>152</v>
      </c>
      <c r="X4463" s="54">
        <v>0.04</v>
      </c>
      <c r="Y4463" s="30" t="s">
        <v>23</v>
      </c>
      <c r="Z4463" s="30" t="s">
        <v>11942</v>
      </c>
      <c r="AA4463" s="30" t="s">
        <v>18409</v>
      </c>
      <c r="AB4463" s="30" t="s">
        <v>14447</v>
      </c>
      <c r="AC4463" s="30" t="s">
        <v>14446</v>
      </c>
      <c r="AD4463" s="29">
        <v>0.58750000000000002</v>
      </c>
      <c r="AE4463" s="29">
        <v>0.11</v>
      </c>
      <c r="AF4463" s="29">
        <v>0</v>
      </c>
    </row>
    <row r="4464" spans="1:32" x14ac:dyDescent="0.25">
      <c r="A4464" t="s">
        <v>9360</v>
      </c>
      <c r="B4464" t="s">
        <v>22919</v>
      </c>
      <c r="C4464" t="s">
        <v>18</v>
      </c>
      <c r="D4464" t="s">
        <v>9361</v>
      </c>
      <c r="E4464" t="s">
        <v>9362</v>
      </c>
      <c r="F4464" t="s">
        <v>9363</v>
      </c>
      <c r="G4464" t="s">
        <v>18414</v>
      </c>
      <c r="H4464" s="36" t="str">
        <f>IFERROR(HYPERLINK(_xlfn.XLOOKUP(D4464,'[1]Smoothed Fund docs'!A:A,'[1]Smoothed Fund docs'!C:C),"FID"),IF(ISERROR(VLOOKUP(D4464,'[1]PRIIPS KID'!A:A,1,0)),HYPERLINK("https://digital.feprecisionplus.com/documents/quilter/en-gb/"&amp;F4464&amp;"/KI","KIID"),HYPERLINK("https://digital.feprecisionplus.com/documents/quilter/en-gb/"&amp;F4464&amp;"/PK","KID")))</f>
        <v>KIID</v>
      </c>
      <c r="I4464" s="29">
        <v>0.75</v>
      </c>
      <c r="J4464" s="29">
        <v>0.76</v>
      </c>
      <c r="K4464" s="30">
        <v>7.4999999999999997E-2</v>
      </c>
      <c r="L4464" s="29">
        <v>0.68500000000000005</v>
      </c>
      <c r="M4464" s="30">
        <v>0</v>
      </c>
      <c r="N4464" s="29">
        <v>0.68500000000000005</v>
      </c>
      <c r="O4464" s="30">
        <v>0</v>
      </c>
      <c r="P4464" s="30">
        <v>0</v>
      </c>
      <c r="Q4464" s="30" t="s">
        <v>22</v>
      </c>
      <c r="R4464" s="30" t="s">
        <v>22</v>
      </c>
      <c r="S4464" s="30" t="s">
        <v>22</v>
      </c>
      <c r="T4464" s="30" t="s">
        <v>22</v>
      </c>
      <c r="U4464" s="30" t="s">
        <v>22</v>
      </c>
      <c r="V4464" s="30" t="s">
        <v>22</v>
      </c>
      <c r="W4464" s="30" t="s">
        <v>16</v>
      </c>
      <c r="X4464" s="54">
        <v>0.06</v>
      </c>
      <c r="Y4464" s="30" t="s">
        <v>23</v>
      </c>
      <c r="Z4464" s="30" t="s">
        <v>11942</v>
      </c>
      <c r="AA4464" s="30" t="s">
        <v>18409</v>
      </c>
      <c r="AB4464" s="30" t="s">
        <v>14464</v>
      </c>
      <c r="AC4464" s="30" t="s">
        <v>14461</v>
      </c>
      <c r="AD4464" s="29">
        <v>0.71500000000000008</v>
      </c>
      <c r="AE4464" s="29">
        <v>0.05</v>
      </c>
      <c r="AF4464" s="29">
        <v>0</v>
      </c>
    </row>
    <row r="4465" spans="1:32" x14ac:dyDescent="0.25">
      <c r="A4465" t="s">
        <v>12074</v>
      </c>
      <c r="B4465" t="s">
        <v>22919</v>
      </c>
      <c r="C4465" t="s">
        <v>18</v>
      </c>
      <c r="D4465" t="s">
        <v>12075</v>
      </c>
      <c r="E4465" t="s">
        <v>12076</v>
      </c>
      <c r="F4465" t="s">
        <v>12077</v>
      </c>
      <c r="G4465" t="s">
        <v>18437</v>
      </c>
      <c r="H4465" s="36" t="str">
        <f>IFERROR(HYPERLINK(_xlfn.XLOOKUP(D4465,'[1]Smoothed Fund docs'!A:A,'[1]Smoothed Fund docs'!C:C),"FID"),IF(ISERROR(VLOOKUP(D4465,'[1]PRIIPS KID'!A:A,1,0)),HYPERLINK("https://digital.feprecisionplus.com/documents/quilter/en-gb/"&amp;F4465&amp;"/KI","KIID"),HYPERLINK("https://digital.feprecisionplus.com/documents/quilter/en-gb/"&amp;F4465&amp;"/PK","KID")))</f>
        <v>KIID</v>
      </c>
      <c r="I4465" s="29">
        <v>0.5</v>
      </c>
      <c r="J4465" s="29">
        <v>0.65</v>
      </c>
      <c r="K4465" s="30">
        <v>0</v>
      </c>
      <c r="L4465" s="29">
        <v>0.65</v>
      </c>
      <c r="M4465" s="30">
        <v>0</v>
      </c>
      <c r="N4465" s="29">
        <v>0.65</v>
      </c>
      <c r="O4465" s="30">
        <v>0</v>
      </c>
      <c r="P4465" s="30">
        <v>0</v>
      </c>
      <c r="Q4465" s="30" t="s">
        <v>22</v>
      </c>
      <c r="R4465" s="30" t="s">
        <v>22</v>
      </c>
      <c r="S4465" s="30" t="s">
        <v>22</v>
      </c>
      <c r="T4465" s="30" t="s">
        <v>22</v>
      </c>
      <c r="U4465" s="30" t="s">
        <v>22</v>
      </c>
      <c r="V4465" s="30" t="s">
        <v>22</v>
      </c>
      <c r="W4465" s="30" t="s">
        <v>50</v>
      </c>
      <c r="X4465" s="54">
        <v>0.04</v>
      </c>
      <c r="Y4465" s="30" t="s">
        <v>23</v>
      </c>
      <c r="Z4465" s="30" t="s">
        <v>11942</v>
      </c>
      <c r="AA4465" s="30" t="s">
        <v>18409</v>
      </c>
      <c r="AB4465" s="30" t="s">
        <v>14415</v>
      </c>
      <c r="AC4465" s="30" t="s">
        <v>14407</v>
      </c>
      <c r="AD4465" s="29">
        <v>0.57999999999999996</v>
      </c>
      <c r="AE4465" s="29">
        <v>0.05</v>
      </c>
      <c r="AF4465" s="29">
        <v>0</v>
      </c>
    </row>
    <row r="4466" spans="1:32" x14ac:dyDescent="0.25">
      <c r="A4466" t="s">
        <v>12078</v>
      </c>
      <c r="B4466" t="s">
        <v>22919</v>
      </c>
      <c r="C4466" t="s">
        <v>28</v>
      </c>
      <c r="D4466" t="s">
        <v>12079</v>
      </c>
      <c r="E4466" t="s">
        <v>12080</v>
      </c>
      <c r="F4466" t="s">
        <v>12081</v>
      </c>
      <c r="G4466" t="s">
        <v>18437</v>
      </c>
      <c r="H4466" s="36" t="str">
        <f>IFERROR(HYPERLINK(_xlfn.XLOOKUP(D4466,'[1]Smoothed Fund docs'!A:A,'[1]Smoothed Fund docs'!C:C),"FID"),IF(ISERROR(VLOOKUP(D4466,'[1]PRIIPS KID'!A:A,1,0)),HYPERLINK("https://digital.feprecisionplus.com/documents/quilter/en-gb/"&amp;F4466&amp;"/KI","KIID"),HYPERLINK("https://digital.feprecisionplus.com/documents/quilter/en-gb/"&amp;F4466&amp;"/PK","KID")))</f>
        <v>KIID</v>
      </c>
      <c r="I4466" s="29">
        <v>0.5</v>
      </c>
      <c r="J4466" s="29">
        <v>0.57999999999999996</v>
      </c>
      <c r="K4466" s="30">
        <v>0</v>
      </c>
      <c r="L4466" s="29">
        <v>0.57999999999999996</v>
      </c>
      <c r="M4466" s="30">
        <v>0</v>
      </c>
      <c r="N4466" s="29">
        <v>0.57999999999999996</v>
      </c>
      <c r="O4466" s="30">
        <v>0</v>
      </c>
      <c r="P4466" s="30">
        <v>0</v>
      </c>
      <c r="Q4466" s="30" t="s">
        <v>22</v>
      </c>
      <c r="R4466" s="30" t="s">
        <v>22</v>
      </c>
      <c r="S4466" s="30" t="s">
        <v>22</v>
      </c>
      <c r="T4466" s="30" t="s">
        <v>22</v>
      </c>
      <c r="U4466" s="30" t="s">
        <v>22</v>
      </c>
      <c r="V4466" s="30" t="s">
        <v>22</v>
      </c>
      <c r="W4466" s="30" t="s">
        <v>50</v>
      </c>
      <c r="X4466" s="54">
        <v>0.04</v>
      </c>
      <c r="Y4466" s="30" t="s">
        <v>23</v>
      </c>
      <c r="Z4466" s="30" t="s">
        <v>11942</v>
      </c>
      <c r="AA4466" s="30" t="s">
        <v>18409</v>
      </c>
      <c r="AB4466" s="30" t="s">
        <v>14415</v>
      </c>
      <c r="AC4466" s="30" t="s">
        <v>14407</v>
      </c>
      <c r="AD4466" s="29">
        <v>0.57999999999999996</v>
      </c>
      <c r="AE4466" s="29">
        <v>0.05</v>
      </c>
      <c r="AF4466" s="29">
        <v>0</v>
      </c>
    </row>
    <row r="4467" spans="1:32" x14ac:dyDescent="0.25">
      <c r="A4467" t="s">
        <v>12082</v>
      </c>
      <c r="B4467" t="s">
        <v>22919</v>
      </c>
      <c r="C4467" t="s">
        <v>18</v>
      </c>
      <c r="D4467" t="s">
        <v>12083</v>
      </c>
      <c r="E4467" t="s">
        <v>12084</v>
      </c>
      <c r="F4467" t="s">
        <v>12085</v>
      </c>
      <c r="G4467" t="s">
        <v>18437</v>
      </c>
      <c r="H4467" s="36" t="str">
        <f>IFERROR(HYPERLINK(_xlfn.XLOOKUP(D4467,'[1]Smoothed Fund docs'!A:A,'[1]Smoothed Fund docs'!C:C),"FID"),IF(ISERROR(VLOOKUP(D4467,'[1]PRIIPS KID'!A:A,1,0)),HYPERLINK("https://digital.feprecisionplus.com/documents/quilter/en-gb/"&amp;F4467&amp;"/KI","KIID"),HYPERLINK("https://digital.feprecisionplus.com/documents/quilter/en-gb/"&amp;F4467&amp;"/PK","KID")))</f>
        <v>KIID</v>
      </c>
      <c r="I4467" s="29">
        <v>0.5</v>
      </c>
      <c r="J4467" s="29">
        <v>0.65</v>
      </c>
      <c r="K4467" s="30">
        <v>0</v>
      </c>
      <c r="L4467" s="29">
        <v>0.65</v>
      </c>
      <c r="M4467" s="30">
        <v>0</v>
      </c>
      <c r="N4467" s="29">
        <v>0.65</v>
      </c>
      <c r="O4467" s="30">
        <v>0</v>
      </c>
      <c r="P4467" s="30">
        <v>0</v>
      </c>
      <c r="Q4467" s="30" t="s">
        <v>22</v>
      </c>
      <c r="R4467" s="30" t="s">
        <v>22</v>
      </c>
      <c r="S4467" s="30" t="s">
        <v>22</v>
      </c>
      <c r="T4467" s="30" t="s">
        <v>22</v>
      </c>
      <c r="U4467" s="30" t="s">
        <v>22</v>
      </c>
      <c r="V4467" s="30" t="s">
        <v>22</v>
      </c>
      <c r="W4467" s="30" t="s">
        <v>16</v>
      </c>
      <c r="X4467" s="54">
        <v>0.06</v>
      </c>
      <c r="Y4467" s="30" t="s">
        <v>23</v>
      </c>
      <c r="Z4467" s="30" t="s">
        <v>11942</v>
      </c>
      <c r="AA4467" s="30" t="s">
        <v>18409</v>
      </c>
      <c r="AB4467" s="30" t="s">
        <v>14415</v>
      </c>
      <c r="AC4467" s="30" t="s">
        <v>14407</v>
      </c>
      <c r="AD4467" s="29">
        <v>0.6</v>
      </c>
      <c r="AE4467" s="29">
        <v>7.0000000000000007E-2</v>
      </c>
      <c r="AF4467" s="29">
        <v>0</v>
      </c>
    </row>
    <row r="4468" spans="1:32" x14ac:dyDescent="0.25">
      <c r="A4468" t="s">
        <v>12086</v>
      </c>
      <c r="B4468" t="s">
        <v>22919</v>
      </c>
      <c r="C4468" t="s">
        <v>28</v>
      </c>
      <c r="D4468" t="s">
        <v>12087</v>
      </c>
      <c r="E4468" t="s">
        <v>12088</v>
      </c>
      <c r="F4468" t="s">
        <v>12089</v>
      </c>
      <c r="G4468" t="s">
        <v>18437</v>
      </c>
      <c r="H4468" s="36" t="str">
        <f>IFERROR(HYPERLINK(_xlfn.XLOOKUP(D4468,'[1]Smoothed Fund docs'!A:A,'[1]Smoothed Fund docs'!C:C),"FID"),IF(ISERROR(VLOOKUP(D4468,'[1]PRIIPS KID'!A:A,1,0)),HYPERLINK("https://digital.feprecisionplus.com/documents/quilter/en-gb/"&amp;F4468&amp;"/KI","KIID"),HYPERLINK("https://digital.feprecisionplus.com/documents/quilter/en-gb/"&amp;F4468&amp;"/PK","KID")))</f>
        <v>KIID</v>
      </c>
      <c r="I4468" s="29">
        <v>0.5</v>
      </c>
      <c r="J4468" s="29">
        <v>0.65</v>
      </c>
      <c r="K4468" s="30">
        <v>0</v>
      </c>
      <c r="L4468" s="29">
        <v>0.65</v>
      </c>
      <c r="M4468" s="30">
        <v>0</v>
      </c>
      <c r="N4468" s="29">
        <v>0.65</v>
      </c>
      <c r="O4468" s="30">
        <v>0</v>
      </c>
      <c r="P4468" s="30">
        <v>0</v>
      </c>
      <c r="Q4468" s="30" t="s">
        <v>22</v>
      </c>
      <c r="R4468" s="30" t="s">
        <v>22</v>
      </c>
      <c r="S4468" s="30" t="s">
        <v>22</v>
      </c>
      <c r="T4468" s="30" t="s">
        <v>22</v>
      </c>
      <c r="U4468" s="30" t="s">
        <v>22</v>
      </c>
      <c r="V4468" s="30" t="s">
        <v>22</v>
      </c>
      <c r="W4468" s="30" t="s">
        <v>16</v>
      </c>
      <c r="X4468" s="54">
        <v>0.06</v>
      </c>
      <c r="Y4468" s="30" t="s">
        <v>23</v>
      </c>
      <c r="Z4468" s="30" t="s">
        <v>11942</v>
      </c>
      <c r="AA4468" s="30" t="s">
        <v>18409</v>
      </c>
      <c r="AB4468" s="30" t="s">
        <v>14415</v>
      </c>
      <c r="AC4468" s="30" t="s">
        <v>14407</v>
      </c>
      <c r="AD4468" s="29">
        <v>0.6</v>
      </c>
      <c r="AE4468" s="29">
        <v>7.0000000000000007E-2</v>
      </c>
      <c r="AF4468" s="29">
        <v>0</v>
      </c>
    </row>
    <row r="4469" spans="1:32" x14ac:dyDescent="0.25">
      <c r="A4469" t="s">
        <v>12597</v>
      </c>
      <c r="B4469" t="s">
        <v>22919</v>
      </c>
      <c r="C4469" t="s">
        <v>18</v>
      </c>
      <c r="D4469" t="s">
        <v>12598</v>
      </c>
      <c r="E4469" t="s">
        <v>12599</v>
      </c>
      <c r="F4469" t="s">
        <v>12600</v>
      </c>
      <c r="G4469" t="s">
        <v>18437</v>
      </c>
      <c r="H4469" s="36" t="str">
        <f>IFERROR(HYPERLINK(_xlfn.XLOOKUP(D4469,'[1]Smoothed Fund docs'!A:A,'[1]Smoothed Fund docs'!C:C),"FID"),IF(ISERROR(VLOOKUP(D4469,'[1]PRIIPS KID'!A:A,1,0)),HYPERLINK("https://digital.feprecisionplus.com/documents/quilter/en-gb/"&amp;F4469&amp;"/KI","KIID"),HYPERLINK("https://digital.feprecisionplus.com/documents/quilter/en-gb/"&amp;F4469&amp;"/PK","KID")))</f>
        <v>KIID</v>
      </c>
      <c r="I4469" s="29">
        <v>0.5</v>
      </c>
      <c r="J4469" s="29">
        <v>0.59</v>
      </c>
      <c r="K4469" s="30">
        <v>0</v>
      </c>
      <c r="L4469" s="29">
        <v>0.59</v>
      </c>
      <c r="M4469" s="30">
        <v>0</v>
      </c>
      <c r="N4469" s="29">
        <v>0.59</v>
      </c>
      <c r="O4469" s="30">
        <v>0</v>
      </c>
      <c r="P4469" s="30">
        <v>0</v>
      </c>
      <c r="Q4469" s="30" t="s">
        <v>22</v>
      </c>
      <c r="R4469" s="30" t="s">
        <v>22</v>
      </c>
      <c r="S4469" s="30" t="s">
        <v>22</v>
      </c>
      <c r="T4469" s="30" t="s">
        <v>22</v>
      </c>
      <c r="U4469" s="30" t="s">
        <v>22</v>
      </c>
      <c r="V4469" s="30" t="s">
        <v>22</v>
      </c>
      <c r="W4469" s="30" t="s">
        <v>16</v>
      </c>
      <c r="X4469" s="54">
        <v>7.0000000000000007E-2</v>
      </c>
      <c r="Y4469" s="30" t="s">
        <v>23</v>
      </c>
      <c r="Z4469" s="30" t="s">
        <v>11942</v>
      </c>
      <c r="AA4469" s="30" t="s">
        <v>18409</v>
      </c>
      <c r="AB4469" s="30" t="s">
        <v>14464</v>
      </c>
      <c r="AC4469" s="30" t="s">
        <v>14461</v>
      </c>
      <c r="AD4469" s="29">
        <v>0.59</v>
      </c>
      <c r="AE4469" s="29">
        <v>0.12</v>
      </c>
      <c r="AF4469" s="29">
        <v>0</v>
      </c>
    </row>
    <row r="4470" spans="1:32" x14ac:dyDescent="0.25">
      <c r="A4470" t="s">
        <v>12601</v>
      </c>
      <c r="B4470" t="s">
        <v>22919</v>
      </c>
      <c r="C4470" t="s">
        <v>28</v>
      </c>
      <c r="D4470" t="s">
        <v>12602</v>
      </c>
      <c r="E4470" t="s">
        <v>12603</v>
      </c>
      <c r="F4470" t="s">
        <v>12604</v>
      </c>
      <c r="G4470" t="s">
        <v>18437</v>
      </c>
      <c r="H4470" s="36" t="str">
        <f>IFERROR(HYPERLINK(_xlfn.XLOOKUP(D4470,'[1]Smoothed Fund docs'!A:A,'[1]Smoothed Fund docs'!C:C),"FID"),IF(ISERROR(VLOOKUP(D4470,'[1]PRIIPS KID'!A:A,1,0)),HYPERLINK("https://digital.feprecisionplus.com/documents/quilter/en-gb/"&amp;F4470&amp;"/KI","KIID"),HYPERLINK("https://digital.feprecisionplus.com/documents/quilter/en-gb/"&amp;F4470&amp;"/PK","KID")))</f>
        <v>KIID</v>
      </c>
      <c r="I4470" s="29">
        <v>0.5</v>
      </c>
      <c r="J4470" s="29">
        <v>0.57999999999999996</v>
      </c>
      <c r="K4470" s="30">
        <v>0</v>
      </c>
      <c r="L4470" s="29">
        <v>0.57999999999999996</v>
      </c>
      <c r="M4470" s="30">
        <v>0</v>
      </c>
      <c r="N4470" s="29">
        <v>0.57999999999999996</v>
      </c>
      <c r="O4470" s="30">
        <v>0</v>
      </c>
      <c r="P4470" s="30">
        <v>0</v>
      </c>
      <c r="Q4470" s="30" t="s">
        <v>22</v>
      </c>
      <c r="R4470" s="30" t="s">
        <v>22</v>
      </c>
      <c r="S4470" s="30" t="s">
        <v>22</v>
      </c>
      <c r="T4470" s="30" t="s">
        <v>22</v>
      </c>
      <c r="U4470" s="30" t="s">
        <v>22</v>
      </c>
      <c r="V4470" s="30" t="s">
        <v>22</v>
      </c>
      <c r="W4470" s="30" t="s">
        <v>16</v>
      </c>
      <c r="X4470" s="54">
        <v>7.0000000000000007E-2</v>
      </c>
      <c r="Y4470" s="30" t="s">
        <v>23</v>
      </c>
      <c r="Z4470" s="30" t="s">
        <v>11942</v>
      </c>
      <c r="AA4470" s="30" t="s">
        <v>18409</v>
      </c>
      <c r="AB4470" s="30" t="s">
        <v>14464</v>
      </c>
      <c r="AC4470" s="30" t="s">
        <v>14461</v>
      </c>
      <c r="AD4470" s="29">
        <v>0.59</v>
      </c>
      <c r="AE4470" s="29">
        <v>0.12</v>
      </c>
      <c r="AF4470" s="29">
        <v>0</v>
      </c>
    </row>
    <row r="4471" spans="1:32" x14ac:dyDescent="0.25">
      <c r="A4471" t="s">
        <v>12090</v>
      </c>
      <c r="B4471" t="s">
        <v>22919</v>
      </c>
      <c r="C4471" t="s">
        <v>18</v>
      </c>
      <c r="D4471" t="s">
        <v>12091</v>
      </c>
      <c r="E4471" t="s">
        <v>12092</v>
      </c>
      <c r="F4471" t="s">
        <v>12093</v>
      </c>
      <c r="G4471" t="s">
        <v>18437</v>
      </c>
      <c r="H4471" s="36" t="str">
        <f>IFERROR(HYPERLINK(_xlfn.XLOOKUP(D4471,'[1]Smoothed Fund docs'!A:A,'[1]Smoothed Fund docs'!C:C),"FID"),IF(ISERROR(VLOOKUP(D4471,'[1]PRIIPS KID'!A:A,1,0)),HYPERLINK("https://digital.feprecisionplus.com/documents/quilter/en-gb/"&amp;F4471&amp;"/KI","KIID"),HYPERLINK("https://digital.feprecisionplus.com/documents/quilter/en-gb/"&amp;F4471&amp;"/PK","KID")))</f>
        <v>KIID</v>
      </c>
      <c r="I4471" s="29">
        <v>0.5</v>
      </c>
      <c r="J4471" s="29">
        <v>0.6</v>
      </c>
      <c r="K4471" s="30">
        <v>0</v>
      </c>
      <c r="L4471" s="29">
        <v>0.6</v>
      </c>
      <c r="M4471" s="30">
        <v>0</v>
      </c>
      <c r="N4471" s="29">
        <v>0.6</v>
      </c>
      <c r="O4471" s="30">
        <v>0</v>
      </c>
      <c r="P4471" s="30">
        <v>0</v>
      </c>
      <c r="Q4471" s="30" t="s">
        <v>22</v>
      </c>
      <c r="R4471" s="30" t="s">
        <v>22</v>
      </c>
      <c r="S4471" s="30" t="s">
        <v>22</v>
      </c>
      <c r="T4471" s="30" t="s">
        <v>22</v>
      </c>
      <c r="U4471" s="30" t="s">
        <v>22</v>
      </c>
      <c r="V4471" s="30" t="s">
        <v>22</v>
      </c>
      <c r="W4471" s="30" t="s">
        <v>37</v>
      </c>
      <c r="X4471" s="54">
        <v>0.04</v>
      </c>
      <c r="Y4471" s="30" t="s">
        <v>23</v>
      </c>
      <c r="Z4471" s="30" t="s">
        <v>11942</v>
      </c>
      <c r="AA4471" s="30" t="s">
        <v>18409</v>
      </c>
      <c r="AB4471" s="30" t="s">
        <v>14415</v>
      </c>
      <c r="AC4471" s="30" t="s">
        <v>14407</v>
      </c>
      <c r="AD4471" s="29">
        <v>0.57999999999999996</v>
      </c>
      <c r="AE4471" s="29">
        <v>0.06</v>
      </c>
      <c r="AF4471" s="29">
        <v>0</v>
      </c>
    </row>
    <row r="4472" spans="1:32" x14ac:dyDescent="0.25">
      <c r="A4472" t="s">
        <v>12094</v>
      </c>
      <c r="B4472" t="s">
        <v>22919</v>
      </c>
      <c r="C4472" t="s">
        <v>28</v>
      </c>
      <c r="D4472" t="s">
        <v>12095</v>
      </c>
      <c r="E4472" t="s">
        <v>12096</v>
      </c>
      <c r="F4472" t="s">
        <v>12097</v>
      </c>
      <c r="G4472" t="s">
        <v>18437</v>
      </c>
      <c r="H4472" s="36" t="str">
        <f>IFERROR(HYPERLINK(_xlfn.XLOOKUP(D4472,'[1]Smoothed Fund docs'!A:A,'[1]Smoothed Fund docs'!C:C),"FID"),IF(ISERROR(VLOOKUP(D4472,'[1]PRIIPS KID'!A:A,1,0)),HYPERLINK("https://digital.feprecisionplus.com/documents/quilter/en-gb/"&amp;F4472&amp;"/KI","KIID"),HYPERLINK("https://digital.feprecisionplus.com/documents/quilter/en-gb/"&amp;F4472&amp;"/PK","KID")))</f>
        <v>KIID</v>
      </c>
      <c r="I4472" s="29">
        <v>0.5</v>
      </c>
      <c r="J4472" s="29">
        <v>0.6</v>
      </c>
      <c r="K4472" s="30">
        <v>0</v>
      </c>
      <c r="L4472" s="29">
        <v>0.6</v>
      </c>
      <c r="M4472" s="30">
        <v>0</v>
      </c>
      <c r="N4472" s="29">
        <v>0.6</v>
      </c>
      <c r="O4472" s="30">
        <v>0</v>
      </c>
      <c r="P4472" s="30">
        <v>0</v>
      </c>
      <c r="Q4472" s="30" t="s">
        <v>22</v>
      </c>
      <c r="R4472" s="30" t="s">
        <v>22</v>
      </c>
      <c r="S4472" s="30" t="s">
        <v>22</v>
      </c>
      <c r="T4472" s="30" t="s">
        <v>22</v>
      </c>
      <c r="U4472" s="30" t="s">
        <v>22</v>
      </c>
      <c r="V4472" s="30" t="s">
        <v>22</v>
      </c>
      <c r="W4472" s="30" t="s">
        <v>37</v>
      </c>
      <c r="X4472" s="54">
        <v>0.04</v>
      </c>
      <c r="Y4472" s="30" t="s">
        <v>23</v>
      </c>
      <c r="Z4472" s="30" t="s">
        <v>11942</v>
      </c>
      <c r="AA4472" s="30" t="s">
        <v>18409</v>
      </c>
      <c r="AB4472" s="30" t="s">
        <v>14415</v>
      </c>
      <c r="AC4472" s="30" t="s">
        <v>14407</v>
      </c>
      <c r="AD4472" s="29">
        <v>0.57999999999999996</v>
      </c>
      <c r="AE4472" s="29">
        <v>0.06</v>
      </c>
      <c r="AF4472" s="29">
        <v>0</v>
      </c>
    </row>
    <row r="4473" spans="1:32" x14ac:dyDescent="0.25">
      <c r="A4473" t="s">
        <v>12098</v>
      </c>
      <c r="B4473" t="s">
        <v>22919</v>
      </c>
      <c r="C4473" t="s">
        <v>18</v>
      </c>
      <c r="D4473" t="s">
        <v>12099</v>
      </c>
      <c r="E4473" t="s">
        <v>12100</v>
      </c>
      <c r="F4473" t="s">
        <v>12101</v>
      </c>
      <c r="G4473" t="s">
        <v>18437</v>
      </c>
      <c r="H4473" s="36" t="str">
        <f>IFERROR(HYPERLINK(_xlfn.XLOOKUP(D4473,'[1]Smoothed Fund docs'!A:A,'[1]Smoothed Fund docs'!C:C),"FID"),IF(ISERROR(VLOOKUP(D4473,'[1]PRIIPS KID'!A:A,1,0)),HYPERLINK("https://digital.feprecisionplus.com/documents/quilter/en-gb/"&amp;F4473&amp;"/KI","KIID"),HYPERLINK("https://digital.feprecisionplus.com/documents/quilter/en-gb/"&amp;F4473&amp;"/PK","KID")))</f>
        <v>KIID</v>
      </c>
      <c r="I4473" s="29">
        <v>0.5</v>
      </c>
      <c r="J4473" s="29">
        <v>0.64</v>
      </c>
      <c r="K4473" s="30">
        <v>0</v>
      </c>
      <c r="L4473" s="29">
        <v>0.64</v>
      </c>
      <c r="M4473" s="30">
        <v>0</v>
      </c>
      <c r="N4473" s="29">
        <v>0.64</v>
      </c>
      <c r="O4473" s="30">
        <v>0</v>
      </c>
      <c r="P4473" s="30">
        <v>0</v>
      </c>
      <c r="Q4473" s="30" t="s">
        <v>22</v>
      </c>
      <c r="R4473" s="30" t="s">
        <v>22</v>
      </c>
      <c r="S4473" s="30" t="s">
        <v>22</v>
      </c>
      <c r="T4473" s="30" t="s">
        <v>22</v>
      </c>
      <c r="U4473" s="30" t="s">
        <v>22</v>
      </c>
      <c r="V4473" s="30" t="s">
        <v>22</v>
      </c>
      <c r="W4473" s="30" t="s">
        <v>50</v>
      </c>
      <c r="X4473" s="54">
        <v>0.04</v>
      </c>
      <c r="Y4473" s="30" t="s">
        <v>23</v>
      </c>
      <c r="Z4473" s="30" t="s">
        <v>11942</v>
      </c>
      <c r="AA4473" s="30" t="s">
        <v>18409</v>
      </c>
      <c r="AB4473" s="30" t="s">
        <v>14415</v>
      </c>
      <c r="AC4473" s="30" t="s">
        <v>14407</v>
      </c>
      <c r="AD4473" s="29">
        <v>0.64</v>
      </c>
      <c r="AE4473" s="29">
        <v>0.04</v>
      </c>
      <c r="AF4473" s="29">
        <v>0</v>
      </c>
    </row>
    <row r="4474" spans="1:32" x14ac:dyDescent="0.25">
      <c r="A4474" t="s">
        <v>12102</v>
      </c>
      <c r="B4474" t="s">
        <v>22919</v>
      </c>
      <c r="C4474" t="s">
        <v>28</v>
      </c>
      <c r="D4474" t="s">
        <v>12103</v>
      </c>
      <c r="E4474" t="s">
        <v>12104</v>
      </c>
      <c r="F4474" t="s">
        <v>12105</v>
      </c>
      <c r="G4474" t="s">
        <v>18437</v>
      </c>
      <c r="H4474" s="36" t="str">
        <f>IFERROR(HYPERLINK(_xlfn.XLOOKUP(D4474,'[1]Smoothed Fund docs'!A:A,'[1]Smoothed Fund docs'!C:C),"FID"),IF(ISERROR(VLOOKUP(D4474,'[1]PRIIPS KID'!A:A,1,0)),HYPERLINK("https://digital.feprecisionplus.com/documents/quilter/en-gb/"&amp;F4474&amp;"/KI","KIID"),HYPERLINK("https://digital.feprecisionplus.com/documents/quilter/en-gb/"&amp;F4474&amp;"/PK","KID")))</f>
        <v>KIID</v>
      </c>
      <c r="I4474" s="29">
        <v>0.5</v>
      </c>
      <c r="J4474" s="29">
        <v>0.63</v>
      </c>
      <c r="K4474" s="30">
        <v>0</v>
      </c>
      <c r="L4474" s="29">
        <v>0.63</v>
      </c>
      <c r="M4474" s="30">
        <v>0</v>
      </c>
      <c r="N4474" s="29">
        <v>0.63</v>
      </c>
      <c r="O4474" s="30">
        <v>0</v>
      </c>
      <c r="P4474" s="30">
        <v>0</v>
      </c>
      <c r="Q4474" s="30" t="s">
        <v>22</v>
      </c>
      <c r="R4474" s="30" t="s">
        <v>22</v>
      </c>
      <c r="S4474" s="30" t="s">
        <v>22</v>
      </c>
      <c r="T4474" s="30" t="s">
        <v>22</v>
      </c>
      <c r="U4474" s="30" t="s">
        <v>22</v>
      </c>
      <c r="V4474" s="30" t="s">
        <v>22</v>
      </c>
      <c r="W4474" s="30" t="s">
        <v>50</v>
      </c>
      <c r="X4474" s="54">
        <v>0.04</v>
      </c>
      <c r="Y4474" s="30" t="s">
        <v>23</v>
      </c>
      <c r="Z4474" s="30" t="s">
        <v>11942</v>
      </c>
      <c r="AA4474" s="30" t="s">
        <v>18409</v>
      </c>
      <c r="AB4474" s="30" t="s">
        <v>14415</v>
      </c>
      <c r="AC4474" s="30" t="s">
        <v>14407</v>
      </c>
      <c r="AD4474" s="29">
        <v>0.63</v>
      </c>
      <c r="AE4474" s="29">
        <v>0.04</v>
      </c>
      <c r="AF4474" s="29">
        <v>0</v>
      </c>
    </row>
    <row r="4475" spans="1:32" x14ac:dyDescent="0.25">
      <c r="A4475" t="s">
        <v>9364</v>
      </c>
      <c r="B4475" t="s">
        <v>22919</v>
      </c>
      <c r="C4475" t="s">
        <v>18</v>
      </c>
      <c r="D4475" t="s">
        <v>9365</v>
      </c>
      <c r="E4475" t="s">
        <v>9366</v>
      </c>
      <c r="F4475" t="s">
        <v>9367</v>
      </c>
      <c r="G4475" t="s">
        <v>18414</v>
      </c>
      <c r="H4475" s="36" t="str">
        <f>IFERROR(HYPERLINK(_xlfn.XLOOKUP(D4475,'[1]Smoothed Fund docs'!A:A,'[1]Smoothed Fund docs'!C:C),"FID"),IF(ISERROR(VLOOKUP(D4475,'[1]PRIIPS KID'!A:A,1,0)),HYPERLINK("https://digital.feprecisionplus.com/documents/quilter/en-gb/"&amp;F4475&amp;"/KI","KIID"),HYPERLINK("https://digital.feprecisionplus.com/documents/quilter/en-gb/"&amp;F4475&amp;"/PK","KID")))</f>
        <v>KIID</v>
      </c>
      <c r="I4475" s="29">
        <v>0.25</v>
      </c>
      <c r="J4475" s="29">
        <v>0.3</v>
      </c>
      <c r="K4475" s="30">
        <v>0</v>
      </c>
      <c r="L4475" s="29">
        <v>0.3</v>
      </c>
      <c r="M4475" s="30">
        <v>0</v>
      </c>
      <c r="N4475" s="29">
        <v>0.3</v>
      </c>
      <c r="O4475" s="30">
        <v>0</v>
      </c>
      <c r="P4475" s="30">
        <v>0</v>
      </c>
      <c r="Q4475" s="30" t="s">
        <v>22</v>
      </c>
      <c r="R4475" s="30" t="s">
        <v>22</v>
      </c>
      <c r="S4475" s="30" t="s">
        <v>22</v>
      </c>
      <c r="T4475" s="30" t="s">
        <v>22</v>
      </c>
      <c r="U4475" s="30" t="s">
        <v>22</v>
      </c>
      <c r="V4475" s="30" t="s">
        <v>22</v>
      </c>
      <c r="W4475" s="30" t="s">
        <v>152</v>
      </c>
      <c r="X4475" s="54">
        <v>0.02</v>
      </c>
      <c r="Y4475" s="30" t="s">
        <v>23</v>
      </c>
      <c r="Z4475" s="30" t="s">
        <v>11942</v>
      </c>
      <c r="AA4475" s="30" t="s">
        <v>18409</v>
      </c>
      <c r="AB4475" s="30" t="s">
        <v>14447</v>
      </c>
      <c r="AC4475" s="30" t="s">
        <v>14446</v>
      </c>
      <c r="AD4475" s="29">
        <v>0.3</v>
      </c>
      <c r="AE4475" s="29">
        <v>7.0000000000000007E-2</v>
      </c>
      <c r="AF4475" s="29">
        <v>0</v>
      </c>
    </row>
    <row r="4476" spans="1:32" x14ac:dyDescent="0.25">
      <c r="A4476" t="s">
        <v>9368</v>
      </c>
      <c r="B4476" t="s">
        <v>22919</v>
      </c>
      <c r="C4476" t="s">
        <v>28</v>
      </c>
      <c r="D4476" t="s">
        <v>9369</v>
      </c>
      <c r="E4476" t="s">
        <v>9370</v>
      </c>
      <c r="F4476" t="s">
        <v>9371</v>
      </c>
      <c r="G4476" t="s">
        <v>18414</v>
      </c>
      <c r="H4476" s="36" t="str">
        <f>IFERROR(HYPERLINK(_xlfn.XLOOKUP(D4476,'[1]Smoothed Fund docs'!A:A,'[1]Smoothed Fund docs'!C:C),"FID"),IF(ISERROR(VLOOKUP(D4476,'[1]PRIIPS KID'!A:A,1,0)),HYPERLINK("https://digital.feprecisionplus.com/documents/quilter/en-gb/"&amp;F4476&amp;"/KI","KIID"),HYPERLINK("https://digital.feprecisionplus.com/documents/quilter/en-gb/"&amp;F4476&amp;"/PK","KID")))</f>
        <v>KIID</v>
      </c>
      <c r="I4476" s="29">
        <v>0.25</v>
      </c>
      <c r="J4476" s="29">
        <v>0.3</v>
      </c>
      <c r="K4476" s="30">
        <v>0</v>
      </c>
      <c r="L4476" s="29">
        <v>0.3</v>
      </c>
      <c r="M4476" s="30">
        <v>0</v>
      </c>
      <c r="N4476" s="29">
        <v>0.3</v>
      </c>
      <c r="O4476" s="30">
        <v>0</v>
      </c>
      <c r="P4476" s="30">
        <v>0</v>
      </c>
      <c r="Q4476" s="30" t="s">
        <v>22</v>
      </c>
      <c r="R4476" s="30" t="s">
        <v>22</v>
      </c>
      <c r="S4476" s="30" t="s">
        <v>22</v>
      </c>
      <c r="T4476" s="30" t="s">
        <v>22</v>
      </c>
      <c r="U4476" s="30" t="s">
        <v>22</v>
      </c>
      <c r="V4476" s="30" t="s">
        <v>22</v>
      </c>
      <c r="W4476" s="30" t="s">
        <v>152</v>
      </c>
      <c r="X4476" s="54">
        <v>0.02</v>
      </c>
      <c r="Y4476" s="30" t="s">
        <v>23</v>
      </c>
      <c r="Z4476" s="30" t="s">
        <v>11942</v>
      </c>
      <c r="AA4476" s="30" t="s">
        <v>18409</v>
      </c>
      <c r="AB4476" s="30" t="s">
        <v>14447</v>
      </c>
      <c r="AC4476" s="30" t="s">
        <v>14446</v>
      </c>
      <c r="AD4476" s="29">
        <v>0.3</v>
      </c>
      <c r="AE4476" s="29">
        <v>7.0000000000000007E-2</v>
      </c>
      <c r="AF4476" s="29">
        <v>0</v>
      </c>
    </row>
    <row r="4477" spans="1:32" x14ac:dyDescent="0.25">
      <c r="A4477" t="s">
        <v>9372</v>
      </c>
      <c r="B4477" t="s">
        <v>22919</v>
      </c>
      <c r="C4477" t="s">
        <v>18</v>
      </c>
      <c r="D4477" t="s">
        <v>9373</v>
      </c>
      <c r="E4477" t="s">
        <v>9374</v>
      </c>
      <c r="F4477" t="s">
        <v>9375</v>
      </c>
      <c r="G4477" t="s">
        <v>18414</v>
      </c>
      <c r="H4477" s="36" t="str">
        <f>IFERROR(HYPERLINK(_xlfn.XLOOKUP(D4477,'[1]Smoothed Fund docs'!A:A,'[1]Smoothed Fund docs'!C:C),"FID"),IF(ISERROR(VLOOKUP(D4477,'[1]PRIIPS KID'!A:A,1,0)),HYPERLINK("https://digital.feprecisionplus.com/documents/quilter/en-gb/"&amp;F4477&amp;"/KI","KIID"),HYPERLINK("https://digital.feprecisionplus.com/documents/quilter/en-gb/"&amp;F4477&amp;"/PK","KID")))</f>
        <v>KIID</v>
      </c>
      <c r="I4477" s="29">
        <v>0.75</v>
      </c>
      <c r="J4477" s="29">
        <v>0.78</v>
      </c>
      <c r="K4477" s="30">
        <v>7.4999999999999997E-2</v>
      </c>
      <c r="L4477" s="29">
        <v>0.70500000000000007</v>
      </c>
      <c r="M4477" s="30">
        <v>0</v>
      </c>
      <c r="N4477" s="29">
        <v>0.70500000000000007</v>
      </c>
      <c r="O4477" s="30">
        <v>0</v>
      </c>
      <c r="P4477" s="30">
        <v>0</v>
      </c>
      <c r="Q4477" s="30" t="s">
        <v>22</v>
      </c>
      <c r="R4477" s="30" t="s">
        <v>22</v>
      </c>
      <c r="S4477" s="30" t="s">
        <v>22</v>
      </c>
      <c r="T4477" s="30" t="s">
        <v>22</v>
      </c>
      <c r="U4477" s="30" t="s">
        <v>22</v>
      </c>
      <c r="V4477" s="30" t="s">
        <v>22</v>
      </c>
      <c r="W4477" s="30" t="s">
        <v>16</v>
      </c>
      <c r="X4477" s="54">
        <v>0.06</v>
      </c>
      <c r="Y4477" s="30" t="s">
        <v>23</v>
      </c>
      <c r="Z4477" s="30" t="s">
        <v>11942</v>
      </c>
      <c r="AA4477" s="30" t="s">
        <v>18409</v>
      </c>
      <c r="AB4477" s="30" t="s">
        <v>14473</v>
      </c>
      <c r="AC4477" s="30" t="s">
        <v>14449</v>
      </c>
      <c r="AD4477" s="29">
        <v>0.70500000000000007</v>
      </c>
      <c r="AE4477" s="29">
        <v>0.14000000000000001</v>
      </c>
      <c r="AF4477" s="29">
        <v>0</v>
      </c>
    </row>
    <row r="4478" spans="1:32" x14ac:dyDescent="0.25">
      <c r="A4478" t="s">
        <v>9376</v>
      </c>
      <c r="B4478" t="s">
        <v>22919</v>
      </c>
      <c r="C4478" t="s">
        <v>28</v>
      </c>
      <c r="D4478" t="s">
        <v>9377</v>
      </c>
      <c r="E4478" t="s">
        <v>9378</v>
      </c>
      <c r="F4478" t="s">
        <v>9379</v>
      </c>
      <c r="G4478" t="s">
        <v>18414</v>
      </c>
      <c r="H4478" s="36" t="str">
        <f>IFERROR(HYPERLINK(_xlfn.XLOOKUP(D4478,'[1]Smoothed Fund docs'!A:A,'[1]Smoothed Fund docs'!C:C),"FID"),IF(ISERROR(VLOOKUP(D4478,'[1]PRIIPS KID'!A:A,1,0)),HYPERLINK("https://digital.feprecisionplus.com/documents/quilter/en-gb/"&amp;F4478&amp;"/KI","KIID"),HYPERLINK("https://digital.feprecisionplus.com/documents/quilter/en-gb/"&amp;F4478&amp;"/PK","KID")))</f>
        <v>KIID</v>
      </c>
      <c r="I4478" s="29">
        <v>0.75</v>
      </c>
      <c r="J4478" s="29">
        <v>0.78</v>
      </c>
      <c r="K4478" s="30">
        <v>7.4999999999999997E-2</v>
      </c>
      <c r="L4478" s="29">
        <v>0.70500000000000007</v>
      </c>
      <c r="M4478" s="30">
        <v>0</v>
      </c>
      <c r="N4478" s="29">
        <v>0.70500000000000007</v>
      </c>
      <c r="O4478" s="30">
        <v>0</v>
      </c>
      <c r="P4478" s="30">
        <v>0</v>
      </c>
      <c r="Q4478" s="30" t="s">
        <v>22</v>
      </c>
      <c r="R4478" s="30" t="s">
        <v>22</v>
      </c>
      <c r="S4478" s="30" t="s">
        <v>22</v>
      </c>
      <c r="T4478" s="30" t="s">
        <v>22</v>
      </c>
      <c r="U4478" s="30" t="s">
        <v>22</v>
      </c>
      <c r="V4478" s="30" t="s">
        <v>22</v>
      </c>
      <c r="W4478" s="30" t="s">
        <v>16</v>
      </c>
      <c r="X4478" s="54">
        <v>0.06</v>
      </c>
      <c r="Y4478" s="30" t="s">
        <v>23</v>
      </c>
      <c r="Z4478" s="30" t="s">
        <v>11942</v>
      </c>
      <c r="AA4478" s="30" t="s">
        <v>18409</v>
      </c>
      <c r="AB4478" s="30" t="s">
        <v>14473</v>
      </c>
      <c r="AC4478" s="30" t="s">
        <v>14449</v>
      </c>
      <c r="AD4478" s="29">
        <v>0.70500000000000007</v>
      </c>
      <c r="AE4478" s="29">
        <v>0.14000000000000001</v>
      </c>
      <c r="AF4478" s="29">
        <v>0</v>
      </c>
    </row>
    <row r="4479" spans="1:32" x14ac:dyDescent="0.25">
      <c r="A4479" t="s">
        <v>9380</v>
      </c>
      <c r="B4479" t="s">
        <v>22919</v>
      </c>
      <c r="C4479" t="s">
        <v>18</v>
      </c>
      <c r="D4479" t="s">
        <v>9381</v>
      </c>
      <c r="E4479" t="s">
        <v>9382</v>
      </c>
      <c r="F4479" t="s">
        <v>9383</v>
      </c>
      <c r="G4479" t="s">
        <v>18437</v>
      </c>
      <c r="H4479" s="36" t="str">
        <f>IFERROR(HYPERLINK(_xlfn.XLOOKUP(D4479,'[1]Smoothed Fund docs'!A:A,'[1]Smoothed Fund docs'!C:C),"FID"),IF(ISERROR(VLOOKUP(D4479,'[1]PRIIPS KID'!A:A,1,0)),HYPERLINK("https://digital.feprecisionplus.com/documents/quilter/en-gb/"&amp;F4479&amp;"/KI","KIID"),HYPERLINK("https://digital.feprecisionplus.com/documents/quilter/en-gb/"&amp;F4479&amp;"/PK","KID")))</f>
        <v>KIID</v>
      </c>
      <c r="I4479" s="29">
        <v>0.5</v>
      </c>
      <c r="J4479" s="29">
        <v>0.56000000000000005</v>
      </c>
      <c r="K4479" s="30">
        <v>0.05</v>
      </c>
      <c r="L4479" s="29">
        <v>0.51</v>
      </c>
      <c r="M4479" s="30">
        <v>0</v>
      </c>
      <c r="N4479" s="29">
        <v>0.51</v>
      </c>
      <c r="O4479" s="30">
        <v>0</v>
      </c>
      <c r="P4479" s="30">
        <v>0</v>
      </c>
      <c r="Q4479" s="30" t="s">
        <v>22</v>
      </c>
      <c r="R4479" s="30" t="s">
        <v>22</v>
      </c>
      <c r="S4479" s="30" t="s">
        <v>22</v>
      </c>
      <c r="T4479" s="30" t="s">
        <v>22</v>
      </c>
      <c r="U4479" s="30" t="s">
        <v>22</v>
      </c>
      <c r="V4479" s="30" t="s">
        <v>22</v>
      </c>
      <c r="W4479" s="30" t="s">
        <v>50</v>
      </c>
      <c r="X4479" s="54">
        <v>0.04</v>
      </c>
      <c r="Y4479" s="30" t="s">
        <v>23</v>
      </c>
      <c r="Z4479" s="30" t="s">
        <v>11942</v>
      </c>
      <c r="AA4479" s="30" t="s">
        <v>18409</v>
      </c>
      <c r="AB4479" s="30" t="s">
        <v>14415</v>
      </c>
      <c r="AC4479" s="30" t="s">
        <v>14407</v>
      </c>
      <c r="AD4479" s="29">
        <v>0.49000000000000005</v>
      </c>
      <c r="AE4479" s="29">
        <v>7.0000000000000007E-2</v>
      </c>
      <c r="AF4479" s="29">
        <v>0</v>
      </c>
    </row>
    <row r="4480" spans="1:32" x14ac:dyDescent="0.25">
      <c r="A4480" t="s">
        <v>9384</v>
      </c>
      <c r="B4480" t="s">
        <v>22919</v>
      </c>
      <c r="C4480" t="s">
        <v>28</v>
      </c>
      <c r="D4480" t="s">
        <v>9385</v>
      </c>
      <c r="E4480" t="s">
        <v>9386</v>
      </c>
      <c r="F4480" t="s">
        <v>9387</v>
      </c>
      <c r="G4480" t="s">
        <v>18437</v>
      </c>
      <c r="H4480" s="36" t="str">
        <f>IFERROR(HYPERLINK(_xlfn.XLOOKUP(D4480,'[1]Smoothed Fund docs'!A:A,'[1]Smoothed Fund docs'!C:C),"FID"),IF(ISERROR(VLOOKUP(D4480,'[1]PRIIPS KID'!A:A,1,0)),HYPERLINK("https://digital.feprecisionplus.com/documents/quilter/en-gb/"&amp;F4480&amp;"/KI","KIID"),HYPERLINK("https://digital.feprecisionplus.com/documents/quilter/en-gb/"&amp;F4480&amp;"/PK","KID")))</f>
        <v>KIID</v>
      </c>
      <c r="I4480" s="29">
        <v>0.5</v>
      </c>
      <c r="J4480" s="29">
        <v>0.56000000000000005</v>
      </c>
      <c r="K4480" s="30">
        <v>0.05</v>
      </c>
      <c r="L4480" s="29">
        <v>0.51</v>
      </c>
      <c r="M4480" s="30">
        <v>0</v>
      </c>
      <c r="N4480" s="29">
        <v>0.51</v>
      </c>
      <c r="O4480" s="30">
        <v>0</v>
      </c>
      <c r="P4480" s="30">
        <v>0</v>
      </c>
      <c r="Q4480" s="30" t="s">
        <v>22</v>
      </c>
      <c r="R4480" s="30" t="s">
        <v>22</v>
      </c>
      <c r="S4480" s="30" t="s">
        <v>22</v>
      </c>
      <c r="T4480" s="30" t="s">
        <v>22</v>
      </c>
      <c r="U4480" s="30" t="s">
        <v>22</v>
      </c>
      <c r="V4480" s="30" t="s">
        <v>22</v>
      </c>
      <c r="W4480" s="30" t="s">
        <v>50</v>
      </c>
      <c r="X4480" s="54">
        <v>0.04</v>
      </c>
      <c r="Y4480" s="30" t="s">
        <v>23</v>
      </c>
      <c r="Z4480" s="30" t="s">
        <v>11942</v>
      </c>
      <c r="AA4480" s="30" t="s">
        <v>18409</v>
      </c>
      <c r="AB4480" s="30" t="s">
        <v>14415</v>
      </c>
      <c r="AC4480" s="30" t="s">
        <v>14407</v>
      </c>
      <c r="AD4480" s="29">
        <v>0.49000000000000005</v>
      </c>
      <c r="AE4480" s="29">
        <v>7.0000000000000007E-2</v>
      </c>
      <c r="AF4480" s="29">
        <v>0</v>
      </c>
    </row>
    <row r="4481" spans="1:32" x14ac:dyDescent="0.25">
      <c r="A4481" t="s">
        <v>9388</v>
      </c>
      <c r="B4481" t="s">
        <v>22919</v>
      </c>
      <c r="C4481" t="s">
        <v>18</v>
      </c>
      <c r="D4481" t="s">
        <v>9389</v>
      </c>
      <c r="E4481" t="s">
        <v>9390</v>
      </c>
      <c r="F4481" t="s">
        <v>9391</v>
      </c>
      <c r="G4481" t="s">
        <v>18437</v>
      </c>
      <c r="H4481" s="36" t="str">
        <f>IFERROR(HYPERLINK(_xlfn.XLOOKUP(D4481,'[1]Smoothed Fund docs'!A:A,'[1]Smoothed Fund docs'!C:C),"FID"),IF(ISERROR(VLOOKUP(D4481,'[1]PRIIPS KID'!A:A,1,0)),HYPERLINK("https://digital.feprecisionplus.com/documents/quilter/en-gb/"&amp;F4481&amp;"/KI","KIID"),HYPERLINK("https://digital.feprecisionplus.com/documents/quilter/en-gb/"&amp;F4481&amp;"/PK","KID")))</f>
        <v>KIID</v>
      </c>
      <c r="I4481" s="29">
        <v>0.5</v>
      </c>
      <c r="J4481" s="29">
        <v>0.59</v>
      </c>
      <c r="K4481" s="30">
        <v>0.05</v>
      </c>
      <c r="L4481" s="29">
        <v>0.53999999999999992</v>
      </c>
      <c r="M4481" s="30">
        <v>0</v>
      </c>
      <c r="N4481" s="29">
        <v>0.53999999999999992</v>
      </c>
      <c r="O4481" s="30">
        <v>0</v>
      </c>
      <c r="P4481" s="30">
        <v>0</v>
      </c>
      <c r="Q4481" s="30" t="s">
        <v>22</v>
      </c>
      <c r="R4481" s="30" t="s">
        <v>22</v>
      </c>
      <c r="S4481" s="30" t="s">
        <v>22</v>
      </c>
      <c r="T4481" s="30" t="s">
        <v>22</v>
      </c>
      <c r="U4481" s="30" t="s">
        <v>22</v>
      </c>
      <c r="V4481" s="30" t="s">
        <v>22</v>
      </c>
      <c r="W4481" s="30" t="s">
        <v>16</v>
      </c>
      <c r="X4481" s="54">
        <v>0.06</v>
      </c>
      <c r="Y4481" s="30" t="s">
        <v>23</v>
      </c>
      <c r="Z4481" s="30" t="s">
        <v>11942</v>
      </c>
      <c r="AA4481" s="30" t="s">
        <v>18409</v>
      </c>
      <c r="AB4481" s="30" t="s">
        <v>14415</v>
      </c>
      <c r="AC4481" s="30" t="s">
        <v>14407</v>
      </c>
      <c r="AD4481" s="29">
        <v>0.51</v>
      </c>
      <c r="AE4481" s="29">
        <v>0.06</v>
      </c>
      <c r="AF4481" s="29">
        <v>0</v>
      </c>
    </row>
    <row r="4482" spans="1:32" x14ac:dyDescent="0.25">
      <c r="A4482" t="s">
        <v>9392</v>
      </c>
      <c r="B4482" t="s">
        <v>22919</v>
      </c>
      <c r="C4482" t="s">
        <v>18</v>
      </c>
      <c r="D4482" t="s">
        <v>9393</v>
      </c>
      <c r="E4482" t="s">
        <v>9394</v>
      </c>
      <c r="F4482" t="s">
        <v>9395</v>
      </c>
      <c r="G4482" t="s">
        <v>18437</v>
      </c>
      <c r="H4482" s="36" t="str">
        <f>IFERROR(HYPERLINK(_xlfn.XLOOKUP(D4482,'[1]Smoothed Fund docs'!A:A,'[1]Smoothed Fund docs'!C:C),"FID"),IF(ISERROR(VLOOKUP(D4482,'[1]PRIIPS KID'!A:A,1,0)),HYPERLINK("https://digital.feprecisionplus.com/documents/quilter/en-gb/"&amp;F4482&amp;"/KI","KIID"),HYPERLINK("https://digital.feprecisionplus.com/documents/quilter/en-gb/"&amp;F4482&amp;"/PK","KID")))</f>
        <v>KIID</v>
      </c>
      <c r="I4482" s="29">
        <v>0.5</v>
      </c>
      <c r="J4482" s="29">
        <v>0.56999999999999995</v>
      </c>
      <c r="K4482" s="30">
        <v>0.05</v>
      </c>
      <c r="L4482" s="29">
        <v>0.51999999999999991</v>
      </c>
      <c r="M4482" s="30">
        <v>0</v>
      </c>
      <c r="N4482" s="29">
        <v>0.51999999999999991</v>
      </c>
      <c r="O4482" s="30">
        <v>0</v>
      </c>
      <c r="P4482" s="30">
        <v>0</v>
      </c>
      <c r="Q4482" s="30" t="s">
        <v>22</v>
      </c>
      <c r="R4482" s="30" t="s">
        <v>22</v>
      </c>
      <c r="S4482" s="30" t="s">
        <v>22</v>
      </c>
      <c r="T4482" s="30" t="s">
        <v>22</v>
      </c>
      <c r="U4482" s="30" t="s">
        <v>22</v>
      </c>
      <c r="V4482" s="30" t="s">
        <v>22</v>
      </c>
      <c r="W4482" s="30" t="s">
        <v>37</v>
      </c>
      <c r="X4482" s="54">
        <v>0.04</v>
      </c>
      <c r="Y4482" s="30" t="s">
        <v>23</v>
      </c>
      <c r="Z4482" s="30" t="s">
        <v>11942</v>
      </c>
      <c r="AA4482" s="30" t="s">
        <v>18409</v>
      </c>
      <c r="AB4482" s="30" t="s">
        <v>14415</v>
      </c>
      <c r="AC4482" s="30" t="s">
        <v>14407</v>
      </c>
      <c r="AD4482" s="29">
        <v>0.51999999999999991</v>
      </c>
      <c r="AE4482" s="29">
        <v>7.0000000000000007E-2</v>
      </c>
      <c r="AF4482" s="29">
        <v>0</v>
      </c>
    </row>
    <row r="4483" spans="1:32" x14ac:dyDescent="0.25">
      <c r="A4483" t="s">
        <v>15276</v>
      </c>
      <c r="B4483" t="s">
        <v>22919</v>
      </c>
      <c r="C4483" t="s">
        <v>28</v>
      </c>
      <c r="D4483" t="s">
        <v>15277</v>
      </c>
      <c r="E4483" t="s">
        <v>15278</v>
      </c>
      <c r="F4483" t="s">
        <v>15279</v>
      </c>
      <c r="G4483" t="s">
        <v>18437</v>
      </c>
      <c r="H4483" s="36" t="str">
        <f>IFERROR(HYPERLINK(_xlfn.XLOOKUP(D4483,'[1]Smoothed Fund docs'!A:A,'[1]Smoothed Fund docs'!C:C),"FID"),IF(ISERROR(VLOOKUP(D4483,'[1]PRIIPS KID'!A:A,1,0)),HYPERLINK("https://digital.feprecisionplus.com/documents/quilter/en-gb/"&amp;F4483&amp;"/KI","KIID"),HYPERLINK("https://digital.feprecisionplus.com/documents/quilter/en-gb/"&amp;F4483&amp;"/PK","KID")))</f>
        <v>KIID</v>
      </c>
      <c r="I4483" s="29">
        <v>0.5</v>
      </c>
      <c r="J4483" s="29">
        <v>0.56999999999999995</v>
      </c>
      <c r="K4483" s="30">
        <v>0.05</v>
      </c>
      <c r="L4483" s="29">
        <v>0.51999999999999991</v>
      </c>
      <c r="M4483" s="30">
        <v>0</v>
      </c>
      <c r="N4483" s="29">
        <v>0.51999999999999991</v>
      </c>
      <c r="O4483" s="30">
        <v>0</v>
      </c>
      <c r="P4483" s="30">
        <v>0</v>
      </c>
      <c r="Q4483" s="30" t="s">
        <v>22</v>
      </c>
      <c r="R4483" s="30" t="s">
        <v>22</v>
      </c>
      <c r="S4483" s="30" t="s">
        <v>22</v>
      </c>
      <c r="T4483" s="30" t="s">
        <v>22</v>
      </c>
      <c r="U4483" s="30" t="s">
        <v>22</v>
      </c>
      <c r="V4483" s="30" t="s">
        <v>22</v>
      </c>
      <c r="W4483" s="30" t="s">
        <v>37</v>
      </c>
      <c r="X4483" s="54">
        <v>0.04</v>
      </c>
      <c r="Y4483" s="30" t="s">
        <v>23</v>
      </c>
      <c r="Z4483" s="30" t="s">
        <v>11942</v>
      </c>
      <c r="AA4483" s="30" t="s">
        <v>18409</v>
      </c>
      <c r="AB4483" s="30" t="s">
        <v>14415</v>
      </c>
      <c r="AC4483" s="30" t="s">
        <v>14407</v>
      </c>
      <c r="AD4483" s="29">
        <v>0.51999999999999991</v>
      </c>
      <c r="AE4483" s="29">
        <v>7.0000000000000007E-2</v>
      </c>
      <c r="AF4483" s="29">
        <v>0</v>
      </c>
    </row>
    <row r="4484" spans="1:32" x14ac:dyDescent="0.25">
      <c r="A4484" t="s">
        <v>9396</v>
      </c>
      <c r="B4484" t="s">
        <v>22919</v>
      </c>
      <c r="C4484" t="s">
        <v>18</v>
      </c>
      <c r="D4484" t="s">
        <v>9397</v>
      </c>
      <c r="E4484" t="s">
        <v>9398</v>
      </c>
      <c r="F4484" t="s">
        <v>9399</v>
      </c>
      <c r="G4484" t="s">
        <v>18437</v>
      </c>
      <c r="H4484" s="36" t="str">
        <f>IFERROR(HYPERLINK(_xlfn.XLOOKUP(D4484,'[1]Smoothed Fund docs'!A:A,'[1]Smoothed Fund docs'!C:C),"FID"),IF(ISERROR(VLOOKUP(D4484,'[1]PRIIPS KID'!A:A,1,0)),HYPERLINK("https://digital.feprecisionplus.com/documents/quilter/en-gb/"&amp;F4484&amp;"/KI","KIID"),HYPERLINK("https://digital.feprecisionplus.com/documents/quilter/en-gb/"&amp;F4484&amp;"/PK","KID")))</f>
        <v>KIID</v>
      </c>
      <c r="I4484" s="29">
        <v>0.5</v>
      </c>
      <c r="J4484" s="29">
        <v>0.64</v>
      </c>
      <c r="K4484" s="30">
        <v>0.05</v>
      </c>
      <c r="L4484" s="29">
        <v>0.59</v>
      </c>
      <c r="M4484" s="30">
        <v>0</v>
      </c>
      <c r="N4484" s="29">
        <v>0.59</v>
      </c>
      <c r="O4484" s="30">
        <v>0</v>
      </c>
      <c r="P4484" s="30">
        <v>0</v>
      </c>
      <c r="Q4484" s="30" t="s">
        <v>22</v>
      </c>
      <c r="R4484" s="30" t="s">
        <v>22</v>
      </c>
      <c r="S4484" s="30" t="s">
        <v>22</v>
      </c>
      <c r="T4484" s="30" t="s">
        <v>22</v>
      </c>
      <c r="U4484" s="30" t="s">
        <v>22</v>
      </c>
      <c r="V4484" s="30" t="s">
        <v>22</v>
      </c>
      <c r="W4484" s="30" t="s">
        <v>37</v>
      </c>
      <c r="X4484" s="54">
        <v>0.04</v>
      </c>
      <c r="Y4484" s="30" t="s">
        <v>23</v>
      </c>
      <c r="Z4484" s="30" t="s">
        <v>11942</v>
      </c>
      <c r="AA4484" s="30" t="s">
        <v>18409</v>
      </c>
      <c r="AB4484" s="30" t="s">
        <v>14415</v>
      </c>
      <c r="AC4484" s="30" t="s">
        <v>14407</v>
      </c>
      <c r="AD4484" s="29">
        <v>0.52999999999999992</v>
      </c>
      <c r="AE4484" s="29">
        <v>0.08</v>
      </c>
      <c r="AF4484" s="29">
        <v>0</v>
      </c>
    </row>
    <row r="4485" spans="1:32" x14ac:dyDescent="0.25">
      <c r="A4485" t="s">
        <v>9400</v>
      </c>
      <c r="B4485" t="s">
        <v>22919</v>
      </c>
      <c r="C4485" t="s">
        <v>28</v>
      </c>
      <c r="D4485" t="s">
        <v>9401</v>
      </c>
      <c r="E4485" t="s">
        <v>9402</v>
      </c>
      <c r="F4485" t="s">
        <v>9403</v>
      </c>
      <c r="G4485" t="s">
        <v>18437</v>
      </c>
      <c r="H4485" s="36" t="str">
        <f>IFERROR(HYPERLINK(_xlfn.XLOOKUP(D4485,'[1]Smoothed Fund docs'!A:A,'[1]Smoothed Fund docs'!C:C),"FID"),IF(ISERROR(VLOOKUP(D4485,'[1]PRIIPS KID'!A:A,1,0)),HYPERLINK("https://digital.feprecisionplus.com/documents/quilter/en-gb/"&amp;F4485&amp;"/KI","KIID"),HYPERLINK("https://digital.feprecisionplus.com/documents/quilter/en-gb/"&amp;F4485&amp;"/PK","KID")))</f>
        <v>KIID</v>
      </c>
      <c r="I4485" s="29">
        <v>0.5</v>
      </c>
      <c r="J4485" s="29">
        <v>0.64</v>
      </c>
      <c r="K4485" s="30">
        <v>0.05</v>
      </c>
      <c r="L4485" s="29">
        <v>0.59</v>
      </c>
      <c r="M4485" s="30">
        <v>0</v>
      </c>
      <c r="N4485" s="29">
        <v>0.59</v>
      </c>
      <c r="O4485" s="30">
        <v>0</v>
      </c>
      <c r="P4485" s="30">
        <v>0</v>
      </c>
      <c r="Q4485" s="30" t="s">
        <v>22</v>
      </c>
      <c r="R4485" s="30" t="s">
        <v>22</v>
      </c>
      <c r="S4485" s="30" t="s">
        <v>22</v>
      </c>
      <c r="T4485" s="30" t="s">
        <v>22</v>
      </c>
      <c r="U4485" s="30" t="s">
        <v>22</v>
      </c>
      <c r="V4485" s="30" t="s">
        <v>22</v>
      </c>
      <c r="W4485" s="30" t="s">
        <v>37</v>
      </c>
      <c r="X4485" s="54">
        <v>0.04</v>
      </c>
      <c r="Y4485" s="30" t="s">
        <v>23</v>
      </c>
      <c r="Z4485" s="30" t="s">
        <v>11942</v>
      </c>
      <c r="AA4485" s="30" t="s">
        <v>18409</v>
      </c>
      <c r="AB4485" s="30" t="s">
        <v>14415</v>
      </c>
      <c r="AC4485" s="30" t="s">
        <v>14407</v>
      </c>
      <c r="AD4485" s="29">
        <v>0.52999999999999992</v>
      </c>
      <c r="AE4485" s="29">
        <v>0.08</v>
      </c>
      <c r="AF4485" s="29">
        <v>0</v>
      </c>
    </row>
    <row r="4486" spans="1:32" x14ac:dyDescent="0.25">
      <c r="A4486" t="s">
        <v>9404</v>
      </c>
      <c r="B4486" t="s">
        <v>22919</v>
      </c>
      <c r="C4486" t="s">
        <v>18</v>
      </c>
      <c r="D4486" t="s">
        <v>9405</v>
      </c>
      <c r="E4486" t="s">
        <v>9406</v>
      </c>
      <c r="F4486" t="s">
        <v>9407</v>
      </c>
      <c r="G4486" t="s">
        <v>18437</v>
      </c>
      <c r="H4486" s="36" t="str">
        <f>IFERROR(HYPERLINK(_xlfn.XLOOKUP(D4486,'[1]Smoothed Fund docs'!A:A,'[1]Smoothed Fund docs'!C:C),"FID"),IF(ISERROR(VLOOKUP(D4486,'[1]PRIIPS KID'!A:A,1,0)),HYPERLINK("https://digital.feprecisionplus.com/documents/quilter/en-gb/"&amp;F4486&amp;"/KI","KIID"),HYPERLINK("https://digital.feprecisionplus.com/documents/quilter/en-gb/"&amp;F4486&amp;"/PK","KID")))</f>
        <v>KIID</v>
      </c>
      <c r="I4486" s="29">
        <v>0.5</v>
      </c>
      <c r="J4486" s="29">
        <v>0.55000000000000004</v>
      </c>
      <c r="K4486" s="30">
        <v>0.05</v>
      </c>
      <c r="L4486" s="29">
        <v>0.5</v>
      </c>
      <c r="M4486" s="30">
        <v>0</v>
      </c>
      <c r="N4486" s="29">
        <v>0.5</v>
      </c>
      <c r="O4486" s="30">
        <v>0</v>
      </c>
      <c r="P4486" s="30">
        <v>0</v>
      </c>
      <c r="Q4486" s="30" t="s">
        <v>22</v>
      </c>
      <c r="R4486" s="30" t="s">
        <v>22</v>
      </c>
      <c r="S4486" s="30" t="s">
        <v>22</v>
      </c>
      <c r="T4486" s="30" t="s">
        <v>22</v>
      </c>
      <c r="U4486" s="30" t="s">
        <v>22</v>
      </c>
      <c r="V4486" s="30" t="s">
        <v>22</v>
      </c>
      <c r="W4486" s="30" t="s">
        <v>50</v>
      </c>
      <c r="X4486" s="54">
        <v>0.04</v>
      </c>
      <c r="Y4486" s="30" t="s">
        <v>23</v>
      </c>
      <c r="Z4486" s="30" t="s">
        <v>11942</v>
      </c>
      <c r="AA4486" s="30" t="s">
        <v>18409</v>
      </c>
      <c r="AB4486" s="30" t="s">
        <v>14415</v>
      </c>
      <c r="AC4486" s="30" t="s">
        <v>14407</v>
      </c>
      <c r="AD4486" s="29">
        <v>0.5</v>
      </c>
      <c r="AE4486" s="29">
        <v>0.05</v>
      </c>
      <c r="AF4486" s="29">
        <v>0</v>
      </c>
    </row>
    <row r="4487" spans="1:32" x14ac:dyDescent="0.25">
      <c r="A4487" t="s">
        <v>9408</v>
      </c>
      <c r="B4487" t="s">
        <v>22919</v>
      </c>
      <c r="C4487" t="s">
        <v>28</v>
      </c>
      <c r="D4487" t="s">
        <v>9409</v>
      </c>
      <c r="E4487" t="s">
        <v>9410</v>
      </c>
      <c r="F4487" t="s">
        <v>9411</v>
      </c>
      <c r="G4487" t="s">
        <v>18437</v>
      </c>
      <c r="H4487" s="36" t="str">
        <f>IFERROR(HYPERLINK(_xlfn.XLOOKUP(D4487,'[1]Smoothed Fund docs'!A:A,'[1]Smoothed Fund docs'!C:C),"FID"),IF(ISERROR(VLOOKUP(D4487,'[1]PRIIPS KID'!A:A,1,0)),HYPERLINK("https://digital.feprecisionplus.com/documents/quilter/en-gb/"&amp;F4487&amp;"/KI","KIID"),HYPERLINK("https://digital.feprecisionplus.com/documents/quilter/en-gb/"&amp;F4487&amp;"/PK","KID")))</f>
        <v>KIID</v>
      </c>
      <c r="I4487" s="29">
        <v>0.5</v>
      </c>
      <c r="J4487" s="29">
        <v>0.56999999999999995</v>
      </c>
      <c r="K4487" s="30">
        <v>0.05</v>
      </c>
      <c r="L4487" s="29">
        <v>0.51999999999999991</v>
      </c>
      <c r="M4487" s="30">
        <v>0</v>
      </c>
      <c r="N4487" s="29">
        <v>0.51999999999999991</v>
      </c>
      <c r="O4487" s="30">
        <v>0</v>
      </c>
      <c r="P4487" s="30">
        <v>0</v>
      </c>
      <c r="Q4487" s="30" t="s">
        <v>22</v>
      </c>
      <c r="R4487" s="30" t="s">
        <v>22</v>
      </c>
      <c r="S4487" s="30" t="s">
        <v>22</v>
      </c>
      <c r="T4487" s="30" t="s">
        <v>22</v>
      </c>
      <c r="U4487" s="30" t="s">
        <v>22</v>
      </c>
      <c r="V4487" s="30" t="s">
        <v>22</v>
      </c>
      <c r="W4487" s="30" t="s">
        <v>50</v>
      </c>
      <c r="X4487" s="54">
        <v>0.04</v>
      </c>
      <c r="Y4487" s="30" t="s">
        <v>23</v>
      </c>
      <c r="Z4487" s="30" t="s">
        <v>11942</v>
      </c>
      <c r="AA4487" s="30" t="s">
        <v>18409</v>
      </c>
      <c r="AB4487" s="30" t="s">
        <v>14415</v>
      </c>
      <c r="AC4487" s="30" t="s">
        <v>14407</v>
      </c>
      <c r="AD4487" s="29">
        <v>0.5</v>
      </c>
      <c r="AE4487" s="29">
        <v>0.05</v>
      </c>
      <c r="AF4487" s="29">
        <v>0</v>
      </c>
    </row>
    <row r="4488" spans="1:32" x14ac:dyDescent="0.25">
      <c r="A4488" t="s">
        <v>9412</v>
      </c>
      <c r="B4488" t="s">
        <v>22919</v>
      </c>
      <c r="C4488" t="s">
        <v>18</v>
      </c>
      <c r="D4488" t="s">
        <v>9413</v>
      </c>
      <c r="E4488" t="s">
        <v>9414</v>
      </c>
      <c r="F4488" t="s">
        <v>9415</v>
      </c>
      <c r="G4488" t="s">
        <v>18414</v>
      </c>
      <c r="H4488" s="36" t="str">
        <f>IFERROR(HYPERLINK(_xlfn.XLOOKUP(D4488,'[1]Smoothed Fund docs'!A:A,'[1]Smoothed Fund docs'!C:C),"FID"),IF(ISERROR(VLOOKUP(D4488,'[1]PRIIPS KID'!A:A,1,0)),HYPERLINK("https://digital.feprecisionplus.com/documents/quilter/en-gb/"&amp;F4488&amp;"/KI","KIID"),HYPERLINK("https://digital.feprecisionplus.com/documents/quilter/en-gb/"&amp;F4488&amp;"/PK","KID")))</f>
        <v>KIID</v>
      </c>
      <c r="I4488" s="29">
        <v>0.5</v>
      </c>
      <c r="J4488" s="29">
        <v>0.57999999999999996</v>
      </c>
      <c r="K4488" s="30">
        <v>0</v>
      </c>
      <c r="L4488" s="29">
        <v>0.57999999999999996</v>
      </c>
      <c r="M4488" s="30">
        <v>0</v>
      </c>
      <c r="N4488" s="29">
        <v>0.57999999999999996</v>
      </c>
      <c r="O4488" s="30">
        <v>0</v>
      </c>
      <c r="P4488" s="30">
        <v>0</v>
      </c>
      <c r="Q4488" s="30" t="s">
        <v>22</v>
      </c>
      <c r="R4488" s="30" t="s">
        <v>22</v>
      </c>
      <c r="S4488" s="30" t="s">
        <v>22</v>
      </c>
      <c r="T4488" s="30" t="s">
        <v>22</v>
      </c>
      <c r="U4488" s="30" t="s">
        <v>22</v>
      </c>
      <c r="V4488" s="30" t="s">
        <v>22</v>
      </c>
      <c r="W4488" s="30" t="s">
        <v>152</v>
      </c>
      <c r="X4488" s="54">
        <v>0.04</v>
      </c>
      <c r="Y4488" s="30" t="s">
        <v>23</v>
      </c>
      <c r="Z4488" s="30" t="s">
        <v>11942</v>
      </c>
      <c r="AA4488" s="30" t="s">
        <v>18409</v>
      </c>
      <c r="AB4488" s="30" t="s">
        <v>14471</v>
      </c>
      <c r="AC4488" s="30" t="s">
        <v>14446</v>
      </c>
      <c r="AD4488" s="29">
        <v>0.57999999999999996</v>
      </c>
      <c r="AE4488" s="29">
        <v>0.09</v>
      </c>
      <c r="AF4488" s="29">
        <v>0</v>
      </c>
    </row>
    <row r="4489" spans="1:32" x14ac:dyDescent="0.25">
      <c r="A4489" t="s">
        <v>9416</v>
      </c>
      <c r="B4489" t="s">
        <v>22919</v>
      </c>
      <c r="C4489" t="s">
        <v>28</v>
      </c>
      <c r="D4489" t="s">
        <v>9417</v>
      </c>
      <c r="E4489" t="s">
        <v>9418</v>
      </c>
      <c r="F4489" t="s">
        <v>9419</v>
      </c>
      <c r="G4489" t="s">
        <v>18414</v>
      </c>
      <c r="H4489" s="36" t="str">
        <f>IFERROR(HYPERLINK(_xlfn.XLOOKUP(D4489,'[1]Smoothed Fund docs'!A:A,'[1]Smoothed Fund docs'!C:C),"FID"),IF(ISERROR(VLOOKUP(D4489,'[1]PRIIPS KID'!A:A,1,0)),HYPERLINK("https://digital.feprecisionplus.com/documents/quilter/en-gb/"&amp;F4489&amp;"/KI","KIID"),HYPERLINK("https://digital.feprecisionplus.com/documents/quilter/en-gb/"&amp;F4489&amp;"/PK","KID")))</f>
        <v>KIID</v>
      </c>
      <c r="I4489" s="29">
        <v>0.5</v>
      </c>
      <c r="J4489" s="29">
        <v>0.57999999999999996</v>
      </c>
      <c r="K4489" s="30">
        <v>0</v>
      </c>
      <c r="L4489" s="29">
        <v>0.57999999999999996</v>
      </c>
      <c r="M4489" s="30">
        <v>0</v>
      </c>
      <c r="N4489" s="29">
        <v>0.57999999999999996</v>
      </c>
      <c r="O4489" s="30">
        <v>0</v>
      </c>
      <c r="P4489" s="30">
        <v>0</v>
      </c>
      <c r="Q4489" s="30" t="s">
        <v>22</v>
      </c>
      <c r="R4489" s="30" t="s">
        <v>22</v>
      </c>
      <c r="S4489" s="30" t="s">
        <v>22</v>
      </c>
      <c r="T4489" s="30" t="s">
        <v>22</v>
      </c>
      <c r="U4489" s="30" t="s">
        <v>22</v>
      </c>
      <c r="V4489" s="30" t="s">
        <v>22</v>
      </c>
      <c r="W4489" s="30" t="s">
        <v>152</v>
      </c>
      <c r="X4489" s="54">
        <v>0.04</v>
      </c>
      <c r="Y4489" s="30" t="s">
        <v>23</v>
      </c>
      <c r="Z4489" s="30" t="s">
        <v>11942</v>
      </c>
      <c r="AA4489" s="30" t="s">
        <v>18409</v>
      </c>
      <c r="AB4489" s="30" t="s">
        <v>14471</v>
      </c>
      <c r="AC4489" s="30" t="s">
        <v>14446</v>
      </c>
      <c r="AD4489" s="29">
        <v>0.57999999999999996</v>
      </c>
      <c r="AE4489" s="29">
        <v>0.09</v>
      </c>
      <c r="AF4489" s="29">
        <v>0</v>
      </c>
    </row>
    <row r="4490" spans="1:32" x14ac:dyDescent="0.25">
      <c r="A4490" t="s">
        <v>9420</v>
      </c>
      <c r="B4490" t="s">
        <v>22919</v>
      </c>
      <c r="C4490" t="s">
        <v>18</v>
      </c>
      <c r="D4490" t="s">
        <v>9421</v>
      </c>
      <c r="E4490" t="s">
        <v>9422</v>
      </c>
      <c r="F4490" t="s">
        <v>9423</v>
      </c>
      <c r="G4490" t="s">
        <v>18414</v>
      </c>
      <c r="H4490" s="36" t="str">
        <f>IFERROR(HYPERLINK(_xlfn.XLOOKUP(D4490,'[1]Smoothed Fund docs'!A:A,'[1]Smoothed Fund docs'!C:C),"FID"),IF(ISERROR(VLOOKUP(D4490,'[1]PRIIPS KID'!A:A,1,0)),HYPERLINK("https://digital.feprecisionplus.com/documents/quilter/en-gb/"&amp;F4490&amp;"/KI","KIID"),HYPERLINK("https://digital.feprecisionplus.com/documents/quilter/en-gb/"&amp;F4490&amp;"/PK","KID")))</f>
        <v>KIID</v>
      </c>
      <c r="I4490" s="29">
        <v>0.45</v>
      </c>
      <c r="J4490" s="29">
        <v>0.61</v>
      </c>
      <c r="K4490" s="30">
        <v>4.4999999999999998E-2</v>
      </c>
      <c r="L4490" s="29">
        <v>0.56499999999999995</v>
      </c>
      <c r="M4490" s="30">
        <v>0</v>
      </c>
      <c r="N4490" s="29">
        <v>0.56499999999999995</v>
      </c>
      <c r="O4490" s="30">
        <v>0</v>
      </c>
      <c r="P4490" s="30">
        <v>0</v>
      </c>
      <c r="Q4490" s="30" t="s">
        <v>22</v>
      </c>
      <c r="R4490" s="30" t="s">
        <v>22</v>
      </c>
      <c r="S4490" s="30" t="s">
        <v>22</v>
      </c>
      <c r="T4490" s="30" t="s">
        <v>22</v>
      </c>
      <c r="U4490" s="30" t="s">
        <v>22</v>
      </c>
      <c r="V4490" s="30" t="s">
        <v>22</v>
      </c>
      <c r="W4490" s="30" t="s">
        <v>16</v>
      </c>
      <c r="X4490" s="54">
        <v>7.0000000000000007E-2</v>
      </c>
      <c r="Y4490" s="30" t="s">
        <v>23</v>
      </c>
      <c r="Z4490" s="30" t="s">
        <v>11942</v>
      </c>
      <c r="AA4490" s="30" t="s">
        <v>18409</v>
      </c>
      <c r="AB4490" s="30" t="s">
        <v>14472</v>
      </c>
      <c r="AC4490" s="30" t="s">
        <v>14449</v>
      </c>
      <c r="AD4490" s="29">
        <v>0.56499999999999995</v>
      </c>
      <c r="AE4490" s="29">
        <v>0.03</v>
      </c>
      <c r="AF4490" s="29">
        <v>0</v>
      </c>
    </row>
    <row r="4491" spans="1:32" x14ac:dyDescent="0.25">
      <c r="A4491" t="s">
        <v>9424</v>
      </c>
      <c r="B4491" t="s">
        <v>22919</v>
      </c>
      <c r="C4491" t="s">
        <v>28</v>
      </c>
      <c r="D4491" t="s">
        <v>9425</v>
      </c>
      <c r="E4491" t="s">
        <v>9426</v>
      </c>
      <c r="F4491" t="s">
        <v>9427</v>
      </c>
      <c r="G4491" t="s">
        <v>18414</v>
      </c>
      <c r="H4491" s="36" t="str">
        <f>IFERROR(HYPERLINK(_xlfn.XLOOKUP(D4491,'[1]Smoothed Fund docs'!A:A,'[1]Smoothed Fund docs'!C:C),"FID"),IF(ISERROR(VLOOKUP(D4491,'[1]PRIIPS KID'!A:A,1,0)),HYPERLINK("https://digital.feprecisionplus.com/documents/quilter/en-gb/"&amp;F4491&amp;"/KI","KIID"),HYPERLINK("https://digital.feprecisionplus.com/documents/quilter/en-gb/"&amp;F4491&amp;"/PK","KID")))</f>
        <v>KIID</v>
      </c>
      <c r="I4491" s="29">
        <v>0.45</v>
      </c>
      <c r="J4491" s="29">
        <v>0.61</v>
      </c>
      <c r="K4491" s="30">
        <v>4.4999999999999998E-2</v>
      </c>
      <c r="L4491" s="29">
        <v>0.56499999999999995</v>
      </c>
      <c r="M4491" s="30">
        <v>0</v>
      </c>
      <c r="N4491" s="29">
        <v>0.56499999999999995</v>
      </c>
      <c r="O4491" s="30">
        <v>0</v>
      </c>
      <c r="P4491" s="30">
        <v>0</v>
      </c>
      <c r="Q4491" s="30" t="s">
        <v>22</v>
      </c>
      <c r="R4491" s="30" t="s">
        <v>22</v>
      </c>
      <c r="S4491" s="30" t="s">
        <v>22</v>
      </c>
      <c r="T4491" s="30" t="s">
        <v>22</v>
      </c>
      <c r="U4491" s="30" t="s">
        <v>22</v>
      </c>
      <c r="V4491" s="30" t="s">
        <v>22</v>
      </c>
      <c r="W4491" s="30" t="s">
        <v>16</v>
      </c>
      <c r="X4491" s="54">
        <v>7.0000000000000007E-2</v>
      </c>
      <c r="Y4491" s="30" t="s">
        <v>23</v>
      </c>
      <c r="Z4491" s="30" t="s">
        <v>11942</v>
      </c>
      <c r="AA4491" s="30" t="s">
        <v>18409</v>
      </c>
      <c r="AB4491" s="30" t="s">
        <v>14472</v>
      </c>
      <c r="AC4491" s="30" t="s">
        <v>14449</v>
      </c>
      <c r="AD4491" s="29">
        <v>0.56499999999999995</v>
      </c>
      <c r="AE4491" s="29">
        <v>0.03</v>
      </c>
      <c r="AF4491" s="29">
        <v>0</v>
      </c>
    </row>
    <row r="4492" spans="1:32" x14ac:dyDescent="0.25">
      <c r="A4492" t="s">
        <v>24450</v>
      </c>
      <c r="B4492" t="s">
        <v>22920</v>
      </c>
      <c r="C4492" t="s">
        <v>18</v>
      </c>
      <c r="D4492" t="s">
        <v>24451</v>
      </c>
      <c r="E4492" t="s">
        <v>24452</v>
      </c>
      <c r="F4492" t="s">
        <v>24453</v>
      </c>
      <c r="G4492" t="s">
        <v>18684</v>
      </c>
      <c r="H4492" s="36" t="str">
        <f>IFERROR(HYPERLINK(_xlfn.XLOOKUP(D4492,'[1]Smoothed Fund docs'!A:A,'[1]Smoothed Fund docs'!C:C),"FID"),IF(ISERROR(VLOOKUP(D4492,'[1]PRIIPS KID'!A:A,1,0)),HYPERLINK("https://digital.feprecisionplus.com/documents/quilter/en-gb/"&amp;F4492&amp;"/KI","KIID"),HYPERLINK("https://digital.feprecisionplus.com/documents/quilter/en-gb/"&amp;F4492&amp;"/PK","KID")))</f>
        <v>KIID</v>
      </c>
      <c r="I4492" s="29">
        <v>0.7</v>
      </c>
      <c r="J4492" s="29">
        <v>0.9</v>
      </c>
      <c r="K4492" s="30">
        <v>0</v>
      </c>
      <c r="L4492" s="29">
        <v>0.9</v>
      </c>
      <c r="M4492" s="30">
        <v>0</v>
      </c>
      <c r="N4492" s="29">
        <v>0.9</v>
      </c>
      <c r="O4492" s="30">
        <v>0</v>
      </c>
      <c r="P4492" s="30">
        <v>0</v>
      </c>
      <c r="Q4492" s="30" t="s">
        <v>22</v>
      </c>
      <c r="R4492" s="30" t="s">
        <v>22</v>
      </c>
      <c r="S4492" s="30" t="s">
        <v>22</v>
      </c>
      <c r="T4492" s="30" t="s">
        <v>22</v>
      </c>
      <c r="U4492" s="30" t="s">
        <v>22</v>
      </c>
      <c r="V4492" s="30" t="s">
        <v>22</v>
      </c>
      <c r="W4492" s="30" t="s">
        <v>152</v>
      </c>
      <c r="X4492" s="54">
        <v>0.06</v>
      </c>
      <c r="Y4492" s="30" t="s">
        <v>23</v>
      </c>
      <c r="Z4492" s="30" t="s">
        <v>11951</v>
      </c>
      <c r="AA4492" s="30" t="s">
        <v>18409</v>
      </c>
      <c r="AB4492" s="30" t="s">
        <v>18493</v>
      </c>
      <c r="AC4492" s="30" t="s">
        <v>14405</v>
      </c>
      <c r="AD4492" s="29">
        <v>0.9</v>
      </c>
      <c r="AE4492" s="29">
        <v>1.5</v>
      </c>
      <c r="AF4492" s="29">
        <v>0</v>
      </c>
    </row>
    <row r="4493" spans="1:32" x14ac:dyDescent="0.25">
      <c r="A4493" t="s">
        <v>15445</v>
      </c>
      <c r="B4493" t="s">
        <v>22920</v>
      </c>
      <c r="C4493" t="s">
        <v>18</v>
      </c>
      <c r="D4493" t="s">
        <v>15446</v>
      </c>
      <c r="E4493" t="s">
        <v>15447</v>
      </c>
      <c r="F4493" t="s">
        <v>15448</v>
      </c>
      <c r="G4493" t="s">
        <v>18410</v>
      </c>
      <c r="H4493" s="36" t="str">
        <f>IFERROR(HYPERLINK(_xlfn.XLOOKUP(D4493,'[1]Smoothed Fund docs'!A:A,'[1]Smoothed Fund docs'!C:C),"FID"),IF(ISERROR(VLOOKUP(D4493,'[1]PRIIPS KID'!A:A,1,0)),HYPERLINK("https://digital.feprecisionplus.com/documents/quilter/en-gb/"&amp;F4493&amp;"/KI","KIID"),HYPERLINK("https://digital.feprecisionplus.com/documents/quilter/en-gb/"&amp;F4493&amp;"/PK","KID")))</f>
        <v>KIID</v>
      </c>
      <c r="I4493" s="29">
        <v>0.6</v>
      </c>
      <c r="J4493" s="29">
        <v>0.8</v>
      </c>
      <c r="K4493" s="30">
        <v>0</v>
      </c>
      <c r="L4493" s="29">
        <v>0.8</v>
      </c>
      <c r="M4493" s="30">
        <v>0</v>
      </c>
      <c r="N4493" s="29">
        <v>0.8</v>
      </c>
      <c r="O4493" s="30">
        <v>0</v>
      </c>
      <c r="P4493" s="30">
        <v>0</v>
      </c>
      <c r="Q4493" s="30" t="s">
        <v>22</v>
      </c>
      <c r="R4493" s="30" t="s">
        <v>22</v>
      </c>
      <c r="S4493" s="30" t="s">
        <v>22</v>
      </c>
      <c r="T4493" s="30" t="s">
        <v>22</v>
      </c>
      <c r="U4493" s="30" t="s">
        <v>22</v>
      </c>
      <c r="V4493" s="30" t="s">
        <v>22</v>
      </c>
      <c r="W4493" s="30" t="s">
        <v>152</v>
      </c>
      <c r="X4493" s="54">
        <v>0.04</v>
      </c>
      <c r="Y4493" s="30" t="s">
        <v>23</v>
      </c>
      <c r="Z4493" s="30" t="s">
        <v>11951</v>
      </c>
      <c r="AA4493" s="30" t="s">
        <v>18409</v>
      </c>
      <c r="AB4493" s="30" t="s">
        <v>14495</v>
      </c>
      <c r="AC4493" s="30" t="s">
        <v>14405</v>
      </c>
      <c r="AD4493" s="29">
        <v>0.8</v>
      </c>
      <c r="AE4493" s="29">
        <v>0.2</v>
      </c>
      <c r="AF4493" s="29">
        <v>0.11</v>
      </c>
    </row>
    <row r="4494" spans="1:32" x14ac:dyDescent="0.25">
      <c r="A4494" t="s">
        <v>14499</v>
      </c>
      <c r="B4494" t="s">
        <v>22920</v>
      </c>
      <c r="C4494" t="s">
        <v>18</v>
      </c>
      <c r="D4494" t="s">
        <v>14500</v>
      </c>
      <c r="E4494" t="s">
        <v>14501</v>
      </c>
      <c r="F4494" t="s">
        <v>14502</v>
      </c>
      <c r="G4494" t="s">
        <v>18410</v>
      </c>
      <c r="H4494" s="36" t="str">
        <f>IFERROR(HYPERLINK(_xlfn.XLOOKUP(D4494,'[1]Smoothed Fund docs'!A:A,'[1]Smoothed Fund docs'!C:C),"FID"),IF(ISERROR(VLOOKUP(D4494,'[1]PRIIPS KID'!A:A,1,0)),HYPERLINK("https://digital.feprecisionplus.com/documents/quilter/en-gb/"&amp;F4494&amp;"/KI","KIID"),HYPERLINK("https://digital.feprecisionplus.com/documents/quilter/en-gb/"&amp;F4494&amp;"/PK","KID")))</f>
        <v>KIID</v>
      </c>
      <c r="I4494" s="29">
        <v>0.6</v>
      </c>
      <c r="J4494" s="29">
        <v>0.8</v>
      </c>
      <c r="K4494" s="30">
        <v>0</v>
      </c>
      <c r="L4494" s="29">
        <v>0.8</v>
      </c>
      <c r="M4494" s="30">
        <v>0</v>
      </c>
      <c r="N4494" s="29">
        <v>0.8</v>
      </c>
      <c r="O4494" s="30">
        <v>0</v>
      </c>
      <c r="P4494" s="30">
        <v>0</v>
      </c>
      <c r="Q4494" s="30" t="s">
        <v>22</v>
      </c>
      <c r="R4494" s="30" t="s">
        <v>22</v>
      </c>
      <c r="S4494" s="30" t="s">
        <v>22</v>
      </c>
      <c r="T4494" s="30" t="s">
        <v>22</v>
      </c>
      <c r="U4494" s="30" t="s">
        <v>22</v>
      </c>
      <c r="V4494" s="30" t="s">
        <v>22</v>
      </c>
      <c r="W4494" s="30" t="s">
        <v>152</v>
      </c>
      <c r="X4494" s="54">
        <v>0.04</v>
      </c>
      <c r="Y4494" s="30" t="s">
        <v>23</v>
      </c>
      <c r="Z4494" s="30" t="s">
        <v>11951</v>
      </c>
      <c r="AA4494" s="30" t="s">
        <v>18409</v>
      </c>
      <c r="AB4494" s="30" t="s">
        <v>14495</v>
      </c>
      <c r="AC4494" s="30" t="s">
        <v>14405</v>
      </c>
      <c r="AD4494" s="29">
        <v>0.8</v>
      </c>
      <c r="AE4494" s="29">
        <v>0.19</v>
      </c>
      <c r="AF4494" s="29">
        <v>0</v>
      </c>
    </row>
    <row r="4495" spans="1:32" x14ac:dyDescent="0.25">
      <c r="A4495" t="s">
        <v>14135</v>
      </c>
      <c r="B4495" t="s">
        <v>22920</v>
      </c>
      <c r="C4495" t="s">
        <v>18</v>
      </c>
      <c r="D4495" t="s">
        <v>14136</v>
      </c>
      <c r="E4495" t="s">
        <v>14137</v>
      </c>
      <c r="F4495" t="s">
        <v>14138</v>
      </c>
      <c r="G4495" t="s">
        <v>18410</v>
      </c>
      <c r="H4495" s="36" t="str">
        <f>IFERROR(HYPERLINK(_xlfn.XLOOKUP(D4495,'[1]Smoothed Fund docs'!A:A,'[1]Smoothed Fund docs'!C:C),"FID"),IF(ISERROR(VLOOKUP(D4495,'[1]PRIIPS KID'!A:A,1,0)),HYPERLINK("https://digital.feprecisionplus.com/documents/quilter/en-gb/"&amp;F4495&amp;"/KI","KIID"),HYPERLINK("https://digital.feprecisionplus.com/documents/quilter/en-gb/"&amp;F4495&amp;"/PK","KID")))</f>
        <v>KIID</v>
      </c>
      <c r="I4495" s="29">
        <v>0.4</v>
      </c>
      <c r="J4495" s="29">
        <v>0.54</v>
      </c>
      <c r="K4495" s="30">
        <v>0</v>
      </c>
      <c r="L4495" s="29">
        <v>0.54</v>
      </c>
      <c r="M4495" s="30">
        <v>0</v>
      </c>
      <c r="N4495" s="29">
        <v>0.54</v>
      </c>
      <c r="O4495" s="30">
        <v>0</v>
      </c>
      <c r="P4495" s="30">
        <v>0</v>
      </c>
      <c r="Q4495" s="30" t="s">
        <v>22</v>
      </c>
      <c r="R4495" s="30" t="s">
        <v>22</v>
      </c>
      <c r="S4495" s="30" t="s">
        <v>22</v>
      </c>
      <c r="T4495" s="30" t="s">
        <v>22</v>
      </c>
      <c r="U4495" s="30" t="s">
        <v>22</v>
      </c>
      <c r="V4495" s="30" t="s">
        <v>22</v>
      </c>
      <c r="W4495" s="30" t="s">
        <v>152</v>
      </c>
      <c r="X4495" s="54">
        <v>0.04</v>
      </c>
      <c r="Y4495" s="30" t="s">
        <v>23</v>
      </c>
      <c r="Z4495" s="30" t="s">
        <v>11951</v>
      </c>
      <c r="AA4495" s="30" t="s">
        <v>18409</v>
      </c>
      <c r="AB4495" s="30" t="s">
        <v>14491</v>
      </c>
      <c r="AC4495" s="30" t="s">
        <v>14405</v>
      </c>
      <c r="AD4495" s="29">
        <v>0.54</v>
      </c>
      <c r="AE4495" s="29">
        <v>0.22</v>
      </c>
      <c r="AF4495" s="29">
        <v>0</v>
      </c>
    </row>
    <row r="4496" spans="1:32" x14ac:dyDescent="0.25">
      <c r="A4496" t="s">
        <v>14139</v>
      </c>
      <c r="B4496" t="s">
        <v>22920</v>
      </c>
      <c r="C4496" t="s">
        <v>28</v>
      </c>
      <c r="D4496" t="s">
        <v>14140</v>
      </c>
      <c r="E4496" t="s">
        <v>14141</v>
      </c>
      <c r="F4496" t="s">
        <v>14142</v>
      </c>
      <c r="G4496" t="s">
        <v>18410</v>
      </c>
      <c r="H4496" s="36" t="str">
        <f>IFERROR(HYPERLINK(_xlfn.XLOOKUP(D4496,'[1]Smoothed Fund docs'!A:A,'[1]Smoothed Fund docs'!C:C),"FID"),IF(ISERROR(VLOOKUP(D4496,'[1]PRIIPS KID'!A:A,1,0)),HYPERLINK("https://digital.feprecisionplus.com/documents/quilter/en-gb/"&amp;F4496&amp;"/KI","KIID"),HYPERLINK("https://digital.feprecisionplus.com/documents/quilter/en-gb/"&amp;F4496&amp;"/PK","KID")))</f>
        <v>KIID</v>
      </c>
      <c r="I4496" s="29">
        <v>0.4</v>
      </c>
      <c r="J4496" s="29">
        <v>0.54</v>
      </c>
      <c r="K4496" s="30">
        <v>0</v>
      </c>
      <c r="L4496" s="29">
        <v>0.54</v>
      </c>
      <c r="M4496" s="30">
        <v>0</v>
      </c>
      <c r="N4496" s="29">
        <v>0.54</v>
      </c>
      <c r="O4496" s="30">
        <v>0</v>
      </c>
      <c r="P4496" s="30">
        <v>0</v>
      </c>
      <c r="Q4496" s="30" t="s">
        <v>22</v>
      </c>
      <c r="R4496" s="30" t="s">
        <v>22</v>
      </c>
      <c r="S4496" s="30" t="s">
        <v>22</v>
      </c>
      <c r="T4496" s="30" t="s">
        <v>22</v>
      </c>
      <c r="U4496" s="30" t="s">
        <v>22</v>
      </c>
      <c r="V4496" s="30" t="s">
        <v>22</v>
      </c>
      <c r="W4496" s="30" t="s">
        <v>152</v>
      </c>
      <c r="X4496" s="54">
        <v>0.04</v>
      </c>
      <c r="Y4496" s="30" t="s">
        <v>23</v>
      </c>
      <c r="Z4496" s="30" t="s">
        <v>11951</v>
      </c>
      <c r="AA4496" s="30" t="s">
        <v>18409</v>
      </c>
      <c r="AB4496" s="30" t="s">
        <v>14491</v>
      </c>
      <c r="AC4496" s="30" t="s">
        <v>14405</v>
      </c>
      <c r="AD4496" s="29">
        <v>0.54</v>
      </c>
      <c r="AE4496" s="29">
        <v>0.22</v>
      </c>
      <c r="AF4496" s="29">
        <v>0</v>
      </c>
    </row>
    <row r="4497" spans="1:32" x14ac:dyDescent="0.25">
      <c r="A4497" t="s">
        <v>19574</v>
      </c>
      <c r="B4497" t="s">
        <v>22921</v>
      </c>
      <c r="C4497" t="s">
        <v>18</v>
      </c>
      <c r="D4497" t="s">
        <v>19575</v>
      </c>
      <c r="E4497" t="s">
        <v>19576</v>
      </c>
      <c r="F4497" t="s">
        <v>19577</v>
      </c>
      <c r="G4497" t="s">
        <v>19578</v>
      </c>
      <c r="H4497" s="36" t="str">
        <f>IFERROR(HYPERLINK(_xlfn.XLOOKUP(D4497,'[1]Smoothed Fund docs'!A:A,'[1]Smoothed Fund docs'!C:C),"FID"),IF(ISERROR(VLOOKUP(D4497,'[1]PRIIPS KID'!A:A,1,0)),HYPERLINK("https://digital.feprecisionplus.com/documents/quilter/en-gb/"&amp;F4497&amp;"/KI","KIID"),HYPERLINK("https://digital.feprecisionplus.com/documents/quilter/en-gb/"&amp;F4497&amp;"/PK","KID")))</f>
        <v>KIID</v>
      </c>
      <c r="I4497" s="29">
        <v>0.9</v>
      </c>
      <c r="J4497" s="29">
        <v>1.25</v>
      </c>
      <c r="K4497" s="30">
        <v>0</v>
      </c>
      <c r="L4497" s="29">
        <v>1.25</v>
      </c>
      <c r="M4497" s="30">
        <v>0</v>
      </c>
      <c r="N4497" s="29">
        <v>1.25</v>
      </c>
      <c r="O4497" s="30">
        <v>0</v>
      </c>
      <c r="P4497" s="30">
        <v>0</v>
      </c>
      <c r="Q4497" s="30" t="s">
        <v>22</v>
      </c>
      <c r="R4497" s="30" t="s">
        <v>22</v>
      </c>
      <c r="S4497" s="30" t="s">
        <v>22</v>
      </c>
      <c r="T4497" s="30" t="s">
        <v>22</v>
      </c>
      <c r="U4497" s="30" t="s">
        <v>22</v>
      </c>
      <c r="V4497" s="30" t="s">
        <v>22</v>
      </c>
      <c r="W4497" s="30" t="s">
        <v>152</v>
      </c>
      <c r="X4497" s="54">
        <v>0.04</v>
      </c>
      <c r="Y4497" s="30" t="s">
        <v>23</v>
      </c>
      <c r="Z4497" s="30" t="s">
        <v>11951</v>
      </c>
      <c r="AA4497" s="30" t="s">
        <v>18409</v>
      </c>
      <c r="AB4497" s="30" t="s">
        <v>14485</v>
      </c>
      <c r="AC4497" s="30" t="s">
        <v>14405</v>
      </c>
      <c r="AD4497" s="29">
        <v>1.26</v>
      </c>
      <c r="AE4497" s="29">
        <v>0.33</v>
      </c>
      <c r="AF4497" s="29">
        <v>0</v>
      </c>
    </row>
    <row r="4498" spans="1:32" x14ac:dyDescent="0.25">
      <c r="A4498" t="s">
        <v>14826</v>
      </c>
      <c r="B4498" t="s">
        <v>22921</v>
      </c>
      <c r="C4498" t="s">
        <v>18</v>
      </c>
      <c r="D4498" t="s">
        <v>9695</v>
      </c>
      <c r="E4498" t="s">
        <v>9696</v>
      </c>
      <c r="F4498" t="s">
        <v>9697</v>
      </c>
      <c r="G4498" t="s">
        <v>18812</v>
      </c>
      <c r="H4498" s="36" t="str">
        <f>IFERROR(HYPERLINK(_xlfn.XLOOKUP(D4498,'[1]Smoothed Fund docs'!A:A,'[1]Smoothed Fund docs'!C:C),"FID"),IF(ISERROR(VLOOKUP(D4498,'[1]PRIIPS KID'!A:A,1,0)),HYPERLINK("https://digital.feprecisionplus.com/documents/quilter/en-gb/"&amp;F4498&amp;"/KI","KIID"),HYPERLINK("https://digital.feprecisionplus.com/documents/quilter/en-gb/"&amp;F4498&amp;"/PK","KID")))</f>
        <v>KIID</v>
      </c>
      <c r="I4498" s="29">
        <v>0.8</v>
      </c>
      <c r="J4498" s="29">
        <v>1.1000000000000001</v>
      </c>
      <c r="K4498" s="30">
        <v>0</v>
      </c>
      <c r="L4498" s="29">
        <v>1.1000000000000001</v>
      </c>
      <c r="M4498" s="30">
        <v>0</v>
      </c>
      <c r="N4498" s="29">
        <v>1.1000000000000001</v>
      </c>
      <c r="O4498" s="30">
        <v>0</v>
      </c>
      <c r="P4498" s="30">
        <v>0</v>
      </c>
      <c r="Q4498" s="30" t="s">
        <v>22</v>
      </c>
      <c r="R4498" s="30" t="s">
        <v>22</v>
      </c>
      <c r="S4498" s="30" t="s">
        <v>22</v>
      </c>
      <c r="T4498" s="30" t="s">
        <v>22</v>
      </c>
      <c r="U4498" s="30" t="s">
        <v>22</v>
      </c>
      <c r="V4498" s="30" t="s">
        <v>22</v>
      </c>
      <c r="W4498" s="30" t="s">
        <v>152</v>
      </c>
      <c r="X4498" s="54">
        <v>0.04</v>
      </c>
      <c r="Y4498" s="30" t="s">
        <v>23</v>
      </c>
      <c r="Z4498" s="30" t="s">
        <v>11951</v>
      </c>
      <c r="AA4498" s="30" t="s">
        <v>18409</v>
      </c>
      <c r="AB4498" s="30" t="s">
        <v>14485</v>
      </c>
      <c r="AC4498" s="30" t="s">
        <v>14405</v>
      </c>
      <c r="AD4498" s="29">
        <v>1.1100000000000001</v>
      </c>
      <c r="AE4498" s="29">
        <v>0.27</v>
      </c>
      <c r="AF4498" s="29">
        <v>0</v>
      </c>
    </row>
    <row r="4499" spans="1:32" x14ac:dyDescent="0.25">
      <c r="A4499" t="s">
        <v>14827</v>
      </c>
      <c r="B4499" t="s">
        <v>22921</v>
      </c>
      <c r="C4499" t="s">
        <v>28</v>
      </c>
      <c r="D4499" t="s">
        <v>9698</v>
      </c>
      <c r="E4499" t="s">
        <v>9699</v>
      </c>
      <c r="F4499" t="s">
        <v>9700</v>
      </c>
      <c r="G4499" t="s">
        <v>18813</v>
      </c>
      <c r="H4499" s="36" t="str">
        <f>IFERROR(HYPERLINK(_xlfn.XLOOKUP(D4499,'[1]Smoothed Fund docs'!A:A,'[1]Smoothed Fund docs'!C:C),"FID"),IF(ISERROR(VLOOKUP(D4499,'[1]PRIIPS KID'!A:A,1,0)),HYPERLINK("https://digital.feprecisionplus.com/documents/quilter/en-gb/"&amp;F4499&amp;"/KI","KIID"),HYPERLINK("https://digital.feprecisionplus.com/documents/quilter/en-gb/"&amp;F4499&amp;"/PK","KID")))</f>
        <v>KIID</v>
      </c>
      <c r="I4499" s="29">
        <v>0.9</v>
      </c>
      <c r="J4499" s="29">
        <v>1.25</v>
      </c>
      <c r="K4499" s="30">
        <v>0</v>
      </c>
      <c r="L4499" s="29">
        <v>1.25</v>
      </c>
      <c r="M4499" s="30">
        <v>0</v>
      </c>
      <c r="N4499" s="29">
        <v>1.25</v>
      </c>
      <c r="O4499" s="30">
        <v>0</v>
      </c>
      <c r="P4499" s="30">
        <v>0</v>
      </c>
      <c r="Q4499" s="30" t="s">
        <v>22</v>
      </c>
      <c r="R4499" s="30" t="s">
        <v>22</v>
      </c>
      <c r="S4499" s="30" t="s">
        <v>22</v>
      </c>
      <c r="T4499" s="30" t="s">
        <v>22</v>
      </c>
      <c r="U4499" s="30" t="s">
        <v>22</v>
      </c>
      <c r="V4499" s="30" t="s">
        <v>22</v>
      </c>
      <c r="W4499" s="30" t="s">
        <v>16</v>
      </c>
      <c r="X4499" s="54">
        <v>7.0000000000000007E-2</v>
      </c>
      <c r="Y4499" s="30" t="s">
        <v>23</v>
      </c>
      <c r="Z4499" s="30" t="s">
        <v>11951</v>
      </c>
      <c r="AA4499" s="30" t="s">
        <v>18409</v>
      </c>
      <c r="AB4499" s="30" t="s">
        <v>14457</v>
      </c>
      <c r="AC4499" s="30" t="s">
        <v>14456</v>
      </c>
      <c r="AD4499" s="29">
        <v>1.27</v>
      </c>
      <c r="AE4499" s="29">
        <v>0.91</v>
      </c>
      <c r="AF4499" s="29">
        <v>0</v>
      </c>
    </row>
    <row r="4500" spans="1:32" x14ac:dyDescent="0.25">
      <c r="A4500" t="s">
        <v>22922</v>
      </c>
      <c r="B4500" t="s">
        <v>22921</v>
      </c>
      <c r="C4500" t="s">
        <v>18</v>
      </c>
      <c r="D4500" t="s">
        <v>22923</v>
      </c>
      <c r="E4500" t="s">
        <v>22924</v>
      </c>
      <c r="F4500" t="s">
        <v>22925</v>
      </c>
      <c r="G4500" t="s">
        <v>18412</v>
      </c>
      <c r="H4500" s="36" t="str">
        <f>IFERROR(HYPERLINK(_xlfn.XLOOKUP(D4500,'[1]Smoothed Fund docs'!A:A,'[1]Smoothed Fund docs'!C:C),"FID"),IF(ISERROR(VLOOKUP(D4500,'[1]PRIIPS KID'!A:A,1,0)),HYPERLINK("https://digital.feprecisionplus.com/documents/quilter/en-gb/"&amp;F4500&amp;"/KI","KIID"),HYPERLINK("https://digital.feprecisionplus.com/documents/quilter/en-gb/"&amp;F4500&amp;"/PK","KID")))</f>
        <v>KIID</v>
      </c>
      <c r="I4500" s="29">
        <v>0.65</v>
      </c>
      <c r="J4500" s="29">
        <v>0.9</v>
      </c>
      <c r="K4500" s="30">
        <v>0</v>
      </c>
      <c r="L4500" s="29">
        <v>0.9</v>
      </c>
      <c r="M4500" s="30">
        <v>0</v>
      </c>
      <c r="N4500" s="29">
        <v>0.9</v>
      </c>
      <c r="O4500" s="30">
        <v>0</v>
      </c>
      <c r="P4500" s="30">
        <v>0</v>
      </c>
      <c r="Q4500" s="30" t="s">
        <v>22</v>
      </c>
      <c r="R4500" s="30" t="s">
        <v>22</v>
      </c>
      <c r="S4500" s="30" t="s">
        <v>22</v>
      </c>
      <c r="T4500" s="30" t="s">
        <v>22</v>
      </c>
      <c r="U4500" s="30" t="s">
        <v>22</v>
      </c>
      <c r="V4500" s="30" t="s">
        <v>22</v>
      </c>
      <c r="W4500" s="30" t="s">
        <v>16</v>
      </c>
      <c r="X4500" s="54">
        <v>0.06</v>
      </c>
      <c r="Y4500" s="30" t="s">
        <v>23</v>
      </c>
      <c r="Z4500" s="30" t="s">
        <v>11951</v>
      </c>
      <c r="AA4500" s="30" t="s">
        <v>18409</v>
      </c>
      <c r="AB4500" s="30" t="s">
        <v>14464</v>
      </c>
      <c r="AC4500" s="30" t="s">
        <v>14461</v>
      </c>
      <c r="AD4500" s="29">
        <v>0.91</v>
      </c>
      <c r="AE4500" s="29">
        <v>0.6</v>
      </c>
      <c r="AF4500" s="29">
        <v>0</v>
      </c>
    </row>
    <row r="4501" spans="1:32" x14ac:dyDescent="0.25">
      <c r="A4501" t="s">
        <v>14828</v>
      </c>
      <c r="B4501" t="s">
        <v>22921</v>
      </c>
      <c r="C4501" t="s">
        <v>18</v>
      </c>
      <c r="D4501" t="s">
        <v>12898</v>
      </c>
      <c r="E4501" t="s">
        <v>12899</v>
      </c>
      <c r="F4501" t="s">
        <v>12900</v>
      </c>
      <c r="G4501" t="s">
        <v>18813</v>
      </c>
      <c r="H4501" s="36" t="str">
        <f>IFERROR(HYPERLINK(_xlfn.XLOOKUP(D4501,'[1]Smoothed Fund docs'!A:A,'[1]Smoothed Fund docs'!C:C),"FID"),IF(ISERROR(VLOOKUP(D4501,'[1]PRIIPS KID'!A:A,1,0)),HYPERLINK("https://digital.feprecisionplus.com/documents/quilter/en-gb/"&amp;F4501&amp;"/KI","KIID"),HYPERLINK("https://digital.feprecisionplus.com/documents/quilter/en-gb/"&amp;F4501&amp;"/PK","KID")))</f>
        <v>KIID</v>
      </c>
      <c r="I4501" s="29">
        <v>1</v>
      </c>
      <c r="J4501" s="29">
        <v>1.41</v>
      </c>
      <c r="K4501" s="30">
        <v>0</v>
      </c>
      <c r="L4501" s="29">
        <v>1.41</v>
      </c>
      <c r="M4501" s="30">
        <v>0</v>
      </c>
      <c r="N4501" s="29">
        <v>1.41</v>
      </c>
      <c r="O4501" s="30">
        <v>0</v>
      </c>
      <c r="P4501" s="30">
        <v>0</v>
      </c>
      <c r="Q4501" s="30" t="s">
        <v>22</v>
      </c>
      <c r="R4501" s="30" t="s">
        <v>22</v>
      </c>
      <c r="S4501" s="30" t="s">
        <v>22</v>
      </c>
      <c r="T4501" s="30" t="s">
        <v>22</v>
      </c>
      <c r="U4501" s="30" t="s">
        <v>22</v>
      </c>
      <c r="V4501" s="30" t="s">
        <v>22</v>
      </c>
      <c r="W4501" s="30" t="s">
        <v>16</v>
      </c>
      <c r="X4501" s="54">
        <v>7.0000000000000007E-2</v>
      </c>
      <c r="Y4501" s="30" t="s">
        <v>23</v>
      </c>
      <c r="Z4501" s="30" t="s">
        <v>11951</v>
      </c>
      <c r="AA4501" s="30" t="s">
        <v>18409</v>
      </c>
      <c r="AB4501" s="30" t="s">
        <v>14457</v>
      </c>
      <c r="AC4501" s="30" t="s">
        <v>14456</v>
      </c>
      <c r="AD4501" s="29">
        <v>1.4</v>
      </c>
      <c r="AE4501" s="29">
        <v>0.79</v>
      </c>
      <c r="AF4501" s="29">
        <v>0</v>
      </c>
    </row>
    <row r="4502" spans="1:32" x14ac:dyDescent="0.25">
      <c r="A4502" t="s">
        <v>14829</v>
      </c>
      <c r="B4502" t="s">
        <v>22921</v>
      </c>
      <c r="C4502" t="s">
        <v>28</v>
      </c>
      <c r="D4502" t="s">
        <v>12756</v>
      </c>
      <c r="E4502" t="s">
        <v>12757</v>
      </c>
      <c r="F4502" t="s">
        <v>12758</v>
      </c>
      <c r="G4502" t="s">
        <v>18813</v>
      </c>
      <c r="H4502" s="36" t="str">
        <f>IFERROR(HYPERLINK(_xlfn.XLOOKUP(D4502,'[1]Smoothed Fund docs'!A:A,'[1]Smoothed Fund docs'!C:C),"FID"),IF(ISERROR(VLOOKUP(D4502,'[1]PRIIPS KID'!A:A,1,0)),HYPERLINK("https://digital.feprecisionplus.com/documents/quilter/en-gb/"&amp;F4502&amp;"/KI","KIID"),HYPERLINK("https://digital.feprecisionplus.com/documents/quilter/en-gb/"&amp;F4502&amp;"/PK","KID")))</f>
        <v>KIID</v>
      </c>
      <c r="I4502" s="29">
        <v>1</v>
      </c>
      <c r="J4502" s="29">
        <v>1.4</v>
      </c>
      <c r="K4502" s="30">
        <v>0</v>
      </c>
      <c r="L4502" s="29">
        <v>1.4</v>
      </c>
      <c r="M4502" s="30">
        <v>0</v>
      </c>
      <c r="N4502" s="29">
        <v>1.4</v>
      </c>
      <c r="O4502" s="30">
        <v>0</v>
      </c>
      <c r="P4502" s="30">
        <v>0</v>
      </c>
      <c r="Q4502" s="30" t="s">
        <v>22</v>
      </c>
      <c r="R4502" s="30" t="s">
        <v>22</v>
      </c>
      <c r="S4502" s="30" t="s">
        <v>22</v>
      </c>
      <c r="T4502" s="30" t="s">
        <v>22</v>
      </c>
      <c r="U4502" s="30" t="s">
        <v>22</v>
      </c>
      <c r="V4502" s="30" t="s">
        <v>22</v>
      </c>
      <c r="W4502" s="30" t="s">
        <v>16</v>
      </c>
      <c r="X4502" s="54">
        <v>7.0000000000000007E-2</v>
      </c>
      <c r="Y4502" s="30" t="s">
        <v>23</v>
      </c>
      <c r="Z4502" s="30" t="s">
        <v>11951</v>
      </c>
      <c r="AA4502" s="30" t="s">
        <v>18409</v>
      </c>
      <c r="AB4502" s="30" t="s">
        <v>14457</v>
      </c>
      <c r="AC4502" s="30" t="s">
        <v>14456</v>
      </c>
      <c r="AD4502" s="29">
        <v>1.4</v>
      </c>
      <c r="AE4502" s="29">
        <v>0.79</v>
      </c>
      <c r="AF4502" s="29">
        <v>0</v>
      </c>
    </row>
    <row r="4503" spans="1:32" x14ac:dyDescent="0.25">
      <c r="A4503" t="s">
        <v>17769</v>
      </c>
      <c r="B4503" t="s">
        <v>22921</v>
      </c>
      <c r="C4503" t="s">
        <v>28</v>
      </c>
      <c r="D4503" t="s">
        <v>17770</v>
      </c>
      <c r="E4503" t="s">
        <v>17771</v>
      </c>
      <c r="F4503" t="s">
        <v>17772</v>
      </c>
      <c r="G4503" t="s">
        <v>18412</v>
      </c>
      <c r="H4503" s="36" t="str">
        <f>IFERROR(HYPERLINK(_xlfn.XLOOKUP(D4503,'[1]Smoothed Fund docs'!A:A,'[1]Smoothed Fund docs'!C:C),"FID"),IF(ISERROR(VLOOKUP(D4503,'[1]PRIIPS KID'!A:A,1,0)),HYPERLINK("https://digital.feprecisionplus.com/documents/quilter/en-gb/"&amp;F4503&amp;"/KI","KIID"),HYPERLINK("https://digital.feprecisionplus.com/documents/quilter/en-gb/"&amp;F4503&amp;"/PK","KID")))</f>
        <v>KIID</v>
      </c>
      <c r="I4503" s="29">
        <v>0.7</v>
      </c>
      <c r="J4503" s="29">
        <v>0.96</v>
      </c>
      <c r="K4503" s="30">
        <v>0</v>
      </c>
      <c r="L4503" s="29">
        <v>0.96</v>
      </c>
      <c r="M4503" s="30">
        <v>0</v>
      </c>
      <c r="N4503" s="29">
        <v>0.96</v>
      </c>
      <c r="O4503" s="30">
        <v>0</v>
      </c>
      <c r="P4503" s="30">
        <v>0</v>
      </c>
      <c r="Q4503" s="30" t="s">
        <v>22</v>
      </c>
      <c r="R4503" s="30" t="s">
        <v>22</v>
      </c>
      <c r="S4503" s="30" t="s">
        <v>22</v>
      </c>
      <c r="T4503" s="30" t="s">
        <v>22</v>
      </c>
      <c r="U4503" s="30" t="s">
        <v>22</v>
      </c>
      <c r="V4503" s="30" t="s">
        <v>22</v>
      </c>
      <c r="W4503" s="30" t="s">
        <v>16</v>
      </c>
      <c r="X4503" s="54">
        <v>0.06</v>
      </c>
      <c r="Y4503" s="30" t="s">
        <v>23</v>
      </c>
      <c r="Z4503" s="30" t="s">
        <v>11951</v>
      </c>
      <c r="AA4503" s="30" t="s">
        <v>18409</v>
      </c>
      <c r="AB4503" s="30" t="s">
        <v>14474</v>
      </c>
      <c r="AC4503" s="30" t="s">
        <v>14461</v>
      </c>
      <c r="AD4503" s="29">
        <v>0.97</v>
      </c>
      <c r="AE4503" s="29">
        <v>0.53</v>
      </c>
      <c r="AF4503" s="29">
        <v>0</v>
      </c>
    </row>
    <row r="4504" spans="1:32" x14ac:dyDescent="0.25">
      <c r="A4504" t="s">
        <v>22926</v>
      </c>
      <c r="B4504" t="s">
        <v>22921</v>
      </c>
      <c r="C4504" t="s">
        <v>18</v>
      </c>
      <c r="D4504" t="s">
        <v>22927</v>
      </c>
      <c r="E4504" t="s">
        <v>22928</v>
      </c>
      <c r="F4504" t="s">
        <v>22929</v>
      </c>
      <c r="G4504" t="s">
        <v>18412</v>
      </c>
      <c r="H4504" s="36" t="str">
        <f>IFERROR(HYPERLINK(_xlfn.XLOOKUP(D4504,'[1]Smoothed Fund docs'!A:A,'[1]Smoothed Fund docs'!C:C),"FID"),IF(ISERROR(VLOOKUP(D4504,'[1]PRIIPS KID'!A:A,1,0)),HYPERLINK("https://digital.feprecisionplus.com/documents/quilter/en-gb/"&amp;F4504&amp;"/KI","KIID"),HYPERLINK("https://digital.feprecisionplus.com/documents/quilter/en-gb/"&amp;F4504&amp;"/PK","KID")))</f>
        <v>KIID</v>
      </c>
      <c r="I4504" s="29">
        <v>1</v>
      </c>
      <c r="J4504" s="29">
        <v>1.37</v>
      </c>
      <c r="K4504" s="30">
        <v>0</v>
      </c>
      <c r="L4504" s="29">
        <v>1.37</v>
      </c>
      <c r="M4504" s="30">
        <v>0</v>
      </c>
      <c r="N4504" s="29">
        <v>1.37</v>
      </c>
      <c r="O4504" s="30">
        <v>0</v>
      </c>
      <c r="P4504" s="30">
        <v>0</v>
      </c>
      <c r="Q4504" s="30" t="s">
        <v>22</v>
      </c>
      <c r="R4504" s="30" t="s">
        <v>22</v>
      </c>
      <c r="S4504" s="30" t="s">
        <v>22</v>
      </c>
      <c r="T4504" s="30" t="s">
        <v>22</v>
      </c>
      <c r="U4504" s="30" t="s">
        <v>22</v>
      </c>
      <c r="V4504" s="30" t="s">
        <v>22</v>
      </c>
      <c r="W4504" s="30" t="s">
        <v>16</v>
      </c>
      <c r="X4504" s="54">
        <v>0.06</v>
      </c>
      <c r="Y4504" s="30" t="s">
        <v>23</v>
      </c>
      <c r="Z4504" s="30" t="s">
        <v>11951</v>
      </c>
      <c r="AA4504" s="30" t="s">
        <v>18409</v>
      </c>
      <c r="AB4504" s="30" t="s">
        <v>14457</v>
      </c>
      <c r="AC4504" s="30" t="s">
        <v>14456</v>
      </c>
      <c r="AD4504" s="29">
        <v>1.37</v>
      </c>
      <c r="AE4504" s="29">
        <v>0.51</v>
      </c>
      <c r="AF4504" s="29">
        <v>0</v>
      </c>
    </row>
    <row r="4505" spans="1:32" x14ac:dyDescent="0.25">
      <c r="A4505" t="s">
        <v>22930</v>
      </c>
      <c r="B4505" t="s">
        <v>22921</v>
      </c>
      <c r="C4505" t="s">
        <v>18</v>
      </c>
      <c r="D4505" t="s">
        <v>22931</v>
      </c>
      <c r="E4505" t="s">
        <v>22932</v>
      </c>
      <c r="F4505" t="s">
        <v>22933</v>
      </c>
      <c r="G4505" t="s">
        <v>18412</v>
      </c>
      <c r="H4505" s="36" t="str">
        <f>IFERROR(HYPERLINK(_xlfn.XLOOKUP(D4505,'[1]Smoothed Fund docs'!A:A,'[1]Smoothed Fund docs'!C:C),"FID"),IF(ISERROR(VLOOKUP(D4505,'[1]PRIIPS KID'!A:A,1,0)),HYPERLINK("https://digital.feprecisionplus.com/documents/quilter/en-gb/"&amp;F4505&amp;"/KI","KIID"),HYPERLINK("https://digital.feprecisionplus.com/documents/quilter/en-gb/"&amp;F4505&amp;"/PK","KID")))</f>
        <v>KIID</v>
      </c>
      <c r="I4505" s="29">
        <v>0.65</v>
      </c>
      <c r="J4505" s="29">
        <v>0.92</v>
      </c>
      <c r="K4505" s="30">
        <v>0</v>
      </c>
      <c r="L4505" s="29">
        <v>0.92</v>
      </c>
      <c r="M4505" s="30">
        <v>0</v>
      </c>
      <c r="N4505" s="29">
        <v>0.92</v>
      </c>
      <c r="O4505" s="30">
        <v>0</v>
      </c>
      <c r="P4505" s="30">
        <v>0</v>
      </c>
      <c r="Q4505" s="30" t="s">
        <v>22</v>
      </c>
      <c r="R4505" s="30" t="s">
        <v>22</v>
      </c>
      <c r="S4505" s="30" t="s">
        <v>22</v>
      </c>
      <c r="T4505" s="30" t="s">
        <v>22</v>
      </c>
      <c r="U4505" s="30" t="s">
        <v>22</v>
      </c>
      <c r="V4505" s="30" t="s">
        <v>22</v>
      </c>
      <c r="W4505" s="30" t="s">
        <v>16</v>
      </c>
      <c r="X4505" s="54">
        <v>7.0000000000000007E-2</v>
      </c>
      <c r="Y4505" s="30" t="s">
        <v>23</v>
      </c>
      <c r="Z4505" s="30" t="s">
        <v>11951</v>
      </c>
      <c r="AA4505" s="30" t="s">
        <v>18409</v>
      </c>
      <c r="AB4505" s="30" t="s">
        <v>14473</v>
      </c>
      <c r="AC4505" s="30" t="s">
        <v>14449</v>
      </c>
      <c r="AD4505" s="29">
        <v>0.92</v>
      </c>
      <c r="AE4505" s="29">
        <v>0.78</v>
      </c>
      <c r="AF4505" s="29">
        <v>0</v>
      </c>
    </row>
    <row r="4506" spans="1:32" x14ac:dyDescent="0.25">
      <c r="A4506" t="s">
        <v>22934</v>
      </c>
      <c r="B4506" t="s">
        <v>22921</v>
      </c>
      <c r="C4506" t="s">
        <v>28</v>
      </c>
      <c r="D4506" t="s">
        <v>22935</v>
      </c>
      <c r="E4506" t="s">
        <v>22936</v>
      </c>
      <c r="F4506" t="s">
        <v>22937</v>
      </c>
      <c r="G4506" t="s">
        <v>18412</v>
      </c>
      <c r="H4506" s="36" t="str">
        <f>IFERROR(HYPERLINK(_xlfn.XLOOKUP(D4506,'[1]Smoothed Fund docs'!A:A,'[1]Smoothed Fund docs'!C:C),"FID"),IF(ISERROR(VLOOKUP(D4506,'[1]PRIIPS KID'!A:A,1,0)),HYPERLINK("https://digital.feprecisionplus.com/documents/quilter/en-gb/"&amp;F4506&amp;"/KI","KIID"),HYPERLINK("https://digital.feprecisionplus.com/documents/quilter/en-gb/"&amp;F4506&amp;"/PK","KID")))</f>
        <v>KIID</v>
      </c>
      <c r="I4506" s="29">
        <v>0.65</v>
      </c>
      <c r="J4506" s="29">
        <v>0.9</v>
      </c>
      <c r="K4506" s="30">
        <v>0</v>
      </c>
      <c r="L4506" s="29">
        <v>0.9</v>
      </c>
      <c r="M4506" s="30">
        <v>0</v>
      </c>
      <c r="N4506" s="29">
        <v>0.9</v>
      </c>
      <c r="O4506" s="30">
        <v>0</v>
      </c>
      <c r="P4506" s="30">
        <v>0</v>
      </c>
      <c r="Q4506" s="30" t="s">
        <v>22</v>
      </c>
      <c r="R4506" s="30" t="s">
        <v>22</v>
      </c>
      <c r="S4506" s="30" t="s">
        <v>22</v>
      </c>
      <c r="T4506" s="30" t="s">
        <v>22</v>
      </c>
      <c r="U4506" s="30" t="s">
        <v>22</v>
      </c>
      <c r="V4506" s="30" t="s">
        <v>22</v>
      </c>
      <c r="W4506" s="30" t="s">
        <v>16</v>
      </c>
      <c r="X4506" s="54">
        <v>7.0000000000000007E-2</v>
      </c>
      <c r="Y4506" s="30" t="s">
        <v>23</v>
      </c>
      <c r="Z4506" s="30" t="s">
        <v>11951</v>
      </c>
      <c r="AA4506" s="30" t="s">
        <v>18409</v>
      </c>
      <c r="AB4506" s="30" t="s">
        <v>14473</v>
      </c>
      <c r="AC4506" s="30" t="s">
        <v>14449</v>
      </c>
      <c r="AD4506" s="29">
        <v>0.92</v>
      </c>
      <c r="AE4506" s="29">
        <v>0.78</v>
      </c>
      <c r="AF4506" s="29">
        <v>0</v>
      </c>
    </row>
    <row r="4507" spans="1:32" x14ac:dyDescent="0.25">
      <c r="A4507" t="s">
        <v>14651</v>
      </c>
      <c r="B4507" t="s">
        <v>23259</v>
      </c>
      <c r="C4507" t="s">
        <v>18</v>
      </c>
      <c r="D4507" t="s">
        <v>12026</v>
      </c>
      <c r="E4507" t="s">
        <v>12027</v>
      </c>
      <c r="F4507" t="s">
        <v>12028</v>
      </c>
      <c r="G4507" t="s">
        <v>18412</v>
      </c>
      <c r="H4507" s="36" t="str">
        <f>IFERROR(HYPERLINK(_xlfn.XLOOKUP(D4507,'[1]Smoothed Fund docs'!A:A,'[1]Smoothed Fund docs'!C:C),"FID"),IF(ISERROR(VLOOKUP(D4507,'[1]PRIIPS KID'!A:A,1,0)),HYPERLINK("https://digital.feprecisionplus.com/documents/quilter/en-gb/"&amp;F4507&amp;"/KI","KIID"),HYPERLINK("https://digital.feprecisionplus.com/documents/quilter/en-gb/"&amp;F4507&amp;"/PK","KID")))</f>
        <v>KIID</v>
      </c>
      <c r="I4507" s="29">
        <v>0.7</v>
      </c>
      <c r="J4507" s="29">
        <v>0.9</v>
      </c>
      <c r="K4507" s="30">
        <v>0</v>
      </c>
      <c r="L4507" s="29">
        <v>0.9</v>
      </c>
      <c r="M4507" s="30">
        <v>0</v>
      </c>
      <c r="N4507" s="29">
        <v>0.9</v>
      </c>
      <c r="O4507" s="30">
        <v>0</v>
      </c>
      <c r="P4507" s="30">
        <v>0</v>
      </c>
      <c r="Q4507" s="30" t="s">
        <v>22</v>
      </c>
      <c r="R4507" s="30" t="s">
        <v>22</v>
      </c>
      <c r="S4507" s="30" t="s">
        <v>22</v>
      </c>
      <c r="T4507" s="30" t="s">
        <v>22</v>
      </c>
      <c r="U4507" s="30" t="s">
        <v>22</v>
      </c>
      <c r="V4507" s="30" t="s">
        <v>22</v>
      </c>
      <c r="W4507" s="30" t="s">
        <v>16</v>
      </c>
      <c r="X4507" s="54">
        <v>0.04</v>
      </c>
      <c r="Y4507" s="30" t="s">
        <v>23</v>
      </c>
      <c r="Z4507" s="30" t="s">
        <v>11942</v>
      </c>
      <c r="AA4507" s="30" t="s">
        <v>18409</v>
      </c>
      <c r="AB4507" s="30" t="s">
        <v>14474</v>
      </c>
      <c r="AC4507" s="30" t="s">
        <v>14461</v>
      </c>
      <c r="AD4507" s="29">
        <v>0.86</v>
      </c>
      <c r="AE4507" s="29">
        <v>0.11</v>
      </c>
      <c r="AF4507" s="29">
        <v>0</v>
      </c>
    </row>
    <row r="4508" spans="1:32" x14ac:dyDescent="0.25">
      <c r="A4508" t="s">
        <v>14652</v>
      </c>
      <c r="B4508" t="s">
        <v>23259</v>
      </c>
      <c r="C4508" t="s">
        <v>28</v>
      </c>
      <c r="D4508" t="s">
        <v>12029</v>
      </c>
      <c r="E4508" t="s">
        <v>12030</v>
      </c>
      <c r="F4508" t="s">
        <v>12031</v>
      </c>
      <c r="G4508" t="s">
        <v>18412</v>
      </c>
      <c r="H4508" s="36" t="str">
        <f>IFERROR(HYPERLINK(_xlfn.XLOOKUP(D4508,'[1]Smoothed Fund docs'!A:A,'[1]Smoothed Fund docs'!C:C),"FID"),IF(ISERROR(VLOOKUP(D4508,'[1]PRIIPS KID'!A:A,1,0)),HYPERLINK("https://digital.feprecisionplus.com/documents/quilter/en-gb/"&amp;F4508&amp;"/KI","KIID"),HYPERLINK("https://digital.feprecisionplus.com/documents/quilter/en-gb/"&amp;F4508&amp;"/PK","KID")))</f>
        <v>KIID</v>
      </c>
      <c r="I4508" s="29">
        <v>0.7</v>
      </c>
      <c r="J4508" s="29">
        <v>0.9</v>
      </c>
      <c r="K4508" s="30">
        <v>0</v>
      </c>
      <c r="L4508" s="29">
        <v>0.9</v>
      </c>
      <c r="M4508" s="30">
        <v>0</v>
      </c>
      <c r="N4508" s="29">
        <v>0.9</v>
      </c>
      <c r="O4508" s="30">
        <v>0</v>
      </c>
      <c r="P4508" s="30">
        <v>0</v>
      </c>
      <c r="Q4508" s="30" t="s">
        <v>22</v>
      </c>
      <c r="R4508" s="30" t="s">
        <v>22</v>
      </c>
      <c r="S4508" s="30" t="s">
        <v>22</v>
      </c>
      <c r="T4508" s="30" t="s">
        <v>22</v>
      </c>
      <c r="U4508" s="30" t="s">
        <v>22</v>
      </c>
      <c r="V4508" s="30" t="s">
        <v>22</v>
      </c>
      <c r="W4508" s="30" t="s">
        <v>16</v>
      </c>
      <c r="X4508" s="54">
        <v>0.04</v>
      </c>
      <c r="Y4508" s="30" t="s">
        <v>23</v>
      </c>
      <c r="Z4508" s="30" t="s">
        <v>11942</v>
      </c>
      <c r="AA4508" s="30" t="s">
        <v>18409</v>
      </c>
      <c r="AB4508" s="30" t="s">
        <v>14474</v>
      </c>
      <c r="AC4508" s="30" t="s">
        <v>14461</v>
      </c>
      <c r="AD4508" s="29">
        <v>0.86</v>
      </c>
      <c r="AE4508" s="29">
        <v>0.11</v>
      </c>
      <c r="AF4508" s="29">
        <v>0</v>
      </c>
    </row>
    <row r="4509" spans="1:32" x14ac:dyDescent="0.25">
      <c r="A4509" t="s">
        <v>22938</v>
      </c>
      <c r="B4509" t="s">
        <v>20532</v>
      </c>
      <c r="C4509" t="s">
        <v>18</v>
      </c>
      <c r="D4509" t="s">
        <v>22939</v>
      </c>
      <c r="E4509" t="s">
        <v>22940</v>
      </c>
      <c r="F4509" t="s">
        <v>22941</v>
      </c>
      <c r="G4509" t="s">
        <v>18411</v>
      </c>
      <c r="H4509" s="36" t="str">
        <f>IFERROR(HYPERLINK(_xlfn.XLOOKUP(D4509,'[1]Smoothed Fund docs'!A:A,'[1]Smoothed Fund docs'!C:C),"FID"),IF(ISERROR(VLOOKUP(D4509,'[1]PRIIPS KID'!A:A,1,0)),HYPERLINK("https://digital.feprecisionplus.com/documents/quilter/en-gb/"&amp;F4509&amp;"/KI","KIID"),HYPERLINK("https://digital.feprecisionplus.com/documents/quilter/en-gb/"&amp;F4509&amp;"/PK","KID")))</f>
        <v>KIID</v>
      </c>
      <c r="I4509" s="29">
        <v>0.85</v>
      </c>
      <c r="J4509" s="29">
        <v>1.05</v>
      </c>
      <c r="K4509" s="30">
        <v>0</v>
      </c>
      <c r="L4509" s="29">
        <v>1.05</v>
      </c>
      <c r="M4509" s="30">
        <v>0</v>
      </c>
      <c r="N4509" s="29">
        <v>1.05</v>
      </c>
      <c r="O4509" s="30">
        <v>0</v>
      </c>
      <c r="P4509" s="30">
        <v>0</v>
      </c>
      <c r="Q4509" s="30" t="s">
        <v>22</v>
      </c>
      <c r="R4509" s="30" t="s">
        <v>22</v>
      </c>
      <c r="S4509" s="30" t="s">
        <v>22</v>
      </c>
      <c r="T4509" s="30" t="s">
        <v>22</v>
      </c>
      <c r="U4509" s="30" t="s">
        <v>22</v>
      </c>
      <c r="V4509" s="30" t="s">
        <v>22</v>
      </c>
      <c r="W4509" s="30" t="s">
        <v>16</v>
      </c>
      <c r="X4509" s="54">
        <v>7.0000000000000007E-2</v>
      </c>
      <c r="Y4509" s="30" t="s">
        <v>23</v>
      </c>
      <c r="Z4509" s="30" t="s">
        <v>11951</v>
      </c>
      <c r="AA4509" s="30" t="s">
        <v>18409</v>
      </c>
      <c r="AB4509" s="30" t="s">
        <v>14464</v>
      </c>
      <c r="AC4509" s="30" t="s">
        <v>14461</v>
      </c>
      <c r="AD4509" s="29">
        <v>1.05</v>
      </c>
      <c r="AE4509" s="29">
        <v>7.0000000000000007E-2</v>
      </c>
      <c r="AF4509" s="29" t="s">
        <v>23750</v>
      </c>
    </row>
    <row r="4510" spans="1:32" x14ac:dyDescent="0.25">
      <c r="A4510" t="s">
        <v>22942</v>
      </c>
      <c r="B4510" t="s">
        <v>20532</v>
      </c>
      <c r="C4510" t="s">
        <v>18</v>
      </c>
      <c r="D4510" t="s">
        <v>22943</v>
      </c>
      <c r="E4510" t="s">
        <v>22944</v>
      </c>
      <c r="F4510" t="s">
        <v>22945</v>
      </c>
      <c r="G4510" t="s">
        <v>18411</v>
      </c>
      <c r="H4510" s="36" t="str">
        <f>IFERROR(HYPERLINK(_xlfn.XLOOKUP(D4510,'[1]Smoothed Fund docs'!A:A,'[1]Smoothed Fund docs'!C:C),"FID"),IF(ISERROR(VLOOKUP(D4510,'[1]PRIIPS KID'!A:A,1,0)),HYPERLINK("https://digital.feprecisionplus.com/documents/quilter/en-gb/"&amp;F4510&amp;"/KI","KIID"),HYPERLINK("https://digital.feprecisionplus.com/documents/quilter/en-gb/"&amp;F4510&amp;"/PK","KID")))</f>
        <v>KIID</v>
      </c>
      <c r="I4510" s="29">
        <v>0.85</v>
      </c>
      <c r="J4510" s="29">
        <v>0.98</v>
      </c>
      <c r="K4510" s="30">
        <v>0.1</v>
      </c>
      <c r="L4510" s="29">
        <v>0.88</v>
      </c>
      <c r="M4510" s="30">
        <v>0</v>
      </c>
      <c r="N4510" s="29">
        <v>0.88</v>
      </c>
      <c r="O4510" s="30">
        <v>0</v>
      </c>
      <c r="P4510" s="30">
        <v>0</v>
      </c>
      <c r="Q4510" s="30" t="s">
        <v>22</v>
      </c>
      <c r="R4510" s="30" t="s">
        <v>22</v>
      </c>
      <c r="S4510" s="30" t="s">
        <v>22</v>
      </c>
      <c r="T4510" s="30" t="s">
        <v>22</v>
      </c>
      <c r="U4510" s="30" t="s">
        <v>22</v>
      </c>
      <c r="V4510" s="30" t="s">
        <v>22</v>
      </c>
      <c r="W4510" s="30" t="s">
        <v>16</v>
      </c>
      <c r="X4510" s="54">
        <v>0.06</v>
      </c>
      <c r="Y4510" s="30" t="s">
        <v>23</v>
      </c>
      <c r="Z4510" s="30" t="s">
        <v>11951</v>
      </c>
      <c r="AA4510" s="30" t="s">
        <v>18409</v>
      </c>
      <c r="AB4510" s="30" t="s">
        <v>11943</v>
      </c>
      <c r="AC4510" s="30" t="s">
        <v>14461</v>
      </c>
      <c r="AD4510" s="29">
        <v>0.88</v>
      </c>
      <c r="AE4510" s="29">
        <v>0.08</v>
      </c>
      <c r="AF4510" s="29" t="s">
        <v>23750</v>
      </c>
    </row>
    <row r="4511" spans="1:32" x14ac:dyDescent="0.25">
      <c r="A4511" t="s">
        <v>22946</v>
      </c>
      <c r="B4511" t="s">
        <v>21866</v>
      </c>
      <c r="C4511" t="s">
        <v>18</v>
      </c>
      <c r="D4511" t="s">
        <v>14309</v>
      </c>
      <c r="E4511" t="s">
        <v>14310</v>
      </c>
      <c r="F4511" t="s">
        <v>14311</v>
      </c>
      <c r="G4511" t="s">
        <v>18411</v>
      </c>
      <c r="H4511" s="36" t="str">
        <f>IFERROR(HYPERLINK(_xlfn.XLOOKUP(D4511,'[1]Smoothed Fund docs'!A:A,'[1]Smoothed Fund docs'!C:C),"FID"),IF(ISERROR(VLOOKUP(D4511,'[1]PRIIPS KID'!A:A,1,0)),HYPERLINK("https://digital.feprecisionplus.com/documents/quilter/en-gb/"&amp;F4511&amp;"/KI","KIID"),HYPERLINK("https://digital.feprecisionplus.com/documents/quilter/en-gb/"&amp;F4511&amp;"/PK","KID")))</f>
        <v>KIID</v>
      </c>
      <c r="I4511" s="29">
        <v>0.85</v>
      </c>
      <c r="J4511" s="29">
        <v>0.97</v>
      </c>
      <c r="K4511" s="30">
        <v>0.1</v>
      </c>
      <c r="L4511" s="29">
        <v>0.87</v>
      </c>
      <c r="M4511" s="30">
        <v>0</v>
      </c>
      <c r="N4511" s="29">
        <v>0.87</v>
      </c>
      <c r="O4511" s="30">
        <v>0</v>
      </c>
      <c r="P4511" s="30">
        <v>0</v>
      </c>
      <c r="Q4511" s="30" t="s">
        <v>22</v>
      </c>
      <c r="R4511" s="30" t="s">
        <v>22</v>
      </c>
      <c r="S4511" s="30" t="s">
        <v>22</v>
      </c>
      <c r="T4511" s="30" t="s">
        <v>22</v>
      </c>
      <c r="U4511" s="30" t="s">
        <v>22</v>
      </c>
      <c r="V4511" s="30" t="s">
        <v>22</v>
      </c>
      <c r="W4511" s="30" t="s">
        <v>16</v>
      </c>
      <c r="X4511" s="54">
        <v>0.06</v>
      </c>
      <c r="Y4511" s="30" t="s">
        <v>23</v>
      </c>
      <c r="Z4511" s="30" t="s">
        <v>11942</v>
      </c>
      <c r="AA4511" s="30" t="s">
        <v>18409</v>
      </c>
      <c r="AB4511" s="30" t="s">
        <v>14464</v>
      </c>
      <c r="AC4511" s="30" t="s">
        <v>14461</v>
      </c>
      <c r="AD4511" s="29">
        <v>0.87</v>
      </c>
      <c r="AE4511" s="29">
        <v>7.0000000000000007E-2</v>
      </c>
      <c r="AF4511" s="29" t="s">
        <v>23750</v>
      </c>
    </row>
    <row r="4512" spans="1:32" x14ac:dyDescent="0.25">
      <c r="A4512" t="s">
        <v>24455</v>
      </c>
      <c r="B4512" t="s">
        <v>24454</v>
      </c>
      <c r="C4512" t="s">
        <v>18</v>
      </c>
      <c r="D4512" t="s">
        <v>14345</v>
      </c>
      <c r="E4512" t="s">
        <v>14346</v>
      </c>
      <c r="F4512" t="s">
        <v>14347</v>
      </c>
      <c r="G4512" t="s">
        <v>18415</v>
      </c>
      <c r="H4512" s="36" t="str">
        <f>IFERROR(HYPERLINK(_xlfn.XLOOKUP(D4512,'[1]Smoothed Fund docs'!A:A,'[1]Smoothed Fund docs'!C:C),"FID"),IF(ISERROR(VLOOKUP(D4512,'[1]PRIIPS KID'!A:A,1,0)),HYPERLINK("https://digital.feprecisionplus.com/documents/quilter/en-gb/"&amp;F4512&amp;"/KI","KIID"),HYPERLINK("https://digital.feprecisionplus.com/documents/quilter/en-gb/"&amp;F4512&amp;"/PK","KID")))</f>
        <v>KIID</v>
      </c>
      <c r="I4512" s="29">
        <v>0.75</v>
      </c>
      <c r="J4512" s="29">
        <v>0.94</v>
      </c>
      <c r="K4512" s="30">
        <v>0</v>
      </c>
      <c r="L4512" s="29">
        <v>0.94</v>
      </c>
      <c r="M4512" s="30">
        <v>0</v>
      </c>
      <c r="N4512" s="29">
        <v>0.94</v>
      </c>
      <c r="O4512" s="30">
        <v>0</v>
      </c>
      <c r="P4512" s="30">
        <v>0</v>
      </c>
      <c r="Q4512" s="30" t="s">
        <v>22</v>
      </c>
      <c r="R4512" s="30" t="s">
        <v>22</v>
      </c>
      <c r="S4512" s="30" t="s">
        <v>22</v>
      </c>
      <c r="T4512" s="30" t="s">
        <v>22</v>
      </c>
      <c r="U4512" s="30" t="s">
        <v>22</v>
      </c>
      <c r="V4512" s="30" t="s">
        <v>22</v>
      </c>
      <c r="W4512" s="30" t="s">
        <v>16</v>
      </c>
      <c r="X4512" s="54">
        <v>0.06</v>
      </c>
      <c r="Y4512" s="30" t="s">
        <v>23</v>
      </c>
      <c r="Z4512" s="30" t="s">
        <v>11942</v>
      </c>
      <c r="AA4512" s="30" t="s">
        <v>18409</v>
      </c>
      <c r="AB4512" s="30" t="s">
        <v>14458</v>
      </c>
      <c r="AC4512" s="30" t="s">
        <v>14459</v>
      </c>
      <c r="AD4512" s="29">
        <v>0.94</v>
      </c>
      <c r="AE4512" s="29">
        <v>0.28000000000000003</v>
      </c>
      <c r="AF4512" s="29">
        <v>0</v>
      </c>
    </row>
    <row r="4513" spans="1:32" x14ac:dyDescent="0.25">
      <c r="A4513" t="s">
        <v>24456</v>
      </c>
      <c r="B4513" t="s">
        <v>24454</v>
      </c>
      <c r="C4513" t="s">
        <v>28</v>
      </c>
      <c r="D4513" t="s">
        <v>12412</v>
      </c>
      <c r="E4513" t="s">
        <v>12413</v>
      </c>
      <c r="F4513" t="s">
        <v>12414</v>
      </c>
      <c r="G4513" t="s">
        <v>18415</v>
      </c>
      <c r="H4513" s="36" t="str">
        <f>IFERROR(HYPERLINK(_xlfn.XLOOKUP(D4513,'[1]Smoothed Fund docs'!A:A,'[1]Smoothed Fund docs'!C:C),"FID"),IF(ISERROR(VLOOKUP(D4513,'[1]PRIIPS KID'!A:A,1,0)),HYPERLINK("https://digital.feprecisionplus.com/documents/quilter/en-gb/"&amp;F4513&amp;"/KI","KIID"),HYPERLINK("https://digital.feprecisionplus.com/documents/quilter/en-gb/"&amp;F4513&amp;"/PK","KID")))</f>
        <v>KIID</v>
      </c>
      <c r="I4513" s="29">
        <v>0.75</v>
      </c>
      <c r="J4513" s="29">
        <v>0.94</v>
      </c>
      <c r="K4513" s="30">
        <v>0</v>
      </c>
      <c r="L4513" s="29">
        <v>0.94</v>
      </c>
      <c r="M4513" s="30">
        <v>0</v>
      </c>
      <c r="N4513" s="29">
        <v>0.94</v>
      </c>
      <c r="O4513" s="30">
        <v>0</v>
      </c>
      <c r="P4513" s="30">
        <v>0</v>
      </c>
      <c r="Q4513" s="30" t="s">
        <v>22</v>
      </c>
      <c r="R4513" s="30" t="s">
        <v>22</v>
      </c>
      <c r="S4513" s="30" t="s">
        <v>22</v>
      </c>
      <c r="T4513" s="30" t="s">
        <v>22</v>
      </c>
      <c r="U4513" s="30" t="s">
        <v>22</v>
      </c>
      <c r="V4513" s="30" t="s">
        <v>22</v>
      </c>
      <c r="W4513" s="30" t="s">
        <v>16</v>
      </c>
      <c r="X4513" s="54">
        <v>7.0000000000000007E-2</v>
      </c>
      <c r="Y4513" s="30" t="s">
        <v>23</v>
      </c>
      <c r="Z4513" s="30" t="s">
        <v>11942</v>
      </c>
      <c r="AA4513" s="30" t="s">
        <v>18409</v>
      </c>
      <c r="AB4513" s="30" t="s">
        <v>14458</v>
      </c>
      <c r="AC4513" s="30" t="s">
        <v>14459</v>
      </c>
      <c r="AD4513" s="29">
        <v>0.94</v>
      </c>
      <c r="AE4513" s="29">
        <v>0.28000000000000003</v>
      </c>
      <c r="AF4513" s="29">
        <v>0</v>
      </c>
    </row>
    <row r="4514" spans="1:32" x14ac:dyDescent="0.25">
      <c r="A4514" t="s">
        <v>24457</v>
      </c>
      <c r="B4514" t="s">
        <v>24454</v>
      </c>
      <c r="C4514" t="s">
        <v>18</v>
      </c>
      <c r="D4514" t="s">
        <v>22950</v>
      </c>
      <c r="E4514" t="s">
        <v>22951</v>
      </c>
      <c r="F4514" t="s">
        <v>22952</v>
      </c>
      <c r="G4514" t="s">
        <v>18415</v>
      </c>
      <c r="H4514" s="36" t="str">
        <f>IFERROR(HYPERLINK(_xlfn.XLOOKUP(D4514,'[1]Smoothed Fund docs'!A:A,'[1]Smoothed Fund docs'!C:C),"FID"),IF(ISERROR(VLOOKUP(D4514,'[1]PRIIPS KID'!A:A,1,0)),HYPERLINK("https://digital.feprecisionplus.com/documents/quilter/en-gb/"&amp;F4514&amp;"/KI","KIID"),HYPERLINK("https://digital.feprecisionplus.com/documents/quilter/en-gb/"&amp;F4514&amp;"/PK","KID")))</f>
        <v>KIID</v>
      </c>
      <c r="I4514" s="29">
        <v>0.75</v>
      </c>
      <c r="J4514" s="29">
        <v>0.86</v>
      </c>
      <c r="K4514" s="30">
        <v>0</v>
      </c>
      <c r="L4514" s="29">
        <v>0.86</v>
      </c>
      <c r="M4514" s="30">
        <v>0</v>
      </c>
      <c r="N4514" s="29">
        <v>0.86</v>
      </c>
      <c r="O4514" s="30">
        <v>0</v>
      </c>
      <c r="P4514" s="30">
        <v>0</v>
      </c>
      <c r="Q4514" s="30" t="s">
        <v>22</v>
      </c>
      <c r="R4514" s="30" t="s">
        <v>22</v>
      </c>
      <c r="S4514" s="30" t="s">
        <v>22</v>
      </c>
      <c r="T4514" s="30" t="s">
        <v>22</v>
      </c>
      <c r="U4514" s="30" t="s">
        <v>22</v>
      </c>
      <c r="V4514" s="30" t="s">
        <v>22</v>
      </c>
      <c r="W4514" s="30" t="s">
        <v>16</v>
      </c>
      <c r="X4514" s="54">
        <v>0.06</v>
      </c>
      <c r="Y4514" s="30" t="s">
        <v>23</v>
      </c>
      <c r="Z4514" s="30" t="s">
        <v>11942</v>
      </c>
      <c r="AA4514" s="30" t="s">
        <v>18409</v>
      </c>
      <c r="AB4514" s="30" t="s">
        <v>14474</v>
      </c>
      <c r="AC4514" s="30" t="s">
        <v>14461</v>
      </c>
      <c r="AD4514" s="29">
        <v>0.86</v>
      </c>
      <c r="AE4514" s="29">
        <v>0.16</v>
      </c>
      <c r="AF4514" s="29">
        <v>0</v>
      </c>
    </row>
    <row r="4515" spans="1:32" x14ac:dyDescent="0.25">
      <c r="A4515" t="s">
        <v>24458</v>
      </c>
      <c r="B4515" t="s">
        <v>24454</v>
      </c>
      <c r="C4515" t="s">
        <v>28</v>
      </c>
      <c r="D4515" t="s">
        <v>22953</v>
      </c>
      <c r="E4515" t="s">
        <v>22954</v>
      </c>
      <c r="F4515" t="s">
        <v>22955</v>
      </c>
      <c r="G4515" t="s">
        <v>18415</v>
      </c>
      <c r="H4515" s="36" t="str">
        <f>IFERROR(HYPERLINK(_xlfn.XLOOKUP(D4515,'[1]Smoothed Fund docs'!A:A,'[1]Smoothed Fund docs'!C:C),"FID"),IF(ISERROR(VLOOKUP(D4515,'[1]PRIIPS KID'!A:A,1,0)),HYPERLINK("https://digital.feprecisionplus.com/documents/quilter/en-gb/"&amp;F4515&amp;"/KI","KIID"),HYPERLINK("https://digital.feprecisionplus.com/documents/quilter/en-gb/"&amp;F4515&amp;"/PK","KID")))</f>
        <v>KIID</v>
      </c>
      <c r="I4515" s="29">
        <v>0.75</v>
      </c>
      <c r="J4515" s="29">
        <v>0.86</v>
      </c>
      <c r="K4515" s="30">
        <v>0</v>
      </c>
      <c r="L4515" s="29">
        <v>0.86</v>
      </c>
      <c r="M4515" s="30">
        <v>0</v>
      </c>
      <c r="N4515" s="29">
        <v>0.86</v>
      </c>
      <c r="O4515" s="30">
        <v>0</v>
      </c>
      <c r="P4515" s="30">
        <v>0</v>
      </c>
      <c r="Q4515" s="30" t="s">
        <v>22</v>
      </c>
      <c r="R4515" s="30" t="s">
        <v>22</v>
      </c>
      <c r="S4515" s="30" t="s">
        <v>22</v>
      </c>
      <c r="T4515" s="30" t="s">
        <v>22</v>
      </c>
      <c r="U4515" s="30" t="s">
        <v>22</v>
      </c>
      <c r="V4515" s="30" t="s">
        <v>22</v>
      </c>
      <c r="W4515" s="30" t="s">
        <v>16</v>
      </c>
      <c r="X4515" s="54">
        <v>0.06</v>
      </c>
      <c r="Y4515" s="30" t="s">
        <v>23</v>
      </c>
      <c r="Z4515" s="30" t="s">
        <v>11942</v>
      </c>
      <c r="AA4515" s="30" t="s">
        <v>18409</v>
      </c>
      <c r="AB4515" s="30" t="s">
        <v>14474</v>
      </c>
      <c r="AC4515" s="30" t="s">
        <v>14461</v>
      </c>
      <c r="AD4515" s="29">
        <v>0.86</v>
      </c>
      <c r="AE4515" s="29">
        <v>0.16</v>
      </c>
      <c r="AF4515" s="29">
        <v>0</v>
      </c>
    </row>
    <row r="4516" spans="1:32" x14ac:dyDescent="0.25">
      <c r="A4516" t="s">
        <v>24459</v>
      </c>
      <c r="B4516" t="s">
        <v>24454</v>
      </c>
      <c r="C4516" t="s">
        <v>28</v>
      </c>
      <c r="D4516" t="s">
        <v>9428</v>
      </c>
      <c r="E4516" t="s">
        <v>9429</v>
      </c>
      <c r="F4516" t="s">
        <v>9430</v>
      </c>
      <c r="G4516" t="s">
        <v>18415</v>
      </c>
      <c r="H4516" s="36" t="str">
        <f>IFERROR(HYPERLINK(_xlfn.XLOOKUP(D4516,'[1]Smoothed Fund docs'!A:A,'[1]Smoothed Fund docs'!C:C),"FID"),IF(ISERROR(VLOOKUP(D4516,'[1]PRIIPS KID'!A:A,1,0)),HYPERLINK("https://digital.feprecisionplus.com/documents/quilter/en-gb/"&amp;F4516&amp;"/KI","KIID"),HYPERLINK("https://digital.feprecisionplus.com/documents/quilter/en-gb/"&amp;F4516&amp;"/PK","KID")))</f>
        <v>KIID</v>
      </c>
      <c r="I4516" s="29">
        <v>1</v>
      </c>
      <c r="J4516" s="29">
        <v>1.1399999999999999</v>
      </c>
      <c r="K4516" s="30">
        <v>0</v>
      </c>
      <c r="L4516" s="29">
        <v>1.1399999999999999</v>
      </c>
      <c r="M4516" s="30">
        <v>0</v>
      </c>
      <c r="N4516" s="29">
        <v>1.1399999999999999</v>
      </c>
      <c r="O4516" s="30">
        <v>0</v>
      </c>
      <c r="P4516" s="30">
        <v>0</v>
      </c>
      <c r="Q4516" s="30" t="s">
        <v>22</v>
      </c>
      <c r="R4516" s="30" t="s">
        <v>22</v>
      </c>
      <c r="S4516" s="30" t="s">
        <v>22</v>
      </c>
      <c r="T4516" s="30" t="s">
        <v>22</v>
      </c>
      <c r="U4516" s="30" t="s">
        <v>22</v>
      </c>
      <c r="V4516" s="30" t="s">
        <v>22</v>
      </c>
      <c r="W4516" s="30" t="s">
        <v>16</v>
      </c>
      <c r="X4516" s="54">
        <v>0.06</v>
      </c>
      <c r="Y4516" s="30" t="s">
        <v>23</v>
      </c>
      <c r="Z4516" s="30" t="s">
        <v>11942</v>
      </c>
      <c r="AA4516" s="30" t="s">
        <v>18409</v>
      </c>
      <c r="AB4516" s="30" t="s">
        <v>14464</v>
      </c>
      <c r="AC4516" s="30" t="s">
        <v>14461</v>
      </c>
      <c r="AD4516" s="29">
        <v>1.1399999999999999</v>
      </c>
      <c r="AE4516" s="29">
        <v>0.09</v>
      </c>
      <c r="AF4516" s="29">
        <v>0</v>
      </c>
    </row>
    <row r="4517" spans="1:32" x14ac:dyDescent="0.25">
      <c r="A4517" t="s">
        <v>24460</v>
      </c>
      <c r="B4517" t="s">
        <v>24454</v>
      </c>
      <c r="C4517" t="s">
        <v>28</v>
      </c>
      <c r="D4517" t="s">
        <v>9431</v>
      </c>
      <c r="E4517" t="s">
        <v>9432</v>
      </c>
      <c r="F4517" t="s">
        <v>9433</v>
      </c>
      <c r="G4517" t="s">
        <v>18415</v>
      </c>
      <c r="H4517" s="36" t="str">
        <f>IFERROR(HYPERLINK(_xlfn.XLOOKUP(D4517,'[1]Smoothed Fund docs'!A:A,'[1]Smoothed Fund docs'!C:C),"FID"),IF(ISERROR(VLOOKUP(D4517,'[1]PRIIPS KID'!A:A,1,0)),HYPERLINK("https://digital.feprecisionplus.com/documents/quilter/en-gb/"&amp;F4517&amp;"/KI","KIID"),HYPERLINK("https://digital.feprecisionplus.com/documents/quilter/en-gb/"&amp;F4517&amp;"/PK","KID")))</f>
        <v>KIID</v>
      </c>
      <c r="I4517" s="29">
        <v>0.75</v>
      </c>
      <c r="J4517" s="29">
        <v>0.95</v>
      </c>
      <c r="K4517" s="30">
        <v>0.15</v>
      </c>
      <c r="L4517" s="29">
        <v>0.79999999999999993</v>
      </c>
      <c r="M4517" s="30">
        <v>0</v>
      </c>
      <c r="N4517" s="29">
        <v>0.79999999999999993</v>
      </c>
      <c r="O4517" s="30">
        <v>0</v>
      </c>
      <c r="P4517" s="30">
        <v>0</v>
      </c>
      <c r="Q4517" s="30" t="s">
        <v>22</v>
      </c>
      <c r="R4517" s="30" t="s">
        <v>22</v>
      </c>
      <c r="S4517" s="30" t="s">
        <v>22</v>
      </c>
      <c r="T4517" s="30" t="s">
        <v>22</v>
      </c>
      <c r="U4517" s="30" t="s">
        <v>22</v>
      </c>
      <c r="V4517" s="30" t="s">
        <v>22</v>
      </c>
      <c r="W4517" s="30" t="s">
        <v>16</v>
      </c>
      <c r="X4517" s="54">
        <v>0.06</v>
      </c>
      <c r="Y4517" s="30" t="s">
        <v>23</v>
      </c>
      <c r="Z4517" s="30" t="s">
        <v>11942</v>
      </c>
      <c r="AA4517" s="30" t="s">
        <v>18409</v>
      </c>
      <c r="AB4517" s="30" t="s">
        <v>14473</v>
      </c>
      <c r="AC4517" s="30" t="s">
        <v>14449</v>
      </c>
      <c r="AD4517" s="29">
        <v>0.79999999999999993</v>
      </c>
      <c r="AE4517" s="29">
        <v>0.19</v>
      </c>
      <c r="AF4517" s="29">
        <v>0</v>
      </c>
    </row>
    <row r="4518" spans="1:32" x14ac:dyDescent="0.25">
      <c r="A4518" t="s">
        <v>24461</v>
      </c>
      <c r="B4518" t="s">
        <v>24454</v>
      </c>
      <c r="C4518" t="s">
        <v>18</v>
      </c>
      <c r="D4518" t="s">
        <v>9434</v>
      </c>
      <c r="E4518" t="s">
        <v>9435</v>
      </c>
      <c r="F4518" t="s">
        <v>9436</v>
      </c>
      <c r="G4518" t="s">
        <v>18415</v>
      </c>
      <c r="H4518" s="36" t="str">
        <f>IFERROR(HYPERLINK(_xlfn.XLOOKUP(D4518,'[1]Smoothed Fund docs'!A:A,'[1]Smoothed Fund docs'!C:C),"FID"),IF(ISERROR(VLOOKUP(D4518,'[1]PRIIPS KID'!A:A,1,0)),HYPERLINK("https://digital.feprecisionplus.com/documents/quilter/en-gb/"&amp;F4518&amp;"/KI","KIID"),HYPERLINK("https://digital.feprecisionplus.com/documents/quilter/en-gb/"&amp;F4518&amp;"/PK","KID")))</f>
        <v>KIID</v>
      </c>
      <c r="I4518" s="29">
        <v>0.75</v>
      </c>
      <c r="J4518" s="29">
        <v>0.87</v>
      </c>
      <c r="K4518" s="30">
        <v>0</v>
      </c>
      <c r="L4518" s="29">
        <v>0.87</v>
      </c>
      <c r="M4518" s="30">
        <v>0</v>
      </c>
      <c r="N4518" s="29">
        <v>0.87</v>
      </c>
      <c r="O4518" s="30">
        <v>0</v>
      </c>
      <c r="P4518" s="30">
        <v>0</v>
      </c>
      <c r="Q4518" s="30" t="s">
        <v>22</v>
      </c>
      <c r="R4518" s="30" t="s">
        <v>22</v>
      </c>
      <c r="S4518" s="30" t="s">
        <v>22</v>
      </c>
      <c r="T4518" s="30" t="s">
        <v>22</v>
      </c>
      <c r="U4518" s="30" t="s">
        <v>22</v>
      </c>
      <c r="V4518" s="30" t="s">
        <v>22</v>
      </c>
      <c r="W4518" s="30" t="s">
        <v>16</v>
      </c>
      <c r="X4518" s="54">
        <v>0.06</v>
      </c>
      <c r="Y4518" s="30" t="s">
        <v>23</v>
      </c>
      <c r="Z4518" s="30" t="s">
        <v>11942</v>
      </c>
      <c r="AA4518" s="30" t="s">
        <v>18409</v>
      </c>
      <c r="AB4518" s="30" t="s">
        <v>14448</v>
      </c>
      <c r="AC4518" s="30" t="s">
        <v>14449</v>
      </c>
      <c r="AD4518" s="29">
        <v>0.87</v>
      </c>
      <c r="AE4518" s="29">
        <v>0.12</v>
      </c>
      <c r="AF4518" s="29">
        <v>0</v>
      </c>
    </row>
    <row r="4519" spans="1:32" x14ac:dyDescent="0.25">
      <c r="A4519" t="s">
        <v>24462</v>
      </c>
      <c r="B4519" t="s">
        <v>24454</v>
      </c>
      <c r="C4519" t="s">
        <v>28</v>
      </c>
      <c r="D4519" t="s">
        <v>9437</v>
      </c>
      <c r="E4519" t="s">
        <v>9438</v>
      </c>
      <c r="F4519" t="s">
        <v>9439</v>
      </c>
      <c r="G4519" t="s">
        <v>18415</v>
      </c>
      <c r="H4519" s="36" t="str">
        <f>IFERROR(HYPERLINK(_xlfn.XLOOKUP(D4519,'[1]Smoothed Fund docs'!A:A,'[1]Smoothed Fund docs'!C:C),"FID"),IF(ISERROR(VLOOKUP(D4519,'[1]PRIIPS KID'!A:A,1,0)),HYPERLINK("https://digital.feprecisionplus.com/documents/quilter/en-gb/"&amp;F4519&amp;"/KI","KIID"),HYPERLINK("https://digital.feprecisionplus.com/documents/quilter/en-gb/"&amp;F4519&amp;"/PK","KID")))</f>
        <v>KIID</v>
      </c>
      <c r="I4519" s="29">
        <v>0.75</v>
      </c>
      <c r="J4519" s="29">
        <v>0.87</v>
      </c>
      <c r="K4519" s="30">
        <v>0</v>
      </c>
      <c r="L4519" s="29">
        <v>0.87</v>
      </c>
      <c r="M4519" s="30">
        <v>0</v>
      </c>
      <c r="N4519" s="29">
        <v>0.87</v>
      </c>
      <c r="O4519" s="30">
        <v>0</v>
      </c>
      <c r="P4519" s="30">
        <v>0</v>
      </c>
      <c r="Q4519" s="30" t="s">
        <v>22</v>
      </c>
      <c r="R4519" s="30" t="s">
        <v>22</v>
      </c>
      <c r="S4519" s="30" t="s">
        <v>22</v>
      </c>
      <c r="T4519" s="30" t="s">
        <v>22</v>
      </c>
      <c r="U4519" s="30" t="s">
        <v>22</v>
      </c>
      <c r="V4519" s="30" t="s">
        <v>22</v>
      </c>
      <c r="W4519" s="30" t="s">
        <v>16</v>
      </c>
      <c r="X4519" s="54">
        <v>0.06</v>
      </c>
      <c r="Y4519" s="30" t="s">
        <v>23</v>
      </c>
      <c r="Z4519" s="30" t="s">
        <v>11942</v>
      </c>
      <c r="AA4519" s="30" t="s">
        <v>18409</v>
      </c>
      <c r="AB4519" s="30" t="s">
        <v>14448</v>
      </c>
      <c r="AC4519" s="30" t="s">
        <v>14449</v>
      </c>
      <c r="AD4519" s="29">
        <v>0.87</v>
      </c>
      <c r="AE4519" s="29">
        <v>0.12</v>
      </c>
      <c r="AF4519" s="29">
        <v>0</v>
      </c>
    </row>
    <row r="4520" spans="1:32" x14ac:dyDescent="0.25">
      <c r="A4520" t="s">
        <v>24463</v>
      </c>
      <c r="B4520" t="s">
        <v>24454</v>
      </c>
      <c r="C4520" t="s">
        <v>18</v>
      </c>
      <c r="D4520" t="s">
        <v>22956</v>
      </c>
      <c r="E4520" t="s">
        <v>22957</v>
      </c>
      <c r="F4520" t="s">
        <v>22958</v>
      </c>
      <c r="G4520" t="s">
        <v>18415</v>
      </c>
      <c r="H4520" s="36" t="str">
        <f>IFERROR(HYPERLINK(_xlfn.XLOOKUP(D4520,'[1]Smoothed Fund docs'!A:A,'[1]Smoothed Fund docs'!C:C),"FID"),IF(ISERROR(VLOOKUP(D4520,'[1]PRIIPS KID'!A:A,1,0)),HYPERLINK("https://digital.feprecisionplus.com/documents/quilter/en-gb/"&amp;F4520&amp;"/KI","KIID"),HYPERLINK("https://digital.feprecisionplus.com/documents/quilter/en-gb/"&amp;F4520&amp;"/PK","KID")))</f>
        <v>KIID</v>
      </c>
      <c r="I4520" s="29">
        <v>0.75</v>
      </c>
      <c r="J4520" s="29">
        <v>0.86</v>
      </c>
      <c r="K4520" s="30">
        <v>0</v>
      </c>
      <c r="L4520" s="29">
        <v>0.86</v>
      </c>
      <c r="M4520" s="30">
        <v>0</v>
      </c>
      <c r="N4520" s="29">
        <v>0.86</v>
      </c>
      <c r="O4520" s="30">
        <v>0</v>
      </c>
      <c r="P4520" s="30">
        <v>0</v>
      </c>
      <c r="Q4520" s="30" t="s">
        <v>22</v>
      </c>
      <c r="R4520" s="30" t="s">
        <v>22</v>
      </c>
      <c r="S4520" s="30" t="s">
        <v>22</v>
      </c>
      <c r="T4520" s="30" t="s">
        <v>22</v>
      </c>
      <c r="U4520" s="30" t="s">
        <v>22</v>
      </c>
      <c r="V4520" s="30" t="s">
        <v>22</v>
      </c>
      <c r="W4520" s="30" t="s">
        <v>16</v>
      </c>
      <c r="X4520" s="54">
        <v>7.0000000000000007E-2</v>
      </c>
      <c r="Y4520" s="30" t="s">
        <v>23</v>
      </c>
      <c r="Z4520" s="30" t="s">
        <v>11942</v>
      </c>
      <c r="AA4520" s="30" t="s">
        <v>18409</v>
      </c>
      <c r="AB4520" s="30" t="s">
        <v>14472</v>
      </c>
      <c r="AC4520" s="30" t="s">
        <v>14449</v>
      </c>
      <c r="AD4520" s="29">
        <v>0.86</v>
      </c>
      <c r="AE4520" s="29">
        <v>0.43</v>
      </c>
      <c r="AF4520" s="29">
        <v>0</v>
      </c>
    </row>
    <row r="4521" spans="1:32" x14ac:dyDescent="0.25">
      <c r="A4521" t="s">
        <v>24464</v>
      </c>
      <c r="B4521" t="s">
        <v>24454</v>
      </c>
      <c r="C4521" t="s">
        <v>18</v>
      </c>
      <c r="D4521" t="s">
        <v>22959</v>
      </c>
      <c r="E4521" t="s">
        <v>22960</v>
      </c>
      <c r="F4521" t="s">
        <v>22961</v>
      </c>
      <c r="G4521" t="s">
        <v>18415</v>
      </c>
      <c r="H4521" s="36" t="str">
        <f>IFERROR(HYPERLINK(_xlfn.XLOOKUP(D4521,'[1]Smoothed Fund docs'!A:A,'[1]Smoothed Fund docs'!C:C),"FID"),IF(ISERROR(VLOOKUP(D4521,'[1]PRIIPS KID'!A:A,1,0)),HYPERLINK("https://digital.feprecisionplus.com/documents/quilter/en-gb/"&amp;F4521&amp;"/KI","KIID"),HYPERLINK("https://digital.feprecisionplus.com/documents/quilter/en-gb/"&amp;F4521&amp;"/PK","KID")))</f>
        <v>KIID</v>
      </c>
      <c r="I4521" s="29">
        <v>0.75</v>
      </c>
      <c r="J4521" s="29">
        <v>0.95</v>
      </c>
      <c r="K4521" s="30">
        <v>0</v>
      </c>
      <c r="L4521" s="29">
        <v>0.95</v>
      </c>
      <c r="M4521" s="30">
        <v>0</v>
      </c>
      <c r="N4521" s="29">
        <v>0.95</v>
      </c>
      <c r="O4521" s="30">
        <v>0</v>
      </c>
      <c r="P4521" s="30">
        <v>0</v>
      </c>
      <c r="Q4521" s="30" t="s">
        <v>22</v>
      </c>
      <c r="R4521" s="30" t="s">
        <v>22</v>
      </c>
      <c r="S4521" s="30" t="s">
        <v>22</v>
      </c>
      <c r="T4521" s="30" t="s">
        <v>22</v>
      </c>
      <c r="U4521" s="30" t="s">
        <v>22</v>
      </c>
      <c r="V4521" s="30" t="s">
        <v>22</v>
      </c>
      <c r="W4521" s="30" t="s">
        <v>16</v>
      </c>
      <c r="X4521" s="54">
        <v>0.06</v>
      </c>
      <c r="Y4521" s="30" t="s">
        <v>23</v>
      </c>
      <c r="Z4521" s="30" t="s">
        <v>11942</v>
      </c>
      <c r="AA4521" s="30" t="s">
        <v>18409</v>
      </c>
      <c r="AB4521" s="30" t="s">
        <v>14472</v>
      </c>
      <c r="AC4521" s="30" t="s">
        <v>14449</v>
      </c>
      <c r="AD4521" s="29">
        <v>0.95</v>
      </c>
      <c r="AE4521" s="29">
        <v>0.28000000000000003</v>
      </c>
      <c r="AF4521" s="29">
        <v>0</v>
      </c>
    </row>
    <row r="4522" spans="1:32" x14ac:dyDescent="0.25">
      <c r="A4522" t="s">
        <v>24465</v>
      </c>
      <c r="B4522" t="s">
        <v>24454</v>
      </c>
      <c r="C4522" t="s">
        <v>28</v>
      </c>
      <c r="D4522" t="s">
        <v>13819</v>
      </c>
      <c r="E4522" t="s">
        <v>13820</v>
      </c>
      <c r="F4522" t="s">
        <v>13821</v>
      </c>
      <c r="G4522" t="s">
        <v>18415</v>
      </c>
      <c r="H4522" s="36" t="str">
        <f>IFERROR(HYPERLINK(_xlfn.XLOOKUP(D4522,'[1]Smoothed Fund docs'!A:A,'[1]Smoothed Fund docs'!C:C),"FID"),IF(ISERROR(VLOOKUP(D4522,'[1]PRIIPS KID'!A:A,1,0)),HYPERLINK("https://digital.feprecisionplus.com/documents/quilter/en-gb/"&amp;F4522&amp;"/KI","KIID"),HYPERLINK("https://digital.feprecisionplus.com/documents/quilter/en-gb/"&amp;F4522&amp;"/PK","KID")))</f>
        <v>KIID</v>
      </c>
      <c r="I4522" s="29">
        <v>0.75</v>
      </c>
      <c r="J4522" s="29">
        <v>0.95</v>
      </c>
      <c r="K4522" s="30">
        <v>0</v>
      </c>
      <c r="L4522" s="29">
        <v>0.95</v>
      </c>
      <c r="M4522" s="30">
        <v>0</v>
      </c>
      <c r="N4522" s="29">
        <v>0.95</v>
      </c>
      <c r="O4522" s="30">
        <v>0</v>
      </c>
      <c r="P4522" s="30">
        <v>0</v>
      </c>
      <c r="Q4522" s="30" t="s">
        <v>22</v>
      </c>
      <c r="R4522" s="30" t="s">
        <v>22</v>
      </c>
      <c r="S4522" s="30" t="s">
        <v>22</v>
      </c>
      <c r="T4522" s="30" t="s">
        <v>22</v>
      </c>
      <c r="U4522" s="30" t="s">
        <v>22</v>
      </c>
      <c r="V4522" s="30" t="s">
        <v>22</v>
      </c>
      <c r="W4522" s="30" t="s">
        <v>16</v>
      </c>
      <c r="X4522" s="54">
        <v>7.0000000000000007E-2</v>
      </c>
      <c r="Y4522" s="30" t="s">
        <v>23</v>
      </c>
      <c r="Z4522" s="30" t="s">
        <v>11942</v>
      </c>
      <c r="AA4522" s="30" t="s">
        <v>18409</v>
      </c>
      <c r="AB4522" s="30" t="s">
        <v>14472</v>
      </c>
      <c r="AC4522" s="30" t="s">
        <v>14449</v>
      </c>
      <c r="AD4522" s="29">
        <v>0.95</v>
      </c>
      <c r="AE4522" s="29">
        <v>0.28000000000000003</v>
      </c>
      <c r="AF4522" s="29">
        <v>0</v>
      </c>
    </row>
    <row r="4523" spans="1:32" x14ac:dyDescent="0.25">
      <c r="A4523" t="s">
        <v>24466</v>
      </c>
      <c r="B4523" t="s">
        <v>24454</v>
      </c>
      <c r="C4523" t="s">
        <v>18</v>
      </c>
      <c r="D4523" t="s">
        <v>22947</v>
      </c>
      <c r="E4523" t="s">
        <v>22948</v>
      </c>
      <c r="F4523" t="s">
        <v>22949</v>
      </c>
      <c r="G4523" t="s">
        <v>18415</v>
      </c>
      <c r="H4523" s="36" t="str">
        <f>IFERROR(HYPERLINK(_xlfn.XLOOKUP(D4523,'[1]Smoothed Fund docs'!A:A,'[1]Smoothed Fund docs'!C:C),"FID"),IF(ISERROR(VLOOKUP(D4523,'[1]PRIIPS KID'!A:A,1,0)),HYPERLINK("https://digital.feprecisionplus.com/documents/quilter/en-gb/"&amp;F4523&amp;"/KI","KIID"),HYPERLINK("https://digital.feprecisionplus.com/documents/quilter/en-gb/"&amp;F4523&amp;"/PK","KID")))</f>
        <v>KIID</v>
      </c>
      <c r="I4523" s="29">
        <v>0.8</v>
      </c>
      <c r="J4523" s="29">
        <v>0.87</v>
      </c>
      <c r="K4523" s="30">
        <v>0</v>
      </c>
      <c r="L4523" s="29">
        <v>0.87</v>
      </c>
      <c r="M4523" s="30">
        <v>0</v>
      </c>
      <c r="N4523" s="29">
        <v>0.87</v>
      </c>
      <c r="O4523" s="30">
        <v>0</v>
      </c>
      <c r="P4523" s="30">
        <v>0</v>
      </c>
      <c r="Q4523" s="30" t="s">
        <v>22</v>
      </c>
      <c r="R4523" s="30" t="s">
        <v>22</v>
      </c>
      <c r="S4523" s="30" t="s">
        <v>22</v>
      </c>
      <c r="T4523" s="30" t="s">
        <v>22</v>
      </c>
      <c r="U4523" s="30" t="s">
        <v>22</v>
      </c>
      <c r="V4523" s="30" t="s">
        <v>22</v>
      </c>
      <c r="W4523" s="30" t="s">
        <v>16</v>
      </c>
      <c r="X4523" s="54">
        <v>7.0000000000000007E-2</v>
      </c>
      <c r="Y4523" s="30" t="s">
        <v>23</v>
      </c>
      <c r="Z4523" s="30" t="s">
        <v>11942</v>
      </c>
      <c r="AA4523" s="30" t="s">
        <v>18409</v>
      </c>
      <c r="AB4523" s="30" t="s">
        <v>14464</v>
      </c>
      <c r="AC4523" s="30" t="s">
        <v>14461</v>
      </c>
      <c r="AD4523" s="29">
        <v>0.87</v>
      </c>
      <c r="AE4523" s="29">
        <v>0.32</v>
      </c>
      <c r="AF4523" s="29">
        <v>0</v>
      </c>
    </row>
    <row r="4524" spans="1:32" x14ac:dyDescent="0.25">
      <c r="A4524" t="s">
        <v>22962</v>
      </c>
      <c r="B4524" t="s">
        <v>22963</v>
      </c>
      <c r="C4524" t="s">
        <v>28</v>
      </c>
      <c r="D4524" t="s">
        <v>22964</v>
      </c>
      <c r="E4524" t="s">
        <v>22965</v>
      </c>
      <c r="F4524" t="s">
        <v>22966</v>
      </c>
      <c r="G4524" t="s">
        <v>18411</v>
      </c>
      <c r="H4524" s="36" t="str">
        <f>IFERROR(HYPERLINK(_xlfn.XLOOKUP(D4524,'[1]Smoothed Fund docs'!A:A,'[1]Smoothed Fund docs'!C:C),"FID"),IF(ISERROR(VLOOKUP(D4524,'[1]PRIIPS KID'!A:A,1,0)),HYPERLINK("https://digital.feprecisionplus.com/documents/quilter/en-gb/"&amp;F4524&amp;"/KI","KIID"),HYPERLINK("https://digital.feprecisionplus.com/documents/quilter/en-gb/"&amp;F4524&amp;"/PK","KID")))</f>
        <v>KIID</v>
      </c>
      <c r="I4524" s="29">
        <v>1</v>
      </c>
      <c r="J4524" s="29">
        <v>1.02</v>
      </c>
      <c r="K4524" s="30">
        <v>0.25</v>
      </c>
      <c r="L4524" s="29">
        <v>0.77</v>
      </c>
      <c r="M4524" s="30">
        <v>0</v>
      </c>
      <c r="N4524" s="29">
        <v>0.77</v>
      </c>
      <c r="O4524" s="30">
        <v>0</v>
      </c>
      <c r="P4524" s="30">
        <v>0</v>
      </c>
      <c r="Q4524" s="30" t="s">
        <v>22</v>
      </c>
      <c r="R4524" s="30" t="s">
        <v>22</v>
      </c>
      <c r="S4524" s="30" t="s">
        <v>22</v>
      </c>
      <c r="T4524" s="30" t="s">
        <v>22</v>
      </c>
      <c r="U4524" s="30" t="s">
        <v>22</v>
      </c>
      <c r="V4524" s="30" t="s">
        <v>22</v>
      </c>
      <c r="W4524" s="30" t="s">
        <v>50</v>
      </c>
      <c r="X4524" s="54">
        <v>0.06</v>
      </c>
      <c r="Y4524" s="30" t="s">
        <v>22</v>
      </c>
      <c r="Z4524" s="30" t="s">
        <v>11942</v>
      </c>
      <c r="AA4524" s="30" t="s">
        <v>18409</v>
      </c>
      <c r="AB4524" s="30" t="s">
        <v>14408</v>
      </c>
      <c r="AC4524" s="30" t="s">
        <v>14407</v>
      </c>
      <c r="AD4524" s="29">
        <v>0.77</v>
      </c>
      <c r="AE4524" s="29">
        <v>7.0000000000000007E-2</v>
      </c>
      <c r="AF4524" s="29">
        <v>0</v>
      </c>
    </row>
    <row r="4525" spans="1:32" x14ac:dyDescent="0.25">
      <c r="A4525" t="s">
        <v>22967</v>
      </c>
      <c r="B4525" t="s">
        <v>22963</v>
      </c>
      <c r="C4525" t="s">
        <v>28</v>
      </c>
      <c r="D4525" t="s">
        <v>22968</v>
      </c>
      <c r="E4525" t="s">
        <v>22969</v>
      </c>
      <c r="F4525" t="s">
        <v>22970</v>
      </c>
      <c r="G4525" t="s">
        <v>18411</v>
      </c>
      <c r="H4525" s="36" t="str">
        <f>IFERROR(HYPERLINK(_xlfn.XLOOKUP(D4525,'[1]Smoothed Fund docs'!A:A,'[1]Smoothed Fund docs'!C:C),"FID"),IF(ISERROR(VLOOKUP(D4525,'[1]PRIIPS KID'!A:A,1,0)),HYPERLINK("https://digital.feprecisionplus.com/documents/quilter/en-gb/"&amp;F4525&amp;"/KI","KIID"),HYPERLINK("https://digital.feprecisionplus.com/documents/quilter/en-gb/"&amp;F4525&amp;"/PK","KID")))</f>
        <v>KIID</v>
      </c>
      <c r="I4525" s="29">
        <v>1</v>
      </c>
      <c r="J4525" s="29">
        <v>1.01</v>
      </c>
      <c r="K4525" s="30">
        <v>0.25</v>
      </c>
      <c r="L4525" s="29">
        <v>0.76</v>
      </c>
      <c r="M4525" s="30">
        <v>0</v>
      </c>
      <c r="N4525" s="29">
        <v>0.76</v>
      </c>
      <c r="O4525" s="30">
        <v>0</v>
      </c>
      <c r="P4525" s="30">
        <v>0</v>
      </c>
      <c r="Q4525" s="30" t="s">
        <v>22</v>
      </c>
      <c r="R4525" s="30" t="s">
        <v>22</v>
      </c>
      <c r="S4525" s="30" t="s">
        <v>22</v>
      </c>
      <c r="T4525" s="30" t="s">
        <v>22</v>
      </c>
      <c r="U4525" s="30" t="s">
        <v>22</v>
      </c>
      <c r="V4525" s="30" t="s">
        <v>22</v>
      </c>
      <c r="W4525" s="30" t="s">
        <v>16</v>
      </c>
      <c r="X4525" s="54">
        <v>0.06</v>
      </c>
      <c r="Y4525" s="30" t="s">
        <v>22</v>
      </c>
      <c r="Z4525" s="30" t="s">
        <v>11942</v>
      </c>
      <c r="AA4525" s="30" t="s">
        <v>18409</v>
      </c>
      <c r="AB4525" s="30" t="s">
        <v>14472</v>
      </c>
      <c r="AC4525" s="30" t="s">
        <v>14449</v>
      </c>
      <c r="AD4525" s="29">
        <v>0.76</v>
      </c>
      <c r="AE4525" s="29">
        <v>0.12</v>
      </c>
      <c r="AF4525" s="29">
        <v>0</v>
      </c>
    </row>
    <row r="4526" spans="1:32" x14ac:dyDescent="0.25">
      <c r="A4526" t="s">
        <v>22971</v>
      </c>
      <c r="B4526" t="s">
        <v>22963</v>
      </c>
      <c r="C4526" t="s">
        <v>28</v>
      </c>
      <c r="D4526" t="s">
        <v>22972</v>
      </c>
      <c r="E4526" t="s">
        <v>22973</v>
      </c>
      <c r="F4526" t="s">
        <v>22974</v>
      </c>
      <c r="G4526" t="s">
        <v>18411</v>
      </c>
      <c r="H4526" s="36" t="str">
        <f>IFERROR(HYPERLINK(_xlfn.XLOOKUP(D4526,'[1]Smoothed Fund docs'!A:A,'[1]Smoothed Fund docs'!C:C),"FID"),IF(ISERROR(VLOOKUP(D4526,'[1]PRIIPS KID'!A:A,1,0)),HYPERLINK("https://digital.feprecisionplus.com/documents/quilter/en-gb/"&amp;F4526&amp;"/KI","KIID"),HYPERLINK("https://digital.feprecisionplus.com/documents/quilter/en-gb/"&amp;F4526&amp;"/PK","KID")))</f>
        <v>KIID</v>
      </c>
      <c r="I4526" s="29">
        <v>1</v>
      </c>
      <c r="J4526" s="29">
        <v>1.02</v>
      </c>
      <c r="K4526" s="30">
        <v>0.25</v>
      </c>
      <c r="L4526" s="29">
        <v>0.77</v>
      </c>
      <c r="M4526" s="30">
        <v>0</v>
      </c>
      <c r="N4526" s="29">
        <v>0.77</v>
      </c>
      <c r="O4526" s="30">
        <v>0</v>
      </c>
      <c r="P4526" s="30">
        <v>0</v>
      </c>
      <c r="Q4526" s="30" t="s">
        <v>22</v>
      </c>
      <c r="R4526" s="30" t="s">
        <v>22</v>
      </c>
      <c r="S4526" s="30" t="s">
        <v>22</v>
      </c>
      <c r="T4526" s="30" t="s">
        <v>22</v>
      </c>
      <c r="U4526" s="30" t="s">
        <v>22</v>
      </c>
      <c r="V4526" s="30" t="s">
        <v>22</v>
      </c>
      <c r="W4526" s="30" t="s">
        <v>37</v>
      </c>
      <c r="X4526" s="54">
        <v>0.06</v>
      </c>
      <c r="Y4526" s="30" t="s">
        <v>22</v>
      </c>
      <c r="Z4526" s="30" t="s">
        <v>11942</v>
      </c>
      <c r="AA4526" s="30" t="s">
        <v>18409</v>
      </c>
      <c r="AB4526" s="30" t="s">
        <v>14410</v>
      </c>
      <c r="AC4526" s="30" t="s">
        <v>14407</v>
      </c>
      <c r="AD4526" s="29">
        <v>0.77</v>
      </c>
      <c r="AE4526" s="29">
        <v>0.1</v>
      </c>
      <c r="AF4526" s="29">
        <v>0</v>
      </c>
    </row>
    <row r="4527" spans="1:32" x14ac:dyDescent="0.25">
      <c r="A4527" t="s">
        <v>9440</v>
      </c>
      <c r="B4527" t="s">
        <v>22963</v>
      </c>
      <c r="C4527" t="s">
        <v>28</v>
      </c>
      <c r="D4527" t="s">
        <v>9441</v>
      </c>
      <c r="E4527" t="s">
        <v>13822</v>
      </c>
      <c r="F4527" t="s">
        <v>9442</v>
      </c>
      <c r="G4527" t="s">
        <v>18411</v>
      </c>
      <c r="H4527" s="36" t="str">
        <f>IFERROR(HYPERLINK(_xlfn.XLOOKUP(D4527,'[1]Smoothed Fund docs'!A:A,'[1]Smoothed Fund docs'!C:C),"FID"),IF(ISERROR(VLOOKUP(D4527,'[1]PRIIPS KID'!A:A,1,0)),HYPERLINK("https://digital.feprecisionplus.com/documents/quilter/en-gb/"&amp;F4527&amp;"/KI","KIID"),HYPERLINK("https://digital.feprecisionplus.com/documents/quilter/en-gb/"&amp;F4527&amp;"/PK","KID")))</f>
        <v>KIID</v>
      </c>
      <c r="I4527" s="29">
        <v>0.6</v>
      </c>
      <c r="J4527" s="29">
        <v>0.64</v>
      </c>
      <c r="K4527" s="30">
        <v>0.45</v>
      </c>
      <c r="L4527" s="29">
        <v>0.19</v>
      </c>
      <c r="M4527" s="30">
        <v>0</v>
      </c>
      <c r="N4527" s="29">
        <v>0.19</v>
      </c>
      <c r="O4527" s="30">
        <v>0</v>
      </c>
      <c r="P4527" s="30">
        <v>0</v>
      </c>
      <c r="Q4527" s="30" t="s">
        <v>22</v>
      </c>
      <c r="R4527" s="30" t="s">
        <v>22</v>
      </c>
      <c r="S4527" s="30" t="s">
        <v>22</v>
      </c>
      <c r="T4527" s="30" t="s">
        <v>22</v>
      </c>
      <c r="U4527" s="30" t="s">
        <v>22</v>
      </c>
      <c r="V4527" s="30" t="s">
        <v>22</v>
      </c>
      <c r="W4527" s="30" t="s">
        <v>152</v>
      </c>
      <c r="X4527" s="54">
        <v>0.04</v>
      </c>
      <c r="Y4527" s="30" t="s">
        <v>23</v>
      </c>
      <c r="Z4527" s="30" t="s">
        <v>11942</v>
      </c>
      <c r="AA4527" s="30" t="s">
        <v>18409</v>
      </c>
      <c r="AB4527" s="30" t="s">
        <v>14447</v>
      </c>
      <c r="AC4527" s="30" t="s">
        <v>14446</v>
      </c>
      <c r="AD4527" s="29">
        <v>0.19</v>
      </c>
      <c r="AE4527" s="29">
        <v>0</v>
      </c>
      <c r="AF4527" s="29">
        <v>0</v>
      </c>
    </row>
    <row r="4528" spans="1:32" x14ac:dyDescent="0.25">
      <c r="A4528" t="s">
        <v>9443</v>
      </c>
      <c r="B4528" t="s">
        <v>22963</v>
      </c>
      <c r="C4528" t="s">
        <v>28</v>
      </c>
      <c r="D4528" t="s">
        <v>9444</v>
      </c>
      <c r="E4528" t="s">
        <v>13823</v>
      </c>
      <c r="F4528" t="s">
        <v>9445</v>
      </c>
      <c r="G4528" t="s">
        <v>18411</v>
      </c>
      <c r="H4528" s="36" t="str">
        <f>IFERROR(HYPERLINK(_xlfn.XLOOKUP(D4528,'[1]Smoothed Fund docs'!A:A,'[1]Smoothed Fund docs'!C:C),"FID"),IF(ISERROR(VLOOKUP(D4528,'[1]PRIIPS KID'!A:A,1,0)),HYPERLINK("https://digital.feprecisionplus.com/documents/quilter/en-gb/"&amp;F4528&amp;"/KI","KIID"),HYPERLINK("https://digital.feprecisionplus.com/documents/quilter/en-gb/"&amp;F4528&amp;"/PK","KID")))</f>
        <v>KIID</v>
      </c>
      <c r="I4528" s="29">
        <v>1</v>
      </c>
      <c r="J4528" s="29">
        <v>1.04</v>
      </c>
      <c r="K4528" s="30">
        <v>0.7</v>
      </c>
      <c r="L4528" s="29">
        <v>0.34000000000000008</v>
      </c>
      <c r="M4528" s="30">
        <v>0</v>
      </c>
      <c r="N4528" s="29">
        <v>0.34000000000000008</v>
      </c>
      <c r="O4528" s="30">
        <v>0</v>
      </c>
      <c r="P4528" s="30">
        <v>0</v>
      </c>
      <c r="Q4528" s="30" t="s">
        <v>22</v>
      </c>
      <c r="R4528" s="30" t="s">
        <v>22</v>
      </c>
      <c r="S4528" s="30" t="s">
        <v>22</v>
      </c>
      <c r="T4528" s="30" t="s">
        <v>22</v>
      </c>
      <c r="U4528" s="30" t="s">
        <v>22</v>
      </c>
      <c r="V4528" s="30" t="s">
        <v>22</v>
      </c>
      <c r="W4528" s="30" t="s">
        <v>16</v>
      </c>
      <c r="X4528" s="54">
        <v>0.06</v>
      </c>
      <c r="Y4528" s="30" t="s">
        <v>23</v>
      </c>
      <c r="Z4528" s="30" t="s">
        <v>11942</v>
      </c>
      <c r="AA4528" s="30" t="s">
        <v>18409</v>
      </c>
      <c r="AB4528" s="30" t="s">
        <v>14458</v>
      </c>
      <c r="AC4528" s="30" t="s">
        <v>14459</v>
      </c>
      <c r="AD4528" s="29">
        <v>0.34000000000000008</v>
      </c>
      <c r="AE4528" s="29">
        <v>7.0000000000000007E-2</v>
      </c>
      <c r="AF4528" s="29">
        <v>0</v>
      </c>
    </row>
    <row r="4529" spans="1:32" x14ac:dyDescent="0.25">
      <c r="A4529" t="s">
        <v>22975</v>
      </c>
      <c r="B4529" t="s">
        <v>22963</v>
      </c>
      <c r="C4529" t="s">
        <v>18</v>
      </c>
      <c r="D4529" t="s">
        <v>9470</v>
      </c>
      <c r="E4529" t="s">
        <v>9471</v>
      </c>
      <c r="F4529" t="s">
        <v>9472</v>
      </c>
      <c r="G4529" t="s">
        <v>18410</v>
      </c>
      <c r="H4529" s="36" t="str">
        <f>IFERROR(HYPERLINK(_xlfn.XLOOKUP(D4529,'[1]Smoothed Fund docs'!A:A,'[1]Smoothed Fund docs'!C:C),"FID"),IF(ISERROR(VLOOKUP(D4529,'[1]PRIIPS KID'!A:A,1,0)),HYPERLINK("https://digital.feprecisionplus.com/documents/quilter/en-gb/"&amp;F4529&amp;"/KI","KIID"),HYPERLINK("https://digital.feprecisionplus.com/documents/quilter/en-gb/"&amp;F4529&amp;"/PK","KID")))</f>
        <v>KIID</v>
      </c>
      <c r="I4529" s="29">
        <v>0.52</v>
      </c>
      <c r="J4529" s="29">
        <v>0.55000000000000004</v>
      </c>
      <c r="K4529" s="30">
        <v>0</v>
      </c>
      <c r="L4529" s="29">
        <v>0.55000000000000004</v>
      </c>
      <c r="M4529" s="30">
        <v>0</v>
      </c>
      <c r="N4529" s="29">
        <v>0.55000000000000004</v>
      </c>
      <c r="O4529" s="30">
        <v>0</v>
      </c>
      <c r="P4529" s="30">
        <v>0</v>
      </c>
      <c r="Q4529" s="30" t="s">
        <v>22</v>
      </c>
      <c r="R4529" s="30" t="s">
        <v>22</v>
      </c>
      <c r="S4529" s="30" t="s">
        <v>22</v>
      </c>
      <c r="T4529" s="30" t="s">
        <v>22</v>
      </c>
      <c r="U4529" s="30" t="s">
        <v>22</v>
      </c>
      <c r="V4529" s="30" t="s">
        <v>22</v>
      </c>
      <c r="W4529" s="30" t="s">
        <v>152</v>
      </c>
      <c r="X4529" s="54">
        <v>0.04</v>
      </c>
      <c r="Y4529" s="30" t="s">
        <v>23</v>
      </c>
      <c r="Z4529" s="30" t="s">
        <v>11942</v>
      </c>
      <c r="AA4529" s="30" t="s">
        <v>18409</v>
      </c>
      <c r="AB4529" s="30" t="s">
        <v>14447</v>
      </c>
      <c r="AC4529" s="30" t="s">
        <v>14446</v>
      </c>
      <c r="AD4529" s="29">
        <v>0.55000000000000004</v>
      </c>
      <c r="AE4529" s="29">
        <v>0</v>
      </c>
      <c r="AF4529" s="29">
        <v>0</v>
      </c>
    </row>
    <row r="4530" spans="1:32" x14ac:dyDescent="0.25">
      <c r="A4530" t="s">
        <v>22976</v>
      </c>
      <c r="B4530" t="s">
        <v>22963</v>
      </c>
      <c r="C4530" t="s">
        <v>28</v>
      </c>
      <c r="D4530" t="s">
        <v>9473</v>
      </c>
      <c r="E4530" t="s">
        <v>9474</v>
      </c>
      <c r="F4530" t="s">
        <v>9475</v>
      </c>
      <c r="G4530" t="s">
        <v>18410</v>
      </c>
      <c r="H4530" s="36" t="str">
        <f>IFERROR(HYPERLINK(_xlfn.XLOOKUP(D4530,'[1]Smoothed Fund docs'!A:A,'[1]Smoothed Fund docs'!C:C),"FID"),IF(ISERROR(VLOOKUP(D4530,'[1]PRIIPS KID'!A:A,1,0)),HYPERLINK("https://digital.feprecisionplus.com/documents/quilter/en-gb/"&amp;F4530&amp;"/KI","KIID"),HYPERLINK("https://digital.feprecisionplus.com/documents/quilter/en-gb/"&amp;F4530&amp;"/PK","KID")))</f>
        <v>KIID</v>
      </c>
      <c r="I4530" s="29">
        <v>0.52</v>
      </c>
      <c r="J4530" s="29">
        <v>0.55000000000000004</v>
      </c>
      <c r="K4530" s="30">
        <v>0</v>
      </c>
      <c r="L4530" s="29">
        <v>0.55000000000000004</v>
      </c>
      <c r="M4530" s="30">
        <v>0</v>
      </c>
      <c r="N4530" s="29">
        <v>0.55000000000000004</v>
      </c>
      <c r="O4530" s="30">
        <v>0</v>
      </c>
      <c r="P4530" s="30">
        <v>0</v>
      </c>
      <c r="Q4530" s="30" t="s">
        <v>22</v>
      </c>
      <c r="R4530" s="30" t="s">
        <v>22</v>
      </c>
      <c r="S4530" s="30" t="s">
        <v>22</v>
      </c>
      <c r="T4530" s="30" t="s">
        <v>22</v>
      </c>
      <c r="U4530" s="30" t="s">
        <v>22</v>
      </c>
      <c r="V4530" s="30" t="s">
        <v>22</v>
      </c>
      <c r="W4530" s="30" t="s">
        <v>152</v>
      </c>
      <c r="X4530" s="54">
        <v>0.04</v>
      </c>
      <c r="Y4530" s="30" t="s">
        <v>23</v>
      </c>
      <c r="Z4530" s="30" t="s">
        <v>11942</v>
      </c>
      <c r="AA4530" s="30" t="s">
        <v>18409</v>
      </c>
      <c r="AB4530" s="30" t="s">
        <v>14447</v>
      </c>
      <c r="AC4530" s="30" t="s">
        <v>14446</v>
      </c>
      <c r="AD4530" s="29">
        <v>0.55000000000000004</v>
      </c>
      <c r="AE4530" s="29">
        <v>0</v>
      </c>
      <c r="AF4530" s="29">
        <v>0</v>
      </c>
    </row>
    <row r="4531" spans="1:32" x14ac:dyDescent="0.25">
      <c r="A4531" t="s">
        <v>9446</v>
      </c>
      <c r="B4531" t="s">
        <v>22963</v>
      </c>
      <c r="C4531" t="s">
        <v>18</v>
      </c>
      <c r="D4531" t="s">
        <v>9447</v>
      </c>
      <c r="E4531" t="s">
        <v>9448</v>
      </c>
      <c r="F4531" t="s">
        <v>9449</v>
      </c>
      <c r="G4531" t="s">
        <v>18410</v>
      </c>
      <c r="H4531" s="36" t="str">
        <f>IFERROR(HYPERLINK(_xlfn.XLOOKUP(D4531,'[1]Smoothed Fund docs'!A:A,'[1]Smoothed Fund docs'!C:C),"FID"),IF(ISERROR(VLOOKUP(D4531,'[1]PRIIPS KID'!A:A,1,0)),HYPERLINK("https://digital.feprecisionplus.com/documents/quilter/en-gb/"&amp;F4531&amp;"/KI","KIID"),HYPERLINK("https://digital.feprecisionplus.com/documents/quilter/en-gb/"&amp;F4531&amp;"/PK","KID")))</f>
        <v>KIID</v>
      </c>
      <c r="I4531" s="29">
        <v>0.75</v>
      </c>
      <c r="J4531" s="29">
        <v>0.77</v>
      </c>
      <c r="K4531" s="30">
        <v>0</v>
      </c>
      <c r="L4531" s="29">
        <v>0.77</v>
      </c>
      <c r="M4531" s="30">
        <v>0</v>
      </c>
      <c r="N4531" s="29">
        <v>0.77</v>
      </c>
      <c r="O4531" s="30">
        <v>0</v>
      </c>
      <c r="P4531" s="30">
        <v>0</v>
      </c>
      <c r="Q4531" s="30" t="s">
        <v>22</v>
      </c>
      <c r="R4531" s="30" t="s">
        <v>22</v>
      </c>
      <c r="S4531" s="30" t="s">
        <v>22</v>
      </c>
      <c r="T4531" s="30" t="s">
        <v>22</v>
      </c>
      <c r="U4531" s="30" t="s">
        <v>22</v>
      </c>
      <c r="V4531" s="30" t="s">
        <v>22</v>
      </c>
      <c r="W4531" s="30" t="s">
        <v>50</v>
      </c>
      <c r="X4531" s="54">
        <v>0.06</v>
      </c>
      <c r="Y4531" s="30" t="s">
        <v>23</v>
      </c>
      <c r="Z4531" s="30" t="s">
        <v>11942</v>
      </c>
      <c r="AA4531" s="30" t="s">
        <v>18409</v>
      </c>
      <c r="AB4531" s="30" t="s">
        <v>14408</v>
      </c>
      <c r="AC4531" s="30" t="s">
        <v>14407</v>
      </c>
      <c r="AD4531" s="29">
        <v>0.77</v>
      </c>
      <c r="AE4531" s="29">
        <v>7.0000000000000007E-2</v>
      </c>
      <c r="AF4531" s="29">
        <v>0</v>
      </c>
    </row>
    <row r="4532" spans="1:32" x14ac:dyDescent="0.25">
      <c r="A4532" t="s">
        <v>9450</v>
      </c>
      <c r="B4532" t="s">
        <v>22963</v>
      </c>
      <c r="C4532" t="s">
        <v>28</v>
      </c>
      <c r="D4532" t="s">
        <v>9451</v>
      </c>
      <c r="E4532" t="s">
        <v>9452</v>
      </c>
      <c r="F4532" t="s">
        <v>9453</v>
      </c>
      <c r="G4532" t="s">
        <v>18410</v>
      </c>
      <c r="H4532" s="36" t="str">
        <f>IFERROR(HYPERLINK(_xlfn.XLOOKUP(D4532,'[1]Smoothed Fund docs'!A:A,'[1]Smoothed Fund docs'!C:C),"FID"),IF(ISERROR(VLOOKUP(D4532,'[1]PRIIPS KID'!A:A,1,0)),HYPERLINK("https://digital.feprecisionplus.com/documents/quilter/en-gb/"&amp;F4532&amp;"/KI","KIID"),HYPERLINK("https://digital.feprecisionplus.com/documents/quilter/en-gb/"&amp;F4532&amp;"/PK","KID")))</f>
        <v>KIID</v>
      </c>
      <c r="I4532" s="29">
        <v>0.75</v>
      </c>
      <c r="J4532" s="29">
        <v>0.77</v>
      </c>
      <c r="K4532" s="30">
        <v>0</v>
      </c>
      <c r="L4532" s="29">
        <v>0.77</v>
      </c>
      <c r="M4532" s="30">
        <v>0</v>
      </c>
      <c r="N4532" s="29">
        <v>0.77</v>
      </c>
      <c r="O4532" s="30">
        <v>0</v>
      </c>
      <c r="P4532" s="30">
        <v>0</v>
      </c>
      <c r="Q4532" s="30" t="s">
        <v>22</v>
      </c>
      <c r="R4532" s="30" t="s">
        <v>22</v>
      </c>
      <c r="S4532" s="30" t="s">
        <v>22</v>
      </c>
      <c r="T4532" s="30" t="s">
        <v>22</v>
      </c>
      <c r="U4532" s="30" t="s">
        <v>22</v>
      </c>
      <c r="V4532" s="30" t="s">
        <v>22</v>
      </c>
      <c r="W4532" s="30" t="s">
        <v>50</v>
      </c>
      <c r="X4532" s="54">
        <v>0.06</v>
      </c>
      <c r="Y4532" s="30" t="s">
        <v>23</v>
      </c>
      <c r="Z4532" s="30" t="s">
        <v>11942</v>
      </c>
      <c r="AA4532" s="30" t="s">
        <v>18409</v>
      </c>
      <c r="AB4532" s="30" t="s">
        <v>14408</v>
      </c>
      <c r="AC4532" s="30" t="s">
        <v>14407</v>
      </c>
      <c r="AD4532" s="29">
        <v>0.77</v>
      </c>
      <c r="AE4532" s="29">
        <v>7.0000000000000007E-2</v>
      </c>
      <c r="AF4532" s="29">
        <v>0</v>
      </c>
    </row>
    <row r="4533" spans="1:32" x14ac:dyDescent="0.25">
      <c r="A4533" t="s">
        <v>9454</v>
      </c>
      <c r="B4533" t="s">
        <v>22963</v>
      </c>
      <c r="C4533" t="s">
        <v>18</v>
      </c>
      <c r="D4533" t="s">
        <v>9455</v>
      </c>
      <c r="E4533" t="s">
        <v>9456</v>
      </c>
      <c r="F4533" t="s">
        <v>9457</v>
      </c>
      <c r="G4533" t="s">
        <v>18410</v>
      </c>
      <c r="H4533" s="36" t="str">
        <f>IFERROR(HYPERLINK(_xlfn.XLOOKUP(D4533,'[1]Smoothed Fund docs'!A:A,'[1]Smoothed Fund docs'!C:C),"FID"),IF(ISERROR(VLOOKUP(D4533,'[1]PRIIPS KID'!A:A,1,0)),HYPERLINK("https://digital.feprecisionplus.com/documents/quilter/en-gb/"&amp;F4533&amp;"/KI","KIID"),HYPERLINK("https://digital.feprecisionplus.com/documents/quilter/en-gb/"&amp;F4533&amp;"/PK","KID")))</f>
        <v>KIID</v>
      </c>
      <c r="I4533" s="29">
        <v>0.75</v>
      </c>
      <c r="J4533" s="29">
        <v>0.76</v>
      </c>
      <c r="K4533" s="30">
        <v>0</v>
      </c>
      <c r="L4533" s="29">
        <v>0.76</v>
      </c>
      <c r="M4533" s="30">
        <v>0</v>
      </c>
      <c r="N4533" s="29">
        <v>0.76</v>
      </c>
      <c r="O4533" s="30">
        <v>0</v>
      </c>
      <c r="P4533" s="30">
        <v>0</v>
      </c>
      <c r="Q4533" s="30" t="s">
        <v>22</v>
      </c>
      <c r="R4533" s="30" t="s">
        <v>22</v>
      </c>
      <c r="S4533" s="30" t="s">
        <v>22</v>
      </c>
      <c r="T4533" s="30" t="s">
        <v>22</v>
      </c>
      <c r="U4533" s="30" t="s">
        <v>22</v>
      </c>
      <c r="V4533" s="30" t="s">
        <v>22</v>
      </c>
      <c r="W4533" s="30" t="s">
        <v>16</v>
      </c>
      <c r="X4533" s="54">
        <v>0.06</v>
      </c>
      <c r="Y4533" s="30" t="s">
        <v>23</v>
      </c>
      <c r="Z4533" s="30" t="s">
        <v>11942</v>
      </c>
      <c r="AA4533" s="30" t="s">
        <v>18409</v>
      </c>
      <c r="AB4533" s="30" t="s">
        <v>14472</v>
      </c>
      <c r="AC4533" s="30" t="s">
        <v>14449</v>
      </c>
      <c r="AD4533" s="29">
        <v>0.76</v>
      </c>
      <c r="AE4533" s="29">
        <v>0.12</v>
      </c>
      <c r="AF4533" s="29">
        <v>0</v>
      </c>
    </row>
    <row r="4534" spans="1:32" x14ac:dyDescent="0.25">
      <c r="A4534" t="s">
        <v>9458</v>
      </c>
      <c r="B4534" t="s">
        <v>22963</v>
      </c>
      <c r="C4534" t="s">
        <v>28</v>
      </c>
      <c r="D4534" t="s">
        <v>9459</v>
      </c>
      <c r="E4534" t="s">
        <v>9460</v>
      </c>
      <c r="F4534" t="s">
        <v>9461</v>
      </c>
      <c r="G4534" t="s">
        <v>18410</v>
      </c>
      <c r="H4534" s="36" t="str">
        <f>IFERROR(HYPERLINK(_xlfn.XLOOKUP(D4534,'[1]Smoothed Fund docs'!A:A,'[1]Smoothed Fund docs'!C:C),"FID"),IF(ISERROR(VLOOKUP(D4534,'[1]PRIIPS KID'!A:A,1,0)),HYPERLINK("https://digital.feprecisionplus.com/documents/quilter/en-gb/"&amp;F4534&amp;"/KI","KIID"),HYPERLINK("https://digital.feprecisionplus.com/documents/quilter/en-gb/"&amp;F4534&amp;"/PK","KID")))</f>
        <v>KIID</v>
      </c>
      <c r="I4534" s="29">
        <v>0.75</v>
      </c>
      <c r="J4534" s="29">
        <v>0.76</v>
      </c>
      <c r="K4534" s="30">
        <v>0</v>
      </c>
      <c r="L4534" s="29">
        <v>0.76</v>
      </c>
      <c r="M4534" s="30">
        <v>0</v>
      </c>
      <c r="N4534" s="29">
        <v>0.76</v>
      </c>
      <c r="O4534" s="30">
        <v>0</v>
      </c>
      <c r="P4534" s="30">
        <v>0</v>
      </c>
      <c r="Q4534" s="30" t="s">
        <v>22</v>
      </c>
      <c r="R4534" s="30" t="s">
        <v>22</v>
      </c>
      <c r="S4534" s="30" t="s">
        <v>22</v>
      </c>
      <c r="T4534" s="30" t="s">
        <v>22</v>
      </c>
      <c r="U4534" s="30" t="s">
        <v>22</v>
      </c>
      <c r="V4534" s="30" t="s">
        <v>22</v>
      </c>
      <c r="W4534" s="30" t="s">
        <v>16</v>
      </c>
      <c r="X4534" s="54">
        <v>0.06</v>
      </c>
      <c r="Y4534" s="30" t="s">
        <v>23</v>
      </c>
      <c r="Z4534" s="30" t="s">
        <v>11942</v>
      </c>
      <c r="AA4534" s="30" t="s">
        <v>18409</v>
      </c>
      <c r="AB4534" s="30" t="s">
        <v>14472</v>
      </c>
      <c r="AC4534" s="30" t="s">
        <v>14449</v>
      </c>
      <c r="AD4534" s="29">
        <v>0.76</v>
      </c>
      <c r="AE4534" s="29">
        <v>0.12</v>
      </c>
      <c r="AF4534" s="29">
        <v>0</v>
      </c>
    </row>
    <row r="4535" spans="1:32" x14ac:dyDescent="0.25">
      <c r="A4535" t="s">
        <v>9462</v>
      </c>
      <c r="B4535" t="s">
        <v>22963</v>
      </c>
      <c r="C4535" t="s">
        <v>18</v>
      </c>
      <c r="D4535" t="s">
        <v>9463</v>
      </c>
      <c r="E4535" t="s">
        <v>9464</v>
      </c>
      <c r="F4535" t="s">
        <v>9465</v>
      </c>
      <c r="G4535" t="s">
        <v>18410</v>
      </c>
      <c r="H4535" s="36" t="str">
        <f>IFERROR(HYPERLINK(_xlfn.XLOOKUP(D4535,'[1]Smoothed Fund docs'!A:A,'[1]Smoothed Fund docs'!C:C),"FID"),IF(ISERROR(VLOOKUP(D4535,'[1]PRIIPS KID'!A:A,1,0)),HYPERLINK("https://digital.feprecisionplus.com/documents/quilter/en-gb/"&amp;F4535&amp;"/KI","KIID"),HYPERLINK("https://digital.feprecisionplus.com/documents/quilter/en-gb/"&amp;F4535&amp;"/PK","KID")))</f>
        <v>KIID</v>
      </c>
      <c r="I4535" s="29">
        <v>0.65</v>
      </c>
      <c r="J4535" s="29">
        <v>0.67</v>
      </c>
      <c r="K4535" s="30">
        <v>0</v>
      </c>
      <c r="L4535" s="29">
        <v>0.67</v>
      </c>
      <c r="M4535" s="30">
        <v>0</v>
      </c>
      <c r="N4535" s="29">
        <v>0.67</v>
      </c>
      <c r="O4535" s="30">
        <v>0</v>
      </c>
      <c r="P4535" s="30">
        <v>0</v>
      </c>
      <c r="Q4535" s="30" t="s">
        <v>22</v>
      </c>
      <c r="R4535" s="30" t="s">
        <v>22</v>
      </c>
      <c r="S4535" s="30" t="s">
        <v>22</v>
      </c>
      <c r="T4535" s="30" t="s">
        <v>22</v>
      </c>
      <c r="U4535" s="30" t="s">
        <v>22</v>
      </c>
      <c r="V4535" s="30" t="s">
        <v>22</v>
      </c>
      <c r="W4535" s="30" t="s">
        <v>50</v>
      </c>
      <c r="X4535" s="54">
        <v>0.04</v>
      </c>
      <c r="Y4535" s="30" t="s">
        <v>23</v>
      </c>
      <c r="Z4535" s="30" t="s">
        <v>11942</v>
      </c>
      <c r="AA4535" s="30" t="s">
        <v>18409</v>
      </c>
      <c r="AB4535" s="30" t="s">
        <v>14409</v>
      </c>
      <c r="AC4535" s="30" t="s">
        <v>14407</v>
      </c>
      <c r="AD4535" s="29">
        <v>0.67</v>
      </c>
      <c r="AE4535" s="29">
        <v>0.02</v>
      </c>
      <c r="AF4535" s="29">
        <v>0</v>
      </c>
    </row>
    <row r="4536" spans="1:32" x14ac:dyDescent="0.25">
      <c r="A4536" t="s">
        <v>9466</v>
      </c>
      <c r="B4536" t="s">
        <v>22963</v>
      </c>
      <c r="C4536" t="s">
        <v>28</v>
      </c>
      <c r="D4536" t="s">
        <v>9467</v>
      </c>
      <c r="E4536" t="s">
        <v>9468</v>
      </c>
      <c r="F4536" t="s">
        <v>9469</v>
      </c>
      <c r="G4536" t="s">
        <v>18410</v>
      </c>
      <c r="H4536" s="36" t="str">
        <f>IFERROR(HYPERLINK(_xlfn.XLOOKUP(D4536,'[1]Smoothed Fund docs'!A:A,'[1]Smoothed Fund docs'!C:C),"FID"),IF(ISERROR(VLOOKUP(D4536,'[1]PRIIPS KID'!A:A,1,0)),HYPERLINK("https://digital.feprecisionplus.com/documents/quilter/en-gb/"&amp;F4536&amp;"/KI","KIID"),HYPERLINK("https://digital.feprecisionplus.com/documents/quilter/en-gb/"&amp;F4536&amp;"/PK","KID")))</f>
        <v>KIID</v>
      </c>
      <c r="I4536" s="29">
        <v>0.65</v>
      </c>
      <c r="J4536" s="29">
        <v>0.67</v>
      </c>
      <c r="K4536" s="30">
        <v>0</v>
      </c>
      <c r="L4536" s="29">
        <v>0.67</v>
      </c>
      <c r="M4536" s="30">
        <v>0</v>
      </c>
      <c r="N4536" s="29">
        <v>0.67</v>
      </c>
      <c r="O4536" s="30">
        <v>0</v>
      </c>
      <c r="P4536" s="30">
        <v>0</v>
      </c>
      <c r="Q4536" s="30" t="s">
        <v>22</v>
      </c>
      <c r="R4536" s="30" t="s">
        <v>22</v>
      </c>
      <c r="S4536" s="30" t="s">
        <v>22</v>
      </c>
      <c r="T4536" s="30" t="s">
        <v>22</v>
      </c>
      <c r="U4536" s="30" t="s">
        <v>22</v>
      </c>
      <c r="V4536" s="30" t="s">
        <v>22</v>
      </c>
      <c r="W4536" s="30" t="s">
        <v>50</v>
      </c>
      <c r="X4536" s="54">
        <v>0.04</v>
      </c>
      <c r="Y4536" s="30" t="s">
        <v>23</v>
      </c>
      <c r="Z4536" s="30" t="s">
        <v>11942</v>
      </c>
      <c r="AA4536" s="30" t="s">
        <v>18409</v>
      </c>
      <c r="AB4536" s="30" t="s">
        <v>14409</v>
      </c>
      <c r="AC4536" s="30" t="s">
        <v>14407</v>
      </c>
      <c r="AD4536" s="29">
        <v>0.67</v>
      </c>
      <c r="AE4536" s="29">
        <v>0.02</v>
      </c>
      <c r="AF4536" s="29">
        <v>0</v>
      </c>
    </row>
    <row r="4537" spans="1:32" x14ac:dyDescent="0.25">
      <c r="A4537" t="s">
        <v>9476</v>
      </c>
      <c r="B4537" t="s">
        <v>22963</v>
      </c>
      <c r="C4537" t="s">
        <v>18</v>
      </c>
      <c r="D4537" t="s">
        <v>9477</v>
      </c>
      <c r="E4537" t="s">
        <v>9478</v>
      </c>
      <c r="F4537" t="s">
        <v>9479</v>
      </c>
      <c r="G4537" t="s">
        <v>18410</v>
      </c>
      <c r="H4537" s="36" t="str">
        <f>IFERROR(HYPERLINK(_xlfn.XLOOKUP(D4537,'[1]Smoothed Fund docs'!A:A,'[1]Smoothed Fund docs'!C:C),"FID"),IF(ISERROR(VLOOKUP(D4537,'[1]PRIIPS KID'!A:A,1,0)),HYPERLINK("https://digital.feprecisionplus.com/documents/quilter/en-gb/"&amp;F4537&amp;"/KI","KIID"),HYPERLINK("https://digital.feprecisionplus.com/documents/quilter/en-gb/"&amp;F4537&amp;"/PK","KID")))</f>
        <v>KIID</v>
      </c>
      <c r="I4537" s="29">
        <v>0.75</v>
      </c>
      <c r="J4537" s="29">
        <v>0.77</v>
      </c>
      <c r="K4537" s="30">
        <v>0</v>
      </c>
      <c r="L4537" s="29">
        <v>0.77</v>
      </c>
      <c r="M4537" s="30">
        <v>0</v>
      </c>
      <c r="N4537" s="29">
        <v>0.77</v>
      </c>
      <c r="O4537" s="30">
        <v>0</v>
      </c>
      <c r="P4537" s="30">
        <v>0</v>
      </c>
      <c r="Q4537" s="30" t="s">
        <v>22</v>
      </c>
      <c r="R4537" s="30" t="s">
        <v>22</v>
      </c>
      <c r="S4537" s="30" t="s">
        <v>22</v>
      </c>
      <c r="T4537" s="30" t="s">
        <v>22</v>
      </c>
      <c r="U4537" s="30" t="s">
        <v>22</v>
      </c>
      <c r="V4537" s="30" t="s">
        <v>22</v>
      </c>
      <c r="W4537" s="30" t="s">
        <v>37</v>
      </c>
      <c r="X4537" s="54">
        <v>0.06</v>
      </c>
      <c r="Y4537" s="30" t="s">
        <v>23</v>
      </c>
      <c r="Z4537" s="30" t="s">
        <v>11942</v>
      </c>
      <c r="AA4537" s="30" t="s">
        <v>18409</v>
      </c>
      <c r="AB4537" s="30" t="s">
        <v>14410</v>
      </c>
      <c r="AC4537" s="30" t="s">
        <v>14407</v>
      </c>
      <c r="AD4537" s="29">
        <v>0.77</v>
      </c>
      <c r="AE4537" s="29">
        <v>0.1</v>
      </c>
      <c r="AF4537" s="29">
        <v>0</v>
      </c>
    </row>
    <row r="4538" spans="1:32" x14ac:dyDescent="0.25">
      <c r="A4538" t="s">
        <v>9480</v>
      </c>
      <c r="B4538" t="s">
        <v>22963</v>
      </c>
      <c r="C4538" t="s">
        <v>28</v>
      </c>
      <c r="D4538" t="s">
        <v>9481</v>
      </c>
      <c r="E4538" t="s">
        <v>9482</v>
      </c>
      <c r="F4538" t="s">
        <v>9483</v>
      </c>
      <c r="G4538" t="s">
        <v>18410</v>
      </c>
      <c r="H4538" s="36" t="str">
        <f>IFERROR(HYPERLINK(_xlfn.XLOOKUP(D4538,'[1]Smoothed Fund docs'!A:A,'[1]Smoothed Fund docs'!C:C),"FID"),IF(ISERROR(VLOOKUP(D4538,'[1]PRIIPS KID'!A:A,1,0)),HYPERLINK("https://digital.feprecisionplus.com/documents/quilter/en-gb/"&amp;F4538&amp;"/KI","KIID"),HYPERLINK("https://digital.feprecisionplus.com/documents/quilter/en-gb/"&amp;F4538&amp;"/PK","KID")))</f>
        <v>KIID</v>
      </c>
      <c r="I4538" s="29">
        <v>0.75</v>
      </c>
      <c r="J4538" s="29">
        <v>0.77</v>
      </c>
      <c r="K4538" s="30">
        <v>0</v>
      </c>
      <c r="L4538" s="29">
        <v>0.77</v>
      </c>
      <c r="M4538" s="30">
        <v>0</v>
      </c>
      <c r="N4538" s="29">
        <v>0.77</v>
      </c>
      <c r="O4538" s="30">
        <v>0</v>
      </c>
      <c r="P4538" s="30">
        <v>0</v>
      </c>
      <c r="Q4538" s="30" t="s">
        <v>22</v>
      </c>
      <c r="R4538" s="30" t="s">
        <v>22</v>
      </c>
      <c r="S4538" s="30" t="s">
        <v>22</v>
      </c>
      <c r="T4538" s="30" t="s">
        <v>22</v>
      </c>
      <c r="U4538" s="30" t="s">
        <v>22</v>
      </c>
      <c r="V4538" s="30" t="s">
        <v>22</v>
      </c>
      <c r="W4538" s="30" t="s">
        <v>37</v>
      </c>
      <c r="X4538" s="54">
        <v>0.06</v>
      </c>
      <c r="Y4538" s="30" t="s">
        <v>23</v>
      </c>
      <c r="Z4538" s="30" t="s">
        <v>11942</v>
      </c>
      <c r="AA4538" s="30" t="s">
        <v>18409</v>
      </c>
      <c r="AB4538" s="30" t="s">
        <v>14410</v>
      </c>
      <c r="AC4538" s="30" t="s">
        <v>14407</v>
      </c>
      <c r="AD4538" s="29">
        <v>0.77</v>
      </c>
      <c r="AE4538" s="29">
        <v>0.1</v>
      </c>
      <c r="AF4538" s="29">
        <v>0</v>
      </c>
    </row>
    <row r="4539" spans="1:32" x14ac:dyDescent="0.25">
      <c r="A4539" t="s">
        <v>9484</v>
      </c>
      <c r="B4539" t="s">
        <v>22963</v>
      </c>
      <c r="C4539" t="s">
        <v>28</v>
      </c>
      <c r="D4539" t="s">
        <v>9485</v>
      </c>
      <c r="E4539" t="s">
        <v>13824</v>
      </c>
      <c r="F4539" t="s">
        <v>9486</v>
      </c>
      <c r="G4539" t="s">
        <v>18411</v>
      </c>
      <c r="H4539" s="36" t="str">
        <f>IFERROR(HYPERLINK(_xlfn.XLOOKUP(D4539,'[1]Smoothed Fund docs'!A:A,'[1]Smoothed Fund docs'!C:C),"FID"),IF(ISERROR(VLOOKUP(D4539,'[1]PRIIPS KID'!A:A,1,0)),HYPERLINK("https://digital.feprecisionplus.com/documents/quilter/en-gb/"&amp;F4539&amp;"/KI","KIID"),HYPERLINK("https://digital.feprecisionplus.com/documents/quilter/en-gb/"&amp;F4539&amp;"/PK","KID")))</f>
        <v>KIID</v>
      </c>
      <c r="I4539" s="29">
        <v>1</v>
      </c>
      <c r="J4539" s="29">
        <v>1.01</v>
      </c>
      <c r="K4539" s="30">
        <v>0.65</v>
      </c>
      <c r="L4539" s="29">
        <v>0.36</v>
      </c>
      <c r="M4539" s="30">
        <v>0</v>
      </c>
      <c r="N4539" s="29">
        <v>0.36</v>
      </c>
      <c r="O4539" s="30">
        <v>0</v>
      </c>
      <c r="P4539" s="30">
        <v>0</v>
      </c>
      <c r="Q4539" s="30" t="s">
        <v>22</v>
      </c>
      <c r="R4539" s="30" t="s">
        <v>22</v>
      </c>
      <c r="S4539" s="30" t="s">
        <v>22</v>
      </c>
      <c r="T4539" s="30" t="s">
        <v>22</v>
      </c>
      <c r="U4539" s="30" t="s">
        <v>22</v>
      </c>
      <c r="V4539" s="30" t="s">
        <v>22</v>
      </c>
      <c r="W4539" s="30" t="s">
        <v>16</v>
      </c>
      <c r="X4539" s="54">
        <v>0.06</v>
      </c>
      <c r="Y4539" s="30" t="s">
        <v>23</v>
      </c>
      <c r="Z4539" s="30" t="s">
        <v>11942</v>
      </c>
      <c r="AA4539" s="30" t="s">
        <v>18409</v>
      </c>
      <c r="AB4539" s="30" t="s">
        <v>14472</v>
      </c>
      <c r="AC4539" s="30" t="s">
        <v>14449</v>
      </c>
      <c r="AD4539" s="29">
        <v>0.36</v>
      </c>
      <c r="AE4539" s="29">
        <v>0.15</v>
      </c>
      <c r="AF4539" s="29">
        <v>0</v>
      </c>
    </row>
    <row r="4540" spans="1:32" x14ac:dyDescent="0.25">
      <c r="A4540" t="s">
        <v>9487</v>
      </c>
      <c r="B4540" t="s">
        <v>22963</v>
      </c>
      <c r="C4540" t="s">
        <v>28</v>
      </c>
      <c r="D4540" t="s">
        <v>9488</v>
      </c>
      <c r="E4540" t="s">
        <v>13825</v>
      </c>
      <c r="F4540" t="s">
        <v>9489</v>
      </c>
      <c r="G4540" t="s">
        <v>18411</v>
      </c>
      <c r="H4540" s="36" t="str">
        <f>IFERROR(HYPERLINK(_xlfn.XLOOKUP(D4540,'[1]Smoothed Fund docs'!A:A,'[1]Smoothed Fund docs'!C:C),"FID"),IF(ISERROR(VLOOKUP(D4540,'[1]PRIIPS KID'!A:A,1,0)),HYPERLINK("https://digital.feprecisionplus.com/documents/quilter/en-gb/"&amp;F4540&amp;"/KI","KIID"),HYPERLINK("https://digital.feprecisionplus.com/documents/quilter/en-gb/"&amp;F4540&amp;"/PK","KID")))</f>
        <v>KIID</v>
      </c>
      <c r="I4540" s="29">
        <v>1</v>
      </c>
      <c r="J4540" s="29">
        <v>1.03</v>
      </c>
      <c r="K4540" s="30">
        <v>0.65</v>
      </c>
      <c r="L4540" s="29">
        <v>0.38</v>
      </c>
      <c r="M4540" s="30">
        <v>0</v>
      </c>
      <c r="N4540" s="29">
        <v>0.38</v>
      </c>
      <c r="O4540" s="30">
        <v>0</v>
      </c>
      <c r="P4540" s="30">
        <v>0</v>
      </c>
      <c r="Q4540" s="30" t="s">
        <v>22</v>
      </c>
      <c r="R4540" s="30" t="s">
        <v>22</v>
      </c>
      <c r="S4540" s="30" t="s">
        <v>22</v>
      </c>
      <c r="T4540" s="30" t="s">
        <v>22</v>
      </c>
      <c r="U4540" s="30" t="s">
        <v>22</v>
      </c>
      <c r="V4540" s="30" t="s">
        <v>22</v>
      </c>
      <c r="W4540" s="30" t="s">
        <v>16</v>
      </c>
      <c r="X4540" s="54">
        <v>0.06</v>
      </c>
      <c r="Y4540" s="30" t="s">
        <v>23</v>
      </c>
      <c r="Z4540" s="30" t="s">
        <v>11942</v>
      </c>
      <c r="AA4540" s="30" t="s">
        <v>18409</v>
      </c>
      <c r="AB4540" s="30" t="s">
        <v>14484</v>
      </c>
      <c r="AC4540" s="30" t="s">
        <v>14449</v>
      </c>
      <c r="AD4540" s="29">
        <v>0.38</v>
      </c>
      <c r="AE4540" s="29">
        <v>0.12</v>
      </c>
      <c r="AF4540" s="29">
        <v>0</v>
      </c>
    </row>
    <row r="4541" spans="1:32" x14ac:dyDescent="0.25">
      <c r="A4541" t="s">
        <v>22977</v>
      </c>
      <c r="B4541" t="s">
        <v>22963</v>
      </c>
      <c r="C4541" t="s">
        <v>28</v>
      </c>
      <c r="D4541" t="s">
        <v>9490</v>
      </c>
      <c r="E4541" t="s">
        <v>13826</v>
      </c>
      <c r="F4541" t="s">
        <v>9491</v>
      </c>
      <c r="G4541" t="s">
        <v>18411</v>
      </c>
      <c r="H4541" s="36" t="str">
        <f>IFERROR(HYPERLINK(_xlfn.XLOOKUP(D4541,'[1]Smoothed Fund docs'!A:A,'[1]Smoothed Fund docs'!C:C),"FID"),IF(ISERROR(VLOOKUP(D4541,'[1]PRIIPS KID'!A:A,1,0)),HYPERLINK("https://digital.feprecisionplus.com/documents/quilter/en-gb/"&amp;F4541&amp;"/KI","KIID"),HYPERLINK("https://digital.feprecisionplus.com/documents/quilter/en-gb/"&amp;F4541&amp;"/PK","KID")))</f>
        <v>KIID</v>
      </c>
      <c r="I4541" s="29">
        <v>1</v>
      </c>
      <c r="J4541" s="29">
        <v>1.03</v>
      </c>
      <c r="K4541" s="30">
        <v>0.65</v>
      </c>
      <c r="L4541" s="29">
        <v>0.38</v>
      </c>
      <c r="M4541" s="30">
        <v>0</v>
      </c>
      <c r="N4541" s="29">
        <v>0.38</v>
      </c>
      <c r="O4541" s="30">
        <v>0</v>
      </c>
      <c r="P4541" s="30">
        <v>0</v>
      </c>
      <c r="Q4541" s="30" t="s">
        <v>22</v>
      </c>
      <c r="R4541" s="30" t="s">
        <v>22</v>
      </c>
      <c r="S4541" s="30" t="s">
        <v>22</v>
      </c>
      <c r="T4541" s="30" t="s">
        <v>22</v>
      </c>
      <c r="U4541" s="30" t="s">
        <v>22</v>
      </c>
      <c r="V4541" s="30" t="s">
        <v>22</v>
      </c>
      <c r="W4541" s="30" t="s">
        <v>16</v>
      </c>
      <c r="X4541" s="54">
        <v>0.06</v>
      </c>
      <c r="Y4541" s="30" t="s">
        <v>23</v>
      </c>
      <c r="Z4541" s="30" t="s">
        <v>11942</v>
      </c>
      <c r="AA4541" s="30" t="s">
        <v>18409</v>
      </c>
      <c r="AB4541" s="30" t="s">
        <v>14450</v>
      </c>
      <c r="AC4541" s="30" t="s">
        <v>14451</v>
      </c>
      <c r="AD4541" s="29">
        <v>0.38</v>
      </c>
      <c r="AE4541" s="29">
        <v>0.18</v>
      </c>
      <c r="AF4541" s="29">
        <v>0</v>
      </c>
    </row>
    <row r="4542" spans="1:32" x14ac:dyDescent="0.25">
      <c r="A4542" t="s">
        <v>13827</v>
      </c>
      <c r="B4542" t="s">
        <v>22978</v>
      </c>
      <c r="C4542" t="s">
        <v>18</v>
      </c>
      <c r="D4542" t="s">
        <v>9492</v>
      </c>
      <c r="E4542" t="s">
        <v>9493</v>
      </c>
      <c r="F4542" t="s">
        <v>9494</v>
      </c>
      <c r="G4542" t="s">
        <v>18414</v>
      </c>
      <c r="H4542" s="36" t="str">
        <f>IFERROR(HYPERLINK(_xlfn.XLOOKUP(D4542,'[1]Smoothed Fund docs'!A:A,'[1]Smoothed Fund docs'!C:C),"FID"),IF(ISERROR(VLOOKUP(D4542,'[1]PRIIPS KID'!A:A,1,0)),HYPERLINK("https://digital.feprecisionplus.com/documents/quilter/en-gb/"&amp;F4542&amp;"/KI","KIID"),HYPERLINK("https://digital.feprecisionplus.com/documents/quilter/en-gb/"&amp;F4542&amp;"/PK","KID")))</f>
        <v>KIID</v>
      </c>
      <c r="I4542" s="29">
        <v>0.68</v>
      </c>
      <c r="J4542" s="29">
        <v>0.81</v>
      </c>
      <c r="K4542" s="30">
        <v>0</v>
      </c>
      <c r="L4542" s="29">
        <v>0.81</v>
      </c>
      <c r="M4542" s="30">
        <v>0</v>
      </c>
      <c r="N4542" s="29">
        <v>0.81</v>
      </c>
      <c r="O4542" s="30">
        <v>0</v>
      </c>
      <c r="P4542" s="30">
        <v>0</v>
      </c>
      <c r="Q4542" s="30" t="s">
        <v>22</v>
      </c>
      <c r="R4542" s="30" t="s">
        <v>22</v>
      </c>
      <c r="S4542" s="30" t="s">
        <v>22</v>
      </c>
      <c r="T4542" s="30" t="s">
        <v>22</v>
      </c>
      <c r="U4542" s="30" t="s">
        <v>22</v>
      </c>
      <c r="V4542" s="30" t="s">
        <v>22</v>
      </c>
      <c r="W4542" s="30" t="s">
        <v>16</v>
      </c>
      <c r="X4542" s="54">
        <v>0.06</v>
      </c>
      <c r="Y4542" s="30" t="s">
        <v>23</v>
      </c>
      <c r="Z4542" s="30" t="s">
        <v>11951</v>
      </c>
      <c r="AA4542" s="30" t="s">
        <v>18409</v>
      </c>
      <c r="AB4542" s="30" t="s">
        <v>14464</v>
      </c>
      <c r="AC4542" s="30" t="s">
        <v>14461</v>
      </c>
      <c r="AD4542" s="29">
        <v>0.81</v>
      </c>
      <c r="AE4542" s="29">
        <v>0.44</v>
      </c>
      <c r="AF4542" s="29">
        <v>0</v>
      </c>
    </row>
    <row r="4543" spans="1:32" x14ac:dyDescent="0.25">
      <c r="A4543" t="s">
        <v>13828</v>
      </c>
      <c r="B4543" t="s">
        <v>22978</v>
      </c>
      <c r="C4543" t="s">
        <v>28</v>
      </c>
      <c r="D4543" t="s">
        <v>9495</v>
      </c>
      <c r="E4543" t="s">
        <v>9496</v>
      </c>
      <c r="F4543" t="s">
        <v>9497</v>
      </c>
      <c r="G4543" t="s">
        <v>18796</v>
      </c>
      <c r="H4543" s="36" t="str">
        <f>IFERROR(HYPERLINK(_xlfn.XLOOKUP(D4543,'[1]Smoothed Fund docs'!A:A,'[1]Smoothed Fund docs'!C:C),"FID"),IF(ISERROR(VLOOKUP(D4543,'[1]PRIIPS KID'!A:A,1,0)),HYPERLINK("https://digital.feprecisionplus.com/documents/quilter/en-gb/"&amp;F4543&amp;"/KI","KIID"),HYPERLINK("https://digital.feprecisionplus.com/documents/quilter/en-gb/"&amp;F4543&amp;"/PK","KID")))</f>
        <v>KIID</v>
      </c>
      <c r="I4543" s="29">
        <v>0.68</v>
      </c>
      <c r="J4543" s="29">
        <v>0.81</v>
      </c>
      <c r="K4543" s="30">
        <v>0</v>
      </c>
      <c r="L4543" s="29">
        <v>0.81</v>
      </c>
      <c r="M4543" s="30">
        <v>0</v>
      </c>
      <c r="N4543" s="29">
        <v>0.81</v>
      </c>
      <c r="O4543" s="30">
        <v>0</v>
      </c>
      <c r="P4543" s="30">
        <v>0</v>
      </c>
      <c r="Q4543" s="30" t="s">
        <v>22</v>
      </c>
      <c r="R4543" s="30" t="s">
        <v>22</v>
      </c>
      <c r="S4543" s="30" t="s">
        <v>22</v>
      </c>
      <c r="T4543" s="30" t="s">
        <v>22</v>
      </c>
      <c r="U4543" s="30" t="s">
        <v>22</v>
      </c>
      <c r="V4543" s="30" t="s">
        <v>22</v>
      </c>
      <c r="W4543" s="30" t="s">
        <v>16</v>
      </c>
      <c r="X4543" s="54">
        <v>0.06</v>
      </c>
      <c r="Y4543" s="30" t="s">
        <v>23</v>
      </c>
      <c r="Z4543" s="30" t="s">
        <v>11951</v>
      </c>
      <c r="AA4543" s="30" t="s">
        <v>18409</v>
      </c>
      <c r="AB4543" s="30" t="s">
        <v>14464</v>
      </c>
      <c r="AC4543" s="30" t="s">
        <v>14461</v>
      </c>
      <c r="AD4543" s="29">
        <v>0.81</v>
      </c>
      <c r="AE4543" s="29">
        <v>0.44</v>
      </c>
      <c r="AF4543" s="29">
        <v>0</v>
      </c>
    </row>
    <row r="4544" spans="1:32" x14ac:dyDescent="0.25">
      <c r="A4544" t="s">
        <v>24467</v>
      </c>
      <c r="B4544" t="s">
        <v>22978</v>
      </c>
      <c r="C4544" t="s">
        <v>18</v>
      </c>
      <c r="D4544" t="s">
        <v>24468</v>
      </c>
      <c r="E4544" t="s">
        <v>24469</v>
      </c>
      <c r="F4544" t="s">
        <v>24470</v>
      </c>
      <c r="G4544" t="s">
        <v>18454</v>
      </c>
      <c r="H4544" s="36" t="str">
        <f>IFERROR(HYPERLINK(_xlfn.XLOOKUP(D4544,'[1]Smoothed Fund docs'!A:A,'[1]Smoothed Fund docs'!C:C),"FID"),IF(ISERROR(VLOOKUP(D4544,'[1]PRIIPS KID'!A:A,1,0)),HYPERLINK("https://digital.feprecisionplus.com/documents/quilter/en-gb/"&amp;F4544&amp;"/KI","KIID"),HYPERLINK("https://digital.feprecisionplus.com/documents/quilter/en-gb/"&amp;F4544&amp;"/PK","KID")))</f>
        <v>KIID</v>
      </c>
      <c r="I4544" s="29">
        <v>0.63</v>
      </c>
      <c r="J4544" s="29">
        <v>0.84</v>
      </c>
      <c r="K4544" s="30">
        <v>0</v>
      </c>
      <c r="L4544" s="29">
        <v>0.84</v>
      </c>
      <c r="M4544" s="30">
        <v>0</v>
      </c>
      <c r="N4544" s="29">
        <v>0.84</v>
      </c>
      <c r="O4544" s="30">
        <v>0</v>
      </c>
      <c r="P4544" s="30">
        <v>0</v>
      </c>
      <c r="Q4544" s="30" t="s">
        <v>22</v>
      </c>
      <c r="R4544" s="30" t="s">
        <v>22</v>
      </c>
      <c r="S4544" s="30" t="s">
        <v>22</v>
      </c>
      <c r="T4544" s="30" t="s">
        <v>22</v>
      </c>
      <c r="U4544" s="30" t="s">
        <v>22</v>
      </c>
      <c r="V4544" s="30" t="s">
        <v>22</v>
      </c>
      <c r="W4544" s="30" t="s">
        <v>16</v>
      </c>
      <c r="X4544" s="54">
        <v>0.06</v>
      </c>
      <c r="Y4544" s="30" t="s">
        <v>23</v>
      </c>
      <c r="Z4544" s="30" t="s">
        <v>11951</v>
      </c>
      <c r="AA4544" s="30" t="s">
        <v>18409</v>
      </c>
      <c r="AB4544" s="30" t="s">
        <v>14450</v>
      </c>
      <c r="AC4544" s="30" t="s">
        <v>14451</v>
      </c>
      <c r="AD4544" s="29">
        <v>0.84</v>
      </c>
      <c r="AE4544" s="29">
        <v>0.43</v>
      </c>
      <c r="AF4544" s="29">
        <v>0</v>
      </c>
    </row>
    <row r="4545" spans="1:32" x14ac:dyDescent="0.25">
      <c r="A4545" t="s">
        <v>22979</v>
      </c>
      <c r="B4545" t="s">
        <v>22978</v>
      </c>
      <c r="C4545" t="s">
        <v>18</v>
      </c>
      <c r="D4545" t="s">
        <v>22980</v>
      </c>
      <c r="E4545" t="s">
        <v>22981</v>
      </c>
      <c r="F4545" t="s">
        <v>22982</v>
      </c>
      <c r="G4545" t="s">
        <v>18436</v>
      </c>
      <c r="H4545" s="36" t="str">
        <f>IFERROR(HYPERLINK(_xlfn.XLOOKUP(D4545,'[1]Smoothed Fund docs'!A:A,'[1]Smoothed Fund docs'!C:C),"FID"),IF(ISERROR(VLOOKUP(D4545,'[1]PRIIPS KID'!A:A,1,0)),HYPERLINK("https://digital.feprecisionplus.com/documents/quilter/en-gb/"&amp;F4545&amp;"/KI","KIID"),HYPERLINK("https://digital.feprecisionplus.com/documents/quilter/en-gb/"&amp;F4545&amp;"/PK","KID")))</f>
        <v>KIID</v>
      </c>
      <c r="I4545" s="29">
        <v>0.7</v>
      </c>
      <c r="J4545" s="29">
        <v>0.83</v>
      </c>
      <c r="K4545" s="30">
        <v>0</v>
      </c>
      <c r="L4545" s="29">
        <v>0.83</v>
      </c>
      <c r="M4545" s="30">
        <v>0</v>
      </c>
      <c r="N4545" s="29">
        <v>0.83</v>
      </c>
      <c r="O4545" s="30">
        <v>0</v>
      </c>
      <c r="P4545" s="30">
        <v>0</v>
      </c>
      <c r="Q4545" s="30" t="s">
        <v>22</v>
      </c>
      <c r="R4545" s="30" t="s">
        <v>22</v>
      </c>
      <c r="S4545" s="30" t="s">
        <v>22</v>
      </c>
      <c r="T4545" s="30" t="s">
        <v>22</v>
      </c>
      <c r="U4545" s="30" t="s">
        <v>22</v>
      </c>
      <c r="V4545" s="30" t="s">
        <v>22</v>
      </c>
      <c r="W4545" s="30" t="s">
        <v>16</v>
      </c>
      <c r="X4545" s="54">
        <v>7.0000000000000007E-2</v>
      </c>
      <c r="Y4545" s="30" t="s">
        <v>23</v>
      </c>
      <c r="Z4545" s="30" t="s">
        <v>11951</v>
      </c>
      <c r="AA4545" s="30" t="s">
        <v>18409</v>
      </c>
      <c r="AB4545" s="30" t="s">
        <v>11943</v>
      </c>
      <c r="AC4545" s="30" t="s">
        <v>14451</v>
      </c>
      <c r="AD4545" s="29">
        <v>0.83</v>
      </c>
      <c r="AE4545" s="29">
        <v>0.19</v>
      </c>
      <c r="AF4545" s="29">
        <v>0</v>
      </c>
    </row>
    <row r="4546" spans="1:32" x14ac:dyDescent="0.25">
      <c r="A4546" t="s">
        <v>22983</v>
      </c>
      <c r="B4546" t="s">
        <v>22978</v>
      </c>
      <c r="C4546" t="s">
        <v>28</v>
      </c>
      <c r="D4546" t="s">
        <v>22984</v>
      </c>
      <c r="E4546" t="s">
        <v>22985</v>
      </c>
      <c r="F4546" t="s">
        <v>22986</v>
      </c>
      <c r="G4546" t="s">
        <v>18804</v>
      </c>
      <c r="H4546" s="36" t="str">
        <f>IFERROR(HYPERLINK(_xlfn.XLOOKUP(D4546,'[1]Smoothed Fund docs'!A:A,'[1]Smoothed Fund docs'!C:C),"FID"),IF(ISERROR(VLOOKUP(D4546,'[1]PRIIPS KID'!A:A,1,0)),HYPERLINK("https://digital.feprecisionplus.com/documents/quilter/en-gb/"&amp;F4546&amp;"/KI","KIID"),HYPERLINK("https://digital.feprecisionplus.com/documents/quilter/en-gb/"&amp;F4546&amp;"/PK","KID")))</f>
        <v>KIID</v>
      </c>
      <c r="I4546" s="29">
        <v>0.7</v>
      </c>
      <c r="J4546" s="29">
        <v>0.83</v>
      </c>
      <c r="K4546" s="30">
        <v>0</v>
      </c>
      <c r="L4546" s="29">
        <v>0.83</v>
      </c>
      <c r="M4546" s="30">
        <v>0</v>
      </c>
      <c r="N4546" s="29">
        <v>0.83</v>
      </c>
      <c r="O4546" s="30">
        <v>0</v>
      </c>
      <c r="P4546" s="30">
        <v>0</v>
      </c>
      <c r="Q4546" s="30" t="s">
        <v>22</v>
      </c>
      <c r="R4546" s="30" t="s">
        <v>22</v>
      </c>
      <c r="S4546" s="30" t="s">
        <v>22</v>
      </c>
      <c r="T4546" s="30" t="s">
        <v>22</v>
      </c>
      <c r="U4546" s="30" t="s">
        <v>22</v>
      </c>
      <c r="V4546" s="30" t="s">
        <v>22</v>
      </c>
      <c r="W4546" s="30" t="s">
        <v>16</v>
      </c>
      <c r="X4546" s="54">
        <v>0.06</v>
      </c>
      <c r="Y4546" s="30" t="s">
        <v>23</v>
      </c>
      <c r="Z4546" s="30" t="s">
        <v>11951</v>
      </c>
      <c r="AA4546" s="30" t="s">
        <v>18409</v>
      </c>
      <c r="AB4546" s="30" t="s">
        <v>11943</v>
      </c>
      <c r="AC4546" s="30" t="s">
        <v>14451</v>
      </c>
      <c r="AD4546" s="29">
        <v>0.83</v>
      </c>
      <c r="AE4546" s="29">
        <v>0.17</v>
      </c>
      <c r="AF4546" s="29">
        <v>0</v>
      </c>
    </row>
    <row r="4547" spans="1:32" x14ac:dyDescent="0.25">
      <c r="A4547" t="s">
        <v>22987</v>
      </c>
      <c r="B4547" t="s">
        <v>22978</v>
      </c>
      <c r="C4547" t="s">
        <v>18</v>
      </c>
      <c r="D4547" t="s">
        <v>22988</v>
      </c>
      <c r="E4547" t="s">
        <v>22989</v>
      </c>
      <c r="F4547" t="s">
        <v>22990</v>
      </c>
      <c r="G4547" t="s">
        <v>18454</v>
      </c>
      <c r="H4547" s="36" t="str">
        <f>IFERROR(HYPERLINK(_xlfn.XLOOKUP(D4547,'[1]Smoothed Fund docs'!A:A,'[1]Smoothed Fund docs'!C:C),"FID"),IF(ISERROR(VLOOKUP(D4547,'[1]PRIIPS KID'!A:A,1,0)),HYPERLINK("https://digital.feprecisionplus.com/documents/quilter/en-gb/"&amp;F4547&amp;"/KI","KIID"),HYPERLINK("https://digital.feprecisionplus.com/documents/quilter/en-gb/"&amp;F4547&amp;"/PK","KID")))</f>
        <v>KIID</v>
      </c>
      <c r="I4547" s="29">
        <v>0.75</v>
      </c>
      <c r="J4547" s="29">
        <v>0.96</v>
      </c>
      <c r="K4547" s="30">
        <v>0</v>
      </c>
      <c r="L4547" s="29">
        <v>0.96</v>
      </c>
      <c r="M4547" s="30">
        <v>0</v>
      </c>
      <c r="N4547" s="29">
        <v>0.96</v>
      </c>
      <c r="O4547" s="30">
        <v>0</v>
      </c>
      <c r="P4547" s="30">
        <v>0</v>
      </c>
      <c r="Q4547" s="30" t="s">
        <v>22</v>
      </c>
      <c r="R4547" s="30" t="s">
        <v>22</v>
      </c>
      <c r="S4547" s="30" t="s">
        <v>22</v>
      </c>
      <c r="T4547" s="30" t="s">
        <v>22</v>
      </c>
      <c r="U4547" s="30" t="s">
        <v>22</v>
      </c>
      <c r="V4547" s="30" t="s">
        <v>22</v>
      </c>
      <c r="W4547" s="30" t="s">
        <v>16</v>
      </c>
      <c r="X4547" s="54">
        <v>0.06</v>
      </c>
      <c r="Y4547" s="30" t="s">
        <v>23</v>
      </c>
      <c r="Z4547" s="30" t="s">
        <v>11951</v>
      </c>
      <c r="AA4547" s="30" t="s">
        <v>18409</v>
      </c>
      <c r="AB4547" s="30" t="s">
        <v>11943</v>
      </c>
      <c r="AC4547" s="30" t="s">
        <v>14461</v>
      </c>
      <c r="AD4547" s="29">
        <v>0.96</v>
      </c>
      <c r="AE4547" s="29">
        <v>0.15</v>
      </c>
      <c r="AF4547" s="29">
        <v>0</v>
      </c>
    </row>
    <row r="4548" spans="1:32" x14ac:dyDescent="0.25">
      <c r="A4548" t="s">
        <v>22991</v>
      </c>
      <c r="B4548" t="s">
        <v>22978</v>
      </c>
      <c r="C4548" t="s">
        <v>18</v>
      </c>
      <c r="D4548" t="s">
        <v>22992</v>
      </c>
      <c r="E4548" t="s">
        <v>22993</v>
      </c>
      <c r="F4548" t="s">
        <v>22994</v>
      </c>
      <c r="G4548" t="s">
        <v>18436</v>
      </c>
      <c r="H4548" s="36" t="str">
        <f>IFERROR(HYPERLINK(_xlfn.XLOOKUP(D4548,'[1]Smoothed Fund docs'!A:A,'[1]Smoothed Fund docs'!C:C),"FID"),IF(ISERROR(VLOOKUP(D4548,'[1]PRIIPS KID'!A:A,1,0)),HYPERLINK("https://digital.feprecisionplus.com/documents/quilter/en-gb/"&amp;F4548&amp;"/KI","KIID"),HYPERLINK("https://digital.feprecisionplus.com/documents/quilter/en-gb/"&amp;F4548&amp;"/PK","KID")))</f>
        <v>KIID</v>
      </c>
      <c r="I4548" s="29">
        <v>0.8</v>
      </c>
      <c r="J4548" s="29">
        <v>0.93</v>
      </c>
      <c r="K4548" s="30">
        <v>0</v>
      </c>
      <c r="L4548" s="29">
        <v>0.93</v>
      </c>
      <c r="M4548" s="30">
        <v>0</v>
      </c>
      <c r="N4548" s="29">
        <v>0.93</v>
      </c>
      <c r="O4548" s="30">
        <v>0</v>
      </c>
      <c r="P4548" s="30">
        <v>0</v>
      </c>
      <c r="Q4548" s="30" t="s">
        <v>22</v>
      </c>
      <c r="R4548" s="30" t="s">
        <v>22</v>
      </c>
      <c r="S4548" s="30" t="s">
        <v>22</v>
      </c>
      <c r="T4548" s="30" t="s">
        <v>22</v>
      </c>
      <c r="U4548" s="30" t="s">
        <v>22</v>
      </c>
      <c r="V4548" s="30" t="s">
        <v>22</v>
      </c>
      <c r="W4548" s="30" t="s">
        <v>16</v>
      </c>
      <c r="X4548" s="54">
        <v>0.06</v>
      </c>
      <c r="Y4548" s="30" t="s">
        <v>23</v>
      </c>
      <c r="Z4548" s="30" t="s">
        <v>11951</v>
      </c>
      <c r="AA4548" s="30" t="s">
        <v>18409</v>
      </c>
      <c r="AB4548" s="30" t="s">
        <v>11943</v>
      </c>
      <c r="AC4548" s="30" t="s">
        <v>14461</v>
      </c>
      <c r="AD4548" s="29">
        <v>0.93</v>
      </c>
      <c r="AE4548" s="29">
        <v>0.2</v>
      </c>
      <c r="AF4548" s="29">
        <v>0</v>
      </c>
    </row>
    <row r="4549" spans="1:32" x14ac:dyDescent="0.25">
      <c r="A4549" t="s">
        <v>22995</v>
      </c>
      <c r="B4549" t="s">
        <v>22978</v>
      </c>
      <c r="C4549" t="s">
        <v>18</v>
      </c>
      <c r="D4549" t="s">
        <v>15408</v>
      </c>
      <c r="E4549" t="s">
        <v>15409</v>
      </c>
      <c r="F4549" t="s">
        <v>15410</v>
      </c>
      <c r="G4549" t="s">
        <v>18750</v>
      </c>
      <c r="H4549" s="36" t="str">
        <f>IFERROR(HYPERLINK(_xlfn.XLOOKUP(D4549,'[1]Smoothed Fund docs'!A:A,'[1]Smoothed Fund docs'!C:C),"FID"),IF(ISERROR(VLOOKUP(D4549,'[1]PRIIPS KID'!A:A,1,0)),HYPERLINK("https://digital.feprecisionplus.com/documents/quilter/en-gb/"&amp;F4549&amp;"/KI","KIID"),HYPERLINK("https://digital.feprecisionplus.com/documents/quilter/en-gb/"&amp;F4549&amp;"/PK","KID")))</f>
        <v>KIID</v>
      </c>
      <c r="I4549" s="29">
        <v>0.4</v>
      </c>
      <c r="J4549" s="29">
        <v>0.53</v>
      </c>
      <c r="K4549" s="30">
        <v>0</v>
      </c>
      <c r="L4549" s="29">
        <v>0.53</v>
      </c>
      <c r="M4549" s="30">
        <v>0</v>
      </c>
      <c r="N4549" s="29">
        <v>0.53</v>
      </c>
      <c r="O4549" s="30">
        <v>0</v>
      </c>
      <c r="P4549" s="30">
        <v>0</v>
      </c>
      <c r="Q4549" s="30" t="s">
        <v>22</v>
      </c>
      <c r="R4549" s="30" t="s">
        <v>22</v>
      </c>
      <c r="S4549" s="30" t="s">
        <v>22</v>
      </c>
      <c r="T4549" s="30" t="s">
        <v>22</v>
      </c>
      <c r="U4549" s="30" t="s">
        <v>22</v>
      </c>
      <c r="V4549" s="30" t="s">
        <v>22</v>
      </c>
      <c r="W4549" s="30" t="s">
        <v>152</v>
      </c>
      <c r="X4549" s="54">
        <v>0.04</v>
      </c>
      <c r="Y4549" s="30" t="s">
        <v>23</v>
      </c>
      <c r="Z4549" s="30" t="s">
        <v>11951</v>
      </c>
      <c r="AA4549" s="30" t="s">
        <v>18409</v>
      </c>
      <c r="AB4549" s="30" t="s">
        <v>11943</v>
      </c>
      <c r="AC4549" s="30" t="s">
        <v>14405</v>
      </c>
      <c r="AD4549" s="29">
        <v>0.53</v>
      </c>
      <c r="AE4549" s="29">
        <v>0.09</v>
      </c>
      <c r="AF4549" s="29">
        <v>0</v>
      </c>
    </row>
    <row r="4550" spans="1:32" x14ac:dyDescent="0.25">
      <c r="A4550" t="s">
        <v>22996</v>
      </c>
      <c r="B4550" t="s">
        <v>22978</v>
      </c>
      <c r="C4550" t="s">
        <v>18</v>
      </c>
      <c r="D4550" t="s">
        <v>13829</v>
      </c>
      <c r="E4550" t="s">
        <v>13830</v>
      </c>
      <c r="F4550" t="s">
        <v>13831</v>
      </c>
      <c r="G4550" t="s">
        <v>18750</v>
      </c>
      <c r="H4550" s="36" t="str">
        <f>IFERROR(HYPERLINK(_xlfn.XLOOKUP(D4550,'[1]Smoothed Fund docs'!A:A,'[1]Smoothed Fund docs'!C:C),"FID"),IF(ISERROR(VLOOKUP(D4550,'[1]PRIIPS KID'!A:A,1,0)),HYPERLINK("https://digital.feprecisionplus.com/documents/quilter/en-gb/"&amp;F4550&amp;"/KI","KIID"),HYPERLINK("https://digital.feprecisionplus.com/documents/quilter/en-gb/"&amp;F4550&amp;"/PK","KID")))</f>
        <v>KIID</v>
      </c>
      <c r="I4550" s="29">
        <v>0.5</v>
      </c>
      <c r="J4550" s="29">
        <v>0.64</v>
      </c>
      <c r="K4550" s="30">
        <v>0</v>
      </c>
      <c r="L4550" s="29">
        <v>0.64</v>
      </c>
      <c r="M4550" s="30">
        <v>0</v>
      </c>
      <c r="N4550" s="29">
        <v>0.64</v>
      </c>
      <c r="O4550" s="30">
        <v>0</v>
      </c>
      <c r="P4550" s="30">
        <v>0</v>
      </c>
      <c r="Q4550" s="30" t="s">
        <v>22</v>
      </c>
      <c r="R4550" s="30" t="s">
        <v>22</v>
      </c>
      <c r="S4550" s="30" t="s">
        <v>22</v>
      </c>
      <c r="T4550" s="30" t="s">
        <v>22</v>
      </c>
      <c r="U4550" s="30" t="s">
        <v>22</v>
      </c>
      <c r="V4550" s="30" t="s">
        <v>22</v>
      </c>
      <c r="W4550" s="30" t="s">
        <v>152</v>
      </c>
      <c r="X4550" s="54">
        <v>0.04</v>
      </c>
      <c r="Y4550" s="30" t="s">
        <v>23</v>
      </c>
      <c r="Z4550" s="30" t="s">
        <v>11951</v>
      </c>
      <c r="AA4550" s="30" t="s">
        <v>18409</v>
      </c>
      <c r="AB4550" s="30" t="s">
        <v>14491</v>
      </c>
      <c r="AC4550" s="30" t="s">
        <v>14405</v>
      </c>
      <c r="AD4550" s="29">
        <v>0.63</v>
      </c>
      <c r="AE4550" s="29">
        <v>7.0000000000000007E-2</v>
      </c>
      <c r="AF4550" s="29">
        <v>0</v>
      </c>
    </row>
    <row r="4551" spans="1:32" x14ac:dyDescent="0.25">
      <c r="A4551" t="s">
        <v>9498</v>
      </c>
      <c r="B4551" t="s">
        <v>22978</v>
      </c>
      <c r="C4551" t="s">
        <v>18</v>
      </c>
      <c r="D4551" t="s">
        <v>9499</v>
      </c>
      <c r="E4551" t="s">
        <v>9500</v>
      </c>
      <c r="F4551" t="s">
        <v>9501</v>
      </c>
      <c r="G4551" t="s">
        <v>18797</v>
      </c>
      <c r="H4551" s="36" t="str">
        <f>IFERROR(HYPERLINK(_xlfn.XLOOKUP(D4551,'[1]Smoothed Fund docs'!A:A,'[1]Smoothed Fund docs'!C:C),"FID"),IF(ISERROR(VLOOKUP(D4551,'[1]PRIIPS KID'!A:A,1,0)),HYPERLINK("https://digital.feprecisionplus.com/documents/quilter/en-gb/"&amp;F4551&amp;"/KI","KIID"),HYPERLINK("https://digital.feprecisionplus.com/documents/quilter/en-gb/"&amp;F4551&amp;"/PK","KID")))</f>
        <v>KIID</v>
      </c>
      <c r="I4551" s="29">
        <v>1</v>
      </c>
      <c r="J4551" s="29">
        <v>1.18</v>
      </c>
      <c r="K4551" s="30">
        <v>0</v>
      </c>
      <c r="L4551" s="29">
        <v>1.18</v>
      </c>
      <c r="M4551" s="30">
        <v>0</v>
      </c>
      <c r="N4551" s="29">
        <v>1.18</v>
      </c>
      <c r="O4551" s="30">
        <v>0</v>
      </c>
      <c r="P4551" s="30">
        <v>0</v>
      </c>
      <c r="Q4551" s="30" t="s">
        <v>22</v>
      </c>
      <c r="R4551" s="30" t="s">
        <v>22</v>
      </c>
      <c r="S4551" s="30" t="s">
        <v>22</v>
      </c>
      <c r="T4551" s="30" t="s">
        <v>22</v>
      </c>
      <c r="U4551" s="30" t="s">
        <v>22</v>
      </c>
      <c r="V4551" s="30" t="s">
        <v>22</v>
      </c>
      <c r="W4551" s="30" t="s">
        <v>16</v>
      </c>
      <c r="X4551" s="54">
        <v>0.06</v>
      </c>
      <c r="Y4551" s="30" t="s">
        <v>23</v>
      </c>
      <c r="Z4551" s="30" t="s">
        <v>11951</v>
      </c>
      <c r="AA4551" s="30" t="s">
        <v>18409</v>
      </c>
      <c r="AB4551" s="30" t="s">
        <v>14457</v>
      </c>
      <c r="AC4551" s="30" t="s">
        <v>14456</v>
      </c>
      <c r="AD4551" s="29">
        <v>1.18</v>
      </c>
      <c r="AE4551" s="29">
        <v>0.09</v>
      </c>
      <c r="AF4551" s="29">
        <v>0</v>
      </c>
    </row>
    <row r="4552" spans="1:32" x14ac:dyDescent="0.25">
      <c r="A4552" t="s">
        <v>12752</v>
      </c>
      <c r="B4552" t="s">
        <v>22978</v>
      </c>
      <c r="C4552" t="s">
        <v>18</v>
      </c>
      <c r="D4552" t="s">
        <v>12753</v>
      </c>
      <c r="E4552" t="s">
        <v>12754</v>
      </c>
      <c r="F4552" t="s">
        <v>12755</v>
      </c>
      <c r="G4552" t="s">
        <v>18454</v>
      </c>
      <c r="H4552" s="36" t="str">
        <f>IFERROR(HYPERLINK(_xlfn.XLOOKUP(D4552,'[1]Smoothed Fund docs'!A:A,'[1]Smoothed Fund docs'!C:C),"FID"),IF(ISERROR(VLOOKUP(D4552,'[1]PRIIPS KID'!A:A,1,0)),HYPERLINK("https://digital.feprecisionplus.com/documents/quilter/en-gb/"&amp;F4552&amp;"/KI","KIID"),HYPERLINK("https://digital.feprecisionplus.com/documents/quilter/en-gb/"&amp;F4552&amp;"/PK","KID")))</f>
        <v>KIID</v>
      </c>
      <c r="I4552" s="29">
        <v>0.8</v>
      </c>
      <c r="J4552" s="29">
        <v>1.06</v>
      </c>
      <c r="K4552" s="30">
        <v>0</v>
      </c>
      <c r="L4552" s="29">
        <v>1.06</v>
      </c>
      <c r="M4552" s="30">
        <v>0</v>
      </c>
      <c r="N4552" s="29">
        <v>1.06</v>
      </c>
      <c r="O4552" s="30">
        <v>0</v>
      </c>
      <c r="P4552" s="30">
        <v>0</v>
      </c>
      <c r="Q4552" s="30" t="s">
        <v>22</v>
      </c>
      <c r="R4552" s="30" t="s">
        <v>22</v>
      </c>
      <c r="S4552" s="30" t="s">
        <v>22</v>
      </c>
      <c r="T4552" s="30" t="s">
        <v>22</v>
      </c>
      <c r="U4552" s="30" t="s">
        <v>22</v>
      </c>
      <c r="V4552" s="30" t="s">
        <v>22</v>
      </c>
      <c r="W4552" s="30" t="s">
        <v>16</v>
      </c>
      <c r="X4552" s="54">
        <v>0.06</v>
      </c>
      <c r="Y4552" s="30" t="s">
        <v>23</v>
      </c>
      <c r="Z4552" s="30" t="s">
        <v>11951</v>
      </c>
      <c r="AA4552" s="30" t="s">
        <v>18409</v>
      </c>
      <c r="AB4552" s="30" t="s">
        <v>14457</v>
      </c>
      <c r="AC4552" s="30" t="s">
        <v>14456</v>
      </c>
      <c r="AD4552" s="29">
        <v>1.06</v>
      </c>
      <c r="AE4552" s="29">
        <v>0.09</v>
      </c>
      <c r="AF4552" s="29">
        <v>0.61</v>
      </c>
    </row>
    <row r="4553" spans="1:32" x14ac:dyDescent="0.25">
      <c r="A4553" t="s">
        <v>22997</v>
      </c>
      <c r="B4553" t="s">
        <v>22978</v>
      </c>
      <c r="C4553" t="s">
        <v>18</v>
      </c>
      <c r="D4553" t="s">
        <v>17330</v>
      </c>
      <c r="E4553" t="s">
        <v>17331</v>
      </c>
      <c r="F4553" t="s">
        <v>17332</v>
      </c>
      <c r="G4553" t="s">
        <v>18414</v>
      </c>
      <c r="H4553" s="36" t="str">
        <f>IFERROR(HYPERLINK(_xlfn.XLOOKUP(D4553,'[1]Smoothed Fund docs'!A:A,'[1]Smoothed Fund docs'!C:C),"FID"),IF(ISERROR(VLOOKUP(D4553,'[1]PRIIPS KID'!A:A,1,0)),HYPERLINK("https://digital.feprecisionplus.com/documents/quilter/en-gb/"&amp;F4553&amp;"/KI","KIID"),HYPERLINK("https://digital.feprecisionplus.com/documents/quilter/en-gb/"&amp;F4553&amp;"/PK","KID")))</f>
        <v>KIID</v>
      </c>
      <c r="I4553" s="29">
        <v>0.7</v>
      </c>
      <c r="J4553" s="29">
        <v>0.83</v>
      </c>
      <c r="K4553" s="30">
        <v>0</v>
      </c>
      <c r="L4553" s="29">
        <v>0.83</v>
      </c>
      <c r="M4553" s="30">
        <v>0</v>
      </c>
      <c r="N4553" s="29">
        <v>0.83</v>
      </c>
      <c r="O4553" s="30">
        <v>0</v>
      </c>
      <c r="P4553" s="30">
        <v>0</v>
      </c>
      <c r="Q4553" s="30" t="s">
        <v>22</v>
      </c>
      <c r="R4553" s="30" t="s">
        <v>22</v>
      </c>
      <c r="S4553" s="30" t="s">
        <v>22</v>
      </c>
      <c r="T4553" s="30" t="s">
        <v>22</v>
      </c>
      <c r="U4553" s="30" t="s">
        <v>22</v>
      </c>
      <c r="V4553" s="30" t="s">
        <v>22</v>
      </c>
      <c r="W4553" s="30" t="s">
        <v>16</v>
      </c>
      <c r="X4553" s="54">
        <v>0.06</v>
      </c>
      <c r="Y4553" s="30" t="s">
        <v>23</v>
      </c>
      <c r="Z4553" s="30" t="s">
        <v>11951</v>
      </c>
      <c r="AA4553" s="30" t="s">
        <v>18409</v>
      </c>
      <c r="AB4553" s="30" t="s">
        <v>11943</v>
      </c>
      <c r="AC4553" s="30" t="s">
        <v>14459</v>
      </c>
      <c r="AD4553" s="29">
        <v>0.83</v>
      </c>
      <c r="AE4553" s="29">
        <v>0.15</v>
      </c>
      <c r="AF4553" s="29">
        <v>0</v>
      </c>
    </row>
    <row r="4554" spans="1:32" x14ac:dyDescent="0.25">
      <c r="A4554" t="s">
        <v>17300</v>
      </c>
      <c r="B4554" t="s">
        <v>22978</v>
      </c>
      <c r="C4554" t="s">
        <v>18</v>
      </c>
      <c r="D4554" t="s">
        <v>17301</v>
      </c>
      <c r="E4554" t="s">
        <v>17302</v>
      </c>
      <c r="F4554" t="s">
        <v>17303</v>
      </c>
      <c r="G4554" t="s">
        <v>18436</v>
      </c>
      <c r="H4554" s="36" t="str">
        <f>IFERROR(HYPERLINK(_xlfn.XLOOKUP(D4554,'[1]Smoothed Fund docs'!A:A,'[1]Smoothed Fund docs'!C:C),"FID"),IF(ISERROR(VLOOKUP(D4554,'[1]PRIIPS KID'!A:A,1,0)),HYPERLINK("https://digital.feprecisionplus.com/documents/quilter/en-gb/"&amp;F4554&amp;"/KI","KIID"),HYPERLINK("https://digital.feprecisionplus.com/documents/quilter/en-gb/"&amp;F4554&amp;"/PK","KID")))</f>
        <v>KIID</v>
      </c>
      <c r="I4554" s="29">
        <v>0.4</v>
      </c>
      <c r="J4554" s="29">
        <v>0.54</v>
      </c>
      <c r="K4554" s="30">
        <v>0</v>
      </c>
      <c r="L4554" s="29">
        <v>0.54</v>
      </c>
      <c r="M4554" s="30">
        <v>0</v>
      </c>
      <c r="N4554" s="29">
        <v>0.54</v>
      </c>
      <c r="O4554" s="30">
        <v>0</v>
      </c>
      <c r="P4554" s="30">
        <v>0</v>
      </c>
      <c r="Q4554" s="30" t="s">
        <v>22</v>
      </c>
      <c r="R4554" s="30" t="s">
        <v>22</v>
      </c>
      <c r="S4554" s="30" t="s">
        <v>22</v>
      </c>
      <c r="T4554" s="30" t="s">
        <v>22</v>
      </c>
      <c r="U4554" s="30" t="s">
        <v>22</v>
      </c>
      <c r="V4554" s="30" t="s">
        <v>22</v>
      </c>
      <c r="W4554" s="30" t="s">
        <v>152</v>
      </c>
      <c r="X4554" s="54">
        <v>0.04</v>
      </c>
      <c r="Y4554" s="30" t="s">
        <v>23</v>
      </c>
      <c r="Z4554" s="30" t="s">
        <v>11951</v>
      </c>
      <c r="AA4554" s="30" t="s">
        <v>18409</v>
      </c>
      <c r="AB4554" s="30" t="s">
        <v>11943</v>
      </c>
      <c r="AC4554" s="30" t="s">
        <v>14405</v>
      </c>
      <c r="AD4554" s="29">
        <v>0.54</v>
      </c>
      <c r="AE4554" s="29">
        <v>0.1</v>
      </c>
      <c r="AF4554" s="29">
        <v>0</v>
      </c>
    </row>
    <row r="4555" spans="1:32" x14ac:dyDescent="0.25">
      <c r="A4555" t="s">
        <v>17304</v>
      </c>
      <c r="B4555" t="s">
        <v>22978</v>
      </c>
      <c r="C4555" t="s">
        <v>18</v>
      </c>
      <c r="D4555" t="s">
        <v>17305</v>
      </c>
      <c r="E4555" t="s">
        <v>17306</v>
      </c>
      <c r="F4555" t="s">
        <v>17307</v>
      </c>
      <c r="G4555" t="s">
        <v>18454</v>
      </c>
      <c r="H4555" s="36" t="str">
        <f>IFERROR(HYPERLINK(_xlfn.XLOOKUP(D4555,'[1]Smoothed Fund docs'!A:A,'[1]Smoothed Fund docs'!C:C),"FID"),IF(ISERROR(VLOOKUP(D4555,'[1]PRIIPS KID'!A:A,1,0)),HYPERLINK("https://digital.feprecisionplus.com/documents/quilter/en-gb/"&amp;F4555&amp;"/KI","KIID"),HYPERLINK("https://digital.feprecisionplus.com/documents/quilter/en-gb/"&amp;F4555&amp;"/PK","KID")))</f>
        <v>KIID</v>
      </c>
      <c r="I4555" s="29">
        <v>0.75</v>
      </c>
      <c r="J4555" s="29">
        <v>0.98</v>
      </c>
      <c r="K4555" s="30">
        <v>0</v>
      </c>
      <c r="L4555" s="29">
        <v>0.98</v>
      </c>
      <c r="M4555" s="30">
        <v>0</v>
      </c>
      <c r="N4555" s="29">
        <v>0.98</v>
      </c>
      <c r="O4555" s="30">
        <v>0</v>
      </c>
      <c r="P4555" s="30">
        <v>0</v>
      </c>
      <c r="Q4555" s="30" t="s">
        <v>22</v>
      </c>
      <c r="R4555" s="30" t="s">
        <v>22</v>
      </c>
      <c r="S4555" s="30" t="s">
        <v>22</v>
      </c>
      <c r="T4555" s="30" t="s">
        <v>22</v>
      </c>
      <c r="U4555" s="30" t="s">
        <v>22</v>
      </c>
      <c r="V4555" s="30" t="s">
        <v>22</v>
      </c>
      <c r="W4555" s="30" t="s">
        <v>16</v>
      </c>
      <c r="X4555" s="54">
        <v>7.0000000000000007E-2</v>
      </c>
      <c r="Y4555" s="30" t="s">
        <v>23</v>
      </c>
      <c r="Z4555" s="30" t="s">
        <v>11951</v>
      </c>
      <c r="AA4555" s="30" t="s">
        <v>18409</v>
      </c>
      <c r="AB4555" s="30" t="s">
        <v>18483</v>
      </c>
      <c r="AC4555" s="30" t="s">
        <v>14461</v>
      </c>
      <c r="AD4555" s="29">
        <v>0.97</v>
      </c>
      <c r="AE4555" s="29">
        <v>0.1</v>
      </c>
      <c r="AF4555" s="29">
        <v>0</v>
      </c>
    </row>
    <row r="4556" spans="1:32" x14ac:dyDescent="0.25">
      <c r="A4556" t="s">
        <v>17308</v>
      </c>
      <c r="B4556" t="s">
        <v>22978</v>
      </c>
      <c r="C4556" t="s">
        <v>18</v>
      </c>
      <c r="D4556" t="s">
        <v>17309</v>
      </c>
      <c r="E4556" t="s">
        <v>17310</v>
      </c>
      <c r="F4556" t="s">
        <v>17311</v>
      </c>
      <c r="G4556" t="s">
        <v>18454</v>
      </c>
      <c r="H4556" s="36" t="str">
        <f>IFERROR(HYPERLINK(_xlfn.XLOOKUP(D4556,'[1]Smoothed Fund docs'!A:A,'[1]Smoothed Fund docs'!C:C),"FID"),IF(ISERROR(VLOOKUP(D4556,'[1]PRIIPS KID'!A:A,1,0)),HYPERLINK("https://digital.feprecisionplus.com/documents/quilter/en-gb/"&amp;F4556&amp;"/KI","KIID"),HYPERLINK("https://digital.feprecisionplus.com/documents/quilter/en-gb/"&amp;F4556&amp;"/PK","KID")))</f>
        <v>KIID</v>
      </c>
      <c r="I4556" s="29">
        <v>0.75</v>
      </c>
      <c r="J4556" s="29">
        <v>0.96</v>
      </c>
      <c r="K4556" s="30">
        <v>0</v>
      </c>
      <c r="L4556" s="29">
        <v>0.96</v>
      </c>
      <c r="M4556" s="30">
        <v>0</v>
      </c>
      <c r="N4556" s="29">
        <v>0.96</v>
      </c>
      <c r="O4556" s="30">
        <v>0</v>
      </c>
      <c r="P4556" s="30">
        <v>0</v>
      </c>
      <c r="Q4556" s="30" t="s">
        <v>22</v>
      </c>
      <c r="R4556" s="30" t="s">
        <v>22</v>
      </c>
      <c r="S4556" s="30" t="s">
        <v>22</v>
      </c>
      <c r="T4556" s="30" t="s">
        <v>22</v>
      </c>
      <c r="U4556" s="30" t="s">
        <v>22</v>
      </c>
      <c r="V4556" s="30" t="s">
        <v>22</v>
      </c>
      <c r="W4556" s="30" t="s">
        <v>16</v>
      </c>
      <c r="X4556" s="54">
        <v>7.0000000000000007E-2</v>
      </c>
      <c r="Y4556" s="30" t="s">
        <v>23</v>
      </c>
      <c r="Z4556" s="30" t="s">
        <v>11951</v>
      </c>
      <c r="AA4556" s="30" t="s">
        <v>18409</v>
      </c>
      <c r="AB4556" s="30" t="s">
        <v>14464</v>
      </c>
      <c r="AC4556" s="30" t="s">
        <v>14461</v>
      </c>
      <c r="AD4556" s="29">
        <v>0.96</v>
      </c>
      <c r="AE4556" s="29">
        <v>0.21</v>
      </c>
      <c r="AF4556" s="29">
        <v>0</v>
      </c>
    </row>
    <row r="4557" spans="1:32" x14ac:dyDescent="0.25">
      <c r="A4557" t="s">
        <v>9502</v>
      </c>
      <c r="B4557" t="s">
        <v>22978</v>
      </c>
      <c r="C4557" t="s">
        <v>18</v>
      </c>
      <c r="D4557" t="s">
        <v>9503</v>
      </c>
      <c r="E4557" t="s">
        <v>9504</v>
      </c>
      <c r="F4557" t="s">
        <v>9505</v>
      </c>
      <c r="G4557" t="s">
        <v>18798</v>
      </c>
      <c r="H4557" s="36" t="str">
        <f>IFERROR(HYPERLINK(_xlfn.XLOOKUP(D4557,'[1]Smoothed Fund docs'!A:A,'[1]Smoothed Fund docs'!C:C),"FID"),IF(ISERROR(VLOOKUP(D4557,'[1]PRIIPS KID'!A:A,1,0)),HYPERLINK("https://digital.feprecisionplus.com/documents/quilter/en-gb/"&amp;F4557&amp;"/KI","KIID"),HYPERLINK("https://digital.feprecisionplus.com/documents/quilter/en-gb/"&amp;F4557&amp;"/PK","KID")))</f>
        <v>KIID</v>
      </c>
      <c r="I4557" s="29">
        <v>0.4</v>
      </c>
      <c r="J4557" s="29">
        <v>0.62</v>
      </c>
      <c r="K4557" s="30">
        <v>0</v>
      </c>
      <c r="L4557" s="29">
        <v>0.62</v>
      </c>
      <c r="M4557" s="30">
        <v>0</v>
      </c>
      <c r="N4557" s="29">
        <v>0.62</v>
      </c>
      <c r="O4557" s="30">
        <v>0</v>
      </c>
      <c r="P4557" s="30">
        <v>0</v>
      </c>
      <c r="Q4557" s="30" t="s">
        <v>22</v>
      </c>
      <c r="R4557" s="30" t="s">
        <v>22</v>
      </c>
      <c r="S4557" s="30" t="s">
        <v>22</v>
      </c>
      <c r="T4557" s="30" t="s">
        <v>22</v>
      </c>
      <c r="U4557" s="30" t="s">
        <v>22</v>
      </c>
      <c r="V4557" s="30" t="s">
        <v>22</v>
      </c>
      <c r="W4557" s="30" t="s">
        <v>152</v>
      </c>
      <c r="X4557" s="54">
        <v>0.04</v>
      </c>
      <c r="Y4557" s="30" t="s">
        <v>23</v>
      </c>
      <c r="Z4557" s="30" t="s">
        <v>11951</v>
      </c>
      <c r="AA4557" s="30" t="s">
        <v>18409</v>
      </c>
      <c r="AB4557" s="30" t="s">
        <v>14463</v>
      </c>
      <c r="AC4557" s="30" t="s">
        <v>14405</v>
      </c>
      <c r="AD4557" s="29">
        <v>0.61</v>
      </c>
      <c r="AE4557" s="29">
        <v>0.16</v>
      </c>
      <c r="AF4557" s="29">
        <v>0</v>
      </c>
    </row>
    <row r="4558" spans="1:32" x14ac:dyDescent="0.25">
      <c r="A4558" t="s">
        <v>9506</v>
      </c>
      <c r="B4558" t="s">
        <v>22978</v>
      </c>
      <c r="C4558" t="s">
        <v>28</v>
      </c>
      <c r="D4558" t="s">
        <v>9507</v>
      </c>
      <c r="E4558" t="s">
        <v>9508</v>
      </c>
      <c r="F4558" t="s">
        <v>9509</v>
      </c>
      <c r="G4558" t="s">
        <v>18799</v>
      </c>
      <c r="H4558" s="36" t="str">
        <f>IFERROR(HYPERLINK(_xlfn.XLOOKUP(D4558,'[1]Smoothed Fund docs'!A:A,'[1]Smoothed Fund docs'!C:C),"FID"),IF(ISERROR(VLOOKUP(D4558,'[1]PRIIPS KID'!A:A,1,0)),HYPERLINK("https://digital.feprecisionplus.com/documents/quilter/en-gb/"&amp;F4558&amp;"/KI","KIID"),HYPERLINK("https://digital.feprecisionplus.com/documents/quilter/en-gb/"&amp;F4558&amp;"/PK","KID")))</f>
        <v>KIID</v>
      </c>
      <c r="I4558" s="29">
        <v>0.4</v>
      </c>
      <c r="J4558" s="29">
        <v>0.54</v>
      </c>
      <c r="K4558" s="30">
        <v>0</v>
      </c>
      <c r="L4558" s="29">
        <v>0.54</v>
      </c>
      <c r="M4558" s="30">
        <v>0</v>
      </c>
      <c r="N4558" s="29">
        <v>0.54</v>
      </c>
      <c r="O4558" s="30">
        <v>0</v>
      </c>
      <c r="P4558" s="30">
        <v>0</v>
      </c>
      <c r="Q4558" s="30" t="s">
        <v>22</v>
      </c>
      <c r="R4558" s="30" t="s">
        <v>22</v>
      </c>
      <c r="S4558" s="30" t="s">
        <v>22</v>
      </c>
      <c r="T4558" s="30" t="s">
        <v>22</v>
      </c>
      <c r="U4558" s="30" t="s">
        <v>22</v>
      </c>
      <c r="V4558" s="30" t="s">
        <v>22</v>
      </c>
      <c r="W4558" s="30" t="s">
        <v>152</v>
      </c>
      <c r="X4558" s="54">
        <v>0.04</v>
      </c>
      <c r="Y4558" s="30" t="s">
        <v>23</v>
      </c>
      <c r="Z4558" s="30" t="s">
        <v>11951</v>
      </c>
      <c r="AA4558" s="30" t="s">
        <v>18409</v>
      </c>
      <c r="AB4558" s="30" t="s">
        <v>14463</v>
      </c>
      <c r="AC4558" s="30" t="s">
        <v>14405</v>
      </c>
      <c r="AD4558" s="29">
        <v>0.53</v>
      </c>
      <c r="AE4558" s="29">
        <v>0.16</v>
      </c>
      <c r="AF4558" s="29">
        <v>0</v>
      </c>
    </row>
    <row r="4559" spans="1:32" x14ac:dyDescent="0.25">
      <c r="A4559" t="s">
        <v>9510</v>
      </c>
      <c r="B4559" t="s">
        <v>22978</v>
      </c>
      <c r="C4559" t="s">
        <v>18</v>
      </c>
      <c r="D4559" t="s">
        <v>9511</v>
      </c>
      <c r="E4559" t="s">
        <v>9512</v>
      </c>
      <c r="F4559" t="s">
        <v>9513</v>
      </c>
      <c r="G4559" t="s">
        <v>18800</v>
      </c>
      <c r="H4559" s="36" t="str">
        <f>IFERROR(HYPERLINK(_xlfn.XLOOKUP(D4559,'[1]Smoothed Fund docs'!A:A,'[1]Smoothed Fund docs'!C:C),"FID"),IF(ISERROR(VLOOKUP(D4559,'[1]PRIIPS KID'!A:A,1,0)),HYPERLINK("https://digital.feprecisionplus.com/documents/quilter/en-gb/"&amp;F4559&amp;"/KI","KIID"),HYPERLINK("https://digital.feprecisionplus.com/documents/quilter/en-gb/"&amp;F4559&amp;"/PK","KID")))</f>
        <v>KIID</v>
      </c>
      <c r="I4559" s="29">
        <v>0.4</v>
      </c>
      <c r="J4559" s="29">
        <v>0.54</v>
      </c>
      <c r="K4559" s="30">
        <v>0</v>
      </c>
      <c r="L4559" s="29">
        <v>0.54</v>
      </c>
      <c r="M4559" s="30">
        <v>0</v>
      </c>
      <c r="N4559" s="29">
        <v>0.54</v>
      </c>
      <c r="O4559" s="30">
        <v>0</v>
      </c>
      <c r="P4559" s="30">
        <v>0</v>
      </c>
      <c r="Q4559" s="30" t="s">
        <v>22</v>
      </c>
      <c r="R4559" s="30" t="s">
        <v>22</v>
      </c>
      <c r="S4559" s="30" t="s">
        <v>22</v>
      </c>
      <c r="T4559" s="30" t="s">
        <v>22</v>
      </c>
      <c r="U4559" s="30" t="s">
        <v>22</v>
      </c>
      <c r="V4559" s="30" t="s">
        <v>22</v>
      </c>
      <c r="W4559" s="30" t="s">
        <v>152</v>
      </c>
      <c r="X4559" s="54">
        <v>0.04</v>
      </c>
      <c r="Y4559" s="30" t="s">
        <v>23</v>
      </c>
      <c r="Z4559" s="30" t="s">
        <v>11951</v>
      </c>
      <c r="AA4559" s="30" t="s">
        <v>18409</v>
      </c>
      <c r="AB4559" s="30" t="s">
        <v>14463</v>
      </c>
      <c r="AC4559" s="30" t="s">
        <v>14405</v>
      </c>
      <c r="AD4559" s="29">
        <v>0.53</v>
      </c>
      <c r="AE4559" s="29">
        <v>0.17</v>
      </c>
      <c r="AF4559" s="29">
        <v>0</v>
      </c>
    </row>
    <row r="4560" spans="1:32" x14ac:dyDescent="0.25">
      <c r="A4560" t="s">
        <v>22998</v>
      </c>
      <c r="B4560" t="s">
        <v>22978</v>
      </c>
      <c r="C4560" t="s">
        <v>18</v>
      </c>
      <c r="D4560" t="s">
        <v>12106</v>
      </c>
      <c r="E4560" t="s">
        <v>12107</v>
      </c>
      <c r="F4560" t="s">
        <v>12108</v>
      </c>
      <c r="G4560" t="s">
        <v>18805</v>
      </c>
      <c r="H4560" s="36" t="str">
        <f>IFERROR(HYPERLINK(_xlfn.XLOOKUP(D4560,'[1]Smoothed Fund docs'!A:A,'[1]Smoothed Fund docs'!C:C),"FID"),IF(ISERROR(VLOOKUP(D4560,'[1]PRIIPS KID'!A:A,1,0)),HYPERLINK("https://digital.feprecisionplus.com/documents/quilter/en-gb/"&amp;F4560&amp;"/KI","KIID"),HYPERLINK("https://digital.feprecisionplus.com/documents/quilter/en-gb/"&amp;F4560&amp;"/PK","KID")))</f>
        <v>KIID</v>
      </c>
      <c r="I4560" s="29">
        <v>0.4</v>
      </c>
      <c r="J4560" s="29">
        <v>0.62</v>
      </c>
      <c r="K4560" s="30">
        <v>0</v>
      </c>
      <c r="L4560" s="29">
        <v>0.62</v>
      </c>
      <c r="M4560" s="30">
        <v>0</v>
      </c>
      <c r="N4560" s="29">
        <v>0.62</v>
      </c>
      <c r="O4560" s="30">
        <v>0</v>
      </c>
      <c r="P4560" s="30">
        <v>0</v>
      </c>
      <c r="Q4560" s="30" t="s">
        <v>22</v>
      </c>
      <c r="R4560" s="30" t="s">
        <v>22</v>
      </c>
      <c r="S4560" s="30" t="s">
        <v>22</v>
      </c>
      <c r="T4560" s="30" t="s">
        <v>22</v>
      </c>
      <c r="U4560" s="30" t="s">
        <v>22</v>
      </c>
      <c r="V4560" s="30" t="s">
        <v>22</v>
      </c>
      <c r="W4560" s="30" t="s">
        <v>152</v>
      </c>
      <c r="X4560" s="54">
        <v>0.04</v>
      </c>
      <c r="Y4560" s="30" t="s">
        <v>23</v>
      </c>
      <c r="Z4560" s="30" t="s">
        <v>11951</v>
      </c>
      <c r="AA4560" s="30" t="s">
        <v>18409</v>
      </c>
      <c r="AB4560" s="30" t="s">
        <v>14463</v>
      </c>
      <c r="AC4560" s="30" t="s">
        <v>14405</v>
      </c>
      <c r="AD4560" s="29">
        <v>0.61</v>
      </c>
      <c r="AE4560" s="29">
        <v>0.16</v>
      </c>
      <c r="AF4560" s="29">
        <v>0</v>
      </c>
    </row>
    <row r="4561" spans="1:32" x14ac:dyDescent="0.25">
      <c r="A4561" t="s">
        <v>22999</v>
      </c>
      <c r="B4561" t="s">
        <v>22978</v>
      </c>
      <c r="C4561" t="s">
        <v>18</v>
      </c>
      <c r="D4561" t="s">
        <v>12109</v>
      </c>
      <c r="E4561" t="s">
        <v>12110</v>
      </c>
      <c r="F4561" t="s">
        <v>12111</v>
      </c>
      <c r="G4561" t="s">
        <v>18750</v>
      </c>
      <c r="H4561" s="36" t="str">
        <f>IFERROR(HYPERLINK(_xlfn.XLOOKUP(D4561,'[1]Smoothed Fund docs'!A:A,'[1]Smoothed Fund docs'!C:C),"FID"),IF(ISERROR(VLOOKUP(D4561,'[1]PRIIPS KID'!A:A,1,0)),HYPERLINK("https://digital.feprecisionplus.com/documents/quilter/en-gb/"&amp;F4561&amp;"/KI","KIID"),HYPERLINK("https://digital.feprecisionplus.com/documents/quilter/en-gb/"&amp;F4561&amp;"/PK","KID")))</f>
        <v>KIID</v>
      </c>
      <c r="I4561" s="29">
        <v>0.4</v>
      </c>
      <c r="J4561" s="29">
        <v>0.54</v>
      </c>
      <c r="K4561" s="30">
        <v>0</v>
      </c>
      <c r="L4561" s="29">
        <v>0.54</v>
      </c>
      <c r="M4561" s="30">
        <v>0</v>
      </c>
      <c r="N4561" s="29">
        <v>0.54</v>
      </c>
      <c r="O4561" s="30">
        <v>0</v>
      </c>
      <c r="P4561" s="30">
        <v>0</v>
      </c>
      <c r="Q4561" s="30" t="s">
        <v>22</v>
      </c>
      <c r="R4561" s="30" t="s">
        <v>22</v>
      </c>
      <c r="S4561" s="30" t="s">
        <v>22</v>
      </c>
      <c r="T4561" s="30" t="s">
        <v>22</v>
      </c>
      <c r="U4561" s="30" t="s">
        <v>22</v>
      </c>
      <c r="V4561" s="30" t="s">
        <v>22</v>
      </c>
      <c r="W4561" s="30" t="s">
        <v>152</v>
      </c>
      <c r="X4561" s="54">
        <v>0.04</v>
      </c>
      <c r="Y4561" s="30" t="s">
        <v>23</v>
      </c>
      <c r="Z4561" s="30" t="s">
        <v>11951</v>
      </c>
      <c r="AA4561" s="30" t="s">
        <v>18409</v>
      </c>
      <c r="AB4561" s="30" t="s">
        <v>14463</v>
      </c>
      <c r="AC4561" s="30" t="s">
        <v>14405</v>
      </c>
      <c r="AD4561" s="29">
        <v>0.53</v>
      </c>
      <c r="AE4561" s="29">
        <v>0.16</v>
      </c>
      <c r="AF4561" s="29">
        <v>0</v>
      </c>
    </row>
    <row r="4562" spans="1:32" x14ac:dyDescent="0.25">
      <c r="A4562" t="s">
        <v>24471</v>
      </c>
      <c r="B4562" t="s">
        <v>22978</v>
      </c>
      <c r="C4562" t="s">
        <v>18</v>
      </c>
      <c r="D4562" t="s">
        <v>17312</v>
      </c>
      <c r="E4562" t="s">
        <v>17313</v>
      </c>
      <c r="F4562" t="s">
        <v>17314</v>
      </c>
      <c r="G4562" t="s">
        <v>18436</v>
      </c>
      <c r="H4562" s="36" t="str">
        <f>IFERROR(HYPERLINK(_xlfn.XLOOKUP(D4562,'[1]Smoothed Fund docs'!A:A,'[1]Smoothed Fund docs'!C:C),"FID"),IF(ISERROR(VLOOKUP(D4562,'[1]PRIIPS KID'!A:A,1,0)),HYPERLINK("https://digital.feprecisionplus.com/documents/quilter/en-gb/"&amp;F4562&amp;"/KI","KIID"),HYPERLINK("https://digital.feprecisionplus.com/documents/quilter/en-gb/"&amp;F4562&amp;"/PK","KID")))</f>
        <v>KIID</v>
      </c>
      <c r="I4562" s="29">
        <v>0.3</v>
      </c>
      <c r="J4562" s="29">
        <v>0.44</v>
      </c>
      <c r="K4562" s="30">
        <v>0</v>
      </c>
      <c r="L4562" s="29">
        <v>0.44</v>
      </c>
      <c r="M4562" s="30">
        <v>0</v>
      </c>
      <c r="N4562" s="29">
        <v>0.44</v>
      </c>
      <c r="O4562" s="30">
        <v>0</v>
      </c>
      <c r="P4562" s="30">
        <v>0</v>
      </c>
      <c r="Q4562" s="30" t="s">
        <v>22</v>
      </c>
      <c r="R4562" s="30" t="s">
        <v>22</v>
      </c>
      <c r="S4562" s="30" t="s">
        <v>22</v>
      </c>
      <c r="T4562" s="30" t="s">
        <v>22</v>
      </c>
      <c r="U4562" s="30" t="s">
        <v>22</v>
      </c>
      <c r="V4562" s="30" t="s">
        <v>22</v>
      </c>
      <c r="W4562" s="30" t="s">
        <v>152</v>
      </c>
      <c r="X4562" s="54">
        <v>0.02</v>
      </c>
      <c r="Y4562" s="30" t="s">
        <v>23</v>
      </c>
      <c r="Z4562" s="30" t="s">
        <v>11951</v>
      </c>
      <c r="AA4562" s="30" t="s">
        <v>18409</v>
      </c>
      <c r="AB4562" s="30" t="s">
        <v>14463</v>
      </c>
      <c r="AC4562" s="30" t="s">
        <v>14405</v>
      </c>
      <c r="AD4562" s="29">
        <v>0.44</v>
      </c>
      <c r="AE4562" s="29">
        <v>0.09</v>
      </c>
      <c r="AF4562" s="29">
        <v>0</v>
      </c>
    </row>
    <row r="4563" spans="1:32" x14ac:dyDescent="0.25">
      <c r="A4563" t="s">
        <v>24472</v>
      </c>
      <c r="B4563" t="s">
        <v>22978</v>
      </c>
      <c r="C4563" t="s">
        <v>28</v>
      </c>
      <c r="D4563" t="s">
        <v>17315</v>
      </c>
      <c r="E4563" t="s">
        <v>17316</v>
      </c>
      <c r="F4563" t="s">
        <v>17317</v>
      </c>
      <c r="G4563" t="s">
        <v>18801</v>
      </c>
      <c r="H4563" s="36" t="str">
        <f>IFERROR(HYPERLINK(_xlfn.XLOOKUP(D4563,'[1]Smoothed Fund docs'!A:A,'[1]Smoothed Fund docs'!C:C),"FID"),IF(ISERROR(VLOOKUP(D4563,'[1]PRIIPS KID'!A:A,1,0)),HYPERLINK("https://digital.feprecisionplus.com/documents/quilter/en-gb/"&amp;F4563&amp;"/KI","KIID"),HYPERLINK("https://digital.feprecisionplus.com/documents/quilter/en-gb/"&amp;F4563&amp;"/PK","KID")))</f>
        <v>KIID</v>
      </c>
      <c r="I4563" s="29">
        <v>0.3</v>
      </c>
      <c r="J4563" s="29">
        <v>0.44</v>
      </c>
      <c r="K4563" s="30">
        <v>0</v>
      </c>
      <c r="L4563" s="29">
        <v>0.44</v>
      </c>
      <c r="M4563" s="30">
        <v>0</v>
      </c>
      <c r="N4563" s="29">
        <v>0.44</v>
      </c>
      <c r="O4563" s="30">
        <v>0</v>
      </c>
      <c r="P4563" s="30">
        <v>0</v>
      </c>
      <c r="Q4563" s="30" t="s">
        <v>22</v>
      </c>
      <c r="R4563" s="30" t="s">
        <v>22</v>
      </c>
      <c r="S4563" s="30" t="s">
        <v>22</v>
      </c>
      <c r="T4563" s="30" t="s">
        <v>22</v>
      </c>
      <c r="U4563" s="30" t="s">
        <v>22</v>
      </c>
      <c r="V4563" s="30" t="s">
        <v>22</v>
      </c>
      <c r="W4563" s="30" t="s">
        <v>152</v>
      </c>
      <c r="X4563" s="54">
        <v>0.02</v>
      </c>
      <c r="Y4563" s="30" t="s">
        <v>23</v>
      </c>
      <c r="Z4563" s="30" t="s">
        <v>11951</v>
      </c>
      <c r="AA4563" s="30" t="s">
        <v>18409</v>
      </c>
      <c r="AB4563" s="30" t="s">
        <v>14463</v>
      </c>
      <c r="AC4563" s="30" t="s">
        <v>14405</v>
      </c>
      <c r="AD4563" s="29">
        <v>0.44</v>
      </c>
      <c r="AE4563" s="29">
        <v>0.09</v>
      </c>
      <c r="AF4563" s="29">
        <v>0</v>
      </c>
    </row>
    <row r="4564" spans="1:32" x14ac:dyDescent="0.25">
      <c r="A4564" t="s">
        <v>23000</v>
      </c>
      <c r="B4564" t="s">
        <v>22978</v>
      </c>
      <c r="C4564" t="s">
        <v>18</v>
      </c>
      <c r="D4564" t="s">
        <v>17333</v>
      </c>
      <c r="E4564" t="s">
        <v>17334</v>
      </c>
      <c r="F4564" t="s">
        <v>17335</v>
      </c>
      <c r="G4564" t="s">
        <v>18803</v>
      </c>
      <c r="H4564" s="36" t="str">
        <f>IFERROR(HYPERLINK(_xlfn.XLOOKUP(D4564,'[1]Smoothed Fund docs'!A:A,'[1]Smoothed Fund docs'!C:C),"FID"),IF(ISERROR(VLOOKUP(D4564,'[1]PRIIPS KID'!A:A,1,0)),HYPERLINK("https://digital.feprecisionplus.com/documents/quilter/en-gb/"&amp;F4564&amp;"/KI","KIID"),HYPERLINK("https://digital.feprecisionplus.com/documents/quilter/en-gb/"&amp;F4564&amp;"/PK","KID")))</f>
        <v>KIID</v>
      </c>
      <c r="I4564" s="29">
        <v>0.88</v>
      </c>
      <c r="J4564" s="29">
        <v>1.01</v>
      </c>
      <c r="K4564" s="30">
        <v>0</v>
      </c>
      <c r="L4564" s="29">
        <v>1.01</v>
      </c>
      <c r="M4564" s="30">
        <v>0</v>
      </c>
      <c r="N4564" s="29">
        <v>1.01</v>
      </c>
      <c r="O4564" s="30">
        <v>0</v>
      </c>
      <c r="P4564" s="30">
        <v>0</v>
      </c>
      <c r="Q4564" s="30" t="s">
        <v>22</v>
      </c>
      <c r="R4564" s="30" t="s">
        <v>22</v>
      </c>
      <c r="S4564" s="30" t="s">
        <v>22</v>
      </c>
      <c r="T4564" s="30" t="s">
        <v>22</v>
      </c>
      <c r="U4564" s="30" t="s">
        <v>22</v>
      </c>
      <c r="V4564" s="30" t="s">
        <v>22</v>
      </c>
      <c r="W4564" s="30" t="s">
        <v>16</v>
      </c>
      <c r="X4564" s="54">
        <v>0.06</v>
      </c>
      <c r="Y4564" s="30" t="s">
        <v>23</v>
      </c>
      <c r="Z4564" s="30" t="s">
        <v>11951</v>
      </c>
      <c r="AA4564" s="30" t="s">
        <v>18409</v>
      </c>
      <c r="AB4564" s="30" t="s">
        <v>11943</v>
      </c>
      <c r="AC4564" s="30" t="s">
        <v>14461</v>
      </c>
      <c r="AD4564" s="29">
        <v>1.01</v>
      </c>
      <c r="AE4564" s="29">
        <v>0.28000000000000003</v>
      </c>
      <c r="AF4564" s="29">
        <v>0</v>
      </c>
    </row>
    <row r="4565" spans="1:32" x14ac:dyDescent="0.25">
      <c r="A4565" t="s">
        <v>23001</v>
      </c>
      <c r="B4565" t="s">
        <v>22978</v>
      </c>
      <c r="C4565" t="s">
        <v>18</v>
      </c>
      <c r="D4565" t="s">
        <v>15558</v>
      </c>
      <c r="E4565" t="s">
        <v>15559</v>
      </c>
      <c r="F4565" t="s">
        <v>15560</v>
      </c>
      <c r="G4565" t="s">
        <v>18414</v>
      </c>
      <c r="H4565" s="36" t="str">
        <f>IFERROR(HYPERLINK(_xlfn.XLOOKUP(D4565,'[1]Smoothed Fund docs'!A:A,'[1]Smoothed Fund docs'!C:C),"FID"),IF(ISERROR(VLOOKUP(D4565,'[1]PRIIPS KID'!A:A,1,0)),HYPERLINK("https://digital.feprecisionplus.com/documents/quilter/en-gb/"&amp;F4565&amp;"/KI","KIID"),HYPERLINK("https://digital.feprecisionplus.com/documents/quilter/en-gb/"&amp;F4565&amp;"/PK","KID")))</f>
        <v>KIID</v>
      </c>
      <c r="I4565" s="29">
        <v>0.8</v>
      </c>
      <c r="J4565" s="29">
        <v>0.93</v>
      </c>
      <c r="K4565" s="30">
        <v>0</v>
      </c>
      <c r="L4565" s="29">
        <v>0.93</v>
      </c>
      <c r="M4565" s="30">
        <v>0</v>
      </c>
      <c r="N4565" s="29">
        <v>0.93</v>
      </c>
      <c r="O4565" s="30">
        <v>0</v>
      </c>
      <c r="P4565" s="30">
        <v>0</v>
      </c>
      <c r="Q4565" s="30" t="s">
        <v>22</v>
      </c>
      <c r="R4565" s="30" t="s">
        <v>22</v>
      </c>
      <c r="S4565" s="30" t="s">
        <v>22</v>
      </c>
      <c r="T4565" s="30" t="s">
        <v>22</v>
      </c>
      <c r="U4565" s="30" t="s">
        <v>22</v>
      </c>
      <c r="V4565" s="30" t="s">
        <v>22</v>
      </c>
      <c r="W4565" s="30" t="s">
        <v>16</v>
      </c>
      <c r="X4565" s="54">
        <v>0.06</v>
      </c>
      <c r="Y4565" s="30" t="s">
        <v>23</v>
      </c>
      <c r="Z4565" s="30" t="s">
        <v>11951</v>
      </c>
      <c r="AA4565" s="30" t="s">
        <v>18409</v>
      </c>
      <c r="AB4565" s="30" t="s">
        <v>11943</v>
      </c>
      <c r="AC4565" s="30" t="s">
        <v>14461</v>
      </c>
      <c r="AD4565" s="29">
        <v>0.93</v>
      </c>
      <c r="AE4565" s="29">
        <v>0.03</v>
      </c>
      <c r="AF4565" s="29">
        <v>0</v>
      </c>
    </row>
    <row r="4566" spans="1:32" x14ac:dyDescent="0.25">
      <c r="A4566" t="s">
        <v>23002</v>
      </c>
      <c r="B4566" t="s">
        <v>22978</v>
      </c>
      <c r="C4566" t="s">
        <v>28</v>
      </c>
      <c r="D4566" t="s">
        <v>23003</v>
      </c>
      <c r="E4566" t="s">
        <v>23004</v>
      </c>
      <c r="F4566" t="s">
        <v>23005</v>
      </c>
      <c r="G4566" t="s">
        <v>23006</v>
      </c>
      <c r="H4566" s="36" t="str">
        <f>IFERROR(HYPERLINK(_xlfn.XLOOKUP(D4566,'[1]Smoothed Fund docs'!A:A,'[1]Smoothed Fund docs'!C:C),"FID"),IF(ISERROR(VLOOKUP(D4566,'[1]PRIIPS KID'!A:A,1,0)),HYPERLINK("https://digital.feprecisionplus.com/documents/quilter/en-gb/"&amp;F4566&amp;"/KI","KIID"),HYPERLINK("https://digital.feprecisionplus.com/documents/quilter/en-gb/"&amp;F4566&amp;"/PK","KID")))</f>
        <v>KIID</v>
      </c>
      <c r="I4566" s="29">
        <v>0.55000000000000004</v>
      </c>
      <c r="J4566" s="29">
        <v>0.77</v>
      </c>
      <c r="K4566" s="30">
        <v>0</v>
      </c>
      <c r="L4566" s="29">
        <v>0.77</v>
      </c>
      <c r="M4566" s="30">
        <v>0</v>
      </c>
      <c r="N4566" s="29">
        <v>0.77</v>
      </c>
      <c r="O4566" s="30">
        <v>0</v>
      </c>
      <c r="P4566" s="30">
        <v>0</v>
      </c>
      <c r="Q4566" s="30" t="s">
        <v>22</v>
      </c>
      <c r="R4566" s="30" t="s">
        <v>22</v>
      </c>
      <c r="S4566" s="30" t="s">
        <v>22</v>
      </c>
      <c r="T4566" s="30" t="s">
        <v>22</v>
      </c>
      <c r="U4566" s="30" t="s">
        <v>22</v>
      </c>
      <c r="V4566" s="30" t="s">
        <v>22</v>
      </c>
      <c r="W4566" s="30" t="s">
        <v>152</v>
      </c>
      <c r="X4566" s="54">
        <v>0.04</v>
      </c>
      <c r="Y4566" s="30" t="s">
        <v>23</v>
      </c>
      <c r="Z4566" s="30" t="s">
        <v>11951</v>
      </c>
      <c r="AA4566" s="30" t="s">
        <v>18409</v>
      </c>
      <c r="AB4566" s="30" t="s">
        <v>14495</v>
      </c>
      <c r="AC4566" s="30" t="s">
        <v>14405</v>
      </c>
      <c r="AD4566" s="29">
        <v>0.77</v>
      </c>
      <c r="AE4566" s="29">
        <v>0.08</v>
      </c>
      <c r="AF4566" s="29">
        <v>0</v>
      </c>
    </row>
    <row r="4567" spans="1:32" x14ac:dyDescent="0.25">
      <c r="A4567" t="s">
        <v>23007</v>
      </c>
      <c r="B4567" t="s">
        <v>22978</v>
      </c>
      <c r="C4567" t="s">
        <v>18</v>
      </c>
      <c r="D4567" t="s">
        <v>9514</v>
      </c>
      <c r="E4567" t="s">
        <v>9515</v>
      </c>
      <c r="F4567" t="s">
        <v>9516</v>
      </c>
      <c r="G4567" t="s">
        <v>23008</v>
      </c>
      <c r="H4567" s="36" t="str">
        <f>IFERROR(HYPERLINK(_xlfn.XLOOKUP(D4567,'[1]Smoothed Fund docs'!A:A,'[1]Smoothed Fund docs'!C:C),"FID"),IF(ISERROR(VLOOKUP(D4567,'[1]PRIIPS KID'!A:A,1,0)),HYPERLINK("https://digital.feprecisionplus.com/documents/quilter/en-gb/"&amp;F4567&amp;"/KI","KIID"),HYPERLINK("https://digital.feprecisionplus.com/documents/quilter/en-gb/"&amp;F4567&amp;"/PK","KID")))</f>
        <v>KIID</v>
      </c>
      <c r="I4567" s="29">
        <v>0.24</v>
      </c>
      <c r="J4567" s="29">
        <v>0.38</v>
      </c>
      <c r="K4567" s="30">
        <v>0</v>
      </c>
      <c r="L4567" s="29">
        <v>0.38</v>
      </c>
      <c r="M4567" s="30">
        <v>0</v>
      </c>
      <c r="N4567" s="29">
        <v>0.38</v>
      </c>
      <c r="O4567" s="30">
        <v>0</v>
      </c>
      <c r="P4567" s="30">
        <v>0</v>
      </c>
      <c r="Q4567" s="30" t="s">
        <v>22</v>
      </c>
      <c r="R4567" s="30" t="s">
        <v>22</v>
      </c>
      <c r="S4567" s="30" t="s">
        <v>22</v>
      </c>
      <c r="T4567" s="30" t="s">
        <v>22</v>
      </c>
      <c r="U4567" s="30" t="s">
        <v>22</v>
      </c>
      <c r="V4567" s="30" t="s">
        <v>22</v>
      </c>
      <c r="W4567" s="30" t="s">
        <v>152</v>
      </c>
      <c r="X4567" s="54">
        <v>0.04</v>
      </c>
      <c r="Y4567" s="30" t="s">
        <v>23</v>
      </c>
      <c r="Z4567" s="30" t="s">
        <v>11951</v>
      </c>
      <c r="AA4567" s="30" t="s">
        <v>18435</v>
      </c>
      <c r="AB4567" s="30" t="s">
        <v>11943</v>
      </c>
      <c r="AC4567" s="30" t="s">
        <v>14405</v>
      </c>
      <c r="AD4567" s="29">
        <v>0.37</v>
      </c>
      <c r="AE4567" s="29">
        <v>0.13</v>
      </c>
      <c r="AF4567" s="29">
        <v>0</v>
      </c>
    </row>
    <row r="4568" spans="1:32" x14ac:dyDescent="0.25">
      <c r="A4568" t="s">
        <v>17318</v>
      </c>
      <c r="B4568" t="s">
        <v>22978</v>
      </c>
      <c r="C4568" t="s">
        <v>18</v>
      </c>
      <c r="D4568" t="s">
        <v>17319</v>
      </c>
      <c r="E4568" t="s">
        <v>17320</v>
      </c>
      <c r="F4568" t="s">
        <v>17321</v>
      </c>
      <c r="G4568" t="s">
        <v>18454</v>
      </c>
      <c r="H4568" s="36" t="str">
        <f>IFERROR(HYPERLINK(_xlfn.XLOOKUP(D4568,'[1]Smoothed Fund docs'!A:A,'[1]Smoothed Fund docs'!C:C),"FID"),IF(ISERROR(VLOOKUP(D4568,'[1]PRIIPS KID'!A:A,1,0)),HYPERLINK("https://digital.feprecisionplus.com/documents/quilter/en-gb/"&amp;F4568&amp;"/KI","KIID"),HYPERLINK("https://digital.feprecisionplus.com/documents/quilter/en-gb/"&amp;F4568&amp;"/PK","KID")))</f>
        <v>KIID</v>
      </c>
      <c r="I4568" s="29">
        <v>0.63</v>
      </c>
      <c r="J4568" s="29">
        <v>0.89</v>
      </c>
      <c r="K4568" s="30">
        <v>0</v>
      </c>
      <c r="L4568" s="29">
        <v>0.89</v>
      </c>
      <c r="M4568" s="30">
        <v>0</v>
      </c>
      <c r="N4568" s="29">
        <v>0.89</v>
      </c>
      <c r="O4568" s="30">
        <v>0</v>
      </c>
      <c r="P4568" s="30">
        <v>0</v>
      </c>
      <c r="Q4568" s="30" t="s">
        <v>22</v>
      </c>
      <c r="R4568" s="30" t="s">
        <v>22</v>
      </c>
      <c r="S4568" s="30" t="s">
        <v>22</v>
      </c>
      <c r="T4568" s="30" t="s">
        <v>22</v>
      </c>
      <c r="U4568" s="30" t="s">
        <v>22</v>
      </c>
      <c r="V4568" s="30" t="s">
        <v>22</v>
      </c>
      <c r="W4568" s="30" t="s">
        <v>16</v>
      </c>
      <c r="X4568" s="54">
        <v>0.04</v>
      </c>
      <c r="Y4568" s="30" t="s">
        <v>23</v>
      </c>
      <c r="Z4568" s="30" t="s">
        <v>11951</v>
      </c>
      <c r="AA4568" s="30" t="s">
        <v>18409</v>
      </c>
      <c r="AB4568" s="30" t="s">
        <v>14457</v>
      </c>
      <c r="AC4568" s="30" t="s">
        <v>14456</v>
      </c>
      <c r="AD4568" s="29">
        <v>0.89</v>
      </c>
      <c r="AE4568" s="29">
        <v>0.08</v>
      </c>
      <c r="AF4568" s="29">
        <v>0</v>
      </c>
    </row>
    <row r="4569" spans="1:32" x14ac:dyDescent="0.25">
      <c r="A4569" t="s">
        <v>17322</v>
      </c>
      <c r="B4569" t="s">
        <v>22978</v>
      </c>
      <c r="C4569" t="s">
        <v>18</v>
      </c>
      <c r="D4569" t="s">
        <v>17323</v>
      </c>
      <c r="E4569" t="s">
        <v>17324</v>
      </c>
      <c r="F4569" t="s">
        <v>17325</v>
      </c>
      <c r="G4569" t="s">
        <v>18436</v>
      </c>
      <c r="H4569" s="36" t="str">
        <f>IFERROR(HYPERLINK(_xlfn.XLOOKUP(D4569,'[1]Smoothed Fund docs'!A:A,'[1]Smoothed Fund docs'!C:C),"FID"),IF(ISERROR(VLOOKUP(D4569,'[1]PRIIPS KID'!A:A,1,0)),HYPERLINK("https://digital.feprecisionplus.com/documents/quilter/en-gb/"&amp;F4569&amp;"/KI","KIID"),HYPERLINK("https://digital.feprecisionplus.com/documents/quilter/en-gb/"&amp;F4569&amp;"/PK","KID")))</f>
        <v>KIID</v>
      </c>
      <c r="I4569" s="29">
        <v>0.3</v>
      </c>
      <c r="J4569" s="29">
        <v>0.44</v>
      </c>
      <c r="K4569" s="30">
        <v>0</v>
      </c>
      <c r="L4569" s="29">
        <v>0.44</v>
      </c>
      <c r="M4569" s="30">
        <v>0</v>
      </c>
      <c r="N4569" s="29">
        <v>0.44</v>
      </c>
      <c r="O4569" s="30">
        <v>0</v>
      </c>
      <c r="P4569" s="30">
        <v>0</v>
      </c>
      <c r="Q4569" s="30" t="s">
        <v>22</v>
      </c>
      <c r="R4569" s="30" t="s">
        <v>22</v>
      </c>
      <c r="S4569" s="30" t="s">
        <v>22</v>
      </c>
      <c r="T4569" s="30" t="s">
        <v>22</v>
      </c>
      <c r="U4569" s="30" t="s">
        <v>22</v>
      </c>
      <c r="V4569" s="30" t="s">
        <v>22</v>
      </c>
      <c r="W4569" s="30" t="s">
        <v>152</v>
      </c>
      <c r="X4569" s="54">
        <v>0.04</v>
      </c>
      <c r="Y4569" s="30" t="s">
        <v>23</v>
      </c>
      <c r="Z4569" s="30" t="s">
        <v>11951</v>
      </c>
      <c r="AA4569" s="30" t="s">
        <v>18409</v>
      </c>
      <c r="AB4569" s="30" t="s">
        <v>11943</v>
      </c>
      <c r="AC4569" s="30" t="s">
        <v>14405</v>
      </c>
      <c r="AD4569" s="29">
        <v>0.44</v>
      </c>
      <c r="AE4569" s="29">
        <v>0.22</v>
      </c>
      <c r="AF4569" s="29">
        <v>0</v>
      </c>
    </row>
    <row r="4570" spans="1:32" x14ac:dyDescent="0.25">
      <c r="A4570" t="s">
        <v>17326</v>
      </c>
      <c r="B4570" t="s">
        <v>22978</v>
      </c>
      <c r="C4570" t="s">
        <v>18</v>
      </c>
      <c r="D4570" t="s">
        <v>17327</v>
      </c>
      <c r="E4570" t="s">
        <v>17328</v>
      </c>
      <c r="F4570" t="s">
        <v>17329</v>
      </c>
      <c r="G4570" t="s">
        <v>18454</v>
      </c>
      <c r="H4570" s="36" t="str">
        <f>IFERROR(HYPERLINK(_xlfn.XLOOKUP(D4570,'[1]Smoothed Fund docs'!A:A,'[1]Smoothed Fund docs'!C:C),"FID"),IF(ISERROR(VLOOKUP(D4570,'[1]PRIIPS KID'!A:A,1,0)),HYPERLINK("https://digital.feprecisionplus.com/documents/quilter/en-gb/"&amp;F4570&amp;"/KI","KIID"),HYPERLINK("https://digital.feprecisionplus.com/documents/quilter/en-gb/"&amp;F4570&amp;"/PK","KID")))</f>
        <v>KIID</v>
      </c>
      <c r="I4570" s="29">
        <v>0.5</v>
      </c>
      <c r="J4570" s="29">
        <v>0.72</v>
      </c>
      <c r="K4570" s="30">
        <v>0</v>
      </c>
      <c r="L4570" s="29">
        <v>0.72</v>
      </c>
      <c r="M4570" s="30">
        <v>0</v>
      </c>
      <c r="N4570" s="29">
        <v>0.72</v>
      </c>
      <c r="O4570" s="30">
        <v>0</v>
      </c>
      <c r="P4570" s="30">
        <v>0</v>
      </c>
      <c r="Q4570" s="30" t="s">
        <v>22</v>
      </c>
      <c r="R4570" s="30" t="s">
        <v>22</v>
      </c>
      <c r="S4570" s="30" t="s">
        <v>22</v>
      </c>
      <c r="T4570" s="30" t="s">
        <v>22</v>
      </c>
      <c r="U4570" s="30" t="s">
        <v>22</v>
      </c>
      <c r="V4570" s="30" t="s">
        <v>22</v>
      </c>
      <c r="W4570" s="30" t="s">
        <v>16</v>
      </c>
      <c r="X4570" s="54">
        <v>0.06</v>
      </c>
      <c r="Y4570" s="30" t="s">
        <v>23</v>
      </c>
      <c r="Z4570" s="30" t="s">
        <v>11951</v>
      </c>
      <c r="AA4570" s="30" t="s">
        <v>18409</v>
      </c>
      <c r="AB4570" s="30" t="s">
        <v>11943</v>
      </c>
      <c r="AC4570" s="30" t="s">
        <v>14461</v>
      </c>
      <c r="AD4570" s="29">
        <v>0.72</v>
      </c>
      <c r="AE4570" s="29">
        <v>7.0000000000000007E-2</v>
      </c>
      <c r="AF4570" s="29">
        <v>0</v>
      </c>
    </row>
    <row r="4571" spans="1:32" x14ac:dyDescent="0.25">
      <c r="A4571" t="s">
        <v>23009</v>
      </c>
      <c r="B4571" t="s">
        <v>22978</v>
      </c>
      <c r="C4571" t="s">
        <v>28</v>
      </c>
      <c r="D4571" t="s">
        <v>15411</v>
      </c>
      <c r="E4571" t="s">
        <v>15412</v>
      </c>
      <c r="F4571" t="s">
        <v>15413</v>
      </c>
      <c r="G4571" t="s">
        <v>18806</v>
      </c>
      <c r="H4571" s="36" t="str">
        <f>IFERROR(HYPERLINK(_xlfn.XLOOKUP(D4571,'[1]Smoothed Fund docs'!A:A,'[1]Smoothed Fund docs'!C:C),"FID"),IF(ISERROR(VLOOKUP(D4571,'[1]PRIIPS KID'!A:A,1,0)),HYPERLINK("https://digital.feprecisionplus.com/documents/quilter/en-gb/"&amp;F4571&amp;"/KI","KIID"),HYPERLINK("https://digital.feprecisionplus.com/documents/quilter/en-gb/"&amp;F4571&amp;"/PK","KID")))</f>
        <v>KIID</v>
      </c>
      <c r="I4571" s="29">
        <v>0.55000000000000004</v>
      </c>
      <c r="J4571" s="29">
        <v>0.69</v>
      </c>
      <c r="K4571" s="30">
        <v>0</v>
      </c>
      <c r="L4571" s="29">
        <v>0.69</v>
      </c>
      <c r="M4571" s="30">
        <v>0</v>
      </c>
      <c r="N4571" s="29">
        <v>0.69</v>
      </c>
      <c r="O4571" s="30">
        <v>0</v>
      </c>
      <c r="P4571" s="30">
        <v>0</v>
      </c>
      <c r="Q4571" s="30" t="s">
        <v>22</v>
      </c>
      <c r="R4571" s="30" t="s">
        <v>22</v>
      </c>
      <c r="S4571" s="30" t="s">
        <v>22</v>
      </c>
      <c r="T4571" s="30" t="s">
        <v>22</v>
      </c>
      <c r="U4571" s="30" t="s">
        <v>22</v>
      </c>
      <c r="V4571" s="30" t="s">
        <v>22</v>
      </c>
      <c r="W4571" s="30" t="s">
        <v>152</v>
      </c>
      <c r="X4571" s="54">
        <v>0.04</v>
      </c>
      <c r="Y4571" s="30" t="s">
        <v>23</v>
      </c>
      <c r="Z4571" s="30" t="s">
        <v>11951</v>
      </c>
      <c r="AA4571" s="30" t="s">
        <v>18409</v>
      </c>
      <c r="AB4571" s="30" t="s">
        <v>11943</v>
      </c>
      <c r="AC4571" s="30" t="s">
        <v>14405</v>
      </c>
      <c r="AD4571" s="29">
        <v>0.69</v>
      </c>
      <c r="AE4571" s="29">
        <v>0.05</v>
      </c>
      <c r="AF4571" s="29">
        <v>0</v>
      </c>
    </row>
    <row r="4572" spans="1:32" x14ac:dyDescent="0.25">
      <c r="A4572" t="s">
        <v>23010</v>
      </c>
      <c r="B4572" t="s">
        <v>22978</v>
      </c>
      <c r="C4572" t="s">
        <v>28</v>
      </c>
      <c r="D4572" t="s">
        <v>12112</v>
      </c>
      <c r="E4572" t="s">
        <v>12113</v>
      </c>
      <c r="F4572" t="s">
        <v>12114</v>
      </c>
      <c r="G4572" t="s">
        <v>18646</v>
      </c>
      <c r="H4572" s="36" t="str">
        <f>IFERROR(HYPERLINK(_xlfn.XLOOKUP(D4572,'[1]Smoothed Fund docs'!A:A,'[1]Smoothed Fund docs'!C:C),"FID"),IF(ISERROR(VLOOKUP(D4572,'[1]PRIIPS KID'!A:A,1,0)),HYPERLINK("https://digital.feprecisionplus.com/documents/quilter/en-gb/"&amp;F4572&amp;"/KI","KIID"),HYPERLINK("https://digital.feprecisionplus.com/documents/quilter/en-gb/"&amp;F4572&amp;"/PK","KID")))</f>
        <v>KIID</v>
      </c>
      <c r="I4572" s="29">
        <v>0.75</v>
      </c>
      <c r="J4572" s="29">
        <v>0.97</v>
      </c>
      <c r="K4572" s="30">
        <v>0</v>
      </c>
      <c r="L4572" s="29">
        <v>0.97</v>
      </c>
      <c r="M4572" s="30">
        <v>0</v>
      </c>
      <c r="N4572" s="29">
        <v>0.97</v>
      </c>
      <c r="O4572" s="30">
        <v>0</v>
      </c>
      <c r="P4572" s="30">
        <v>0</v>
      </c>
      <c r="Q4572" s="30" t="s">
        <v>22</v>
      </c>
      <c r="R4572" s="30" t="s">
        <v>22</v>
      </c>
      <c r="S4572" s="30" t="s">
        <v>22</v>
      </c>
      <c r="T4572" s="30" t="s">
        <v>22</v>
      </c>
      <c r="U4572" s="30" t="s">
        <v>22</v>
      </c>
      <c r="V4572" s="30" t="s">
        <v>22</v>
      </c>
      <c r="W4572" s="30" t="s">
        <v>16</v>
      </c>
      <c r="X4572" s="54">
        <v>7.0000000000000007E-2</v>
      </c>
      <c r="Y4572" s="30" t="s">
        <v>23</v>
      </c>
      <c r="Z4572" s="30" t="s">
        <v>11951</v>
      </c>
      <c r="AA4572" s="30" t="s">
        <v>18409</v>
      </c>
      <c r="AB4572" s="30" t="s">
        <v>11943</v>
      </c>
      <c r="AC4572" s="30" t="s">
        <v>14461</v>
      </c>
      <c r="AD4572" s="29">
        <v>0.97</v>
      </c>
      <c r="AE4572" s="29">
        <v>0.2</v>
      </c>
      <c r="AF4572" s="29">
        <v>0</v>
      </c>
    </row>
    <row r="4573" spans="1:32" x14ac:dyDescent="0.25">
      <c r="A4573" t="s">
        <v>23011</v>
      </c>
      <c r="B4573" t="s">
        <v>22978</v>
      </c>
      <c r="C4573" t="s">
        <v>18</v>
      </c>
      <c r="D4573" t="s">
        <v>12115</v>
      </c>
      <c r="E4573" t="s">
        <v>12116</v>
      </c>
      <c r="F4573" t="s">
        <v>12117</v>
      </c>
      <c r="G4573" t="s">
        <v>18414</v>
      </c>
      <c r="H4573" s="36" t="str">
        <f>IFERROR(HYPERLINK(_xlfn.XLOOKUP(D4573,'[1]Smoothed Fund docs'!A:A,'[1]Smoothed Fund docs'!C:C),"FID"),IF(ISERROR(VLOOKUP(D4573,'[1]PRIIPS KID'!A:A,1,0)),HYPERLINK("https://digital.feprecisionplus.com/documents/quilter/en-gb/"&amp;F4573&amp;"/KI","KIID"),HYPERLINK("https://digital.feprecisionplus.com/documents/quilter/en-gb/"&amp;F4573&amp;"/PK","KID")))</f>
        <v>KIID</v>
      </c>
      <c r="I4573" s="29">
        <v>0.8</v>
      </c>
      <c r="J4573" s="29">
        <v>0.94</v>
      </c>
      <c r="K4573" s="30">
        <v>0</v>
      </c>
      <c r="L4573" s="29">
        <v>0.94</v>
      </c>
      <c r="M4573" s="30">
        <v>0</v>
      </c>
      <c r="N4573" s="29">
        <v>0.94</v>
      </c>
      <c r="O4573" s="30">
        <v>0</v>
      </c>
      <c r="P4573" s="30">
        <v>0</v>
      </c>
      <c r="Q4573" s="30" t="s">
        <v>22</v>
      </c>
      <c r="R4573" s="30" t="s">
        <v>22</v>
      </c>
      <c r="S4573" s="30" t="s">
        <v>22</v>
      </c>
      <c r="T4573" s="30" t="s">
        <v>22</v>
      </c>
      <c r="U4573" s="30" t="s">
        <v>22</v>
      </c>
      <c r="V4573" s="30" t="s">
        <v>22</v>
      </c>
      <c r="W4573" s="30" t="s">
        <v>16</v>
      </c>
      <c r="X4573" s="54">
        <v>7.0000000000000007E-2</v>
      </c>
      <c r="Y4573" s="30" t="s">
        <v>23</v>
      </c>
      <c r="Z4573" s="30" t="s">
        <v>11951</v>
      </c>
      <c r="AA4573" s="30" t="s">
        <v>18409</v>
      </c>
      <c r="AB4573" s="30" t="s">
        <v>11943</v>
      </c>
      <c r="AC4573" s="30" t="s">
        <v>14461</v>
      </c>
      <c r="AD4573" s="29">
        <v>0.94</v>
      </c>
      <c r="AE4573" s="29">
        <v>0.2</v>
      </c>
      <c r="AF4573" s="29">
        <v>0</v>
      </c>
    </row>
    <row r="4574" spans="1:32" x14ac:dyDescent="0.25">
      <c r="A4574" t="s">
        <v>23012</v>
      </c>
      <c r="B4574" t="s">
        <v>22978</v>
      </c>
      <c r="C4574" t="s">
        <v>28</v>
      </c>
      <c r="D4574" t="s">
        <v>9521</v>
      </c>
      <c r="E4574" t="s">
        <v>9522</v>
      </c>
      <c r="F4574" t="s">
        <v>9523</v>
      </c>
      <c r="G4574" t="s">
        <v>18646</v>
      </c>
      <c r="H4574" s="36" t="str">
        <f>IFERROR(HYPERLINK(_xlfn.XLOOKUP(D4574,'[1]Smoothed Fund docs'!A:A,'[1]Smoothed Fund docs'!C:C),"FID"),IF(ISERROR(VLOOKUP(D4574,'[1]PRIIPS KID'!A:A,1,0)),HYPERLINK("https://digital.feprecisionplus.com/documents/quilter/en-gb/"&amp;F4574&amp;"/KI","KIID"),HYPERLINK("https://digital.feprecisionplus.com/documents/quilter/en-gb/"&amp;F4574&amp;"/PK","KID")))</f>
        <v>KIID</v>
      </c>
      <c r="I4574" s="29">
        <v>0.75</v>
      </c>
      <c r="J4574" s="29">
        <v>0.96</v>
      </c>
      <c r="K4574" s="30">
        <v>0</v>
      </c>
      <c r="L4574" s="29">
        <v>0.96</v>
      </c>
      <c r="M4574" s="30">
        <v>0</v>
      </c>
      <c r="N4574" s="29">
        <v>0.96</v>
      </c>
      <c r="O4574" s="30">
        <v>0</v>
      </c>
      <c r="P4574" s="30">
        <v>0</v>
      </c>
      <c r="Q4574" s="30" t="s">
        <v>22</v>
      </c>
      <c r="R4574" s="30" t="s">
        <v>22</v>
      </c>
      <c r="S4574" s="30" t="s">
        <v>22</v>
      </c>
      <c r="T4574" s="30" t="s">
        <v>22</v>
      </c>
      <c r="U4574" s="30" t="s">
        <v>22</v>
      </c>
      <c r="V4574" s="30" t="s">
        <v>22</v>
      </c>
      <c r="W4574" s="30" t="s">
        <v>16</v>
      </c>
      <c r="X4574" s="54">
        <v>7.0000000000000007E-2</v>
      </c>
      <c r="Y4574" s="30" t="s">
        <v>23</v>
      </c>
      <c r="Z4574" s="30" t="s">
        <v>11951</v>
      </c>
      <c r="AA4574" s="30" t="s">
        <v>18409</v>
      </c>
      <c r="AB4574" s="30" t="s">
        <v>11943</v>
      </c>
      <c r="AC4574" s="30" t="s">
        <v>14461</v>
      </c>
      <c r="AD4574" s="29">
        <v>1.01</v>
      </c>
      <c r="AE4574" s="29">
        <v>0.21</v>
      </c>
      <c r="AF4574" s="29">
        <v>0</v>
      </c>
    </row>
    <row r="4575" spans="1:32" x14ac:dyDescent="0.25">
      <c r="A4575" t="s">
        <v>23013</v>
      </c>
      <c r="B4575" t="s">
        <v>22978</v>
      </c>
      <c r="C4575" t="s">
        <v>18</v>
      </c>
      <c r="D4575" t="s">
        <v>9524</v>
      </c>
      <c r="E4575" t="s">
        <v>9525</v>
      </c>
      <c r="F4575" t="s">
        <v>9526</v>
      </c>
      <c r="G4575" t="s">
        <v>18414</v>
      </c>
      <c r="H4575" s="36" t="str">
        <f>IFERROR(HYPERLINK(_xlfn.XLOOKUP(D4575,'[1]Smoothed Fund docs'!A:A,'[1]Smoothed Fund docs'!C:C),"FID"),IF(ISERROR(VLOOKUP(D4575,'[1]PRIIPS KID'!A:A,1,0)),HYPERLINK("https://digital.feprecisionplus.com/documents/quilter/en-gb/"&amp;F4575&amp;"/KI","KIID"),HYPERLINK("https://digital.feprecisionplus.com/documents/quilter/en-gb/"&amp;F4575&amp;"/PK","KID")))</f>
        <v>KIID</v>
      </c>
      <c r="I4575" s="29">
        <v>0.8</v>
      </c>
      <c r="J4575" s="29">
        <v>0.93</v>
      </c>
      <c r="K4575" s="30">
        <v>0</v>
      </c>
      <c r="L4575" s="29">
        <v>0.93</v>
      </c>
      <c r="M4575" s="30">
        <v>0</v>
      </c>
      <c r="N4575" s="29">
        <v>0.93</v>
      </c>
      <c r="O4575" s="30">
        <v>0</v>
      </c>
      <c r="P4575" s="30">
        <v>0</v>
      </c>
      <c r="Q4575" s="30" t="s">
        <v>22</v>
      </c>
      <c r="R4575" s="30" t="s">
        <v>22</v>
      </c>
      <c r="S4575" s="30" t="s">
        <v>22</v>
      </c>
      <c r="T4575" s="30" t="s">
        <v>22</v>
      </c>
      <c r="U4575" s="30" t="s">
        <v>22</v>
      </c>
      <c r="V4575" s="30" t="s">
        <v>22</v>
      </c>
      <c r="W4575" s="30" t="s">
        <v>16</v>
      </c>
      <c r="X4575" s="54">
        <v>7.0000000000000007E-2</v>
      </c>
      <c r="Y4575" s="30" t="s">
        <v>23</v>
      </c>
      <c r="Z4575" s="30" t="s">
        <v>11951</v>
      </c>
      <c r="AA4575" s="30" t="s">
        <v>18409</v>
      </c>
      <c r="AB4575" s="30" t="s">
        <v>11943</v>
      </c>
      <c r="AC4575" s="30" t="s">
        <v>14461</v>
      </c>
      <c r="AD4575" s="29">
        <v>0.98</v>
      </c>
      <c r="AE4575" s="29">
        <v>0.21</v>
      </c>
      <c r="AF4575" s="29">
        <v>0</v>
      </c>
    </row>
    <row r="4576" spans="1:32" x14ac:dyDescent="0.25">
      <c r="A4576" t="s">
        <v>23014</v>
      </c>
      <c r="B4576" t="s">
        <v>22978</v>
      </c>
      <c r="C4576" t="s">
        <v>28</v>
      </c>
      <c r="D4576" t="s">
        <v>23015</v>
      </c>
      <c r="E4576" t="s">
        <v>23016</v>
      </c>
      <c r="F4576" t="s">
        <v>23017</v>
      </c>
      <c r="G4576" t="s">
        <v>18804</v>
      </c>
      <c r="H4576" s="36" t="str">
        <f>IFERROR(HYPERLINK(_xlfn.XLOOKUP(D4576,'[1]Smoothed Fund docs'!A:A,'[1]Smoothed Fund docs'!C:C),"FID"),IF(ISERROR(VLOOKUP(D4576,'[1]PRIIPS KID'!A:A,1,0)),HYPERLINK("https://digital.feprecisionplus.com/documents/quilter/en-gb/"&amp;F4576&amp;"/KI","KIID"),HYPERLINK("https://digital.feprecisionplus.com/documents/quilter/en-gb/"&amp;F4576&amp;"/PK","KID")))</f>
        <v>KIID</v>
      </c>
      <c r="I4576" s="29">
        <v>0.8</v>
      </c>
      <c r="J4576" s="29">
        <v>0.93</v>
      </c>
      <c r="K4576" s="30">
        <v>0</v>
      </c>
      <c r="L4576" s="29">
        <v>0.93</v>
      </c>
      <c r="M4576" s="30">
        <v>0</v>
      </c>
      <c r="N4576" s="29">
        <v>0.93</v>
      </c>
      <c r="O4576" s="30">
        <v>0</v>
      </c>
      <c r="P4576" s="30">
        <v>0</v>
      </c>
      <c r="Q4576" s="30" t="s">
        <v>22</v>
      </c>
      <c r="R4576" s="30" t="s">
        <v>22</v>
      </c>
      <c r="S4576" s="30" t="s">
        <v>22</v>
      </c>
      <c r="T4576" s="30" t="s">
        <v>22</v>
      </c>
      <c r="U4576" s="30" t="s">
        <v>22</v>
      </c>
      <c r="V4576" s="30" t="s">
        <v>22</v>
      </c>
      <c r="W4576" s="30" t="s">
        <v>16</v>
      </c>
      <c r="X4576" s="54">
        <v>7.0000000000000007E-2</v>
      </c>
      <c r="Y4576" s="30" t="s">
        <v>23</v>
      </c>
      <c r="Z4576" s="30" t="s">
        <v>11951</v>
      </c>
      <c r="AA4576" s="30" t="s">
        <v>18409</v>
      </c>
      <c r="AB4576" s="30" t="s">
        <v>11943</v>
      </c>
      <c r="AC4576" s="30" t="s">
        <v>14461</v>
      </c>
      <c r="AD4576" s="29">
        <v>0.98</v>
      </c>
      <c r="AE4576" s="29">
        <v>0.21</v>
      </c>
      <c r="AF4576" s="29">
        <v>0</v>
      </c>
    </row>
    <row r="4577" spans="1:32" x14ac:dyDescent="0.25">
      <c r="A4577" t="s">
        <v>23018</v>
      </c>
      <c r="B4577" t="s">
        <v>22978</v>
      </c>
      <c r="C4577" t="s">
        <v>18</v>
      </c>
      <c r="D4577" t="s">
        <v>23019</v>
      </c>
      <c r="E4577" t="s">
        <v>23020</v>
      </c>
      <c r="F4577" t="s">
        <v>23021</v>
      </c>
      <c r="G4577" t="s">
        <v>18436</v>
      </c>
      <c r="H4577" s="36" t="str">
        <f>IFERROR(HYPERLINK(_xlfn.XLOOKUP(D4577,'[1]Smoothed Fund docs'!A:A,'[1]Smoothed Fund docs'!C:C),"FID"),IF(ISERROR(VLOOKUP(D4577,'[1]PRIIPS KID'!A:A,1,0)),HYPERLINK("https://digital.feprecisionplus.com/documents/quilter/en-gb/"&amp;F4577&amp;"/KI","KIID"),HYPERLINK("https://digital.feprecisionplus.com/documents/quilter/en-gb/"&amp;F4577&amp;"/PK","KID")))</f>
        <v>KIID</v>
      </c>
      <c r="I4577" s="29">
        <v>0.8</v>
      </c>
      <c r="J4577" s="29">
        <v>0.98</v>
      </c>
      <c r="K4577" s="30">
        <v>0</v>
      </c>
      <c r="L4577" s="29">
        <v>0.98</v>
      </c>
      <c r="M4577" s="30">
        <v>0</v>
      </c>
      <c r="N4577" s="29">
        <v>0.98</v>
      </c>
      <c r="O4577" s="30">
        <v>0</v>
      </c>
      <c r="P4577" s="30">
        <v>0</v>
      </c>
      <c r="Q4577" s="30" t="s">
        <v>22</v>
      </c>
      <c r="R4577" s="30" t="s">
        <v>22</v>
      </c>
      <c r="S4577" s="30" t="s">
        <v>22</v>
      </c>
      <c r="T4577" s="30" t="s">
        <v>22</v>
      </c>
      <c r="U4577" s="30" t="s">
        <v>22</v>
      </c>
      <c r="V4577" s="30" t="s">
        <v>22</v>
      </c>
      <c r="W4577" s="30" t="s">
        <v>16</v>
      </c>
      <c r="X4577" s="54">
        <v>7.0000000000000007E-2</v>
      </c>
      <c r="Y4577" s="30" t="s">
        <v>23</v>
      </c>
      <c r="Z4577" s="30" t="s">
        <v>11951</v>
      </c>
      <c r="AA4577" s="30" t="s">
        <v>18409</v>
      </c>
      <c r="AB4577" s="30" t="s">
        <v>11943</v>
      </c>
      <c r="AC4577" s="30" t="s">
        <v>14461</v>
      </c>
      <c r="AD4577" s="29">
        <v>0.96</v>
      </c>
      <c r="AE4577" s="29">
        <v>0.12</v>
      </c>
      <c r="AF4577" s="29">
        <v>0</v>
      </c>
    </row>
    <row r="4578" spans="1:32" x14ac:dyDescent="0.25">
      <c r="A4578" t="s">
        <v>9517</v>
      </c>
      <c r="B4578" t="s">
        <v>22978</v>
      </c>
      <c r="C4578" t="s">
        <v>18</v>
      </c>
      <c r="D4578" t="s">
        <v>9518</v>
      </c>
      <c r="E4578" t="s">
        <v>9519</v>
      </c>
      <c r="F4578" t="s">
        <v>9520</v>
      </c>
      <c r="G4578" t="s">
        <v>18797</v>
      </c>
      <c r="H4578" s="36" t="str">
        <f>IFERROR(HYPERLINK(_xlfn.XLOOKUP(D4578,'[1]Smoothed Fund docs'!A:A,'[1]Smoothed Fund docs'!C:C),"FID"),IF(ISERROR(VLOOKUP(D4578,'[1]PRIIPS KID'!A:A,1,0)),HYPERLINK("https://digital.feprecisionplus.com/documents/quilter/en-gb/"&amp;F4578&amp;"/KI","KIID"),HYPERLINK("https://digital.feprecisionplus.com/documents/quilter/en-gb/"&amp;F4578&amp;"/PK","KID")))</f>
        <v>KIID</v>
      </c>
      <c r="I4578" s="29">
        <v>1</v>
      </c>
      <c r="J4578" s="29">
        <v>1.17</v>
      </c>
      <c r="K4578" s="30">
        <v>0</v>
      </c>
      <c r="L4578" s="29">
        <v>1.17</v>
      </c>
      <c r="M4578" s="30">
        <v>0</v>
      </c>
      <c r="N4578" s="29">
        <v>1.17</v>
      </c>
      <c r="O4578" s="30">
        <v>0</v>
      </c>
      <c r="P4578" s="30">
        <v>0</v>
      </c>
      <c r="Q4578" s="30" t="s">
        <v>22</v>
      </c>
      <c r="R4578" s="30" t="s">
        <v>22</v>
      </c>
      <c r="S4578" s="30" t="s">
        <v>22</v>
      </c>
      <c r="T4578" s="30" t="s">
        <v>22</v>
      </c>
      <c r="U4578" s="30" t="s">
        <v>22</v>
      </c>
      <c r="V4578" s="30" t="s">
        <v>22</v>
      </c>
      <c r="W4578" s="30" t="s">
        <v>16</v>
      </c>
      <c r="X4578" s="54">
        <v>0.06</v>
      </c>
      <c r="Y4578" s="30" t="s">
        <v>23</v>
      </c>
      <c r="Z4578" s="30" t="s">
        <v>11951</v>
      </c>
      <c r="AA4578" s="30" t="s">
        <v>18409</v>
      </c>
      <c r="AB4578" s="30" t="s">
        <v>11943</v>
      </c>
      <c r="AC4578" s="30" t="s">
        <v>14456</v>
      </c>
      <c r="AD4578" s="29">
        <v>1.17</v>
      </c>
      <c r="AE4578" s="29">
        <v>0.14000000000000001</v>
      </c>
      <c r="AF4578" s="29">
        <v>0</v>
      </c>
    </row>
    <row r="4579" spans="1:32" x14ac:dyDescent="0.25">
      <c r="A4579" t="s">
        <v>23022</v>
      </c>
      <c r="B4579" t="s">
        <v>22978</v>
      </c>
      <c r="C4579" t="s">
        <v>28</v>
      </c>
      <c r="D4579" t="s">
        <v>23023</v>
      </c>
      <c r="E4579" t="s">
        <v>23024</v>
      </c>
      <c r="F4579" t="s">
        <v>23025</v>
      </c>
      <c r="G4579" t="s">
        <v>23026</v>
      </c>
      <c r="H4579" s="36" t="str">
        <f>IFERROR(HYPERLINK(_xlfn.XLOOKUP(D4579,'[1]Smoothed Fund docs'!A:A,'[1]Smoothed Fund docs'!C:C),"FID"),IF(ISERROR(VLOOKUP(D4579,'[1]PRIIPS KID'!A:A,1,0)),HYPERLINK("https://digital.feprecisionplus.com/documents/quilter/en-gb/"&amp;F4579&amp;"/KI","KIID"),HYPERLINK("https://digital.feprecisionplus.com/documents/quilter/en-gb/"&amp;F4579&amp;"/PK","KID")))</f>
        <v>KIID</v>
      </c>
      <c r="I4579" s="29">
        <v>1</v>
      </c>
      <c r="J4579" s="29">
        <v>1.17</v>
      </c>
      <c r="K4579" s="30">
        <v>0</v>
      </c>
      <c r="L4579" s="29">
        <v>1.17</v>
      </c>
      <c r="M4579" s="30">
        <v>0</v>
      </c>
      <c r="N4579" s="29">
        <v>1.17</v>
      </c>
      <c r="O4579" s="30">
        <v>0</v>
      </c>
      <c r="P4579" s="30">
        <v>0</v>
      </c>
      <c r="Q4579" s="30" t="s">
        <v>22</v>
      </c>
      <c r="R4579" s="30" t="s">
        <v>22</v>
      </c>
      <c r="S4579" s="30" t="s">
        <v>22</v>
      </c>
      <c r="T4579" s="30" t="s">
        <v>22</v>
      </c>
      <c r="U4579" s="30" t="s">
        <v>22</v>
      </c>
      <c r="V4579" s="30" t="s">
        <v>22</v>
      </c>
      <c r="W4579" s="30" t="s">
        <v>16</v>
      </c>
      <c r="X4579" s="54">
        <v>0.06</v>
      </c>
      <c r="Y4579" s="30" t="s">
        <v>23</v>
      </c>
      <c r="Z4579" s="30" t="s">
        <v>11951</v>
      </c>
      <c r="AA4579" s="30" t="s">
        <v>18409</v>
      </c>
      <c r="AB4579" s="30" t="s">
        <v>11943</v>
      </c>
      <c r="AC4579" s="30" t="s">
        <v>14456</v>
      </c>
      <c r="AD4579" s="29" t="s">
        <v>11943</v>
      </c>
      <c r="AE4579" s="29" t="s">
        <v>11943</v>
      </c>
      <c r="AF4579" s="29" t="s">
        <v>11943</v>
      </c>
    </row>
    <row r="4580" spans="1:32" x14ac:dyDescent="0.25">
      <c r="A4580" t="s">
        <v>23027</v>
      </c>
      <c r="B4580" t="s">
        <v>22978</v>
      </c>
      <c r="C4580" t="s">
        <v>28</v>
      </c>
      <c r="D4580" t="s">
        <v>9527</v>
      </c>
      <c r="E4580" t="s">
        <v>9528</v>
      </c>
      <c r="F4580" t="s">
        <v>9529</v>
      </c>
      <c r="G4580" t="s">
        <v>18646</v>
      </c>
      <c r="H4580" s="36" t="str">
        <f>IFERROR(HYPERLINK(_xlfn.XLOOKUP(D4580,'[1]Smoothed Fund docs'!A:A,'[1]Smoothed Fund docs'!C:C),"FID"),IF(ISERROR(VLOOKUP(D4580,'[1]PRIIPS KID'!A:A,1,0)),HYPERLINK("https://digital.feprecisionplus.com/documents/quilter/en-gb/"&amp;F4580&amp;"/KI","KIID"),HYPERLINK("https://digital.feprecisionplus.com/documents/quilter/en-gb/"&amp;F4580&amp;"/PK","KID")))</f>
        <v>KIID</v>
      </c>
      <c r="I4580" s="29">
        <v>0.85</v>
      </c>
      <c r="J4580" s="29">
        <v>0.96</v>
      </c>
      <c r="K4580" s="30">
        <v>0</v>
      </c>
      <c r="L4580" s="29">
        <v>0.96</v>
      </c>
      <c r="M4580" s="30">
        <v>0</v>
      </c>
      <c r="N4580" s="29">
        <v>0.96</v>
      </c>
      <c r="O4580" s="30">
        <v>0</v>
      </c>
      <c r="P4580" s="30">
        <v>0</v>
      </c>
      <c r="Q4580" s="30" t="s">
        <v>22</v>
      </c>
      <c r="R4580" s="30" t="s">
        <v>22</v>
      </c>
      <c r="S4580" s="30" t="s">
        <v>22</v>
      </c>
      <c r="T4580" s="30" t="s">
        <v>22</v>
      </c>
      <c r="U4580" s="30" t="s">
        <v>22</v>
      </c>
      <c r="V4580" s="30" t="s">
        <v>22</v>
      </c>
      <c r="W4580" s="30" t="s">
        <v>16</v>
      </c>
      <c r="X4580" s="54">
        <v>7.0000000000000007E-2</v>
      </c>
      <c r="Y4580" s="30" t="s">
        <v>23</v>
      </c>
      <c r="Z4580" s="30" t="s">
        <v>11951</v>
      </c>
      <c r="AA4580" s="30" t="s">
        <v>18409</v>
      </c>
      <c r="AB4580" s="30" t="s">
        <v>11943</v>
      </c>
      <c r="AC4580" s="30" t="s">
        <v>14461</v>
      </c>
      <c r="AD4580" s="29">
        <v>0.96</v>
      </c>
      <c r="AE4580" s="29">
        <v>0.06</v>
      </c>
      <c r="AF4580" s="29">
        <v>0</v>
      </c>
    </row>
    <row r="4581" spans="1:32" x14ac:dyDescent="0.25">
      <c r="A4581" t="s">
        <v>23028</v>
      </c>
      <c r="B4581" t="s">
        <v>22978</v>
      </c>
      <c r="C4581" t="s">
        <v>18</v>
      </c>
      <c r="D4581" t="s">
        <v>9530</v>
      </c>
      <c r="E4581" t="s">
        <v>9531</v>
      </c>
      <c r="F4581" t="s">
        <v>9532</v>
      </c>
      <c r="G4581" t="s">
        <v>18414</v>
      </c>
      <c r="H4581" s="36" t="str">
        <f>IFERROR(HYPERLINK(_xlfn.XLOOKUP(D4581,'[1]Smoothed Fund docs'!A:A,'[1]Smoothed Fund docs'!C:C),"FID"),IF(ISERROR(VLOOKUP(D4581,'[1]PRIIPS KID'!A:A,1,0)),HYPERLINK("https://digital.feprecisionplus.com/documents/quilter/en-gb/"&amp;F4581&amp;"/KI","KIID"),HYPERLINK("https://digital.feprecisionplus.com/documents/quilter/en-gb/"&amp;F4581&amp;"/PK","KID")))</f>
        <v>KIID</v>
      </c>
      <c r="I4581" s="29">
        <v>0.85</v>
      </c>
      <c r="J4581" s="29">
        <v>0.93</v>
      </c>
      <c r="K4581" s="30">
        <v>0</v>
      </c>
      <c r="L4581" s="29">
        <v>0.93</v>
      </c>
      <c r="M4581" s="30">
        <v>0</v>
      </c>
      <c r="N4581" s="29">
        <v>0.93</v>
      </c>
      <c r="O4581" s="30">
        <v>0</v>
      </c>
      <c r="P4581" s="30">
        <v>0</v>
      </c>
      <c r="Q4581" s="30" t="s">
        <v>22</v>
      </c>
      <c r="R4581" s="30" t="s">
        <v>22</v>
      </c>
      <c r="S4581" s="30" t="s">
        <v>22</v>
      </c>
      <c r="T4581" s="30" t="s">
        <v>22</v>
      </c>
      <c r="U4581" s="30" t="s">
        <v>22</v>
      </c>
      <c r="V4581" s="30" t="s">
        <v>22</v>
      </c>
      <c r="W4581" s="30" t="s">
        <v>16</v>
      </c>
      <c r="X4581" s="54">
        <v>7.0000000000000007E-2</v>
      </c>
      <c r="Y4581" s="30" t="s">
        <v>23</v>
      </c>
      <c r="Z4581" s="30" t="s">
        <v>11951</v>
      </c>
      <c r="AA4581" s="30" t="s">
        <v>18409</v>
      </c>
      <c r="AB4581" s="30" t="s">
        <v>11943</v>
      </c>
      <c r="AC4581" s="30" t="s">
        <v>14461</v>
      </c>
      <c r="AD4581" s="29">
        <v>0.93</v>
      </c>
      <c r="AE4581" s="29">
        <v>0.06</v>
      </c>
      <c r="AF4581" s="29">
        <v>0</v>
      </c>
    </row>
    <row r="4582" spans="1:32" x14ac:dyDescent="0.25">
      <c r="A4582" t="s">
        <v>16533</v>
      </c>
      <c r="B4582" t="s">
        <v>23029</v>
      </c>
      <c r="C4582" t="s">
        <v>18</v>
      </c>
      <c r="D4582" t="s">
        <v>14083</v>
      </c>
      <c r="E4582" t="s">
        <v>14084</v>
      </c>
      <c r="F4582" t="s">
        <v>14085</v>
      </c>
      <c r="G4582" t="s">
        <v>18807</v>
      </c>
      <c r="H4582" s="36" t="str">
        <f>IFERROR(HYPERLINK(_xlfn.XLOOKUP(D4582,'[1]Smoothed Fund docs'!A:A,'[1]Smoothed Fund docs'!C:C),"FID"),IF(ISERROR(VLOOKUP(D4582,'[1]PRIIPS KID'!A:A,1,0)),HYPERLINK("https://digital.feprecisionplus.com/documents/quilter/en-gb/"&amp;F4582&amp;"/KI","KIID"),HYPERLINK("https://digital.feprecisionplus.com/documents/quilter/en-gb/"&amp;F4582&amp;"/PK","KID")))</f>
        <v>KIID</v>
      </c>
      <c r="I4582" s="29">
        <v>0.8</v>
      </c>
      <c r="J4582" s="29">
        <v>1</v>
      </c>
      <c r="K4582" s="30">
        <v>0</v>
      </c>
      <c r="L4582" s="29">
        <v>1</v>
      </c>
      <c r="M4582" s="30">
        <v>0</v>
      </c>
      <c r="N4582" s="29">
        <v>1</v>
      </c>
      <c r="O4582" s="30">
        <v>0</v>
      </c>
      <c r="P4582" s="30">
        <v>0</v>
      </c>
      <c r="Q4582" s="30" t="s">
        <v>22</v>
      </c>
      <c r="R4582" s="30" t="s">
        <v>22</v>
      </c>
      <c r="S4582" s="30" t="s">
        <v>22</v>
      </c>
      <c r="T4582" s="30" t="s">
        <v>22</v>
      </c>
      <c r="U4582" s="30" t="s">
        <v>22</v>
      </c>
      <c r="V4582" s="30" t="s">
        <v>22</v>
      </c>
      <c r="W4582" s="30" t="s">
        <v>16</v>
      </c>
      <c r="X4582" s="54">
        <v>0.06</v>
      </c>
      <c r="Y4582" s="30" t="s">
        <v>23</v>
      </c>
      <c r="Z4582" s="30" t="s">
        <v>11951</v>
      </c>
      <c r="AA4582" s="30" t="s">
        <v>18409</v>
      </c>
      <c r="AB4582" s="30" t="s">
        <v>11943</v>
      </c>
      <c r="AC4582" s="30" t="s">
        <v>14451</v>
      </c>
      <c r="AD4582" s="29">
        <v>0.91</v>
      </c>
      <c r="AE4582" s="29">
        <v>0.44</v>
      </c>
      <c r="AF4582" s="29">
        <v>0</v>
      </c>
    </row>
    <row r="4583" spans="1:32" x14ac:dyDescent="0.25">
      <c r="A4583" t="s">
        <v>23031</v>
      </c>
      <c r="B4583" t="s">
        <v>23030</v>
      </c>
      <c r="C4583" t="s">
        <v>18</v>
      </c>
      <c r="D4583" t="s">
        <v>19568</v>
      </c>
      <c r="E4583" t="s">
        <v>19569</v>
      </c>
      <c r="F4583" t="s">
        <v>19570</v>
      </c>
      <c r="G4583" t="s">
        <v>18416</v>
      </c>
      <c r="H4583" s="36" t="str">
        <f>IFERROR(HYPERLINK(_xlfn.XLOOKUP(D4583,'[1]Smoothed Fund docs'!A:A,'[1]Smoothed Fund docs'!C:C),"FID"),IF(ISERROR(VLOOKUP(D4583,'[1]PRIIPS KID'!A:A,1,0)),HYPERLINK("https://digital.feprecisionplus.com/documents/quilter/en-gb/"&amp;F4583&amp;"/KI","KIID"),HYPERLINK("https://digital.feprecisionplus.com/documents/quilter/en-gb/"&amp;F4583&amp;"/PK","KID")))</f>
        <v>KIID</v>
      </c>
      <c r="I4583" s="29">
        <v>0.4</v>
      </c>
      <c r="J4583" s="29">
        <v>0.4</v>
      </c>
      <c r="K4583" s="30">
        <v>0</v>
      </c>
      <c r="L4583" s="29">
        <v>0.4</v>
      </c>
      <c r="M4583" s="30">
        <v>0</v>
      </c>
      <c r="N4583" s="29">
        <v>0.4</v>
      </c>
      <c r="O4583" s="30">
        <v>0</v>
      </c>
      <c r="P4583" s="30">
        <v>0</v>
      </c>
      <c r="Q4583" s="30" t="s">
        <v>22</v>
      </c>
      <c r="R4583" s="30" t="s">
        <v>22</v>
      </c>
      <c r="S4583" s="30" t="s">
        <v>22</v>
      </c>
      <c r="T4583" s="30" t="s">
        <v>22</v>
      </c>
      <c r="U4583" s="30" t="s">
        <v>22</v>
      </c>
      <c r="V4583" s="30" t="s">
        <v>22</v>
      </c>
      <c r="W4583" s="30" t="s">
        <v>152</v>
      </c>
      <c r="X4583" s="54">
        <v>0.02</v>
      </c>
      <c r="Y4583" s="30" t="s">
        <v>23</v>
      </c>
      <c r="Z4583" s="30" t="s">
        <v>11951</v>
      </c>
      <c r="AA4583" s="30" t="s">
        <v>18435</v>
      </c>
      <c r="AB4583" s="30" t="s">
        <v>14444</v>
      </c>
      <c r="AC4583" s="30" t="s">
        <v>14405</v>
      </c>
      <c r="AD4583" s="29">
        <v>0.4</v>
      </c>
      <c r="AE4583" s="29">
        <v>0.01</v>
      </c>
      <c r="AF4583" s="29">
        <v>0</v>
      </c>
    </row>
    <row r="4584" spans="1:32" x14ac:dyDescent="0.25">
      <c r="A4584" t="s">
        <v>23032</v>
      </c>
      <c r="B4584" t="s">
        <v>23030</v>
      </c>
      <c r="C4584" t="s">
        <v>18</v>
      </c>
      <c r="D4584" t="s">
        <v>15763</v>
      </c>
      <c r="E4584" t="s">
        <v>15764</v>
      </c>
      <c r="F4584" t="s">
        <v>15765</v>
      </c>
      <c r="G4584" t="s">
        <v>18444</v>
      </c>
      <c r="H4584" s="36" t="str">
        <f>IFERROR(HYPERLINK(_xlfn.XLOOKUP(D4584,'[1]Smoothed Fund docs'!A:A,'[1]Smoothed Fund docs'!C:C),"FID"),IF(ISERROR(VLOOKUP(D4584,'[1]PRIIPS KID'!A:A,1,0)),HYPERLINK("https://digital.feprecisionplus.com/documents/quilter/en-gb/"&amp;F4584&amp;"/KI","KIID"),HYPERLINK("https://digital.feprecisionplus.com/documents/quilter/en-gb/"&amp;F4584&amp;"/PK","KID")))</f>
        <v>KIID</v>
      </c>
      <c r="I4584" s="29">
        <v>0.52</v>
      </c>
      <c r="J4584" s="29">
        <v>0.52</v>
      </c>
      <c r="K4584" s="30">
        <v>0.12</v>
      </c>
      <c r="L4584" s="29">
        <v>0.4</v>
      </c>
      <c r="M4584" s="30">
        <v>0</v>
      </c>
      <c r="N4584" s="29">
        <v>0.4</v>
      </c>
      <c r="O4584" s="30">
        <v>0</v>
      </c>
      <c r="P4584" s="30">
        <v>0</v>
      </c>
      <c r="Q4584" s="30" t="s">
        <v>22</v>
      </c>
      <c r="R4584" s="30" t="s">
        <v>22</v>
      </c>
      <c r="S4584" s="30" t="s">
        <v>22</v>
      </c>
      <c r="T4584" s="30" t="s">
        <v>22</v>
      </c>
      <c r="U4584" s="30" t="s">
        <v>22</v>
      </c>
      <c r="V4584" s="30" t="s">
        <v>22</v>
      </c>
      <c r="W4584" s="30" t="s">
        <v>152</v>
      </c>
      <c r="X4584" s="54">
        <v>0.04</v>
      </c>
      <c r="Y4584" s="30" t="s">
        <v>23</v>
      </c>
      <c r="Z4584" s="30" t="s">
        <v>11951</v>
      </c>
      <c r="AA4584" s="30" t="s">
        <v>18409</v>
      </c>
      <c r="AB4584" s="30" t="s">
        <v>14491</v>
      </c>
      <c r="AC4584" s="30" t="s">
        <v>14405</v>
      </c>
      <c r="AD4584" s="29">
        <v>0.28000000000000003</v>
      </c>
      <c r="AE4584" s="29">
        <v>0.01</v>
      </c>
      <c r="AF4584" s="29">
        <v>0</v>
      </c>
    </row>
    <row r="4585" spans="1:32" x14ac:dyDescent="0.25">
      <c r="A4585" t="s">
        <v>23033</v>
      </c>
      <c r="B4585" t="s">
        <v>23030</v>
      </c>
      <c r="C4585" t="s">
        <v>28</v>
      </c>
      <c r="D4585" t="s">
        <v>9533</v>
      </c>
      <c r="E4585" t="s">
        <v>9534</v>
      </c>
      <c r="F4585" t="s">
        <v>9535</v>
      </c>
      <c r="G4585" t="s">
        <v>18444</v>
      </c>
      <c r="H4585" s="36" t="str">
        <f>IFERROR(HYPERLINK(_xlfn.XLOOKUP(D4585,'[1]Smoothed Fund docs'!A:A,'[1]Smoothed Fund docs'!C:C),"FID"),IF(ISERROR(VLOOKUP(D4585,'[1]PRIIPS KID'!A:A,1,0)),HYPERLINK("https://digital.feprecisionplus.com/documents/quilter/en-gb/"&amp;F4585&amp;"/KI","KIID"),HYPERLINK("https://digital.feprecisionplus.com/documents/quilter/en-gb/"&amp;F4585&amp;"/PK","KID")))</f>
        <v>KIID</v>
      </c>
      <c r="I4585" s="29">
        <v>0.52</v>
      </c>
      <c r="J4585" s="29">
        <v>0.52</v>
      </c>
      <c r="K4585" s="30">
        <v>0.12</v>
      </c>
      <c r="L4585" s="29">
        <v>0.4</v>
      </c>
      <c r="M4585" s="30">
        <v>0</v>
      </c>
      <c r="N4585" s="29">
        <v>0.4</v>
      </c>
      <c r="O4585" s="30">
        <v>0</v>
      </c>
      <c r="P4585" s="30">
        <v>0</v>
      </c>
      <c r="Q4585" s="30" t="s">
        <v>22</v>
      </c>
      <c r="R4585" s="30" t="s">
        <v>22</v>
      </c>
      <c r="S4585" s="30" t="s">
        <v>22</v>
      </c>
      <c r="T4585" s="30" t="s">
        <v>22</v>
      </c>
      <c r="U4585" s="30" t="s">
        <v>22</v>
      </c>
      <c r="V4585" s="30" t="s">
        <v>22</v>
      </c>
      <c r="W4585" s="30" t="s">
        <v>152</v>
      </c>
      <c r="X4585" s="54">
        <v>0.04</v>
      </c>
      <c r="Y4585" s="30" t="s">
        <v>23</v>
      </c>
      <c r="Z4585" s="30" t="s">
        <v>11951</v>
      </c>
      <c r="AA4585" s="30" t="s">
        <v>18409</v>
      </c>
      <c r="AB4585" s="30" t="s">
        <v>14491</v>
      </c>
      <c r="AC4585" s="30" t="s">
        <v>14405</v>
      </c>
      <c r="AD4585" s="29">
        <v>0.28000000000000003</v>
      </c>
      <c r="AE4585" s="29">
        <v>0.01</v>
      </c>
      <c r="AF4585" s="29">
        <v>0</v>
      </c>
    </row>
    <row r="4586" spans="1:32" x14ac:dyDescent="0.25">
      <c r="A4586" t="s">
        <v>23034</v>
      </c>
      <c r="B4586" t="s">
        <v>23030</v>
      </c>
      <c r="C4586" t="s">
        <v>18</v>
      </c>
      <c r="D4586" t="s">
        <v>23035</v>
      </c>
      <c r="E4586" t="s">
        <v>23036</v>
      </c>
      <c r="F4586" t="s">
        <v>23037</v>
      </c>
      <c r="G4586" t="s">
        <v>18416</v>
      </c>
      <c r="H4586" s="36" t="str">
        <f>IFERROR(HYPERLINK(_xlfn.XLOOKUP(D4586,'[1]Smoothed Fund docs'!A:A,'[1]Smoothed Fund docs'!C:C),"FID"),IF(ISERROR(VLOOKUP(D4586,'[1]PRIIPS KID'!A:A,1,0)),HYPERLINK("https://digital.feprecisionplus.com/documents/quilter/en-gb/"&amp;F4586&amp;"/KI","KIID"),HYPERLINK("https://digital.feprecisionplus.com/documents/quilter/en-gb/"&amp;F4586&amp;"/PK","KID")))</f>
        <v>KIID</v>
      </c>
      <c r="I4586" s="29">
        <v>0.83</v>
      </c>
      <c r="J4586" s="29">
        <v>0.83</v>
      </c>
      <c r="K4586" s="30">
        <v>0</v>
      </c>
      <c r="L4586" s="29">
        <v>0.83</v>
      </c>
      <c r="M4586" s="30">
        <v>0</v>
      </c>
      <c r="N4586" s="29">
        <v>0.83</v>
      </c>
      <c r="O4586" s="30">
        <v>0</v>
      </c>
      <c r="P4586" s="30">
        <v>0</v>
      </c>
      <c r="Q4586" s="30" t="s">
        <v>22</v>
      </c>
      <c r="R4586" s="30" t="s">
        <v>22</v>
      </c>
      <c r="S4586" s="30" t="s">
        <v>22</v>
      </c>
      <c r="T4586" s="30" t="s">
        <v>22</v>
      </c>
      <c r="U4586" s="30" t="s">
        <v>22</v>
      </c>
      <c r="V4586" s="30" t="s">
        <v>22</v>
      </c>
      <c r="W4586" s="30" t="s">
        <v>16</v>
      </c>
      <c r="X4586" s="54">
        <v>0.06</v>
      </c>
      <c r="Y4586" s="30" t="s">
        <v>23</v>
      </c>
      <c r="Z4586" s="30" t="s">
        <v>11951</v>
      </c>
      <c r="AA4586" s="30" t="s">
        <v>18409</v>
      </c>
      <c r="AB4586" s="30" t="s">
        <v>14464</v>
      </c>
      <c r="AC4586" s="30" t="s">
        <v>14461</v>
      </c>
      <c r="AD4586" s="29">
        <v>0.83</v>
      </c>
      <c r="AE4586" s="29">
        <v>0.13</v>
      </c>
      <c r="AF4586" s="29">
        <v>0</v>
      </c>
    </row>
    <row r="4587" spans="1:32" x14ac:dyDescent="0.25">
      <c r="A4587" t="s">
        <v>23038</v>
      </c>
      <c r="B4587" t="s">
        <v>23030</v>
      </c>
      <c r="C4587" t="s">
        <v>28</v>
      </c>
      <c r="D4587" t="s">
        <v>12118</v>
      </c>
      <c r="E4587" t="s">
        <v>12119</v>
      </c>
      <c r="F4587" t="s">
        <v>12120</v>
      </c>
      <c r="G4587" t="s">
        <v>18416</v>
      </c>
      <c r="H4587" s="36" t="str">
        <f>IFERROR(HYPERLINK(_xlfn.XLOOKUP(D4587,'[1]Smoothed Fund docs'!A:A,'[1]Smoothed Fund docs'!C:C),"FID"),IF(ISERROR(VLOOKUP(D4587,'[1]PRIIPS KID'!A:A,1,0)),HYPERLINK("https://digital.feprecisionplus.com/documents/quilter/en-gb/"&amp;F4587&amp;"/KI","KIID"),HYPERLINK("https://digital.feprecisionplus.com/documents/quilter/en-gb/"&amp;F4587&amp;"/PK","KID")))</f>
        <v>KIID</v>
      </c>
      <c r="I4587" s="29">
        <v>0.83</v>
      </c>
      <c r="J4587" s="29">
        <v>0.83</v>
      </c>
      <c r="K4587" s="30">
        <v>0</v>
      </c>
      <c r="L4587" s="29">
        <v>0.83</v>
      </c>
      <c r="M4587" s="30">
        <v>0</v>
      </c>
      <c r="N4587" s="29">
        <v>0.83</v>
      </c>
      <c r="O4587" s="30">
        <v>0</v>
      </c>
      <c r="P4587" s="30">
        <v>0</v>
      </c>
      <c r="Q4587" s="30" t="s">
        <v>22</v>
      </c>
      <c r="R4587" s="30" t="s">
        <v>22</v>
      </c>
      <c r="S4587" s="30" t="s">
        <v>22</v>
      </c>
      <c r="T4587" s="30" t="s">
        <v>22</v>
      </c>
      <c r="U4587" s="30" t="s">
        <v>22</v>
      </c>
      <c r="V4587" s="30" t="s">
        <v>22</v>
      </c>
      <c r="W4587" s="30" t="s">
        <v>152</v>
      </c>
      <c r="X4587" s="54">
        <v>0.04</v>
      </c>
      <c r="Y4587" s="30" t="s">
        <v>23</v>
      </c>
      <c r="Z4587" s="30" t="s">
        <v>11951</v>
      </c>
      <c r="AA4587" s="30" t="s">
        <v>18409</v>
      </c>
      <c r="AB4587" s="30" t="s">
        <v>14460</v>
      </c>
      <c r="AC4587" s="30" t="s">
        <v>14405</v>
      </c>
      <c r="AD4587" s="29">
        <v>0.7</v>
      </c>
      <c r="AE4587" s="29">
        <v>0.1</v>
      </c>
      <c r="AF4587" s="29">
        <v>0</v>
      </c>
    </row>
    <row r="4588" spans="1:32" x14ac:dyDescent="0.25">
      <c r="A4588" t="s">
        <v>23039</v>
      </c>
      <c r="B4588" t="s">
        <v>23030</v>
      </c>
      <c r="C4588" t="s">
        <v>18</v>
      </c>
      <c r="D4588" t="s">
        <v>17671</v>
      </c>
      <c r="E4588" t="s">
        <v>17672</v>
      </c>
      <c r="F4588" t="s">
        <v>17673</v>
      </c>
      <c r="G4588" t="s">
        <v>18416</v>
      </c>
      <c r="H4588" s="36" t="str">
        <f>IFERROR(HYPERLINK(_xlfn.XLOOKUP(D4588,'[1]Smoothed Fund docs'!A:A,'[1]Smoothed Fund docs'!C:C),"FID"),IF(ISERROR(VLOOKUP(D4588,'[1]PRIIPS KID'!A:A,1,0)),HYPERLINK("https://digital.feprecisionplus.com/documents/quilter/en-gb/"&amp;F4588&amp;"/KI","KIID"),HYPERLINK("https://digital.feprecisionplus.com/documents/quilter/en-gb/"&amp;F4588&amp;"/PK","KID")))</f>
        <v>KIID</v>
      </c>
      <c r="I4588" s="29">
        <v>0.53</v>
      </c>
      <c r="J4588" s="29">
        <v>0.53</v>
      </c>
      <c r="K4588" s="30">
        <v>0</v>
      </c>
      <c r="L4588" s="29">
        <v>0.53</v>
      </c>
      <c r="M4588" s="30">
        <v>0</v>
      </c>
      <c r="N4588" s="29">
        <v>0.53</v>
      </c>
      <c r="O4588" s="30">
        <v>0</v>
      </c>
      <c r="P4588" s="30">
        <v>0</v>
      </c>
      <c r="Q4588" s="30" t="s">
        <v>22</v>
      </c>
      <c r="R4588" s="30" t="s">
        <v>22</v>
      </c>
      <c r="S4588" s="30" t="s">
        <v>22</v>
      </c>
      <c r="T4588" s="30" t="s">
        <v>22</v>
      </c>
      <c r="U4588" s="30" t="s">
        <v>22</v>
      </c>
      <c r="V4588" s="30" t="s">
        <v>22</v>
      </c>
      <c r="W4588" s="30" t="s">
        <v>152</v>
      </c>
      <c r="X4588" s="54">
        <v>0.04</v>
      </c>
      <c r="Y4588" s="30" t="s">
        <v>23</v>
      </c>
      <c r="Z4588" s="30" t="s">
        <v>11951</v>
      </c>
      <c r="AA4588" s="30" t="s">
        <v>18409</v>
      </c>
      <c r="AB4588" s="30" t="s">
        <v>14463</v>
      </c>
      <c r="AC4588" s="30" t="s">
        <v>14405</v>
      </c>
      <c r="AD4588" s="29">
        <v>0.53</v>
      </c>
      <c r="AE4588" s="29">
        <v>0.05</v>
      </c>
      <c r="AF4588" s="29">
        <v>0</v>
      </c>
    </row>
    <row r="4589" spans="1:32" x14ac:dyDescent="0.25">
      <c r="A4589" t="s">
        <v>23040</v>
      </c>
      <c r="B4589" t="s">
        <v>23030</v>
      </c>
      <c r="C4589" t="s">
        <v>18</v>
      </c>
      <c r="D4589" t="s">
        <v>9539</v>
      </c>
      <c r="E4589" t="s">
        <v>9540</v>
      </c>
      <c r="F4589" t="s">
        <v>9541</v>
      </c>
      <c r="G4589" t="s">
        <v>18416</v>
      </c>
      <c r="H4589" s="36" t="str">
        <f>IFERROR(HYPERLINK(_xlfn.XLOOKUP(D4589,'[1]Smoothed Fund docs'!A:A,'[1]Smoothed Fund docs'!C:C),"FID"),IF(ISERROR(VLOOKUP(D4589,'[1]PRIIPS KID'!A:A,1,0)),HYPERLINK("https://digital.feprecisionplus.com/documents/quilter/en-gb/"&amp;F4589&amp;"/KI","KIID"),HYPERLINK("https://digital.feprecisionplus.com/documents/quilter/en-gb/"&amp;F4589&amp;"/PK","KID")))</f>
        <v>KIID</v>
      </c>
      <c r="I4589" s="29">
        <v>0.59</v>
      </c>
      <c r="J4589" s="29">
        <v>0.59</v>
      </c>
      <c r="K4589" s="30">
        <v>0</v>
      </c>
      <c r="L4589" s="29">
        <v>0.59</v>
      </c>
      <c r="M4589" s="30">
        <v>0</v>
      </c>
      <c r="N4589" s="29">
        <v>0.59</v>
      </c>
      <c r="O4589" s="30">
        <v>0</v>
      </c>
      <c r="P4589" s="30">
        <v>0</v>
      </c>
      <c r="Q4589" s="30" t="s">
        <v>22</v>
      </c>
      <c r="R4589" s="30" t="s">
        <v>22</v>
      </c>
      <c r="S4589" s="30" t="s">
        <v>22</v>
      </c>
      <c r="T4589" s="30" t="s">
        <v>22</v>
      </c>
      <c r="U4589" s="30" t="s">
        <v>22</v>
      </c>
      <c r="V4589" s="30" t="s">
        <v>22</v>
      </c>
      <c r="W4589" s="30" t="s">
        <v>152</v>
      </c>
      <c r="X4589" s="54">
        <v>0.02</v>
      </c>
      <c r="Y4589" s="30" t="s">
        <v>23</v>
      </c>
      <c r="Z4589" s="30" t="s">
        <v>11951</v>
      </c>
      <c r="AA4589" s="30" t="s">
        <v>18409</v>
      </c>
      <c r="AB4589" s="30" t="s">
        <v>14460</v>
      </c>
      <c r="AC4589" s="30" t="s">
        <v>14405</v>
      </c>
      <c r="AD4589" s="29">
        <v>0.59</v>
      </c>
      <c r="AE4589" s="29">
        <v>0.06</v>
      </c>
      <c r="AF4589" s="29">
        <v>0</v>
      </c>
    </row>
    <row r="4590" spans="1:32" x14ac:dyDescent="0.25">
      <c r="A4590" t="s">
        <v>23041</v>
      </c>
      <c r="B4590" t="s">
        <v>23030</v>
      </c>
      <c r="C4590" t="s">
        <v>28</v>
      </c>
      <c r="D4590" t="s">
        <v>9536</v>
      </c>
      <c r="E4590" t="s">
        <v>9537</v>
      </c>
      <c r="F4590" t="s">
        <v>9538</v>
      </c>
      <c r="G4590" t="s">
        <v>18416</v>
      </c>
      <c r="H4590" s="36" t="str">
        <f>IFERROR(HYPERLINK(_xlfn.XLOOKUP(D4590,'[1]Smoothed Fund docs'!A:A,'[1]Smoothed Fund docs'!C:C),"FID"),IF(ISERROR(VLOOKUP(D4590,'[1]PRIIPS KID'!A:A,1,0)),HYPERLINK("https://digital.feprecisionplus.com/documents/quilter/en-gb/"&amp;F4590&amp;"/KI","KIID"),HYPERLINK("https://digital.feprecisionplus.com/documents/quilter/en-gb/"&amp;F4590&amp;"/PK","KID")))</f>
        <v>KIID</v>
      </c>
      <c r="I4590" s="29">
        <v>0.59</v>
      </c>
      <c r="J4590" s="29">
        <v>0.59</v>
      </c>
      <c r="K4590" s="30">
        <v>0</v>
      </c>
      <c r="L4590" s="29">
        <v>0.59</v>
      </c>
      <c r="M4590" s="30">
        <v>0</v>
      </c>
      <c r="N4590" s="29">
        <v>0.59</v>
      </c>
      <c r="O4590" s="30">
        <v>0</v>
      </c>
      <c r="P4590" s="30">
        <v>0</v>
      </c>
      <c r="Q4590" s="30" t="s">
        <v>22</v>
      </c>
      <c r="R4590" s="30" t="s">
        <v>22</v>
      </c>
      <c r="S4590" s="30" t="s">
        <v>22</v>
      </c>
      <c r="T4590" s="30" t="s">
        <v>22</v>
      </c>
      <c r="U4590" s="30" t="s">
        <v>22</v>
      </c>
      <c r="V4590" s="30" t="s">
        <v>22</v>
      </c>
      <c r="W4590" s="30" t="s">
        <v>152</v>
      </c>
      <c r="X4590" s="54">
        <v>0.02</v>
      </c>
      <c r="Y4590" s="30" t="s">
        <v>23</v>
      </c>
      <c r="Z4590" s="30" t="s">
        <v>11951</v>
      </c>
      <c r="AA4590" s="30" t="s">
        <v>18409</v>
      </c>
      <c r="AB4590" s="30" t="s">
        <v>14460</v>
      </c>
      <c r="AC4590" s="30" t="s">
        <v>14405</v>
      </c>
      <c r="AD4590" s="29">
        <v>0.59</v>
      </c>
      <c r="AE4590" s="29">
        <v>0.06</v>
      </c>
      <c r="AF4590" s="29">
        <v>0</v>
      </c>
    </row>
    <row r="4591" spans="1:32" x14ac:dyDescent="0.25">
      <c r="A4591" t="s">
        <v>23042</v>
      </c>
      <c r="B4591" t="s">
        <v>23030</v>
      </c>
      <c r="C4591" t="s">
        <v>18</v>
      </c>
      <c r="D4591" t="s">
        <v>14348</v>
      </c>
      <c r="E4591" t="s">
        <v>14349</v>
      </c>
      <c r="F4591" t="s">
        <v>14350</v>
      </c>
      <c r="G4591" t="s">
        <v>18411</v>
      </c>
      <c r="H4591" s="36" t="str">
        <f>IFERROR(HYPERLINK(_xlfn.XLOOKUP(D4591,'[1]Smoothed Fund docs'!A:A,'[1]Smoothed Fund docs'!C:C),"FID"),IF(ISERROR(VLOOKUP(D4591,'[1]PRIIPS KID'!A:A,1,0)),HYPERLINK("https://digital.feprecisionplus.com/documents/quilter/en-gb/"&amp;F4591&amp;"/KI","KIID"),HYPERLINK("https://digital.feprecisionplus.com/documents/quilter/en-gb/"&amp;F4591&amp;"/PK","KID")))</f>
        <v>KIID</v>
      </c>
      <c r="I4591" s="29">
        <v>0.84</v>
      </c>
      <c r="J4591" s="29">
        <v>0.84</v>
      </c>
      <c r="K4591" s="30">
        <v>0.25</v>
      </c>
      <c r="L4591" s="29">
        <v>0.59</v>
      </c>
      <c r="M4591" s="30">
        <v>0</v>
      </c>
      <c r="N4591" s="29">
        <v>0.59</v>
      </c>
      <c r="O4591" s="30">
        <v>0</v>
      </c>
      <c r="P4591" s="30">
        <v>0</v>
      </c>
      <c r="Q4591" s="30" t="s">
        <v>22</v>
      </c>
      <c r="R4591" s="30" t="s">
        <v>22</v>
      </c>
      <c r="S4591" s="30" t="s">
        <v>22</v>
      </c>
      <c r="T4591" s="30" t="s">
        <v>22</v>
      </c>
      <c r="U4591" s="30" t="s">
        <v>22</v>
      </c>
      <c r="V4591" s="30" t="s">
        <v>22</v>
      </c>
      <c r="W4591" s="30" t="s">
        <v>152</v>
      </c>
      <c r="X4591" s="54">
        <v>0.04</v>
      </c>
      <c r="Y4591" s="30" t="s">
        <v>23</v>
      </c>
      <c r="Z4591" s="30" t="s">
        <v>11951</v>
      </c>
      <c r="AA4591" s="30" t="s">
        <v>18409</v>
      </c>
      <c r="AB4591" s="30" t="s">
        <v>14471</v>
      </c>
      <c r="AC4591" s="30" t="s">
        <v>14446</v>
      </c>
      <c r="AD4591" s="29">
        <v>0.59</v>
      </c>
      <c r="AE4591" s="29">
        <v>0</v>
      </c>
      <c r="AF4591" s="29">
        <v>0</v>
      </c>
    </row>
    <row r="4592" spans="1:32" x14ac:dyDescent="0.25">
      <c r="A4592" t="s">
        <v>23043</v>
      </c>
      <c r="B4592" t="s">
        <v>23030</v>
      </c>
      <c r="C4592" t="s">
        <v>28</v>
      </c>
      <c r="D4592" t="s">
        <v>9542</v>
      </c>
      <c r="E4592" t="s">
        <v>13832</v>
      </c>
      <c r="F4592" t="s">
        <v>9543</v>
      </c>
      <c r="G4592" t="s">
        <v>18415</v>
      </c>
      <c r="H4592" s="36" t="str">
        <f>IFERROR(HYPERLINK(_xlfn.XLOOKUP(D4592,'[1]Smoothed Fund docs'!A:A,'[1]Smoothed Fund docs'!C:C),"FID"),IF(ISERROR(VLOOKUP(D4592,'[1]PRIIPS KID'!A:A,1,0)),HYPERLINK("https://digital.feprecisionplus.com/documents/quilter/en-gb/"&amp;F4592&amp;"/KI","KIID"),HYPERLINK("https://digital.feprecisionplus.com/documents/quilter/en-gb/"&amp;F4592&amp;"/PK","KID")))</f>
        <v>KIID</v>
      </c>
      <c r="I4592" s="29">
        <v>0.84</v>
      </c>
      <c r="J4592" s="29">
        <v>0.84</v>
      </c>
      <c r="K4592" s="30">
        <v>0.25</v>
      </c>
      <c r="L4592" s="29">
        <v>0.59</v>
      </c>
      <c r="M4592" s="30">
        <v>0</v>
      </c>
      <c r="N4592" s="29">
        <v>0.59</v>
      </c>
      <c r="O4592" s="30">
        <v>0</v>
      </c>
      <c r="P4592" s="30">
        <v>0</v>
      </c>
      <c r="Q4592" s="30" t="s">
        <v>22</v>
      </c>
      <c r="R4592" s="30" t="s">
        <v>22</v>
      </c>
      <c r="S4592" s="30" t="s">
        <v>22</v>
      </c>
      <c r="T4592" s="30" t="s">
        <v>22</v>
      </c>
      <c r="U4592" s="30" t="s">
        <v>22</v>
      </c>
      <c r="V4592" s="30" t="s">
        <v>22</v>
      </c>
      <c r="W4592" s="30" t="s">
        <v>152</v>
      </c>
      <c r="X4592" s="54">
        <v>0.04</v>
      </c>
      <c r="Y4592" s="30" t="s">
        <v>23</v>
      </c>
      <c r="Z4592" s="30" t="s">
        <v>11951</v>
      </c>
      <c r="AA4592" s="30" t="s">
        <v>18409</v>
      </c>
      <c r="AB4592" s="30" t="s">
        <v>14471</v>
      </c>
      <c r="AC4592" s="30" t="s">
        <v>14446</v>
      </c>
      <c r="AD4592" s="29">
        <v>0.59</v>
      </c>
      <c r="AE4592" s="29">
        <v>0</v>
      </c>
      <c r="AF4592" s="29">
        <v>0</v>
      </c>
    </row>
    <row r="4593" spans="1:32" x14ac:dyDescent="0.25">
      <c r="A4593" t="s">
        <v>23044</v>
      </c>
      <c r="B4593" t="s">
        <v>23030</v>
      </c>
      <c r="C4593" t="s">
        <v>28</v>
      </c>
      <c r="D4593" t="s">
        <v>9544</v>
      </c>
      <c r="E4593" t="s">
        <v>13833</v>
      </c>
      <c r="F4593" t="s">
        <v>9545</v>
      </c>
      <c r="G4593" t="s">
        <v>18411</v>
      </c>
      <c r="H4593" s="36" t="str">
        <f>IFERROR(HYPERLINK(_xlfn.XLOOKUP(D4593,'[1]Smoothed Fund docs'!A:A,'[1]Smoothed Fund docs'!C:C),"FID"),IF(ISERROR(VLOOKUP(D4593,'[1]PRIIPS KID'!A:A,1,0)),HYPERLINK("https://digital.feprecisionplus.com/documents/quilter/en-gb/"&amp;F4593&amp;"/KI","KIID"),HYPERLINK("https://digital.feprecisionplus.com/documents/quilter/en-gb/"&amp;F4593&amp;"/PK","KID")))</f>
        <v>KIID</v>
      </c>
      <c r="I4593" s="29">
        <v>0.84</v>
      </c>
      <c r="J4593" s="29">
        <v>0.84</v>
      </c>
      <c r="K4593" s="30">
        <v>0.25</v>
      </c>
      <c r="L4593" s="29">
        <v>0.59</v>
      </c>
      <c r="M4593" s="30">
        <v>0</v>
      </c>
      <c r="N4593" s="29">
        <v>0.59</v>
      </c>
      <c r="O4593" s="30">
        <v>0</v>
      </c>
      <c r="P4593" s="30">
        <v>0</v>
      </c>
      <c r="Q4593" s="30" t="s">
        <v>22</v>
      </c>
      <c r="R4593" s="30" t="s">
        <v>22</v>
      </c>
      <c r="S4593" s="30" t="s">
        <v>22</v>
      </c>
      <c r="T4593" s="30" t="s">
        <v>22</v>
      </c>
      <c r="U4593" s="30" t="s">
        <v>22</v>
      </c>
      <c r="V4593" s="30" t="s">
        <v>22</v>
      </c>
      <c r="W4593" s="30" t="s">
        <v>152</v>
      </c>
      <c r="X4593" s="54">
        <v>0.04</v>
      </c>
      <c r="Y4593" s="30" t="s">
        <v>23</v>
      </c>
      <c r="Z4593" s="30" t="s">
        <v>11951</v>
      </c>
      <c r="AA4593" s="30" t="s">
        <v>18409</v>
      </c>
      <c r="AB4593" s="30" t="s">
        <v>14471</v>
      </c>
      <c r="AC4593" s="30" t="s">
        <v>14446</v>
      </c>
      <c r="AD4593" s="29">
        <v>0.59</v>
      </c>
      <c r="AE4593" s="29">
        <v>0</v>
      </c>
      <c r="AF4593" s="29">
        <v>0</v>
      </c>
    </row>
    <row r="4594" spans="1:32" x14ac:dyDescent="0.25">
      <c r="A4594" t="s">
        <v>24473</v>
      </c>
      <c r="B4594" t="s">
        <v>23045</v>
      </c>
      <c r="C4594" t="s">
        <v>18</v>
      </c>
      <c r="D4594" t="s">
        <v>19571</v>
      </c>
      <c r="E4594" t="s">
        <v>19572</v>
      </c>
      <c r="F4594" t="s">
        <v>19573</v>
      </c>
      <c r="G4594" t="s">
        <v>18416</v>
      </c>
      <c r="H4594" s="36" t="str">
        <f>IFERROR(HYPERLINK(_xlfn.XLOOKUP(D4594,'[1]Smoothed Fund docs'!A:A,'[1]Smoothed Fund docs'!C:C),"FID"),IF(ISERROR(VLOOKUP(D4594,'[1]PRIIPS KID'!A:A,1,0)),HYPERLINK("https://digital.feprecisionplus.com/documents/quilter/en-gb/"&amp;F4594&amp;"/KI","KIID"),HYPERLINK("https://digital.feprecisionplus.com/documents/quilter/en-gb/"&amp;F4594&amp;"/PK","KID")))</f>
        <v>KIID</v>
      </c>
      <c r="I4594" s="29">
        <v>0.77</v>
      </c>
      <c r="J4594" s="29">
        <v>0.77</v>
      </c>
      <c r="K4594" s="30">
        <v>0</v>
      </c>
      <c r="L4594" s="29">
        <v>0.77</v>
      </c>
      <c r="M4594" s="30">
        <v>0</v>
      </c>
      <c r="N4594" s="29">
        <v>0.77</v>
      </c>
      <c r="O4594" s="30">
        <v>0</v>
      </c>
      <c r="P4594" s="30">
        <v>0</v>
      </c>
      <c r="Q4594" s="30" t="s">
        <v>22</v>
      </c>
      <c r="R4594" s="30" t="s">
        <v>22</v>
      </c>
      <c r="S4594" s="30" t="s">
        <v>22</v>
      </c>
      <c r="T4594" s="30" t="s">
        <v>22</v>
      </c>
      <c r="U4594" s="30" t="s">
        <v>22</v>
      </c>
      <c r="V4594" s="30" t="s">
        <v>22</v>
      </c>
      <c r="W4594" s="30" t="s">
        <v>16</v>
      </c>
      <c r="X4594" s="54">
        <v>7.0000000000000007E-2</v>
      </c>
      <c r="Y4594" s="30" t="s">
        <v>22</v>
      </c>
      <c r="Z4594" s="30" t="s">
        <v>11942</v>
      </c>
      <c r="AA4594" s="30" t="s">
        <v>18409</v>
      </c>
      <c r="AB4594" s="30" t="s">
        <v>14448</v>
      </c>
      <c r="AC4594" s="30" t="s">
        <v>14449</v>
      </c>
      <c r="AD4594" s="29">
        <v>0.77</v>
      </c>
      <c r="AE4594" s="29">
        <v>0.1</v>
      </c>
      <c r="AF4594" s="29">
        <v>0</v>
      </c>
    </row>
    <row r="4595" spans="1:32" x14ac:dyDescent="0.25">
      <c r="A4595" t="s">
        <v>24474</v>
      </c>
      <c r="B4595" t="s">
        <v>23045</v>
      </c>
      <c r="C4595" t="s">
        <v>18</v>
      </c>
      <c r="D4595" t="s">
        <v>24475</v>
      </c>
      <c r="E4595" t="s">
        <v>24476</v>
      </c>
      <c r="F4595" t="s">
        <v>24477</v>
      </c>
      <c r="G4595" t="s">
        <v>18416</v>
      </c>
      <c r="H4595" s="36" t="str">
        <f>IFERROR(HYPERLINK(_xlfn.XLOOKUP(D4595,'[1]Smoothed Fund docs'!A:A,'[1]Smoothed Fund docs'!C:C),"FID"),IF(ISERROR(VLOOKUP(D4595,'[1]PRIIPS KID'!A:A,1,0)),HYPERLINK("https://digital.feprecisionplus.com/documents/quilter/en-gb/"&amp;F4595&amp;"/KI","KIID"),HYPERLINK("https://digital.feprecisionplus.com/documents/quilter/en-gb/"&amp;F4595&amp;"/PK","KID")))</f>
        <v>KIID</v>
      </c>
      <c r="I4595" s="29">
        <v>0.13</v>
      </c>
      <c r="J4595" s="29">
        <v>0.13</v>
      </c>
      <c r="K4595" s="30">
        <v>0</v>
      </c>
      <c r="L4595" s="29">
        <v>0.13</v>
      </c>
      <c r="M4595" s="30">
        <v>0</v>
      </c>
      <c r="N4595" s="29">
        <v>0.13</v>
      </c>
      <c r="O4595" s="30">
        <v>0</v>
      </c>
      <c r="P4595" s="30">
        <v>0</v>
      </c>
      <c r="Q4595" s="30" t="s">
        <v>22</v>
      </c>
      <c r="R4595" s="30" t="s">
        <v>22</v>
      </c>
      <c r="S4595" s="30" t="s">
        <v>22</v>
      </c>
      <c r="T4595" s="30" t="s">
        <v>22</v>
      </c>
      <c r="U4595" s="30" t="s">
        <v>22</v>
      </c>
      <c r="V4595" s="30" t="s">
        <v>22</v>
      </c>
      <c r="W4595" s="30" t="s">
        <v>16</v>
      </c>
      <c r="X4595" s="54">
        <v>0.06</v>
      </c>
      <c r="Y4595" s="30" t="s">
        <v>23</v>
      </c>
      <c r="Z4595" s="30" t="s">
        <v>11942</v>
      </c>
      <c r="AA4595" s="30" t="s">
        <v>18409</v>
      </c>
      <c r="AB4595" s="30" t="s">
        <v>14454</v>
      </c>
      <c r="AC4595" s="30" t="s">
        <v>14453</v>
      </c>
      <c r="AD4595" s="29">
        <v>0.13</v>
      </c>
      <c r="AE4595" s="29">
        <v>0.03</v>
      </c>
      <c r="AF4595" s="29">
        <v>0</v>
      </c>
    </row>
    <row r="4596" spans="1:32" x14ac:dyDescent="0.25">
      <c r="A4596" t="s">
        <v>9552</v>
      </c>
      <c r="B4596" t="s">
        <v>23045</v>
      </c>
      <c r="C4596" t="s">
        <v>18</v>
      </c>
      <c r="D4596" t="s">
        <v>9553</v>
      </c>
      <c r="E4596" t="s">
        <v>9554</v>
      </c>
      <c r="F4596" t="s">
        <v>9555</v>
      </c>
      <c r="G4596" t="s">
        <v>18416</v>
      </c>
      <c r="H4596" s="36" t="str">
        <f>IFERROR(HYPERLINK(_xlfn.XLOOKUP(D4596,'[1]Smoothed Fund docs'!A:A,'[1]Smoothed Fund docs'!C:C),"FID"),IF(ISERROR(VLOOKUP(D4596,'[1]PRIIPS KID'!A:A,1,0)),HYPERLINK("https://digital.feprecisionplus.com/documents/quilter/en-gb/"&amp;F4596&amp;"/KI","KIID"),HYPERLINK("https://digital.feprecisionplus.com/documents/quilter/en-gb/"&amp;F4596&amp;"/PK","KID")))</f>
        <v>KIID</v>
      </c>
      <c r="I4596" s="29">
        <v>0.56000000000000005</v>
      </c>
      <c r="J4596" s="29">
        <v>0.56000000000000005</v>
      </c>
      <c r="K4596" s="30">
        <v>0.02</v>
      </c>
      <c r="L4596" s="29">
        <v>0.54</v>
      </c>
      <c r="M4596" s="30">
        <v>0</v>
      </c>
      <c r="N4596" s="29">
        <v>0.54</v>
      </c>
      <c r="O4596" s="30">
        <v>0</v>
      </c>
      <c r="P4596" s="30">
        <v>0</v>
      </c>
      <c r="Q4596" s="30" t="s">
        <v>22</v>
      </c>
      <c r="R4596" s="30" t="s">
        <v>22</v>
      </c>
      <c r="S4596" s="30" t="s">
        <v>22</v>
      </c>
      <c r="T4596" s="30" t="s">
        <v>22</v>
      </c>
      <c r="U4596" s="30" t="s">
        <v>22</v>
      </c>
      <c r="V4596" s="30" t="s">
        <v>22</v>
      </c>
      <c r="W4596" s="30" t="s">
        <v>152</v>
      </c>
      <c r="X4596" s="54">
        <v>0.04</v>
      </c>
      <c r="Y4596" s="30" t="s">
        <v>23</v>
      </c>
      <c r="Z4596" s="30" t="s">
        <v>11942</v>
      </c>
      <c r="AA4596" s="30" t="s">
        <v>18409</v>
      </c>
      <c r="AB4596" s="30" t="s">
        <v>14447</v>
      </c>
      <c r="AC4596" s="30" t="s">
        <v>14446</v>
      </c>
      <c r="AD4596" s="29">
        <v>0.54</v>
      </c>
      <c r="AE4596" s="29">
        <v>0</v>
      </c>
      <c r="AF4596" s="29">
        <v>0</v>
      </c>
    </row>
    <row r="4597" spans="1:32" x14ac:dyDescent="0.25">
      <c r="A4597" t="s">
        <v>9556</v>
      </c>
      <c r="B4597" t="s">
        <v>23045</v>
      </c>
      <c r="C4597" t="s">
        <v>28</v>
      </c>
      <c r="D4597" t="s">
        <v>9557</v>
      </c>
      <c r="E4597" t="s">
        <v>9558</v>
      </c>
      <c r="F4597" t="s">
        <v>9559</v>
      </c>
      <c r="G4597" t="s">
        <v>18411</v>
      </c>
      <c r="H4597" s="36" t="str">
        <f>IFERROR(HYPERLINK(_xlfn.XLOOKUP(D4597,'[1]Smoothed Fund docs'!A:A,'[1]Smoothed Fund docs'!C:C),"FID"),IF(ISERROR(VLOOKUP(D4597,'[1]PRIIPS KID'!A:A,1,0)),HYPERLINK("https://digital.feprecisionplus.com/documents/quilter/en-gb/"&amp;F4597&amp;"/KI","KIID"),HYPERLINK("https://digital.feprecisionplus.com/documents/quilter/en-gb/"&amp;F4597&amp;"/PK","KID")))</f>
        <v>KIID</v>
      </c>
      <c r="I4597" s="29">
        <v>0.64</v>
      </c>
      <c r="J4597" s="29">
        <v>0.64</v>
      </c>
      <c r="K4597" s="30">
        <v>0.16300000000000001</v>
      </c>
      <c r="L4597" s="29">
        <v>0.47699999999999998</v>
      </c>
      <c r="M4597" s="30">
        <v>0</v>
      </c>
      <c r="N4597" s="29">
        <v>0.47699999999999998</v>
      </c>
      <c r="O4597" s="30">
        <v>0</v>
      </c>
      <c r="P4597" s="30">
        <v>0</v>
      </c>
      <c r="Q4597" s="30" t="s">
        <v>22</v>
      </c>
      <c r="R4597" s="30" t="s">
        <v>22</v>
      </c>
      <c r="S4597" s="30" t="s">
        <v>22</v>
      </c>
      <c r="T4597" s="30" t="s">
        <v>22</v>
      </c>
      <c r="U4597" s="30" t="s">
        <v>22</v>
      </c>
      <c r="V4597" s="30" t="s">
        <v>22</v>
      </c>
      <c r="W4597" s="30" t="s">
        <v>152</v>
      </c>
      <c r="X4597" s="54">
        <v>0.04</v>
      </c>
      <c r="Y4597" s="30" t="s">
        <v>23</v>
      </c>
      <c r="Z4597" s="30" t="s">
        <v>11942</v>
      </c>
      <c r="AA4597" s="30" t="s">
        <v>18409</v>
      </c>
      <c r="AB4597" s="30" t="s">
        <v>14447</v>
      </c>
      <c r="AC4597" s="30" t="s">
        <v>14446</v>
      </c>
      <c r="AD4597" s="29">
        <v>0.47699999999999998</v>
      </c>
      <c r="AE4597" s="29">
        <v>0</v>
      </c>
      <c r="AF4597" s="29">
        <v>0</v>
      </c>
    </row>
    <row r="4598" spans="1:32" x14ac:dyDescent="0.25">
      <c r="A4598" t="s">
        <v>9560</v>
      </c>
      <c r="B4598" t="s">
        <v>23045</v>
      </c>
      <c r="C4598" t="s">
        <v>28</v>
      </c>
      <c r="D4598" t="s">
        <v>9561</v>
      </c>
      <c r="E4598" t="s">
        <v>9562</v>
      </c>
      <c r="F4598" t="s">
        <v>9563</v>
      </c>
      <c r="G4598" t="s">
        <v>18416</v>
      </c>
      <c r="H4598" s="36" t="str">
        <f>IFERROR(HYPERLINK(_xlfn.XLOOKUP(D4598,'[1]Smoothed Fund docs'!A:A,'[1]Smoothed Fund docs'!C:C),"FID"),IF(ISERROR(VLOOKUP(D4598,'[1]PRIIPS KID'!A:A,1,0)),HYPERLINK("https://digital.feprecisionplus.com/documents/quilter/en-gb/"&amp;F4598&amp;"/KI","KIID"),HYPERLINK("https://digital.feprecisionplus.com/documents/quilter/en-gb/"&amp;F4598&amp;"/PK","KID")))</f>
        <v>KIID</v>
      </c>
      <c r="I4598" s="29">
        <v>0.56000000000000005</v>
      </c>
      <c r="J4598" s="29">
        <v>0.56000000000000005</v>
      </c>
      <c r="K4598" s="30">
        <v>0.02</v>
      </c>
      <c r="L4598" s="29">
        <v>0.54</v>
      </c>
      <c r="M4598" s="30">
        <v>0</v>
      </c>
      <c r="N4598" s="29">
        <v>0.54</v>
      </c>
      <c r="O4598" s="30">
        <v>0</v>
      </c>
      <c r="P4598" s="30">
        <v>0</v>
      </c>
      <c r="Q4598" s="30" t="s">
        <v>22</v>
      </c>
      <c r="R4598" s="30" t="s">
        <v>22</v>
      </c>
      <c r="S4598" s="30" t="s">
        <v>22</v>
      </c>
      <c r="T4598" s="30" t="s">
        <v>22</v>
      </c>
      <c r="U4598" s="30" t="s">
        <v>22</v>
      </c>
      <c r="V4598" s="30" t="s">
        <v>22</v>
      </c>
      <c r="W4598" s="30" t="s">
        <v>152</v>
      </c>
      <c r="X4598" s="54">
        <v>0.04</v>
      </c>
      <c r="Y4598" s="30" t="s">
        <v>23</v>
      </c>
      <c r="Z4598" s="30" t="s">
        <v>11942</v>
      </c>
      <c r="AA4598" s="30" t="s">
        <v>18409</v>
      </c>
      <c r="AB4598" s="30" t="s">
        <v>14447</v>
      </c>
      <c r="AC4598" s="30" t="s">
        <v>14446</v>
      </c>
      <c r="AD4598" s="29">
        <v>0.54</v>
      </c>
      <c r="AE4598" s="29">
        <v>0</v>
      </c>
      <c r="AF4598" s="29">
        <v>0</v>
      </c>
    </row>
    <row r="4599" spans="1:32" x14ac:dyDescent="0.25">
      <c r="A4599" t="s">
        <v>23046</v>
      </c>
      <c r="B4599" t="s">
        <v>23045</v>
      </c>
      <c r="C4599" t="s">
        <v>18</v>
      </c>
      <c r="D4599" t="s">
        <v>9564</v>
      </c>
      <c r="E4599" t="s">
        <v>9565</v>
      </c>
      <c r="F4599" t="s">
        <v>9566</v>
      </c>
      <c r="G4599" t="s">
        <v>18444</v>
      </c>
      <c r="H4599" s="36" t="str">
        <f>IFERROR(HYPERLINK(_xlfn.XLOOKUP(D4599,'[1]Smoothed Fund docs'!A:A,'[1]Smoothed Fund docs'!C:C),"FID"),IF(ISERROR(VLOOKUP(D4599,'[1]PRIIPS KID'!A:A,1,0)),HYPERLINK("https://digital.feprecisionplus.com/documents/quilter/en-gb/"&amp;F4599&amp;"/KI","KIID"),HYPERLINK("https://digital.feprecisionplus.com/documents/quilter/en-gb/"&amp;F4599&amp;"/PK","KID")))</f>
        <v>KIID</v>
      </c>
      <c r="I4599" s="29">
        <v>0.43</v>
      </c>
      <c r="J4599" s="29">
        <v>0.43</v>
      </c>
      <c r="K4599" s="30">
        <v>0</v>
      </c>
      <c r="L4599" s="29">
        <v>0.43</v>
      </c>
      <c r="M4599" s="30">
        <v>0</v>
      </c>
      <c r="N4599" s="29">
        <v>0.43</v>
      </c>
      <c r="O4599" s="30">
        <v>0</v>
      </c>
      <c r="P4599" s="30">
        <v>0</v>
      </c>
      <c r="Q4599" s="30" t="s">
        <v>22</v>
      </c>
      <c r="R4599" s="30" t="s">
        <v>22</v>
      </c>
      <c r="S4599" s="30" t="s">
        <v>22</v>
      </c>
      <c r="T4599" s="30" t="s">
        <v>22</v>
      </c>
      <c r="U4599" s="30" t="s">
        <v>22</v>
      </c>
      <c r="V4599" s="30" t="s">
        <v>22</v>
      </c>
      <c r="W4599" s="30" t="s">
        <v>152</v>
      </c>
      <c r="X4599" s="54">
        <v>0.02</v>
      </c>
      <c r="Y4599" s="30" t="s">
        <v>23</v>
      </c>
      <c r="Z4599" s="30" t="s">
        <v>11942</v>
      </c>
      <c r="AA4599" s="30" t="s">
        <v>18435</v>
      </c>
      <c r="AB4599" s="30" t="s">
        <v>14444</v>
      </c>
      <c r="AC4599" s="30" t="s">
        <v>14446</v>
      </c>
      <c r="AD4599" s="29">
        <v>0.43</v>
      </c>
      <c r="AE4599" s="29">
        <v>0</v>
      </c>
      <c r="AF4599" s="29">
        <v>0</v>
      </c>
    </row>
    <row r="4600" spans="1:32" x14ac:dyDescent="0.25">
      <c r="A4600" t="s">
        <v>24478</v>
      </c>
      <c r="B4600" t="s">
        <v>23045</v>
      </c>
      <c r="C4600" t="s">
        <v>18</v>
      </c>
      <c r="D4600" t="s">
        <v>24479</v>
      </c>
      <c r="E4600" t="s">
        <v>24480</v>
      </c>
      <c r="F4600" t="s">
        <v>24481</v>
      </c>
      <c r="G4600" t="s">
        <v>18416</v>
      </c>
      <c r="H4600" s="36" t="str">
        <f>IFERROR(HYPERLINK(_xlfn.XLOOKUP(D4600,'[1]Smoothed Fund docs'!A:A,'[1]Smoothed Fund docs'!C:C),"FID"),IF(ISERROR(VLOOKUP(D4600,'[1]PRIIPS KID'!A:A,1,0)),HYPERLINK("https://digital.feprecisionplus.com/documents/quilter/en-gb/"&amp;F4600&amp;"/KI","KIID"),HYPERLINK("https://digital.feprecisionplus.com/documents/quilter/en-gb/"&amp;F4600&amp;"/PK","KID")))</f>
        <v>KIID</v>
      </c>
      <c r="I4600" s="29">
        <v>0.13</v>
      </c>
      <c r="J4600" s="29">
        <v>0.13</v>
      </c>
      <c r="K4600" s="30">
        <v>0</v>
      </c>
      <c r="L4600" s="29">
        <v>0.13</v>
      </c>
      <c r="M4600" s="30">
        <v>0</v>
      </c>
      <c r="N4600" s="29">
        <v>0.13</v>
      </c>
      <c r="O4600" s="30">
        <v>0</v>
      </c>
      <c r="P4600" s="30">
        <v>0</v>
      </c>
      <c r="Q4600" s="30" t="s">
        <v>22</v>
      </c>
      <c r="R4600" s="30" t="s">
        <v>22</v>
      </c>
      <c r="S4600" s="30" t="s">
        <v>22</v>
      </c>
      <c r="T4600" s="30" t="s">
        <v>22</v>
      </c>
      <c r="U4600" s="30" t="s">
        <v>22</v>
      </c>
      <c r="V4600" s="30" t="s">
        <v>22</v>
      </c>
      <c r="W4600" s="30" t="s">
        <v>16</v>
      </c>
      <c r="X4600" s="54">
        <v>0.06</v>
      </c>
      <c r="Y4600" s="30" t="s">
        <v>23</v>
      </c>
      <c r="Z4600" s="30" t="s">
        <v>11942</v>
      </c>
      <c r="AA4600" s="30" t="s">
        <v>18409</v>
      </c>
      <c r="AB4600" s="30" t="s">
        <v>14457</v>
      </c>
      <c r="AC4600" s="30" t="s">
        <v>14456</v>
      </c>
      <c r="AD4600" s="29">
        <v>0.13</v>
      </c>
      <c r="AE4600" s="29">
        <v>0.12</v>
      </c>
      <c r="AF4600" s="29">
        <v>0</v>
      </c>
    </row>
    <row r="4601" spans="1:32" x14ac:dyDescent="0.25">
      <c r="A4601" t="s">
        <v>9570</v>
      </c>
      <c r="B4601" t="s">
        <v>23045</v>
      </c>
      <c r="C4601" t="s">
        <v>18</v>
      </c>
      <c r="D4601" t="s">
        <v>9571</v>
      </c>
      <c r="E4601" t="s">
        <v>9572</v>
      </c>
      <c r="F4601" t="s">
        <v>9573</v>
      </c>
      <c r="G4601" t="s">
        <v>18416</v>
      </c>
      <c r="H4601" s="36" t="str">
        <f>IFERROR(HYPERLINK(_xlfn.XLOOKUP(D4601,'[1]Smoothed Fund docs'!A:A,'[1]Smoothed Fund docs'!C:C),"FID"),IF(ISERROR(VLOOKUP(D4601,'[1]PRIIPS KID'!A:A,1,0)),HYPERLINK("https://digital.feprecisionplus.com/documents/quilter/en-gb/"&amp;F4601&amp;"/KI","KIID"),HYPERLINK("https://digital.feprecisionplus.com/documents/quilter/en-gb/"&amp;F4601&amp;"/PK","KID")))</f>
        <v>KIID</v>
      </c>
      <c r="I4601" s="29">
        <v>0.55000000000000004</v>
      </c>
      <c r="J4601" s="29">
        <v>0.55000000000000004</v>
      </c>
      <c r="K4601" s="30">
        <v>0</v>
      </c>
      <c r="L4601" s="29">
        <v>0.55000000000000004</v>
      </c>
      <c r="M4601" s="30">
        <v>0</v>
      </c>
      <c r="N4601" s="29">
        <v>0.55000000000000004</v>
      </c>
      <c r="O4601" s="30">
        <v>0</v>
      </c>
      <c r="P4601" s="30">
        <v>0</v>
      </c>
      <c r="Q4601" s="30" t="s">
        <v>22</v>
      </c>
      <c r="R4601" s="30" t="s">
        <v>22</v>
      </c>
      <c r="S4601" s="30" t="s">
        <v>22</v>
      </c>
      <c r="T4601" s="30" t="s">
        <v>22</v>
      </c>
      <c r="U4601" s="30" t="s">
        <v>22</v>
      </c>
      <c r="V4601" s="30" t="s">
        <v>22</v>
      </c>
      <c r="W4601" s="30" t="s">
        <v>152</v>
      </c>
      <c r="X4601" s="54">
        <v>0.04</v>
      </c>
      <c r="Y4601" s="30" t="s">
        <v>23</v>
      </c>
      <c r="Z4601" s="30" t="s">
        <v>11942</v>
      </c>
      <c r="AA4601" s="30" t="s">
        <v>18409</v>
      </c>
      <c r="AB4601" s="30" t="s">
        <v>14471</v>
      </c>
      <c r="AC4601" s="30" t="s">
        <v>14446</v>
      </c>
      <c r="AD4601" s="29">
        <v>0.55000000000000004</v>
      </c>
      <c r="AE4601" s="29">
        <v>0</v>
      </c>
      <c r="AF4601" s="29">
        <v>0</v>
      </c>
    </row>
    <row r="4602" spans="1:32" x14ac:dyDescent="0.25">
      <c r="A4602" t="s">
        <v>9574</v>
      </c>
      <c r="B4602" t="s">
        <v>23045</v>
      </c>
      <c r="C4602" t="s">
        <v>28</v>
      </c>
      <c r="D4602" t="s">
        <v>9575</v>
      </c>
      <c r="E4602" t="s">
        <v>9576</v>
      </c>
      <c r="F4602" t="s">
        <v>9577</v>
      </c>
      <c r="G4602" t="s">
        <v>18416</v>
      </c>
      <c r="H4602" s="36" t="str">
        <f>IFERROR(HYPERLINK(_xlfn.XLOOKUP(D4602,'[1]Smoothed Fund docs'!A:A,'[1]Smoothed Fund docs'!C:C),"FID"),IF(ISERROR(VLOOKUP(D4602,'[1]PRIIPS KID'!A:A,1,0)),HYPERLINK("https://digital.feprecisionplus.com/documents/quilter/en-gb/"&amp;F4602&amp;"/KI","KIID"),HYPERLINK("https://digital.feprecisionplus.com/documents/quilter/en-gb/"&amp;F4602&amp;"/PK","KID")))</f>
        <v>KIID</v>
      </c>
      <c r="I4602" s="29">
        <v>0.55000000000000004</v>
      </c>
      <c r="J4602" s="29">
        <v>0.55000000000000004</v>
      </c>
      <c r="K4602" s="30">
        <v>0</v>
      </c>
      <c r="L4602" s="29">
        <v>0.55000000000000004</v>
      </c>
      <c r="M4602" s="30">
        <v>0</v>
      </c>
      <c r="N4602" s="29">
        <v>0.55000000000000004</v>
      </c>
      <c r="O4602" s="30">
        <v>0</v>
      </c>
      <c r="P4602" s="30">
        <v>0</v>
      </c>
      <c r="Q4602" s="30" t="s">
        <v>22</v>
      </c>
      <c r="R4602" s="30" t="s">
        <v>22</v>
      </c>
      <c r="S4602" s="30" t="s">
        <v>22</v>
      </c>
      <c r="T4602" s="30" t="s">
        <v>22</v>
      </c>
      <c r="U4602" s="30" t="s">
        <v>22</v>
      </c>
      <c r="V4602" s="30" t="s">
        <v>22</v>
      </c>
      <c r="W4602" s="30" t="s">
        <v>152</v>
      </c>
      <c r="X4602" s="54">
        <v>0.04</v>
      </c>
      <c r="Y4602" s="30" t="s">
        <v>23</v>
      </c>
      <c r="Z4602" s="30" t="s">
        <v>11942</v>
      </c>
      <c r="AA4602" s="30" t="s">
        <v>18409</v>
      </c>
      <c r="AB4602" s="30" t="s">
        <v>14471</v>
      </c>
      <c r="AC4602" s="30" t="s">
        <v>14446</v>
      </c>
      <c r="AD4602" s="29">
        <v>0.55000000000000004</v>
      </c>
      <c r="AE4602" s="29">
        <v>0</v>
      </c>
      <c r="AF4602" s="29">
        <v>0</v>
      </c>
    </row>
    <row r="4603" spans="1:32" x14ac:dyDescent="0.25">
      <c r="A4603" t="s">
        <v>23047</v>
      </c>
      <c r="B4603" t="s">
        <v>23045</v>
      </c>
      <c r="C4603" t="s">
        <v>18</v>
      </c>
      <c r="D4603" t="s">
        <v>18344</v>
      </c>
      <c r="E4603" t="s">
        <v>18345</v>
      </c>
      <c r="F4603" t="s">
        <v>18346</v>
      </c>
      <c r="G4603" t="s">
        <v>18416</v>
      </c>
      <c r="H4603" s="36" t="str">
        <f>IFERROR(HYPERLINK(_xlfn.XLOOKUP(D4603,'[1]Smoothed Fund docs'!A:A,'[1]Smoothed Fund docs'!C:C),"FID"),IF(ISERROR(VLOOKUP(D4603,'[1]PRIIPS KID'!A:A,1,0)),HYPERLINK("https://digital.feprecisionplus.com/documents/quilter/en-gb/"&amp;F4603&amp;"/KI","KIID"),HYPERLINK("https://digital.feprecisionplus.com/documents/quilter/en-gb/"&amp;F4603&amp;"/PK","KID")))</f>
        <v>KIID</v>
      </c>
      <c r="I4603" s="29">
        <v>0.41</v>
      </c>
      <c r="J4603" s="29">
        <v>0.41</v>
      </c>
      <c r="K4603" s="30">
        <v>0</v>
      </c>
      <c r="L4603" s="29">
        <v>0.41</v>
      </c>
      <c r="M4603" s="30">
        <v>0</v>
      </c>
      <c r="N4603" s="29">
        <v>0.41</v>
      </c>
      <c r="O4603" s="30">
        <v>0</v>
      </c>
      <c r="P4603" s="30">
        <v>0</v>
      </c>
      <c r="Q4603" s="30" t="s">
        <v>22</v>
      </c>
      <c r="R4603" s="30" t="s">
        <v>22</v>
      </c>
      <c r="S4603" s="30" t="s">
        <v>22</v>
      </c>
      <c r="T4603" s="30" t="s">
        <v>22</v>
      </c>
      <c r="U4603" s="30" t="s">
        <v>22</v>
      </c>
      <c r="V4603" s="30" t="s">
        <v>22</v>
      </c>
      <c r="W4603" s="30" t="s">
        <v>16</v>
      </c>
      <c r="X4603" s="54">
        <v>0.06</v>
      </c>
      <c r="Y4603" s="30" t="s">
        <v>23</v>
      </c>
      <c r="Z4603" s="30" t="s">
        <v>11942</v>
      </c>
      <c r="AA4603" s="30" t="s">
        <v>18409</v>
      </c>
      <c r="AB4603" s="30" t="s">
        <v>14464</v>
      </c>
      <c r="AC4603" s="30" t="s">
        <v>14461</v>
      </c>
      <c r="AD4603" s="29">
        <v>0.41</v>
      </c>
      <c r="AE4603" s="29">
        <v>0.1</v>
      </c>
      <c r="AF4603" s="29">
        <v>0</v>
      </c>
    </row>
    <row r="4604" spans="1:32" x14ac:dyDescent="0.25">
      <c r="A4604" t="s">
        <v>18347</v>
      </c>
      <c r="B4604" t="s">
        <v>23045</v>
      </c>
      <c r="C4604" t="s">
        <v>28</v>
      </c>
      <c r="D4604" t="s">
        <v>18348</v>
      </c>
      <c r="E4604" t="s">
        <v>18349</v>
      </c>
      <c r="F4604" t="s">
        <v>18350</v>
      </c>
      <c r="G4604" t="s">
        <v>18416</v>
      </c>
      <c r="H4604" s="36" t="str">
        <f>IFERROR(HYPERLINK(_xlfn.XLOOKUP(D4604,'[1]Smoothed Fund docs'!A:A,'[1]Smoothed Fund docs'!C:C),"FID"),IF(ISERROR(VLOOKUP(D4604,'[1]PRIIPS KID'!A:A,1,0)),HYPERLINK("https://digital.feprecisionplus.com/documents/quilter/en-gb/"&amp;F4604&amp;"/KI","KIID"),HYPERLINK("https://digital.feprecisionplus.com/documents/quilter/en-gb/"&amp;F4604&amp;"/PK","KID")))</f>
        <v>KIID</v>
      </c>
      <c r="I4604" s="29">
        <v>0.41</v>
      </c>
      <c r="J4604" s="29">
        <v>0.41</v>
      </c>
      <c r="K4604" s="30">
        <v>0</v>
      </c>
      <c r="L4604" s="29">
        <v>0.41</v>
      </c>
      <c r="M4604" s="30">
        <v>0</v>
      </c>
      <c r="N4604" s="29">
        <v>0.41</v>
      </c>
      <c r="O4604" s="30">
        <v>0</v>
      </c>
      <c r="P4604" s="30">
        <v>0</v>
      </c>
      <c r="Q4604" s="30" t="s">
        <v>22</v>
      </c>
      <c r="R4604" s="30" t="s">
        <v>22</v>
      </c>
      <c r="S4604" s="30" t="s">
        <v>22</v>
      </c>
      <c r="T4604" s="30" t="s">
        <v>22</v>
      </c>
      <c r="U4604" s="30" t="s">
        <v>22</v>
      </c>
      <c r="V4604" s="30" t="s">
        <v>22</v>
      </c>
      <c r="W4604" s="30" t="s">
        <v>16</v>
      </c>
      <c r="X4604" s="54">
        <v>0.06</v>
      </c>
      <c r="Y4604" s="30" t="s">
        <v>23</v>
      </c>
      <c r="Z4604" s="30" t="s">
        <v>11942</v>
      </c>
      <c r="AA4604" s="30" t="s">
        <v>18409</v>
      </c>
      <c r="AB4604" s="30" t="s">
        <v>14464</v>
      </c>
      <c r="AC4604" s="30" t="s">
        <v>14461</v>
      </c>
      <c r="AD4604" s="29">
        <v>0.41</v>
      </c>
      <c r="AE4604" s="29">
        <v>0.1</v>
      </c>
      <c r="AF4604" s="29">
        <v>0</v>
      </c>
    </row>
    <row r="4605" spans="1:32" x14ac:dyDescent="0.25">
      <c r="A4605" t="s">
        <v>18243</v>
      </c>
      <c r="B4605" t="s">
        <v>23045</v>
      </c>
      <c r="C4605" t="s">
        <v>18</v>
      </c>
      <c r="D4605" t="s">
        <v>18244</v>
      </c>
      <c r="E4605" t="s">
        <v>18245</v>
      </c>
      <c r="F4605" t="s">
        <v>18246</v>
      </c>
      <c r="G4605" t="s">
        <v>18416</v>
      </c>
      <c r="H4605" s="36" t="str">
        <f>IFERROR(HYPERLINK(_xlfn.XLOOKUP(D4605,'[1]Smoothed Fund docs'!A:A,'[1]Smoothed Fund docs'!C:C),"FID"),IF(ISERROR(VLOOKUP(D4605,'[1]PRIIPS KID'!A:A,1,0)),HYPERLINK("https://digital.feprecisionplus.com/documents/quilter/en-gb/"&amp;F4605&amp;"/KI","KIID"),HYPERLINK("https://digital.feprecisionplus.com/documents/quilter/en-gb/"&amp;F4605&amp;"/PK","KID")))</f>
        <v>KIID</v>
      </c>
      <c r="I4605" s="29">
        <v>0.72</v>
      </c>
      <c r="J4605" s="29">
        <v>0.72</v>
      </c>
      <c r="K4605" s="30">
        <v>0</v>
      </c>
      <c r="L4605" s="29">
        <v>0.72</v>
      </c>
      <c r="M4605" s="30">
        <v>0</v>
      </c>
      <c r="N4605" s="29">
        <v>0.72</v>
      </c>
      <c r="O4605" s="30">
        <v>0</v>
      </c>
      <c r="P4605" s="30">
        <v>0</v>
      </c>
      <c r="Q4605" s="30" t="s">
        <v>22</v>
      </c>
      <c r="R4605" s="30" t="s">
        <v>22</v>
      </c>
      <c r="S4605" s="30" t="s">
        <v>22</v>
      </c>
      <c r="T4605" s="30" t="s">
        <v>22</v>
      </c>
      <c r="U4605" s="30" t="s">
        <v>22</v>
      </c>
      <c r="V4605" s="30" t="s">
        <v>22</v>
      </c>
      <c r="W4605" s="30" t="s">
        <v>16</v>
      </c>
      <c r="X4605" s="54">
        <v>0.06</v>
      </c>
      <c r="Y4605" s="30" t="s">
        <v>23</v>
      </c>
      <c r="Z4605" s="30" t="s">
        <v>11942</v>
      </c>
      <c r="AA4605" s="30" t="s">
        <v>18409</v>
      </c>
      <c r="AB4605" s="30" t="s">
        <v>14474</v>
      </c>
      <c r="AC4605" s="30" t="s">
        <v>14461</v>
      </c>
      <c r="AD4605" s="29">
        <v>0.72</v>
      </c>
      <c r="AE4605" s="29">
        <v>0.3</v>
      </c>
      <c r="AF4605" s="29">
        <v>0</v>
      </c>
    </row>
    <row r="4606" spans="1:32" x14ac:dyDescent="0.25">
      <c r="A4606" t="s">
        <v>17757</v>
      </c>
      <c r="B4606" t="s">
        <v>23045</v>
      </c>
      <c r="C4606" t="s">
        <v>28</v>
      </c>
      <c r="D4606" t="s">
        <v>17758</v>
      </c>
      <c r="E4606" t="s">
        <v>17759</v>
      </c>
      <c r="F4606" t="s">
        <v>17760</v>
      </c>
      <c r="G4606" t="s">
        <v>18416</v>
      </c>
      <c r="H4606" s="36" t="str">
        <f>IFERROR(HYPERLINK(_xlfn.XLOOKUP(D4606,'[1]Smoothed Fund docs'!A:A,'[1]Smoothed Fund docs'!C:C),"FID"),IF(ISERROR(VLOOKUP(D4606,'[1]PRIIPS KID'!A:A,1,0)),HYPERLINK("https://digital.feprecisionplus.com/documents/quilter/en-gb/"&amp;F4606&amp;"/KI","KIID"),HYPERLINK("https://digital.feprecisionplus.com/documents/quilter/en-gb/"&amp;F4606&amp;"/PK","KID")))</f>
        <v>KIID</v>
      </c>
      <c r="I4606" s="29">
        <v>0.72</v>
      </c>
      <c r="J4606" s="29">
        <v>0.72</v>
      </c>
      <c r="K4606" s="30">
        <v>0</v>
      </c>
      <c r="L4606" s="29">
        <v>0.72</v>
      </c>
      <c r="M4606" s="30">
        <v>0</v>
      </c>
      <c r="N4606" s="29">
        <v>0.72</v>
      </c>
      <c r="O4606" s="30">
        <v>0</v>
      </c>
      <c r="P4606" s="30">
        <v>0</v>
      </c>
      <c r="Q4606" s="30" t="s">
        <v>22</v>
      </c>
      <c r="R4606" s="30" t="s">
        <v>22</v>
      </c>
      <c r="S4606" s="30" t="s">
        <v>22</v>
      </c>
      <c r="T4606" s="30" t="s">
        <v>22</v>
      </c>
      <c r="U4606" s="30" t="s">
        <v>22</v>
      </c>
      <c r="V4606" s="30" t="s">
        <v>22</v>
      </c>
      <c r="W4606" s="30" t="s">
        <v>16</v>
      </c>
      <c r="X4606" s="54">
        <v>0.06</v>
      </c>
      <c r="Y4606" s="30" t="s">
        <v>23</v>
      </c>
      <c r="Z4606" s="30" t="s">
        <v>11942</v>
      </c>
      <c r="AA4606" s="30" t="s">
        <v>18409</v>
      </c>
      <c r="AB4606" s="30" t="s">
        <v>14474</v>
      </c>
      <c r="AC4606" s="30" t="s">
        <v>14461</v>
      </c>
      <c r="AD4606" s="29">
        <v>0.72</v>
      </c>
      <c r="AE4606" s="29">
        <v>0.3</v>
      </c>
      <c r="AF4606" s="29">
        <v>0</v>
      </c>
    </row>
    <row r="4607" spans="1:32" x14ac:dyDescent="0.25">
      <c r="A4607" t="s">
        <v>23048</v>
      </c>
      <c r="B4607" t="s">
        <v>23045</v>
      </c>
      <c r="C4607" t="s">
        <v>18</v>
      </c>
      <c r="D4607" t="s">
        <v>14351</v>
      </c>
      <c r="E4607" t="s">
        <v>14352</v>
      </c>
      <c r="F4607" t="s">
        <v>14353</v>
      </c>
      <c r="G4607" t="s">
        <v>18416</v>
      </c>
      <c r="H4607" s="36" t="str">
        <f>IFERROR(HYPERLINK(_xlfn.XLOOKUP(D4607,'[1]Smoothed Fund docs'!A:A,'[1]Smoothed Fund docs'!C:C),"FID"),IF(ISERROR(VLOOKUP(D4607,'[1]PRIIPS KID'!A:A,1,0)),HYPERLINK("https://digital.feprecisionplus.com/documents/quilter/en-gb/"&amp;F4607&amp;"/KI","KIID"),HYPERLINK("https://digital.feprecisionplus.com/documents/quilter/en-gb/"&amp;F4607&amp;"/PK","KID")))</f>
        <v>KIID</v>
      </c>
      <c r="I4607" s="29">
        <v>0.71</v>
      </c>
      <c r="J4607" s="29">
        <v>0.71</v>
      </c>
      <c r="K4607" s="30">
        <v>0</v>
      </c>
      <c r="L4607" s="29">
        <v>0.71</v>
      </c>
      <c r="M4607" s="30">
        <v>0</v>
      </c>
      <c r="N4607" s="29">
        <v>0.71</v>
      </c>
      <c r="O4607" s="30">
        <v>0</v>
      </c>
      <c r="P4607" s="30">
        <v>0</v>
      </c>
      <c r="Q4607" s="30" t="s">
        <v>22</v>
      </c>
      <c r="R4607" s="30" t="s">
        <v>22</v>
      </c>
      <c r="S4607" s="30" t="s">
        <v>22</v>
      </c>
      <c r="T4607" s="30" t="s">
        <v>22</v>
      </c>
      <c r="U4607" s="30" t="s">
        <v>22</v>
      </c>
      <c r="V4607" s="30" t="s">
        <v>22</v>
      </c>
      <c r="W4607" s="30" t="s">
        <v>16</v>
      </c>
      <c r="X4607" s="54">
        <v>0.06</v>
      </c>
      <c r="Y4607" s="30" t="s">
        <v>23</v>
      </c>
      <c r="Z4607" s="30" t="s">
        <v>11942</v>
      </c>
      <c r="AA4607" s="30" t="s">
        <v>18409</v>
      </c>
      <c r="AB4607" s="30" t="s">
        <v>14464</v>
      </c>
      <c r="AC4607" s="30" t="s">
        <v>14461</v>
      </c>
      <c r="AD4607" s="29">
        <v>0.71</v>
      </c>
      <c r="AE4607" s="29">
        <v>0.12</v>
      </c>
      <c r="AF4607" s="29">
        <v>0</v>
      </c>
    </row>
    <row r="4608" spans="1:32" x14ac:dyDescent="0.25">
      <c r="A4608" t="s">
        <v>23049</v>
      </c>
      <c r="B4608" t="s">
        <v>23045</v>
      </c>
      <c r="C4608" t="s">
        <v>28</v>
      </c>
      <c r="D4608" t="s">
        <v>14354</v>
      </c>
      <c r="E4608" t="s">
        <v>14355</v>
      </c>
      <c r="F4608" t="s">
        <v>14356</v>
      </c>
      <c r="G4608" t="s">
        <v>18416</v>
      </c>
      <c r="H4608" s="36" t="str">
        <f>IFERROR(HYPERLINK(_xlfn.XLOOKUP(D4608,'[1]Smoothed Fund docs'!A:A,'[1]Smoothed Fund docs'!C:C),"FID"),IF(ISERROR(VLOOKUP(D4608,'[1]PRIIPS KID'!A:A,1,0)),HYPERLINK("https://digital.feprecisionplus.com/documents/quilter/en-gb/"&amp;F4608&amp;"/KI","KIID"),HYPERLINK("https://digital.feprecisionplus.com/documents/quilter/en-gb/"&amp;F4608&amp;"/PK","KID")))</f>
        <v>KIID</v>
      </c>
      <c r="I4608" s="29">
        <v>0.71</v>
      </c>
      <c r="J4608" s="29">
        <v>0.71</v>
      </c>
      <c r="K4608" s="30">
        <v>0</v>
      </c>
      <c r="L4608" s="29">
        <v>0.71</v>
      </c>
      <c r="M4608" s="30">
        <v>0</v>
      </c>
      <c r="N4608" s="29">
        <v>0.71</v>
      </c>
      <c r="O4608" s="30">
        <v>0</v>
      </c>
      <c r="P4608" s="30">
        <v>0</v>
      </c>
      <c r="Q4608" s="30" t="s">
        <v>22</v>
      </c>
      <c r="R4608" s="30" t="s">
        <v>22</v>
      </c>
      <c r="S4608" s="30" t="s">
        <v>22</v>
      </c>
      <c r="T4608" s="30" t="s">
        <v>22</v>
      </c>
      <c r="U4608" s="30" t="s">
        <v>22</v>
      </c>
      <c r="V4608" s="30" t="s">
        <v>22</v>
      </c>
      <c r="W4608" s="30" t="s">
        <v>16</v>
      </c>
      <c r="X4608" s="54">
        <v>0.06</v>
      </c>
      <c r="Y4608" s="30" t="s">
        <v>23</v>
      </c>
      <c r="Z4608" s="30" t="s">
        <v>11942</v>
      </c>
      <c r="AA4608" s="30" t="s">
        <v>18409</v>
      </c>
      <c r="AB4608" s="30" t="s">
        <v>14464</v>
      </c>
      <c r="AC4608" s="30" t="s">
        <v>14461</v>
      </c>
      <c r="AD4608" s="29">
        <v>0.71</v>
      </c>
      <c r="AE4608" s="29">
        <v>0.12</v>
      </c>
      <c r="AF4608" s="29">
        <v>0</v>
      </c>
    </row>
    <row r="4609" spans="1:32" x14ac:dyDescent="0.25">
      <c r="A4609" t="s">
        <v>9578</v>
      </c>
      <c r="B4609" t="s">
        <v>23045</v>
      </c>
      <c r="C4609" t="s">
        <v>28</v>
      </c>
      <c r="D4609" t="s">
        <v>9579</v>
      </c>
      <c r="E4609" t="s">
        <v>9580</v>
      </c>
      <c r="F4609" t="s">
        <v>9581</v>
      </c>
      <c r="G4609" t="s">
        <v>18416</v>
      </c>
      <c r="H4609" s="36" t="str">
        <f>IFERROR(HYPERLINK(_xlfn.XLOOKUP(D4609,'[1]Smoothed Fund docs'!A:A,'[1]Smoothed Fund docs'!C:C),"FID"),IF(ISERROR(VLOOKUP(D4609,'[1]PRIIPS KID'!A:A,1,0)),HYPERLINK("https://digital.feprecisionplus.com/documents/quilter/en-gb/"&amp;F4609&amp;"/KI","KIID"),HYPERLINK("https://digital.feprecisionplus.com/documents/quilter/en-gb/"&amp;F4609&amp;"/PK","KID")))</f>
        <v>KIID</v>
      </c>
      <c r="I4609" s="29">
        <v>0.3</v>
      </c>
      <c r="J4609" s="29">
        <v>0.3</v>
      </c>
      <c r="K4609" s="30">
        <v>0</v>
      </c>
      <c r="L4609" s="29">
        <v>0.3</v>
      </c>
      <c r="M4609" s="30">
        <v>0</v>
      </c>
      <c r="N4609" s="29">
        <v>0.3</v>
      </c>
      <c r="O4609" s="30">
        <v>0</v>
      </c>
      <c r="P4609" s="30">
        <v>0</v>
      </c>
      <c r="Q4609" s="30" t="s">
        <v>22</v>
      </c>
      <c r="R4609" s="30" t="s">
        <v>22</v>
      </c>
      <c r="S4609" s="30" t="s">
        <v>22</v>
      </c>
      <c r="T4609" s="30" t="s">
        <v>22</v>
      </c>
      <c r="U4609" s="30" t="s">
        <v>22</v>
      </c>
      <c r="V4609" s="30" t="s">
        <v>22</v>
      </c>
      <c r="W4609" s="30" t="s">
        <v>152</v>
      </c>
      <c r="X4609" s="54">
        <v>0.04</v>
      </c>
      <c r="Y4609" s="30" t="s">
        <v>23</v>
      </c>
      <c r="Z4609" s="30" t="s">
        <v>11942</v>
      </c>
      <c r="AA4609" s="30" t="s">
        <v>18409</v>
      </c>
      <c r="AB4609" s="30" t="s">
        <v>14465</v>
      </c>
      <c r="AC4609" s="30" t="s">
        <v>14405</v>
      </c>
      <c r="AD4609" s="29">
        <v>0.3</v>
      </c>
      <c r="AE4609" s="29">
        <v>0</v>
      </c>
      <c r="AF4609" s="29">
        <v>0</v>
      </c>
    </row>
    <row r="4610" spans="1:32" x14ac:dyDescent="0.25">
      <c r="A4610" t="s">
        <v>9582</v>
      </c>
      <c r="B4610" t="s">
        <v>23045</v>
      </c>
      <c r="C4610" t="s">
        <v>18</v>
      </c>
      <c r="D4610" t="s">
        <v>9583</v>
      </c>
      <c r="E4610" t="s">
        <v>9584</v>
      </c>
      <c r="F4610" t="s">
        <v>9585</v>
      </c>
      <c r="G4610" t="s">
        <v>18416</v>
      </c>
      <c r="H4610" s="36" t="str">
        <f>IFERROR(HYPERLINK(_xlfn.XLOOKUP(D4610,'[1]Smoothed Fund docs'!A:A,'[1]Smoothed Fund docs'!C:C),"FID"),IF(ISERROR(VLOOKUP(D4610,'[1]PRIIPS KID'!A:A,1,0)),HYPERLINK("https://digital.feprecisionplus.com/documents/quilter/en-gb/"&amp;F4610&amp;"/KI","KIID"),HYPERLINK("https://digital.feprecisionplus.com/documents/quilter/en-gb/"&amp;F4610&amp;"/PK","KID")))</f>
        <v>KIID</v>
      </c>
      <c r="I4610" s="29">
        <v>0.72</v>
      </c>
      <c r="J4610" s="29">
        <v>0.72</v>
      </c>
      <c r="K4610" s="30">
        <v>0</v>
      </c>
      <c r="L4610" s="29">
        <v>0.72</v>
      </c>
      <c r="M4610" s="30">
        <v>0</v>
      </c>
      <c r="N4610" s="29">
        <v>0.72</v>
      </c>
      <c r="O4610" s="30">
        <v>0</v>
      </c>
      <c r="P4610" s="30">
        <v>0</v>
      </c>
      <c r="Q4610" s="30" t="s">
        <v>22</v>
      </c>
      <c r="R4610" s="30" t="s">
        <v>22</v>
      </c>
      <c r="S4610" s="30" t="s">
        <v>22</v>
      </c>
      <c r="T4610" s="30" t="s">
        <v>22</v>
      </c>
      <c r="U4610" s="30" t="s">
        <v>22</v>
      </c>
      <c r="V4610" s="30" t="s">
        <v>22</v>
      </c>
      <c r="W4610" s="30" t="s">
        <v>16</v>
      </c>
      <c r="X4610" s="54">
        <v>0.06</v>
      </c>
      <c r="Y4610" s="30" t="s">
        <v>23</v>
      </c>
      <c r="Z4610" s="30" t="s">
        <v>11942</v>
      </c>
      <c r="AA4610" s="30" t="s">
        <v>18409</v>
      </c>
      <c r="AB4610" s="30" t="s">
        <v>14464</v>
      </c>
      <c r="AC4610" s="30" t="s">
        <v>14461</v>
      </c>
      <c r="AD4610" s="29">
        <v>0.72</v>
      </c>
      <c r="AE4610" s="29">
        <v>0.1</v>
      </c>
      <c r="AF4610" s="29">
        <v>0</v>
      </c>
    </row>
    <row r="4611" spans="1:32" x14ac:dyDescent="0.25">
      <c r="A4611" t="s">
        <v>9586</v>
      </c>
      <c r="B4611" t="s">
        <v>23045</v>
      </c>
      <c r="C4611" t="s">
        <v>18</v>
      </c>
      <c r="D4611" t="s">
        <v>9587</v>
      </c>
      <c r="E4611" t="s">
        <v>9588</v>
      </c>
      <c r="F4611" t="s">
        <v>9589</v>
      </c>
      <c r="G4611" t="s">
        <v>18416</v>
      </c>
      <c r="H4611" s="36" t="str">
        <f>IFERROR(HYPERLINK(_xlfn.XLOOKUP(D4611,'[1]Smoothed Fund docs'!A:A,'[1]Smoothed Fund docs'!C:C),"FID"),IF(ISERROR(VLOOKUP(D4611,'[1]PRIIPS KID'!A:A,1,0)),HYPERLINK("https://digital.feprecisionplus.com/documents/quilter/en-gb/"&amp;F4611&amp;"/KI","KIID"),HYPERLINK("https://digital.feprecisionplus.com/documents/quilter/en-gb/"&amp;F4611&amp;"/PK","KID")))</f>
        <v>KIID</v>
      </c>
      <c r="I4611" s="29">
        <v>0.6</v>
      </c>
      <c r="J4611" s="29">
        <v>0.6</v>
      </c>
      <c r="K4611" s="30">
        <v>0</v>
      </c>
      <c r="L4611" s="29">
        <v>0.6</v>
      </c>
      <c r="M4611" s="30">
        <v>0</v>
      </c>
      <c r="N4611" s="29">
        <v>0.6</v>
      </c>
      <c r="O4611" s="30">
        <v>0</v>
      </c>
      <c r="P4611" s="30">
        <v>0</v>
      </c>
      <c r="Q4611" s="30" t="s">
        <v>22</v>
      </c>
      <c r="R4611" s="30" t="s">
        <v>22</v>
      </c>
      <c r="S4611" s="30" t="s">
        <v>22</v>
      </c>
      <c r="T4611" s="30" t="s">
        <v>22</v>
      </c>
      <c r="U4611" s="30" t="s">
        <v>22</v>
      </c>
      <c r="V4611" s="30" t="s">
        <v>22</v>
      </c>
      <c r="W4611" s="30" t="s">
        <v>37</v>
      </c>
      <c r="X4611" s="54">
        <v>0.04</v>
      </c>
      <c r="Y4611" s="30" t="s">
        <v>23</v>
      </c>
      <c r="Z4611" s="30" t="s">
        <v>11942</v>
      </c>
      <c r="AA4611" s="30" t="s">
        <v>18409</v>
      </c>
      <c r="AB4611" s="30" t="s">
        <v>14410</v>
      </c>
      <c r="AC4611" s="30" t="s">
        <v>14407</v>
      </c>
      <c r="AD4611" s="29">
        <v>0.6</v>
      </c>
      <c r="AE4611" s="29">
        <v>0.09</v>
      </c>
      <c r="AF4611" s="29">
        <v>0</v>
      </c>
    </row>
    <row r="4612" spans="1:32" x14ac:dyDescent="0.25">
      <c r="A4612" t="s">
        <v>9590</v>
      </c>
      <c r="B4612" t="s">
        <v>23045</v>
      </c>
      <c r="C4612" t="s">
        <v>28</v>
      </c>
      <c r="D4612" t="s">
        <v>9591</v>
      </c>
      <c r="E4612" t="s">
        <v>9592</v>
      </c>
      <c r="F4612" t="s">
        <v>9593</v>
      </c>
      <c r="G4612" t="s">
        <v>18416</v>
      </c>
      <c r="H4612" s="36" t="str">
        <f>IFERROR(HYPERLINK(_xlfn.XLOOKUP(D4612,'[1]Smoothed Fund docs'!A:A,'[1]Smoothed Fund docs'!C:C),"FID"),IF(ISERROR(VLOOKUP(D4612,'[1]PRIIPS KID'!A:A,1,0)),HYPERLINK("https://digital.feprecisionplus.com/documents/quilter/en-gb/"&amp;F4612&amp;"/KI","KIID"),HYPERLINK("https://digital.feprecisionplus.com/documents/quilter/en-gb/"&amp;F4612&amp;"/PK","KID")))</f>
        <v>KIID</v>
      </c>
      <c r="I4612" s="29">
        <v>0.6</v>
      </c>
      <c r="J4612" s="29">
        <v>0.6</v>
      </c>
      <c r="K4612" s="30">
        <v>0</v>
      </c>
      <c r="L4612" s="29">
        <v>0.6</v>
      </c>
      <c r="M4612" s="30">
        <v>0</v>
      </c>
      <c r="N4612" s="29">
        <v>0.6</v>
      </c>
      <c r="O4612" s="30">
        <v>0</v>
      </c>
      <c r="P4612" s="30">
        <v>0</v>
      </c>
      <c r="Q4612" s="30" t="s">
        <v>22</v>
      </c>
      <c r="R4612" s="30" t="s">
        <v>22</v>
      </c>
      <c r="S4612" s="30" t="s">
        <v>22</v>
      </c>
      <c r="T4612" s="30" t="s">
        <v>22</v>
      </c>
      <c r="U4612" s="30" t="s">
        <v>22</v>
      </c>
      <c r="V4612" s="30" t="s">
        <v>22</v>
      </c>
      <c r="W4612" s="30" t="s">
        <v>37</v>
      </c>
      <c r="X4612" s="54">
        <v>0.04</v>
      </c>
      <c r="Y4612" s="30" t="s">
        <v>23</v>
      </c>
      <c r="Z4612" s="30" t="s">
        <v>11942</v>
      </c>
      <c r="AA4612" s="30" t="s">
        <v>18409</v>
      </c>
      <c r="AB4612" s="30" t="s">
        <v>14410</v>
      </c>
      <c r="AC4612" s="30" t="s">
        <v>14407</v>
      </c>
      <c r="AD4612" s="29">
        <v>0.6</v>
      </c>
      <c r="AE4612" s="29">
        <v>0.09</v>
      </c>
      <c r="AF4612" s="29">
        <v>0</v>
      </c>
    </row>
    <row r="4613" spans="1:32" x14ac:dyDescent="0.25">
      <c r="A4613" t="s">
        <v>9594</v>
      </c>
      <c r="B4613" t="s">
        <v>23045</v>
      </c>
      <c r="C4613" t="s">
        <v>18</v>
      </c>
      <c r="D4613" t="s">
        <v>9595</v>
      </c>
      <c r="E4613" t="s">
        <v>9596</v>
      </c>
      <c r="F4613" t="s">
        <v>9597</v>
      </c>
      <c r="G4613" t="s">
        <v>18416</v>
      </c>
      <c r="H4613" s="36" t="str">
        <f>IFERROR(HYPERLINK(_xlfn.XLOOKUP(D4613,'[1]Smoothed Fund docs'!A:A,'[1]Smoothed Fund docs'!C:C),"FID"),IF(ISERROR(VLOOKUP(D4613,'[1]PRIIPS KID'!A:A,1,0)),HYPERLINK("https://digital.feprecisionplus.com/documents/quilter/en-gb/"&amp;F4613&amp;"/KI","KIID"),HYPERLINK("https://digital.feprecisionplus.com/documents/quilter/en-gb/"&amp;F4613&amp;"/PK","KID")))</f>
        <v>KIID</v>
      </c>
      <c r="I4613" s="29">
        <v>0.6</v>
      </c>
      <c r="J4613" s="29">
        <v>0.6</v>
      </c>
      <c r="K4613" s="30">
        <v>0</v>
      </c>
      <c r="L4613" s="29">
        <v>0.6</v>
      </c>
      <c r="M4613" s="30">
        <v>0</v>
      </c>
      <c r="N4613" s="29">
        <v>0.6</v>
      </c>
      <c r="O4613" s="30">
        <v>0</v>
      </c>
      <c r="P4613" s="30">
        <v>0</v>
      </c>
      <c r="Q4613" s="30" t="s">
        <v>22</v>
      </c>
      <c r="R4613" s="30" t="s">
        <v>22</v>
      </c>
      <c r="S4613" s="30" t="s">
        <v>22</v>
      </c>
      <c r="T4613" s="30" t="s">
        <v>22</v>
      </c>
      <c r="U4613" s="30" t="s">
        <v>22</v>
      </c>
      <c r="V4613" s="30" t="s">
        <v>22</v>
      </c>
      <c r="W4613" s="30" t="s">
        <v>50</v>
      </c>
      <c r="X4613" s="54">
        <v>0.04</v>
      </c>
      <c r="Y4613" s="30" t="s">
        <v>23</v>
      </c>
      <c r="Z4613" s="30" t="s">
        <v>11942</v>
      </c>
      <c r="AA4613" s="30" t="s">
        <v>18409</v>
      </c>
      <c r="AB4613" s="30" t="s">
        <v>14408</v>
      </c>
      <c r="AC4613" s="30" t="s">
        <v>14407</v>
      </c>
      <c r="AD4613" s="29">
        <v>0.6</v>
      </c>
      <c r="AE4613" s="29">
        <v>0.06</v>
      </c>
      <c r="AF4613" s="29">
        <v>0</v>
      </c>
    </row>
    <row r="4614" spans="1:32" x14ac:dyDescent="0.25">
      <c r="A4614" t="s">
        <v>9598</v>
      </c>
      <c r="B4614" t="s">
        <v>23045</v>
      </c>
      <c r="C4614" t="s">
        <v>28</v>
      </c>
      <c r="D4614" t="s">
        <v>9599</v>
      </c>
      <c r="E4614" t="s">
        <v>9600</v>
      </c>
      <c r="F4614" t="s">
        <v>9601</v>
      </c>
      <c r="G4614" t="s">
        <v>18416</v>
      </c>
      <c r="H4614" s="36" t="str">
        <f>IFERROR(HYPERLINK(_xlfn.XLOOKUP(D4614,'[1]Smoothed Fund docs'!A:A,'[1]Smoothed Fund docs'!C:C),"FID"),IF(ISERROR(VLOOKUP(D4614,'[1]PRIIPS KID'!A:A,1,0)),HYPERLINK("https://digital.feprecisionplus.com/documents/quilter/en-gb/"&amp;F4614&amp;"/KI","KIID"),HYPERLINK("https://digital.feprecisionplus.com/documents/quilter/en-gb/"&amp;F4614&amp;"/PK","KID")))</f>
        <v>KIID</v>
      </c>
      <c r="I4614" s="29">
        <v>0.6</v>
      </c>
      <c r="J4614" s="29">
        <v>0.6</v>
      </c>
      <c r="K4614" s="30">
        <v>0</v>
      </c>
      <c r="L4614" s="29">
        <v>0.6</v>
      </c>
      <c r="M4614" s="30">
        <v>0</v>
      </c>
      <c r="N4614" s="29">
        <v>0.6</v>
      </c>
      <c r="O4614" s="30">
        <v>0</v>
      </c>
      <c r="P4614" s="30">
        <v>0</v>
      </c>
      <c r="Q4614" s="30" t="s">
        <v>22</v>
      </c>
      <c r="R4614" s="30" t="s">
        <v>22</v>
      </c>
      <c r="S4614" s="30" t="s">
        <v>22</v>
      </c>
      <c r="T4614" s="30" t="s">
        <v>22</v>
      </c>
      <c r="U4614" s="30" t="s">
        <v>22</v>
      </c>
      <c r="V4614" s="30" t="s">
        <v>22</v>
      </c>
      <c r="W4614" s="30" t="s">
        <v>50</v>
      </c>
      <c r="X4614" s="54">
        <v>0.04</v>
      </c>
      <c r="Y4614" s="30" t="s">
        <v>23</v>
      </c>
      <c r="Z4614" s="30" t="s">
        <v>11942</v>
      </c>
      <c r="AA4614" s="30" t="s">
        <v>18409</v>
      </c>
      <c r="AB4614" s="30" t="s">
        <v>14408</v>
      </c>
      <c r="AC4614" s="30" t="s">
        <v>14407</v>
      </c>
      <c r="AD4614" s="29">
        <v>0.6</v>
      </c>
      <c r="AE4614" s="29">
        <v>0.06</v>
      </c>
      <c r="AF4614" s="29">
        <v>0</v>
      </c>
    </row>
    <row r="4615" spans="1:32" x14ac:dyDescent="0.25">
      <c r="A4615" t="s">
        <v>9605</v>
      </c>
      <c r="B4615" t="s">
        <v>23045</v>
      </c>
      <c r="C4615" t="s">
        <v>18</v>
      </c>
      <c r="D4615" t="s">
        <v>9606</v>
      </c>
      <c r="E4615" t="s">
        <v>9607</v>
      </c>
      <c r="F4615" t="s">
        <v>9608</v>
      </c>
      <c r="G4615" t="s">
        <v>18416</v>
      </c>
      <c r="H4615" s="36" t="str">
        <f>IFERROR(HYPERLINK(_xlfn.XLOOKUP(D4615,'[1]Smoothed Fund docs'!A:A,'[1]Smoothed Fund docs'!C:C),"FID"),IF(ISERROR(VLOOKUP(D4615,'[1]PRIIPS KID'!A:A,1,0)),HYPERLINK("https://digital.feprecisionplus.com/documents/quilter/en-gb/"&amp;F4615&amp;"/KI","KIID"),HYPERLINK("https://digital.feprecisionplus.com/documents/quilter/en-gb/"&amp;F4615&amp;"/PK","KID")))</f>
        <v>KIID</v>
      </c>
      <c r="I4615" s="29">
        <v>0.6</v>
      </c>
      <c r="J4615" s="29">
        <v>0.6</v>
      </c>
      <c r="K4615" s="30">
        <v>0</v>
      </c>
      <c r="L4615" s="29">
        <v>0.6</v>
      </c>
      <c r="M4615" s="30">
        <v>0</v>
      </c>
      <c r="N4615" s="29">
        <v>0.6</v>
      </c>
      <c r="O4615" s="30">
        <v>0</v>
      </c>
      <c r="P4615" s="30">
        <v>0</v>
      </c>
      <c r="Q4615" s="30" t="s">
        <v>22</v>
      </c>
      <c r="R4615" s="30" t="s">
        <v>22</v>
      </c>
      <c r="S4615" s="30" t="s">
        <v>22</v>
      </c>
      <c r="T4615" s="30" t="s">
        <v>22</v>
      </c>
      <c r="U4615" s="30" t="s">
        <v>22</v>
      </c>
      <c r="V4615" s="30" t="s">
        <v>22</v>
      </c>
      <c r="W4615" s="30" t="s">
        <v>50</v>
      </c>
      <c r="X4615" s="54">
        <v>0.02</v>
      </c>
      <c r="Y4615" s="30" t="s">
        <v>23</v>
      </c>
      <c r="Z4615" s="30" t="s">
        <v>11942</v>
      </c>
      <c r="AA4615" s="30" t="s">
        <v>18409</v>
      </c>
      <c r="AB4615" s="30" t="s">
        <v>14409</v>
      </c>
      <c r="AC4615" s="30" t="s">
        <v>14407</v>
      </c>
      <c r="AD4615" s="29">
        <v>0.6</v>
      </c>
      <c r="AE4615" s="29">
        <v>0.05</v>
      </c>
      <c r="AF4615" s="29">
        <v>0</v>
      </c>
    </row>
    <row r="4616" spans="1:32" x14ac:dyDescent="0.25">
      <c r="A4616" t="s">
        <v>9609</v>
      </c>
      <c r="B4616" t="s">
        <v>23045</v>
      </c>
      <c r="C4616" t="s">
        <v>28</v>
      </c>
      <c r="D4616" t="s">
        <v>9610</v>
      </c>
      <c r="E4616" t="s">
        <v>9611</v>
      </c>
      <c r="F4616" t="s">
        <v>9612</v>
      </c>
      <c r="G4616" t="s">
        <v>18416</v>
      </c>
      <c r="H4616" s="36" t="str">
        <f>IFERROR(HYPERLINK(_xlfn.XLOOKUP(D4616,'[1]Smoothed Fund docs'!A:A,'[1]Smoothed Fund docs'!C:C),"FID"),IF(ISERROR(VLOOKUP(D4616,'[1]PRIIPS KID'!A:A,1,0)),HYPERLINK("https://digital.feprecisionplus.com/documents/quilter/en-gb/"&amp;F4616&amp;"/KI","KIID"),HYPERLINK("https://digital.feprecisionplus.com/documents/quilter/en-gb/"&amp;F4616&amp;"/PK","KID")))</f>
        <v>KIID</v>
      </c>
      <c r="I4616" s="29">
        <v>0.6</v>
      </c>
      <c r="J4616" s="29">
        <v>0.6</v>
      </c>
      <c r="K4616" s="30">
        <v>0</v>
      </c>
      <c r="L4616" s="29">
        <v>0.6</v>
      </c>
      <c r="M4616" s="30">
        <v>0</v>
      </c>
      <c r="N4616" s="29">
        <v>0.6</v>
      </c>
      <c r="O4616" s="30">
        <v>0</v>
      </c>
      <c r="P4616" s="30">
        <v>0</v>
      </c>
      <c r="Q4616" s="30" t="s">
        <v>22</v>
      </c>
      <c r="R4616" s="30" t="s">
        <v>22</v>
      </c>
      <c r="S4616" s="30" t="s">
        <v>22</v>
      </c>
      <c r="T4616" s="30" t="s">
        <v>22</v>
      </c>
      <c r="U4616" s="30" t="s">
        <v>22</v>
      </c>
      <c r="V4616" s="30" t="s">
        <v>22</v>
      </c>
      <c r="W4616" s="30" t="s">
        <v>50</v>
      </c>
      <c r="X4616" s="54">
        <v>0.02</v>
      </c>
      <c r="Y4616" s="30" t="s">
        <v>23</v>
      </c>
      <c r="Z4616" s="30" t="s">
        <v>11942</v>
      </c>
      <c r="AA4616" s="30" t="s">
        <v>18409</v>
      </c>
      <c r="AB4616" s="30" t="s">
        <v>14409</v>
      </c>
      <c r="AC4616" s="30" t="s">
        <v>14407</v>
      </c>
      <c r="AD4616" s="29">
        <v>0.6</v>
      </c>
      <c r="AE4616" s="29">
        <v>0.05</v>
      </c>
      <c r="AF4616" s="29">
        <v>0</v>
      </c>
    </row>
    <row r="4617" spans="1:32" x14ac:dyDescent="0.25">
      <c r="A4617" t="s">
        <v>23050</v>
      </c>
      <c r="B4617" t="s">
        <v>23045</v>
      </c>
      <c r="C4617" t="s">
        <v>18</v>
      </c>
      <c r="D4617" t="s">
        <v>9602</v>
      </c>
      <c r="E4617" t="s">
        <v>9603</v>
      </c>
      <c r="F4617" t="s">
        <v>9604</v>
      </c>
      <c r="G4617" t="s">
        <v>18416</v>
      </c>
      <c r="H4617" s="36" t="str">
        <f>IFERROR(HYPERLINK(_xlfn.XLOOKUP(D4617,'[1]Smoothed Fund docs'!A:A,'[1]Smoothed Fund docs'!C:C),"FID"),IF(ISERROR(VLOOKUP(D4617,'[1]PRIIPS KID'!A:A,1,0)),HYPERLINK("https://digital.feprecisionplus.com/documents/quilter/en-gb/"&amp;F4617&amp;"/KI","KIID"),HYPERLINK("https://digital.feprecisionplus.com/documents/quilter/en-gb/"&amp;F4617&amp;"/PK","KID")))</f>
        <v>KIID</v>
      </c>
      <c r="I4617" s="29">
        <v>0.6</v>
      </c>
      <c r="J4617" s="29">
        <v>0.6</v>
      </c>
      <c r="K4617" s="30">
        <v>0</v>
      </c>
      <c r="L4617" s="29">
        <v>0.6</v>
      </c>
      <c r="M4617" s="30">
        <v>0</v>
      </c>
      <c r="N4617" s="29">
        <v>0.6</v>
      </c>
      <c r="O4617" s="30">
        <v>0</v>
      </c>
      <c r="P4617" s="30">
        <v>0</v>
      </c>
      <c r="Q4617" s="30" t="s">
        <v>22</v>
      </c>
      <c r="R4617" s="30" t="s">
        <v>22</v>
      </c>
      <c r="S4617" s="30" t="s">
        <v>22</v>
      </c>
      <c r="T4617" s="30" t="s">
        <v>22</v>
      </c>
      <c r="U4617" s="30" t="s">
        <v>22</v>
      </c>
      <c r="V4617" s="30" t="s">
        <v>22</v>
      </c>
      <c r="W4617" s="30" t="s">
        <v>152</v>
      </c>
      <c r="X4617" s="54">
        <v>0.04</v>
      </c>
      <c r="Y4617" s="30" t="s">
        <v>23</v>
      </c>
      <c r="Z4617" s="30" t="s">
        <v>11942</v>
      </c>
      <c r="AA4617" s="30" t="s">
        <v>18409</v>
      </c>
      <c r="AB4617" s="30" t="s">
        <v>14471</v>
      </c>
      <c r="AC4617" s="30" t="s">
        <v>14446</v>
      </c>
      <c r="AD4617" s="29">
        <v>0.6</v>
      </c>
      <c r="AE4617" s="29">
        <v>0.03</v>
      </c>
      <c r="AF4617" s="29">
        <v>0</v>
      </c>
    </row>
    <row r="4618" spans="1:32" x14ac:dyDescent="0.25">
      <c r="A4618" t="s">
        <v>23051</v>
      </c>
      <c r="B4618" t="s">
        <v>23045</v>
      </c>
      <c r="C4618" t="s">
        <v>18</v>
      </c>
      <c r="D4618" t="s">
        <v>9613</v>
      </c>
      <c r="E4618" t="s">
        <v>9614</v>
      </c>
      <c r="F4618" t="s">
        <v>9615</v>
      </c>
      <c r="G4618" t="s">
        <v>18416</v>
      </c>
      <c r="H4618" s="36" t="str">
        <f>IFERROR(HYPERLINK(_xlfn.XLOOKUP(D4618,'[1]Smoothed Fund docs'!A:A,'[1]Smoothed Fund docs'!C:C),"FID"),IF(ISERROR(VLOOKUP(D4618,'[1]PRIIPS KID'!A:A,1,0)),HYPERLINK("https://digital.feprecisionplus.com/documents/quilter/en-gb/"&amp;F4618&amp;"/KI","KIID"),HYPERLINK("https://digital.feprecisionplus.com/documents/quilter/en-gb/"&amp;F4618&amp;"/PK","KID")))</f>
        <v>KIID</v>
      </c>
      <c r="I4618" s="29">
        <v>0.6</v>
      </c>
      <c r="J4618" s="29">
        <v>0.6</v>
      </c>
      <c r="K4618" s="30">
        <v>0</v>
      </c>
      <c r="L4618" s="29">
        <v>0.6</v>
      </c>
      <c r="M4618" s="30">
        <v>0</v>
      </c>
      <c r="N4618" s="29">
        <v>0.6</v>
      </c>
      <c r="O4618" s="30">
        <v>0</v>
      </c>
      <c r="P4618" s="30">
        <v>0</v>
      </c>
      <c r="Q4618" s="30" t="s">
        <v>22</v>
      </c>
      <c r="R4618" s="30" t="s">
        <v>22</v>
      </c>
      <c r="S4618" s="30" t="s">
        <v>22</v>
      </c>
      <c r="T4618" s="30" t="s">
        <v>22</v>
      </c>
      <c r="U4618" s="30" t="s">
        <v>22</v>
      </c>
      <c r="V4618" s="30" t="s">
        <v>22</v>
      </c>
      <c r="W4618" s="30" t="s">
        <v>16</v>
      </c>
      <c r="X4618" s="54">
        <v>0.06</v>
      </c>
      <c r="Y4618" s="30" t="s">
        <v>23</v>
      </c>
      <c r="Z4618" s="30" t="s">
        <v>11942</v>
      </c>
      <c r="AA4618" s="30" t="s">
        <v>18409</v>
      </c>
      <c r="AB4618" s="30" t="s">
        <v>14464</v>
      </c>
      <c r="AC4618" s="30" t="s">
        <v>14461</v>
      </c>
      <c r="AD4618" s="29">
        <v>0.6</v>
      </c>
      <c r="AE4618" s="29">
        <v>0.11</v>
      </c>
      <c r="AF4618" s="29">
        <v>0</v>
      </c>
    </row>
    <row r="4619" spans="1:32" x14ac:dyDescent="0.25">
      <c r="A4619" t="s">
        <v>23052</v>
      </c>
      <c r="B4619" t="s">
        <v>23045</v>
      </c>
      <c r="C4619" t="s">
        <v>28</v>
      </c>
      <c r="D4619" t="s">
        <v>9616</v>
      </c>
      <c r="E4619" t="s">
        <v>9617</v>
      </c>
      <c r="F4619" t="s">
        <v>9618</v>
      </c>
      <c r="G4619" t="s">
        <v>18416</v>
      </c>
      <c r="H4619" s="36" t="str">
        <f>IFERROR(HYPERLINK(_xlfn.XLOOKUP(D4619,'[1]Smoothed Fund docs'!A:A,'[1]Smoothed Fund docs'!C:C),"FID"),IF(ISERROR(VLOOKUP(D4619,'[1]PRIIPS KID'!A:A,1,0)),HYPERLINK("https://digital.feprecisionplus.com/documents/quilter/en-gb/"&amp;F4619&amp;"/KI","KIID"),HYPERLINK("https://digital.feprecisionplus.com/documents/quilter/en-gb/"&amp;F4619&amp;"/PK","KID")))</f>
        <v>KIID</v>
      </c>
      <c r="I4619" s="29">
        <v>0.6</v>
      </c>
      <c r="J4619" s="29">
        <v>0.6</v>
      </c>
      <c r="K4619" s="30">
        <v>0</v>
      </c>
      <c r="L4619" s="29">
        <v>0.6</v>
      </c>
      <c r="M4619" s="30">
        <v>0</v>
      </c>
      <c r="N4619" s="29">
        <v>0.6</v>
      </c>
      <c r="O4619" s="30">
        <v>0</v>
      </c>
      <c r="P4619" s="30">
        <v>0</v>
      </c>
      <c r="Q4619" s="30" t="s">
        <v>22</v>
      </c>
      <c r="R4619" s="30" t="s">
        <v>22</v>
      </c>
      <c r="S4619" s="30" t="s">
        <v>22</v>
      </c>
      <c r="T4619" s="30" t="s">
        <v>22</v>
      </c>
      <c r="U4619" s="30" t="s">
        <v>22</v>
      </c>
      <c r="V4619" s="30" t="s">
        <v>22</v>
      </c>
      <c r="W4619" s="30" t="s">
        <v>16</v>
      </c>
      <c r="X4619" s="54">
        <v>0.06</v>
      </c>
      <c r="Y4619" s="30" t="s">
        <v>23</v>
      </c>
      <c r="Z4619" s="30" t="s">
        <v>11942</v>
      </c>
      <c r="AA4619" s="30" t="s">
        <v>18409</v>
      </c>
      <c r="AB4619" s="30" t="s">
        <v>14464</v>
      </c>
      <c r="AC4619" s="30" t="s">
        <v>14461</v>
      </c>
      <c r="AD4619" s="29">
        <v>0.6</v>
      </c>
      <c r="AE4619" s="29">
        <v>0.11</v>
      </c>
      <c r="AF4619" s="29">
        <v>0</v>
      </c>
    </row>
    <row r="4620" spans="1:32" x14ac:dyDescent="0.25">
      <c r="A4620" t="s">
        <v>24482</v>
      </c>
      <c r="B4620" t="s">
        <v>23045</v>
      </c>
      <c r="C4620" t="s">
        <v>18</v>
      </c>
      <c r="D4620" t="s">
        <v>24483</v>
      </c>
      <c r="E4620" t="s">
        <v>24484</v>
      </c>
      <c r="F4620" t="s">
        <v>24485</v>
      </c>
      <c r="G4620" t="s">
        <v>18416</v>
      </c>
      <c r="H4620" s="36" t="str">
        <f>IFERROR(HYPERLINK(_xlfn.XLOOKUP(D4620,'[1]Smoothed Fund docs'!A:A,'[1]Smoothed Fund docs'!C:C),"FID"),IF(ISERROR(VLOOKUP(D4620,'[1]PRIIPS KID'!A:A,1,0)),HYPERLINK("https://digital.feprecisionplus.com/documents/quilter/en-gb/"&amp;F4620&amp;"/KI","KIID"),HYPERLINK("https://digital.feprecisionplus.com/documents/quilter/en-gb/"&amp;F4620&amp;"/PK","KID")))</f>
        <v>KIID</v>
      </c>
      <c r="I4620" s="29">
        <v>0.6</v>
      </c>
      <c r="J4620" s="29">
        <v>0.6</v>
      </c>
      <c r="K4620" s="30">
        <v>0</v>
      </c>
      <c r="L4620" s="29">
        <v>0.6</v>
      </c>
      <c r="M4620" s="30">
        <v>0</v>
      </c>
      <c r="N4620" s="29">
        <v>0.6</v>
      </c>
      <c r="O4620" s="30">
        <v>0</v>
      </c>
      <c r="P4620" s="30">
        <v>0</v>
      </c>
      <c r="Q4620" s="30" t="s">
        <v>22</v>
      </c>
      <c r="R4620" s="30" t="s">
        <v>22</v>
      </c>
      <c r="S4620" s="30" t="s">
        <v>22</v>
      </c>
      <c r="T4620" s="30" t="s">
        <v>22</v>
      </c>
      <c r="U4620" s="30" t="s">
        <v>22</v>
      </c>
      <c r="V4620" s="30" t="s">
        <v>22</v>
      </c>
      <c r="W4620" s="30" t="s">
        <v>37</v>
      </c>
      <c r="X4620" s="54">
        <v>0.06</v>
      </c>
      <c r="Y4620" s="30" t="s">
        <v>23</v>
      </c>
      <c r="Z4620" s="30" t="s">
        <v>11942</v>
      </c>
      <c r="AA4620" s="30" t="s">
        <v>18409</v>
      </c>
      <c r="AB4620" s="30" t="s">
        <v>14410</v>
      </c>
      <c r="AC4620" s="30" t="s">
        <v>14407</v>
      </c>
      <c r="AD4620" s="29">
        <v>0.6</v>
      </c>
      <c r="AE4620" s="29">
        <v>0.03</v>
      </c>
      <c r="AF4620" s="29">
        <v>0</v>
      </c>
    </row>
    <row r="4621" spans="1:32" x14ac:dyDescent="0.25">
      <c r="A4621" t="s">
        <v>9619</v>
      </c>
      <c r="B4621" t="s">
        <v>23045</v>
      </c>
      <c r="C4621" t="s">
        <v>18</v>
      </c>
      <c r="D4621" t="s">
        <v>9620</v>
      </c>
      <c r="E4621" t="s">
        <v>9621</v>
      </c>
      <c r="F4621" t="s">
        <v>9622</v>
      </c>
      <c r="G4621" t="s">
        <v>18416</v>
      </c>
      <c r="H4621" s="36" t="str">
        <f>IFERROR(HYPERLINK(_xlfn.XLOOKUP(D4621,'[1]Smoothed Fund docs'!A:A,'[1]Smoothed Fund docs'!C:C),"FID"),IF(ISERROR(VLOOKUP(D4621,'[1]PRIIPS KID'!A:A,1,0)),HYPERLINK("https://digital.feprecisionplus.com/documents/quilter/en-gb/"&amp;F4621&amp;"/KI","KIID"),HYPERLINK("https://digital.feprecisionplus.com/documents/quilter/en-gb/"&amp;F4621&amp;"/PK","KID")))</f>
        <v>KIID</v>
      </c>
      <c r="I4621" s="29">
        <v>0.6</v>
      </c>
      <c r="J4621" s="29">
        <v>0.6</v>
      </c>
      <c r="K4621" s="30">
        <v>0</v>
      </c>
      <c r="L4621" s="29">
        <v>0.6</v>
      </c>
      <c r="M4621" s="30">
        <v>0</v>
      </c>
      <c r="N4621" s="29">
        <v>0.6</v>
      </c>
      <c r="O4621" s="30">
        <v>0</v>
      </c>
      <c r="P4621" s="30">
        <v>0</v>
      </c>
      <c r="Q4621" s="30" t="s">
        <v>22</v>
      </c>
      <c r="R4621" s="30" t="s">
        <v>22</v>
      </c>
      <c r="S4621" s="30" t="s">
        <v>22</v>
      </c>
      <c r="T4621" s="30" t="s">
        <v>22</v>
      </c>
      <c r="U4621" s="30" t="s">
        <v>22</v>
      </c>
      <c r="V4621" s="30" t="s">
        <v>22</v>
      </c>
      <c r="W4621" s="30" t="s">
        <v>37</v>
      </c>
      <c r="X4621" s="54">
        <v>0.04</v>
      </c>
      <c r="Y4621" s="30" t="s">
        <v>23</v>
      </c>
      <c r="Z4621" s="30" t="s">
        <v>11942</v>
      </c>
      <c r="AA4621" s="30" t="s">
        <v>18409</v>
      </c>
      <c r="AB4621" s="30" t="s">
        <v>14410</v>
      </c>
      <c r="AC4621" s="30" t="s">
        <v>14407</v>
      </c>
      <c r="AD4621" s="29">
        <v>0.6</v>
      </c>
      <c r="AE4621" s="29">
        <v>0.08</v>
      </c>
      <c r="AF4621" s="29">
        <v>0</v>
      </c>
    </row>
    <row r="4622" spans="1:32" x14ac:dyDescent="0.25">
      <c r="A4622" t="s">
        <v>9623</v>
      </c>
      <c r="B4622" t="s">
        <v>23045</v>
      </c>
      <c r="C4622" t="s">
        <v>28</v>
      </c>
      <c r="D4622" t="s">
        <v>9624</v>
      </c>
      <c r="E4622" t="s">
        <v>9625</v>
      </c>
      <c r="F4622" t="s">
        <v>9626</v>
      </c>
      <c r="G4622" t="s">
        <v>18416</v>
      </c>
      <c r="H4622" s="36" t="str">
        <f>IFERROR(HYPERLINK(_xlfn.XLOOKUP(D4622,'[1]Smoothed Fund docs'!A:A,'[1]Smoothed Fund docs'!C:C),"FID"),IF(ISERROR(VLOOKUP(D4622,'[1]PRIIPS KID'!A:A,1,0)),HYPERLINK("https://digital.feprecisionplus.com/documents/quilter/en-gb/"&amp;F4622&amp;"/KI","KIID"),HYPERLINK("https://digital.feprecisionplus.com/documents/quilter/en-gb/"&amp;F4622&amp;"/PK","KID")))</f>
        <v>KIID</v>
      </c>
      <c r="I4622" s="29">
        <v>0.6</v>
      </c>
      <c r="J4622" s="29">
        <v>0.6</v>
      </c>
      <c r="K4622" s="30">
        <v>0</v>
      </c>
      <c r="L4622" s="29">
        <v>0.6</v>
      </c>
      <c r="M4622" s="30">
        <v>0</v>
      </c>
      <c r="N4622" s="29">
        <v>0.6</v>
      </c>
      <c r="O4622" s="30">
        <v>0</v>
      </c>
      <c r="P4622" s="30">
        <v>0</v>
      </c>
      <c r="Q4622" s="30" t="s">
        <v>22</v>
      </c>
      <c r="R4622" s="30" t="s">
        <v>22</v>
      </c>
      <c r="S4622" s="30" t="s">
        <v>22</v>
      </c>
      <c r="T4622" s="30" t="s">
        <v>22</v>
      </c>
      <c r="U4622" s="30" t="s">
        <v>22</v>
      </c>
      <c r="V4622" s="30" t="s">
        <v>22</v>
      </c>
      <c r="W4622" s="30" t="s">
        <v>37</v>
      </c>
      <c r="X4622" s="54">
        <v>0.04</v>
      </c>
      <c r="Y4622" s="30" t="s">
        <v>23</v>
      </c>
      <c r="Z4622" s="30" t="s">
        <v>11942</v>
      </c>
      <c r="AA4622" s="30" t="s">
        <v>18409</v>
      </c>
      <c r="AB4622" s="30" t="s">
        <v>14410</v>
      </c>
      <c r="AC4622" s="30" t="s">
        <v>14407</v>
      </c>
      <c r="AD4622" s="29">
        <v>0.6</v>
      </c>
      <c r="AE4622" s="29">
        <v>0.08</v>
      </c>
      <c r="AF4622" s="29">
        <v>0</v>
      </c>
    </row>
    <row r="4623" spans="1:32" x14ac:dyDescent="0.25">
      <c r="A4623" t="s">
        <v>23053</v>
      </c>
      <c r="B4623" t="s">
        <v>23045</v>
      </c>
      <c r="C4623" t="s">
        <v>18</v>
      </c>
      <c r="D4623" t="s">
        <v>23054</v>
      </c>
      <c r="E4623" t="s">
        <v>23055</v>
      </c>
      <c r="F4623" t="s">
        <v>23056</v>
      </c>
      <c r="G4623" t="s">
        <v>18416</v>
      </c>
      <c r="H4623" s="36" t="str">
        <f>IFERROR(HYPERLINK(_xlfn.XLOOKUP(D4623,'[1]Smoothed Fund docs'!A:A,'[1]Smoothed Fund docs'!C:C),"FID"),IF(ISERROR(VLOOKUP(D4623,'[1]PRIIPS KID'!A:A,1,0)),HYPERLINK("https://digital.feprecisionplus.com/documents/quilter/en-gb/"&amp;F4623&amp;"/KI","KIID"),HYPERLINK("https://digital.feprecisionplus.com/documents/quilter/en-gb/"&amp;F4623&amp;"/PK","KID")))</f>
        <v>KIID</v>
      </c>
      <c r="I4623" s="29">
        <v>0.6</v>
      </c>
      <c r="J4623" s="29">
        <v>0.6</v>
      </c>
      <c r="K4623" s="30">
        <v>0</v>
      </c>
      <c r="L4623" s="29">
        <v>0.6</v>
      </c>
      <c r="M4623" s="30">
        <v>0</v>
      </c>
      <c r="N4623" s="29">
        <v>0.6</v>
      </c>
      <c r="O4623" s="30">
        <v>0</v>
      </c>
      <c r="P4623" s="30">
        <v>0</v>
      </c>
      <c r="Q4623" s="30" t="s">
        <v>22</v>
      </c>
      <c r="R4623" s="30" t="s">
        <v>22</v>
      </c>
      <c r="S4623" s="30" t="s">
        <v>22</v>
      </c>
      <c r="T4623" s="30" t="s">
        <v>22</v>
      </c>
      <c r="U4623" s="30" t="s">
        <v>22</v>
      </c>
      <c r="V4623" s="30" t="s">
        <v>22</v>
      </c>
      <c r="W4623" s="30" t="s">
        <v>50</v>
      </c>
      <c r="X4623" s="54">
        <v>0.04</v>
      </c>
      <c r="Y4623" s="30" t="s">
        <v>23</v>
      </c>
      <c r="Z4623" s="30" t="s">
        <v>11942</v>
      </c>
      <c r="AA4623" s="30" t="s">
        <v>18409</v>
      </c>
      <c r="AB4623" s="30" t="s">
        <v>14408</v>
      </c>
      <c r="AC4623" s="30" t="s">
        <v>14407</v>
      </c>
      <c r="AD4623" s="29">
        <v>0.6</v>
      </c>
      <c r="AE4623" s="29">
        <v>7.0000000000000007E-2</v>
      </c>
      <c r="AF4623" s="29">
        <v>0</v>
      </c>
    </row>
    <row r="4624" spans="1:32" x14ac:dyDescent="0.25">
      <c r="A4624" t="s">
        <v>9627</v>
      </c>
      <c r="B4624" t="s">
        <v>23045</v>
      </c>
      <c r="C4624" t="s">
        <v>18</v>
      </c>
      <c r="D4624" t="s">
        <v>9628</v>
      </c>
      <c r="E4624" t="s">
        <v>9629</v>
      </c>
      <c r="F4624" t="s">
        <v>9630</v>
      </c>
      <c r="G4624" t="s">
        <v>18416</v>
      </c>
      <c r="H4624" s="36" t="str">
        <f>IFERROR(HYPERLINK(_xlfn.XLOOKUP(D4624,'[1]Smoothed Fund docs'!A:A,'[1]Smoothed Fund docs'!C:C),"FID"),IF(ISERROR(VLOOKUP(D4624,'[1]PRIIPS KID'!A:A,1,0)),HYPERLINK("https://digital.feprecisionplus.com/documents/quilter/en-gb/"&amp;F4624&amp;"/KI","KIID"),HYPERLINK("https://digital.feprecisionplus.com/documents/quilter/en-gb/"&amp;F4624&amp;"/PK","KID")))</f>
        <v>KIID</v>
      </c>
      <c r="I4624" s="29">
        <v>0.3</v>
      </c>
      <c r="J4624" s="29">
        <v>0.3</v>
      </c>
      <c r="K4624" s="30">
        <v>0</v>
      </c>
      <c r="L4624" s="29">
        <v>0.3</v>
      </c>
      <c r="M4624" s="30">
        <v>0</v>
      </c>
      <c r="N4624" s="29">
        <v>0.3</v>
      </c>
      <c r="O4624" s="30">
        <v>0</v>
      </c>
      <c r="P4624" s="30">
        <v>0</v>
      </c>
      <c r="Q4624" s="30" t="s">
        <v>22</v>
      </c>
      <c r="R4624" s="30" t="s">
        <v>22</v>
      </c>
      <c r="S4624" s="30" t="s">
        <v>22</v>
      </c>
      <c r="T4624" s="30" t="s">
        <v>22</v>
      </c>
      <c r="U4624" s="30" t="s">
        <v>22</v>
      </c>
      <c r="V4624" s="30" t="s">
        <v>22</v>
      </c>
      <c r="W4624" s="30" t="s">
        <v>152</v>
      </c>
      <c r="X4624" s="54">
        <v>0.06</v>
      </c>
      <c r="Y4624" s="30" t="s">
        <v>23</v>
      </c>
      <c r="Z4624" s="30" t="s">
        <v>11942</v>
      </c>
      <c r="AA4624" s="30" t="s">
        <v>18409</v>
      </c>
      <c r="AB4624" s="30" t="s">
        <v>14486</v>
      </c>
      <c r="AC4624" s="30" t="s">
        <v>14446</v>
      </c>
      <c r="AD4624" s="29">
        <v>0.3</v>
      </c>
      <c r="AE4624" s="29">
        <v>0</v>
      </c>
      <c r="AF4624" s="29">
        <v>0</v>
      </c>
    </row>
    <row r="4625" spans="1:32" x14ac:dyDescent="0.25">
      <c r="A4625" t="s">
        <v>9631</v>
      </c>
      <c r="B4625" t="s">
        <v>23045</v>
      </c>
      <c r="C4625" t="s">
        <v>28</v>
      </c>
      <c r="D4625" t="s">
        <v>9632</v>
      </c>
      <c r="E4625" t="s">
        <v>9633</v>
      </c>
      <c r="F4625" t="s">
        <v>9634</v>
      </c>
      <c r="G4625" t="s">
        <v>18416</v>
      </c>
      <c r="H4625" s="36" t="str">
        <f>IFERROR(HYPERLINK(_xlfn.XLOOKUP(D4625,'[1]Smoothed Fund docs'!A:A,'[1]Smoothed Fund docs'!C:C),"FID"),IF(ISERROR(VLOOKUP(D4625,'[1]PRIIPS KID'!A:A,1,0)),HYPERLINK("https://digital.feprecisionplus.com/documents/quilter/en-gb/"&amp;F4625&amp;"/KI","KIID"),HYPERLINK("https://digital.feprecisionplus.com/documents/quilter/en-gb/"&amp;F4625&amp;"/PK","KID")))</f>
        <v>KIID</v>
      </c>
      <c r="I4625" s="29">
        <v>0.3</v>
      </c>
      <c r="J4625" s="29">
        <v>0.3</v>
      </c>
      <c r="K4625" s="30">
        <v>0</v>
      </c>
      <c r="L4625" s="29">
        <v>0.3</v>
      </c>
      <c r="M4625" s="30">
        <v>0</v>
      </c>
      <c r="N4625" s="29">
        <v>0.3</v>
      </c>
      <c r="O4625" s="30">
        <v>0</v>
      </c>
      <c r="P4625" s="30">
        <v>0</v>
      </c>
      <c r="Q4625" s="30" t="s">
        <v>22</v>
      </c>
      <c r="R4625" s="30" t="s">
        <v>22</v>
      </c>
      <c r="S4625" s="30" t="s">
        <v>22</v>
      </c>
      <c r="T4625" s="30" t="s">
        <v>22</v>
      </c>
      <c r="U4625" s="30" t="s">
        <v>22</v>
      </c>
      <c r="V4625" s="30" t="s">
        <v>22</v>
      </c>
      <c r="W4625" s="30" t="s">
        <v>152</v>
      </c>
      <c r="X4625" s="54">
        <v>0.06</v>
      </c>
      <c r="Y4625" s="30" t="s">
        <v>23</v>
      </c>
      <c r="Z4625" s="30" t="s">
        <v>11942</v>
      </c>
      <c r="AA4625" s="30" t="s">
        <v>18409</v>
      </c>
      <c r="AB4625" s="30" t="s">
        <v>14486</v>
      </c>
      <c r="AC4625" s="30" t="s">
        <v>14446</v>
      </c>
      <c r="AD4625" s="29">
        <v>0.3</v>
      </c>
      <c r="AE4625" s="29">
        <v>0</v>
      </c>
      <c r="AF4625" s="29">
        <v>0</v>
      </c>
    </row>
    <row r="4626" spans="1:32" x14ac:dyDescent="0.25">
      <c r="A4626" t="s">
        <v>9635</v>
      </c>
      <c r="B4626" t="s">
        <v>23045</v>
      </c>
      <c r="C4626" t="s">
        <v>28</v>
      </c>
      <c r="D4626" t="s">
        <v>9636</v>
      </c>
      <c r="E4626" t="s">
        <v>9637</v>
      </c>
      <c r="F4626" t="s">
        <v>9638</v>
      </c>
      <c r="G4626" t="s">
        <v>18416</v>
      </c>
      <c r="H4626" s="36" t="str">
        <f>IFERROR(HYPERLINK(_xlfn.XLOOKUP(D4626,'[1]Smoothed Fund docs'!A:A,'[1]Smoothed Fund docs'!C:C),"FID"),IF(ISERROR(VLOOKUP(D4626,'[1]PRIIPS KID'!A:A,1,0)),HYPERLINK("https://digital.feprecisionplus.com/documents/quilter/en-gb/"&amp;F4626&amp;"/KI","KIID"),HYPERLINK("https://digital.feprecisionplus.com/documents/quilter/en-gb/"&amp;F4626&amp;"/PK","KID")))</f>
        <v>KIID</v>
      </c>
      <c r="I4626" s="29">
        <v>0.3</v>
      </c>
      <c r="J4626" s="29">
        <v>0.3</v>
      </c>
      <c r="K4626" s="30">
        <v>0</v>
      </c>
      <c r="L4626" s="29">
        <v>0.3</v>
      </c>
      <c r="M4626" s="30">
        <v>0</v>
      </c>
      <c r="N4626" s="29">
        <v>0.3</v>
      </c>
      <c r="O4626" s="30">
        <v>0</v>
      </c>
      <c r="P4626" s="30">
        <v>0</v>
      </c>
      <c r="Q4626" s="30" t="s">
        <v>22</v>
      </c>
      <c r="R4626" s="30" t="s">
        <v>22</v>
      </c>
      <c r="S4626" s="30" t="s">
        <v>22</v>
      </c>
      <c r="T4626" s="30" t="s">
        <v>22</v>
      </c>
      <c r="U4626" s="30" t="s">
        <v>22</v>
      </c>
      <c r="V4626" s="30" t="s">
        <v>22</v>
      </c>
      <c r="W4626" s="30" t="s">
        <v>152</v>
      </c>
      <c r="X4626" s="54">
        <v>0.02</v>
      </c>
      <c r="Y4626" s="30" t="s">
        <v>23</v>
      </c>
      <c r="Z4626" s="30" t="s">
        <v>11942</v>
      </c>
      <c r="AA4626" s="30" t="s">
        <v>18409</v>
      </c>
      <c r="AB4626" s="30" t="s">
        <v>14498</v>
      </c>
      <c r="AC4626" s="30" t="s">
        <v>14405</v>
      </c>
      <c r="AD4626" s="29">
        <v>0.3</v>
      </c>
      <c r="AE4626" s="29">
        <v>0.02</v>
      </c>
      <c r="AF4626" s="29">
        <v>0</v>
      </c>
    </row>
    <row r="4627" spans="1:32" x14ac:dyDescent="0.25">
      <c r="A4627" t="s">
        <v>9639</v>
      </c>
      <c r="B4627" t="s">
        <v>23045</v>
      </c>
      <c r="C4627" t="s">
        <v>28</v>
      </c>
      <c r="D4627" t="s">
        <v>9640</v>
      </c>
      <c r="E4627" t="s">
        <v>9641</v>
      </c>
      <c r="F4627" t="s">
        <v>9642</v>
      </c>
      <c r="G4627" t="s">
        <v>18444</v>
      </c>
      <c r="H4627" s="36" t="str">
        <f>IFERROR(HYPERLINK(_xlfn.XLOOKUP(D4627,'[1]Smoothed Fund docs'!A:A,'[1]Smoothed Fund docs'!C:C),"FID"),IF(ISERROR(VLOOKUP(D4627,'[1]PRIIPS KID'!A:A,1,0)),HYPERLINK("https://digital.feprecisionplus.com/documents/quilter/en-gb/"&amp;F4627&amp;"/KI","KIID"),HYPERLINK("https://digital.feprecisionplus.com/documents/quilter/en-gb/"&amp;F4627&amp;"/PK","KID")))</f>
        <v>KIID</v>
      </c>
      <c r="I4627" s="29">
        <v>0.24</v>
      </c>
      <c r="J4627" s="29">
        <v>0.24</v>
      </c>
      <c r="K4627" s="30">
        <v>0</v>
      </c>
      <c r="L4627" s="29">
        <v>0.24</v>
      </c>
      <c r="M4627" s="30">
        <v>0</v>
      </c>
      <c r="N4627" s="29">
        <v>0.24</v>
      </c>
      <c r="O4627" s="30">
        <v>0</v>
      </c>
      <c r="P4627" s="30">
        <v>0</v>
      </c>
      <c r="Q4627" s="30" t="s">
        <v>22</v>
      </c>
      <c r="R4627" s="30" t="s">
        <v>22</v>
      </c>
      <c r="S4627" s="30" t="s">
        <v>22</v>
      </c>
      <c r="T4627" s="30" t="s">
        <v>22</v>
      </c>
      <c r="U4627" s="30" t="s">
        <v>22</v>
      </c>
      <c r="V4627" s="30" t="s">
        <v>22</v>
      </c>
      <c r="W4627" s="30" t="s">
        <v>152</v>
      </c>
      <c r="X4627" s="54">
        <v>0.02</v>
      </c>
      <c r="Y4627" s="30" t="s">
        <v>23</v>
      </c>
      <c r="Z4627" s="30" t="s">
        <v>11942</v>
      </c>
      <c r="AA4627" s="30" t="s">
        <v>18409</v>
      </c>
      <c r="AB4627" s="30" t="s">
        <v>14447</v>
      </c>
      <c r="AC4627" s="30" t="s">
        <v>14446</v>
      </c>
      <c r="AD4627" s="29">
        <v>0.24</v>
      </c>
      <c r="AE4627" s="29">
        <v>0</v>
      </c>
      <c r="AF4627" s="29">
        <v>0</v>
      </c>
    </row>
    <row r="4628" spans="1:32" x14ac:dyDescent="0.25">
      <c r="A4628" t="s">
        <v>24486</v>
      </c>
      <c r="B4628" t="s">
        <v>23045</v>
      </c>
      <c r="C4628" t="s">
        <v>18</v>
      </c>
      <c r="D4628" t="s">
        <v>24487</v>
      </c>
      <c r="E4628" t="s">
        <v>24488</v>
      </c>
      <c r="F4628" t="s">
        <v>24489</v>
      </c>
      <c r="G4628" t="s">
        <v>18416</v>
      </c>
      <c r="H4628" s="36" t="str">
        <f>IFERROR(HYPERLINK(_xlfn.XLOOKUP(D4628,'[1]Smoothed Fund docs'!A:A,'[1]Smoothed Fund docs'!C:C),"FID"),IF(ISERROR(VLOOKUP(D4628,'[1]PRIIPS KID'!A:A,1,0)),HYPERLINK("https://digital.feprecisionplus.com/documents/quilter/en-gb/"&amp;F4628&amp;"/KI","KIID"),HYPERLINK("https://digital.feprecisionplus.com/documents/quilter/en-gb/"&amp;F4628&amp;"/PK","KID")))</f>
        <v>KIID</v>
      </c>
      <c r="I4628" s="29">
        <v>0.11</v>
      </c>
      <c r="J4628" s="29">
        <v>0.11</v>
      </c>
      <c r="K4628" s="30">
        <v>0</v>
      </c>
      <c r="L4628" s="29">
        <v>0.11</v>
      </c>
      <c r="M4628" s="30">
        <v>0</v>
      </c>
      <c r="N4628" s="29">
        <v>0.11</v>
      </c>
      <c r="O4628" s="30">
        <v>0</v>
      </c>
      <c r="P4628" s="30">
        <v>0</v>
      </c>
      <c r="Q4628" s="30" t="s">
        <v>22</v>
      </c>
      <c r="R4628" s="30" t="s">
        <v>22</v>
      </c>
      <c r="S4628" s="30" t="s">
        <v>22</v>
      </c>
      <c r="T4628" s="30" t="s">
        <v>22</v>
      </c>
      <c r="U4628" s="30" t="s">
        <v>22</v>
      </c>
      <c r="V4628" s="30" t="s">
        <v>22</v>
      </c>
      <c r="W4628" s="30" t="s">
        <v>16</v>
      </c>
      <c r="X4628" s="54">
        <v>0.06</v>
      </c>
      <c r="Y4628" s="30" t="s">
        <v>23</v>
      </c>
      <c r="Z4628" s="30" t="s">
        <v>11942</v>
      </c>
      <c r="AA4628" s="30" t="s">
        <v>18409</v>
      </c>
      <c r="AB4628" s="30" t="s">
        <v>14466</v>
      </c>
      <c r="AC4628" s="30" t="s">
        <v>14467</v>
      </c>
      <c r="AD4628" s="29">
        <v>0.11</v>
      </c>
      <c r="AE4628" s="29">
        <v>0</v>
      </c>
      <c r="AF4628" s="29">
        <v>0</v>
      </c>
    </row>
    <row r="4629" spans="1:32" x14ac:dyDescent="0.25">
      <c r="A4629" t="s">
        <v>9643</v>
      </c>
      <c r="B4629" t="s">
        <v>23045</v>
      </c>
      <c r="C4629" t="s">
        <v>18</v>
      </c>
      <c r="D4629" t="s">
        <v>9644</v>
      </c>
      <c r="E4629" t="s">
        <v>9645</v>
      </c>
      <c r="F4629" t="s">
        <v>9646</v>
      </c>
      <c r="G4629" t="s">
        <v>18416</v>
      </c>
      <c r="H4629" s="36" t="str">
        <f>IFERROR(HYPERLINK(_xlfn.XLOOKUP(D4629,'[1]Smoothed Fund docs'!A:A,'[1]Smoothed Fund docs'!C:C),"FID"),IF(ISERROR(VLOOKUP(D4629,'[1]PRIIPS KID'!A:A,1,0)),HYPERLINK("https://digital.feprecisionplus.com/documents/quilter/en-gb/"&amp;F4629&amp;"/KI","KIID"),HYPERLINK("https://digital.feprecisionplus.com/documents/quilter/en-gb/"&amp;F4629&amp;"/PK","KID")))</f>
        <v>KIID</v>
      </c>
      <c r="I4629" s="29">
        <v>0.35</v>
      </c>
      <c r="J4629" s="29">
        <v>0.35</v>
      </c>
      <c r="K4629" s="30">
        <v>0</v>
      </c>
      <c r="L4629" s="29">
        <v>0.35</v>
      </c>
      <c r="M4629" s="30">
        <v>0</v>
      </c>
      <c r="N4629" s="29">
        <v>0.35</v>
      </c>
      <c r="O4629" s="30">
        <v>0</v>
      </c>
      <c r="P4629" s="30">
        <v>0</v>
      </c>
      <c r="Q4629" s="30" t="s">
        <v>22</v>
      </c>
      <c r="R4629" s="30" t="s">
        <v>22</v>
      </c>
      <c r="S4629" s="30" t="s">
        <v>22</v>
      </c>
      <c r="T4629" s="30" t="s">
        <v>22</v>
      </c>
      <c r="U4629" s="30" t="s">
        <v>22</v>
      </c>
      <c r="V4629" s="30" t="s">
        <v>22</v>
      </c>
      <c r="W4629" s="30" t="s">
        <v>152</v>
      </c>
      <c r="X4629" s="54">
        <v>0.02</v>
      </c>
      <c r="Y4629" s="30" t="s">
        <v>23</v>
      </c>
      <c r="Z4629" s="30" t="s">
        <v>11942</v>
      </c>
      <c r="AA4629" s="30" t="s">
        <v>18409</v>
      </c>
      <c r="AB4629" s="30" t="s">
        <v>14471</v>
      </c>
      <c r="AC4629" s="30" t="s">
        <v>14446</v>
      </c>
      <c r="AD4629" s="29">
        <v>0.35</v>
      </c>
      <c r="AE4629" s="29">
        <v>0</v>
      </c>
      <c r="AF4629" s="29">
        <v>0</v>
      </c>
    </row>
    <row r="4630" spans="1:32" x14ac:dyDescent="0.25">
      <c r="A4630" t="s">
        <v>9647</v>
      </c>
      <c r="B4630" t="s">
        <v>23045</v>
      </c>
      <c r="C4630" t="s">
        <v>28</v>
      </c>
      <c r="D4630" t="s">
        <v>9648</v>
      </c>
      <c r="E4630" t="s">
        <v>9649</v>
      </c>
      <c r="F4630" t="s">
        <v>9650</v>
      </c>
      <c r="G4630" t="s">
        <v>18416</v>
      </c>
      <c r="H4630" s="36" t="str">
        <f>IFERROR(HYPERLINK(_xlfn.XLOOKUP(D4630,'[1]Smoothed Fund docs'!A:A,'[1]Smoothed Fund docs'!C:C),"FID"),IF(ISERROR(VLOOKUP(D4630,'[1]PRIIPS KID'!A:A,1,0)),HYPERLINK("https://digital.feprecisionplus.com/documents/quilter/en-gb/"&amp;F4630&amp;"/KI","KIID"),HYPERLINK("https://digital.feprecisionplus.com/documents/quilter/en-gb/"&amp;F4630&amp;"/PK","KID")))</f>
        <v>KIID</v>
      </c>
      <c r="I4630" s="29">
        <v>0.35</v>
      </c>
      <c r="J4630" s="29">
        <v>0.35</v>
      </c>
      <c r="K4630" s="30">
        <v>0</v>
      </c>
      <c r="L4630" s="29">
        <v>0.35</v>
      </c>
      <c r="M4630" s="30">
        <v>0</v>
      </c>
      <c r="N4630" s="29">
        <v>0.35</v>
      </c>
      <c r="O4630" s="30">
        <v>0</v>
      </c>
      <c r="P4630" s="30">
        <v>0</v>
      </c>
      <c r="Q4630" s="30" t="s">
        <v>22</v>
      </c>
      <c r="R4630" s="30" t="s">
        <v>22</v>
      </c>
      <c r="S4630" s="30" t="s">
        <v>22</v>
      </c>
      <c r="T4630" s="30" t="s">
        <v>22</v>
      </c>
      <c r="U4630" s="30" t="s">
        <v>22</v>
      </c>
      <c r="V4630" s="30" t="s">
        <v>22</v>
      </c>
      <c r="W4630" s="30" t="s">
        <v>152</v>
      </c>
      <c r="X4630" s="54">
        <v>0.02</v>
      </c>
      <c r="Y4630" s="30" t="s">
        <v>23</v>
      </c>
      <c r="Z4630" s="30" t="s">
        <v>11942</v>
      </c>
      <c r="AA4630" s="30" t="s">
        <v>18409</v>
      </c>
      <c r="AB4630" s="30" t="s">
        <v>14471</v>
      </c>
      <c r="AC4630" s="30" t="s">
        <v>14446</v>
      </c>
      <c r="AD4630" s="29">
        <v>0.35</v>
      </c>
      <c r="AE4630" s="29">
        <v>0</v>
      </c>
      <c r="AF4630" s="29">
        <v>0</v>
      </c>
    </row>
    <row r="4631" spans="1:32" x14ac:dyDescent="0.25">
      <c r="A4631" t="s">
        <v>9651</v>
      </c>
      <c r="B4631" t="s">
        <v>23045</v>
      </c>
      <c r="C4631" t="s">
        <v>28</v>
      </c>
      <c r="D4631" t="s">
        <v>9652</v>
      </c>
      <c r="E4631" t="s">
        <v>9653</v>
      </c>
      <c r="F4631" t="s">
        <v>9654</v>
      </c>
      <c r="G4631" t="s">
        <v>18416</v>
      </c>
      <c r="H4631" s="36" t="str">
        <f>IFERROR(HYPERLINK(_xlfn.XLOOKUP(D4631,'[1]Smoothed Fund docs'!A:A,'[1]Smoothed Fund docs'!C:C),"FID"),IF(ISERROR(VLOOKUP(D4631,'[1]PRIIPS KID'!A:A,1,0)),HYPERLINK("https://digital.feprecisionplus.com/documents/quilter/en-gb/"&amp;F4631&amp;"/KI","KIID"),HYPERLINK("https://digital.feprecisionplus.com/documents/quilter/en-gb/"&amp;F4631&amp;"/PK","KID")))</f>
        <v>KIID</v>
      </c>
      <c r="I4631" s="29">
        <v>0.28999999999999998</v>
      </c>
      <c r="J4631" s="29">
        <v>0.28999999999999998</v>
      </c>
      <c r="K4631" s="30">
        <v>0</v>
      </c>
      <c r="L4631" s="29">
        <v>0.28999999999999998</v>
      </c>
      <c r="M4631" s="30">
        <v>0</v>
      </c>
      <c r="N4631" s="29">
        <v>0.28999999999999998</v>
      </c>
      <c r="O4631" s="30">
        <v>0</v>
      </c>
      <c r="P4631" s="30">
        <v>0</v>
      </c>
      <c r="Q4631" s="30" t="s">
        <v>22</v>
      </c>
      <c r="R4631" s="30" t="s">
        <v>22</v>
      </c>
      <c r="S4631" s="30" t="s">
        <v>22</v>
      </c>
      <c r="T4631" s="30" t="s">
        <v>22</v>
      </c>
      <c r="U4631" s="30" t="s">
        <v>22</v>
      </c>
      <c r="V4631" s="30" t="s">
        <v>22</v>
      </c>
      <c r="W4631" s="30" t="s">
        <v>152</v>
      </c>
      <c r="X4631" s="54">
        <v>0.02</v>
      </c>
      <c r="Y4631" s="30" t="s">
        <v>23</v>
      </c>
      <c r="Z4631" s="30" t="s">
        <v>11942</v>
      </c>
      <c r="AA4631" s="30" t="s">
        <v>18409</v>
      </c>
      <c r="AB4631" s="30" t="s">
        <v>14445</v>
      </c>
      <c r="AC4631" s="30" t="s">
        <v>14446</v>
      </c>
      <c r="AD4631" s="29">
        <v>0.28999999999999998</v>
      </c>
      <c r="AE4631" s="29">
        <v>0.02</v>
      </c>
      <c r="AF4631" s="29">
        <v>0</v>
      </c>
    </row>
    <row r="4632" spans="1:32" x14ac:dyDescent="0.25">
      <c r="A4632" t="s">
        <v>9655</v>
      </c>
      <c r="B4632" t="s">
        <v>23045</v>
      </c>
      <c r="C4632" t="s">
        <v>28</v>
      </c>
      <c r="D4632" t="s">
        <v>9656</v>
      </c>
      <c r="E4632" t="s">
        <v>9657</v>
      </c>
      <c r="F4632" t="s">
        <v>9658</v>
      </c>
      <c r="G4632" t="s">
        <v>18416</v>
      </c>
      <c r="H4632" s="36" t="str">
        <f>IFERROR(HYPERLINK(_xlfn.XLOOKUP(D4632,'[1]Smoothed Fund docs'!A:A,'[1]Smoothed Fund docs'!C:C),"FID"),IF(ISERROR(VLOOKUP(D4632,'[1]PRIIPS KID'!A:A,1,0)),HYPERLINK("https://digital.feprecisionplus.com/documents/quilter/en-gb/"&amp;F4632&amp;"/KI","KIID"),HYPERLINK("https://digital.feprecisionplus.com/documents/quilter/en-gb/"&amp;F4632&amp;"/PK","KID")))</f>
        <v>KIID</v>
      </c>
      <c r="I4632" s="29">
        <v>0.27</v>
      </c>
      <c r="J4632" s="29">
        <v>0.27</v>
      </c>
      <c r="K4632" s="30">
        <v>0</v>
      </c>
      <c r="L4632" s="29">
        <v>0.27</v>
      </c>
      <c r="M4632" s="30">
        <v>0</v>
      </c>
      <c r="N4632" s="29">
        <v>0.27</v>
      </c>
      <c r="O4632" s="30">
        <v>0</v>
      </c>
      <c r="P4632" s="30">
        <v>0</v>
      </c>
      <c r="Q4632" s="30" t="s">
        <v>22</v>
      </c>
      <c r="R4632" s="30" t="s">
        <v>22</v>
      </c>
      <c r="S4632" s="30" t="s">
        <v>22</v>
      </c>
      <c r="T4632" s="30" t="s">
        <v>22</v>
      </c>
      <c r="U4632" s="30" t="s">
        <v>22</v>
      </c>
      <c r="V4632" s="30" t="s">
        <v>22</v>
      </c>
      <c r="W4632" s="30" t="s">
        <v>152</v>
      </c>
      <c r="X4632" s="54">
        <v>0.02</v>
      </c>
      <c r="Y4632" s="30" t="s">
        <v>23</v>
      </c>
      <c r="Z4632" s="30" t="s">
        <v>11942</v>
      </c>
      <c r="AA4632" s="30" t="s">
        <v>18409</v>
      </c>
      <c r="AB4632" s="30" t="s">
        <v>14465</v>
      </c>
      <c r="AC4632" s="30" t="s">
        <v>14405</v>
      </c>
      <c r="AD4632" s="29">
        <v>0.27</v>
      </c>
      <c r="AE4632" s="29">
        <v>0.02</v>
      </c>
      <c r="AF4632" s="29">
        <v>0</v>
      </c>
    </row>
    <row r="4633" spans="1:32" x14ac:dyDescent="0.25">
      <c r="A4633" t="s">
        <v>24490</v>
      </c>
      <c r="B4633" t="s">
        <v>23045</v>
      </c>
      <c r="C4633" t="s">
        <v>18</v>
      </c>
      <c r="D4633" t="s">
        <v>9546</v>
      </c>
      <c r="E4633" t="s">
        <v>9547</v>
      </c>
      <c r="F4633" t="s">
        <v>9548</v>
      </c>
      <c r="G4633" t="s">
        <v>22</v>
      </c>
      <c r="H4633" s="36" t="str">
        <f>IFERROR(HYPERLINK(_xlfn.XLOOKUP(D4633,'[1]Smoothed Fund docs'!A:A,'[1]Smoothed Fund docs'!C:C),"FID"),IF(ISERROR(VLOOKUP(D4633,'[1]PRIIPS KID'!A:A,1,0)),HYPERLINK("https://digital.feprecisionplus.com/documents/quilter/en-gb/"&amp;F4633&amp;"/KI","KIID"),HYPERLINK("https://digital.feprecisionplus.com/documents/quilter/en-gb/"&amp;F4633&amp;"/PK","KID")))</f>
        <v>KIID</v>
      </c>
      <c r="I4633" s="29">
        <v>0.15</v>
      </c>
      <c r="J4633" s="29">
        <v>0.15</v>
      </c>
      <c r="K4633" s="30">
        <v>0</v>
      </c>
      <c r="L4633" s="29">
        <v>0.15</v>
      </c>
      <c r="M4633" s="30">
        <v>0</v>
      </c>
      <c r="N4633" s="29">
        <v>0.15</v>
      </c>
      <c r="O4633" s="30">
        <v>0</v>
      </c>
      <c r="P4633" s="30">
        <v>0</v>
      </c>
      <c r="Q4633" s="30" t="s">
        <v>22</v>
      </c>
      <c r="R4633" s="30" t="s">
        <v>22</v>
      </c>
      <c r="S4633" s="30" t="s">
        <v>22</v>
      </c>
      <c r="T4633" s="30" t="s">
        <v>22</v>
      </c>
      <c r="U4633" s="30" t="s">
        <v>22</v>
      </c>
      <c r="V4633" s="30" t="s">
        <v>22</v>
      </c>
      <c r="W4633" s="30" t="s">
        <v>152</v>
      </c>
      <c r="X4633" s="54">
        <v>0.02</v>
      </c>
      <c r="Y4633" s="30" t="s">
        <v>23</v>
      </c>
      <c r="Z4633" s="30" t="s">
        <v>11942</v>
      </c>
      <c r="AA4633" s="30" t="s">
        <v>18409</v>
      </c>
      <c r="AB4633" s="30" t="s">
        <v>14484</v>
      </c>
      <c r="AC4633" s="30" t="s">
        <v>14446</v>
      </c>
      <c r="AD4633" s="29">
        <v>0.15</v>
      </c>
      <c r="AE4633" s="29">
        <v>0</v>
      </c>
      <c r="AF4633" s="29">
        <v>0</v>
      </c>
    </row>
    <row r="4634" spans="1:32" x14ac:dyDescent="0.25">
      <c r="A4634" t="s">
        <v>19750</v>
      </c>
      <c r="B4634" t="s">
        <v>23045</v>
      </c>
      <c r="C4634" t="s">
        <v>18</v>
      </c>
      <c r="D4634" t="s">
        <v>19751</v>
      </c>
      <c r="E4634" t="s">
        <v>19752</v>
      </c>
      <c r="F4634" t="s">
        <v>19753</v>
      </c>
      <c r="G4634" t="s">
        <v>22</v>
      </c>
      <c r="H4634" s="36" t="str">
        <f>IFERROR(HYPERLINK(_xlfn.XLOOKUP(D4634,'[1]Smoothed Fund docs'!A:A,'[1]Smoothed Fund docs'!C:C),"FID"),IF(ISERROR(VLOOKUP(D4634,'[1]PRIIPS KID'!A:A,1,0)),HYPERLINK("https://digital.feprecisionplus.com/documents/quilter/en-gb/"&amp;F4634&amp;"/KI","KIID"),HYPERLINK("https://digital.feprecisionplus.com/documents/quilter/en-gb/"&amp;F4634&amp;"/PK","KID")))</f>
        <v>KIID</v>
      </c>
      <c r="I4634" s="29">
        <v>0.18</v>
      </c>
      <c r="J4634" s="29">
        <v>0.18</v>
      </c>
      <c r="K4634" s="30">
        <v>0</v>
      </c>
      <c r="L4634" s="29">
        <v>0.18</v>
      </c>
      <c r="M4634" s="30">
        <v>0</v>
      </c>
      <c r="N4634" s="29">
        <v>0.18</v>
      </c>
      <c r="O4634" s="30">
        <v>0</v>
      </c>
      <c r="P4634" s="30">
        <v>0</v>
      </c>
      <c r="Q4634" s="30" t="s">
        <v>22</v>
      </c>
      <c r="R4634" s="30" t="s">
        <v>22</v>
      </c>
      <c r="S4634" s="30" t="s">
        <v>22</v>
      </c>
      <c r="T4634" s="30" t="s">
        <v>22</v>
      </c>
      <c r="U4634" s="30" t="s">
        <v>22</v>
      </c>
      <c r="V4634" s="30" t="s">
        <v>22</v>
      </c>
      <c r="W4634" s="30" t="s">
        <v>152</v>
      </c>
      <c r="X4634" s="54">
        <v>0.02</v>
      </c>
      <c r="Y4634" s="30" t="s">
        <v>23</v>
      </c>
      <c r="Z4634" s="30" t="s">
        <v>11942</v>
      </c>
      <c r="AA4634" s="30" t="s">
        <v>18409</v>
      </c>
      <c r="AB4634" s="30" t="s">
        <v>14484</v>
      </c>
      <c r="AC4634" s="30" t="s">
        <v>14446</v>
      </c>
      <c r="AD4634" s="29">
        <v>0.18</v>
      </c>
      <c r="AE4634" s="29">
        <v>0</v>
      </c>
      <c r="AF4634" s="29">
        <v>0</v>
      </c>
    </row>
    <row r="4635" spans="1:32" x14ac:dyDescent="0.25">
      <c r="A4635" t="s">
        <v>15280</v>
      </c>
      <c r="B4635" t="s">
        <v>23045</v>
      </c>
      <c r="C4635" t="s">
        <v>28</v>
      </c>
      <c r="D4635" t="s">
        <v>9567</v>
      </c>
      <c r="E4635" t="s">
        <v>9568</v>
      </c>
      <c r="F4635" t="s">
        <v>9569</v>
      </c>
      <c r="G4635" t="s">
        <v>22</v>
      </c>
      <c r="H4635" s="36" t="str">
        <f>IFERROR(HYPERLINK(_xlfn.XLOOKUP(D4635,'[1]Smoothed Fund docs'!A:A,'[1]Smoothed Fund docs'!C:C),"FID"),IF(ISERROR(VLOOKUP(D4635,'[1]PRIIPS KID'!A:A,1,0)),HYPERLINK("https://digital.feprecisionplus.com/documents/quilter/en-gb/"&amp;F4635&amp;"/KI","KIID"),HYPERLINK("https://digital.feprecisionplus.com/documents/quilter/en-gb/"&amp;F4635&amp;"/PK","KID")))</f>
        <v>KIID</v>
      </c>
      <c r="I4635" s="29">
        <v>0.18</v>
      </c>
      <c r="J4635" s="29">
        <v>0.18</v>
      </c>
      <c r="K4635" s="30">
        <v>0</v>
      </c>
      <c r="L4635" s="29">
        <v>0.18</v>
      </c>
      <c r="M4635" s="30">
        <v>0</v>
      </c>
      <c r="N4635" s="29">
        <v>0.18</v>
      </c>
      <c r="O4635" s="30">
        <v>0</v>
      </c>
      <c r="P4635" s="30">
        <v>0</v>
      </c>
      <c r="Q4635" s="30" t="s">
        <v>22</v>
      </c>
      <c r="R4635" s="30" t="s">
        <v>22</v>
      </c>
      <c r="S4635" s="30" t="s">
        <v>22</v>
      </c>
      <c r="T4635" s="30" t="s">
        <v>22</v>
      </c>
      <c r="U4635" s="30" t="s">
        <v>22</v>
      </c>
      <c r="V4635" s="30" t="s">
        <v>22</v>
      </c>
      <c r="W4635" s="30" t="s">
        <v>152</v>
      </c>
      <c r="X4635" s="54">
        <v>0.02</v>
      </c>
      <c r="Y4635" s="30" t="s">
        <v>23</v>
      </c>
      <c r="Z4635" s="30" t="s">
        <v>11942</v>
      </c>
      <c r="AA4635" s="30" t="s">
        <v>18409</v>
      </c>
      <c r="AB4635" s="30" t="s">
        <v>14484</v>
      </c>
      <c r="AC4635" s="30" t="s">
        <v>14446</v>
      </c>
      <c r="AD4635" s="29">
        <v>0.18</v>
      </c>
      <c r="AE4635" s="29">
        <v>0</v>
      </c>
      <c r="AF4635" s="29">
        <v>0</v>
      </c>
    </row>
    <row r="4636" spans="1:32" x14ac:dyDescent="0.25">
      <c r="A4636" t="s">
        <v>24491</v>
      </c>
      <c r="B4636" t="s">
        <v>23045</v>
      </c>
      <c r="C4636" t="s">
        <v>28</v>
      </c>
      <c r="D4636" t="s">
        <v>9549</v>
      </c>
      <c r="E4636" t="s">
        <v>9550</v>
      </c>
      <c r="F4636" t="s">
        <v>9551</v>
      </c>
      <c r="G4636" t="s">
        <v>22</v>
      </c>
      <c r="H4636" s="36" t="str">
        <f>IFERROR(HYPERLINK(_xlfn.XLOOKUP(D4636,'[1]Smoothed Fund docs'!A:A,'[1]Smoothed Fund docs'!C:C),"FID"),IF(ISERROR(VLOOKUP(D4636,'[1]PRIIPS KID'!A:A,1,0)),HYPERLINK("https://digital.feprecisionplus.com/documents/quilter/en-gb/"&amp;F4636&amp;"/KI","KIID"),HYPERLINK("https://digital.feprecisionplus.com/documents/quilter/en-gb/"&amp;F4636&amp;"/PK","KID")))</f>
        <v>KIID</v>
      </c>
      <c r="I4636" s="29">
        <v>0.15</v>
      </c>
      <c r="J4636" s="29">
        <v>0.15</v>
      </c>
      <c r="K4636" s="30">
        <v>0</v>
      </c>
      <c r="L4636" s="29">
        <v>0.15</v>
      </c>
      <c r="M4636" s="30">
        <v>0</v>
      </c>
      <c r="N4636" s="29">
        <v>0.15</v>
      </c>
      <c r="O4636" s="30">
        <v>0</v>
      </c>
      <c r="P4636" s="30">
        <v>0</v>
      </c>
      <c r="Q4636" s="30" t="s">
        <v>22</v>
      </c>
      <c r="R4636" s="30" t="s">
        <v>22</v>
      </c>
      <c r="S4636" s="30" t="s">
        <v>22</v>
      </c>
      <c r="T4636" s="30" t="s">
        <v>22</v>
      </c>
      <c r="U4636" s="30" t="s">
        <v>22</v>
      </c>
      <c r="V4636" s="30" t="s">
        <v>22</v>
      </c>
      <c r="W4636" s="30" t="s">
        <v>152</v>
      </c>
      <c r="X4636" s="54">
        <v>0.02</v>
      </c>
      <c r="Y4636" s="30" t="s">
        <v>23</v>
      </c>
      <c r="Z4636" s="30" t="s">
        <v>11942</v>
      </c>
      <c r="AA4636" s="30" t="s">
        <v>18409</v>
      </c>
      <c r="AB4636" s="30" t="s">
        <v>14484</v>
      </c>
      <c r="AC4636" s="30" t="s">
        <v>14446</v>
      </c>
      <c r="AD4636" s="29">
        <v>0.15</v>
      </c>
      <c r="AE4636" s="29">
        <v>0</v>
      </c>
      <c r="AF4636" s="29">
        <v>0</v>
      </c>
    </row>
    <row r="4637" spans="1:32" x14ac:dyDescent="0.25">
      <c r="A4637" t="s">
        <v>9659</v>
      </c>
      <c r="B4637" t="s">
        <v>23045</v>
      </c>
      <c r="C4637" t="s">
        <v>18</v>
      </c>
      <c r="D4637" t="s">
        <v>9660</v>
      </c>
      <c r="E4637" t="s">
        <v>9661</v>
      </c>
      <c r="F4637" t="s">
        <v>9662</v>
      </c>
      <c r="G4637" t="s">
        <v>22</v>
      </c>
      <c r="H4637" s="36" t="str">
        <f>IFERROR(HYPERLINK(_xlfn.XLOOKUP(D4637,'[1]Smoothed Fund docs'!A:A,'[1]Smoothed Fund docs'!C:C),"FID"),IF(ISERROR(VLOOKUP(D4637,'[1]PRIIPS KID'!A:A,1,0)),HYPERLINK("https://digital.feprecisionplus.com/documents/quilter/en-gb/"&amp;F4637&amp;"/KI","KIID"),HYPERLINK("https://digital.feprecisionplus.com/documents/quilter/en-gb/"&amp;F4637&amp;"/PK","KID")))</f>
        <v>KIID</v>
      </c>
      <c r="I4637" s="29">
        <v>0.1</v>
      </c>
      <c r="J4637" s="29">
        <v>0.1</v>
      </c>
      <c r="K4637" s="30">
        <v>0</v>
      </c>
      <c r="L4637" s="29">
        <v>0.1</v>
      </c>
      <c r="M4637" s="30">
        <v>0</v>
      </c>
      <c r="N4637" s="29">
        <v>0.1</v>
      </c>
      <c r="O4637" s="30">
        <v>0</v>
      </c>
      <c r="P4637" s="30">
        <v>0</v>
      </c>
      <c r="Q4637" s="30" t="s">
        <v>22</v>
      </c>
      <c r="R4637" s="30" t="s">
        <v>22</v>
      </c>
      <c r="S4637" s="30" t="s">
        <v>22</v>
      </c>
      <c r="T4637" s="30" t="s">
        <v>22</v>
      </c>
      <c r="U4637" s="30" t="s">
        <v>22</v>
      </c>
      <c r="V4637" s="30" t="s">
        <v>22</v>
      </c>
      <c r="W4637" s="30" t="s">
        <v>261</v>
      </c>
      <c r="X4637" s="54">
        <v>0.02</v>
      </c>
      <c r="Y4637" s="30" t="s">
        <v>23</v>
      </c>
      <c r="Z4637" s="30" t="s">
        <v>11942</v>
      </c>
      <c r="AA4637" s="30" t="s">
        <v>18409</v>
      </c>
      <c r="AB4637" s="30" t="s">
        <v>14497</v>
      </c>
      <c r="AC4637" s="30" t="s">
        <v>14470</v>
      </c>
      <c r="AD4637" s="29">
        <v>0.1</v>
      </c>
      <c r="AE4637" s="29">
        <v>0</v>
      </c>
      <c r="AF4637" s="29">
        <v>0</v>
      </c>
    </row>
    <row r="4638" spans="1:32" x14ac:dyDescent="0.25">
      <c r="A4638" t="s">
        <v>9663</v>
      </c>
      <c r="B4638" t="s">
        <v>23045</v>
      </c>
      <c r="C4638" t="s">
        <v>28</v>
      </c>
      <c r="D4638" t="s">
        <v>9664</v>
      </c>
      <c r="E4638" t="s">
        <v>9665</v>
      </c>
      <c r="F4638" t="s">
        <v>9666</v>
      </c>
      <c r="G4638" t="s">
        <v>22</v>
      </c>
      <c r="H4638" s="36" t="str">
        <f>IFERROR(HYPERLINK(_xlfn.XLOOKUP(D4638,'[1]Smoothed Fund docs'!A:A,'[1]Smoothed Fund docs'!C:C),"FID"),IF(ISERROR(VLOOKUP(D4638,'[1]PRIIPS KID'!A:A,1,0)),HYPERLINK("https://digital.feprecisionplus.com/documents/quilter/en-gb/"&amp;F4638&amp;"/KI","KIID"),HYPERLINK("https://digital.feprecisionplus.com/documents/quilter/en-gb/"&amp;F4638&amp;"/PK","KID")))</f>
        <v>KIID</v>
      </c>
      <c r="I4638" s="29">
        <v>0.1</v>
      </c>
      <c r="J4638" s="29">
        <v>0.1</v>
      </c>
      <c r="K4638" s="30">
        <v>0</v>
      </c>
      <c r="L4638" s="29">
        <v>0.1</v>
      </c>
      <c r="M4638" s="30">
        <v>0</v>
      </c>
      <c r="N4638" s="29">
        <v>0.1</v>
      </c>
      <c r="O4638" s="30">
        <v>0</v>
      </c>
      <c r="P4638" s="30">
        <v>0</v>
      </c>
      <c r="Q4638" s="30" t="s">
        <v>22</v>
      </c>
      <c r="R4638" s="30" t="s">
        <v>22</v>
      </c>
      <c r="S4638" s="30" t="s">
        <v>22</v>
      </c>
      <c r="T4638" s="30" t="s">
        <v>22</v>
      </c>
      <c r="U4638" s="30" t="s">
        <v>22</v>
      </c>
      <c r="V4638" s="30" t="s">
        <v>22</v>
      </c>
      <c r="W4638" s="30" t="s">
        <v>261</v>
      </c>
      <c r="X4638" s="54">
        <v>0.02</v>
      </c>
      <c r="Y4638" s="30" t="s">
        <v>23</v>
      </c>
      <c r="Z4638" s="30" t="s">
        <v>11942</v>
      </c>
      <c r="AA4638" s="30" t="s">
        <v>18409</v>
      </c>
      <c r="AB4638" s="30" t="s">
        <v>14497</v>
      </c>
      <c r="AC4638" s="30" t="s">
        <v>14470</v>
      </c>
      <c r="AD4638" s="29">
        <v>0.1</v>
      </c>
      <c r="AE4638" s="29">
        <v>0</v>
      </c>
      <c r="AF4638" s="29">
        <v>0</v>
      </c>
    </row>
    <row r="4639" spans="1:32" x14ac:dyDescent="0.25">
      <c r="A4639" t="s">
        <v>9667</v>
      </c>
      <c r="B4639" t="s">
        <v>23045</v>
      </c>
      <c r="C4639" t="s">
        <v>18</v>
      </c>
      <c r="D4639" t="s">
        <v>9668</v>
      </c>
      <c r="E4639" t="s">
        <v>9669</v>
      </c>
      <c r="F4639" t="s">
        <v>9670</v>
      </c>
      <c r="G4639" t="s">
        <v>18416</v>
      </c>
      <c r="H4639" s="36" t="str">
        <f>IFERROR(HYPERLINK(_xlfn.XLOOKUP(D4639,'[1]Smoothed Fund docs'!A:A,'[1]Smoothed Fund docs'!C:C),"FID"),IF(ISERROR(VLOOKUP(D4639,'[1]PRIIPS KID'!A:A,1,0)),HYPERLINK("https://digital.feprecisionplus.com/documents/quilter/en-gb/"&amp;F4639&amp;"/KI","KIID"),HYPERLINK("https://digital.feprecisionplus.com/documents/quilter/en-gb/"&amp;F4639&amp;"/PK","KID")))</f>
        <v>KIID</v>
      </c>
      <c r="I4639" s="29">
        <v>0.53</v>
      </c>
      <c r="J4639" s="29">
        <v>0.53</v>
      </c>
      <c r="K4639" s="30">
        <v>0</v>
      </c>
      <c r="L4639" s="29">
        <v>0.53</v>
      </c>
      <c r="M4639" s="30">
        <v>0</v>
      </c>
      <c r="N4639" s="29">
        <v>0.53</v>
      </c>
      <c r="O4639" s="30">
        <v>0</v>
      </c>
      <c r="P4639" s="30">
        <v>0</v>
      </c>
      <c r="Q4639" s="30" t="s">
        <v>22</v>
      </c>
      <c r="R4639" s="30" t="s">
        <v>22</v>
      </c>
      <c r="S4639" s="30" t="s">
        <v>22</v>
      </c>
      <c r="T4639" s="30" t="s">
        <v>22</v>
      </c>
      <c r="U4639" s="30" t="s">
        <v>22</v>
      </c>
      <c r="V4639" s="30" t="s">
        <v>22</v>
      </c>
      <c r="W4639" s="30" t="s">
        <v>152</v>
      </c>
      <c r="X4639" s="54">
        <v>0.04</v>
      </c>
      <c r="Y4639" s="30" t="s">
        <v>23</v>
      </c>
      <c r="Z4639" s="30" t="s">
        <v>11942</v>
      </c>
      <c r="AA4639" s="30" t="s">
        <v>18409</v>
      </c>
      <c r="AB4639" s="30" t="s">
        <v>14447</v>
      </c>
      <c r="AC4639" s="30" t="s">
        <v>14446</v>
      </c>
      <c r="AD4639" s="29">
        <v>0.53</v>
      </c>
      <c r="AE4639" s="29">
        <v>0</v>
      </c>
      <c r="AF4639" s="29">
        <v>0</v>
      </c>
    </row>
    <row r="4640" spans="1:32" x14ac:dyDescent="0.25">
      <c r="A4640" t="s">
        <v>9671</v>
      </c>
      <c r="B4640" t="s">
        <v>23045</v>
      </c>
      <c r="C4640" t="s">
        <v>28</v>
      </c>
      <c r="D4640" t="s">
        <v>9672</v>
      </c>
      <c r="E4640" t="s">
        <v>9673</v>
      </c>
      <c r="F4640" t="s">
        <v>9674</v>
      </c>
      <c r="G4640" t="s">
        <v>18416</v>
      </c>
      <c r="H4640" s="36" t="str">
        <f>IFERROR(HYPERLINK(_xlfn.XLOOKUP(D4640,'[1]Smoothed Fund docs'!A:A,'[1]Smoothed Fund docs'!C:C),"FID"),IF(ISERROR(VLOOKUP(D4640,'[1]PRIIPS KID'!A:A,1,0)),HYPERLINK("https://digital.feprecisionplus.com/documents/quilter/en-gb/"&amp;F4640&amp;"/KI","KIID"),HYPERLINK("https://digital.feprecisionplus.com/documents/quilter/en-gb/"&amp;F4640&amp;"/PK","KID")))</f>
        <v>KIID</v>
      </c>
      <c r="I4640" s="29">
        <v>0.53</v>
      </c>
      <c r="J4640" s="29">
        <v>0.53</v>
      </c>
      <c r="K4640" s="30">
        <v>0</v>
      </c>
      <c r="L4640" s="29">
        <v>0.53</v>
      </c>
      <c r="M4640" s="30">
        <v>0</v>
      </c>
      <c r="N4640" s="29">
        <v>0.53</v>
      </c>
      <c r="O4640" s="30">
        <v>0</v>
      </c>
      <c r="P4640" s="30">
        <v>0</v>
      </c>
      <c r="Q4640" s="30" t="s">
        <v>22</v>
      </c>
      <c r="R4640" s="30" t="s">
        <v>22</v>
      </c>
      <c r="S4640" s="30" t="s">
        <v>22</v>
      </c>
      <c r="T4640" s="30" t="s">
        <v>22</v>
      </c>
      <c r="U4640" s="30" t="s">
        <v>22</v>
      </c>
      <c r="V4640" s="30" t="s">
        <v>22</v>
      </c>
      <c r="W4640" s="30" t="s">
        <v>152</v>
      </c>
      <c r="X4640" s="54">
        <v>0.04</v>
      </c>
      <c r="Y4640" s="30" t="s">
        <v>23</v>
      </c>
      <c r="Z4640" s="30" t="s">
        <v>11942</v>
      </c>
      <c r="AA4640" s="30" t="s">
        <v>18409</v>
      </c>
      <c r="AB4640" s="30" t="s">
        <v>14447</v>
      </c>
      <c r="AC4640" s="30" t="s">
        <v>14446</v>
      </c>
      <c r="AD4640" s="29">
        <v>0.53</v>
      </c>
      <c r="AE4640" s="29">
        <v>0</v>
      </c>
      <c r="AF4640" s="29">
        <v>0</v>
      </c>
    </row>
    <row r="4641" spans="1:32" x14ac:dyDescent="0.25">
      <c r="A4641" t="s">
        <v>18351</v>
      </c>
      <c r="B4641" t="s">
        <v>23045</v>
      </c>
      <c r="C4641" t="s">
        <v>18</v>
      </c>
      <c r="D4641" t="s">
        <v>18352</v>
      </c>
      <c r="E4641" t="s">
        <v>18353</v>
      </c>
      <c r="F4641" t="s">
        <v>18354</v>
      </c>
      <c r="G4641" t="s">
        <v>18416</v>
      </c>
      <c r="H4641" s="36" t="str">
        <f>IFERROR(HYPERLINK(_xlfn.XLOOKUP(D4641,'[1]Smoothed Fund docs'!A:A,'[1]Smoothed Fund docs'!C:C),"FID"),IF(ISERROR(VLOOKUP(D4641,'[1]PRIIPS KID'!A:A,1,0)),HYPERLINK("https://digital.feprecisionplus.com/documents/quilter/en-gb/"&amp;F4641&amp;"/KI","KIID"),HYPERLINK("https://digital.feprecisionplus.com/documents/quilter/en-gb/"&amp;F4641&amp;"/PK","KID")))</f>
        <v>KIID</v>
      </c>
      <c r="I4641" s="29">
        <v>0.77</v>
      </c>
      <c r="J4641" s="29">
        <v>0.77</v>
      </c>
      <c r="K4641" s="30">
        <v>0</v>
      </c>
      <c r="L4641" s="29">
        <v>0.77</v>
      </c>
      <c r="M4641" s="30">
        <v>0</v>
      </c>
      <c r="N4641" s="29">
        <v>0.77</v>
      </c>
      <c r="O4641" s="30">
        <v>0</v>
      </c>
      <c r="P4641" s="30">
        <v>0</v>
      </c>
      <c r="Q4641" s="30" t="s">
        <v>22</v>
      </c>
      <c r="R4641" s="30" t="s">
        <v>22</v>
      </c>
      <c r="S4641" s="30" t="s">
        <v>22</v>
      </c>
      <c r="T4641" s="30" t="s">
        <v>22</v>
      </c>
      <c r="U4641" s="30" t="s">
        <v>22</v>
      </c>
      <c r="V4641" s="30" t="s">
        <v>22</v>
      </c>
      <c r="W4641" s="30" t="s">
        <v>37</v>
      </c>
      <c r="X4641" s="54">
        <v>0.06</v>
      </c>
      <c r="Y4641" s="30" t="s">
        <v>23</v>
      </c>
      <c r="Z4641" s="30" t="s">
        <v>11942</v>
      </c>
      <c r="AA4641" s="30" t="s">
        <v>18409</v>
      </c>
      <c r="AB4641" s="30" t="s">
        <v>14410</v>
      </c>
      <c r="AC4641" s="30" t="s">
        <v>14407</v>
      </c>
      <c r="AD4641" s="29">
        <v>0.77</v>
      </c>
      <c r="AE4641" s="29">
        <v>0.1</v>
      </c>
      <c r="AF4641" s="29">
        <v>0</v>
      </c>
    </row>
    <row r="4642" spans="1:32" x14ac:dyDescent="0.25">
      <c r="A4642" t="s">
        <v>17761</v>
      </c>
      <c r="B4642" t="s">
        <v>23045</v>
      </c>
      <c r="C4642" t="s">
        <v>18</v>
      </c>
      <c r="D4642" t="s">
        <v>17762</v>
      </c>
      <c r="E4642" t="s">
        <v>17763</v>
      </c>
      <c r="F4642" t="s">
        <v>17764</v>
      </c>
      <c r="G4642" t="s">
        <v>18416</v>
      </c>
      <c r="H4642" s="36" t="str">
        <f>IFERROR(HYPERLINK(_xlfn.XLOOKUP(D4642,'[1]Smoothed Fund docs'!A:A,'[1]Smoothed Fund docs'!C:C),"FID"),IF(ISERROR(VLOOKUP(D4642,'[1]PRIIPS KID'!A:A,1,0)),HYPERLINK("https://digital.feprecisionplus.com/documents/quilter/en-gb/"&amp;F4642&amp;"/KI","KIID"),HYPERLINK("https://digital.feprecisionplus.com/documents/quilter/en-gb/"&amp;F4642&amp;"/PK","KID")))</f>
        <v>KIID</v>
      </c>
      <c r="I4642" s="29">
        <v>0.35</v>
      </c>
      <c r="J4642" s="29">
        <v>0.35</v>
      </c>
      <c r="K4642" s="30">
        <v>0</v>
      </c>
      <c r="L4642" s="29">
        <v>0.35</v>
      </c>
      <c r="M4642" s="30">
        <v>0</v>
      </c>
      <c r="N4642" s="29">
        <v>0.35</v>
      </c>
      <c r="O4642" s="30">
        <v>0</v>
      </c>
      <c r="P4642" s="30">
        <v>0</v>
      </c>
      <c r="Q4642" s="30" t="s">
        <v>22</v>
      </c>
      <c r="R4642" s="30" t="s">
        <v>22</v>
      </c>
      <c r="S4642" s="30" t="s">
        <v>22</v>
      </c>
      <c r="T4642" s="30" t="s">
        <v>22</v>
      </c>
      <c r="U4642" s="30" t="s">
        <v>22</v>
      </c>
      <c r="V4642" s="30" t="s">
        <v>22</v>
      </c>
      <c r="W4642" s="30" t="s">
        <v>152</v>
      </c>
      <c r="X4642" s="54">
        <v>0.04</v>
      </c>
      <c r="Y4642" s="30" t="s">
        <v>23</v>
      </c>
      <c r="Z4642" s="30" t="s">
        <v>11942</v>
      </c>
      <c r="AA4642" s="30" t="s">
        <v>18409</v>
      </c>
      <c r="AB4642" s="30" t="s">
        <v>14447</v>
      </c>
      <c r="AC4642" s="30" t="s">
        <v>14446</v>
      </c>
      <c r="AD4642" s="29">
        <v>0.35</v>
      </c>
      <c r="AE4642" s="29">
        <v>0</v>
      </c>
      <c r="AF4642" s="29">
        <v>0</v>
      </c>
    </row>
    <row r="4643" spans="1:32" x14ac:dyDescent="0.25">
      <c r="A4643" t="s">
        <v>17765</v>
      </c>
      <c r="B4643" t="s">
        <v>23045</v>
      </c>
      <c r="C4643" t="s">
        <v>28</v>
      </c>
      <c r="D4643" t="s">
        <v>17766</v>
      </c>
      <c r="E4643" t="s">
        <v>17767</v>
      </c>
      <c r="F4643" t="s">
        <v>17768</v>
      </c>
      <c r="G4643" t="s">
        <v>18416</v>
      </c>
      <c r="H4643" s="36" t="str">
        <f>IFERROR(HYPERLINK(_xlfn.XLOOKUP(D4643,'[1]Smoothed Fund docs'!A:A,'[1]Smoothed Fund docs'!C:C),"FID"),IF(ISERROR(VLOOKUP(D4643,'[1]PRIIPS KID'!A:A,1,0)),HYPERLINK("https://digital.feprecisionplus.com/documents/quilter/en-gb/"&amp;F4643&amp;"/KI","KIID"),HYPERLINK("https://digital.feprecisionplus.com/documents/quilter/en-gb/"&amp;F4643&amp;"/PK","KID")))</f>
        <v>KIID</v>
      </c>
      <c r="I4643" s="29">
        <v>0.35</v>
      </c>
      <c r="J4643" s="29">
        <v>0.35</v>
      </c>
      <c r="K4643" s="30">
        <v>0</v>
      </c>
      <c r="L4643" s="29">
        <v>0.35</v>
      </c>
      <c r="M4643" s="30">
        <v>0</v>
      </c>
      <c r="N4643" s="29">
        <v>0.35</v>
      </c>
      <c r="O4643" s="30">
        <v>0</v>
      </c>
      <c r="P4643" s="30">
        <v>0</v>
      </c>
      <c r="Q4643" s="30" t="s">
        <v>22</v>
      </c>
      <c r="R4643" s="30" t="s">
        <v>22</v>
      </c>
      <c r="S4643" s="30" t="s">
        <v>22</v>
      </c>
      <c r="T4643" s="30" t="s">
        <v>22</v>
      </c>
      <c r="U4643" s="30" t="s">
        <v>22</v>
      </c>
      <c r="V4643" s="30" t="s">
        <v>22</v>
      </c>
      <c r="W4643" s="30" t="s">
        <v>152</v>
      </c>
      <c r="X4643" s="54">
        <v>0.04</v>
      </c>
      <c r="Y4643" s="30" t="s">
        <v>23</v>
      </c>
      <c r="Z4643" s="30" t="s">
        <v>11942</v>
      </c>
      <c r="AA4643" s="30" t="s">
        <v>18409</v>
      </c>
      <c r="AB4643" s="30" t="s">
        <v>14447</v>
      </c>
      <c r="AC4643" s="30" t="s">
        <v>14446</v>
      </c>
      <c r="AD4643" s="29">
        <v>0.35</v>
      </c>
      <c r="AE4643" s="29">
        <v>0</v>
      </c>
      <c r="AF4643" s="29">
        <v>0</v>
      </c>
    </row>
    <row r="4644" spans="1:32" x14ac:dyDescent="0.25">
      <c r="A4644" t="s">
        <v>24492</v>
      </c>
      <c r="B4644" t="s">
        <v>23045</v>
      </c>
      <c r="C4644" t="s">
        <v>18</v>
      </c>
      <c r="D4644" t="s">
        <v>24493</v>
      </c>
      <c r="E4644" t="s">
        <v>24494</v>
      </c>
      <c r="F4644" t="s">
        <v>24495</v>
      </c>
      <c r="G4644" t="s">
        <v>18416</v>
      </c>
      <c r="H4644" s="36" t="str">
        <f>IFERROR(HYPERLINK(_xlfn.XLOOKUP(D4644,'[1]Smoothed Fund docs'!A:A,'[1]Smoothed Fund docs'!C:C),"FID"),IF(ISERROR(VLOOKUP(D4644,'[1]PRIIPS KID'!A:A,1,0)),HYPERLINK("https://digital.feprecisionplus.com/documents/quilter/en-gb/"&amp;F4644&amp;"/KI","KIID"),HYPERLINK("https://digital.feprecisionplus.com/documents/quilter/en-gb/"&amp;F4644&amp;"/PK","KID")))</f>
        <v>KIID</v>
      </c>
      <c r="I4644" s="29">
        <v>0.11</v>
      </c>
      <c r="J4644" s="29">
        <v>0.11</v>
      </c>
      <c r="K4644" s="30">
        <v>0</v>
      </c>
      <c r="L4644" s="29">
        <v>0.11</v>
      </c>
      <c r="M4644" s="30">
        <v>0</v>
      </c>
      <c r="N4644" s="29">
        <v>0.11</v>
      </c>
      <c r="O4644" s="30">
        <v>0</v>
      </c>
      <c r="P4644" s="30">
        <v>0</v>
      </c>
      <c r="Q4644" s="30" t="s">
        <v>22</v>
      </c>
      <c r="R4644" s="30" t="s">
        <v>22</v>
      </c>
      <c r="S4644" s="30" t="s">
        <v>22</v>
      </c>
      <c r="T4644" s="30" t="s">
        <v>22</v>
      </c>
      <c r="U4644" s="30" t="s">
        <v>22</v>
      </c>
      <c r="V4644" s="30" t="s">
        <v>22</v>
      </c>
      <c r="W4644" s="30" t="s">
        <v>16</v>
      </c>
      <c r="X4644" s="54">
        <v>0.06</v>
      </c>
      <c r="Y4644" s="30" t="s">
        <v>23</v>
      </c>
      <c r="Z4644" s="30" t="s">
        <v>11942</v>
      </c>
      <c r="AA4644" s="30" t="s">
        <v>18409</v>
      </c>
      <c r="AB4644" s="30" t="s">
        <v>14472</v>
      </c>
      <c r="AC4644" s="30" t="s">
        <v>14449</v>
      </c>
      <c r="AD4644" s="29">
        <v>0.11</v>
      </c>
      <c r="AE4644" s="29">
        <v>0.2</v>
      </c>
      <c r="AF4644" s="29">
        <v>0</v>
      </c>
    </row>
    <row r="4645" spans="1:32" x14ac:dyDescent="0.25">
      <c r="A4645" t="s">
        <v>24496</v>
      </c>
      <c r="B4645" t="s">
        <v>23045</v>
      </c>
      <c r="C4645" t="s">
        <v>18</v>
      </c>
      <c r="D4645" t="s">
        <v>24497</v>
      </c>
      <c r="E4645" t="s">
        <v>24498</v>
      </c>
      <c r="F4645" t="s">
        <v>24499</v>
      </c>
      <c r="G4645" t="s">
        <v>18416</v>
      </c>
      <c r="H4645" s="36" t="str">
        <f>IFERROR(HYPERLINK(_xlfn.XLOOKUP(D4645,'[1]Smoothed Fund docs'!A:A,'[1]Smoothed Fund docs'!C:C),"FID"),IF(ISERROR(VLOOKUP(D4645,'[1]PRIIPS KID'!A:A,1,0)),HYPERLINK("https://digital.feprecisionplus.com/documents/quilter/en-gb/"&amp;F4645&amp;"/KI","KIID"),HYPERLINK("https://digital.feprecisionplus.com/documents/quilter/en-gb/"&amp;F4645&amp;"/PK","KID")))</f>
        <v>KIID</v>
      </c>
      <c r="I4645" s="29">
        <v>0.11</v>
      </c>
      <c r="J4645" s="29">
        <v>0.11</v>
      </c>
      <c r="K4645" s="30">
        <v>0</v>
      </c>
      <c r="L4645" s="29">
        <v>0.11</v>
      </c>
      <c r="M4645" s="30">
        <v>0</v>
      </c>
      <c r="N4645" s="29">
        <v>0.11</v>
      </c>
      <c r="O4645" s="30">
        <v>0</v>
      </c>
      <c r="P4645" s="30">
        <v>0</v>
      </c>
      <c r="Q4645" s="30" t="s">
        <v>22</v>
      </c>
      <c r="R4645" s="30" t="s">
        <v>22</v>
      </c>
      <c r="S4645" s="30" t="s">
        <v>22</v>
      </c>
      <c r="T4645" s="30" t="s">
        <v>22</v>
      </c>
      <c r="U4645" s="30" t="s">
        <v>22</v>
      </c>
      <c r="V4645" s="30" t="s">
        <v>22</v>
      </c>
      <c r="W4645" s="30" t="s">
        <v>16</v>
      </c>
      <c r="X4645" s="54">
        <v>0.06</v>
      </c>
      <c r="Y4645" s="30" t="s">
        <v>23</v>
      </c>
      <c r="Z4645" s="30" t="s">
        <v>11942</v>
      </c>
      <c r="AA4645" s="30" t="s">
        <v>18409</v>
      </c>
      <c r="AB4645" s="30" t="s">
        <v>14472</v>
      </c>
      <c r="AC4645" s="30" t="s">
        <v>14449</v>
      </c>
      <c r="AD4645" s="29">
        <v>0.11</v>
      </c>
      <c r="AE4645" s="29">
        <v>0.04</v>
      </c>
      <c r="AF4645" s="29">
        <v>0</v>
      </c>
    </row>
    <row r="4646" spans="1:32" x14ac:dyDescent="0.25">
      <c r="A4646" t="s">
        <v>23057</v>
      </c>
      <c r="B4646" t="s">
        <v>23045</v>
      </c>
      <c r="C4646" t="s">
        <v>18</v>
      </c>
      <c r="D4646" t="s">
        <v>23058</v>
      </c>
      <c r="E4646" t="s">
        <v>23059</v>
      </c>
      <c r="F4646" t="s">
        <v>23060</v>
      </c>
      <c r="G4646" t="s">
        <v>18416</v>
      </c>
      <c r="H4646" s="36" t="str">
        <f>IFERROR(HYPERLINK(_xlfn.XLOOKUP(D4646,'[1]Smoothed Fund docs'!A:A,'[1]Smoothed Fund docs'!C:C),"FID"),IF(ISERROR(VLOOKUP(D4646,'[1]PRIIPS KID'!A:A,1,0)),HYPERLINK("https://digital.feprecisionplus.com/documents/quilter/en-gb/"&amp;F4646&amp;"/KI","KIID"),HYPERLINK("https://digital.feprecisionplus.com/documents/quilter/en-gb/"&amp;F4646&amp;"/PK","KID")))</f>
        <v>KIID</v>
      </c>
      <c r="I4646" s="29">
        <v>0.71</v>
      </c>
      <c r="J4646" s="29">
        <v>0.71</v>
      </c>
      <c r="K4646" s="30">
        <v>0</v>
      </c>
      <c r="L4646" s="29">
        <v>0.71</v>
      </c>
      <c r="M4646" s="30">
        <v>0</v>
      </c>
      <c r="N4646" s="29">
        <v>0.71</v>
      </c>
      <c r="O4646" s="30">
        <v>0</v>
      </c>
      <c r="P4646" s="30">
        <v>0</v>
      </c>
      <c r="Q4646" s="30" t="s">
        <v>22</v>
      </c>
      <c r="R4646" s="30" t="s">
        <v>22</v>
      </c>
      <c r="S4646" s="30" t="s">
        <v>22</v>
      </c>
      <c r="T4646" s="30" t="s">
        <v>22</v>
      </c>
      <c r="U4646" s="30" t="s">
        <v>22</v>
      </c>
      <c r="V4646" s="30" t="s">
        <v>22</v>
      </c>
      <c r="W4646" s="30" t="s">
        <v>16</v>
      </c>
      <c r="X4646" s="54">
        <v>0.06</v>
      </c>
      <c r="Y4646" s="30" t="s">
        <v>23</v>
      </c>
      <c r="Z4646" s="30" t="s">
        <v>11942</v>
      </c>
      <c r="AA4646" s="30" t="s">
        <v>18409</v>
      </c>
      <c r="AB4646" s="30" t="s">
        <v>14472</v>
      </c>
      <c r="AC4646" s="30" t="s">
        <v>14449</v>
      </c>
      <c r="AD4646" s="29">
        <v>0.71</v>
      </c>
      <c r="AE4646" s="29">
        <v>0.14000000000000001</v>
      </c>
      <c r="AF4646" s="29">
        <v>0</v>
      </c>
    </row>
    <row r="4647" spans="1:32" x14ac:dyDescent="0.25">
      <c r="A4647" t="s">
        <v>12415</v>
      </c>
      <c r="B4647" t="s">
        <v>23045</v>
      </c>
      <c r="C4647" t="s">
        <v>28</v>
      </c>
      <c r="D4647" t="s">
        <v>12416</v>
      </c>
      <c r="E4647" t="s">
        <v>12417</v>
      </c>
      <c r="F4647" t="s">
        <v>12418</v>
      </c>
      <c r="G4647" t="s">
        <v>18416</v>
      </c>
      <c r="H4647" s="36" t="str">
        <f>IFERROR(HYPERLINK(_xlfn.XLOOKUP(D4647,'[1]Smoothed Fund docs'!A:A,'[1]Smoothed Fund docs'!C:C),"FID"),IF(ISERROR(VLOOKUP(D4647,'[1]PRIIPS KID'!A:A,1,0)),HYPERLINK("https://digital.feprecisionplus.com/documents/quilter/en-gb/"&amp;F4647&amp;"/KI","KIID"),HYPERLINK("https://digital.feprecisionplus.com/documents/quilter/en-gb/"&amp;F4647&amp;"/PK","KID")))</f>
        <v>KIID</v>
      </c>
      <c r="I4647" s="29">
        <v>0.71</v>
      </c>
      <c r="J4647" s="29">
        <v>0.71</v>
      </c>
      <c r="K4647" s="30">
        <v>0</v>
      </c>
      <c r="L4647" s="29">
        <v>0.71</v>
      </c>
      <c r="M4647" s="30">
        <v>0</v>
      </c>
      <c r="N4647" s="29">
        <v>0.71</v>
      </c>
      <c r="O4647" s="30">
        <v>0</v>
      </c>
      <c r="P4647" s="30">
        <v>0</v>
      </c>
      <c r="Q4647" s="30" t="s">
        <v>22</v>
      </c>
      <c r="R4647" s="30" t="s">
        <v>22</v>
      </c>
      <c r="S4647" s="30" t="s">
        <v>22</v>
      </c>
      <c r="T4647" s="30" t="s">
        <v>22</v>
      </c>
      <c r="U4647" s="30" t="s">
        <v>22</v>
      </c>
      <c r="V4647" s="30" t="s">
        <v>22</v>
      </c>
      <c r="W4647" s="30" t="s">
        <v>16</v>
      </c>
      <c r="X4647" s="54">
        <v>0.06</v>
      </c>
      <c r="Y4647" s="30" t="s">
        <v>23</v>
      </c>
      <c r="Z4647" s="30" t="s">
        <v>11942</v>
      </c>
      <c r="AA4647" s="30" t="s">
        <v>18409</v>
      </c>
      <c r="AB4647" s="30" t="s">
        <v>14472</v>
      </c>
      <c r="AC4647" s="30" t="s">
        <v>14449</v>
      </c>
      <c r="AD4647" s="29">
        <v>0.71</v>
      </c>
      <c r="AE4647" s="29">
        <v>0.14000000000000001</v>
      </c>
      <c r="AF4647" s="29">
        <v>0</v>
      </c>
    </row>
    <row r="4648" spans="1:32" x14ac:dyDescent="0.25">
      <c r="A4648" t="s">
        <v>18808</v>
      </c>
      <c r="B4648" t="s">
        <v>23045</v>
      </c>
      <c r="C4648" t="s">
        <v>18</v>
      </c>
      <c r="D4648" t="s">
        <v>18809</v>
      </c>
      <c r="E4648" t="s">
        <v>18810</v>
      </c>
      <c r="F4648" t="s">
        <v>18811</v>
      </c>
      <c r="G4648" t="s">
        <v>18416</v>
      </c>
      <c r="H4648" s="36" t="str">
        <f>IFERROR(HYPERLINK(_xlfn.XLOOKUP(D4648,'[1]Smoothed Fund docs'!A:A,'[1]Smoothed Fund docs'!C:C),"FID"),IF(ISERROR(VLOOKUP(D4648,'[1]PRIIPS KID'!A:A,1,0)),HYPERLINK("https://digital.feprecisionplus.com/documents/quilter/en-gb/"&amp;F4648&amp;"/KI","KIID"),HYPERLINK("https://digital.feprecisionplus.com/documents/quilter/en-gb/"&amp;F4648&amp;"/PK","KID")))</f>
        <v>KIID</v>
      </c>
      <c r="I4648" s="29">
        <v>0.67</v>
      </c>
      <c r="J4648" s="29">
        <v>0.67</v>
      </c>
      <c r="K4648" s="30">
        <v>0</v>
      </c>
      <c r="L4648" s="29">
        <v>0.67</v>
      </c>
      <c r="M4648" s="30">
        <v>0</v>
      </c>
      <c r="N4648" s="29">
        <v>0.67</v>
      </c>
      <c r="O4648" s="30">
        <v>0</v>
      </c>
      <c r="P4648" s="30">
        <v>0</v>
      </c>
      <c r="Q4648" s="30" t="s">
        <v>22</v>
      </c>
      <c r="R4648" s="30" t="s">
        <v>22</v>
      </c>
      <c r="S4648" s="30" t="s">
        <v>22</v>
      </c>
      <c r="T4648" s="30" t="s">
        <v>22</v>
      </c>
      <c r="U4648" s="30" t="s">
        <v>22</v>
      </c>
      <c r="V4648" s="30" t="s">
        <v>22</v>
      </c>
      <c r="W4648" s="30" t="s">
        <v>16</v>
      </c>
      <c r="X4648" s="54">
        <v>0.06</v>
      </c>
      <c r="Y4648" s="30" t="s">
        <v>23</v>
      </c>
      <c r="Z4648" s="30" t="s">
        <v>11942</v>
      </c>
      <c r="AA4648" s="30" t="s">
        <v>18409</v>
      </c>
      <c r="AB4648" s="30" t="s">
        <v>14472</v>
      </c>
      <c r="AC4648" s="30" t="s">
        <v>14449</v>
      </c>
      <c r="AD4648" s="29">
        <v>0.67</v>
      </c>
      <c r="AE4648" s="29">
        <v>0.08</v>
      </c>
      <c r="AF4648" s="29">
        <v>0</v>
      </c>
    </row>
    <row r="4649" spans="1:32" x14ac:dyDescent="0.25">
      <c r="A4649" t="s">
        <v>9675</v>
      </c>
      <c r="B4649" t="s">
        <v>23045</v>
      </c>
      <c r="C4649" t="s">
        <v>18</v>
      </c>
      <c r="D4649" t="s">
        <v>9676</v>
      </c>
      <c r="E4649" t="s">
        <v>9677</v>
      </c>
      <c r="F4649" t="s">
        <v>9678</v>
      </c>
      <c r="G4649" t="s">
        <v>18416</v>
      </c>
      <c r="H4649" s="36" t="str">
        <f>IFERROR(HYPERLINK(_xlfn.XLOOKUP(D4649,'[1]Smoothed Fund docs'!A:A,'[1]Smoothed Fund docs'!C:C),"FID"),IF(ISERROR(VLOOKUP(D4649,'[1]PRIIPS KID'!A:A,1,0)),HYPERLINK("https://digital.feprecisionplus.com/documents/quilter/en-gb/"&amp;F4649&amp;"/KI","KIID"),HYPERLINK("https://digital.feprecisionplus.com/documents/quilter/en-gb/"&amp;F4649&amp;"/PK","KID")))</f>
        <v>KIID</v>
      </c>
      <c r="I4649" s="29">
        <v>0.72</v>
      </c>
      <c r="J4649" s="29">
        <v>0.72</v>
      </c>
      <c r="K4649" s="30">
        <v>0.03</v>
      </c>
      <c r="L4649" s="29">
        <v>0.69</v>
      </c>
      <c r="M4649" s="30">
        <v>0</v>
      </c>
      <c r="N4649" s="29">
        <v>0.69</v>
      </c>
      <c r="O4649" s="30">
        <v>0</v>
      </c>
      <c r="P4649" s="30">
        <v>0</v>
      </c>
      <c r="Q4649" s="30" t="s">
        <v>22</v>
      </c>
      <c r="R4649" s="30" t="s">
        <v>22</v>
      </c>
      <c r="S4649" s="30" t="s">
        <v>22</v>
      </c>
      <c r="T4649" s="30" t="s">
        <v>22</v>
      </c>
      <c r="U4649" s="30" t="s">
        <v>22</v>
      </c>
      <c r="V4649" s="30" t="s">
        <v>22</v>
      </c>
      <c r="W4649" s="30" t="s">
        <v>16</v>
      </c>
      <c r="X4649" s="54">
        <v>0.06</v>
      </c>
      <c r="Y4649" s="30" t="s">
        <v>23</v>
      </c>
      <c r="Z4649" s="30" t="s">
        <v>11942</v>
      </c>
      <c r="AA4649" s="30" t="s">
        <v>18409</v>
      </c>
      <c r="AB4649" s="30" t="s">
        <v>14473</v>
      </c>
      <c r="AC4649" s="30" t="s">
        <v>14449</v>
      </c>
      <c r="AD4649" s="29">
        <v>0.69</v>
      </c>
      <c r="AE4649" s="29">
        <v>0.08</v>
      </c>
      <c r="AF4649" s="29">
        <v>0</v>
      </c>
    </row>
    <row r="4650" spans="1:32" x14ac:dyDescent="0.25">
      <c r="A4650" t="s">
        <v>9679</v>
      </c>
      <c r="B4650" t="s">
        <v>23045</v>
      </c>
      <c r="C4650" t="s">
        <v>28</v>
      </c>
      <c r="D4650" t="s">
        <v>9680</v>
      </c>
      <c r="E4650" t="s">
        <v>9681</v>
      </c>
      <c r="F4650" t="s">
        <v>9682</v>
      </c>
      <c r="G4650" t="s">
        <v>18411</v>
      </c>
      <c r="H4650" s="36" t="str">
        <f>IFERROR(HYPERLINK(_xlfn.XLOOKUP(D4650,'[1]Smoothed Fund docs'!A:A,'[1]Smoothed Fund docs'!C:C),"FID"),IF(ISERROR(VLOOKUP(D4650,'[1]PRIIPS KID'!A:A,1,0)),HYPERLINK("https://digital.feprecisionplus.com/documents/quilter/en-gb/"&amp;F4650&amp;"/KI","KIID"),HYPERLINK("https://digital.feprecisionplus.com/documents/quilter/en-gb/"&amp;F4650&amp;"/PK","KID")))</f>
        <v>KIID</v>
      </c>
      <c r="I4650" s="29">
        <v>1.03</v>
      </c>
      <c r="J4650" s="29">
        <v>1.03</v>
      </c>
      <c r="K4650" s="30">
        <v>0.44</v>
      </c>
      <c r="L4650" s="29">
        <v>0.59000000000000008</v>
      </c>
      <c r="M4650" s="30">
        <v>0</v>
      </c>
      <c r="N4650" s="29">
        <v>0.59000000000000008</v>
      </c>
      <c r="O4650" s="30">
        <v>0</v>
      </c>
      <c r="P4650" s="30">
        <v>0</v>
      </c>
      <c r="Q4650" s="30" t="s">
        <v>22</v>
      </c>
      <c r="R4650" s="30" t="s">
        <v>22</v>
      </c>
      <c r="S4650" s="30" t="s">
        <v>22</v>
      </c>
      <c r="T4650" s="30" t="s">
        <v>22</v>
      </c>
      <c r="U4650" s="30" t="s">
        <v>22</v>
      </c>
      <c r="V4650" s="30" t="s">
        <v>22</v>
      </c>
      <c r="W4650" s="30" t="s">
        <v>16</v>
      </c>
      <c r="X4650" s="54">
        <v>0.06</v>
      </c>
      <c r="Y4650" s="30" t="s">
        <v>23</v>
      </c>
      <c r="Z4650" s="30" t="s">
        <v>11942</v>
      </c>
      <c r="AA4650" s="30" t="s">
        <v>18409</v>
      </c>
      <c r="AB4650" s="30" t="s">
        <v>14473</v>
      </c>
      <c r="AC4650" s="30" t="s">
        <v>14449</v>
      </c>
      <c r="AD4650" s="29">
        <v>0.59000000000000008</v>
      </c>
      <c r="AE4650" s="29">
        <v>0.08</v>
      </c>
      <c r="AF4650" s="29">
        <v>0</v>
      </c>
    </row>
    <row r="4651" spans="1:32" x14ac:dyDescent="0.25">
      <c r="A4651" t="s">
        <v>9683</v>
      </c>
      <c r="B4651" t="s">
        <v>23045</v>
      </c>
      <c r="C4651" t="s">
        <v>28</v>
      </c>
      <c r="D4651" t="s">
        <v>9684</v>
      </c>
      <c r="E4651" t="s">
        <v>9685</v>
      </c>
      <c r="F4651" t="s">
        <v>9686</v>
      </c>
      <c r="G4651" t="s">
        <v>18416</v>
      </c>
      <c r="H4651" s="36" t="str">
        <f>IFERROR(HYPERLINK(_xlfn.XLOOKUP(D4651,'[1]Smoothed Fund docs'!A:A,'[1]Smoothed Fund docs'!C:C),"FID"),IF(ISERROR(VLOOKUP(D4651,'[1]PRIIPS KID'!A:A,1,0)),HYPERLINK("https://digital.feprecisionplus.com/documents/quilter/en-gb/"&amp;F4651&amp;"/KI","KIID"),HYPERLINK("https://digital.feprecisionplus.com/documents/quilter/en-gb/"&amp;F4651&amp;"/PK","KID")))</f>
        <v>KIID</v>
      </c>
      <c r="I4651" s="29">
        <v>0.72</v>
      </c>
      <c r="J4651" s="29">
        <v>0.72</v>
      </c>
      <c r="K4651" s="30">
        <v>0.03</v>
      </c>
      <c r="L4651" s="29">
        <v>0.69</v>
      </c>
      <c r="M4651" s="30">
        <v>0</v>
      </c>
      <c r="N4651" s="29">
        <v>0.69</v>
      </c>
      <c r="O4651" s="30">
        <v>0</v>
      </c>
      <c r="P4651" s="30">
        <v>0</v>
      </c>
      <c r="Q4651" s="30" t="s">
        <v>22</v>
      </c>
      <c r="R4651" s="30" t="s">
        <v>22</v>
      </c>
      <c r="S4651" s="30" t="s">
        <v>22</v>
      </c>
      <c r="T4651" s="30" t="s">
        <v>22</v>
      </c>
      <c r="U4651" s="30" t="s">
        <v>22</v>
      </c>
      <c r="V4651" s="30" t="s">
        <v>22</v>
      </c>
      <c r="W4651" s="30" t="s">
        <v>16</v>
      </c>
      <c r="X4651" s="54">
        <v>0.06</v>
      </c>
      <c r="Y4651" s="30" t="s">
        <v>23</v>
      </c>
      <c r="Z4651" s="30" t="s">
        <v>11942</v>
      </c>
      <c r="AA4651" s="30" t="s">
        <v>18409</v>
      </c>
      <c r="AB4651" s="30" t="s">
        <v>14473</v>
      </c>
      <c r="AC4651" s="30" t="s">
        <v>14449</v>
      </c>
      <c r="AD4651" s="29">
        <v>0.69</v>
      </c>
      <c r="AE4651" s="29">
        <v>0.08</v>
      </c>
      <c r="AF4651" s="29">
        <v>0</v>
      </c>
    </row>
    <row r="4652" spans="1:32" x14ac:dyDescent="0.25">
      <c r="A4652" t="s">
        <v>9687</v>
      </c>
      <c r="B4652" t="s">
        <v>23045</v>
      </c>
      <c r="C4652" t="s">
        <v>18</v>
      </c>
      <c r="D4652" t="s">
        <v>9688</v>
      </c>
      <c r="E4652" t="s">
        <v>9689</v>
      </c>
      <c r="F4652" t="s">
        <v>9690</v>
      </c>
      <c r="G4652" t="s">
        <v>18416</v>
      </c>
      <c r="H4652" s="36" t="str">
        <f>IFERROR(HYPERLINK(_xlfn.XLOOKUP(D4652,'[1]Smoothed Fund docs'!A:A,'[1]Smoothed Fund docs'!C:C),"FID"),IF(ISERROR(VLOOKUP(D4652,'[1]PRIIPS KID'!A:A,1,0)),HYPERLINK("https://digital.feprecisionplus.com/documents/quilter/en-gb/"&amp;F4652&amp;"/KI","KIID"),HYPERLINK("https://digital.feprecisionplus.com/documents/quilter/en-gb/"&amp;F4652&amp;"/PK","KID")))</f>
        <v>KIID</v>
      </c>
      <c r="I4652" s="29">
        <v>0.3</v>
      </c>
      <c r="J4652" s="29">
        <v>0.3</v>
      </c>
      <c r="K4652" s="30">
        <v>0.02</v>
      </c>
      <c r="L4652" s="29">
        <v>0.27999999999999997</v>
      </c>
      <c r="M4652" s="30">
        <v>0</v>
      </c>
      <c r="N4652" s="29">
        <v>0.27999999999999997</v>
      </c>
      <c r="O4652" s="30">
        <v>0</v>
      </c>
      <c r="P4652" s="30">
        <v>0</v>
      </c>
      <c r="Q4652" s="30" t="s">
        <v>22</v>
      </c>
      <c r="R4652" s="30" t="s">
        <v>22</v>
      </c>
      <c r="S4652" s="30" t="s">
        <v>22</v>
      </c>
      <c r="T4652" s="30" t="s">
        <v>22</v>
      </c>
      <c r="U4652" s="30" t="s">
        <v>22</v>
      </c>
      <c r="V4652" s="30" t="s">
        <v>22</v>
      </c>
      <c r="W4652" s="30" t="s">
        <v>152</v>
      </c>
      <c r="X4652" s="54">
        <v>0.04</v>
      </c>
      <c r="Y4652" s="30" t="s">
        <v>23</v>
      </c>
      <c r="Z4652" s="30" t="s">
        <v>11942</v>
      </c>
      <c r="AA4652" s="30" t="s">
        <v>18409</v>
      </c>
      <c r="AB4652" s="30" t="s">
        <v>14445</v>
      </c>
      <c r="AC4652" s="30" t="s">
        <v>14446</v>
      </c>
      <c r="AD4652" s="29">
        <v>0.27999999999999997</v>
      </c>
      <c r="AE4652" s="29">
        <v>0</v>
      </c>
      <c r="AF4652" s="29">
        <v>0</v>
      </c>
    </row>
    <row r="4653" spans="1:32" x14ac:dyDescent="0.25">
      <c r="A4653" t="s">
        <v>9691</v>
      </c>
      <c r="B4653" t="s">
        <v>23045</v>
      </c>
      <c r="C4653" t="s">
        <v>28</v>
      </c>
      <c r="D4653" t="s">
        <v>9692</v>
      </c>
      <c r="E4653" t="s">
        <v>9693</v>
      </c>
      <c r="F4653" t="s">
        <v>9694</v>
      </c>
      <c r="G4653" t="s">
        <v>18416</v>
      </c>
      <c r="H4653" s="36" t="str">
        <f>IFERROR(HYPERLINK(_xlfn.XLOOKUP(D4653,'[1]Smoothed Fund docs'!A:A,'[1]Smoothed Fund docs'!C:C),"FID"),IF(ISERROR(VLOOKUP(D4653,'[1]PRIIPS KID'!A:A,1,0)),HYPERLINK("https://digital.feprecisionplus.com/documents/quilter/en-gb/"&amp;F4653&amp;"/KI","KIID"),HYPERLINK("https://digital.feprecisionplus.com/documents/quilter/en-gb/"&amp;F4653&amp;"/PK","KID")))</f>
        <v>KIID</v>
      </c>
      <c r="I4653" s="29">
        <v>0.3</v>
      </c>
      <c r="J4653" s="29">
        <v>0.3</v>
      </c>
      <c r="K4653" s="30">
        <v>0.02</v>
      </c>
      <c r="L4653" s="29">
        <v>0.27999999999999997</v>
      </c>
      <c r="M4653" s="30">
        <v>0</v>
      </c>
      <c r="N4653" s="29">
        <v>0.27999999999999997</v>
      </c>
      <c r="O4653" s="30">
        <v>0</v>
      </c>
      <c r="P4653" s="30">
        <v>0</v>
      </c>
      <c r="Q4653" s="30" t="s">
        <v>22</v>
      </c>
      <c r="R4653" s="30" t="s">
        <v>22</v>
      </c>
      <c r="S4653" s="30" t="s">
        <v>22</v>
      </c>
      <c r="T4653" s="30" t="s">
        <v>22</v>
      </c>
      <c r="U4653" s="30" t="s">
        <v>22</v>
      </c>
      <c r="V4653" s="30" t="s">
        <v>22</v>
      </c>
      <c r="W4653" s="30" t="s">
        <v>152</v>
      </c>
      <c r="X4653" s="54">
        <v>0.04</v>
      </c>
      <c r="Y4653" s="30" t="s">
        <v>23</v>
      </c>
      <c r="Z4653" s="30" t="s">
        <v>11942</v>
      </c>
      <c r="AA4653" s="30" t="s">
        <v>18409</v>
      </c>
      <c r="AB4653" s="30" t="s">
        <v>14445</v>
      </c>
      <c r="AC4653" s="30" t="s">
        <v>14446</v>
      </c>
      <c r="AD4653" s="29">
        <v>0.27999999999999997</v>
      </c>
      <c r="AE4653" s="29">
        <v>0</v>
      </c>
      <c r="AF4653" s="29">
        <v>0</v>
      </c>
    </row>
    <row r="4654" spans="1:32" x14ac:dyDescent="0.25">
      <c r="A4654" t="s">
        <v>14215</v>
      </c>
      <c r="B4654" t="s">
        <v>23045</v>
      </c>
      <c r="C4654" t="s">
        <v>18</v>
      </c>
      <c r="D4654" t="s">
        <v>14216</v>
      </c>
      <c r="E4654" t="s">
        <v>14217</v>
      </c>
      <c r="F4654" t="s">
        <v>14218</v>
      </c>
      <c r="G4654" t="s">
        <v>18416</v>
      </c>
      <c r="H4654" s="36" t="str">
        <f>IFERROR(HYPERLINK(_xlfn.XLOOKUP(D4654,'[1]Smoothed Fund docs'!A:A,'[1]Smoothed Fund docs'!C:C),"FID"),IF(ISERROR(VLOOKUP(D4654,'[1]PRIIPS KID'!A:A,1,0)),HYPERLINK("https://digital.feprecisionplus.com/documents/quilter/en-gb/"&amp;F4654&amp;"/KI","KIID"),HYPERLINK("https://digital.feprecisionplus.com/documents/quilter/en-gb/"&amp;F4654&amp;"/PK","KID")))</f>
        <v>KIID</v>
      </c>
      <c r="I4654" s="29">
        <v>0.77</v>
      </c>
      <c r="J4654" s="29">
        <v>0.77</v>
      </c>
      <c r="K4654" s="30">
        <v>0</v>
      </c>
      <c r="L4654" s="29">
        <v>0.77</v>
      </c>
      <c r="M4654" s="30">
        <v>0</v>
      </c>
      <c r="N4654" s="29">
        <v>0.77</v>
      </c>
      <c r="O4654" s="30">
        <v>0</v>
      </c>
      <c r="P4654" s="30">
        <v>0</v>
      </c>
      <c r="Q4654" s="30" t="s">
        <v>22</v>
      </c>
      <c r="R4654" s="30" t="s">
        <v>22</v>
      </c>
      <c r="S4654" s="30" t="s">
        <v>22</v>
      </c>
      <c r="T4654" s="30" t="s">
        <v>22</v>
      </c>
      <c r="U4654" s="30" t="s">
        <v>22</v>
      </c>
      <c r="V4654" s="30" t="s">
        <v>22</v>
      </c>
      <c r="W4654" s="30" t="s">
        <v>16</v>
      </c>
      <c r="X4654" s="54">
        <v>7.0000000000000007E-2</v>
      </c>
      <c r="Y4654" s="30" t="s">
        <v>23</v>
      </c>
      <c r="Z4654" s="30" t="s">
        <v>11942</v>
      </c>
      <c r="AA4654" s="30" t="s">
        <v>18409</v>
      </c>
      <c r="AB4654" s="30" t="s">
        <v>14472</v>
      </c>
      <c r="AC4654" s="30" t="s">
        <v>14449</v>
      </c>
      <c r="AD4654" s="29">
        <v>0.77</v>
      </c>
      <c r="AE4654" s="29">
        <v>0.13</v>
      </c>
      <c r="AF4654" s="29">
        <v>0</v>
      </c>
    </row>
    <row r="4655" spans="1:32" x14ac:dyDescent="0.25">
      <c r="A4655" t="s">
        <v>24500</v>
      </c>
      <c r="B4655" t="s">
        <v>23045</v>
      </c>
      <c r="C4655" t="s">
        <v>18</v>
      </c>
      <c r="D4655" t="s">
        <v>24501</v>
      </c>
      <c r="E4655" t="s">
        <v>24502</v>
      </c>
      <c r="F4655" t="s">
        <v>24503</v>
      </c>
      <c r="G4655" t="s">
        <v>18416</v>
      </c>
      <c r="H4655" s="36" t="str">
        <f>IFERROR(HYPERLINK(_xlfn.XLOOKUP(D4655,'[1]Smoothed Fund docs'!A:A,'[1]Smoothed Fund docs'!C:C),"FID"),IF(ISERROR(VLOOKUP(D4655,'[1]PRIIPS KID'!A:A,1,0)),HYPERLINK("https://digital.feprecisionplus.com/documents/quilter/en-gb/"&amp;F4655&amp;"/KI","KIID"),HYPERLINK("https://digital.feprecisionplus.com/documents/quilter/en-gb/"&amp;F4655&amp;"/PK","KID")))</f>
        <v>KIID</v>
      </c>
      <c r="I4655" s="29">
        <v>0.11</v>
      </c>
      <c r="J4655" s="29">
        <v>0.11</v>
      </c>
      <c r="K4655" s="30">
        <v>0</v>
      </c>
      <c r="L4655" s="29">
        <v>0.11</v>
      </c>
      <c r="M4655" s="30">
        <v>0</v>
      </c>
      <c r="N4655" s="29">
        <v>0.11</v>
      </c>
      <c r="O4655" s="30">
        <v>0</v>
      </c>
      <c r="P4655" s="30">
        <v>0</v>
      </c>
      <c r="Q4655" s="30" t="s">
        <v>22</v>
      </c>
      <c r="R4655" s="30" t="s">
        <v>22</v>
      </c>
      <c r="S4655" s="30" t="s">
        <v>22</v>
      </c>
      <c r="T4655" s="30" t="s">
        <v>22</v>
      </c>
      <c r="U4655" s="30" t="s">
        <v>22</v>
      </c>
      <c r="V4655" s="30" t="s">
        <v>22</v>
      </c>
      <c r="W4655" s="30" t="s">
        <v>16</v>
      </c>
      <c r="X4655" s="54">
        <v>0.06</v>
      </c>
      <c r="Y4655" s="30" t="s">
        <v>23</v>
      </c>
      <c r="Z4655" s="30" t="s">
        <v>11942</v>
      </c>
      <c r="AA4655" s="30" t="s">
        <v>18409</v>
      </c>
      <c r="AB4655" s="30" t="s">
        <v>14450</v>
      </c>
      <c r="AC4655" s="30" t="s">
        <v>14451</v>
      </c>
      <c r="AD4655" s="29">
        <v>0.11</v>
      </c>
      <c r="AE4655" s="29">
        <v>0.05</v>
      </c>
      <c r="AF4655" s="29">
        <v>0</v>
      </c>
    </row>
    <row r="4656" spans="1:32" x14ac:dyDescent="0.25">
      <c r="A4656" t="s">
        <v>16534</v>
      </c>
      <c r="B4656" t="s">
        <v>24504</v>
      </c>
      <c r="C4656" t="s">
        <v>18</v>
      </c>
      <c r="D4656" t="s">
        <v>16535</v>
      </c>
      <c r="E4656" t="s">
        <v>16536</v>
      </c>
      <c r="F4656" t="s">
        <v>16537</v>
      </c>
      <c r="G4656" t="s">
        <v>18814</v>
      </c>
      <c r="H4656" s="36" t="str">
        <f>IFERROR(HYPERLINK(_xlfn.XLOOKUP(D4656,'[1]Smoothed Fund docs'!A:A,'[1]Smoothed Fund docs'!C:C),"FID"),IF(ISERROR(VLOOKUP(D4656,'[1]PRIIPS KID'!A:A,1,0)),HYPERLINK("https://digital.feprecisionplus.com/documents/quilter/en-gb/"&amp;F4656&amp;"/KI","KIID"),HYPERLINK("https://digital.feprecisionplus.com/documents/quilter/en-gb/"&amp;F4656&amp;"/PK","KID")))</f>
        <v>KIID</v>
      </c>
      <c r="I4656" s="29">
        <v>0.85</v>
      </c>
      <c r="J4656" s="29">
        <v>0.94</v>
      </c>
      <c r="K4656" s="30">
        <v>0</v>
      </c>
      <c r="L4656" s="29">
        <v>0.94</v>
      </c>
      <c r="M4656" s="30">
        <v>0</v>
      </c>
      <c r="N4656" s="29">
        <v>0.94</v>
      </c>
      <c r="O4656" s="30">
        <v>0</v>
      </c>
      <c r="P4656" s="30">
        <v>0</v>
      </c>
      <c r="Q4656" s="30" t="s">
        <v>22</v>
      </c>
      <c r="R4656" s="30" t="s">
        <v>22</v>
      </c>
      <c r="S4656" s="30" t="s">
        <v>22</v>
      </c>
      <c r="T4656" s="30" t="s">
        <v>22</v>
      </c>
      <c r="U4656" s="30" t="s">
        <v>22</v>
      </c>
      <c r="V4656" s="30" t="s">
        <v>22</v>
      </c>
      <c r="W4656" s="30" t="s">
        <v>16</v>
      </c>
      <c r="X4656" s="54">
        <v>0.06</v>
      </c>
      <c r="Y4656" s="30" t="s">
        <v>23</v>
      </c>
      <c r="Z4656" s="30" t="s">
        <v>11951</v>
      </c>
      <c r="AA4656" s="30" t="s">
        <v>18409</v>
      </c>
      <c r="AB4656" s="30" t="s">
        <v>11943</v>
      </c>
      <c r="AC4656" s="30" t="s">
        <v>14456</v>
      </c>
      <c r="AD4656" s="29">
        <v>0.93</v>
      </c>
      <c r="AE4656" s="29">
        <v>0.51</v>
      </c>
      <c r="AF4656" s="29">
        <v>0</v>
      </c>
    </row>
    <row r="4657" spans="1:32" x14ac:dyDescent="0.25">
      <c r="A4657" t="s">
        <v>15281</v>
      </c>
      <c r="B4657" t="s">
        <v>24504</v>
      </c>
      <c r="C4657" t="s">
        <v>18</v>
      </c>
      <c r="D4657" t="s">
        <v>15282</v>
      </c>
      <c r="E4657" t="s">
        <v>15283</v>
      </c>
      <c r="F4657" t="s">
        <v>15284</v>
      </c>
      <c r="G4657" t="s">
        <v>18411</v>
      </c>
      <c r="H4657" s="36" t="str">
        <f>IFERROR(HYPERLINK(_xlfn.XLOOKUP(D4657,'[1]Smoothed Fund docs'!A:A,'[1]Smoothed Fund docs'!C:C),"FID"),IF(ISERROR(VLOOKUP(D4657,'[1]PRIIPS KID'!A:A,1,0)),HYPERLINK("https://digital.feprecisionplus.com/documents/quilter/en-gb/"&amp;F4657&amp;"/KI","KIID"),HYPERLINK("https://digital.feprecisionplus.com/documents/quilter/en-gb/"&amp;F4657&amp;"/PK","KID")))</f>
        <v>KIID</v>
      </c>
      <c r="I4657" s="29">
        <v>0.65</v>
      </c>
      <c r="J4657" s="29">
        <v>0.79</v>
      </c>
      <c r="K4657" s="30">
        <v>0</v>
      </c>
      <c r="L4657" s="29">
        <v>0.79</v>
      </c>
      <c r="M4657" s="30">
        <v>0</v>
      </c>
      <c r="N4657" s="29">
        <v>0.79</v>
      </c>
      <c r="O4657" s="30">
        <v>0</v>
      </c>
      <c r="P4657" s="30">
        <v>0</v>
      </c>
      <c r="Q4657" s="30" t="s">
        <v>22</v>
      </c>
      <c r="R4657" s="30" t="s">
        <v>22</v>
      </c>
      <c r="S4657" s="30" t="s">
        <v>22</v>
      </c>
      <c r="T4657" s="30" t="s">
        <v>22</v>
      </c>
      <c r="U4657" s="30" t="s">
        <v>22</v>
      </c>
      <c r="V4657" s="30" t="s">
        <v>22</v>
      </c>
      <c r="W4657" s="30" t="s">
        <v>16</v>
      </c>
      <c r="X4657" s="54">
        <v>7.0000000000000007E-2</v>
      </c>
      <c r="Y4657" s="30" t="s">
        <v>23</v>
      </c>
      <c r="Z4657" s="30" t="s">
        <v>11951</v>
      </c>
      <c r="AA4657" s="30" t="s">
        <v>18409</v>
      </c>
      <c r="AB4657" s="30" t="s">
        <v>11943</v>
      </c>
      <c r="AC4657" s="30" t="s">
        <v>14451</v>
      </c>
      <c r="AD4657" s="29">
        <v>0.76</v>
      </c>
      <c r="AE4657" s="29">
        <v>0.6</v>
      </c>
      <c r="AF4657" s="29">
        <v>0</v>
      </c>
    </row>
    <row r="4658" spans="1:32" x14ac:dyDescent="0.25">
      <c r="A4658" t="s">
        <v>16362</v>
      </c>
      <c r="B4658" t="s">
        <v>24229</v>
      </c>
      <c r="C4658" t="s">
        <v>18</v>
      </c>
      <c r="D4658" t="s">
        <v>16363</v>
      </c>
      <c r="E4658" t="s">
        <v>16364</v>
      </c>
      <c r="F4658" t="s">
        <v>16365</v>
      </c>
      <c r="G4658" t="s">
        <v>18414</v>
      </c>
      <c r="H4658" s="36" t="str">
        <f>IFERROR(HYPERLINK(_xlfn.XLOOKUP(D4658,'[1]Smoothed Fund docs'!A:A,'[1]Smoothed Fund docs'!C:C),"FID"),IF(ISERROR(VLOOKUP(D4658,'[1]PRIIPS KID'!A:A,1,0)),HYPERLINK("https://digital.feprecisionplus.com/documents/quilter/en-gb/"&amp;F4658&amp;"/KI","KIID"),HYPERLINK("https://digital.feprecisionplus.com/documents/quilter/en-gb/"&amp;F4658&amp;"/PK","KID")))</f>
        <v>KIID</v>
      </c>
      <c r="I4658" s="29">
        <v>0.75</v>
      </c>
      <c r="J4658" s="29">
        <v>0.83</v>
      </c>
      <c r="K4658" s="30">
        <v>0</v>
      </c>
      <c r="L4658" s="29">
        <v>0.83</v>
      </c>
      <c r="M4658" s="30">
        <v>0</v>
      </c>
      <c r="N4658" s="29">
        <v>0.83</v>
      </c>
      <c r="O4658" s="30">
        <v>0</v>
      </c>
      <c r="P4658" s="30">
        <v>0</v>
      </c>
      <c r="Q4658" s="30" t="s">
        <v>22</v>
      </c>
      <c r="R4658" s="30" t="s">
        <v>22</v>
      </c>
      <c r="S4658" s="30" t="s">
        <v>22</v>
      </c>
      <c r="T4658" s="30" t="s">
        <v>22</v>
      </c>
      <c r="U4658" s="30" t="s">
        <v>22</v>
      </c>
      <c r="V4658" s="30" t="s">
        <v>22</v>
      </c>
      <c r="W4658" s="30" t="s">
        <v>16</v>
      </c>
      <c r="X4658" s="54">
        <v>0.06</v>
      </c>
      <c r="Y4658" s="30" t="s">
        <v>23</v>
      </c>
      <c r="Z4658" s="30" t="s">
        <v>11951</v>
      </c>
      <c r="AA4658" s="30" t="s">
        <v>18409</v>
      </c>
      <c r="AB4658" s="30" t="s">
        <v>14464</v>
      </c>
      <c r="AC4658" s="30" t="s">
        <v>14461</v>
      </c>
      <c r="AD4658" s="29">
        <v>0.85</v>
      </c>
      <c r="AE4658" s="29">
        <v>0.08</v>
      </c>
      <c r="AF4658" s="29">
        <v>0</v>
      </c>
    </row>
    <row r="4659" spans="1:32" x14ac:dyDescent="0.25">
      <c r="A4659" t="s">
        <v>16366</v>
      </c>
      <c r="B4659" t="s">
        <v>24229</v>
      </c>
      <c r="C4659" t="s">
        <v>28</v>
      </c>
      <c r="D4659" t="s">
        <v>16367</v>
      </c>
      <c r="E4659" t="s">
        <v>16368</v>
      </c>
      <c r="F4659" t="s">
        <v>16369</v>
      </c>
      <c r="G4659" t="s">
        <v>18414</v>
      </c>
      <c r="H4659" s="36" t="str">
        <f>IFERROR(HYPERLINK(_xlfn.XLOOKUP(D4659,'[1]Smoothed Fund docs'!A:A,'[1]Smoothed Fund docs'!C:C),"FID"),IF(ISERROR(VLOOKUP(D4659,'[1]PRIIPS KID'!A:A,1,0)),HYPERLINK("https://digital.feprecisionplus.com/documents/quilter/en-gb/"&amp;F4659&amp;"/KI","KIID"),HYPERLINK("https://digital.feprecisionplus.com/documents/quilter/en-gb/"&amp;F4659&amp;"/PK","KID")))</f>
        <v>KIID</v>
      </c>
      <c r="I4659" s="29">
        <v>0.75</v>
      </c>
      <c r="J4659" s="29">
        <v>0.82</v>
      </c>
      <c r="K4659" s="30">
        <v>0</v>
      </c>
      <c r="L4659" s="29">
        <v>0.82</v>
      </c>
      <c r="M4659" s="30">
        <v>0</v>
      </c>
      <c r="N4659" s="29">
        <v>0.82</v>
      </c>
      <c r="O4659" s="30">
        <v>0</v>
      </c>
      <c r="P4659" s="30">
        <v>0</v>
      </c>
      <c r="Q4659" s="30" t="s">
        <v>22</v>
      </c>
      <c r="R4659" s="30" t="s">
        <v>22</v>
      </c>
      <c r="S4659" s="30" t="s">
        <v>22</v>
      </c>
      <c r="T4659" s="30" t="s">
        <v>22</v>
      </c>
      <c r="U4659" s="30" t="s">
        <v>22</v>
      </c>
      <c r="V4659" s="30" t="s">
        <v>22</v>
      </c>
      <c r="W4659" s="30" t="s">
        <v>16</v>
      </c>
      <c r="X4659" s="54">
        <v>0.06</v>
      </c>
      <c r="Y4659" s="30" t="s">
        <v>23</v>
      </c>
      <c r="Z4659" s="30" t="s">
        <v>11951</v>
      </c>
      <c r="AA4659" s="30" t="s">
        <v>18409</v>
      </c>
      <c r="AB4659" s="30" t="s">
        <v>14464</v>
      </c>
      <c r="AC4659" s="30" t="s">
        <v>14461</v>
      </c>
      <c r="AD4659" s="29">
        <v>0.85</v>
      </c>
      <c r="AE4659" s="29">
        <v>0.08</v>
      </c>
      <c r="AF4659" s="29">
        <v>0</v>
      </c>
    </row>
    <row r="4660" spans="1:32" x14ac:dyDescent="0.25">
      <c r="A4660" t="s">
        <v>23065</v>
      </c>
      <c r="B4660" t="s">
        <v>24229</v>
      </c>
      <c r="C4660" t="s">
        <v>28</v>
      </c>
      <c r="D4660" t="s">
        <v>16359</v>
      </c>
      <c r="E4660" t="s">
        <v>16360</v>
      </c>
      <c r="F4660" t="s">
        <v>16361</v>
      </c>
      <c r="G4660" t="s">
        <v>18807</v>
      </c>
      <c r="H4660" s="36" t="str">
        <f>IFERROR(HYPERLINK(_xlfn.XLOOKUP(D4660,'[1]Smoothed Fund docs'!A:A,'[1]Smoothed Fund docs'!C:C),"FID"),IF(ISERROR(VLOOKUP(D4660,'[1]PRIIPS KID'!A:A,1,0)),HYPERLINK("https://digital.feprecisionplus.com/documents/quilter/en-gb/"&amp;F4660&amp;"/KI","KIID"),HYPERLINK("https://digital.feprecisionplus.com/documents/quilter/en-gb/"&amp;F4660&amp;"/PK","KID")))</f>
        <v>KIID</v>
      </c>
      <c r="I4660" s="29">
        <v>0.28000000000000003</v>
      </c>
      <c r="J4660" s="29">
        <v>0.9</v>
      </c>
      <c r="K4660" s="30">
        <v>0</v>
      </c>
      <c r="L4660" s="29">
        <v>0.9</v>
      </c>
      <c r="M4660" s="30">
        <v>0</v>
      </c>
      <c r="N4660" s="29">
        <v>0.9</v>
      </c>
      <c r="O4660" s="30">
        <v>0</v>
      </c>
      <c r="P4660" s="30">
        <v>0</v>
      </c>
      <c r="Q4660" s="30" t="s">
        <v>22</v>
      </c>
      <c r="R4660" s="30" t="s">
        <v>22</v>
      </c>
      <c r="S4660" s="30" t="s">
        <v>22</v>
      </c>
      <c r="T4660" s="30" t="s">
        <v>22</v>
      </c>
      <c r="U4660" s="30" t="s">
        <v>22</v>
      </c>
      <c r="V4660" s="30" t="s">
        <v>22</v>
      </c>
      <c r="W4660" s="30" t="s">
        <v>152</v>
      </c>
      <c r="X4660" s="54">
        <v>0.02</v>
      </c>
      <c r="Y4660" s="30" t="s">
        <v>23</v>
      </c>
      <c r="Z4660" s="30" t="s">
        <v>11951</v>
      </c>
      <c r="AA4660" s="30" t="s">
        <v>18409</v>
      </c>
      <c r="AB4660" s="30" t="s">
        <v>11943</v>
      </c>
      <c r="AC4660" s="30" t="s">
        <v>14405</v>
      </c>
      <c r="AD4660" s="29">
        <v>0.38</v>
      </c>
      <c r="AE4660" s="29">
        <v>0.2</v>
      </c>
      <c r="AF4660" s="29">
        <v>0</v>
      </c>
    </row>
    <row r="4661" spans="1:32" x14ac:dyDescent="0.25">
      <c r="A4661" t="s">
        <v>23066</v>
      </c>
      <c r="B4661" t="s">
        <v>24229</v>
      </c>
      <c r="C4661" t="s">
        <v>18</v>
      </c>
      <c r="D4661" t="s">
        <v>16350</v>
      </c>
      <c r="E4661" t="s">
        <v>16351</v>
      </c>
      <c r="F4661" t="s">
        <v>16352</v>
      </c>
      <c r="G4661" t="s">
        <v>18414</v>
      </c>
      <c r="H4661" s="36" t="str">
        <f>IFERROR(HYPERLINK(_xlfn.XLOOKUP(D4661,'[1]Smoothed Fund docs'!A:A,'[1]Smoothed Fund docs'!C:C),"FID"),IF(ISERROR(VLOOKUP(D4661,'[1]PRIIPS KID'!A:A,1,0)),HYPERLINK("https://digital.feprecisionplus.com/documents/quilter/en-gb/"&amp;F4661&amp;"/KI","KIID"),HYPERLINK("https://digital.feprecisionplus.com/documents/quilter/en-gb/"&amp;F4661&amp;"/PK","KID")))</f>
        <v>KIID</v>
      </c>
      <c r="I4661" s="29">
        <v>0.11</v>
      </c>
      <c r="J4661" s="29">
        <v>0.41</v>
      </c>
      <c r="K4661" s="30">
        <v>0</v>
      </c>
      <c r="L4661" s="29">
        <v>0.41</v>
      </c>
      <c r="M4661" s="30">
        <v>0</v>
      </c>
      <c r="N4661" s="29">
        <v>0.41</v>
      </c>
      <c r="O4661" s="30">
        <v>0</v>
      </c>
      <c r="P4661" s="30">
        <v>0</v>
      </c>
      <c r="Q4661" s="30" t="s">
        <v>22</v>
      </c>
      <c r="R4661" s="30" t="s">
        <v>22</v>
      </c>
      <c r="S4661" s="30" t="s">
        <v>22</v>
      </c>
      <c r="T4661" s="30" t="s">
        <v>22</v>
      </c>
      <c r="U4661" s="30" t="s">
        <v>22</v>
      </c>
      <c r="V4661" s="30" t="s">
        <v>22</v>
      </c>
      <c r="W4661" s="30" t="s">
        <v>152</v>
      </c>
      <c r="X4661" s="54">
        <v>0.04</v>
      </c>
      <c r="Y4661" s="30" t="s">
        <v>23</v>
      </c>
      <c r="Z4661" s="30" t="s">
        <v>11951</v>
      </c>
      <c r="AA4661" s="30" t="s">
        <v>18409</v>
      </c>
      <c r="AB4661" s="30" t="s">
        <v>14465</v>
      </c>
      <c r="AC4661" s="30" t="s">
        <v>14405</v>
      </c>
      <c r="AD4661" s="29">
        <v>0.3</v>
      </c>
      <c r="AE4661" s="29">
        <v>0.03</v>
      </c>
      <c r="AF4661" s="29">
        <v>0</v>
      </c>
    </row>
    <row r="4662" spans="1:32" x14ac:dyDescent="0.25">
      <c r="A4662" t="s">
        <v>23067</v>
      </c>
      <c r="B4662" t="s">
        <v>24229</v>
      </c>
      <c r="C4662" t="s">
        <v>28</v>
      </c>
      <c r="D4662" t="s">
        <v>16353</v>
      </c>
      <c r="E4662" t="s">
        <v>16354</v>
      </c>
      <c r="F4662" t="s">
        <v>16355</v>
      </c>
      <c r="G4662" t="s">
        <v>18414</v>
      </c>
      <c r="H4662" s="36" t="str">
        <f>IFERROR(HYPERLINK(_xlfn.XLOOKUP(D4662,'[1]Smoothed Fund docs'!A:A,'[1]Smoothed Fund docs'!C:C),"FID"),IF(ISERROR(VLOOKUP(D4662,'[1]PRIIPS KID'!A:A,1,0)),HYPERLINK("https://digital.feprecisionplus.com/documents/quilter/en-gb/"&amp;F4662&amp;"/KI","KIID"),HYPERLINK("https://digital.feprecisionplus.com/documents/quilter/en-gb/"&amp;F4662&amp;"/PK","KID")))</f>
        <v>KIID</v>
      </c>
      <c r="I4662" s="29">
        <v>0.11</v>
      </c>
      <c r="J4662" s="29">
        <v>0.39</v>
      </c>
      <c r="K4662" s="30">
        <v>0</v>
      </c>
      <c r="L4662" s="29">
        <v>0.39</v>
      </c>
      <c r="M4662" s="30">
        <v>0</v>
      </c>
      <c r="N4662" s="29">
        <v>0.39</v>
      </c>
      <c r="O4662" s="30">
        <v>0</v>
      </c>
      <c r="P4662" s="30">
        <v>0</v>
      </c>
      <c r="Q4662" s="30" t="s">
        <v>22</v>
      </c>
      <c r="R4662" s="30" t="s">
        <v>22</v>
      </c>
      <c r="S4662" s="30" t="s">
        <v>22</v>
      </c>
      <c r="T4662" s="30" t="s">
        <v>22</v>
      </c>
      <c r="U4662" s="30" t="s">
        <v>22</v>
      </c>
      <c r="V4662" s="30" t="s">
        <v>22</v>
      </c>
      <c r="W4662" s="30" t="s">
        <v>152</v>
      </c>
      <c r="X4662" s="54">
        <v>0.04</v>
      </c>
      <c r="Y4662" s="30" t="s">
        <v>23</v>
      </c>
      <c r="Z4662" s="30" t="s">
        <v>11951</v>
      </c>
      <c r="AA4662" s="30" t="s">
        <v>18409</v>
      </c>
      <c r="AB4662" s="30" t="s">
        <v>14465</v>
      </c>
      <c r="AC4662" s="30" t="s">
        <v>14405</v>
      </c>
      <c r="AD4662" s="29">
        <v>0.28999999999999998</v>
      </c>
      <c r="AE4662" s="29">
        <v>0.03</v>
      </c>
      <c r="AF4662" s="29">
        <v>0</v>
      </c>
    </row>
    <row r="4663" spans="1:32" x14ac:dyDescent="0.25">
      <c r="A4663" t="s">
        <v>23068</v>
      </c>
      <c r="B4663" t="s">
        <v>24229</v>
      </c>
      <c r="C4663" t="s">
        <v>18</v>
      </c>
      <c r="D4663" t="s">
        <v>16356</v>
      </c>
      <c r="E4663" t="s">
        <v>16357</v>
      </c>
      <c r="F4663" t="s">
        <v>16358</v>
      </c>
      <c r="G4663" t="s">
        <v>18441</v>
      </c>
      <c r="H4663" s="36" t="str">
        <f>IFERROR(HYPERLINK(_xlfn.XLOOKUP(D4663,'[1]Smoothed Fund docs'!A:A,'[1]Smoothed Fund docs'!C:C),"FID"),IF(ISERROR(VLOOKUP(D4663,'[1]PRIIPS KID'!A:A,1,0)),HYPERLINK("https://digital.feprecisionplus.com/documents/quilter/en-gb/"&amp;F4663&amp;"/KI","KIID"),HYPERLINK("https://digital.feprecisionplus.com/documents/quilter/en-gb/"&amp;F4663&amp;"/PK","KID")))</f>
        <v>KIID</v>
      </c>
      <c r="I4663" s="29">
        <v>0.31</v>
      </c>
      <c r="J4663" s="29">
        <v>0.59</v>
      </c>
      <c r="K4663" s="30">
        <v>0</v>
      </c>
      <c r="L4663" s="29">
        <v>0.59</v>
      </c>
      <c r="M4663" s="30">
        <v>0</v>
      </c>
      <c r="N4663" s="29">
        <v>0.59</v>
      </c>
      <c r="O4663" s="30">
        <v>0</v>
      </c>
      <c r="P4663" s="30">
        <v>0</v>
      </c>
      <c r="Q4663" s="30" t="s">
        <v>22</v>
      </c>
      <c r="R4663" s="30" t="s">
        <v>22</v>
      </c>
      <c r="S4663" s="30" t="s">
        <v>22</v>
      </c>
      <c r="T4663" s="30" t="s">
        <v>22</v>
      </c>
      <c r="U4663" s="30" t="s">
        <v>22</v>
      </c>
      <c r="V4663" s="30" t="s">
        <v>22</v>
      </c>
      <c r="W4663" s="30" t="s">
        <v>152</v>
      </c>
      <c r="X4663" s="54">
        <v>0.04</v>
      </c>
      <c r="Y4663" s="30" t="s">
        <v>23</v>
      </c>
      <c r="Z4663" s="30" t="s">
        <v>11951</v>
      </c>
      <c r="AA4663" s="30" t="s">
        <v>18409</v>
      </c>
      <c r="AB4663" s="30" t="s">
        <v>14465</v>
      </c>
      <c r="AC4663" s="30" t="s">
        <v>14405</v>
      </c>
      <c r="AD4663" s="29">
        <v>0.49</v>
      </c>
      <c r="AE4663" s="29">
        <v>0.03</v>
      </c>
      <c r="AF4663" s="29">
        <v>0</v>
      </c>
    </row>
    <row r="4664" spans="1:32" x14ac:dyDescent="0.25">
      <c r="A4664" t="s">
        <v>24505</v>
      </c>
      <c r="B4664" t="s">
        <v>24229</v>
      </c>
      <c r="C4664" t="s">
        <v>18</v>
      </c>
      <c r="D4664" t="s">
        <v>18247</v>
      </c>
      <c r="E4664" t="s">
        <v>18248</v>
      </c>
      <c r="F4664" t="s">
        <v>18249</v>
      </c>
      <c r="G4664" t="s">
        <v>18411</v>
      </c>
      <c r="H4664" s="36" t="str">
        <f>IFERROR(HYPERLINK(_xlfn.XLOOKUP(D4664,'[1]Smoothed Fund docs'!A:A,'[1]Smoothed Fund docs'!C:C),"FID"),IF(ISERROR(VLOOKUP(D4664,'[1]PRIIPS KID'!A:A,1,0)),HYPERLINK("https://digital.feprecisionplus.com/documents/quilter/en-gb/"&amp;F4664&amp;"/KI","KIID"),HYPERLINK("https://digital.feprecisionplus.com/documents/quilter/en-gb/"&amp;F4664&amp;"/PK","KID")))</f>
        <v>KIID</v>
      </c>
      <c r="I4664" s="29">
        <v>0.75</v>
      </c>
      <c r="J4664" s="29">
        <v>1.01</v>
      </c>
      <c r="K4664" s="30">
        <v>0</v>
      </c>
      <c r="L4664" s="29">
        <v>1.01</v>
      </c>
      <c r="M4664" s="30">
        <v>0</v>
      </c>
      <c r="N4664" s="29">
        <v>1.01</v>
      </c>
      <c r="O4664" s="30">
        <v>0</v>
      </c>
      <c r="P4664" s="30">
        <v>0</v>
      </c>
      <c r="Q4664" s="30" t="s">
        <v>22</v>
      </c>
      <c r="R4664" s="30" t="s">
        <v>22</v>
      </c>
      <c r="S4664" s="30" t="s">
        <v>22</v>
      </c>
      <c r="T4664" s="30" t="s">
        <v>22</v>
      </c>
      <c r="U4664" s="30" t="s">
        <v>22</v>
      </c>
      <c r="V4664" s="30" t="s">
        <v>22</v>
      </c>
      <c r="W4664" s="30" t="s">
        <v>16</v>
      </c>
      <c r="X4664" s="54">
        <v>0.06</v>
      </c>
      <c r="Y4664" s="30" t="s">
        <v>23</v>
      </c>
      <c r="Z4664" s="30" t="s">
        <v>11951</v>
      </c>
      <c r="AA4664" s="30" t="s">
        <v>18409</v>
      </c>
      <c r="AB4664" s="30" t="s">
        <v>14455</v>
      </c>
      <c r="AC4664" s="30" t="s">
        <v>14461</v>
      </c>
      <c r="AD4664" s="29">
        <v>1.03</v>
      </c>
      <c r="AE4664" s="29">
        <v>0.25</v>
      </c>
      <c r="AF4664" s="29">
        <v>0</v>
      </c>
    </row>
    <row r="4665" spans="1:32" x14ac:dyDescent="0.25">
      <c r="A4665" t="s">
        <v>24506</v>
      </c>
      <c r="B4665" t="s">
        <v>24229</v>
      </c>
      <c r="C4665" t="s">
        <v>18</v>
      </c>
      <c r="D4665" t="s">
        <v>18250</v>
      </c>
      <c r="E4665" t="s">
        <v>18251</v>
      </c>
      <c r="F4665" t="s">
        <v>18252</v>
      </c>
      <c r="G4665" t="s">
        <v>18408</v>
      </c>
      <c r="H4665" s="36" t="str">
        <f>IFERROR(HYPERLINK(_xlfn.XLOOKUP(D4665,'[1]Smoothed Fund docs'!A:A,'[1]Smoothed Fund docs'!C:C),"FID"),IF(ISERROR(VLOOKUP(D4665,'[1]PRIIPS KID'!A:A,1,0)),HYPERLINK("https://digital.feprecisionplus.com/documents/quilter/en-gb/"&amp;F4665&amp;"/KI","KIID"),HYPERLINK("https://digital.feprecisionplus.com/documents/quilter/en-gb/"&amp;F4665&amp;"/PK","KID")))</f>
        <v>KIID</v>
      </c>
      <c r="I4665" s="29">
        <v>0.5</v>
      </c>
      <c r="J4665" s="29">
        <v>0.77</v>
      </c>
      <c r="K4665" s="30">
        <v>0</v>
      </c>
      <c r="L4665" s="29">
        <v>0.77</v>
      </c>
      <c r="M4665" s="30">
        <v>0</v>
      </c>
      <c r="N4665" s="29">
        <v>0.77</v>
      </c>
      <c r="O4665" s="30">
        <v>0</v>
      </c>
      <c r="P4665" s="30">
        <v>0</v>
      </c>
      <c r="Q4665" s="30" t="s">
        <v>22</v>
      </c>
      <c r="R4665" s="30" t="s">
        <v>22</v>
      </c>
      <c r="S4665" s="30" t="s">
        <v>22</v>
      </c>
      <c r="T4665" s="30" t="s">
        <v>22</v>
      </c>
      <c r="U4665" s="30" t="s">
        <v>22</v>
      </c>
      <c r="V4665" s="30" t="s">
        <v>22</v>
      </c>
      <c r="W4665" s="30" t="s">
        <v>16</v>
      </c>
      <c r="X4665" s="54">
        <v>0.06</v>
      </c>
      <c r="Y4665" s="30" t="s">
        <v>23</v>
      </c>
      <c r="Z4665" s="30" t="s">
        <v>11951</v>
      </c>
      <c r="AA4665" s="30" t="s">
        <v>18409</v>
      </c>
      <c r="AB4665" s="30" t="s">
        <v>14455</v>
      </c>
      <c r="AC4665" s="30" t="s">
        <v>14461</v>
      </c>
      <c r="AD4665" s="29">
        <v>0.78</v>
      </c>
      <c r="AE4665" s="29">
        <v>0.25</v>
      </c>
      <c r="AF4665" s="29">
        <v>0</v>
      </c>
    </row>
    <row r="4666" spans="1:32" x14ac:dyDescent="0.25">
      <c r="A4666" t="s">
        <v>24507</v>
      </c>
      <c r="B4666" t="s">
        <v>24229</v>
      </c>
      <c r="C4666" t="s">
        <v>28</v>
      </c>
      <c r="D4666" t="s">
        <v>18253</v>
      </c>
      <c r="E4666" t="s">
        <v>18254</v>
      </c>
      <c r="F4666" t="s">
        <v>18255</v>
      </c>
      <c r="G4666" t="s">
        <v>18411</v>
      </c>
      <c r="H4666" s="36" t="str">
        <f>IFERROR(HYPERLINK(_xlfn.XLOOKUP(D4666,'[1]Smoothed Fund docs'!A:A,'[1]Smoothed Fund docs'!C:C),"FID"),IF(ISERROR(VLOOKUP(D4666,'[1]PRIIPS KID'!A:A,1,0)),HYPERLINK("https://digital.feprecisionplus.com/documents/quilter/en-gb/"&amp;F4666&amp;"/KI","KIID"),HYPERLINK("https://digital.feprecisionplus.com/documents/quilter/en-gb/"&amp;F4666&amp;"/PK","KID")))</f>
        <v>KIID</v>
      </c>
      <c r="I4666" s="29">
        <v>0.75</v>
      </c>
      <c r="J4666" s="29">
        <v>1.03</v>
      </c>
      <c r="K4666" s="30">
        <v>0</v>
      </c>
      <c r="L4666" s="29">
        <v>1.03</v>
      </c>
      <c r="M4666" s="30">
        <v>0</v>
      </c>
      <c r="N4666" s="29">
        <v>1.03</v>
      </c>
      <c r="O4666" s="30">
        <v>0</v>
      </c>
      <c r="P4666" s="30">
        <v>0</v>
      </c>
      <c r="Q4666" s="30" t="s">
        <v>22</v>
      </c>
      <c r="R4666" s="30" t="s">
        <v>22</v>
      </c>
      <c r="S4666" s="30" t="s">
        <v>22</v>
      </c>
      <c r="T4666" s="30" t="s">
        <v>22</v>
      </c>
      <c r="U4666" s="30" t="s">
        <v>22</v>
      </c>
      <c r="V4666" s="30" t="s">
        <v>22</v>
      </c>
      <c r="W4666" s="30" t="s">
        <v>16</v>
      </c>
      <c r="X4666" s="54">
        <v>0.06</v>
      </c>
      <c r="Y4666" s="30" t="s">
        <v>23</v>
      </c>
      <c r="Z4666" s="30" t="s">
        <v>11951</v>
      </c>
      <c r="AA4666" s="30" t="s">
        <v>18409</v>
      </c>
      <c r="AB4666" s="30" t="s">
        <v>14455</v>
      </c>
      <c r="AC4666" s="30" t="s">
        <v>14461</v>
      </c>
      <c r="AD4666" s="29">
        <v>1.03</v>
      </c>
      <c r="AE4666" s="29">
        <v>0.25</v>
      </c>
      <c r="AF4666" s="29">
        <v>0</v>
      </c>
    </row>
    <row r="4667" spans="1:32" x14ac:dyDescent="0.25">
      <c r="A4667" t="s">
        <v>24508</v>
      </c>
      <c r="B4667" t="s">
        <v>24229</v>
      </c>
      <c r="C4667" t="s">
        <v>28</v>
      </c>
      <c r="D4667" t="s">
        <v>18256</v>
      </c>
      <c r="E4667" t="s">
        <v>18257</v>
      </c>
      <c r="F4667" t="s">
        <v>18258</v>
      </c>
      <c r="G4667" t="s">
        <v>18408</v>
      </c>
      <c r="H4667" s="36" t="str">
        <f>IFERROR(HYPERLINK(_xlfn.XLOOKUP(D4667,'[1]Smoothed Fund docs'!A:A,'[1]Smoothed Fund docs'!C:C),"FID"),IF(ISERROR(VLOOKUP(D4667,'[1]PRIIPS KID'!A:A,1,0)),HYPERLINK("https://digital.feprecisionplus.com/documents/quilter/en-gb/"&amp;F4667&amp;"/KI","KIID"),HYPERLINK("https://digital.feprecisionplus.com/documents/quilter/en-gb/"&amp;F4667&amp;"/PK","KID")))</f>
        <v>KIID</v>
      </c>
      <c r="I4667" s="29">
        <v>0.5</v>
      </c>
      <c r="J4667" s="29">
        <v>0.85</v>
      </c>
      <c r="K4667" s="30">
        <v>0</v>
      </c>
      <c r="L4667" s="29">
        <v>0.85</v>
      </c>
      <c r="M4667" s="30">
        <v>0</v>
      </c>
      <c r="N4667" s="29">
        <v>0.85</v>
      </c>
      <c r="O4667" s="30">
        <v>0</v>
      </c>
      <c r="P4667" s="30">
        <v>0</v>
      </c>
      <c r="Q4667" s="30" t="s">
        <v>22</v>
      </c>
      <c r="R4667" s="30" t="s">
        <v>22</v>
      </c>
      <c r="S4667" s="30" t="s">
        <v>22</v>
      </c>
      <c r="T4667" s="30" t="s">
        <v>22</v>
      </c>
      <c r="U4667" s="30" t="s">
        <v>22</v>
      </c>
      <c r="V4667" s="30" t="s">
        <v>22</v>
      </c>
      <c r="W4667" s="30" t="s">
        <v>16</v>
      </c>
      <c r="X4667" s="54">
        <v>0.06</v>
      </c>
      <c r="Y4667" s="30" t="s">
        <v>23</v>
      </c>
      <c r="Z4667" s="30" t="s">
        <v>11951</v>
      </c>
      <c r="AA4667" s="30" t="s">
        <v>18409</v>
      </c>
      <c r="AB4667" s="30" t="s">
        <v>14455</v>
      </c>
      <c r="AC4667" s="30" t="s">
        <v>14461</v>
      </c>
      <c r="AD4667" s="29">
        <v>0.78</v>
      </c>
      <c r="AE4667" s="29">
        <v>0.25</v>
      </c>
      <c r="AF4667" s="29">
        <v>0</v>
      </c>
    </row>
    <row r="4668" spans="1:32" x14ac:dyDescent="0.25">
      <c r="A4668" t="s">
        <v>9715</v>
      </c>
      <c r="B4668" t="s">
        <v>23069</v>
      </c>
      <c r="C4668" t="s">
        <v>18</v>
      </c>
      <c r="D4668" t="s">
        <v>9716</v>
      </c>
      <c r="E4668" t="s">
        <v>9717</v>
      </c>
      <c r="F4668" t="s">
        <v>9718</v>
      </c>
      <c r="G4668" t="s">
        <v>18815</v>
      </c>
      <c r="H4668" s="36" t="str">
        <f>IFERROR(HYPERLINK(_xlfn.XLOOKUP(D4668,'[1]Smoothed Fund docs'!A:A,'[1]Smoothed Fund docs'!C:C),"FID"),IF(ISERROR(VLOOKUP(D4668,'[1]PRIIPS KID'!A:A,1,0)),HYPERLINK("https://digital.feprecisionplus.com/documents/quilter/en-gb/"&amp;F4668&amp;"/KI","KIID"),HYPERLINK("https://digital.feprecisionplus.com/documents/quilter/en-gb/"&amp;F4668&amp;"/PK","KID")))</f>
        <v>KIID</v>
      </c>
      <c r="I4668" s="29">
        <v>0.6</v>
      </c>
      <c r="J4668" s="29">
        <v>0.98</v>
      </c>
      <c r="K4668" s="30">
        <v>0</v>
      </c>
      <c r="L4668" s="29">
        <v>0.98</v>
      </c>
      <c r="M4668" s="30">
        <v>0</v>
      </c>
      <c r="N4668" s="29">
        <v>0.98</v>
      </c>
      <c r="O4668" s="30">
        <v>0</v>
      </c>
      <c r="P4668" s="30">
        <v>0</v>
      </c>
      <c r="Q4668" s="30" t="s">
        <v>22</v>
      </c>
      <c r="R4668" s="30" t="s">
        <v>22</v>
      </c>
      <c r="S4668" s="30" t="s">
        <v>22</v>
      </c>
      <c r="T4668" s="30" t="s">
        <v>22</v>
      </c>
      <c r="U4668" s="30" t="s">
        <v>22</v>
      </c>
      <c r="V4668" s="30" t="s">
        <v>22</v>
      </c>
      <c r="W4668" s="30" t="s">
        <v>50</v>
      </c>
      <c r="X4668" s="54">
        <v>0.04</v>
      </c>
      <c r="Y4668" s="30" t="s">
        <v>23</v>
      </c>
      <c r="Z4668" s="30" t="s">
        <v>11942</v>
      </c>
      <c r="AA4668" s="30" t="s">
        <v>18409</v>
      </c>
      <c r="AB4668" s="30" t="s">
        <v>14484</v>
      </c>
      <c r="AC4668" s="30" t="s">
        <v>14449</v>
      </c>
      <c r="AD4668" s="29">
        <v>0.9</v>
      </c>
      <c r="AE4668" s="29">
        <v>0.04</v>
      </c>
      <c r="AF4668" s="29">
        <v>0</v>
      </c>
    </row>
    <row r="4669" spans="1:32" x14ac:dyDescent="0.25">
      <c r="A4669" t="s">
        <v>9719</v>
      </c>
      <c r="B4669" t="s">
        <v>23069</v>
      </c>
      <c r="C4669" t="s">
        <v>28</v>
      </c>
      <c r="D4669" t="s">
        <v>9720</v>
      </c>
      <c r="E4669" t="s">
        <v>9721</v>
      </c>
      <c r="F4669" t="s">
        <v>9722</v>
      </c>
      <c r="G4669" t="s">
        <v>18816</v>
      </c>
      <c r="H4669" s="36" t="str">
        <f>IFERROR(HYPERLINK(_xlfn.XLOOKUP(D4669,'[1]Smoothed Fund docs'!A:A,'[1]Smoothed Fund docs'!C:C),"FID"),IF(ISERROR(VLOOKUP(D4669,'[1]PRIIPS KID'!A:A,1,0)),HYPERLINK("https://digital.feprecisionplus.com/documents/quilter/en-gb/"&amp;F4669&amp;"/KI","KIID"),HYPERLINK("https://digital.feprecisionplus.com/documents/quilter/en-gb/"&amp;F4669&amp;"/PK","KID")))</f>
        <v>KIID</v>
      </c>
      <c r="I4669" s="29">
        <v>0.6</v>
      </c>
      <c r="J4669" s="29">
        <v>0.98</v>
      </c>
      <c r="K4669" s="30">
        <v>0</v>
      </c>
      <c r="L4669" s="29">
        <v>0.98</v>
      </c>
      <c r="M4669" s="30">
        <v>0</v>
      </c>
      <c r="N4669" s="29">
        <v>0.98</v>
      </c>
      <c r="O4669" s="30">
        <v>0</v>
      </c>
      <c r="P4669" s="30">
        <v>0</v>
      </c>
      <c r="Q4669" s="30" t="s">
        <v>22</v>
      </c>
      <c r="R4669" s="30" t="s">
        <v>22</v>
      </c>
      <c r="S4669" s="30" t="s">
        <v>22</v>
      </c>
      <c r="T4669" s="30" t="s">
        <v>22</v>
      </c>
      <c r="U4669" s="30" t="s">
        <v>22</v>
      </c>
      <c r="V4669" s="30" t="s">
        <v>22</v>
      </c>
      <c r="W4669" s="30" t="s">
        <v>50</v>
      </c>
      <c r="X4669" s="54">
        <v>0.04</v>
      </c>
      <c r="Y4669" s="30" t="s">
        <v>23</v>
      </c>
      <c r="Z4669" s="30" t="s">
        <v>11942</v>
      </c>
      <c r="AA4669" s="30" t="s">
        <v>18409</v>
      </c>
      <c r="AB4669" s="30" t="s">
        <v>14484</v>
      </c>
      <c r="AC4669" s="30" t="s">
        <v>14449</v>
      </c>
      <c r="AD4669" s="29">
        <v>0.9</v>
      </c>
      <c r="AE4669" s="29">
        <v>0.04</v>
      </c>
      <c r="AF4669" s="29">
        <v>0</v>
      </c>
    </row>
    <row r="4670" spans="1:32" x14ac:dyDescent="0.25">
      <c r="A4670" t="s">
        <v>9723</v>
      </c>
      <c r="B4670" t="s">
        <v>23069</v>
      </c>
      <c r="C4670" t="s">
        <v>18</v>
      </c>
      <c r="D4670" t="s">
        <v>9724</v>
      </c>
      <c r="E4670" t="s">
        <v>9725</v>
      </c>
      <c r="F4670" t="s">
        <v>9726</v>
      </c>
      <c r="G4670" t="s">
        <v>18815</v>
      </c>
      <c r="H4670" s="36" t="str">
        <f>IFERROR(HYPERLINK(_xlfn.XLOOKUP(D4670,'[1]Smoothed Fund docs'!A:A,'[1]Smoothed Fund docs'!C:C),"FID"),IF(ISERROR(VLOOKUP(D4670,'[1]PRIIPS KID'!A:A,1,0)),HYPERLINK("https://digital.feprecisionplus.com/documents/quilter/en-gb/"&amp;F4670&amp;"/KI","KIID"),HYPERLINK("https://digital.feprecisionplus.com/documents/quilter/en-gb/"&amp;F4670&amp;"/PK","KID")))</f>
        <v>KIID</v>
      </c>
      <c r="I4670" s="29">
        <v>0.55000000000000004</v>
      </c>
      <c r="J4670" s="29">
        <v>0.78</v>
      </c>
      <c r="K4670" s="30">
        <v>0</v>
      </c>
      <c r="L4670" s="29">
        <v>0.78</v>
      </c>
      <c r="M4670" s="30">
        <v>0</v>
      </c>
      <c r="N4670" s="29">
        <v>0.78</v>
      </c>
      <c r="O4670" s="30">
        <v>0</v>
      </c>
      <c r="P4670" s="30">
        <v>0</v>
      </c>
      <c r="Q4670" s="30" t="s">
        <v>22</v>
      </c>
      <c r="R4670" s="30" t="s">
        <v>22</v>
      </c>
      <c r="S4670" s="30" t="s">
        <v>22</v>
      </c>
      <c r="T4670" s="30" t="s">
        <v>22</v>
      </c>
      <c r="U4670" s="30" t="s">
        <v>22</v>
      </c>
      <c r="V4670" s="30" t="s">
        <v>22</v>
      </c>
      <c r="W4670" s="30" t="s">
        <v>50</v>
      </c>
      <c r="X4670" s="54">
        <v>0.04</v>
      </c>
      <c r="Y4670" s="30" t="s">
        <v>23</v>
      </c>
      <c r="Z4670" s="30" t="s">
        <v>11942</v>
      </c>
      <c r="AA4670" s="30" t="s">
        <v>18409</v>
      </c>
      <c r="AB4670" s="30" t="s">
        <v>14415</v>
      </c>
      <c r="AC4670" s="30" t="s">
        <v>14407</v>
      </c>
      <c r="AD4670" s="29">
        <v>0.73</v>
      </c>
      <c r="AE4670" s="29">
        <v>0.03</v>
      </c>
      <c r="AF4670" s="29">
        <v>0</v>
      </c>
    </row>
    <row r="4671" spans="1:32" x14ac:dyDescent="0.25">
      <c r="A4671" t="s">
        <v>9727</v>
      </c>
      <c r="B4671" t="s">
        <v>23069</v>
      </c>
      <c r="C4671" t="s">
        <v>18</v>
      </c>
      <c r="D4671" t="s">
        <v>9728</v>
      </c>
      <c r="E4671" t="s">
        <v>9729</v>
      </c>
      <c r="F4671" t="s">
        <v>9730</v>
      </c>
      <c r="G4671" t="s">
        <v>18815</v>
      </c>
      <c r="H4671" s="36" t="str">
        <f>IFERROR(HYPERLINK(_xlfn.XLOOKUP(D4671,'[1]Smoothed Fund docs'!A:A,'[1]Smoothed Fund docs'!C:C),"FID"),IF(ISERROR(VLOOKUP(D4671,'[1]PRIIPS KID'!A:A,1,0)),HYPERLINK("https://digital.feprecisionplus.com/documents/quilter/en-gb/"&amp;F4671&amp;"/KI","KIID"),HYPERLINK("https://digital.feprecisionplus.com/documents/quilter/en-gb/"&amp;F4671&amp;"/PK","KID")))</f>
        <v>KIID</v>
      </c>
      <c r="I4671" s="29">
        <v>0.56000000000000005</v>
      </c>
      <c r="J4671" s="29">
        <v>0.77</v>
      </c>
      <c r="K4671" s="30">
        <v>0</v>
      </c>
      <c r="L4671" s="29">
        <v>0.77</v>
      </c>
      <c r="M4671" s="30">
        <v>0</v>
      </c>
      <c r="N4671" s="29">
        <v>0.77</v>
      </c>
      <c r="O4671" s="30">
        <v>0</v>
      </c>
      <c r="P4671" s="30">
        <v>0</v>
      </c>
      <c r="Q4671" s="30" t="s">
        <v>22</v>
      </c>
      <c r="R4671" s="30" t="s">
        <v>22</v>
      </c>
      <c r="S4671" s="30" t="s">
        <v>22</v>
      </c>
      <c r="T4671" s="30" t="s">
        <v>22</v>
      </c>
      <c r="U4671" s="30" t="s">
        <v>22</v>
      </c>
      <c r="V4671" s="30" t="s">
        <v>22</v>
      </c>
      <c r="W4671" s="30" t="s">
        <v>50</v>
      </c>
      <c r="X4671" s="54">
        <v>0.04</v>
      </c>
      <c r="Y4671" s="30" t="s">
        <v>23</v>
      </c>
      <c r="Z4671" s="30" t="s">
        <v>11942</v>
      </c>
      <c r="AA4671" s="30" t="s">
        <v>18409</v>
      </c>
      <c r="AB4671" s="30" t="s">
        <v>14415</v>
      </c>
      <c r="AC4671" s="30" t="s">
        <v>14407</v>
      </c>
      <c r="AD4671" s="29">
        <v>0.72</v>
      </c>
      <c r="AE4671" s="29">
        <v>0.03</v>
      </c>
      <c r="AF4671" s="29">
        <v>0</v>
      </c>
    </row>
    <row r="4672" spans="1:32" x14ac:dyDescent="0.25">
      <c r="A4672" t="s">
        <v>9731</v>
      </c>
      <c r="B4672" t="s">
        <v>23069</v>
      </c>
      <c r="C4672" t="s">
        <v>18</v>
      </c>
      <c r="D4672" t="s">
        <v>9732</v>
      </c>
      <c r="E4672" t="s">
        <v>9733</v>
      </c>
      <c r="F4672" t="s">
        <v>9734</v>
      </c>
      <c r="G4672" t="s">
        <v>18815</v>
      </c>
      <c r="H4672" s="36" t="str">
        <f>IFERROR(HYPERLINK(_xlfn.XLOOKUP(D4672,'[1]Smoothed Fund docs'!A:A,'[1]Smoothed Fund docs'!C:C),"FID"),IF(ISERROR(VLOOKUP(D4672,'[1]PRIIPS KID'!A:A,1,0)),HYPERLINK("https://digital.feprecisionplus.com/documents/quilter/en-gb/"&amp;F4672&amp;"/KI","KIID"),HYPERLINK("https://digital.feprecisionplus.com/documents/quilter/en-gb/"&amp;F4672&amp;"/PK","KID")))</f>
        <v>KIID</v>
      </c>
      <c r="I4672" s="29">
        <v>0.56999999999999995</v>
      </c>
      <c r="J4672" s="29">
        <v>0.79</v>
      </c>
      <c r="K4672" s="30">
        <v>0</v>
      </c>
      <c r="L4672" s="29">
        <v>0.79</v>
      </c>
      <c r="M4672" s="30">
        <v>0</v>
      </c>
      <c r="N4672" s="29">
        <v>0.79</v>
      </c>
      <c r="O4672" s="30">
        <v>0</v>
      </c>
      <c r="P4672" s="30">
        <v>0</v>
      </c>
      <c r="Q4672" s="30" t="s">
        <v>22</v>
      </c>
      <c r="R4672" s="30" t="s">
        <v>22</v>
      </c>
      <c r="S4672" s="30" t="s">
        <v>22</v>
      </c>
      <c r="T4672" s="30" t="s">
        <v>22</v>
      </c>
      <c r="U4672" s="30" t="s">
        <v>22</v>
      </c>
      <c r="V4672" s="30" t="s">
        <v>22</v>
      </c>
      <c r="W4672" s="30" t="s">
        <v>37</v>
      </c>
      <c r="X4672" s="54">
        <v>0.04</v>
      </c>
      <c r="Y4672" s="30" t="s">
        <v>23</v>
      </c>
      <c r="Z4672" s="30" t="s">
        <v>11942</v>
      </c>
      <c r="AA4672" s="30" t="s">
        <v>18409</v>
      </c>
      <c r="AB4672" s="30" t="s">
        <v>14415</v>
      </c>
      <c r="AC4672" s="30" t="s">
        <v>14407</v>
      </c>
      <c r="AD4672" s="29">
        <v>0.73</v>
      </c>
      <c r="AE4672" s="29">
        <v>0.03</v>
      </c>
      <c r="AF4672" s="29">
        <v>0</v>
      </c>
    </row>
    <row r="4673" spans="1:32" x14ac:dyDescent="0.25">
      <c r="A4673" t="s">
        <v>9735</v>
      </c>
      <c r="B4673" t="s">
        <v>23069</v>
      </c>
      <c r="C4673" t="s">
        <v>18</v>
      </c>
      <c r="D4673" t="s">
        <v>9736</v>
      </c>
      <c r="E4673" t="s">
        <v>9737</v>
      </c>
      <c r="F4673" t="s">
        <v>9738</v>
      </c>
      <c r="G4673" t="s">
        <v>18815</v>
      </c>
      <c r="H4673" s="36" t="str">
        <f>IFERROR(HYPERLINK(_xlfn.XLOOKUP(D4673,'[1]Smoothed Fund docs'!A:A,'[1]Smoothed Fund docs'!C:C),"FID"),IF(ISERROR(VLOOKUP(D4673,'[1]PRIIPS KID'!A:A,1,0)),HYPERLINK("https://digital.feprecisionplus.com/documents/quilter/en-gb/"&amp;F4673&amp;"/KI","KIID"),HYPERLINK("https://digital.feprecisionplus.com/documents/quilter/en-gb/"&amp;F4673&amp;"/PK","KID")))</f>
        <v>KIID</v>
      </c>
      <c r="I4673" s="29">
        <v>0.57999999999999996</v>
      </c>
      <c r="J4673" s="29">
        <v>0.79</v>
      </c>
      <c r="K4673" s="30">
        <v>0</v>
      </c>
      <c r="L4673" s="29">
        <v>0.79</v>
      </c>
      <c r="M4673" s="30">
        <v>0</v>
      </c>
      <c r="N4673" s="29">
        <v>0.79</v>
      </c>
      <c r="O4673" s="30">
        <v>0</v>
      </c>
      <c r="P4673" s="30">
        <v>0</v>
      </c>
      <c r="Q4673" s="30" t="s">
        <v>22</v>
      </c>
      <c r="R4673" s="30" t="s">
        <v>22</v>
      </c>
      <c r="S4673" s="30" t="s">
        <v>22</v>
      </c>
      <c r="T4673" s="30" t="s">
        <v>22</v>
      </c>
      <c r="U4673" s="30" t="s">
        <v>22</v>
      </c>
      <c r="V4673" s="30" t="s">
        <v>22</v>
      </c>
      <c r="W4673" s="30" t="s">
        <v>16</v>
      </c>
      <c r="X4673" s="54">
        <v>0.04</v>
      </c>
      <c r="Y4673" s="30" t="s">
        <v>23</v>
      </c>
      <c r="Z4673" s="30" t="s">
        <v>11942</v>
      </c>
      <c r="AA4673" s="30" t="s">
        <v>18409</v>
      </c>
      <c r="AB4673" s="30" t="s">
        <v>14415</v>
      </c>
      <c r="AC4673" s="30" t="s">
        <v>14407</v>
      </c>
      <c r="AD4673" s="29">
        <v>0.7</v>
      </c>
      <c r="AE4673" s="29">
        <v>0.03</v>
      </c>
      <c r="AF4673" s="29">
        <v>0</v>
      </c>
    </row>
    <row r="4674" spans="1:32" x14ac:dyDescent="0.25">
      <c r="A4674" t="s">
        <v>9739</v>
      </c>
      <c r="B4674" t="s">
        <v>23069</v>
      </c>
      <c r="C4674" t="s">
        <v>18</v>
      </c>
      <c r="D4674" t="s">
        <v>9740</v>
      </c>
      <c r="E4674" t="s">
        <v>9741</v>
      </c>
      <c r="F4674" t="s">
        <v>9742</v>
      </c>
      <c r="G4674" t="s">
        <v>18815</v>
      </c>
      <c r="H4674" s="36" t="str">
        <f>IFERROR(HYPERLINK(_xlfn.XLOOKUP(D4674,'[1]Smoothed Fund docs'!A:A,'[1]Smoothed Fund docs'!C:C),"FID"),IF(ISERROR(VLOOKUP(D4674,'[1]PRIIPS KID'!A:A,1,0)),HYPERLINK("https://digital.feprecisionplus.com/documents/quilter/en-gb/"&amp;F4674&amp;"/KI","KIID"),HYPERLINK("https://digital.feprecisionplus.com/documents/quilter/en-gb/"&amp;F4674&amp;"/PK","KID")))</f>
        <v>KIID</v>
      </c>
      <c r="I4674" s="29">
        <v>0.59</v>
      </c>
      <c r="J4674" s="29">
        <v>0.8</v>
      </c>
      <c r="K4674" s="30">
        <v>0</v>
      </c>
      <c r="L4674" s="29">
        <v>0.8</v>
      </c>
      <c r="M4674" s="30">
        <v>0</v>
      </c>
      <c r="N4674" s="29">
        <v>0.8</v>
      </c>
      <c r="O4674" s="30">
        <v>0</v>
      </c>
      <c r="P4674" s="30">
        <v>0</v>
      </c>
      <c r="Q4674" s="30" t="s">
        <v>22</v>
      </c>
      <c r="R4674" s="30" t="s">
        <v>22</v>
      </c>
      <c r="S4674" s="30" t="s">
        <v>22</v>
      </c>
      <c r="T4674" s="30" t="s">
        <v>22</v>
      </c>
      <c r="U4674" s="30" t="s">
        <v>22</v>
      </c>
      <c r="V4674" s="30" t="s">
        <v>22</v>
      </c>
      <c r="W4674" s="30" t="s">
        <v>16</v>
      </c>
      <c r="X4674" s="54">
        <v>0.04</v>
      </c>
      <c r="Y4674" s="30" t="s">
        <v>23</v>
      </c>
      <c r="Z4674" s="30" t="s">
        <v>11942</v>
      </c>
      <c r="AA4674" s="30" t="s">
        <v>18409</v>
      </c>
      <c r="AB4674" s="30" t="s">
        <v>14415</v>
      </c>
      <c r="AC4674" s="30" t="s">
        <v>14407</v>
      </c>
      <c r="AD4674" s="29">
        <v>0.7</v>
      </c>
      <c r="AE4674" s="29">
        <v>0.05</v>
      </c>
      <c r="AF4674" s="29">
        <v>0</v>
      </c>
    </row>
    <row r="4675" spans="1:32" x14ac:dyDescent="0.25">
      <c r="A4675" t="s">
        <v>24509</v>
      </c>
      <c r="B4675" t="s">
        <v>23069</v>
      </c>
      <c r="C4675" t="s">
        <v>18</v>
      </c>
      <c r="D4675" t="s">
        <v>9701</v>
      </c>
      <c r="E4675" t="s">
        <v>13834</v>
      </c>
      <c r="F4675" t="s">
        <v>9702</v>
      </c>
      <c r="G4675" t="s">
        <v>18411</v>
      </c>
      <c r="H4675" s="36" t="str">
        <f>IFERROR(HYPERLINK(_xlfn.XLOOKUP(D4675,'[1]Smoothed Fund docs'!A:A,'[1]Smoothed Fund docs'!C:C),"FID"),IF(ISERROR(VLOOKUP(D4675,'[1]PRIIPS KID'!A:A,1,0)),HYPERLINK("https://digital.feprecisionplus.com/documents/quilter/en-gb/"&amp;F4675&amp;"/KI","KIID"),HYPERLINK("https://digital.feprecisionplus.com/documents/quilter/en-gb/"&amp;F4675&amp;"/PK","KID")))</f>
        <v>KIID</v>
      </c>
      <c r="I4675" s="29">
        <v>0.65</v>
      </c>
      <c r="J4675" s="29">
        <v>0.7</v>
      </c>
      <c r="K4675" s="30">
        <v>0</v>
      </c>
      <c r="L4675" s="29">
        <v>0.7</v>
      </c>
      <c r="M4675" s="30">
        <v>0</v>
      </c>
      <c r="N4675" s="29">
        <v>0.7</v>
      </c>
      <c r="O4675" s="30">
        <v>0</v>
      </c>
      <c r="P4675" s="30">
        <v>0</v>
      </c>
      <c r="Q4675" s="30" t="s">
        <v>22</v>
      </c>
      <c r="R4675" s="30" t="s">
        <v>22</v>
      </c>
      <c r="S4675" s="30" t="s">
        <v>22</v>
      </c>
      <c r="T4675" s="30" t="s">
        <v>22</v>
      </c>
      <c r="U4675" s="30" t="s">
        <v>22</v>
      </c>
      <c r="V4675" s="30" t="s">
        <v>22</v>
      </c>
      <c r="W4675" s="30" t="s">
        <v>16</v>
      </c>
      <c r="X4675" s="54">
        <v>0.06</v>
      </c>
      <c r="Y4675" s="30" t="s">
        <v>23</v>
      </c>
      <c r="Z4675" s="30" t="s">
        <v>11942</v>
      </c>
      <c r="AA4675" s="30" t="s">
        <v>18409</v>
      </c>
      <c r="AB4675" s="30" t="s">
        <v>14458</v>
      </c>
      <c r="AC4675" s="30" t="s">
        <v>14459</v>
      </c>
      <c r="AD4675" s="29">
        <v>0.71</v>
      </c>
      <c r="AE4675" s="29">
        <v>0.06</v>
      </c>
      <c r="AF4675" s="29">
        <v>0</v>
      </c>
    </row>
    <row r="4676" spans="1:32" x14ac:dyDescent="0.25">
      <c r="A4676" t="s">
        <v>24510</v>
      </c>
      <c r="B4676" t="s">
        <v>23069</v>
      </c>
      <c r="C4676" t="s">
        <v>18</v>
      </c>
      <c r="D4676" t="s">
        <v>9703</v>
      </c>
      <c r="E4676" t="s">
        <v>13835</v>
      </c>
      <c r="F4676" t="s">
        <v>9704</v>
      </c>
      <c r="G4676" t="s">
        <v>18411</v>
      </c>
      <c r="H4676" s="36" t="str">
        <f>IFERROR(HYPERLINK(_xlfn.XLOOKUP(D4676,'[1]Smoothed Fund docs'!A:A,'[1]Smoothed Fund docs'!C:C),"FID"),IF(ISERROR(VLOOKUP(D4676,'[1]PRIIPS KID'!A:A,1,0)),HYPERLINK("https://digital.feprecisionplus.com/documents/quilter/en-gb/"&amp;F4676&amp;"/KI","KIID"),HYPERLINK("https://digital.feprecisionplus.com/documents/quilter/en-gb/"&amp;F4676&amp;"/PK","KID")))</f>
        <v>KIID</v>
      </c>
      <c r="I4676" s="29">
        <v>0.65</v>
      </c>
      <c r="J4676" s="29">
        <v>0.73</v>
      </c>
      <c r="K4676" s="30">
        <v>0</v>
      </c>
      <c r="L4676" s="29">
        <v>0.73</v>
      </c>
      <c r="M4676" s="30">
        <v>0</v>
      </c>
      <c r="N4676" s="29">
        <v>0.73</v>
      </c>
      <c r="O4676" s="30">
        <v>0</v>
      </c>
      <c r="P4676" s="30">
        <v>0</v>
      </c>
      <c r="Q4676" s="30" t="s">
        <v>22</v>
      </c>
      <c r="R4676" s="30" t="s">
        <v>22</v>
      </c>
      <c r="S4676" s="30" t="s">
        <v>22</v>
      </c>
      <c r="T4676" s="30" t="s">
        <v>22</v>
      </c>
      <c r="U4676" s="30" t="s">
        <v>22</v>
      </c>
      <c r="V4676" s="30" t="s">
        <v>22</v>
      </c>
      <c r="W4676" s="30" t="s">
        <v>16</v>
      </c>
      <c r="X4676" s="54">
        <v>0.06</v>
      </c>
      <c r="Y4676" s="30" t="s">
        <v>23</v>
      </c>
      <c r="Z4676" s="30" t="s">
        <v>11942</v>
      </c>
      <c r="AA4676" s="30" t="s">
        <v>18409</v>
      </c>
      <c r="AB4676" s="30" t="s">
        <v>14466</v>
      </c>
      <c r="AC4676" s="30" t="s">
        <v>14467</v>
      </c>
      <c r="AD4676" s="29">
        <v>0.73</v>
      </c>
      <c r="AE4676" s="29">
        <v>0.1</v>
      </c>
      <c r="AF4676" s="29">
        <v>0</v>
      </c>
    </row>
    <row r="4677" spans="1:32" x14ac:dyDescent="0.25">
      <c r="A4677" t="s">
        <v>24511</v>
      </c>
      <c r="B4677" t="s">
        <v>23069</v>
      </c>
      <c r="C4677" t="s">
        <v>18</v>
      </c>
      <c r="D4677" t="s">
        <v>9708</v>
      </c>
      <c r="E4677" t="s">
        <v>9709</v>
      </c>
      <c r="F4677" t="s">
        <v>9710</v>
      </c>
      <c r="G4677" t="s">
        <v>18424</v>
      </c>
      <c r="H4677" s="36" t="str">
        <f>IFERROR(HYPERLINK(_xlfn.XLOOKUP(D4677,'[1]Smoothed Fund docs'!A:A,'[1]Smoothed Fund docs'!C:C),"FID"),IF(ISERROR(VLOOKUP(D4677,'[1]PRIIPS KID'!A:A,1,0)),HYPERLINK("https://digital.feprecisionplus.com/documents/quilter/en-gb/"&amp;F4677&amp;"/KI","KIID"),HYPERLINK("https://digital.feprecisionplus.com/documents/quilter/en-gb/"&amp;F4677&amp;"/PK","KID")))</f>
        <v>KIID</v>
      </c>
      <c r="I4677" s="29">
        <v>0.85</v>
      </c>
      <c r="J4677" s="29">
        <v>1.07</v>
      </c>
      <c r="K4677" s="30">
        <v>0</v>
      </c>
      <c r="L4677" s="29">
        <v>1.07</v>
      </c>
      <c r="M4677" s="30">
        <v>0</v>
      </c>
      <c r="N4677" s="29">
        <v>1.07</v>
      </c>
      <c r="O4677" s="30">
        <v>0</v>
      </c>
      <c r="P4677" s="30">
        <v>0</v>
      </c>
      <c r="Q4677" s="30" t="s">
        <v>22</v>
      </c>
      <c r="R4677" s="30" t="s">
        <v>22</v>
      </c>
      <c r="S4677" s="30" t="s">
        <v>22</v>
      </c>
      <c r="T4677" s="30" t="s">
        <v>22</v>
      </c>
      <c r="U4677" s="30" t="s">
        <v>22</v>
      </c>
      <c r="V4677" s="30" t="s">
        <v>22</v>
      </c>
      <c r="W4677" s="30" t="s">
        <v>16</v>
      </c>
      <c r="X4677" s="54">
        <v>0.06</v>
      </c>
      <c r="Y4677" s="30" t="s">
        <v>23</v>
      </c>
      <c r="Z4677" s="30" t="s">
        <v>11942</v>
      </c>
      <c r="AA4677" s="30" t="s">
        <v>18409</v>
      </c>
      <c r="AB4677" s="30" t="s">
        <v>14484</v>
      </c>
      <c r="AC4677" s="30" t="s">
        <v>14461</v>
      </c>
      <c r="AD4677" s="29">
        <v>0.95</v>
      </c>
      <c r="AE4677" s="29">
        <v>0.06</v>
      </c>
      <c r="AF4677" s="29">
        <v>0</v>
      </c>
    </row>
    <row r="4678" spans="1:32" x14ac:dyDescent="0.25">
      <c r="A4678" t="s">
        <v>24512</v>
      </c>
      <c r="B4678" t="s">
        <v>23069</v>
      </c>
      <c r="C4678" t="s">
        <v>18</v>
      </c>
      <c r="D4678" t="s">
        <v>9705</v>
      </c>
      <c r="E4678" t="s">
        <v>9706</v>
      </c>
      <c r="F4678" t="s">
        <v>9707</v>
      </c>
      <c r="G4678" t="s">
        <v>18437</v>
      </c>
      <c r="H4678" s="36" t="str">
        <f>IFERROR(HYPERLINK(_xlfn.XLOOKUP(D4678,'[1]Smoothed Fund docs'!A:A,'[1]Smoothed Fund docs'!C:C),"FID"),IF(ISERROR(VLOOKUP(D4678,'[1]PRIIPS KID'!A:A,1,0)),HYPERLINK("https://digital.feprecisionplus.com/documents/quilter/en-gb/"&amp;F4678&amp;"/KI","KIID"),HYPERLINK("https://digital.feprecisionplus.com/documents/quilter/en-gb/"&amp;F4678&amp;"/PK","KID")))</f>
        <v>KIID</v>
      </c>
      <c r="I4678" s="29">
        <v>0.7</v>
      </c>
      <c r="J4678" s="29">
        <v>1.03</v>
      </c>
      <c r="K4678" s="30">
        <v>0</v>
      </c>
      <c r="L4678" s="29">
        <v>1.03</v>
      </c>
      <c r="M4678" s="30">
        <v>0</v>
      </c>
      <c r="N4678" s="29">
        <v>1.03</v>
      </c>
      <c r="O4678" s="30">
        <v>0</v>
      </c>
      <c r="P4678" s="30">
        <v>0</v>
      </c>
      <c r="Q4678" s="30" t="s">
        <v>22</v>
      </c>
      <c r="R4678" s="30" t="s">
        <v>22</v>
      </c>
      <c r="S4678" s="30" t="s">
        <v>22</v>
      </c>
      <c r="T4678" s="30" t="s">
        <v>22</v>
      </c>
      <c r="U4678" s="30" t="s">
        <v>22</v>
      </c>
      <c r="V4678" s="30" t="s">
        <v>22</v>
      </c>
      <c r="W4678" s="30" t="s">
        <v>16</v>
      </c>
      <c r="X4678" s="54">
        <v>0.06</v>
      </c>
      <c r="Y4678" s="30" t="s">
        <v>23</v>
      </c>
      <c r="Z4678" s="30" t="s">
        <v>11942</v>
      </c>
      <c r="AA4678" s="30" t="s">
        <v>18409</v>
      </c>
      <c r="AB4678" s="30" t="s">
        <v>14484</v>
      </c>
      <c r="AC4678" s="30" t="s">
        <v>14461</v>
      </c>
      <c r="AD4678" s="29">
        <v>0.95</v>
      </c>
      <c r="AE4678" s="29">
        <v>0.06</v>
      </c>
      <c r="AF4678" s="29">
        <v>0</v>
      </c>
    </row>
    <row r="4679" spans="1:32" x14ac:dyDescent="0.25">
      <c r="A4679" t="s">
        <v>24513</v>
      </c>
      <c r="B4679" t="s">
        <v>23069</v>
      </c>
      <c r="C4679" t="s">
        <v>18</v>
      </c>
      <c r="D4679" t="s">
        <v>9711</v>
      </c>
      <c r="E4679" t="s">
        <v>13836</v>
      </c>
      <c r="F4679" t="s">
        <v>9712</v>
      </c>
      <c r="G4679" t="s">
        <v>18411</v>
      </c>
      <c r="H4679" s="36" t="str">
        <f>IFERROR(HYPERLINK(_xlfn.XLOOKUP(D4679,'[1]Smoothed Fund docs'!A:A,'[1]Smoothed Fund docs'!C:C),"FID"),IF(ISERROR(VLOOKUP(D4679,'[1]PRIIPS KID'!A:A,1,0)),HYPERLINK("https://digital.feprecisionplus.com/documents/quilter/en-gb/"&amp;F4679&amp;"/KI","KIID"),HYPERLINK("https://digital.feprecisionplus.com/documents/quilter/en-gb/"&amp;F4679&amp;"/PK","KID")))</f>
        <v>KIID</v>
      </c>
      <c r="I4679" s="29">
        <v>0.65</v>
      </c>
      <c r="J4679" s="29">
        <v>0.71</v>
      </c>
      <c r="K4679" s="30">
        <v>0</v>
      </c>
      <c r="L4679" s="29">
        <v>0.71</v>
      </c>
      <c r="M4679" s="30">
        <v>0</v>
      </c>
      <c r="N4679" s="29">
        <v>0.71</v>
      </c>
      <c r="O4679" s="30">
        <v>0</v>
      </c>
      <c r="P4679" s="30">
        <v>0</v>
      </c>
      <c r="Q4679" s="30" t="s">
        <v>22</v>
      </c>
      <c r="R4679" s="30" t="s">
        <v>22</v>
      </c>
      <c r="S4679" s="30" t="s">
        <v>22</v>
      </c>
      <c r="T4679" s="30" t="s">
        <v>22</v>
      </c>
      <c r="U4679" s="30" t="s">
        <v>22</v>
      </c>
      <c r="V4679" s="30" t="s">
        <v>22</v>
      </c>
      <c r="W4679" s="30" t="s">
        <v>16</v>
      </c>
      <c r="X4679" s="54">
        <v>0.06</v>
      </c>
      <c r="Y4679" s="30" t="s">
        <v>23</v>
      </c>
      <c r="Z4679" s="30" t="s">
        <v>11942</v>
      </c>
      <c r="AA4679" s="30" t="s">
        <v>18409</v>
      </c>
      <c r="AB4679" s="30" t="s">
        <v>14472</v>
      </c>
      <c r="AC4679" s="30" t="s">
        <v>14449</v>
      </c>
      <c r="AD4679" s="29">
        <v>0.7</v>
      </c>
      <c r="AE4679" s="29">
        <v>0.24</v>
      </c>
      <c r="AF4679" s="29">
        <v>0</v>
      </c>
    </row>
    <row r="4680" spans="1:32" x14ac:dyDescent="0.25">
      <c r="A4680" t="s">
        <v>24514</v>
      </c>
      <c r="B4680" t="s">
        <v>23069</v>
      </c>
      <c r="C4680" t="s">
        <v>18</v>
      </c>
      <c r="D4680" t="s">
        <v>9713</v>
      </c>
      <c r="E4680" t="s">
        <v>13837</v>
      </c>
      <c r="F4680" t="s">
        <v>9714</v>
      </c>
      <c r="G4680" t="s">
        <v>18411</v>
      </c>
      <c r="H4680" s="36" t="str">
        <f>IFERROR(HYPERLINK(_xlfn.XLOOKUP(D4680,'[1]Smoothed Fund docs'!A:A,'[1]Smoothed Fund docs'!C:C),"FID"),IF(ISERROR(VLOOKUP(D4680,'[1]PRIIPS KID'!A:A,1,0)),HYPERLINK("https://digital.feprecisionplus.com/documents/quilter/en-gb/"&amp;F4680&amp;"/KI","KIID"),HYPERLINK("https://digital.feprecisionplus.com/documents/quilter/en-gb/"&amp;F4680&amp;"/PK","KID")))</f>
        <v>KIID</v>
      </c>
      <c r="I4680" s="29">
        <v>0.65</v>
      </c>
      <c r="J4680" s="29">
        <v>0.69</v>
      </c>
      <c r="K4680" s="30">
        <v>0</v>
      </c>
      <c r="L4680" s="29">
        <v>0.69</v>
      </c>
      <c r="M4680" s="30">
        <v>0</v>
      </c>
      <c r="N4680" s="29">
        <v>0.69</v>
      </c>
      <c r="O4680" s="30">
        <v>0</v>
      </c>
      <c r="P4680" s="30">
        <v>0</v>
      </c>
      <c r="Q4680" s="30" t="s">
        <v>22</v>
      </c>
      <c r="R4680" s="30" t="s">
        <v>22</v>
      </c>
      <c r="S4680" s="30" t="s">
        <v>22</v>
      </c>
      <c r="T4680" s="30" t="s">
        <v>22</v>
      </c>
      <c r="U4680" s="30" t="s">
        <v>22</v>
      </c>
      <c r="V4680" s="30" t="s">
        <v>22</v>
      </c>
      <c r="W4680" s="30" t="s">
        <v>16</v>
      </c>
      <c r="X4680" s="54">
        <v>0.06</v>
      </c>
      <c r="Y4680" s="30" t="s">
        <v>23</v>
      </c>
      <c r="Z4680" s="30" t="s">
        <v>11942</v>
      </c>
      <c r="AA4680" s="30" t="s">
        <v>18409</v>
      </c>
      <c r="AB4680" s="30" t="s">
        <v>14450</v>
      </c>
      <c r="AC4680" s="30" t="s">
        <v>14451</v>
      </c>
      <c r="AD4680" s="29">
        <v>0.7</v>
      </c>
      <c r="AE4680" s="29">
        <v>0.18</v>
      </c>
      <c r="AF4680" s="29">
        <v>0</v>
      </c>
    </row>
    <row r="4681" spans="1:32" x14ac:dyDescent="0.25">
      <c r="A4681" t="s">
        <v>23070</v>
      </c>
      <c r="B4681" t="s">
        <v>23071</v>
      </c>
      <c r="C4681" t="s">
        <v>18</v>
      </c>
      <c r="D4681" t="s">
        <v>23072</v>
      </c>
      <c r="E4681" t="s">
        <v>23073</v>
      </c>
      <c r="F4681" t="s">
        <v>23074</v>
      </c>
      <c r="G4681" t="s">
        <v>18416</v>
      </c>
      <c r="H4681" s="36" t="str">
        <f>IFERROR(HYPERLINK(_xlfn.XLOOKUP(D4681,'[1]Smoothed Fund docs'!A:A,'[1]Smoothed Fund docs'!C:C),"FID"),IF(ISERROR(VLOOKUP(D4681,'[1]PRIIPS KID'!A:A,1,0)),HYPERLINK("https://digital.feprecisionplus.com/documents/quilter/en-gb/"&amp;F4681&amp;"/KI","KIID"),HYPERLINK("https://digital.feprecisionplus.com/documents/quilter/en-gb/"&amp;F4681&amp;"/PK","KID")))</f>
        <v>KIID</v>
      </c>
      <c r="I4681" s="29">
        <v>0.55000000000000004</v>
      </c>
      <c r="J4681" s="29">
        <v>0.85</v>
      </c>
      <c r="K4681" s="30">
        <v>0</v>
      </c>
      <c r="L4681" s="29">
        <v>0.85</v>
      </c>
      <c r="M4681" s="30">
        <v>0</v>
      </c>
      <c r="N4681" s="29">
        <v>0.85</v>
      </c>
      <c r="O4681" s="30">
        <v>0</v>
      </c>
      <c r="P4681" s="30">
        <v>0</v>
      </c>
      <c r="Q4681" s="30" t="s">
        <v>22</v>
      </c>
      <c r="R4681" s="30" t="s">
        <v>22</v>
      </c>
      <c r="S4681" s="30" t="s">
        <v>22</v>
      </c>
      <c r="T4681" s="30" t="s">
        <v>22</v>
      </c>
      <c r="U4681" s="30" t="s">
        <v>22</v>
      </c>
      <c r="V4681" s="30" t="s">
        <v>22</v>
      </c>
      <c r="W4681" s="30" t="s">
        <v>37</v>
      </c>
      <c r="X4681" s="54">
        <v>0.04</v>
      </c>
      <c r="Y4681" s="30" t="s">
        <v>23</v>
      </c>
      <c r="Z4681" s="30" t="s">
        <v>11942</v>
      </c>
      <c r="AA4681" s="30" t="s">
        <v>18409</v>
      </c>
      <c r="AB4681" s="30" t="s">
        <v>14410</v>
      </c>
      <c r="AC4681" s="30" t="s">
        <v>14407</v>
      </c>
      <c r="AD4681" s="29">
        <v>0.85</v>
      </c>
      <c r="AE4681" s="29">
        <v>0.14000000000000001</v>
      </c>
      <c r="AF4681" s="29">
        <v>0</v>
      </c>
    </row>
    <row r="4682" spans="1:32" x14ac:dyDescent="0.25">
      <c r="A4682" t="s">
        <v>23075</v>
      </c>
      <c r="B4682" t="s">
        <v>23071</v>
      </c>
      <c r="C4682" t="s">
        <v>28</v>
      </c>
      <c r="D4682" t="s">
        <v>23076</v>
      </c>
      <c r="E4682" t="s">
        <v>23077</v>
      </c>
      <c r="F4682" t="s">
        <v>23078</v>
      </c>
      <c r="G4682" t="s">
        <v>18416</v>
      </c>
      <c r="H4682" s="36" t="str">
        <f>IFERROR(HYPERLINK(_xlfn.XLOOKUP(D4682,'[1]Smoothed Fund docs'!A:A,'[1]Smoothed Fund docs'!C:C),"FID"),IF(ISERROR(VLOOKUP(D4682,'[1]PRIIPS KID'!A:A,1,0)),HYPERLINK("https://digital.feprecisionplus.com/documents/quilter/en-gb/"&amp;F4682&amp;"/KI","KIID"),HYPERLINK("https://digital.feprecisionplus.com/documents/quilter/en-gb/"&amp;F4682&amp;"/PK","KID")))</f>
        <v>KIID</v>
      </c>
      <c r="I4682" s="29">
        <v>0.55000000000000004</v>
      </c>
      <c r="J4682" s="29">
        <v>0.85</v>
      </c>
      <c r="K4682" s="30">
        <v>0</v>
      </c>
      <c r="L4682" s="29">
        <v>0.85</v>
      </c>
      <c r="M4682" s="30">
        <v>0</v>
      </c>
      <c r="N4682" s="29">
        <v>0.85</v>
      </c>
      <c r="O4682" s="30">
        <v>0</v>
      </c>
      <c r="P4682" s="30">
        <v>0</v>
      </c>
      <c r="Q4682" s="30" t="s">
        <v>22</v>
      </c>
      <c r="R4682" s="30" t="s">
        <v>22</v>
      </c>
      <c r="S4682" s="30" t="s">
        <v>22</v>
      </c>
      <c r="T4682" s="30" t="s">
        <v>22</v>
      </c>
      <c r="U4682" s="30" t="s">
        <v>22</v>
      </c>
      <c r="V4682" s="30" t="s">
        <v>22</v>
      </c>
      <c r="W4682" s="30" t="s">
        <v>37</v>
      </c>
      <c r="X4682" s="54">
        <v>0.04</v>
      </c>
      <c r="Y4682" s="30" t="s">
        <v>23</v>
      </c>
      <c r="Z4682" s="30" t="s">
        <v>11942</v>
      </c>
      <c r="AA4682" s="30" t="s">
        <v>18409</v>
      </c>
      <c r="AB4682" s="30" t="s">
        <v>14410</v>
      </c>
      <c r="AC4682" s="30" t="s">
        <v>14407</v>
      </c>
      <c r="AD4682" s="29">
        <v>0.85</v>
      </c>
      <c r="AE4682" s="29">
        <v>0.14000000000000001</v>
      </c>
      <c r="AF4682" s="29">
        <v>0</v>
      </c>
    </row>
    <row r="4683" spans="1:32" x14ac:dyDescent="0.25">
      <c r="A4683" t="s">
        <v>23079</v>
      </c>
      <c r="B4683" t="s">
        <v>23071</v>
      </c>
      <c r="C4683" t="s">
        <v>18</v>
      </c>
      <c r="D4683" t="s">
        <v>23080</v>
      </c>
      <c r="E4683" t="s">
        <v>23081</v>
      </c>
      <c r="F4683" t="s">
        <v>23082</v>
      </c>
      <c r="G4683" t="s">
        <v>18416</v>
      </c>
      <c r="H4683" s="36" t="str">
        <f>IFERROR(HYPERLINK(_xlfn.XLOOKUP(D4683,'[1]Smoothed Fund docs'!A:A,'[1]Smoothed Fund docs'!C:C),"FID"),IF(ISERROR(VLOOKUP(D4683,'[1]PRIIPS KID'!A:A,1,0)),HYPERLINK("https://digital.feprecisionplus.com/documents/quilter/en-gb/"&amp;F4683&amp;"/KI","KIID"),HYPERLINK("https://digital.feprecisionplus.com/documents/quilter/en-gb/"&amp;F4683&amp;"/PK","KID")))</f>
        <v>KIID</v>
      </c>
      <c r="I4683" s="29">
        <v>0.55000000000000004</v>
      </c>
      <c r="J4683" s="29">
        <v>0.86</v>
      </c>
      <c r="K4683" s="30">
        <v>0</v>
      </c>
      <c r="L4683" s="29">
        <v>0.86</v>
      </c>
      <c r="M4683" s="30">
        <v>0</v>
      </c>
      <c r="N4683" s="29">
        <v>0.86</v>
      </c>
      <c r="O4683" s="30">
        <v>0</v>
      </c>
      <c r="P4683" s="30">
        <v>0</v>
      </c>
      <c r="Q4683" s="30" t="s">
        <v>22</v>
      </c>
      <c r="R4683" s="30" t="s">
        <v>22</v>
      </c>
      <c r="S4683" s="30" t="s">
        <v>22</v>
      </c>
      <c r="T4683" s="30" t="s">
        <v>22</v>
      </c>
      <c r="U4683" s="30" t="s">
        <v>22</v>
      </c>
      <c r="V4683" s="30" t="s">
        <v>22</v>
      </c>
      <c r="W4683" s="30" t="s">
        <v>50</v>
      </c>
      <c r="X4683" s="54">
        <v>0.04</v>
      </c>
      <c r="Y4683" s="30" t="s">
        <v>23</v>
      </c>
      <c r="Z4683" s="30" t="s">
        <v>11942</v>
      </c>
      <c r="AA4683" s="30" t="s">
        <v>18409</v>
      </c>
      <c r="AB4683" s="30" t="s">
        <v>14408</v>
      </c>
      <c r="AC4683" s="30" t="s">
        <v>14407</v>
      </c>
      <c r="AD4683" s="29">
        <v>0.86</v>
      </c>
      <c r="AE4683" s="29">
        <v>0.13</v>
      </c>
      <c r="AF4683" s="29">
        <v>0</v>
      </c>
    </row>
    <row r="4684" spans="1:32" x14ac:dyDescent="0.25">
      <c r="A4684" t="s">
        <v>23083</v>
      </c>
      <c r="B4684" t="s">
        <v>23071</v>
      </c>
      <c r="C4684" t="s">
        <v>28</v>
      </c>
      <c r="D4684" t="s">
        <v>23084</v>
      </c>
      <c r="E4684" t="s">
        <v>23085</v>
      </c>
      <c r="F4684" t="s">
        <v>23086</v>
      </c>
      <c r="G4684" t="s">
        <v>18416</v>
      </c>
      <c r="H4684" s="36" t="str">
        <f>IFERROR(HYPERLINK(_xlfn.XLOOKUP(D4684,'[1]Smoothed Fund docs'!A:A,'[1]Smoothed Fund docs'!C:C),"FID"),IF(ISERROR(VLOOKUP(D4684,'[1]PRIIPS KID'!A:A,1,0)),HYPERLINK("https://digital.feprecisionplus.com/documents/quilter/en-gb/"&amp;F4684&amp;"/KI","KIID"),HYPERLINK("https://digital.feprecisionplus.com/documents/quilter/en-gb/"&amp;F4684&amp;"/PK","KID")))</f>
        <v>KIID</v>
      </c>
      <c r="I4684" s="29">
        <v>0.55000000000000004</v>
      </c>
      <c r="J4684" s="29">
        <v>0.86</v>
      </c>
      <c r="K4684" s="30">
        <v>0</v>
      </c>
      <c r="L4684" s="29">
        <v>0.86</v>
      </c>
      <c r="M4684" s="30">
        <v>0</v>
      </c>
      <c r="N4684" s="29">
        <v>0.86</v>
      </c>
      <c r="O4684" s="30">
        <v>0</v>
      </c>
      <c r="P4684" s="30">
        <v>0</v>
      </c>
      <c r="Q4684" s="30" t="s">
        <v>22</v>
      </c>
      <c r="R4684" s="30" t="s">
        <v>22</v>
      </c>
      <c r="S4684" s="30" t="s">
        <v>22</v>
      </c>
      <c r="T4684" s="30" t="s">
        <v>22</v>
      </c>
      <c r="U4684" s="30" t="s">
        <v>22</v>
      </c>
      <c r="V4684" s="30" t="s">
        <v>22</v>
      </c>
      <c r="W4684" s="30" t="s">
        <v>50</v>
      </c>
      <c r="X4684" s="54">
        <v>0.04</v>
      </c>
      <c r="Y4684" s="30" t="s">
        <v>23</v>
      </c>
      <c r="Z4684" s="30" t="s">
        <v>11942</v>
      </c>
      <c r="AA4684" s="30" t="s">
        <v>18409</v>
      </c>
      <c r="AB4684" s="30" t="s">
        <v>14408</v>
      </c>
      <c r="AC4684" s="30" t="s">
        <v>14407</v>
      </c>
      <c r="AD4684" s="29">
        <v>0.86</v>
      </c>
      <c r="AE4684" s="29">
        <v>0.13</v>
      </c>
      <c r="AF4684" s="29">
        <v>0</v>
      </c>
    </row>
    <row r="4685" spans="1:32" x14ac:dyDescent="0.25">
      <c r="A4685" t="s">
        <v>23087</v>
      </c>
      <c r="B4685" t="s">
        <v>23071</v>
      </c>
      <c r="C4685" t="s">
        <v>18</v>
      </c>
      <c r="D4685" t="s">
        <v>23088</v>
      </c>
      <c r="E4685" t="s">
        <v>23089</v>
      </c>
      <c r="F4685" t="s">
        <v>23090</v>
      </c>
      <c r="G4685" t="s">
        <v>18416</v>
      </c>
      <c r="H4685" s="36" t="str">
        <f>IFERROR(HYPERLINK(_xlfn.XLOOKUP(D4685,'[1]Smoothed Fund docs'!A:A,'[1]Smoothed Fund docs'!C:C),"FID"),IF(ISERROR(VLOOKUP(D4685,'[1]PRIIPS KID'!A:A,1,0)),HYPERLINK("https://digital.feprecisionplus.com/documents/quilter/en-gb/"&amp;F4685&amp;"/KI","KIID"),HYPERLINK("https://digital.feprecisionplus.com/documents/quilter/en-gb/"&amp;F4685&amp;"/PK","KID")))</f>
        <v>KIID</v>
      </c>
      <c r="I4685" s="29">
        <v>0.55000000000000004</v>
      </c>
      <c r="J4685" s="29">
        <v>0.84</v>
      </c>
      <c r="K4685" s="30">
        <v>0</v>
      </c>
      <c r="L4685" s="29">
        <v>0.84</v>
      </c>
      <c r="M4685" s="30">
        <v>0</v>
      </c>
      <c r="N4685" s="29">
        <v>0.84</v>
      </c>
      <c r="O4685" s="30">
        <v>0</v>
      </c>
      <c r="P4685" s="30">
        <v>0</v>
      </c>
      <c r="Q4685" s="30" t="s">
        <v>22</v>
      </c>
      <c r="R4685" s="30" t="s">
        <v>22</v>
      </c>
      <c r="S4685" s="30" t="s">
        <v>22</v>
      </c>
      <c r="T4685" s="30" t="s">
        <v>22</v>
      </c>
      <c r="U4685" s="30" t="s">
        <v>22</v>
      </c>
      <c r="V4685" s="30" t="s">
        <v>22</v>
      </c>
      <c r="W4685" s="30" t="s">
        <v>16</v>
      </c>
      <c r="X4685" s="54">
        <v>0.06</v>
      </c>
      <c r="Y4685" s="30" t="s">
        <v>23</v>
      </c>
      <c r="Z4685" s="30" t="s">
        <v>11942</v>
      </c>
      <c r="AA4685" s="30" t="s">
        <v>18409</v>
      </c>
      <c r="AB4685" s="30" t="s">
        <v>14464</v>
      </c>
      <c r="AC4685" s="30" t="s">
        <v>14461</v>
      </c>
      <c r="AD4685" s="29">
        <v>0.84</v>
      </c>
      <c r="AE4685" s="29">
        <v>0.15</v>
      </c>
      <c r="AF4685" s="29">
        <v>0</v>
      </c>
    </row>
    <row r="4686" spans="1:32" x14ac:dyDescent="0.25">
      <c r="A4686" t="s">
        <v>23091</v>
      </c>
      <c r="B4686" t="s">
        <v>23071</v>
      </c>
      <c r="C4686" t="s">
        <v>28</v>
      </c>
      <c r="D4686" t="s">
        <v>23092</v>
      </c>
      <c r="E4686" t="s">
        <v>23093</v>
      </c>
      <c r="F4686" t="s">
        <v>23094</v>
      </c>
      <c r="G4686" t="s">
        <v>18416</v>
      </c>
      <c r="H4686" s="36" t="str">
        <f>IFERROR(HYPERLINK(_xlfn.XLOOKUP(D4686,'[1]Smoothed Fund docs'!A:A,'[1]Smoothed Fund docs'!C:C),"FID"),IF(ISERROR(VLOOKUP(D4686,'[1]PRIIPS KID'!A:A,1,0)),HYPERLINK("https://digital.feprecisionplus.com/documents/quilter/en-gb/"&amp;F4686&amp;"/KI","KIID"),HYPERLINK("https://digital.feprecisionplus.com/documents/quilter/en-gb/"&amp;F4686&amp;"/PK","KID")))</f>
        <v>KIID</v>
      </c>
      <c r="I4686" s="29">
        <v>0.55000000000000004</v>
      </c>
      <c r="J4686" s="29">
        <v>0.84</v>
      </c>
      <c r="K4686" s="30">
        <v>0</v>
      </c>
      <c r="L4686" s="29">
        <v>0.84</v>
      </c>
      <c r="M4686" s="30">
        <v>0</v>
      </c>
      <c r="N4686" s="29">
        <v>0.84</v>
      </c>
      <c r="O4686" s="30">
        <v>0</v>
      </c>
      <c r="P4686" s="30">
        <v>0</v>
      </c>
      <c r="Q4686" s="30" t="s">
        <v>22</v>
      </c>
      <c r="R4686" s="30" t="s">
        <v>22</v>
      </c>
      <c r="S4686" s="30" t="s">
        <v>22</v>
      </c>
      <c r="T4686" s="30" t="s">
        <v>22</v>
      </c>
      <c r="U4686" s="30" t="s">
        <v>22</v>
      </c>
      <c r="V4686" s="30" t="s">
        <v>22</v>
      </c>
      <c r="W4686" s="30" t="s">
        <v>16</v>
      </c>
      <c r="X4686" s="54">
        <v>0.06</v>
      </c>
      <c r="Y4686" s="30" t="s">
        <v>23</v>
      </c>
      <c r="Z4686" s="30" t="s">
        <v>11942</v>
      </c>
      <c r="AA4686" s="30" t="s">
        <v>18409</v>
      </c>
      <c r="AB4686" s="30" t="s">
        <v>14464</v>
      </c>
      <c r="AC4686" s="30" t="s">
        <v>14461</v>
      </c>
      <c r="AD4686" s="29">
        <v>0.84</v>
      </c>
      <c r="AE4686" s="29">
        <v>0.15</v>
      </c>
      <c r="AF4686" s="29">
        <v>0</v>
      </c>
    </row>
    <row r="4687" spans="1:32" x14ac:dyDescent="0.25">
      <c r="A4687" t="s">
        <v>13838</v>
      </c>
      <c r="B4687" t="s">
        <v>23071</v>
      </c>
      <c r="C4687" t="s">
        <v>18</v>
      </c>
      <c r="D4687" t="s">
        <v>9755</v>
      </c>
      <c r="E4687" t="s">
        <v>9756</v>
      </c>
      <c r="F4687" t="s">
        <v>9757</v>
      </c>
      <c r="G4687" t="s">
        <v>18411</v>
      </c>
      <c r="H4687" s="36" t="str">
        <f>IFERROR(HYPERLINK(_xlfn.XLOOKUP(D4687,'[1]Smoothed Fund docs'!A:A,'[1]Smoothed Fund docs'!C:C),"FID"),IF(ISERROR(VLOOKUP(D4687,'[1]PRIIPS KID'!A:A,1,0)),HYPERLINK("https://digital.feprecisionplus.com/documents/quilter/en-gb/"&amp;F4687&amp;"/KI","KIID"),HYPERLINK("https://digital.feprecisionplus.com/documents/quilter/en-gb/"&amp;F4687&amp;"/PK","KID")))</f>
        <v>KIID</v>
      </c>
      <c r="I4687" s="29">
        <v>1.5</v>
      </c>
      <c r="J4687" s="29">
        <v>1.71</v>
      </c>
      <c r="K4687" s="30">
        <v>0.8</v>
      </c>
      <c r="L4687" s="29">
        <v>0.90999999999999992</v>
      </c>
      <c r="M4687" s="30">
        <v>0</v>
      </c>
      <c r="N4687" s="29">
        <v>0.90999999999999992</v>
      </c>
      <c r="O4687" s="30">
        <v>0</v>
      </c>
      <c r="P4687" s="30">
        <v>0</v>
      </c>
      <c r="Q4687" s="30" t="s">
        <v>22</v>
      </c>
      <c r="R4687" s="30" t="s">
        <v>22</v>
      </c>
      <c r="S4687" s="30" t="s">
        <v>22</v>
      </c>
      <c r="T4687" s="30" t="s">
        <v>22</v>
      </c>
      <c r="U4687" s="30" t="s">
        <v>22</v>
      </c>
      <c r="V4687" s="30" t="s">
        <v>22</v>
      </c>
      <c r="W4687" s="30" t="s">
        <v>16</v>
      </c>
      <c r="X4687" s="54">
        <v>0.06</v>
      </c>
      <c r="Y4687" s="30" t="s">
        <v>23</v>
      </c>
      <c r="Z4687" s="30" t="s">
        <v>11942</v>
      </c>
      <c r="AA4687" s="30" t="s">
        <v>18409</v>
      </c>
      <c r="AB4687" s="30" t="s">
        <v>14455</v>
      </c>
      <c r="AC4687" s="30" t="s">
        <v>14461</v>
      </c>
      <c r="AD4687" s="29">
        <v>0.90999999999999992</v>
      </c>
      <c r="AE4687" s="29">
        <v>7.0000000000000007E-2</v>
      </c>
      <c r="AF4687" s="29">
        <v>0</v>
      </c>
    </row>
    <row r="4688" spans="1:32" x14ac:dyDescent="0.25">
      <c r="A4688" t="s">
        <v>13839</v>
      </c>
      <c r="B4688" t="s">
        <v>23071</v>
      </c>
      <c r="C4688" t="s">
        <v>18</v>
      </c>
      <c r="D4688" t="s">
        <v>9758</v>
      </c>
      <c r="E4688" t="s">
        <v>9759</v>
      </c>
      <c r="F4688" t="s">
        <v>9760</v>
      </c>
      <c r="G4688" t="s">
        <v>18413</v>
      </c>
      <c r="H4688" s="36" t="str">
        <f>IFERROR(HYPERLINK(_xlfn.XLOOKUP(D4688,'[1]Smoothed Fund docs'!A:A,'[1]Smoothed Fund docs'!C:C),"FID"),IF(ISERROR(VLOOKUP(D4688,'[1]PRIIPS KID'!A:A,1,0)),HYPERLINK("https://digital.feprecisionplus.com/documents/quilter/en-gb/"&amp;F4688&amp;"/KI","KIID"),HYPERLINK("https://digital.feprecisionplus.com/documents/quilter/en-gb/"&amp;F4688&amp;"/PK","KID")))</f>
        <v>KIID</v>
      </c>
      <c r="I4688" s="29">
        <v>0.75</v>
      </c>
      <c r="J4688" s="29">
        <v>0.96</v>
      </c>
      <c r="K4688" s="30">
        <v>0.05</v>
      </c>
      <c r="L4688" s="29">
        <v>0.90999999999999992</v>
      </c>
      <c r="M4688" s="30">
        <v>0</v>
      </c>
      <c r="N4688" s="29">
        <v>0.90999999999999992</v>
      </c>
      <c r="O4688" s="30">
        <v>0</v>
      </c>
      <c r="P4688" s="30">
        <v>0</v>
      </c>
      <c r="Q4688" s="30" t="s">
        <v>22</v>
      </c>
      <c r="R4688" s="30" t="s">
        <v>22</v>
      </c>
      <c r="S4688" s="30" t="s">
        <v>22</v>
      </c>
      <c r="T4688" s="30" t="s">
        <v>22</v>
      </c>
      <c r="U4688" s="30" t="s">
        <v>22</v>
      </c>
      <c r="V4688" s="30" t="s">
        <v>22</v>
      </c>
      <c r="W4688" s="30" t="s">
        <v>16</v>
      </c>
      <c r="X4688" s="54">
        <v>0.06</v>
      </c>
      <c r="Y4688" s="30" t="s">
        <v>23</v>
      </c>
      <c r="Z4688" s="30" t="s">
        <v>11942</v>
      </c>
      <c r="AA4688" s="30" t="s">
        <v>18409</v>
      </c>
      <c r="AB4688" s="30" t="s">
        <v>14455</v>
      </c>
      <c r="AC4688" s="30" t="s">
        <v>14461</v>
      </c>
      <c r="AD4688" s="29">
        <v>0.90999999999999992</v>
      </c>
      <c r="AE4688" s="29">
        <v>7.0000000000000007E-2</v>
      </c>
      <c r="AF4688" s="29">
        <v>0</v>
      </c>
    </row>
    <row r="4689" spans="1:32" x14ac:dyDescent="0.25">
      <c r="A4689" t="s">
        <v>13840</v>
      </c>
      <c r="B4689" t="s">
        <v>23071</v>
      </c>
      <c r="C4689" t="s">
        <v>28</v>
      </c>
      <c r="D4689" t="s">
        <v>9761</v>
      </c>
      <c r="E4689" t="s">
        <v>9762</v>
      </c>
      <c r="F4689" t="s">
        <v>9763</v>
      </c>
      <c r="G4689" t="s">
        <v>18411</v>
      </c>
      <c r="H4689" s="36" t="str">
        <f>IFERROR(HYPERLINK(_xlfn.XLOOKUP(D4689,'[1]Smoothed Fund docs'!A:A,'[1]Smoothed Fund docs'!C:C),"FID"),IF(ISERROR(VLOOKUP(D4689,'[1]PRIIPS KID'!A:A,1,0)),HYPERLINK("https://digital.feprecisionplus.com/documents/quilter/en-gb/"&amp;F4689&amp;"/KI","KIID"),HYPERLINK("https://digital.feprecisionplus.com/documents/quilter/en-gb/"&amp;F4689&amp;"/PK","KID")))</f>
        <v>KIID</v>
      </c>
      <c r="I4689" s="29">
        <v>1.5</v>
      </c>
      <c r="J4689" s="29">
        <v>1.71</v>
      </c>
      <c r="K4689" s="30">
        <v>0.8</v>
      </c>
      <c r="L4689" s="29">
        <v>0.90999999999999992</v>
      </c>
      <c r="M4689" s="30">
        <v>0</v>
      </c>
      <c r="N4689" s="29">
        <v>0.90999999999999992</v>
      </c>
      <c r="O4689" s="30">
        <v>0</v>
      </c>
      <c r="P4689" s="30">
        <v>0</v>
      </c>
      <c r="Q4689" s="30" t="s">
        <v>22</v>
      </c>
      <c r="R4689" s="30" t="s">
        <v>22</v>
      </c>
      <c r="S4689" s="30" t="s">
        <v>22</v>
      </c>
      <c r="T4689" s="30" t="s">
        <v>22</v>
      </c>
      <c r="U4689" s="30" t="s">
        <v>22</v>
      </c>
      <c r="V4689" s="30" t="s">
        <v>22</v>
      </c>
      <c r="W4689" s="30" t="s">
        <v>16</v>
      </c>
      <c r="X4689" s="54">
        <v>0.06</v>
      </c>
      <c r="Y4689" s="30" t="s">
        <v>23</v>
      </c>
      <c r="Z4689" s="30" t="s">
        <v>11942</v>
      </c>
      <c r="AA4689" s="30" t="s">
        <v>18409</v>
      </c>
      <c r="AB4689" s="30" t="s">
        <v>14455</v>
      </c>
      <c r="AC4689" s="30" t="s">
        <v>14461</v>
      </c>
      <c r="AD4689" s="29">
        <v>0.90999999999999992</v>
      </c>
      <c r="AE4689" s="29">
        <v>7.0000000000000007E-2</v>
      </c>
      <c r="AF4689" s="29">
        <v>0</v>
      </c>
    </row>
    <row r="4690" spans="1:32" x14ac:dyDescent="0.25">
      <c r="A4690" t="s">
        <v>13841</v>
      </c>
      <c r="B4690" t="s">
        <v>23071</v>
      </c>
      <c r="C4690" t="s">
        <v>28</v>
      </c>
      <c r="D4690" t="s">
        <v>9764</v>
      </c>
      <c r="E4690" t="s">
        <v>9765</v>
      </c>
      <c r="F4690" t="s">
        <v>9766</v>
      </c>
      <c r="G4690" t="s">
        <v>18413</v>
      </c>
      <c r="H4690" s="36" t="str">
        <f>IFERROR(HYPERLINK(_xlfn.XLOOKUP(D4690,'[1]Smoothed Fund docs'!A:A,'[1]Smoothed Fund docs'!C:C),"FID"),IF(ISERROR(VLOOKUP(D4690,'[1]PRIIPS KID'!A:A,1,0)),HYPERLINK("https://digital.feprecisionplus.com/documents/quilter/en-gb/"&amp;F4690&amp;"/KI","KIID"),HYPERLINK("https://digital.feprecisionplus.com/documents/quilter/en-gb/"&amp;F4690&amp;"/PK","KID")))</f>
        <v>KIID</v>
      </c>
      <c r="I4690" s="29">
        <v>0.75</v>
      </c>
      <c r="J4690" s="29">
        <v>0.96</v>
      </c>
      <c r="K4690" s="30">
        <v>0.05</v>
      </c>
      <c r="L4690" s="29">
        <v>0.90999999999999992</v>
      </c>
      <c r="M4690" s="30">
        <v>0</v>
      </c>
      <c r="N4690" s="29">
        <v>0.90999999999999992</v>
      </c>
      <c r="O4690" s="30">
        <v>0</v>
      </c>
      <c r="P4690" s="30">
        <v>0</v>
      </c>
      <c r="Q4690" s="30" t="s">
        <v>22</v>
      </c>
      <c r="R4690" s="30" t="s">
        <v>22</v>
      </c>
      <c r="S4690" s="30" t="s">
        <v>22</v>
      </c>
      <c r="T4690" s="30" t="s">
        <v>22</v>
      </c>
      <c r="U4690" s="30" t="s">
        <v>22</v>
      </c>
      <c r="V4690" s="30" t="s">
        <v>22</v>
      </c>
      <c r="W4690" s="30" t="s">
        <v>16</v>
      </c>
      <c r="X4690" s="54">
        <v>0.06</v>
      </c>
      <c r="Y4690" s="30" t="s">
        <v>23</v>
      </c>
      <c r="Z4690" s="30" t="s">
        <v>11942</v>
      </c>
      <c r="AA4690" s="30" t="s">
        <v>18409</v>
      </c>
      <c r="AB4690" s="30" t="s">
        <v>14455</v>
      </c>
      <c r="AC4690" s="30" t="s">
        <v>14461</v>
      </c>
      <c r="AD4690" s="29">
        <v>0.90999999999999992</v>
      </c>
      <c r="AE4690" s="29">
        <v>7.0000000000000007E-2</v>
      </c>
      <c r="AF4690" s="29">
        <v>0</v>
      </c>
    </row>
    <row r="4691" spans="1:32" x14ac:dyDescent="0.25">
      <c r="A4691" t="s">
        <v>13842</v>
      </c>
      <c r="B4691" t="s">
        <v>23071</v>
      </c>
      <c r="C4691" t="s">
        <v>18</v>
      </c>
      <c r="D4691" t="s">
        <v>9767</v>
      </c>
      <c r="E4691" t="s">
        <v>9768</v>
      </c>
      <c r="F4691" t="s">
        <v>9769</v>
      </c>
      <c r="G4691" t="s">
        <v>18724</v>
      </c>
      <c r="H4691" s="36" t="str">
        <f>IFERROR(HYPERLINK(_xlfn.XLOOKUP(D4691,'[1]Smoothed Fund docs'!A:A,'[1]Smoothed Fund docs'!C:C),"FID"),IF(ISERROR(VLOOKUP(D4691,'[1]PRIIPS KID'!A:A,1,0)),HYPERLINK("https://digital.feprecisionplus.com/documents/quilter/en-gb/"&amp;F4691&amp;"/KI","KIID"),HYPERLINK("https://digital.feprecisionplus.com/documents/quilter/en-gb/"&amp;F4691&amp;"/PK","KID")))</f>
        <v>KIID</v>
      </c>
      <c r="I4691" s="29">
        <v>0.75</v>
      </c>
      <c r="J4691" s="29">
        <v>0.95</v>
      </c>
      <c r="K4691" s="30">
        <v>0.05</v>
      </c>
      <c r="L4691" s="29">
        <v>0.89999999999999991</v>
      </c>
      <c r="M4691" s="30">
        <v>0</v>
      </c>
      <c r="N4691" s="29">
        <v>0.89999999999999991</v>
      </c>
      <c r="O4691" s="30">
        <v>0</v>
      </c>
      <c r="P4691" s="30">
        <v>0</v>
      </c>
      <c r="Q4691" s="30" t="s">
        <v>22</v>
      </c>
      <c r="R4691" s="30" t="s">
        <v>22</v>
      </c>
      <c r="S4691" s="30" t="s">
        <v>22</v>
      </c>
      <c r="T4691" s="30" t="s">
        <v>22</v>
      </c>
      <c r="U4691" s="30" t="s">
        <v>22</v>
      </c>
      <c r="V4691" s="30" t="s">
        <v>22</v>
      </c>
      <c r="W4691" s="30" t="s">
        <v>16</v>
      </c>
      <c r="X4691" s="54">
        <v>0.06</v>
      </c>
      <c r="Y4691" s="30" t="s">
        <v>23</v>
      </c>
      <c r="Z4691" s="30" t="s">
        <v>11942</v>
      </c>
      <c r="AA4691" s="30" t="s">
        <v>18409</v>
      </c>
      <c r="AB4691" s="30" t="s">
        <v>14474</v>
      </c>
      <c r="AC4691" s="30" t="s">
        <v>14461</v>
      </c>
      <c r="AD4691" s="29">
        <v>0.89999999999999991</v>
      </c>
      <c r="AE4691" s="29">
        <v>0.13</v>
      </c>
      <c r="AF4691" s="29">
        <v>0</v>
      </c>
    </row>
    <row r="4692" spans="1:32" x14ac:dyDescent="0.25">
      <c r="A4692" t="s">
        <v>15941</v>
      </c>
      <c r="B4692" t="s">
        <v>23071</v>
      </c>
      <c r="C4692" t="s">
        <v>28</v>
      </c>
      <c r="D4692" t="s">
        <v>15942</v>
      </c>
      <c r="E4692" t="s">
        <v>15943</v>
      </c>
      <c r="F4692" t="s">
        <v>15944</v>
      </c>
      <c r="G4692" t="s">
        <v>18413</v>
      </c>
      <c r="H4692" s="36" t="str">
        <f>IFERROR(HYPERLINK(_xlfn.XLOOKUP(D4692,'[1]Smoothed Fund docs'!A:A,'[1]Smoothed Fund docs'!C:C),"FID"),IF(ISERROR(VLOOKUP(D4692,'[1]PRIIPS KID'!A:A,1,0)),HYPERLINK("https://digital.feprecisionplus.com/documents/quilter/en-gb/"&amp;F4692&amp;"/KI","KIID"),HYPERLINK("https://digital.feprecisionplus.com/documents/quilter/en-gb/"&amp;F4692&amp;"/PK","KID")))</f>
        <v>KIID</v>
      </c>
      <c r="I4692" s="29">
        <v>0.75</v>
      </c>
      <c r="J4692" s="29">
        <v>0.95</v>
      </c>
      <c r="K4692" s="30">
        <v>0.05</v>
      </c>
      <c r="L4692" s="29">
        <v>0.89999999999999991</v>
      </c>
      <c r="M4692" s="30">
        <v>0</v>
      </c>
      <c r="N4692" s="29">
        <v>0.89999999999999991</v>
      </c>
      <c r="O4692" s="30">
        <v>0</v>
      </c>
      <c r="P4692" s="30">
        <v>0</v>
      </c>
      <c r="Q4692" s="30" t="s">
        <v>22</v>
      </c>
      <c r="R4692" s="30" t="s">
        <v>22</v>
      </c>
      <c r="S4692" s="30" t="s">
        <v>22</v>
      </c>
      <c r="T4692" s="30" t="s">
        <v>22</v>
      </c>
      <c r="U4692" s="30" t="s">
        <v>22</v>
      </c>
      <c r="V4692" s="30" t="s">
        <v>22</v>
      </c>
      <c r="W4692" s="30" t="s">
        <v>16</v>
      </c>
      <c r="X4692" s="54">
        <v>0.06</v>
      </c>
      <c r="Y4692" s="30" t="s">
        <v>23</v>
      </c>
      <c r="Z4692" s="30" t="s">
        <v>11942</v>
      </c>
      <c r="AA4692" s="30" t="s">
        <v>18409</v>
      </c>
      <c r="AB4692" s="30" t="s">
        <v>14474</v>
      </c>
      <c r="AC4692" s="30" t="s">
        <v>14461</v>
      </c>
      <c r="AD4692" s="29">
        <v>0.89999999999999991</v>
      </c>
      <c r="AE4692" s="29">
        <v>0.13</v>
      </c>
      <c r="AF4692" s="29">
        <v>0</v>
      </c>
    </row>
    <row r="4693" spans="1:32" x14ac:dyDescent="0.25">
      <c r="A4693" t="s">
        <v>9770</v>
      </c>
      <c r="B4693" t="s">
        <v>23071</v>
      </c>
      <c r="C4693" t="s">
        <v>18</v>
      </c>
      <c r="D4693" t="s">
        <v>9771</v>
      </c>
      <c r="E4693" t="s">
        <v>9772</v>
      </c>
      <c r="F4693" t="s">
        <v>9773</v>
      </c>
      <c r="G4693" t="s">
        <v>18413</v>
      </c>
      <c r="H4693" s="36" t="str">
        <f>IFERROR(HYPERLINK(_xlfn.XLOOKUP(D4693,'[1]Smoothed Fund docs'!A:A,'[1]Smoothed Fund docs'!C:C),"FID"),IF(ISERROR(VLOOKUP(D4693,'[1]PRIIPS KID'!A:A,1,0)),HYPERLINK("https://digital.feprecisionplus.com/documents/quilter/en-gb/"&amp;F4693&amp;"/KI","KIID"),HYPERLINK("https://digital.feprecisionplus.com/documents/quilter/en-gb/"&amp;F4693&amp;"/PK","KID")))</f>
        <v>KIID</v>
      </c>
      <c r="I4693" s="29">
        <v>0.75</v>
      </c>
      <c r="J4693" s="29">
        <v>0.95</v>
      </c>
      <c r="K4693" s="30">
        <v>0.05</v>
      </c>
      <c r="L4693" s="29">
        <v>0.89999999999999991</v>
      </c>
      <c r="M4693" s="30">
        <v>0</v>
      </c>
      <c r="N4693" s="29">
        <v>0.89999999999999991</v>
      </c>
      <c r="O4693" s="30">
        <v>0</v>
      </c>
      <c r="P4693" s="30">
        <v>0</v>
      </c>
      <c r="Q4693" s="30" t="s">
        <v>22</v>
      </c>
      <c r="R4693" s="30" t="s">
        <v>22</v>
      </c>
      <c r="S4693" s="30" t="s">
        <v>22</v>
      </c>
      <c r="T4693" s="30" t="s">
        <v>22</v>
      </c>
      <c r="U4693" s="30" t="s">
        <v>22</v>
      </c>
      <c r="V4693" s="30" t="s">
        <v>22</v>
      </c>
      <c r="W4693" s="30" t="s">
        <v>16</v>
      </c>
      <c r="X4693" s="54">
        <v>0.06</v>
      </c>
      <c r="Y4693" s="30" t="s">
        <v>23</v>
      </c>
      <c r="Z4693" s="30" t="s">
        <v>11942</v>
      </c>
      <c r="AA4693" s="30" t="s">
        <v>18409</v>
      </c>
      <c r="AB4693" s="30" t="s">
        <v>14474</v>
      </c>
      <c r="AC4693" s="30" t="s">
        <v>14461</v>
      </c>
      <c r="AD4693" s="29">
        <v>0.89999999999999991</v>
      </c>
      <c r="AE4693" s="29">
        <v>0.13</v>
      </c>
      <c r="AF4693" s="29">
        <v>0</v>
      </c>
    </row>
    <row r="4694" spans="1:32" x14ac:dyDescent="0.25">
      <c r="A4694" t="s">
        <v>23095</v>
      </c>
      <c r="B4694" t="s">
        <v>23071</v>
      </c>
      <c r="C4694" t="s">
        <v>28</v>
      </c>
      <c r="D4694" t="s">
        <v>23096</v>
      </c>
      <c r="E4694" t="s">
        <v>23097</v>
      </c>
      <c r="F4694" t="s">
        <v>23098</v>
      </c>
      <c r="G4694" t="s">
        <v>18411</v>
      </c>
      <c r="H4694" s="36" t="str">
        <f>IFERROR(HYPERLINK(_xlfn.XLOOKUP(D4694,'[1]Smoothed Fund docs'!A:A,'[1]Smoothed Fund docs'!C:C),"FID"),IF(ISERROR(VLOOKUP(D4694,'[1]PRIIPS KID'!A:A,1,0)),HYPERLINK("https://digital.feprecisionplus.com/documents/quilter/en-gb/"&amp;F4694&amp;"/KI","KIID"),HYPERLINK("https://digital.feprecisionplus.com/documents/quilter/en-gb/"&amp;F4694&amp;"/PK","KID")))</f>
        <v>KIID</v>
      </c>
      <c r="I4694" s="29">
        <v>1.5</v>
      </c>
      <c r="J4694" s="29">
        <v>1.69</v>
      </c>
      <c r="K4694" s="30">
        <v>0.8</v>
      </c>
      <c r="L4694" s="29">
        <v>0.8899999999999999</v>
      </c>
      <c r="M4694" s="30">
        <v>0</v>
      </c>
      <c r="N4694" s="29">
        <v>0.8899999999999999</v>
      </c>
      <c r="O4694" s="30">
        <v>0</v>
      </c>
      <c r="P4694" s="30">
        <v>0</v>
      </c>
      <c r="Q4694" s="30" t="s">
        <v>22</v>
      </c>
      <c r="R4694" s="30" t="s">
        <v>22</v>
      </c>
      <c r="S4694" s="30" t="s">
        <v>22</v>
      </c>
      <c r="T4694" s="30" t="s">
        <v>22</v>
      </c>
      <c r="U4694" s="30" t="s">
        <v>22</v>
      </c>
      <c r="V4694" s="30" t="s">
        <v>22</v>
      </c>
      <c r="W4694" s="30" t="s">
        <v>16</v>
      </c>
      <c r="X4694" s="54">
        <v>0.06</v>
      </c>
      <c r="Y4694" s="30" t="s">
        <v>23</v>
      </c>
      <c r="Z4694" s="30" t="s">
        <v>11942</v>
      </c>
      <c r="AA4694" s="30" t="s">
        <v>18409</v>
      </c>
      <c r="AB4694" s="30" t="s">
        <v>14474</v>
      </c>
      <c r="AC4694" s="30" t="s">
        <v>14461</v>
      </c>
      <c r="AD4694" s="29">
        <v>0.8899999999999999</v>
      </c>
      <c r="AE4694" s="29">
        <v>0.13</v>
      </c>
      <c r="AF4694" s="29">
        <v>0</v>
      </c>
    </row>
    <row r="4695" spans="1:32" x14ac:dyDescent="0.25">
      <c r="A4695" t="s">
        <v>9774</v>
      </c>
      <c r="B4695" t="s">
        <v>23071</v>
      </c>
      <c r="C4695" t="s">
        <v>28</v>
      </c>
      <c r="D4695" t="s">
        <v>9775</v>
      </c>
      <c r="E4695" t="s">
        <v>9776</v>
      </c>
      <c r="F4695" t="s">
        <v>9777</v>
      </c>
      <c r="G4695" t="s">
        <v>18724</v>
      </c>
      <c r="H4695" s="36" t="str">
        <f>IFERROR(HYPERLINK(_xlfn.XLOOKUP(D4695,'[1]Smoothed Fund docs'!A:A,'[1]Smoothed Fund docs'!C:C),"FID"),IF(ISERROR(VLOOKUP(D4695,'[1]PRIIPS KID'!A:A,1,0)),HYPERLINK("https://digital.feprecisionplus.com/documents/quilter/en-gb/"&amp;F4695&amp;"/KI","KIID"),HYPERLINK("https://digital.feprecisionplus.com/documents/quilter/en-gb/"&amp;F4695&amp;"/PK","KID")))</f>
        <v>KIID</v>
      </c>
      <c r="I4695" s="29">
        <v>0.75</v>
      </c>
      <c r="J4695" s="29">
        <v>0.95</v>
      </c>
      <c r="K4695" s="30">
        <v>0.05</v>
      </c>
      <c r="L4695" s="29">
        <v>0.89999999999999991</v>
      </c>
      <c r="M4695" s="30">
        <v>0</v>
      </c>
      <c r="N4695" s="29">
        <v>0.89999999999999991</v>
      </c>
      <c r="O4695" s="30">
        <v>0</v>
      </c>
      <c r="P4695" s="30">
        <v>0</v>
      </c>
      <c r="Q4695" s="30" t="s">
        <v>22</v>
      </c>
      <c r="R4695" s="30" t="s">
        <v>22</v>
      </c>
      <c r="S4695" s="30" t="s">
        <v>22</v>
      </c>
      <c r="T4695" s="30" t="s">
        <v>22</v>
      </c>
      <c r="U4695" s="30" t="s">
        <v>22</v>
      </c>
      <c r="V4695" s="30" t="s">
        <v>22</v>
      </c>
      <c r="W4695" s="30" t="s">
        <v>16</v>
      </c>
      <c r="X4695" s="54">
        <v>0.06</v>
      </c>
      <c r="Y4695" s="30" t="s">
        <v>23</v>
      </c>
      <c r="Z4695" s="30" t="s">
        <v>11942</v>
      </c>
      <c r="AA4695" s="30" t="s">
        <v>18409</v>
      </c>
      <c r="AB4695" s="30" t="s">
        <v>14474</v>
      </c>
      <c r="AC4695" s="30" t="s">
        <v>14461</v>
      </c>
      <c r="AD4695" s="29">
        <v>0.89999999999999991</v>
      </c>
      <c r="AE4695" s="29">
        <v>0.13</v>
      </c>
      <c r="AF4695" s="29">
        <v>0</v>
      </c>
    </row>
    <row r="4696" spans="1:32" x14ac:dyDescent="0.25">
      <c r="A4696" t="s">
        <v>9778</v>
      </c>
      <c r="B4696" t="s">
        <v>23071</v>
      </c>
      <c r="C4696" t="s">
        <v>18</v>
      </c>
      <c r="D4696" t="s">
        <v>9779</v>
      </c>
      <c r="E4696" t="s">
        <v>9780</v>
      </c>
      <c r="F4696" t="s">
        <v>9781</v>
      </c>
      <c r="G4696" t="s">
        <v>18411</v>
      </c>
      <c r="H4696" s="36" t="str">
        <f>IFERROR(HYPERLINK(_xlfn.XLOOKUP(D4696,'[1]Smoothed Fund docs'!A:A,'[1]Smoothed Fund docs'!C:C),"FID"),IF(ISERROR(VLOOKUP(D4696,'[1]PRIIPS KID'!A:A,1,0)),HYPERLINK("https://digital.feprecisionplus.com/documents/quilter/en-gb/"&amp;F4696&amp;"/KI","KIID"),HYPERLINK("https://digital.feprecisionplus.com/documents/quilter/en-gb/"&amp;F4696&amp;"/PK","KID")))</f>
        <v>KIID</v>
      </c>
      <c r="I4696" s="29">
        <v>1.5</v>
      </c>
      <c r="J4696" s="29">
        <v>1.78</v>
      </c>
      <c r="K4696" s="30">
        <v>0.8</v>
      </c>
      <c r="L4696" s="29">
        <v>0.98</v>
      </c>
      <c r="M4696" s="30">
        <v>0</v>
      </c>
      <c r="N4696" s="29">
        <v>0.98</v>
      </c>
      <c r="O4696" s="30">
        <v>0</v>
      </c>
      <c r="P4696" s="30">
        <v>0</v>
      </c>
      <c r="Q4696" s="30" t="s">
        <v>22</v>
      </c>
      <c r="R4696" s="30" t="s">
        <v>22</v>
      </c>
      <c r="S4696" s="30" t="s">
        <v>22</v>
      </c>
      <c r="T4696" s="30" t="s">
        <v>22</v>
      </c>
      <c r="U4696" s="30" t="s">
        <v>22</v>
      </c>
      <c r="V4696" s="30" t="s">
        <v>22</v>
      </c>
      <c r="W4696" s="30" t="s">
        <v>37</v>
      </c>
      <c r="X4696" s="54">
        <v>0.06</v>
      </c>
      <c r="Y4696" s="30" t="s">
        <v>23</v>
      </c>
      <c r="Z4696" s="30" t="s">
        <v>11942</v>
      </c>
      <c r="AA4696" s="30" t="s">
        <v>18409</v>
      </c>
      <c r="AB4696" s="30" t="s">
        <v>14410</v>
      </c>
      <c r="AC4696" s="30" t="s">
        <v>14407</v>
      </c>
      <c r="AD4696" s="29">
        <v>0.98</v>
      </c>
      <c r="AE4696" s="29">
        <v>0.15</v>
      </c>
      <c r="AF4696" s="29">
        <v>0</v>
      </c>
    </row>
    <row r="4697" spans="1:32" x14ac:dyDescent="0.25">
      <c r="A4697" t="s">
        <v>9782</v>
      </c>
      <c r="B4697" t="s">
        <v>23071</v>
      </c>
      <c r="C4697" t="s">
        <v>18</v>
      </c>
      <c r="D4697" t="s">
        <v>9783</v>
      </c>
      <c r="E4697" t="s">
        <v>9784</v>
      </c>
      <c r="F4697" t="s">
        <v>9785</v>
      </c>
      <c r="G4697" t="s">
        <v>18413</v>
      </c>
      <c r="H4697" s="36" t="str">
        <f>IFERROR(HYPERLINK(_xlfn.XLOOKUP(D4697,'[1]Smoothed Fund docs'!A:A,'[1]Smoothed Fund docs'!C:C),"FID"),IF(ISERROR(VLOOKUP(D4697,'[1]PRIIPS KID'!A:A,1,0)),HYPERLINK("https://digital.feprecisionplus.com/documents/quilter/en-gb/"&amp;F4697&amp;"/KI","KIID"),HYPERLINK("https://digital.feprecisionplus.com/documents/quilter/en-gb/"&amp;F4697&amp;"/PK","KID")))</f>
        <v>KIID</v>
      </c>
      <c r="I4697" s="29">
        <v>0.75</v>
      </c>
      <c r="J4697" s="29">
        <v>1.03</v>
      </c>
      <c r="K4697" s="30">
        <v>0.05</v>
      </c>
      <c r="L4697" s="29">
        <v>0.98</v>
      </c>
      <c r="M4697" s="30">
        <v>0</v>
      </c>
      <c r="N4697" s="29">
        <v>0.98</v>
      </c>
      <c r="O4697" s="30">
        <v>0</v>
      </c>
      <c r="P4697" s="30">
        <v>0</v>
      </c>
      <c r="Q4697" s="30" t="s">
        <v>22</v>
      </c>
      <c r="R4697" s="30" t="s">
        <v>22</v>
      </c>
      <c r="S4697" s="30" t="s">
        <v>22</v>
      </c>
      <c r="T4697" s="30" t="s">
        <v>22</v>
      </c>
      <c r="U4697" s="30" t="s">
        <v>22</v>
      </c>
      <c r="V4697" s="30" t="s">
        <v>22</v>
      </c>
      <c r="W4697" s="30" t="s">
        <v>37</v>
      </c>
      <c r="X4697" s="54">
        <v>0.06</v>
      </c>
      <c r="Y4697" s="30" t="s">
        <v>23</v>
      </c>
      <c r="Z4697" s="30" t="s">
        <v>11942</v>
      </c>
      <c r="AA4697" s="30" t="s">
        <v>18409</v>
      </c>
      <c r="AB4697" s="30" t="s">
        <v>14410</v>
      </c>
      <c r="AC4697" s="30" t="s">
        <v>14407</v>
      </c>
      <c r="AD4697" s="29">
        <v>0.98</v>
      </c>
      <c r="AE4697" s="29">
        <v>0.15</v>
      </c>
      <c r="AF4697" s="29">
        <v>0</v>
      </c>
    </row>
    <row r="4698" spans="1:32" x14ac:dyDescent="0.25">
      <c r="A4698" t="s">
        <v>9786</v>
      </c>
      <c r="B4698" t="s">
        <v>23071</v>
      </c>
      <c r="C4698" t="s">
        <v>28</v>
      </c>
      <c r="D4698" t="s">
        <v>9787</v>
      </c>
      <c r="E4698" t="s">
        <v>9788</v>
      </c>
      <c r="F4698" t="s">
        <v>9789</v>
      </c>
      <c r="G4698" t="s">
        <v>18413</v>
      </c>
      <c r="H4698" s="36" t="str">
        <f>IFERROR(HYPERLINK(_xlfn.XLOOKUP(D4698,'[1]Smoothed Fund docs'!A:A,'[1]Smoothed Fund docs'!C:C),"FID"),IF(ISERROR(VLOOKUP(D4698,'[1]PRIIPS KID'!A:A,1,0)),HYPERLINK("https://digital.feprecisionplus.com/documents/quilter/en-gb/"&amp;F4698&amp;"/KI","KIID"),HYPERLINK("https://digital.feprecisionplus.com/documents/quilter/en-gb/"&amp;F4698&amp;"/PK","KID")))</f>
        <v>KIID</v>
      </c>
      <c r="I4698" s="29">
        <v>0.75</v>
      </c>
      <c r="J4698" s="29">
        <v>1.03</v>
      </c>
      <c r="K4698" s="30">
        <v>0.05</v>
      </c>
      <c r="L4698" s="29">
        <v>0.98</v>
      </c>
      <c r="M4698" s="30">
        <v>0</v>
      </c>
      <c r="N4698" s="29">
        <v>0.98</v>
      </c>
      <c r="O4698" s="30">
        <v>0</v>
      </c>
      <c r="P4698" s="30">
        <v>0</v>
      </c>
      <c r="Q4698" s="30" t="s">
        <v>22</v>
      </c>
      <c r="R4698" s="30" t="s">
        <v>22</v>
      </c>
      <c r="S4698" s="30" t="s">
        <v>22</v>
      </c>
      <c r="T4698" s="30" t="s">
        <v>22</v>
      </c>
      <c r="U4698" s="30" t="s">
        <v>22</v>
      </c>
      <c r="V4698" s="30" t="s">
        <v>22</v>
      </c>
      <c r="W4698" s="30" t="s">
        <v>37</v>
      </c>
      <c r="X4698" s="54">
        <v>0.06</v>
      </c>
      <c r="Y4698" s="30" t="s">
        <v>23</v>
      </c>
      <c r="Z4698" s="30" t="s">
        <v>11942</v>
      </c>
      <c r="AA4698" s="30" t="s">
        <v>18409</v>
      </c>
      <c r="AB4698" s="30" t="s">
        <v>14410</v>
      </c>
      <c r="AC4698" s="30" t="s">
        <v>14407</v>
      </c>
      <c r="AD4698" s="29">
        <v>0.98</v>
      </c>
      <c r="AE4698" s="29">
        <v>0.15</v>
      </c>
      <c r="AF4698" s="29">
        <v>0</v>
      </c>
    </row>
    <row r="4699" spans="1:32" x14ac:dyDescent="0.25">
      <c r="A4699" t="s">
        <v>23099</v>
      </c>
      <c r="B4699" t="s">
        <v>23071</v>
      </c>
      <c r="C4699" t="s">
        <v>18</v>
      </c>
      <c r="D4699" t="s">
        <v>23100</v>
      </c>
      <c r="E4699" t="s">
        <v>23101</v>
      </c>
      <c r="F4699" t="s">
        <v>23102</v>
      </c>
      <c r="G4699" t="s">
        <v>18416</v>
      </c>
      <c r="H4699" s="36" t="str">
        <f>IFERROR(HYPERLINK(_xlfn.XLOOKUP(D4699,'[1]Smoothed Fund docs'!A:A,'[1]Smoothed Fund docs'!C:C),"FID"),IF(ISERROR(VLOOKUP(D4699,'[1]PRIIPS KID'!A:A,1,0)),HYPERLINK("https://digital.feprecisionplus.com/documents/quilter/en-gb/"&amp;F4699&amp;"/KI","KIID"),HYPERLINK("https://digital.feprecisionplus.com/documents/quilter/en-gb/"&amp;F4699&amp;"/PK","KID")))</f>
        <v>KIID</v>
      </c>
      <c r="I4699" s="29">
        <v>0.55000000000000004</v>
      </c>
      <c r="J4699" s="29">
        <v>0.85</v>
      </c>
      <c r="K4699" s="30">
        <v>0</v>
      </c>
      <c r="L4699" s="29">
        <v>0.85</v>
      </c>
      <c r="M4699" s="30">
        <v>0</v>
      </c>
      <c r="N4699" s="29">
        <v>0.85</v>
      </c>
      <c r="O4699" s="30">
        <v>0</v>
      </c>
      <c r="P4699" s="30">
        <v>0</v>
      </c>
      <c r="Q4699" s="30" t="s">
        <v>22</v>
      </c>
      <c r="R4699" s="30" t="s">
        <v>22</v>
      </c>
      <c r="S4699" s="30" t="s">
        <v>22</v>
      </c>
      <c r="T4699" s="30" t="s">
        <v>22</v>
      </c>
      <c r="U4699" s="30" t="s">
        <v>22</v>
      </c>
      <c r="V4699" s="30" t="s">
        <v>22</v>
      </c>
      <c r="W4699" s="30" t="s">
        <v>37</v>
      </c>
      <c r="X4699" s="54">
        <v>0.04</v>
      </c>
      <c r="Y4699" s="30" t="s">
        <v>23</v>
      </c>
      <c r="Z4699" s="30" t="s">
        <v>11942</v>
      </c>
      <c r="AA4699" s="30" t="s">
        <v>18409</v>
      </c>
      <c r="AB4699" s="30" t="s">
        <v>14406</v>
      </c>
      <c r="AC4699" s="30" t="s">
        <v>14461</v>
      </c>
      <c r="AD4699" s="29">
        <v>0.85</v>
      </c>
      <c r="AE4699" s="29">
        <v>0.16</v>
      </c>
      <c r="AF4699" s="29">
        <v>0</v>
      </c>
    </row>
    <row r="4700" spans="1:32" x14ac:dyDescent="0.25">
      <c r="A4700" t="s">
        <v>23103</v>
      </c>
      <c r="B4700" t="s">
        <v>23071</v>
      </c>
      <c r="C4700" t="s">
        <v>28</v>
      </c>
      <c r="D4700" t="s">
        <v>23104</v>
      </c>
      <c r="E4700" t="s">
        <v>23105</v>
      </c>
      <c r="F4700" t="s">
        <v>23106</v>
      </c>
      <c r="G4700" t="s">
        <v>18416</v>
      </c>
      <c r="H4700" s="36" t="str">
        <f>IFERROR(HYPERLINK(_xlfn.XLOOKUP(D4700,'[1]Smoothed Fund docs'!A:A,'[1]Smoothed Fund docs'!C:C),"FID"),IF(ISERROR(VLOOKUP(D4700,'[1]PRIIPS KID'!A:A,1,0)),HYPERLINK("https://digital.feprecisionplus.com/documents/quilter/en-gb/"&amp;F4700&amp;"/KI","KIID"),HYPERLINK("https://digital.feprecisionplus.com/documents/quilter/en-gb/"&amp;F4700&amp;"/PK","KID")))</f>
        <v>KIID</v>
      </c>
      <c r="I4700" s="29">
        <v>0.55000000000000004</v>
      </c>
      <c r="J4700" s="29">
        <v>0.85</v>
      </c>
      <c r="K4700" s="30">
        <v>0</v>
      </c>
      <c r="L4700" s="29">
        <v>0.85</v>
      </c>
      <c r="M4700" s="30">
        <v>0</v>
      </c>
      <c r="N4700" s="29">
        <v>0.85</v>
      </c>
      <c r="O4700" s="30">
        <v>0</v>
      </c>
      <c r="P4700" s="30">
        <v>0</v>
      </c>
      <c r="Q4700" s="30" t="s">
        <v>22</v>
      </c>
      <c r="R4700" s="30" t="s">
        <v>22</v>
      </c>
      <c r="S4700" s="30" t="s">
        <v>22</v>
      </c>
      <c r="T4700" s="30" t="s">
        <v>22</v>
      </c>
      <c r="U4700" s="30" t="s">
        <v>22</v>
      </c>
      <c r="V4700" s="30" t="s">
        <v>22</v>
      </c>
      <c r="W4700" s="30" t="s">
        <v>37</v>
      </c>
      <c r="X4700" s="54">
        <v>0.04</v>
      </c>
      <c r="Y4700" s="30" t="s">
        <v>23</v>
      </c>
      <c r="Z4700" s="30" t="s">
        <v>11942</v>
      </c>
      <c r="AA4700" s="30" t="s">
        <v>18409</v>
      </c>
      <c r="AB4700" s="30" t="s">
        <v>14406</v>
      </c>
      <c r="AC4700" s="30" t="s">
        <v>14461</v>
      </c>
      <c r="AD4700" s="29">
        <v>0.85</v>
      </c>
      <c r="AE4700" s="29">
        <v>0.16</v>
      </c>
      <c r="AF4700" s="29">
        <v>0</v>
      </c>
    </row>
    <row r="4701" spans="1:32" x14ac:dyDescent="0.25">
      <c r="A4701" t="s">
        <v>12607</v>
      </c>
      <c r="B4701" t="s">
        <v>23071</v>
      </c>
      <c r="C4701" t="s">
        <v>18</v>
      </c>
      <c r="D4701" t="s">
        <v>9790</v>
      </c>
      <c r="E4701" t="s">
        <v>13843</v>
      </c>
      <c r="F4701" t="s">
        <v>9791</v>
      </c>
      <c r="G4701" t="s">
        <v>18411</v>
      </c>
      <c r="H4701" s="36" t="str">
        <f>IFERROR(HYPERLINK(_xlfn.XLOOKUP(D4701,'[1]Smoothed Fund docs'!A:A,'[1]Smoothed Fund docs'!C:C),"FID"),IF(ISERROR(VLOOKUP(D4701,'[1]PRIIPS KID'!A:A,1,0)),HYPERLINK("https://digital.feprecisionplus.com/documents/quilter/en-gb/"&amp;F4701&amp;"/KI","KIID"),HYPERLINK("https://digital.feprecisionplus.com/documents/quilter/en-gb/"&amp;F4701&amp;"/PK","KID")))</f>
        <v>KIID</v>
      </c>
      <c r="I4701" s="29">
        <v>1.5</v>
      </c>
      <c r="J4701" s="29">
        <v>1.76</v>
      </c>
      <c r="K4701" s="30">
        <v>0.8</v>
      </c>
      <c r="L4701" s="29">
        <v>0.96</v>
      </c>
      <c r="M4701" s="30">
        <v>0</v>
      </c>
      <c r="N4701" s="29">
        <v>0.96</v>
      </c>
      <c r="O4701" s="30">
        <v>0</v>
      </c>
      <c r="P4701" s="30">
        <v>0</v>
      </c>
      <c r="Q4701" s="30" t="s">
        <v>22</v>
      </c>
      <c r="R4701" s="30" t="s">
        <v>22</v>
      </c>
      <c r="S4701" s="30" t="s">
        <v>22</v>
      </c>
      <c r="T4701" s="30" t="s">
        <v>22</v>
      </c>
      <c r="U4701" s="30" t="s">
        <v>22</v>
      </c>
      <c r="V4701" s="30" t="s">
        <v>22</v>
      </c>
      <c r="W4701" s="30" t="s">
        <v>50</v>
      </c>
      <c r="X4701" s="54">
        <v>0.04</v>
      </c>
      <c r="Y4701" s="30" t="s">
        <v>23</v>
      </c>
      <c r="Z4701" s="30" t="s">
        <v>11942</v>
      </c>
      <c r="AA4701" s="30" t="s">
        <v>18409</v>
      </c>
      <c r="AB4701" s="30" t="s">
        <v>14408</v>
      </c>
      <c r="AC4701" s="30" t="s">
        <v>14407</v>
      </c>
      <c r="AD4701" s="29">
        <v>0.96</v>
      </c>
      <c r="AE4701" s="29">
        <v>0.13</v>
      </c>
      <c r="AF4701" s="29">
        <v>0</v>
      </c>
    </row>
    <row r="4702" spans="1:32" x14ac:dyDescent="0.25">
      <c r="A4702" t="s">
        <v>12608</v>
      </c>
      <c r="B4702" t="s">
        <v>23071</v>
      </c>
      <c r="C4702" t="s">
        <v>18</v>
      </c>
      <c r="D4702" t="s">
        <v>9792</v>
      </c>
      <c r="E4702" t="s">
        <v>9793</v>
      </c>
      <c r="F4702" t="s">
        <v>9794</v>
      </c>
      <c r="G4702" t="s">
        <v>18413</v>
      </c>
      <c r="H4702" s="36" t="str">
        <f>IFERROR(HYPERLINK(_xlfn.XLOOKUP(D4702,'[1]Smoothed Fund docs'!A:A,'[1]Smoothed Fund docs'!C:C),"FID"),IF(ISERROR(VLOOKUP(D4702,'[1]PRIIPS KID'!A:A,1,0)),HYPERLINK("https://digital.feprecisionplus.com/documents/quilter/en-gb/"&amp;F4702&amp;"/KI","KIID"),HYPERLINK("https://digital.feprecisionplus.com/documents/quilter/en-gb/"&amp;F4702&amp;"/PK","KID")))</f>
        <v>KIID</v>
      </c>
      <c r="I4702" s="29">
        <v>0.75</v>
      </c>
      <c r="J4702" s="29">
        <v>1.01</v>
      </c>
      <c r="K4702" s="30">
        <v>0.05</v>
      </c>
      <c r="L4702" s="29">
        <v>0.96</v>
      </c>
      <c r="M4702" s="30">
        <v>0</v>
      </c>
      <c r="N4702" s="29">
        <v>0.96</v>
      </c>
      <c r="O4702" s="30">
        <v>0</v>
      </c>
      <c r="P4702" s="30">
        <v>0</v>
      </c>
      <c r="Q4702" s="30" t="s">
        <v>22</v>
      </c>
      <c r="R4702" s="30" t="s">
        <v>22</v>
      </c>
      <c r="S4702" s="30" t="s">
        <v>22</v>
      </c>
      <c r="T4702" s="30" t="s">
        <v>22</v>
      </c>
      <c r="U4702" s="30" t="s">
        <v>22</v>
      </c>
      <c r="V4702" s="30" t="s">
        <v>22</v>
      </c>
      <c r="W4702" s="30" t="s">
        <v>50</v>
      </c>
      <c r="X4702" s="54">
        <v>0.04</v>
      </c>
      <c r="Y4702" s="30" t="s">
        <v>23</v>
      </c>
      <c r="Z4702" s="30" t="s">
        <v>11942</v>
      </c>
      <c r="AA4702" s="30" t="s">
        <v>18409</v>
      </c>
      <c r="AB4702" s="30" t="s">
        <v>14408</v>
      </c>
      <c r="AC4702" s="30" t="s">
        <v>14407</v>
      </c>
      <c r="AD4702" s="29">
        <v>0.96</v>
      </c>
      <c r="AE4702" s="29">
        <v>0.13</v>
      </c>
      <c r="AF4702" s="29">
        <v>0</v>
      </c>
    </row>
    <row r="4703" spans="1:32" x14ac:dyDescent="0.25">
      <c r="A4703" t="s">
        <v>12609</v>
      </c>
      <c r="B4703" t="s">
        <v>23071</v>
      </c>
      <c r="C4703" t="s">
        <v>28</v>
      </c>
      <c r="D4703" t="s">
        <v>9795</v>
      </c>
      <c r="E4703" t="s">
        <v>13844</v>
      </c>
      <c r="F4703" t="s">
        <v>9796</v>
      </c>
      <c r="G4703" t="s">
        <v>18411</v>
      </c>
      <c r="H4703" s="36" t="str">
        <f>IFERROR(HYPERLINK(_xlfn.XLOOKUP(D4703,'[1]Smoothed Fund docs'!A:A,'[1]Smoothed Fund docs'!C:C),"FID"),IF(ISERROR(VLOOKUP(D4703,'[1]PRIIPS KID'!A:A,1,0)),HYPERLINK("https://digital.feprecisionplus.com/documents/quilter/en-gb/"&amp;F4703&amp;"/KI","KIID"),HYPERLINK("https://digital.feprecisionplus.com/documents/quilter/en-gb/"&amp;F4703&amp;"/PK","KID")))</f>
        <v>KIID</v>
      </c>
      <c r="I4703" s="29">
        <v>1.5</v>
      </c>
      <c r="J4703" s="29">
        <v>1.76</v>
      </c>
      <c r="K4703" s="30">
        <v>0</v>
      </c>
      <c r="L4703" s="29">
        <v>1.76</v>
      </c>
      <c r="M4703" s="30">
        <v>0</v>
      </c>
      <c r="N4703" s="29">
        <v>1.76</v>
      </c>
      <c r="O4703" s="30">
        <v>0</v>
      </c>
      <c r="P4703" s="30">
        <v>0</v>
      </c>
      <c r="Q4703" s="30" t="s">
        <v>22</v>
      </c>
      <c r="R4703" s="30" t="s">
        <v>22</v>
      </c>
      <c r="S4703" s="30" t="s">
        <v>22</v>
      </c>
      <c r="T4703" s="30" t="s">
        <v>22</v>
      </c>
      <c r="U4703" s="30" t="s">
        <v>22</v>
      </c>
      <c r="V4703" s="30" t="s">
        <v>22</v>
      </c>
      <c r="W4703" s="30" t="s">
        <v>50</v>
      </c>
      <c r="X4703" s="54">
        <v>0.04</v>
      </c>
      <c r="Y4703" s="30" t="s">
        <v>23</v>
      </c>
      <c r="Z4703" s="30" t="s">
        <v>11942</v>
      </c>
      <c r="AA4703" s="30" t="s">
        <v>18409</v>
      </c>
      <c r="AB4703" s="30" t="s">
        <v>14408</v>
      </c>
      <c r="AC4703" s="30" t="s">
        <v>14407</v>
      </c>
      <c r="AD4703" s="29">
        <v>1.76</v>
      </c>
      <c r="AE4703" s="29">
        <v>0.13</v>
      </c>
      <c r="AF4703" s="29">
        <v>0</v>
      </c>
    </row>
    <row r="4704" spans="1:32" x14ac:dyDescent="0.25">
      <c r="A4704" t="s">
        <v>12610</v>
      </c>
      <c r="B4704" t="s">
        <v>23071</v>
      </c>
      <c r="C4704" t="s">
        <v>28</v>
      </c>
      <c r="D4704" t="s">
        <v>9797</v>
      </c>
      <c r="E4704" t="s">
        <v>9798</v>
      </c>
      <c r="F4704" t="s">
        <v>9799</v>
      </c>
      <c r="G4704" t="s">
        <v>18413</v>
      </c>
      <c r="H4704" s="36" t="str">
        <f>IFERROR(HYPERLINK(_xlfn.XLOOKUP(D4704,'[1]Smoothed Fund docs'!A:A,'[1]Smoothed Fund docs'!C:C),"FID"),IF(ISERROR(VLOOKUP(D4704,'[1]PRIIPS KID'!A:A,1,0)),HYPERLINK("https://digital.feprecisionplus.com/documents/quilter/en-gb/"&amp;F4704&amp;"/KI","KIID"),HYPERLINK("https://digital.feprecisionplus.com/documents/quilter/en-gb/"&amp;F4704&amp;"/PK","KID")))</f>
        <v>KIID</v>
      </c>
      <c r="I4704" s="29">
        <v>0.75</v>
      </c>
      <c r="J4704" s="29">
        <v>1.01</v>
      </c>
      <c r="K4704" s="30">
        <v>0.05</v>
      </c>
      <c r="L4704" s="29">
        <v>0.96</v>
      </c>
      <c r="M4704" s="30">
        <v>0</v>
      </c>
      <c r="N4704" s="29">
        <v>0.96</v>
      </c>
      <c r="O4704" s="30">
        <v>0</v>
      </c>
      <c r="P4704" s="30">
        <v>0</v>
      </c>
      <c r="Q4704" s="30" t="s">
        <v>22</v>
      </c>
      <c r="R4704" s="30" t="s">
        <v>22</v>
      </c>
      <c r="S4704" s="30" t="s">
        <v>22</v>
      </c>
      <c r="T4704" s="30" t="s">
        <v>22</v>
      </c>
      <c r="U4704" s="30" t="s">
        <v>22</v>
      </c>
      <c r="V4704" s="30" t="s">
        <v>22</v>
      </c>
      <c r="W4704" s="30" t="s">
        <v>50</v>
      </c>
      <c r="X4704" s="54">
        <v>0.04</v>
      </c>
      <c r="Y4704" s="30" t="s">
        <v>23</v>
      </c>
      <c r="Z4704" s="30" t="s">
        <v>11942</v>
      </c>
      <c r="AA4704" s="30" t="s">
        <v>18409</v>
      </c>
      <c r="AB4704" s="30" t="s">
        <v>14408</v>
      </c>
      <c r="AC4704" s="30" t="s">
        <v>14407</v>
      </c>
      <c r="AD4704" s="29">
        <v>0.96</v>
      </c>
      <c r="AE4704" s="29">
        <v>0.13</v>
      </c>
      <c r="AF4704" s="29">
        <v>0</v>
      </c>
    </row>
    <row r="4705" spans="1:32" x14ac:dyDescent="0.25">
      <c r="A4705" t="s">
        <v>9800</v>
      </c>
      <c r="B4705" t="s">
        <v>23071</v>
      </c>
      <c r="C4705" t="s">
        <v>18</v>
      </c>
      <c r="D4705" t="s">
        <v>9801</v>
      </c>
      <c r="E4705" t="s">
        <v>9802</v>
      </c>
      <c r="F4705" t="s">
        <v>9803</v>
      </c>
      <c r="G4705" t="s">
        <v>18413</v>
      </c>
      <c r="H4705" s="36" t="str">
        <f>IFERROR(HYPERLINK(_xlfn.XLOOKUP(D4705,'[1]Smoothed Fund docs'!A:A,'[1]Smoothed Fund docs'!C:C),"FID"),IF(ISERROR(VLOOKUP(D4705,'[1]PRIIPS KID'!A:A,1,0)),HYPERLINK("https://digital.feprecisionplus.com/documents/quilter/en-gb/"&amp;F4705&amp;"/KI","KIID"),HYPERLINK("https://digital.feprecisionplus.com/documents/quilter/en-gb/"&amp;F4705&amp;"/PK","KID")))</f>
        <v>KIID</v>
      </c>
      <c r="I4705" s="29">
        <v>0.4</v>
      </c>
      <c r="J4705" s="29">
        <v>0.61</v>
      </c>
      <c r="K4705" s="30">
        <v>0.05</v>
      </c>
      <c r="L4705" s="29">
        <v>0.55999999999999994</v>
      </c>
      <c r="M4705" s="30">
        <v>0</v>
      </c>
      <c r="N4705" s="29">
        <v>0.55999999999999994</v>
      </c>
      <c r="O4705" s="30">
        <v>0</v>
      </c>
      <c r="P4705" s="30">
        <v>0</v>
      </c>
      <c r="Q4705" s="30" t="s">
        <v>22</v>
      </c>
      <c r="R4705" s="30" t="s">
        <v>22</v>
      </c>
      <c r="S4705" s="30" t="s">
        <v>22</v>
      </c>
      <c r="T4705" s="30" t="s">
        <v>22</v>
      </c>
      <c r="U4705" s="30" t="s">
        <v>22</v>
      </c>
      <c r="V4705" s="30" t="s">
        <v>22</v>
      </c>
      <c r="W4705" s="30" t="s">
        <v>152</v>
      </c>
      <c r="X4705" s="54">
        <v>0.04</v>
      </c>
      <c r="Y4705" s="30" t="s">
        <v>23</v>
      </c>
      <c r="Z4705" s="30" t="s">
        <v>11942</v>
      </c>
      <c r="AA4705" s="30" t="s">
        <v>18409</v>
      </c>
      <c r="AB4705" s="30" t="s">
        <v>14447</v>
      </c>
      <c r="AC4705" s="30" t="s">
        <v>14446</v>
      </c>
      <c r="AD4705" s="29">
        <v>0.55999999999999994</v>
      </c>
      <c r="AE4705" s="29">
        <v>0.09</v>
      </c>
      <c r="AF4705" s="29">
        <v>0</v>
      </c>
    </row>
    <row r="4706" spans="1:32" x14ac:dyDescent="0.25">
      <c r="A4706" t="s">
        <v>9804</v>
      </c>
      <c r="B4706" t="s">
        <v>23071</v>
      </c>
      <c r="C4706" t="s">
        <v>28</v>
      </c>
      <c r="D4706" t="s">
        <v>9805</v>
      </c>
      <c r="E4706" t="s">
        <v>9806</v>
      </c>
      <c r="F4706" t="s">
        <v>9807</v>
      </c>
      <c r="G4706" t="s">
        <v>18413</v>
      </c>
      <c r="H4706" s="36" t="str">
        <f>IFERROR(HYPERLINK(_xlfn.XLOOKUP(D4706,'[1]Smoothed Fund docs'!A:A,'[1]Smoothed Fund docs'!C:C),"FID"),IF(ISERROR(VLOOKUP(D4706,'[1]PRIIPS KID'!A:A,1,0)),HYPERLINK("https://digital.feprecisionplus.com/documents/quilter/en-gb/"&amp;F4706&amp;"/KI","KIID"),HYPERLINK("https://digital.feprecisionplus.com/documents/quilter/en-gb/"&amp;F4706&amp;"/PK","KID")))</f>
        <v>KIID</v>
      </c>
      <c r="I4706" s="29">
        <v>0.4</v>
      </c>
      <c r="J4706" s="29">
        <v>0.61</v>
      </c>
      <c r="K4706" s="30">
        <v>0.05</v>
      </c>
      <c r="L4706" s="29">
        <v>0.55999999999999994</v>
      </c>
      <c r="M4706" s="30">
        <v>0</v>
      </c>
      <c r="N4706" s="29">
        <v>0.55999999999999994</v>
      </c>
      <c r="O4706" s="30">
        <v>0</v>
      </c>
      <c r="P4706" s="30">
        <v>0</v>
      </c>
      <c r="Q4706" s="30" t="s">
        <v>22</v>
      </c>
      <c r="R4706" s="30" t="s">
        <v>22</v>
      </c>
      <c r="S4706" s="30" t="s">
        <v>22</v>
      </c>
      <c r="T4706" s="30" t="s">
        <v>22</v>
      </c>
      <c r="U4706" s="30" t="s">
        <v>22</v>
      </c>
      <c r="V4706" s="30" t="s">
        <v>22</v>
      </c>
      <c r="W4706" s="30" t="s">
        <v>152</v>
      </c>
      <c r="X4706" s="54">
        <v>0.04</v>
      </c>
      <c r="Y4706" s="30" t="s">
        <v>23</v>
      </c>
      <c r="Z4706" s="30" t="s">
        <v>11942</v>
      </c>
      <c r="AA4706" s="30" t="s">
        <v>18409</v>
      </c>
      <c r="AB4706" s="30" t="s">
        <v>14447</v>
      </c>
      <c r="AC4706" s="30" t="s">
        <v>14446</v>
      </c>
      <c r="AD4706" s="29">
        <v>0.55999999999999994</v>
      </c>
      <c r="AE4706" s="29">
        <v>0.09</v>
      </c>
      <c r="AF4706" s="29">
        <v>0</v>
      </c>
    </row>
    <row r="4707" spans="1:32" x14ac:dyDescent="0.25">
      <c r="A4707" t="s">
        <v>16538</v>
      </c>
      <c r="B4707" t="s">
        <v>23071</v>
      </c>
      <c r="C4707" t="s">
        <v>18</v>
      </c>
      <c r="D4707" t="s">
        <v>9808</v>
      </c>
      <c r="E4707" t="s">
        <v>9809</v>
      </c>
      <c r="F4707" t="s">
        <v>9810</v>
      </c>
      <c r="G4707" t="s">
        <v>18413</v>
      </c>
      <c r="H4707" s="36" t="str">
        <f>IFERROR(HYPERLINK(_xlfn.XLOOKUP(D4707,'[1]Smoothed Fund docs'!A:A,'[1]Smoothed Fund docs'!C:C),"FID"),IF(ISERROR(VLOOKUP(D4707,'[1]PRIIPS KID'!A:A,1,0)),HYPERLINK("https://digital.feprecisionplus.com/documents/quilter/en-gb/"&amp;F4707&amp;"/KI","KIID"),HYPERLINK("https://digital.feprecisionplus.com/documents/quilter/en-gb/"&amp;F4707&amp;"/PK","KID")))</f>
        <v>KIID</v>
      </c>
      <c r="I4707" s="29">
        <v>0.75</v>
      </c>
      <c r="J4707" s="29">
        <v>0.95</v>
      </c>
      <c r="K4707" s="30">
        <v>0.05</v>
      </c>
      <c r="L4707" s="29">
        <v>0.89999999999999991</v>
      </c>
      <c r="M4707" s="30">
        <v>0</v>
      </c>
      <c r="N4707" s="29">
        <v>0.89999999999999991</v>
      </c>
      <c r="O4707" s="30">
        <v>0</v>
      </c>
      <c r="P4707" s="30">
        <v>0</v>
      </c>
      <c r="Q4707" s="30" t="s">
        <v>22</v>
      </c>
      <c r="R4707" s="30" t="s">
        <v>22</v>
      </c>
      <c r="S4707" s="30" t="s">
        <v>22</v>
      </c>
      <c r="T4707" s="30" t="s">
        <v>22</v>
      </c>
      <c r="U4707" s="30" t="s">
        <v>22</v>
      </c>
      <c r="V4707" s="30" t="s">
        <v>22</v>
      </c>
      <c r="W4707" s="30" t="s">
        <v>16</v>
      </c>
      <c r="X4707" s="54">
        <v>0.06</v>
      </c>
      <c r="Y4707" s="30" t="s">
        <v>23</v>
      </c>
      <c r="Z4707" s="30" t="s">
        <v>11942</v>
      </c>
      <c r="AA4707" s="30" t="s">
        <v>18409</v>
      </c>
      <c r="AB4707" s="30" t="s">
        <v>14464</v>
      </c>
      <c r="AC4707" s="30" t="s">
        <v>14461</v>
      </c>
      <c r="AD4707" s="29">
        <v>0.89999999999999991</v>
      </c>
      <c r="AE4707" s="29">
        <v>0.08</v>
      </c>
      <c r="AF4707" s="29">
        <v>0</v>
      </c>
    </row>
    <row r="4708" spans="1:32" x14ac:dyDescent="0.25">
      <c r="A4708" t="s">
        <v>13845</v>
      </c>
      <c r="B4708" t="s">
        <v>23071</v>
      </c>
      <c r="C4708" t="s">
        <v>28</v>
      </c>
      <c r="D4708" t="s">
        <v>9811</v>
      </c>
      <c r="E4708" t="s">
        <v>9812</v>
      </c>
      <c r="F4708" t="s">
        <v>9813</v>
      </c>
      <c r="G4708" t="s">
        <v>18413</v>
      </c>
      <c r="H4708" s="36" t="str">
        <f>IFERROR(HYPERLINK(_xlfn.XLOOKUP(D4708,'[1]Smoothed Fund docs'!A:A,'[1]Smoothed Fund docs'!C:C),"FID"),IF(ISERROR(VLOOKUP(D4708,'[1]PRIIPS KID'!A:A,1,0)),HYPERLINK("https://digital.feprecisionplus.com/documents/quilter/en-gb/"&amp;F4708&amp;"/KI","KIID"),HYPERLINK("https://digital.feprecisionplus.com/documents/quilter/en-gb/"&amp;F4708&amp;"/PK","KID")))</f>
        <v>KIID</v>
      </c>
      <c r="I4708" s="29">
        <v>0.75</v>
      </c>
      <c r="J4708" s="29">
        <v>0.95</v>
      </c>
      <c r="K4708" s="30">
        <v>0.05</v>
      </c>
      <c r="L4708" s="29">
        <v>0.89999999999999991</v>
      </c>
      <c r="M4708" s="30">
        <v>0</v>
      </c>
      <c r="N4708" s="29">
        <v>0.89999999999999991</v>
      </c>
      <c r="O4708" s="30">
        <v>0</v>
      </c>
      <c r="P4708" s="30">
        <v>0</v>
      </c>
      <c r="Q4708" s="30" t="s">
        <v>22</v>
      </c>
      <c r="R4708" s="30" t="s">
        <v>22</v>
      </c>
      <c r="S4708" s="30" t="s">
        <v>22</v>
      </c>
      <c r="T4708" s="30" t="s">
        <v>22</v>
      </c>
      <c r="U4708" s="30" t="s">
        <v>22</v>
      </c>
      <c r="V4708" s="30" t="s">
        <v>22</v>
      </c>
      <c r="W4708" s="30" t="s">
        <v>16</v>
      </c>
      <c r="X4708" s="54">
        <v>0.06</v>
      </c>
      <c r="Y4708" s="30" t="s">
        <v>23</v>
      </c>
      <c r="Z4708" s="30" t="s">
        <v>11942</v>
      </c>
      <c r="AA4708" s="30" t="s">
        <v>18409</v>
      </c>
      <c r="AB4708" s="30" t="s">
        <v>14464</v>
      </c>
      <c r="AC4708" s="30" t="s">
        <v>14461</v>
      </c>
      <c r="AD4708" s="29">
        <v>0.89999999999999991</v>
      </c>
      <c r="AE4708" s="29">
        <v>0.08</v>
      </c>
      <c r="AF4708" s="29">
        <v>0</v>
      </c>
    </row>
    <row r="4709" spans="1:32" x14ac:dyDescent="0.25">
      <c r="A4709" t="s">
        <v>9814</v>
      </c>
      <c r="B4709" t="s">
        <v>23071</v>
      </c>
      <c r="C4709" t="s">
        <v>18</v>
      </c>
      <c r="D4709" t="s">
        <v>9815</v>
      </c>
      <c r="E4709" t="s">
        <v>9816</v>
      </c>
      <c r="F4709" t="s">
        <v>9817</v>
      </c>
      <c r="G4709" t="s">
        <v>18413</v>
      </c>
      <c r="H4709" s="36" t="str">
        <f>IFERROR(HYPERLINK(_xlfn.XLOOKUP(D4709,'[1]Smoothed Fund docs'!A:A,'[1]Smoothed Fund docs'!C:C),"FID"),IF(ISERROR(VLOOKUP(D4709,'[1]PRIIPS KID'!A:A,1,0)),HYPERLINK("https://digital.feprecisionplus.com/documents/quilter/en-gb/"&amp;F4709&amp;"/KI","KIID"),HYPERLINK("https://digital.feprecisionplus.com/documents/quilter/en-gb/"&amp;F4709&amp;"/PK","KID")))</f>
        <v>KIID</v>
      </c>
      <c r="I4709" s="29">
        <v>0.75</v>
      </c>
      <c r="J4709" s="29">
        <v>0.95</v>
      </c>
      <c r="K4709" s="30">
        <v>0.05</v>
      </c>
      <c r="L4709" s="29">
        <v>0.89999999999999991</v>
      </c>
      <c r="M4709" s="30">
        <v>0</v>
      </c>
      <c r="N4709" s="29">
        <v>0.89999999999999991</v>
      </c>
      <c r="O4709" s="30">
        <v>0</v>
      </c>
      <c r="P4709" s="30">
        <v>0</v>
      </c>
      <c r="Q4709" s="30" t="s">
        <v>22</v>
      </c>
      <c r="R4709" s="30" t="s">
        <v>22</v>
      </c>
      <c r="S4709" s="30" t="s">
        <v>22</v>
      </c>
      <c r="T4709" s="30" t="s">
        <v>22</v>
      </c>
      <c r="U4709" s="30" t="s">
        <v>22</v>
      </c>
      <c r="V4709" s="30" t="s">
        <v>22</v>
      </c>
      <c r="W4709" s="30" t="s">
        <v>16</v>
      </c>
      <c r="X4709" s="54">
        <v>0.06</v>
      </c>
      <c r="Y4709" s="30" t="s">
        <v>23</v>
      </c>
      <c r="Z4709" s="30" t="s">
        <v>11942</v>
      </c>
      <c r="AA4709" s="30" t="s">
        <v>18409</v>
      </c>
      <c r="AB4709" s="30" t="s">
        <v>14464</v>
      </c>
      <c r="AC4709" s="30" t="s">
        <v>14461</v>
      </c>
      <c r="AD4709" s="29">
        <v>0.89999999999999991</v>
      </c>
      <c r="AE4709" s="29">
        <v>0.08</v>
      </c>
      <c r="AF4709" s="29">
        <v>0</v>
      </c>
    </row>
    <row r="4710" spans="1:32" x14ac:dyDescent="0.25">
      <c r="A4710" t="s">
        <v>9818</v>
      </c>
      <c r="B4710" t="s">
        <v>23071</v>
      </c>
      <c r="C4710" t="s">
        <v>28</v>
      </c>
      <c r="D4710" t="s">
        <v>9819</v>
      </c>
      <c r="E4710" t="s">
        <v>9820</v>
      </c>
      <c r="F4710" t="s">
        <v>9821</v>
      </c>
      <c r="G4710" t="s">
        <v>18413</v>
      </c>
      <c r="H4710" s="36" t="str">
        <f>IFERROR(HYPERLINK(_xlfn.XLOOKUP(D4710,'[1]Smoothed Fund docs'!A:A,'[1]Smoothed Fund docs'!C:C),"FID"),IF(ISERROR(VLOOKUP(D4710,'[1]PRIIPS KID'!A:A,1,0)),HYPERLINK("https://digital.feprecisionplus.com/documents/quilter/en-gb/"&amp;F4710&amp;"/KI","KIID"),HYPERLINK("https://digital.feprecisionplus.com/documents/quilter/en-gb/"&amp;F4710&amp;"/PK","KID")))</f>
        <v>KIID</v>
      </c>
      <c r="I4710" s="29">
        <v>0.75</v>
      </c>
      <c r="J4710" s="29">
        <v>0.95</v>
      </c>
      <c r="K4710" s="30">
        <v>0.05</v>
      </c>
      <c r="L4710" s="29">
        <v>0.89999999999999991</v>
      </c>
      <c r="M4710" s="30">
        <v>0</v>
      </c>
      <c r="N4710" s="29">
        <v>0.89999999999999991</v>
      </c>
      <c r="O4710" s="30">
        <v>0</v>
      </c>
      <c r="P4710" s="30">
        <v>0</v>
      </c>
      <c r="Q4710" s="30" t="s">
        <v>22</v>
      </c>
      <c r="R4710" s="30" t="s">
        <v>22</v>
      </c>
      <c r="S4710" s="30" t="s">
        <v>22</v>
      </c>
      <c r="T4710" s="30" t="s">
        <v>22</v>
      </c>
      <c r="U4710" s="30" t="s">
        <v>22</v>
      </c>
      <c r="V4710" s="30" t="s">
        <v>22</v>
      </c>
      <c r="W4710" s="30" t="s">
        <v>16</v>
      </c>
      <c r="X4710" s="54">
        <v>0.06</v>
      </c>
      <c r="Y4710" s="30" t="s">
        <v>23</v>
      </c>
      <c r="Z4710" s="30" t="s">
        <v>11942</v>
      </c>
      <c r="AA4710" s="30" t="s">
        <v>18409</v>
      </c>
      <c r="AB4710" s="30" t="s">
        <v>14464</v>
      </c>
      <c r="AC4710" s="30" t="s">
        <v>14461</v>
      </c>
      <c r="AD4710" s="29">
        <v>0.89999999999999991</v>
      </c>
      <c r="AE4710" s="29">
        <v>0.08</v>
      </c>
      <c r="AF4710" s="29">
        <v>0</v>
      </c>
    </row>
    <row r="4711" spans="1:32" x14ac:dyDescent="0.25">
      <c r="A4711" t="s">
        <v>23107</v>
      </c>
      <c r="B4711" t="s">
        <v>23071</v>
      </c>
      <c r="C4711" t="s">
        <v>18</v>
      </c>
      <c r="D4711" t="s">
        <v>12121</v>
      </c>
      <c r="E4711" t="s">
        <v>12122</v>
      </c>
      <c r="F4711" t="s">
        <v>12123</v>
      </c>
      <c r="G4711" t="s">
        <v>18413</v>
      </c>
      <c r="H4711" s="36" t="str">
        <f>IFERROR(HYPERLINK(_xlfn.XLOOKUP(D4711,'[1]Smoothed Fund docs'!A:A,'[1]Smoothed Fund docs'!C:C),"FID"),IF(ISERROR(VLOOKUP(D4711,'[1]PRIIPS KID'!A:A,1,0)),HYPERLINK("https://digital.feprecisionplus.com/documents/quilter/en-gb/"&amp;F4711&amp;"/KI","KIID"),HYPERLINK("https://digital.feprecisionplus.com/documents/quilter/en-gb/"&amp;F4711&amp;"/PK","KID")))</f>
        <v>KIID</v>
      </c>
      <c r="I4711" s="29">
        <v>0.75</v>
      </c>
      <c r="J4711" s="29">
        <v>0.98</v>
      </c>
      <c r="K4711" s="30">
        <v>0.05</v>
      </c>
      <c r="L4711" s="29">
        <v>0.92999999999999994</v>
      </c>
      <c r="M4711" s="30">
        <v>0</v>
      </c>
      <c r="N4711" s="29">
        <v>0.92999999999999994</v>
      </c>
      <c r="O4711" s="30">
        <v>0</v>
      </c>
      <c r="P4711" s="30">
        <v>0</v>
      </c>
      <c r="Q4711" s="30" t="s">
        <v>22</v>
      </c>
      <c r="R4711" s="30" t="s">
        <v>22</v>
      </c>
      <c r="S4711" s="30" t="s">
        <v>22</v>
      </c>
      <c r="T4711" s="30" t="s">
        <v>22</v>
      </c>
      <c r="U4711" s="30" t="s">
        <v>22</v>
      </c>
      <c r="V4711" s="30" t="s">
        <v>22</v>
      </c>
      <c r="W4711" s="30" t="s">
        <v>37</v>
      </c>
      <c r="X4711" s="54">
        <v>0.04</v>
      </c>
      <c r="Y4711" s="30" t="s">
        <v>23</v>
      </c>
      <c r="Z4711" s="30" t="s">
        <v>11942</v>
      </c>
      <c r="AA4711" s="30" t="s">
        <v>18409</v>
      </c>
      <c r="AB4711" s="30" t="s">
        <v>14410</v>
      </c>
      <c r="AC4711" s="30" t="s">
        <v>14407</v>
      </c>
      <c r="AD4711" s="29">
        <v>0.92999999999999994</v>
      </c>
      <c r="AE4711" s="29">
        <v>0.1</v>
      </c>
      <c r="AF4711" s="29">
        <v>0</v>
      </c>
    </row>
    <row r="4712" spans="1:32" x14ac:dyDescent="0.25">
      <c r="A4712" t="s">
        <v>23108</v>
      </c>
      <c r="B4712" t="s">
        <v>23071</v>
      </c>
      <c r="C4712" t="s">
        <v>28</v>
      </c>
      <c r="D4712" t="s">
        <v>12124</v>
      </c>
      <c r="E4712" t="s">
        <v>12125</v>
      </c>
      <c r="F4712" t="s">
        <v>12126</v>
      </c>
      <c r="G4712" t="s">
        <v>18413</v>
      </c>
      <c r="H4712" s="36" t="str">
        <f>IFERROR(HYPERLINK(_xlfn.XLOOKUP(D4712,'[1]Smoothed Fund docs'!A:A,'[1]Smoothed Fund docs'!C:C),"FID"),IF(ISERROR(VLOOKUP(D4712,'[1]PRIIPS KID'!A:A,1,0)),HYPERLINK("https://digital.feprecisionplus.com/documents/quilter/en-gb/"&amp;F4712&amp;"/KI","KIID"),HYPERLINK("https://digital.feprecisionplus.com/documents/quilter/en-gb/"&amp;F4712&amp;"/PK","KID")))</f>
        <v>KIID</v>
      </c>
      <c r="I4712" s="29">
        <v>0.75</v>
      </c>
      <c r="J4712" s="29">
        <v>0.98</v>
      </c>
      <c r="K4712" s="30">
        <v>0.05</v>
      </c>
      <c r="L4712" s="29">
        <v>0.92999999999999994</v>
      </c>
      <c r="M4712" s="30">
        <v>0</v>
      </c>
      <c r="N4712" s="29">
        <v>0.92999999999999994</v>
      </c>
      <c r="O4712" s="30">
        <v>0</v>
      </c>
      <c r="P4712" s="30">
        <v>0</v>
      </c>
      <c r="Q4712" s="30" t="s">
        <v>22</v>
      </c>
      <c r="R4712" s="30" t="s">
        <v>22</v>
      </c>
      <c r="S4712" s="30" t="s">
        <v>22</v>
      </c>
      <c r="T4712" s="30" t="s">
        <v>22</v>
      </c>
      <c r="U4712" s="30" t="s">
        <v>22</v>
      </c>
      <c r="V4712" s="30" t="s">
        <v>22</v>
      </c>
      <c r="W4712" s="30" t="s">
        <v>37</v>
      </c>
      <c r="X4712" s="54">
        <v>0.04</v>
      </c>
      <c r="Y4712" s="30" t="s">
        <v>23</v>
      </c>
      <c r="Z4712" s="30" t="s">
        <v>11942</v>
      </c>
      <c r="AA4712" s="30" t="s">
        <v>18409</v>
      </c>
      <c r="AB4712" s="30" t="s">
        <v>14410</v>
      </c>
      <c r="AC4712" s="30" t="s">
        <v>14407</v>
      </c>
      <c r="AD4712" s="29">
        <v>0.92999999999999994</v>
      </c>
      <c r="AE4712" s="29">
        <v>0.1</v>
      </c>
      <c r="AF4712" s="29">
        <v>0</v>
      </c>
    </row>
    <row r="4713" spans="1:32" x14ac:dyDescent="0.25">
      <c r="A4713" t="s">
        <v>16835</v>
      </c>
      <c r="B4713" t="s">
        <v>23071</v>
      </c>
      <c r="C4713" t="s">
        <v>18</v>
      </c>
      <c r="D4713" t="s">
        <v>9822</v>
      </c>
      <c r="E4713" t="s">
        <v>9823</v>
      </c>
      <c r="F4713" t="s">
        <v>9824</v>
      </c>
      <c r="G4713" t="s">
        <v>18414</v>
      </c>
      <c r="H4713" s="36" t="str">
        <f>IFERROR(HYPERLINK(_xlfn.XLOOKUP(D4713,'[1]Smoothed Fund docs'!A:A,'[1]Smoothed Fund docs'!C:C),"FID"),IF(ISERROR(VLOOKUP(D4713,'[1]PRIIPS KID'!A:A,1,0)),HYPERLINK("https://digital.feprecisionplus.com/documents/quilter/en-gb/"&amp;F4713&amp;"/KI","KIID"),HYPERLINK("https://digital.feprecisionplus.com/documents/quilter/en-gb/"&amp;F4713&amp;"/PK","KID")))</f>
        <v>KIID</v>
      </c>
      <c r="I4713" s="29">
        <v>0.5</v>
      </c>
      <c r="J4713" s="29">
        <v>0.71</v>
      </c>
      <c r="K4713" s="30">
        <v>0.05</v>
      </c>
      <c r="L4713" s="29">
        <v>0.65999999999999992</v>
      </c>
      <c r="M4713" s="30">
        <v>0</v>
      </c>
      <c r="N4713" s="29">
        <v>0.65999999999999992</v>
      </c>
      <c r="O4713" s="30">
        <v>0</v>
      </c>
      <c r="P4713" s="30">
        <v>0</v>
      </c>
      <c r="Q4713" s="30" t="s">
        <v>22</v>
      </c>
      <c r="R4713" s="30" t="s">
        <v>22</v>
      </c>
      <c r="S4713" s="30" t="s">
        <v>22</v>
      </c>
      <c r="T4713" s="30" t="s">
        <v>22</v>
      </c>
      <c r="U4713" s="30" t="s">
        <v>22</v>
      </c>
      <c r="V4713" s="30" t="s">
        <v>22</v>
      </c>
      <c r="W4713" s="30" t="s">
        <v>152</v>
      </c>
      <c r="X4713" s="54">
        <v>0.04</v>
      </c>
      <c r="Y4713" s="30" t="s">
        <v>23</v>
      </c>
      <c r="Z4713" s="30" t="s">
        <v>11942</v>
      </c>
      <c r="AA4713" s="30" t="s">
        <v>18409</v>
      </c>
      <c r="AB4713" s="30" t="s">
        <v>14471</v>
      </c>
      <c r="AC4713" s="30" t="s">
        <v>14446</v>
      </c>
      <c r="AD4713" s="29">
        <v>0.65999999999999992</v>
      </c>
      <c r="AE4713" s="29">
        <v>0.05</v>
      </c>
      <c r="AF4713" s="29">
        <v>0</v>
      </c>
    </row>
    <row r="4714" spans="1:32" x14ac:dyDescent="0.25">
      <c r="A4714" t="s">
        <v>16836</v>
      </c>
      <c r="B4714" t="s">
        <v>23071</v>
      </c>
      <c r="C4714" t="s">
        <v>28</v>
      </c>
      <c r="D4714" t="s">
        <v>9825</v>
      </c>
      <c r="E4714" t="s">
        <v>9826</v>
      </c>
      <c r="F4714" t="s">
        <v>9827</v>
      </c>
      <c r="G4714" t="s">
        <v>18414</v>
      </c>
      <c r="H4714" s="36" t="str">
        <f>IFERROR(HYPERLINK(_xlfn.XLOOKUP(D4714,'[1]Smoothed Fund docs'!A:A,'[1]Smoothed Fund docs'!C:C),"FID"),IF(ISERROR(VLOOKUP(D4714,'[1]PRIIPS KID'!A:A,1,0)),HYPERLINK("https://digital.feprecisionplus.com/documents/quilter/en-gb/"&amp;F4714&amp;"/KI","KIID"),HYPERLINK("https://digital.feprecisionplus.com/documents/quilter/en-gb/"&amp;F4714&amp;"/PK","KID")))</f>
        <v>KIID</v>
      </c>
      <c r="I4714" s="29">
        <v>0.5</v>
      </c>
      <c r="J4714" s="29">
        <v>0.71</v>
      </c>
      <c r="K4714" s="30">
        <v>0.05</v>
      </c>
      <c r="L4714" s="29">
        <v>0.65999999999999992</v>
      </c>
      <c r="M4714" s="30">
        <v>0</v>
      </c>
      <c r="N4714" s="29">
        <v>0.65999999999999992</v>
      </c>
      <c r="O4714" s="30">
        <v>0</v>
      </c>
      <c r="P4714" s="30">
        <v>0</v>
      </c>
      <c r="Q4714" s="30" t="s">
        <v>22</v>
      </c>
      <c r="R4714" s="30" t="s">
        <v>22</v>
      </c>
      <c r="S4714" s="30" t="s">
        <v>22</v>
      </c>
      <c r="T4714" s="30" t="s">
        <v>22</v>
      </c>
      <c r="U4714" s="30" t="s">
        <v>22</v>
      </c>
      <c r="V4714" s="30" t="s">
        <v>22</v>
      </c>
      <c r="W4714" s="30" t="s">
        <v>152</v>
      </c>
      <c r="X4714" s="54">
        <v>0.04</v>
      </c>
      <c r="Y4714" s="30" t="s">
        <v>23</v>
      </c>
      <c r="Z4714" s="30" t="s">
        <v>11942</v>
      </c>
      <c r="AA4714" s="30" t="s">
        <v>18409</v>
      </c>
      <c r="AB4714" s="30" t="s">
        <v>14471</v>
      </c>
      <c r="AC4714" s="30" t="s">
        <v>14446</v>
      </c>
      <c r="AD4714" s="29">
        <v>0.65999999999999992</v>
      </c>
      <c r="AE4714" s="29">
        <v>0.05</v>
      </c>
      <c r="AF4714" s="29">
        <v>0</v>
      </c>
    </row>
    <row r="4715" spans="1:32" x14ac:dyDescent="0.25">
      <c r="A4715" t="s">
        <v>9831</v>
      </c>
      <c r="B4715" t="s">
        <v>23071</v>
      </c>
      <c r="C4715" t="s">
        <v>18</v>
      </c>
      <c r="D4715" t="s">
        <v>9832</v>
      </c>
      <c r="E4715" t="s">
        <v>9833</v>
      </c>
      <c r="F4715" t="s">
        <v>9834</v>
      </c>
      <c r="G4715" t="s">
        <v>18413</v>
      </c>
      <c r="H4715" s="36" t="str">
        <f>IFERROR(HYPERLINK(_xlfn.XLOOKUP(D4715,'[1]Smoothed Fund docs'!A:A,'[1]Smoothed Fund docs'!C:C),"FID"),IF(ISERROR(VLOOKUP(D4715,'[1]PRIIPS KID'!A:A,1,0)),HYPERLINK("https://digital.feprecisionplus.com/documents/quilter/en-gb/"&amp;F4715&amp;"/KI","KIID"),HYPERLINK("https://digital.feprecisionplus.com/documents/quilter/en-gb/"&amp;F4715&amp;"/PK","KID")))</f>
        <v>KIID</v>
      </c>
      <c r="I4715" s="29">
        <v>0.75</v>
      </c>
      <c r="J4715" s="29">
        <v>0.94</v>
      </c>
      <c r="K4715" s="30">
        <v>0.05</v>
      </c>
      <c r="L4715" s="29">
        <v>0.8899999999999999</v>
      </c>
      <c r="M4715" s="30">
        <v>0</v>
      </c>
      <c r="N4715" s="29">
        <v>0.8899999999999999</v>
      </c>
      <c r="O4715" s="30">
        <v>0</v>
      </c>
      <c r="P4715" s="30">
        <v>0</v>
      </c>
      <c r="Q4715" s="30" t="s">
        <v>22</v>
      </c>
      <c r="R4715" s="30" t="s">
        <v>22</v>
      </c>
      <c r="S4715" s="30" t="s">
        <v>22</v>
      </c>
      <c r="T4715" s="30" t="s">
        <v>22</v>
      </c>
      <c r="U4715" s="30" t="s">
        <v>22</v>
      </c>
      <c r="V4715" s="30" t="s">
        <v>22</v>
      </c>
      <c r="W4715" s="30" t="s">
        <v>16</v>
      </c>
      <c r="X4715" s="54">
        <v>0.06</v>
      </c>
      <c r="Y4715" s="30" t="s">
        <v>23</v>
      </c>
      <c r="Z4715" s="30" t="s">
        <v>11942</v>
      </c>
      <c r="AA4715" s="30" t="s">
        <v>18409</v>
      </c>
      <c r="AB4715" s="30" t="s">
        <v>14464</v>
      </c>
      <c r="AC4715" s="30" t="s">
        <v>14461</v>
      </c>
      <c r="AD4715" s="29">
        <v>0.8899999999999999</v>
      </c>
      <c r="AE4715" s="29">
        <v>0.1</v>
      </c>
      <c r="AF4715" s="29">
        <v>0</v>
      </c>
    </row>
    <row r="4716" spans="1:32" x14ac:dyDescent="0.25">
      <c r="A4716" t="s">
        <v>13846</v>
      </c>
      <c r="B4716" t="s">
        <v>23071</v>
      </c>
      <c r="C4716" t="s">
        <v>28</v>
      </c>
      <c r="D4716" t="s">
        <v>9828</v>
      </c>
      <c r="E4716" t="s">
        <v>9829</v>
      </c>
      <c r="F4716" t="s">
        <v>9830</v>
      </c>
      <c r="G4716" t="s">
        <v>18413</v>
      </c>
      <c r="H4716" s="36" t="str">
        <f>IFERROR(HYPERLINK(_xlfn.XLOOKUP(D4716,'[1]Smoothed Fund docs'!A:A,'[1]Smoothed Fund docs'!C:C),"FID"),IF(ISERROR(VLOOKUP(D4716,'[1]PRIIPS KID'!A:A,1,0)),HYPERLINK("https://digital.feprecisionplus.com/documents/quilter/en-gb/"&amp;F4716&amp;"/KI","KIID"),HYPERLINK("https://digital.feprecisionplus.com/documents/quilter/en-gb/"&amp;F4716&amp;"/PK","KID")))</f>
        <v>KIID</v>
      </c>
      <c r="I4716" s="29">
        <v>0.75</v>
      </c>
      <c r="J4716" s="29">
        <v>0.94</v>
      </c>
      <c r="K4716" s="30">
        <v>0.05</v>
      </c>
      <c r="L4716" s="29">
        <v>0.8899999999999999</v>
      </c>
      <c r="M4716" s="30">
        <v>0</v>
      </c>
      <c r="N4716" s="29">
        <v>0.8899999999999999</v>
      </c>
      <c r="O4716" s="30">
        <v>0</v>
      </c>
      <c r="P4716" s="30">
        <v>0</v>
      </c>
      <c r="Q4716" s="30" t="s">
        <v>22</v>
      </c>
      <c r="R4716" s="30" t="s">
        <v>22</v>
      </c>
      <c r="S4716" s="30" t="s">
        <v>22</v>
      </c>
      <c r="T4716" s="30" t="s">
        <v>22</v>
      </c>
      <c r="U4716" s="30" t="s">
        <v>22</v>
      </c>
      <c r="V4716" s="30" t="s">
        <v>22</v>
      </c>
      <c r="W4716" s="30" t="s">
        <v>16</v>
      </c>
      <c r="X4716" s="54">
        <v>0.06</v>
      </c>
      <c r="Y4716" s="30" t="s">
        <v>23</v>
      </c>
      <c r="Z4716" s="30" t="s">
        <v>11942</v>
      </c>
      <c r="AA4716" s="30" t="s">
        <v>18409</v>
      </c>
      <c r="AB4716" s="30" t="s">
        <v>14464</v>
      </c>
      <c r="AC4716" s="30" t="s">
        <v>14461</v>
      </c>
      <c r="AD4716" s="29">
        <v>0.8899999999999999</v>
      </c>
      <c r="AE4716" s="29">
        <v>0.1</v>
      </c>
      <c r="AF4716" s="29">
        <v>0</v>
      </c>
    </row>
    <row r="4717" spans="1:32" x14ac:dyDescent="0.25">
      <c r="A4717" t="s">
        <v>9835</v>
      </c>
      <c r="B4717" t="s">
        <v>23071</v>
      </c>
      <c r="C4717" t="s">
        <v>18</v>
      </c>
      <c r="D4717" t="s">
        <v>9836</v>
      </c>
      <c r="E4717" t="s">
        <v>13847</v>
      </c>
      <c r="F4717" t="s">
        <v>9837</v>
      </c>
      <c r="G4717" t="s">
        <v>18411</v>
      </c>
      <c r="H4717" s="36" t="str">
        <f>IFERROR(HYPERLINK(_xlfn.XLOOKUP(D4717,'[1]Smoothed Fund docs'!A:A,'[1]Smoothed Fund docs'!C:C),"FID"),IF(ISERROR(VLOOKUP(D4717,'[1]PRIIPS KID'!A:A,1,0)),HYPERLINK("https://digital.feprecisionplus.com/documents/quilter/en-gb/"&amp;F4717&amp;"/KI","KIID"),HYPERLINK("https://digital.feprecisionplus.com/documents/quilter/en-gb/"&amp;F4717&amp;"/PK","KID")))</f>
        <v>KIID</v>
      </c>
      <c r="I4717" s="29">
        <v>1.5</v>
      </c>
      <c r="J4717" s="29">
        <v>1.69</v>
      </c>
      <c r="K4717" s="30">
        <v>0.8</v>
      </c>
      <c r="L4717" s="29">
        <v>0.8899999999999999</v>
      </c>
      <c r="M4717" s="30">
        <v>0</v>
      </c>
      <c r="N4717" s="29">
        <v>0.8899999999999999</v>
      </c>
      <c r="O4717" s="30">
        <v>0</v>
      </c>
      <c r="P4717" s="30">
        <v>0</v>
      </c>
      <c r="Q4717" s="30" t="s">
        <v>22</v>
      </c>
      <c r="R4717" s="30" t="s">
        <v>22</v>
      </c>
      <c r="S4717" s="30" t="s">
        <v>22</v>
      </c>
      <c r="T4717" s="30" t="s">
        <v>22</v>
      </c>
      <c r="U4717" s="30" t="s">
        <v>22</v>
      </c>
      <c r="V4717" s="30" t="s">
        <v>22</v>
      </c>
      <c r="W4717" s="30" t="s">
        <v>16</v>
      </c>
      <c r="X4717" s="54">
        <v>0.06</v>
      </c>
      <c r="Y4717" s="30" t="s">
        <v>23</v>
      </c>
      <c r="Z4717" s="30" t="s">
        <v>11942</v>
      </c>
      <c r="AA4717" s="30" t="s">
        <v>18409</v>
      </c>
      <c r="AB4717" s="30" t="s">
        <v>14464</v>
      </c>
      <c r="AC4717" s="30" t="s">
        <v>14461</v>
      </c>
      <c r="AD4717" s="29">
        <v>0.8899999999999999</v>
      </c>
      <c r="AE4717" s="29">
        <v>0.1</v>
      </c>
      <c r="AF4717" s="29">
        <v>0</v>
      </c>
    </row>
    <row r="4718" spans="1:32" x14ac:dyDescent="0.25">
      <c r="A4718" t="s">
        <v>9838</v>
      </c>
      <c r="B4718" t="s">
        <v>23071</v>
      </c>
      <c r="C4718" t="s">
        <v>18</v>
      </c>
      <c r="D4718" t="s">
        <v>9839</v>
      </c>
      <c r="E4718" t="s">
        <v>9840</v>
      </c>
      <c r="F4718" t="s">
        <v>9841</v>
      </c>
      <c r="G4718" t="s">
        <v>18413</v>
      </c>
      <c r="H4718" s="36" t="str">
        <f>IFERROR(HYPERLINK(_xlfn.XLOOKUP(D4718,'[1]Smoothed Fund docs'!A:A,'[1]Smoothed Fund docs'!C:C),"FID"),IF(ISERROR(VLOOKUP(D4718,'[1]PRIIPS KID'!A:A,1,0)),HYPERLINK("https://digital.feprecisionplus.com/documents/quilter/en-gb/"&amp;F4718&amp;"/KI","KIID"),HYPERLINK("https://digital.feprecisionplus.com/documents/quilter/en-gb/"&amp;F4718&amp;"/PK","KID")))</f>
        <v>KIID</v>
      </c>
      <c r="I4718" s="29">
        <v>0.75</v>
      </c>
      <c r="J4718" s="29">
        <v>0.94</v>
      </c>
      <c r="K4718" s="30">
        <v>0.05</v>
      </c>
      <c r="L4718" s="29">
        <v>0.8899999999999999</v>
      </c>
      <c r="M4718" s="30">
        <v>0</v>
      </c>
      <c r="N4718" s="29">
        <v>0.8899999999999999</v>
      </c>
      <c r="O4718" s="30">
        <v>0</v>
      </c>
      <c r="P4718" s="30">
        <v>0</v>
      </c>
      <c r="Q4718" s="30" t="s">
        <v>22</v>
      </c>
      <c r="R4718" s="30" t="s">
        <v>22</v>
      </c>
      <c r="S4718" s="30" t="s">
        <v>22</v>
      </c>
      <c r="T4718" s="30" t="s">
        <v>22</v>
      </c>
      <c r="U4718" s="30" t="s">
        <v>22</v>
      </c>
      <c r="V4718" s="30" t="s">
        <v>22</v>
      </c>
      <c r="W4718" s="30" t="s">
        <v>16</v>
      </c>
      <c r="X4718" s="54">
        <v>0.06</v>
      </c>
      <c r="Y4718" s="30" t="s">
        <v>23</v>
      </c>
      <c r="Z4718" s="30" t="s">
        <v>11942</v>
      </c>
      <c r="AA4718" s="30" t="s">
        <v>18409</v>
      </c>
      <c r="AB4718" s="30" t="s">
        <v>14464</v>
      </c>
      <c r="AC4718" s="30" t="s">
        <v>14461</v>
      </c>
      <c r="AD4718" s="29">
        <v>0.8899999999999999</v>
      </c>
      <c r="AE4718" s="29">
        <v>0.1</v>
      </c>
      <c r="AF4718" s="29">
        <v>0</v>
      </c>
    </row>
    <row r="4719" spans="1:32" x14ac:dyDescent="0.25">
      <c r="A4719" t="s">
        <v>9842</v>
      </c>
      <c r="B4719" t="s">
        <v>23071</v>
      </c>
      <c r="C4719" t="s">
        <v>28</v>
      </c>
      <c r="D4719" t="s">
        <v>9843</v>
      </c>
      <c r="E4719" t="s">
        <v>9844</v>
      </c>
      <c r="F4719" t="s">
        <v>9845</v>
      </c>
      <c r="G4719" t="s">
        <v>18413</v>
      </c>
      <c r="H4719" s="36" t="str">
        <f>IFERROR(HYPERLINK(_xlfn.XLOOKUP(D4719,'[1]Smoothed Fund docs'!A:A,'[1]Smoothed Fund docs'!C:C),"FID"),IF(ISERROR(VLOOKUP(D4719,'[1]PRIIPS KID'!A:A,1,0)),HYPERLINK("https://digital.feprecisionplus.com/documents/quilter/en-gb/"&amp;F4719&amp;"/KI","KIID"),HYPERLINK("https://digital.feprecisionplus.com/documents/quilter/en-gb/"&amp;F4719&amp;"/PK","KID")))</f>
        <v>KIID</v>
      </c>
      <c r="I4719" s="29">
        <v>0.75</v>
      </c>
      <c r="J4719" s="29">
        <v>0.94</v>
      </c>
      <c r="K4719" s="30">
        <v>0.05</v>
      </c>
      <c r="L4719" s="29">
        <v>0.8899999999999999</v>
      </c>
      <c r="M4719" s="30">
        <v>0</v>
      </c>
      <c r="N4719" s="29">
        <v>0.8899999999999999</v>
      </c>
      <c r="O4719" s="30">
        <v>0</v>
      </c>
      <c r="P4719" s="30">
        <v>0</v>
      </c>
      <c r="Q4719" s="30" t="s">
        <v>22</v>
      </c>
      <c r="R4719" s="30" t="s">
        <v>22</v>
      </c>
      <c r="S4719" s="30" t="s">
        <v>22</v>
      </c>
      <c r="T4719" s="30" t="s">
        <v>22</v>
      </c>
      <c r="U4719" s="30" t="s">
        <v>22</v>
      </c>
      <c r="V4719" s="30" t="s">
        <v>22</v>
      </c>
      <c r="W4719" s="30" t="s">
        <v>16</v>
      </c>
      <c r="X4719" s="54">
        <v>0.06</v>
      </c>
      <c r="Y4719" s="30" t="s">
        <v>23</v>
      </c>
      <c r="Z4719" s="30" t="s">
        <v>11942</v>
      </c>
      <c r="AA4719" s="30" t="s">
        <v>18409</v>
      </c>
      <c r="AB4719" s="30" t="s">
        <v>14464</v>
      </c>
      <c r="AC4719" s="30" t="s">
        <v>14461</v>
      </c>
      <c r="AD4719" s="29">
        <v>0.8899999999999999</v>
      </c>
      <c r="AE4719" s="29">
        <v>0.1</v>
      </c>
      <c r="AF4719" s="29">
        <v>0</v>
      </c>
    </row>
    <row r="4720" spans="1:32" x14ac:dyDescent="0.25">
      <c r="A4720" t="s">
        <v>23109</v>
      </c>
      <c r="B4720" t="s">
        <v>23110</v>
      </c>
      <c r="C4720" t="s">
        <v>18</v>
      </c>
      <c r="D4720" t="s">
        <v>23111</v>
      </c>
      <c r="E4720" t="s">
        <v>23112</v>
      </c>
      <c r="F4720" t="s">
        <v>23113</v>
      </c>
      <c r="G4720" t="s">
        <v>18684</v>
      </c>
      <c r="H4720" s="36" t="str">
        <f>IFERROR(HYPERLINK(_xlfn.XLOOKUP(D4720,'[1]Smoothed Fund docs'!A:A,'[1]Smoothed Fund docs'!C:C),"FID"),IF(ISERROR(VLOOKUP(D4720,'[1]PRIIPS KID'!A:A,1,0)),HYPERLINK("https://digital.feprecisionplus.com/documents/quilter/en-gb/"&amp;F4720&amp;"/KI","KIID"),HYPERLINK("https://digital.feprecisionplus.com/documents/quilter/en-gb/"&amp;F4720&amp;"/PK","KID")))</f>
        <v>KIID</v>
      </c>
      <c r="I4720" s="29">
        <v>0.9</v>
      </c>
      <c r="J4720" s="29">
        <v>1.21</v>
      </c>
      <c r="K4720" s="30">
        <v>0</v>
      </c>
      <c r="L4720" s="29">
        <v>1.21</v>
      </c>
      <c r="M4720" s="30">
        <v>0</v>
      </c>
      <c r="N4720" s="29">
        <v>1.21</v>
      </c>
      <c r="O4720" s="30">
        <v>0</v>
      </c>
      <c r="P4720" s="30">
        <v>0</v>
      </c>
      <c r="Q4720" s="30" t="s">
        <v>22</v>
      </c>
      <c r="R4720" s="30" t="s">
        <v>22</v>
      </c>
      <c r="S4720" s="30" t="s">
        <v>22</v>
      </c>
      <c r="T4720" s="30" t="s">
        <v>22</v>
      </c>
      <c r="U4720" s="30" t="s">
        <v>22</v>
      </c>
      <c r="V4720" s="30" t="s">
        <v>22</v>
      </c>
      <c r="W4720" s="30" t="s">
        <v>152</v>
      </c>
      <c r="X4720" s="54">
        <v>0.04</v>
      </c>
      <c r="Y4720" s="30" t="s">
        <v>23</v>
      </c>
      <c r="Z4720" s="30" t="s">
        <v>11951</v>
      </c>
      <c r="AA4720" s="30" t="s">
        <v>18409</v>
      </c>
      <c r="AB4720" s="30" t="s">
        <v>14495</v>
      </c>
      <c r="AC4720" s="30" t="s">
        <v>14405</v>
      </c>
      <c r="AD4720" s="29">
        <v>1.21</v>
      </c>
      <c r="AE4720" s="29">
        <v>0</v>
      </c>
      <c r="AF4720" s="29" t="s">
        <v>23750</v>
      </c>
    </row>
    <row r="4721" spans="1:32" x14ac:dyDescent="0.25">
      <c r="A4721" t="s">
        <v>23114</v>
      </c>
      <c r="B4721" t="s">
        <v>23110</v>
      </c>
      <c r="C4721" t="s">
        <v>18</v>
      </c>
      <c r="D4721" t="s">
        <v>23115</v>
      </c>
      <c r="E4721" t="s">
        <v>23116</v>
      </c>
      <c r="F4721" t="s">
        <v>23117</v>
      </c>
      <c r="G4721" t="s">
        <v>18410</v>
      </c>
      <c r="H4721" s="36" t="str">
        <f>IFERROR(HYPERLINK(_xlfn.XLOOKUP(D4721,'[1]Smoothed Fund docs'!A:A,'[1]Smoothed Fund docs'!C:C),"FID"),IF(ISERROR(VLOOKUP(D4721,'[1]PRIIPS KID'!A:A,1,0)),HYPERLINK("https://digital.feprecisionplus.com/documents/quilter/en-gb/"&amp;F4721&amp;"/KI","KIID"),HYPERLINK("https://digital.feprecisionplus.com/documents/quilter/en-gb/"&amp;F4721&amp;"/PK","KID")))</f>
        <v>KIID</v>
      </c>
      <c r="I4721" s="29">
        <v>1.25</v>
      </c>
      <c r="J4721" s="29">
        <v>1.53</v>
      </c>
      <c r="K4721" s="30">
        <v>0</v>
      </c>
      <c r="L4721" s="29">
        <v>1.53</v>
      </c>
      <c r="M4721" s="30">
        <v>0</v>
      </c>
      <c r="N4721" s="29">
        <v>1.53</v>
      </c>
      <c r="O4721" s="30">
        <v>0</v>
      </c>
      <c r="P4721" s="30">
        <v>0</v>
      </c>
      <c r="Q4721" s="30" t="s">
        <v>22</v>
      </c>
      <c r="R4721" s="30" t="s">
        <v>22</v>
      </c>
      <c r="S4721" s="30" t="s">
        <v>22</v>
      </c>
      <c r="T4721" s="30" t="s">
        <v>22</v>
      </c>
      <c r="U4721" s="30" t="s">
        <v>22</v>
      </c>
      <c r="V4721" s="30" t="s">
        <v>22</v>
      </c>
      <c r="W4721" s="30" t="s">
        <v>16</v>
      </c>
      <c r="X4721" s="54">
        <v>0.06</v>
      </c>
      <c r="Y4721" s="30" t="s">
        <v>23</v>
      </c>
      <c r="Z4721" s="30" t="s">
        <v>11951</v>
      </c>
      <c r="AA4721" s="30" t="s">
        <v>18409</v>
      </c>
      <c r="AB4721" s="30" t="s">
        <v>14464</v>
      </c>
      <c r="AC4721" s="30" t="s">
        <v>14461</v>
      </c>
      <c r="AD4721" s="29">
        <v>1.53</v>
      </c>
      <c r="AE4721" s="29">
        <v>0.56999999999999995</v>
      </c>
      <c r="AF4721" s="29" t="s">
        <v>23750</v>
      </c>
    </row>
    <row r="4722" spans="1:32" x14ac:dyDescent="0.25">
      <c r="A4722" t="s">
        <v>23118</v>
      </c>
      <c r="B4722" t="s">
        <v>23110</v>
      </c>
      <c r="C4722" t="s">
        <v>18</v>
      </c>
      <c r="D4722" t="s">
        <v>23119</v>
      </c>
      <c r="E4722" t="s">
        <v>23120</v>
      </c>
      <c r="F4722" t="s">
        <v>23121</v>
      </c>
      <c r="G4722" t="s">
        <v>18684</v>
      </c>
      <c r="H4722" s="36" t="str">
        <f>IFERROR(HYPERLINK(_xlfn.XLOOKUP(D4722,'[1]Smoothed Fund docs'!A:A,'[1]Smoothed Fund docs'!C:C),"FID"),IF(ISERROR(VLOOKUP(D4722,'[1]PRIIPS KID'!A:A,1,0)),HYPERLINK("https://digital.feprecisionplus.com/documents/quilter/en-gb/"&amp;F4722&amp;"/KI","KIID"),HYPERLINK("https://digital.feprecisionplus.com/documents/quilter/en-gb/"&amp;F4722&amp;"/PK","KID")))</f>
        <v>KIID</v>
      </c>
      <c r="I4722" s="29">
        <v>0.9</v>
      </c>
      <c r="J4722" s="29">
        <v>1.23</v>
      </c>
      <c r="K4722" s="30">
        <v>0</v>
      </c>
      <c r="L4722" s="29">
        <v>1.23</v>
      </c>
      <c r="M4722" s="30">
        <v>0</v>
      </c>
      <c r="N4722" s="29">
        <v>1.23</v>
      </c>
      <c r="O4722" s="30">
        <v>0</v>
      </c>
      <c r="P4722" s="30">
        <v>0</v>
      </c>
      <c r="Q4722" s="30" t="s">
        <v>22</v>
      </c>
      <c r="R4722" s="30" t="s">
        <v>22</v>
      </c>
      <c r="S4722" s="30" t="s">
        <v>22</v>
      </c>
      <c r="T4722" s="30" t="s">
        <v>22</v>
      </c>
      <c r="U4722" s="30" t="s">
        <v>22</v>
      </c>
      <c r="V4722" s="30" t="s">
        <v>22</v>
      </c>
      <c r="W4722" s="30" t="s">
        <v>152</v>
      </c>
      <c r="X4722" s="54">
        <v>0.04</v>
      </c>
      <c r="Y4722" s="30" t="s">
        <v>23</v>
      </c>
      <c r="Z4722" s="30" t="s">
        <v>11951</v>
      </c>
      <c r="AA4722" s="30" t="s">
        <v>18409</v>
      </c>
      <c r="AB4722" s="30" t="s">
        <v>14485</v>
      </c>
      <c r="AC4722" s="30" t="s">
        <v>14405</v>
      </c>
      <c r="AD4722" s="29">
        <v>1.23</v>
      </c>
      <c r="AE4722" s="29">
        <v>0.04</v>
      </c>
      <c r="AF4722" s="29" t="s">
        <v>23750</v>
      </c>
    </row>
    <row r="4723" spans="1:32" x14ac:dyDescent="0.25">
      <c r="A4723" t="s">
        <v>23123</v>
      </c>
      <c r="B4723" t="s">
        <v>23124</v>
      </c>
      <c r="C4723" t="s">
        <v>18</v>
      </c>
      <c r="D4723" t="s">
        <v>23125</v>
      </c>
      <c r="E4723" t="s">
        <v>23126</v>
      </c>
      <c r="F4723" t="s">
        <v>23127</v>
      </c>
      <c r="G4723" t="s">
        <v>18444</v>
      </c>
      <c r="H4723" s="36" t="str">
        <f>IFERROR(HYPERLINK(_xlfn.XLOOKUP(D4723,'[1]Smoothed Fund docs'!A:A,'[1]Smoothed Fund docs'!C:C),"FID"),IF(ISERROR(VLOOKUP(D4723,'[1]PRIIPS KID'!A:A,1,0)),HYPERLINK("https://digital.feprecisionplus.com/documents/quilter/en-gb/"&amp;F4723&amp;"/KI","KIID"),HYPERLINK("https://digital.feprecisionplus.com/documents/quilter/en-gb/"&amp;F4723&amp;"/PK","KID")))</f>
        <v>KIID</v>
      </c>
      <c r="I4723" s="29">
        <v>0.55000000000000004</v>
      </c>
      <c r="J4723" s="29">
        <v>0.55000000000000004</v>
      </c>
      <c r="K4723" s="30">
        <v>0</v>
      </c>
      <c r="L4723" s="29">
        <v>0.55000000000000004</v>
      </c>
      <c r="M4723" s="30">
        <v>0</v>
      </c>
      <c r="N4723" s="29">
        <v>0.55000000000000004</v>
      </c>
      <c r="O4723" s="30">
        <v>0</v>
      </c>
      <c r="P4723" s="30">
        <v>0</v>
      </c>
      <c r="Q4723" s="30" t="s">
        <v>22</v>
      </c>
      <c r="R4723" s="30" t="s">
        <v>22</v>
      </c>
      <c r="S4723" s="30" t="s">
        <v>22</v>
      </c>
      <c r="T4723" s="30" t="s">
        <v>22</v>
      </c>
      <c r="U4723" s="30" t="s">
        <v>22</v>
      </c>
      <c r="V4723" s="30" t="s">
        <v>22</v>
      </c>
      <c r="W4723" s="30" t="s">
        <v>16</v>
      </c>
      <c r="X4723" s="54">
        <v>0.06</v>
      </c>
      <c r="Y4723" s="30" t="s">
        <v>23</v>
      </c>
      <c r="Z4723" s="30" t="s">
        <v>11942</v>
      </c>
      <c r="AA4723" s="30" t="s">
        <v>18409</v>
      </c>
      <c r="AB4723" s="30" t="s">
        <v>14464</v>
      </c>
      <c r="AC4723" s="30" t="s">
        <v>14461</v>
      </c>
      <c r="AD4723" s="29">
        <v>0.55000000000000004</v>
      </c>
      <c r="AE4723" s="29">
        <v>0.1</v>
      </c>
      <c r="AF4723" s="29">
        <v>0</v>
      </c>
    </row>
    <row r="4724" spans="1:32" x14ac:dyDescent="0.25">
      <c r="A4724" t="s">
        <v>23164</v>
      </c>
      <c r="B4724" t="s">
        <v>23122</v>
      </c>
      <c r="C4724" t="s">
        <v>18</v>
      </c>
      <c r="D4724" t="s">
        <v>16539</v>
      </c>
      <c r="E4724" t="s">
        <v>16540</v>
      </c>
      <c r="F4724" t="s">
        <v>16541</v>
      </c>
      <c r="G4724" t="s">
        <v>18817</v>
      </c>
      <c r="H4724" s="36" t="str">
        <f>IFERROR(HYPERLINK(_xlfn.XLOOKUP(D4724,'[1]Smoothed Fund docs'!A:A,'[1]Smoothed Fund docs'!C:C),"FID"),IF(ISERROR(VLOOKUP(D4724,'[1]PRIIPS KID'!A:A,1,0)),HYPERLINK("https://digital.feprecisionplus.com/documents/quilter/en-gb/"&amp;F4724&amp;"/KI","KIID"),HYPERLINK("https://digital.feprecisionplus.com/documents/quilter/en-gb/"&amp;F4724&amp;"/PK","KID")))</f>
        <v>KIID</v>
      </c>
      <c r="I4724" s="29">
        <v>0.38</v>
      </c>
      <c r="J4724" s="29">
        <v>0.7</v>
      </c>
      <c r="K4724" s="30">
        <v>0</v>
      </c>
      <c r="L4724" s="29">
        <v>0.7</v>
      </c>
      <c r="M4724" s="30">
        <v>0</v>
      </c>
      <c r="N4724" s="29">
        <v>0.7</v>
      </c>
      <c r="O4724" s="30">
        <v>0</v>
      </c>
      <c r="P4724" s="30">
        <v>0</v>
      </c>
      <c r="Q4724" s="30" t="s">
        <v>22</v>
      </c>
      <c r="R4724" s="30" t="s">
        <v>22</v>
      </c>
      <c r="S4724" s="30" t="s">
        <v>22</v>
      </c>
      <c r="T4724" s="30" t="s">
        <v>22</v>
      </c>
      <c r="U4724" s="30" t="s">
        <v>22</v>
      </c>
      <c r="V4724" s="30" t="s">
        <v>22</v>
      </c>
      <c r="W4724" s="30" t="s">
        <v>16</v>
      </c>
      <c r="X4724" s="54">
        <v>7.0000000000000007E-2</v>
      </c>
      <c r="Y4724" s="30" t="s">
        <v>22</v>
      </c>
      <c r="Z4724" s="30" t="s">
        <v>11951</v>
      </c>
      <c r="AA4724" s="30" t="s">
        <v>18409</v>
      </c>
      <c r="AB4724" s="30" t="s">
        <v>11943</v>
      </c>
      <c r="AC4724" s="30" t="s">
        <v>14461</v>
      </c>
      <c r="AD4724" s="29">
        <v>0.7</v>
      </c>
      <c r="AE4724" s="29">
        <v>0.45</v>
      </c>
      <c r="AF4724" s="29">
        <v>0</v>
      </c>
    </row>
    <row r="4725" spans="1:32" x14ac:dyDescent="0.25">
      <c r="A4725" t="s">
        <v>18818</v>
      </c>
      <c r="B4725" t="s">
        <v>23122</v>
      </c>
      <c r="C4725" t="s">
        <v>28</v>
      </c>
      <c r="D4725" t="s">
        <v>9846</v>
      </c>
      <c r="E4725" t="s">
        <v>9847</v>
      </c>
      <c r="F4725" t="s">
        <v>9848</v>
      </c>
      <c r="G4725" t="s">
        <v>18674</v>
      </c>
      <c r="H4725" s="36" t="str">
        <f>IFERROR(HYPERLINK(_xlfn.XLOOKUP(D4725,'[1]Smoothed Fund docs'!A:A,'[1]Smoothed Fund docs'!C:C),"FID"),IF(ISERROR(VLOOKUP(D4725,'[1]PRIIPS KID'!A:A,1,0)),HYPERLINK("https://digital.feprecisionplus.com/documents/quilter/en-gb/"&amp;F4725&amp;"/KI","KIID"),HYPERLINK("https://digital.feprecisionplus.com/documents/quilter/en-gb/"&amp;F4725&amp;"/PK","KID")))</f>
        <v>KIID</v>
      </c>
      <c r="I4725" s="29">
        <v>0.9</v>
      </c>
      <c r="J4725" s="29">
        <v>1.08</v>
      </c>
      <c r="K4725" s="30">
        <v>0</v>
      </c>
      <c r="L4725" s="29">
        <v>1.08</v>
      </c>
      <c r="M4725" s="30">
        <v>0</v>
      </c>
      <c r="N4725" s="29">
        <v>1.08</v>
      </c>
      <c r="O4725" s="30">
        <v>0</v>
      </c>
      <c r="P4725" s="30">
        <v>0</v>
      </c>
      <c r="Q4725" s="30" t="s">
        <v>22</v>
      </c>
      <c r="R4725" s="30" t="s">
        <v>22</v>
      </c>
      <c r="S4725" s="30" t="s">
        <v>22</v>
      </c>
      <c r="T4725" s="30" t="s">
        <v>22</v>
      </c>
      <c r="U4725" s="30" t="s">
        <v>22</v>
      </c>
      <c r="V4725" s="30" t="s">
        <v>22</v>
      </c>
      <c r="W4725" s="30" t="s">
        <v>152</v>
      </c>
      <c r="X4725" s="54">
        <v>0.04</v>
      </c>
      <c r="Y4725" s="30" t="s">
        <v>23</v>
      </c>
      <c r="Z4725" s="30" t="s">
        <v>11951</v>
      </c>
      <c r="AA4725" s="30" t="s">
        <v>18409</v>
      </c>
      <c r="AB4725" s="30" t="s">
        <v>14444</v>
      </c>
      <c r="AC4725" s="30" t="s">
        <v>14405</v>
      </c>
      <c r="AD4725" s="29">
        <v>1.1000000000000001</v>
      </c>
      <c r="AE4725" s="29">
        <v>0.62</v>
      </c>
      <c r="AF4725" s="29">
        <v>0</v>
      </c>
    </row>
    <row r="4726" spans="1:32" x14ac:dyDescent="0.25">
      <c r="A4726" t="s">
        <v>9849</v>
      </c>
      <c r="B4726" t="s">
        <v>23122</v>
      </c>
      <c r="C4726" t="s">
        <v>28</v>
      </c>
      <c r="D4726" t="s">
        <v>9850</v>
      </c>
      <c r="E4726" t="s">
        <v>9851</v>
      </c>
      <c r="F4726" t="s">
        <v>9852</v>
      </c>
      <c r="G4726" t="s">
        <v>18410</v>
      </c>
      <c r="H4726" s="36" t="str">
        <f>IFERROR(HYPERLINK(_xlfn.XLOOKUP(D4726,'[1]Smoothed Fund docs'!A:A,'[1]Smoothed Fund docs'!C:C),"FID"),IF(ISERROR(VLOOKUP(D4726,'[1]PRIIPS KID'!A:A,1,0)),HYPERLINK("https://digital.feprecisionplus.com/documents/quilter/en-gb/"&amp;F4726&amp;"/KI","KIID"),HYPERLINK("https://digital.feprecisionplus.com/documents/quilter/en-gb/"&amp;F4726&amp;"/PK","KID")))</f>
        <v>KIID</v>
      </c>
      <c r="I4726" s="29">
        <v>1</v>
      </c>
      <c r="J4726" s="29">
        <v>1.3</v>
      </c>
      <c r="K4726" s="30">
        <v>0.32500000000000001</v>
      </c>
      <c r="L4726" s="29">
        <v>0.97500000000000009</v>
      </c>
      <c r="M4726" s="30">
        <v>0</v>
      </c>
      <c r="N4726" s="29">
        <v>0.97500000000000009</v>
      </c>
      <c r="O4726" s="30">
        <v>0</v>
      </c>
      <c r="P4726" s="30">
        <v>0</v>
      </c>
      <c r="Q4726" s="30" t="s">
        <v>22</v>
      </c>
      <c r="R4726" s="30" t="s">
        <v>22</v>
      </c>
      <c r="S4726" s="30" t="s">
        <v>22</v>
      </c>
      <c r="T4726" s="30" t="s">
        <v>22</v>
      </c>
      <c r="U4726" s="30" t="s">
        <v>22</v>
      </c>
      <c r="V4726" s="30" t="s">
        <v>22</v>
      </c>
      <c r="W4726" s="30" t="s">
        <v>16</v>
      </c>
      <c r="X4726" s="54">
        <v>0.06</v>
      </c>
      <c r="Y4726" s="30" t="s">
        <v>23</v>
      </c>
      <c r="Z4726" s="30" t="s">
        <v>11951</v>
      </c>
      <c r="AA4726" s="30" t="s">
        <v>18409</v>
      </c>
      <c r="AB4726" s="30" t="s">
        <v>14455</v>
      </c>
      <c r="AC4726" s="30" t="s">
        <v>14453</v>
      </c>
      <c r="AD4726" s="29">
        <v>0.97500000000000009</v>
      </c>
      <c r="AE4726" s="29">
        <v>0.22</v>
      </c>
      <c r="AF4726" s="29">
        <v>0</v>
      </c>
    </row>
    <row r="4727" spans="1:32" x14ac:dyDescent="0.25">
      <c r="A4727" t="s">
        <v>13848</v>
      </c>
      <c r="B4727" t="s">
        <v>23122</v>
      </c>
      <c r="C4727" t="s">
        <v>18</v>
      </c>
      <c r="D4727" t="s">
        <v>23165</v>
      </c>
      <c r="E4727" t="s">
        <v>23166</v>
      </c>
      <c r="F4727" t="s">
        <v>23167</v>
      </c>
      <c r="G4727" t="s">
        <v>18684</v>
      </c>
      <c r="H4727" s="36" t="str">
        <f>IFERROR(HYPERLINK(_xlfn.XLOOKUP(D4727,'[1]Smoothed Fund docs'!A:A,'[1]Smoothed Fund docs'!C:C),"FID"),IF(ISERROR(VLOOKUP(D4727,'[1]PRIIPS KID'!A:A,1,0)),HYPERLINK("https://digital.feprecisionplus.com/documents/quilter/en-gb/"&amp;F4727&amp;"/KI","KIID"),HYPERLINK("https://digital.feprecisionplus.com/documents/quilter/en-gb/"&amp;F4727&amp;"/PK","KID")))</f>
        <v>KIID</v>
      </c>
      <c r="I4727" s="29">
        <v>0.6</v>
      </c>
      <c r="J4727" s="29">
        <v>0.84</v>
      </c>
      <c r="K4727" s="30">
        <v>0</v>
      </c>
      <c r="L4727" s="29">
        <v>0.84</v>
      </c>
      <c r="M4727" s="30">
        <v>0</v>
      </c>
      <c r="N4727" s="29">
        <v>0.84</v>
      </c>
      <c r="O4727" s="30">
        <v>0</v>
      </c>
      <c r="P4727" s="30">
        <v>0</v>
      </c>
      <c r="Q4727" s="30" t="s">
        <v>22</v>
      </c>
      <c r="R4727" s="30" t="s">
        <v>22</v>
      </c>
      <c r="S4727" s="30" t="s">
        <v>22</v>
      </c>
      <c r="T4727" s="30" t="s">
        <v>22</v>
      </c>
      <c r="U4727" s="30" t="s">
        <v>22</v>
      </c>
      <c r="V4727" s="30" t="s">
        <v>22</v>
      </c>
      <c r="W4727" s="30" t="s">
        <v>152</v>
      </c>
      <c r="X4727" s="54">
        <v>0.04</v>
      </c>
      <c r="Y4727" s="30" t="s">
        <v>23</v>
      </c>
      <c r="Z4727" s="30" t="s">
        <v>11951</v>
      </c>
      <c r="AA4727" s="30" t="s">
        <v>18409</v>
      </c>
      <c r="AB4727" s="30" t="s">
        <v>11943</v>
      </c>
      <c r="AC4727" s="30" t="s">
        <v>14405</v>
      </c>
      <c r="AD4727" s="29">
        <v>0.84</v>
      </c>
      <c r="AE4727" s="29">
        <v>0.14000000000000001</v>
      </c>
      <c r="AF4727" s="29">
        <v>0</v>
      </c>
    </row>
    <row r="4728" spans="1:32" x14ac:dyDescent="0.25">
      <c r="A4728" t="s">
        <v>23168</v>
      </c>
      <c r="B4728" t="s">
        <v>23122</v>
      </c>
      <c r="C4728" t="s">
        <v>18</v>
      </c>
      <c r="D4728" t="s">
        <v>13849</v>
      </c>
      <c r="E4728" t="s">
        <v>13850</v>
      </c>
      <c r="F4728" t="s">
        <v>13851</v>
      </c>
      <c r="G4728" t="s">
        <v>18817</v>
      </c>
      <c r="H4728" s="36" t="str">
        <f>IFERROR(HYPERLINK(_xlfn.XLOOKUP(D4728,'[1]Smoothed Fund docs'!A:A,'[1]Smoothed Fund docs'!C:C),"FID"),IF(ISERROR(VLOOKUP(D4728,'[1]PRIIPS KID'!A:A,1,0)),HYPERLINK("https://digital.feprecisionplus.com/documents/quilter/en-gb/"&amp;F4728&amp;"/KI","KIID"),HYPERLINK("https://digital.feprecisionplus.com/documents/quilter/en-gb/"&amp;F4728&amp;"/PK","KID")))</f>
        <v>KIID</v>
      </c>
      <c r="I4728" s="29">
        <v>0.4</v>
      </c>
      <c r="J4728" s="29">
        <v>0.64</v>
      </c>
      <c r="K4728" s="30">
        <v>0</v>
      </c>
      <c r="L4728" s="29">
        <v>0.64</v>
      </c>
      <c r="M4728" s="30">
        <v>0</v>
      </c>
      <c r="N4728" s="29">
        <v>0.64</v>
      </c>
      <c r="O4728" s="30">
        <v>0</v>
      </c>
      <c r="P4728" s="30">
        <v>0</v>
      </c>
      <c r="Q4728" s="30" t="s">
        <v>22</v>
      </c>
      <c r="R4728" s="30" t="s">
        <v>22</v>
      </c>
      <c r="S4728" s="30" t="s">
        <v>22</v>
      </c>
      <c r="T4728" s="30" t="s">
        <v>22</v>
      </c>
      <c r="U4728" s="30" t="s">
        <v>22</v>
      </c>
      <c r="V4728" s="30" t="s">
        <v>22</v>
      </c>
      <c r="W4728" s="30" t="s">
        <v>152</v>
      </c>
      <c r="X4728" s="54">
        <v>0.04</v>
      </c>
      <c r="Y4728" s="30" t="s">
        <v>23</v>
      </c>
      <c r="Z4728" s="30" t="s">
        <v>11951</v>
      </c>
      <c r="AA4728" s="30" t="s">
        <v>18409</v>
      </c>
      <c r="AB4728" s="30" t="s">
        <v>11943</v>
      </c>
      <c r="AC4728" s="30" t="s">
        <v>14405</v>
      </c>
      <c r="AD4728" s="29">
        <v>0.64</v>
      </c>
      <c r="AE4728" s="29">
        <v>0.14000000000000001</v>
      </c>
      <c r="AF4728" s="29">
        <v>0</v>
      </c>
    </row>
    <row r="4729" spans="1:32" x14ac:dyDescent="0.25">
      <c r="A4729" t="s">
        <v>17930</v>
      </c>
      <c r="B4729" t="s">
        <v>23122</v>
      </c>
      <c r="C4729" t="s">
        <v>28</v>
      </c>
      <c r="D4729" t="s">
        <v>17931</v>
      </c>
      <c r="E4729" t="s">
        <v>17932</v>
      </c>
      <c r="F4729" t="s">
        <v>17933</v>
      </c>
      <c r="G4729" t="s">
        <v>18410</v>
      </c>
      <c r="H4729" s="36" t="str">
        <f>IFERROR(HYPERLINK(_xlfn.XLOOKUP(D4729,'[1]Smoothed Fund docs'!A:A,'[1]Smoothed Fund docs'!C:C),"FID"),IF(ISERROR(VLOOKUP(D4729,'[1]PRIIPS KID'!A:A,1,0)),HYPERLINK("https://digital.feprecisionplus.com/documents/quilter/en-gb/"&amp;F4729&amp;"/KI","KIID"),HYPERLINK("https://digital.feprecisionplus.com/documents/quilter/en-gb/"&amp;F4729&amp;"/PK","KID")))</f>
        <v>KIID</v>
      </c>
      <c r="I4729" s="29">
        <v>0.6</v>
      </c>
      <c r="J4729" s="29">
        <v>0.81</v>
      </c>
      <c r="K4729" s="30">
        <v>0</v>
      </c>
      <c r="L4729" s="29">
        <v>0.81</v>
      </c>
      <c r="M4729" s="30">
        <v>0</v>
      </c>
      <c r="N4729" s="29">
        <v>0.81</v>
      </c>
      <c r="O4729" s="30">
        <v>0</v>
      </c>
      <c r="P4729" s="30">
        <v>0</v>
      </c>
      <c r="Q4729" s="30" t="s">
        <v>22</v>
      </c>
      <c r="R4729" s="30" t="s">
        <v>22</v>
      </c>
      <c r="S4729" s="30" t="s">
        <v>22</v>
      </c>
      <c r="T4729" s="30" t="s">
        <v>22</v>
      </c>
      <c r="U4729" s="30" t="s">
        <v>22</v>
      </c>
      <c r="V4729" s="30" t="s">
        <v>22</v>
      </c>
      <c r="W4729" s="30" t="s">
        <v>152</v>
      </c>
      <c r="X4729" s="54">
        <v>0.04</v>
      </c>
      <c r="Y4729" s="30" t="s">
        <v>23</v>
      </c>
      <c r="Z4729" s="30" t="s">
        <v>11951</v>
      </c>
      <c r="AA4729" s="30" t="s">
        <v>18409</v>
      </c>
      <c r="AB4729" s="30" t="s">
        <v>11943</v>
      </c>
      <c r="AC4729" s="30" t="s">
        <v>14405</v>
      </c>
      <c r="AD4729" s="29">
        <v>0.81</v>
      </c>
      <c r="AE4729" s="29">
        <v>0.14000000000000001</v>
      </c>
      <c r="AF4729" s="29">
        <v>0</v>
      </c>
    </row>
    <row r="4730" spans="1:32" x14ac:dyDescent="0.25">
      <c r="A4730" t="s">
        <v>18819</v>
      </c>
      <c r="B4730" t="s">
        <v>23122</v>
      </c>
      <c r="C4730" t="s">
        <v>28</v>
      </c>
      <c r="D4730" t="s">
        <v>9856</v>
      </c>
      <c r="E4730" t="s">
        <v>9857</v>
      </c>
      <c r="F4730" t="s">
        <v>9858</v>
      </c>
      <c r="G4730" t="s">
        <v>18411</v>
      </c>
      <c r="H4730" s="36" t="str">
        <f>IFERROR(HYPERLINK(_xlfn.XLOOKUP(D4730,'[1]Smoothed Fund docs'!A:A,'[1]Smoothed Fund docs'!C:C),"FID"),IF(ISERROR(VLOOKUP(D4730,'[1]PRIIPS KID'!A:A,1,0)),HYPERLINK("https://digital.feprecisionplus.com/documents/quilter/en-gb/"&amp;F4730&amp;"/KI","KIID"),HYPERLINK("https://digital.feprecisionplus.com/documents/quilter/en-gb/"&amp;F4730&amp;"/PK","KID")))</f>
        <v>KIID</v>
      </c>
      <c r="I4730" s="29">
        <v>1.5</v>
      </c>
      <c r="J4730" s="29">
        <v>1.9</v>
      </c>
      <c r="K4730" s="30">
        <v>0.82499999999999996</v>
      </c>
      <c r="L4730" s="29">
        <v>1.075</v>
      </c>
      <c r="M4730" s="30">
        <v>0</v>
      </c>
      <c r="N4730" s="29">
        <v>1.075</v>
      </c>
      <c r="O4730" s="30">
        <v>0</v>
      </c>
      <c r="P4730" s="30">
        <v>0</v>
      </c>
      <c r="Q4730" s="30" t="s">
        <v>22</v>
      </c>
      <c r="R4730" s="30" t="s">
        <v>22</v>
      </c>
      <c r="S4730" s="30" t="s">
        <v>22</v>
      </c>
      <c r="T4730" s="30" t="s">
        <v>22</v>
      </c>
      <c r="U4730" s="30" t="s">
        <v>22</v>
      </c>
      <c r="V4730" s="30" t="s">
        <v>22</v>
      </c>
      <c r="W4730" s="30" t="s">
        <v>152</v>
      </c>
      <c r="X4730" s="54">
        <v>0.04</v>
      </c>
      <c r="Y4730" s="30" t="s">
        <v>23</v>
      </c>
      <c r="Z4730" s="30" t="s">
        <v>11951</v>
      </c>
      <c r="AA4730" s="30" t="s">
        <v>18409</v>
      </c>
      <c r="AB4730" s="30" t="s">
        <v>14444</v>
      </c>
      <c r="AC4730" s="30" t="s">
        <v>14405</v>
      </c>
      <c r="AD4730" s="29">
        <v>1.075</v>
      </c>
      <c r="AE4730" s="29">
        <v>0.62</v>
      </c>
      <c r="AF4730" s="29">
        <v>0</v>
      </c>
    </row>
    <row r="4731" spans="1:32" x14ac:dyDescent="0.25">
      <c r="A4731" t="s">
        <v>18820</v>
      </c>
      <c r="B4731" t="s">
        <v>23122</v>
      </c>
      <c r="C4731" t="s">
        <v>28</v>
      </c>
      <c r="D4731" t="s">
        <v>9853</v>
      </c>
      <c r="E4731" t="s">
        <v>9854</v>
      </c>
      <c r="F4731" t="s">
        <v>9855</v>
      </c>
      <c r="G4731" t="s">
        <v>18410</v>
      </c>
      <c r="H4731" s="36" t="str">
        <f>IFERROR(HYPERLINK(_xlfn.XLOOKUP(D4731,'[1]Smoothed Fund docs'!A:A,'[1]Smoothed Fund docs'!C:C),"FID"),IF(ISERROR(VLOOKUP(D4731,'[1]PRIIPS KID'!A:A,1,0)),HYPERLINK("https://digital.feprecisionplus.com/documents/quilter/en-gb/"&amp;F4731&amp;"/KI","KIID"),HYPERLINK("https://digital.feprecisionplus.com/documents/quilter/en-gb/"&amp;F4731&amp;"/PK","KID")))</f>
        <v>KIID</v>
      </c>
      <c r="I4731" s="29">
        <v>0.9</v>
      </c>
      <c r="J4731" s="29">
        <v>1.25</v>
      </c>
      <c r="K4731" s="30">
        <v>0.22500000000000001</v>
      </c>
      <c r="L4731" s="29">
        <v>1.0249999999999999</v>
      </c>
      <c r="M4731" s="30">
        <v>0</v>
      </c>
      <c r="N4731" s="29">
        <v>1.0249999999999999</v>
      </c>
      <c r="O4731" s="30">
        <v>0</v>
      </c>
      <c r="P4731" s="30">
        <v>0</v>
      </c>
      <c r="Q4731" s="30" t="s">
        <v>22</v>
      </c>
      <c r="R4731" s="30" t="s">
        <v>22</v>
      </c>
      <c r="S4731" s="30" t="s">
        <v>22</v>
      </c>
      <c r="T4731" s="30" t="s">
        <v>22</v>
      </c>
      <c r="U4731" s="30" t="s">
        <v>22</v>
      </c>
      <c r="V4731" s="30" t="s">
        <v>22</v>
      </c>
      <c r="W4731" s="30" t="s">
        <v>152</v>
      </c>
      <c r="X4731" s="54">
        <v>0.04</v>
      </c>
      <c r="Y4731" s="30" t="s">
        <v>23</v>
      </c>
      <c r="Z4731" s="30" t="s">
        <v>11951</v>
      </c>
      <c r="AA4731" s="30" t="s">
        <v>18409</v>
      </c>
      <c r="AB4731" s="30" t="s">
        <v>14444</v>
      </c>
      <c r="AC4731" s="30" t="s">
        <v>14405</v>
      </c>
      <c r="AD4731" s="29">
        <v>1.0249999999999999</v>
      </c>
      <c r="AE4731" s="29">
        <v>0.62</v>
      </c>
      <c r="AF4731" s="29">
        <v>0</v>
      </c>
    </row>
    <row r="4732" spans="1:32" x14ac:dyDescent="0.25">
      <c r="A4732" t="s">
        <v>19579</v>
      </c>
      <c r="B4732" t="s">
        <v>23122</v>
      </c>
      <c r="C4732" t="s">
        <v>28</v>
      </c>
      <c r="D4732" t="s">
        <v>19580</v>
      </c>
      <c r="E4732" t="s">
        <v>19581</v>
      </c>
      <c r="F4732" t="s">
        <v>19582</v>
      </c>
      <c r="G4732" t="s">
        <v>18684</v>
      </c>
      <c r="H4732" s="36" t="str">
        <f>IFERROR(HYPERLINK(_xlfn.XLOOKUP(D4732,'[1]Smoothed Fund docs'!A:A,'[1]Smoothed Fund docs'!C:C),"FID"),IF(ISERROR(VLOOKUP(D4732,'[1]PRIIPS KID'!A:A,1,0)),HYPERLINK("https://digital.feprecisionplus.com/documents/quilter/en-gb/"&amp;F4732&amp;"/KI","KIID"),HYPERLINK("https://digital.feprecisionplus.com/documents/quilter/en-gb/"&amp;F4732&amp;"/PK","KID")))</f>
        <v>KIID</v>
      </c>
      <c r="I4732" s="29">
        <v>0.45</v>
      </c>
      <c r="J4732" s="29">
        <v>0.66</v>
      </c>
      <c r="K4732" s="30">
        <v>0</v>
      </c>
      <c r="L4732" s="29">
        <v>0.66</v>
      </c>
      <c r="M4732" s="30">
        <v>0</v>
      </c>
      <c r="N4732" s="29">
        <v>0.66</v>
      </c>
      <c r="O4732" s="30">
        <v>0</v>
      </c>
      <c r="P4732" s="30">
        <v>0</v>
      </c>
      <c r="Q4732" s="30" t="s">
        <v>22</v>
      </c>
      <c r="R4732" s="30" t="s">
        <v>22</v>
      </c>
      <c r="S4732" s="30" t="s">
        <v>22</v>
      </c>
      <c r="T4732" s="30" t="s">
        <v>22</v>
      </c>
      <c r="U4732" s="30" t="s">
        <v>22</v>
      </c>
      <c r="V4732" s="30" t="s">
        <v>22</v>
      </c>
      <c r="W4732" s="30" t="s">
        <v>152</v>
      </c>
      <c r="X4732" s="54">
        <v>0.04</v>
      </c>
      <c r="Y4732" s="30" t="s">
        <v>23</v>
      </c>
      <c r="Z4732" s="30" t="s">
        <v>11951</v>
      </c>
      <c r="AA4732" s="30" t="s">
        <v>18409</v>
      </c>
      <c r="AB4732" s="30" t="s">
        <v>14488</v>
      </c>
      <c r="AC4732" s="30" t="s">
        <v>14405</v>
      </c>
      <c r="AD4732" s="29">
        <v>0.66</v>
      </c>
      <c r="AE4732" s="29">
        <v>0.1</v>
      </c>
      <c r="AF4732" s="29">
        <v>0</v>
      </c>
    </row>
    <row r="4733" spans="1:32" x14ac:dyDescent="0.25">
      <c r="A4733" t="s">
        <v>12419</v>
      </c>
      <c r="B4733" t="s">
        <v>23122</v>
      </c>
      <c r="C4733" t="s">
        <v>28</v>
      </c>
      <c r="D4733" t="s">
        <v>12420</v>
      </c>
      <c r="E4733" t="s">
        <v>12421</v>
      </c>
      <c r="F4733" t="s">
        <v>12422</v>
      </c>
      <c r="G4733" t="s">
        <v>18410</v>
      </c>
      <c r="H4733" s="36" t="str">
        <f>IFERROR(HYPERLINK(_xlfn.XLOOKUP(D4733,'[1]Smoothed Fund docs'!A:A,'[1]Smoothed Fund docs'!C:C),"FID"),IF(ISERROR(VLOOKUP(D4733,'[1]PRIIPS KID'!A:A,1,0)),HYPERLINK("https://digital.feprecisionplus.com/documents/quilter/en-gb/"&amp;F4733&amp;"/KI","KIID"),HYPERLINK("https://digital.feprecisionplus.com/documents/quilter/en-gb/"&amp;F4733&amp;"/PK","KID")))</f>
        <v>KIID</v>
      </c>
      <c r="I4733" s="29">
        <v>0.63</v>
      </c>
      <c r="J4733" s="29">
        <v>0.92</v>
      </c>
      <c r="K4733" s="30">
        <v>0</v>
      </c>
      <c r="L4733" s="29">
        <v>0.92</v>
      </c>
      <c r="M4733" s="30">
        <v>0</v>
      </c>
      <c r="N4733" s="29">
        <v>0.92</v>
      </c>
      <c r="O4733" s="30">
        <v>0</v>
      </c>
      <c r="P4733" s="30">
        <v>0</v>
      </c>
      <c r="Q4733" s="30" t="s">
        <v>22</v>
      </c>
      <c r="R4733" s="30" t="s">
        <v>22</v>
      </c>
      <c r="S4733" s="30" t="s">
        <v>22</v>
      </c>
      <c r="T4733" s="30" t="s">
        <v>22</v>
      </c>
      <c r="U4733" s="30" t="s">
        <v>22</v>
      </c>
      <c r="V4733" s="30" t="s">
        <v>22</v>
      </c>
      <c r="W4733" s="30" t="s">
        <v>16</v>
      </c>
      <c r="X4733" s="54">
        <v>0.06</v>
      </c>
      <c r="Y4733" s="30" t="s">
        <v>23</v>
      </c>
      <c r="Z4733" s="30" t="s">
        <v>11951</v>
      </c>
      <c r="AA4733" s="30" t="s">
        <v>18409</v>
      </c>
      <c r="AB4733" s="30" t="s">
        <v>11943</v>
      </c>
      <c r="AC4733" s="30" t="s">
        <v>14459</v>
      </c>
      <c r="AD4733" s="29">
        <v>0.92</v>
      </c>
      <c r="AE4733" s="29">
        <v>0.18</v>
      </c>
      <c r="AF4733" s="29">
        <v>0</v>
      </c>
    </row>
    <row r="4734" spans="1:32" x14ac:dyDescent="0.25">
      <c r="A4734" t="s">
        <v>9859</v>
      </c>
      <c r="B4734" t="s">
        <v>23122</v>
      </c>
      <c r="C4734" t="s">
        <v>18</v>
      </c>
      <c r="D4734" t="s">
        <v>9860</v>
      </c>
      <c r="E4734" t="s">
        <v>9861</v>
      </c>
      <c r="F4734" t="s">
        <v>9862</v>
      </c>
      <c r="G4734" t="s">
        <v>18410</v>
      </c>
      <c r="H4734" s="36" t="str">
        <f>IFERROR(HYPERLINK(_xlfn.XLOOKUP(D4734,'[1]Smoothed Fund docs'!A:A,'[1]Smoothed Fund docs'!C:C),"FID"),IF(ISERROR(VLOOKUP(D4734,'[1]PRIIPS KID'!A:A,1,0)),HYPERLINK("https://digital.feprecisionplus.com/documents/quilter/en-gb/"&amp;F4734&amp;"/KI","KIID"),HYPERLINK("https://digital.feprecisionplus.com/documents/quilter/en-gb/"&amp;F4734&amp;"/PK","KID")))</f>
        <v>KIID</v>
      </c>
      <c r="I4734" s="29">
        <v>1</v>
      </c>
      <c r="J4734" s="29">
        <v>1.38</v>
      </c>
      <c r="K4734" s="30">
        <v>0.32500000000000001</v>
      </c>
      <c r="L4734" s="29">
        <v>1.0549999999999999</v>
      </c>
      <c r="M4734" s="30">
        <v>0</v>
      </c>
      <c r="N4734" s="29">
        <v>1.0549999999999999</v>
      </c>
      <c r="O4734" s="30">
        <v>0</v>
      </c>
      <c r="P4734" s="30">
        <v>0</v>
      </c>
      <c r="Q4734" s="30" t="s">
        <v>22</v>
      </c>
      <c r="R4734" s="30" t="s">
        <v>22</v>
      </c>
      <c r="S4734" s="30" t="s">
        <v>22</v>
      </c>
      <c r="T4734" s="30" t="s">
        <v>22</v>
      </c>
      <c r="U4734" s="30" t="s">
        <v>22</v>
      </c>
      <c r="V4734" s="30" t="s">
        <v>22</v>
      </c>
      <c r="W4734" s="30" t="s">
        <v>16</v>
      </c>
      <c r="X4734" s="54">
        <v>0.06</v>
      </c>
      <c r="Y4734" s="30" t="s">
        <v>23</v>
      </c>
      <c r="Z4734" s="30" t="s">
        <v>11951</v>
      </c>
      <c r="AA4734" s="30" t="s">
        <v>18409</v>
      </c>
      <c r="AB4734" s="30" t="s">
        <v>11943</v>
      </c>
      <c r="AC4734" s="30" t="s">
        <v>14456</v>
      </c>
      <c r="AD4734" s="29">
        <v>1.0549999999999999</v>
      </c>
      <c r="AE4734" s="29">
        <v>0.77</v>
      </c>
      <c r="AF4734" s="29">
        <v>0</v>
      </c>
    </row>
    <row r="4735" spans="1:32" x14ac:dyDescent="0.25">
      <c r="A4735" t="s">
        <v>23169</v>
      </c>
      <c r="B4735" t="s">
        <v>23122</v>
      </c>
      <c r="C4735" t="s">
        <v>18</v>
      </c>
      <c r="D4735" t="s">
        <v>9867</v>
      </c>
      <c r="E4735" t="s">
        <v>9868</v>
      </c>
      <c r="F4735" t="s">
        <v>9869</v>
      </c>
      <c r="G4735" t="s">
        <v>18410</v>
      </c>
      <c r="H4735" s="36" t="str">
        <f>IFERROR(HYPERLINK(_xlfn.XLOOKUP(D4735,'[1]Smoothed Fund docs'!A:A,'[1]Smoothed Fund docs'!C:C),"FID"),IF(ISERROR(VLOOKUP(D4735,'[1]PRIIPS KID'!A:A,1,0)),HYPERLINK("https://digital.feprecisionplus.com/documents/quilter/en-gb/"&amp;F4735&amp;"/KI","KIID"),HYPERLINK("https://digital.feprecisionplus.com/documents/quilter/en-gb/"&amp;F4735&amp;"/PK","KID")))</f>
        <v>KIID</v>
      </c>
      <c r="I4735" s="29">
        <v>0.75</v>
      </c>
      <c r="J4735" s="29">
        <v>1.07</v>
      </c>
      <c r="K4735" s="30">
        <v>7.4999999999999997E-2</v>
      </c>
      <c r="L4735" s="29">
        <v>0.99500000000000011</v>
      </c>
      <c r="M4735" s="30">
        <v>0</v>
      </c>
      <c r="N4735" s="29">
        <v>0.99500000000000011</v>
      </c>
      <c r="O4735" s="30">
        <v>0</v>
      </c>
      <c r="P4735" s="30">
        <v>0</v>
      </c>
      <c r="Q4735" s="30" t="s">
        <v>22</v>
      </c>
      <c r="R4735" s="30" t="s">
        <v>22</v>
      </c>
      <c r="S4735" s="30" t="s">
        <v>22</v>
      </c>
      <c r="T4735" s="30" t="s">
        <v>22</v>
      </c>
      <c r="U4735" s="30" t="s">
        <v>22</v>
      </c>
      <c r="V4735" s="30" t="s">
        <v>22</v>
      </c>
      <c r="W4735" s="30" t="s">
        <v>16</v>
      </c>
      <c r="X4735" s="54">
        <v>7.0000000000000007E-2</v>
      </c>
      <c r="Y4735" s="30" t="s">
        <v>23</v>
      </c>
      <c r="Z4735" s="30" t="s">
        <v>11951</v>
      </c>
      <c r="AA4735" s="30" t="s">
        <v>18409</v>
      </c>
      <c r="AB4735" s="30" t="s">
        <v>11943</v>
      </c>
      <c r="AC4735" s="30" t="s">
        <v>14461</v>
      </c>
      <c r="AD4735" s="29">
        <v>0.99500000000000011</v>
      </c>
      <c r="AE4735" s="29">
        <v>0.45</v>
      </c>
      <c r="AF4735" s="29">
        <v>0</v>
      </c>
    </row>
    <row r="4736" spans="1:32" x14ac:dyDescent="0.25">
      <c r="A4736" t="s">
        <v>23170</v>
      </c>
      <c r="B4736" t="s">
        <v>23122</v>
      </c>
      <c r="C4736" t="s">
        <v>28</v>
      </c>
      <c r="D4736" t="s">
        <v>12127</v>
      </c>
      <c r="E4736" t="s">
        <v>12128</v>
      </c>
      <c r="F4736" t="s">
        <v>12129</v>
      </c>
      <c r="G4736" t="s">
        <v>18410</v>
      </c>
      <c r="H4736" s="36" t="str">
        <f>IFERROR(HYPERLINK(_xlfn.XLOOKUP(D4736,'[1]Smoothed Fund docs'!A:A,'[1]Smoothed Fund docs'!C:C),"FID"),IF(ISERROR(VLOOKUP(D4736,'[1]PRIIPS KID'!A:A,1,0)),HYPERLINK("https://digital.feprecisionplus.com/documents/quilter/en-gb/"&amp;F4736&amp;"/KI","KIID"),HYPERLINK("https://digital.feprecisionplus.com/documents/quilter/en-gb/"&amp;F4736&amp;"/PK","KID")))</f>
        <v>KIID</v>
      </c>
      <c r="I4736" s="29">
        <v>0.75</v>
      </c>
      <c r="J4736" s="29">
        <v>1.04</v>
      </c>
      <c r="K4736" s="30">
        <v>7.4999999999999997E-2</v>
      </c>
      <c r="L4736" s="29">
        <v>0.96500000000000008</v>
      </c>
      <c r="M4736" s="30">
        <v>0</v>
      </c>
      <c r="N4736" s="29">
        <v>0.96500000000000008</v>
      </c>
      <c r="O4736" s="30">
        <v>0</v>
      </c>
      <c r="P4736" s="30">
        <v>0</v>
      </c>
      <c r="Q4736" s="30" t="s">
        <v>22</v>
      </c>
      <c r="R4736" s="30" t="s">
        <v>22</v>
      </c>
      <c r="S4736" s="30" t="s">
        <v>22</v>
      </c>
      <c r="T4736" s="30" t="s">
        <v>22</v>
      </c>
      <c r="U4736" s="30" t="s">
        <v>22</v>
      </c>
      <c r="V4736" s="30" t="s">
        <v>22</v>
      </c>
      <c r="W4736" s="30" t="s">
        <v>16</v>
      </c>
      <c r="X4736" s="54">
        <v>7.0000000000000007E-2</v>
      </c>
      <c r="Y4736" s="30" t="s">
        <v>23</v>
      </c>
      <c r="Z4736" s="30" t="s">
        <v>11951</v>
      </c>
      <c r="AA4736" s="30" t="s">
        <v>18409</v>
      </c>
      <c r="AB4736" s="30" t="s">
        <v>11943</v>
      </c>
      <c r="AC4736" s="30" t="s">
        <v>14461</v>
      </c>
      <c r="AD4736" s="29">
        <v>0.96500000000000008</v>
      </c>
      <c r="AE4736" s="29">
        <v>0.45</v>
      </c>
      <c r="AF4736" s="29">
        <v>0</v>
      </c>
    </row>
    <row r="4737" spans="1:32" x14ac:dyDescent="0.25">
      <c r="A4737" t="s">
        <v>14086</v>
      </c>
      <c r="B4737" t="s">
        <v>23122</v>
      </c>
      <c r="C4737" t="s">
        <v>28</v>
      </c>
      <c r="D4737" t="s">
        <v>14087</v>
      </c>
      <c r="E4737" t="s">
        <v>14088</v>
      </c>
      <c r="F4737" t="s">
        <v>14089</v>
      </c>
      <c r="G4737" t="s">
        <v>18444</v>
      </c>
      <c r="H4737" s="36" t="str">
        <f>IFERROR(HYPERLINK(_xlfn.XLOOKUP(D4737,'[1]Smoothed Fund docs'!A:A,'[1]Smoothed Fund docs'!C:C),"FID"),IF(ISERROR(VLOOKUP(D4737,'[1]PRIIPS KID'!A:A,1,0)),HYPERLINK("https://digital.feprecisionplus.com/documents/quilter/en-gb/"&amp;F4737&amp;"/KI","KIID"),HYPERLINK("https://digital.feprecisionplus.com/documents/quilter/en-gb/"&amp;F4737&amp;"/PK","KID")))</f>
        <v>KIID</v>
      </c>
      <c r="I4737" s="29">
        <v>0.75</v>
      </c>
      <c r="J4737" s="29">
        <v>1.03</v>
      </c>
      <c r="K4737" s="30">
        <v>0</v>
      </c>
      <c r="L4737" s="29">
        <v>1.03</v>
      </c>
      <c r="M4737" s="30">
        <v>0</v>
      </c>
      <c r="N4737" s="29">
        <v>1.03</v>
      </c>
      <c r="O4737" s="30">
        <v>0</v>
      </c>
      <c r="P4737" s="30">
        <v>0</v>
      </c>
      <c r="Q4737" s="30" t="s">
        <v>22</v>
      </c>
      <c r="R4737" s="30" t="s">
        <v>22</v>
      </c>
      <c r="S4737" s="30" t="s">
        <v>22</v>
      </c>
      <c r="T4737" s="30" t="s">
        <v>22</v>
      </c>
      <c r="U4737" s="30" t="s">
        <v>22</v>
      </c>
      <c r="V4737" s="30" t="s">
        <v>22</v>
      </c>
      <c r="W4737" s="30" t="s">
        <v>16</v>
      </c>
      <c r="X4737" s="54">
        <v>7.0000000000000007E-2</v>
      </c>
      <c r="Y4737" s="30" t="s">
        <v>23</v>
      </c>
      <c r="Z4737" s="30" t="s">
        <v>11951</v>
      </c>
      <c r="AA4737" s="30" t="s">
        <v>18409</v>
      </c>
      <c r="AB4737" s="30" t="s">
        <v>11943</v>
      </c>
      <c r="AC4737" s="30" t="s">
        <v>14461</v>
      </c>
      <c r="AD4737" s="29">
        <v>1.03</v>
      </c>
      <c r="AE4737" s="29">
        <v>0.14000000000000001</v>
      </c>
      <c r="AF4737" s="29">
        <v>0</v>
      </c>
    </row>
    <row r="4738" spans="1:32" x14ac:dyDescent="0.25">
      <c r="A4738" t="s">
        <v>9863</v>
      </c>
      <c r="B4738" t="s">
        <v>23122</v>
      </c>
      <c r="C4738" t="s">
        <v>28</v>
      </c>
      <c r="D4738" t="s">
        <v>9864</v>
      </c>
      <c r="E4738" t="s">
        <v>9865</v>
      </c>
      <c r="F4738" t="s">
        <v>9866</v>
      </c>
      <c r="G4738" t="s">
        <v>18410</v>
      </c>
      <c r="H4738" s="36" t="str">
        <f>IFERROR(HYPERLINK(_xlfn.XLOOKUP(D4738,'[1]Smoothed Fund docs'!A:A,'[1]Smoothed Fund docs'!C:C),"FID"),IF(ISERROR(VLOOKUP(D4738,'[1]PRIIPS KID'!A:A,1,0)),HYPERLINK("https://digital.feprecisionplus.com/documents/quilter/en-gb/"&amp;F4738&amp;"/KI","KIID"),HYPERLINK("https://digital.feprecisionplus.com/documents/quilter/en-gb/"&amp;F4738&amp;"/PK","KID")))</f>
        <v>KIID</v>
      </c>
      <c r="I4738" s="29">
        <v>0.75</v>
      </c>
      <c r="J4738" s="29">
        <v>1.07</v>
      </c>
      <c r="K4738" s="30">
        <v>7.4999999999999997E-2</v>
      </c>
      <c r="L4738" s="29">
        <v>0.99500000000000011</v>
      </c>
      <c r="M4738" s="30">
        <v>0</v>
      </c>
      <c r="N4738" s="29">
        <v>0.99500000000000011</v>
      </c>
      <c r="O4738" s="30">
        <v>0</v>
      </c>
      <c r="P4738" s="30">
        <v>0</v>
      </c>
      <c r="Q4738" s="30" t="s">
        <v>22</v>
      </c>
      <c r="R4738" s="30" t="s">
        <v>22</v>
      </c>
      <c r="S4738" s="30" t="s">
        <v>22</v>
      </c>
      <c r="T4738" s="30" t="s">
        <v>22</v>
      </c>
      <c r="U4738" s="30" t="s">
        <v>22</v>
      </c>
      <c r="V4738" s="30" t="s">
        <v>22</v>
      </c>
      <c r="W4738" s="30" t="s">
        <v>16</v>
      </c>
      <c r="X4738" s="54">
        <v>0.06</v>
      </c>
      <c r="Y4738" s="30" t="s">
        <v>23</v>
      </c>
      <c r="Z4738" s="30" t="s">
        <v>11951</v>
      </c>
      <c r="AA4738" s="30" t="s">
        <v>18409</v>
      </c>
      <c r="AB4738" s="30" t="s">
        <v>14455</v>
      </c>
      <c r="AC4738" s="30" t="s">
        <v>14461</v>
      </c>
      <c r="AD4738" s="29">
        <v>0.99500000000000011</v>
      </c>
      <c r="AE4738" s="29">
        <v>0.21</v>
      </c>
      <c r="AF4738" s="29">
        <v>0</v>
      </c>
    </row>
    <row r="4739" spans="1:32" x14ac:dyDescent="0.25">
      <c r="A4739" t="s">
        <v>18821</v>
      </c>
      <c r="B4739" t="s">
        <v>23122</v>
      </c>
      <c r="C4739" t="s">
        <v>28</v>
      </c>
      <c r="D4739" t="s">
        <v>18822</v>
      </c>
      <c r="E4739" t="s">
        <v>18823</v>
      </c>
      <c r="F4739" t="s">
        <v>18824</v>
      </c>
      <c r="G4739" t="s">
        <v>18410</v>
      </c>
      <c r="H4739" s="36" t="str">
        <f>IFERROR(HYPERLINK(_xlfn.XLOOKUP(D4739,'[1]Smoothed Fund docs'!A:A,'[1]Smoothed Fund docs'!C:C),"FID"),IF(ISERROR(VLOOKUP(D4739,'[1]PRIIPS KID'!A:A,1,0)),HYPERLINK("https://digital.feprecisionplus.com/documents/quilter/en-gb/"&amp;F4739&amp;"/KI","KIID"),HYPERLINK("https://digital.feprecisionplus.com/documents/quilter/en-gb/"&amp;F4739&amp;"/PK","KID")))</f>
        <v>KIID</v>
      </c>
      <c r="I4739" s="29">
        <v>1</v>
      </c>
      <c r="J4739" s="29">
        <v>1.31</v>
      </c>
      <c r="K4739" s="30">
        <v>0.32500000000000001</v>
      </c>
      <c r="L4739" s="29">
        <v>0.9850000000000001</v>
      </c>
      <c r="M4739" s="30">
        <v>0</v>
      </c>
      <c r="N4739" s="29">
        <v>0.9850000000000001</v>
      </c>
      <c r="O4739" s="30">
        <v>0</v>
      </c>
      <c r="P4739" s="30">
        <v>0</v>
      </c>
      <c r="Q4739" s="30" t="s">
        <v>22</v>
      </c>
      <c r="R4739" s="30" t="s">
        <v>22</v>
      </c>
      <c r="S4739" s="30" t="s">
        <v>22</v>
      </c>
      <c r="T4739" s="30" t="s">
        <v>22</v>
      </c>
      <c r="U4739" s="30" t="s">
        <v>22</v>
      </c>
      <c r="V4739" s="30" t="s">
        <v>22</v>
      </c>
      <c r="W4739" s="30" t="s">
        <v>16</v>
      </c>
      <c r="X4739" s="54">
        <v>7.0000000000000007E-2</v>
      </c>
      <c r="Y4739" s="30" t="s">
        <v>23</v>
      </c>
      <c r="Z4739" s="30" t="s">
        <v>11951</v>
      </c>
      <c r="AA4739" s="30" t="s">
        <v>18409</v>
      </c>
      <c r="AB4739" s="30" t="s">
        <v>14464</v>
      </c>
      <c r="AC4739" s="30" t="s">
        <v>14461</v>
      </c>
      <c r="AD4739" s="29">
        <v>0.97500000000000009</v>
      </c>
      <c r="AE4739" s="29">
        <v>0.55000000000000004</v>
      </c>
      <c r="AF4739" s="29">
        <v>0</v>
      </c>
    </row>
    <row r="4740" spans="1:32" x14ac:dyDescent="0.25">
      <c r="A4740" t="s">
        <v>16370</v>
      </c>
      <c r="B4740" t="s">
        <v>23122</v>
      </c>
      <c r="C4740" t="s">
        <v>18</v>
      </c>
      <c r="D4740" t="s">
        <v>15414</v>
      </c>
      <c r="E4740" t="s">
        <v>15415</v>
      </c>
      <c r="F4740" t="s">
        <v>15416</v>
      </c>
      <c r="G4740" t="s">
        <v>18410</v>
      </c>
      <c r="H4740" s="36" t="str">
        <f>IFERROR(HYPERLINK(_xlfn.XLOOKUP(D4740,'[1]Smoothed Fund docs'!A:A,'[1]Smoothed Fund docs'!C:C),"FID"),IF(ISERROR(VLOOKUP(D4740,'[1]PRIIPS KID'!A:A,1,0)),HYPERLINK("https://digital.feprecisionplus.com/documents/quilter/en-gb/"&amp;F4740&amp;"/KI","KIID"),HYPERLINK("https://digital.feprecisionplus.com/documents/quilter/en-gb/"&amp;F4740&amp;"/PK","KID")))</f>
        <v>KIID</v>
      </c>
      <c r="I4740" s="29">
        <v>0.75</v>
      </c>
      <c r="J4740" s="29">
        <v>1.01</v>
      </c>
      <c r="K4740" s="30">
        <v>7.4999999999999997E-2</v>
      </c>
      <c r="L4740" s="29">
        <v>0.93500000000000005</v>
      </c>
      <c r="M4740" s="30">
        <v>0</v>
      </c>
      <c r="N4740" s="29">
        <v>0.93500000000000005</v>
      </c>
      <c r="O4740" s="30">
        <v>0</v>
      </c>
      <c r="P4740" s="30">
        <v>0</v>
      </c>
      <c r="Q4740" s="30" t="s">
        <v>22</v>
      </c>
      <c r="R4740" s="30" t="s">
        <v>22</v>
      </c>
      <c r="S4740" s="30" t="s">
        <v>22</v>
      </c>
      <c r="T4740" s="30" t="s">
        <v>22</v>
      </c>
      <c r="U4740" s="30" t="s">
        <v>22</v>
      </c>
      <c r="V4740" s="30" t="s">
        <v>22</v>
      </c>
      <c r="W4740" s="30" t="s">
        <v>50</v>
      </c>
      <c r="X4740" s="54">
        <v>0.04</v>
      </c>
      <c r="Y4740" s="30" t="s">
        <v>23</v>
      </c>
      <c r="Z4740" s="30" t="s">
        <v>11951</v>
      </c>
      <c r="AA4740" s="30" t="s">
        <v>18409</v>
      </c>
      <c r="AB4740" s="30" t="s">
        <v>11943</v>
      </c>
      <c r="AC4740" s="30" t="s">
        <v>14407</v>
      </c>
      <c r="AD4740" s="29">
        <v>0.93500000000000005</v>
      </c>
      <c r="AE4740" s="29">
        <v>0.31</v>
      </c>
      <c r="AF4740" s="29">
        <v>0</v>
      </c>
    </row>
    <row r="4741" spans="1:32" x14ac:dyDescent="0.25">
      <c r="A4741" t="s">
        <v>17773</v>
      </c>
      <c r="B4741" t="s">
        <v>23122</v>
      </c>
      <c r="C4741" t="s">
        <v>18</v>
      </c>
      <c r="D4741" t="s">
        <v>17774</v>
      </c>
      <c r="E4741" t="s">
        <v>17775</v>
      </c>
      <c r="F4741" t="s">
        <v>17776</v>
      </c>
      <c r="G4741" t="s">
        <v>18410</v>
      </c>
      <c r="H4741" s="36" t="str">
        <f>IFERROR(HYPERLINK(_xlfn.XLOOKUP(D4741,'[1]Smoothed Fund docs'!A:A,'[1]Smoothed Fund docs'!C:C),"FID"),IF(ISERROR(VLOOKUP(D4741,'[1]PRIIPS KID'!A:A,1,0)),HYPERLINK("https://digital.feprecisionplus.com/documents/quilter/en-gb/"&amp;F4741&amp;"/KI","KIID"),HYPERLINK("https://digital.feprecisionplus.com/documents/quilter/en-gb/"&amp;F4741&amp;"/PK","KID")))</f>
        <v>KIID</v>
      </c>
      <c r="I4741" s="29">
        <v>0.75</v>
      </c>
      <c r="J4741" s="29">
        <v>1.1200000000000001</v>
      </c>
      <c r="K4741" s="30">
        <v>7.4999999999999997E-2</v>
      </c>
      <c r="L4741" s="29">
        <v>1.0450000000000002</v>
      </c>
      <c r="M4741" s="30">
        <v>0</v>
      </c>
      <c r="N4741" s="29">
        <v>1.0450000000000002</v>
      </c>
      <c r="O4741" s="30">
        <v>0</v>
      </c>
      <c r="P4741" s="30">
        <v>0</v>
      </c>
      <c r="Q4741" s="30" t="s">
        <v>22</v>
      </c>
      <c r="R4741" s="30" t="s">
        <v>22</v>
      </c>
      <c r="S4741" s="30" t="s">
        <v>22</v>
      </c>
      <c r="T4741" s="30" t="s">
        <v>22</v>
      </c>
      <c r="U4741" s="30" t="s">
        <v>22</v>
      </c>
      <c r="V4741" s="30" t="s">
        <v>22</v>
      </c>
      <c r="W4741" s="30" t="s">
        <v>16</v>
      </c>
      <c r="X4741" s="54">
        <v>7.0000000000000007E-2</v>
      </c>
      <c r="Y4741" s="30" t="s">
        <v>23</v>
      </c>
      <c r="Z4741" s="30" t="s">
        <v>11951</v>
      </c>
      <c r="AA4741" s="30" t="s">
        <v>18409</v>
      </c>
      <c r="AB4741" s="30" t="s">
        <v>11943</v>
      </c>
      <c r="AC4741" s="30" t="s">
        <v>14461</v>
      </c>
      <c r="AD4741" s="29">
        <v>1.0450000000000002</v>
      </c>
      <c r="AE4741" s="29">
        <v>0.22</v>
      </c>
      <c r="AF4741" s="29">
        <v>0</v>
      </c>
    </row>
    <row r="4742" spans="1:32" x14ac:dyDescent="0.25">
      <c r="A4742" t="s">
        <v>17777</v>
      </c>
      <c r="B4742" t="s">
        <v>23122</v>
      </c>
      <c r="C4742" t="s">
        <v>28</v>
      </c>
      <c r="D4742" t="s">
        <v>17778</v>
      </c>
      <c r="E4742" t="s">
        <v>17779</v>
      </c>
      <c r="F4742" t="s">
        <v>17780</v>
      </c>
      <c r="G4742" t="s">
        <v>18410</v>
      </c>
      <c r="H4742" s="36" t="str">
        <f>IFERROR(HYPERLINK(_xlfn.XLOOKUP(D4742,'[1]Smoothed Fund docs'!A:A,'[1]Smoothed Fund docs'!C:C),"FID"),IF(ISERROR(VLOOKUP(D4742,'[1]PRIIPS KID'!A:A,1,0)),HYPERLINK("https://digital.feprecisionplus.com/documents/quilter/en-gb/"&amp;F4742&amp;"/KI","KIID"),HYPERLINK("https://digital.feprecisionplus.com/documents/quilter/en-gb/"&amp;F4742&amp;"/PK","KID")))</f>
        <v>KIID</v>
      </c>
      <c r="I4742" s="29">
        <v>0.75</v>
      </c>
      <c r="J4742" s="29">
        <v>1.1200000000000001</v>
      </c>
      <c r="K4742" s="30">
        <v>7.4999999999999997E-2</v>
      </c>
      <c r="L4742" s="29">
        <v>1.0450000000000002</v>
      </c>
      <c r="M4742" s="30">
        <v>0</v>
      </c>
      <c r="N4742" s="29">
        <v>1.0450000000000002</v>
      </c>
      <c r="O4742" s="30">
        <v>0</v>
      </c>
      <c r="P4742" s="30">
        <v>0</v>
      </c>
      <c r="Q4742" s="30" t="s">
        <v>22</v>
      </c>
      <c r="R4742" s="30" t="s">
        <v>22</v>
      </c>
      <c r="S4742" s="30" t="s">
        <v>22</v>
      </c>
      <c r="T4742" s="30" t="s">
        <v>22</v>
      </c>
      <c r="U4742" s="30" t="s">
        <v>22</v>
      </c>
      <c r="V4742" s="30" t="s">
        <v>22</v>
      </c>
      <c r="W4742" s="30" t="s">
        <v>16</v>
      </c>
      <c r="X4742" s="54">
        <v>7.0000000000000007E-2</v>
      </c>
      <c r="Y4742" s="30" t="s">
        <v>23</v>
      </c>
      <c r="Z4742" s="30" t="s">
        <v>11951</v>
      </c>
      <c r="AA4742" s="30" t="s">
        <v>18409</v>
      </c>
      <c r="AB4742" s="30" t="s">
        <v>11943</v>
      </c>
      <c r="AC4742" s="30" t="s">
        <v>14461</v>
      </c>
      <c r="AD4742" s="29">
        <v>1.0450000000000002</v>
      </c>
      <c r="AE4742" s="29">
        <v>0.22</v>
      </c>
      <c r="AF4742" s="29">
        <v>0</v>
      </c>
    </row>
    <row r="4743" spans="1:32" x14ac:dyDescent="0.25">
      <c r="A4743" t="s">
        <v>15417</v>
      </c>
      <c r="B4743" t="s">
        <v>23122</v>
      </c>
      <c r="C4743" t="s">
        <v>18</v>
      </c>
      <c r="D4743" t="s">
        <v>15418</v>
      </c>
      <c r="E4743" t="s">
        <v>15419</v>
      </c>
      <c r="F4743" t="s">
        <v>15420</v>
      </c>
      <c r="G4743" t="s">
        <v>18410</v>
      </c>
      <c r="H4743" s="36" t="str">
        <f>IFERROR(HYPERLINK(_xlfn.XLOOKUP(D4743,'[1]Smoothed Fund docs'!A:A,'[1]Smoothed Fund docs'!C:C),"FID"),IF(ISERROR(VLOOKUP(D4743,'[1]PRIIPS KID'!A:A,1,0)),HYPERLINK("https://digital.feprecisionplus.com/documents/quilter/en-gb/"&amp;F4743&amp;"/KI","KIID"),HYPERLINK("https://digital.feprecisionplus.com/documents/quilter/en-gb/"&amp;F4743&amp;"/PK","KID")))</f>
        <v>KIID</v>
      </c>
      <c r="I4743" s="29">
        <v>0.65</v>
      </c>
      <c r="J4743" s="29">
        <v>0.83</v>
      </c>
      <c r="K4743" s="30">
        <v>0</v>
      </c>
      <c r="L4743" s="29">
        <v>0.83</v>
      </c>
      <c r="M4743" s="30">
        <v>0</v>
      </c>
      <c r="N4743" s="29">
        <v>0.83</v>
      </c>
      <c r="O4743" s="30">
        <v>0</v>
      </c>
      <c r="P4743" s="30">
        <v>0</v>
      </c>
      <c r="Q4743" s="30" t="s">
        <v>22</v>
      </c>
      <c r="R4743" s="30" t="s">
        <v>22</v>
      </c>
      <c r="S4743" s="30" t="s">
        <v>22</v>
      </c>
      <c r="T4743" s="30" t="s">
        <v>22</v>
      </c>
      <c r="U4743" s="30" t="s">
        <v>22</v>
      </c>
      <c r="V4743" s="30" t="s">
        <v>22</v>
      </c>
      <c r="W4743" s="30" t="s">
        <v>16</v>
      </c>
      <c r="X4743" s="54">
        <v>0.06</v>
      </c>
      <c r="Y4743" s="30" t="s">
        <v>23</v>
      </c>
      <c r="Z4743" s="30" t="s">
        <v>11951</v>
      </c>
      <c r="AA4743" s="30" t="s">
        <v>18409</v>
      </c>
      <c r="AB4743" s="30" t="s">
        <v>11943</v>
      </c>
      <c r="AC4743" s="30" t="s">
        <v>14461</v>
      </c>
      <c r="AD4743" s="29">
        <v>0.83</v>
      </c>
      <c r="AE4743" s="29">
        <v>0.14000000000000001</v>
      </c>
      <c r="AF4743" s="29">
        <v>0</v>
      </c>
    </row>
    <row r="4744" spans="1:32" x14ac:dyDescent="0.25">
      <c r="A4744" t="s">
        <v>9870</v>
      </c>
      <c r="B4744" t="s">
        <v>23122</v>
      </c>
      <c r="C4744" t="s">
        <v>18</v>
      </c>
      <c r="D4744" t="s">
        <v>9871</v>
      </c>
      <c r="E4744" t="s">
        <v>9872</v>
      </c>
      <c r="F4744" t="s">
        <v>9873</v>
      </c>
      <c r="G4744" t="s">
        <v>18410</v>
      </c>
      <c r="H4744" s="36" t="str">
        <f>IFERROR(HYPERLINK(_xlfn.XLOOKUP(D4744,'[1]Smoothed Fund docs'!A:A,'[1]Smoothed Fund docs'!C:C),"FID"),IF(ISERROR(VLOOKUP(D4744,'[1]PRIIPS KID'!A:A,1,0)),HYPERLINK("https://digital.feprecisionplus.com/documents/quilter/en-gb/"&amp;F4744&amp;"/KI","KIID"),HYPERLINK("https://digital.feprecisionplus.com/documents/quilter/en-gb/"&amp;F4744&amp;"/PK","KID")))</f>
        <v>KIID</v>
      </c>
      <c r="I4744" s="29">
        <v>0.65</v>
      </c>
      <c r="J4744" s="29">
        <v>0.83</v>
      </c>
      <c r="K4744" s="30">
        <v>0</v>
      </c>
      <c r="L4744" s="29">
        <v>0.83</v>
      </c>
      <c r="M4744" s="30">
        <v>0</v>
      </c>
      <c r="N4744" s="29">
        <v>0.83</v>
      </c>
      <c r="O4744" s="30">
        <v>0</v>
      </c>
      <c r="P4744" s="30">
        <v>0</v>
      </c>
      <c r="Q4744" s="30" t="s">
        <v>22</v>
      </c>
      <c r="R4744" s="30" t="s">
        <v>22</v>
      </c>
      <c r="S4744" s="30" t="s">
        <v>22</v>
      </c>
      <c r="T4744" s="30" t="s">
        <v>22</v>
      </c>
      <c r="U4744" s="30" t="s">
        <v>22</v>
      </c>
      <c r="V4744" s="30" t="s">
        <v>22</v>
      </c>
      <c r="W4744" s="30" t="s">
        <v>16</v>
      </c>
      <c r="X4744" s="54">
        <v>0.06</v>
      </c>
      <c r="Y4744" s="30" t="s">
        <v>23</v>
      </c>
      <c r="Z4744" s="30" t="s">
        <v>11951</v>
      </c>
      <c r="AA4744" s="30" t="s">
        <v>18409</v>
      </c>
      <c r="AB4744" s="30" t="s">
        <v>11943</v>
      </c>
      <c r="AC4744" s="30" t="s">
        <v>14461</v>
      </c>
      <c r="AD4744" s="29">
        <v>0.83</v>
      </c>
      <c r="AE4744" s="29">
        <v>0.15</v>
      </c>
      <c r="AF4744" s="29">
        <v>0</v>
      </c>
    </row>
    <row r="4745" spans="1:32" x14ac:dyDescent="0.25">
      <c r="A4745" t="s">
        <v>18825</v>
      </c>
      <c r="B4745" t="s">
        <v>23122</v>
      </c>
      <c r="C4745" t="s">
        <v>18</v>
      </c>
      <c r="D4745" t="s">
        <v>18826</v>
      </c>
      <c r="E4745" t="s">
        <v>18827</v>
      </c>
      <c r="F4745" t="s">
        <v>18828</v>
      </c>
      <c r="G4745" t="s">
        <v>18410</v>
      </c>
      <c r="H4745" s="36" t="str">
        <f>IFERROR(HYPERLINK(_xlfn.XLOOKUP(D4745,'[1]Smoothed Fund docs'!A:A,'[1]Smoothed Fund docs'!C:C),"FID"),IF(ISERROR(VLOOKUP(D4745,'[1]PRIIPS KID'!A:A,1,0)),HYPERLINK("https://digital.feprecisionplus.com/documents/quilter/en-gb/"&amp;F4745&amp;"/KI","KIID"),HYPERLINK("https://digital.feprecisionplus.com/documents/quilter/en-gb/"&amp;F4745&amp;"/PK","KID")))</f>
        <v>KIID</v>
      </c>
      <c r="I4745" s="29">
        <v>0.35</v>
      </c>
      <c r="J4745" s="29">
        <v>0.51</v>
      </c>
      <c r="K4745" s="30">
        <v>0</v>
      </c>
      <c r="L4745" s="29">
        <v>0.51</v>
      </c>
      <c r="M4745" s="30">
        <v>0</v>
      </c>
      <c r="N4745" s="29">
        <v>0.51</v>
      </c>
      <c r="O4745" s="30">
        <v>0</v>
      </c>
      <c r="P4745" s="30">
        <v>0</v>
      </c>
      <c r="Q4745" s="30" t="s">
        <v>22</v>
      </c>
      <c r="R4745" s="30" t="s">
        <v>22</v>
      </c>
      <c r="S4745" s="30" t="s">
        <v>22</v>
      </c>
      <c r="T4745" s="30" t="s">
        <v>22</v>
      </c>
      <c r="U4745" s="30" t="s">
        <v>22</v>
      </c>
      <c r="V4745" s="30" t="s">
        <v>22</v>
      </c>
      <c r="W4745" s="30" t="s">
        <v>152</v>
      </c>
      <c r="X4745" s="54">
        <v>0.02</v>
      </c>
      <c r="Y4745" s="30" t="s">
        <v>23</v>
      </c>
      <c r="Z4745" s="30" t="s">
        <v>11951</v>
      </c>
      <c r="AA4745" s="30" t="s">
        <v>18409</v>
      </c>
      <c r="AB4745" s="30" t="s">
        <v>11943</v>
      </c>
      <c r="AC4745" s="30" t="s">
        <v>14405</v>
      </c>
      <c r="AD4745" s="29">
        <v>0.51</v>
      </c>
      <c r="AE4745" s="29">
        <v>0.87</v>
      </c>
      <c r="AF4745" s="29">
        <v>0</v>
      </c>
    </row>
    <row r="4746" spans="1:32" x14ac:dyDescent="0.25">
      <c r="A4746" t="s">
        <v>18829</v>
      </c>
      <c r="B4746" t="s">
        <v>23122</v>
      </c>
      <c r="C4746" t="s">
        <v>28</v>
      </c>
      <c r="D4746" t="s">
        <v>18830</v>
      </c>
      <c r="E4746" t="s">
        <v>18831</v>
      </c>
      <c r="F4746" t="s">
        <v>18832</v>
      </c>
      <c r="G4746" t="s">
        <v>18410</v>
      </c>
      <c r="H4746" s="36" t="str">
        <f>IFERROR(HYPERLINK(_xlfn.XLOOKUP(D4746,'[1]Smoothed Fund docs'!A:A,'[1]Smoothed Fund docs'!C:C),"FID"),IF(ISERROR(VLOOKUP(D4746,'[1]PRIIPS KID'!A:A,1,0)),HYPERLINK("https://digital.feprecisionplus.com/documents/quilter/en-gb/"&amp;F4746&amp;"/KI","KIID"),HYPERLINK("https://digital.feprecisionplus.com/documents/quilter/en-gb/"&amp;F4746&amp;"/PK","KID")))</f>
        <v>KIID</v>
      </c>
      <c r="I4746" s="29">
        <v>0.35</v>
      </c>
      <c r="J4746" s="29">
        <v>0.51</v>
      </c>
      <c r="K4746" s="30">
        <v>0</v>
      </c>
      <c r="L4746" s="29">
        <v>0.51</v>
      </c>
      <c r="M4746" s="30">
        <v>0</v>
      </c>
      <c r="N4746" s="29">
        <v>0.51</v>
      </c>
      <c r="O4746" s="30">
        <v>0</v>
      </c>
      <c r="P4746" s="30">
        <v>0</v>
      </c>
      <c r="Q4746" s="30" t="s">
        <v>22</v>
      </c>
      <c r="R4746" s="30" t="s">
        <v>22</v>
      </c>
      <c r="S4746" s="30" t="s">
        <v>22</v>
      </c>
      <c r="T4746" s="30" t="s">
        <v>22</v>
      </c>
      <c r="U4746" s="30" t="s">
        <v>22</v>
      </c>
      <c r="V4746" s="30" t="s">
        <v>22</v>
      </c>
      <c r="W4746" s="30" t="s">
        <v>152</v>
      </c>
      <c r="X4746" s="54">
        <v>0.02</v>
      </c>
      <c r="Y4746" s="30" t="s">
        <v>23</v>
      </c>
      <c r="Z4746" s="30" t="s">
        <v>11951</v>
      </c>
      <c r="AA4746" s="30" t="s">
        <v>18409</v>
      </c>
      <c r="AB4746" s="30" t="s">
        <v>11943</v>
      </c>
      <c r="AC4746" s="30" t="s">
        <v>14405</v>
      </c>
      <c r="AD4746" s="29">
        <v>0.51</v>
      </c>
      <c r="AE4746" s="29">
        <v>0.87</v>
      </c>
      <c r="AF4746" s="29">
        <v>0</v>
      </c>
    </row>
    <row r="4747" spans="1:32" x14ac:dyDescent="0.25">
      <c r="A4747" t="s">
        <v>23171</v>
      </c>
      <c r="B4747" t="s">
        <v>23122</v>
      </c>
      <c r="C4747" t="s">
        <v>28</v>
      </c>
      <c r="D4747" t="s">
        <v>23172</v>
      </c>
      <c r="E4747" t="s">
        <v>23173</v>
      </c>
      <c r="F4747" t="s">
        <v>23174</v>
      </c>
      <c r="G4747" t="s">
        <v>18410</v>
      </c>
      <c r="H4747" s="36" t="str">
        <f>IFERROR(HYPERLINK(_xlfn.XLOOKUP(D4747,'[1]Smoothed Fund docs'!A:A,'[1]Smoothed Fund docs'!C:C),"FID"),IF(ISERROR(VLOOKUP(D4747,'[1]PRIIPS KID'!A:A,1,0)),HYPERLINK("https://digital.feprecisionplus.com/documents/quilter/en-gb/"&amp;F4747&amp;"/KI","KIID"),HYPERLINK("https://digital.feprecisionplus.com/documents/quilter/en-gb/"&amp;F4747&amp;"/PK","KID")))</f>
        <v>KIID</v>
      </c>
      <c r="I4747" s="29">
        <v>0.6</v>
      </c>
      <c r="J4747" s="29">
        <v>0.78</v>
      </c>
      <c r="K4747" s="30">
        <v>0</v>
      </c>
      <c r="L4747" s="29">
        <v>0.78</v>
      </c>
      <c r="M4747" s="30">
        <v>0</v>
      </c>
      <c r="N4747" s="29">
        <v>0.78</v>
      </c>
      <c r="O4747" s="30">
        <v>0</v>
      </c>
      <c r="P4747" s="30">
        <v>0</v>
      </c>
      <c r="Q4747" s="30" t="s">
        <v>22</v>
      </c>
      <c r="R4747" s="30" t="s">
        <v>22</v>
      </c>
      <c r="S4747" s="30" t="s">
        <v>22</v>
      </c>
      <c r="T4747" s="30" t="s">
        <v>22</v>
      </c>
      <c r="U4747" s="30" t="s">
        <v>22</v>
      </c>
      <c r="V4747" s="30" t="s">
        <v>22</v>
      </c>
      <c r="W4747" s="30" t="s">
        <v>152</v>
      </c>
      <c r="X4747" s="54">
        <v>0.04</v>
      </c>
      <c r="Y4747" s="30" t="s">
        <v>23</v>
      </c>
      <c r="Z4747" s="30" t="s">
        <v>11951</v>
      </c>
      <c r="AA4747" s="30" t="s">
        <v>18409</v>
      </c>
      <c r="AB4747" s="30" t="s">
        <v>11943</v>
      </c>
      <c r="AC4747" s="30" t="s">
        <v>14405</v>
      </c>
      <c r="AD4747" s="29">
        <v>0.78</v>
      </c>
      <c r="AE4747" s="29">
        <v>0.09</v>
      </c>
      <c r="AF4747" s="29">
        <v>0</v>
      </c>
    </row>
    <row r="4748" spans="1:32" x14ac:dyDescent="0.25">
      <c r="A4748" t="s">
        <v>24515</v>
      </c>
      <c r="B4748" t="s">
        <v>23122</v>
      </c>
      <c r="C4748" t="s">
        <v>18</v>
      </c>
      <c r="D4748" t="s">
        <v>24516</v>
      </c>
      <c r="E4748" t="s">
        <v>24517</v>
      </c>
      <c r="F4748" t="s">
        <v>24518</v>
      </c>
      <c r="G4748" t="s">
        <v>18410</v>
      </c>
      <c r="H4748" s="36" t="str">
        <f>IFERROR(HYPERLINK(_xlfn.XLOOKUP(D4748,'[1]Smoothed Fund docs'!A:A,'[1]Smoothed Fund docs'!C:C),"FID"),IF(ISERROR(VLOOKUP(D4748,'[1]PRIIPS KID'!A:A,1,0)),HYPERLINK("https://digital.feprecisionplus.com/documents/quilter/en-gb/"&amp;F4748&amp;"/KI","KIID"),HYPERLINK("https://digital.feprecisionplus.com/documents/quilter/en-gb/"&amp;F4748&amp;"/PK","KID")))</f>
        <v>KIID</v>
      </c>
      <c r="I4748" s="29">
        <v>0.55000000000000004</v>
      </c>
      <c r="J4748" s="29">
        <v>0.83</v>
      </c>
      <c r="K4748" s="30">
        <v>0</v>
      </c>
      <c r="L4748" s="29">
        <v>0.83</v>
      </c>
      <c r="M4748" s="30">
        <v>0</v>
      </c>
      <c r="N4748" s="29">
        <v>0.83</v>
      </c>
      <c r="O4748" s="30">
        <v>0</v>
      </c>
      <c r="P4748" s="30">
        <v>0</v>
      </c>
      <c r="Q4748" s="30" t="s">
        <v>22</v>
      </c>
      <c r="R4748" s="30" t="s">
        <v>22</v>
      </c>
      <c r="S4748" s="30" t="s">
        <v>22</v>
      </c>
      <c r="T4748" s="30" t="s">
        <v>22</v>
      </c>
      <c r="U4748" s="30" t="s">
        <v>22</v>
      </c>
      <c r="V4748" s="30" t="s">
        <v>22</v>
      </c>
      <c r="W4748" s="30" t="s">
        <v>16</v>
      </c>
      <c r="X4748" s="54">
        <v>0.06</v>
      </c>
      <c r="Y4748" s="30" t="s">
        <v>23</v>
      </c>
      <c r="Z4748" s="30" t="s">
        <v>11951</v>
      </c>
      <c r="AA4748" s="30" t="s">
        <v>18409</v>
      </c>
      <c r="AB4748" s="30" t="s">
        <v>11943</v>
      </c>
      <c r="AC4748" s="30" t="s">
        <v>14451</v>
      </c>
      <c r="AD4748" s="29">
        <v>0.83</v>
      </c>
      <c r="AE4748" s="29">
        <v>0.16</v>
      </c>
      <c r="AF4748" s="29">
        <v>0</v>
      </c>
    </row>
    <row r="4749" spans="1:32" x14ac:dyDescent="0.25">
      <c r="A4749" t="s">
        <v>9880</v>
      </c>
      <c r="B4749" t="s">
        <v>23124</v>
      </c>
      <c r="C4749" t="s">
        <v>18</v>
      </c>
      <c r="D4749" t="s">
        <v>9881</v>
      </c>
      <c r="E4749" t="s">
        <v>9882</v>
      </c>
      <c r="F4749" t="s">
        <v>9883</v>
      </c>
      <c r="G4749" t="s">
        <v>18444</v>
      </c>
      <c r="H4749" s="36" t="str">
        <f>IFERROR(HYPERLINK(_xlfn.XLOOKUP(D4749,'[1]Smoothed Fund docs'!A:A,'[1]Smoothed Fund docs'!C:C),"FID"),IF(ISERROR(VLOOKUP(D4749,'[1]PRIIPS KID'!A:A,1,0)),HYPERLINK("https://digital.feprecisionplus.com/documents/quilter/en-gb/"&amp;F4749&amp;"/KI","KIID"),HYPERLINK("https://digital.feprecisionplus.com/documents/quilter/en-gb/"&amp;F4749&amp;"/PK","KID")))</f>
        <v>KIID</v>
      </c>
      <c r="I4749" s="29">
        <v>0.94</v>
      </c>
      <c r="J4749" s="29">
        <v>0.96</v>
      </c>
      <c r="K4749" s="30">
        <v>7.4999999999999997E-2</v>
      </c>
      <c r="L4749" s="29">
        <v>0.88500000000000001</v>
      </c>
      <c r="M4749" s="30">
        <v>0</v>
      </c>
      <c r="N4749" s="29">
        <v>0.88500000000000001</v>
      </c>
      <c r="O4749" s="30">
        <v>0</v>
      </c>
      <c r="P4749" s="30">
        <v>0</v>
      </c>
      <c r="Q4749" s="30" t="s">
        <v>22</v>
      </c>
      <c r="R4749" s="30" t="s">
        <v>22</v>
      </c>
      <c r="S4749" s="30" t="s">
        <v>22</v>
      </c>
      <c r="T4749" s="30" t="s">
        <v>22</v>
      </c>
      <c r="U4749" s="30" t="s">
        <v>22</v>
      </c>
      <c r="V4749" s="30" t="s">
        <v>22</v>
      </c>
      <c r="W4749" s="30" t="s">
        <v>16</v>
      </c>
      <c r="X4749" s="54">
        <v>0.06</v>
      </c>
      <c r="Y4749" s="30" t="s">
        <v>23</v>
      </c>
      <c r="Z4749" s="30" t="s">
        <v>11942</v>
      </c>
      <c r="AA4749" s="30" t="s">
        <v>18409</v>
      </c>
      <c r="AB4749" s="30" t="s">
        <v>14454</v>
      </c>
      <c r="AC4749" s="30" t="s">
        <v>14453</v>
      </c>
      <c r="AD4749" s="29">
        <v>0.85500000000000009</v>
      </c>
      <c r="AE4749" s="29">
        <v>0.15</v>
      </c>
      <c r="AF4749" s="29">
        <v>0</v>
      </c>
    </row>
    <row r="4750" spans="1:32" x14ac:dyDescent="0.25">
      <c r="A4750" t="s">
        <v>9884</v>
      </c>
      <c r="B4750" t="s">
        <v>23124</v>
      </c>
      <c r="C4750" t="s">
        <v>28</v>
      </c>
      <c r="D4750" t="s">
        <v>9885</v>
      </c>
      <c r="E4750" t="s">
        <v>9886</v>
      </c>
      <c r="F4750" t="s">
        <v>9887</v>
      </c>
      <c r="G4750" t="s">
        <v>18444</v>
      </c>
      <c r="H4750" s="36" t="str">
        <f>IFERROR(HYPERLINK(_xlfn.XLOOKUP(D4750,'[1]Smoothed Fund docs'!A:A,'[1]Smoothed Fund docs'!C:C),"FID"),IF(ISERROR(VLOOKUP(D4750,'[1]PRIIPS KID'!A:A,1,0)),HYPERLINK("https://digital.feprecisionplus.com/documents/quilter/en-gb/"&amp;F4750&amp;"/KI","KIID"),HYPERLINK("https://digital.feprecisionplus.com/documents/quilter/en-gb/"&amp;F4750&amp;"/PK","KID")))</f>
        <v>KIID</v>
      </c>
      <c r="I4750" s="29">
        <v>0.94</v>
      </c>
      <c r="J4750" s="29">
        <v>0.96</v>
      </c>
      <c r="K4750" s="30">
        <v>7.4999999999999997E-2</v>
      </c>
      <c r="L4750" s="29">
        <v>0.88500000000000001</v>
      </c>
      <c r="M4750" s="30">
        <v>0</v>
      </c>
      <c r="N4750" s="29">
        <v>0.88500000000000001</v>
      </c>
      <c r="O4750" s="30">
        <v>0</v>
      </c>
      <c r="P4750" s="30">
        <v>0</v>
      </c>
      <c r="Q4750" s="30" t="s">
        <v>22</v>
      </c>
      <c r="R4750" s="30" t="s">
        <v>22</v>
      </c>
      <c r="S4750" s="30" t="s">
        <v>22</v>
      </c>
      <c r="T4750" s="30" t="s">
        <v>22</v>
      </c>
      <c r="U4750" s="30" t="s">
        <v>22</v>
      </c>
      <c r="V4750" s="30" t="s">
        <v>22</v>
      </c>
      <c r="W4750" s="30" t="s">
        <v>16</v>
      </c>
      <c r="X4750" s="54">
        <v>0.06</v>
      </c>
      <c r="Y4750" s="30" t="s">
        <v>23</v>
      </c>
      <c r="Z4750" s="30" t="s">
        <v>11942</v>
      </c>
      <c r="AA4750" s="30" t="s">
        <v>18409</v>
      </c>
      <c r="AB4750" s="30" t="s">
        <v>14454</v>
      </c>
      <c r="AC4750" s="30" t="s">
        <v>14453</v>
      </c>
      <c r="AD4750" s="29">
        <v>0.85500000000000009</v>
      </c>
      <c r="AE4750" s="29">
        <v>0.15</v>
      </c>
      <c r="AF4750" s="29">
        <v>0</v>
      </c>
    </row>
    <row r="4751" spans="1:32" x14ac:dyDescent="0.25">
      <c r="A4751" t="s">
        <v>9888</v>
      </c>
      <c r="B4751" t="s">
        <v>23124</v>
      </c>
      <c r="C4751" t="s">
        <v>18</v>
      </c>
      <c r="D4751" t="s">
        <v>9889</v>
      </c>
      <c r="E4751" t="s">
        <v>9890</v>
      </c>
      <c r="F4751" t="s">
        <v>9891</v>
      </c>
      <c r="G4751" t="s">
        <v>18444</v>
      </c>
      <c r="H4751" s="36" t="str">
        <f>IFERROR(HYPERLINK(_xlfn.XLOOKUP(D4751,'[1]Smoothed Fund docs'!A:A,'[1]Smoothed Fund docs'!C:C),"FID"),IF(ISERROR(VLOOKUP(D4751,'[1]PRIIPS KID'!A:A,1,0)),HYPERLINK("https://digital.feprecisionplus.com/documents/quilter/en-gb/"&amp;F4751&amp;"/KI","KIID"),HYPERLINK("https://digital.feprecisionplus.com/documents/quilter/en-gb/"&amp;F4751&amp;"/PK","KID")))</f>
        <v>KIID</v>
      </c>
      <c r="I4751" s="29">
        <v>0.92</v>
      </c>
      <c r="J4751" s="29">
        <v>0.92</v>
      </c>
      <c r="K4751" s="30">
        <v>7.4999999999999997E-2</v>
      </c>
      <c r="L4751" s="29">
        <v>0.84500000000000008</v>
      </c>
      <c r="M4751" s="30">
        <v>0</v>
      </c>
      <c r="N4751" s="29">
        <v>0.84500000000000008</v>
      </c>
      <c r="O4751" s="30">
        <v>0</v>
      </c>
      <c r="P4751" s="30">
        <v>0</v>
      </c>
      <c r="Q4751" s="30" t="s">
        <v>22</v>
      </c>
      <c r="R4751" s="30" t="s">
        <v>22</v>
      </c>
      <c r="S4751" s="30" t="s">
        <v>22</v>
      </c>
      <c r="T4751" s="30" t="s">
        <v>22</v>
      </c>
      <c r="U4751" s="30" t="s">
        <v>22</v>
      </c>
      <c r="V4751" s="30" t="s">
        <v>22</v>
      </c>
      <c r="W4751" s="30" t="s">
        <v>16</v>
      </c>
      <c r="X4751" s="54">
        <v>0.06</v>
      </c>
      <c r="Y4751" s="30" t="s">
        <v>23</v>
      </c>
      <c r="Z4751" s="30" t="s">
        <v>11942</v>
      </c>
      <c r="AA4751" s="30" t="s">
        <v>18409</v>
      </c>
      <c r="AB4751" s="30" t="s">
        <v>14454</v>
      </c>
      <c r="AC4751" s="30" t="s">
        <v>14453</v>
      </c>
      <c r="AD4751" s="29">
        <v>0.82500000000000007</v>
      </c>
      <c r="AE4751" s="29">
        <v>0.15</v>
      </c>
      <c r="AF4751" s="29">
        <v>0</v>
      </c>
    </row>
    <row r="4752" spans="1:32" x14ac:dyDescent="0.25">
      <c r="A4752" t="s">
        <v>9892</v>
      </c>
      <c r="B4752" t="s">
        <v>23124</v>
      </c>
      <c r="C4752" t="s">
        <v>28</v>
      </c>
      <c r="D4752" t="s">
        <v>9893</v>
      </c>
      <c r="E4752" t="s">
        <v>9894</v>
      </c>
      <c r="F4752" t="s">
        <v>9895</v>
      </c>
      <c r="G4752" t="s">
        <v>18444</v>
      </c>
      <c r="H4752" s="36" t="str">
        <f>IFERROR(HYPERLINK(_xlfn.XLOOKUP(D4752,'[1]Smoothed Fund docs'!A:A,'[1]Smoothed Fund docs'!C:C),"FID"),IF(ISERROR(VLOOKUP(D4752,'[1]PRIIPS KID'!A:A,1,0)),HYPERLINK("https://digital.feprecisionplus.com/documents/quilter/en-gb/"&amp;F4752&amp;"/KI","KIID"),HYPERLINK("https://digital.feprecisionplus.com/documents/quilter/en-gb/"&amp;F4752&amp;"/PK","KID")))</f>
        <v>KIID</v>
      </c>
      <c r="I4752" s="29">
        <v>0.92</v>
      </c>
      <c r="J4752" s="29">
        <v>0.92</v>
      </c>
      <c r="K4752" s="30">
        <v>7.4999999999999997E-2</v>
      </c>
      <c r="L4752" s="29">
        <v>0.84500000000000008</v>
      </c>
      <c r="M4752" s="30">
        <v>0</v>
      </c>
      <c r="N4752" s="29">
        <v>0.84500000000000008</v>
      </c>
      <c r="O4752" s="30">
        <v>0</v>
      </c>
      <c r="P4752" s="30">
        <v>0</v>
      </c>
      <c r="Q4752" s="30" t="s">
        <v>22</v>
      </c>
      <c r="R4752" s="30" t="s">
        <v>22</v>
      </c>
      <c r="S4752" s="30" t="s">
        <v>22</v>
      </c>
      <c r="T4752" s="30" t="s">
        <v>22</v>
      </c>
      <c r="U4752" s="30" t="s">
        <v>22</v>
      </c>
      <c r="V4752" s="30" t="s">
        <v>22</v>
      </c>
      <c r="W4752" s="30" t="s">
        <v>16</v>
      </c>
      <c r="X4752" s="54">
        <v>0.06</v>
      </c>
      <c r="Y4752" s="30" t="s">
        <v>23</v>
      </c>
      <c r="Z4752" s="30" t="s">
        <v>11942</v>
      </c>
      <c r="AA4752" s="30" t="s">
        <v>18409</v>
      </c>
      <c r="AB4752" s="30" t="s">
        <v>14454</v>
      </c>
      <c r="AC4752" s="30" t="s">
        <v>14453</v>
      </c>
      <c r="AD4752" s="29">
        <v>0.82500000000000007</v>
      </c>
      <c r="AE4752" s="29">
        <v>0.15</v>
      </c>
      <c r="AF4752" s="29">
        <v>0</v>
      </c>
    </row>
    <row r="4753" spans="1:32" x14ac:dyDescent="0.25">
      <c r="A4753" t="s">
        <v>9896</v>
      </c>
      <c r="B4753" t="s">
        <v>23124</v>
      </c>
      <c r="C4753" t="s">
        <v>18</v>
      </c>
      <c r="D4753" t="s">
        <v>9897</v>
      </c>
      <c r="E4753" t="s">
        <v>9898</v>
      </c>
      <c r="F4753" t="s">
        <v>9899</v>
      </c>
      <c r="G4753" t="s">
        <v>18444</v>
      </c>
      <c r="H4753" s="36" t="str">
        <f>IFERROR(HYPERLINK(_xlfn.XLOOKUP(D4753,'[1]Smoothed Fund docs'!A:A,'[1]Smoothed Fund docs'!C:C),"FID"),IF(ISERROR(VLOOKUP(D4753,'[1]PRIIPS KID'!A:A,1,0)),HYPERLINK("https://digital.feprecisionplus.com/documents/quilter/en-gb/"&amp;F4753&amp;"/KI","KIID"),HYPERLINK("https://digital.feprecisionplus.com/documents/quilter/en-gb/"&amp;F4753&amp;"/PK","KID")))</f>
        <v>KIID</v>
      </c>
      <c r="I4753" s="29">
        <v>0.9</v>
      </c>
      <c r="J4753" s="29">
        <v>0.9</v>
      </c>
      <c r="K4753" s="30">
        <v>0.08</v>
      </c>
      <c r="L4753" s="29">
        <v>0.82000000000000006</v>
      </c>
      <c r="M4753" s="30">
        <v>0</v>
      </c>
      <c r="N4753" s="29">
        <v>0.82000000000000006</v>
      </c>
      <c r="O4753" s="30">
        <v>0</v>
      </c>
      <c r="P4753" s="30">
        <v>0</v>
      </c>
      <c r="Q4753" s="30" t="s">
        <v>22</v>
      </c>
      <c r="R4753" s="30" t="s">
        <v>22</v>
      </c>
      <c r="S4753" s="30" t="s">
        <v>22</v>
      </c>
      <c r="T4753" s="30" t="s">
        <v>22</v>
      </c>
      <c r="U4753" s="30" t="s">
        <v>22</v>
      </c>
      <c r="V4753" s="30" t="s">
        <v>22</v>
      </c>
      <c r="W4753" s="30" t="s">
        <v>16</v>
      </c>
      <c r="X4753" s="54">
        <v>0.06</v>
      </c>
      <c r="Y4753" s="30" t="s">
        <v>23</v>
      </c>
      <c r="Z4753" s="30" t="s">
        <v>11942</v>
      </c>
      <c r="AA4753" s="30" t="s">
        <v>18409</v>
      </c>
      <c r="AB4753" s="30" t="s">
        <v>14454</v>
      </c>
      <c r="AC4753" s="30" t="s">
        <v>14453</v>
      </c>
      <c r="AD4753" s="29">
        <v>0.82000000000000006</v>
      </c>
      <c r="AE4753" s="29">
        <v>0.15</v>
      </c>
      <c r="AF4753" s="29">
        <v>0</v>
      </c>
    </row>
    <row r="4754" spans="1:32" x14ac:dyDescent="0.25">
      <c r="A4754" t="s">
        <v>9900</v>
      </c>
      <c r="B4754" t="s">
        <v>23124</v>
      </c>
      <c r="C4754" t="s">
        <v>28</v>
      </c>
      <c r="D4754" t="s">
        <v>9901</v>
      </c>
      <c r="E4754" t="s">
        <v>9902</v>
      </c>
      <c r="F4754" t="s">
        <v>9903</v>
      </c>
      <c r="G4754" t="s">
        <v>18444</v>
      </c>
      <c r="H4754" s="36" t="str">
        <f>IFERROR(HYPERLINK(_xlfn.XLOOKUP(D4754,'[1]Smoothed Fund docs'!A:A,'[1]Smoothed Fund docs'!C:C),"FID"),IF(ISERROR(VLOOKUP(D4754,'[1]PRIIPS KID'!A:A,1,0)),HYPERLINK("https://digital.feprecisionplus.com/documents/quilter/en-gb/"&amp;F4754&amp;"/KI","KIID"),HYPERLINK("https://digital.feprecisionplus.com/documents/quilter/en-gb/"&amp;F4754&amp;"/PK","KID")))</f>
        <v>KIID</v>
      </c>
      <c r="I4754" s="29">
        <v>0.9</v>
      </c>
      <c r="J4754" s="29">
        <v>0.9</v>
      </c>
      <c r="K4754" s="30">
        <v>0.08</v>
      </c>
      <c r="L4754" s="29">
        <v>0.82000000000000006</v>
      </c>
      <c r="M4754" s="30">
        <v>0</v>
      </c>
      <c r="N4754" s="29">
        <v>0.82000000000000006</v>
      </c>
      <c r="O4754" s="30">
        <v>0</v>
      </c>
      <c r="P4754" s="30">
        <v>0</v>
      </c>
      <c r="Q4754" s="30" t="s">
        <v>22</v>
      </c>
      <c r="R4754" s="30" t="s">
        <v>22</v>
      </c>
      <c r="S4754" s="30" t="s">
        <v>22</v>
      </c>
      <c r="T4754" s="30" t="s">
        <v>22</v>
      </c>
      <c r="U4754" s="30" t="s">
        <v>22</v>
      </c>
      <c r="V4754" s="30" t="s">
        <v>22</v>
      </c>
      <c r="W4754" s="30" t="s">
        <v>16</v>
      </c>
      <c r="X4754" s="54">
        <v>0.06</v>
      </c>
      <c r="Y4754" s="30" t="s">
        <v>23</v>
      </c>
      <c r="Z4754" s="30" t="s">
        <v>11942</v>
      </c>
      <c r="AA4754" s="30" t="s">
        <v>18409</v>
      </c>
      <c r="AB4754" s="30" t="s">
        <v>14454</v>
      </c>
      <c r="AC4754" s="30" t="s">
        <v>14453</v>
      </c>
      <c r="AD4754" s="29">
        <v>0.82000000000000006</v>
      </c>
      <c r="AE4754" s="29">
        <v>0.15</v>
      </c>
      <c r="AF4754" s="29">
        <v>0</v>
      </c>
    </row>
    <row r="4755" spans="1:32" x14ac:dyDescent="0.25">
      <c r="A4755" t="s">
        <v>9904</v>
      </c>
      <c r="B4755" t="s">
        <v>23124</v>
      </c>
      <c r="C4755" t="s">
        <v>18</v>
      </c>
      <c r="D4755" t="s">
        <v>9905</v>
      </c>
      <c r="E4755" t="s">
        <v>9906</v>
      </c>
      <c r="F4755" t="s">
        <v>9907</v>
      </c>
      <c r="G4755" t="s">
        <v>18444</v>
      </c>
      <c r="H4755" s="36" t="str">
        <f>IFERROR(HYPERLINK(_xlfn.XLOOKUP(D4755,'[1]Smoothed Fund docs'!A:A,'[1]Smoothed Fund docs'!C:C),"FID"),IF(ISERROR(VLOOKUP(D4755,'[1]PRIIPS KID'!A:A,1,0)),HYPERLINK("https://digital.feprecisionplus.com/documents/quilter/en-gb/"&amp;F4755&amp;"/KI","KIID"),HYPERLINK("https://digital.feprecisionplus.com/documents/quilter/en-gb/"&amp;F4755&amp;"/PK","KID")))</f>
        <v>KIID</v>
      </c>
      <c r="I4755" s="29">
        <v>0.92</v>
      </c>
      <c r="J4755" s="29">
        <v>0.92</v>
      </c>
      <c r="K4755" s="30">
        <v>7.4999999999999997E-2</v>
      </c>
      <c r="L4755" s="29">
        <v>0.84500000000000008</v>
      </c>
      <c r="M4755" s="30">
        <v>0</v>
      </c>
      <c r="N4755" s="29">
        <v>0.84500000000000008</v>
      </c>
      <c r="O4755" s="30">
        <v>0</v>
      </c>
      <c r="P4755" s="30">
        <v>0</v>
      </c>
      <c r="Q4755" s="30" t="s">
        <v>22</v>
      </c>
      <c r="R4755" s="30" t="s">
        <v>22</v>
      </c>
      <c r="S4755" s="30" t="s">
        <v>22</v>
      </c>
      <c r="T4755" s="30" t="s">
        <v>22</v>
      </c>
      <c r="U4755" s="30" t="s">
        <v>22</v>
      </c>
      <c r="V4755" s="30" t="s">
        <v>22</v>
      </c>
      <c r="W4755" s="30" t="s">
        <v>16</v>
      </c>
      <c r="X4755" s="54">
        <v>0.06</v>
      </c>
      <c r="Y4755" s="30" t="s">
        <v>23</v>
      </c>
      <c r="Z4755" s="30" t="s">
        <v>11942</v>
      </c>
      <c r="AA4755" s="30" t="s">
        <v>18409</v>
      </c>
      <c r="AB4755" s="30" t="s">
        <v>14458</v>
      </c>
      <c r="AC4755" s="30" t="s">
        <v>14459</v>
      </c>
      <c r="AD4755" s="29">
        <v>0.84500000000000008</v>
      </c>
      <c r="AE4755" s="29">
        <v>0.28999999999999998</v>
      </c>
      <c r="AF4755" s="29">
        <v>0</v>
      </c>
    </row>
    <row r="4756" spans="1:32" x14ac:dyDescent="0.25">
      <c r="A4756" t="s">
        <v>9914</v>
      </c>
      <c r="B4756" t="s">
        <v>23124</v>
      </c>
      <c r="C4756" t="s">
        <v>28</v>
      </c>
      <c r="D4756" t="s">
        <v>9915</v>
      </c>
      <c r="E4756" t="s">
        <v>9916</v>
      </c>
      <c r="F4756" t="s">
        <v>9917</v>
      </c>
      <c r="G4756" t="s">
        <v>18444</v>
      </c>
      <c r="H4756" s="36" t="str">
        <f>IFERROR(HYPERLINK(_xlfn.XLOOKUP(D4756,'[1]Smoothed Fund docs'!A:A,'[1]Smoothed Fund docs'!C:C),"FID"),IF(ISERROR(VLOOKUP(D4756,'[1]PRIIPS KID'!A:A,1,0)),HYPERLINK("https://digital.feprecisionplus.com/documents/quilter/en-gb/"&amp;F4756&amp;"/KI","KIID"),HYPERLINK("https://digital.feprecisionplus.com/documents/quilter/en-gb/"&amp;F4756&amp;"/PK","KID")))</f>
        <v>KIID</v>
      </c>
      <c r="I4756" s="29">
        <v>0.92</v>
      </c>
      <c r="J4756" s="29">
        <v>0.92</v>
      </c>
      <c r="K4756" s="30">
        <v>7.4999999999999997E-2</v>
      </c>
      <c r="L4756" s="29">
        <v>0.84500000000000008</v>
      </c>
      <c r="M4756" s="30">
        <v>0</v>
      </c>
      <c r="N4756" s="29">
        <v>0.84500000000000008</v>
      </c>
      <c r="O4756" s="30">
        <v>0</v>
      </c>
      <c r="P4756" s="30">
        <v>0</v>
      </c>
      <c r="Q4756" s="30" t="s">
        <v>22</v>
      </c>
      <c r="R4756" s="30" t="s">
        <v>22</v>
      </c>
      <c r="S4756" s="30" t="s">
        <v>22</v>
      </c>
      <c r="T4756" s="30" t="s">
        <v>22</v>
      </c>
      <c r="U4756" s="30" t="s">
        <v>22</v>
      </c>
      <c r="V4756" s="30" t="s">
        <v>22</v>
      </c>
      <c r="W4756" s="30" t="s">
        <v>16</v>
      </c>
      <c r="X4756" s="54">
        <v>0.06</v>
      </c>
      <c r="Y4756" s="30" t="s">
        <v>23</v>
      </c>
      <c r="Z4756" s="30" t="s">
        <v>11942</v>
      </c>
      <c r="AA4756" s="30" t="s">
        <v>18409</v>
      </c>
      <c r="AB4756" s="30" t="s">
        <v>14458</v>
      </c>
      <c r="AC4756" s="30" t="s">
        <v>14459</v>
      </c>
      <c r="AD4756" s="29">
        <v>0.84500000000000008</v>
      </c>
      <c r="AE4756" s="29">
        <v>0.28999999999999998</v>
      </c>
      <c r="AF4756" s="29">
        <v>0</v>
      </c>
    </row>
    <row r="4757" spans="1:32" x14ac:dyDescent="0.25">
      <c r="A4757" t="s">
        <v>9918</v>
      </c>
      <c r="B4757" t="s">
        <v>23124</v>
      </c>
      <c r="C4757" t="s">
        <v>18</v>
      </c>
      <c r="D4757" t="s">
        <v>9919</v>
      </c>
      <c r="E4757" t="s">
        <v>13852</v>
      </c>
      <c r="F4757" t="s">
        <v>9920</v>
      </c>
      <c r="G4757" t="s">
        <v>18444</v>
      </c>
      <c r="H4757" s="36" t="str">
        <f>IFERROR(HYPERLINK(_xlfn.XLOOKUP(D4757,'[1]Smoothed Fund docs'!A:A,'[1]Smoothed Fund docs'!C:C),"FID"),IF(ISERROR(VLOOKUP(D4757,'[1]PRIIPS KID'!A:A,1,0)),HYPERLINK("https://digital.feprecisionplus.com/documents/quilter/en-gb/"&amp;F4757&amp;"/KI","KIID"),HYPERLINK("https://digital.feprecisionplus.com/documents/quilter/en-gb/"&amp;F4757&amp;"/PK","KID")))</f>
        <v>KIID</v>
      </c>
      <c r="I4757" s="29">
        <v>0.96</v>
      </c>
      <c r="J4757" s="29">
        <v>0.96</v>
      </c>
      <c r="K4757" s="30">
        <v>0.23499999999999999</v>
      </c>
      <c r="L4757" s="29">
        <v>0.72499999999999998</v>
      </c>
      <c r="M4757" s="30">
        <v>0</v>
      </c>
      <c r="N4757" s="29">
        <v>0.72499999999999998</v>
      </c>
      <c r="O4757" s="30">
        <v>0</v>
      </c>
      <c r="P4757" s="30">
        <v>0</v>
      </c>
      <c r="Q4757" s="30" t="s">
        <v>22</v>
      </c>
      <c r="R4757" s="30" t="s">
        <v>22</v>
      </c>
      <c r="S4757" s="30" t="s">
        <v>22</v>
      </c>
      <c r="T4757" s="30" t="s">
        <v>22</v>
      </c>
      <c r="U4757" s="30" t="s">
        <v>22</v>
      </c>
      <c r="V4757" s="30" t="s">
        <v>22</v>
      </c>
      <c r="W4757" s="30" t="s">
        <v>16</v>
      </c>
      <c r="X4757" s="54">
        <v>7.0000000000000007E-2</v>
      </c>
      <c r="Y4757" s="30" t="s">
        <v>23</v>
      </c>
      <c r="Z4757" s="30" t="s">
        <v>11942</v>
      </c>
      <c r="AA4757" s="30" t="s">
        <v>18409</v>
      </c>
      <c r="AB4757" s="30" t="s">
        <v>14458</v>
      </c>
      <c r="AC4757" s="30" t="s">
        <v>14459</v>
      </c>
      <c r="AD4757" s="29">
        <v>0.72499999999999998</v>
      </c>
      <c r="AE4757" s="29">
        <v>0.18</v>
      </c>
      <c r="AF4757" s="29">
        <v>0</v>
      </c>
    </row>
    <row r="4758" spans="1:32" x14ac:dyDescent="0.25">
      <c r="A4758" t="s">
        <v>9921</v>
      </c>
      <c r="B4758" t="s">
        <v>23124</v>
      </c>
      <c r="C4758" t="s">
        <v>18</v>
      </c>
      <c r="D4758" t="s">
        <v>9922</v>
      </c>
      <c r="E4758" t="s">
        <v>9923</v>
      </c>
      <c r="F4758" t="s">
        <v>9924</v>
      </c>
      <c r="G4758" t="s">
        <v>18444</v>
      </c>
      <c r="H4758" s="36" t="str">
        <f>IFERROR(HYPERLINK(_xlfn.XLOOKUP(D4758,'[1]Smoothed Fund docs'!A:A,'[1]Smoothed Fund docs'!C:C),"FID"),IF(ISERROR(VLOOKUP(D4758,'[1]PRIIPS KID'!A:A,1,0)),HYPERLINK("https://digital.feprecisionplus.com/documents/quilter/en-gb/"&amp;F4758&amp;"/KI","KIID"),HYPERLINK("https://digital.feprecisionplus.com/documents/quilter/en-gb/"&amp;F4758&amp;"/PK","KID")))</f>
        <v>KIID</v>
      </c>
      <c r="I4758" s="29">
        <v>0.92</v>
      </c>
      <c r="J4758" s="29">
        <v>0.92</v>
      </c>
      <c r="K4758" s="30">
        <v>7.4999999999999997E-2</v>
      </c>
      <c r="L4758" s="29">
        <v>0.84500000000000008</v>
      </c>
      <c r="M4758" s="30">
        <v>0</v>
      </c>
      <c r="N4758" s="29">
        <v>0.84500000000000008</v>
      </c>
      <c r="O4758" s="30">
        <v>0</v>
      </c>
      <c r="P4758" s="30">
        <v>0</v>
      </c>
      <c r="Q4758" s="30" t="s">
        <v>22</v>
      </c>
      <c r="R4758" s="30" t="s">
        <v>22</v>
      </c>
      <c r="S4758" s="30" t="s">
        <v>22</v>
      </c>
      <c r="T4758" s="30" t="s">
        <v>22</v>
      </c>
      <c r="U4758" s="30" t="s">
        <v>22</v>
      </c>
      <c r="V4758" s="30" t="s">
        <v>22</v>
      </c>
      <c r="W4758" s="30" t="s">
        <v>151</v>
      </c>
      <c r="X4758" s="54">
        <v>0.06</v>
      </c>
      <c r="Y4758" s="30" t="s">
        <v>23</v>
      </c>
      <c r="Z4758" s="30" t="s">
        <v>11942</v>
      </c>
      <c r="AA4758" s="30" t="s">
        <v>18409</v>
      </c>
      <c r="AB4758" s="30" t="s">
        <v>11943</v>
      </c>
      <c r="AC4758" s="30" t="s">
        <v>14461</v>
      </c>
      <c r="AD4758" s="29">
        <v>0.86499999999999999</v>
      </c>
      <c r="AE4758" s="29">
        <v>0.15</v>
      </c>
      <c r="AF4758" s="29">
        <v>0</v>
      </c>
    </row>
    <row r="4759" spans="1:32" x14ac:dyDescent="0.25">
      <c r="A4759" t="s">
        <v>9925</v>
      </c>
      <c r="B4759" t="s">
        <v>23124</v>
      </c>
      <c r="C4759" t="s">
        <v>28</v>
      </c>
      <c r="D4759" t="s">
        <v>9926</v>
      </c>
      <c r="E4759" t="s">
        <v>9927</v>
      </c>
      <c r="F4759" t="s">
        <v>9928</v>
      </c>
      <c r="G4759" t="s">
        <v>18444</v>
      </c>
      <c r="H4759" s="36" t="str">
        <f>IFERROR(HYPERLINK(_xlfn.XLOOKUP(D4759,'[1]Smoothed Fund docs'!A:A,'[1]Smoothed Fund docs'!C:C),"FID"),IF(ISERROR(VLOOKUP(D4759,'[1]PRIIPS KID'!A:A,1,0)),HYPERLINK("https://digital.feprecisionplus.com/documents/quilter/en-gb/"&amp;F4759&amp;"/KI","KIID"),HYPERLINK("https://digital.feprecisionplus.com/documents/quilter/en-gb/"&amp;F4759&amp;"/PK","KID")))</f>
        <v>KIID</v>
      </c>
      <c r="I4759" s="29">
        <v>0.92</v>
      </c>
      <c r="J4759" s="29">
        <v>0.92</v>
      </c>
      <c r="K4759" s="30">
        <v>7.4999999999999997E-2</v>
      </c>
      <c r="L4759" s="29">
        <v>0.84500000000000008</v>
      </c>
      <c r="M4759" s="30">
        <v>0</v>
      </c>
      <c r="N4759" s="29">
        <v>0.84500000000000008</v>
      </c>
      <c r="O4759" s="30">
        <v>0</v>
      </c>
      <c r="P4759" s="30">
        <v>0</v>
      </c>
      <c r="Q4759" s="30" t="s">
        <v>22</v>
      </c>
      <c r="R4759" s="30" t="s">
        <v>22</v>
      </c>
      <c r="S4759" s="30" t="s">
        <v>22</v>
      </c>
      <c r="T4759" s="30" t="s">
        <v>22</v>
      </c>
      <c r="U4759" s="30" t="s">
        <v>22</v>
      </c>
      <c r="V4759" s="30" t="s">
        <v>22</v>
      </c>
      <c r="W4759" s="30" t="s">
        <v>151</v>
      </c>
      <c r="X4759" s="54">
        <v>0.06</v>
      </c>
      <c r="Y4759" s="30" t="s">
        <v>23</v>
      </c>
      <c r="Z4759" s="30" t="s">
        <v>11942</v>
      </c>
      <c r="AA4759" s="30" t="s">
        <v>18409</v>
      </c>
      <c r="AB4759" s="30" t="s">
        <v>11943</v>
      </c>
      <c r="AC4759" s="30" t="s">
        <v>14461</v>
      </c>
      <c r="AD4759" s="29">
        <v>0.86499999999999999</v>
      </c>
      <c r="AE4759" s="29">
        <v>0.15</v>
      </c>
      <c r="AF4759" s="29">
        <v>0</v>
      </c>
    </row>
    <row r="4760" spans="1:32" x14ac:dyDescent="0.25">
      <c r="A4760" t="s">
        <v>9931</v>
      </c>
      <c r="B4760" t="s">
        <v>23124</v>
      </c>
      <c r="C4760" t="s">
        <v>18</v>
      </c>
      <c r="D4760" t="s">
        <v>9932</v>
      </c>
      <c r="E4760" t="s">
        <v>9933</v>
      </c>
      <c r="F4760" t="s">
        <v>9934</v>
      </c>
      <c r="G4760" t="s">
        <v>18444</v>
      </c>
      <c r="H4760" s="36" t="str">
        <f>IFERROR(HYPERLINK(_xlfn.XLOOKUP(D4760,'[1]Smoothed Fund docs'!A:A,'[1]Smoothed Fund docs'!C:C),"FID"),IF(ISERROR(VLOOKUP(D4760,'[1]PRIIPS KID'!A:A,1,0)),HYPERLINK("https://digital.feprecisionplus.com/documents/quilter/en-gb/"&amp;F4760&amp;"/KI","KIID"),HYPERLINK("https://digital.feprecisionplus.com/documents/quilter/en-gb/"&amp;F4760&amp;"/PK","KID")))</f>
        <v>KIID</v>
      </c>
      <c r="I4760" s="29">
        <v>0.95</v>
      </c>
      <c r="J4760" s="29">
        <v>0.95</v>
      </c>
      <c r="K4760" s="30">
        <v>7.4999999999999997E-2</v>
      </c>
      <c r="L4760" s="29">
        <v>0.875</v>
      </c>
      <c r="M4760" s="30">
        <v>0</v>
      </c>
      <c r="N4760" s="29">
        <v>0.875</v>
      </c>
      <c r="O4760" s="30">
        <v>0</v>
      </c>
      <c r="P4760" s="30">
        <v>0</v>
      </c>
      <c r="Q4760" s="30" t="s">
        <v>22</v>
      </c>
      <c r="R4760" s="30" t="s">
        <v>22</v>
      </c>
      <c r="S4760" s="30" t="s">
        <v>22</v>
      </c>
      <c r="T4760" s="30" t="s">
        <v>22</v>
      </c>
      <c r="U4760" s="30" t="s">
        <v>22</v>
      </c>
      <c r="V4760" s="30" t="s">
        <v>22</v>
      </c>
      <c r="W4760" s="30" t="s">
        <v>16</v>
      </c>
      <c r="X4760" s="54">
        <v>0.06</v>
      </c>
      <c r="Y4760" s="30" t="s">
        <v>23</v>
      </c>
      <c r="Z4760" s="30" t="s">
        <v>11942</v>
      </c>
      <c r="AA4760" s="30" t="s">
        <v>18409</v>
      </c>
      <c r="AB4760" s="30" t="s">
        <v>14474</v>
      </c>
      <c r="AC4760" s="30" t="s">
        <v>14461</v>
      </c>
      <c r="AD4760" s="29">
        <v>0.875</v>
      </c>
      <c r="AE4760" s="29">
        <v>0.24</v>
      </c>
      <c r="AF4760" s="29">
        <v>0</v>
      </c>
    </row>
    <row r="4761" spans="1:32" x14ac:dyDescent="0.25">
      <c r="A4761" t="s">
        <v>9935</v>
      </c>
      <c r="B4761" t="s">
        <v>23124</v>
      </c>
      <c r="C4761" t="s">
        <v>28</v>
      </c>
      <c r="D4761" t="s">
        <v>9936</v>
      </c>
      <c r="E4761" t="s">
        <v>9937</v>
      </c>
      <c r="F4761" t="s">
        <v>9938</v>
      </c>
      <c r="G4761" t="s">
        <v>18444</v>
      </c>
      <c r="H4761" s="36" t="str">
        <f>IFERROR(HYPERLINK(_xlfn.XLOOKUP(D4761,'[1]Smoothed Fund docs'!A:A,'[1]Smoothed Fund docs'!C:C),"FID"),IF(ISERROR(VLOOKUP(D4761,'[1]PRIIPS KID'!A:A,1,0)),HYPERLINK("https://digital.feprecisionplus.com/documents/quilter/en-gb/"&amp;F4761&amp;"/KI","KIID"),HYPERLINK("https://digital.feprecisionplus.com/documents/quilter/en-gb/"&amp;F4761&amp;"/PK","KID")))</f>
        <v>KIID</v>
      </c>
      <c r="I4761" s="29">
        <v>0.95</v>
      </c>
      <c r="J4761" s="29">
        <v>0.95</v>
      </c>
      <c r="K4761" s="30">
        <v>7.4999999999999997E-2</v>
      </c>
      <c r="L4761" s="29">
        <v>0.875</v>
      </c>
      <c r="M4761" s="30">
        <v>0</v>
      </c>
      <c r="N4761" s="29">
        <v>0.875</v>
      </c>
      <c r="O4761" s="30">
        <v>0</v>
      </c>
      <c r="P4761" s="30">
        <v>0</v>
      </c>
      <c r="Q4761" s="30" t="s">
        <v>22</v>
      </c>
      <c r="R4761" s="30" t="s">
        <v>22</v>
      </c>
      <c r="S4761" s="30" t="s">
        <v>22</v>
      </c>
      <c r="T4761" s="30" t="s">
        <v>22</v>
      </c>
      <c r="U4761" s="30" t="s">
        <v>22</v>
      </c>
      <c r="V4761" s="30" t="s">
        <v>22</v>
      </c>
      <c r="W4761" s="30" t="s">
        <v>16</v>
      </c>
      <c r="X4761" s="54">
        <v>0.06</v>
      </c>
      <c r="Y4761" s="30" t="s">
        <v>23</v>
      </c>
      <c r="Z4761" s="30" t="s">
        <v>11942</v>
      </c>
      <c r="AA4761" s="30" t="s">
        <v>18409</v>
      </c>
      <c r="AB4761" s="30" t="s">
        <v>14474</v>
      </c>
      <c r="AC4761" s="30" t="s">
        <v>14461</v>
      </c>
      <c r="AD4761" s="29">
        <v>0.875</v>
      </c>
      <c r="AE4761" s="29">
        <v>0.24</v>
      </c>
      <c r="AF4761" s="29">
        <v>0</v>
      </c>
    </row>
    <row r="4762" spans="1:32" x14ac:dyDescent="0.25">
      <c r="A4762" t="s">
        <v>23128</v>
      </c>
      <c r="B4762" t="s">
        <v>23124</v>
      </c>
      <c r="C4762" t="s">
        <v>18</v>
      </c>
      <c r="D4762" t="s">
        <v>9984</v>
      </c>
      <c r="E4762" t="s">
        <v>9985</v>
      </c>
      <c r="F4762" t="s">
        <v>9986</v>
      </c>
      <c r="G4762" t="s">
        <v>18414</v>
      </c>
      <c r="H4762" s="36" t="str">
        <f>IFERROR(HYPERLINK(_xlfn.XLOOKUP(D4762,'[1]Smoothed Fund docs'!A:A,'[1]Smoothed Fund docs'!C:C),"FID"),IF(ISERROR(VLOOKUP(D4762,'[1]PRIIPS KID'!A:A,1,0)),HYPERLINK("https://digital.feprecisionplus.com/documents/quilter/en-gb/"&amp;F4762&amp;"/KI","KIID"),HYPERLINK("https://digital.feprecisionplus.com/documents/quilter/en-gb/"&amp;F4762&amp;"/PK","KID")))</f>
        <v>KIID</v>
      </c>
      <c r="I4762" s="29">
        <v>0.79</v>
      </c>
      <c r="J4762" s="29">
        <v>0.79</v>
      </c>
      <c r="K4762" s="30">
        <v>0</v>
      </c>
      <c r="L4762" s="29">
        <v>0.79</v>
      </c>
      <c r="M4762" s="30">
        <v>0</v>
      </c>
      <c r="N4762" s="29">
        <v>0.79</v>
      </c>
      <c r="O4762" s="30">
        <v>0</v>
      </c>
      <c r="P4762" s="30">
        <v>0</v>
      </c>
      <c r="Q4762" s="30" t="s">
        <v>22</v>
      </c>
      <c r="R4762" s="30" t="s">
        <v>22</v>
      </c>
      <c r="S4762" s="30" t="s">
        <v>22</v>
      </c>
      <c r="T4762" s="30" t="s">
        <v>22</v>
      </c>
      <c r="U4762" s="30" t="s">
        <v>22</v>
      </c>
      <c r="V4762" s="30" t="s">
        <v>22</v>
      </c>
      <c r="W4762" s="30" t="s">
        <v>16</v>
      </c>
      <c r="X4762" s="54">
        <v>0.06</v>
      </c>
      <c r="Y4762" s="30" t="s">
        <v>23</v>
      </c>
      <c r="Z4762" s="30" t="s">
        <v>11942</v>
      </c>
      <c r="AA4762" s="30" t="s">
        <v>18409</v>
      </c>
      <c r="AB4762" s="30" t="s">
        <v>14464</v>
      </c>
      <c r="AC4762" s="30" t="s">
        <v>14461</v>
      </c>
      <c r="AD4762" s="29">
        <v>0.79</v>
      </c>
      <c r="AE4762" s="29">
        <v>0.26</v>
      </c>
      <c r="AF4762" s="29">
        <v>0</v>
      </c>
    </row>
    <row r="4763" spans="1:32" x14ac:dyDescent="0.25">
      <c r="A4763" t="s">
        <v>9939</v>
      </c>
      <c r="B4763" t="s">
        <v>23124</v>
      </c>
      <c r="C4763" t="s">
        <v>18</v>
      </c>
      <c r="D4763" t="s">
        <v>9940</v>
      </c>
      <c r="E4763" t="s">
        <v>9941</v>
      </c>
      <c r="F4763" t="s">
        <v>9942</v>
      </c>
      <c r="G4763" t="s">
        <v>18444</v>
      </c>
      <c r="H4763" s="36" t="str">
        <f>IFERROR(HYPERLINK(_xlfn.XLOOKUP(D4763,'[1]Smoothed Fund docs'!A:A,'[1]Smoothed Fund docs'!C:C),"FID"),IF(ISERROR(VLOOKUP(D4763,'[1]PRIIPS KID'!A:A,1,0)),HYPERLINK("https://digital.feprecisionplus.com/documents/quilter/en-gb/"&amp;F4763&amp;"/KI","KIID"),HYPERLINK("https://digital.feprecisionplus.com/documents/quilter/en-gb/"&amp;F4763&amp;"/PK","KID")))</f>
        <v>KIID</v>
      </c>
      <c r="I4763" s="29">
        <v>0.91</v>
      </c>
      <c r="J4763" s="29">
        <v>0.91</v>
      </c>
      <c r="K4763" s="30">
        <v>7.4999999999999997E-2</v>
      </c>
      <c r="L4763" s="29">
        <v>0.83500000000000008</v>
      </c>
      <c r="M4763" s="30">
        <v>0</v>
      </c>
      <c r="N4763" s="29">
        <v>0.83500000000000008</v>
      </c>
      <c r="O4763" s="30">
        <v>0</v>
      </c>
      <c r="P4763" s="30">
        <v>0</v>
      </c>
      <c r="Q4763" s="30" t="s">
        <v>22</v>
      </c>
      <c r="R4763" s="30" t="s">
        <v>22</v>
      </c>
      <c r="S4763" s="30" t="s">
        <v>22</v>
      </c>
      <c r="T4763" s="30" t="s">
        <v>22</v>
      </c>
      <c r="U4763" s="30" t="s">
        <v>22</v>
      </c>
      <c r="V4763" s="30" t="s">
        <v>22</v>
      </c>
      <c r="W4763" s="30" t="s">
        <v>16</v>
      </c>
      <c r="X4763" s="54">
        <v>7.0000000000000007E-2</v>
      </c>
      <c r="Y4763" s="30" t="s">
        <v>23</v>
      </c>
      <c r="Z4763" s="30" t="s">
        <v>11942</v>
      </c>
      <c r="AA4763" s="30" t="s">
        <v>18409</v>
      </c>
      <c r="AB4763" s="30" t="s">
        <v>14473</v>
      </c>
      <c r="AC4763" s="30" t="s">
        <v>14449</v>
      </c>
      <c r="AD4763" s="29">
        <v>0.81500000000000006</v>
      </c>
      <c r="AE4763" s="29">
        <v>0.16</v>
      </c>
      <c r="AF4763" s="29">
        <v>0</v>
      </c>
    </row>
    <row r="4764" spans="1:32" x14ac:dyDescent="0.25">
      <c r="A4764" t="s">
        <v>9943</v>
      </c>
      <c r="B4764" t="s">
        <v>23124</v>
      </c>
      <c r="C4764" t="s">
        <v>28</v>
      </c>
      <c r="D4764" t="s">
        <v>9944</v>
      </c>
      <c r="E4764" t="s">
        <v>9945</v>
      </c>
      <c r="F4764" t="s">
        <v>9946</v>
      </c>
      <c r="G4764" t="s">
        <v>18444</v>
      </c>
      <c r="H4764" s="36" t="str">
        <f>IFERROR(HYPERLINK(_xlfn.XLOOKUP(D4764,'[1]Smoothed Fund docs'!A:A,'[1]Smoothed Fund docs'!C:C),"FID"),IF(ISERROR(VLOOKUP(D4764,'[1]PRIIPS KID'!A:A,1,0)),HYPERLINK("https://digital.feprecisionplus.com/documents/quilter/en-gb/"&amp;F4764&amp;"/KI","KIID"),HYPERLINK("https://digital.feprecisionplus.com/documents/quilter/en-gb/"&amp;F4764&amp;"/PK","KID")))</f>
        <v>KIID</v>
      </c>
      <c r="I4764" s="29">
        <v>0.91</v>
      </c>
      <c r="J4764" s="29">
        <v>0.91</v>
      </c>
      <c r="K4764" s="30">
        <v>7.4999999999999997E-2</v>
      </c>
      <c r="L4764" s="29">
        <v>0.83500000000000008</v>
      </c>
      <c r="M4764" s="30">
        <v>0</v>
      </c>
      <c r="N4764" s="29">
        <v>0.83500000000000008</v>
      </c>
      <c r="O4764" s="30">
        <v>0</v>
      </c>
      <c r="P4764" s="30">
        <v>0</v>
      </c>
      <c r="Q4764" s="30" t="s">
        <v>22</v>
      </c>
      <c r="R4764" s="30" t="s">
        <v>22</v>
      </c>
      <c r="S4764" s="30" t="s">
        <v>22</v>
      </c>
      <c r="T4764" s="30" t="s">
        <v>22</v>
      </c>
      <c r="U4764" s="30" t="s">
        <v>22</v>
      </c>
      <c r="V4764" s="30" t="s">
        <v>22</v>
      </c>
      <c r="W4764" s="30" t="s">
        <v>16</v>
      </c>
      <c r="X4764" s="54">
        <v>7.0000000000000007E-2</v>
      </c>
      <c r="Y4764" s="30" t="s">
        <v>23</v>
      </c>
      <c r="Z4764" s="30" t="s">
        <v>11942</v>
      </c>
      <c r="AA4764" s="30" t="s">
        <v>18409</v>
      </c>
      <c r="AB4764" s="30" t="s">
        <v>14473</v>
      </c>
      <c r="AC4764" s="30" t="s">
        <v>14449</v>
      </c>
      <c r="AD4764" s="29">
        <v>0.81500000000000006</v>
      </c>
      <c r="AE4764" s="29">
        <v>0.16</v>
      </c>
      <c r="AF4764" s="29">
        <v>0</v>
      </c>
    </row>
    <row r="4765" spans="1:32" x14ac:dyDescent="0.25">
      <c r="A4765" t="s">
        <v>9947</v>
      </c>
      <c r="B4765" t="s">
        <v>23124</v>
      </c>
      <c r="C4765" t="s">
        <v>18</v>
      </c>
      <c r="D4765" t="s">
        <v>9948</v>
      </c>
      <c r="E4765" t="s">
        <v>9949</v>
      </c>
      <c r="F4765" t="s">
        <v>9950</v>
      </c>
      <c r="G4765" t="s">
        <v>18444</v>
      </c>
      <c r="H4765" s="36" t="str">
        <f>IFERROR(HYPERLINK(_xlfn.XLOOKUP(D4765,'[1]Smoothed Fund docs'!A:A,'[1]Smoothed Fund docs'!C:C),"FID"),IF(ISERROR(VLOOKUP(D4765,'[1]PRIIPS KID'!A:A,1,0)),HYPERLINK("https://digital.feprecisionplus.com/documents/quilter/en-gb/"&amp;F4765&amp;"/KI","KIID"),HYPERLINK("https://digital.feprecisionplus.com/documents/quilter/en-gb/"&amp;F4765&amp;"/PK","KID")))</f>
        <v>KIID</v>
      </c>
      <c r="I4765" s="29">
        <v>0.91</v>
      </c>
      <c r="J4765" s="29">
        <v>0.91</v>
      </c>
      <c r="K4765" s="30">
        <v>7.4999999999999997E-2</v>
      </c>
      <c r="L4765" s="29">
        <v>0.83500000000000008</v>
      </c>
      <c r="M4765" s="30">
        <v>0</v>
      </c>
      <c r="N4765" s="29">
        <v>0.83500000000000008</v>
      </c>
      <c r="O4765" s="30">
        <v>0</v>
      </c>
      <c r="P4765" s="30">
        <v>0</v>
      </c>
      <c r="Q4765" s="30" t="s">
        <v>22</v>
      </c>
      <c r="R4765" s="30" t="s">
        <v>22</v>
      </c>
      <c r="S4765" s="30" t="s">
        <v>22</v>
      </c>
      <c r="T4765" s="30" t="s">
        <v>22</v>
      </c>
      <c r="U4765" s="30" t="s">
        <v>22</v>
      </c>
      <c r="V4765" s="30" t="s">
        <v>22</v>
      </c>
      <c r="W4765" s="30" t="s">
        <v>16</v>
      </c>
      <c r="X4765" s="54">
        <v>0.06</v>
      </c>
      <c r="Y4765" s="30" t="s">
        <v>23</v>
      </c>
      <c r="Z4765" s="30" t="s">
        <v>11942</v>
      </c>
      <c r="AA4765" s="30" t="s">
        <v>18409</v>
      </c>
      <c r="AB4765" s="30" t="s">
        <v>14473</v>
      </c>
      <c r="AC4765" s="30" t="s">
        <v>14449</v>
      </c>
      <c r="AD4765" s="29">
        <v>0.83500000000000008</v>
      </c>
      <c r="AE4765" s="29">
        <v>0.17</v>
      </c>
      <c r="AF4765" s="29">
        <v>0</v>
      </c>
    </row>
    <row r="4766" spans="1:32" x14ac:dyDescent="0.25">
      <c r="A4766" t="s">
        <v>9951</v>
      </c>
      <c r="B4766" t="s">
        <v>23124</v>
      </c>
      <c r="C4766" t="s">
        <v>28</v>
      </c>
      <c r="D4766" t="s">
        <v>9952</v>
      </c>
      <c r="E4766" t="s">
        <v>9953</v>
      </c>
      <c r="F4766" t="s">
        <v>9954</v>
      </c>
      <c r="G4766" t="s">
        <v>18444</v>
      </c>
      <c r="H4766" s="36" t="str">
        <f>IFERROR(HYPERLINK(_xlfn.XLOOKUP(D4766,'[1]Smoothed Fund docs'!A:A,'[1]Smoothed Fund docs'!C:C),"FID"),IF(ISERROR(VLOOKUP(D4766,'[1]PRIIPS KID'!A:A,1,0)),HYPERLINK("https://digital.feprecisionplus.com/documents/quilter/en-gb/"&amp;F4766&amp;"/KI","KIID"),HYPERLINK("https://digital.feprecisionplus.com/documents/quilter/en-gb/"&amp;F4766&amp;"/PK","KID")))</f>
        <v>KIID</v>
      </c>
      <c r="I4766" s="29">
        <v>0.91</v>
      </c>
      <c r="J4766" s="29">
        <v>0.91</v>
      </c>
      <c r="K4766" s="30">
        <v>7.4999999999999997E-2</v>
      </c>
      <c r="L4766" s="29">
        <v>0.83500000000000008</v>
      </c>
      <c r="M4766" s="30">
        <v>0</v>
      </c>
      <c r="N4766" s="29">
        <v>0.83500000000000008</v>
      </c>
      <c r="O4766" s="30">
        <v>0</v>
      </c>
      <c r="P4766" s="30">
        <v>0</v>
      </c>
      <c r="Q4766" s="30" t="s">
        <v>22</v>
      </c>
      <c r="R4766" s="30" t="s">
        <v>22</v>
      </c>
      <c r="S4766" s="30" t="s">
        <v>22</v>
      </c>
      <c r="T4766" s="30" t="s">
        <v>22</v>
      </c>
      <c r="U4766" s="30" t="s">
        <v>22</v>
      </c>
      <c r="V4766" s="30" t="s">
        <v>22</v>
      </c>
      <c r="W4766" s="30" t="s">
        <v>16</v>
      </c>
      <c r="X4766" s="54">
        <v>0.06</v>
      </c>
      <c r="Y4766" s="30" t="s">
        <v>23</v>
      </c>
      <c r="Z4766" s="30" t="s">
        <v>11942</v>
      </c>
      <c r="AA4766" s="30" t="s">
        <v>18409</v>
      </c>
      <c r="AB4766" s="30" t="s">
        <v>14473</v>
      </c>
      <c r="AC4766" s="30" t="s">
        <v>14449</v>
      </c>
      <c r="AD4766" s="29">
        <v>0.83500000000000008</v>
      </c>
      <c r="AE4766" s="29">
        <v>0.17</v>
      </c>
      <c r="AF4766" s="29">
        <v>0</v>
      </c>
    </row>
    <row r="4767" spans="1:32" x14ac:dyDescent="0.25">
      <c r="A4767" t="s">
        <v>13854</v>
      </c>
      <c r="B4767" t="s">
        <v>23124</v>
      </c>
      <c r="C4767" t="s">
        <v>18</v>
      </c>
      <c r="D4767" t="s">
        <v>9955</v>
      </c>
      <c r="E4767" t="s">
        <v>9956</v>
      </c>
      <c r="F4767" t="s">
        <v>9957</v>
      </c>
      <c r="G4767" t="s">
        <v>18444</v>
      </c>
      <c r="H4767" s="36" t="str">
        <f>IFERROR(HYPERLINK(_xlfn.XLOOKUP(D4767,'[1]Smoothed Fund docs'!A:A,'[1]Smoothed Fund docs'!C:C),"FID"),IF(ISERROR(VLOOKUP(D4767,'[1]PRIIPS KID'!A:A,1,0)),HYPERLINK("https://digital.feprecisionplus.com/documents/quilter/en-gb/"&amp;F4767&amp;"/KI","KIID"),HYPERLINK("https://digital.feprecisionplus.com/documents/quilter/en-gb/"&amp;F4767&amp;"/PK","KID")))</f>
        <v>KIID</v>
      </c>
      <c r="I4767" s="29">
        <v>0.93</v>
      </c>
      <c r="J4767" s="29">
        <v>0.93</v>
      </c>
      <c r="K4767" s="30">
        <v>0.12</v>
      </c>
      <c r="L4767" s="29">
        <v>0.81</v>
      </c>
      <c r="M4767" s="30">
        <v>0</v>
      </c>
      <c r="N4767" s="29">
        <v>0.81</v>
      </c>
      <c r="O4767" s="30">
        <v>0</v>
      </c>
      <c r="P4767" s="30">
        <v>0</v>
      </c>
      <c r="Q4767" s="30" t="s">
        <v>22</v>
      </c>
      <c r="R4767" s="30" t="s">
        <v>22</v>
      </c>
      <c r="S4767" s="30" t="s">
        <v>22</v>
      </c>
      <c r="T4767" s="30" t="s">
        <v>22</v>
      </c>
      <c r="U4767" s="30" t="s">
        <v>22</v>
      </c>
      <c r="V4767" s="30" t="s">
        <v>22</v>
      </c>
      <c r="W4767" s="30" t="s">
        <v>37</v>
      </c>
      <c r="X4767" s="54">
        <v>0.04</v>
      </c>
      <c r="Y4767" s="30" t="s">
        <v>23</v>
      </c>
      <c r="Z4767" s="30" t="s">
        <v>11942</v>
      </c>
      <c r="AA4767" s="30" t="s">
        <v>18409</v>
      </c>
      <c r="AB4767" s="30" t="s">
        <v>14410</v>
      </c>
      <c r="AC4767" s="30" t="s">
        <v>14407</v>
      </c>
      <c r="AD4767" s="29">
        <v>0.87</v>
      </c>
      <c r="AE4767" s="29">
        <v>0.3</v>
      </c>
      <c r="AF4767" s="29">
        <v>0</v>
      </c>
    </row>
    <row r="4768" spans="1:32" x14ac:dyDescent="0.25">
      <c r="A4768" t="s">
        <v>13855</v>
      </c>
      <c r="B4768" t="s">
        <v>23124</v>
      </c>
      <c r="C4768" t="s">
        <v>28</v>
      </c>
      <c r="D4768" t="s">
        <v>12611</v>
      </c>
      <c r="E4768" t="s">
        <v>12612</v>
      </c>
      <c r="F4768" t="s">
        <v>12613</v>
      </c>
      <c r="G4768" t="s">
        <v>18444</v>
      </c>
      <c r="H4768" s="36" t="str">
        <f>IFERROR(HYPERLINK(_xlfn.XLOOKUP(D4768,'[1]Smoothed Fund docs'!A:A,'[1]Smoothed Fund docs'!C:C),"FID"),IF(ISERROR(VLOOKUP(D4768,'[1]PRIIPS KID'!A:A,1,0)),HYPERLINK("https://digital.feprecisionplus.com/documents/quilter/en-gb/"&amp;F4768&amp;"/KI","KIID"),HYPERLINK("https://digital.feprecisionplus.com/documents/quilter/en-gb/"&amp;F4768&amp;"/PK","KID")))</f>
        <v>KIID</v>
      </c>
      <c r="I4768" s="29">
        <v>0.93</v>
      </c>
      <c r="J4768" s="29">
        <v>0.93</v>
      </c>
      <c r="K4768" s="30">
        <v>0.12</v>
      </c>
      <c r="L4768" s="29">
        <v>0.81</v>
      </c>
      <c r="M4768" s="30">
        <v>0</v>
      </c>
      <c r="N4768" s="29">
        <v>0.81</v>
      </c>
      <c r="O4768" s="30">
        <v>0</v>
      </c>
      <c r="P4768" s="30">
        <v>0</v>
      </c>
      <c r="Q4768" s="30" t="s">
        <v>22</v>
      </c>
      <c r="R4768" s="30" t="s">
        <v>22</v>
      </c>
      <c r="S4768" s="30" t="s">
        <v>22</v>
      </c>
      <c r="T4768" s="30" t="s">
        <v>22</v>
      </c>
      <c r="U4768" s="30" t="s">
        <v>22</v>
      </c>
      <c r="V4768" s="30" t="s">
        <v>22</v>
      </c>
      <c r="W4768" s="30" t="s">
        <v>37</v>
      </c>
      <c r="X4768" s="54">
        <v>0.04</v>
      </c>
      <c r="Y4768" s="30" t="s">
        <v>23</v>
      </c>
      <c r="Z4768" s="30" t="s">
        <v>11942</v>
      </c>
      <c r="AA4768" s="30" t="s">
        <v>18409</v>
      </c>
      <c r="AB4768" s="30" t="s">
        <v>14410</v>
      </c>
      <c r="AC4768" s="30" t="s">
        <v>14407</v>
      </c>
      <c r="AD4768" s="29">
        <v>0.87</v>
      </c>
      <c r="AE4768" s="29">
        <v>0.3</v>
      </c>
      <c r="AF4768" s="29">
        <v>0</v>
      </c>
    </row>
    <row r="4769" spans="1:32" x14ac:dyDescent="0.25">
      <c r="A4769" t="s">
        <v>9976</v>
      </c>
      <c r="B4769" t="s">
        <v>23124</v>
      </c>
      <c r="C4769" t="s">
        <v>18</v>
      </c>
      <c r="D4769" t="s">
        <v>9977</v>
      </c>
      <c r="E4769" t="s">
        <v>9978</v>
      </c>
      <c r="F4769" t="s">
        <v>9979</v>
      </c>
      <c r="G4769" t="s">
        <v>18444</v>
      </c>
      <c r="H4769" s="36" t="str">
        <f>IFERROR(HYPERLINK(_xlfn.XLOOKUP(D4769,'[1]Smoothed Fund docs'!A:A,'[1]Smoothed Fund docs'!C:C),"FID"),IF(ISERROR(VLOOKUP(D4769,'[1]PRIIPS KID'!A:A,1,0)),HYPERLINK("https://digital.feprecisionplus.com/documents/quilter/en-gb/"&amp;F4769&amp;"/KI","KIID"),HYPERLINK("https://digital.feprecisionplus.com/documents/quilter/en-gb/"&amp;F4769&amp;"/PK","KID")))</f>
        <v>KIID</v>
      </c>
      <c r="I4769" s="29">
        <v>0.91</v>
      </c>
      <c r="J4769" s="29">
        <v>0.91</v>
      </c>
      <c r="K4769" s="30">
        <v>7.4999999999999997E-2</v>
      </c>
      <c r="L4769" s="29">
        <v>0.83500000000000008</v>
      </c>
      <c r="M4769" s="30">
        <v>0</v>
      </c>
      <c r="N4769" s="29">
        <v>0.83500000000000008</v>
      </c>
      <c r="O4769" s="30">
        <v>0</v>
      </c>
      <c r="P4769" s="30">
        <v>0</v>
      </c>
      <c r="Q4769" s="30" t="s">
        <v>22</v>
      </c>
      <c r="R4769" s="30" t="s">
        <v>22</v>
      </c>
      <c r="S4769" s="30" t="s">
        <v>22</v>
      </c>
      <c r="T4769" s="30" t="s">
        <v>22</v>
      </c>
      <c r="U4769" s="30" t="s">
        <v>22</v>
      </c>
      <c r="V4769" s="30" t="s">
        <v>22</v>
      </c>
      <c r="W4769" s="30" t="s">
        <v>16</v>
      </c>
      <c r="X4769" s="54">
        <v>7.0000000000000007E-2</v>
      </c>
      <c r="Y4769" s="30" t="s">
        <v>23</v>
      </c>
      <c r="Z4769" s="30" t="s">
        <v>11942</v>
      </c>
      <c r="AA4769" s="30" t="s">
        <v>18409</v>
      </c>
      <c r="AB4769" s="30" t="s">
        <v>14472</v>
      </c>
      <c r="AC4769" s="30" t="s">
        <v>14449</v>
      </c>
      <c r="AD4769" s="29">
        <v>0.83500000000000008</v>
      </c>
      <c r="AE4769" s="29">
        <v>0.18</v>
      </c>
      <c r="AF4769" s="29">
        <v>0</v>
      </c>
    </row>
    <row r="4770" spans="1:32" x14ac:dyDescent="0.25">
      <c r="A4770" t="s">
        <v>9980</v>
      </c>
      <c r="B4770" t="s">
        <v>23124</v>
      </c>
      <c r="C4770" t="s">
        <v>28</v>
      </c>
      <c r="D4770" t="s">
        <v>9981</v>
      </c>
      <c r="E4770" t="s">
        <v>9982</v>
      </c>
      <c r="F4770" t="s">
        <v>9983</v>
      </c>
      <c r="G4770" t="s">
        <v>18444</v>
      </c>
      <c r="H4770" s="36" t="str">
        <f>IFERROR(HYPERLINK(_xlfn.XLOOKUP(D4770,'[1]Smoothed Fund docs'!A:A,'[1]Smoothed Fund docs'!C:C),"FID"),IF(ISERROR(VLOOKUP(D4770,'[1]PRIIPS KID'!A:A,1,0)),HYPERLINK("https://digital.feprecisionplus.com/documents/quilter/en-gb/"&amp;F4770&amp;"/KI","KIID"),HYPERLINK("https://digital.feprecisionplus.com/documents/quilter/en-gb/"&amp;F4770&amp;"/PK","KID")))</f>
        <v>KIID</v>
      </c>
      <c r="I4770" s="29">
        <v>0.91</v>
      </c>
      <c r="J4770" s="29">
        <v>0.91</v>
      </c>
      <c r="K4770" s="30">
        <v>7.4999999999999997E-2</v>
      </c>
      <c r="L4770" s="29">
        <v>0.83500000000000008</v>
      </c>
      <c r="M4770" s="30">
        <v>0</v>
      </c>
      <c r="N4770" s="29">
        <v>0.83500000000000008</v>
      </c>
      <c r="O4770" s="30">
        <v>0</v>
      </c>
      <c r="P4770" s="30">
        <v>0</v>
      </c>
      <c r="Q4770" s="30" t="s">
        <v>22</v>
      </c>
      <c r="R4770" s="30" t="s">
        <v>22</v>
      </c>
      <c r="S4770" s="30" t="s">
        <v>22</v>
      </c>
      <c r="T4770" s="30" t="s">
        <v>22</v>
      </c>
      <c r="U4770" s="30" t="s">
        <v>22</v>
      </c>
      <c r="V4770" s="30" t="s">
        <v>22</v>
      </c>
      <c r="W4770" s="30" t="s">
        <v>16</v>
      </c>
      <c r="X4770" s="54">
        <v>7.0000000000000007E-2</v>
      </c>
      <c r="Y4770" s="30" t="s">
        <v>23</v>
      </c>
      <c r="Z4770" s="30" t="s">
        <v>11942</v>
      </c>
      <c r="AA4770" s="30" t="s">
        <v>18409</v>
      </c>
      <c r="AB4770" s="30" t="s">
        <v>14472</v>
      </c>
      <c r="AC4770" s="30" t="s">
        <v>14449</v>
      </c>
      <c r="AD4770" s="29">
        <v>0.83500000000000008</v>
      </c>
      <c r="AE4770" s="29">
        <v>0.18</v>
      </c>
      <c r="AF4770" s="29">
        <v>0</v>
      </c>
    </row>
    <row r="4771" spans="1:32" x14ac:dyDescent="0.25">
      <c r="A4771" t="s">
        <v>9993</v>
      </c>
      <c r="B4771" t="s">
        <v>23124</v>
      </c>
      <c r="C4771" t="s">
        <v>18</v>
      </c>
      <c r="D4771" t="s">
        <v>9994</v>
      </c>
      <c r="E4771" t="s">
        <v>9995</v>
      </c>
      <c r="F4771" t="s">
        <v>9996</v>
      </c>
      <c r="G4771" t="s">
        <v>18444</v>
      </c>
      <c r="H4771" s="36" t="str">
        <f>IFERROR(HYPERLINK(_xlfn.XLOOKUP(D4771,'[1]Smoothed Fund docs'!A:A,'[1]Smoothed Fund docs'!C:C),"FID"),IF(ISERROR(VLOOKUP(D4771,'[1]PRIIPS KID'!A:A,1,0)),HYPERLINK("https://digital.feprecisionplus.com/documents/quilter/en-gb/"&amp;F4771&amp;"/KI","KIID"),HYPERLINK("https://digital.feprecisionplus.com/documents/quilter/en-gb/"&amp;F4771&amp;"/PK","KID")))</f>
        <v>KIID</v>
      </c>
      <c r="I4771" s="29">
        <v>0.65</v>
      </c>
      <c r="J4771" s="29">
        <v>0.65</v>
      </c>
      <c r="K4771" s="30">
        <v>0.05</v>
      </c>
      <c r="L4771" s="29">
        <v>0.6</v>
      </c>
      <c r="M4771" s="30">
        <v>0</v>
      </c>
      <c r="N4771" s="29">
        <v>0.6</v>
      </c>
      <c r="O4771" s="30">
        <v>0</v>
      </c>
      <c r="P4771" s="30">
        <v>0</v>
      </c>
      <c r="Q4771" s="30" t="s">
        <v>22</v>
      </c>
      <c r="R4771" s="30" t="s">
        <v>22</v>
      </c>
      <c r="S4771" s="30" t="s">
        <v>22</v>
      </c>
      <c r="T4771" s="30" t="s">
        <v>22</v>
      </c>
      <c r="U4771" s="30" t="s">
        <v>22</v>
      </c>
      <c r="V4771" s="30" t="s">
        <v>22</v>
      </c>
      <c r="W4771" s="30" t="s">
        <v>152</v>
      </c>
      <c r="X4771" s="54">
        <v>0.04</v>
      </c>
      <c r="Y4771" s="30" t="s">
        <v>23</v>
      </c>
      <c r="Z4771" s="30" t="s">
        <v>11942</v>
      </c>
      <c r="AA4771" s="30" t="s">
        <v>18409</v>
      </c>
      <c r="AB4771" s="30" t="s">
        <v>14471</v>
      </c>
      <c r="AC4771" s="30" t="s">
        <v>14446</v>
      </c>
      <c r="AD4771" s="29">
        <v>0.6</v>
      </c>
      <c r="AE4771" s="29">
        <v>0.28999999999999998</v>
      </c>
      <c r="AF4771" s="29">
        <v>0</v>
      </c>
    </row>
    <row r="4772" spans="1:32" x14ac:dyDescent="0.25">
      <c r="A4772" t="s">
        <v>9997</v>
      </c>
      <c r="B4772" t="s">
        <v>23124</v>
      </c>
      <c r="C4772" t="s">
        <v>28</v>
      </c>
      <c r="D4772" t="s">
        <v>9998</v>
      </c>
      <c r="E4772" t="s">
        <v>9999</v>
      </c>
      <c r="F4772" t="s">
        <v>10000</v>
      </c>
      <c r="G4772" t="s">
        <v>18444</v>
      </c>
      <c r="H4772" s="36" t="str">
        <f>IFERROR(HYPERLINK(_xlfn.XLOOKUP(D4772,'[1]Smoothed Fund docs'!A:A,'[1]Smoothed Fund docs'!C:C),"FID"),IF(ISERROR(VLOOKUP(D4772,'[1]PRIIPS KID'!A:A,1,0)),HYPERLINK("https://digital.feprecisionplus.com/documents/quilter/en-gb/"&amp;F4772&amp;"/KI","KIID"),HYPERLINK("https://digital.feprecisionplus.com/documents/quilter/en-gb/"&amp;F4772&amp;"/PK","KID")))</f>
        <v>KIID</v>
      </c>
      <c r="I4772" s="29">
        <v>0.65</v>
      </c>
      <c r="J4772" s="29">
        <v>0.65</v>
      </c>
      <c r="K4772" s="30">
        <v>0.05</v>
      </c>
      <c r="L4772" s="29">
        <v>0.6</v>
      </c>
      <c r="M4772" s="30">
        <v>0</v>
      </c>
      <c r="N4772" s="29">
        <v>0.6</v>
      </c>
      <c r="O4772" s="30">
        <v>0</v>
      </c>
      <c r="P4772" s="30">
        <v>0</v>
      </c>
      <c r="Q4772" s="30" t="s">
        <v>22</v>
      </c>
      <c r="R4772" s="30" t="s">
        <v>22</v>
      </c>
      <c r="S4772" s="30" t="s">
        <v>22</v>
      </c>
      <c r="T4772" s="30" t="s">
        <v>22</v>
      </c>
      <c r="U4772" s="30" t="s">
        <v>22</v>
      </c>
      <c r="V4772" s="30" t="s">
        <v>22</v>
      </c>
      <c r="W4772" s="30" t="s">
        <v>152</v>
      </c>
      <c r="X4772" s="54">
        <v>0.04</v>
      </c>
      <c r="Y4772" s="30" t="s">
        <v>23</v>
      </c>
      <c r="Z4772" s="30" t="s">
        <v>11942</v>
      </c>
      <c r="AA4772" s="30" t="s">
        <v>18409</v>
      </c>
      <c r="AB4772" s="30" t="s">
        <v>14471</v>
      </c>
      <c r="AC4772" s="30" t="s">
        <v>14446</v>
      </c>
      <c r="AD4772" s="29">
        <v>0.6</v>
      </c>
      <c r="AE4772" s="29">
        <v>0.28999999999999998</v>
      </c>
      <c r="AF4772" s="29">
        <v>0</v>
      </c>
    </row>
    <row r="4773" spans="1:32" x14ac:dyDescent="0.25">
      <c r="A4773" t="s">
        <v>13856</v>
      </c>
      <c r="B4773" t="s">
        <v>23124</v>
      </c>
      <c r="C4773" t="s">
        <v>18</v>
      </c>
      <c r="D4773" t="s">
        <v>10001</v>
      </c>
      <c r="E4773" t="s">
        <v>10002</v>
      </c>
      <c r="F4773" t="s">
        <v>10003</v>
      </c>
      <c r="G4773" t="s">
        <v>18444</v>
      </c>
      <c r="H4773" s="36" t="str">
        <f>IFERROR(HYPERLINK(_xlfn.XLOOKUP(D4773,'[1]Smoothed Fund docs'!A:A,'[1]Smoothed Fund docs'!C:C),"FID"),IF(ISERROR(VLOOKUP(D4773,'[1]PRIIPS KID'!A:A,1,0)),HYPERLINK("https://digital.feprecisionplus.com/documents/quilter/en-gb/"&amp;F4773&amp;"/KI","KIID"),HYPERLINK("https://digital.feprecisionplus.com/documents/quilter/en-gb/"&amp;F4773&amp;"/PK","KID")))</f>
        <v>KIID</v>
      </c>
      <c r="I4773" s="29">
        <v>0.77</v>
      </c>
      <c r="J4773" s="29">
        <v>0.77</v>
      </c>
      <c r="K4773" s="30">
        <v>0.28000000000000003</v>
      </c>
      <c r="L4773" s="29">
        <v>0.49</v>
      </c>
      <c r="M4773" s="30">
        <v>0</v>
      </c>
      <c r="N4773" s="29">
        <v>0.49</v>
      </c>
      <c r="O4773" s="30">
        <v>0</v>
      </c>
      <c r="P4773" s="30">
        <v>0</v>
      </c>
      <c r="Q4773" s="30" t="s">
        <v>22</v>
      </c>
      <c r="R4773" s="30" t="s">
        <v>22</v>
      </c>
      <c r="S4773" s="30" t="s">
        <v>22</v>
      </c>
      <c r="T4773" s="30" t="s">
        <v>22</v>
      </c>
      <c r="U4773" s="30" t="s">
        <v>22</v>
      </c>
      <c r="V4773" s="30" t="s">
        <v>22</v>
      </c>
      <c r="W4773" s="30" t="s">
        <v>152</v>
      </c>
      <c r="X4773" s="54">
        <v>0.04</v>
      </c>
      <c r="Y4773" s="30" t="s">
        <v>23</v>
      </c>
      <c r="Z4773" s="30" t="s">
        <v>11942</v>
      </c>
      <c r="AA4773" s="30" t="s">
        <v>18409</v>
      </c>
      <c r="AB4773" s="30" t="s">
        <v>14471</v>
      </c>
      <c r="AC4773" s="30" t="s">
        <v>14446</v>
      </c>
      <c r="AD4773" s="29">
        <v>0.47</v>
      </c>
      <c r="AE4773" s="29">
        <v>7.0000000000000007E-2</v>
      </c>
      <c r="AF4773" s="29">
        <v>0</v>
      </c>
    </row>
    <row r="4774" spans="1:32" x14ac:dyDescent="0.25">
      <c r="A4774" t="s">
        <v>13857</v>
      </c>
      <c r="B4774" t="s">
        <v>23124</v>
      </c>
      <c r="C4774" t="s">
        <v>28</v>
      </c>
      <c r="D4774" t="s">
        <v>10004</v>
      </c>
      <c r="E4774" t="s">
        <v>10005</v>
      </c>
      <c r="F4774" t="s">
        <v>10006</v>
      </c>
      <c r="G4774" t="s">
        <v>18444</v>
      </c>
      <c r="H4774" s="36" t="str">
        <f>IFERROR(HYPERLINK(_xlfn.XLOOKUP(D4774,'[1]Smoothed Fund docs'!A:A,'[1]Smoothed Fund docs'!C:C),"FID"),IF(ISERROR(VLOOKUP(D4774,'[1]PRIIPS KID'!A:A,1,0)),HYPERLINK("https://digital.feprecisionplus.com/documents/quilter/en-gb/"&amp;F4774&amp;"/KI","KIID"),HYPERLINK("https://digital.feprecisionplus.com/documents/quilter/en-gb/"&amp;F4774&amp;"/PK","KID")))</f>
        <v>KIID</v>
      </c>
      <c r="I4774" s="29">
        <v>0.77</v>
      </c>
      <c r="J4774" s="29">
        <v>0.77</v>
      </c>
      <c r="K4774" s="30">
        <v>0.28000000000000003</v>
      </c>
      <c r="L4774" s="29">
        <v>0.49</v>
      </c>
      <c r="M4774" s="30">
        <v>0</v>
      </c>
      <c r="N4774" s="29">
        <v>0.49</v>
      </c>
      <c r="O4774" s="30">
        <v>0</v>
      </c>
      <c r="P4774" s="30">
        <v>0</v>
      </c>
      <c r="Q4774" s="30" t="s">
        <v>22</v>
      </c>
      <c r="R4774" s="30" t="s">
        <v>22</v>
      </c>
      <c r="S4774" s="30" t="s">
        <v>22</v>
      </c>
      <c r="T4774" s="30" t="s">
        <v>22</v>
      </c>
      <c r="U4774" s="30" t="s">
        <v>22</v>
      </c>
      <c r="V4774" s="30" t="s">
        <v>22</v>
      </c>
      <c r="W4774" s="30" t="s">
        <v>152</v>
      </c>
      <c r="X4774" s="54">
        <v>0.04</v>
      </c>
      <c r="Y4774" s="30" t="s">
        <v>23</v>
      </c>
      <c r="Z4774" s="30" t="s">
        <v>11942</v>
      </c>
      <c r="AA4774" s="30" t="s">
        <v>18409</v>
      </c>
      <c r="AB4774" s="30" t="s">
        <v>14471</v>
      </c>
      <c r="AC4774" s="30" t="s">
        <v>14446</v>
      </c>
      <c r="AD4774" s="29">
        <v>0.47</v>
      </c>
      <c r="AE4774" s="29">
        <v>7.0000000000000007E-2</v>
      </c>
      <c r="AF4774" s="29">
        <v>0</v>
      </c>
    </row>
    <row r="4775" spans="1:32" x14ac:dyDescent="0.25">
      <c r="A4775" t="s">
        <v>23129</v>
      </c>
      <c r="B4775" t="s">
        <v>23124</v>
      </c>
      <c r="C4775" t="s">
        <v>18</v>
      </c>
      <c r="D4775" t="s">
        <v>10049</v>
      </c>
      <c r="E4775" t="s">
        <v>10050</v>
      </c>
      <c r="F4775" t="s">
        <v>10051</v>
      </c>
      <c r="G4775" t="s">
        <v>18444</v>
      </c>
      <c r="H4775" s="36" t="str">
        <f>IFERROR(HYPERLINK(_xlfn.XLOOKUP(D4775,'[1]Smoothed Fund docs'!A:A,'[1]Smoothed Fund docs'!C:C),"FID"),IF(ISERROR(VLOOKUP(D4775,'[1]PRIIPS KID'!A:A,1,0)),HYPERLINK("https://digital.feprecisionplus.com/documents/quilter/en-gb/"&amp;F4775&amp;"/KI","KIID"),HYPERLINK("https://digital.feprecisionplus.com/documents/quilter/en-gb/"&amp;F4775&amp;"/PK","KID")))</f>
        <v>KIID</v>
      </c>
      <c r="I4775" s="29">
        <v>0.5</v>
      </c>
      <c r="J4775" s="29">
        <v>0.5</v>
      </c>
      <c r="K4775" s="30">
        <v>0.05</v>
      </c>
      <c r="L4775" s="29">
        <v>0.45</v>
      </c>
      <c r="M4775" s="30">
        <v>0</v>
      </c>
      <c r="N4775" s="29">
        <v>0.45</v>
      </c>
      <c r="O4775" s="30">
        <v>0</v>
      </c>
      <c r="P4775" s="30">
        <v>0</v>
      </c>
      <c r="Q4775" s="30" t="s">
        <v>22</v>
      </c>
      <c r="R4775" s="30" t="s">
        <v>22</v>
      </c>
      <c r="S4775" s="30" t="s">
        <v>22</v>
      </c>
      <c r="T4775" s="30" t="s">
        <v>22</v>
      </c>
      <c r="U4775" s="30" t="s">
        <v>22</v>
      </c>
      <c r="V4775" s="30" t="s">
        <v>22</v>
      </c>
      <c r="W4775" s="30" t="s">
        <v>152</v>
      </c>
      <c r="X4775" s="54">
        <v>0.02</v>
      </c>
      <c r="Y4775" s="30" t="s">
        <v>23</v>
      </c>
      <c r="Z4775" s="30" t="s">
        <v>11942</v>
      </c>
      <c r="AA4775" s="30" t="s">
        <v>18409</v>
      </c>
      <c r="AB4775" s="30" t="s">
        <v>14471</v>
      </c>
      <c r="AC4775" s="30" t="s">
        <v>14446</v>
      </c>
      <c r="AD4775" s="29">
        <v>0.45</v>
      </c>
      <c r="AE4775" s="29">
        <v>0.28999999999999998</v>
      </c>
      <c r="AF4775" s="29">
        <v>0</v>
      </c>
    </row>
    <row r="4776" spans="1:32" x14ac:dyDescent="0.25">
      <c r="A4776" t="s">
        <v>23130</v>
      </c>
      <c r="B4776" t="s">
        <v>23124</v>
      </c>
      <c r="C4776" t="s">
        <v>28</v>
      </c>
      <c r="D4776" t="s">
        <v>10054</v>
      </c>
      <c r="E4776" t="s">
        <v>10055</v>
      </c>
      <c r="F4776" t="s">
        <v>10056</v>
      </c>
      <c r="G4776" t="s">
        <v>18444</v>
      </c>
      <c r="H4776" s="36" t="str">
        <f>IFERROR(HYPERLINK(_xlfn.XLOOKUP(D4776,'[1]Smoothed Fund docs'!A:A,'[1]Smoothed Fund docs'!C:C),"FID"),IF(ISERROR(VLOOKUP(D4776,'[1]PRIIPS KID'!A:A,1,0)),HYPERLINK("https://digital.feprecisionplus.com/documents/quilter/en-gb/"&amp;F4776&amp;"/KI","KIID"),HYPERLINK("https://digital.feprecisionplus.com/documents/quilter/en-gb/"&amp;F4776&amp;"/PK","KID")))</f>
        <v>KIID</v>
      </c>
      <c r="I4776" s="29">
        <v>0.5</v>
      </c>
      <c r="J4776" s="29">
        <v>0.5</v>
      </c>
      <c r="K4776" s="30">
        <v>0.05</v>
      </c>
      <c r="L4776" s="29">
        <v>0.45</v>
      </c>
      <c r="M4776" s="30">
        <v>0</v>
      </c>
      <c r="N4776" s="29">
        <v>0.45</v>
      </c>
      <c r="O4776" s="30">
        <v>0</v>
      </c>
      <c r="P4776" s="30">
        <v>0</v>
      </c>
      <c r="Q4776" s="30" t="s">
        <v>22</v>
      </c>
      <c r="R4776" s="30" t="s">
        <v>22</v>
      </c>
      <c r="S4776" s="30" t="s">
        <v>22</v>
      </c>
      <c r="T4776" s="30" t="s">
        <v>22</v>
      </c>
      <c r="U4776" s="30" t="s">
        <v>22</v>
      </c>
      <c r="V4776" s="30" t="s">
        <v>22</v>
      </c>
      <c r="W4776" s="30" t="s">
        <v>152</v>
      </c>
      <c r="X4776" s="54">
        <v>0.02</v>
      </c>
      <c r="Y4776" s="30" t="s">
        <v>23</v>
      </c>
      <c r="Z4776" s="30" t="s">
        <v>11942</v>
      </c>
      <c r="AA4776" s="30" t="s">
        <v>18409</v>
      </c>
      <c r="AB4776" s="30" t="s">
        <v>14471</v>
      </c>
      <c r="AC4776" s="30" t="s">
        <v>14446</v>
      </c>
      <c r="AD4776" s="29">
        <v>0.45</v>
      </c>
      <c r="AE4776" s="29">
        <v>0.28999999999999998</v>
      </c>
      <c r="AF4776" s="29">
        <v>0</v>
      </c>
    </row>
    <row r="4777" spans="1:32" x14ac:dyDescent="0.25">
      <c r="A4777" t="s">
        <v>10007</v>
      </c>
      <c r="B4777" t="s">
        <v>23124</v>
      </c>
      <c r="C4777" t="s">
        <v>18</v>
      </c>
      <c r="D4777" t="s">
        <v>10008</v>
      </c>
      <c r="E4777" t="s">
        <v>10009</v>
      </c>
      <c r="F4777" t="s">
        <v>10010</v>
      </c>
      <c r="G4777" t="s">
        <v>18444</v>
      </c>
      <c r="H4777" s="36" t="str">
        <f>IFERROR(HYPERLINK(_xlfn.XLOOKUP(D4777,'[1]Smoothed Fund docs'!A:A,'[1]Smoothed Fund docs'!C:C),"FID"),IF(ISERROR(VLOOKUP(D4777,'[1]PRIIPS KID'!A:A,1,0)),HYPERLINK("https://digital.feprecisionplus.com/documents/quilter/en-gb/"&amp;F4777&amp;"/KI","KIID"),HYPERLINK("https://digital.feprecisionplus.com/documents/quilter/en-gb/"&amp;F4777&amp;"/PK","KID")))</f>
        <v>KIID</v>
      </c>
      <c r="I4777" s="29">
        <v>0.92</v>
      </c>
      <c r="J4777" s="29">
        <v>0.92</v>
      </c>
      <c r="K4777" s="30">
        <v>0.14000000000000001</v>
      </c>
      <c r="L4777" s="29">
        <v>0.78</v>
      </c>
      <c r="M4777" s="30">
        <v>0</v>
      </c>
      <c r="N4777" s="29">
        <v>0.78</v>
      </c>
      <c r="O4777" s="30">
        <v>0</v>
      </c>
      <c r="P4777" s="30">
        <v>0</v>
      </c>
      <c r="Q4777" s="30" t="s">
        <v>22</v>
      </c>
      <c r="R4777" s="30" t="s">
        <v>22</v>
      </c>
      <c r="S4777" s="30" t="s">
        <v>22</v>
      </c>
      <c r="T4777" s="30" t="s">
        <v>22</v>
      </c>
      <c r="U4777" s="30" t="s">
        <v>22</v>
      </c>
      <c r="V4777" s="30" t="s">
        <v>22</v>
      </c>
      <c r="W4777" s="30" t="s">
        <v>16</v>
      </c>
      <c r="X4777" s="54">
        <v>0.06</v>
      </c>
      <c r="Y4777" s="30" t="s">
        <v>23</v>
      </c>
      <c r="Z4777" s="30" t="s">
        <v>11942</v>
      </c>
      <c r="AA4777" s="30" t="s">
        <v>18409</v>
      </c>
      <c r="AB4777" s="30" t="s">
        <v>14466</v>
      </c>
      <c r="AC4777" s="30" t="s">
        <v>14467</v>
      </c>
      <c r="AD4777" s="29">
        <v>0.78</v>
      </c>
      <c r="AE4777" s="29">
        <v>0.06</v>
      </c>
      <c r="AF4777" s="29">
        <v>0</v>
      </c>
    </row>
    <row r="4778" spans="1:32" x14ac:dyDescent="0.25">
      <c r="A4778" t="s">
        <v>10011</v>
      </c>
      <c r="B4778" t="s">
        <v>23124</v>
      </c>
      <c r="C4778" t="s">
        <v>28</v>
      </c>
      <c r="D4778" t="s">
        <v>10012</v>
      </c>
      <c r="E4778" t="s">
        <v>10013</v>
      </c>
      <c r="F4778" t="s">
        <v>10014</v>
      </c>
      <c r="G4778" t="s">
        <v>18444</v>
      </c>
      <c r="H4778" s="36" t="str">
        <f>IFERROR(HYPERLINK(_xlfn.XLOOKUP(D4778,'[1]Smoothed Fund docs'!A:A,'[1]Smoothed Fund docs'!C:C),"FID"),IF(ISERROR(VLOOKUP(D4778,'[1]PRIIPS KID'!A:A,1,0)),HYPERLINK("https://digital.feprecisionplus.com/documents/quilter/en-gb/"&amp;F4778&amp;"/KI","KIID"),HYPERLINK("https://digital.feprecisionplus.com/documents/quilter/en-gb/"&amp;F4778&amp;"/PK","KID")))</f>
        <v>KIID</v>
      </c>
      <c r="I4778" s="29">
        <v>0.92</v>
      </c>
      <c r="J4778" s="29">
        <v>0.92</v>
      </c>
      <c r="K4778" s="30">
        <v>0.14000000000000001</v>
      </c>
      <c r="L4778" s="29">
        <v>0.78</v>
      </c>
      <c r="M4778" s="30">
        <v>0</v>
      </c>
      <c r="N4778" s="29">
        <v>0.78</v>
      </c>
      <c r="O4778" s="30">
        <v>0</v>
      </c>
      <c r="P4778" s="30">
        <v>0</v>
      </c>
      <c r="Q4778" s="30" t="s">
        <v>22</v>
      </c>
      <c r="R4778" s="30" t="s">
        <v>22</v>
      </c>
      <c r="S4778" s="30" t="s">
        <v>22</v>
      </c>
      <c r="T4778" s="30" t="s">
        <v>22</v>
      </c>
      <c r="U4778" s="30" t="s">
        <v>22</v>
      </c>
      <c r="V4778" s="30" t="s">
        <v>22</v>
      </c>
      <c r="W4778" s="30" t="s">
        <v>16</v>
      </c>
      <c r="X4778" s="54">
        <v>0.06</v>
      </c>
      <c r="Y4778" s="30" t="s">
        <v>23</v>
      </c>
      <c r="Z4778" s="30" t="s">
        <v>11942</v>
      </c>
      <c r="AA4778" s="30" t="s">
        <v>18409</v>
      </c>
      <c r="AB4778" s="30" t="s">
        <v>14466</v>
      </c>
      <c r="AC4778" s="30" t="s">
        <v>14467</v>
      </c>
      <c r="AD4778" s="29">
        <v>0.78</v>
      </c>
      <c r="AE4778" s="29">
        <v>0.06</v>
      </c>
      <c r="AF4778" s="29">
        <v>0</v>
      </c>
    </row>
    <row r="4779" spans="1:32" x14ac:dyDescent="0.25">
      <c r="A4779" t="s">
        <v>10015</v>
      </c>
      <c r="B4779" t="s">
        <v>23124</v>
      </c>
      <c r="C4779" t="s">
        <v>18</v>
      </c>
      <c r="D4779" t="s">
        <v>10016</v>
      </c>
      <c r="E4779" t="s">
        <v>10017</v>
      </c>
      <c r="F4779" t="s">
        <v>10018</v>
      </c>
      <c r="G4779" t="s">
        <v>18444</v>
      </c>
      <c r="H4779" s="36" t="str">
        <f>IFERROR(HYPERLINK(_xlfn.XLOOKUP(D4779,'[1]Smoothed Fund docs'!A:A,'[1]Smoothed Fund docs'!C:C),"FID"),IF(ISERROR(VLOOKUP(D4779,'[1]PRIIPS KID'!A:A,1,0)),HYPERLINK("https://digital.feprecisionplus.com/documents/quilter/en-gb/"&amp;F4779&amp;"/KI","KIID"),HYPERLINK("https://digital.feprecisionplus.com/documents/quilter/en-gb/"&amp;F4779&amp;"/PK","KID")))</f>
        <v>KIID</v>
      </c>
      <c r="I4779" s="29">
        <v>0.8</v>
      </c>
      <c r="J4779" s="29">
        <v>0.8</v>
      </c>
      <c r="K4779" s="30">
        <v>7.4999999999999997E-2</v>
      </c>
      <c r="L4779" s="29">
        <v>0.72500000000000009</v>
      </c>
      <c r="M4779" s="30">
        <v>0</v>
      </c>
      <c r="N4779" s="29">
        <v>0.72500000000000009</v>
      </c>
      <c r="O4779" s="30">
        <v>0</v>
      </c>
      <c r="P4779" s="30">
        <v>0</v>
      </c>
      <c r="Q4779" s="30" t="s">
        <v>22</v>
      </c>
      <c r="R4779" s="30" t="s">
        <v>22</v>
      </c>
      <c r="S4779" s="30" t="s">
        <v>22</v>
      </c>
      <c r="T4779" s="30" t="s">
        <v>22</v>
      </c>
      <c r="U4779" s="30" t="s">
        <v>22</v>
      </c>
      <c r="V4779" s="30" t="s">
        <v>22</v>
      </c>
      <c r="W4779" s="30" t="s">
        <v>16</v>
      </c>
      <c r="X4779" s="54">
        <v>0.06</v>
      </c>
      <c r="Y4779" s="30" t="s">
        <v>23</v>
      </c>
      <c r="Z4779" s="30" t="s">
        <v>11942</v>
      </c>
      <c r="AA4779" s="30" t="s">
        <v>18409</v>
      </c>
      <c r="AB4779" s="30" t="s">
        <v>14472</v>
      </c>
      <c r="AC4779" s="30" t="s">
        <v>14449</v>
      </c>
      <c r="AD4779" s="29">
        <v>0.7350000000000001</v>
      </c>
      <c r="AE4779" s="29">
        <v>0.49</v>
      </c>
      <c r="AF4779" s="29">
        <v>0</v>
      </c>
    </row>
    <row r="4780" spans="1:32" x14ac:dyDescent="0.25">
      <c r="A4780" t="s">
        <v>10019</v>
      </c>
      <c r="B4780" t="s">
        <v>23124</v>
      </c>
      <c r="C4780" t="s">
        <v>28</v>
      </c>
      <c r="D4780" t="s">
        <v>10020</v>
      </c>
      <c r="E4780" t="s">
        <v>10021</v>
      </c>
      <c r="F4780" t="s">
        <v>10022</v>
      </c>
      <c r="G4780" t="s">
        <v>18444</v>
      </c>
      <c r="H4780" s="36" t="str">
        <f>IFERROR(HYPERLINK(_xlfn.XLOOKUP(D4780,'[1]Smoothed Fund docs'!A:A,'[1]Smoothed Fund docs'!C:C),"FID"),IF(ISERROR(VLOOKUP(D4780,'[1]PRIIPS KID'!A:A,1,0)),HYPERLINK("https://digital.feprecisionplus.com/documents/quilter/en-gb/"&amp;F4780&amp;"/KI","KIID"),HYPERLINK("https://digital.feprecisionplus.com/documents/quilter/en-gb/"&amp;F4780&amp;"/PK","KID")))</f>
        <v>KIID</v>
      </c>
      <c r="I4780" s="29">
        <v>0.8</v>
      </c>
      <c r="J4780" s="29">
        <v>0.8</v>
      </c>
      <c r="K4780" s="30">
        <v>7.4999999999999997E-2</v>
      </c>
      <c r="L4780" s="29">
        <v>0.72500000000000009</v>
      </c>
      <c r="M4780" s="30">
        <v>0</v>
      </c>
      <c r="N4780" s="29">
        <v>0.72500000000000009</v>
      </c>
      <c r="O4780" s="30">
        <v>0</v>
      </c>
      <c r="P4780" s="30">
        <v>0</v>
      </c>
      <c r="Q4780" s="30" t="s">
        <v>22</v>
      </c>
      <c r="R4780" s="30" t="s">
        <v>22</v>
      </c>
      <c r="S4780" s="30" t="s">
        <v>22</v>
      </c>
      <c r="T4780" s="30" t="s">
        <v>22</v>
      </c>
      <c r="U4780" s="30" t="s">
        <v>22</v>
      </c>
      <c r="V4780" s="30" t="s">
        <v>22</v>
      </c>
      <c r="W4780" s="30" t="s">
        <v>16</v>
      </c>
      <c r="X4780" s="54">
        <v>0.06</v>
      </c>
      <c r="Y4780" s="30" t="s">
        <v>23</v>
      </c>
      <c r="Z4780" s="30" t="s">
        <v>11942</v>
      </c>
      <c r="AA4780" s="30" t="s">
        <v>18409</v>
      </c>
      <c r="AB4780" s="30" t="s">
        <v>14472</v>
      </c>
      <c r="AC4780" s="30" t="s">
        <v>14449</v>
      </c>
      <c r="AD4780" s="29">
        <v>0.7350000000000001</v>
      </c>
      <c r="AE4780" s="29">
        <v>0.49</v>
      </c>
      <c r="AF4780" s="29">
        <v>0</v>
      </c>
    </row>
    <row r="4781" spans="1:32" x14ac:dyDescent="0.25">
      <c r="A4781" t="s">
        <v>10023</v>
      </c>
      <c r="B4781" t="s">
        <v>23124</v>
      </c>
      <c r="C4781" t="s">
        <v>18</v>
      </c>
      <c r="D4781" t="s">
        <v>10024</v>
      </c>
      <c r="E4781" t="s">
        <v>10025</v>
      </c>
      <c r="F4781" t="s">
        <v>10026</v>
      </c>
      <c r="G4781" t="s">
        <v>18444</v>
      </c>
      <c r="H4781" s="36" t="str">
        <f>IFERROR(HYPERLINK(_xlfn.XLOOKUP(D4781,'[1]Smoothed Fund docs'!A:A,'[1]Smoothed Fund docs'!C:C),"FID"),IF(ISERROR(VLOOKUP(D4781,'[1]PRIIPS KID'!A:A,1,0)),HYPERLINK("https://digital.feprecisionplus.com/documents/quilter/en-gb/"&amp;F4781&amp;"/KI","KIID"),HYPERLINK("https://digital.feprecisionplus.com/documents/quilter/en-gb/"&amp;F4781&amp;"/PK","KID")))</f>
        <v>KIID</v>
      </c>
      <c r="I4781" s="29">
        <v>0.91</v>
      </c>
      <c r="J4781" s="29">
        <v>0.91</v>
      </c>
      <c r="K4781" s="30">
        <v>7.4999999999999997E-2</v>
      </c>
      <c r="L4781" s="29">
        <v>0.83500000000000008</v>
      </c>
      <c r="M4781" s="30">
        <v>0</v>
      </c>
      <c r="N4781" s="29">
        <v>0.83500000000000008</v>
      </c>
      <c r="O4781" s="30">
        <v>0</v>
      </c>
      <c r="P4781" s="30">
        <v>0</v>
      </c>
      <c r="Q4781" s="30" t="s">
        <v>22</v>
      </c>
      <c r="R4781" s="30" t="s">
        <v>22</v>
      </c>
      <c r="S4781" s="30" t="s">
        <v>22</v>
      </c>
      <c r="T4781" s="30" t="s">
        <v>22</v>
      </c>
      <c r="U4781" s="30" t="s">
        <v>22</v>
      </c>
      <c r="V4781" s="30" t="s">
        <v>22</v>
      </c>
      <c r="W4781" s="30" t="s">
        <v>16</v>
      </c>
      <c r="X4781" s="54">
        <v>7.0000000000000007E-2</v>
      </c>
      <c r="Y4781" s="30" t="s">
        <v>23</v>
      </c>
      <c r="Z4781" s="30" t="s">
        <v>11942</v>
      </c>
      <c r="AA4781" s="30" t="s">
        <v>18409</v>
      </c>
      <c r="AB4781" s="30" t="s">
        <v>14472</v>
      </c>
      <c r="AC4781" s="30" t="s">
        <v>14449</v>
      </c>
      <c r="AD4781" s="29">
        <v>0.83500000000000008</v>
      </c>
      <c r="AE4781" s="29">
        <v>0.18</v>
      </c>
      <c r="AF4781" s="29">
        <v>0</v>
      </c>
    </row>
    <row r="4782" spans="1:32" x14ac:dyDescent="0.25">
      <c r="A4782" t="s">
        <v>10027</v>
      </c>
      <c r="B4782" t="s">
        <v>23124</v>
      </c>
      <c r="C4782" t="s">
        <v>28</v>
      </c>
      <c r="D4782" t="s">
        <v>10028</v>
      </c>
      <c r="E4782" t="s">
        <v>10029</v>
      </c>
      <c r="F4782" t="s">
        <v>10030</v>
      </c>
      <c r="G4782" t="s">
        <v>18444</v>
      </c>
      <c r="H4782" s="36" t="str">
        <f>IFERROR(HYPERLINK(_xlfn.XLOOKUP(D4782,'[1]Smoothed Fund docs'!A:A,'[1]Smoothed Fund docs'!C:C),"FID"),IF(ISERROR(VLOOKUP(D4782,'[1]PRIIPS KID'!A:A,1,0)),HYPERLINK("https://digital.feprecisionplus.com/documents/quilter/en-gb/"&amp;F4782&amp;"/KI","KIID"),HYPERLINK("https://digital.feprecisionplus.com/documents/quilter/en-gb/"&amp;F4782&amp;"/PK","KID")))</f>
        <v>KIID</v>
      </c>
      <c r="I4782" s="29">
        <v>0.91</v>
      </c>
      <c r="J4782" s="29">
        <v>0.91</v>
      </c>
      <c r="K4782" s="30">
        <v>7.4999999999999997E-2</v>
      </c>
      <c r="L4782" s="29">
        <v>0.83500000000000008</v>
      </c>
      <c r="M4782" s="30">
        <v>0</v>
      </c>
      <c r="N4782" s="29">
        <v>0.83500000000000008</v>
      </c>
      <c r="O4782" s="30">
        <v>0</v>
      </c>
      <c r="P4782" s="30">
        <v>0</v>
      </c>
      <c r="Q4782" s="30" t="s">
        <v>22</v>
      </c>
      <c r="R4782" s="30" t="s">
        <v>22</v>
      </c>
      <c r="S4782" s="30" t="s">
        <v>22</v>
      </c>
      <c r="T4782" s="30" t="s">
        <v>22</v>
      </c>
      <c r="U4782" s="30" t="s">
        <v>22</v>
      </c>
      <c r="V4782" s="30" t="s">
        <v>22</v>
      </c>
      <c r="W4782" s="30" t="s">
        <v>16</v>
      </c>
      <c r="X4782" s="54">
        <v>7.0000000000000007E-2</v>
      </c>
      <c r="Y4782" s="30" t="s">
        <v>23</v>
      </c>
      <c r="Z4782" s="30" t="s">
        <v>11942</v>
      </c>
      <c r="AA4782" s="30" t="s">
        <v>18409</v>
      </c>
      <c r="AB4782" s="30" t="s">
        <v>14472</v>
      </c>
      <c r="AC4782" s="30" t="s">
        <v>14449</v>
      </c>
      <c r="AD4782" s="29">
        <v>0.83500000000000008</v>
      </c>
      <c r="AE4782" s="29">
        <v>0.18</v>
      </c>
      <c r="AF4782" s="29">
        <v>0</v>
      </c>
    </row>
    <row r="4783" spans="1:32" x14ac:dyDescent="0.25">
      <c r="A4783" t="s">
        <v>10031</v>
      </c>
      <c r="B4783" t="s">
        <v>23124</v>
      </c>
      <c r="C4783" t="s">
        <v>18</v>
      </c>
      <c r="D4783" t="s">
        <v>10032</v>
      </c>
      <c r="E4783" t="s">
        <v>10033</v>
      </c>
      <c r="F4783" t="s">
        <v>10034</v>
      </c>
      <c r="G4783" t="s">
        <v>18444</v>
      </c>
      <c r="H4783" s="36" t="str">
        <f>IFERROR(HYPERLINK(_xlfn.XLOOKUP(D4783,'[1]Smoothed Fund docs'!A:A,'[1]Smoothed Fund docs'!C:C),"FID"),IF(ISERROR(VLOOKUP(D4783,'[1]PRIIPS KID'!A:A,1,0)),HYPERLINK("https://digital.feprecisionplus.com/documents/quilter/en-gb/"&amp;F4783&amp;"/KI","KIID"),HYPERLINK("https://digital.feprecisionplus.com/documents/quilter/en-gb/"&amp;F4783&amp;"/PK","KID")))</f>
        <v>KIID</v>
      </c>
      <c r="I4783" s="29">
        <v>0.49</v>
      </c>
      <c r="J4783" s="29">
        <v>0.49</v>
      </c>
      <c r="K4783" s="30">
        <v>0.1</v>
      </c>
      <c r="L4783" s="29">
        <v>0.39</v>
      </c>
      <c r="M4783" s="30">
        <v>0</v>
      </c>
      <c r="N4783" s="29">
        <v>0.39</v>
      </c>
      <c r="O4783" s="30">
        <v>0</v>
      </c>
      <c r="P4783" s="30">
        <v>0</v>
      </c>
      <c r="Q4783" s="30" t="s">
        <v>22</v>
      </c>
      <c r="R4783" s="30" t="s">
        <v>22</v>
      </c>
      <c r="S4783" s="30" t="s">
        <v>22</v>
      </c>
      <c r="T4783" s="30" t="s">
        <v>22</v>
      </c>
      <c r="U4783" s="30" t="s">
        <v>22</v>
      </c>
      <c r="V4783" s="30" t="s">
        <v>22</v>
      </c>
      <c r="W4783" s="30" t="s">
        <v>16</v>
      </c>
      <c r="X4783" s="54">
        <v>0.06</v>
      </c>
      <c r="Y4783" s="30" t="s">
        <v>23</v>
      </c>
      <c r="Z4783" s="30" t="s">
        <v>11942</v>
      </c>
      <c r="AA4783" s="30" t="s">
        <v>18409</v>
      </c>
      <c r="AB4783" s="30" t="s">
        <v>14450</v>
      </c>
      <c r="AC4783" s="30" t="s">
        <v>14451</v>
      </c>
      <c r="AD4783" s="29">
        <v>0.39</v>
      </c>
      <c r="AE4783" s="29">
        <v>0.01</v>
      </c>
      <c r="AF4783" s="29">
        <v>0</v>
      </c>
    </row>
    <row r="4784" spans="1:32" x14ac:dyDescent="0.25">
      <c r="A4784" t="s">
        <v>10035</v>
      </c>
      <c r="B4784" t="s">
        <v>23124</v>
      </c>
      <c r="C4784" t="s">
        <v>28</v>
      </c>
      <c r="D4784" t="s">
        <v>10036</v>
      </c>
      <c r="E4784" t="s">
        <v>10037</v>
      </c>
      <c r="F4784" t="s">
        <v>10038</v>
      </c>
      <c r="G4784" t="s">
        <v>18444</v>
      </c>
      <c r="H4784" s="36" t="str">
        <f>IFERROR(HYPERLINK(_xlfn.XLOOKUP(D4784,'[1]Smoothed Fund docs'!A:A,'[1]Smoothed Fund docs'!C:C),"FID"),IF(ISERROR(VLOOKUP(D4784,'[1]PRIIPS KID'!A:A,1,0)),HYPERLINK("https://digital.feprecisionplus.com/documents/quilter/en-gb/"&amp;F4784&amp;"/KI","KIID"),HYPERLINK("https://digital.feprecisionplus.com/documents/quilter/en-gb/"&amp;F4784&amp;"/PK","KID")))</f>
        <v>KIID</v>
      </c>
      <c r="I4784" s="29">
        <v>0.49</v>
      </c>
      <c r="J4784" s="29">
        <v>0.49</v>
      </c>
      <c r="K4784" s="30">
        <v>0.1</v>
      </c>
      <c r="L4784" s="29">
        <v>0.39</v>
      </c>
      <c r="M4784" s="30">
        <v>0</v>
      </c>
      <c r="N4784" s="29">
        <v>0.39</v>
      </c>
      <c r="O4784" s="30">
        <v>0</v>
      </c>
      <c r="P4784" s="30">
        <v>0</v>
      </c>
      <c r="Q4784" s="30" t="s">
        <v>22</v>
      </c>
      <c r="R4784" s="30" t="s">
        <v>22</v>
      </c>
      <c r="S4784" s="30" t="s">
        <v>22</v>
      </c>
      <c r="T4784" s="30" t="s">
        <v>22</v>
      </c>
      <c r="U4784" s="30" t="s">
        <v>22</v>
      </c>
      <c r="V4784" s="30" t="s">
        <v>22</v>
      </c>
      <c r="W4784" s="30" t="s">
        <v>16</v>
      </c>
      <c r="X4784" s="54">
        <v>0.06</v>
      </c>
      <c r="Y4784" s="30" t="s">
        <v>23</v>
      </c>
      <c r="Z4784" s="30" t="s">
        <v>11942</v>
      </c>
      <c r="AA4784" s="30" t="s">
        <v>18409</v>
      </c>
      <c r="AB4784" s="30" t="s">
        <v>14450</v>
      </c>
      <c r="AC4784" s="30" t="s">
        <v>14451</v>
      </c>
      <c r="AD4784" s="29">
        <v>0.39</v>
      </c>
      <c r="AE4784" s="29">
        <v>0.01</v>
      </c>
      <c r="AF4784" s="29">
        <v>0</v>
      </c>
    </row>
    <row r="4785" spans="1:32" x14ac:dyDescent="0.25">
      <c r="A4785" t="s">
        <v>10039</v>
      </c>
      <c r="B4785" t="s">
        <v>23124</v>
      </c>
      <c r="C4785" t="s">
        <v>18</v>
      </c>
      <c r="D4785" t="s">
        <v>10040</v>
      </c>
      <c r="E4785" t="s">
        <v>10041</v>
      </c>
      <c r="F4785" t="s">
        <v>10042</v>
      </c>
      <c r="G4785" t="s">
        <v>18444</v>
      </c>
      <c r="H4785" s="36" t="str">
        <f>IFERROR(HYPERLINK(_xlfn.XLOOKUP(D4785,'[1]Smoothed Fund docs'!A:A,'[1]Smoothed Fund docs'!C:C),"FID"),IF(ISERROR(VLOOKUP(D4785,'[1]PRIIPS KID'!A:A,1,0)),HYPERLINK("https://digital.feprecisionplus.com/documents/quilter/en-gb/"&amp;F4785&amp;"/KI","KIID"),HYPERLINK("https://digital.feprecisionplus.com/documents/quilter/en-gb/"&amp;F4785&amp;"/PK","KID")))</f>
        <v>KIID</v>
      </c>
      <c r="I4785" s="29">
        <v>0.91</v>
      </c>
      <c r="J4785" s="29">
        <v>0.91</v>
      </c>
      <c r="K4785" s="30">
        <v>7.4999999999999997E-2</v>
      </c>
      <c r="L4785" s="29">
        <v>0.83500000000000008</v>
      </c>
      <c r="M4785" s="30">
        <v>0</v>
      </c>
      <c r="N4785" s="29">
        <v>0.83500000000000008</v>
      </c>
      <c r="O4785" s="30">
        <v>0</v>
      </c>
      <c r="P4785" s="30">
        <v>0</v>
      </c>
      <c r="Q4785" s="30" t="s">
        <v>22</v>
      </c>
      <c r="R4785" s="30" t="s">
        <v>22</v>
      </c>
      <c r="S4785" s="30" t="s">
        <v>22</v>
      </c>
      <c r="T4785" s="30" t="s">
        <v>22</v>
      </c>
      <c r="U4785" s="30" t="s">
        <v>22</v>
      </c>
      <c r="V4785" s="30" t="s">
        <v>22</v>
      </c>
      <c r="W4785" s="30" t="s">
        <v>16</v>
      </c>
      <c r="X4785" s="54">
        <v>7.0000000000000007E-2</v>
      </c>
      <c r="Y4785" s="30" t="s">
        <v>23</v>
      </c>
      <c r="Z4785" s="30" t="s">
        <v>11942</v>
      </c>
      <c r="AA4785" s="30" t="s">
        <v>18409</v>
      </c>
      <c r="AB4785" s="30" t="s">
        <v>14450</v>
      </c>
      <c r="AC4785" s="30" t="s">
        <v>14451</v>
      </c>
      <c r="AD4785" s="29">
        <v>0.83500000000000008</v>
      </c>
      <c r="AE4785" s="29">
        <v>0.44</v>
      </c>
      <c r="AF4785" s="29">
        <v>0</v>
      </c>
    </row>
    <row r="4786" spans="1:32" x14ac:dyDescent="0.25">
      <c r="A4786" t="s">
        <v>10043</v>
      </c>
      <c r="B4786" t="s">
        <v>23124</v>
      </c>
      <c r="C4786" t="s">
        <v>28</v>
      </c>
      <c r="D4786" t="s">
        <v>10044</v>
      </c>
      <c r="E4786" t="s">
        <v>10045</v>
      </c>
      <c r="F4786" t="s">
        <v>10046</v>
      </c>
      <c r="G4786" t="s">
        <v>18444</v>
      </c>
      <c r="H4786" s="36" t="str">
        <f>IFERROR(HYPERLINK(_xlfn.XLOOKUP(D4786,'[1]Smoothed Fund docs'!A:A,'[1]Smoothed Fund docs'!C:C),"FID"),IF(ISERROR(VLOOKUP(D4786,'[1]PRIIPS KID'!A:A,1,0)),HYPERLINK("https://digital.feprecisionplus.com/documents/quilter/en-gb/"&amp;F4786&amp;"/KI","KIID"),HYPERLINK("https://digital.feprecisionplus.com/documents/quilter/en-gb/"&amp;F4786&amp;"/PK","KID")))</f>
        <v>KIID</v>
      </c>
      <c r="I4786" s="29">
        <v>0.91</v>
      </c>
      <c r="J4786" s="29">
        <v>0.91</v>
      </c>
      <c r="K4786" s="30">
        <v>7.4999999999999997E-2</v>
      </c>
      <c r="L4786" s="29">
        <v>0.83500000000000008</v>
      </c>
      <c r="M4786" s="30">
        <v>0</v>
      </c>
      <c r="N4786" s="29">
        <v>0.83500000000000008</v>
      </c>
      <c r="O4786" s="30">
        <v>0</v>
      </c>
      <c r="P4786" s="30">
        <v>0</v>
      </c>
      <c r="Q4786" s="30" t="s">
        <v>22</v>
      </c>
      <c r="R4786" s="30" t="s">
        <v>22</v>
      </c>
      <c r="S4786" s="30" t="s">
        <v>22</v>
      </c>
      <c r="T4786" s="30" t="s">
        <v>22</v>
      </c>
      <c r="U4786" s="30" t="s">
        <v>22</v>
      </c>
      <c r="V4786" s="30" t="s">
        <v>22</v>
      </c>
      <c r="W4786" s="30" t="s">
        <v>16</v>
      </c>
      <c r="X4786" s="54">
        <v>7.0000000000000007E-2</v>
      </c>
      <c r="Y4786" s="30" t="s">
        <v>23</v>
      </c>
      <c r="Z4786" s="30" t="s">
        <v>11942</v>
      </c>
      <c r="AA4786" s="30" t="s">
        <v>18409</v>
      </c>
      <c r="AB4786" s="30" t="s">
        <v>14450</v>
      </c>
      <c r="AC4786" s="30" t="s">
        <v>14451</v>
      </c>
      <c r="AD4786" s="29">
        <v>0.83500000000000008</v>
      </c>
      <c r="AE4786" s="29">
        <v>0.44</v>
      </c>
      <c r="AF4786" s="29">
        <v>0</v>
      </c>
    </row>
    <row r="4787" spans="1:32" x14ac:dyDescent="0.25">
      <c r="A4787" t="s">
        <v>12423</v>
      </c>
      <c r="B4787" t="s">
        <v>23124</v>
      </c>
      <c r="C4787" t="s">
        <v>18</v>
      </c>
      <c r="D4787" t="s">
        <v>12424</v>
      </c>
      <c r="E4787" t="s">
        <v>12425</v>
      </c>
      <c r="F4787" t="s">
        <v>12426</v>
      </c>
      <c r="G4787" t="s">
        <v>18444</v>
      </c>
      <c r="H4787" s="36" t="str">
        <f>IFERROR(HYPERLINK(_xlfn.XLOOKUP(D4787,'[1]Smoothed Fund docs'!A:A,'[1]Smoothed Fund docs'!C:C),"FID"),IF(ISERROR(VLOOKUP(D4787,'[1]PRIIPS KID'!A:A,1,0)),HYPERLINK("https://digital.feprecisionplus.com/documents/quilter/en-gb/"&amp;F4787&amp;"/KI","KIID"),HYPERLINK("https://digital.feprecisionplus.com/documents/quilter/en-gb/"&amp;F4787&amp;"/PK","KID")))</f>
        <v>KIID</v>
      </c>
      <c r="I4787" s="29">
        <v>0.45</v>
      </c>
      <c r="J4787" s="29">
        <v>0.54</v>
      </c>
      <c r="K4787" s="30">
        <v>0</v>
      </c>
      <c r="L4787" s="29">
        <v>0.54</v>
      </c>
      <c r="M4787" s="30">
        <v>0</v>
      </c>
      <c r="N4787" s="29">
        <v>0.54</v>
      </c>
      <c r="O4787" s="30">
        <v>0</v>
      </c>
      <c r="P4787" s="30">
        <v>0</v>
      </c>
      <c r="Q4787" s="30" t="s">
        <v>22</v>
      </c>
      <c r="R4787" s="30" t="s">
        <v>22</v>
      </c>
      <c r="S4787" s="30" t="s">
        <v>22</v>
      </c>
      <c r="T4787" s="30" t="s">
        <v>22</v>
      </c>
      <c r="U4787" s="30" t="s">
        <v>22</v>
      </c>
      <c r="V4787" s="30" t="s">
        <v>22</v>
      </c>
      <c r="W4787" s="30" t="s">
        <v>152</v>
      </c>
      <c r="X4787" s="54">
        <v>0.04</v>
      </c>
      <c r="Y4787" s="30" t="s">
        <v>23</v>
      </c>
      <c r="Z4787" s="30" t="s">
        <v>11942</v>
      </c>
      <c r="AA4787" s="30" t="s">
        <v>18409</v>
      </c>
      <c r="AB4787" s="30" t="s">
        <v>14447</v>
      </c>
      <c r="AC4787" s="30" t="s">
        <v>14446</v>
      </c>
      <c r="AD4787" s="29">
        <v>0.56000000000000005</v>
      </c>
      <c r="AE4787" s="29">
        <v>0.05</v>
      </c>
      <c r="AF4787" s="29">
        <v>0</v>
      </c>
    </row>
    <row r="4788" spans="1:32" x14ac:dyDescent="0.25">
      <c r="A4788" t="s">
        <v>10057</v>
      </c>
      <c r="B4788" t="s">
        <v>23124</v>
      </c>
      <c r="C4788" t="s">
        <v>28</v>
      </c>
      <c r="D4788" t="s">
        <v>10058</v>
      </c>
      <c r="E4788" t="s">
        <v>10059</v>
      </c>
      <c r="F4788" t="s">
        <v>10060</v>
      </c>
      <c r="G4788" t="s">
        <v>18444</v>
      </c>
      <c r="H4788" s="36" t="str">
        <f>IFERROR(HYPERLINK(_xlfn.XLOOKUP(D4788,'[1]Smoothed Fund docs'!A:A,'[1]Smoothed Fund docs'!C:C),"FID"),IF(ISERROR(VLOOKUP(D4788,'[1]PRIIPS KID'!A:A,1,0)),HYPERLINK("https://digital.feprecisionplus.com/documents/quilter/en-gb/"&amp;F4788&amp;"/KI","KIID"),HYPERLINK("https://digital.feprecisionplus.com/documents/quilter/en-gb/"&amp;F4788&amp;"/PK","KID")))</f>
        <v>KIID</v>
      </c>
      <c r="I4788" s="29">
        <v>0.45</v>
      </c>
      <c r="J4788" s="29">
        <v>0.54</v>
      </c>
      <c r="K4788" s="30">
        <v>0</v>
      </c>
      <c r="L4788" s="29">
        <v>0.54</v>
      </c>
      <c r="M4788" s="30">
        <v>0</v>
      </c>
      <c r="N4788" s="29">
        <v>0.54</v>
      </c>
      <c r="O4788" s="30">
        <v>0</v>
      </c>
      <c r="P4788" s="30">
        <v>0</v>
      </c>
      <c r="Q4788" s="30" t="s">
        <v>22</v>
      </c>
      <c r="R4788" s="30" t="s">
        <v>22</v>
      </c>
      <c r="S4788" s="30" t="s">
        <v>22</v>
      </c>
      <c r="T4788" s="30" t="s">
        <v>22</v>
      </c>
      <c r="U4788" s="30" t="s">
        <v>22</v>
      </c>
      <c r="V4788" s="30" t="s">
        <v>22</v>
      </c>
      <c r="W4788" s="30" t="s">
        <v>152</v>
      </c>
      <c r="X4788" s="54">
        <v>0.04</v>
      </c>
      <c r="Y4788" s="30" t="s">
        <v>23</v>
      </c>
      <c r="Z4788" s="30" t="s">
        <v>11942</v>
      </c>
      <c r="AA4788" s="30" t="s">
        <v>18409</v>
      </c>
      <c r="AB4788" s="30" t="s">
        <v>14447</v>
      </c>
      <c r="AC4788" s="30" t="s">
        <v>14446</v>
      </c>
      <c r="AD4788" s="29">
        <v>0.56000000000000005</v>
      </c>
      <c r="AE4788" s="29">
        <v>0.05</v>
      </c>
      <c r="AF4788" s="29">
        <v>0</v>
      </c>
    </row>
    <row r="4789" spans="1:32" x14ac:dyDescent="0.25">
      <c r="A4789" t="s">
        <v>10061</v>
      </c>
      <c r="B4789" t="s">
        <v>23124</v>
      </c>
      <c r="C4789" t="s">
        <v>18</v>
      </c>
      <c r="D4789" t="s">
        <v>10062</v>
      </c>
      <c r="E4789" t="s">
        <v>10063</v>
      </c>
      <c r="F4789" t="s">
        <v>10064</v>
      </c>
      <c r="G4789" t="s">
        <v>18411</v>
      </c>
      <c r="H4789" s="36" t="str">
        <f>IFERROR(HYPERLINK(_xlfn.XLOOKUP(D4789,'[1]Smoothed Fund docs'!A:A,'[1]Smoothed Fund docs'!C:C),"FID"),IF(ISERROR(VLOOKUP(D4789,'[1]PRIIPS KID'!A:A,1,0)),HYPERLINK("https://digital.feprecisionplus.com/documents/quilter/en-gb/"&amp;F4789&amp;"/KI","KIID"),HYPERLINK("https://digital.feprecisionplus.com/documents/quilter/en-gb/"&amp;F4789&amp;"/PK","KID")))</f>
        <v>KIID</v>
      </c>
      <c r="I4789" s="29">
        <v>1.69</v>
      </c>
      <c r="J4789" s="29">
        <v>1.71</v>
      </c>
      <c r="K4789" s="30">
        <v>0.82499999999999996</v>
      </c>
      <c r="L4789" s="29">
        <v>0.88500000000000001</v>
      </c>
      <c r="M4789" s="30">
        <v>0</v>
      </c>
      <c r="N4789" s="29">
        <v>0.88500000000000001</v>
      </c>
      <c r="O4789" s="30">
        <v>0</v>
      </c>
      <c r="P4789" s="30">
        <v>0</v>
      </c>
      <c r="Q4789" s="30" t="s">
        <v>22</v>
      </c>
      <c r="R4789" s="30" t="s">
        <v>22</v>
      </c>
      <c r="S4789" s="30" t="s">
        <v>22</v>
      </c>
      <c r="T4789" s="30" t="s">
        <v>22</v>
      </c>
      <c r="U4789" s="30" t="s">
        <v>22</v>
      </c>
      <c r="V4789" s="30" t="s">
        <v>22</v>
      </c>
      <c r="W4789" s="30" t="s">
        <v>16</v>
      </c>
      <c r="X4789" s="54">
        <v>0.06</v>
      </c>
      <c r="Y4789" s="30" t="s">
        <v>23</v>
      </c>
      <c r="Z4789" s="30" t="s">
        <v>11942</v>
      </c>
      <c r="AA4789" s="30" t="s">
        <v>18409</v>
      </c>
      <c r="AB4789" s="30" t="s">
        <v>14454</v>
      </c>
      <c r="AC4789" s="30" t="s">
        <v>14453</v>
      </c>
      <c r="AD4789" s="29">
        <v>0.85499999999999998</v>
      </c>
      <c r="AE4789" s="29">
        <v>0.15</v>
      </c>
      <c r="AF4789" s="29">
        <v>0</v>
      </c>
    </row>
    <row r="4790" spans="1:32" x14ac:dyDescent="0.25">
      <c r="A4790" t="s">
        <v>10065</v>
      </c>
      <c r="B4790" t="s">
        <v>23124</v>
      </c>
      <c r="C4790" t="s">
        <v>18</v>
      </c>
      <c r="D4790" t="s">
        <v>10066</v>
      </c>
      <c r="E4790" t="s">
        <v>10067</v>
      </c>
      <c r="F4790" t="s">
        <v>10068</v>
      </c>
      <c r="G4790" t="s">
        <v>18498</v>
      </c>
      <c r="H4790" s="36" t="str">
        <f>IFERROR(HYPERLINK(_xlfn.XLOOKUP(D4790,'[1]Smoothed Fund docs'!A:A,'[1]Smoothed Fund docs'!C:C),"FID"),IF(ISERROR(VLOOKUP(D4790,'[1]PRIIPS KID'!A:A,1,0)),HYPERLINK("https://digital.feprecisionplus.com/documents/quilter/en-gb/"&amp;F4790&amp;"/KI","KIID"),HYPERLINK("https://digital.feprecisionplus.com/documents/quilter/en-gb/"&amp;F4790&amp;"/PK","KID")))</f>
        <v>KIID</v>
      </c>
      <c r="I4790" s="29">
        <v>0.86</v>
      </c>
      <c r="J4790" s="29">
        <v>0.86</v>
      </c>
      <c r="K4790" s="30">
        <v>0</v>
      </c>
      <c r="L4790" s="29">
        <v>0.86</v>
      </c>
      <c r="M4790" s="30">
        <v>0</v>
      </c>
      <c r="N4790" s="29">
        <v>0.86</v>
      </c>
      <c r="O4790" s="30">
        <v>0</v>
      </c>
      <c r="P4790" s="30">
        <v>0</v>
      </c>
      <c r="Q4790" s="30" t="s">
        <v>22</v>
      </c>
      <c r="R4790" s="30" t="s">
        <v>22</v>
      </c>
      <c r="S4790" s="30" t="s">
        <v>22</v>
      </c>
      <c r="T4790" s="30" t="s">
        <v>22</v>
      </c>
      <c r="U4790" s="30" t="s">
        <v>22</v>
      </c>
      <c r="V4790" s="30" t="s">
        <v>22</v>
      </c>
      <c r="W4790" s="30" t="s">
        <v>16</v>
      </c>
      <c r="X4790" s="54">
        <v>0.06</v>
      </c>
      <c r="Y4790" s="30" t="s">
        <v>23</v>
      </c>
      <c r="Z4790" s="30" t="s">
        <v>11942</v>
      </c>
      <c r="AA4790" s="30" t="s">
        <v>18409</v>
      </c>
      <c r="AB4790" s="30" t="s">
        <v>14454</v>
      </c>
      <c r="AC4790" s="30" t="s">
        <v>14453</v>
      </c>
      <c r="AD4790" s="29">
        <v>0.85</v>
      </c>
      <c r="AE4790" s="29">
        <v>0.15</v>
      </c>
      <c r="AF4790" s="29">
        <v>0</v>
      </c>
    </row>
    <row r="4791" spans="1:32" x14ac:dyDescent="0.25">
      <c r="A4791" t="s">
        <v>10069</v>
      </c>
      <c r="B4791" t="s">
        <v>23124</v>
      </c>
      <c r="C4791" t="s">
        <v>28</v>
      </c>
      <c r="D4791" t="s">
        <v>10070</v>
      </c>
      <c r="E4791" t="s">
        <v>10071</v>
      </c>
      <c r="F4791" t="s">
        <v>10072</v>
      </c>
      <c r="G4791" t="s">
        <v>18411</v>
      </c>
      <c r="H4791" s="36" t="str">
        <f>IFERROR(HYPERLINK(_xlfn.XLOOKUP(D4791,'[1]Smoothed Fund docs'!A:A,'[1]Smoothed Fund docs'!C:C),"FID"),IF(ISERROR(VLOOKUP(D4791,'[1]PRIIPS KID'!A:A,1,0)),HYPERLINK("https://digital.feprecisionplus.com/documents/quilter/en-gb/"&amp;F4791&amp;"/KI","KIID"),HYPERLINK("https://digital.feprecisionplus.com/documents/quilter/en-gb/"&amp;F4791&amp;"/PK","KID")))</f>
        <v>KIID</v>
      </c>
      <c r="I4791" s="29">
        <v>1.69</v>
      </c>
      <c r="J4791" s="29">
        <v>1.71</v>
      </c>
      <c r="K4791" s="30">
        <v>0.82499999999999996</v>
      </c>
      <c r="L4791" s="29">
        <v>0.88500000000000001</v>
      </c>
      <c r="M4791" s="30">
        <v>0</v>
      </c>
      <c r="N4791" s="29">
        <v>0.88500000000000001</v>
      </c>
      <c r="O4791" s="30">
        <v>0</v>
      </c>
      <c r="P4791" s="30">
        <v>0</v>
      </c>
      <c r="Q4791" s="30" t="s">
        <v>22</v>
      </c>
      <c r="R4791" s="30" t="s">
        <v>22</v>
      </c>
      <c r="S4791" s="30" t="s">
        <v>22</v>
      </c>
      <c r="T4791" s="30" t="s">
        <v>22</v>
      </c>
      <c r="U4791" s="30" t="s">
        <v>22</v>
      </c>
      <c r="V4791" s="30" t="s">
        <v>22</v>
      </c>
      <c r="W4791" s="30" t="s">
        <v>16</v>
      </c>
      <c r="X4791" s="54">
        <v>0.06</v>
      </c>
      <c r="Y4791" s="30" t="s">
        <v>23</v>
      </c>
      <c r="Z4791" s="30" t="s">
        <v>11942</v>
      </c>
      <c r="AA4791" s="30" t="s">
        <v>18409</v>
      </c>
      <c r="AB4791" s="30" t="s">
        <v>14454</v>
      </c>
      <c r="AC4791" s="30" t="s">
        <v>14453</v>
      </c>
      <c r="AD4791" s="29">
        <v>0.85499999999999998</v>
      </c>
      <c r="AE4791" s="29">
        <v>0.15</v>
      </c>
      <c r="AF4791" s="29">
        <v>0</v>
      </c>
    </row>
    <row r="4792" spans="1:32" x14ac:dyDescent="0.25">
      <c r="A4792" t="s">
        <v>10073</v>
      </c>
      <c r="B4792" t="s">
        <v>23124</v>
      </c>
      <c r="C4792" t="s">
        <v>28</v>
      </c>
      <c r="D4792" t="s">
        <v>10074</v>
      </c>
      <c r="E4792" t="s">
        <v>10075</v>
      </c>
      <c r="F4792" t="s">
        <v>10076</v>
      </c>
      <c r="G4792" t="s">
        <v>18498</v>
      </c>
      <c r="H4792" s="36" t="str">
        <f>IFERROR(HYPERLINK(_xlfn.XLOOKUP(D4792,'[1]Smoothed Fund docs'!A:A,'[1]Smoothed Fund docs'!C:C),"FID"),IF(ISERROR(VLOOKUP(D4792,'[1]PRIIPS KID'!A:A,1,0)),HYPERLINK("https://digital.feprecisionplus.com/documents/quilter/en-gb/"&amp;F4792&amp;"/KI","KIID"),HYPERLINK("https://digital.feprecisionplus.com/documents/quilter/en-gb/"&amp;F4792&amp;"/PK","KID")))</f>
        <v>KIID</v>
      </c>
      <c r="I4792" s="29">
        <v>0.86</v>
      </c>
      <c r="J4792" s="29">
        <v>0.86</v>
      </c>
      <c r="K4792" s="30">
        <v>0</v>
      </c>
      <c r="L4792" s="29">
        <v>0.86</v>
      </c>
      <c r="M4792" s="30">
        <v>0</v>
      </c>
      <c r="N4792" s="29">
        <v>0.86</v>
      </c>
      <c r="O4792" s="30">
        <v>0</v>
      </c>
      <c r="P4792" s="30">
        <v>0</v>
      </c>
      <c r="Q4792" s="30" t="s">
        <v>22</v>
      </c>
      <c r="R4792" s="30" t="s">
        <v>22</v>
      </c>
      <c r="S4792" s="30" t="s">
        <v>22</v>
      </c>
      <c r="T4792" s="30" t="s">
        <v>22</v>
      </c>
      <c r="U4792" s="30" t="s">
        <v>22</v>
      </c>
      <c r="V4792" s="30" t="s">
        <v>22</v>
      </c>
      <c r="W4792" s="30" t="s">
        <v>16</v>
      </c>
      <c r="X4792" s="54">
        <v>0.06</v>
      </c>
      <c r="Y4792" s="30" t="s">
        <v>23</v>
      </c>
      <c r="Z4792" s="30" t="s">
        <v>11942</v>
      </c>
      <c r="AA4792" s="30" t="s">
        <v>18409</v>
      </c>
      <c r="AB4792" s="30" t="s">
        <v>14454</v>
      </c>
      <c r="AC4792" s="30" t="s">
        <v>14453</v>
      </c>
      <c r="AD4792" s="29">
        <v>0.85</v>
      </c>
      <c r="AE4792" s="29">
        <v>0.15</v>
      </c>
      <c r="AF4792" s="29">
        <v>0</v>
      </c>
    </row>
    <row r="4793" spans="1:32" x14ac:dyDescent="0.25">
      <c r="A4793" t="s">
        <v>17336</v>
      </c>
      <c r="B4793" t="s">
        <v>23124</v>
      </c>
      <c r="C4793" t="s">
        <v>18</v>
      </c>
      <c r="D4793" t="s">
        <v>10386</v>
      </c>
      <c r="E4793" t="s">
        <v>10387</v>
      </c>
      <c r="F4793" t="s">
        <v>10388</v>
      </c>
      <c r="G4793" t="s">
        <v>18411</v>
      </c>
      <c r="H4793" s="36" t="str">
        <f>IFERROR(HYPERLINK(_xlfn.XLOOKUP(D4793,'[1]Smoothed Fund docs'!A:A,'[1]Smoothed Fund docs'!C:C),"FID"),IF(ISERROR(VLOOKUP(D4793,'[1]PRIIPS KID'!A:A,1,0)),HYPERLINK("https://digital.feprecisionplus.com/documents/quilter/en-gb/"&amp;F4793&amp;"/KI","KIID"),HYPERLINK("https://digital.feprecisionplus.com/documents/quilter/en-gb/"&amp;F4793&amp;"/PK","KID")))</f>
        <v>KIID</v>
      </c>
      <c r="I4793" s="29">
        <v>1.7</v>
      </c>
      <c r="J4793" s="29">
        <v>1.7</v>
      </c>
      <c r="K4793" s="30">
        <v>0.82499999999999996</v>
      </c>
      <c r="L4793" s="29">
        <v>0.875</v>
      </c>
      <c r="M4793" s="30">
        <v>0</v>
      </c>
      <c r="N4793" s="29">
        <v>0.875</v>
      </c>
      <c r="O4793" s="30">
        <v>0</v>
      </c>
      <c r="P4793" s="30">
        <v>0</v>
      </c>
      <c r="Q4793" s="30" t="s">
        <v>22</v>
      </c>
      <c r="R4793" s="30" t="s">
        <v>22</v>
      </c>
      <c r="S4793" s="30" t="s">
        <v>22</v>
      </c>
      <c r="T4793" s="30" t="s">
        <v>22</v>
      </c>
      <c r="U4793" s="30" t="s">
        <v>22</v>
      </c>
      <c r="V4793" s="30" t="s">
        <v>22</v>
      </c>
      <c r="W4793" s="30" t="s">
        <v>16</v>
      </c>
      <c r="X4793" s="54">
        <v>0.06</v>
      </c>
      <c r="Y4793" s="30" t="s">
        <v>23</v>
      </c>
      <c r="Z4793" s="30" t="s">
        <v>11942</v>
      </c>
      <c r="AA4793" s="30" t="s">
        <v>18409</v>
      </c>
      <c r="AB4793" s="30" t="s">
        <v>14454</v>
      </c>
      <c r="AC4793" s="30" t="s">
        <v>14453</v>
      </c>
      <c r="AD4793" s="29">
        <v>0.875</v>
      </c>
      <c r="AE4793" s="29">
        <v>0.3</v>
      </c>
      <c r="AF4793" s="29">
        <v>0</v>
      </c>
    </row>
    <row r="4794" spans="1:32" x14ac:dyDescent="0.25">
      <c r="A4794" t="s">
        <v>17337</v>
      </c>
      <c r="B4794" t="s">
        <v>23124</v>
      </c>
      <c r="C4794" t="s">
        <v>18</v>
      </c>
      <c r="D4794" t="s">
        <v>9987</v>
      </c>
      <c r="E4794" t="s">
        <v>9988</v>
      </c>
      <c r="F4794" t="s">
        <v>9989</v>
      </c>
      <c r="G4794" t="s">
        <v>18444</v>
      </c>
      <c r="H4794" s="36" t="str">
        <f>IFERROR(HYPERLINK(_xlfn.XLOOKUP(D4794,'[1]Smoothed Fund docs'!A:A,'[1]Smoothed Fund docs'!C:C),"FID"),IF(ISERROR(VLOOKUP(D4794,'[1]PRIIPS KID'!A:A,1,0)),HYPERLINK("https://digital.feprecisionplus.com/documents/quilter/en-gb/"&amp;F4794&amp;"/KI","KIID"),HYPERLINK("https://digital.feprecisionplus.com/documents/quilter/en-gb/"&amp;F4794&amp;"/PK","KID")))</f>
        <v>KIID</v>
      </c>
      <c r="I4794" s="29">
        <v>0.95</v>
      </c>
      <c r="J4794" s="29">
        <v>0.95</v>
      </c>
      <c r="K4794" s="30">
        <v>7.4999999999999997E-2</v>
      </c>
      <c r="L4794" s="29">
        <v>0.875</v>
      </c>
      <c r="M4794" s="30">
        <v>0</v>
      </c>
      <c r="N4794" s="29">
        <v>0.875</v>
      </c>
      <c r="O4794" s="30">
        <v>0</v>
      </c>
      <c r="P4794" s="30">
        <v>0</v>
      </c>
      <c r="Q4794" s="30" t="s">
        <v>22</v>
      </c>
      <c r="R4794" s="30" t="s">
        <v>22</v>
      </c>
      <c r="S4794" s="30" t="s">
        <v>22</v>
      </c>
      <c r="T4794" s="30" t="s">
        <v>22</v>
      </c>
      <c r="U4794" s="30" t="s">
        <v>22</v>
      </c>
      <c r="V4794" s="30" t="s">
        <v>22</v>
      </c>
      <c r="W4794" s="30" t="s">
        <v>16</v>
      </c>
      <c r="X4794" s="54">
        <v>0.06</v>
      </c>
      <c r="Y4794" s="30" t="s">
        <v>23</v>
      </c>
      <c r="Z4794" s="30" t="s">
        <v>11942</v>
      </c>
      <c r="AA4794" s="30" t="s">
        <v>18409</v>
      </c>
      <c r="AB4794" s="30" t="s">
        <v>14454</v>
      </c>
      <c r="AC4794" s="30" t="s">
        <v>14453</v>
      </c>
      <c r="AD4794" s="29">
        <v>0.875</v>
      </c>
      <c r="AE4794" s="29">
        <v>0.3</v>
      </c>
      <c r="AF4794" s="29">
        <v>0</v>
      </c>
    </row>
    <row r="4795" spans="1:32" x14ac:dyDescent="0.25">
      <c r="A4795" t="s">
        <v>17338</v>
      </c>
      <c r="B4795" t="s">
        <v>23124</v>
      </c>
      <c r="C4795" t="s">
        <v>18</v>
      </c>
      <c r="D4795" t="s">
        <v>10389</v>
      </c>
      <c r="E4795" t="s">
        <v>10390</v>
      </c>
      <c r="F4795" t="s">
        <v>10391</v>
      </c>
      <c r="G4795" t="s">
        <v>18498</v>
      </c>
      <c r="H4795" s="36" t="str">
        <f>IFERROR(HYPERLINK(_xlfn.XLOOKUP(D4795,'[1]Smoothed Fund docs'!A:A,'[1]Smoothed Fund docs'!C:C),"FID"),IF(ISERROR(VLOOKUP(D4795,'[1]PRIIPS KID'!A:A,1,0)),HYPERLINK("https://digital.feprecisionplus.com/documents/quilter/en-gb/"&amp;F4795&amp;"/KI","KIID"),HYPERLINK("https://digital.feprecisionplus.com/documents/quilter/en-gb/"&amp;F4795&amp;"/PK","KID")))</f>
        <v>KIID</v>
      </c>
      <c r="I4795" s="29">
        <v>0.87</v>
      </c>
      <c r="J4795" s="29">
        <v>0.87</v>
      </c>
      <c r="K4795" s="30">
        <v>0</v>
      </c>
      <c r="L4795" s="29">
        <v>0.87</v>
      </c>
      <c r="M4795" s="30">
        <v>0</v>
      </c>
      <c r="N4795" s="29">
        <v>0.87</v>
      </c>
      <c r="O4795" s="30">
        <v>0</v>
      </c>
      <c r="P4795" s="30">
        <v>0</v>
      </c>
      <c r="Q4795" s="30" t="s">
        <v>22</v>
      </c>
      <c r="R4795" s="30" t="s">
        <v>22</v>
      </c>
      <c r="S4795" s="30" t="s">
        <v>22</v>
      </c>
      <c r="T4795" s="30" t="s">
        <v>22</v>
      </c>
      <c r="U4795" s="30" t="s">
        <v>22</v>
      </c>
      <c r="V4795" s="30" t="s">
        <v>22</v>
      </c>
      <c r="W4795" s="30" t="s">
        <v>16</v>
      </c>
      <c r="X4795" s="54">
        <v>0.06</v>
      </c>
      <c r="Y4795" s="30" t="s">
        <v>23</v>
      </c>
      <c r="Z4795" s="30" t="s">
        <v>11942</v>
      </c>
      <c r="AA4795" s="30" t="s">
        <v>18409</v>
      </c>
      <c r="AB4795" s="30" t="s">
        <v>14454</v>
      </c>
      <c r="AC4795" s="30" t="s">
        <v>14453</v>
      </c>
      <c r="AD4795" s="29">
        <v>0.87</v>
      </c>
      <c r="AE4795" s="29">
        <v>0.3</v>
      </c>
      <c r="AF4795" s="29">
        <v>0</v>
      </c>
    </row>
    <row r="4796" spans="1:32" x14ac:dyDescent="0.25">
      <c r="A4796" t="s">
        <v>17339</v>
      </c>
      <c r="B4796" t="s">
        <v>23124</v>
      </c>
      <c r="C4796" t="s">
        <v>28</v>
      </c>
      <c r="D4796" t="s">
        <v>10392</v>
      </c>
      <c r="E4796" t="s">
        <v>10393</v>
      </c>
      <c r="F4796" t="s">
        <v>10394</v>
      </c>
      <c r="G4796" t="s">
        <v>18411</v>
      </c>
      <c r="H4796" s="36" t="str">
        <f>IFERROR(HYPERLINK(_xlfn.XLOOKUP(D4796,'[1]Smoothed Fund docs'!A:A,'[1]Smoothed Fund docs'!C:C),"FID"),IF(ISERROR(VLOOKUP(D4796,'[1]PRIIPS KID'!A:A,1,0)),HYPERLINK("https://digital.feprecisionplus.com/documents/quilter/en-gb/"&amp;F4796&amp;"/KI","KIID"),HYPERLINK("https://digital.feprecisionplus.com/documents/quilter/en-gb/"&amp;F4796&amp;"/PK","KID")))</f>
        <v>KIID</v>
      </c>
      <c r="I4796" s="29">
        <v>1.7</v>
      </c>
      <c r="J4796" s="29">
        <v>1.7</v>
      </c>
      <c r="K4796" s="30">
        <v>0.82499999999999996</v>
      </c>
      <c r="L4796" s="29">
        <v>0.875</v>
      </c>
      <c r="M4796" s="30">
        <v>0</v>
      </c>
      <c r="N4796" s="29">
        <v>0.875</v>
      </c>
      <c r="O4796" s="30">
        <v>0</v>
      </c>
      <c r="P4796" s="30">
        <v>0</v>
      </c>
      <c r="Q4796" s="30" t="s">
        <v>22</v>
      </c>
      <c r="R4796" s="30" t="s">
        <v>22</v>
      </c>
      <c r="S4796" s="30" t="s">
        <v>22</v>
      </c>
      <c r="T4796" s="30" t="s">
        <v>22</v>
      </c>
      <c r="U4796" s="30" t="s">
        <v>22</v>
      </c>
      <c r="V4796" s="30" t="s">
        <v>22</v>
      </c>
      <c r="W4796" s="30" t="s">
        <v>16</v>
      </c>
      <c r="X4796" s="54">
        <v>0.06</v>
      </c>
      <c r="Y4796" s="30" t="s">
        <v>23</v>
      </c>
      <c r="Z4796" s="30" t="s">
        <v>11942</v>
      </c>
      <c r="AA4796" s="30" t="s">
        <v>18409</v>
      </c>
      <c r="AB4796" s="30" t="s">
        <v>14454</v>
      </c>
      <c r="AC4796" s="30" t="s">
        <v>14453</v>
      </c>
      <c r="AD4796" s="29">
        <v>0.875</v>
      </c>
      <c r="AE4796" s="29">
        <v>0.3</v>
      </c>
      <c r="AF4796" s="29">
        <v>0</v>
      </c>
    </row>
    <row r="4797" spans="1:32" x14ac:dyDescent="0.25">
      <c r="A4797" t="s">
        <v>17340</v>
      </c>
      <c r="B4797" t="s">
        <v>23124</v>
      </c>
      <c r="C4797" t="s">
        <v>28</v>
      </c>
      <c r="D4797" t="s">
        <v>9990</v>
      </c>
      <c r="E4797" t="s">
        <v>9991</v>
      </c>
      <c r="F4797" t="s">
        <v>9992</v>
      </c>
      <c r="G4797" t="s">
        <v>18444</v>
      </c>
      <c r="H4797" s="36" t="str">
        <f>IFERROR(HYPERLINK(_xlfn.XLOOKUP(D4797,'[1]Smoothed Fund docs'!A:A,'[1]Smoothed Fund docs'!C:C),"FID"),IF(ISERROR(VLOOKUP(D4797,'[1]PRIIPS KID'!A:A,1,0)),HYPERLINK("https://digital.feprecisionplus.com/documents/quilter/en-gb/"&amp;F4797&amp;"/KI","KIID"),HYPERLINK("https://digital.feprecisionplus.com/documents/quilter/en-gb/"&amp;F4797&amp;"/PK","KID")))</f>
        <v>KIID</v>
      </c>
      <c r="I4797" s="29">
        <v>0.95</v>
      </c>
      <c r="J4797" s="29">
        <v>0.95</v>
      </c>
      <c r="K4797" s="30">
        <v>7.4999999999999997E-2</v>
      </c>
      <c r="L4797" s="29">
        <v>0.875</v>
      </c>
      <c r="M4797" s="30">
        <v>0</v>
      </c>
      <c r="N4797" s="29">
        <v>0.875</v>
      </c>
      <c r="O4797" s="30">
        <v>0</v>
      </c>
      <c r="P4797" s="30">
        <v>0</v>
      </c>
      <c r="Q4797" s="30" t="s">
        <v>22</v>
      </c>
      <c r="R4797" s="30" t="s">
        <v>22</v>
      </c>
      <c r="S4797" s="30" t="s">
        <v>22</v>
      </c>
      <c r="T4797" s="30" t="s">
        <v>22</v>
      </c>
      <c r="U4797" s="30" t="s">
        <v>22</v>
      </c>
      <c r="V4797" s="30" t="s">
        <v>22</v>
      </c>
      <c r="W4797" s="30" t="s">
        <v>16</v>
      </c>
      <c r="X4797" s="54">
        <v>0.06</v>
      </c>
      <c r="Y4797" s="30" t="s">
        <v>23</v>
      </c>
      <c r="Z4797" s="30" t="s">
        <v>11942</v>
      </c>
      <c r="AA4797" s="30" t="s">
        <v>18409</v>
      </c>
      <c r="AB4797" s="30" t="s">
        <v>14454</v>
      </c>
      <c r="AC4797" s="30" t="s">
        <v>14453</v>
      </c>
      <c r="AD4797" s="29">
        <v>0.875</v>
      </c>
      <c r="AE4797" s="29">
        <v>0.3</v>
      </c>
      <c r="AF4797" s="29">
        <v>0</v>
      </c>
    </row>
    <row r="4798" spans="1:32" x14ac:dyDescent="0.25">
      <c r="A4798" t="s">
        <v>17341</v>
      </c>
      <c r="B4798" t="s">
        <v>23124</v>
      </c>
      <c r="C4798" t="s">
        <v>28</v>
      </c>
      <c r="D4798" t="s">
        <v>10395</v>
      </c>
      <c r="E4798" t="s">
        <v>10396</v>
      </c>
      <c r="F4798" t="s">
        <v>10397</v>
      </c>
      <c r="G4798" t="s">
        <v>18498</v>
      </c>
      <c r="H4798" s="36" t="str">
        <f>IFERROR(HYPERLINK(_xlfn.XLOOKUP(D4798,'[1]Smoothed Fund docs'!A:A,'[1]Smoothed Fund docs'!C:C),"FID"),IF(ISERROR(VLOOKUP(D4798,'[1]PRIIPS KID'!A:A,1,0)),HYPERLINK("https://digital.feprecisionplus.com/documents/quilter/en-gb/"&amp;F4798&amp;"/KI","KIID"),HYPERLINK("https://digital.feprecisionplus.com/documents/quilter/en-gb/"&amp;F4798&amp;"/PK","KID")))</f>
        <v>KIID</v>
      </c>
      <c r="I4798" s="29">
        <v>0.87</v>
      </c>
      <c r="J4798" s="29">
        <v>0.87</v>
      </c>
      <c r="K4798" s="30">
        <v>0</v>
      </c>
      <c r="L4798" s="29">
        <v>0.87</v>
      </c>
      <c r="M4798" s="30">
        <v>0</v>
      </c>
      <c r="N4798" s="29">
        <v>0.87</v>
      </c>
      <c r="O4798" s="30">
        <v>0</v>
      </c>
      <c r="P4798" s="30">
        <v>0</v>
      </c>
      <c r="Q4798" s="30" t="s">
        <v>22</v>
      </c>
      <c r="R4798" s="30" t="s">
        <v>22</v>
      </c>
      <c r="S4798" s="30" t="s">
        <v>22</v>
      </c>
      <c r="T4798" s="30" t="s">
        <v>22</v>
      </c>
      <c r="U4798" s="30" t="s">
        <v>22</v>
      </c>
      <c r="V4798" s="30" t="s">
        <v>22</v>
      </c>
      <c r="W4798" s="30" t="s">
        <v>16</v>
      </c>
      <c r="X4798" s="54">
        <v>0.06</v>
      </c>
      <c r="Y4798" s="30" t="s">
        <v>23</v>
      </c>
      <c r="Z4798" s="30" t="s">
        <v>11942</v>
      </c>
      <c r="AA4798" s="30" t="s">
        <v>18409</v>
      </c>
      <c r="AB4798" s="30" t="s">
        <v>14454</v>
      </c>
      <c r="AC4798" s="30" t="s">
        <v>14453</v>
      </c>
      <c r="AD4798" s="29">
        <v>0.87</v>
      </c>
      <c r="AE4798" s="29">
        <v>0.3</v>
      </c>
      <c r="AF4798" s="29">
        <v>0</v>
      </c>
    </row>
    <row r="4799" spans="1:32" x14ac:dyDescent="0.25">
      <c r="A4799" t="s">
        <v>10077</v>
      </c>
      <c r="B4799" t="s">
        <v>23124</v>
      </c>
      <c r="C4799" t="s">
        <v>18</v>
      </c>
      <c r="D4799" t="s">
        <v>10078</v>
      </c>
      <c r="E4799" t="s">
        <v>13860</v>
      </c>
      <c r="F4799" t="s">
        <v>10079</v>
      </c>
      <c r="G4799" t="s">
        <v>18411</v>
      </c>
      <c r="H4799" s="36" t="str">
        <f>IFERROR(HYPERLINK(_xlfn.XLOOKUP(D4799,'[1]Smoothed Fund docs'!A:A,'[1]Smoothed Fund docs'!C:C),"FID"),IF(ISERROR(VLOOKUP(D4799,'[1]PRIIPS KID'!A:A,1,0)),HYPERLINK("https://digital.feprecisionplus.com/documents/quilter/en-gb/"&amp;F4799&amp;"/KI","KIID"),HYPERLINK("https://digital.feprecisionplus.com/documents/quilter/en-gb/"&amp;F4799&amp;"/PK","KID")))</f>
        <v>KIID</v>
      </c>
      <c r="I4799" s="29">
        <v>1.67</v>
      </c>
      <c r="J4799" s="29">
        <v>1.67</v>
      </c>
      <c r="K4799" s="30">
        <v>0.82499999999999996</v>
      </c>
      <c r="L4799" s="29">
        <v>0.84499999999999997</v>
      </c>
      <c r="M4799" s="30">
        <v>0</v>
      </c>
      <c r="N4799" s="29">
        <v>0.84499999999999997</v>
      </c>
      <c r="O4799" s="30">
        <v>0</v>
      </c>
      <c r="P4799" s="30">
        <v>0</v>
      </c>
      <c r="Q4799" s="30" t="s">
        <v>22</v>
      </c>
      <c r="R4799" s="30" t="s">
        <v>22</v>
      </c>
      <c r="S4799" s="30" t="s">
        <v>22</v>
      </c>
      <c r="T4799" s="30" t="s">
        <v>22</v>
      </c>
      <c r="U4799" s="30" t="s">
        <v>22</v>
      </c>
      <c r="V4799" s="30" t="s">
        <v>22</v>
      </c>
      <c r="W4799" s="30" t="s">
        <v>16</v>
      </c>
      <c r="X4799" s="54">
        <v>0.06</v>
      </c>
      <c r="Y4799" s="30" t="s">
        <v>23</v>
      </c>
      <c r="Z4799" s="30" t="s">
        <v>11942</v>
      </c>
      <c r="AA4799" s="30" t="s">
        <v>18409</v>
      </c>
      <c r="AB4799" s="30" t="s">
        <v>14454</v>
      </c>
      <c r="AC4799" s="30" t="s">
        <v>14453</v>
      </c>
      <c r="AD4799" s="29">
        <v>0.82499999999999996</v>
      </c>
      <c r="AE4799" s="29">
        <v>0.15</v>
      </c>
      <c r="AF4799" s="29">
        <v>0</v>
      </c>
    </row>
    <row r="4800" spans="1:32" x14ac:dyDescent="0.25">
      <c r="A4800" t="s">
        <v>10080</v>
      </c>
      <c r="B4800" t="s">
        <v>23124</v>
      </c>
      <c r="C4800" t="s">
        <v>18</v>
      </c>
      <c r="D4800" t="s">
        <v>10081</v>
      </c>
      <c r="E4800" t="s">
        <v>10082</v>
      </c>
      <c r="F4800" t="s">
        <v>10083</v>
      </c>
      <c r="G4800" t="s">
        <v>18498</v>
      </c>
      <c r="H4800" s="36" t="str">
        <f>IFERROR(HYPERLINK(_xlfn.XLOOKUP(D4800,'[1]Smoothed Fund docs'!A:A,'[1]Smoothed Fund docs'!C:C),"FID"),IF(ISERROR(VLOOKUP(D4800,'[1]PRIIPS KID'!A:A,1,0)),HYPERLINK("https://digital.feprecisionplus.com/documents/quilter/en-gb/"&amp;F4800&amp;"/KI","KIID"),HYPERLINK("https://digital.feprecisionplus.com/documents/quilter/en-gb/"&amp;F4800&amp;"/PK","KID")))</f>
        <v>KIID</v>
      </c>
      <c r="I4800" s="29">
        <v>0.84</v>
      </c>
      <c r="J4800" s="29">
        <v>0.84</v>
      </c>
      <c r="K4800" s="30">
        <v>0</v>
      </c>
      <c r="L4800" s="29">
        <v>0.84</v>
      </c>
      <c r="M4800" s="30">
        <v>0</v>
      </c>
      <c r="N4800" s="29">
        <v>0.84</v>
      </c>
      <c r="O4800" s="30">
        <v>0</v>
      </c>
      <c r="P4800" s="30">
        <v>0</v>
      </c>
      <c r="Q4800" s="30" t="s">
        <v>22</v>
      </c>
      <c r="R4800" s="30" t="s">
        <v>22</v>
      </c>
      <c r="S4800" s="30" t="s">
        <v>22</v>
      </c>
      <c r="T4800" s="30" t="s">
        <v>22</v>
      </c>
      <c r="U4800" s="30" t="s">
        <v>22</v>
      </c>
      <c r="V4800" s="30" t="s">
        <v>22</v>
      </c>
      <c r="W4800" s="30" t="s">
        <v>16</v>
      </c>
      <c r="X4800" s="54">
        <v>0.06</v>
      </c>
      <c r="Y4800" s="30" t="s">
        <v>23</v>
      </c>
      <c r="Z4800" s="30" t="s">
        <v>11942</v>
      </c>
      <c r="AA4800" s="30" t="s">
        <v>18409</v>
      </c>
      <c r="AB4800" s="30" t="s">
        <v>14454</v>
      </c>
      <c r="AC4800" s="30" t="s">
        <v>14453</v>
      </c>
      <c r="AD4800" s="29">
        <v>0.82</v>
      </c>
      <c r="AE4800" s="29">
        <v>0.15</v>
      </c>
      <c r="AF4800" s="29">
        <v>0</v>
      </c>
    </row>
    <row r="4801" spans="1:32" x14ac:dyDescent="0.25">
      <c r="A4801" t="s">
        <v>10084</v>
      </c>
      <c r="B4801" t="s">
        <v>23124</v>
      </c>
      <c r="C4801" t="s">
        <v>28</v>
      </c>
      <c r="D4801" t="s">
        <v>10085</v>
      </c>
      <c r="E4801" t="s">
        <v>13861</v>
      </c>
      <c r="F4801" t="s">
        <v>10086</v>
      </c>
      <c r="G4801" t="s">
        <v>18411</v>
      </c>
      <c r="H4801" s="36" t="str">
        <f>IFERROR(HYPERLINK(_xlfn.XLOOKUP(D4801,'[1]Smoothed Fund docs'!A:A,'[1]Smoothed Fund docs'!C:C),"FID"),IF(ISERROR(VLOOKUP(D4801,'[1]PRIIPS KID'!A:A,1,0)),HYPERLINK("https://digital.feprecisionplus.com/documents/quilter/en-gb/"&amp;F4801&amp;"/KI","KIID"),HYPERLINK("https://digital.feprecisionplus.com/documents/quilter/en-gb/"&amp;F4801&amp;"/PK","KID")))</f>
        <v>KIID</v>
      </c>
      <c r="I4801" s="29">
        <v>1.67</v>
      </c>
      <c r="J4801" s="29">
        <v>1.67</v>
      </c>
      <c r="K4801" s="30">
        <v>0.82499999999999996</v>
      </c>
      <c r="L4801" s="29">
        <v>0.84499999999999997</v>
      </c>
      <c r="M4801" s="30">
        <v>0</v>
      </c>
      <c r="N4801" s="29">
        <v>0.84499999999999997</v>
      </c>
      <c r="O4801" s="30">
        <v>0</v>
      </c>
      <c r="P4801" s="30">
        <v>0</v>
      </c>
      <c r="Q4801" s="30" t="s">
        <v>22</v>
      </c>
      <c r="R4801" s="30" t="s">
        <v>22</v>
      </c>
      <c r="S4801" s="30" t="s">
        <v>22</v>
      </c>
      <c r="T4801" s="30" t="s">
        <v>22</v>
      </c>
      <c r="U4801" s="30" t="s">
        <v>22</v>
      </c>
      <c r="V4801" s="30" t="s">
        <v>22</v>
      </c>
      <c r="W4801" s="30" t="s">
        <v>16</v>
      </c>
      <c r="X4801" s="54">
        <v>0.06</v>
      </c>
      <c r="Y4801" s="30" t="s">
        <v>23</v>
      </c>
      <c r="Z4801" s="30" t="s">
        <v>11942</v>
      </c>
      <c r="AA4801" s="30" t="s">
        <v>18409</v>
      </c>
      <c r="AB4801" s="30" t="s">
        <v>14454</v>
      </c>
      <c r="AC4801" s="30" t="s">
        <v>14453</v>
      </c>
      <c r="AD4801" s="29">
        <v>0.82499999999999996</v>
      </c>
      <c r="AE4801" s="29">
        <v>0.15</v>
      </c>
      <c r="AF4801" s="29">
        <v>0</v>
      </c>
    </row>
    <row r="4802" spans="1:32" x14ac:dyDescent="0.25">
      <c r="A4802" t="s">
        <v>10087</v>
      </c>
      <c r="B4802" t="s">
        <v>23124</v>
      </c>
      <c r="C4802" t="s">
        <v>28</v>
      </c>
      <c r="D4802" t="s">
        <v>10088</v>
      </c>
      <c r="E4802" t="s">
        <v>10089</v>
      </c>
      <c r="F4802" t="s">
        <v>10090</v>
      </c>
      <c r="G4802" t="s">
        <v>18498</v>
      </c>
      <c r="H4802" s="36" t="str">
        <f>IFERROR(HYPERLINK(_xlfn.XLOOKUP(D4802,'[1]Smoothed Fund docs'!A:A,'[1]Smoothed Fund docs'!C:C),"FID"),IF(ISERROR(VLOOKUP(D4802,'[1]PRIIPS KID'!A:A,1,0)),HYPERLINK("https://digital.feprecisionplus.com/documents/quilter/en-gb/"&amp;F4802&amp;"/KI","KIID"),HYPERLINK("https://digital.feprecisionplus.com/documents/quilter/en-gb/"&amp;F4802&amp;"/PK","KID")))</f>
        <v>KIID</v>
      </c>
      <c r="I4802" s="29">
        <v>0.84</v>
      </c>
      <c r="J4802" s="29">
        <v>0.84</v>
      </c>
      <c r="K4802" s="30">
        <v>0</v>
      </c>
      <c r="L4802" s="29">
        <v>0.84</v>
      </c>
      <c r="M4802" s="30">
        <v>0</v>
      </c>
      <c r="N4802" s="29">
        <v>0.84</v>
      </c>
      <c r="O4802" s="30">
        <v>0</v>
      </c>
      <c r="P4802" s="30">
        <v>0</v>
      </c>
      <c r="Q4802" s="30" t="s">
        <v>22</v>
      </c>
      <c r="R4802" s="30" t="s">
        <v>22</v>
      </c>
      <c r="S4802" s="30" t="s">
        <v>22</v>
      </c>
      <c r="T4802" s="30" t="s">
        <v>22</v>
      </c>
      <c r="U4802" s="30" t="s">
        <v>22</v>
      </c>
      <c r="V4802" s="30" t="s">
        <v>22</v>
      </c>
      <c r="W4802" s="30" t="s">
        <v>16</v>
      </c>
      <c r="X4802" s="54">
        <v>0.06</v>
      </c>
      <c r="Y4802" s="30" t="s">
        <v>23</v>
      </c>
      <c r="Z4802" s="30" t="s">
        <v>11942</v>
      </c>
      <c r="AA4802" s="30" t="s">
        <v>18409</v>
      </c>
      <c r="AB4802" s="30" t="s">
        <v>14454</v>
      </c>
      <c r="AC4802" s="30" t="s">
        <v>14453</v>
      </c>
      <c r="AD4802" s="29">
        <v>0.82</v>
      </c>
      <c r="AE4802" s="29">
        <v>0.15</v>
      </c>
      <c r="AF4802" s="29">
        <v>0</v>
      </c>
    </row>
    <row r="4803" spans="1:32" x14ac:dyDescent="0.25">
      <c r="A4803" t="s">
        <v>10091</v>
      </c>
      <c r="B4803" t="s">
        <v>23124</v>
      </c>
      <c r="C4803" t="s">
        <v>18</v>
      </c>
      <c r="D4803" t="s">
        <v>10092</v>
      </c>
      <c r="E4803" t="s">
        <v>10093</v>
      </c>
      <c r="F4803" t="s">
        <v>10094</v>
      </c>
      <c r="G4803" t="s">
        <v>18411</v>
      </c>
      <c r="H4803" s="36" t="str">
        <f>IFERROR(HYPERLINK(_xlfn.XLOOKUP(D4803,'[1]Smoothed Fund docs'!A:A,'[1]Smoothed Fund docs'!C:C),"FID"),IF(ISERROR(VLOOKUP(D4803,'[1]PRIIPS KID'!A:A,1,0)),HYPERLINK("https://digital.feprecisionplus.com/documents/quilter/en-gb/"&amp;F4803&amp;"/KI","KIID"),HYPERLINK("https://digital.feprecisionplus.com/documents/quilter/en-gb/"&amp;F4803&amp;"/PK","KID")))</f>
        <v>KIID</v>
      </c>
      <c r="I4803" s="29">
        <v>1.65</v>
      </c>
      <c r="J4803" s="29">
        <v>1.65</v>
      </c>
      <c r="K4803" s="30">
        <v>0.83</v>
      </c>
      <c r="L4803" s="29">
        <v>0.82</v>
      </c>
      <c r="M4803" s="30">
        <v>0</v>
      </c>
      <c r="N4803" s="29">
        <v>0.82</v>
      </c>
      <c r="O4803" s="30">
        <v>0</v>
      </c>
      <c r="P4803" s="30">
        <v>0</v>
      </c>
      <c r="Q4803" s="30" t="s">
        <v>22</v>
      </c>
      <c r="R4803" s="30" t="s">
        <v>22</v>
      </c>
      <c r="S4803" s="30" t="s">
        <v>22</v>
      </c>
      <c r="T4803" s="30" t="s">
        <v>22</v>
      </c>
      <c r="U4803" s="30" t="s">
        <v>22</v>
      </c>
      <c r="V4803" s="30" t="s">
        <v>22</v>
      </c>
      <c r="W4803" s="30" t="s">
        <v>16</v>
      </c>
      <c r="X4803" s="54">
        <v>0.06</v>
      </c>
      <c r="Y4803" s="30" t="s">
        <v>23</v>
      </c>
      <c r="Z4803" s="30" t="s">
        <v>11942</v>
      </c>
      <c r="AA4803" s="30" t="s">
        <v>18409</v>
      </c>
      <c r="AB4803" s="30" t="s">
        <v>14454</v>
      </c>
      <c r="AC4803" s="30" t="s">
        <v>14453</v>
      </c>
      <c r="AD4803" s="29">
        <v>0.82</v>
      </c>
      <c r="AE4803" s="29">
        <v>0.15</v>
      </c>
      <c r="AF4803" s="29">
        <v>0</v>
      </c>
    </row>
    <row r="4804" spans="1:32" x14ac:dyDescent="0.25">
      <c r="A4804" t="s">
        <v>10095</v>
      </c>
      <c r="B4804" t="s">
        <v>23124</v>
      </c>
      <c r="C4804" t="s">
        <v>18</v>
      </c>
      <c r="D4804" t="s">
        <v>10096</v>
      </c>
      <c r="E4804" t="s">
        <v>10097</v>
      </c>
      <c r="F4804" t="s">
        <v>10098</v>
      </c>
      <c r="G4804" t="s">
        <v>18498</v>
      </c>
      <c r="H4804" s="36" t="str">
        <f>IFERROR(HYPERLINK(_xlfn.XLOOKUP(D4804,'[1]Smoothed Fund docs'!A:A,'[1]Smoothed Fund docs'!C:C),"FID"),IF(ISERROR(VLOOKUP(D4804,'[1]PRIIPS KID'!A:A,1,0)),HYPERLINK("https://digital.feprecisionplus.com/documents/quilter/en-gb/"&amp;F4804&amp;"/KI","KIID"),HYPERLINK("https://digital.feprecisionplus.com/documents/quilter/en-gb/"&amp;F4804&amp;"/PK","KID")))</f>
        <v>KIID</v>
      </c>
      <c r="I4804" s="29">
        <v>0.82</v>
      </c>
      <c r="J4804" s="29">
        <v>0.82</v>
      </c>
      <c r="K4804" s="30">
        <v>0</v>
      </c>
      <c r="L4804" s="29">
        <v>0.82</v>
      </c>
      <c r="M4804" s="30">
        <v>0</v>
      </c>
      <c r="N4804" s="29">
        <v>0.82</v>
      </c>
      <c r="O4804" s="30">
        <v>0</v>
      </c>
      <c r="P4804" s="30">
        <v>0</v>
      </c>
      <c r="Q4804" s="30" t="s">
        <v>22</v>
      </c>
      <c r="R4804" s="30" t="s">
        <v>22</v>
      </c>
      <c r="S4804" s="30" t="s">
        <v>22</v>
      </c>
      <c r="T4804" s="30" t="s">
        <v>22</v>
      </c>
      <c r="U4804" s="30" t="s">
        <v>22</v>
      </c>
      <c r="V4804" s="30" t="s">
        <v>22</v>
      </c>
      <c r="W4804" s="30" t="s">
        <v>16</v>
      </c>
      <c r="X4804" s="54">
        <v>0.06</v>
      </c>
      <c r="Y4804" s="30" t="s">
        <v>23</v>
      </c>
      <c r="Z4804" s="30" t="s">
        <v>11942</v>
      </c>
      <c r="AA4804" s="30" t="s">
        <v>18409</v>
      </c>
      <c r="AB4804" s="30" t="s">
        <v>14454</v>
      </c>
      <c r="AC4804" s="30" t="s">
        <v>14453</v>
      </c>
      <c r="AD4804" s="29">
        <v>0.82</v>
      </c>
      <c r="AE4804" s="29">
        <v>0.15</v>
      </c>
      <c r="AF4804" s="29">
        <v>0</v>
      </c>
    </row>
    <row r="4805" spans="1:32" x14ac:dyDescent="0.25">
      <c r="A4805" t="s">
        <v>10099</v>
      </c>
      <c r="B4805" t="s">
        <v>23124</v>
      </c>
      <c r="C4805" t="s">
        <v>28</v>
      </c>
      <c r="D4805" t="s">
        <v>10100</v>
      </c>
      <c r="E4805" t="s">
        <v>10101</v>
      </c>
      <c r="F4805" t="s">
        <v>10102</v>
      </c>
      <c r="G4805" t="s">
        <v>18411</v>
      </c>
      <c r="H4805" s="36" t="str">
        <f>IFERROR(HYPERLINK(_xlfn.XLOOKUP(D4805,'[1]Smoothed Fund docs'!A:A,'[1]Smoothed Fund docs'!C:C),"FID"),IF(ISERROR(VLOOKUP(D4805,'[1]PRIIPS KID'!A:A,1,0)),HYPERLINK("https://digital.feprecisionplus.com/documents/quilter/en-gb/"&amp;F4805&amp;"/KI","KIID"),HYPERLINK("https://digital.feprecisionplus.com/documents/quilter/en-gb/"&amp;F4805&amp;"/PK","KID")))</f>
        <v>KIID</v>
      </c>
      <c r="I4805" s="29">
        <v>1.65</v>
      </c>
      <c r="J4805" s="29">
        <v>1.65</v>
      </c>
      <c r="K4805" s="30">
        <v>0.83</v>
      </c>
      <c r="L4805" s="29">
        <v>0.82</v>
      </c>
      <c r="M4805" s="30">
        <v>0</v>
      </c>
      <c r="N4805" s="29">
        <v>0.82</v>
      </c>
      <c r="O4805" s="30">
        <v>0</v>
      </c>
      <c r="P4805" s="30">
        <v>0</v>
      </c>
      <c r="Q4805" s="30" t="s">
        <v>22</v>
      </c>
      <c r="R4805" s="30" t="s">
        <v>22</v>
      </c>
      <c r="S4805" s="30" t="s">
        <v>22</v>
      </c>
      <c r="T4805" s="30" t="s">
        <v>22</v>
      </c>
      <c r="U4805" s="30" t="s">
        <v>22</v>
      </c>
      <c r="V4805" s="30" t="s">
        <v>22</v>
      </c>
      <c r="W4805" s="30" t="s">
        <v>16</v>
      </c>
      <c r="X4805" s="54">
        <v>0.06</v>
      </c>
      <c r="Y4805" s="30" t="s">
        <v>23</v>
      </c>
      <c r="Z4805" s="30" t="s">
        <v>11942</v>
      </c>
      <c r="AA4805" s="30" t="s">
        <v>18409</v>
      </c>
      <c r="AB4805" s="30" t="s">
        <v>14454</v>
      </c>
      <c r="AC4805" s="30" t="s">
        <v>14453</v>
      </c>
      <c r="AD4805" s="29">
        <v>0.82</v>
      </c>
      <c r="AE4805" s="29">
        <v>0.15</v>
      </c>
      <c r="AF4805" s="29">
        <v>0</v>
      </c>
    </row>
    <row r="4806" spans="1:32" x14ac:dyDescent="0.25">
      <c r="A4806" t="s">
        <v>10103</v>
      </c>
      <c r="B4806" t="s">
        <v>23124</v>
      </c>
      <c r="C4806" t="s">
        <v>28</v>
      </c>
      <c r="D4806" t="s">
        <v>10104</v>
      </c>
      <c r="E4806" t="s">
        <v>10105</v>
      </c>
      <c r="F4806" t="s">
        <v>10106</v>
      </c>
      <c r="G4806" t="s">
        <v>18498</v>
      </c>
      <c r="H4806" s="36" t="str">
        <f>IFERROR(HYPERLINK(_xlfn.XLOOKUP(D4806,'[1]Smoothed Fund docs'!A:A,'[1]Smoothed Fund docs'!C:C),"FID"),IF(ISERROR(VLOOKUP(D4806,'[1]PRIIPS KID'!A:A,1,0)),HYPERLINK("https://digital.feprecisionplus.com/documents/quilter/en-gb/"&amp;F4806&amp;"/KI","KIID"),HYPERLINK("https://digital.feprecisionplus.com/documents/quilter/en-gb/"&amp;F4806&amp;"/PK","KID")))</f>
        <v>KIID</v>
      </c>
      <c r="I4806" s="29">
        <v>0.82</v>
      </c>
      <c r="J4806" s="29">
        <v>0.82</v>
      </c>
      <c r="K4806" s="30">
        <v>0</v>
      </c>
      <c r="L4806" s="29">
        <v>0.82</v>
      </c>
      <c r="M4806" s="30">
        <v>0</v>
      </c>
      <c r="N4806" s="29">
        <v>0.82</v>
      </c>
      <c r="O4806" s="30">
        <v>0</v>
      </c>
      <c r="P4806" s="30">
        <v>0</v>
      </c>
      <c r="Q4806" s="30" t="s">
        <v>22</v>
      </c>
      <c r="R4806" s="30" t="s">
        <v>22</v>
      </c>
      <c r="S4806" s="30" t="s">
        <v>22</v>
      </c>
      <c r="T4806" s="30" t="s">
        <v>22</v>
      </c>
      <c r="U4806" s="30" t="s">
        <v>22</v>
      </c>
      <c r="V4806" s="30" t="s">
        <v>22</v>
      </c>
      <c r="W4806" s="30" t="s">
        <v>16</v>
      </c>
      <c r="X4806" s="54">
        <v>0.06</v>
      </c>
      <c r="Y4806" s="30" t="s">
        <v>23</v>
      </c>
      <c r="Z4806" s="30" t="s">
        <v>11942</v>
      </c>
      <c r="AA4806" s="30" t="s">
        <v>18409</v>
      </c>
      <c r="AB4806" s="30" t="s">
        <v>14454</v>
      </c>
      <c r="AC4806" s="30" t="s">
        <v>14453</v>
      </c>
      <c r="AD4806" s="29">
        <v>0.82</v>
      </c>
      <c r="AE4806" s="29">
        <v>0.15</v>
      </c>
      <c r="AF4806" s="29">
        <v>0</v>
      </c>
    </row>
    <row r="4807" spans="1:32" x14ac:dyDescent="0.25">
      <c r="A4807" t="s">
        <v>12427</v>
      </c>
      <c r="B4807" t="s">
        <v>23124</v>
      </c>
      <c r="C4807" t="s">
        <v>18</v>
      </c>
      <c r="D4807" t="s">
        <v>9958</v>
      </c>
      <c r="E4807" t="s">
        <v>9959</v>
      </c>
      <c r="F4807" t="s">
        <v>9960</v>
      </c>
      <c r="G4807" t="s">
        <v>18444</v>
      </c>
      <c r="H4807" s="36" t="str">
        <f>IFERROR(HYPERLINK(_xlfn.XLOOKUP(D4807,'[1]Smoothed Fund docs'!A:A,'[1]Smoothed Fund docs'!C:C),"FID"),IF(ISERROR(VLOOKUP(D4807,'[1]PRIIPS KID'!A:A,1,0)),HYPERLINK("https://digital.feprecisionplus.com/documents/quilter/en-gb/"&amp;F4807&amp;"/KI","KIID"),HYPERLINK("https://digital.feprecisionplus.com/documents/quilter/en-gb/"&amp;F4807&amp;"/PK","KID")))</f>
        <v>KIID</v>
      </c>
      <c r="I4807" s="29">
        <v>0.2</v>
      </c>
      <c r="J4807" s="29">
        <v>0.51</v>
      </c>
      <c r="K4807" s="30">
        <v>0</v>
      </c>
      <c r="L4807" s="29">
        <v>0.51</v>
      </c>
      <c r="M4807" s="30">
        <v>0</v>
      </c>
      <c r="N4807" s="29">
        <v>0.51</v>
      </c>
      <c r="O4807" s="30">
        <v>0</v>
      </c>
      <c r="P4807" s="30">
        <v>0</v>
      </c>
      <c r="Q4807" s="30" t="s">
        <v>22</v>
      </c>
      <c r="R4807" s="30" t="s">
        <v>22</v>
      </c>
      <c r="S4807" s="30" t="s">
        <v>22</v>
      </c>
      <c r="T4807" s="30" t="s">
        <v>22</v>
      </c>
      <c r="U4807" s="30" t="s">
        <v>22</v>
      </c>
      <c r="V4807" s="30" t="s">
        <v>22</v>
      </c>
      <c r="W4807" s="30" t="s">
        <v>50</v>
      </c>
      <c r="X4807" s="54">
        <v>0.04</v>
      </c>
      <c r="Y4807" s="30" t="s">
        <v>23</v>
      </c>
      <c r="Z4807" s="30" t="s">
        <v>11942</v>
      </c>
      <c r="AA4807" s="30" t="s">
        <v>18409</v>
      </c>
      <c r="AB4807" s="30" t="s">
        <v>14409</v>
      </c>
      <c r="AC4807" s="30" t="s">
        <v>14407</v>
      </c>
      <c r="AD4807" s="29">
        <v>0.55000000000000004</v>
      </c>
      <c r="AE4807" s="29">
        <v>0.15</v>
      </c>
      <c r="AF4807" s="29">
        <v>0</v>
      </c>
    </row>
    <row r="4808" spans="1:32" x14ac:dyDescent="0.25">
      <c r="A4808" t="s">
        <v>12428</v>
      </c>
      <c r="B4808" t="s">
        <v>23124</v>
      </c>
      <c r="C4808" t="s">
        <v>18</v>
      </c>
      <c r="D4808" t="s">
        <v>9961</v>
      </c>
      <c r="E4808" t="s">
        <v>9962</v>
      </c>
      <c r="F4808" t="s">
        <v>9963</v>
      </c>
      <c r="G4808" t="s">
        <v>18444</v>
      </c>
      <c r="H4808" s="36" t="str">
        <f>IFERROR(HYPERLINK(_xlfn.XLOOKUP(D4808,'[1]Smoothed Fund docs'!A:A,'[1]Smoothed Fund docs'!C:C),"FID"),IF(ISERROR(VLOOKUP(D4808,'[1]PRIIPS KID'!A:A,1,0)),HYPERLINK("https://digital.feprecisionplus.com/documents/quilter/en-gb/"&amp;F4808&amp;"/KI","KIID"),HYPERLINK("https://digital.feprecisionplus.com/documents/quilter/en-gb/"&amp;F4808&amp;"/PK","KID")))</f>
        <v>KIID</v>
      </c>
      <c r="I4808" s="29">
        <v>0.2</v>
      </c>
      <c r="J4808" s="29">
        <v>0.53</v>
      </c>
      <c r="K4808" s="30">
        <v>0</v>
      </c>
      <c r="L4808" s="29">
        <v>0.53</v>
      </c>
      <c r="M4808" s="30">
        <v>0</v>
      </c>
      <c r="N4808" s="29">
        <v>0.53</v>
      </c>
      <c r="O4808" s="30">
        <v>0</v>
      </c>
      <c r="P4808" s="30">
        <v>0</v>
      </c>
      <c r="Q4808" s="30" t="s">
        <v>22</v>
      </c>
      <c r="R4808" s="30" t="s">
        <v>22</v>
      </c>
      <c r="S4808" s="30" t="s">
        <v>22</v>
      </c>
      <c r="T4808" s="30" t="s">
        <v>22</v>
      </c>
      <c r="U4808" s="30" t="s">
        <v>22</v>
      </c>
      <c r="V4808" s="30" t="s">
        <v>22</v>
      </c>
      <c r="W4808" s="30" t="s">
        <v>50</v>
      </c>
      <c r="X4808" s="54">
        <v>0.04</v>
      </c>
      <c r="Y4808" s="30" t="s">
        <v>23</v>
      </c>
      <c r="Z4808" s="30" t="s">
        <v>11942</v>
      </c>
      <c r="AA4808" s="30" t="s">
        <v>18409</v>
      </c>
      <c r="AB4808" s="30" t="s">
        <v>14408</v>
      </c>
      <c r="AC4808" s="30" t="s">
        <v>14407</v>
      </c>
      <c r="AD4808" s="29">
        <v>0.56999999999999995</v>
      </c>
      <c r="AE4808" s="29">
        <v>0.16</v>
      </c>
      <c r="AF4808" s="29">
        <v>0</v>
      </c>
    </row>
    <row r="4809" spans="1:32" x14ac:dyDescent="0.25">
      <c r="A4809" t="s">
        <v>12429</v>
      </c>
      <c r="B4809" t="s">
        <v>23124</v>
      </c>
      <c r="C4809" t="s">
        <v>18</v>
      </c>
      <c r="D4809" t="s">
        <v>9964</v>
      </c>
      <c r="E4809" t="s">
        <v>9965</v>
      </c>
      <c r="F4809" t="s">
        <v>9966</v>
      </c>
      <c r="G4809" t="s">
        <v>18444</v>
      </c>
      <c r="H4809" s="36" t="str">
        <f>IFERROR(HYPERLINK(_xlfn.XLOOKUP(D4809,'[1]Smoothed Fund docs'!A:A,'[1]Smoothed Fund docs'!C:C),"FID"),IF(ISERROR(VLOOKUP(D4809,'[1]PRIIPS KID'!A:A,1,0)),HYPERLINK("https://digital.feprecisionplus.com/documents/quilter/en-gb/"&amp;F4809&amp;"/KI","KIID"),HYPERLINK("https://digital.feprecisionplus.com/documents/quilter/en-gb/"&amp;F4809&amp;"/PK","KID")))</f>
        <v>KIID</v>
      </c>
      <c r="I4809" s="29">
        <v>0.2</v>
      </c>
      <c r="J4809" s="29">
        <v>0.56000000000000005</v>
      </c>
      <c r="K4809" s="30">
        <v>0</v>
      </c>
      <c r="L4809" s="29">
        <v>0.56000000000000005</v>
      </c>
      <c r="M4809" s="30">
        <v>0</v>
      </c>
      <c r="N4809" s="29">
        <v>0.56000000000000005</v>
      </c>
      <c r="O4809" s="30">
        <v>0</v>
      </c>
      <c r="P4809" s="30">
        <v>0</v>
      </c>
      <c r="Q4809" s="30" t="s">
        <v>22</v>
      </c>
      <c r="R4809" s="30" t="s">
        <v>22</v>
      </c>
      <c r="S4809" s="30" t="s">
        <v>22</v>
      </c>
      <c r="T4809" s="30" t="s">
        <v>22</v>
      </c>
      <c r="U4809" s="30" t="s">
        <v>22</v>
      </c>
      <c r="V4809" s="30" t="s">
        <v>22</v>
      </c>
      <c r="W4809" s="30" t="s">
        <v>50</v>
      </c>
      <c r="X4809" s="54">
        <v>0.04</v>
      </c>
      <c r="Y4809" s="30" t="s">
        <v>23</v>
      </c>
      <c r="Z4809" s="30" t="s">
        <v>11942</v>
      </c>
      <c r="AA4809" s="30" t="s">
        <v>18409</v>
      </c>
      <c r="AB4809" s="30" t="s">
        <v>14408</v>
      </c>
      <c r="AC4809" s="30" t="s">
        <v>14407</v>
      </c>
      <c r="AD4809" s="29">
        <v>0.59</v>
      </c>
      <c r="AE4809" s="29">
        <v>0.16</v>
      </c>
      <c r="AF4809" s="29">
        <v>0</v>
      </c>
    </row>
    <row r="4810" spans="1:32" x14ac:dyDescent="0.25">
      <c r="A4810" t="s">
        <v>12430</v>
      </c>
      <c r="B4810" t="s">
        <v>23124</v>
      </c>
      <c r="C4810" t="s">
        <v>18</v>
      </c>
      <c r="D4810" t="s">
        <v>9967</v>
      </c>
      <c r="E4810" t="s">
        <v>9968</v>
      </c>
      <c r="F4810" t="s">
        <v>9969</v>
      </c>
      <c r="G4810" t="s">
        <v>18444</v>
      </c>
      <c r="H4810" s="36" t="str">
        <f>IFERROR(HYPERLINK(_xlfn.XLOOKUP(D4810,'[1]Smoothed Fund docs'!A:A,'[1]Smoothed Fund docs'!C:C),"FID"),IF(ISERROR(VLOOKUP(D4810,'[1]PRIIPS KID'!A:A,1,0)),HYPERLINK("https://digital.feprecisionplus.com/documents/quilter/en-gb/"&amp;F4810&amp;"/KI","KIID"),HYPERLINK("https://digital.feprecisionplus.com/documents/quilter/en-gb/"&amp;F4810&amp;"/PK","KID")))</f>
        <v>KIID</v>
      </c>
      <c r="I4810" s="29">
        <v>0.2</v>
      </c>
      <c r="J4810" s="29">
        <v>0.55000000000000004</v>
      </c>
      <c r="K4810" s="30">
        <v>0</v>
      </c>
      <c r="L4810" s="29">
        <v>0.55000000000000004</v>
      </c>
      <c r="M4810" s="30">
        <v>0</v>
      </c>
      <c r="N4810" s="29">
        <v>0.55000000000000004</v>
      </c>
      <c r="O4810" s="30">
        <v>0</v>
      </c>
      <c r="P4810" s="30">
        <v>0</v>
      </c>
      <c r="Q4810" s="30" t="s">
        <v>22</v>
      </c>
      <c r="R4810" s="30" t="s">
        <v>22</v>
      </c>
      <c r="S4810" s="30" t="s">
        <v>22</v>
      </c>
      <c r="T4810" s="30" t="s">
        <v>22</v>
      </c>
      <c r="U4810" s="30" t="s">
        <v>22</v>
      </c>
      <c r="V4810" s="30" t="s">
        <v>22</v>
      </c>
      <c r="W4810" s="30" t="s">
        <v>37</v>
      </c>
      <c r="X4810" s="54">
        <v>0.04</v>
      </c>
      <c r="Y4810" s="30" t="s">
        <v>23</v>
      </c>
      <c r="Z4810" s="30" t="s">
        <v>11942</v>
      </c>
      <c r="AA4810" s="30" t="s">
        <v>18409</v>
      </c>
      <c r="AB4810" s="30" t="s">
        <v>14410</v>
      </c>
      <c r="AC4810" s="30" t="s">
        <v>14407</v>
      </c>
      <c r="AD4810" s="29">
        <v>0.59</v>
      </c>
      <c r="AE4810" s="29">
        <v>0.17</v>
      </c>
      <c r="AF4810" s="29">
        <v>0</v>
      </c>
    </row>
    <row r="4811" spans="1:32" x14ac:dyDescent="0.25">
      <c r="A4811" t="s">
        <v>19754</v>
      </c>
      <c r="B4811" t="s">
        <v>23124</v>
      </c>
      <c r="C4811" t="s">
        <v>28</v>
      </c>
      <c r="D4811" t="s">
        <v>14219</v>
      </c>
      <c r="E4811" t="s">
        <v>14220</v>
      </c>
      <c r="F4811" t="s">
        <v>14221</v>
      </c>
      <c r="G4811" t="s">
        <v>18444</v>
      </c>
      <c r="H4811" s="36" t="str">
        <f>IFERROR(HYPERLINK(_xlfn.XLOOKUP(D4811,'[1]Smoothed Fund docs'!A:A,'[1]Smoothed Fund docs'!C:C),"FID"),IF(ISERROR(VLOOKUP(D4811,'[1]PRIIPS KID'!A:A,1,0)),HYPERLINK("https://digital.feprecisionplus.com/documents/quilter/en-gb/"&amp;F4811&amp;"/KI","KIID"),HYPERLINK("https://digital.feprecisionplus.com/documents/quilter/en-gb/"&amp;F4811&amp;"/PK","KID")))</f>
        <v>KIID</v>
      </c>
      <c r="I4811" s="29">
        <v>0.2</v>
      </c>
      <c r="J4811" s="29">
        <v>0.55000000000000004</v>
      </c>
      <c r="K4811" s="30">
        <v>0</v>
      </c>
      <c r="L4811" s="29">
        <v>0.55000000000000004</v>
      </c>
      <c r="M4811" s="30">
        <v>0</v>
      </c>
      <c r="N4811" s="29">
        <v>0.55000000000000004</v>
      </c>
      <c r="O4811" s="30">
        <v>0</v>
      </c>
      <c r="P4811" s="30">
        <v>0</v>
      </c>
      <c r="Q4811" s="30" t="s">
        <v>22</v>
      </c>
      <c r="R4811" s="30" t="s">
        <v>22</v>
      </c>
      <c r="S4811" s="30" t="s">
        <v>22</v>
      </c>
      <c r="T4811" s="30" t="s">
        <v>22</v>
      </c>
      <c r="U4811" s="30" t="s">
        <v>22</v>
      </c>
      <c r="V4811" s="30" t="s">
        <v>22</v>
      </c>
      <c r="W4811" s="30" t="s">
        <v>37</v>
      </c>
      <c r="X4811" s="54">
        <v>0.04</v>
      </c>
      <c r="Y4811" s="30" t="s">
        <v>23</v>
      </c>
      <c r="Z4811" s="30" t="s">
        <v>11942</v>
      </c>
      <c r="AA4811" s="30" t="s">
        <v>18409</v>
      </c>
      <c r="AB4811" s="30" t="s">
        <v>14410</v>
      </c>
      <c r="AC4811" s="30" t="s">
        <v>14407</v>
      </c>
      <c r="AD4811" s="29">
        <v>0.59</v>
      </c>
      <c r="AE4811" s="29">
        <v>0.17</v>
      </c>
      <c r="AF4811" s="29">
        <v>0</v>
      </c>
    </row>
    <row r="4812" spans="1:32" x14ac:dyDescent="0.25">
      <c r="A4812" t="s">
        <v>12431</v>
      </c>
      <c r="B4812" t="s">
        <v>23124</v>
      </c>
      <c r="C4812" t="s">
        <v>18</v>
      </c>
      <c r="D4812" t="s">
        <v>9970</v>
      </c>
      <c r="E4812" t="s">
        <v>9971</v>
      </c>
      <c r="F4812" t="s">
        <v>9972</v>
      </c>
      <c r="G4812" t="s">
        <v>18444</v>
      </c>
      <c r="H4812" s="36" t="str">
        <f>IFERROR(HYPERLINK(_xlfn.XLOOKUP(D4812,'[1]Smoothed Fund docs'!A:A,'[1]Smoothed Fund docs'!C:C),"FID"),IF(ISERROR(VLOOKUP(D4812,'[1]PRIIPS KID'!A:A,1,0)),HYPERLINK("https://digital.feprecisionplus.com/documents/quilter/en-gb/"&amp;F4812&amp;"/KI","KIID"),HYPERLINK("https://digital.feprecisionplus.com/documents/quilter/en-gb/"&amp;F4812&amp;"/PK","KID")))</f>
        <v>KIID</v>
      </c>
      <c r="I4812" s="29">
        <v>0.2</v>
      </c>
      <c r="J4812" s="29">
        <v>0.56999999999999995</v>
      </c>
      <c r="K4812" s="30">
        <v>0</v>
      </c>
      <c r="L4812" s="29">
        <v>0.56999999999999995</v>
      </c>
      <c r="M4812" s="30">
        <v>0</v>
      </c>
      <c r="N4812" s="29">
        <v>0.56999999999999995</v>
      </c>
      <c r="O4812" s="30">
        <v>0</v>
      </c>
      <c r="P4812" s="30">
        <v>0</v>
      </c>
      <c r="Q4812" s="30" t="s">
        <v>22</v>
      </c>
      <c r="R4812" s="30" t="s">
        <v>22</v>
      </c>
      <c r="S4812" s="30" t="s">
        <v>22</v>
      </c>
      <c r="T4812" s="30" t="s">
        <v>22</v>
      </c>
      <c r="U4812" s="30" t="s">
        <v>22</v>
      </c>
      <c r="V4812" s="30" t="s">
        <v>22</v>
      </c>
      <c r="W4812" s="30" t="s">
        <v>37</v>
      </c>
      <c r="X4812" s="54">
        <v>0.04</v>
      </c>
      <c r="Y4812" s="30" t="s">
        <v>23</v>
      </c>
      <c r="Z4812" s="30" t="s">
        <v>11942</v>
      </c>
      <c r="AA4812" s="30" t="s">
        <v>18409</v>
      </c>
      <c r="AB4812" s="30" t="s">
        <v>14410</v>
      </c>
      <c r="AC4812" s="30" t="s">
        <v>14407</v>
      </c>
      <c r="AD4812" s="29">
        <v>0.55000000000000004</v>
      </c>
      <c r="AE4812" s="29">
        <v>0.13</v>
      </c>
      <c r="AF4812" s="29">
        <v>0</v>
      </c>
    </row>
    <row r="4813" spans="1:32" x14ac:dyDescent="0.25">
      <c r="A4813" t="s">
        <v>19755</v>
      </c>
      <c r="B4813" t="s">
        <v>23124</v>
      </c>
      <c r="C4813" t="s">
        <v>28</v>
      </c>
      <c r="D4813" t="s">
        <v>14222</v>
      </c>
      <c r="E4813" t="s">
        <v>14223</v>
      </c>
      <c r="F4813" t="s">
        <v>14224</v>
      </c>
      <c r="G4813" t="s">
        <v>18444</v>
      </c>
      <c r="H4813" s="36" t="str">
        <f>IFERROR(HYPERLINK(_xlfn.XLOOKUP(D4813,'[1]Smoothed Fund docs'!A:A,'[1]Smoothed Fund docs'!C:C),"FID"),IF(ISERROR(VLOOKUP(D4813,'[1]PRIIPS KID'!A:A,1,0)),HYPERLINK("https://digital.feprecisionplus.com/documents/quilter/en-gb/"&amp;F4813&amp;"/KI","KIID"),HYPERLINK("https://digital.feprecisionplus.com/documents/quilter/en-gb/"&amp;F4813&amp;"/PK","KID")))</f>
        <v>KIID</v>
      </c>
      <c r="I4813" s="29">
        <v>0.2</v>
      </c>
      <c r="J4813" s="29">
        <v>0.56999999999999995</v>
      </c>
      <c r="K4813" s="30">
        <v>0</v>
      </c>
      <c r="L4813" s="29">
        <v>0.56999999999999995</v>
      </c>
      <c r="M4813" s="30">
        <v>0</v>
      </c>
      <c r="N4813" s="29">
        <v>0.56999999999999995</v>
      </c>
      <c r="O4813" s="30">
        <v>0</v>
      </c>
      <c r="P4813" s="30">
        <v>0</v>
      </c>
      <c r="Q4813" s="30" t="s">
        <v>22</v>
      </c>
      <c r="R4813" s="30" t="s">
        <v>22</v>
      </c>
      <c r="S4813" s="30" t="s">
        <v>22</v>
      </c>
      <c r="T4813" s="30" t="s">
        <v>22</v>
      </c>
      <c r="U4813" s="30" t="s">
        <v>22</v>
      </c>
      <c r="V4813" s="30" t="s">
        <v>22</v>
      </c>
      <c r="W4813" s="30" t="s">
        <v>37</v>
      </c>
      <c r="X4813" s="54">
        <v>0.04</v>
      </c>
      <c r="Y4813" s="30" t="s">
        <v>23</v>
      </c>
      <c r="Z4813" s="30" t="s">
        <v>11942</v>
      </c>
      <c r="AA4813" s="30" t="s">
        <v>18409</v>
      </c>
      <c r="AB4813" s="30" t="s">
        <v>14410</v>
      </c>
      <c r="AC4813" s="30" t="s">
        <v>14407</v>
      </c>
      <c r="AD4813" s="29">
        <v>0.55000000000000004</v>
      </c>
      <c r="AE4813" s="29">
        <v>0.13</v>
      </c>
      <c r="AF4813" s="29">
        <v>0</v>
      </c>
    </row>
    <row r="4814" spans="1:32" x14ac:dyDescent="0.25">
      <c r="A4814" t="s">
        <v>13862</v>
      </c>
      <c r="B4814" t="s">
        <v>23124</v>
      </c>
      <c r="C4814" t="s">
        <v>18</v>
      </c>
      <c r="D4814" t="s">
        <v>9973</v>
      </c>
      <c r="E4814" t="s">
        <v>9974</v>
      </c>
      <c r="F4814" t="s">
        <v>9975</v>
      </c>
      <c r="G4814" t="s">
        <v>18444</v>
      </c>
      <c r="H4814" s="36" t="str">
        <f>IFERROR(HYPERLINK(_xlfn.XLOOKUP(D4814,'[1]Smoothed Fund docs'!A:A,'[1]Smoothed Fund docs'!C:C),"FID"),IF(ISERROR(VLOOKUP(D4814,'[1]PRIIPS KID'!A:A,1,0)),HYPERLINK("https://digital.feprecisionplus.com/documents/quilter/en-gb/"&amp;F4814&amp;"/KI","KIID"),HYPERLINK("https://digital.feprecisionplus.com/documents/quilter/en-gb/"&amp;F4814&amp;"/PK","KID")))</f>
        <v>KIID</v>
      </c>
      <c r="I4814" s="29">
        <v>0.2</v>
      </c>
      <c r="J4814" s="29">
        <v>0.56999999999999995</v>
      </c>
      <c r="K4814" s="30">
        <v>0</v>
      </c>
      <c r="L4814" s="29">
        <v>0.56999999999999995</v>
      </c>
      <c r="M4814" s="30">
        <v>0</v>
      </c>
      <c r="N4814" s="29">
        <v>0.56999999999999995</v>
      </c>
      <c r="O4814" s="30">
        <v>0</v>
      </c>
      <c r="P4814" s="30">
        <v>0</v>
      </c>
      <c r="Q4814" s="30" t="s">
        <v>22</v>
      </c>
      <c r="R4814" s="30" t="s">
        <v>22</v>
      </c>
      <c r="S4814" s="30" t="s">
        <v>22</v>
      </c>
      <c r="T4814" s="30" t="s">
        <v>22</v>
      </c>
      <c r="U4814" s="30" t="s">
        <v>22</v>
      </c>
      <c r="V4814" s="30" t="s">
        <v>22</v>
      </c>
      <c r="W4814" s="30" t="s">
        <v>37</v>
      </c>
      <c r="X4814" s="54">
        <v>0.04</v>
      </c>
      <c r="Y4814" s="30" t="s">
        <v>23</v>
      </c>
      <c r="Z4814" s="30" t="s">
        <v>11942</v>
      </c>
      <c r="AA4814" s="30" t="s">
        <v>18409</v>
      </c>
      <c r="AB4814" s="30" t="s">
        <v>14406</v>
      </c>
      <c r="AC4814" s="30" t="s">
        <v>14407</v>
      </c>
      <c r="AD4814" s="29">
        <v>0.51</v>
      </c>
      <c r="AE4814" s="29">
        <v>0.11</v>
      </c>
      <c r="AF4814" s="29">
        <v>0</v>
      </c>
    </row>
    <row r="4815" spans="1:32" x14ac:dyDescent="0.25">
      <c r="A4815" t="s">
        <v>13863</v>
      </c>
      <c r="B4815" t="s">
        <v>23124</v>
      </c>
      <c r="C4815" t="s">
        <v>18</v>
      </c>
      <c r="D4815" t="s">
        <v>10113</v>
      </c>
      <c r="E4815" t="s">
        <v>10114</v>
      </c>
      <c r="F4815" t="s">
        <v>10115</v>
      </c>
      <c r="G4815" t="s">
        <v>18674</v>
      </c>
      <c r="H4815" s="36" t="str">
        <f>IFERROR(HYPERLINK(_xlfn.XLOOKUP(D4815,'[1]Smoothed Fund docs'!A:A,'[1]Smoothed Fund docs'!C:C),"FID"),IF(ISERROR(VLOOKUP(D4815,'[1]PRIIPS KID'!A:A,1,0)),HYPERLINK("https://digital.feprecisionplus.com/documents/quilter/en-gb/"&amp;F4815&amp;"/KI","KIID"),HYPERLINK("https://digital.feprecisionplus.com/documents/quilter/en-gb/"&amp;F4815&amp;"/PK","KID")))</f>
        <v>KIID</v>
      </c>
      <c r="I4815" s="29">
        <v>0.95</v>
      </c>
      <c r="J4815" s="29">
        <v>0.95</v>
      </c>
      <c r="K4815" s="30">
        <v>7.4999999999999997E-2</v>
      </c>
      <c r="L4815" s="29">
        <v>0.875</v>
      </c>
      <c r="M4815" s="30">
        <v>0</v>
      </c>
      <c r="N4815" s="29">
        <v>0.875</v>
      </c>
      <c r="O4815" s="30">
        <v>0</v>
      </c>
      <c r="P4815" s="30">
        <v>0</v>
      </c>
      <c r="Q4815" s="30" t="s">
        <v>22</v>
      </c>
      <c r="R4815" s="30" t="s">
        <v>22</v>
      </c>
      <c r="S4815" s="30" t="s">
        <v>22</v>
      </c>
      <c r="T4815" s="30" t="s">
        <v>22</v>
      </c>
      <c r="U4815" s="30" t="s">
        <v>22</v>
      </c>
      <c r="V4815" s="30" t="s">
        <v>22</v>
      </c>
      <c r="W4815" s="30" t="s">
        <v>16</v>
      </c>
      <c r="X4815" s="54">
        <v>7.0000000000000007E-2</v>
      </c>
      <c r="Y4815" s="30" t="s">
        <v>23</v>
      </c>
      <c r="Z4815" s="30" t="s">
        <v>11942</v>
      </c>
      <c r="AA4815" s="30" t="s">
        <v>18409</v>
      </c>
      <c r="AB4815" s="30" t="s">
        <v>14458</v>
      </c>
      <c r="AC4815" s="30" t="s">
        <v>14459</v>
      </c>
      <c r="AD4815" s="29">
        <v>0.875</v>
      </c>
      <c r="AE4815" s="29">
        <v>0.28999999999999998</v>
      </c>
      <c r="AF4815" s="29">
        <v>0</v>
      </c>
    </row>
    <row r="4816" spans="1:32" x14ac:dyDescent="0.25">
      <c r="A4816" t="s">
        <v>13864</v>
      </c>
      <c r="B4816" t="s">
        <v>23124</v>
      </c>
      <c r="C4816" t="s">
        <v>28</v>
      </c>
      <c r="D4816" t="s">
        <v>10116</v>
      </c>
      <c r="E4816" t="s">
        <v>10117</v>
      </c>
      <c r="F4816" t="s">
        <v>10118</v>
      </c>
      <c r="G4816" t="s">
        <v>18674</v>
      </c>
      <c r="H4816" s="36" t="str">
        <f>IFERROR(HYPERLINK(_xlfn.XLOOKUP(D4816,'[1]Smoothed Fund docs'!A:A,'[1]Smoothed Fund docs'!C:C),"FID"),IF(ISERROR(VLOOKUP(D4816,'[1]PRIIPS KID'!A:A,1,0)),HYPERLINK("https://digital.feprecisionplus.com/documents/quilter/en-gb/"&amp;F4816&amp;"/KI","KIID"),HYPERLINK("https://digital.feprecisionplus.com/documents/quilter/en-gb/"&amp;F4816&amp;"/PK","KID")))</f>
        <v>KIID</v>
      </c>
      <c r="I4816" s="29">
        <v>0.95</v>
      </c>
      <c r="J4816" s="29">
        <v>0.95</v>
      </c>
      <c r="K4816" s="30">
        <v>7.4999999999999997E-2</v>
      </c>
      <c r="L4816" s="29">
        <v>0.875</v>
      </c>
      <c r="M4816" s="30">
        <v>0</v>
      </c>
      <c r="N4816" s="29">
        <v>0.875</v>
      </c>
      <c r="O4816" s="30">
        <v>0</v>
      </c>
      <c r="P4816" s="30">
        <v>0</v>
      </c>
      <c r="Q4816" s="30" t="s">
        <v>22</v>
      </c>
      <c r="R4816" s="30" t="s">
        <v>22</v>
      </c>
      <c r="S4816" s="30" t="s">
        <v>22</v>
      </c>
      <c r="T4816" s="30" t="s">
        <v>22</v>
      </c>
      <c r="U4816" s="30" t="s">
        <v>22</v>
      </c>
      <c r="V4816" s="30" t="s">
        <v>22</v>
      </c>
      <c r="W4816" s="30" t="s">
        <v>16</v>
      </c>
      <c r="X4816" s="54">
        <v>7.0000000000000007E-2</v>
      </c>
      <c r="Y4816" s="30" t="s">
        <v>23</v>
      </c>
      <c r="Z4816" s="30" t="s">
        <v>11942</v>
      </c>
      <c r="AA4816" s="30" t="s">
        <v>18409</v>
      </c>
      <c r="AB4816" s="30" t="s">
        <v>14458</v>
      </c>
      <c r="AC4816" s="30" t="s">
        <v>14459</v>
      </c>
      <c r="AD4816" s="29">
        <v>0.875</v>
      </c>
      <c r="AE4816" s="29">
        <v>0.28999999999999998</v>
      </c>
      <c r="AF4816" s="29">
        <v>0</v>
      </c>
    </row>
    <row r="4817" spans="1:32" x14ac:dyDescent="0.25">
      <c r="A4817" t="s">
        <v>10119</v>
      </c>
      <c r="B4817" t="s">
        <v>23124</v>
      </c>
      <c r="C4817" t="s">
        <v>18</v>
      </c>
      <c r="D4817" t="s">
        <v>10120</v>
      </c>
      <c r="E4817" t="s">
        <v>10121</v>
      </c>
      <c r="F4817" t="s">
        <v>10122</v>
      </c>
      <c r="G4817" t="s">
        <v>18498</v>
      </c>
      <c r="H4817" s="36" t="str">
        <f>IFERROR(HYPERLINK(_xlfn.XLOOKUP(D4817,'[1]Smoothed Fund docs'!A:A,'[1]Smoothed Fund docs'!C:C),"FID"),IF(ISERROR(VLOOKUP(D4817,'[1]PRIIPS KID'!A:A,1,0)),HYPERLINK("https://digital.feprecisionplus.com/documents/quilter/en-gb/"&amp;F4817&amp;"/KI","KIID"),HYPERLINK("https://digital.feprecisionplus.com/documents/quilter/en-gb/"&amp;F4817&amp;"/PK","KID")))</f>
        <v>KIID</v>
      </c>
      <c r="I4817" s="29">
        <v>0.84</v>
      </c>
      <c r="J4817" s="29">
        <v>0.84</v>
      </c>
      <c r="K4817" s="30">
        <v>0</v>
      </c>
      <c r="L4817" s="29">
        <v>0.84</v>
      </c>
      <c r="M4817" s="30">
        <v>0</v>
      </c>
      <c r="N4817" s="29">
        <v>0.84</v>
      </c>
      <c r="O4817" s="30">
        <v>0</v>
      </c>
      <c r="P4817" s="30">
        <v>0</v>
      </c>
      <c r="Q4817" s="30" t="s">
        <v>22</v>
      </c>
      <c r="R4817" s="30" t="s">
        <v>22</v>
      </c>
      <c r="S4817" s="30" t="s">
        <v>22</v>
      </c>
      <c r="T4817" s="30" t="s">
        <v>22</v>
      </c>
      <c r="U4817" s="30" t="s">
        <v>22</v>
      </c>
      <c r="V4817" s="30" t="s">
        <v>22</v>
      </c>
      <c r="W4817" s="30" t="s">
        <v>16</v>
      </c>
      <c r="X4817" s="54">
        <v>0.06</v>
      </c>
      <c r="Y4817" s="30" t="s">
        <v>23</v>
      </c>
      <c r="Z4817" s="30" t="s">
        <v>11942</v>
      </c>
      <c r="AA4817" s="30" t="s">
        <v>18409</v>
      </c>
      <c r="AB4817" s="30" t="s">
        <v>14458</v>
      </c>
      <c r="AC4817" s="30" t="s">
        <v>14459</v>
      </c>
      <c r="AD4817" s="29">
        <v>0.84</v>
      </c>
      <c r="AE4817" s="29">
        <v>0.28999999999999998</v>
      </c>
      <c r="AF4817" s="29">
        <v>0</v>
      </c>
    </row>
    <row r="4818" spans="1:32" x14ac:dyDescent="0.25">
      <c r="A4818" t="s">
        <v>23131</v>
      </c>
      <c r="B4818" t="s">
        <v>23124</v>
      </c>
      <c r="C4818" t="s">
        <v>28</v>
      </c>
      <c r="D4818" t="s">
        <v>10123</v>
      </c>
      <c r="E4818" t="s">
        <v>10124</v>
      </c>
      <c r="F4818" t="s">
        <v>10125</v>
      </c>
      <c r="G4818" t="s">
        <v>18841</v>
      </c>
      <c r="H4818" s="36" t="str">
        <f>IFERROR(HYPERLINK(_xlfn.XLOOKUP(D4818,'[1]Smoothed Fund docs'!A:A,'[1]Smoothed Fund docs'!C:C),"FID"),IF(ISERROR(VLOOKUP(D4818,'[1]PRIIPS KID'!A:A,1,0)),HYPERLINK("https://digital.feprecisionplus.com/documents/quilter/en-gb/"&amp;F4818&amp;"/KI","KIID"),HYPERLINK("https://digital.feprecisionplus.com/documents/quilter/en-gb/"&amp;F4818&amp;"/PK","KID")))</f>
        <v>KIID</v>
      </c>
      <c r="I4818" s="29">
        <v>0.96</v>
      </c>
      <c r="J4818" s="29">
        <v>0.96</v>
      </c>
      <c r="K4818" s="30">
        <v>0.23499999999999999</v>
      </c>
      <c r="L4818" s="29">
        <v>0.72499999999999998</v>
      </c>
      <c r="M4818" s="30">
        <v>0</v>
      </c>
      <c r="N4818" s="29">
        <v>0.72499999999999998</v>
      </c>
      <c r="O4818" s="30">
        <v>0</v>
      </c>
      <c r="P4818" s="30">
        <v>0</v>
      </c>
      <c r="Q4818" s="30" t="s">
        <v>22</v>
      </c>
      <c r="R4818" s="30" t="s">
        <v>22</v>
      </c>
      <c r="S4818" s="30" t="s">
        <v>22</v>
      </c>
      <c r="T4818" s="30" t="s">
        <v>22</v>
      </c>
      <c r="U4818" s="30" t="s">
        <v>22</v>
      </c>
      <c r="V4818" s="30" t="s">
        <v>22</v>
      </c>
      <c r="W4818" s="30" t="s">
        <v>16</v>
      </c>
      <c r="X4818" s="54">
        <v>7.0000000000000007E-2</v>
      </c>
      <c r="Y4818" s="30" t="s">
        <v>23</v>
      </c>
      <c r="Z4818" s="30" t="s">
        <v>11942</v>
      </c>
      <c r="AA4818" s="30" t="s">
        <v>18409</v>
      </c>
      <c r="AB4818" s="30" t="s">
        <v>14458</v>
      </c>
      <c r="AC4818" s="30" t="s">
        <v>14459</v>
      </c>
      <c r="AD4818" s="29">
        <v>0.72499999999999998</v>
      </c>
      <c r="AE4818" s="29">
        <v>0.15</v>
      </c>
      <c r="AF4818" s="29">
        <v>0</v>
      </c>
    </row>
    <row r="4819" spans="1:32" x14ac:dyDescent="0.25">
      <c r="A4819" t="s">
        <v>23132</v>
      </c>
      <c r="B4819" t="s">
        <v>23124</v>
      </c>
      <c r="C4819" t="s">
        <v>18</v>
      </c>
      <c r="D4819" t="s">
        <v>10126</v>
      </c>
      <c r="E4819" t="s">
        <v>10127</v>
      </c>
      <c r="F4819" t="s">
        <v>10128</v>
      </c>
      <c r="G4819" t="s">
        <v>18411</v>
      </c>
      <c r="H4819" s="36" t="str">
        <f>IFERROR(HYPERLINK(_xlfn.XLOOKUP(D4819,'[1]Smoothed Fund docs'!A:A,'[1]Smoothed Fund docs'!C:C),"FID"),IF(ISERROR(VLOOKUP(D4819,'[1]PRIIPS KID'!A:A,1,0)),HYPERLINK("https://digital.feprecisionplus.com/documents/quilter/en-gb/"&amp;F4819&amp;"/KI","KIID"),HYPERLINK("https://digital.feprecisionplus.com/documents/quilter/en-gb/"&amp;F4819&amp;"/PK","KID")))</f>
        <v>KIID</v>
      </c>
      <c r="I4819" s="29">
        <v>1.45</v>
      </c>
      <c r="J4819" s="29">
        <v>1.45</v>
      </c>
      <c r="K4819" s="30">
        <v>0.92500000000000004</v>
      </c>
      <c r="L4819" s="29">
        <v>0.52499999999999991</v>
      </c>
      <c r="M4819" s="30">
        <v>0</v>
      </c>
      <c r="N4819" s="29">
        <v>0.52499999999999991</v>
      </c>
      <c r="O4819" s="30">
        <v>0</v>
      </c>
      <c r="P4819" s="30">
        <v>0</v>
      </c>
      <c r="Q4819" s="30" t="s">
        <v>22</v>
      </c>
      <c r="R4819" s="30" t="s">
        <v>22</v>
      </c>
      <c r="S4819" s="30" t="s">
        <v>22</v>
      </c>
      <c r="T4819" s="30" t="s">
        <v>22</v>
      </c>
      <c r="U4819" s="30" t="s">
        <v>22</v>
      </c>
      <c r="V4819" s="30" t="s">
        <v>22</v>
      </c>
      <c r="W4819" s="30" t="s">
        <v>16</v>
      </c>
      <c r="X4819" s="54">
        <v>0.06</v>
      </c>
      <c r="Y4819" s="30" t="s">
        <v>23</v>
      </c>
      <c r="Z4819" s="30" t="s">
        <v>11942</v>
      </c>
      <c r="AA4819" s="30" t="s">
        <v>18409</v>
      </c>
      <c r="AB4819" s="30" t="s">
        <v>14458</v>
      </c>
      <c r="AC4819" s="30" t="s">
        <v>14459</v>
      </c>
      <c r="AD4819" s="29">
        <v>0.52499999999999991</v>
      </c>
      <c r="AE4819" s="29">
        <v>0.15</v>
      </c>
      <c r="AF4819" s="29">
        <v>0</v>
      </c>
    </row>
    <row r="4820" spans="1:32" x14ac:dyDescent="0.25">
      <c r="A4820" t="s">
        <v>23133</v>
      </c>
      <c r="B4820" t="s">
        <v>23124</v>
      </c>
      <c r="C4820" t="s">
        <v>18</v>
      </c>
      <c r="D4820" t="s">
        <v>9908</v>
      </c>
      <c r="E4820" t="s">
        <v>9909</v>
      </c>
      <c r="F4820" t="s">
        <v>9910</v>
      </c>
      <c r="G4820" t="s">
        <v>18444</v>
      </c>
      <c r="H4820" s="36" t="str">
        <f>IFERROR(HYPERLINK(_xlfn.XLOOKUP(D4820,'[1]Smoothed Fund docs'!A:A,'[1]Smoothed Fund docs'!C:C),"FID"),IF(ISERROR(VLOOKUP(D4820,'[1]PRIIPS KID'!A:A,1,0)),HYPERLINK("https://digital.feprecisionplus.com/documents/quilter/en-gb/"&amp;F4820&amp;"/KI","KIID"),HYPERLINK("https://digital.feprecisionplus.com/documents/quilter/en-gb/"&amp;F4820&amp;"/PK","KID")))</f>
        <v>KIID</v>
      </c>
      <c r="I4820" s="29">
        <v>0.92</v>
      </c>
      <c r="J4820" s="29">
        <v>0.92</v>
      </c>
      <c r="K4820" s="30">
        <v>0.23499999999999999</v>
      </c>
      <c r="L4820" s="29">
        <v>0.68500000000000005</v>
      </c>
      <c r="M4820" s="30">
        <v>0</v>
      </c>
      <c r="N4820" s="29">
        <v>0.68500000000000005</v>
      </c>
      <c r="O4820" s="30">
        <v>0</v>
      </c>
      <c r="P4820" s="30">
        <v>0</v>
      </c>
      <c r="Q4820" s="30" t="s">
        <v>22</v>
      </c>
      <c r="R4820" s="30" t="s">
        <v>22</v>
      </c>
      <c r="S4820" s="30" t="s">
        <v>22</v>
      </c>
      <c r="T4820" s="30" t="s">
        <v>22</v>
      </c>
      <c r="U4820" s="30" t="s">
        <v>22</v>
      </c>
      <c r="V4820" s="30" t="s">
        <v>22</v>
      </c>
      <c r="W4820" s="30" t="s">
        <v>16</v>
      </c>
      <c r="X4820" s="54">
        <v>0.06</v>
      </c>
      <c r="Y4820" s="30" t="s">
        <v>23</v>
      </c>
      <c r="Z4820" s="30" t="s">
        <v>11942</v>
      </c>
      <c r="AA4820" s="30" t="s">
        <v>18409</v>
      </c>
      <c r="AB4820" s="30" t="s">
        <v>14458</v>
      </c>
      <c r="AC4820" s="30" t="s">
        <v>14459</v>
      </c>
      <c r="AD4820" s="29">
        <v>0.68500000000000005</v>
      </c>
      <c r="AE4820" s="29">
        <v>0.15</v>
      </c>
      <c r="AF4820" s="29">
        <v>0</v>
      </c>
    </row>
    <row r="4821" spans="1:32" x14ac:dyDescent="0.25">
      <c r="A4821" t="s">
        <v>23134</v>
      </c>
      <c r="B4821" t="s">
        <v>23124</v>
      </c>
      <c r="C4821" t="s">
        <v>18</v>
      </c>
      <c r="D4821" t="s">
        <v>10129</v>
      </c>
      <c r="E4821" t="s">
        <v>10130</v>
      </c>
      <c r="F4821" t="s">
        <v>10131</v>
      </c>
      <c r="G4821" t="s">
        <v>18498</v>
      </c>
      <c r="H4821" s="36" t="str">
        <f>IFERROR(HYPERLINK(_xlfn.XLOOKUP(D4821,'[1]Smoothed Fund docs'!A:A,'[1]Smoothed Fund docs'!C:C),"FID"),IF(ISERROR(VLOOKUP(D4821,'[1]PRIIPS KID'!A:A,1,0)),HYPERLINK("https://digital.feprecisionplus.com/documents/quilter/en-gb/"&amp;F4821&amp;"/KI","KIID"),HYPERLINK("https://digital.feprecisionplus.com/documents/quilter/en-gb/"&amp;F4821&amp;"/PK","KID")))</f>
        <v>KIID</v>
      </c>
      <c r="I4821" s="29">
        <v>0.84</v>
      </c>
      <c r="J4821" s="29">
        <v>0.84</v>
      </c>
      <c r="K4821" s="30">
        <v>0</v>
      </c>
      <c r="L4821" s="29">
        <v>0.84</v>
      </c>
      <c r="M4821" s="30">
        <v>0</v>
      </c>
      <c r="N4821" s="29">
        <v>0.84</v>
      </c>
      <c r="O4821" s="30">
        <v>0</v>
      </c>
      <c r="P4821" s="30">
        <v>0</v>
      </c>
      <c r="Q4821" s="30" t="s">
        <v>22</v>
      </c>
      <c r="R4821" s="30" t="s">
        <v>22</v>
      </c>
      <c r="S4821" s="30" t="s">
        <v>22</v>
      </c>
      <c r="T4821" s="30" t="s">
        <v>22</v>
      </c>
      <c r="U4821" s="30" t="s">
        <v>22</v>
      </c>
      <c r="V4821" s="30" t="s">
        <v>22</v>
      </c>
      <c r="W4821" s="30" t="s">
        <v>16</v>
      </c>
      <c r="X4821" s="54">
        <v>0.06</v>
      </c>
      <c r="Y4821" s="30" t="s">
        <v>23</v>
      </c>
      <c r="Z4821" s="30" t="s">
        <v>11942</v>
      </c>
      <c r="AA4821" s="30" t="s">
        <v>18409</v>
      </c>
      <c r="AB4821" s="30" t="s">
        <v>14458</v>
      </c>
      <c r="AC4821" s="30" t="s">
        <v>14459</v>
      </c>
      <c r="AD4821" s="29">
        <v>0.84</v>
      </c>
      <c r="AE4821" s="29">
        <v>0.15</v>
      </c>
      <c r="AF4821" s="29">
        <v>0</v>
      </c>
    </row>
    <row r="4822" spans="1:32" x14ac:dyDescent="0.25">
      <c r="A4822" t="s">
        <v>23135</v>
      </c>
      <c r="B4822" t="s">
        <v>23124</v>
      </c>
      <c r="C4822" t="s">
        <v>28</v>
      </c>
      <c r="D4822" t="s">
        <v>10132</v>
      </c>
      <c r="E4822" t="s">
        <v>10133</v>
      </c>
      <c r="F4822" t="s">
        <v>10134</v>
      </c>
      <c r="G4822" t="s">
        <v>18411</v>
      </c>
      <c r="H4822" s="36" t="str">
        <f>IFERROR(HYPERLINK(_xlfn.XLOOKUP(D4822,'[1]Smoothed Fund docs'!A:A,'[1]Smoothed Fund docs'!C:C),"FID"),IF(ISERROR(VLOOKUP(D4822,'[1]PRIIPS KID'!A:A,1,0)),HYPERLINK("https://digital.feprecisionplus.com/documents/quilter/en-gb/"&amp;F4822&amp;"/KI","KIID"),HYPERLINK("https://digital.feprecisionplus.com/documents/quilter/en-gb/"&amp;F4822&amp;"/PK","KID")))</f>
        <v>KIID</v>
      </c>
      <c r="I4822" s="29">
        <v>1.45</v>
      </c>
      <c r="J4822" s="29">
        <v>1.45</v>
      </c>
      <c r="K4822" s="30">
        <v>0.92500000000000004</v>
      </c>
      <c r="L4822" s="29">
        <v>0.52499999999999991</v>
      </c>
      <c r="M4822" s="30">
        <v>0</v>
      </c>
      <c r="N4822" s="29">
        <v>0.52499999999999991</v>
      </c>
      <c r="O4822" s="30">
        <v>0</v>
      </c>
      <c r="P4822" s="30">
        <v>0</v>
      </c>
      <c r="Q4822" s="30" t="s">
        <v>22</v>
      </c>
      <c r="R4822" s="30" t="s">
        <v>22</v>
      </c>
      <c r="S4822" s="30" t="s">
        <v>22</v>
      </c>
      <c r="T4822" s="30" t="s">
        <v>22</v>
      </c>
      <c r="U4822" s="30" t="s">
        <v>22</v>
      </c>
      <c r="V4822" s="30" t="s">
        <v>22</v>
      </c>
      <c r="W4822" s="30" t="s">
        <v>16</v>
      </c>
      <c r="X4822" s="54">
        <v>0.06</v>
      </c>
      <c r="Y4822" s="30" t="s">
        <v>23</v>
      </c>
      <c r="Z4822" s="30" t="s">
        <v>11942</v>
      </c>
      <c r="AA4822" s="30" t="s">
        <v>18409</v>
      </c>
      <c r="AB4822" s="30" t="s">
        <v>14458</v>
      </c>
      <c r="AC4822" s="30" t="s">
        <v>14459</v>
      </c>
      <c r="AD4822" s="29">
        <v>0</v>
      </c>
      <c r="AE4822" s="29">
        <v>0.15</v>
      </c>
      <c r="AF4822" s="29">
        <v>0</v>
      </c>
    </row>
    <row r="4823" spans="1:32" x14ac:dyDescent="0.25">
      <c r="A4823" t="s">
        <v>23136</v>
      </c>
      <c r="B4823" t="s">
        <v>23124</v>
      </c>
      <c r="C4823" t="s">
        <v>28</v>
      </c>
      <c r="D4823" t="s">
        <v>9911</v>
      </c>
      <c r="E4823" t="s">
        <v>9912</v>
      </c>
      <c r="F4823" t="s">
        <v>9913</v>
      </c>
      <c r="G4823" t="s">
        <v>18444</v>
      </c>
      <c r="H4823" s="36" t="str">
        <f>IFERROR(HYPERLINK(_xlfn.XLOOKUP(D4823,'[1]Smoothed Fund docs'!A:A,'[1]Smoothed Fund docs'!C:C),"FID"),IF(ISERROR(VLOOKUP(D4823,'[1]PRIIPS KID'!A:A,1,0)),HYPERLINK("https://digital.feprecisionplus.com/documents/quilter/en-gb/"&amp;F4823&amp;"/KI","KIID"),HYPERLINK("https://digital.feprecisionplus.com/documents/quilter/en-gb/"&amp;F4823&amp;"/PK","KID")))</f>
        <v>KIID</v>
      </c>
      <c r="I4823" s="29">
        <v>0.92</v>
      </c>
      <c r="J4823" s="29">
        <v>0.92</v>
      </c>
      <c r="K4823" s="30">
        <v>0.23499999999999999</v>
      </c>
      <c r="L4823" s="29">
        <v>0.68500000000000005</v>
      </c>
      <c r="M4823" s="30">
        <v>0</v>
      </c>
      <c r="N4823" s="29">
        <v>0.68500000000000005</v>
      </c>
      <c r="O4823" s="30">
        <v>0</v>
      </c>
      <c r="P4823" s="30">
        <v>0</v>
      </c>
      <c r="Q4823" s="30" t="s">
        <v>22</v>
      </c>
      <c r="R4823" s="30" t="s">
        <v>22</v>
      </c>
      <c r="S4823" s="30" t="s">
        <v>22</v>
      </c>
      <c r="T4823" s="30" t="s">
        <v>22</v>
      </c>
      <c r="U4823" s="30" t="s">
        <v>22</v>
      </c>
      <c r="V4823" s="30" t="s">
        <v>22</v>
      </c>
      <c r="W4823" s="30" t="s">
        <v>16</v>
      </c>
      <c r="X4823" s="54">
        <v>0.06</v>
      </c>
      <c r="Y4823" s="30" t="s">
        <v>23</v>
      </c>
      <c r="Z4823" s="30" t="s">
        <v>11942</v>
      </c>
      <c r="AA4823" s="30" t="s">
        <v>18409</v>
      </c>
      <c r="AB4823" s="30" t="s">
        <v>14458</v>
      </c>
      <c r="AC4823" s="30" t="s">
        <v>14459</v>
      </c>
      <c r="AD4823" s="29">
        <v>0.68500000000000005</v>
      </c>
      <c r="AE4823" s="29">
        <v>0.15</v>
      </c>
      <c r="AF4823" s="29">
        <v>0</v>
      </c>
    </row>
    <row r="4824" spans="1:32" x14ac:dyDescent="0.25">
      <c r="A4824" t="s">
        <v>23137</v>
      </c>
      <c r="B4824" t="s">
        <v>23124</v>
      </c>
      <c r="C4824" t="s">
        <v>28</v>
      </c>
      <c r="D4824" t="s">
        <v>10135</v>
      </c>
      <c r="E4824" t="s">
        <v>10136</v>
      </c>
      <c r="F4824" t="s">
        <v>10137</v>
      </c>
      <c r="G4824" t="s">
        <v>18498</v>
      </c>
      <c r="H4824" s="36" t="str">
        <f>IFERROR(HYPERLINK(_xlfn.XLOOKUP(D4824,'[1]Smoothed Fund docs'!A:A,'[1]Smoothed Fund docs'!C:C),"FID"),IF(ISERROR(VLOOKUP(D4824,'[1]PRIIPS KID'!A:A,1,0)),HYPERLINK("https://digital.feprecisionplus.com/documents/quilter/en-gb/"&amp;F4824&amp;"/KI","KIID"),HYPERLINK("https://digital.feprecisionplus.com/documents/quilter/en-gb/"&amp;F4824&amp;"/PK","KID")))</f>
        <v>KIID</v>
      </c>
      <c r="I4824" s="29">
        <v>0.84</v>
      </c>
      <c r="J4824" s="29">
        <v>0.84</v>
      </c>
      <c r="K4824" s="30">
        <v>0</v>
      </c>
      <c r="L4824" s="29">
        <v>0.84</v>
      </c>
      <c r="M4824" s="30">
        <v>0</v>
      </c>
      <c r="N4824" s="29">
        <v>0.84</v>
      </c>
      <c r="O4824" s="30">
        <v>0</v>
      </c>
      <c r="P4824" s="30">
        <v>0</v>
      </c>
      <c r="Q4824" s="30" t="s">
        <v>22</v>
      </c>
      <c r="R4824" s="30" t="s">
        <v>22</v>
      </c>
      <c r="S4824" s="30" t="s">
        <v>22</v>
      </c>
      <c r="T4824" s="30" t="s">
        <v>22</v>
      </c>
      <c r="U4824" s="30" t="s">
        <v>22</v>
      </c>
      <c r="V4824" s="30" t="s">
        <v>22</v>
      </c>
      <c r="W4824" s="30" t="s">
        <v>16</v>
      </c>
      <c r="X4824" s="54">
        <v>0.06</v>
      </c>
      <c r="Y4824" s="30" t="s">
        <v>23</v>
      </c>
      <c r="Z4824" s="30" t="s">
        <v>11942</v>
      </c>
      <c r="AA4824" s="30" t="s">
        <v>18409</v>
      </c>
      <c r="AB4824" s="30" t="s">
        <v>14458</v>
      </c>
      <c r="AC4824" s="30" t="s">
        <v>14459</v>
      </c>
      <c r="AD4824" s="29">
        <v>0.84</v>
      </c>
      <c r="AE4824" s="29">
        <v>0.15</v>
      </c>
      <c r="AF4824" s="29">
        <v>0</v>
      </c>
    </row>
    <row r="4825" spans="1:32" x14ac:dyDescent="0.25">
      <c r="A4825" t="s">
        <v>10138</v>
      </c>
      <c r="B4825" t="s">
        <v>23124</v>
      </c>
      <c r="C4825" t="s">
        <v>28</v>
      </c>
      <c r="D4825" t="s">
        <v>10139</v>
      </c>
      <c r="E4825" t="s">
        <v>10140</v>
      </c>
      <c r="F4825" t="s">
        <v>10141</v>
      </c>
      <c r="G4825" t="s">
        <v>18498</v>
      </c>
      <c r="H4825" s="36" t="str">
        <f>IFERROR(HYPERLINK(_xlfn.XLOOKUP(D4825,'[1]Smoothed Fund docs'!A:A,'[1]Smoothed Fund docs'!C:C),"FID"),IF(ISERROR(VLOOKUP(D4825,'[1]PRIIPS KID'!A:A,1,0)),HYPERLINK("https://digital.feprecisionplus.com/documents/quilter/en-gb/"&amp;F4825&amp;"/KI","KIID"),HYPERLINK("https://digital.feprecisionplus.com/documents/quilter/en-gb/"&amp;F4825&amp;"/PK","KID")))</f>
        <v>KIID</v>
      </c>
      <c r="I4825" s="29">
        <v>0.84</v>
      </c>
      <c r="J4825" s="29">
        <v>0.84</v>
      </c>
      <c r="K4825" s="30">
        <v>0</v>
      </c>
      <c r="L4825" s="29">
        <v>0.84</v>
      </c>
      <c r="M4825" s="30">
        <v>0</v>
      </c>
      <c r="N4825" s="29">
        <v>0.84</v>
      </c>
      <c r="O4825" s="30">
        <v>0</v>
      </c>
      <c r="P4825" s="30">
        <v>0</v>
      </c>
      <c r="Q4825" s="30" t="s">
        <v>22</v>
      </c>
      <c r="R4825" s="30" t="s">
        <v>22</v>
      </c>
      <c r="S4825" s="30" t="s">
        <v>22</v>
      </c>
      <c r="T4825" s="30" t="s">
        <v>22</v>
      </c>
      <c r="U4825" s="30" t="s">
        <v>22</v>
      </c>
      <c r="V4825" s="30" t="s">
        <v>22</v>
      </c>
      <c r="W4825" s="30" t="s">
        <v>16</v>
      </c>
      <c r="X4825" s="54">
        <v>0.06</v>
      </c>
      <c r="Y4825" s="30" t="s">
        <v>23</v>
      </c>
      <c r="Z4825" s="30" t="s">
        <v>11942</v>
      </c>
      <c r="AA4825" s="30" t="s">
        <v>18409</v>
      </c>
      <c r="AB4825" s="30" t="s">
        <v>14458</v>
      </c>
      <c r="AC4825" s="30" t="s">
        <v>14459</v>
      </c>
      <c r="AD4825" s="29">
        <v>0.84</v>
      </c>
      <c r="AE4825" s="29">
        <v>0.28999999999999998</v>
      </c>
      <c r="AF4825" s="29">
        <v>0</v>
      </c>
    </row>
    <row r="4826" spans="1:32" x14ac:dyDescent="0.25">
      <c r="A4826" t="s">
        <v>10142</v>
      </c>
      <c r="B4826" t="s">
        <v>23124</v>
      </c>
      <c r="C4826" t="s">
        <v>18</v>
      </c>
      <c r="D4826" t="s">
        <v>10143</v>
      </c>
      <c r="E4826" t="s">
        <v>13865</v>
      </c>
      <c r="F4826" t="s">
        <v>10144</v>
      </c>
      <c r="G4826" t="s">
        <v>18411</v>
      </c>
      <c r="H4826" s="36" t="str">
        <f>IFERROR(HYPERLINK(_xlfn.XLOOKUP(D4826,'[1]Smoothed Fund docs'!A:A,'[1]Smoothed Fund docs'!C:C),"FID"),IF(ISERROR(VLOOKUP(D4826,'[1]PRIIPS KID'!A:A,1,0)),HYPERLINK("https://digital.feprecisionplus.com/documents/quilter/en-gb/"&amp;F4826&amp;"/KI","KIID"),HYPERLINK("https://digital.feprecisionplus.com/documents/quilter/en-gb/"&amp;F4826&amp;"/PK","KID")))</f>
        <v>KIID</v>
      </c>
      <c r="I4826" s="29">
        <v>1.71</v>
      </c>
      <c r="J4826" s="29">
        <v>1.71</v>
      </c>
      <c r="K4826" s="30">
        <v>0.97699999999999998</v>
      </c>
      <c r="L4826" s="29">
        <v>0.73299999999999998</v>
      </c>
      <c r="M4826" s="30">
        <v>0</v>
      </c>
      <c r="N4826" s="29">
        <v>0.73299999999999998</v>
      </c>
      <c r="O4826" s="30">
        <v>0</v>
      </c>
      <c r="P4826" s="30">
        <v>0</v>
      </c>
      <c r="Q4826" s="30" t="s">
        <v>22</v>
      </c>
      <c r="R4826" s="30" t="s">
        <v>22</v>
      </c>
      <c r="S4826" s="30" t="s">
        <v>22</v>
      </c>
      <c r="T4826" s="30" t="s">
        <v>22</v>
      </c>
      <c r="U4826" s="30" t="s">
        <v>22</v>
      </c>
      <c r="V4826" s="30" t="s">
        <v>22</v>
      </c>
      <c r="W4826" s="30" t="s">
        <v>16</v>
      </c>
      <c r="X4826" s="54">
        <v>7.0000000000000007E-2</v>
      </c>
      <c r="Y4826" s="30" t="s">
        <v>23</v>
      </c>
      <c r="Z4826" s="30" t="s">
        <v>11942</v>
      </c>
      <c r="AA4826" s="30" t="s">
        <v>18409</v>
      </c>
      <c r="AB4826" s="30" t="s">
        <v>14458</v>
      </c>
      <c r="AC4826" s="30" t="s">
        <v>14459</v>
      </c>
      <c r="AD4826" s="29">
        <v>0.73299999999999998</v>
      </c>
      <c r="AE4826" s="29">
        <v>0.18</v>
      </c>
      <c r="AF4826" s="29">
        <v>0</v>
      </c>
    </row>
    <row r="4827" spans="1:32" x14ac:dyDescent="0.25">
      <c r="A4827" t="s">
        <v>10145</v>
      </c>
      <c r="B4827" t="s">
        <v>23124</v>
      </c>
      <c r="C4827" t="s">
        <v>18</v>
      </c>
      <c r="D4827" t="s">
        <v>10146</v>
      </c>
      <c r="E4827" t="s">
        <v>10147</v>
      </c>
      <c r="F4827" t="s">
        <v>10148</v>
      </c>
      <c r="G4827" t="s">
        <v>18498</v>
      </c>
      <c r="H4827" s="36" t="str">
        <f>IFERROR(HYPERLINK(_xlfn.XLOOKUP(D4827,'[1]Smoothed Fund docs'!A:A,'[1]Smoothed Fund docs'!C:C),"FID"),IF(ISERROR(VLOOKUP(D4827,'[1]PRIIPS KID'!A:A,1,0)),HYPERLINK("https://digital.feprecisionplus.com/documents/quilter/en-gb/"&amp;F4827&amp;"/KI","KIID"),HYPERLINK("https://digital.feprecisionplus.com/documents/quilter/en-gb/"&amp;F4827&amp;"/PK","KID")))</f>
        <v>KIID</v>
      </c>
      <c r="I4827" s="29">
        <v>0.88</v>
      </c>
      <c r="J4827" s="29">
        <v>0.88</v>
      </c>
      <c r="K4827" s="30">
        <v>0</v>
      </c>
      <c r="L4827" s="29">
        <v>0.88</v>
      </c>
      <c r="M4827" s="30">
        <v>0</v>
      </c>
      <c r="N4827" s="29">
        <v>0.88</v>
      </c>
      <c r="O4827" s="30">
        <v>0</v>
      </c>
      <c r="P4827" s="30">
        <v>0</v>
      </c>
      <c r="Q4827" s="30" t="s">
        <v>22</v>
      </c>
      <c r="R4827" s="30" t="s">
        <v>22</v>
      </c>
      <c r="S4827" s="30" t="s">
        <v>22</v>
      </c>
      <c r="T4827" s="30" t="s">
        <v>22</v>
      </c>
      <c r="U4827" s="30" t="s">
        <v>22</v>
      </c>
      <c r="V4827" s="30" t="s">
        <v>22</v>
      </c>
      <c r="W4827" s="30" t="s">
        <v>16</v>
      </c>
      <c r="X4827" s="54">
        <v>7.0000000000000007E-2</v>
      </c>
      <c r="Y4827" s="30" t="s">
        <v>23</v>
      </c>
      <c r="Z4827" s="30" t="s">
        <v>11942</v>
      </c>
      <c r="AA4827" s="30" t="s">
        <v>18409</v>
      </c>
      <c r="AB4827" s="30" t="s">
        <v>14458</v>
      </c>
      <c r="AC4827" s="30" t="s">
        <v>14459</v>
      </c>
      <c r="AD4827" s="29">
        <v>0.88</v>
      </c>
      <c r="AE4827" s="29">
        <v>0.18</v>
      </c>
      <c r="AF4827" s="29">
        <v>0</v>
      </c>
    </row>
    <row r="4828" spans="1:32" x14ac:dyDescent="0.25">
      <c r="A4828" t="s">
        <v>18833</v>
      </c>
      <c r="B4828" t="s">
        <v>23124</v>
      </c>
      <c r="C4828" t="s">
        <v>28</v>
      </c>
      <c r="D4828" t="s">
        <v>18834</v>
      </c>
      <c r="E4828" t="s">
        <v>18835</v>
      </c>
      <c r="F4828" t="s">
        <v>18836</v>
      </c>
      <c r="G4828" t="s">
        <v>18444</v>
      </c>
      <c r="H4828" s="36" t="str">
        <f>IFERROR(HYPERLINK(_xlfn.XLOOKUP(D4828,'[1]Smoothed Fund docs'!A:A,'[1]Smoothed Fund docs'!C:C),"FID"),IF(ISERROR(VLOOKUP(D4828,'[1]PRIIPS KID'!A:A,1,0)),HYPERLINK("https://digital.feprecisionplus.com/documents/quilter/en-gb/"&amp;F4828&amp;"/KI","KIID"),HYPERLINK("https://digital.feprecisionplus.com/documents/quilter/en-gb/"&amp;F4828&amp;"/PK","KID")))</f>
        <v>KIID</v>
      </c>
      <c r="I4828" s="29">
        <v>0.96</v>
      </c>
      <c r="J4828" s="29">
        <v>0.96</v>
      </c>
      <c r="K4828" s="30">
        <v>0.23499999999999999</v>
      </c>
      <c r="L4828" s="29">
        <v>0.72499999999999998</v>
      </c>
      <c r="M4828" s="30">
        <v>0</v>
      </c>
      <c r="N4828" s="29">
        <v>0.72499999999999998</v>
      </c>
      <c r="O4828" s="30">
        <v>0</v>
      </c>
      <c r="P4828" s="30">
        <v>0</v>
      </c>
      <c r="Q4828" s="30" t="s">
        <v>22</v>
      </c>
      <c r="R4828" s="30" t="s">
        <v>22</v>
      </c>
      <c r="S4828" s="30" t="s">
        <v>22</v>
      </c>
      <c r="T4828" s="30" t="s">
        <v>22</v>
      </c>
      <c r="U4828" s="30" t="s">
        <v>22</v>
      </c>
      <c r="V4828" s="30" t="s">
        <v>22</v>
      </c>
      <c r="W4828" s="30" t="s">
        <v>16</v>
      </c>
      <c r="X4828" s="54">
        <v>7.0000000000000007E-2</v>
      </c>
      <c r="Y4828" s="30" t="s">
        <v>23</v>
      </c>
      <c r="Z4828" s="30" t="s">
        <v>11942</v>
      </c>
      <c r="AA4828" s="30" t="s">
        <v>18409</v>
      </c>
      <c r="AB4828" s="30" t="s">
        <v>14458</v>
      </c>
      <c r="AC4828" s="30" t="s">
        <v>14459</v>
      </c>
      <c r="AD4828" s="29">
        <v>0.72499999999999998</v>
      </c>
      <c r="AE4828" s="29">
        <v>0.18</v>
      </c>
      <c r="AF4828" s="29">
        <v>0</v>
      </c>
    </row>
    <row r="4829" spans="1:32" x14ac:dyDescent="0.25">
      <c r="A4829" t="s">
        <v>18837</v>
      </c>
      <c r="B4829" t="s">
        <v>23124</v>
      </c>
      <c r="C4829" t="s">
        <v>28</v>
      </c>
      <c r="D4829" t="s">
        <v>18838</v>
      </c>
      <c r="E4829" t="s">
        <v>18839</v>
      </c>
      <c r="F4829" t="s">
        <v>18840</v>
      </c>
      <c r="G4829" t="s">
        <v>18498</v>
      </c>
      <c r="H4829" s="36" t="str">
        <f>IFERROR(HYPERLINK(_xlfn.XLOOKUP(D4829,'[1]Smoothed Fund docs'!A:A,'[1]Smoothed Fund docs'!C:C),"FID"),IF(ISERROR(VLOOKUP(D4829,'[1]PRIIPS KID'!A:A,1,0)),HYPERLINK("https://digital.feprecisionplus.com/documents/quilter/en-gb/"&amp;F4829&amp;"/KI","KIID"),HYPERLINK("https://digital.feprecisionplus.com/documents/quilter/en-gb/"&amp;F4829&amp;"/PK","KID")))</f>
        <v>KIID</v>
      </c>
      <c r="I4829" s="29">
        <v>0.88</v>
      </c>
      <c r="J4829" s="29">
        <v>0.88</v>
      </c>
      <c r="K4829" s="30">
        <v>0</v>
      </c>
      <c r="L4829" s="29">
        <v>0.88</v>
      </c>
      <c r="M4829" s="30">
        <v>0</v>
      </c>
      <c r="N4829" s="29">
        <v>0.88</v>
      </c>
      <c r="O4829" s="30">
        <v>0</v>
      </c>
      <c r="P4829" s="30">
        <v>0</v>
      </c>
      <c r="Q4829" s="30" t="s">
        <v>22</v>
      </c>
      <c r="R4829" s="30" t="s">
        <v>22</v>
      </c>
      <c r="S4829" s="30" t="s">
        <v>22</v>
      </c>
      <c r="T4829" s="30" t="s">
        <v>22</v>
      </c>
      <c r="U4829" s="30" t="s">
        <v>22</v>
      </c>
      <c r="V4829" s="30" t="s">
        <v>22</v>
      </c>
      <c r="W4829" s="30" t="s">
        <v>16</v>
      </c>
      <c r="X4829" s="54">
        <v>7.0000000000000007E-2</v>
      </c>
      <c r="Y4829" s="30" t="s">
        <v>23</v>
      </c>
      <c r="Z4829" s="30" t="s">
        <v>11942</v>
      </c>
      <c r="AA4829" s="30" t="s">
        <v>18409</v>
      </c>
      <c r="AB4829" s="30" t="s">
        <v>14458</v>
      </c>
      <c r="AC4829" s="30" t="s">
        <v>14459</v>
      </c>
      <c r="AD4829" s="29">
        <v>0.88</v>
      </c>
      <c r="AE4829" s="29">
        <v>0.18</v>
      </c>
      <c r="AF4829" s="29">
        <v>0</v>
      </c>
    </row>
    <row r="4830" spans="1:32" x14ac:dyDescent="0.25">
      <c r="A4830" t="s">
        <v>10149</v>
      </c>
      <c r="B4830" t="s">
        <v>23124</v>
      </c>
      <c r="C4830" t="s">
        <v>18</v>
      </c>
      <c r="D4830" t="s">
        <v>10150</v>
      </c>
      <c r="E4830" t="s">
        <v>13866</v>
      </c>
      <c r="F4830" t="s">
        <v>10151</v>
      </c>
      <c r="G4830" t="s">
        <v>18411</v>
      </c>
      <c r="H4830" s="36" t="str">
        <f>IFERROR(HYPERLINK(_xlfn.XLOOKUP(D4830,'[1]Smoothed Fund docs'!A:A,'[1]Smoothed Fund docs'!C:C),"FID"),IF(ISERROR(VLOOKUP(D4830,'[1]PRIIPS KID'!A:A,1,0)),HYPERLINK("https://digital.feprecisionplus.com/documents/quilter/en-gb/"&amp;F4830&amp;"/KI","KIID"),HYPERLINK("https://digital.feprecisionplus.com/documents/quilter/en-gb/"&amp;F4830&amp;"/PK","KID")))</f>
        <v>KIID</v>
      </c>
      <c r="I4830" s="29">
        <v>1.69</v>
      </c>
      <c r="J4830" s="29">
        <v>1.69</v>
      </c>
      <c r="K4830" s="30">
        <v>0.82499999999999996</v>
      </c>
      <c r="L4830" s="29">
        <v>0.86499999999999999</v>
      </c>
      <c r="M4830" s="30">
        <v>0</v>
      </c>
      <c r="N4830" s="29">
        <v>0.86499999999999999</v>
      </c>
      <c r="O4830" s="30">
        <v>0</v>
      </c>
      <c r="P4830" s="30">
        <v>0</v>
      </c>
      <c r="Q4830" s="30" t="s">
        <v>22</v>
      </c>
      <c r="R4830" s="30" t="s">
        <v>22</v>
      </c>
      <c r="S4830" s="30" t="s">
        <v>22</v>
      </c>
      <c r="T4830" s="30" t="s">
        <v>22</v>
      </c>
      <c r="U4830" s="30" t="s">
        <v>22</v>
      </c>
      <c r="V4830" s="30" t="s">
        <v>22</v>
      </c>
      <c r="W4830" s="30" t="s">
        <v>16</v>
      </c>
      <c r="X4830" s="54">
        <v>7.0000000000000007E-2</v>
      </c>
      <c r="Y4830" s="30" t="s">
        <v>23</v>
      </c>
      <c r="Z4830" s="30" t="s">
        <v>11942</v>
      </c>
      <c r="AA4830" s="30" t="s">
        <v>18409</v>
      </c>
      <c r="AB4830" s="30" t="s">
        <v>14462</v>
      </c>
      <c r="AC4830" s="30" t="s">
        <v>14459</v>
      </c>
      <c r="AD4830" s="29">
        <v>0.86499999999999999</v>
      </c>
      <c r="AE4830" s="29">
        <v>0.27</v>
      </c>
      <c r="AF4830" s="29">
        <v>0</v>
      </c>
    </row>
    <row r="4831" spans="1:32" x14ac:dyDescent="0.25">
      <c r="A4831" t="s">
        <v>10152</v>
      </c>
      <c r="B4831" t="s">
        <v>23124</v>
      </c>
      <c r="C4831" t="s">
        <v>18</v>
      </c>
      <c r="D4831" t="s">
        <v>10153</v>
      </c>
      <c r="E4831" t="s">
        <v>10154</v>
      </c>
      <c r="F4831" t="s">
        <v>10155</v>
      </c>
      <c r="G4831" t="s">
        <v>18444</v>
      </c>
      <c r="H4831" s="36" t="str">
        <f>IFERROR(HYPERLINK(_xlfn.XLOOKUP(D4831,'[1]Smoothed Fund docs'!A:A,'[1]Smoothed Fund docs'!C:C),"FID"),IF(ISERROR(VLOOKUP(D4831,'[1]PRIIPS KID'!A:A,1,0)),HYPERLINK("https://digital.feprecisionplus.com/documents/quilter/en-gb/"&amp;F4831&amp;"/KI","KIID"),HYPERLINK("https://digital.feprecisionplus.com/documents/quilter/en-gb/"&amp;F4831&amp;"/PK","KID")))</f>
        <v>KIID</v>
      </c>
      <c r="I4831" s="29">
        <v>0.94</v>
      </c>
      <c r="J4831" s="29">
        <v>0.94</v>
      </c>
      <c r="K4831" s="30">
        <v>7.4999999999999997E-2</v>
      </c>
      <c r="L4831" s="29">
        <v>0.86499999999999999</v>
      </c>
      <c r="M4831" s="30">
        <v>0</v>
      </c>
      <c r="N4831" s="29">
        <v>0.86499999999999999</v>
      </c>
      <c r="O4831" s="30">
        <v>0</v>
      </c>
      <c r="P4831" s="30">
        <v>0</v>
      </c>
      <c r="Q4831" s="30" t="s">
        <v>22</v>
      </c>
      <c r="R4831" s="30" t="s">
        <v>22</v>
      </c>
      <c r="S4831" s="30" t="s">
        <v>22</v>
      </c>
      <c r="T4831" s="30" t="s">
        <v>22</v>
      </c>
      <c r="U4831" s="30" t="s">
        <v>22</v>
      </c>
      <c r="V4831" s="30" t="s">
        <v>22</v>
      </c>
      <c r="W4831" s="30" t="s">
        <v>16</v>
      </c>
      <c r="X4831" s="54">
        <v>7.0000000000000007E-2</v>
      </c>
      <c r="Y4831" s="30" t="s">
        <v>23</v>
      </c>
      <c r="Z4831" s="30" t="s">
        <v>11942</v>
      </c>
      <c r="AA4831" s="30" t="s">
        <v>18409</v>
      </c>
      <c r="AB4831" s="30" t="s">
        <v>14462</v>
      </c>
      <c r="AC4831" s="30" t="s">
        <v>14459</v>
      </c>
      <c r="AD4831" s="29">
        <v>0.86499999999999999</v>
      </c>
      <c r="AE4831" s="29">
        <v>0.27</v>
      </c>
      <c r="AF4831" s="29">
        <v>0</v>
      </c>
    </row>
    <row r="4832" spans="1:32" x14ac:dyDescent="0.25">
      <c r="A4832" t="s">
        <v>10156</v>
      </c>
      <c r="B4832" t="s">
        <v>23124</v>
      </c>
      <c r="C4832" t="s">
        <v>28</v>
      </c>
      <c r="D4832" t="s">
        <v>10157</v>
      </c>
      <c r="E4832" t="s">
        <v>13867</v>
      </c>
      <c r="F4832" t="s">
        <v>10158</v>
      </c>
      <c r="G4832" t="s">
        <v>18411</v>
      </c>
      <c r="H4832" s="36" t="str">
        <f>IFERROR(HYPERLINK(_xlfn.XLOOKUP(D4832,'[1]Smoothed Fund docs'!A:A,'[1]Smoothed Fund docs'!C:C),"FID"),IF(ISERROR(VLOOKUP(D4832,'[1]PRIIPS KID'!A:A,1,0)),HYPERLINK("https://digital.feprecisionplus.com/documents/quilter/en-gb/"&amp;F4832&amp;"/KI","KIID"),HYPERLINK("https://digital.feprecisionplus.com/documents/quilter/en-gb/"&amp;F4832&amp;"/PK","KID")))</f>
        <v>KIID</v>
      </c>
      <c r="I4832" s="29">
        <v>1.69</v>
      </c>
      <c r="J4832" s="29">
        <v>1.69</v>
      </c>
      <c r="K4832" s="30">
        <v>0.82499999999999996</v>
      </c>
      <c r="L4832" s="29">
        <v>0.86499999999999999</v>
      </c>
      <c r="M4832" s="30">
        <v>0</v>
      </c>
      <c r="N4832" s="29">
        <v>0.86499999999999999</v>
      </c>
      <c r="O4832" s="30">
        <v>0</v>
      </c>
      <c r="P4832" s="30">
        <v>0</v>
      </c>
      <c r="Q4832" s="30" t="s">
        <v>22</v>
      </c>
      <c r="R4832" s="30" t="s">
        <v>22</v>
      </c>
      <c r="S4832" s="30" t="s">
        <v>22</v>
      </c>
      <c r="T4832" s="30" t="s">
        <v>22</v>
      </c>
      <c r="U4832" s="30" t="s">
        <v>22</v>
      </c>
      <c r="V4832" s="30" t="s">
        <v>22</v>
      </c>
      <c r="W4832" s="30" t="s">
        <v>16</v>
      </c>
      <c r="X4832" s="54">
        <v>7.0000000000000007E-2</v>
      </c>
      <c r="Y4832" s="30" t="s">
        <v>23</v>
      </c>
      <c r="Z4832" s="30" t="s">
        <v>11942</v>
      </c>
      <c r="AA4832" s="30" t="s">
        <v>18409</v>
      </c>
      <c r="AB4832" s="30" t="s">
        <v>14462</v>
      </c>
      <c r="AC4832" s="30" t="s">
        <v>14459</v>
      </c>
      <c r="AD4832" s="29">
        <v>0.86499999999999999</v>
      </c>
      <c r="AE4832" s="29">
        <v>0.27</v>
      </c>
      <c r="AF4832" s="29">
        <v>0</v>
      </c>
    </row>
    <row r="4833" spans="1:32" x14ac:dyDescent="0.25">
      <c r="A4833" t="s">
        <v>10159</v>
      </c>
      <c r="B4833" t="s">
        <v>23124</v>
      </c>
      <c r="C4833" t="s">
        <v>28</v>
      </c>
      <c r="D4833" t="s">
        <v>10160</v>
      </c>
      <c r="E4833" t="s">
        <v>10161</v>
      </c>
      <c r="F4833" t="s">
        <v>10162</v>
      </c>
      <c r="G4833" t="s">
        <v>18444</v>
      </c>
      <c r="H4833" s="36" t="str">
        <f>IFERROR(HYPERLINK(_xlfn.XLOOKUP(D4833,'[1]Smoothed Fund docs'!A:A,'[1]Smoothed Fund docs'!C:C),"FID"),IF(ISERROR(VLOOKUP(D4833,'[1]PRIIPS KID'!A:A,1,0)),HYPERLINK("https://digital.feprecisionplus.com/documents/quilter/en-gb/"&amp;F4833&amp;"/KI","KIID"),HYPERLINK("https://digital.feprecisionplus.com/documents/quilter/en-gb/"&amp;F4833&amp;"/PK","KID")))</f>
        <v>KIID</v>
      </c>
      <c r="I4833" s="29">
        <v>0.94</v>
      </c>
      <c r="J4833" s="29">
        <v>0.94</v>
      </c>
      <c r="K4833" s="30">
        <v>7.4999999999999997E-2</v>
      </c>
      <c r="L4833" s="29">
        <v>0.86499999999999999</v>
      </c>
      <c r="M4833" s="30">
        <v>0</v>
      </c>
      <c r="N4833" s="29">
        <v>0.86499999999999999</v>
      </c>
      <c r="O4833" s="30">
        <v>0</v>
      </c>
      <c r="P4833" s="30">
        <v>0</v>
      </c>
      <c r="Q4833" s="30" t="s">
        <v>22</v>
      </c>
      <c r="R4833" s="30" t="s">
        <v>22</v>
      </c>
      <c r="S4833" s="30" t="s">
        <v>22</v>
      </c>
      <c r="T4833" s="30" t="s">
        <v>22</v>
      </c>
      <c r="U4833" s="30" t="s">
        <v>22</v>
      </c>
      <c r="V4833" s="30" t="s">
        <v>22</v>
      </c>
      <c r="W4833" s="30" t="s">
        <v>16</v>
      </c>
      <c r="X4833" s="54">
        <v>7.0000000000000007E-2</v>
      </c>
      <c r="Y4833" s="30" t="s">
        <v>23</v>
      </c>
      <c r="Z4833" s="30" t="s">
        <v>11942</v>
      </c>
      <c r="AA4833" s="30" t="s">
        <v>18409</v>
      </c>
      <c r="AB4833" s="30" t="s">
        <v>14462</v>
      </c>
      <c r="AC4833" s="30" t="s">
        <v>14459</v>
      </c>
      <c r="AD4833" s="29">
        <v>0.86499999999999999</v>
      </c>
      <c r="AE4833" s="29">
        <v>0.27</v>
      </c>
      <c r="AF4833" s="29">
        <v>0</v>
      </c>
    </row>
    <row r="4834" spans="1:32" x14ac:dyDescent="0.25">
      <c r="A4834" t="s">
        <v>13868</v>
      </c>
      <c r="B4834" t="s">
        <v>23124</v>
      </c>
      <c r="C4834" t="s">
        <v>18</v>
      </c>
      <c r="D4834" t="s">
        <v>10167</v>
      </c>
      <c r="E4834" t="s">
        <v>13869</v>
      </c>
      <c r="F4834" t="s">
        <v>10168</v>
      </c>
      <c r="G4834" t="s">
        <v>18411</v>
      </c>
      <c r="H4834" s="36" t="str">
        <f>IFERROR(HYPERLINK(_xlfn.XLOOKUP(D4834,'[1]Smoothed Fund docs'!A:A,'[1]Smoothed Fund docs'!C:C),"FID"),IF(ISERROR(VLOOKUP(D4834,'[1]PRIIPS KID'!A:A,1,0)),HYPERLINK("https://digital.feprecisionplus.com/documents/quilter/en-gb/"&amp;F4834&amp;"/KI","KIID"),HYPERLINK("https://digital.feprecisionplus.com/documents/quilter/en-gb/"&amp;F4834&amp;"/PK","KID")))</f>
        <v>KIID</v>
      </c>
      <c r="I4834" s="29">
        <v>0.57999999999999996</v>
      </c>
      <c r="J4834" s="29">
        <v>0.57999999999999996</v>
      </c>
      <c r="K4834" s="30">
        <v>0.23</v>
      </c>
      <c r="L4834" s="29">
        <v>0.35</v>
      </c>
      <c r="M4834" s="30">
        <v>0</v>
      </c>
      <c r="N4834" s="29">
        <v>0.35</v>
      </c>
      <c r="O4834" s="30">
        <v>0</v>
      </c>
      <c r="P4834" s="30">
        <v>0</v>
      </c>
      <c r="Q4834" s="30" t="s">
        <v>22</v>
      </c>
      <c r="R4834" s="30" t="s">
        <v>22</v>
      </c>
      <c r="S4834" s="30" t="s">
        <v>22</v>
      </c>
      <c r="T4834" s="30" t="s">
        <v>22</v>
      </c>
      <c r="U4834" s="30" t="s">
        <v>22</v>
      </c>
      <c r="V4834" s="30" t="s">
        <v>22</v>
      </c>
      <c r="W4834" s="30" t="s">
        <v>152</v>
      </c>
      <c r="X4834" s="54">
        <v>0.04</v>
      </c>
      <c r="Y4834" s="30" t="s">
        <v>23</v>
      </c>
      <c r="Z4834" s="30" t="s">
        <v>11942</v>
      </c>
      <c r="AA4834" s="30" t="s">
        <v>18409</v>
      </c>
      <c r="AB4834" s="30" t="s">
        <v>14445</v>
      </c>
      <c r="AC4834" s="30" t="s">
        <v>14446</v>
      </c>
      <c r="AD4834" s="29">
        <v>0.35</v>
      </c>
      <c r="AE4834" s="29">
        <v>0.12</v>
      </c>
      <c r="AF4834" s="29">
        <v>0</v>
      </c>
    </row>
    <row r="4835" spans="1:32" x14ac:dyDescent="0.25">
      <c r="A4835" t="s">
        <v>10163</v>
      </c>
      <c r="B4835" t="s">
        <v>23124</v>
      </c>
      <c r="C4835" t="s">
        <v>18</v>
      </c>
      <c r="D4835" t="s">
        <v>10164</v>
      </c>
      <c r="E4835" t="s">
        <v>10165</v>
      </c>
      <c r="F4835" t="s">
        <v>10166</v>
      </c>
      <c r="G4835" t="s">
        <v>18444</v>
      </c>
      <c r="H4835" s="36" t="str">
        <f>IFERROR(HYPERLINK(_xlfn.XLOOKUP(D4835,'[1]Smoothed Fund docs'!A:A,'[1]Smoothed Fund docs'!C:C),"FID"),IF(ISERROR(VLOOKUP(D4835,'[1]PRIIPS KID'!A:A,1,0)),HYPERLINK("https://digital.feprecisionplus.com/documents/quilter/en-gb/"&amp;F4835&amp;"/KI","KIID"),HYPERLINK("https://digital.feprecisionplus.com/documents/quilter/en-gb/"&amp;F4835&amp;"/PK","KID")))</f>
        <v>KIID</v>
      </c>
      <c r="I4835" s="29">
        <v>0.35</v>
      </c>
      <c r="J4835" s="29">
        <v>0.35</v>
      </c>
      <c r="K4835" s="30">
        <v>0</v>
      </c>
      <c r="L4835" s="29">
        <v>0.35</v>
      </c>
      <c r="M4835" s="30">
        <v>0</v>
      </c>
      <c r="N4835" s="29">
        <v>0.35</v>
      </c>
      <c r="O4835" s="30">
        <v>0</v>
      </c>
      <c r="P4835" s="30">
        <v>0</v>
      </c>
      <c r="Q4835" s="30" t="s">
        <v>22</v>
      </c>
      <c r="R4835" s="30" t="s">
        <v>22</v>
      </c>
      <c r="S4835" s="30" t="s">
        <v>22</v>
      </c>
      <c r="T4835" s="30" t="s">
        <v>22</v>
      </c>
      <c r="U4835" s="30" t="s">
        <v>22</v>
      </c>
      <c r="V4835" s="30" t="s">
        <v>22</v>
      </c>
      <c r="W4835" s="30" t="s">
        <v>152</v>
      </c>
      <c r="X4835" s="54">
        <v>0.04</v>
      </c>
      <c r="Y4835" s="30" t="s">
        <v>23</v>
      </c>
      <c r="Z4835" s="30" t="s">
        <v>11942</v>
      </c>
      <c r="AA4835" s="30" t="s">
        <v>18409</v>
      </c>
      <c r="AB4835" s="30" t="s">
        <v>14445</v>
      </c>
      <c r="AC4835" s="30" t="s">
        <v>14446</v>
      </c>
      <c r="AD4835" s="29">
        <v>0.35</v>
      </c>
      <c r="AE4835" s="29">
        <v>0.12</v>
      </c>
      <c r="AF4835" s="29">
        <v>0</v>
      </c>
    </row>
    <row r="4836" spans="1:32" x14ac:dyDescent="0.25">
      <c r="A4836" t="s">
        <v>13870</v>
      </c>
      <c r="B4836" t="s">
        <v>23124</v>
      </c>
      <c r="C4836" t="s">
        <v>28</v>
      </c>
      <c r="D4836" t="s">
        <v>10169</v>
      </c>
      <c r="E4836" t="s">
        <v>13871</v>
      </c>
      <c r="F4836" t="s">
        <v>10170</v>
      </c>
      <c r="G4836" t="s">
        <v>18411</v>
      </c>
      <c r="H4836" s="36" t="str">
        <f>IFERROR(HYPERLINK(_xlfn.XLOOKUP(D4836,'[1]Smoothed Fund docs'!A:A,'[1]Smoothed Fund docs'!C:C),"FID"),IF(ISERROR(VLOOKUP(D4836,'[1]PRIIPS KID'!A:A,1,0)),HYPERLINK("https://digital.feprecisionplus.com/documents/quilter/en-gb/"&amp;F4836&amp;"/KI","KIID"),HYPERLINK("https://digital.feprecisionplus.com/documents/quilter/en-gb/"&amp;F4836&amp;"/PK","KID")))</f>
        <v>KIID</v>
      </c>
      <c r="I4836" s="29">
        <v>0.57999999999999996</v>
      </c>
      <c r="J4836" s="29">
        <v>0.57999999999999996</v>
      </c>
      <c r="K4836" s="30">
        <v>0.23</v>
      </c>
      <c r="L4836" s="29">
        <v>0.35</v>
      </c>
      <c r="M4836" s="30">
        <v>0</v>
      </c>
      <c r="N4836" s="29">
        <v>0.35</v>
      </c>
      <c r="O4836" s="30">
        <v>0</v>
      </c>
      <c r="P4836" s="30">
        <v>0</v>
      </c>
      <c r="Q4836" s="30" t="s">
        <v>22</v>
      </c>
      <c r="R4836" s="30" t="s">
        <v>22</v>
      </c>
      <c r="S4836" s="30" t="s">
        <v>22</v>
      </c>
      <c r="T4836" s="30" t="s">
        <v>22</v>
      </c>
      <c r="U4836" s="30" t="s">
        <v>22</v>
      </c>
      <c r="V4836" s="30" t="s">
        <v>22</v>
      </c>
      <c r="W4836" s="30" t="s">
        <v>152</v>
      </c>
      <c r="X4836" s="54">
        <v>0.04</v>
      </c>
      <c r="Y4836" s="30" t="s">
        <v>23</v>
      </c>
      <c r="Z4836" s="30" t="s">
        <v>11942</v>
      </c>
      <c r="AA4836" s="30" t="s">
        <v>18409</v>
      </c>
      <c r="AB4836" s="30" t="s">
        <v>14445</v>
      </c>
      <c r="AC4836" s="30" t="s">
        <v>14446</v>
      </c>
      <c r="AD4836" s="29">
        <v>0.35</v>
      </c>
      <c r="AE4836" s="29">
        <v>0.12</v>
      </c>
      <c r="AF4836" s="29">
        <v>0</v>
      </c>
    </row>
    <row r="4837" spans="1:32" x14ac:dyDescent="0.25">
      <c r="A4837" t="s">
        <v>13872</v>
      </c>
      <c r="B4837" t="s">
        <v>23124</v>
      </c>
      <c r="C4837" t="s">
        <v>28</v>
      </c>
      <c r="D4837" t="s">
        <v>10171</v>
      </c>
      <c r="E4837" t="s">
        <v>10172</v>
      </c>
      <c r="F4837" t="s">
        <v>10173</v>
      </c>
      <c r="G4837" t="s">
        <v>18444</v>
      </c>
      <c r="H4837" s="36" t="str">
        <f>IFERROR(HYPERLINK(_xlfn.XLOOKUP(D4837,'[1]Smoothed Fund docs'!A:A,'[1]Smoothed Fund docs'!C:C),"FID"),IF(ISERROR(VLOOKUP(D4837,'[1]PRIIPS KID'!A:A,1,0)),HYPERLINK("https://digital.feprecisionplus.com/documents/quilter/en-gb/"&amp;F4837&amp;"/KI","KIID"),HYPERLINK("https://digital.feprecisionplus.com/documents/quilter/en-gb/"&amp;F4837&amp;"/PK","KID")))</f>
        <v>KIID</v>
      </c>
      <c r="I4837" s="29">
        <v>0.35</v>
      </c>
      <c r="J4837" s="29">
        <v>0.35</v>
      </c>
      <c r="K4837" s="30">
        <v>0</v>
      </c>
      <c r="L4837" s="29">
        <v>0.35</v>
      </c>
      <c r="M4837" s="30">
        <v>0</v>
      </c>
      <c r="N4837" s="29">
        <v>0.35</v>
      </c>
      <c r="O4837" s="30">
        <v>0</v>
      </c>
      <c r="P4837" s="30">
        <v>0</v>
      </c>
      <c r="Q4837" s="30" t="s">
        <v>22</v>
      </c>
      <c r="R4837" s="30" t="s">
        <v>22</v>
      </c>
      <c r="S4837" s="30" t="s">
        <v>22</v>
      </c>
      <c r="T4837" s="30" t="s">
        <v>22</v>
      </c>
      <c r="U4837" s="30" t="s">
        <v>22</v>
      </c>
      <c r="V4837" s="30" t="s">
        <v>22</v>
      </c>
      <c r="W4837" s="30" t="s">
        <v>152</v>
      </c>
      <c r="X4837" s="54">
        <v>0.04</v>
      </c>
      <c r="Y4837" s="30" t="s">
        <v>23</v>
      </c>
      <c r="Z4837" s="30" t="s">
        <v>11942</v>
      </c>
      <c r="AA4837" s="30" t="s">
        <v>18409</v>
      </c>
      <c r="AB4837" s="30" t="s">
        <v>14445</v>
      </c>
      <c r="AC4837" s="30" t="s">
        <v>14446</v>
      </c>
      <c r="AD4837" s="29">
        <v>0.35</v>
      </c>
      <c r="AE4837" s="29">
        <v>0.12</v>
      </c>
      <c r="AF4837" s="29">
        <v>0</v>
      </c>
    </row>
    <row r="4838" spans="1:32" x14ac:dyDescent="0.25">
      <c r="A4838" t="s">
        <v>23138</v>
      </c>
      <c r="B4838" t="s">
        <v>23124</v>
      </c>
      <c r="C4838" t="s">
        <v>18</v>
      </c>
      <c r="D4838" t="s">
        <v>12438</v>
      </c>
      <c r="E4838" t="s">
        <v>12439</v>
      </c>
      <c r="F4838" t="s">
        <v>12440</v>
      </c>
      <c r="G4838" t="s">
        <v>18444</v>
      </c>
      <c r="H4838" s="36" t="str">
        <f>IFERROR(HYPERLINK(_xlfn.XLOOKUP(D4838,'[1]Smoothed Fund docs'!A:A,'[1]Smoothed Fund docs'!C:C),"FID"),IF(ISERROR(VLOOKUP(D4838,'[1]PRIIPS KID'!A:A,1,0)),HYPERLINK("https://digital.feprecisionplus.com/documents/quilter/en-gb/"&amp;F4838&amp;"/KI","KIID"),HYPERLINK("https://digital.feprecisionplus.com/documents/quilter/en-gb/"&amp;F4838&amp;"/PK","KID")))</f>
        <v>KIID</v>
      </c>
      <c r="I4838" s="29">
        <v>0.95</v>
      </c>
      <c r="J4838" s="29">
        <v>0.95</v>
      </c>
      <c r="K4838" s="30">
        <v>7.4999999999999997E-2</v>
      </c>
      <c r="L4838" s="29">
        <v>0.875</v>
      </c>
      <c r="M4838" s="30">
        <v>0</v>
      </c>
      <c r="N4838" s="29">
        <v>0.875</v>
      </c>
      <c r="O4838" s="30">
        <v>0</v>
      </c>
      <c r="P4838" s="30">
        <v>0</v>
      </c>
      <c r="Q4838" s="30" t="s">
        <v>22</v>
      </c>
      <c r="R4838" s="30" t="s">
        <v>22</v>
      </c>
      <c r="S4838" s="30" t="s">
        <v>22</v>
      </c>
      <c r="T4838" s="30" t="s">
        <v>22</v>
      </c>
      <c r="U4838" s="30" t="s">
        <v>22</v>
      </c>
      <c r="V4838" s="30" t="s">
        <v>22</v>
      </c>
      <c r="W4838" s="30" t="s">
        <v>16</v>
      </c>
      <c r="X4838" s="54">
        <v>7.0000000000000007E-2</v>
      </c>
      <c r="Y4838" s="30" t="s">
        <v>23</v>
      </c>
      <c r="Z4838" s="30" t="s">
        <v>11942</v>
      </c>
      <c r="AA4838" s="30" t="s">
        <v>18409</v>
      </c>
      <c r="AB4838" s="30" t="s">
        <v>14464</v>
      </c>
      <c r="AC4838" s="30" t="s">
        <v>14461</v>
      </c>
      <c r="AD4838" s="29">
        <v>0.875</v>
      </c>
      <c r="AE4838" s="29">
        <v>0.39</v>
      </c>
      <c r="AF4838" s="29">
        <v>0</v>
      </c>
    </row>
    <row r="4839" spans="1:32" x14ac:dyDescent="0.25">
      <c r="A4839" t="s">
        <v>23139</v>
      </c>
      <c r="B4839" t="s">
        <v>23124</v>
      </c>
      <c r="C4839" t="s">
        <v>18</v>
      </c>
      <c r="D4839" t="s">
        <v>12145</v>
      </c>
      <c r="E4839" t="s">
        <v>12146</v>
      </c>
      <c r="F4839" t="s">
        <v>12147</v>
      </c>
      <c r="G4839" t="s">
        <v>18498</v>
      </c>
      <c r="H4839" s="36" t="str">
        <f>IFERROR(HYPERLINK(_xlfn.XLOOKUP(D4839,'[1]Smoothed Fund docs'!A:A,'[1]Smoothed Fund docs'!C:C),"FID"),IF(ISERROR(VLOOKUP(D4839,'[1]PRIIPS KID'!A:A,1,0)),HYPERLINK("https://digital.feprecisionplus.com/documents/quilter/en-gb/"&amp;F4839&amp;"/KI","KIID"),HYPERLINK("https://digital.feprecisionplus.com/documents/quilter/en-gb/"&amp;F4839&amp;"/PK","KID")))</f>
        <v>KIID</v>
      </c>
      <c r="I4839" s="29">
        <v>0.88</v>
      </c>
      <c r="J4839" s="29">
        <v>0.88</v>
      </c>
      <c r="K4839" s="30">
        <v>0</v>
      </c>
      <c r="L4839" s="29">
        <v>0.88</v>
      </c>
      <c r="M4839" s="30">
        <v>0</v>
      </c>
      <c r="N4839" s="29">
        <v>0.88</v>
      </c>
      <c r="O4839" s="30">
        <v>0</v>
      </c>
      <c r="P4839" s="30">
        <v>0</v>
      </c>
      <c r="Q4839" s="30" t="s">
        <v>22</v>
      </c>
      <c r="R4839" s="30" t="s">
        <v>22</v>
      </c>
      <c r="S4839" s="30" t="s">
        <v>22</v>
      </c>
      <c r="T4839" s="30" t="s">
        <v>22</v>
      </c>
      <c r="U4839" s="30" t="s">
        <v>22</v>
      </c>
      <c r="V4839" s="30" t="s">
        <v>22</v>
      </c>
      <c r="W4839" s="30" t="s">
        <v>16</v>
      </c>
      <c r="X4839" s="54">
        <v>7.0000000000000007E-2</v>
      </c>
      <c r="Y4839" s="30" t="s">
        <v>23</v>
      </c>
      <c r="Z4839" s="30" t="s">
        <v>11942</v>
      </c>
      <c r="AA4839" s="30" t="s">
        <v>18409</v>
      </c>
      <c r="AB4839" s="30" t="s">
        <v>14464</v>
      </c>
      <c r="AC4839" s="30" t="s">
        <v>14461</v>
      </c>
      <c r="AD4839" s="29">
        <v>0.88</v>
      </c>
      <c r="AE4839" s="29">
        <v>0.39</v>
      </c>
      <c r="AF4839" s="29">
        <v>0</v>
      </c>
    </row>
    <row r="4840" spans="1:32" x14ac:dyDescent="0.25">
      <c r="A4840" t="s">
        <v>23140</v>
      </c>
      <c r="B4840" t="s">
        <v>23124</v>
      </c>
      <c r="C4840" t="s">
        <v>28</v>
      </c>
      <c r="D4840" t="s">
        <v>12441</v>
      </c>
      <c r="E4840" t="s">
        <v>12442</v>
      </c>
      <c r="F4840" t="s">
        <v>12443</v>
      </c>
      <c r="G4840" t="s">
        <v>18444</v>
      </c>
      <c r="H4840" s="36" t="str">
        <f>IFERROR(HYPERLINK(_xlfn.XLOOKUP(D4840,'[1]Smoothed Fund docs'!A:A,'[1]Smoothed Fund docs'!C:C),"FID"),IF(ISERROR(VLOOKUP(D4840,'[1]PRIIPS KID'!A:A,1,0)),HYPERLINK("https://digital.feprecisionplus.com/documents/quilter/en-gb/"&amp;F4840&amp;"/KI","KIID"),HYPERLINK("https://digital.feprecisionplus.com/documents/quilter/en-gb/"&amp;F4840&amp;"/PK","KID")))</f>
        <v>KIID</v>
      </c>
      <c r="I4840" s="29">
        <v>0.95</v>
      </c>
      <c r="J4840" s="29">
        <v>0.95</v>
      </c>
      <c r="K4840" s="30">
        <v>7.4999999999999997E-2</v>
      </c>
      <c r="L4840" s="29">
        <v>0.875</v>
      </c>
      <c r="M4840" s="30">
        <v>0</v>
      </c>
      <c r="N4840" s="29">
        <v>0.875</v>
      </c>
      <c r="O4840" s="30">
        <v>0</v>
      </c>
      <c r="P4840" s="30">
        <v>0</v>
      </c>
      <c r="Q4840" s="30" t="s">
        <v>22</v>
      </c>
      <c r="R4840" s="30" t="s">
        <v>22</v>
      </c>
      <c r="S4840" s="30" t="s">
        <v>22</v>
      </c>
      <c r="T4840" s="30" t="s">
        <v>22</v>
      </c>
      <c r="U4840" s="30" t="s">
        <v>22</v>
      </c>
      <c r="V4840" s="30" t="s">
        <v>22</v>
      </c>
      <c r="W4840" s="30" t="s">
        <v>16</v>
      </c>
      <c r="X4840" s="54">
        <v>7.0000000000000007E-2</v>
      </c>
      <c r="Y4840" s="30" t="s">
        <v>23</v>
      </c>
      <c r="Z4840" s="30" t="s">
        <v>11942</v>
      </c>
      <c r="AA4840" s="30" t="s">
        <v>18409</v>
      </c>
      <c r="AB4840" s="30" t="s">
        <v>14464</v>
      </c>
      <c r="AC4840" s="30" t="s">
        <v>14461</v>
      </c>
      <c r="AD4840" s="29">
        <v>0.875</v>
      </c>
      <c r="AE4840" s="29">
        <v>0.39</v>
      </c>
      <c r="AF4840" s="29">
        <v>0</v>
      </c>
    </row>
    <row r="4841" spans="1:32" x14ac:dyDescent="0.25">
      <c r="A4841" t="s">
        <v>23141</v>
      </c>
      <c r="B4841" t="s">
        <v>23124</v>
      </c>
      <c r="C4841" t="s">
        <v>28</v>
      </c>
      <c r="D4841" t="s">
        <v>12148</v>
      </c>
      <c r="E4841" t="s">
        <v>12149</v>
      </c>
      <c r="F4841" t="s">
        <v>12150</v>
      </c>
      <c r="G4841" t="s">
        <v>18498</v>
      </c>
      <c r="H4841" s="36" t="str">
        <f>IFERROR(HYPERLINK(_xlfn.XLOOKUP(D4841,'[1]Smoothed Fund docs'!A:A,'[1]Smoothed Fund docs'!C:C),"FID"),IF(ISERROR(VLOOKUP(D4841,'[1]PRIIPS KID'!A:A,1,0)),HYPERLINK("https://digital.feprecisionplus.com/documents/quilter/en-gb/"&amp;F4841&amp;"/KI","KIID"),HYPERLINK("https://digital.feprecisionplus.com/documents/quilter/en-gb/"&amp;F4841&amp;"/PK","KID")))</f>
        <v>KIID</v>
      </c>
      <c r="I4841" s="29">
        <v>0.88</v>
      </c>
      <c r="J4841" s="29">
        <v>0.88</v>
      </c>
      <c r="K4841" s="30">
        <v>0</v>
      </c>
      <c r="L4841" s="29">
        <v>0.88</v>
      </c>
      <c r="M4841" s="30">
        <v>0</v>
      </c>
      <c r="N4841" s="29">
        <v>0.88</v>
      </c>
      <c r="O4841" s="30">
        <v>0</v>
      </c>
      <c r="P4841" s="30">
        <v>0</v>
      </c>
      <c r="Q4841" s="30" t="s">
        <v>22</v>
      </c>
      <c r="R4841" s="30" t="s">
        <v>22</v>
      </c>
      <c r="S4841" s="30" t="s">
        <v>22</v>
      </c>
      <c r="T4841" s="30" t="s">
        <v>22</v>
      </c>
      <c r="U4841" s="30" t="s">
        <v>22</v>
      </c>
      <c r="V4841" s="30" t="s">
        <v>22</v>
      </c>
      <c r="W4841" s="30" t="s">
        <v>16</v>
      </c>
      <c r="X4841" s="54">
        <v>7.0000000000000007E-2</v>
      </c>
      <c r="Y4841" s="30" t="s">
        <v>23</v>
      </c>
      <c r="Z4841" s="30" t="s">
        <v>11942</v>
      </c>
      <c r="AA4841" s="30" t="s">
        <v>18409</v>
      </c>
      <c r="AB4841" s="30" t="s">
        <v>14464</v>
      </c>
      <c r="AC4841" s="30" t="s">
        <v>14461</v>
      </c>
      <c r="AD4841" s="29">
        <v>0.88</v>
      </c>
      <c r="AE4841" s="29">
        <v>0.39</v>
      </c>
      <c r="AF4841" s="29">
        <v>0</v>
      </c>
    </row>
    <row r="4842" spans="1:32" x14ac:dyDescent="0.25">
      <c r="A4842" t="s">
        <v>13873</v>
      </c>
      <c r="B4842" t="s">
        <v>23124</v>
      </c>
      <c r="C4842" t="s">
        <v>18</v>
      </c>
      <c r="D4842" t="s">
        <v>12432</v>
      </c>
      <c r="E4842" t="s">
        <v>12433</v>
      </c>
      <c r="F4842" t="s">
        <v>12434</v>
      </c>
      <c r="G4842" t="s">
        <v>18498</v>
      </c>
      <c r="H4842" s="36" t="str">
        <f>IFERROR(HYPERLINK(_xlfn.XLOOKUP(D4842,'[1]Smoothed Fund docs'!A:A,'[1]Smoothed Fund docs'!C:C),"FID"),IF(ISERROR(VLOOKUP(D4842,'[1]PRIIPS KID'!A:A,1,0)),HYPERLINK("https://digital.feprecisionplus.com/documents/quilter/en-gb/"&amp;F4842&amp;"/KI","KIID"),HYPERLINK("https://digital.feprecisionplus.com/documents/quilter/en-gb/"&amp;F4842&amp;"/PK","KID")))</f>
        <v>KIID</v>
      </c>
      <c r="I4842" s="29">
        <v>0.88</v>
      </c>
      <c r="J4842" s="29">
        <v>0.88</v>
      </c>
      <c r="K4842" s="30">
        <v>0</v>
      </c>
      <c r="L4842" s="29">
        <v>0.88</v>
      </c>
      <c r="M4842" s="30">
        <v>0</v>
      </c>
      <c r="N4842" s="29">
        <v>0.88</v>
      </c>
      <c r="O4842" s="30">
        <v>0</v>
      </c>
      <c r="P4842" s="30">
        <v>0</v>
      </c>
      <c r="Q4842" s="30" t="s">
        <v>22</v>
      </c>
      <c r="R4842" s="30" t="s">
        <v>22</v>
      </c>
      <c r="S4842" s="30" t="s">
        <v>22</v>
      </c>
      <c r="T4842" s="30" t="s">
        <v>22</v>
      </c>
      <c r="U4842" s="30" t="s">
        <v>22</v>
      </c>
      <c r="V4842" s="30" t="s">
        <v>22</v>
      </c>
      <c r="W4842" s="30" t="s">
        <v>151</v>
      </c>
      <c r="X4842" s="54">
        <v>7.0000000000000007E-2</v>
      </c>
      <c r="Y4842" s="30" t="s">
        <v>23</v>
      </c>
      <c r="Z4842" s="30" t="s">
        <v>11942</v>
      </c>
      <c r="AA4842" s="30" t="s">
        <v>18409</v>
      </c>
      <c r="AB4842" s="30" t="s">
        <v>11943</v>
      </c>
      <c r="AC4842" s="30" t="s">
        <v>14461</v>
      </c>
      <c r="AD4842" s="29">
        <v>0.89</v>
      </c>
      <c r="AE4842" s="29">
        <v>0.15</v>
      </c>
      <c r="AF4842" s="29">
        <v>0</v>
      </c>
    </row>
    <row r="4843" spans="1:32" x14ac:dyDescent="0.25">
      <c r="A4843" t="s">
        <v>24519</v>
      </c>
      <c r="B4843" t="s">
        <v>23124</v>
      </c>
      <c r="C4843" t="s">
        <v>28</v>
      </c>
      <c r="D4843" t="s">
        <v>10174</v>
      </c>
      <c r="E4843" t="s">
        <v>10175</v>
      </c>
      <c r="F4843" t="s">
        <v>10176</v>
      </c>
      <c r="G4843" t="s">
        <v>18444</v>
      </c>
      <c r="H4843" s="36" t="str">
        <f>IFERROR(HYPERLINK(_xlfn.XLOOKUP(D4843,'[1]Smoothed Fund docs'!A:A,'[1]Smoothed Fund docs'!C:C),"FID"),IF(ISERROR(VLOOKUP(D4843,'[1]PRIIPS KID'!A:A,1,0)),HYPERLINK("https://digital.feprecisionplus.com/documents/quilter/en-gb/"&amp;F4843&amp;"/KI","KIID"),HYPERLINK("https://digital.feprecisionplus.com/documents/quilter/en-gb/"&amp;F4843&amp;"/PK","KID")))</f>
        <v>KIID</v>
      </c>
      <c r="I4843" s="29">
        <v>0.95</v>
      </c>
      <c r="J4843" s="29">
        <v>0.95</v>
      </c>
      <c r="K4843" s="30">
        <v>7.4999999999999997E-2</v>
      </c>
      <c r="L4843" s="29">
        <v>0.875</v>
      </c>
      <c r="M4843" s="30">
        <v>0</v>
      </c>
      <c r="N4843" s="29">
        <v>0.875</v>
      </c>
      <c r="O4843" s="30">
        <v>0</v>
      </c>
      <c r="P4843" s="30">
        <v>0</v>
      </c>
      <c r="Q4843" s="30" t="s">
        <v>22</v>
      </c>
      <c r="R4843" s="30" t="s">
        <v>22</v>
      </c>
      <c r="S4843" s="30" t="s">
        <v>22</v>
      </c>
      <c r="T4843" s="30" t="s">
        <v>22</v>
      </c>
      <c r="U4843" s="30" t="s">
        <v>22</v>
      </c>
      <c r="V4843" s="30" t="s">
        <v>22</v>
      </c>
      <c r="W4843" s="30" t="s">
        <v>151</v>
      </c>
      <c r="X4843" s="54">
        <v>7.0000000000000007E-2</v>
      </c>
      <c r="Y4843" s="30" t="s">
        <v>23</v>
      </c>
      <c r="Z4843" s="30" t="s">
        <v>11942</v>
      </c>
      <c r="AA4843" s="30" t="s">
        <v>18409</v>
      </c>
      <c r="AB4843" s="30" t="s">
        <v>11943</v>
      </c>
      <c r="AC4843" s="30" t="s">
        <v>14461</v>
      </c>
      <c r="AD4843" s="29">
        <v>0.89500000000000002</v>
      </c>
      <c r="AE4843" s="29">
        <v>0.15</v>
      </c>
      <c r="AF4843" s="29">
        <v>0</v>
      </c>
    </row>
    <row r="4844" spans="1:32" x14ac:dyDescent="0.25">
      <c r="A4844" t="s">
        <v>13874</v>
      </c>
      <c r="B4844" t="s">
        <v>23124</v>
      </c>
      <c r="C4844" t="s">
        <v>28</v>
      </c>
      <c r="D4844" t="s">
        <v>12435</v>
      </c>
      <c r="E4844" t="s">
        <v>12436</v>
      </c>
      <c r="F4844" t="s">
        <v>12437</v>
      </c>
      <c r="G4844" t="s">
        <v>18498</v>
      </c>
      <c r="H4844" s="36" t="str">
        <f>IFERROR(HYPERLINK(_xlfn.XLOOKUP(D4844,'[1]Smoothed Fund docs'!A:A,'[1]Smoothed Fund docs'!C:C),"FID"),IF(ISERROR(VLOOKUP(D4844,'[1]PRIIPS KID'!A:A,1,0)),HYPERLINK("https://digital.feprecisionplus.com/documents/quilter/en-gb/"&amp;F4844&amp;"/KI","KIID"),HYPERLINK("https://digital.feprecisionplus.com/documents/quilter/en-gb/"&amp;F4844&amp;"/PK","KID")))</f>
        <v>KIID</v>
      </c>
      <c r="I4844" s="29">
        <v>0.85</v>
      </c>
      <c r="J4844" s="29">
        <v>0.85</v>
      </c>
      <c r="K4844" s="30">
        <v>0</v>
      </c>
      <c r="L4844" s="29">
        <v>0.85</v>
      </c>
      <c r="M4844" s="30">
        <v>0</v>
      </c>
      <c r="N4844" s="29">
        <v>0.85</v>
      </c>
      <c r="O4844" s="30">
        <v>0</v>
      </c>
      <c r="P4844" s="30">
        <v>0</v>
      </c>
      <c r="Q4844" s="30" t="s">
        <v>22</v>
      </c>
      <c r="R4844" s="30" t="s">
        <v>22</v>
      </c>
      <c r="S4844" s="30" t="s">
        <v>22</v>
      </c>
      <c r="T4844" s="30" t="s">
        <v>22</v>
      </c>
      <c r="U4844" s="30" t="s">
        <v>22</v>
      </c>
      <c r="V4844" s="30" t="s">
        <v>22</v>
      </c>
      <c r="W4844" s="30" t="s">
        <v>151</v>
      </c>
      <c r="X4844" s="54">
        <v>7.0000000000000007E-2</v>
      </c>
      <c r="Y4844" s="30" t="s">
        <v>23</v>
      </c>
      <c r="Z4844" s="30" t="s">
        <v>11942</v>
      </c>
      <c r="AA4844" s="30" t="s">
        <v>18409</v>
      </c>
      <c r="AB4844" s="30" t="s">
        <v>11943</v>
      </c>
      <c r="AC4844" s="30" t="s">
        <v>14461</v>
      </c>
      <c r="AD4844" s="29">
        <v>0.89</v>
      </c>
      <c r="AE4844" s="29">
        <v>0.15</v>
      </c>
      <c r="AF4844" s="29">
        <v>0</v>
      </c>
    </row>
    <row r="4845" spans="1:32" x14ac:dyDescent="0.25">
      <c r="A4845" t="s">
        <v>10177</v>
      </c>
      <c r="B4845" t="s">
        <v>23124</v>
      </c>
      <c r="C4845" t="s">
        <v>18</v>
      </c>
      <c r="D4845" t="s">
        <v>10178</v>
      </c>
      <c r="E4845" t="s">
        <v>10179</v>
      </c>
      <c r="F4845" t="s">
        <v>10180</v>
      </c>
      <c r="G4845" t="s">
        <v>18411</v>
      </c>
      <c r="H4845" s="36" t="str">
        <f>IFERROR(HYPERLINK(_xlfn.XLOOKUP(D4845,'[1]Smoothed Fund docs'!A:A,'[1]Smoothed Fund docs'!C:C),"FID"),IF(ISERROR(VLOOKUP(D4845,'[1]PRIIPS KID'!A:A,1,0)),HYPERLINK("https://digital.feprecisionplus.com/documents/quilter/en-gb/"&amp;F4845&amp;"/KI","KIID"),HYPERLINK("https://digital.feprecisionplus.com/documents/quilter/en-gb/"&amp;F4845&amp;"/PK","KID")))</f>
        <v>KIID</v>
      </c>
      <c r="I4845" s="29">
        <v>1.67</v>
      </c>
      <c r="J4845" s="29">
        <v>1.67</v>
      </c>
      <c r="K4845" s="30">
        <v>0.82499999999999996</v>
      </c>
      <c r="L4845" s="29">
        <v>0.84499999999999997</v>
      </c>
      <c r="M4845" s="30">
        <v>0</v>
      </c>
      <c r="N4845" s="29">
        <v>0.84499999999999997</v>
      </c>
      <c r="O4845" s="30">
        <v>0</v>
      </c>
      <c r="P4845" s="30">
        <v>0</v>
      </c>
      <c r="Q4845" s="30" t="s">
        <v>22</v>
      </c>
      <c r="R4845" s="30" t="s">
        <v>22</v>
      </c>
      <c r="S4845" s="30" t="s">
        <v>22</v>
      </c>
      <c r="T4845" s="30" t="s">
        <v>22</v>
      </c>
      <c r="U4845" s="30" t="s">
        <v>22</v>
      </c>
      <c r="V4845" s="30" t="s">
        <v>22</v>
      </c>
      <c r="W4845" s="30" t="s">
        <v>151</v>
      </c>
      <c r="X4845" s="54">
        <v>0.06</v>
      </c>
      <c r="Y4845" s="30" t="s">
        <v>23</v>
      </c>
      <c r="Z4845" s="30" t="s">
        <v>11942</v>
      </c>
      <c r="AA4845" s="30" t="s">
        <v>18409</v>
      </c>
      <c r="AB4845" s="30" t="s">
        <v>11943</v>
      </c>
      <c r="AC4845" s="30" t="s">
        <v>14461</v>
      </c>
      <c r="AD4845" s="29">
        <v>0.86499999999999999</v>
      </c>
      <c r="AE4845" s="29">
        <v>0.15</v>
      </c>
      <c r="AF4845" s="29">
        <v>0</v>
      </c>
    </row>
    <row r="4846" spans="1:32" x14ac:dyDescent="0.25">
      <c r="A4846" t="s">
        <v>10181</v>
      </c>
      <c r="B4846" t="s">
        <v>23124</v>
      </c>
      <c r="C4846" t="s">
        <v>18</v>
      </c>
      <c r="D4846" t="s">
        <v>10182</v>
      </c>
      <c r="E4846" t="s">
        <v>10183</v>
      </c>
      <c r="F4846" t="s">
        <v>10184</v>
      </c>
      <c r="G4846" t="s">
        <v>18498</v>
      </c>
      <c r="H4846" s="36" t="str">
        <f>IFERROR(HYPERLINK(_xlfn.XLOOKUP(D4846,'[1]Smoothed Fund docs'!A:A,'[1]Smoothed Fund docs'!C:C),"FID"),IF(ISERROR(VLOOKUP(D4846,'[1]PRIIPS KID'!A:A,1,0)),HYPERLINK("https://digital.feprecisionplus.com/documents/quilter/en-gb/"&amp;F4846&amp;"/KI","KIID"),HYPERLINK("https://digital.feprecisionplus.com/documents/quilter/en-gb/"&amp;F4846&amp;"/PK","KID")))</f>
        <v>KIID</v>
      </c>
      <c r="I4846" s="29">
        <v>0.84</v>
      </c>
      <c r="J4846" s="29">
        <v>0.84</v>
      </c>
      <c r="K4846" s="30">
        <v>0</v>
      </c>
      <c r="L4846" s="29">
        <v>0.84</v>
      </c>
      <c r="M4846" s="30">
        <v>0</v>
      </c>
      <c r="N4846" s="29">
        <v>0.84</v>
      </c>
      <c r="O4846" s="30">
        <v>0</v>
      </c>
      <c r="P4846" s="30">
        <v>0</v>
      </c>
      <c r="Q4846" s="30" t="s">
        <v>22</v>
      </c>
      <c r="R4846" s="30" t="s">
        <v>22</v>
      </c>
      <c r="S4846" s="30" t="s">
        <v>22</v>
      </c>
      <c r="T4846" s="30" t="s">
        <v>22</v>
      </c>
      <c r="U4846" s="30" t="s">
        <v>22</v>
      </c>
      <c r="V4846" s="30" t="s">
        <v>22</v>
      </c>
      <c r="W4846" s="30" t="s">
        <v>151</v>
      </c>
      <c r="X4846" s="54">
        <v>0.06</v>
      </c>
      <c r="Y4846" s="30" t="s">
        <v>23</v>
      </c>
      <c r="Z4846" s="30" t="s">
        <v>11942</v>
      </c>
      <c r="AA4846" s="30" t="s">
        <v>18409</v>
      </c>
      <c r="AB4846" s="30" t="s">
        <v>11943</v>
      </c>
      <c r="AC4846" s="30" t="s">
        <v>14461</v>
      </c>
      <c r="AD4846" s="29">
        <v>0.86</v>
      </c>
      <c r="AE4846" s="29">
        <v>0.15</v>
      </c>
      <c r="AF4846" s="29">
        <v>0</v>
      </c>
    </row>
    <row r="4847" spans="1:32" x14ac:dyDescent="0.25">
      <c r="A4847" t="s">
        <v>10185</v>
      </c>
      <c r="B4847" t="s">
        <v>23124</v>
      </c>
      <c r="C4847" t="s">
        <v>28</v>
      </c>
      <c r="D4847" t="s">
        <v>10186</v>
      </c>
      <c r="E4847" t="s">
        <v>10187</v>
      </c>
      <c r="F4847" t="s">
        <v>10188</v>
      </c>
      <c r="G4847" t="s">
        <v>18411</v>
      </c>
      <c r="H4847" s="36" t="str">
        <f>IFERROR(HYPERLINK(_xlfn.XLOOKUP(D4847,'[1]Smoothed Fund docs'!A:A,'[1]Smoothed Fund docs'!C:C),"FID"),IF(ISERROR(VLOOKUP(D4847,'[1]PRIIPS KID'!A:A,1,0)),HYPERLINK("https://digital.feprecisionplus.com/documents/quilter/en-gb/"&amp;F4847&amp;"/KI","KIID"),HYPERLINK("https://digital.feprecisionplus.com/documents/quilter/en-gb/"&amp;F4847&amp;"/PK","KID")))</f>
        <v>KIID</v>
      </c>
      <c r="I4847" s="29">
        <v>1.67</v>
      </c>
      <c r="J4847" s="29">
        <v>1.67</v>
      </c>
      <c r="K4847" s="30">
        <v>0.82499999999999996</v>
      </c>
      <c r="L4847" s="29">
        <v>0.84499999999999997</v>
      </c>
      <c r="M4847" s="30">
        <v>0</v>
      </c>
      <c r="N4847" s="29">
        <v>0.84499999999999997</v>
      </c>
      <c r="O4847" s="30">
        <v>0</v>
      </c>
      <c r="P4847" s="30">
        <v>0</v>
      </c>
      <c r="Q4847" s="30" t="s">
        <v>22</v>
      </c>
      <c r="R4847" s="30" t="s">
        <v>22</v>
      </c>
      <c r="S4847" s="30" t="s">
        <v>22</v>
      </c>
      <c r="T4847" s="30" t="s">
        <v>22</v>
      </c>
      <c r="U4847" s="30" t="s">
        <v>22</v>
      </c>
      <c r="V4847" s="30" t="s">
        <v>22</v>
      </c>
      <c r="W4847" s="30" t="s">
        <v>151</v>
      </c>
      <c r="X4847" s="54">
        <v>0.06</v>
      </c>
      <c r="Y4847" s="30" t="s">
        <v>23</v>
      </c>
      <c r="Z4847" s="30" t="s">
        <v>11942</v>
      </c>
      <c r="AA4847" s="30" t="s">
        <v>18409</v>
      </c>
      <c r="AB4847" s="30" t="s">
        <v>11943</v>
      </c>
      <c r="AC4847" s="30" t="s">
        <v>14461</v>
      </c>
      <c r="AD4847" s="29">
        <v>0.86499999999999999</v>
      </c>
      <c r="AE4847" s="29">
        <v>0.15</v>
      </c>
      <c r="AF4847" s="29">
        <v>0</v>
      </c>
    </row>
    <row r="4848" spans="1:32" x14ac:dyDescent="0.25">
      <c r="A4848" t="s">
        <v>10189</v>
      </c>
      <c r="B4848" t="s">
        <v>23124</v>
      </c>
      <c r="C4848" t="s">
        <v>28</v>
      </c>
      <c r="D4848" t="s">
        <v>10190</v>
      </c>
      <c r="E4848" t="s">
        <v>10191</v>
      </c>
      <c r="F4848" t="s">
        <v>10192</v>
      </c>
      <c r="G4848" t="s">
        <v>18498</v>
      </c>
      <c r="H4848" s="36" t="str">
        <f>IFERROR(HYPERLINK(_xlfn.XLOOKUP(D4848,'[1]Smoothed Fund docs'!A:A,'[1]Smoothed Fund docs'!C:C),"FID"),IF(ISERROR(VLOOKUP(D4848,'[1]PRIIPS KID'!A:A,1,0)),HYPERLINK("https://digital.feprecisionplus.com/documents/quilter/en-gb/"&amp;F4848&amp;"/KI","KIID"),HYPERLINK("https://digital.feprecisionplus.com/documents/quilter/en-gb/"&amp;F4848&amp;"/PK","KID")))</f>
        <v>KIID</v>
      </c>
      <c r="I4848" s="29">
        <v>0.84</v>
      </c>
      <c r="J4848" s="29">
        <v>0.84</v>
      </c>
      <c r="K4848" s="30">
        <v>0</v>
      </c>
      <c r="L4848" s="29">
        <v>0.84</v>
      </c>
      <c r="M4848" s="30">
        <v>0</v>
      </c>
      <c r="N4848" s="29">
        <v>0.84</v>
      </c>
      <c r="O4848" s="30">
        <v>0</v>
      </c>
      <c r="P4848" s="30">
        <v>0</v>
      </c>
      <c r="Q4848" s="30" t="s">
        <v>22</v>
      </c>
      <c r="R4848" s="30" t="s">
        <v>22</v>
      </c>
      <c r="S4848" s="30" t="s">
        <v>22</v>
      </c>
      <c r="T4848" s="30" t="s">
        <v>22</v>
      </c>
      <c r="U4848" s="30" t="s">
        <v>22</v>
      </c>
      <c r="V4848" s="30" t="s">
        <v>22</v>
      </c>
      <c r="W4848" s="30" t="s">
        <v>151</v>
      </c>
      <c r="X4848" s="54">
        <v>0.06</v>
      </c>
      <c r="Y4848" s="30" t="s">
        <v>23</v>
      </c>
      <c r="Z4848" s="30" t="s">
        <v>11942</v>
      </c>
      <c r="AA4848" s="30" t="s">
        <v>18409</v>
      </c>
      <c r="AB4848" s="30" t="s">
        <v>11943</v>
      </c>
      <c r="AC4848" s="30" t="s">
        <v>14461</v>
      </c>
      <c r="AD4848" s="29">
        <v>0.86</v>
      </c>
      <c r="AE4848" s="29">
        <v>0.15</v>
      </c>
      <c r="AF4848" s="29">
        <v>0</v>
      </c>
    </row>
    <row r="4849" spans="1:32" x14ac:dyDescent="0.25">
      <c r="A4849" t="s">
        <v>10193</v>
      </c>
      <c r="B4849" t="s">
        <v>23124</v>
      </c>
      <c r="C4849" t="s">
        <v>18</v>
      </c>
      <c r="D4849" t="s">
        <v>10194</v>
      </c>
      <c r="E4849" t="s">
        <v>13875</v>
      </c>
      <c r="F4849" t="s">
        <v>10195</v>
      </c>
      <c r="G4849" t="s">
        <v>18411</v>
      </c>
      <c r="H4849" s="36" t="str">
        <f>IFERROR(HYPERLINK(_xlfn.XLOOKUP(D4849,'[1]Smoothed Fund docs'!A:A,'[1]Smoothed Fund docs'!C:C),"FID"),IF(ISERROR(VLOOKUP(D4849,'[1]PRIIPS KID'!A:A,1,0)),HYPERLINK("https://digital.feprecisionplus.com/documents/quilter/en-gb/"&amp;F4849&amp;"/KI","KIID"),HYPERLINK("https://digital.feprecisionplus.com/documents/quilter/en-gb/"&amp;F4849&amp;"/PK","KID")))</f>
        <v>KIID</v>
      </c>
      <c r="I4849" s="29">
        <v>1.72</v>
      </c>
      <c r="J4849" s="29">
        <v>1.72</v>
      </c>
      <c r="K4849" s="30">
        <v>0.82499999999999996</v>
      </c>
      <c r="L4849" s="29">
        <v>0.89500000000000002</v>
      </c>
      <c r="M4849" s="30">
        <v>0</v>
      </c>
      <c r="N4849" s="29">
        <v>0.89500000000000002</v>
      </c>
      <c r="O4849" s="30">
        <v>0</v>
      </c>
      <c r="P4849" s="30">
        <v>0</v>
      </c>
      <c r="Q4849" s="30" t="s">
        <v>22</v>
      </c>
      <c r="R4849" s="30" t="s">
        <v>22</v>
      </c>
      <c r="S4849" s="30" t="s">
        <v>22</v>
      </c>
      <c r="T4849" s="30" t="s">
        <v>22</v>
      </c>
      <c r="U4849" s="30" t="s">
        <v>22</v>
      </c>
      <c r="V4849" s="30" t="s">
        <v>22</v>
      </c>
      <c r="W4849" s="30" t="s">
        <v>16</v>
      </c>
      <c r="X4849" s="54">
        <v>0.06</v>
      </c>
      <c r="Y4849" s="30" t="s">
        <v>23</v>
      </c>
      <c r="Z4849" s="30" t="s">
        <v>11942</v>
      </c>
      <c r="AA4849" s="30" t="s">
        <v>18409</v>
      </c>
      <c r="AB4849" s="30" t="s">
        <v>14457</v>
      </c>
      <c r="AC4849" s="30" t="s">
        <v>14456</v>
      </c>
      <c r="AD4849" s="29">
        <v>0.89500000000000002</v>
      </c>
      <c r="AE4849" s="29">
        <v>0.34</v>
      </c>
      <c r="AF4849" s="29">
        <v>0</v>
      </c>
    </row>
    <row r="4850" spans="1:32" x14ac:dyDescent="0.25">
      <c r="A4850" t="s">
        <v>10196</v>
      </c>
      <c r="B4850" t="s">
        <v>23124</v>
      </c>
      <c r="C4850" t="s">
        <v>18</v>
      </c>
      <c r="D4850" t="s">
        <v>10197</v>
      </c>
      <c r="E4850" t="s">
        <v>10198</v>
      </c>
      <c r="F4850" t="s">
        <v>10199</v>
      </c>
      <c r="G4850" t="s">
        <v>18444</v>
      </c>
      <c r="H4850" s="36" t="str">
        <f>IFERROR(HYPERLINK(_xlfn.XLOOKUP(D4850,'[1]Smoothed Fund docs'!A:A,'[1]Smoothed Fund docs'!C:C),"FID"),IF(ISERROR(VLOOKUP(D4850,'[1]PRIIPS KID'!A:A,1,0)),HYPERLINK("https://digital.feprecisionplus.com/documents/quilter/en-gb/"&amp;F4850&amp;"/KI","KIID"),HYPERLINK("https://digital.feprecisionplus.com/documents/quilter/en-gb/"&amp;F4850&amp;"/PK","KID")))</f>
        <v>KIID</v>
      </c>
      <c r="I4850" s="29">
        <v>0.97</v>
      </c>
      <c r="J4850" s="29">
        <v>0.97</v>
      </c>
      <c r="K4850" s="30">
        <v>7.4999999999999997E-2</v>
      </c>
      <c r="L4850" s="29">
        <v>0.89500000000000002</v>
      </c>
      <c r="M4850" s="30">
        <v>0</v>
      </c>
      <c r="N4850" s="29">
        <v>0.89500000000000002</v>
      </c>
      <c r="O4850" s="30">
        <v>0</v>
      </c>
      <c r="P4850" s="30">
        <v>0</v>
      </c>
      <c r="Q4850" s="30" t="s">
        <v>22</v>
      </c>
      <c r="R4850" s="30" t="s">
        <v>22</v>
      </c>
      <c r="S4850" s="30" t="s">
        <v>22</v>
      </c>
      <c r="T4850" s="30" t="s">
        <v>22</v>
      </c>
      <c r="U4850" s="30" t="s">
        <v>22</v>
      </c>
      <c r="V4850" s="30" t="s">
        <v>22</v>
      </c>
      <c r="W4850" s="30" t="s">
        <v>16</v>
      </c>
      <c r="X4850" s="54">
        <v>0.06</v>
      </c>
      <c r="Y4850" s="30" t="s">
        <v>23</v>
      </c>
      <c r="Z4850" s="30" t="s">
        <v>11942</v>
      </c>
      <c r="AA4850" s="30" t="s">
        <v>18409</v>
      </c>
      <c r="AB4850" s="30" t="s">
        <v>14457</v>
      </c>
      <c r="AC4850" s="30" t="s">
        <v>14456</v>
      </c>
      <c r="AD4850" s="29">
        <v>0.89500000000000002</v>
      </c>
      <c r="AE4850" s="29">
        <v>0.34</v>
      </c>
      <c r="AF4850" s="29">
        <v>0</v>
      </c>
    </row>
    <row r="4851" spans="1:32" x14ac:dyDescent="0.25">
      <c r="A4851" t="s">
        <v>10200</v>
      </c>
      <c r="B4851" t="s">
        <v>23124</v>
      </c>
      <c r="C4851" t="s">
        <v>28</v>
      </c>
      <c r="D4851" t="s">
        <v>10201</v>
      </c>
      <c r="E4851" t="s">
        <v>13876</v>
      </c>
      <c r="F4851" t="s">
        <v>10202</v>
      </c>
      <c r="G4851" t="s">
        <v>18411</v>
      </c>
      <c r="H4851" s="36" t="str">
        <f>IFERROR(HYPERLINK(_xlfn.XLOOKUP(D4851,'[1]Smoothed Fund docs'!A:A,'[1]Smoothed Fund docs'!C:C),"FID"),IF(ISERROR(VLOOKUP(D4851,'[1]PRIIPS KID'!A:A,1,0)),HYPERLINK("https://digital.feprecisionplus.com/documents/quilter/en-gb/"&amp;F4851&amp;"/KI","KIID"),HYPERLINK("https://digital.feprecisionplus.com/documents/quilter/en-gb/"&amp;F4851&amp;"/PK","KID")))</f>
        <v>KIID</v>
      </c>
      <c r="I4851" s="29">
        <v>1.72</v>
      </c>
      <c r="J4851" s="29">
        <v>1.72</v>
      </c>
      <c r="K4851" s="30">
        <v>0.82499999999999996</v>
      </c>
      <c r="L4851" s="29">
        <v>0.89500000000000002</v>
      </c>
      <c r="M4851" s="30">
        <v>0</v>
      </c>
      <c r="N4851" s="29">
        <v>0.89500000000000002</v>
      </c>
      <c r="O4851" s="30">
        <v>0</v>
      </c>
      <c r="P4851" s="30">
        <v>0</v>
      </c>
      <c r="Q4851" s="30" t="s">
        <v>22</v>
      </c>
      <c r="R4851" s="30" t="s">
        <v>22</v>
      </c>
      <c r="S4851" s="30" t="s">
        <v>22</v>
      </c>
      <c r="T4851" s="30" t="s">
        <v>22</v>
      </c>
      <c r="U4851" s="30" t="s">
        <v>22</v>
      </c>
      <c r="V4851" s="30" t="s">
        <v>22</v>
      </c>
      <c r="W4851" s="30" t="s">
        <v>16</v>
      </c>
      <c r="X4851" s="54">
        <v>0.06</v>
      </c>
      <c r="Y4851" s="30" t="s">
        <v>23</v>
      </c>
      <c r="Z4851" s="30" t="s">
        <v>11942</v>
      </c>
      <c r="AA4851" s="30" t="s">
        <v>18409</v>
      </c>
      <c r="AB4851" s="30" t="s">
        <v>14457</v>
      </c>
      <c r="AC4851" s="30" t="s">
        <v>14456</v>
      </c>
      <c r="AD4851" s="29">
        <v>0.89500000000000002</v>
      </c>
      <c r="AE4851" s="29">
        <v>0.34</v>
      </c>
      <c r="AF4851" s="29">
        <v>0</v>
      </c>
    </row>
    <row r="4852" spans="1:32" x14ac:dyDescent="0.25">
      <c r="A4852" t="s">
        <v>10203</v>
      </c>
      <c r="B4852" t="s">
        <v>23124</v>
      </c>
      <c r="C4852" t="s">
        <v>28</v>
      </c>
      <c r="D4852" t="s">
        <v>10204</v>
      </c>
      <c r="E4852" t="s">
        <v>10205</v>
      </c>
      <c r="F4852" t="s">
        <v>10206</v>
      </c>
      <c r="G4852" t="s">
        <v>18444</v>
      </c>
      <c r="H4852" s="36" t="str">
        <f>IFERROR(HYPERLINK(_xlfn.XLOOKUP(D4852,'[1]Smoothed Fund docs'!A:A,'[1]Smoothed Fund docs'!C:C),"FID"),IF(ISERROR(VLOOKUP(D4852,'[1]PRIIPS KID'!A:A,1,0)),HYPERLINK("https://digital.feprecisionplus.com/documents/quilter/en-gb/"&amp;F4852&amp;"/KI","KIID"),HYPERLINK("https://digital.feprecisionplus.com/documents/quilter/en-gb/"&amp;F4852&amp;"/PK","KID")))</f>
        <v>KIID</v>
      </c>
      <c r="I4852" s="29">
        <v>0.97</v>
      </c>
      <c r="J4852" s="29">
        <v>0.97</v>
      </c>
      <c r="K4852" s="30">
        <v>7.4999999999999997E-2</v>
      </c>
      <c r="L4852" s="29">
        <v>0.89500000000000002</v>
      </c>
      <c r="M4852" s="30">
        <v>0</v>
      </c>
      <c r="N4852" s="29">
        <v>0.89500000000000002</v>
      </c>
      <c r="O4852" s="30">
        <v>0</v>
      </c>
      <c r="P4852" s="30">
        <v>0</v>
      </c>
      <c r="Q4852" s="30" t="s">
        <v>22</v>
      </c>
      <c r="R4852" s="30" t="s">
        <v>22</v>
      </c>
      <c r="S4852" s="30" t="s">
        <v>22</v>
      </c>
      <c r="T4852" s="30" t="s">
        <v>22</v>
      </c>
      <c r="U4852" s="30" t="s">
        <v>22</v>
      </c>
      <c r="V4852" s="30" t="s">
        <v>22</v>
      </c>
      <c r="W4852" s="30" t="s">
        <v>16</v>
      </c>
      <c r="X4852" s="54">
        <v>0.06</v>
      </c>
      <c r="Y4852" s="30" t="s">
        <v>23</v>
      </c>
      <c r="Z4852" s="30" t="s">
        <v>11942</v>
      </c>
      <c r="AA4852" s="30" t="s">
        <v>18409</v>
      </c>
      <c r="AB4852" s="30" t="s">
        <v>14457</v>
      </c>
      <c r="AC4852" s="30" t="s">
        <v>14456</v>
      </c>
      <c r="AD4852" s="29">
        <v>0.89500000000000002</v>
      </c>
      <c r="AE4852" s="29">
        <v>0.34</v>
      </c>
      <c r="AF4852" s="29">
        <v>0</v>
      </c>
    </row>
    <row r="4853" spans="1:32" x14ac:dyDescent="0.25">
      <c r="A4853" t="s">
        <v>10207</v>
      </c>
      <c r="B4853" t="s">
        <v>23124</v>
      </c>
      <c r="C4853" t="s">
        <v>18</v>
      </c>
      <c r="D4853" t="s">
        <v>10208</v>
      </c>
      <c r="E4853" t="s">
        <v>10209</v>
      </c>
      <c r="F4853" t="s">
        <v>10210</v>
      </c>
      <c r="G4853" t="s">
        <v>18444</v>
      </c>
      <c r="H4853" s="36" t="str">
        <f>IFERROR(HYPERLINK(_xlfn.XLOOKUP(D4853,'[1]Smoothed Fund docs'!A:A,'[1]Smoothed Fund docs'!C:C),"FID"),IF(ISERROR(VLOOKUP(D4853,'[1]PRIIPS KID'!A:A,1,0)),HYPERLINK("https://digital.feprecisionplus.com/documents/quilter/en-gb/"&amp;F4853&amp;"/KI","KIID"),HYPERLINK("https://digital.feprecisionplus.com/documents/quilter/en-gb/"&amp;F4853&amp;"/PK","KID")))</f>
        <v>KIID</v>
      </c>
      <c r="I4853" s="29">
        <v>0.62</v>
      </c>
      <c r="J4853" s="29">
        <v>0.62</v>
      </c>
      <c r="K4853" s="30">
        <v>0.1</v>
      </c>
      <c r="L4853" s="29">
        <v>0.52</v>
      </c>
      <c r="M4853" s="30">
        <v>0</v>
      </c>
      <c r="N4853" s="29">
        <v>0.52</v>
      </c>
      <c r="O4853" s="30">
        <v>0</v>
      </c>
      <c r="P4853" s="30">
        <v>0</v>
      </c>
      <c r="Q4853" s="30" t="s">
        <v>22</v>
      </c>
      <c r="R4853" s="30" t="s">
        <v>22</v>
      </c>
      <c r="S4853" s="30" t="s">
        <v>22</v>
      </c>
      <c r="T4853" s="30" t="s">
        <v>22</v>
      </c>
      <c r="U4853" s="30" t="s">
        <v>22</v>
      </c>
      <c r="V4853" s="30" t="s">
        <v>22</v>
      </c>
      <c r="W4853" s="30" t="s">
        <v>16</v>
      </c>
      <c r="X4853" s="54">
        <v>0.06</v>
      </c>
      <c r="Y4853" s="30" t="s">
        <v>23</v>
      </c>
      <c r="Z4853" s="30" t="s">
        <v>11942</v>
      </c>
      <c r="AA4853" s="30" t="s">
        <v>18409</v>
      </c>
      <c r="AB4853" s="30" t="s">
        <v>14464</v>
      </c>
      <c r="AC4853" s="30" t="s">
        <v>14461</v>
      </c>
      <c r="AD4853" s="29">
        <v>0.5</v>
      </c>
      <c r="AE4853" s="29">
        <v>0.16</v>
      </c>
      <c r="AF4853" s="29">
        <v>0</v>
      </c>
    </row>
    <row r="4854" spans="1:32" x14ac:dyDescent="0.25">
      <c r="A4854" t="s">
        <v>18259</v>
      </c>
      <c r="B4854" t="s">
        <v>23124</v>
      </c>
      <c r="C4854" t="s">
        <v>18</v>
      </c>
      <c r="D4854" t="s">
        <v>9929</v>
      </c>
      <c r="E4854" t="s">
        <v>13853</v>
      </c>
      <c r="F4854" t="s">
        <v>9930</v>
      </c>
      <c r="G4854" t="s">
        <v>18414</v>
      </c>
      <c r="H4854" s="36" t="str">
        <f>IFERROR(HYPERLINK(_xlfn.XLOOKUP(D4854,'[1]Smoothed Fund docs'!A:A,'[1]Smoothed Fund docs'!C:C),"FID"),IF(ISERROR(VLOOKUP(D4854,'[1]PRIIPS KID'!A:A,1,0)),HYPERLINK("https://digital.feprecisionplus.com/documents/quilter/en-gb/"&amp;F4854&amp;"/KI","KIID"),HYPERLINK("https://digital.feprecisionplus.com/documents/quilter/en-gb/"&amp;F4854&amp;"/PK","KID")))</f>
        <v>KIID</v>
      </c>
      <c r="I4854" s="29">
        <v>0.52</v>
      </c>
      <c r="J4854" s="29">
        <v>0.52</v>
      </c>
      <c r="K4854" s="30">
        <v>0</v>
      </c>
      <c r="L4854" s="29">
        <v>0.52</v>
      </c>
      <c r="M4854" s="30">
        <v>0</v>
      </c>
      <c r="N4854" s="29">
        <v>0.52</v>
      </c>
      <c r="O4854" s="30">
        <v>0</v>
      </c>
      <c r="P4854" s="30">
        <v>0</v>
      </c>
      <c r="Q4854" s="30" t="s">
        <v>22</v>
      </c>
      <c r="R4854" s="30" t="s">
        <v>22</v>
      </c>
      <c r="S4854" s="30" t="s">
        <v>22</v>
      </c>
      <c r="T4854" s="30" t="s">
        <v>22</v>
      </c>
      <c r="U4854" s="30" t="s">
        <v>22</v>
      </c>
      <c r="V4854" s="30" t="s">
        <v>22</v>
      </c>
      <c r="W4854" s="30" t="s">
        <v>16</v>
      </c>
      <c r="X4854" s="54">
        <v>0.06</v>
      </c>
      <c r="Y4854" s="30" t="s">
        <v>23</v>
      </c>
      <c r="Z4854" s="30" t="s">
        <v>11942</v>
      </c>
      <c r="AA4854" s="30" t="s">
        <v>18409</v>
      </c>
      <c r="AB4854" s="30" t="s">
        <v>14464</v>
      </c>
      <c r="AC4854" s="30" t="s">
        <v>14461</v>
      </c>
      <c r="AD4854" s="29">
        <v>0.52</v>
      </c>
      <c r="AE4854" s="29">
        <v>0.16</v>
      </c>
      <c r="AF4854" s="29">
        <v>0</v>
      </c>
    </row>
    <row r="4855" spans="1:32" x14ac:dyDescent="0.25">
      <c r="A4855" t="s">
        <v>10211</v>
      </c>
      <c r="B4855" t="s">
        <v>23124</v>
      </c>
      <c r="C4855" t="s">
        <v>28</v>
      </c>
      <c r="D4855" t="s">
        <v>10212</v>
      </c>
      <c r="E4855" t="s">
        <v>10213</v>
      </c>
      <c r="F4855" t="s">
        <v>10214</v>
      </c>
      <c r="G4855" t="s">
        <v>18444</v>
      </c>
      <c r="H4855" s="36" t="str">
        <f>IFERROR(HYPERLINK(_xlfn.XLOOKUP(D4855,'[1]Smoothed Fund docs'!A:A,'[1]Smoothed Fund docs'!C:C),"FID"),IF(ISERROR(VLOOKUP(D4855,'[1]PRIIPS KID'!A:A,1,0)),HYPERLINK("https://digital.feprecisionplus.com/documents/quilter/en-gb/"&amp;F4855&amp;"/KI","KIID"),HYPERLINK("https://digital.feprecisionplus.com/documents/quilter/en-gb/"&amp;F4855&amp;"/PK","KID")))</f>
        <v>KIID</v>
      </c>
      <c r="I4855" s="29">
        <v>0.62</v>
      </c>
      <c r="J4855" s="29">
        <v>0.62</v>
      </c>
      <c r="K4855" s="30">
        <v>0.1</v>
      </c>
      <c r="L4855" s="29">
        <v>0.52</v>
      </c>
      <c r="M4855" s="30">
        <v>0</v>
      </c>
      <c r="N4855" s="29">
        <v>0.52</v>
      </c>
      <c r="O4855" s="30">
        <v>0</v>
      </c>
      <c r="P4855" s="30">
        <v>0</v>
      </c>
      <c r="Q4855" s="30" t="s">
        <v>22</v>
      </c>
      <c r="R4855" s="30" t="s">
        <v>22</v>
      </c>
      <c r="S4855" s="30" t="s">
        <v>22</v>
      </c>
      <c r="T4855" s="30" t="s">
        <v>22</v>
      </c>
      <c r="U4855" s="30" t="s">
        <v>22</v>
      </c>
      <c r="V4855" s="30" t="s">
        <v>22</v>
      </c>
      <c r="W4855" s="30" t="s">
        <v>16</v>
      </c>
      <c r="X4855" s="54">
        <v>0.06</v>
      </c>
      <c r="Y4855" s="30" t="s">
        <v>23</v>
      </c>
      <c r="Z4855" s="30" t="s">
        <v>11942</v>
      </c>
      <c r="AA4855" s="30" t="s">
        <v>18409</v>
      </c>
      <c r="AB4855" s="30" t="s">
        <v>14464</v>
      </c>
      <c r="AC4855" s="30" t="s">
        <v>14461</v>
      </c>
      <c r="AD4855" s="29">
        <v>0.5</v>
      </c>
      <c r="AE4855" s="29">
        <v>0.16</v>
      </c>
      <c r="AF4855" s="29">
        <v>0</v>
      </c>
    </row>
    <row r="4856" spans="1:32" x14ac:dyDescent="0.25">
      <c r="A4856" t="s">
        <v>10215</v>
      </c>
      <c r="B4856" t="s">
        <v>23124</v>
      </c>
      <c r="C4856" t="s">
        <v>18</v>
      </c>
      <c r="D4856" t="s">
        <v>10216</v>
      </c>
      <c r="E4856" t="s">
        <v>10217</v>
      </c>
      <c r="F4856" t="s">
        <v>10218</v>
      </c>
      <c r="G4856" t="s">
        <v>18411</v>
      </c>
      <c r="H4856" s="36" t="str">
        <f>IFERROR(HYPERLINK(_xlfn.XLOOKUP(D4856,'[1]Smoothed Fund docs'!A:A,'[1]Smoothed Fund docs'!C:C),"FID"),IF(ISERROR(VLOOKUP(D4856,'[1]PRIIPS KID'!A:A,1,0)),HYPERLINK("https://digital.feprecisionplus.com/documents/quilter/en-gb/"&amp;F4856&amp;"/KI","KIID"),HYPERLINK("https://digital.feprecisionplus.com/documents/quilter/en-gb/"&amp;F4856&amp;"/PK","KID")))</f>
        <v>KIID</v>
      </c>
      <c r="I4856" s="29">
        <v>1.7</v>
      </c>
      <c r="J4856" s="29">
        <v>1.7</v>
      </c>
      <c r="K4856" s="30">
        <v>0.82499999999999996</v>
      </c>
      <c r="L4856" s="29">
        <v>0.875</v>
      </c>
      <c r="M4856" s="30">
        <v>0</v>
      </c>
      <c r="N4856" s="29">
        <v>0.875</v>
      </c>
      <c r="O4856" s="30">
        <v>0</v>
      </c>
      <c r="P4856" s="30">
        <v>0</v>
      </c>
      <c r="Q4856" s="30" t="s">
        <v>22</v>
      </c>
      <c r="R4856" s="30" t="s">
        <v>22</v>
      </c>
      <c r="S4856" s="30" t="s">
        <v>22</v>
      </c>
      <c r="T4856" s="30" t="s">
        <v>22</v>
      </c>
      <c r="U4856" s="30" t="s">
        <v>22</v>
      </c>
      <c r="V4856" s="30" t="s">
        <v>22</v>
      </c>
      <c r="W4856" s="30" t="s">
        <v>16</v>
      </c>
      <c r="X4856" s="54">
        <v>0.06</v>
      </c>
      <c r="Y4856" s="30" t="s">
        <v>23</v>
      </c>
      <c r="Z4856" s="30" t="s">
        <v>11942</v>
      </c>
      <c r="AA4856" s="30" t="s">
        <v>18409</v>
      </c>
      <c r="AB4856" s="30" t="s">
        <v>14474</v>
      </c>
      <c r="AC4856" s="30" t="s">
        <v>14461</v>
      </c>
      <c r="AD4856" s="29">
        <v>0.875</v>
      </c>
      <c r="AE4856" s="29">
        <v>0.24</v>
      </c>
      <c r="AF4856" s="29">
        <v>0</v>
      </c>
    </row>
    <row r="4857" spans="1:32" x14ac:dyDescent="0.25">
      <c r="A4857" t="s">
        <v>10219</v>
      </c>
      <c r="B4857" t="s">
        <v>23124</v>
      </c>
      <c r="C4857" t="s">
        <v>18</v>
      </c>
      <c r="D4857" t="s">
        <v>10220</v>
      </c>
      <c r="E4857" t="s">
        <v>10221</v>
      </c>
      <c r="F4857" t="s">
        <v>10222</v>
      </c>
      <c r="G4857" t="s">
        <v>18498</v>
      </c>
      <c r="H4857" s="36" t="str">
        <f>IFERROR(HYPERLINK(_xlfn.XLOOKUP(D4857,'[1]Smoothed Fund docs'!A:A,'[1]Smoothed Fund docs'!C:C),"FID"),IF(ISERROR(VLOOKUP(D4857,'[1]PRIIPS KID'!A:A,1,0)),HYPERLINK("https://digital.feprecisionplus.com/documents/quilter/en-gb/"&amp;F4857&amp;"/KI","KIID"),HYPERLINK("https://digital.feprecisionplus.com/documents/quilter/en-gb/"&amp;F4857&amp;"/PK","KID")))</f>
        <v>KIID</v>
      </c>
      <c r="I4857" s="29">
        <v>0.87</v>
      </c>
      <c r="J4857" s="29">
        <v>0.87</v>
      </c>
      <c r="K4857" s="30">
        <v>0</v>
      </c>
      <c r="L4857" s="29">
        <v>0.87</v>
      </c>
      <c r="M4857" s="30">
        <v>0</v>
      </c>
      <c r="N4857" s="29">
        <v>0.87</v>
      </c>
      <c r="O4857" s="30">
        <v>0</v>
      </c>
      <c r="P4857" s="30">
        <v>0</v>
      </c>
      <c r="Q4857" s="30" t="s">
        <v>22</v>
      </c>
      <c r="R4857" s="30" t="s">
        <v>22</v>
      </c>
      <c r="S4857" s="30" t="s">
        <v>22</v>
      </c>
      <c r="T4857" s="30" t="s">
        <v>22</v>
      </c>
      <c r="U4857" s="30" t="s">
        <v>22</v>
      </c>
      <c r="V4857" s="30" t="s">
        <v>22</v>
      </c>
      <c r="W4857" s="30" t="s">
        <v>16</v>
      </c>
      <c r="X4857" s="54">
        <v>0.06</v>
      </c>
      <c r="Y4857" s="30" t="s">
        <v>23</v>
      </c>
      <c r="Z4857" s="30" t="s">
        <v>11942</v>
      </c>
      <c r="AA4857" s="30" t="s">
        <v>18409</v>
      </c>
      <c r="AB4857" s="30" t="s">
        <v>14474</v>
      </c>
      <c r="AC4857" s="30" t="s">
        <v>14461</v>
      </c>
      <c r="AD4857" s="29">
        <v>0.87</v>
      </c>
      <c r="AE4857" s="29">
        <v>0.24</v>
      </c>
      <c r="AF4857" s="29">
        <v>0</v>
      </c>
    </row>
    <row r="4858" spans="1:32" x14ac:dyDescent="0.25">
      <c r="A4858" t="s">
        <v>10223</v>
      </c>
      <c r="B4858" t="s">
        <v>23124</v>
      </c>
      <c r="C4858" t="s">
        <v>28</v>
      </c>
      <c r="D4858" t="s">
        <v>10224</v>
      </c>
      <c r="E4858" t="s">
        <v>10225</v>
      </c>
      <c r="F4858" t="s">
        <v>10226</v>
      </c>
      <c r="G4858" t="s">
        <v>18411</v>
      </c>
      <c r="H4858" s="36" t="str">
        <f>IFERROR(HYPERLINK(_xlfn.XLOOKUP(D4858,'[1]Smoothed Fund docs'!A:A,'[1]Smoothed Fund docs'!C:C),"FID"),IF(ISERROR(VLOOKUP(D4858,'[1]PRIIPS KID'!A:A,1,0)),HYPERLINK("https://digital.feprecisionplus.com/documents/quilter/en-gb/"&amp;F4858&amp;"/KI","KIID"),HYPERLINK("https://digital.feprecisionplus.com/documents/quilter/en-gb/"&amp;F4858&amp;"/PK","KID")))</f>
        <v>KIID</v>
      </c>
      <c r="I4858" s="29">
        <v>1.7</v>
      </c>
      <c r="J4858" s="29">
        <v>1.7</v>
      </c>
      <c r="K4858" s="30">
        <v>0.82499999999999996</v>
      </c>
      <c r="L4858" s="29">
        <v>0.875</v>
      </c>
      <c r="M4858" s="30">
        <v>0</v>
      </c>
      <c r="N4858" s="29">
        <v>0.875</v>
      </c>
      <c r="O4858" s="30">
        <v>0</v>
      </c>
      <c r="P4858" s="30">
        <v>0</v>
      </c>
      <c r="Q4858" s="30" t="s">
        <v>22</v>
      </c>
      <c r="R4858" s="30" t="s">
        <v>22</v>
      </c>
      <c r="S4858" s="30" t="s">
        <v>22</v>
      </c>
      <c r="T4858" s="30" t="s">
        <v>22</v>
      </c>
      <c r="U4858" s="30" t="s">
        <v>22</v>
      </c>
      <c r="V4858" s="30" t="s">
        <v>22</v>
      </c>
      <c r="W4858" s="30" t="s">
        <v>16</v>
      </c>
      <c r="X4858" s="54">
        <v>0.06</v>
      </c>
      <c r="Y4858" s="30" t="s">
        <v>23</v>
      </c>
      <c r="Z4858" s="30" t="s">
        <v>11942</v>
      </c>
      <c r="AA4858" s="30" t="s">
        <v>18409</v>
      </c>
      <c r="AB4858" s="30" t="s">
        <v>14474</v>
      </c>
      <c r="AC4858" s="30" t="s">
        <v>14461</v>
      </c>
      <c r="AD4858" s="29">
        <v>0.875</v>
      </c>
      <c r="AE4858" s="29">
        <v>0.24</v>
      </c>
      <c r="AF4858" s="29">
        <v>0</v>
      </c>
    </row>
    <row r="4859" spans="1:32" x14ac:dyDescent="0.25">
      <c r="A4859" t="s">
        <v>10227</v>
      </c>
      <c r="B4859" t="s">
        <v>23124</v>
      </c>
      <c r="C4859" t="s">
        <v>28</v>
      </c>
      <c r="D4859" t="s">
        <v>10228</v>
      </c>
      <c r="E4859" t="s">
        <v>10229</v>
      </c>
      <c r="F4859" t="s">
        <v>10230</v>
      </c>
      <c r="G4859" t="s">
        <v>18498</v>
      </c>
      <c r="H4859" s="36" t="str">
        <f>IFERROR(HYPERLINK(_xlfn.XLOOKUP(D4859,'[1]Smoothed Fund docs'!A:A,'[1]Smoothed Fund docs'!C:C),"FID"),IF(ISERROR(VLOOKUP(D4859,'[1]PRIIPS KID'!A:A,1,0)),HYPERLINK("https://digital.feprecisionplus.com/documents/quilter/en-gb/"&amp;F4859&amp;"/KI","KIID"),HYPERLINK("https://digital.feprecisionplus.com/documents/quilter/en-gb/"&amp;F4859&amp;"/PK","KID")))</f>
        <v>KIID</v>
      </c>
      <c r="I4859" s="29">
        <v>0.87</v>
      </c>
      <c r="J4859" s="29">
        <v>0.87</v>
      </c>
      <c r="K4859" s="30">
        <v>0</v>
      </c>
      <c r="L4859" s="29">
        <v>0.87</v>
      </c>
      <c r="M4859" s="30">
        <v>0</v>
      </c>
      <c r="N4859" s="29">
        <v>0.87</v>
      </c>
      <c r="O4859" s="30">
        <v>0</v>
      </c>
      <c r="P4859" s="30">
        <v>0</v>
      </c>
      <c r="Q4859" s="30" t="s">
        <v>22</v>
      </c>
      <c r="R4859" s="30" t="s">
        <v>22</v>
      </c>
      <c r="S4859" s="30" t="s">
        <v>22</v>
      </c>
      <c r="T4859" s="30" t="s">
        <v>22</v>
      </c>
      <c r="U4859" s="30" t="s">
        <v>22</v>
      </c>
      <c r="V4859" s="30" t="s">
        <v>22</v>
      </c>
      <c r="W4859" s="30" t="s">
        <v>16</v>
      </c>
      <c r="X4859" s="54">
        <v>0.06</v>
      </c>
      <c r="Y4859" s="30" t="s">
        <v>23</v>
      </c>
      <c r="Z4859" s="30" t="s">
        <v>11942</v>
      </c>
      <c r="AA4859" s="30" t="s">
        <v>18409</v>
      </c>
      <c r="AB4859" s="30" t="s">
        <v>14474</v>
      </c>
      <c r="AC4859" s="30" t="s">
        <v>14461</v>
      </c>
      <c r="AD4859" s="29">
        <v>0.87</v>
      </c>
      <c r="AE4859" s="29">
        <v>0.24</v>
      </c>
      <c r="AF4859" s="29">
        <v>0</v>
      </c>
    </row>
    <row r="4860" spans="1:32" x14ac:dyDescent="0.25">
      <c r="A4860" t="s">
        <v>10231</v>
      </c>
      <c r="B4860" t="s">
        <v>23124</v>
      </c>
      <c r="C4860" t="s">
        <v>18</v>
      </c>
      <c r="D4860" t="s">
        <v>10232</v>
      </c>
      <c r="E4860" t="s">
        <v>13877</v>
      </c>
      <c r="F4860" t="s">
        <v>10233</v>
      </c>
      <c r="G4860" t="s">
        <v>18411</v>
      </c>
      <c r="H4860" s="36" t="str">
        <f>IFERROR(HYPERLINK(_xlfn.XLOOKUP(D4860,'[1]Smoothed Fund docs'!A:A,'[1]Smoothed Fund docs'!C:C),"FID"),IF(ISERROR(VLOOKUP(D4860,'[1]PRIIPS KID'!A:A,1,0)),HYPERLINK("https://digital.feprecisionplus.com/documents/quilter/en-gb/"&amp;F4860&amp;"/KI","KIID"),HYPERLINK("https://digital.feprecisionplus.com/documents/quilter/en-gb/"&amp;F4860&amp;"/PK","KID")))</f>
        <v>KIID</v>
      </c>
      <c r="I4860" s="29">
        <v>1.67</v>
      </c>
      <c r="J4860" s="29">
        <v>1.67</v>
      </c>
      <c r="K4860" s="30">
        <v>0.82499999999999996</v>
      </c>
      <c r="L4860" s="29">
        <v>0.84499999999999997</v>
      </c>
      <c r="M4860" s="30">
        <v>0</v>
      </c>
      <c r="N4860" s="29">
        <v>0.84499999999999997</v>
      </c>
      <c r="O4860" s="30">
        <v>0</v>
      </c>
      <c r="P4860" s="30">
        <v>0</v>
      </c>
      <c r="Q4860" s="30" t="s">
        <v>22</v>
      </c>
      <c r="R4860" s="30" t="s">
        <v>22</v>
      </c>
      <c r="S4860" s="30" t="s">
        <v>22</v>
      </c>
      <c r="T4860" s="30" t="s">
        <v>22</v>
      </c>
      <c r="U4860" s="30" t="s">
        <v>22</v>
      </c>
      <c r="V4860" s="30" t="s">
        <v>22</v>
      </c>
      <c r="W4860" s="30" t="s">
        <v>16</v>
      </c>
      <c r="X4860" s="54">
        <v>0.06</v>
      </c>
      <c r="Y4860" s="30" t="s">
        <v>23</v>
      </c>
      <c r="Z4860" s="30" t="s">
        <v>11942</v>
      </c>
      <c r="AA4860" s="30" t="s">
        <v>18409</v>
      </c>
      <c r="AB4860" s="30" t="s">
        <v>11943</v>
      </c>
      <c r="AC4860" s="30" t="s">
        <v>14461</v>
      </c>
      <c r="AD4860" s="29">
        <v>0.84499999999999997</v>
      </c>
      <c r="AE4860" s="29">
        <v>0.26</v>
      </c>
      <c r="AF4860" s="29">
        <v>0</v>
      </c>
    </row>
    <row r="4861" spans="1:32" x14ac:dyDescent="0.25">
      <c r="A4861" t="s">
        <v>10234</v>
      </c>
      <c r="B4861" t="s">
        <v>23124</v>
      </c>
      <c r="C4861" t="s">
        <v>18</v>
      </c>
      <c r="D4861" t="s">
        <v>10235</v>
      </c>
      <c r="E4861" t="s">
        <v>10236</v>
      </c>
      <c r="F4861" t="s">
        <v>10237</v>
      </c>
      <c r="G4861" t="s">
        <v>18444</v>
      </c>
      <c r="H4861" s="36" t="str">
        <f>IFERROR(HYPERLINK(_xlfn.XLOOKUP(D4861,'[1]Smoothed Fund docs'!A:A,'[1]Smoothed Fund docs'!C:C),"FID"),IF(ISERROR(VLOOKUP(D4861,'[1]PRIIPS KID'!A:A,1,0)),HYPERLINK("https://digital.feprecisionplus.com/documents/quilter/en-gb/"&amp;F4861&amp;"/KI","KIID"),HYPERLINK("https://digital.feprecisionplus.com/documents/quilter/en-gb/"&amp;F4861&amp;"/PK","KID")))</f>
        <v>KIID</v>
      </c>
      <c r="I4861" s="29">
        <v>0.92</v>
      </c>
      <c r="J4861" s="29">
        <v>0.92</v>
      </c>
      <c r="K4861" s="30">
        <v>7.4999999999999997E-2</v>
      </c>
      <c r="L4861" s="29">
        <v>0.84500000000000008</v>
      </c>
      <c r="M4861" s="30">
        <v>0</v>
      </c>
      <c r="N4861" s="29">
        <v>0.84500000000000008</v>
      </c>
      <c r="O4861" s="30">
        <v>0</v>
      </c>
      <c r="P4861" s="30">
        <v>0</v>
      </c>
      <c r="Q4861" s="30" t="s">
        <v>22</v>
      </c>
      <c r="R4861" s="30" t="s">
        <v>22</v>
      </c>
      <c r="S4861" s="30" t="s">
        <v>22</v>
      </c>
      <c r="T4861" s="30" t="s">
        <v>22</v>
      </c>
      <c r="U4861" s="30" t="s">
        <v>22</v>
      </c>
      <c r="V4861" s="30" t="s">
        <v>22</v>
      </c>
      <c r="W4861" s="30" t="s">
        <v>16</v>
      </c>
      <c r="X4861" s="54">
        <v>0.06</v>
      </c>
      <c r="Y4861" s="30" t="s">
        <v>23</v>
      </c>
      <c r="Z4861" s="30" t="s">
        <v>11942</v>
      </c>
      <c r="AA4861" s="30" t="s">
        <v>18409</v>
      </c>
      <c r="AB4861" s="30" t="s">
        <v>11943</v>
      </c>
      <c r="AC4861" s="30" t="s">
        <v>14461</v>
      </c>
      <c r="AD4861" s="29">
        <v>0.84500000000000008</v>
      </c>
      <c r="AE4861" s="29">
        <v>0.26</v>
      </c>
      <c r="AF4861" s="29">
        <v>0</v>
      </c>
    </row>
    <row r="4862" spans="1:32" x14ac:dyDescent="0.25">
      <c r="A4862" t="s">
        <v>10238</v>
      </c>
      <c r="B4862" t="s">
        <v>23124</v>
      </c>
      <c r="C4862" t="s">
        <v>28</v>
      </c>
      <c r="D4862" t="s">
        <v>10239</v>
      </c>
      <c r="E4862" t="s">
        <v>13878</v>
      </c>
      <c r="F4862" t="s">
        <v>10240</v>
      </c>
      <c r="G4862" t="s">
        <v>18411</v>
      </c>
      <c r="H4862" s="36" t="str">
        <f>IFERROR(HYPERLINK(_xlfn.XLOOKUP(D4862,'[1]Smoothed Fund docs'!A:A,'[1]Smoothed Fund docs'!C:C),"FID"),IF(ISERROR(VLOOKUP(D4862,'[1]PRIIPS KID'!A:A,1,0)),HYPERLINK("https://digital.feprecisionplus.com/documents/quilter/en-gb/"&amp;F4862&amp;"/KI","KIID"),HYPERLINK("https://digital.feprecisionplus.com/documents/quilter/en-gb/"&amp;F4862&amp;"/PK","KID")))</f>
        <v>KIID</v>
      </c>
      <c r="I4862" s="29">
        <v>1.67</v>
      </c>
      <c r="J4862" s="29">
        <v>1.67</v>
      </c>
      <c r="K4862" s="30">
        <v>0.82499999999999996</v>
      </c>
      <c r="L4862" s="29">
        <v>0.84499999999999997</v>
      </c>
      <c r="M4862" s="30">
        <v>0</v>
      </c>
      <c r="N4862" s="29">
        <v>0.84499999999999997</v>
      </c>
      <c r="O4862" s="30">
        <v>0</v>
      </c>
      <c r="P4862" s="30">
        <v>0</v>
      </c>
      <c r="Q4862" s="30" t="s">
        <v>22</v>
      </c>
      <c r="R4862" s="30" t="s">
        <v>22</v>
      </c>
      <c r="S4862" s="30" t="s">
        <v>22</v>
      </c>
      <c r="T4862" s="30" t="s">
        <v>22</v>
      </c>
      <c r="U4862" s="30" t="s">
        <v>22</v>
      </c>
      <c r="V4862" s="30" t="s">
        <v>22</v>
      </c>
      <c r="W4862" s="30" t="s">
        <v>16</v>
      </c>
      <c r="X4862" s="54">
        <v>0.06</v>
      </c>
      <c r="Y4862" s="30" t="s">
        <v>23</v>
      </c>
      <c r="Z4862" s="30" t="s">
        <v>11942</v>
      </c>
      <c r="AA4862" s="30" t="s">
        <v>18409</v>
      </c>
      <c r="AB4862" s="30" t="s">
        <v>11943</v>
      </c>
      <c r="AC4862" s="30" t="s">
        <v>14461</v>
      </c>
      <c r="AD4862" s="29">
        <v>0.84499999999999997</v>
      </c>
      <c r="AE4862" s="29">
        <v>0.26</v>
      </c>
      <c r="AF4862" s="29">
        <v>0</v>
      </c>
    </row>
    <row r="4863" spans="1:32" x14ac:dyDescent="0.25">
      <c r="A4863" t="s">
        <v>10241</v>
      </c>
      <c r="B4863" t="s">
        <v>23124</v>
      </c>
      <c r="C4863" t="s">
        <v>28</v>
      </c>
      <c r="D4863" t="s">
        <v>10242</v>
      </c>
      <c r="E4863" t="s">
        <v>10243</v>
      </c>
      <c r="F4863" t="s">
        <v>10244</v>
      </c>
      <c r="G4863" t="s">
        <v>18444</v>
      </c>
      <c r="H4863" s="36" t="str">
        <f>IFERROR(HYPERLINK(_xlfn.XLOOKUP(D4863,'[1]Smoothed Fund docs'!A:A,'[1]Smoothed Fund docs'!C:C),"FID"),IF(ISERROR(VLOOKUP(D4863,'[1]PRIIPS KID'!A:A,1,0)),HYPERLINK("https://digital.feprecisionplus.com/documents/quilter/en-gb/"&amp;F4863&amp;"/KI","KIID"),HYPERLINK("https://digital.feprecisionplus.com/documents/quilter/en-gb/"&amp;F4863&amp;"/PK","KID")))</f>
        <v>KIID</v>
      </c>
      <c r="I4863" s="29">
        <v>0.92</v>
      </c>
      <c r="J4863" s="29">
        <v>0.92</v>
      </c>
      <c r="K4863" s="30">
        <v>7.4999999999999997E-2</v>
      </c>
      <c r="L4863" s="29">
        <v>0.84500000000000008</v>
      </c>
      <c r="M4863" s="30">
        <v>0</v>
      </c>
      <c r="N4863" s="29">
        <v>0.84500000000000008</v>
      </c>
      <c r="O4863" s="30">
        <v>0</v>
      </c>
      <c r="P4863" s="30">
        <v>0</v>
      </c>
      <c r="Q4863" s="30" t="s">
        <v>22</v>
      </c>
      <c r="R4863" s="30" t="s">
        <v>22</v>
      </c>
      <c r="S4863" s="30" t="s">
        <v>22</v>
      </c>
      <c r="T4863" s="30" t="s">
        <v>22</v>
      </c>
      <c r="U4863" s="30" t="s">
        <v>22</v>
      </c>
      <c r="V4863" s="30" t="s">
        <v>22</v>
      </c>
      <c r="W4863" s="30" t="s">
        <v>16</v>
      </c>
      <c r="X4863" s="54">
        <v>0.06</v>
      </c>
      <c r="Y4863" s="30" t="s">
        <v>23</v>
      </c>
      <c r="Z4863" s="30" t="s">
        <v>11942</v>
      </c>
      <c r="AA4863" s="30" t="s">
        <v>18409</v>
      </c>
      <c r="AB4863" s="30" t="s">
        <v>11943</v>
      </c>
      <c r="AC4863" s="30" t="s">
        <v>14461</v>
      </c>
      <c r="AD4863" s="29">
        <v>0.84500000000000008</v>
      </c>
      <c r="AE4863" s="29">
        <v>0.26</v>
      </c>
      <c r="AF4863" s="29">
        <v>0</v>
      </c>
    </row>
    <row r="4864" spans="1:32" x14ac:dyDescent="0.25">
      <c r="A4864" t="s">
        <v>18054</v>
      </c>
      <c r="B4864" t="s">
        <v>23124</v>
      </c>
      <c r="C4864" t="s">
        <v>18</v>
      </c>
      <c r="D4864" t="s">
        <v>12142</v>
      </c>
      <c r="E4864" t="s">
        <v>12143</v>
      </c>
      <c r="F4864" t="s">
        <v>12144</v>
      </c>
      <c r="G4864" t="s">
        <v>18454</v>
      </c>
      <c r="H4864" s="36" t="str">
        <f>IFERROR(HYPERLINK(_xlfn.XLOOKUP(D4864,'[1]Smoothed Fund docs'!A:A,'[1]Smoothed Fund docs'!C:C),"FID"),IF(ISERROR(VLOOKUP(D4864,'[1]PRIIPS KID'!A:A,1,0)),HYPERLINK("https://digital.feprecisionplus.com/documents/quilter/en-gb/"&amp;F4864&amp;"/KI","KIID"),HYPERLINK("https://digital.feprecisionplus.com/documents/quilter/en-gb/"&amp;F4864&amp;"/PK","KID")))</f>
        <v>KIID</v>
      </c>
      <c r="I4864" s="29">
        <v>0.19</v>
      </c>
      <c r="J4864" s="29">
        <v>0.2</v>
      </c>
      <c r="K4864" s="30">
        <v>0</v>
      </c>
      <c r="L4864" s="29">
        <v>0.2</v>
      </c>
      <c r="M4864" s="30">
        <v>0</v>
      </c>
      <c r="N4864" s="29">
        <v>0.2</v>
      </c>
      <c r="O4864" s="30">
        <v>0</v>
      </c>
      <c r="P4864" s="30">
        <v>0</v>
      </c>
      <c r="Q4864" s="30" t="s">
        <v>22</v>
      </c>
      <c r="R4864" s="30" t="s">
        <v>22</v>
      </c>
      <c r="S4864" s="30" t="s">
        <v>22</v>
      </c>
      <c r="T4864" s="30" t="s">
        <v>22</v>
      </c>
      <c r="U4864" s="30" t="s">
        <v>22</v>
      </c>
      <c r="V4864" s="30" t="s">
        <v>22</v>
      </c>
      <c r="W4864" s="30" t="s">
        <v>37</v>
      </c>
      <c r="X4864" s="54">
        <v>0.04</v>
      </c>
      <c r="Y4864" s="30" t="s">
        <v>23</v>
      </c>
      <c r="Z4864" s="30" t="s">
        <v>11942</v>
      </c>
      <c r="AA4864" s="30" t="s">
        <v>18409</v>
      </c>
      <c r="AB4864" s="30" t="s">
        <v>14410</v>
      </c>
      <c r="AC4864" s="30" t="s">
        <v>14407</v>
      </c>
      <c r="AD4864" s="29">
        <v>0.21</v>
      </c>
      <c r="AE4864" s="29">
        <v>0.2</v>
      </c>
      <c r="AF4864" s="29">
        <v>0</v>
      </c>
    </row>
    <row r="4865" spans="1:32" x14ac:dyDescent="0.25">
      <c r="A4865" t="s">
        <v>24520</v>
      </c>
      <c r="B4865" t="s">
        <v>23124</v>
      </c>
      <c r="C4865" t="s">
        <v>28</v>
      </c>
      <c r="D4865" t="s">
        <v>24521</v>
      </c>
      <c r="E4865" t="s">
        <v>24522</v>
      </c>
      <c r="F4865" t="s">
        <v>24523</v>
      </c>
      <c r="G4865" t="s">
        <v>18454</v>
      </c>
      <c r="H4865" s="36" t="str">
        <f>IFERROR(HYPERLINK(_xlfn.XLOOKUP(D4865,'[1]Smoothed Fund docs'!A:A,'[1]Smoothed Fund docs'!C:C),"FID"),IF(ISERROR(VLOOKUP(D4865,'[1]PRIIPS KID'!A:A,1,0)),HYPERLINK("https://digital.feprecisionplus.com/documents/quilter/en-gb/"&amp;F4865&amp;"/KI","KIID"),HYPERLINK("https://digital.feprecisionplus.com/documents/quilter/en-gb/"&amp;F4865&amp;"/PK","KID")))</f>
        <v>KIID</v>
      </c>
      <c r="I4865" s="29">
        <v>0.19</v>
      </c>
      <c r="J4865" s="29">
        <v>0.2</v>
      </c>
      <c r="K4865" s="30">
        <v>0</v>
      </c>
      <c r="L4865" s="29">
        <v>0.2</v>
      </c>
      <c r="M4865" s="30">
        <v>0</v>
      </c>
      <c r="N4865" s="29">
        <v>0.2</v>
      </c>
      <c r="O4865" s="30">
        <v>0</v>
      </c>
      <c r="P4865" s="30">
        <v>0</v>
      </c>
      <c r="Q4865" s="30" t="s">
        <v>22</v>
      </c>
      <c r="R4865" s="30" t="s">
        <v>22</v>
      </c>
      <c r="S4865" s="30" t="s">
        <v>22</v>
      </c>
      <c r="T4865" s="30" t="s">
        <v>22</v>
      </c>
      <c r="U4865" s="30" t="s">
        <v>22</v>
      </c>
      <c r="V4865" s="30" t="s">
        <v>22</v>
      </c>
      <c r="W4865" s="30" t="s">
        <v>37</v>
      </c>
      <c r="X4865" s="54">
        <v>0.06</v>
      </c>
      <c r="Y4865" s="30" t="s">
        <v>23</v>
      </c>
      <c r="Z4865" s="30" t="s">
        <v>11942</v>
      </c>
      <c r="AA4865" s="30" t="s">
        <v>18409</v>
      </c>
      <c r="AB4865" s="30" t="s">
        <v>14410</v>
      </c>
      <c r="AC4865" s="30" t="s">
        <v>14407</v>
      </c>
      <c r="AD4865" s="29">
        <v>0.21</v>
      </c>
      <c r="AE4865" s="29">
        <v>0.2</v>
      </c>
      <c r="AF4865" s="29">
        <v>0</v>
      </c>
    </row>
    <row r="4866" spans="1:32" x14ac:dyDescent="0.25">
      <c r="A4866" t="s">
        <v>18055</v>
      </c>
      <c r="B4866" t="s">
        <v>23124</v>
      </c>
      <c r="C4866" t="s">
        <v>18</v>
      </c>
      <c r="D4866" t="s">
        <v>12136</v>
      </c>
      <c r="E4866" t="s">
        <v>12137</v>
      </c>
      <c r="F4866" t="s">
        <v>12138</v>
      </c>
      <c r="G4866" t="s">
        <v>18454</v>
      </c>
      <c r="H4866" s="36" t="str">
        <f>IFERROR(HYPERLINK(_xlfn.XLOOKUP(D4866,'[1]Smoothed Fund docs'!A:A,'[1]Smoothed Fund docs'!C:C),"FID"),IF(ISERROR(VLOOKUP(D4866,'[1]PRIIPS KID'!A:A,1,0)),HYPERLINK("https://digital.feprecisionplus.com/documents/quilter/en-gb/"&amp;F4866&amp;"/KI","KIID"),HYPERLINK("https://digital.feprecisionplus.com/documents/quilter/en-gb/"&amp;F4866&amp;"/PK","KID")))</f>
        <v>KIID</v>
      </c>
      <c r="I4866" s="29">
        <v>0.19</v>
      </c>
      <c r="J4866" s="29">
        <v>0.21</v>
      </c>
      <c r="K4866" s="30">
        <v>0</v>
      </c>
      <c r="L4866" s="29">
        <v>0.21</v>
      </c>
      <c r="M4866" s="30">
        <v>0</v>
      </c>
      <c r="N4866" s="29">
        <v>0.21</v>
      </c>
      <c r="O4866" s="30">
        <v>0</v>
      </c>
      <c r="P4866" s="30">
        <v>0</v>
      </c>
      <c r="Q4866" s="30" t="s">
        <v>22</v>
      </c>
      <c r="R4866" s="30" t="s">
        <v>22</v>
      </c>
      <c r="S4866" s="30" t="s">
        <v>22</v>
      </c>
      <c r="T4866" s="30" t="s">
        <v>22</v>
      </c>
      <c r="U4866" s="30" t="s">
        <v>22</v>
      </c>
      <c r="V4866" s="30" t="s">
        <v>22</v>
      </c>
      <c r="W4866" s="30" t="s">
        <v>50</v>
      </c>
      <c r="X4866" s="54">
        <v>0.04</v>
      </c>
      <c r="Y4866" s="30" t="s">
        <v>23</v>
      </c>
      <c r="Z4866" s="30" t="s">
        <v>11942</v>
      </c>
      <c r="AA4866" s="30" t="s">
        <v>18409</v>
      </c>
      <c r="AB4866" s="30" t="s">
        <v>14408</v>
      </c>
      <c r="AC4866" s="30" t="s">
        <v>14407</v>
      </c>
      <c r="AD4866" s="29">
        <v>0.22</v>
      </c>
      <c r="AE4866" s="29">
        <v>0.21</v>
      </c>
      <c r="AF4866" s="29">
        <v>0</v>
      </c>
    </row>
    <row r="4867" spans="1:32" x14ac:dyDescent="0.25">
      <c r="A4867" t="s">
        <v>24524</v>
      </c>
      <c r="B4867" t="s">
        <v>23124</v>
      </c>
      <c r="C4867" t="s">
        <v>28</v>
      </c>
      <c r="D4867" t="s">
        <v>24525</v>
      </c>
      <c r="E4867" t="s">
        <v>24526</v>
      </c>
      <c r="F4867" t="s">
        <v>24527</v>
      </c>
      <c r="G4867" t="s">
        <v>18454</v>
      </c>
      <c r="H4867" s="36" t="str">
        <f>IFERROR(HYPERLINK(_xlfn.XLOOKUP(D4867,'[1]Smoothed Fund docs'!A:A,'[1]Smoothed Fund docs'!C:C),"FID"),IF(ISERROR(VLOOKUP(D4867,'[1]PRIIPS KID'!A:A,1,0)),HYPERLINK("https://digital.feprecisionplus.com/documents/quilter/en-gb/"&amp;F4867&amp;"/KI","KIID"),HYPERLINK("https://digital.feprecisionplus.com/documents/quilter/en-gb/"&amp;F4867&amp;"/PK","KID")))</f>
        <v>KIID</v>
      </c>
      <c r="I4867" s="29">
        <v>0.19</v>
      </c>
      <c r="J4867" s="29">
        <v>0.21</v>
      </c>
      <c r="K4867" s="30">
        <v>0</v>
      </c>
      <c r="L4867" s="29">
        <v>0.21</v>
      </c>
      <c r="M4867" s="30">
        <v>0</v>
      </c>
      <c r="N4867" s="29">
        <v>0.21</v>
      </c>
      <c r="O4867" s="30">
        <v>0</v>
      </c>
      <c r="P4867" s="30">
        <v>0</v>
      </c>
      <c r="Q4867" s="30" t="s">
        <v>22</v>
      </c>
      <c r="R4867" s="30" t="s">
        <v>22</v>
      </c>
      <c r="S4867" s="30" t="s">
        <v>22</v>
      </c>
      <c r="T4867" s="30" t="s">
        <v>22</v>
      </c>
      <c r="U4867" s="30" t="s">
        <v>22</v>
      </c>
      <c r="V4867" s="30" t="s">
        <v>22</v>
      </c>
      <c r="W4867" s="30" t="s">
        <v>50</v>
      </c>
      <c r="X4867" s="54">
        <v>0.06</v>
      </c>
      <c r="Y4867" s="30" t="s">
        <v>23</v>
      </c>
      <c r="Z4867" s="30" t="s">
        <v>11942</v>
      </c>
      <c r="AA4867" s="30" t="s">
        <v>18409</v>
      </c>
      <c r="AB4867" s="30" t="s">
        <v>14408</v>
      </c>
      <c r="AC4867" s="30" t="s">
        <v>14407</v>
      </c>
      <c r="AD4867" s="29">
        <v>0.22</v>
      </c>
      <c r="AE4867" s="29">
        <v>0.21</v>
      </c>
      <c r="AF4867" s="29">
        <v>0</v>
      </c>
    </row>
    <row r="4868" spans="1:32" x14ac:dyDescent="0.25">
      <c r="A4868" t="s">
        <v>18056</v>
      </c>
      <c r="B4868" t="s">
        <v>23124</v>
      </c>
      <c r="C4868" t="s">
        <v>18</v>
      </c>
      <c r="D4868" t="s">
        <v>12130</v>
      </c>
      <c r="E4868" t="s">
        <v>12131</v>
      </c>
      <c r="F4868" t="s">
        <v>12132</v>
      </c>
      <c r="G4868" t="s">
        <v>18454</v>
      </c>
      <c r="H4868" s="36" t="str">
        <f>IFERROR(HYPERLINK(_xlfn.XLOOKUP(D4868,'[1]Smoothed Fund docs'!A:A,'[1]Smoothed Fund docs'!C:C),"FID"),IF(ISERROR(VLOOKUP(D4868,'[1]PRIIPS KID'!A:A,1,0)),HYPERLINK("https://digital.feprecisionplus.com/documents/quilter/en-gb/"&amp;F4868&amp;"/KI","KIID"),HYPERLINK("https://digital.feprecisionplus.com/documents/quilter/en-gb/"&amp;F4868&amp;"/PK","KID")))</f>
        <v>KIID</v>
      </c>
      <c r="I4868" s="29">
        <v>0.19</v>
      </c>
      <c r="J4868" s="29">
        <v>0.22</v>
      </c>
      <c r="K4868" s="30">
        <v>0</v>
      </c>
      <c r="L4868" s="29">
        <v>0.22</v>
      </c>
      <c r="M4868" s="30">
        <v>0</v>
      </c>
      <c r="N4868" s="29">
        <v>0.22</v>
      </c>
      <c r="O4868" s="30">
        <v>0</v>
      </c>
      <c r="P4868" s="30">
        <v>0</v>
      </c>
      <c r="Q4868" s="30" t="s">
        <v>22</v>
      </c>
      <c r="R4868" s="30" t="s">
        <v>22</v>
      </c>
      <c r="S4868" s="30" t="s">
        <v>22</v>
      </c>
      <c r="T4868" s="30" t="s">
        <v>22</v>
      </c>
      <c r="U4868" s="30" t="s">
        <v>22</v>
      </c>
      <c r="V4868" s="30" t="s">
        <v>22</v>
      </c>
      <c r="W4868" s="30" t="s">
        <v>50</v>
      </c>
      <c r="X4868" s="54">
        <v>0.04</v>
      </c>
      <c r="Y4868" s="30" t="s">
        <v>23</v>
      </c>
      <c r="Z4868" s="30" t="s">
        <v>11942</v>
      </c>
      <c r="AA4868" s="30" t="s">
        <v>18409</v>
      </c>
      <c r="AB4868" s="30" t="s">
        <v>14409</v>
      </c>
      <c r="AC4868" s="30" t="s">
        <v>14407</v>
      </c>
      <c r="AD4868" s="29">
        <v>0.22</v>
      </c>
      <c r="AE4868" s="29">
        <v>0.21</v>
      </c>
      <c r="AF4868" s="29">
        <v>0</v>
      </c>
    </row>
    <row r="4869" spans="1:32" x14ac:dyDescent="0.25">
      <c r="A4869" t="s">
        <v>24528</v>
      </c>
      <c r="B4869" t="s">
        <v>23124</v>
      </c>
      <c r="C4869" t="s">
        <v>28</v>
      </c>
      <c r="D4869" t="s">
        <v>24529</v>
      </c>
      <c r="E4869" t="s">
        <v>24530</v>
      </c>
      <c r="F4869" t="s">
        <v>24531</v>
      </c>
      <c r="G4869" t="s">
        <v>18454</v>
      </c>
      <c r="H4869" s="36" t="str">
        <f>IFERROR(HYPERLINK(_xlfn.XLOOKUP(D4869,'[1]Smoothed Fund docs'!A:A,'[1]Smoothed Fund docs'!C:C),"FID"),IF(ISERROR(VLOOKUP(D4869,'[1]PRIIPS KID'!A:A,1,0)),HYPERLINK("https://digital.feprecisionplus.com/documents/quilter/en-gb/"&amp;F4869&amp;"/KI","KIID"),HYPERLINK("https://digital.feprecisionplus.com/documents/quilter/en-gb/"&amp;F4869&amp;"/PK","KID")))</f>
        <v>KIID</v>
      </c>
      <c r="I4869" s="29">
        <v>0.19</v>
      </c>
      <c r="J4869" s="29">
        <v>0.23</v>
      </c>
      <c r="K4869" s="30">
        <v>0</v>
      </c>
      <c r="L4869" s="29">
        <v>0.23</v>
      </c>
      <c r="M4869" s="30">
        <v>0</v>
      </c>
      <c r="N4869" s="29">
        <v>0.23</v>
      </c>
      <c r="O4869" s="30">
        <v>0</v>
      </c>
      <c r="P4869" s="30">
        <v>0</v>
      </c>
      <c r="Q4869" s="30" t="s">
        <v>22</v>
      </c>
      <c r="R4869" s="30" t="s">
        <v>22</v>
      </c>
      <c r="S4869" s="30" t="s">
        <v>22</v>
      </c>
      <c r="T4869" s="30" t="s">
        <v>22</v>
      </c>
      <c r="U4869" s="30" t="s">
        <v>22</v>
      </c>
      <c r="V4869" s="30" t="s">
        <v>22</v>
      </c>
      <c r="W4869" s="30" t="s">
        <v>50</v>
      </c>
      <c r="X4869" s="54">
        <v>0.06</v>
      </c>
      <c r="Y4869" s="30" t="s">
        <v>23</v>
      </c>
      <c r="Z4869" s="30" t="s">
        <v>11942</v>
      </c>
      <c r="AA4869" s="30" t="s">
        <v>18409</v>
      </c>
      <c r="AB4869" s="30" t="s">
        <v>14409</v>
      </c>
      <c r="AC4869" s="30" t="s">
        <v>14407</v>
      </c>
      <c r="AD4869" s="29">
        <v>0.23</v>
      </c>
      <c r="AE4869" s="29">
        <v>0.21</v>
      </c>
      <c r="AF4869" s="29">
        <v>0</v>
      </c>
    </row>
    <row r="4870" spans="1:32" x14ac:dyDescent="0.25">
      <c r="A4870" t="s">
        <v>18057</v>
      </c>
      <c r="B4870" t="s">
        <v>23124</v>
      </c>
      <c r="C4870" t="s">
        <v>18</v>
      </c>
      <c r="D4870" t="s">
        <v>12139</v>
      </c>
      <c r="E4870" t="s">
        <v>12140</v>
      </c>
      <c r="F4870" t="s">
        <v>12141</v>
      </c>
      <c r="G4870" t="s">
        <v>18454</v>
      </c>
      <c r="H4870" s="36" t="str">
        <f>IFERROR(HYPERLINK(_xlfn.XLOOKUP(D4870,'[1]Smoothed Fund docs'!A:A,'[1]Smoothed Fund docs'!C:C),"FID"),IF(ISERROR(VLOOKUP(D4870,'[1]PRIIPS KID'!A:A,1,0)),HYPERLINK("https://digital.feprecisionplus.com/documents/quilter/en-gb/"&amp;F4870&amp;"/KI","KIID"),HYPERLINK("https://digital.feprecisionplus.com/documents/quilter/en-gb/"&amp;F4870&amp;"/PK","KID")))</f>
        <v>KIID</v>
      </c>
      <c r="I4870" s="29">
        <v>0.19</v>
      </c>
      <c r="J4870" s="29">
        <v>0.21</v>
      </c>
      <c r="K4870" s="30">
        <v>0</v>
      </c>
      <c r="L4870" s="29">
        <v>0.21</v>
      </c>
      <c r="M4870" s="30">
        <v>0</v>
      </c>
      <c r="N4870" s="29">
        <v>0.21</v>
      </c>
      <c r="O4870" s="30">
        <v>0</v>
      </c>
      <c r="P4870" s="30">
        <v>0</v>
      </c>
      <c r="Q4870" s="30" t="s">
        <v>22</v>
      </c>
      <c r="R4870" s="30" t="s">
        <v>22</v>
      </c>
      <c r="S4870" s="30" t="s">
        <v>22</v>
      </c>
      <c r="T4870" s="30" t="s">
        <v>22</v>
      </c>
      <c r="U4870" s="30" t="s">
        <v>22</v>
      </c>
      <c r="V4870" s="30" t="s">
        <v>22</v>
      </c>
      <c r="W4870" s="30" t="s">
        <v>37</v>
      </c>
      <c r="X4870" s="54">
        <v>0.04</v>
      </c>
      <c r="Y4870" s="30" t="s">
        <v>23</v>
      </c>
      <c r="Z4870" s="30" t="s">
        <v>11942</v>
      </c>
      <c r="AA4870" s="30" t="s">
        <v>18409</v>
      </c>
      <c r="AB4870" s="30" t="s">
        <v>14410</v>
      </c>
      <c r="AC4870" s="30" t="s">
        <v>14407</v>
      </c>
      <c r="AD4870" s="29">
        <v>0.21</v>
      </c>
      <c r="AE4870" s="29">
        <v>0.21</v>
      </c>
      <c r="AF4870" s="29">
        <v>0</v>
      </c>
    </row>
    <row r="4871" spans="1:32" x14ac:dyDescent="0.25">
      <c r="A4871" t="s">
        <v>24532</v>
      </c>
      <c r="B4871" t="s">
        <v>23124</v>
      </c>
      <c r="C4871" t="s">
        <v>28</v>
      </c>
      <c r="D4871" t="s">
        <v>24533</v>
      </c>
      <c r="E4871" t="s">
        <v>24534</v>
      </c>
      <c r="F4871" t="s">
        <v>24535</v>
      </c>
      <c r="G4871" t="s">
        <v>18454</v>
      </c>
      <c r="H4871" s="36" t="str">
        <f>IFERROR(HYPERLINK(_xlfn.XLOOKUP(D4871,'[1]Smoothed Fund docs'!A:A,'[1]Smoothed Fund docs'!C:C),"FID"),IF(ISERROR(VLOOKUP(D4871,'[1]PRIIPS KID'!A:A,1,0)),HYPERLINK("https://digital.feprecisionplus.com/documents/quilter/en-gb/"&amp;F4871&amp;"/KI","KIID"),HYPERLINK("https://digital.feprecisionplus.com/documents/quilter/en-gb/"&amp;F4871&amp;"/PK","KID")))</f>
        <v>KIID</v>
      </c>
      <c r="I4871" s="29">
        <v>0.19</v>
      </c>
      <c r="J4871" s="29">
        <v>0.21</v>
      </c>
      <c r="K4871" s="30">
        <v>0</v>
      </c>
      <c r="L4871" s="29">
        <v>0.21</v>
      </c>
      <c r="M4871" s="30">
        <v>0</v>
      </c>
      <c r="N4871" s="29">
        <v>0.21</v>
      </c>
      <c r="O4871" s="30">
        <v>0</v>
      </c>
      <c r="P4871" s="30">
        <v>0</v>
      </c>
      <c r="Q4871" s="30" t="s">
        <v>22</v>
      </c>
      <c r="R4871" s="30" t="s">
        <v>22</v>
      </c>
      <c r="S4871" s="30" t="s">
        <v>22</v>
      </c>
      <c r="T4871" s="30" t="s">
        <v>22</v>
      </c>
      <c r="U4871" s="30" t="s">
        <v>22</v>
      </c>
      <c r="V4871" s="30" t="s">
        <v>22</v>
      </c>
      <c r="W4871" s="30" t="s">
        <v>37</v>
      </c>
      <c r="X4871" s="54">
        <v>0.06</v>
      </c>
      <c r="Y4871" s="30" t="s">
        <v>23</v>
      </c>
      <c r="Z4871" s="30" t="s">
        <v>11942</v>
      </c>
      <c r="AA4871" s="30" t="s">
        <v>18409</v>
      </c>
      <c r="AB4871" s="30" t="s">
        <v>14410</v>
      </c>
      <c r="AC4871" s="30" t="s">
        <v>14407</v>
      </c>
      <c r="AD4871" s="29">
        <v>0.21</v>
      </c>
      <c r="AE4871" s="29">
        <v>0.21</v>
      </c>
      <c r="AF4871" s="29">
        <v>0</v>
      </c>
    </row>
    <row r="4872" spans="1:32" x14ac:dyDescent="0.25">
      <c r="A4872" t="s">
        <v>18058</v>
      </c>
      <c r="B4872" t="s">
        <v>23124</v>
      </c>
      <c r="C4872" t="s">
        <v>18</v>
      </c>
      <c r="D4872" t="s">
        <v>12133</v>
      </c>
      <c r="E4872" t="s">
        <v>12134</v>
      </c>
      <c r="F4872" t="s">
        <v>12135</v>
      </c>
      <c r="G4872" t="s">
        <v>18454</v>
      </c>
      <c r="H4872" s="36" t="str">
        <f>IFERROR(HYPERLINK(_xlfn.XLOOKUP(D4872,'[1]Smoothed Fund docs'!A:A,'[1]Smoothed Fund docs'!C:C),"FID"),IF(ISERROR(VLOOKUP(D4872,'[1]PRIIPS KID'!A:A,1,0)),HYPERLINK("https://digital.feprecisionplus.com/documents/quilter/en-gb/"&amp;F4872&amp;"/KI","KIID"),HYPERLINK("https://digital.feprecisionplus.com/documents/quilter/en-gb/"&amp;F4872&amp;"/PK","KID")))</f>
        <v>KIID</v>
      </c>
      <c r="I4872" s="29">
        <v>0.19</v>
      </c>
      <c r="J4872" s="29">
        <v>0.22</v>
      </c>
      <c r="K4872" s="30">
        <v>0</v>
      </c>
      <c r="L4872" s="29">
        <v>0.22</v>
      </c>
      <c r="M4872" s="30">
        <v>0</v>
      </c>
      <c r="N4872" s="29">
        <v>0.22</v>
      </c>
      <c r="O4872" s="30">
        <v>0</v>
      </c>
      <c r="P4872" s="30">
        <v>0</v>
      </c>
      <c r="Q4872" s="30" t="s">
        <v>22</v>
      </c>
      <c r="R4872" s="30" t="s">
        <v>22</v>
      </c>
      <c r="S4872" s="30" t="s">
        <v>22</v>
      </c>
      <c r="T4872" s="30" t="s">
        <v>22</v>
      </c>
      <c r="U4872" s="30" t="s">
        <v>22</v>
      </c>
      <c r="V4872" s="30" t="s">
        <v>22</v>
      </c>
      <c r="W4872" s="30" t="s">
        <v>50</v>
      </c>
      <c r="X4872" s="54">
        <v>0.04</v>
      </c>
      <c r="Y4872" s="30" t="s">
        <v>23</v>
      </c>
      <c r="Z4872" s="30" t="s">
        <v>11942</v>
      </c>
      <c r="AA4872" s="30" t="s">
        <v>18409</v>
      </c>
      <c r="AB4872" s="30" t="s">
        <v>14408</v>
      </c>
      <c r="AC4872" s="30" t="s">
        <v>14407</v>
      </c>
      <c r="AD4872" s="29">
        <v>0.22</v>
      </c>
      <c r="AE4872" s="29">
        <v>0.22</v>
      </c>
      <c r="AF4872" s="29">
        <v>0</v>
      </c>
    </row>
    <row r="4873" spans="1:32" x14ac:dyDescent="0.25">
      <c r="A4873" t="s">
        <v>24536</v>
      </c>
      <c r="B4873" t="s">
        <v>23124</v>
      </c>
      <c r="C4873" t="s">
        <v>28</v>
      </c>
      <c r="D4873" t="s">
        <v>24537</v>
      </c>
      <c r="E4873" t="s">
        <v>24538</v>
      </c>
      <c r="F4873" t="s">
        <v>24539</v>
      </c>
      <c r="G4873" t="s">
        <v>18454</v>
      </c>
      <c r="H4873" s="36" t="str">
        <f>IFERROR(HYPERLINK(_xlfn.XLOOKUP(D4873,'[1]Smoothed Fund docs'!A:A,'[1]Smoothed Fund docs'!C:C),"FID"),IF(ISERROR(VLOOKUP(D4873,'[1]PRIIPS KID'!A:A,1,0)),HYPERLINK("https://digital.feprecisionplus.com/documents/quilter/en-gb/"&amp;F4873&amp;"/KI","KIID"),HYPERLINK("https://digital.feprecisionplus.com/documents/quilter/en-gb/"&amp;F4873&amp;"/PK","KID")))</f>
        <v>KIID</v>
      </c>
      <c r="I4873" s="29">
        <v>0.19</v>
      </c>
      <c r="J4873" s="29">
        <v>0.22</v>
      </c>
      <c r="K4873" s="30">
        <v>0</v>
      </c>
      <c r="L4873" s="29">
        <v>0.22</v>
      </c>
      <c r="M4873" s="30">
        <v>0</v>
      </c>
      <c r="N4873" s="29">
        <v>0.22</v>
      </c>
      <c r="O4873" s="30">
        <v>0</v>
      </c>
      <c r="P4873" s="30">
        <v>0</v>
      </c>
      <c r="Q4873" s="30" t="s">
        <v>22</v>
      </c>
      <c r="R4873" s="30" t="s">
        <v>22</v>
      </c>
      <c r="S4873" s="30" t="s">
        <v>22</v>
      </c>
      <c r="T4873" s="30" t="s">
        <v>22</v>
      </c>
      <c r="U4873" s="30" t="s">
        <v>22</v>
      </c>
      <c r="V4873" s="30" t="s">
        <v>22</v>
      </c>
      <c r="W4873" s="30" t="s">
        <v>50</v>
      </c>
      <c r="X4873" s="54">
        <v>0.06</v>
      </c>
      <c r="Y4873" s="30" t="s">
        <v>23</v>
      </c>
      <c r="Z4873" s="30" t="s">
        <v>11942</v>
      </c>
      <c r="AA4873" s="30" t="s">
        <v>18409</v>
      </c>
      <c r="AB4873" s="30" t="s">
        <v>14408</v>
      </c>
      <c r="AC4873" s="30" t="s">
        <v>14407</v>
      </c>
      <c r="AD4873" s="29">
        <v>0.22</v>
      </c>
      <c r="AE4873" s="29">
        <v>0.22</v>
      </c>
      <c r="AF4873" s="29">
        <v>0</v>
      </c>
    </row>
    <row r="4874" spans="1:32" x14ac:dyDescent="0.25">
      <c r="A4874" t="s">
        <v>12614</v>
      </c>
      <c r="B4874" t="s">
        <v>23124</v>
      </c>
      <c r="C4874" t="s">
        <v>18</v>
      </c>
      <c r="D4874" t="s">
        <v>10248</v>
      </c>
      <c r="E4874" t="s">
        <v>10249</v>
      </c>
      <c r="F4874" t="s">
        <v>10250</v>
      </c>
      <c r="G4874" t="s">
        <v>18444</v>
      </c>
      <c r="H4874" s="36" t="str">
        <f>IFERROR(HYPERLINK(_xlfn.XLOOKUP(D4874,'[1]Smoothed Fund docs'!A:A,'[1]Smoothed Fund docs'!C:C),"FID"),IF(ISERROR(VLOOKUP(D4874,'[1]PRIIPS KID'!A:A,1,0)),HYPERLINK("https://digital.feprecisionplus.com/documents/quilter/en-gb/"&amp;F4874&amp;"/KI","KIID"),HYPERLINK("https://digital.feprecisionplus.com/documents/quilter/en-gb/"&amp;F4874&amp;"/PK","KID")))</f>
        <v>KIID</v>
      </c>
      <c r="I4874" s="29">
        <v>0.94</v>
      </c>
      <c r="J4874" s="29">
        <v>0.94</v>
      </c>
      <c r="K4874" s="30">
        <v>7.4999999999999997E-2</v>
      </c>
      <c r="L4874" s="29">
        <v>0.86499999999999999</v>
      </c>
      <c r="M4874" s="30">
        <v>0</v>
      </c>
      <c r="N4874" s="29">
        <v>0.86499999999999999</v>
      </c>
      <c r="O4874" s="30">
        <v>0</v>
      </c>
      <c r="P4874" s="30">
        <v>0</v>
      </c>
      <c r="Q4874" s="30" t="s">
        <v>22</v>
      </c>
      <c r="R4874" s="30" t="s">
        <v>22</v>
      </c>
      <c r="S4874" s="30" t="s">
        <v>22</v>
      </c>
      <c r="T4874" s="30" t="s">
        <v>22</v>
      </c>
      <c r="U4874" s="30" t="s">
        <v>22</v>
      </c>
      <c r="V4874" s="30" t="s">
        <v>22</v>
      </c>
      <c r="W4874" s="30" t="s">
        <v>16</v>
      </c>
      <c r="X4874" s="54">
        <v>7.0000000000000007E-2</v>
      </c>
      <c r="Y4874" s="30" t="s">
        <v>23</v>
      </c>
      <c r="Z4874" s="30" t="s">
        <v>11942</v>
      </c>
      <c r="AA4874" s="30" t="s">
        <v>18409</v>
      </c>
      <c r="AB4874" s="30" t="s">
        <v>14464</v>
      </c>
      <c r="AC4874" s="30" t="s">
        <v>14461</v>
      </c>
      <c r="AD4874" s="29">
        <v>0.84500000000000008</v>
      </c>
      <c r="AE4874" s="29">
        <v>0.33</v>
      </c>
      <c r="AF4874" s="29">
        <v>0</v>
      </c>
    </row>
    <row r="4875" spans="1:32" x14ac:dyDescent="0.25">
      <c r="A4875" t="s">
        <v>10251</v>
      </c>
      <c r="B4875" t="s">
        <v>23124</v>
      </c>
      <c r="C4875" t="s">
        <v>18</v>
      </c>
      <c r="D4875" t="s">
        <v>10252</v>
      </c>
      <c r="E4875" t="s">
        <v>10253</v>
      </c>
      <c r="F4875" t="s">
        <v>10254</v>
      </c>
      <c r="G4875" t="s">
        <v>18498</v>
      </c>
      <c r="H4875" s="36" t="str">
        <f>IFERROR(HYPERLINK(_xlfn.XLOOKUP(D4875,'[1]Smoothed Fund docs'!A:A,'[1]Smoothed Fund docs'!C:C),"FID"),IF(ISERROR(VLOOKUP(D4875,'[1]PRIIPS KID'!A:A,1,0)),HYPERLINK("https://digital.feprecisionplus.com/documents/quilter/en-gb/"&amp;F4875&amp;"/KI","KIID"),HYPERLINK("https://digital.feprecisionplus.com/documents/quilter/en-gb/"&amp;F4875&amp;"/PK","KID")))</f>
        <v>KIID</v>
      </c>
      <c r="I4875" s="29">
        <v>0.87</v>
      </c>
      <c r="J4875" s="29">
        <v>0.87</v>
      </c>
      <c r="K4875" s="30">
        <v>0</v>
      </c>
      <c r="L4875" s="29">
        <v>0.87</v>
      </c>
      <c r="M4875" s="30">
        <v>0</v>
      </c>
      <c r="N4875" s="29">
        <v>0.87</v>
      </c>
      <c r="O4875" s="30">
        <v>0</v>
      </c>
      <c r="P4875" s="30">
        <v>0</v>
      </c>
      <c r="Q4875" s="30" t="s">
        <v>22</v>
      </c>
      <c r="R4875" s="30" t="s">
        <v>22</v>
      </c>
      <c r="S4875" s="30" t="s">
        <v>22</v>
      </c>
      <c r="T4875" s="30" t="s">
        <v>22</v>
      </c>
      <c r="U4875" s="30" t="s">
        <v>22</v>
      </c>
      <c r="V4875" s="30" t="s">
        <v>22</v>
      </c>
      <c r="W4875" s="30" t="s">
        <v>16</v>
      </c>
      <c r="X4875" s="54">
        <v>7.0000000000000007E-2</v>
      </c>
      <c r="Y4875" s="30" t="s">
        <v>23</v>
      </c>
      <c r="Z4875" s="30" t="s">
        <v>11942</v>
      </c>
      <c r="AA4875" s="30" t="s">
        <v>18409</v>
      </c>
      <c r="AB4875" s="30" t="s">
        <v>14464</v>
      </c>
      <c r="AC4875" s="30" t="s">
        <v>14461</v>
      </c>
      <c r="AD4875" s="29">
        <v>0.85</v>
      </c>
      <c r="AE4875" s="29">
        <v>0.33</v>
      </c>
      <c r="AF4875" s="29">
        <v>0</v>
      </c>
    </row>
    <row r="4876" spans="1:32" x14ac:dyDescent="0.25">
      <c r="A4876" t="s">
        <v>12615</v>
      </c>
      <c r="B4876" t="s">
        <v>23124</v>
      </c>
      <c r="C4876" t="s">
        <v>28</v>
      </c>
      <c r="D4876" t="s">
        <v>10245</v>
      </c>
      <c r="E4876" t="s">
        <v>10246</v>
      </c>
      <c r="F4876" t="s">
        <v>10247</v>
      </c>
      <c r="G4876" t="s">
        <v>18444</v>
      </c>
      <c r="H4876" s="36" t="str">
        <f>IFERROR(HYPERLINK(_xlfn.XLOOKUP(D4876,'[1]Smoothed Fund docs'!A:A,'[1]Smoothed Fund docs'!C:C),"FID"),IF(ISERROR(VLOOKUP(D4876,'[1]PRIIPS KID'!A:A,1,0)),HYPERLINK("https://digital.feprecisionplus.com/documents/quilter/en-gb/"&amp;F4876&amp;"/KI","KIID"),HYPERLINK("https://digital.feprecisionplus.com/documents/quilter/en-gb/"&amp;F4876&amp;"/PK","KID")))</f>
        <v>KIID</v>
      </c>
      <c r="I4876" s="29">
        <v>0.94</v>
      </c>
      <c r="J4876" s="29">
        <v>0.94</v>
      </c>
      <c r="K4876" s="30">
        <v>7.4999999999999997E-2</v>
      </c>
      <c r="L4876" s="29">
        <v>0.86499999999999999</v>
      </c>
      <c r="M4876" s="30">
        <v>0</v>
      </c>
      <c r="N4876" s="29">
        <v>0.86499999999999999</v>
      </c>
      <c r="O4876" s="30">
        <v>0</v>
      </c>
      <c r="P4876" s="30">
        <v>0</v>
      </c>
      <c r="Q4876" s="30" t="s">
        <v>22</v>
      </c>
      <c r="R4876" s="30" t="s">
        <v>22</v>
      </c>
      <c r="S4876" s="30" t="s">
        <v>22</v>
      </c>
      <c r="T4876" s="30" t="s">
        <v>22</v>
      </c>
      <c r="U4876" s="30" t="s">
        <v>22</v>
      </c>
      <c r="V4876" s="30" t="s">
        <v>22</v>
      </c>
      <c r="W4876" s="30" t="s">
        <v>16</v>
      </c>
      <c r="X4876" s="54">
        <v>7.0000000000000007E-2</v>
      </c>
      <c r="Y4876" s="30" t="s">
        <v>23</v>
      </c>
      <c r="Z4876" s="30" t="s">
        <v>11942</v>
      </c>
      <c r="AA4876" s="30" t="s">
        <v>18409</v>
      </c>
      <c r="AB4876" s="30" t="s">
        <v>14464</v>
      </c>
      <c r="AC4876" s="30" t="s">
        <v>14461</v>
      </c>
      <c r="AD4876" s="29">
        <v>0.84500000000000008</v>
      </c>
      <c r="AE4876" s="29">
        <v>0.33</v>
      </c>
      <c r="AF4876" s="29">
        <v>0</v>
      </c>
    </row>
    <row r="4877" spans="1:32" x14ac:dyDescent="0.25">
      <c r="A4877" t="s">
        <v>10255</v>
      </c>
      <c r="B4877" t="s">
        <v>23124</v>
      </c>
      <c r="C4877" t="s">
        <v>28</v>
      </c>
      <c r="D4877" t="s">
        <v>10256</v>
      </c>
      <c r="E4877" t="s">
        <v>10257</v>
      </c>
      <c r="F4877" t="s">
        <v>10258</v>
      </c>
      <c r="G4877" t="s">
        <v>18498</v>
      </c>
      <c r="H4877" s="36" t="str">
        <f>IFERROR(HYPERLINK(_xlfn.XLOOKUP(D4877,'[1]Smoothed Fund docs'!A:A,'[1]Smoothed Fund docs'!C:C),"FID"),IF(ISERROR(VLOOKUP(D4877,'[1]PRIIPS KID'!A:A,1,0)),HYPERLINK("https://digital.feprecisionplus.com/documents/quilter/en-gb/"&amp;F4877&amp;"/KI","KIID"),HYPERLINK("https://digital.feprecisionplus.com/documents/quilter/en-gb/"&amp;F4877&amp;"/PK","KID")))</f>
        <v>KIID</v>
      </c>
      <c r="I4877" s="29">
        <v>0.87</v>
      </c>
      <c r="J4877" s="29">
        <v>0.87</v>
      </c>
      <c r="K4877" s="30">
        <v>0</v>
      </c>
      <c r="L4877" s="29">
        <v>0.87</v>
      </c>
      <c r="M4877" s="30">
        <v>0</v>
      </c>
      <c r="N4877" s="29">
        <v>0.87</v>
      </c>
      <c r="O4877" s="30">
        <v>0</v>
      </c>
      <c r="P4877" s="30">
        <v>0</v>
      </c>
      <c r="Q4877" s="30" t="s">
        <v>22</v>
      </c>
      <c r="R4877" s="30" t="s">
        <v>22</v>
      </c>
      <c r="S4877" s="30" t="s">
        <v>22</v>
      </c>
      <c r="T4877" s="30" t="s">
        <v>22</v>
      </c>
      <c r="U4877" s="30" t="s">
        <v>22</v>
      </c>
      <c r="V4877" s="30" t="s">
        <v>22</v>
      </c>
      <c r="W4877" s="30" t="s">
        <v>16</v>
      </c>
      <c r="X4877" s="54">
        <v>7.0000000000000007E-2</v>
      </c>
      <c r="Y4877" s="30" t="s">
        <v>23</v>
      </c>
      <c r="Z4877" s="30" t="s">
        <v>11942</v>
      </c>
      <c r="AA4877" s="30" t="s">
        <v>18409</v>
      </c>
      <c r="AB4877" s="30" t="s">
        <v>14464</v>
      </c>
      <c r="AC4877" s="30" t="s">
        <v>14461</v>
      </c>
      <c r="AD4877" s="29">
        <v>0.85</v>
      </c>
      <c r="AE4877" s="29">
        <v>0.33</v>
      </c>
      <c r="AF4877" s="29">
        <v>0</v>
      </c>
    </row>
    <row r="4878" spans="1:32" x14ac:dyDescent="0.25">
      <c r="A4878" t="s">
        <v>19583</v>
      </c>
      <c r="B4878" t="s">
        <v>23124</v>
      </c>
      <c r="C4878" t="s">
        <v>18</v>
      </c>
      <c r="D4878" t="s">
        <v>19584</v>
      </c>
      <c r="E4878" t="s">
        <v>19585</v>
      </c>
      <c r="F4878" t="s">
        <v>19586</v>
      </c>
      <c r="G4878" t="s">
        <v>18444</v>
      </c>
      <c r="H4878" s="36" t="str">
        <f>IFERROR(HYPERLINK(_xlfn.XLOOKUP(D4878,'[1]Smoothed Fund docs'!A:A,'[1]Smoothed Fund docs'!C:C),"FID"),IF(ISERROR(VLOOKUP(D4878,'[1]PRIIPS KID'!A:A,1,0)),HYPERLINK("https://digital.feprecisionplus.com/documents/quilter/en-gb/"&amp;F4878&amp;"/KI","KIID"),HYPERLINK("https://digital.feprecisionplus.com/documents/quilter/en-gb/"&amp;F4878&amp;"/PK","KID")))</f>
        <v>KIID</v>
      </c>
      <c r="I4878" s="29">
        <v>0.95</v>
      </c>
      <c r="J4878" s="29">
        <v>0.95</v>
      </c>
      <c r="K4878" s="30">
        <v>0.27500000000000002</v>
      </c>
      <c r="L4878" s="29">
        <v>0.67499999999999993</v>
      </c>
      <c r="M4878" s="30">
        <v>0</v>
      </c>
      <c r="N4878" s="29">
        <v>0.67499999999999993</v>
      </c>
      <c r="O4878" s="30">
        <v>0</v>
      </c>
      <c r="P4878" s="30">
        <v>0</v>
      </c>
      <c r="Q4878" s="30" t="s">
        <v>22</v>
      </c>
      <c r="R4878" s="30" t="s">
        <v>22</v>
      </c>
      <c r="S4878" s="30" t="s">
        <v>22</v>
      </c>
      <c r="T4878" s="30" t="s">
        <v>22</v>
      </c>
      <c r="U4878" s="30" t="s">
        <v>22</v>
      </c>
      <c r="V4878" s="30" t="s">
        <v>22</v>
      </c>
      <c r="W4878" s="30" t="s">
        <v>16</v>
      </c>
      <c r="X4878" s="54">
        <v>7.0000000000000007E-2</v>
      </c>
      <c r="Y4878" s="30" t="s">
        <v>23</v>
      </c>
      <c r="Z4878" s="30" t="s">
        <v>11942</v>
      </c>
      <c r="AA4878" s="30" t="s">
        <v>18409</v>
      </c>
      <c r="AB4878" s="30" t="s">
        <v>14484</v>
      </c>
      <c r="AC4878" s="30" t="s">
        <v>14461</v>
      </c>
      <c r="AD4878" s="29">
        <v>0.67499999999999993</v>
      </c>
      <c r="AE4878" s="29">
        <v>0.26</v>
      </c>
      <c r="AF4878" s="29">
        <v>0</v>
      </c>
    </row>
    <row r="4879" spans="1:32" x14ac:dyDescent="0.25">
      <c r="A4879" t="s">
        <v>19587</v>
      </c>
      <c r="B4879" t="s">
        <v>23124</v>
      </c>
      <c r="C4879" t="s">
        <v>28</v>
      </c>
      <c r="D4879" t="s">
        <v>19588</v>
      </c>
      <c r="E4879" t="s">
        <v>19589</v>
      </c>
      <c r="F4879" t="s">
        <v>19590</v>
      </c>
      <c r="G4879" t="s">
        <v>18444</v>
      </c>
      <c r="H4879" s="36" t="str">
        <f>IFERROR(HYPERLINK(_xlfn.XLOOKUP(D4879,'[1]Smoothed Fund docs'!A:A,'[1]Smoothed Fund docs'!C:C),"FID"),IF(ISERROR(VLOOKUP(D4879,'[1]PRIIPS KID'!A:A,1,0)),HYPERLINK("https://digital.feprecisionplus.com/documents/quilter/en-gb/"&amp;F4879&amp;"/KI","KIID"),HYPERLINK("https://digital.feprecisionplus.com/documents/quilter/en-gb/"&amp;F4879&amp;"/PK","KID")))</f>
        <v>KIID</v>
      </c>
      <c r="I4879" s="29">
        <v>0.95</v>
      </c>
      <c r="J4879" s="29">
        <v>0.95</v>
      </c>
      <c r="K4879" s="30">
        <v>0.27500000000000002</v>
      </c>
      <c r="L4879" s="29">
        <v>0.67499999999999993</v>
      </c>
      <c r="M4879" s="30">
        <v>0</v>
      </c>
      <c r="N4879" s="29">
        <v>0.67499999999999993</v>
      </c>
      <c r="O4879" s="30">
        <v>0</v>
      </c>
      <c r="P4879" s="30">
        <v>0</v>
      </c>
      <c r="Q4879" s="30" t="s">
        <v>22</v>
      </c>
      <c r="R4879" s="30" t="s">
        <v>22</v>
      </c>
      <c r="S4879" s="30" t="s">
        <v>22</v>
      </c>
      <c r="T4879" s="30" t="s">
        <v>22</v>
      </c>
      <c r="U4879" s="30" t="s">
        <v>22</v>
      </c>
      <c r="V4879" s="30" t="s">
        <v>22</v>
      </c>
      <c r="W4879" s="30" t="s">
        <v>16</v>
      </c>
      <c r="X4879" s="54">
        <v>7.0000000000000007E-2</v>
      </c>
      <c r="Y4879" s="30" t="s">
        <v>23</v>
      </c>
      <c r="Z4879" s="30" t="s">
        <v>11942</v>
      </c>
      <c r="AA4879" s="30" t="s">
        <v>18409</v>
      </c>
      <c r="AB4879" s="30" t="s">
        <v>14484</v>
      </c>
      <c r="AC4879" s="30" t="s">
        <v>14461</v>
      </c>
      <c r="AD4879" s="29">
        <v>0.67499999999999993</v>
      </c>
      <c r="AE4879" s="29">
        <v>0.26</v>
      </c>
      <c r="AF4879" s="29">
        <v>0</v>
      </c>
    </row>
    <row r="4880" spans="1:32" x14ac:dyDescent="0.25">
      <c r="A4880" t="s">
        <v>12444</v>
      </c>
      <c r="B4880" t="s">
        <v>23124</v>
      </c>
      <c r="C4880" t="s">
        <v>18</v>
      </c>
      <c r="D4880" t="s">
        <v>12445</v>
      </c>
      <c r="E4880" t="s">
        <v>12446</v>
      </c>
      <c r="F4880" t="s">
        <v>12447</v>
      </c>
      <c r="G4880" t="s">
        <v>18444</v>
      </c>
      <c r="H4880" s="36" t="str">
        <f>IFERROR(HYPERLINK(_xlfn.XLOOKUP(D4880,'[1]Smoothed Fund docs'!A:A,'[1]Smoothed Fund docs'!C:C),"FID"),IF(ISERROR(VLOOKUP(D4880,'[1]PRIIPS KID'!A:A,1,0)),HYPERLINK("https://digital.feprecisionplus.com/documents/quilter/en-gb/"&amp;F4880&amp;"/KI","KIID"),HYPERLINK("https://digital.feprecisionplus.com/documents/quilter/en-gb/"&amp;F4880&amp;"/PK","KID")))</f>
        <v>KIID</v>
      </c>
      <c r="I4880" s="29">
        <v>0.84</v>
      </c>
      <c r="J4880" s="29">
        <v>0.84</v>
      </c>
      <c r="K4880" s="30">
        <v>7.4999999999999997E-2</v>
      </c>
      <c r="L4880" s="29">
        <v>0.76500000000000001</v>
      </c>
      <c r="M4880" s="30">
        <v>0</v>
      </c>
      <c r="N4880" s="29">
        <v>0.76500000000000001</v>
      </c>
      <c r="O4880" s="30">
        <v>0</v>
      </c>
      <c r="P4880" s="30">
        <v>0</v>
      </c>
      <c r="Q4880" s="30" t="s">
        <v>22</v>
      </c>
      <c r="R4880" s="30" t="s">
        <v>22</v>
      </c>
      <c r="S4880" s="30" t="s">
        <v>22</v>
      </c>
      <c r="T4880" s="30" t="s">
        <v>22</v>
      </c>
      <c r="U4880" s="30" t="s">
        <v>22</v>
      </c>
      <c r="V4880" s="30" t="s">
        <v>22</v>
      </c>
      <c r="W4880" s="30" t="s">
        <v>16</v>
      </c>
      <c r="X4880" s="54">
        <v>0.06</v>
      </c>
      <c r="Y4880" s="30" t="s">
        <v>23</v>
      </c>
      <c r="Z4880" s="30" t="s">
        <v>11942</v>
      </c>
      <c r="AA4880" s="30" t="s">
        <v>18409</v>
      </c>
      <c r="AB4880" s="30" t="s">
        <v>14464</v>
      </c>
      <c r="AC4880" s="30" t="s">
        <v>14461</v>
      </c>
      <c r="AD4880" s="29">
        <v>0.76500000000000001</v>
      </c>
      <c r="AE4880" s="29">
        <v>0.11</v>
      </c>
      <c r="AF4880" s="29">
        <v>0</v>
      </c>
    </row>
    <row r="4881" spans="1:32" x14ac:dyDescent="0.25">
      <c r="A4881" t="s">
        <v>12151</v>
      </c>
      <c r="B4881" t="s">
        <v>23124</v>
      </c>
      <c r="C4881" t="s">
        <v>18</v>
      </c>
      <c r="D4881" t="s">
        <v>12152</v>
      </c>
      <c r="E4881" t="s">
        <v>12153</v>
      </c>
      <c r="F4881" t="s">
        <v>12154</v>
      </c>
      <c r="G4881" t="s">
        <v>18498</v>
      </c>
      <c r="H4881" s="36" t="str">
        <f>IFERROR(HYPERLINK(_xlfn.XLOOKUP(D4881,'[1]Smoothed Fund docs'!A:A,'[1]Smoothed Fund docs'!C:C),"FID"),IF(ISERROR(VLOOKUP(D4881,'[1]PRIIPS KID'!A:A,1,0)),HYPERLINK("https://digital.feprecisionplus.com/documents/quilter/en-gb/"&amp;F4881&amp;"/KI","KIID"),HYPERLINK("https://digital.feprecisionplus.com/documents/quilter/en-gb/"&amp;F4881&amp;"/PK","KID")))</f>
        <v>KIID</v>
      </c>
      <c r="I4881" s="29">
        <v>0.77</v>
      </c>
      <c r="J4881" s="29">
        <v>0.77</v>
      </c>
      <c r="K4881" s="30">
        <v>0</v>
      </c>
      <c r="L4881" s="29">
        <v>0.77</v>
      </c>
      <c r="M4881" s="30">
        <v>0</v>
      </c>
      <c r="N4881" s="29">
        <v>0.77</v>
      </c>
      <c r="O4881" s="30">
        <v>0</v>
      </c>
      <c r="P4881" s="30">
        <v>0</v>
      </c>
      <c r="Q4881" s="30" t="s">
        <v>22</v>
      </c>
      <c r="R4881" s="30" t="s">
        <v>22</v>
      </c>
      <c r="S4881" s="30" t="s">
        <v>22</v>
      </c>
      <c r="T4881" s="30" t="s">
        <v>22</v>
      </c>
      <c r="U4881" s="30" t="s">
        <v>22</v>
      </c>
      <c r="V4881" s="30" t="s">
        <v>22</v>
      </c>
      <c r="W4881" s="30" t="s">
        <v>16</v>
      </c>
      <c r="X4881" s="54">
        <v>0.06</v>
      </c>
      <c r="Y4881" s="30" t="s">
        <v>23</v>
      </c>
      <c r="Z4881" s="30" t="s">
        <v>11942</v>
      </c>
      <c r="AA4881" s="30" t="s">
        <v>18409</v>
      </c>
      <c r="AB4881" s="30" t="s">
        <v>14464</v>
      </c>
      <c r="AC4881" s="30" t="s">
        <v>14461</v>
      </c>
      <c r="AD4881" s="29">
        <v>0.77</v>
      </c>
      <c r="AE4881" s="29">
        <v>0.11</v>
      </c>
      <c r="AF4881" s="29">
        <v>0</v>
      </c>
    </row>
    <row r="4882" spans="1:32" x14ac:dyDescent="0.25">
      <c r="A4882" t="s">
        <v>12448</v>
      </c>
      <c r="B4882" t="s">
        <v>23124</v>
      </c>
      <c r="C4882" t="s">
        <v>28</v>
      </c>
      <c r="D4882" t="s">
        <v>12449</v>
      </c>
      <c r="E4882" t="s">
        <v>12450</v>
      </c>
      <c r="F4882" t="s">
        <v>12451</v>
      </c>
      <c r="G4882" t="s">
        <v>18444</v>
      </c>
      <c r="H4882" s="36" t="str">
        <f>IFERROR(HYPERLINK(_xlfn.XLOOKUP(D4882,'[1]Smoothed Fund docs'!A:A,'[1]Smoothed Fund docs'!C:C),"FID"),IF(ISERROR(VLOOKUP(D4882,'[1]PRIIPS KID'!A:A,1,0)),HYPERLINK("https://digital.feprecisionplus.com/documents/quilter/en-gb/"&amp;F4882&amp;"/KI","KIID"),HYPERLINK("https://digital.feprecisionplus.com/documents/quilter/en-gb/"&amp;F4882&amp;"/PK","KID")))</f>
        <v>KIID</v>
      </c>
      <c r="I4882" s="29">
        <v>0.84</v>
      </c>
      <c r="J4882" s="29">
        <v>0.84</v>
      </c>
      <c r="K4882" s="30">
        <v>7.4999999999999997E-2</v>
      </c>
      <c r="L4882" s="29">
        <v>0.76500000000000001</v>
      </c>
      <c r="M4882" s="30">
        <v>0</v>
      </c>
      <c r="N4882" s="29">
        <v>0.76500000000000001</v>
      </c>
      <c r="O4882" s="30">
        <v>0</v>
      </c>
      <c r="P4882" s="30">
        <v>0</v>
      </c>
      <c r="Q4882" s="30" t="s">
        <v>22</v>
      </c>
      <c r="R4882" s="30" t="s">
        <v>22</v>
      </c>
      <c r="S4882" s="30" t="s">
        <v>22</v>
      </c>
      <c r="T4882" s="30" t="s">
        <v>22</v>
      </c>
      <c r="U4882" s="30" t="s">
        <v>22</v>
      </c>
      <c r="V4882" s="30" t="s">
        <v>22</v>
      </c>
      <c r="W4882" s="30" t="s">
        <v>16</v>
      </c>
      <c r="X4882" s="54">
        <v>0.06</v>
      </c>
      <c r="Y4882" s="30" t="s">
        <v>23</v>
      </c>
      <c r="Z4882" s="30" t="s">
        <v>11942</v>
      </c>
      <c r="AA4882" s="30" t="s">
        <v>18409</v>
      </c>
      <c r="AB4882" s="30" t="s">
        <v>14464</v>
      </c>
      <c r="AC4882" s="30" t="s">
        <v>14461</v>
      </c>
      <c r="AD4882" s="29">
        <v>0.76500000000000001</v>
      </c>
      <c r="AE4882" s="29">
        <v>0.11</v>
      </c>
      <c r="AF4882" s="29">
        <v>0</v>
      </c>
    </row>
    <row r="4883" spans="1:32" x14ac:dyDescent="0.25">
      <c r="A4883" t="s">
        <v>12155</v>
      </c>
      <c r="B4883" t="s">
        <v>23124</v>
      </c>
      <c r="C4883" t="s">
        <v>28</v>
      </c>
      <c r="D4883" t="s">
        <v>12156</v>
      </c>
      <c r="E4883" t="s">
        <v>12157</v>
      </c>
      <c r="F4883" t="s">
        <v>12158</v>
      </c>
      <c r="G4883" t="s">
        <v>18498</v>
      </c>
      <c r="H4883" s="36" t="str">
        <f>IFERROR(HYPERLINK(_xlfn.XLOOKUP(D4883,'[1]Smoothed Fund docs'!A:A,'[1]Smoothed Fund docs'!C:C),"FID"),IF(ISERROR(VLOOKUP(D4883,'[1]PRIIPS KID'!A:A,1,0)),HYPERLINK("https://digital.feprecisionplus.com/documents/quilter/en-gb/"&amp;F4883&amp;"/KI","KIID"),HYPERLINK("https://digital.feprecisionplus.com/documents/quilter/en-gb/"&amp;F4883&amp;"/PK","KID")))</f>
        <v>KIID</v>
      </c>
      <c r="I4883" s="29">
        <v>0.77</v>
      </c>
      <c r="J4883" s="29">
        <v>0.77</v>
      </c>
      <c r="K4883" s="30">
        <v>0</v>
      </c>
      <c r="L4883" s="29">
        <v>0.77</v>
      </c>
      <c r="M4883" s="30">
        <v>0</v>
      </c>
      <c r="N4883" s="29">
        <v>0.77</v>
      </c>
      <c r="O4883" s="30">
        <v>0</v>
      </c>
      <c r="P4883" s="30">
        <v>0</v>
      </c>
      <c r="Q4883" s="30" t="s">
        <v>22</v>
      </c>
      <c r="R4883" s="30" t="s">
        <v>22</v>
      </c>
      <c r="S4883" s="30" t="s">
        <v>22</v>
      </c>
      <c r="T4883" s="30" t="s">
        <v>22</v>
      </c>
      <c r="U4883" s="30" t="s">
        <v>22</v>
      </c>
      <c r="V4883" s="30" t="s">
        <v>22</v>
      </c>
      <c r="W4883" s="30" t="s">
        <v>16</v>
      </c>
      <c r="X4883" s="54">
        <v>0.06</v>
      </c>
      <c r="Y4883" s="30" t="s">
        <v>23</v>
      </c>
      <c r="Z4883" s="30" t="s">
        <v>11942</v>
      </c>
      <c r="AA4883" s="30" t="s">
        <v>18409</v>
      </c>
      <c r="AB4883" s="30" t="s">
        <v>14464</v>
      </c>
      <c r="AC4883" s="30" t="s">
        <v>14461</v>
      </c>
      <c r="AD4883" s="29">
        <v>0.77</v>
      </c>
      <c r="AE4883" s="29">
        <v>0.11</v>
      </c>
      <c r="AF4883" s="29">
        <v>0</v>
      </c>
    </row>
    <row r="4884" spans="1:32" x14ac:dyDescent="0.25">
      <c r="A4884" t="s">
        <v>12901</v>
      </c>
      <c r="B4884" t="s">
        <v>23124</v>
      </c>
      <c r="C4884" t="s">
        <v>18</v>
      </c>
      <c r="D4884" t="s">
        <v>10383</v>
      </c>
      <c r="E4884" t="s">
        <v>10384</v>
      </c>
      <c r="F4884" t="s">
        <v>10385</v>
      </c>
      <c r="G4884" t="s">
        <v>18444</v>
      </c>
      <c r="H4884" s="36" t="str">
        <f>IFERROR(HYPERLINK(_xlfn.XLOOKUP(D4884,'[1]Smoothed Fund docs'!A:A,'[1]Smoothed Fund docs'!C:C),"FID"),IF(ISERROR(VLOOKUP(D4884,'[1]PRIIPS KID'!A:A,1,0)),HYPERLINK("https://digital.feprecisionplus.com/documents/quilter/en-gb/"&amp;F4884&amp;"/KI","KIID"),HYPERLINK("https://digital.feprecisionplus.com/documents/quilter/en-gb/"&amp;F4884&amp;"/PK","KID")))</f>
        <v>KIID</v>
      </c>
      <c r="I4884" s="29">
        <v>0.93</v>
      </c>
      <c r="J4884" s="29">
        <v>0.93</v>
      </c>
      <c r="K4884" s="30">
        <v>7.4999999999999997E-2</v>
      </c>
      <c r="L4884" s="29">
        <v>0.85500000000000009</v>
      </c>
      <c r="M4884" s="30">
        <v>0</v>
      </c>
      <c r="N4884" s="29">
        <v>0.85500000000000009</v>
      </c>
      <c r="O4884" s="30">
        <v>0</v>
      </c>
      <c r="P4884" s="30">
        <v>0</v>
      </c>
      <c r="Q4884" s="30" t="s">
        <v>22</v>
      </c>
      <c r="R4884" s="30" t="s">
        <v>22</v>
      </c>
      <c r="S4884" s="30" t="s">
        <v>22</v>
      </c>
      <c r="T4884" s="30" t="s">
        <v>22</v>
      </c>
      <c r="U4884" s="30" t="s">
        <v>22</v>
      </c>
      <c r="V4884" s="30" t="s">
        <v>22</v>
      </c>
      <c r="W4884" s="30" t="s">
        <v>16</v>
      </c>
      <c r="X4884" s="54">
        <v>0.06</v>
      </c>
      <c r="Y4884" s="30" t="s">
        <v>23</v>
      </c>
      <c r="Z4884" s="30" t="s">
        <v>11942</v>
      </c>
      <c r="AA4884" s="30" t="s">
        <v>18409</v>
      </c>
      <c r="AB4884" s="30" t="s">
        <v>14464</v>
      </c>
      <c r="AC4884" s="30" t="s">
        <v>14461</v>
      </c>
      <c r="AD4884" s="29">
        <v>0.83500000000000008</v>
      </c>
      <c r="AE4884" s="29">
        <v>0.26</v>
      </c>
      <c r="AF4884" s="29">
        <v>0</v>
      </c>
    </row>
    <row r="4885" spans="1:32" x14ac:dyDescent="0.25">
      <c r="A4885" t="s">
        <v>23142</v>
      </c>
      <c r="B4885" t="s">
        <v>23124</v>
      </c>
      <c r="C4885" t="s">
        <v>28</v>
      </c>
      <c r="D4885" t="s">
        <v>23143</v>
      </c>
      <c r="E4885" t="s">
        <v>23144</v>
      </c>
      <c r="F4885" t="s">
        <v>23145</v>
      </c>
      <c r="G4885" t="s">
        <v>18444</v>
      </c>
      <c r="H4885" s="36" t="str">
        <f>IFERROR(HYPERLINK(_xlfn.XLOOKUP(D4885,'[1]Smoothed Fund docs'!A:A,'[1]Smoothed Fund docs'!C:C),"FID"),IF(ISERROR(VLOOKUP(D4885,'[1]PRIIPS KID'!A:A,1,0)),HYPERLINK("https://digital.feprecisionplus.com/documents/quilter/en-gb/"&amp;F4885&amp;"/KI","KIID"),HYPERLINK("https://digital.feprecisionplus.com/documents/quilter/en-gb/"&amp;F4885&amp;"/PK","KID")))</f>
        <v>KIID</v>
      </c>
      <c r="I4885" s="29">
        <v>0.93</v>
      </c>
      <c r="J4885" s="29">
        <v>0.93</v>
      </c>
      <c r="K4885" s="30">
        <v>7.4999999999999997E-2</v>
      </c>
      <c r="L4885" s="29">
        <v>0.85500000000000009</v>
      </c>
      <c r="M4885" s="30">
        <v>0</v>
      </c>
      <c r="N4885" s="29">
        <v>0.85500000000000009</v>
      </c>
      <c r="O4885" s="30">
        <v>0</v>
      </c>
      <c r="P4885" s="30">
        <v>0</v>
      </c>
      <c r="Q4885" s="30" t="s">
        <v>22</v>
      </c>
      <c r="R4885" s="30" t="s">
        <v>22</v>
      </c>
      <c r="S4885" s="30" t="s">
        <v>22</v>
      </c>
      <c r="T4885" s="30" t="s">
        <v>22</v>
      </c>
      <c r="U4885" s="30" t="s">
        <v>22</v>
      </c>
      <c r="V4885" s="30" t="s">
        <v>22</v>
      </c>
      <c r="W4885" s="30" t="s">
        <v>16</v>
      </c>
      <c r="X4885" s="54">
        <v>0.06</v>
      </c>
      <c r="Y4885" s="30" t="s">
        <v>23</v>
      </c>
      <c r="Z4885" s="30" t="s">
        <v>11942</v>
      </c>
      <c r="AA4885" s="30" t="s">
        <v>18409</v>
      </c>
      <c r="AB4885" s="30" t="s">
        <v>14464</v>
      </c>
      <c r="AC4885" s="30" t="s">
        <v>14461</v>
      </c>
      <c r="AD4885" s="29">
        <v>0.83500000000000008</v>
      </c>
      <c r="AE4885" s="29">
        <v>0.26</v>
      </c>
      <c r="AF4885" s="29">
        <v>0</v>
      </c>
    </row>
    <row r="4886" spans="1:32" x14ac:dyDescent="0.25">
      <c r="A4886" t="s">
        <v>10259</v>
      </c>
      <c r="B4886" t="s">
        <v>23124</v>
      </c>
      <c r="C4886" t="s">
        <v>18</v>
      </c>
      <c r="D4886" t="s">
        <v>10260</v>
      </c>
      <c r="E4886" t="s">
        <v>13879</v>
      </c>
      <c r="F4886" t="s">
        <v>10261</v>
      </c>
      <c r="G4886" t="s">
        <v>18411</v>
      </c>
      <c r="H4886" s="36" t="str">
        <f>IFERROR(HYPERLINK(_xlfn.XLOOKUP(D4886,'[1]Smoothed Fund docs'!A:A,'[1]Smoothed Fund docs'!C:C),"FID"),IF(ISERROR(VLOOKUP(D4886,'[1]PRIIPS KID'!A:A,1,0)),HYPERLINK("https://digital.feprecisionplus.com/documents/quilter/en-gb/"&amp;F4886&amp;"/KI","KIID"),HYPERLINK("https://digital.feprecisionplus.com/documents/quilter/en-gb/"&amp;F4886&amp;"/PK","KID")))</f>
        <v>KIID</v>
      </c>
      <c r="I4886" s="29">
        <v>1.37</v>
      </c>
      <c r="J4886" s="29">
        <v>1.37</v>
      </c>
      <c r="K4886" s="30">
        <v>0.68799999999999994</v>
      </c>
      <c r="L4886" s="29">
        <v>0.68200000000000016</v>
      </c>
      <c r="M4886" s="30">
        <v>0</v>
      </c>
      <c r="N4886" s="29">
        <v>0.68200000000000016</v>
      </c>
      <c r="O4886" s="30">
        <v>0</v>
      </c>
      <c r="P4886" s="30">
        <v>0</v>
      </c>
      <c r="Q4886" s="30" t="s">
        <v>22</v>
      </c>
      <c r="R4886" s="30" t="s">
        <v>22</v>
      </c>
      <c r="S4886" s="30" t="s">
        <v>22</v>
      </c>
      <c r="T4886" s="30" t="s">
        <v>22</v>
      </c>
      <c r="U4886" s="30" t="s">
        <v>22</v>
      </c>
      <c r="V4886" s="30" t="s">
        <v>22</v>
      </c>
      <c r="W4886" s="30" t="s">
        <v>152</v>
      </c>
      <c r="X4886" s="54">
        <v>0.04</v>
      </c>
      <c r="Y4886" s="30" t="s">
        <v>23</v>
      </c>
      <c r="Z4886" s="30" t="s">
        <v>11942</v>
      </c>
      <c r="AA4886" s="30" t="s">
        <v>18409</v>
      </c>
      <c r="AB4886" s="30" t="s">
        <v>14460</v>
      </c>
      <c r="AC4886" s="30" t="s">
        <v>14446</v>
      </c>
      <c r="AD4886" s="29">
        <v>0.68200000000000016</v>
      </c>
      <c r="AE4886" s="29">
        <v>0.28000000000000003</v>
      </c>
      <c r="AF4886" s="29">
        <v>0</v>
      </c>
    </row>
    <row r="4887" spans="1:32" x14ac:dyDescent="0.25">
      <c r="A4887" t="s">
        <v>10262</v>
      </c>
      <c r="B4887" t="s">
        <v>23124</v>
      </c>
      <c r="C4887" t="s">
        <v>18</v>
      </c>
      <c r="D4887" t="s">
        <v>10263</v>
      </c>
      <c r="E4887" t="s">
        <v>10264</v>
      </c>
      <c r="F4887" t="s">
        <v>10265</v>
      </c>
      <c r="G4887" t="s">
        <v>18444</v>
      </c>
      <c r="H4887" s="36" t="str">
        <f>IFERROR(HYPERLINK(_xlfn.XLOOKUP(D4887,'[1]Smoothed Fund docs'!A:A,'[1]Smoothed Fund docs'!C:C),"FID"),IF(ISERROR(VLOOKUP(D4887,'[1]PRIIPS KID'!A:A,1,0)),HYPERLINK("https://digital.feprecisionplus.com/documents/quilter/en-gb/"&amp;F4887&amp;"/KI","KIID"),HYPERLINK("https://digital.feprecisionplus.com/documents/quilter/en-gb/"&amp;F4887&amp;"/PK","KID")))</f>
        <v>KIID</v>
      </c>
      <c r="I4887" s="29">
        <v>0.72</v>
      </c>
      <c r="J4887" s="29">
        <v>0.72</v>
      </c>
      <c r="K4887" s="30">
        <v>3.7999999999999999E-2</v>
      </c>
      <c r="L4887" s="29">
        <v>0.68199999999999994</v>
      </c>
      <c r="M4887" s="30">
        <v>0</v>
      </c>
      <c r="N4887" s="29">
        <v>0.68199999999999994</v>
      </c>
      <c r="O4887" s="30">
        <v>0</v>
      </c>
      <c r="P4887" s="30">
        <v>0</v>
      </c>
      <c r="Q4887" s="30" t="s">
        <v>22</v>
      </c>
      <c r="R4887" s="30" t="s">
        <v>22</v>
      </c>
      <c r="S4887" s="30" t="s">
        <v>22</v>
      </c>
      <c r="T4887" s="30" t="s">
        <v>22</v>
      </c>
      <c r="U4887" s="30" t="s">
        <v>22</v>
      </c>
      <c r="V4887" s="30" t="s">
        <v>22</v>
      </c>
      <c r="W4887" s="30" t="s">
        <v>152</v>
      </c>
      <c r="X4887" s="54">
        <v>0.04</v>
      </c>
      <c r="Y4887" s="30" t="s">
        <v>23</v>
      </c>
      <c r="Z4887" s="30" t="s">
        <v>11942</v>
      </c>
      <c r="AA4887" s="30" t="s">
        <v>18409</v>
      </c>
      <c r="AB4887" s="30" t="s">
        <v>14460</v>
      </c>
      <c r="AC4887" s="30" t="s">
        <v>14446</v>
      </c>
      <c r="AD4887" s="29">
        <v>0.68199999999999994</v>
      </c>
      <c r="AE4887" s="29">
        <v>0.28000000000000003</v>
      </c>
      <c r="AF4887" s="29">
        <v>0</v>
      </c>
    </row>
    <row r="4888" spans="1:32" x14ac:dyDescent="0.25">
      <c r="A4888" t="s">
        <v>10266</v>
      </c>
      <c r="B4888" t="s">
        <v>23124</v>
      </c>
      <c r="C4888" t="s">
        <v>28</v>
      </c>
      <c r="D4888" t="s">
        <v>10267</v>
      </c>
      <c r="E4888" t="s">
        <v>13880</v>
      </c>
      <c r="F4888" t="s">
        <v>10268</v>
      </c>
      <c r="G4888" t="s">
        <v>18411</v>
      </c>
      <c r="H4888" s="36" t="str">
        <f>IFERROR(HYPERLINK(_xlfn.XLOOKUP(D4888,'[1]Smoothed Fund docs'!A:A,'[1]Smoothed Fund docs'!C:C),"FID"),IF(ISERROR(VLOOKUP(D4888,'[1]PRIIPS KID'!A:A,1,0)),HYPERLINK("https://digital.feprecisionplus.com/documents/quilter/en-gb/"&amp;F4888&amp;"/KI","KIID"),HYPERLINK("https://digital.feprecisionplus.com/documents/quilter/en-gb/"&amp;F4888&amp;"/PK","KID")))</f>
        <v>KIID</v>
      </c>
      <c r="I4888" s="29">
        <v>1.37</v>
      </c>
      <c r="J4888" s="29">
        <v>1.37</v>
      </c>
      <c r="K4888" s="30">
        <v>0.68799999999999994</v>
      </c>
      <c r="L4888" s="29">
        <v>0.68200000000000016</v>
      </c>
      <c r="M4888" s="30">
        <v>0</v>
      </c>
      <c r="N4888" s="29">
        <v>0.68200000000000016</v>
      </c>
      <c r="O4888" s="30">
        <v>0</v>
      </c>
      <c r="P4888" s="30">
        <v>0</v>
      </c>
      <c r="Q4888" s="30" t="s">
        <v>22</v>
      </c>
      <c r="R4888" s="30" t="s">
        <v>22</v>
      </c>
      <c r="S4888" s="30" t="s">
        <v>22</v>
      </c>
      <c r="T4888" s="30" t="s">
        <v>22</v>
      </c>
      <c r="U4888" s="30" t="s">
        <v>22</v>
      </c>
      <c r="V4888" s="30" t="s">
        <v>22</v>
      </c>
      <c r="W4888" s="30" t="s">
        <v>152</v>
      </c>
      <c r="X4888" s="54">
        <v>0.04</v>
      </c>
      <c r="Y4888" s="30" t="s">
        <v>23</v>
      </c>
      <c r="Z4888" s="30" t="s">
        <v>11942</v>
      </c>
      <c r="AA4888" s="30" t="s">
        <v>18409</v>
      </c>
      <c r="AB4888" s="30" t="s">
        <v>14460</v>
      </c>
      <c r="AC4888" s="30" t="s">
        <v>14446</v>
      </c>
      <c r="AD4888" s="29">
        <v>0.68200000000000016</v>
      </c>
      <c r="AE4888" s="29">
        <v>0.28000000000000003</v>
      </c>
      <c r="AF4888" s="29">
        <v>0</v>
      </c>
    </row>
    <row r="4889" spans="1:32" x14ac:dyDescent="0.25">
      <c r="A4889" t="s">
        <v>10269</v>
      </c>
      <c r="B4889" t="s">
        <v>23124</v>
      </c>
      <c r="C4889" t="s">
        <v>28</v>
      </c>
      <c r="D4889" t="s">
        <v>10270</v>
      </c>
      <c r="E4889" t="s">
        <v>10271</v>
      </c>
      <c r="F4889" t="s">
        <v>10272</v>
      </c>
      <c r="G4889" t="s">
        <v>18444</v>
      </c>
      <c r="H4889" s="36" t="str">
        <f>IFERROR(HYPERLINK(_xlfn.XLOOKUP(D4889,'[1]Smoothed Fund docs'!A:A,'[1]Smoothed Fund docs'!C:C),"FID"),IF(ISERROR(VLOOKUP(D4889,'[1]PRIIPS KID'!A:A,1,0)),HYPERLINK("https://digital.feprecisionplus.com/documents/quilter/en-gb/"&amp;F4889&amp;"/KI","KIID"),HYPERLINK("https://digital.feprecisionplus.com/documents/quilter/en-gb/"&amp;F4889&amp;"/PK","KID")))</f>
        <v>KIID</v>
      </c>
      <c r="I4889" s="29">
        <v>0.72</v>
      </c>
      <c r="J4889" s="29">
        <v>0.72</v>
      </c>
      <c r="K4889" s="30">
        <v>3.7999999999999999E-2</v>
      </c>
      <c r="L4889" s="29">
        <v>0.68199999999999994</v>
      </c>
      <c r="M4889" s="30">
        <v>0</v>
      </c>
      <c r="N4889" s="29">
        <v>0.68199999999999994</v>
      </c>
      <c r="O4889" s="30">
        <v>0</v>
      </c>
      <c r="P4889" s="30">
        <v>0</v>
      </c>
      <c r="Q4889" s="30" t="s">
        <v>22</v>
      </c>
      <c r="R4889" s="30" t="s">
        <v>22</v>
      </c>
      <c r="S4889" s="30" t="s">
        <v>22</v>
      </c>
      <c r="T4889" s="30" t="s">
        <v>22</v>
      </c>
      <c r="U4889" s="30" t="s">
        <v>22</v>
      </c>
      <c r="V4889" s="30" t="s">
        <v>22</v>
      </c>
      <c r="W4889" s="30" t="s">
        <v>152</v>
      </c>
      <c r="X4889" s="54">
        <v>0.04</v>
      </c>
      <c r="Y4889" s="30" t="s">
        <v>23</v>
      </c>
      <c r="Z4889" s="30" t="s">
        <v>11942</v>
      </c>
      <c r="AA4889" s="30" t="s">
        <v>18409</v>
      </c>
      <c r="AB4889" s="30" t="s">
        <v>14460</v>
      </c>
      <c r="AC4889" s="30" t="s">
        <v>14446</v>
      </c>
      <c r="AD4889" s="29">
        <v>0.68199999999999994</v>
      </c>
      <c r="AE4889" s="29">
        <v>0.28000000000000003</v>
      </c>
      <c r="AF4889" s="29">
        <v>0</v>
      </c>
    </row>
    <row r="4890" spans="1:32" x14ac:dyDescent="0.25">
      <c r="A4890" t="s">
        <v>10273</v>
      </c>
      <c r="B4890" t="s">
        <v>23124</v>
      </c>
      <c r="C4890" t="s">
        <v>18</v>
      </c>
      <c r="D4890" t="s">
        <v>10274</v>
      </c>
      <c r="E4890" t="s">
        <v>13881</v>
      </c>
      <c r="F4890" t="s">
        <v>10275</v>
      </c>
      <c r="G4890" t="s">
        <v>18411</v>
      </c>
      <c r="H4890" s="36" t="str">
        <f>IFERROR(HYPERLINK(_xlfn.XLOOKUP(D4890,'[1]Smoothed Fund docs'!A:A,'[1]Smoothed Fund docs'!C:C),"FID"),IF(ISERROR(VLOOKUP(D4890,'[1]PRIIPS KID'!A:A,1,0)),HYPERLINK("https://digital.feprecisionplus.com/documents/quilter/en-gb/"&amp;F4890&amp;"/KI","KIID"),HYPERLINK("https://digital.feprecisionplus.com/documents/quilter/en-gb/"&amp;F4890&amp;"/PK","KID")))</f>
        <v>KIID</v>
      </c>
      <c r="I4890" s="29">
        <v>1.66</v>
      </c>
      <c r="J4890" s="29">
        <v>1.66</v>
      </c>
      <c r="K4890" s="30">
        <v>0.82499999999999996</v>
      </c>
      <c r="L4890" s="29">
        <v>0.83499999999999996</v>
      </c>
      <c r="M4890" s="30">
        <v>0</v>
      </c>
      <c r="N4890" s="29">
        <v>0.83499999999999996</v>
      </c>
      <c r="O4890" s="30">
        <v>0</v>
      </c>
      <c r="P4890" s="30">
        <v>0</v>
      </c>
      <c r="Q4890" s="30" t="s">
        <v>22</v>
      </c>
      <c r="R4890" s="30" t="s">
        <v>22</v>
      </c>
      <c r="S4890" s="30" t="s">
        <v>22</v>
      </c>
      <c r="T4890" s="30" t="s">
        <v>22</v>
      </c>
      <c r="U4890" s="30" t="s">
        <v>22</v>
      </c>
      <c r="V4890" s="30" t="s">
        <v>22</v>
      </c>
      <c r="W4890" s="30" t="s">
        <v>16</v>
      </c>
      <c r="X4890" s="54">
        <v>7.0000000000000007E-2</v>
      </c>
      <c r="Y4890" s="30" t="s">
        <v>23</v>
      </c>
      <c r="Z4890" s="30" t="s">
        <v>11942</v>
      </c>
      <c r="AA4890" s="30" t="s">
        <v>18409</v>
      </c>
      <c r="AB4890" s="30" t="s">
        <v>14473</v>
      </c>
      <c r="AC4890" s="30" t="s">
        <v>14449</v>
      </c>
      <c r="AD4890" s="29">
        <v>0.81499999999999995</v>
      </c>
      <c r="AE4890" s="29">
        <v>0.16</v>
      </c>
      <c r="AF4890" s="29">
        <v>0</v>
      </c>
    </row>
    <row r="4891" spans="1:32" x14ac:dyDescent="0.25">
      <c r="A4891" t="s">
        <v>10276</v>
      </c>
      <c r="B4891" t="s">
        <v>23124</v>
      </c>
      <c r="C4891" t="s">
        <v>18</v>
      </c>
      <c r="D4891" t="s">
        <v>10277</v>
      </c>
      <c r="E4891" t="s">
        <v>10278</v>
      </c>
      <c r="F4891" t="s">
        <v>10279</v>
      </c>
      <c r="G4891" t="s">
        <v>18498</v>
      </c>
      <c r="H4891" s="36" t="str">
        <f>IFERROR(HYPERLINK(_xlfn.XLOOKUP(D4891,'[1]Smoothed Fund docs'!A:A,'[1]Smoothed Fund docs'!C:C),"FID"),IF(ISERROR(VLOOKUP(D4891,'[1]PRIIPS KID'!A:A,1,0)),HYPERLINK("https://digital.feprecisionplus.com/documents/quilter/en-gb/"&amp;F4891&amp;"/KI","KIID"),HYPERLINK("https://digital.feprecisionplus.com/documents/quilter/en-gb/"&amp;F4891&amp;"/PK","KID")))</f>
        <v>KIID</v>
      </c>
      <c r="I4891" s="29">
        <v>0.83</v>
      </c>
      <c r="J4891" s="29">
        <v>0.83</v>
      </c>
      <c r="K4891" s="30">
        <v>0</v>
      </c>
      <c r="L4891" s="29">
        <v>0.83</v>
      </c>
      <c r="M4891" s="30">
        <v>0</v>
      </c>
      <c r="N4891" s="29">
        <v>0.83</v>
      </c>
      <c r="O4891" s="30">
        <v>0</v>
      </c>
      <c r="P4891" s="30">
        <v>0</v>
      </c>
      <c r="Q4891" s="30" t="s">
        <v>22</v>
      </c>
      <c r="R4891" s="30" t="s">
        <v>22</v>
      </c>
      <c r="S4891" s="30" t="s">
        <v>22</v>
      </c>
      <c r="T4891" s="30" t="s">
        <v>22</v>
      </c>
      <c r="U4891" s="30" t="s">
        <v>22</v>
      </c>
      <c r="V4891" s="30" t="s">
        <v>22</v>
      </c>
      <c r="W4891" s="30" t="s">
        <v>16</v>
      </c>
      <c r="X4891" s="54">
        <v>7.0000000000000007E-2</v>
      </c>
      <c r="Y4891" s="30" t="s">
        <v>23</v>
      </c>
      <c r="Z4891" s="30" t="s">
        <v>11942</v>
      </c>
      <c r="AA4891" s="30" t="s">
        <v>18409</v>
      </c>
      <c r="AB4891" s="30" t="s">
        <v>14473</v>
      </c>
      <c r="AC4891" s="30" t="s">
        <v>14449</v>
      </c>
      <c r="AD4891" s="29">
        <v>0.81</v>
      </c>
      <c r="AE4891" s="29">
        <v>0.16</v>
      </c>
      <c r="AF4891" s="29">
        <v>0</v>
      </c>
    </row>
    <row r="4892" spans="1:32" x14ac:dyDescent="0.25">
      <c r="A4892" t="s">
        <v>10280</v>
      </c>
      <c r="B4892" t="s">
        <v>23124</v>
      </c>
      <c r="C4892" t="s">
        <v>28</v>
      </c>
      <c r="D4892" t="s">
        <v>10281</v>
      </c>
      <c r="E4892" t="s">
        <v>13882</v>
      </c>
      <c r="F4892" t="s">
        <v>10282</v>
      </c>
      <c r="G4892" t="s">
        <v>18411</v>
      </c>
      <c r="H4892" s="36" t="str">
        <f>IFERROR(HYPERLINK(_xlfn.XLOOKUP(D4892,'[1]Smoothed Fund docs'!A:A,'[1]Smoothed Fund docs'!C:C),"FID"),IF(ISERROR(VLOOKUP(D4892,'[1]PRIIPS KID'!A:A,1,0)),HYPERLINK("https://digital.feprecisionplus.com/documents/quilter/en-gb/"&amp;F4892&amp;"/KI","KIID"),HYPERLINK("https://digital.feprecisionplus.com/documents/quilter/en-gb/"&amp;F4892&amp;"/PK","KID")))</f>
        <v>KIID</v>
      </c>
      <c r="I4892" s="29">
        <v>1.66</v>
      </c>
      <c r="J4892" s="29">
        <v>1.66</v>
      </c>
      <c r="K4892" s="30">
        <v>0.82499999999999996</v>
      </c>
      <c r="L4892" s="29">
        <v>0.83499999999999996</v>
      </c>
      <c r="M4892" s="30">
        <v>0</v>
      </c>
      <c r="N4892" s="29">
        <v>0.83499999999999996</v>
      </c>
      <c r="O4892" s="30">
        <v>0</v>
      </c>
      <c r="P4892" s="30">
        <v>0</v>
      </c>
      <c r="Q4892" s="30" t="s">
        <v>22</v>
      </c>
      <c r="R4892" s="30" t="s">
        <v>22</v>
      </c>
      <c r="S4892" s="30" t="s">
        <v>22</v>
      </c>
      <c r="T4892" s="30" t="s">
        <v>22</v>
      </c>
      <c r="U4892" s="30" t="s">
        <v>22</v>
      </c>
      <c r="V4892" s="30" t="s">
        <v>22</v>
      </c>
      <c r="W4892" s="30" t="s">
        <v>16</v>
      </c>
      <c r="X4892" s="54">
        <v>7.0000000000000007E-2</v>
      </c>
      <c r="Y4892" s="30" t="s">
        <v>23</v>
      </c>
      <c r="Z4892" s="30" t="s">
        <v>11942</v>
      </c>
      <c r="AA4892" s="30" t="s">
        <v>18409</v>
      </c>
      <c r="AB4892" s="30" t="s">
        <v>14473</v>
      </c>
      <c r="AC4892" s="30" t="s">
        <v>14449</v>
      </c>
      <c r="AD4892" s="29">
        <v>0.81499999999999995</v>
      </c>
      <c r="AE4892" s="29">
        <v>0.16</v>
      </c>
      <c r="AF4892" s="29">
        <v>0</v>
      </c>
    </row>
    <row r="4893" spans="1:32" x14ac:dyDescent="0.25">
      <c r="A4893" t="s">
        <v>10283</v>
      </c>
      <c r="B4893" t="s">
        <v>23124</v>
      </c>
      <c r="C4893" t="s">
        <v>28</v>
      </c>
      <c r="D4893" t="s">
        <v>10284</v>
      </c>
      <c r="E4893" t="s">
        <v>10285</v>
      </c>
      <c r="F4893" t="s">
        <v>10286</v>
      </c>
      <c r="G4893" t="s">
        <v>18498</v>
      </c>
      <c r="H4893" s="36" t="str">
        <f>IFERROR(HYPERLINK(_xlfn.XLOOKUP(D4893,'[1]Smoothed Fund docs'!A:A,'[1]Smoothed Fund docs'!C:C),"FID"),IF(ISERROR(VLOOKUP(D4893,'[1]PRIIPS KID'!A:A,1,0)),HYPERLINK("https://digital.feprecisionplus.com/documents/quilter/en-gb/"&amp;F4893&amp;"/KI","KIID"),HYPERLINK("https://digital.feprecisionplus.com/documents/quilter/en-gb/"&amp;F4893&amp;"/PK","KID")))</f>
        <v>KIID</v>
      </c>
      <c r="I4893" s="29">
        <v>0.83</v>
      </c>
      <c r="J4893" s="29">
        <v>0.83</v>
      </c>
      <c r="K4893" s="30">
        <v>0</v>
      </c>
      <c r="L4893" s="29">
        <v>0.83</v>
      </c>
      <c r="M4893" s="30">
        <v>0</v>
      </c>
      <c r="N4893" s="29">
        <v>0.83</v>
      </c>
      <c r="O4893" s="30">
        <v>0</v>
      </c>
      <c r="P4893" s="30">
        <v>0</v>
      </c>
      <c r="Q4893" s="30" t="s">
        <v>22</v>
      </c>
      <c r="R4893" s="30" t="s">
        <v>22</v>
      </c>
      <c r="S4893" s="30" t="s">
        <v>22</v>
      </c>
      <c r="T4893" s="30" t="s">
        <v>22</v>
      </c>
      <c r="U4893" s="30" t="s">
        <v>22</v>
      </c>
      <c r="V4893" s="30" t="s">
        <v>22</v>
      </c>
      <c r="W4893" s="30" t="s">
        <v>16</v>
      </c>
      <c r="X4893" s="54">
        <v>7.0000000000000007E-2</v>
      </c>
      <c r="Y4893" s="30" t="s">
        <v>23</v>
      </c>
      <c r="Z4893" s="30" t="s">
        <v>11942</v>
      </c>
      <c r="AA4893" s="30" t="s">
        <v>18409</v>
      </c>
      <c r="AB4893" s="30" t="s">
        <v>14473</v>
      </c>
      <c r="AC4893" s="30" t="s">
        <v>14449</v>
      </c>
      <c r="AD4893" s="29">
        <v>0.81</v>
      </c>
      <c r="AE4893" s="29">
        <v>0.16</v>
      </c>
      <c r="AF4893" s="29">
        <v>0</v>
      </c>
    </row>
    <row r="4894" spans="1:32" x14ac:dyDescent="0.25">
      <c r="A4894" t="s">
        <v>10287</v>
      </c>
      <c r="B4894" t="s">
        <v>23124</v>
      </c>
      <c r="C4894" t="s">
        <v>18</v>
      </c>
      <c r="D4894" t="s">
        <v>10288</v>
      </c>
      <c r="E4894" t="s">
        <v>10289</v>
      </c>
      <c r="F4894" t="s">
        <v>10290</v>
      </c>
      <c r="G4894" t="s">
        <v>18411</v>
      </c>
      <c r="H4894" s="36" t="str">
        <f>IFERROR(HYPERLINK(_xlfn.XLOOKUP(D4894,'[1]Smoothed Fund docs'!A:A,'[1]Smoothed Fund docs'!C:C),"FID"),IF(ISERROR(VLOOKUP(D4894,'[1]PRIIPS KID'!A:A,1,0)),HYPERLINK("https://digital.feprecisionplus.com/documents/quilter/en-gb/"&amp;F4894&amp;"/KI","KIID"),HYPERLINK("https://digital.feprecisionplus.com/documents/quilter/en-gb/"&amp;F4894&amp;"/PK","KID")))</f>
        <v>KIID</v>
      </c>
      <c r="I4894" s="29">
        <v>1.66</v>
      </c>
      <c r="J4894" s="29">
        <v>1.66</v>
      </c>
      <c r="K4894" s="30">
        <v>0.82499999999999996</v>
      </c>
      <c r="L4894" s="29">
        <v>0.83499999999999996</v>
      </c>
      <c r="M4894" s="30">
        <v>0</v>
      </c>
      <c r="N4894" s="29">
        <v>0.83499999999999996</v>
      </c>
      <c r="O4894" s="30">
        <v>0</v>
      </c>
      <c r="P4894" s="30">
        <v>0</v>
      </c>
      <c r="Q4894" s="30" t="s">
        <v>22</v>
      </c>
      <c r="R4894" s="30" t="s">
        <v>22</v>
      </c>
      <c r="S4894" s="30" t="s">
        <v>22</v>
      </c>
      <c r="T4894" s="30" t="s">
        <v>22</v>
      </c>
      <c r="U4894" s="30" t="s">
        <v>22</v>
      </c>
      <c r="V4894" s="30" t="s">
        <v>22</v>
      </c>
      <c r="W4894" s="30" t="s">
        <v>16</v>
      </c>
      <c r="X4894" s="54">
        <v>0.06</v>
      </c>
      <c r="Y4894" s="30" t="s">
        <v>23</v>
      </c>
      <c r="Z4894" s="30" t="s">
        <v>11942</v>
      </c>
      <c r="AA4894" s="30" t="s">
        <v>18409</v>
      </c>
      <c r="AB4894" s="30" t="s">
        <v>14473</v>
      </c>
      <c r="AC4894" s="30" t="s">
        <v>14449</v>
      </c>
      <c r="AD4894" s="29">
        <v>0.83499999999999996</v>
      </c>
      <c r="AE4894" s="29">
        <v>0.17</v>
      </c>
      <c r="AF4894" s="29">
        <v>0</v>
      </c>
    </row>
    <row r="4895" spans="1:32" x14ac:dyDescent="0.25">
      <c r="A4895" t="s">
        <v>10291</v>
      </c>
      <c r="B4895" t="s">
        <v>23124</v>
      </c>
      <c r="C4895" t="s">
        <v>18</v>
      </c>
      <c r="D4895" t="s">
        <v>10292</v>
      </c>
      <c r="E4895" t="s">
        <v>10293</v>
      </c>
      <c r="F4895" t="s">
        <v>10294</v>
      </c>
      <c r="G4895" t="s">
        <v>18498</v>
      </c>
      <c r="H4895" s="36" t="str">
        <f>IFERROR(HYPERLINK(_xlfn.XLOOKUP(D4895,'[1]Smoothed Fund docs'!A:A,'[1]Smoothed Fund docs'!C:C),"FID"),IF(ISERROR(VLOOKUP(D4895,'[1]PRIIPS KID'!A:A,1,0)),HYPERLINK("https://digital.feprecisionplus.com/documents/quilter/en-gb/"&amp;F4895&amp;"/KI","KIID"),HYPERLINK("https://digital.feprecisionplus.com/documents/quilter/en-gb/"&amp;F4895&amp;"/PK","KID")))</f>
        <v>KIID</v>
      </c>
      <c r="I4895" s="29">
        <v>0.84</v>
      </c>
      <c r="J4895" s="29">
        <v>0.84</v>
      </c>
      <c r="K4895" s="30">
        <v>0</v>
      </c>
      <c r="L4895" s="29">
        <v>0.84</v>
      </c>
      <c r="M4895" s="30">
        <v>0</v>
      </c>
      <c r="N4895" s="29">
        <v>0.84</v>
      </c>
      <c r="O4895" s="30">
        <v>0</v>
      </c>
      <c r="P4895" s="30">
        <v>0</v>
      </c>
      <c r="Q4895" s="30" t="s">
        <v>22</v>
      </c>
      <c r="R4895" s="30" t="s">
        <v>22</v>
      </c>
      <c r="S4895" s="30" t="s">
        <v>22</v>
      </c>
      <c r="T4895" s="30" t="s">
        <v>22</v>
      </c>
      <c r="U4895" s="30" t="s">
        <v>22</v>
      </c>
      <c r="V4895" s="30" t="s">
        <v>22</v>
      </c>
      <c r="W4895" s="30" t="s">
        <v>16</v>
      </c>
      <c r="X4895" s="54">
        <v>0.06</v>
      </c>
      <c r="Y4895" s="30" t="s">
        <v>23</v>
      </c>
      <c r="Z4895" s="30" t="s">
        <v>11942</v>
      </c>
      <c r="AA4895" s="30" t="s">
        <v>18409</v>
      </c>
      <c r="AB4895" s="30" t="s">
        <v>14473</v>
      </c>
      <c r="AC4895" s="30" t="s">
        <v>14449</v>
      </c>
      <c r="AD4895" s="29">
        <v>0.84</v>
      </c>
      <c r="AE4895" s="29">
        <v>0.17</v>
      </c>
      <c r="AF4895" s="29">
        <v>0</v>
      </c>
    </row>
    <row r="4896" spans="1:32" x14ac:dyDescent="0.25">
      <c r="A4896" t="s">
        <v>10295</v>
      </c>
      <c r="B4896" t="s">
        <v>23124</v>
      </c>
      <c r="C4896" t="s">
        <v>28</v>
      </c>
      <c r="D4896" t="s">
        <v>10296</v>
      </c>
      <c r="E4896" t="s">
        <v>10297</v>
      </c>
      <c r="F4896" t="s">
        <v>10298</v>
      </c>
      <c r="G4896" t="s">
        <v>18411</v>
      </c>
      <c r="H4896" s="36" t="str">
        <f>IFERROR(HYPERLINK(_xlfn.XLOOKUP(D4896,'[1]Smoothed Fund docs'!A:A,'[1]Smoothed Fund docs'!C:C),"FID"),IF(ISERROR(VLOOKUP(D4896,'[1]PRIIPS KID'!A:A,1,0)),HYPERLINK("https://digital.feprecisionplus.com/documents/quilter/en-gb/"&amp;F4896&amp;"/KI","KIID"),HYPERLINK("https://digital.feprecisionplus.com/documents/quilter/en-gb/"&amp;F4896&amp;"/PK","KID")))</f>
        <v>KIID</v>
      </c>
      <c r="I4896" s="29">
        <v>1.66</v>
      </c>
      <c r="J4896" s="29">
        <v>1.66</v>
      </c>
      <c r="K4896" s="30">
        <v>0.82499999999999996</v>
      </c>
      <c r="L4896" s="29">
        <v>0.83499999999999996</v>
      </c>
      <c r="M4896" s="30">
        <v>0</v>
      </c>
      <c r="N4896" s="29">
        <v>0.83499999999999996</v>
      </c>
      <c r="O4896" s="30">
        <v>0</v>
      </c>
      <c r="P4896" s="30">
        <v>0</v>
      </c>
      <c r="Q4896" s="30" t="s">
        <v>22</v>
      </c>
      <c r="R4896" s="30" t="s">
        <v>22</v>
      </c>
      <c r="S4896" s="30" t="s">
        <v>22</v>
      </c>
      <c r="T4896" s="30" t="s">
        <v>22</v>
      </c>
      <c r="U4896" s="30" t="s">
        <v>22</v>
      </c>
      <c r="V4896" s="30" t="s">
        <v>22</v>
      </c>
      <c r="W4896" s="30" t="s">
        <v>16</v>
      </c>
      <c r="X4896" s="54">
        <v>0.06</v>
      </c>
      <c r="Y4896" s="30" t="s">
        <v>23</v>
      </c>
      <c r="Z4896" s="30" t="s">
        <v>11942</v>
      </c>
      <c r="AA4896" s="30" t="s">
        <v>18409</v>
      </c>
      <c r="AB4896" s="30" t="s">
        <v>14473</v>
      </c>
      <c r="AC4896" s="30" t="s">
        <v>14449</v>
      </c>
      <c r="AD4896" s="29">
        <v>0.83499999999999996</v>
      </c>
      <c r="AE4896" s="29">
        <v>0.17</v>
      </c>
      <c r="AF4896" s="29">
        <v>0</v>
      </c>
    </row>
    <row r="4897" spans="1:32" x14ac:dyDescent="0.25">
      <c r="A4897" t="s">
        <v>10299</v>
      </c>
      <c r="B4897" t="s">
        <v>23124</v>
      </c>
      <c r="C4897" t="s">
        <v>28</v>
      </c>
      <c r="D4897" t="s">
        <v>10300</v>
      </c>
      <c r="E4897" t="s">
        <v>10301</v>
      </c>
      <c r="F4897" t="s">
        <v>10302</v>
      </c>
      <c r="G4897" t="s">
        <v>18498</v>
      </c>
      <c r="H4897" s="36" t="str">
        <f>IFERROR(HYPERLINK(_xlfn.XLOOKUP(D4897,'[1]Smoothed Fund docs'!A:A,'[1]Smoothed Fund docs'!C:C),"FID"),IF(ISERROR(VLOOKUP(D4897,'[1]PRIIPS KID'!A:A,1,0)),HYPERLINK("https://digital.feprecisionplus.com/documents/quilter/en-gb/"&amp;F4897&amp;"/KI","KIID"),HYPERLINK("https://digital.feprecisionplus.com/documents/quilter/en-gb/"&amp;F4897&amp;"/PK","KID")))</f>
        <v>KIID</v>
      </c>
      <c r="I4897" s="29">
        <v>0.84</v>
      </c>
      <c r="J4897" s="29">
        <v>0.84</v>
      </c>
      <c r="K4897" s="30">
        <v>0</v>
      </c>
      <c r="L4897" s="29">
        <v>0.84</v>
      </c>
      <c r="M4897" s="30">
        <v>0</v>
      </c>
      <c r="N4897" s="29">
        <v>0.84</v>
      </c>
      <c r="O4897" s="30">
        <v>0</v>
      </c>
      <c r="P4897" s="30">
        <v>0</v>
      </c>
      <c r="Q4897" s="30" t="s">
        <v>22</v>
      </c>
      <c r="R4897" s="30" t="s">
        <v>22</v>
      </c>
      <c r="S4897" s="30" t="s">
        <v>22</v>
      </c>
      <c r="T4897" s="30" t="s">
        <v>22</v>
      </c>
      <c r="U4897" s="30" t="s">
        <v>22</v>
      </c>
      <c r="V4897" s="30" t="s">
        <v>22</v>
      </c>
      <c r="W4897" s="30" t="s">
        <v>16</v>
      </c>
      <c r="X4897" s="54">
        <v>0.06</v>
      </c>
      <c r="Y4897" s="30" t="s">
        <v>23</v>
      </c>
      <c r="Z4897" s="30" t="s">
        <v>11942</v>
      </c>
      <c r="AA4897" s="30" t="s">
        <v>18409</v>
      </c>
      <c r="AB4897" s="30" t="s">
        <v>14473</v>
      </c>
      <c r="AC4897" s="30" t="s">
        <v>14449</v>
      </c>
      <c r="AD4897" s="29">
        <v>0.84</v>
      </c>
      <c r="AE4897" s="29">
        <v>0.17</v>
      </c>
      <c r="AF4897" s="29">
        <v>0</v>
      </c>
    </row>
    <row r="4898" spans="1:32" x14ac:dyDescent="0.25">
      <c r="A4898" t="s">
        <v>14225</v>
      </c>
      <c r="B4898" t="s">
        <v>23124</v>
      </c>
      <c r="C4898" t="s">
        <v>18</v>
      </c>
      <c r="D4898" t="s">
        <v>10333</v>
      </c>
      <c r="E4898" t="s">
        <v>10334</v>
      </c>
      <c r="F4898" t="s">
        <v>10335</v>
      </c>
      <c r="G4898" t="s">
        <v>18444</v>
      </c>
      <c r="H4898" s="36" t="str">
        <f>IFERROR(HYPERLINK(_xlfn.XLOOKUP(D4898,'[1]Smoothed Fund docs'!A:A,'[1]Smoothed Fund docs'!C:C),"FID"),IF(ISERROR(VLOOKUP(D4898,'[1]PRIIPS KID'!A:A,1,0)),HYPERLINK("https://digital.feprecisionplus.com/documents/quilter/en-gb/"&amp;F4898&amp;"/KI","KIID"),HYPERLINK("https://digital.feprecisionplus.com/documents/quilter/en-gb/"&amp;F4898&amp;"/PK","KID")))</f>
        <v>KIID</v>
      </c>
      <c r="I4898" s="29">
        <v>0.2</v>
      </c>
      <c r="J4898" s="29">
        <v>0.51</v>
      </c>
      <c r="K4898" s="30">
        <v>0</v>
      </c>
      <c r="L4898" s="29">
        <v>0.51</v>
      </c>
      <c r="M4898" s="30">
        <v>0</v>
      </c>
      <c r="N4898" s="29">
        <v>0.51</v>
      </c>
      <c r="O4898" s="30">
        <v>0</v>
      </c>
      <c r="P4898" s="30">
        <v>0</v>
      </c>
      <c r="Q4898" s="30" t="s">
        <v>22</v>
      </c>
      <c r="R4898" s="30" t="s">
        <v>22</v>
      </c>
      <c r="S4898" s="30" t="s">
        <v>22</v>
      </c>
      <c r="T4898" s="30" t="s">
        <v>22</v>
      </c>
      <c r="U4898" s="30" t="s">
        <v>22</v>
      </c>
      <c r="V4898" s="30" t="s">
        <v>22</v>
      </c>
      <c r="W4898" s="30" t="s">
        <v>50</v>
      </c>
      <c r="X4898" s="54">
        <v>0.04</v>
      </c>
      <c r="Y4898" s="30" t="s">
        <v>23</v>
      </c>
      <c r="Z4898" s="30" t="s">
        <v>11942</v>
      </c>
      <c r="AA4898" s="30" t="s">
        <v>18409</v>
      </c>
      <c r="AB4898" s="30" t="s">
        <v>14408</v>
      </c>
      <c r="AC4898" s="30" t="s">
        <v>14407</v>
      </c>
      <c r="AD4898" s="29">
        <v>0.51</v>
      </c>
      <c r="AE4898" s="29">
        <v>0.12</v>
      </c>
      <c r="AF4898" s="29">
        <v>0</v>
      </c>
    </row>
    <row r="4899" spans="1:32" x14ac:dyDescent="0.25">
      <c r="A4899" t="s">
        <v>14226</v>
      </c>
      <c r="B4899" t="s">
        <v>23124</v>
      </c>
      <c r="C4899" t="s">
        <v>28</v>
      </c>
      <c r="D4899" t="s">
        <v>10336</v>
      </c>
      <c r="E4899" t="s">
        <v>10337</v>
      </c>
      <c r="F4899" t="s">
        <v>10338</v>
      </c>
      <c r="G4899" t="s">
        <v>18444</v>
      </c>
      <c r="H4899" s="36" t="str">
        <f>IFERROR(HYPERLINK(_xlfn.XLOOKUP(D4899,'[1]Smoothed Fund docs'!A:A,'[1]Smoothed Fund docs'!C:C),"FID"),IF(ISERROR(VLOOKUP(D4899,'[1]PRIIPS KID'!A:A,1,0)),HYPERLINK("https://digital.feprecisionplus.com/documents/quilter/en-gb/"&amp;F4899&amp;"/KI","KIID"),HYPERLINK("https://digital.feprecisionplus.com/documents/quilter/en-gb/"&amp;F4899&amp;"/PK","KID")))</f>
        <v>KIID</v>
      </c>
      <c r="I4899" s="29">
        <v>0.2</v>
      </c>
      <c r="J4899" s="29">
        <v>0.51</v>
      </c>
      <c r="K4899" s="30">
        <v>0</v>
      </c>
      <c r="L4899" s="29">
        <v>0.51</v>
      </c>
      <c r="M4899" s="30">
        <v>0</v>
      </c>
      <c r="N4899" s="29">
        <v>0.51</v>
      </c>
      <c r="O4899" s="30">
        <v>0</v>
      </c>
      <c r="P4899" s="30">
        <v>0</v>
      </c>
      <c r="Q4899" s="30" t="s">
        <v>22</v>
      </c>
      <c r="R4899" s="30" t="s">
        <v>22</v>
      </c>
      <c r="S4899" s="30" t="s">
        <v>22</v>
      </c>
      <c r="T4899" s="30" t="s">
        <v>22</v>
      </c>
      <c r="U4899" s="30" t="s">
        <v>22</v>
      </c>
      <c r="V4899" s="30" t="s">
        <v>22</v>
      </c>
      <c r="W4899" s="30" t="s">
        <v>50</v>
      </c>
      <c r="X4899" s="54">
        <v>0.04</v>
      </c>
      <c r="Y4899" s="30" t="s">
        <v>23</v>
      </c>
      <c r="Z4899" s="30" t="s">
        <v>11942</v>
      </c>
      <c r="AA4899" s="30" t="s">
        <v>18409</v>
      </c>
      <c r="AB4899" s="30" t="s">
        <v>14408</v>
      </c>
      <c r="AC4899" s="30" t="s">
        <v>14407</v>
      </c>
      <c r="AD4899" s="29">
        <v>0.51</v>
      </c>
      <c r="AE4899" s="29">
        <v>0.12</v>
      </c>
      <c r="AF4899" s="29">
        <v>0</v>
      </c>
    </row>
    <row r="4900" spans="1:32" x14ac:dyDescent="0.25">
      <c r="A4900" t="s">
        <v>13883</v>
      </c>
      <c r="B4900" t="s">
        <v>23124</v>
      </c>
      <c r="C4900" t="s">
        <v>18</v>
      </c>
      <c r="D4900" t="s">
        <v>10303</v>
      </c>
      <c r="E4900" t="s">
        <v>13884</v>
      </c>
      <c r="F4900" t="s">
        <v>10304</v>
      </c>
      <c r="G4900" t="s">
        <v>18414</v>
      </c>
      <c r="H4900" s="36" t="str">
        <f>IFERROR(HYPERLINK(_xlfn.XLOOKUP(D4900,'[1]Smoothed Fund docs'!A:A,'[1]Smoothed Fund docs'!C:C),"FID"),IF(ISERROR(VLOOKUP(D4900,'[1]PRIIPS KID'!A:A,1,0)),HYPERLINK("https://digital.feprecisionplus.com/documents/quilter/en-gb/"&amp;F4900&amp;"/KI","KIID"),HYPERLINK("https://digital.feprecisionplus.com/documents/quilter/en-gb/"&amp;F4900&amp;"/PK","KID")))</f>
        <v>KIID</v>
      </c>
      <c r="I4900" s="29">
        <v>0.27</v>
      </c>
      <c r="J4900" s="29">
        <v>0.27</v>
      </c>
      <c r="K4900" s="30">
        <v>0</v>
      </c>
      <c r="L4900" s="29">
        <v>0.27</v>
      </c>
      <c r="M4900" s="30">
        <v>0</v>
      </c>
      <c r="N4900" s="29">
        <v>0.27</v>
      </c>
      <c r="O4900" s="30">
        <v>0</v>
      </c>
      <c r="P4900" s="30">
        <v>0</v>
      </c>
      <c r="Q4900" s="30" t="s">
        <v>22</v>
      </c>
      <c r="R4900" s="30" t="s">
        <v>22</v>
      </c>
      <c r="S4900" s="30" t="s">
        <v>22</v>
      </c>
      <c r="T4900" s="30" t="s">
        <v>22</v>
      </c>
      <c r="U4900" s="30" t="s">
        <v>22</v>
      </c>
      <c r="V4900" s="30" t="s">
        <v>22</v>
      </c>
      <c r="W4900" s="30" t="s">
        <v>152</v>
      </c>
      <c r="X4900" s="54">
        <v>7.0000000000000007E-2</v>
      </c>
      <c r="Y4900" s="30" t="s">
        <v>23</v>
      </c>
      <c r="Z4900" s="30" t="s">
        <v>11942</v>
      </c>
      <c r="AA4900" s="30" t="s">
        <v>18409</v>
      </c>
      <c r="AB4900" s="30" t="s">
        <v>14447</v>
      </c>
      <c r="AC4900" s="30" t="s">
        <v>14446</v>
      </c>
      <c r="AD4900" s="29">
        <v>0.27</v>
      </c>
      <c r="AE4900" s="29">
        <v>0</v>
      </c>
      <c r="AF4900" s="29">
        <v>0</v>
      </c>
    </row>
    <row r="4901" spans="1:32" x14ac:dyDescent="0.25">
      <c r="A4901" t="s">
        <v>13885</v>
      </c>
      <c r="B4901" t="s">
        <v>23124</v>
      </c>
      <c r="C4901" t="s">
        <v>28</v>
      </c>
      <c r="D4901" t="s">
        <v>10305</v>
      </c>
      <c r="E4901" t="s">
        <v>10306</v>
      </c>
      <c r="F4901" t="s">
        <v>10307</v>
      </c>
      <c r="G4901" t="s">
        <v>18414</v>
      </c>
      <c r="H4901" s="36" t="str">
        <f>IFERROR(HYPERLINK(_xlfn.XLOOKUP(D4901,'[1]Smoothed Fund docs'!A:A,'[1]Smoothed Fund docs'!C:C),"FID"),IF(ISERROR(VLOOKUP(D4901,'[1]PRIIPS KID'!A:A,1,0)),HYPERLINK("https://digital.feprecisionplus.com/documents/quilter/en-gb/"&amp;F4901&amp;"/KI","KIID"),HYPERLINK("https://digital.feprecisionplus.com/documents/quilter/en-gb/"&amp;F4901&amp;"/PK","KID")))</f>
        <v>KIID</v>
      </c>
      <c r="I4901" s="29">
        <v>0.27</v>
      </c>
      <c r="J4901" s="29">
        <v>0.27</v>
      </c>
      <c r="K4901" s="30">
        <v>0</v>
      </c>
      <c r="L4901" s="29">
        <v>0.27</v>
      </c>
      <c r="M4901" s="30">
        <v>0</v>
      </c>
      <c r="N4901" s="29">
        <v>0.27</v>
      </c>
      <c r="O4901" s="30">
        <v>0</v>
      </c>
      <c r="P4901" s="30">
        <v>0</v>
      </c>
      <c r="Q4901" s="30" t="s">
        <v>22</v>
      </c>
      <c r="R4901" s="30" t="s">
        <v>22</v>
      </c>
      <c r="S4901" s="30" t="s">
        <v>22</v>
      </c>
      <c r="T4901" s="30" t="s">
        <v>22</v>
      </c>
      <c r="U4901" s="30" t="s">
        <v>22</v>
      </c>
      <c r="V4901" s="30" t="s">
        <v>22</v>
      </c>
      <c r="W4901" s="30" t="s">
        <v>152</v>
      </c>
      <c r="X4901" s="54">
        <v>7.0000000000000007E-2</v>
      </c>
      <c r="Y4901" s="30" t="s">
        <v>23</v>
      </c>
      <c r="Z4901" s="30" t="s">
        <v>11942</v>
      </c>
      <c r="AA4901" s="30" t="s">
        <v>18409</v>
      </c>
      <c r="AB4901" s="30" t="s">
        <v>14447</v>
      </c>
      <c r="AC4901" s="30" t="s">
        <v>14446</v>
      </c>
      <c r="AD4901" s="29">
        <v>0.27</v>
      </c>
      <c r="AE4901" s="29">
        <v>0</v>
      </c>
      <c r="AF4901" s="29">
        <v>0</v>
      </c>
    </row>
    <row r="4902" spans="1:32" x14ac:dyDescent="0.25">
      <c r="A4902" t="s">
        <v>10308</v>
      </c>
      <c r="B4902" t="s">
        <v>23124</v>
      </c>
      <c r="C4902" t="s">
        <v>18</v>
      </c>
      <c r="D4902" t="s">
        <v>10309</v>
      </c>
      <c r="E4902" t="s">
        <v>13886</v>
      </c>
      <c r="F4902" t="s">
        <v>10310</v>
      </c>
      <c r="G4902" t="s">
        <v>18414</v>
      </c>
      <c r="H4902" s="36" t="str">
        <f>IFERROR(HYPERLINK(_xlfn.XLOOKUP(D4902,'[1]Smoothed Fund docs'!A:A,'[1]Smoothed Fund docs'!C:C),"FID"),IF(ISERROR(VLOOKUP(D4902,'[1]PRIIPS KID'!A:A,1,0)),HYPERLINK("https://digital.feprecisionplus.com/documents/quilter/en-gb/"&amp;F4902&amp;"/KI","KIID"),HYPERLINK("https://digital.feprecisionplus.com/documents/quilter/en-gb/"&amp;F4902&amp;"/PK","KID")))</f>
        <v>KIID</v>
      </c>
      <c r="I4902" s="29">
        <v>0.56999999999999995</v>
      </c>
      <c r="J4902" s="29">
        <v>0.64</v>
      </c>
      <c r="K4902" s="30">
        <v>0</v>
      </c>
      <c r="L4902" s="29">
        <v>0.64</v>
      </c>
      <c r="M4902" s="30">
        <v>0</v>
      </c>
      <c r="N4902" s="29">
        <v>0.64</v>
      </c>
      <c r="O4902" s="30">
        <v>0</v>
      </c>
      <c r="P4902" s="30">
        <v>0</v>
      </c>
      <c r="Q4902" s="30" t="s">
        <v>22</v>
      </c>
      <c r="R4902" s="30" t="s">
        <v>22</v>
      </c>
      <c r="S4902" s="30" t="s">
        <v>22</v>
      </c>
      <c r="T4902" s="30" t="s">
        <v>22</v>
      </c>
      <c r="U4902" s="30" t="s">
        <v>22</v>
      </c>
      <c r="V4902" s="30" t="s">
        <v>22</v>
      </c>
      <c r="W4902" s="30" t="s">
        <v>37</v>
      </c>
      <c r="X4902" s="54">
        <v>0.04</v>
      </c>
      <c r="Y4902" s="30" t="s">
        <v>23</v>
      </c>
      <c r="Z4902" s="30" t="s">
        <v>11942</v>
      </c>
      <c r="AA4902" s="30" t="s">
        <v>18409</v>
      </c>
      <c r="AB4902" s="30" t="s">
        <v>14410</v>
      </c>
      <c r="AC4902" s="30" t="s">
        <v>14407</v>
      </c>
      <c r="AD4902" s="29">
        <v>0.65</v>
      </c>
      <c r="AE4902" s="29">
        <v>0.3</v>
      </c>
      <c r="AF4902" s="29">
        <v>0</v>
      </c>
    </row>
    <row r="4903" spans="1:32" x14ac:dyDescent="0.25">
      <c r="A4903" t="s">
        <v>12616</v>
      </c>
      <c r="B4903" t="s">
        <v>23124</v>
      </c>
      <c r="C4903" t="s">
        <v>28</v>
      </c>
      <c r="D4903" t="s">
        <v>12617</v>
      </c>
      <c r="E4903" t="s">
        <v>13887</v>
      </c>
      <c r="F4903" t="s">
        <v>12618</v>
      </c>
      <c r="G4903" t="s">
        <v>18414</v>
      </c>
      <c r="H4903" s="36" t="str">
        <f>IFERROR(HYPERLINK(_xlfn.XLOOKUP(D4903,'[1]Smoothed Fund docs'!A:A,'[1]Smoothed Fund docs'!C:C),"FID"),IF(ISERROR(VLOOKUP(D4903,'[1]PRIIPS KID'!A:A,1,0)),HYPERLINK("https://digital.feprecisionplus.com/documents/quilter/en-gb/"&amp;F4903&amp;"/KI","KIID"),HYPERLINK("https://digital.feprecisionplus.com/documents/quilter/en-gb/"&amp;F4903&amp;"/PK","KID")))</f>
        <v>KIID</v>
      </c>
      <c r="I4903" s="29">
        <v>0.56999999999999995</v>
      </c>
      <c r="J4903" s="29">
        <v>0.64</v>
      </c>
      <c r="K4903" s="30">
        <v>0</v>
      </c>
      <c r="L4903" s="29">
        <v>0.64</v>
      </c>
      <c r="M4903" s="30">
        <v>0</v>
      </c>
      <c r="N4903" s="29">
        <v>0.64</v>
      </c>
      <c r="O4903" s="30">
        <v>0</v>
      </c>
      <c r="P4903" s="30">
        <v>0</v>
      </c>
      <c r="Q4903" s="30" t="s">
        <v>22</v>
      </c>
      <c r="R4903" s="30" t="s">
        <v>22</v>
      </c>
      <c r="S4903" s="30" t="s">
        <v>22</v>
      </c>
      <c r="T4903" s="30" t="s">
        <v>22</v>
      </c>
      <c r="U4903" s="30" t="s">
        <v>22</v>
      </c>
      <c r="V4903" s="30" t="s">
        <v>22</v>
      </c>
      <c r="W4903" s="30" t="s">
        <v>37</v>
      </c>
      <c r="X4903" s="54">
        <v>0.04</v>
      </c>
      <c r="Y4903" s="30" t="s">
        <v>23</v>
      </c>
      <c r="Z4903" s="30" t="s">
        <v>11942</v>
      </c>
      <c r="AA4903" s="30" t="s">
        <v>18409</v>
      </c>
      <c r="AB4903" s="30" t="s">
        <v>14410</v>
      </c>
      <c r="AC4903" s="30" t="s">
        <v>14407</v>
      </c>
      <c r="AD4903" s="29">
        <v>0.65</v>
      </c>
      <c r="AE4903" s="29">
        <v>0.3</v>
      </c>
      <c r="AF4903" s="29">
        <v>0</v>
      </c>
    </row>
    <row r="4904" spans="1:32" x14ac:dyDescent="0.25">
      <c r="A4904" t="s">
        <v>10311</v>
      </c>
      <c r="B4904" t="s">
        <v>23124</v>
      </c>
      <c r="C4904" t="s">
        <v>18</v>
      </c>
      <c r="D4904" t="s">
        <v>10312</v>
      </c>
      <c r="E4904" t="s">
        <v>10313</v>
      </c>
      <c r="F4904" t="s">
        <v>10314</v>
      </c>
      <c r="G4904" t="s">
        <v>18444</v>
      </c>
      <c r="H4904" s="36" t="str">
        <f>IFERROR(HYPERLINK(_xlfn.XLOOKUP(D4904,'[1]Smoothed Fund docs'!A:A,'[1]Smoothed Fund docs'!C:C),"FID"),IF(ISERROR(VLOOKUP(D4904,'[1]PRIIPS KID'!A:A,1,0)),HYPERLINK("https://digital.feprecisionplus.com/documents/quilter/en-gb/"&amp;F4904&amp;"/KI","KIID"),HYPERLINK("https://digital.feprecisionplus.com/documents/quilter/en-gb/"&amp;F4904&amp;"/PK","KID")))</f>
        <v>KIID</v>
      </c>
      <c r="I4904" s="29">
        <v>0.81</v>
      </c>
      <c r="J4904" s="29">
        <v>1.01</v>
      </c>
      <c r="K4904" s="30">
        <v>7.4999999999999997E-2</v>
      </c>
      <c r="L4904" s="29">
        <v>0.93500000000000005</v>
      </c>
      <c r="M4904" s="30">
        <v>0</v>
      </c>
      <c r="N4904" s="29">
        <v>0.93500000000000005</v>
      </c>
      <c r="O4904" s="30">
        <v>0</v>
      </c>
      <c r="P4904" s="30">
        <v>0</v>
      </c>
      <c r="Q4904" s="30" t="s">
        <v>22</v>
      </c>
      <c r="R4904" s="30" t="s">
        <v>22</v>
      </c>
      <c r="S4904" s="30" t="s">
        <v>22</v>
      </c>
      <c r="T4904" s="30" t="s">
        <v>22</v>
      </c>
      <c r="U4904" s="30" t="s">
        <v>22</v>
      </c>
      <c r="V4904" s="30" t="s">
        <v>22</v>
      </c>
      <c r="W4904" s="30" t="s">
        <v>37</v>
      </c>
      <c r="X4904" s="54">
        <v>0.04</v>
      </c>
      <c r="Y4904" s="30" t="s">
        <v>23</v>
      </c>
      <c r="Z4904" s="30" t="s">
        <v>11942</v>
      </c>
      <c r="AA4904" s="30" t="s">
        <v>18409</v>
      </c>
      <c r="AB4904" s="30" t="s">
        <v>14484</v>
      </c>
      <c r="AC4904" s="30" t="s">
        <v>14407</v>
      </c>
      <c r="AD4904" s="29">
        <v>1.1950000000000001</v>
      </c>
      <c r="AE4904" s="29">
        <v>0.19</v>
      </c>
      <c r="AF4904" s="29">
        <v>0</v>
      </c>
    </row>
    <row r="4905" spans="1:32" x14ac:dyDescent="0.25">
      <c r="A4905" t="s">
        <v>10315</v>
      </c>
      <c r="B4905" t="s">
        <v>23124</v>
      </c>
      <c r="C4905" t="s">
        <v>28</v>
      </c>
      <c r="D4905" t="s">
        <v>10316</v>
      </c>
      <c r="E4905" t="s">
        <v>10317</v>
      </c>
      <c r="F4905" t="s">
        <v>10318</v>
      </c>
      <c r="G4905" t="s">
        <v>18444</v>
      </c>
      <c r="H4905" s="36" t="str">
        <f>IFERROR(HYPERLINK(_xlfn.XLOOKUP(D4905,'[1]Smoothed Fund docs'!A:A,'[1]Smoothed Fund docs'!C:C),"FID"),IF(ISERROR(VLOOKUP(D4905,'[1]PRIIPS KID'!A:A,1,0)),HYPERLINK("https://digital.feprecisionplus.com/documents/quilter/en-gb/"&amp;F4905&amp;"/KI","KIID"),HYPERLINK("https://digital.feprecisionplus.com/documents/quilter/en-gb/"&amp;F4905&amp;"/PK","KID")))</f>
        <v>KIID</v>
      </c>
      <c r="I4905" s="29">
        <v>0.81</v>
      </c>
      <c r="J4905" s="29">
        <v>1.01</v>
      </c>
      <c r="K4905" s="30">
        <v>7.4999999999999997E-2</v>
      </c>
      <c r="L4905" s="29">
        <v>0.93500000000000005</v>
      </c>
      <c r="M4905" s="30">
        <v>0</v>
      </c>
      <c r="N4905" s="29">
        <v>0.93500000000000005</v>
      </c>
      <c r="O4905" s="30">
        <v>0</v>
      </c>
      <c r="P4905" s="30">
        <v>0</v>
      </c>
      <c r="Q4905" s="30" t="s">
        <v>22</v>
      </c>
      <c r="R4905" s="30" t="s">
        <v>22</v>
      </c>
      <c r="S4905" s="30" t="s">
        <v>22</v>
      </c>
      <c r="T4905" s="30" t="s">
        <v>22</v>
      </c>
      <c r="U4905" s="30" t="s">
        <v>22</v>
      </c>
      <c r="V4905" s="30" t="s">
        <v>22</v>
      </c>
      <c r="W4905" s="30" t="s">
        <v>37</v>
      </c>
      <c r="X4905" s="54">
        <v>0.04</v>
      </c>
      <c r="Y4905" s="30" t="s">
        <v>23</v>
      </c>
      <c r="Z4905" s="30" t="s">
        <v>11942</v>
      </c>
      <c r="AA4905" s="30" t="s">
        <v>18409</v>
      </c>
      <c r="AB4905" s="30" t="s">
        <v>14484</v>
      </c>
      <c r="AC4905" s="30" t="s">
        <v>14407</v>
      </c>
      <c r="AD4905" s="29">
        <v>1.1950000000000001</v>
      </c>
      <c r="AE4905" s="29">
        <v>0.19</v>
      </c>
      <c r="AF4905" s="29">
        <v>0</v>
      </c>
    </row>
    <row r="4906" spans="1:32" x14ac:dyDescent="0.25">
      <c r="A4906" t="s">
        <v>10319</v>
      </c>
      <c r="B4906" t="s">
        <v>23124</v>
      </c>
      <c r="C4906" t="s">
        <v>18</v>
      </c>
      <c r="D4906" t="s">
        <v>10320</v>
      </c>
      <c r="E4906" t="s">
        <v>13888</v>
      </c>
      <c r="F4906" t="s">
        <v>10321</v>
      </c>
      <c r="G4906" t="s">
        <v>18411</v>
      </c>
      <c r="H4906" s="36" t="str">
        <f>IFERROR(HYPERLINK(_xlfn.XLOOKUP(D4906,'[1]Smoothed Fund docs'!A:A,'[1]Smoothed Fund docs'!C:C),"FID"),IF(ISERROR(VLOOKUP(D4906,'[1]PRIIPS KID'!A:A,1,0)),HYPERLINK("https://digital.feprecisionplus.com/documents/quilter/en-gb/"&amp;F4906&amp;"/KI","KIID"),HYPERLINK("https://digital.feprecisionplus.com/documents/quilter/en-gb/"&amp;F4906&amp;"/PK","KID")))</f>
        <v>KIID</v>
      </c>
      <c r="I4906" s="29">
        <v>1.17</v>
      </c>
      <c r="J4906" s="29">
        <v>1.69</v>
      </c>
      <c r="K4906" s="30">
        <v>0.5</v>
      </c>
      <c r="L4906" s="29">
        <v>1.19</v>
      </c>
      <c r="M4906" s="30">
        <v>0</v>
      </c>
      <c r="N4906" s="29">
        <v>1.19</v>
      </c>
      <c r="O4906" s="30">
        <v>0</v>
      </c>
      <c r="P4906" s="30">
        <v>0</v>
      </c>
      <c r="Q4906" s="30" t="s">
        <v>22</v>
      </c>
      <c r="R4906" s="30" t="s">
        <v>22</v>
      </c>
      <c r="S4906" s="30" t="s">
        <v>22</v>
      </c>
      <c r="T4906" s="30" t="s">
        <v>22</v>
      </c>
      <c r="U4906" s="30" t="s">
        <v>22</v>
      </c>
      <c r="V4906" s="30" t="s">
        <v>22</v>
      </c>
      <c r="W4906" s="30" t="s">
        <v>50</v>
      </c>
      <c r="X4906" s="54">
        <v>0.04</v>
      </c>
      <c r="Y4906" s="30" t="s">
        <v>23</v>
      </c>
      <c r="Z4906" s="30" t="s">
        <v>11942</v>
      </c>
      <c r="AA4906" s="30" t="s">
        <v>18409</v>
      </c>
      <c r="AB4906" s="30" t="s">
        <v>14408</v>
      </c>
      <c r="AC4906" s="30" t="s">
        <v>14407</v>
      </c>
      <c r="AD4906" s="29">
        <v>1.18</v>
      </c>
      <c r="AE4906" s="29">
        <v>0.2</v>
      </c>
      <c r="AF4906" s="29">
        <v>0</v>
      </c>
    </row>
    <row r="4907" spans="1:32" x14ac:dyDescent="0.25">
      <c r="A4907" t="s">
        <v>10322</v>
      </c>
      <c r="B4907" t="s">
        <v>23124</v>
      </c>
      <c r="C4907" t="s">
        <v>18</v>
      </c>
      <c r="D4907" t="s">
        <v>10323</v>
      </c>
      <c r="E4907" t="s">
        <v>10324</v>
      </c>
      <c r="F4907" t="s">
        <v>10325</v>
      </c>
      <c r="G4907" t="s">
        <v>18444</v>
      </c>
      <c r="H4907" s="36" t="str">
        <f>IFERROR(HYPERLINK(_xlfn.XLOOKUP(D4907,'[1]Smoothed Fund docs'!A:A,'[1]Smoothed Fund docs'!C:C),"FID"),IF(ISERROR(VLOOKUP(D4907,'[1]PRIIPS KID'!A:A,1,0)),HYPERLINK("https://digital.feprecisionplus.com/documents/quilter/en-gb/"&amp;F4907&amp;"/KI","KIID"),HYPERLINK("https://digital.feprecisionplus.com/documents/quilter/en-gb/"&amp;F4907&amp;"/PK","KID")))</f>
        <v>KIID</v>
      </c>
      <c r="I4907" s="29">
        <v>0.67</v>
      </c>
      <c r="J4907" s="29">
        <v>1.2</v>
      </c>
      <c r="K4907" s="30">
        <v>0</v>
      </c>
      <c r="L4907" s="29">
        <v>1.2</v>
      </c>
      <c r="M4907" s="30">
        <v>0</v>
      </c>
      <c r="N4907" s="29">
        <v>1.2</v>
      </c>
      <c r="O4907" s="30">
        <v>0</v>
      </c>
      <c r="P4907" s="30">
        <v>0</v>
      </c>
      <c r="Q4907" s="30" t="s">
        <v>22</v>
      </c>
      <c r="R4907" s="30" t="s">
        <v>22</v>
      </c>
      <c r="S4907" s="30" t="s">
        <v>22</v>
      </c>
      <c r="T4907" s="30" t="s">
        <v>22</v>
      </c>
      <c r="U4907" s="30" t="s">
        <v>22</v>
      </c>
      <c r="V4907" s="30" t="s">
        <v>22</v>
      </c>
      <c r="W4907" s="30" t="s">
        <v>50</v>
      </c>
      <c r="X4907" s="54">
        <v>0.04</v>
      </c>
      <c r="Y4907" s="30" t="s">
        <v>23</v>
      </c>
      <c r="Z4907" s="30" t="s">
        <v>11942</v>
      </c>
      <c r="AA4907" s="30" t="s">
        <v>18409</v>
      </c>
      <c r="AB4907" s="30" t="s">
        <v>14408</v>
      </c>
      <c r="AC4907" s="30" t="s">
        <v>14407</v>
      </c>
      <c r="AD4907" s="29">
        <v>1.18</v>
      </c>
      <c r="AE4907" s="29">
        <v>0.2</v>
      </c>
      <c r="AF4907" s="29">
        <v>0</v>
      </c>
    </row>
    <row r="4908" spans="1:32" x14ac:dyDescent="0.25">
      <c r="A4908" t="s">
        <v>10326</v>
      </c>
      <c r="B4908" t="s">
        <v>23124</v>
      </c>
      <c r="C4908" t="s">
        <v>28</v>
      </c>
      <c r="D4908" t="s">
        <v>10327</v>
      </c>
      <c r="E4908" t="s">
        <v>13889</v>
      </c>
      <c r="F4908" t="s">
        <v>10328</v>
      </c>
      <c r="G4908" t="s">
        <v>18411</v>
      </c>
      <c r="H4908" s="36" t="str">
        <f>IFERROR(HYPERLINK(_xlfn.XLOOKUP(D4908,'[1]Smoothed Fund docs'!A:A,'[1]Smoothed Fund docs'!C:C),"FID"),IF(ISERROR(VLOOKUP(D4908,'[1]PRIIPS KID'!A:A,1,0)),HYPERLINK("https://digital.feprecisionplus.com/documents/quilter/en-gb/"&amp;F4908&amp;"/KI","KIID"),HYPERLINK("https://digital.feprecisionplus.com/documents/quilter/en-gb/"&amp;F4908&amp;"/PK","KID")))</f>
        <v>KIID</v>
      </c>
      <c r="I4908" s="29">
        <v>1.17</v>
      </c>
      <c r="J4908" s="29">
        <v>1.69</v>
      </c>
      <c r="K4908" s="30">
        <v>0.5</v>
      </c>
      <c r="L4908" s="29">
        <v>1.19</v>
      </c>
      <c r="M4908" s="30">
        <v>0</v>
      </c>
      <c r="N4908" s="29">
        <v>1.19</v>
      </c>
      <c r="O4908" s="30">
        <v>0</v>
      </c>
      <c r="P4908" s="30">
        <v>0</v>
      </c>
      <c r="Q4908" s="30" t="s">
        <v>22</v>
      </c>
      <c r="R4908" s="30" t="s">
        <v>22</v>
      </c>
      <c r="S4908" s="30" t="s">
        <v>22</v>
      </c>
      <c r="T4908" s="30" t="s">
        <v>22</v>
      </c>
      <c r="U4908" s="30" t="s">
        <v>22</v>
      </c>
      <c r="V4908" s="30" t="s">
        <v>22</v>
      </c>
      <c r="W4908" s="30" t="s">
        <v>50</v>
      </c>
      <c r="X4908" s="54">
        <v>0.04</v>
      </c>
      <c r="Y4908" s="30" t="s">
        <v>23</v>
      </c>
      <c r="Z4908" s="30" t="s">
        <v>11942</v>
      </c>
      <c r="AA4908" s="30" t="s">
        <v>18409</v>
      </c>
      <c r="AB4908" s="30" t="s">
        <v>14408</v>
      </c>
      <c r="AC4908" s="30" t="s">
        <v>14407</v>
      </c>
      <c r="AD4908" s="29">
        <v>1.18</v>
      </c>
      <c r="AE4908" s="29">
        <v>0.2</v>
      </c>
      <c r="AF4908" s="29">
        <v>0</v>
      </c>
    </row>
    <row r="4909" spans="1:32" x14ac:dyDescent="0.25">
      <c r="A4909" t="s">
        <v>10329</v>
      </c>
      <c r="B4909" t="s">
        <v>23124</v>
      </c>
      <c r="C4909" t="s">
        <v>28</v>
      </c>
      <c r="D4909" t="s">
        <v>10330</v>
      </c>
      <c r="E4909" t="s">
        <v>10331</v>
      </c>
      <c r="F4909" t="s">
        <v>10332</v>
      </c>
      <c r="G4909" t="s">
        <v>18444</v>
      </c>
      <c r="H4909" s="36" t="str">
        <f>IFERROR(HYPERLINK(_xlfn.XLOOKUP(D4909,'[1]Smoothed Fund docs'!A:A,'[1]Smoothed Fund docs'!C:C),"FID"),IF(ISERROR(VLOOKUP(D4909,'[1]PRIIPS KID'!A:A,1,0)),HYPERLINK("https://digital.feprecisionplus.com/documents/quilter/en-gb/"&amp;F4909&amp;"/KI","KIID"),HYPERLINK("https://digital.feprecisionplus.com/documents/quilter/en-gb/"&amp;F4909&amp;"/PK","KID")))</f>
        <v>KIID</v>
      </c>
      <c r="I4909" s="29">
        <v>0.67</v>
      </c>
      <c r="J4909" s="29">
        <v>1.2</v>
      </c>
      <c r="K4909" s="30">
        <v>0</v>
      </c>
      <c r="L4909" s="29">
        <v>1.2</v>
      </c>
      <c r="M4909" s="30">
        <v>0</v>
      </c>
      <c r="N4909" s="29">
        <v>1.2</v>
      </c>
      <c r="O4909" s="30">
        <v>0</v>
      </c>
      <c r="P4909" s="30">
        <v>0</v>
      </c>
      <c r="Q4909" s="30" t="s">
        <v>22</v>
      </c>
      <c r="R4909" s="30" t="s">
        <v>22</v>
      </c>
      <c r="S4909" s="30" t="s">
        <v>22</v>
      </c>
      <c r="T4909" s="30" t="s">
        <v>22</v>
      </c>
      <c r="U4909" s="30" t="s">
        <v>22</v>
      </c>
      <c r="V4909" s="30" t="s">
        <v>22</v>
      </c>
      <c r="W4909" s="30" t="s">
        <v>50</v>
      </c>
      <c r="X4909" s="54">
        <v>0.04</v>
      </c>
      <c r="Y4909" s="30" t="s">
        <v>23</v>
      </c>
      <c r="Z4909" s="30" t="s">
        <v>11942</v>
      </c>
      <c r="AA4909" s="30" t="s">
        <v>18409</v>
      </c>
      <c r="AB4909" s="30" t="s">
        <v>14408</v>
      </c>
      <c r="AC4909" s="30" t="s">
        <v>14407</v>
      </c>
      <c r="AD4909" s="29">
        <v>1.18</v>
      </c>
      <c r="AE4909" s="29">
        <v>0.2</v>
      </c>
      <c r="AF4909" s="29">
        <v>0</v>
      </c>
    </row>
    <row r="4910" spans="1:32" x14ac:dyDescent="0.25">
      <c r="A4910" t="s">
        <v>10339</v>
      </c>
      <c r="B4910" t="s">
        <v>23124</v>
      </c>
      <c r="C4910" t="s">
        <v>18</v>
      </c>
      <c r="D4910" t="s">
        <v>10340</v>
      </c>
      <c r="E4910" t="s">
        <v>10341</v>
      </c>
      <c r="F4910" t="s">
        <v>10342</v>
      </c>
      <c r="G4910" t="s">
        <v>18411</v>
      </c>
      <c r="H4910" s="36" t="str">
        <f>IFERROR(HYPERLINK(_xlfn.XLOOKUP(D4910,'[1]Smoothed Fund docs'!A:A,'[1]Smoothed Fund docs'!C:C),"FID"),IF(ISERROR(VLOOKUP(D4910,'[1]PRIIPS KID'!A:A,1,0)),HYPERLINK("https://digital.feprecisionplus.com/documents/quilter/en-gb/"&amp;F4910&amp;"/KI","KIID"),HYPERLINK("https://digital.feprecisionplus.com/documents/quilter/en-gb/"&amp;F4910&amp;"/PK","KID")))</f>
        <v>KIID</v>
      </c>
      <c r="I4910" s="29">
        <v>1.49</v>
      </c>
      <c r="J4910" s="29">
        <v>1.53</v>
      </c>
      <c r="K4910" s="30">
        <v>0.68799999999999994</v>
      </c>
      <c r="L4910" s="29">
        <v>0.84200000000000008</v>
      </c>
      <c r="M4910" s="30">
        <v>0</v>
      </c>
      <c r="N4910" s="29">
        <v>0.84200000000000008</v>
      </c>
      <c r="O4910" s="30">
        <v>0</v>
      </c>
      <c r="P4910" s="30">
        <v>0</v>
      </c>
      <c r="Q4910" s="30" t="s">
        <v>22</v>
      </c>
      <c r="R4910" s="30" t="s">
        <v>22</v>
      </c>
      <c r="S4910" s="30" t="s">
        <v>22</v>
      </c>
      <c r="T4910" s="30" t="s">
        <v>22</v>
      </c>
      <c r="U4910" s="30" t="s">
        <v>22</v>
      </c>
      <c r="V4910" s="30" t="s">
        <v>22</v>
      </c>
      <c r="W4910" s="30" t="s">
        <v>50</v>
      </c>
      <c r="X4910" s="54">
        <v>0.04</v>
      </c>
      <c r="Y4910" s="30" t="s">
        <v>23</v>
      </c>
      <c r="Z4910" s="30" t="s">
        <v>11942</v>
      </c>
      <c r="AA4910" s="30" t="s">
        <v>18409</v>
      </c>
      <c r="AB4910" s="30" t="s">
        <v>14408</v>
      </c>
      <c r="AC4910" s="30" t="s">
        <v>14407</v>
      </c>
      <c r="AD4910" s="29">
        <v>0.70199999999999996</v>
      </c>
      <c r="AE4910" s="29">
        <v>0.19</v>
      </c>
      <c r="AF4910" s="29">
        <v>0</v>
      </c>
    </row>
    <row r="4911" spans="1:32" x14ac:dyDescent="0.25">
      <c r="A4911" t="s">
        <v>10343</v>
      </c>
      <c r="B4911" t="s">
        <v>23124</v>
      </c>
      <c r="C4911" t="s">
        <v>18</v>
      </c>
      <c r="D4911" t="s">
        <v>10344</v>
      </c>
      <c r="E4911" t="s">
        <v>10345</v>
      </c>
      <c r="F4911" t="s">
        <v>10346</v>
      </c>
      <c r="G4911" t="s">
        <v>18444</v>
      </c>
      <c r="H4911" s="36" t="str">
        <f>IFERROR(HYPERLINK(_xlfn.XLOOKUP(D4911,'[1]Smoothed Fund docs'!A:A,'[1]Smoothed Fund docs'!C:C),"FID"),IF(ISERROR(VLOOKUP(D4911,'[1]PRIIPS KID'!A:A,1,0)),HYPERLINK("https://digital.feprecisionplus.com/documents/quilter/en-gb/"&amp;F4911&amp;"/KI","KIID"),HYPERLINK("https://digital.feprecisionplus.com/documents/quilter/en-gb/"&amp;F4911&amp;"/PK","KID")))</f>
        <v>KIID</v>
      </c>
      <c r="I4911" s="29">
        <v>0.87</v>
      </c>
      <c r="J4911" s="29">
        <v>0.91</v>
      </c>
      <c r="K4911" s="30">
        <v>7.4999999999999997E-2</v>
      </c>
      <c r="L4911" s="29">
        <v>0.83500000000000008</v>
      </c>
      <c r="M4911" s="30">
        <v>0</v>
      </c>
      <c r="N4911" s="29">
        <v>0.83500000000000008</v>
      </c>
      <c r="O4911" s="30">
        <v>0</v>
      </c>
      <c r="P4911" s="30">
        <v>0</v>
      </c>
      <c r="Q4911" s="30" t="s">
        <v>22</v>
      </c>
      <c r="R4911" s="30" t="s">
        <v>22</v>
      </c>
      <c r="S4911" s="30" t="s">
        <v>22</v>
      </c>
      <c r="T4911" s="30" t="s">
        <v>22</v>
      </c>
      <c r="U4911" s="30" t="s">
        <v>22</v>
      </c>
      <c r="V4911" s="30" t="s">
        <v>22</v>
      </c>
      <c r="W4911" s="30" t="s">
        <v>50</v>
      </c>
      <c r="X4911" s="54">
        <v>0.04</v>
      </c>
      <c r="Y4911" s="30" t="s">
        <v>23</v>
      </c>
      <c r="Z4911" s="30" t="s">
        <v>11942</v>
      </c>
      <c r="AA4911" s="30" t="s">
        <v>18409</v>
      </c>
      <c r="AB4911" s="30" t="s">
        <v>14408</v>
      </c>
      <c r="AC4911" s="30" t="s">
        <v>14407</v>
      </c>
      <c r="AD4911" s="29">
        <v>0.69500000000000006</v>
      </c>
      <c r="AE4911" s="29">
        <v>0.19</v>
      </c>
      <c r="AF4911" s="29">
        <v>0</v>
      </c>
    </row>
    <row r="4912" spans="1:32" x14ac:dyDescent="0.25">
      <c r="A4912" t="s">
        <v>10347</v>
      </c>
      <c r="B4912" t="s">
        <v>23124</v>
      </c>
      <c r="C4912" t="s">
        <v>28</v>
      </c>
      <c r="D4912" t="s">
        <v>10348</v>
      </c>
      <c r="E4912" t="s">
        <v>10349</v>
      </c>
      <c r="F4912" t="s">
        <v>10350</v>
      </c>
      <c r="G4912" t="s">
        <v>18411</v>
      </c>
      <c r="H4912" s="36" t="str">
        <f>IFERROR(HYPERLINK(_xlfn.XLOOKUP(D4912,'[1]Smoothed Fund docs'!A:A,'[1]Smoothed Fund docs'!C:C),"FID"),IF(ISERROR(VLOOKUP(D4912,'[1]PRIIPS KID'!A:A,1,0)),HYPERLINK("https://digital.feprecisionplus.com/documents/quilter/en-gb/"&amp;F4912&amp;"/KI","KIID"),HYPERLINK("https://digital.feprecisionplus.com/documents/quilter/en-gb/"&amp;F4912&amp;"/PK","KID")))</f>
        <v>KIID</v>
      </c>
      <c r="I4912" s="29">
        <v>1.49</v>
      </c>
      <c r="J4912" s="29">
        <v>1.53</v>
      </c>
      <c r="K4912" s="30">
        <v>0.68799999999999994</v>
      </c>
      <c r="L4912" s="29">
        <v>0.84200000000000008</v>
      </c>
      <c r="M4912" s="30">
        <v>0</v>
      </c>
      <c r="N4912" s="29">
        <v>0.84200000000000008</v>
      </c>
      <c r="O4912" s="30">
        <v>0</v>
      </c>
      <c r="P4912" s="30">
        <v>0</v>
      </c>
      <c r="Q4912" s="30" t="s">
        <v>22</v>
      </c>
      <c r="R4912" s="30" t="s">
        <v>22</v>
      </c>
      <c r="S4912" s="30" t="s">
        <v>22</v>
      </c>
      <c r="T4912" s="30" t="s">
        <v>22</v>
      </c>
      <c r="U4912" s="30" t="s">
        <v>22</v>
      </c>
      <c r="V4912" s="30" t="s">
        <v>22</v>
      </c>
      <c r="W4912" s="30" t="s">
        <v>50</v>
      </c>
      <c r="X4912" s="54">
        <v>0.04</v>
      </c>
      <c r="Y4912" s="30" t="s">
        <v>23</v>
      </c>
      <c r="Z4912" s="30" t="s">
        <v>11942</v>
      </c>
      <c r="AA4912" s="30" t="s">
        <v>18409</v>
      </c>
      <c r="AB4912" s="30" t="s">
        <v>14408</v>
      </c>
      <c r="AC4912" s="30" t="s">
        <v>14407</v>
      </c>
      <c r="AD4912" s="29">
        <v>0.70199999999999996</v>
      </c>
      <c r="AE4912" s="29">
        <v>0.19</v>
      </c>
      <c r="AF4912" s="29">
        <v>0</v>
      </c>
    </row>
    <row r="4913" spans="1:32" x14ac:dyDescent="0.25">
      <c r="A4913" t="s">
        <v>10351</v>
      </c>
      <c r="B4913" t="s">
        <v>23124</v>
      </c>
      <c r="C4913" t="s">
        <v>28</v>
      </c>
      <c r="D4913" t="s">
        <v>10352</v>
      </c>
      <c r="E4913" t="s">
        <v>10353</v>
      </c>
      <c r="F4913" t="s">
        <v>10354</v>
      </c>
      <c r="G4913" t="s">
        <v>18444</v>
      </c>
      <c r="H4913" s="36" t="str">
        <f>IFERROR(HYPERLINK(_xlfn.XLOOKUP(D4913,'[1]Smoothed Fund docs'!A:A,'[1]Smoothed Fund docs'!C:C),"FID"),IF(ISERROR(VLOOKUP(D4913,'[1]PRIIPS KID'!A:A,1,0)),HYPERLINK("https://digital.feprecisionplus.com/documents/quilter/en-gb/"&amp;F4913&amp;"/KI","KIID"),HYPERLINK("https://digital.feprecisionplus.com/documents/quilter/en-gb/"&amp;F4913&amp;"/PK","KID")))</f>
        <v>KIID</v>
      </c>
      <c r="I4913" s="29">
        <v>0.87</v>
      </c>
      <c r="J4913" s="29">
        <v>0.91</v>
      </c>
      <c r="K4913" s="30">
        <v>7.4999999999999997E-2</v>
      </c>
      <c r="L4913" s="29">
        <v>0.83500000000000008</v>
      </c>
      <c r="M4913" s="30">
        <v>0</v>
      </c>
      <c r="N4913" s="29">
        <v>0.83500000000000008</v>
      </c>
      <c r="O4913" s="30">
        <v>0</v>
      </c>
      <c r="P4913" s="30">
        <v>0</v>
      </c>
      <c r="Q4913" s="30" t="s">
        <v>22</v>
      </c>
      <c r="R4913" s="30" t="s">
        <v>22</v>
      </c>
      <c r="S4913" s="30" t="s">
        <v>22</v>
      </c>
      <c r="T4913" s="30" t="s">
        <v>22</v>
      </c>
      <c r="U4913" s="30" t="s">
        <v>22</v>
      </c>
      <c r="V4913" s="30" t="s">
        <v>22</v>
      </c>
      <c r="W4913" s="30" t="s">
        <v>50</v>
      </c>
      <c r="X4913" s="54">
        <v>0.04</v>
      </c>
      <c r="Y4913" s="30" t="s">
        <v>23</v>
      </c>
      <c r="Z4913" s="30" t="s">
        <v>11942</v>
      </c>
      <c r="AA4913" s="30" t="s">
        <v>18409</v>
      </c>
      <c r="AB4913" s="30" t="s">
        <v>14408</v>
      </c>
      <c r="AC4913" s="30" t="s">
        <v>14407</v>
      </c>
      <c r="AD4913" s="29">
        <v>0.69500000000000006</v>
      </c>
      <c r="AE4913" s="29">
        <v>0.19</v>
      </c>
      <c r="AF4913" s="29">
        <v>0</v>
      </c>
    </row>
    <row r="4914" spans="1:32" x14ac:dyDescent="0.25">
      <c r="A4914" t="s">
        <v>23146</v>
      </c>
      <c r="B4914" t="s">
        <v>23124</v>
      </c>
      <c r="C4914" t="s">
        <v>18</v>
      </c>
      <c r="D4914" t="s">
        <v>23147</v>
      </c>
      <c r="E4914" t="s">
        <v>23148</v>
      </c>
      <c r="F4914" t="s">
        <v>23149</v>
      </c>
      <c r="G4914" t="s">
        <v>18444</v>
      </c>
      <c r="H4914" s="36" t="str">
        <f>IFERROR(HYPERLINK(_xlfn.XLOOKUP(D4914,'[1]Smoothed Fund docs'!A:A,'[1]Smoothed Fund docs'!C:C),"FID"),IF(ISERROR(VLOOKUP(D4914,'[1]PRIIPS KID'!A:A,1,0)),HYPERLINK("https://digital.feprecisionplus.com/documents/quilter/en-gb/"&amp;F4914&amp;"/KI","KIID"),HYPERLINK("https://digital.feprecisionplus.com/documents/quilter/en-gb/"&amp;F4914&amp;"/PK","KID")))</f>
        <v>KIID</v>
      </c>
      <c r="I4914" s="29">
        <v>0.4</v>
      </c>
      <c r="J4914" s="29">
        <v>0.4</v>
      </c>
      <c r="K4914" s="30">
        <v>0.1</v>
      </c>
      <c r="L4914" s="29">
        <v>0.30000000000000004</v>
      </c>
      <c r="M4914" s="30">
        <v>0</v>
      </c>
      <c r="N4914" s="29">
        <v>0.30000000000000004</v>
      </c>
      <c r="O4914" s="30">
        <v>0</v>
      </c>
      <c r="P4914" s="30">
        <v>0</v>
      </c>
      <c r="Q4914" s="30" t="s">
        <v>22</v>
      </c>
      <c r="R4914" s="30" t="s">
        <v>22</v>
      </c>
      <c r="S4914" s="30" t="s">
        <v>22</v>
      </c>
      <c r="T4914" s="30" t="s">
        <v>22</v>
      </c>
      <c r="U4914" s="30" t="s">
        <v>22</v>
      </c>
      <c r="V4914" s="30" t="s">
        <v>22</v>
      </c>
      <c r="W4914" s="30" t="s">
        <v>16</v>
      </c>
      <c r="X4914" s="54">
        <v>0.06</v>
      </c>
      <c r="Y4914" s="30" t="s">
        <v>23</v>
      </c>
      <c r="Z4914" s="30" t="s">
        <v>11942</v>
      </c>
      <c r="AA4914" s="30" t="s">
        <v>18409</v>
      </c>
      <c r="AB4914" s="30" t="s">
        <v>14472</v>
      </c>
      <c r="AC4914" s="30" t="s">
        <v>14449</v>
      </c>
      <c r="AD4914" s="29">
        <v>0.30000000000000004</v>
      </c>
      <c r="AE4914" s="29">
        <v>0.15</v>
      </c>
      <c r="AF4914" s="29">
        <v>0</v>
      </c>
    </row>
    <row r="4915" spans="1:32" x14ac:dyDescent="0.25">
      <c r="A4915" t="s">
        <v>23150</v>
      </c>
      <c r="B4915" t="s">
        <v>23124</v>
      </c>
      <c r="C4915" t="s">
        <v>18</v>
      </c>
      <c r="D4915" t="s">
        <v>23151</v>
      </c>
      <c r="E4915" t="s">
        <v>23152</v>
      </c>
      <c r="F4915" t="s">
        <v>23153</v>
      </c>
      <c r="G4915" t="s">
        <v>18414</v>
      </c>
      <c r="H4915" s="36" t="str">
        <f>IFERROR(HYPERLINK(_xlfn.XLOOKUP(D4915,'[1]Smoothed Fund docs'!A:A,'[1]Smoothed Fund docs'!C:C),"FID"),IF(ISERROR(VLOOKUP(D4915,'[1]PRIIPS KID'!A:A,1,0)),HYPERLINK("https://digital.feprecisionplus.com/documents/quilter/en-gb/"&amp;F4915&amp;"/KI","KIID"),HYPERLINK("https://digital.feprecisionplus.com/documents/quilter/en-gb/"&amp;F4915&amp;"/PK","KID")))</f>
        <v>KIID</v>
      </c>
      <c r="I4915" s="29">
        <v>0.3</v>
      </c>
      <c r="J4915" s="29">
        <v>0.3</v>
      </c>
      <c r="K4915" s="30">
        <v>0</v>
      </c>
      <c r="L4915" s="29">
        <v>0.3</v>
      </c>
      <c r="M4915" s="30">
        <v>0</v>
      </c>
      <c r="N4915" s="29">
        <v>0.3</v>
      </c>
      <c r="O4915" s="30">
        <v>0</v>
      </c>
      <c r="P4915" s="30">
        <v>0</v>
      </c>
      <c r="Q4915" s="30" t="s">
        <v>22</v>
      </c>
      <c r="R4915" s="30" t="s">
        <v>22</v>
      </c>
      <c r="S4915" s="30" t="s">
        <v>22</v>
      </c>
      <c r="T4915" s="30" t="s">
        <v>22</v>
      </c>
      <c r="U4915" s="30" t="s">
        <v>22</v>
      </c>
      <c r="V4915" s="30" t="s">
        <v>22</v>
      </c>
      <c r="W4915" s="30" t="s">
        <v>16</v>
      </c>
      <c r="X4915" s="54">
        <v>0.06</v>
      </c>
      <c r="Y4915" s="30" t="s">
        <v>23</v>
      </c>
      <c r="Z4915" s="30" t="s">
        <v>11942</v>
      </c>
      <c r="AA4915" s="30" t="s">
        <v>18409</v>
      </c>
      <c r="AB4915" s="30" t="s">
        <v>14472</v>
      </c>
      <c r="AC4915" s="30" t="s">
        <v>14449</v>
      </c>
      <c r="AD4915" s="29">
        <v>0.3</v>
      </c>
      <c r="AE4915" s="29">
        <v>0.15</v>
      </c>
      <c r="AF4915" s="29">
        <v>0</v>
      </c>
    </row>
    <row r="4916" spans="1:32" x14ac:dyDescent="0.25">
      <c r="A4916" t="s">
        <v>23154</v>
      </c>
      <c r="B4916" t="s">
        <v>23124</v>
      </c>
      <c r="C4916" t="s">
        <v>28</v>
      </c>
      <c r="D4916" t="s">
        <v>23155</v>
      </c>
      <c r="E4916" t="s">
        <v>23156</v>
      </c>
      <c r="F4916" t="s">
        <v>23157</v>
      </c>
      <c r="G4916" t="s">
        <v>18444</v>
      </c>
      <c r="H4916" s="36" t="str">
        <f>IFERROR(HYPERLINK(_xlfn.XLOOKUP(D4916,'[1]Smoothed Fund docs'!A:A,'[1]Smoothed Fund docs'!C:C),"FID"),IF(ISERROR(VLOOKUP(D4916,'[1]PRIIPS KID'!A:A,1,0)),HYPERLINK("https://digital.feprecisionplus.com/documents/quilter/en-gb/"&amp;F4916&amp;"/KI","KIID"),HYPERLINK("https://digital.feprecisionplus.com/documents/quilter/en-gb/"&amp;F4916&amp;"/PK","KID")))</f>
        <v>KIID</v>
      </c>
      <c r="I4916" s="29">
        <v>0.4</v>
      </c>
      <c r="J4916" s="29">
        <v>0.4</v>
      </c>
      <c r="K4916" s="30">
        <v>0.1</v>
      </c>
      <c r="L4916" s="29">
        <v>0.30000000000000004</v>
      </c>
      <c r="M4916" s="30">
        <v>0</v>
      </c>
      <c r="N4916" s="29">
        <v>0.30000000000000004</v>
      </c>
      <c r="O4916" s="30">
        <v>0</v>
      </c>
      <c r="P4916" s="30">
        <v>0</v>
      </c>
      <c r="Q4916" s="30" t="s">
        <v>22</v>
      </c>
      <c r="R4916" s="30" t="s">
        <v>22</v>
      </c>
      <c r="S4916" s="30" t="s">
        <v>22</v>
      </c>
      <c r="T4916" s="30" t="s">
        <v>22</v>
      </c>
      <c r="U4916" s="30" t="s">
        <v>22</v>
      </c>
      <c r="V4916" s="30" t="s">
        <v>22</v>
      </c>
      <c r="W4916" s="30" t="s">
        <v>16</v>
      </c>
      <c r="X4916" s="54">
        <v>0.06</v>
      </c>
      <c r="Y4916" s="30" t="s">
        <v>23</v>
      </c>
      <c r="Z4916" s="30" t="s">
        <v>11942</v>
      </c>
      <c r="AA4916" s="30" t="s">
        <v>18409</v>
      </c>
      <c r="AB4916" s="30" t="s">
        <v>14472</v>
      </c>
      <c r="AC4916" s="30" t="s">
        <v>14449</v>
      </c>
      <c r="AD4916" s="29">
        <v>0.30000000000000004</v>
      </c>
      <c r="AE4916" s="29">
        <v>0.15</v>
      </c>
      <c r="AF4916" s="29">
        <v>0</v>
      </c>
    </row>
    <row r="4917" spans="1:32" x14ac:dyDescent="0.25">
      <c r="A4917" t="s">
        <v>23158</v>
      </c>
      <c r="B4917" t="s">
        <v>23124</v>
      </c>
      <c r="C4917" t="s">
        <v>28</v>
      </c>
      <c r="D4917" t="s">
        <v>23159</v>
      </c>
      <c r="E4917" t="s">
        <v>23160</v>
      </c>
      <c r="F4917" t="s">
        <v>23161</v>
      </c>
      <c r="G4917" t="s">
        <v>18414</v>
      </c>
      <c r="H4917" s="36" t="str">
        <f>IFERROR(HYPERLINK(_xlfn.XLOOKUP(D4917,'[1]Smoothed Fund docs'!A:A,'[1]Smoothed Fund docs'!C:C),"FID"),IF(ISERROR(VLOOKUP(D4917,'[1]PRIIPS KID'!A:A,1,0)),HYPERLINK("https://digital.feprecisionplus.com/documents/quilter/en-gb/"&amp;F4917&amp;"/KI","KIID"),HYPERLINK("https://digital.feprecisionplus.com/documents/quilter/en-gb/"&amp;F4917&amp;"/PK","KID")))</f>
        <v>KIID</v>
      </c>
      <c r="I4917" s="29">
        <v>0.3</v>
      </c>
      <c r="J4917" s="29">
        <v>0.3</v>
      </c>
      <c r="K4917" s="30">
        <v>0</v>
      </c>
      <c r="L4917" s="29">
        <v>0.3</v>
      </c>
      <c r="M4917" s="30">
        <v>0</v>
      </c>
      <c r="N4917" s="29">
        <v>0.3</v>
      </c>
      <c r="O4917" s="30">
        <v>0</v>
      </c>
      <c r="P4917" s="30">
        <v>0</v>
      </c>
      <c r="Q4917" s="30" t="s">
        <v>22</v>
      </c>
      <c r="R4917" s="30" t="s">
        <v>22</v>
      </c>
      <c r="S4917" s="30" t="s">
        <v>22</v>
      </c>
      <c r="T4917" s="30" t="s">
        <v>22</v>
      </c>
      <c r="U4917" s="30" t="s">
        <v>22</v>
      </c>
      <c r="V4917" s="30" t="s">
        <v>22</v>
      </c>
      <c r="W4917" s="30" t="s">
        <v>16</v>
      </c>
      <c r="X4917" s="54">
        <v>0.06</v>
      </c>
      <c r="Y4917" s="30" t="s">
        <v>23</v>
      </c>
      <c r="Z4917" s="30" t="s">
        <v>11942</v>
      </c>
      <c r="AA4917" s="30" t="s">
        <v>18409</v>
      </c>
      <c r="AB4917" s="30" t="s">
        <v>14472</v>
      </c>
      <c r="AC4917" s="30" t="s">
        <v>14449</v>
      </c>
      <c r="AD4917" s="29">
        <v>0.3</v>
      </c>
      <c r="AE4917" s="29">
        <v>0.15</v>
      </c>
      <c r="AF4917" s="29">
        <v>0</v>
      </c>
    </row>
    <row r="4918" spans="1:32" x14ac:dyDescent="0.25">
      <c r="A4918" t="s">
        <v>10355</v>
      </c>
      <c r="B4918" t="s">
        <v>23124</v>
      </c>
      <c r="C4918" t="s">
        <v>18</v>
      </c>
      <c r="D4918" t="s">
        <v>10356</v>
      </c>
      <c r="E4918" t="s">
        <v>13890</v>
      </c>
      <c r="F4918" t="s">
        <v>10357</v>
      </c>
      <c r="G4918" t="s">
        <v>18414</v>
      </c>
      <c r="H4918" s="36" t="str">
        <f>IFERROR(HYPERLINK(_xlfn.XLOOKUP(D4918,'[1]Smoothed Fund docs'!A:A,'[1]Smoothed Fund docs'!C:C),"FID"),IF(ISERROR(VLOOKUP(D4918,'[1]PRIIPS KID'!A:A,1,0)),HYPERLINK("https://digital.feprecisionplus.com/documents/quilter/en-gb/"&amp;F4918&amp;"/KI","KIID"),HYPERLINK("https://digital.feprecisionplus.com/documents/quilter/en-gb/"&amp;F4918&amp;"/PK","KID")))</f>
        <v>KIID</v>
      </c>
      <c r="I4918" s="29">
        <v>0.27</v>
      </c>
      <c r="J4918" s="29">
        <v>0.28999999999999998</v>
      </c>
      <c r="K4918" s="30">
        <v>0</v>
      </c>
      <c r="L4918" s="29">
        <v>0.28999999999999998</v>
      </c>
      <c r="M4918" s="30">
        <v>0</v>
      </c>
      <c r="N4918" s="29">
        <v>0.28999999999999998</v>
      </c>
      <c r="O4918" s="30">
        <v>0</v>
      </c>
      <c r="P4918" s="30">
        <v>0</v>
      </c>
      <c r="Q4918" s="30" t="s">
        <v>22</v>
      </c>
      <c r="R4918" s="30" t="s">
        <v>22</v>
      </c>
      <c r="S4918" s="30" t="s">
        <v>22</v>
      </c>
      <c r="T4918" s="30" t="s">
        <v>22</v>
      </c>
      <c r="U4918" s="30" t="s">
        <v>22</v>
      </c>
      <c r="V4918" s="30" t="s">
        <v>22</v>
      </c>
      <c r="W4918" s="30" t="s">
        <v>16</v>
      </c>
      <c r="X4918" s="54">
        <v>0.06</v>
      </c>
      <c r="Y4918" s="30" t="s">
        <v>23</v>
      </c>
      <c r="Z4918" s="30" t="s">
        <v>11942</v>
      </c>
      <c r="AA4918" s="30" t="s">
        <v>18409</v>
      </c>
      <c r="AB4918" s="30" t="s">
        <v>14464</v>
      </c>
      <c r="AC4918" s="30" t="s">
        <v>14461</v>
      </c>
      <c r="AD4918" s="29">
        <v>0.28999999999999998</v>
      </c>
      <c r="AE4918" s="29">
        <v>0.14000000000000001</v>
      </c>
      <c r="AF4918" s="29">
        <v>0</v>
      </c>
    </row>
    <row r="4919" spans="1:32" x14ac:dyDescent="0.25">
      <c r="A4919" t="s">
        <v>10358</v>
      </c>
      <c r="B4919" t="s">
        <v>23124</v>
      </c>
      <c r="C4919" t="s">
        <v>18</v>
      </c>
      <c r="D4919" t="s">
        <v>10359</v>
      </c>
      <c r="E4919" t="s">
        <v>10360</v>
      </c>
      <c r="F4919" t="s">
        <v>10361</v>
      </c>
      <c r="G4919" t="s">
        <v>18411</v>
      </c>
      <c r="H4919" s="36" t="str">
        <f>IFERROR(HYPERLINK(_xlfn.XLOOKUP(D4919,'[1]Smoothed Fund docs'!A:A,'[1]Smoothed Fund docs'!C:C),"FID"),IF(ISERROR(VLOOKUP(D4919,'[1]PRIIPS KID'!A:A,1,0)),HYPERLINK("https://digital.feprecisionplus.com/documents/quilter/en-gb/"&amp;F4919&amp;"/KI","KIID"),HYPERLINK("https://digital.feprecisionplus.com/documents/quilter/en-gb/"&amp;F4919&amp;"/PK","KID")))</f>
        <v>KIID</v>
      </c>
      <c r="I4919" s="29">
        <v>0.32</v>
      </c>
      <c r="J4919" s="29">
        <v>0.32</v>
      </c>
      <c r="K4919" s="30">
        <v>0.05</v>
      </c>
      <c r="L4919" s="29">
        <v>0.27</v>
      </c>
      <c r="M4919" s="30">
        <v>0</v>
      </c>
      <c r="N4919" s="29">
        <v>0.27</v>
      </c>
      <c r="O4919" s="30">
        <v>0</v>
      </c>
      <c r="P4919" s="30">
        <v>0</v>
      </c>
      <c r="Q4919" s="30" t="s">
        <v>22</v>
      </c>
      <c r="R4919" s="30" t="s">
        <v>22</v>
      </c>
      <c r="S4919" s="30" t="s">
        <v>22</v>
      </c>
      <c r="T4919" s="30" t="s">
        <v>22</v>
      </c>
      <c r="U4919" s="30" t="s">
        <v>22</v>
      </c>
      <c r="V4919" s="30" t="s">
        <v>22</v>
      </c>
      <c r="W4919" s="30" t="s">
        <v>16</v>
      </c>
      <c r="X4919" s="54">
        <v>0.06</v>
      </c>
      <c r="Y4919" s="30" t="s">
        <v>23</v>
      </c>
      <c r="Z4919" s="30" t="s">
        <v>11942</v>
      </c>
      <c r="AA4919" s="30" t="s">
        <v>18409</v>
      </c>
      <c r="AB4919" s="30" t="s">
        <v>14464</v>
      </c>
      <c r="AC4919" s="30" t="s">
        <v>14461</v>
      </c>
      <c r="AD4919" s="29">
        <v>0.25</v>
      </c>
      <c r="AE4919" s="29">
        <v>0.14000000000000001</v>
      </c>
      <c r="AF4919" s="29">
        <v>0</v>
      </c>
    </row>
    <row r="4920" spans="1:32" x14ac:dyDescent="0.25">
      <c r="A4920" t="s">
        <v>10362</v>
      </c>
      <c r="B4920" t="s">
        <v>23124</v>
      </c>
      <c r="C4920" t="s">
        <v>28</v>
      </c>
      <c r="D4920" t="s">
        <v>10363</v>
      </c>
      <c r="E4920" t="s">
        <v>10364</v>
      </c>
      <c r="F4920" t="s">
        <v>10365</v>
      </c>
      <c r="G4920" t="s">
        <v>18411</v>
      </c>
      <c r="H4920" s="36" t="str">
        <f>IFERROR(HYPERLINK(_xlfn.XLOOKUP(D4920,'[1]Smoothed Fund docs'!A:A,'[1]Smoothed Fund docs'!C:C),"FID"),IF(ISERROR(VLOOKUP(D4920,'[1]PRIIPS KID'!A:A,1,0)),HYPERLINK("https://digital.feprecisionplus.com/documents/quilter/en-gb/"&amp;F4920&amp;"/KI","KIID"),HYPERLINK("https://digital.feprecisionplus.com/documents/quilter/en-gb/"&amp;F4920&amp;"/PK","KID")))</f>
        <v>KIID</v>
      </c>
      <c r="I4920" s="29">
        <v>0.32</v>
      </c>
      <c r="J4920" s="29">
        <v>0.32</v>
      </c>
      <c r="K4920" s="30">
        <v>0.05</v>
      </c>
      <c r="L4920" s="29">
        <v>0.27</v>
      </c>
      <c r="M4920" s="30">
        <v>0</v>
      </c>
      <c r="N4920" s="29">
        <v>0.27</v>
      </c>
      <c r="O4920" s="30">
        <v>0</v>
      </c>
      <c r="P4920" s="30">
        <v>0</v>
      </c>
      <c r="Q4920" s="30" t="s">
        <v>22</v>
      </c>
      <c r="R4920" s="30" t="s">
        <v>22</v>
      </c>
      <c r="S4920" s="30" t="s">
        <v>22</v>
      </c>
      <c r="T4920" s="30" t="s">
        <v>22</v>
      </c>
      <c r="U4920" s="30" t="s">
        <v>22</v>
      </c>
      <c r="V4920" s="30" t="s">
        <v>22</v>
      </c>
      <c r="W4920" s="30" t="s">
        <v>16</v>
      </c>
      <c r="X4920" s="54">
        <v>0.06</v>
      </c>
      <c r="Y4920" s="30" t="s">
        <v>23</v>
      </c>
      <c r="Z4920" s="30" t="s">
        <v>11942</v>
      </c>
      <c r="AA4920" s="30" t="s">
        <v>18409</v>
      </c>
      <c r="AB4920" s="30" t="s">
        <v>14464</v>
      </c>
      <c r="AC4920" s="30" t="s">
        <v>14461</v>
      </c>
      <c r="AD4920" s="29">
        <v>0.25</v>
      </c>
      <c r="AE4920" s="29">
        <v>0.14000000000000001</v>
      </c>
      <c r="AF4920" s="29">
        <v>0</v>
      </c>
    </row>
    <row r="4921" spans="1:32" x14ac:dyDescent="0.25">
      <c r="A4921" t="s">
        <v>10366</v>
      </c>
      <c r="B4921" t="s">
        <v>23124</v>
      </c>
      <c r="C4921" t="s">
        <v>18</v>
      </c>
      <c r="D4921" t="s">
        <v>10367</v>
      </c>
      <c r="E4921" t="s">
        <v>13891</v>
      </c>
      <c r="F4921" t="s">
        <v>10368</v>
      </c>
      <c r="G4921" t="s">
        <v>18414</v>
      </c>
      <c r="H4921" s="36" t="str">
        <f>IFERROR(HYPERLINK(_xlfn.XLOOKUP(D4921,'[1]Smoothed Fund docs'!A:A,'[1]Smoothed Fund docs'!C:C),"FID"),IF(ISERROR(VLOOKUP(D4921,'[1]PRIIPS KID'!A:A,1,0)),HYPERLINK("https://digital.feprecisionplus.com/documents/quilter/en-gb/"&amp;F4921&amp;"/KI","KIID"),HYPERLINK("https://digital.feprecisionplus.com/documents/quilter/en-gb/"&amp;F4921&amp;"/PK","KID")))</f>
        <v>KIID</v>
      </c>
      <c r="I4921" s="29">
        <v>0.33</v>
      </c>
      <c r="J4921" s="29">
        <v>0.33</v>
      </c>
      <c r="K4921" s="30">
        <v>0</v>
      </c>
      <c r="L4921" s="29">
        <v>0.33</v>
      </c>
      <c r="M4921" s="30">
        <v>0</v>
      </c>
      <c r="N4921" s="29">
        <v>0.33</v>
      </c>
      <c r="O4921" s="30">
        <v>0</v>
      </c>
      <c r="P4921" s="30">
        <v>0</v>
      </c>
      <c r="Q4921" s="30" t="s">
        <v>22</v>
      </c>
      <c r="R4921" s="30" t="s">
        <v>22</v>
      </c>
      <c r="S4921" s="30" t="s">
        <v>22</v>
      </c>
      <c r="T4921" s="30" t="s">
        <v>22</v>
      </c>
      <c r="U4921" s="30" t="s">
        <v>22</v>
      </c>
      <c r="V4921" s="30" t="s">
        <v>22</v>
      </c>
      <c r="W4921" s="30" t="s">
        <v>16</v>
      </c>
      <c r="X4921" s="54">
        <v>0.06</v>
      </c>
      <c r="Y4921" s="30" t="s">
        <v>23</v>
      </c>
      <c r="Z4921" s="30" t="s">
        <v>11942</v>
      </c>
      <c r="AA4921" s="30" t="s">
        <v>18409</v>
      </c>
      <c r="AB4921" s="30" t="s">
        <v>14450</v>
      </c>
      <c r="AC4921" s="30" t="s">
        <v>14451</v>
      </c>
      <c r="AD4921" s="29">
        <v>0.33</v>
      </c>
      <c r="AE4921" s="29">
        <v>7.0000000000000007E-2</v>
      </c>
      <c r="AF4921" s="29">
        <v>0</v>
      </c>
    </row>
    <row r="4922" spans="1:32" x14ac:dyDescent="0.25">
      <c r="A4922" t="s">
        <v>10369</v>
      </c>
      <c r="B4922" t="s">
        <v>23124</v>
      </c>
      <c r="C4922" t="s">
        <v>18</v>
      </c>
      <c r="D4922" t="s">
        <v>10370</v>
      </c>
      <c r="E4922" t="s">
        <v>13892</v>
      </c>
      <c r="F4922" t="s">
        <v>10371</v>
      </c>
      <c r="G4922" t="s">
        <v>18411</v>
      </c>
      <c r="H4922" s="36" t="str">
        <f>IFERROR(HYPERLINK(_xlfn.XLOOKUP(D4922,'[1]Smoothed Fund docs'!A:A,'[1]Smoothed Fund docs'!C:C),"FID"),IF(ISERROR(VLOOKUP(D4922,'[1]PRIIPS KID'!A:A,1,0)),HYPERLINK("https://digital.feprecisionplus.com/documents/quilter/en-gb/"&amp;F4922&amp;"/KI","KIID"),HYPERLINK("https://digital.feprecisionplus.com/documents/quilter/en-gb/"&amp;F4922&amp;"/PK","KID")))</f>
        <v>KIID</v>
      </c>
      <c r="I4922" s="29">
        <v>1.66</v>
      </c>
      <c r="J4922" s="29">
        <v>1.66</v>
      </c>
      <c r="K4922" s="30">
        <v>0.82499999999999996</v>
      </c>
      <c r="L4922" s="29">
        <v>0.83499999999999996</v>
      </c>
      <c r="M4922" s="30">
        <v>0</v>
      </c>
      <c r="N4922" s="29">
        <v>0.83499999999999996</v>
      </c>
      <c r="O4922" s="30">
        <v>0</v>
      </c>
      <c r="P4922" s="30">
        <v>0</v>
      </c>
      <c r="Q4922" s="30" t="s">
        <v>22</v>
      </c>
      <c r="R4922" s="30" t="s">
        <v>22</v>
      </c>
      <c r="S4922" s="30" t="s">
        <v>22</v>
      </c>
      <c r="T4922" s="30" t="s">
        <v>22</v>
      </c>
      <c r="U4922" s="30" t="s">
        <v>22</v>
      </c>
      <c r="V4922" s="30" t="s">
        <v>22</v>
      </c>
      <c r="W4922" s="30" t="s">
        <v>16</v>
      </c>
      <c r="X4922" s="54">
        <v>7.0000000000000007E-2</v>
      </c>
      <c r="Y4922" s="30" t="s">
        <v>23</v>
      </c>
      <c r="Z4922" s="30" t="s">
        <v>11942</v>
      </c>
      <c r="AA4922" s="30" t="s">
        <v>18409</v>
      </c>
      <c r="AB4922" s="30" t="s">
        <v>14472</v>
      </c>
      <c r="AC4922" s="30" t="s">
        <v>14449</v>
      </c>
      <c r="AD4922" s="29">
        <v>0.83499999999999996</v>
      </c>
      <c r="AE4922" s="29">
        <v>0.18</v>
      </c>
      <c r="AF4922" s="29">
        <v>0</v>
      </c>
    </row>
    <row r="4923" spans="1:32" x14ac:dyDescent="0.25">
      <c r="A4923" t="s">
        <v>10372</v>
      </c>
      <c r="B4923" t="s">
        <v>23124</v>
      </c>
      <c r="C4923" t="s">
        <v>18</v>
      </c>
      <c r="D4923" t="s">
        <v>10373</v>
      </c>
      <c r="E4923" t="s">
        <v>10374</v>
      </c>
      <c r="F4923" t="s">
        <v>10375</v>
      </c>
      <c r="G4923" t="s">
        <v>18498</v>
      </c>
      <c r="H4923" s="36" t="str">
        <f>IFERROR(HYPERLINK(_xlfn.XLOOKUP(D4923,'[1]Smoothed Fund docs'!A:A,'[1]Smoothed Fund docs'!C:C),"FID"),IF(ISERROR(VLOOKUP(D4923,'[1]PRIIPS KID'!A:A,1,0)),HYPERLINK("https://digital.feprecisionplus.com/documents/quilter/en-gb/"&amp;F4923&amp;"/KI","KIID"),HYPERLINK("https://digital.feprecisionplus.com/documents/quilter/en-gb/"&amp;F4923&amp;"/PK","KID")))</f>
        <v>KIID</v>
      </c>
      <c r="I4923" s="29">
        <v>0.82</v>
      </c>
      <c r="J4923" s="29">
        <v>0.82</v>
      </c>
      <c r="K4923" s="30">
        <v>0</v>
      </c>
      <c r="L4923" s="29">
        <v>0.82</v>
      </c>
      <c r="M4923" s="30">
        <v>0</v>
      </c>
      <c r="N4923" s="29">
        <v>0.82</v>
      </c>
      <c r="O4923" s="30">
        <v>0</v>
      </c>
      <c r="P4923" s="30">
        <v>0</v>
      </c>
      <c r="Q4923" s="30" t="s">
        <v>22</v>
      </c>
      <c r="R4923" s="30" t="s">
        <v>22</v>
      </c>
      <c r="S4923" s="30" t="s">
        <v>22</v>
      </c>
      <c r="T4923" s="30" t="s">
        <v>22</v>
      </c>
      <c r="U4923" s="30" t="s">
        <v>22</v>
      </c>
      <c r="V4923" s="30" t="s">
        <v>22</v>
      </c>
      <c r="W4923" s="30" t="s">
        <v>16</v>
      </c>
      <c r="X4923" s="54">
        <v>7.0000000000000007E-2</v>
      </c>
      <c r="Y4923" s="30" t="s">
        <v>23</v>
      </c>
      <c r="Z4923" s="30" t="s">
        <v>11942</v>
      </c>
      <c r="AA4923" s="30" t="s">
        <v>18409</v>
      </c>
      <c r="AB4923" s="30" t="s">
        <v>14472</v>
      </c>
      <c r="AC4923" s="30" t="s">
        <v>14449</v>
      </c>
      <c r="AD4923" s="29">
        <v>0.84</v>
      </c>
      <c r="AE4923" s="29">
        <v>0.18</v>
      </c>
      <c r="AF4923" s="29">
        <v>0</v>
      </c>
    </row>
    <row r="4924" spans="1:32" x14ac:dyDescent="0.25">
      <c r="A4924" t="s">
        <v>10376</v>
      </c>
      <c r="B4924" t="s">
        <v>23124</v>
      </c>
      <c r="C4924" t="s">
        <v>28</v>
      </c>
      <c r="D4924" t="s">
        <v>10377</v>
      </c>
      <c r="E4924" t="s">
        <v>13893</v>
      </c>
      <c r="F4924" t="s">
        <v>10378</v>
      </c>
      <c r="G4924" t="s">
        <v>18411</v>
      </c>
      <c r="H4924" s="36" t="str">
        <f>IFERROR(HYPERLINK(_xlfn.XLOOKUP(D4924,'[1]Smoothed Fund docs'!A:A,'[1]Smoothed Fund docs'!C:C),"FID"),IF(ISERROR(VLOOKUP(D4924,'[1]PRIIPS KID'!A:A,1,0)),HYPERLINK("https://digital.feprecisionplus.com/documents/quilter/en-gb/"&amp;F4924&amp;"/KI","KIID"),HYPERLINK("https://digital.feprecisionplus.com/documents/quilter/en-gb/"&amp;F4924&amp;"/PK","KID")))</f>
        <v>KIID</v>
      </c>
      <c r="I4924" s="29">
        <v>1.66</v>
      </c>
      <c r="J4924" s="29">
        <v>1.66</v>
      </c>
      <c r="K4924" s="30">
        <v>0.82499999999999996</v>
      </c>
      <c r="L4924" s="29">
        <v>0.83499999999999996</v>
      </c>
      <c r="M4924" s="30">
        <v>0</v>
      </c>
      <c r="N4924" s="29">
        <v>0.83499999999999996</v>
      </c>
      <c r="O4924" s="30">
        <v>0</v>
      </c>
      <c r="P4924" s="30">
        <v>0</v>
      </c>
      <c r="Q4924" s="30" t="s">
        <v>22</v>
      </c>
      <c r="R4924" s="30" t="s">
        <v>22</v>
      </c>
      <c r="S4924" s="30" t="s">
        <v>22</v>
      </c>
      <c r="T4924" s="30" t="s">
        <v>22</v>
      </c>
      <c r="U4924" s="30" t="s">
        <v>22</v>
      </c>
      <c r="V4924" s="30" t="s">
        <v>22</v>
      </c>
      <c r="W4924" s="30" t="s">
        <v>16</v>
      </c>
      <c r="X4924" s="54">
        <v>7.0000000000000007E-2</v>
      </c>
      <c r="Y4924" s="30" t="s">
        <v>23</v>
      </c>
      <c r="Z4924" s="30" t="s">
        <v>11942</v>
      </c>
      <c r="AA4924" s="30" t="s">
        <v>18409</v>
      </c>
      <c r="AB4924" s="30" t="s">
        <v>14472</v>
      </c>
      <c r="AC4924" s="30" t="s">
        <v>14449</v>
      </c>
      <c r="AD4924" s="29">
        <v>0.83499999999999996</v>
      </c>
      <c r="AE4924" s="29">
        <v>0.18</v>
      </c>
      <c r="AF4924" s="29">
        <v>0</v>
      </c>
    </row>
    <row r="4925" spans="1:32" x14ac:dyDescent="0.25">
      <c r="A4925" t="s">
        <v>10379</v>
      </c>
      <c r="B4925" t="s">
        <v>23124</v>
      </c>
      <c r="C4925" t="s">
        <v>28</v>
      </c>
      <c r="D4925" t="s">
        <v>10380</v>
      </c>
      <c r="E4925" t="s">
        <v>10381</v>
      </c>
      <c r="F4925" t="s">
        <v>10382</v>
      </c>
      <c r="G4925" t="s">
        <v>18498</v>
      </c>
      <c r="H4925" s="36" t="str">
        <f>IFERROR(HYPERLINK(_xlfn.XLOOKUP(D4925,'[1]Smoothed Fund docs'!A:A,'[1]Smoothed Fund docs'!C:C),"FID"),IF(ISERROR(VLOOKUP(D4925,'[1]PRIIPS KID'!A:A,1,0)),HYPERLINK("https://digital.feprecisionplus.com/documents/quilter/en-gb/"&amp;F4925&amp;"/KI","KIID"),HYPERLINK("https://digital.feprecisionplus.com/documents/quilter/en-gb/"&amp;F4925&amp;"/PK","KID")))</f>
        <v>KIID</v>
      </c>
      <c r="I4925" s="29">
        <v>0.84</v>
      </c>
      <c r="J4925" s="29">
        <v>0.84</v>
      </c>
      <c r="K4925" s="30">
        <v>0</v>
      </c>
      <c r="L4925" s="29">
        <v>0.84</v>
      </c>
      <c r="M4925" s="30">
        <v>0</v>
      </c>
      <c r="N4925" s="29">
        <v>0.84</v>
      </c>
      <c r="O4925" s="30">
        <v>0</v>
      </c>
      <c r="P4925" s="30">
        <v>0</v>
      </c>
      <c r="Q4925" s="30" t="s">
        <v>22</v>
      </c>
      <c r="R4925" s="30" t="s">
        <v>22</v>
      </c>
      <c r="S4925" s="30" t="s">
        <v>22</v>
      </c>
      <c r="T4925" s="30" t="s">
        <v>22</v>
      </c>
      <c r="U4925" s="30" t="s">
        <v>22</v>
      </c>
      <c r="V4925" s="30" t="s">
        <v>22</v>
      </c>
      <c r="W4925" s="30" t="s">
        <v>16</v>
      </c>
      <c r="X4925" s="54">
        <v>7.0000000000000007E-2</v>
      </c>
      <c r="Y4925" s="30" t="s">
        <v>23</v>
      </c>
      <c r="Z4925" s="30" t="s">
        <v>11942</v>
      </c>
      <c r="AA4925" s="30" t="s">
        <v>18409</v>
      </c>
      <c r="AB4925" s="30" t="s">
        <v>14472</v>
      </c>
      <c r="AC4925" s="30" t="s">
        <v>14449</v>
      </c>
      <c r="AD4925" s="29">
        <v>0.84</v>
      </c>
      <c r="AE4925" s="29">
        <v>0.18</v>
      </c>
      <c r="AF4925" s="29">
        <v>0</v>
      </c>
    </row>
    <row r="4926" spans="1:32" x14ac:dyDescent="0.25">
      <c r="A4926" t="s">
        <v>10398</v>
      </c>
      <c r="B4926" t="s">
        <v>23124</v>
      </c>
      <c r="C4926" t="s">
        <v>18</v>
      </c>
      <c r="D4926" t="s">
        <v>10399</v>
      </c>
      <c r="E4926" t="s">
        <v>10400</v>
      </c>
      <c r="F4926" t="s">
        <v>10401</v>
      </c>
      <c r="G4926" t="s">
        <v>18411</v>
      </c>
      <c r="H4926" s="36" t="str">
        <f>IFERROR(HYPERLINK(_xlfn.XLOOKUP(D4926,'[1]Smoothed Fund docs'!A:A,'[1]Smoothed Fund docs'!C:C),"FID"),IF(ISERROR(VLOOKUP(D4926,'[1]PRIIPS KID'!A:A,1,0)),HYPERLINK("https://digital.feprecisionplus.com/documents/quilter/en-gb/"&amp;F4926&amp;"/KI","KIID"),HYPERLINK("https://digital.feprecisionplus.com/documents/quilter/en-gb/"&amp;F4926&amp;"/PK","KID")))</f>
        <v>KIID</v>
      </c>
      <c r="I4926" s="29">
        <v>1.1200000000000001</v>
      </c>
      <c r="J4926" s="29">
        <v>1.1200000000000001</v>
      </c>
      <c r="K4926" s="30">
        <v>0.5</v>
      </c>
      <c r="L4926" s="29">
        <v>0.62000000000000011</v>
      </c>
      <c r="M4926" s="30">
        <v>0</v>
      </c>
      <c r="N4926" s="29">
        <v>0.62000000000000011</v>
      </c>
      <c r="O4926" s="30">
        <v>0</v>
      </c>
      <c r="P4926" s="30">
        <v>0</v>
      </c>
      <c r="Q4926" s="30" t="s">
        <v>22</v>
      </c>
      <c r="R4926" s="30" t="s">
        <v>22</v>
      </c>
      <c r="S4926" s="30" t="s">
        <v>22</v>
      </c>
      <c r="T4926" s="30" t="s">
        <v>22</v>
      </c>
      <c r="U4926" s="30" t="s">
        <v>22</v>
      </c>
      <c r="V4926" s="30" t="s">
        <v>22</v>
      </c>
      <c r="W4926" s="30" t="s">
        <v>152</v>
      </c>
      <c r="X4926" s="54">
        <v>0.04</v>
      </c>
      <c r="Y4926" s="30" t="s">
        <v>23</v>
      </c>
      <c r="Z4926" s="30" t="s">
        <v>11942</v>
      </c>
      <c r="AA4926" s="30" t="s">
        <v>18409</v>
      </c>
      <c r="AB4926" s="30" t="s">
        <v>14447</v>
      </c>
      <c r="AC4926" s="30" t="s">
        <v>14446</v>
      </c>
      <c r="AD4926" s="29">
        <v>0.62000000000000011</v>
      </c>
      <c r="AE4926" s="29">
        <v>0.17</v>
      </c>
      <c r="AF4926" s="29">
        <v>0</v>
      </c>
    </row>
    <row r="4927" spans="1:32" x14ac:dyDescent="0.25">
      <c r="A4927" t="s">
        <v>10402</v>
      </c>
      <c r="B4927" t="s">
        <v>23124</v>
      </c>
      <c r="C4927" t="s">
        <v>18</v>
      </c>
      <c r="D4927" t="s">
        <v>10403</v>
      </c>
      <c r="E4927" t="s">
        <v>13894</v>
      </c>
      <c r="F4927" t="s">
        <v>10404</v>
      </c>
      <c r="G4927" t="s">
        <v>18444</v>
      </c>
      <c r="H4927" s="36" t="str">
        <f>IFERROR(HYPERLINK(_xlfn.XLOOKUP(D4927,'[1]Smoothed Fund docs'!A:A,'[1]Smoothed Fund docs'!C:C),"FID"),IF(ISERROR(VLOOKUP(D4927,'[1]PRIIPS KID'!A:A,1,0)),HYPERLINK("https://digital.feprecisionplus.com/documents/quilter/en-gb/"&amp;F4927&amp;"/KI","KIID"),HYPERLINK("https://digital.feprecisionplus.com/documents/quilter/en-gb/"&amp;F4927&amp;"/PK","KID")))</f>
        <v>KIID</v>
      </c>
      <c r="I4927" s="29">
        <v>0.62</v>
      </c>
      <c r="J4927" s="29">
        <v>0.62</v>
      </c>
      <c r="K4927" s="30">
        <v>0</v>
      </c>
      <c r="L4927" s="29">
        <v>0.62</v>
      </c>
      <c r="M4927" s="30">
        <v>0</v>
      </c>
      <c r="N4927" s="29">
        <v>0.62</v>
      </c>
      <c r="O4927" s="30">
        <v>0</v>
      </c>
      <c r="P4927" s="30">
        <v>0</v>
      </c>
      <c r="Q4927" s="30" t="s">
        <v>22</v>
      </c>
      <c r="R4927" s="30" t="s">
        <v>22</v>
      </c>
      <c r="S4927" s="30" t="s">
        <v>22</v>
      </c>
      <c r="T4927" s="30" t="s">
        <v>22</v>
      </c>
      <c r="U4927" s="30" t="s">
        <v>22</v>
      </c>
      <c r="V4927" s="30" t="s">
        <v>22</v>
      </c>
      <c r="W4927" s="30" t="s">
        <v>152</v>
      </c>
      <c r="X4927" s="54">
        <v>0.04</v>
      </c>
      <c r="Y4927" s="30" t="s">
        <v>23</v>
      </c>
      <c r="Z4927" s="30" t="s">
        <v>11942</v>
      </c>
      <c r="AA4927" s="30" t="s">
        <v>18409</v>
      </c>
      <c r="AB4927" s="30" t="s">
        <v>14447</v>
      </c>
      <c r="AC4927" s="30" t="s">
        <v>14446</v>
      </c>
      <c r="AD4927" s="29">
        <v>0.62</v>
      </c>
      <c r="AE4927" s="29">
        <v>0.17</v>
      </c>
      <c r="AF4927" s="29">
        <v>0</v>
      </c>
    </row>
    <row r="4928" spans="1:32" x14ac:dyDescent="0.25">
      <c r="A4928" t="s">
        <v>10405</v>
      </c>
      <c r="B4928" t="s">
        <v>23124</v>
      </c>
      <c r="C4928" t="s">
        <v>28</v>
      </c>
      <c r="D4928" t="s">
        <v>10406</v>
      </c>
      <c r="E4928" t="s">
        <v>13895</v>
      </c>
      <c r="F4928" t="s">
        <v>10407</v>
      </c>
      <c r="G4928" t="s">
        <v>18411</v>
      </c>
      <c r="H4928" s="36" t="str">
        <f>IFERROR(HYPERLINK(_xlfn.XLOOKUP(D4928,'[1]Smoothed Fund docs'!A:A,'[1]Smoothed Fund docs'!C:C),"FID"),IF(ISERROR(VLOOKUP(D4928,'[1]PRIIPS KID'!A:A,1,0)),HYPERLINK("https://digital.feprecisionplus.com/documents/quilter/en-gb/"&amp;F4928&amp;"/KI","KIID"),HYPERLINK("https://digital.feprecisionplus.com/documents/quilter/en-gb/"&amp;F4928&amp;"/PK","KID")))</f>
        <v>KIID</v>
      </c>
      <c r="I4928" s="29">
        <v>1.1200000000000001</v>
      </c>
      <c r="J4928" s="29">
        <v>1.1200000000000001</v>
      </c>
      <c r="K4928" s="30">
        <v>0.5</v>
      </c>
      <c r="L4928" s="29">
        <v>0.62000000000000011</v>
      </c>
      <c r="M4928" s="30">
        <v>0</v>
      </c>
      <c r="N4928" s="29">
        <v>0.62000000000000011</v>
      </c>
      <c r="O4928" s="30">
        <v>0</v>
      </c>
      <c r="P4928" s="30">
        <v>0</v>
      </c>
      <c r="Q4928" s="30" t="s">
        <v>22</v>
      </c>
      <c r="R4928" s="30" t="s">
        <v>22</v>
      </c>
      <c r="S4928" s="30" t="s">
        <v>22</v>
      </c>
      <c r="T4928" s="30" t="s">
        <v>22</v>
      </c>
      <c r="U4928" s="30" t="s">
        <v>22</v>
      </c>
      <c r="V4928" s="30" t="s">
        <v>22</v>
      </c>
      <c r="W4928" s="30" t="s">
        <v>152</v>
      </c>
      <c r="X4928" s="54">
        <v>0.04</v>
      </c>
      <c r="Y4928" s="30" t="s">
        <v>23</v>
      </c>
      <c r="Z4928" s="30" t="s">
        <v>11942</v>
      </c>
      <c r="AA4928" s="30" t="s">
        <v>18409</v>
      </c>
      <c r="AB4928" s="30" t="s">
        <v>14447</v>
      </c>
      <c r="AC4928" s="30" t="s">
        <v>14446</v>
      </c>
      <c r="AD4928" s="29">
        <v>0.62000000000000011</v>
      </c>
      <c r="AE4928" s="29">
        <v>0.17</v>
      </c>
      <c r="AF4928" s="29">
        <v>0</v>
      </c>
    </row>
    <row r="4929" spans="1:32" x14ac:dyDescent="0.25">
      <c r="A4929" t="s">
        <v>10408</v>
      </c>
      <c r="B4929" t="s">
        <v>23124</v>
      </c>
      <c r="C4929" t="s">
        <v>28</v>
      </c>
      <c r="D4929" t="s">
        <v>10409</v>
      </c>
      <c r="E4929" t="s">
        <v>10410</v>
      </c>
      <c r="F4929" t="s">
        <v>10411</v>
      </c>
      <c r="G4929" t="s">
        <v>18444</v>
      </c>
      <c r="H4929" s="36" t="str">
        <f>IFERROR(HYPERLINK(_xlfn.XLOOKUP(D4929,'[1]Smoothed Fund docs'!A:A,'[1]Smoothed Fund docs'!C:C),"FID"),IF(ISERROR(VLOOKUP(D4929,'[1]PRIIPS KID'!A:A,1,0)),HYPERLINK("https://digital.feprecisionplus.com/documents/quilter/en-gb/"&amp;F4929&amp;"/KI","KIID"),HYPERLINK("https://digital.feprecisionplus.com/documents/quilter/en-gb/"&amp;F4929&amp;"/PK","KID")))</f>
        <v>KIID</v>
      </c>
      <c r="I4929" s="29">
        <v>0.62</v>
      </c>
      <c r="J4929" s="29">
        <v>0.62</v>
      </c>
      <c r="K4929" s="30">
        <v>0</v>
      </c>
      <c r="L4929" s="29">
        <v>0.62</v>
      </c>
      <c r="M4929" s="30">
        <v>0</v>
      </c>
      <c r="N4929" s="29">
        <v>0.62</v>
      </c>
      <c r="O4929" s="30">
        <v>0</v>
      </c>
      <c r="P4929" s="30">
        <v>0</v>
      </c>
      <c r="Q4929" s="30" t="s">
        <v>22</v>
      </c>
      <c r="R4929" s="30" t="s">
        <v>22</v>
      </c>
      <c r="S4929" s="30" t="s">
        <v>22</v>
      </c>
      <c r="T4929" s="30" t="s">
        <v>22</v>
      </c>
      <c r="U4929" s="30" t="s">
        <v>22</v>
      </c>
      <c r="V4929" s="30" t="s">
        <v>22</v>
      </c>
      <c r="W4929" s="30" t="s">
        <v>152</v>
      </c>
      <c r="X4929" s="54">
        <v>0.04</v>
      </c>
      <c r="Y4929" s="30" t="s">
        <v>23</v>
      </c>
      <c r="Z4929" s="30" t="s">
        <v>11942</v>
      </c>
      <c r="AA4929" s="30" t="s">
        <v>18409</v>
      </c>
      <c r="AB4929" s="30" t="s">
        <v>14447</v>
      </c>
      <c r="AC4929" s="30" t="s">
        <v>14446</v>
      </c>
      <c r="AD4929" s="29">
        <v>0.62</v>
      </c>
      <c r="AE4929" s="29">
        <v>0.17</v>
      </c>
      <c r="AF4929" s="29">
        <v>0</v>
      </c>
    </row>
    <row r="4930" spans="1:32" x14ac:dyDescent="0.25">
      <c r="A4930" t="s">
        <v>10412</v>
      </c>
      <c r="B4930" t="s">
        <v>23124</v>
      </c>
      <c r="C4930" t="s">
        <v>18</v>
      </c>
      <c r="D4930" t="s">
        <v>10413</v>
      </c>
      <c r="E4930" t="s">
        <v>10414</v>
      </c>
      <c r="F4930" t="s">
        <v>10415</v>
      </c>
      <c r="G4930" t="s">
        <v>18411</v>
      </c>
      <c r="H4930" s="36" t="str">
        <f>IFERROR(HYPERLINK(_xlfn.XLOOKUP(D4930,'[1]Smoothed Fund docs'!A:A,'[1]Smoothed Fund docs'!C:C),"FID"),IF(ISERROR(VLOOKUP(D4930,'[1]PRIIPS KID'!A:A,1,0)),HYPERLINK("https://digital.feprecisionplus.com/documents/quilter/en-gb/"&amp;F4930&amp;"/KI","KIID"),HYPERLINK("https://digital.feprecisionplus.com/documents/quilter/en-gb/"&amp;F4930&amp;"/PK","KID")))</f>
        <v>KIID</v>
      </c>
      <c r="I4930" s="29">
        <v>1.2</v>
      </c>
      <c r="J4930" s="29">
        <v>1.2</v>
      </c>
      <c r="K4930" s="30">
        <v>0.55000000000000004</v>
      </c>
      <c r="L4930" s="29">
        <v>0.64999999999999991</v>
      </c>
      <c r="M4930" s="30">
        <v>0</v>
      </c>
      <c r="N4930" s="29">
        <v>0.64999999999999991</v>
      </c>
      <c r="O4930" s="30">
        <v>0</v>
      </c>
      <c r="P4930" s="30">
        <v>0</v>
      </c>
      <c r="Q4930" s="30" t="s">
        <v>22</v>
      </c>
      <c r="R4930" s="30" t="s">
        <v>22</v>
      </c>
      <c r="S4930" s="30" t="s">
        <v>22</v>
      </c>
      <c r="T4930" s="30" t="s">
        <v>22</v>
      </c>
      <c r="U4930" s="30" t="s">
        <v>22</v>
      </c>
      <c r="V4930" s="30" t="s">
        <v>22</v>
      </c>
      <c r="W4930" s="30" t="s">
        <v>152</v>
      </c>
      <c r="X4930" s="54">
        <v>0.04</v>
      </c>
      <c r="Y4930" s="30" t="s">
        <v>23</v>
      </c>
      <c r="Z4930" s="30" t="s">
        <v>11942</v>
      </c>
      <c r="AA4930" s="30" t="s">
        <v>18409</v>
      </c>
      <c r="AB4930" s="30" t="s">
        <v>14471</v>
      </c>
      <c r="AC4930" s="30" t="s">
        <v>14446</v>
      </c>
      <c r="AD4930" s="29">
        <v>0.64999999999999991</v>
      </c>
      <c r="AE4930" s="29">
        <v>0.28999999999999998</v>
      </c>
      <c r="AF4930" s="29">
        <v>0</v>
      </c>
    </row>
    <row r="4931" spans="1:32" x14ac:dyDescent="0.25">
      <c r="A4931" t="s">
        <v>10416</v>
      </c>
      <c r="B4931" t="s">
        <v>23124</v>
      </c>
      <c r="C4931" t="s">
        <v>18</v>
      </c>
      <c r="D4931" t="s">
        <v>10417</v>
      </c>
      <c r="E4931" t="s">
        <v>10418</v>
      </c>
      <c r="F4931" t="s">
        <v>10419</v>
      </c>
      <c r="G4931" t="s">
        <v>18498</v>
      </c>
      <c r="H4931" s="36" t="str">
        <f>IFERROR(HYPERLINK(_xlfn.XLOOKUP(D4931,'[1]Smoothed Fund docs'!A:A,'[1]Smoothed Fund docs'!C:C),"FID"),IF(ISERROR(VLOOKUP(D4931,'[1]PRIIPS KID'!A:A,1,0)),HYPERLINK("https://digital.feprecisionplus.com/documents/quilter/en-gb/"&amp;F4931&amp;"/KI","KIID"),HYPERLINK("https://digital.feprecisionplus.com/documents/quilter/en-gb/"&amp;F4931&amp;"/PK","KID")))</f>
        <v>KIID</v>
      </c>
      <c r="I4931" s="29">
        <v>0.55000000000000004</v>
      </c>
      <c r="J4931" s="29">
        <v>0.55000000000000004</v>
      </c>
      <c r="K4931" s="30">
        <v>0</v>
      </c>
      <c r="L4931" s="29">
        <v>0.55000000000000004</v>
      </c>
      <c r="M4931" s="30">
        <v>0</v>
      </c>
      <c r="N4931" s="29">
        <v>0.55000000000000004</v>
      </c>
      <c r="O4931" s="30">
        <v>0</v>
      </c>
      <c r="P4931" s="30">
        <v>0</v>
      </c>
      <c r="Q4931" s="30" t="s">
        <v>22</v>
      </c>
      <c r="R4931" s="30" t="s">
        <v>22</v>
      </c>
      <c r="S4931" s="30" t="s">
        <v>22</v>
      </c>
      <c r="T4931" s="30" t="s">
        <v>22</v>
      </c>
      <c r="U4931" s="30" t="s">
        <v>22</v>
      </c>
      <c r="V4931" s="30" t="s">
        <v>22</v>
      </c>
      <c r="W4931" s="30" t="s">
        <v>152</v>
      </c>
      <c r="X4931" s="54">
        <v>0.04</v>
      </c>
      <c r="Y4931" s="30" t="s">
        <v>23</v>
      </c>
      <c r="Z4931" s="30" t="s">
        <v>11942</v>
      </c>
      <c r="AA4931" s="30" t="s">
        <v>18409</v>
      </c>
      <c r="AB4931" s="30" t="s">
        <v>14471</v>
      </c>
      <c r="AC4931" s="30" t="s">
        <v>14446</v>
      </c>
      <c r="AD4931" s="29">
        <v>0.55000000000000004</v>
      </c>
      <c r="AE4931" s="29">
        <v>0.28999999999999998</v>
      </c>
      <c r="AF4931" s="29">
        <v>0</v>
      </c>
    </row>
    <row r="4932" spans="1:32" x14ac:dyDescent="0.25">
      <c r="A4932" t="s">
        <v>10420</v>
      </c>
      <c r="B4932" t="s">
        <v>23124</v>
      </c>
      <c r="C4932" t="s">
        <v>28</v>
      </c>
      <c r="D4932" t="s">
        <v>10421</v>
      </c>
      <c r="E4932" t="s">
        <v>10422</v>
      </c>
      <c r="F4932" t="s">
        <v>10423</v>
      </c>
      <c r="G4932" t="s">
        <v>18411</v>
      </c>
      <c r="H4932" s="36" t="str">
        <f>IFERROR(HYPERLINK(_xlfn.XLOOKUP(D4932,'[1]Smoothed Fund docs'!A:A,'[1]Smoothed Fund docs'!C:C),"FID"),IF(ISERROR(VLOOKUP(D4932,'[1]PRIIPS KID'!A:A,1,0)),HYPERLINK("https://digital.feprecisionplus.com/documents/quilter/en-gb/"&amp;F4932&amp;"/KI","KIID"),HYPERLINK("https://digital.feprecisionplus.com/documents/quilter/en-gb/"&amp;F4932&amp;"/PK","KID")))</f>
        <v>KIID</v>
      </c>
      <c r="I4932" s="29">
        <v>1.2</v>
      </c>
      <c r="J4932" s="29">
        <v>1.2</v>
      </c>
      <c r="K4932" s="30">
        <v>0.55000000000000004</v>
      </c>
      <c r="L4932" s="29">
        <v>0.64999999999999991</v>
      </c>
      <c r="M4932" s="30">
        <v>0</v>
      </c>
      <c r="N4932" s="29">
        <v>0.64999999999999991</v>
      </c>
      <c r="O4932" s="30">
        <v>0</v>
      </c>
      <c r="P4932" s="30">
        <v>0</v>
      </c>
      <c r="Q4932" s="30" t="s">
        <v>22</v>
      </c>
      <c r="R4932" s="30" t="s">
        <v>22</v>
      </c>
      <c r="S4932" s="30" t="s">
        <v>22</v>
      </c>
      <c r="T4932" s="30" t="s">
        <v>22</v>
      </c>
      <c r="U4932" s="30" t="s">
        <v>22</v>
      </c>
      <c r="V4932" s="30" t="s">
        <v>22</v>
      </c>
      <c r="W4932" s="30" t="s">
        <v>152</v>
      </c>
      <c r="X4932" s="54">
        <v>0.04</v>
      </c>
      <c r="Y4932" s="30" t="s">
        <v>23</v>
      </c>
      <c r="Z4932" s="30" t="s">
        <v>11942</v>
      </c>
      <c r="AA4932" s="30" t="s">
        <v>18409</v>
      </c>
      <c r="AB4932" s="30" t="s">
        <v>14471</v>
      </c>
      <c r="AC4932" s="30" t="s">
        <v>14446</v>
      </c>
      <c r="AD4932" s="29">
        <v>0.64999999999999991</v>
      </c>
      <c r="AE4932" s="29">
        <v>0.28999999999999998</v>
      </c>
      <c r="AF4932" s="29">
        <v>0</v>
      </c>
    </row>
    <row r="4933" spans="1:32" x14ac:dyDescent="0.25">
      <c r="A4933" t="s">
        <v>10424</v>
      </c>
      <c r="B4933" t="s">
        <v>23124</v>
      </c>
      <c r="C4933" t="s">
        <v>28</v>
      </c>
      <c r="D4933" t="s">
        <v>10425</v>
      </c>
      <c r="E4933" t="s">
        <v>10426</v>
      </c>
      <c r="F4933" t="s">
        <v>10427</v>
      </c>
      <c r="G4933" t="s">
        <v>18498</v>
      </c>
      <c r="H4933" s="36" t="str">
        <f>IFERROR(HYPERLINK(_xlfn.XLOOKUP(D4933,'[1]Smoothed Fund docs'!A:A,'[1]Smoothed Fund docs'!C:C),"FID"),IF(ISERROR(VLOOKUP(D4933,'[1]PRIIPS KID'!A:A,1,0)),HYPERLINK("https://digital.feprecisionplus.com/documents/quilter/en-gb/"&amp;F4933&amp;"/KI","KIID"),HYPERLINK("https://digital.feprecisionplus.com/documents/quilter/en-gb/"&amp;F4933&amp;"/PK","KID")))</f>
        <v>KIID</v>
      </c>
      <c r="I4933" s="29">
        <v>0.55000000000000004</v>
      </c>
      <c r="J4933" s="29">
        <v>0.55000000000000004</v>
      </c>
      <c r="K4933" s="30">
        <v>0</v>
      </c>
      <c r="L4933" s="29">
        <v>0.55000000000000004</v>
      </c>
      <c r="M4933" s="30">
        <v>0</v>
      </c>
      <c r="N4933" s="29">
        <v>0.55000000000000004</v>
      </c>
      <c r="O4933" s="30">
        <v>0</v>
      </c>
      <c r="P4933" s="30">
        <v>0</v>
      </c>
      <c r="Q4933" s="30" t="s">
        <v>22</v>
      </c>
      <c r="R4933" s="30" t="s">
        <v>22</v>
      </c>
      <c r="S4933" s="30" t="s">
        <v>22</v>
      </c>
      <c r="T4933" s="30" t="s">
        <v>22</v>
      </c>
      <c r="U4933" s="30" t="s">
        <v>22</v>
      </c>
      <c r="V4933" s="30" t="s">
        <v>22</v>
      </c>
      <c r="W4933" s="30" t="s">
        <v>152</v>
      </c>
      <c r="X4933" s="54">
        <v>0.04</v>
      </c>
      <c r="Y4933" s="30" t="s">
        <v>23</v>
      </c>
      <c r="Z4933" s="30" t="s">
        <v>11942</v>
      </c>
      <c r="AA4933" s="30" t="s">
        <v>18409</v>
      </c>
      <c r="AB4933" s="30" t="s">
        <v>14471</v>
      </c>
      <c r="AC4933" s="30" t="s">
        <v>14446</v>
      </c>
      <c r="AD4933" s="29">
        <v>0.55000000000000004</v>
      </c>
      <c r="AE4933" s="29">
        <v>0.28999999999999998</v>
      </c>
      <c r="AF4933" s="29">
        <v>0</v>
      </c>
    </row>
    <row r="4934" spans="1:32" x14ac:dyDescent="0.25">
      <c r="A4934" t="s">
        <v>10428</v>
      </c>
      <c r="B4934" t="s">
        <v>23124</v>
      </c>
      <c r="C4934" t="s">
        <v>18</v>
      </c>
      <c r="D4934" t="s">
        <v>10429</v>
      </c>
      <c r="E4934" t="s">
        <v>10430</v>
      </c>
      <c r="F4934" t="s">
        <v>10431</v>
      </c>
      <c r="G4934" t="s">
        <v>18411</v>
      </c>
      <c r="H4934" s="36" t="str">
        <f>IFERROR(HYPERLINK(_xlfn.XLOOKUP(D4934,'[1]Smoothed Fund docs'!A:A,'[1]Smoothed Fund docs'!C:C),"FID"),IF(ISERROR(VLOOKUP(D4934,'[1]PRIIPS KID'!A:A,1,0)),HYPERLINK("https://digital.feprecisionplus.com/documents/quilter/en-gb/"&amp;F4934&amp;"/KI","KIID"),HYPERLINK("https://digital.feprecisionplus.com/documents/quilter/en-gb/"&amp;F4934&amp;"/PK","KID")))</f>
        <v>KIID</v>
      </c>
      <c r="I4934" s="29">
        <v>1.17</v>
      </c>
      <c r="J4934" s="29">
        <v>1.17</v>
      </c>
      <c r="K4934" s="30">
        <v>0.67700000000000005</v>
      </c>
      <c r="L4934" s="29">
        <v>0.49299999999999988</v>
      </c>
      <c r="M4934" s="30">
        <v>0</v>
      </c>
      <c r="N4934" s="29">
        <v>0.49299999999999988</v>
      </c>
      <c r="O4934" s="30">
        <v>0</v>
      </c>
      <c r="P4934" s="30">
        <v>0</v>
      </c>
      <c r="Q4934" s="30" t="s">
        <v>22</v>
      </c>
      <c r="R4934" s="30" t="s">
        <v>22</v>
      </c>
      <c r="S4934" s="30" t="s">
        <v>22</v>
      </c>
      <c r="T4934" s="30" t="s">
        <v>22</v>
      </c>
      <c r="U4934" s="30" t="s">
        <v>22</v>
      </c>
      <c r="V4934" s="30" t="s">
        <v>22</v>
      </c>
      <c r="W4934" s="30" t="s">
        <v>152</v>
      </c>
      <c r="X4934" s="54">
        <v>0.04</v>
      </c>
      <c r="Y4934" s="30" t="s">
        <v>23</v>
      </c>
      <c r="Z4934" s="30" t="s">
        <v>11942</v>
      </c>
      <c r="AA4934" s="30" t="s">
        <v>18409</v>
      </c>
      <c r="AB4934" s="30" t="s">
        <v>14471</v>
      </c>
      <c r="AC4934" s="30" t="s">
        <v>14446</v>
      </c>
      <c r="AD4934" s="29">
        <v>0.47299999999999986</v>
      </c>
      <c r="AE4934" s="29">
        <v>7.0000000000000007E-2</v>
      </c>
      <c r="AF4934" s="29">
        <v>0</v>
      </c>
    </row>
    <row r="4935" spans="1:32" x14ac:dyDescent="0.25">
      <c r="A4935" t="s">
        <v>10432</v>
      </c>
      <c r="B4935" t="s">
        <v>23124</v>
      </c>
      <c r="C4935" t="s">
        <v>18</v>
      </c>
      <c r="D4935" t="s">
        <v>10433</v>
      </c>
      <c r="E4935" t="s">
        <v>10434</v>
      </c>
      <c r="F4935" t="s">
        <v>10435</v>
      </c>
      <c r="G4935" t="s">
        <v>18498</v>
      </c>
      <c r="H4935" s="36" t="str">
        <f>IFERROR(HYPERLINK(_xlfn.XLOOKUP(D4935,'[1]Smoothed Fund docs'!A:A,'[1]Smoothed Fund docs'!C:C),"FID"),IF(ISERROR(VLOOKUP(D4935,'[1]PRIIPS KID'!A:A,1,0)),HYPERLINK("https://digital.feprecisionplus.com/documents/quilter/en-gb/"&amp;F4935&amp;"/KI","KIID"),HYPERLINK("https://digital.feprecisionplus.com/documents/quilter/en-gb/"&amp;F4935&amp;"/PK","KID")))</f>
        <v>KIID</v>
      </c>
      <c r="I4935" s="29">
        <v>0.67</v>
      </c>
      <c r="J4935" s="29">
        <v>0.67</v>
      </c>
      <c r="K4935" s="30">
        <v>0</v>
      </c>
      <c r="L4935" s="29">
        <v>0.67</v>
      </c>
      <c r="M4935" s="30">
        <v>0</v>
      </c>
      <c r="N4935" s="29">
        <v>0.67</v>
      </c>
      <c r="O4935" s="30">
        <v>0</v>
      </c>
      <c r="P4935" s="30">
        <v>0</v>
      </c>
      <c r="Q4935" s="30" t="s">
        <v>22</v>
      </c>
      <c r="R4935" s="30" t="s">
        <v>22</v>
      </c>
      <c r="S4935" s="30" t="s">
        <v>22</v>
      </c>
      <c r="T4935" s="30" t="s">
        <v>22</v>
      </c>
      <c r="U4935" s="30" t="s">
        <v>22</v>
      </c>
      <c r="V4935" s="30" t="s">
        <v>22</v>
      </c>
      <c r="W4935" s="30" t="s">
        <v>152</v>
      </c>
      <c r="X4935" s="54">
        <v>0.04</v>
      </c>
      <c r="Y4935" s="30" t="s">
        <v>23</v>
      </c>
      <c r="Z4935" s="30" t="s">
        <v>11942</v>
      </c>
      <c r="AA4935" s="30" t="s">
        <v>18409</v>
      </c>
      <c r="AB4935" s="30" t="s">
        <v>14471</v>
      </c>
      <c r="AC4935" s="30" t="s">
        <v>14446</v>
      </c>
      <c r="AD4935" s="29">
        <v>0.65</v>
      </c>
      <c r="AE4935" s="29">
        <v>7.0000000000000007E-2</v>
      </c>
      <c r="AF4935" s="29">
        <v>0</v>
      </c>
    </row>
    <row r="4936" spans="1:32" x14ac:dyDescent="0.25">
      <c r="A4936" t="s">
        <v>10436</v>
      </c>
      <c r="B4936" t="s">
        <v>23124</v>
      </c>
      <c r="C4936" t="s">
        <v>28</v>
      </c>
      <c r="D4936" t="s">
        <v>10437</v>
      </c>
      <c r="E4936" t="s">
        <v>10438</v>
      </c>
      <c r="F4936" t="s">
        <v>10439</v>
      </c>
      <c r="G4936" t="s">
        <v>18411</v>
      </c>
      <c r="H4936" s="36" t="str">
        <f>IFERROR(HYPERLINK(_xlfn.XLOOKUP(D4936,'[1]Smoothed Fund docs'!A:A,'[1]Smoothed Fund docs'!C:C),"FID"),IF(ISERROR(VLOOKUP(D4936,'[1]PRIIPS KID'!A:A,1,0)),HYPERLINK("https://digital.feprecisionplus.com/documents/quilter/en-gb/"&amp;F4936&amp;"/KI","KIID"),HYPERLINK("https://digital.feprecisionplus.com/documents/quilter/en-gb/"&amp;F4936&amp;"/PK","KID")))</f>
        <v>KIID</v>
      </c>
      <c r="I4936" s="29">
        <v>1.17</v>
      </c>
      <c r="J4936" s="29">
        <v>1.17</v>
      </c>
      <c r="K4936" s="30">
        <v>0.67700000000000005</v>
      </c>
      <c r="L4936" s="29">
        <v>0.49299999999999988</v>
      </c>
      <c r="M4936" s="30">
        <v>0</v>
      </c>
      <c r="N4936" s="29">
        <v>0.49299999999999988</v>
      </c>
      <c r="O4936" s="30">
        <v>0</v>
      </c>
      <c r="P4936" s="30">
        <v>0</v>
      </c>
      <c r="Q4936" s="30" t="s">
        <v>22</v>
      </c>
      <c r="R4936" s="30" t="s">
        <v>22</v>
      </c>
      <c r="S4936" s="30" t="s">
        <v>22</v>
      </c>
      <c r="T4936" s="30" t="s">
        <v>22</v>
      </c>
      <c r="U4936" s="30" t="s">
        <v>22</v>
      </c>
      <c r="V4936" s="30" t="s">
        <v>22</v>
      </c>
      <c r="W4936" s="30" t="s">
        <v>152</v>
      </c>
      <c r="X4936" s="54">
        <v>0.04</v>
      </c>
      <c r="Y4936" s="30" t="s">
        <v>23</v>
      </c>
      <c r="Z4936" s="30" t="s">
        <v>11942</v>
      </c>
      <c r="AA4936" s="30" t="s">
        <v>18409</v>
      </c>
      <c r="AB4936" s="30" t="s">
        <v>14471</v>
      </c>
      <c r="AC4936" s="30" t="s">
        <v>14446</v>
      </c>
      <c r="AD4936" s="29">
        <v>0.47299999999999986</v>
      </c>
      <c r="AE4936" s="29">
        <v>7.0000000000000007E-2</v>
      </c>
      <c r="AF4936" s="29">
        <v>0</v>
      </c>
    </row>
    <row r="4937" spans="1:32" x14ac:dyDescent="0.25">
      <c r="A4937" t="s">
        <v>10440</v>
      </c>
      <c r="B4937" t="s">
        <v>23124</v>
      </c>
      <c r="C4937" t="s">
        <v>28</v>
      </c>
      <c r="D4937" t="s">
        <v>10441</v>
      </c>
      <c r="E4937" t="s">
        <v>10442</v>
      </c>
      <c r="F4937" t="s">
        <v>10443</v>
      </c>
      <c r="G4937" t="s">
        <v>18498</v>
      </c>
      <c r="H4937" s="36" t="str">
        <f>IFERROR(HYPERLINK(_xlfn.XLOOKUP(D4937,'[1]Smoothed Fund docs'!A:A,'[1]Smoothed Fund docs'!C:C),"FID"),IF(ISERROR(VLOOKUP(D4937,'[1]PRIIPS KID'!A:A,1,0)),HYPERLINK("https://digital.feprecisionplus.com/documents/quilter/en-gb/"&amp;F4937&amp;"/KI","KIID"),HYPERLINK("https://digital.feprecisionplus.com/documents/quilter/en-gb/"&amp;F4937&amp;"/PK","KID")))</f>
        <v>KIID</v>
      </c>
      <c r="I4937" s="29">
        <v>0.67</v>
      </c>
      <c r="J4937" s="29">
        <v>0.67</v>
      </c>
      <c r="K4937" s="30">
        <v>0</v>
      </c>
      <c r="L4937" s="29">
        <v>0.67</v>
      </c>
      <c r="M4937" s="30">
        <v>0</v>
      </c>
      <c r="N4937" s="29">
        <v>0.67</v>
      </c>
      <c r="O4937" s="30">
        <v>0</v>
      </c>
      <c r="P4937" s="30">
        <v>0</v>
      </c>
      <c r="Q4937" s="30" t="s">
        <v>22</v>
      </c>
      <c r="R4937" s="30" t="s">
        <v>22</v>
      </c>
      <c r="S4937" s="30" t="s">
        <v>22</v>
      </c>
      <c r="T4937" s="30" t="s">
        <v>22</v>
      </c>
      <c r="U4937" s="30" t="s">
        <v>22</v>
      </c>
      <c r="V4937" s="30" t="s">
        <v>22</v>
      </c>
      <c r="W4937" s="30" t="s">
        <v>152</v>
      </c>
      <c r="X4937" s="54">
        <v>0.04</v>
      </c>
      <c r="Y4937" s="30" t="s">
        <v>23</v>
      </c>
      <c r="Z4937" s="30" t="s">
        <v>11942</v>
      </c>
      <c r="AA4937" s="30" t="s">
        <v>18409</v>
      </c>
      <c r="AB4937" s="30" t="s">
        <v>14471</v>
      </c>
      <c r="AC4937" s="30" t="s">
        <v>14446</v>
      </c>
      <c r="AD4937" s="29">
        <v>0.65</v>
      </c>
      <c r="AE4937" s="29">
        <v>7.0000000000000007E-2</v>
      </c>
      <c r="AF4937" s="29">
        <v>0</v>
      </c>
    </row>
    <row r="4938" spans="1:32" x14ac:dyDescent="0.25">
      <c r="A4938" t="s">
        <v>14842</v>
      </c>
      <c r="B4938" t="s">
        <v>23124</v>
      </c>
      <c r="C4938" t="s">
        <v>18</v>
      </c>
      <c r="D4938" t="s">
        <v>10047</v>
      </c>
      <c r="E4938" t="s">
        <v>13858</v>
      </c>
      <c r="F4938" t="s">
        <v>10048</v>
      </c>
      <c r="G4938" t="s">
        <v>18411</v>
      </c>
      <c r="H4938" s="36" t="str">
        <f>IFERROR(HYPERLINK(_xlfn.XLOOKUP(D4938,'[1]Smoothed Fund docs'!A:A,'[1]Smoothed Fund docs'!C:C),"FID"),IF(ISERROR(VLOOKUP(D4938,'[1]PRIIPS KID'!A:A,1,0)),HYPERLINK("https://digital.feprecisionplus.com/documents/quilter/en-gb/"&amp;F4938&amp;"/KI","KIID"),HYPERLINK("https://digital.feprecisionplus.com/documents/quilter/en-gb/"&amp;F4938&amp;"/PK","KID")))</f>
        <v>KIID</v>
      </c>
      <c r="I4938" s="29">
        <v>0.6</v>
      </c>
      <c r="J4938" s="29">
        <v>0.6</v>
      </c>
      <c r="K4938" s="30">
        <v>0.15</v>
      </c>
      <c r="L4938" s="29">
        <v>0.44999999999999996</v>
      </c>
      <c r="M4938" s="30">
        <v>0</v>
      </c>
      <c r="N4938" s="29">
        <v>0.44999999999999996</v>
      </c>
      <c r="O4938" s="30">
        <v>0</v>
      </c>
      <c r="P4938" s="30">
        <v>0</v>
      </c>
      <c r="Q4938" s="30" t="s">
        <v>22</v>
      </c>
      <c r="R4938" s="30" t="s">
        <v>22</v>
      </c>
      <c r="S4938" s="30" t="s">
        <v>22</v>
      </c>
      <c r="T4938" s="30" t="s">
        <v>22</v>
      </c>
      <c r="U4938" s="30" t="s">
        <v>22</v>
      </c>
      <c r="V4938" s="30" t="s">
        <v>22</v>
      </c>
      <c r="W4938" s="30" t="s">
        <v>152</v>
      </c>
      <c r="X4938" s="54">
        <v>0.02</v>
      </c>
      <c r="Y4938" s="30" t="s">
        <v>23</v>
      </c>
      <c r="Z4938" s="30" t="s">
        <v>11942</v>
      </c>
      <c r="AA4938" s="30" t="s">
        <v>18409</v>
      </c>
      <c r="AB4938" s="30" t="s">
        <v>14471</v>
      </c>
      <c r="AC4938" s="30" t="s">
        <v>14446</v>
      </c>
      <c r="AD4938" s="29">
        <v>0.44999999999999996</v>
      </c>
      <c r="AE4938" s="29">
        <v>0.28999999999999998</v>
      </c>
      <c r="AF4938" s="29">
        <v>0</v>
      </c>
    </row>
    <row r="4939" spans="1:32" x14ac:dyDescent="0.25">
      <c r="A4939" t="s">
        <v>23162</v>
      </c>
      <c r="B4939" t="s">
        <v>23124</v>
      </c>
      <c r="C4939" t="s">
        <v>18</v>
      </c>
      <c r="D4939" t="s">
        <v>9874</v>
      </c>
      <c r="E4939" t="s">
        <v>9875</v>
      </c>
      <c r="F4939" t="s">
        <v>9876</v>
      </c>
      <c r="G4939" t="s">
        <v>18498</v>
      </c>
      <c r="H4939" s="36" t="str">
        <f>IFERROR(HYPERLINK(_xlfn.XLOOKUP(D4939,'[1]Smoothed Fund docs'!A:A,'[1]Smoothed Fund docs'!C:C),"FID"),IF(ISERROR(VLOOKUP(D4939,'[1]PRIIPS KID'!A:A,1,0)),HYPERLINK("https://digital.feprecisionplus.com/documents/quilter/en-gb/"&amp;F4939&amp;"/KI","KIID"),HYPERLINK("https://digital.feprecisionplus.com/documents/quilter/en-gb/"&amp;F4939&amp;"/PK","KID")))</f>
        <v>KIID</v>
      </c>
      <c r="I4939" s="29">
        <v>0.4</v>
      </c>
      <c r="J4939" s="29">
        <v>0.4</v>
      </c>
      <c r="K4939" s="30">
        <v>0</v>
      </c>
      <c r="L4939" s="29">
        <v>0.4</v>
      </c>
      <c r="M4939" s="30">
        <v>0</v>
      </c>
      <c r="N4939" s="29">
        <v>0.4</v>
      </c>
      <c r="O4939" s="30">
        <v>0</v>
      </c>
      <c r="P4939" s="30">
        <v>0</v>
      </c>
      <c r="Q4939" s="30" t="s">
        <v>22</v>
      </c>
      <c r="R4939" s="30" t="s">
        <v>22</v>
      </c>
      <c r="S4939" s="30" t="s">
        <v>22</v>
      </c>
      <c r="T4939" s="30" t="s">
        <v>22</v>
      </c>
      <c r="U4939" s="30" t="s">
        <v>22</v>
      </c>
      <c r="V4939" s="30" t="s">
        <v>22</v>
      </c>
      <c r="W4939" s="30" t="s">
        <v>152</v>
      </c>
      <c r="X4939" s="54">
        <v>0.02</v>
      </c>
      <c r="Y4939" s="30" t="s">
        <v>23</v>
      </c>
      <c r="Z4939" s="30" t="s">
        <v>11942</v>
      </c>
      <c r="AA4939" s="30" t="s">
        <v>18409</v>
      </c>
      <c r="AB4939" s="30" t="s">
        <v>14471</v>
      </c>
      <c r="AC4939" s="30" t="s">
        <v>14446</v>
      </c>
      <c r="AD4939" s="29">
        <v>0.4</v>
      </c>
      <c r="AE4939" s="29">
        <v>0.28999999999999998</v>
      </c>
      <c r="AF4939" s="29">
        <v>0</v>
      </c>
    </row>
    <row r="4940" spans="1:32" x14ac:dyDescent="0.25">
      <c r="A4940" t="s">
        <v>14843</v>
      </c>
      <c r="B4940" t="s">
        <v>23124</v>
      </c>
      <c r="C4940" t="s">
        <v>28</v>
      </c>
      <c r="D4940" t="s">
        <v>10052</v>
      </c>
      <c r="E4940" t="s">
        <v>13859</v>
      </c>
      <c r="F4940" t="s">
        <v>10053</v>
      </c>
      <c r="G4940" t="s">
        <v>18411</v>
      </c>
      <c r="H4940" s="36" t="str">
        <f>IFERROR(HYPERLINK(_xlfn.XLOOKUP(D4940,'[1]Smoothed Fund docs'!A:A,'[1]Smoothed Fund docs'!C:C),"FID"),IF(ISERROR(VLOOKUP(D4940,'[1]PRIIPS KID'!A:A,1,0)),HYPERLINK("https://digital.feprecisionplus.com/documents/quilter/en-gb/"&amp;F4940&amp;"/KI","KIID"),HYPERLINK("https://digital.feprecisionplus.com/documents/quilter/en-gb/"&amp;F4940&amp;"/PK","KID")))</f>
        <v>KIID</v>
      </c>
      <c r="I4940" s="29">
        <v>0.6</v>
      </c>
      <c r="J4940" s="29">
        <v>0.6</v>
      </c>
      <c r="K4940" s="30">
        <v>0.15</v>
      </c>
      <c r="L4940" s="29">
        <v>0.44999999999999996</v>
      </c>
      <c r="M4940" s="30">
        <v>0</v>
      </c>
      <c r="N4940" s="29">
        <v>0.44999999999999996</v>
      </c>
      <c r="O4940" s="30">
        <v>0</v>
      </c>
      <c r="P4940" s="30">
        <v>0</v>
      </c>
      <c r="Q4940" s="30" t="s">
        <v>22</v>
      </c>
      <c r="R4940" s="30" t="s">
        <v>22</v>
      </c>
      <c r="S4940" s="30" t="s">
        <v>22</v>
      </c>
      <c r="T4940" s="30" t="s">
        <v>22</v>
      </c>
      <c r="U4940" s="30" t="s">
        <v>22</v>
      </c>
      <c r="V4940" s="30" t="s">
        <v>22</v>
      </c>
      <c r="W4940" s="30" t="s">
        <v>152</v>
      </c>
      <c r="X4940" s="54">
        <v>0.02</v>
      </c>
      <c r="Y4940" s="30" t="s">
        <v>23</v>
      </c>
      <c r="Z4940" s="30" t="s">
        <v>11942</v>
      </c>
      <c r="AA4940" s="30" t="s">
        <v>18409</v>
      </c>
      <c r="AB4940" s="30" t="s">
        <v>14471</v>
      </c>
      <c r="AC4940" s="30" t="s">
        <v>14446</v>
      </c>
      <c r="AD4940" s="29">
        <v>0.44999999999999996</v>
      </c>
      <c r="AE4940" s="29">
        <v>0.28999999999999998</v>
      </c>
      <c r="AF4940" s="29">
        <v>0</v>
      </c>
    </row>
    <row r="4941" spans="1:32" x14ac:dyDescent="0.25">
      <c r="A4941" t="s">
        <v>23163</v>
      </c>
      <c r="B4941" t="s">
        <v>23124</v>
      </c>
      <c r="C4941" t="s">
        <v>28</v>
      </c>
      <c r="D4941" t="s">
        <v>9877</v>
      </c>
      <c r="E4941" t="s">
        <v>9878</v>
      </c>
      <c r="F4941" t="s">
        <v>9879</v>
      </c>
      <c r="G4941" t="s">
        <v>18498</v>
      </c>
      <c r="H4941" s="36" t="str">
        <f>IFERROR(HYPERLINK(_xlfn.XLOOKUP(D4941,'[1]Smoothed Fund docs'!A:A,'[1]Smoothed Fund docs'!C:C),"FID"),IF(ISERROR(VLOOKUP(D4941,'[1]PRIIPS KID'!A:A,1,0)),HYPERLINK("https://digital.feprecisionplus.com/documents/quilter/en-gb/"&amp;F4941&amp;"/KI","KIID"),HYPERLINK("https://digital.feprecisionplus.com/documents/quilter/en-gb/"&amp;F4941&amp;"/PK","KID")))</f>
        <v>KIID</v>
      </c>
      <c r="I4941" s="29">
        <v>0.4</v>
      </c>
      <c r="J4941" s="29">
        <v>0.4</v>
      </c>
      <c r="K4941" s="30">
        <v>0</v>
      </c>
      <c r="L4941" s="29">
        <v>0.4</v>
      </c>
      <c r="M4941" s="30">
        <v>0</v>
      </c>
      <c r="N4941" s="29">
        <v>0.4</v>
      </c>
      <c r="O4941" s="30">
        <v>0</v>
      </c>
      <c r="P4941" s="30">
        <v>0</v>
      </c>
      <c r="Q4941" s="30" t="s">
        <v>22</v>
      </c>
      <c r="R4941" s="30" t="s">
        <v>22</v>
      </c>
      <c r="S4941" s="30" t="s">
        <v>22</v>
      </c>
      <c r="T4941" s="30" t="s">
        <v>22</v>
      </c>
      <c r="U4941" s="30" t="s">
        <v>22</v>
      </c>
      <c r="V4941" s="30" t="s">
        <v>22</v>
      </c>
      <c r="W4941" s="30" t="s">
        <v>152</v>
      </c>
      <c r="X4941" s="54">
        <v>0.02</v>
      </c>
      <c r="Y4941" s="30" t="s">
        <v>23</v>
      </c>
      <c r="Z4941" s="30" t="s">
        <v>11942</v>
      </c>
      <c r="AA4941" s="30" t="s">
        <v>18409</v>
      </c>
      <c r="AB4941" s="30" t="s">
        <v>14471</v>
      </c>
      <c r="AC4941" s="30" t="s">
        <v>14446</v>
      </c>
      <c r="AD4941" s="29">
        <v>0.4</v>
      </c>
      <c r="AE4941" s="29">
        <v>0.28999999999999998</v>
      </c>
      <c r="AF4941" s="29">
        <v>0</v>
      </c>
    </row>
    <row r="4942" spans="1:32" x14ac:dyDescent="0.25">
      <c r="A4942" t="s">
        <v>15421</v>
      </c>
      <c r="B4942" t="s">
        <v>23124</v>
      </c>
      <c r="C4942" t="s">
        <v>18</v>
      </c>
      <c r="D4942" t="s">
        <v>10107</v>
      </c>
      <c r="E4942" t="s">
        <v>10108</v>
      </c>
      <c r="F4942" t="s">
        <v>10109</v>
      </c>
      <c r="G4942" t="s">
        <v>18444</v>
      </c>
      <c r="H4942" s="36" t="str">
        <f>IFERROR(HYPERLINK(_xlfn.XLOOKUP(D4942,'[1]Smoothed Fund docs'!A:A,'[1]Smoothed Fund docs'!C:C),"FID"),IF(ISERROR(VLOOKUP(D4942,'[1]PRIIPS KID'!A:A,1,0)),HYPERLINK("https://digital.feprecisionplus.com/documents/quilter/en-gb/"&amp;F4942&amp;"/KI","KIID"),HYPERLINK("https://digital.feprecisionplus.com/documents/quilter/en-gb/"&amp;F4942&amp;"/PK","KID")))</f>
        <v>KIID</v>
      </c>
      <c r="I4942" s="29">
        <v>0.3</v>
      </c>
      <c r="J4942" s="29">
        <v>0.3</v>
      </c>
      <c r="K4942" s="30">
        <v>0</v>
      </c>
      <c r="L4942" s="29">
        <v>0.3</v>
      </c>
      <c r="M4942" s="30">
        <v>0</v>
      </c>
      <c r="N4942" s="29">
        <v>0.3</v>
      </c>
      <c r="O4942" s="30">
        <v>0</v>
      </c>
      <c r="P4942" s="30">
        <v>0</v>
      </c>
      <c r="Q4942" s="30" t="s">
        <v>22</v>
      </c>
      <c r="R4942" s="30" t="s">
        <v>22</v>
      </c>
      <c r="S4942" s="30" t="s">
        <v>22</v>
      </c>
      <c r="T4942" s="30" t="s">
        <v>22</v>
      </c>
      <c r="U4942" s="30" t="s">
        <v>22</v>
      </c>
      <c r="V4942" s="30" t="s">
        <v>22</v>
      </c>
      <c r="W4942" s="30" t="s">
        <v>50</v>
      </c>
      <c r="X4942" s="54">
        <v>0.04</v>
      </c>
      <c r="Y4942" s="30" t="s">
        <v>23</v>
      </c>
      <c r="Z4942" s="30" t="s">
        <v>11942</v>
      </c>
      <c r="AA4942" s="30" t="s">
        <v>18409</v>
      </c>
      <c r="AB4942" s="30" t="s">
        <v>14408</v>
      </c>
      <c r="AC4942" s="30" t="s">
        <v>14407</v>
      </c>
      <c r="AD4942" s="29">
        <v>0.28999999999999998</v>
      </c>
      <c r="AE4942" s="29">
        <v>0.22</v>
      </c>
      <c r="AF4942" s="29">
        <v>0</v>
      </c>
    </row>
    <row r="4943" spans="1:32" x14ac:dyDescent="0.25">
      <c r="A4943" t="s">
        <v>15422</v>
      </c>
      <c r="B4943" t="s">
        <v>23124</v>
      </c>
      <c r="C4943" t="s">
        <v>28</v>
      </c>
      <c r="D4943" t="s">
        <v>10110</v>
      </c>
      <c r="E4943" t="s">
        <v>10111</v>
      </c>
      <c r="F4943" t="s">
        <v>10112</v>
      </c>
      <c r="G4943" t="s">
        <v>18444</v>
      </c>
      <c r="H4943" s="36" t="str">
        <f>IFERROR(HYPERLINK(_xlfn.XLOOKUP(D4943,'[1]Smoothed Fund docs'!A:A,'[1]Smoothed Fund docs'!C:C),"FID"),IF(ISERROR(VLOOKUP(D4943,'[1]PRIIPS KID'!A:A,1,0)),HYPERLINK("https://digital.feprecisionplus.com/documents/quilter/en-gb/"&amp;F4943&amp;"/KI","KIID"),HYPERLINK("https://digital.feprecisionplus.com/documents/quilter/en-gb/"&amp;F4943&amp;"/PK","KID")))</f>
        <v>KIID</v>
      </c>
      <c r="I4943" s="29">
        <v>0.3</v>
      </c>
      <c r="J4943" s="29">
        <v>0.3</v>
      </c>
      <c r="K4943" s="30">
        <v>0</v>
      </c>
      <c r="L4943" s="29">
        <v>0.3</v>
      </c>
      <c r="M4943" s="30">
        <v>0</v>
      </c>
      <c r="N4943" s="29">
        <v>0.3</v>
      </c>
      <c r="O4943" s="30">
        <v>0</v>
      </c>
      <c r="P4943" s="30">
        <v>0</v>
      </c>
      <c r="Q4943" s="30" t="s">
        <v>22</v>
      </c>
      <c r="R4943" s="30" t="s">
        <v>22</v>
      </c>
      <c r="S4943" s="30" t="s">
        <v>22</v>
      </c>
      <c r="T4943" s="30" t="s">
        <v>22</v>
      </c>
      <c r="U4943" s="30" t="s">
        <v>22</v>
      </c>
      <c r="V4943" s="30" t="s">
        <v>22</v>
      </c>
      <c r="W4943" s="30" t="s">
        <v>50</v>
      </c>
      <c r="X4943" s="54">
        <v>0.04</v>
      </c>
      <c r="Y4943" s="30" t="s">
        <v>23</v>
      </c>
      <c r="Z4943" s="30" t="s">
        <v>11942</v>
      </c>
      <c r="AA4943" s="30" t="s">
        <v>18409</v>
      </c>
      <c r="AB4943" s="30" t="s">
        <v>14408</v>
      </c>
      <c r="AC4943" s="30" t="s">
        <v>14407</v>
      </c>
      <c r="AD4943" s="29">
        <v>0.28999999999999998</v>
      </c>
      <c r="AE4943" s="29">
        <v>0.22</v>
      </c>
      <c r="AF4943" s="29">
        <v>0</v>
      </c>
    </row>
    <row r="4944" spans="1:32" x14ac:dyDescent="0.25">
      <c r="A4944" t="s">
        <v>10444</v>
      </c>
      <c r="B4944" t="s">
        <v>23124</v>
      </c>
      <c r="C4944" t="s">
        <v>18</v>
      </c>
      <c r="D4944" t="s">
        <v>10445</v>
      </c>
      <c r="E4944" t="s">
        <v>10446</v>
      </c>
      <c r="F4944" t="s">
        <v>10447</v>
      </c>
      <c r="G4944" t="s">
        <v>18842</v>
      </c>
      <c r="H4944" s="36" t="str">
        <f>IFERROR(HYPERLINK(_xlfn.XLOOKUP(D4944,'[1]Smoothed Fund docs'!A:A,'[1]Smoothed Fund docs'!C:C),"FID"),IF(ISERROR(VLOOKUP(D4944,'[1]PRIIPS KID'!A:A,1,0)),HYPERLINK("https://digital.feprecisionplus.com/documents/quilter/en-gb/"&amp;F4944&amp;"/KI","KIID"),HYPERLINK("https://digital.feprecisionplus.com/documents/quilter/en-gb/"&amp;F4944&amp;"/PK","KID")))</f>
        <v>KIID</v>
      </c>
      <c r="I4944" s="29">
        <v>0.95</v>
      </c>
      <c r="J4944" s="29">
        <v>0.95</v>
      </c>
      <c r="K4944" s="30">
        <v>0.16</v>
      </c>
      <c r="L4944" s="29">
        <v>0.78999999999999992</v>
      </c>
      <c r="M4944" s="30">
        <v>0</v>
      </c>
      <c r="N4944" s="29">
        <v>0.78999999999999992</v>
      </c>
      <c r="O4944" s="30">
        <v>0</v>
      </c>
      <c r="P4944" s="30">
        <v>0</v>
      </c>
      <c r="Q4944" s="30" t="s">
        <v>22</v>
      </c>
      <c r="R4944" s="30" t="s">
        <v>22</v>
      </c>
      <c r="S4944" s="30" t="s">
        <v>22</v>
      </c>
      <c r="T4944" s="30" t="s">
        <v>22</v>
      </c>
      <c r="U4944" s="30" t="s">
        <v>22</v>
      </c>
      <c r="V4944" s="30" t="s">
        <v>22</v>
      </c>
      <c r="W4944" s="30" t="s">
        <v>16</v>
      </c>
      <c r="X4944" s="54">
        <v>0.06</v>
      </c>
      <c r="Y4944" s="30" t="s">
        <v>23</v>
      </c>
      <c r="Z4944" s="30" t="s">
        <v>11942</v>
      </c>
      <c r="AA4944" s="30" t="s">
        <v>18409</v>
      </c>
      <c r="AB4944" s="30" t="s">
        <v>14466</v>
      </c>
      <c r="AC4944" s="30" t="s">
        <v>14467</v>
      </c>
      <c r="AD4944" s="29">
        <v>0.78999999999999992</v>
      </c>
      <c r="AE4944" s="29">
        <v>0.06</v>
      </c>
      <c r="AF4944" s="29">
        <v>0</v>
      </c>
    </row>
    <row r="4945" spans="1:32" x14ac:dyDescent="0.25">
      <c r="A4945" t="s">
        <v>10448</v>
      </c>
      <c r="B4945" t="s">
        <v>23124</v>
      </c>
      <c r="C4945" t="s">
        <v>28</v>
      </c>
      <c r="D4945" t="s">
        <v>10449</v>
      </c>
      <c r="E4945" t="s">
        <v>10450</v>
      </c>
      <c r="F4945" t="s">
        <v>10451</v>
      </c>
      <c r="G4945" t="s">
        <v>18842</v>
      </c>
      <c r="H4945" s="36" t="str">
        <f>IFERROR(HYPERLINK(_xlfn.XLOOKUP(D4945,'[1]Smoothed Fund docs'!A:A,'[1]Smoothed Fund docs'!C:C),"FID"),IF(ISERROR(VLOOKUP(D4945,'[1]PRIIPS KID'!A:A,1,0)),HYPERLINK("https://digital.feprecisionplus.com/documents/quilter/en-gb/"&amp;F4945&amp;"/KI","KIID"),HYPERLINK("https://digital.feprecisionplus.com/documents/quilter/en-gb/"&amp;F4945&amp;"/PK","KID")))</f>
        <v>KIID</v>
      </c>
      <c r="I4945" s="29">
        <v>0.95</v>
      </c>
      <c r="J4945" s="29">
        <v>0.95</v>
      </c>
      <c r="K4945" s="30">
        <v>0.16</v>
      </c>
      <c r="L4945" s="29">
        <v>0.78999999999999992</v>
      </c>
      <c r="M4945" s="30">
        <v>0</v>
      </c>
      <c r="N4945" s="29">
        <v>0.78999999999999992</v>
      </c>
      <c r="O4945" s="30">
        <v>0</v>
      </c>
      <c r="P4945" s="30">
        <v>0</v>
      </c>
      <c r="Q4945" s="30" t="s">
        <v>22</v>
      </c>
      <c r="R4945" s="30" t="s">
        <v>22</v>
      </c>
      <c r="S4945" s="30" t="s">
        <v>22</v>
      </c>
      <c r="T4945" s="30" t="s">
        <v>22</v>
      </c>
      <c r="U4945" s="30" t="s">
        <v>22</v>
      </c>
      <c r="V4945" s="30" t="s">
        <v>22</v>
      </c>
      <c r="W4945" s="30" t="s">
        <v>16</v>
      </c>
      <c r="X4945" s="54">
        <v>0.06</v>
      </c>
      <c r="Y4945" s="30" t="s">
        <v>23</v>
      </c>
      <c r="Z4945" s="30" t="s">
        <v>11942</v>
      </c>
      <c r="AA4945" s="30" t="s">
        <v>18409</v>
      </c>
      <c r="AB4945" s="30" t="s">
        <v>14466</v>
      </c>
      <c r="AC4945" s="30" t="s">
        <v>14467</v>
      </c>
      <c r="AD4945" s="29">
        <v>0.78999999999999992</v>
      </c>
      <c r="AE4945" s="29">
        <v>0.06</v>
      </c>
      <c r="AF4945" s="29">
        <v>0</v>
      </c>
    </row>
    <row r="4946" spans="1:32" x14ac:dyDescent="0.25">
      <c r="A4946" t="s">
        <v>10452</v>
      </c>
      <c r="B4946" t="s">
        <v>23124</v>
      </c>
      <c r="C4946" t="s">
        <v>18</v>
      </c>
      <c r="D4946" t="s">
        <v>10453</v>
      </c>
      <c r="E4946" t="s">
        <v>13896</v>
      </c>
      <c r="F4946" t="s">
        <v>10454</v>
      </c>
      <c r="G4946" t="s">
        <v>18411</v>
      </c>
      <c r="H4946" s="36" t="str">
        <f>IFERROR(HYPERLINK(_xlfn.XLOOKUP(D4946,'[1]Smoothed Fund docs'!A:A,'[1]Smoothed Fund docs'!C:C),"FID"),IF(ISERROR(VLOOKUP(D4946,'[1]PRIIPS KID'!A:A,1,0)),HYPERLINK("https://digital.feprecisionplus.com/documents/quilter/en-gb/"&amp;F4946&amp;"/KI","KIID"),HYPERLINK("https://digital.feprecisionplus.com/documents/quilter/en-gb/"&amp;F4946&amp;"/PK","KID")))</f>
        <v>KIID</v>
      </c>
      <c r="I4946" s="29">
        <v>1.6</v>
      </c>
      <c r="J4946" s="29">
        <v>1.6</v>
      </c>
      <c r="K4946" s="30">
        <v>0.82499999999999996</v>
      </c>
      <c r="L4946" s="29">
        <v>0.77500000000000013</v>
      </c>
      <c r="M4946" s="30">
        <v>0</v>
      </c>
      <c r="N4946" s="29">
        <v>0.77500000000000013</v>
      </c>
      <c r="O4946" s="30">
        <v>0</v>
      </c>
      <c r="P4946" s="30">
        <v>0</v>
      </c>
      <c r="Q4946" s="30" t="s">
        <v>22</v>
      </c>
      <c r="R4946" s="30" t="s">
        <v>22</v>
      </c>
      <c r="S4946" s="30" t="s">
        <v>22</v>
      </c>
      <c r="T4946" s="30" t="s">
        <v>22</v>
      </c>
      <c r="U4946" s="30" t="s">
        <v>22</v>
      </c>
      <c r="V4946" s="30" t="s">
        <v>22</v>
      </c>
      <c r="W4946" s="30" t="s">
        <v>16</v>
      </c>
      <c r="X4946" s="54">
        <v>0.06</v>
      </c>
      <c r="Y4946" s="30" t="s">
        <v>23</v>
      </c>
      <c r="Z4946" s="30" t="s">
        <v>11942</v>
      </c>
      <c r="AA4946" s="30" t="s">
        <v>18409</v>
      </c>
      <c r="AB4946" s="30" t="s">
        <v>14466</v>
      </c>
      <c r="AC4946" s="30" t="s">
        <v>14467</v>
      </c>
      <c r="AD4946" s="29">
        <v>0.77500000000000013</v>
      </c>
      <c r="AE4946" s="29">
        <v>0.06</v>
      </c>
      <c r="AF4946" s="29">
        <v>0</v>
      </c>
    </row>
    <row r="4947" spans="1:32" x14ac:dyDescent="0.25">
      <c r="A4947" t="s">
        <v>10455</v>
      </c>
      <c r="B4947" t="s">
        <v>23124</v>
      </c>
      <c r="C4947" t="s">
        <v>18</v>
      </c>
      <c r="D4947" t="s">
        <v>10456</v>
      </c>
      <c r="E4947" t="s">
        <v>10457</v>
      </c>
      <c r="F4947" t="s">
        <v>10458</v>
      </c>
      <c r="G4947" t="s">
        <v>18498</v>
      </c>
      <c r="H4947" s="36" t="str">
        <f>IFERROR(HYPERLINK(_xlfn.XLOOKUP(D4947,'[1]Smoothed Fund docs'!A:A,'[1]Smoothed Fund docs'!C:C),"FID"),IF(ISERROR(VLOOKUP(D4947,'[1]PRIIPS KID'!A:A,1,0)),HYPERLINK("https://digital.feprecisionplus.com/documents/quilter/en-gb/"&amp;F4947&amp;"/KI","KIID"),HYPERLINK("https://digital.feprecisionplus.com/documents/quilter/en-gb/"&amp;F4947&amp;"/PK","KID")))</f>
        <v>KIID</v>
      </c>
      <c r="I4947" s="29">
        <v>0.84</v>
      </c>
      <c r="J4947" s="29">
        <v>0.84</v>
      </c>
      <c r="K4947" s="30">
        <v>0</v>
      </c>
      <c r="L4947" s="29">
        <v>0.84</v>
      </c>
      <c r="M4947" s="30">
        <v>0</v>
      </c>
      <c r="N4947" s="29">
        <v>0.84</v>
      </c>
      <c r="O4947" s="30">
        <v>0</v>
      </c>
      <c r="P4947" s="30">
        <v>0</v>
      </c>
      <c r="Q4947" s="30" t="s">
        <v>22</v>
      </c>
      <c r="R4947" s="30" t="s">
        <v>22</v>
      </c>
      <c r="S4947" s="30" t="s">
        <v>22</v>
      </c>
      <c r="T4947" s="30" t="s">
        <v>22</v>
      </c>
      <c r="U4947" s="30" t="s">
        <v>22</v>
      </c>
      <c r="V4947" s="30" t="s">
        <v>22</v>
      </c>
      <c r="W4947" s="30" t="s">
        <v>16</v>
      </c>
      <c r="X4947" s="54">
        <v>0.06</v>
      </c>
      <c r="Y4947" s="30" t="s">
        <v>23</v>
      </c>
      <c r="Z4947" s="30" t="s">
        <v>11942</v>
      </c>
      <c r="AA4947" s="30" t="s">
        <v>18409</v>
      </c>
      <c r="AB4947" s="30" t="s">
        <v>14466</v>
      </c>
      <c r="AC4947" s="30" t="s">
        <v>14467</v>
      </c>
      <c r="AD4947" s="29">
        <v>0.84</v>
      </c>
      <c r="AE4947" s="29">
        <v>0.06</v>
      </c>
      <c r="AF4947" s="29">
        <v>0</v>
      </c>
    </row>
    <row r="4948" spans="1:32" x14ac:dyDescent="0.25">
      <c r="A4948" t="s">
        <v>10459</v>
      </c>
      <c r="B4948" t="s">
        <v>23124</v>
      </c>
      <c r="C4948" t="s">
        <v>28</v>
      </c>
      <c r="D4948" t="s">
        <v>10460</v>
      </c>
      <c r="E4948" t="s">
        <v>13897</v>
      </c>
      <c r="F4948" t="s">
        <v>10461</v>
      </c>
      <c r="G4948" t="s">
        <v>18411</v>
      </c>
      <c r="H4948" s="36" t="str">
        <f>IFERROR(HYPERLINK(_xlfn.XLOOKUP(D4948,'[1]Smoothed Fund docs'!A:A,'[1]Smoothed Fund docs'!C:C),"FID"),IF(ISERROR(VLOOKUP(D4948,'[1]PRIIPS KID'!A:A,1,0)),HYPERLINK("https://digital.feprecisionplus.com/documents/quilter/en-gb/"&amp;F4948&amp;"/KI","KIID"),HYPERLINK("https://digital.feprecisionplus.com/documents/quilter/en-gb/"&amp;F4948&amp;"/PK","KID")))</f>
        <v>KIID</v>
      </c>
      <c r="I4948" s="29">
        <v>1.6</v>
      </c>
      <c r="J4948" s="29">
        <v>1.6</v>
      </c>
      <c r="K4948" s="30">
        <v>0.82499999999999996</v>
      </c>
      <c r="L4948" s="29">
        <v>0.77500000000000013</v>
      </c>
      <c r="M4948" s="30">
        <v>0</v>
      </c>
      <c r="N4948" s="29">
        <v>0.77500000000000013</v>
      </c>
      <c r="O4948" s="30">
        <v>0</v>
      </c>
      <c r="P4948" s="30">
        <v>0</v>
      </c>
      <c r="Q4948" s="30" t="s">
        <v>22</v>
      </c>
      <c r="R4948" s="30" t="s">
        <v>22</v>
      </c>
      <c r="S4948" s="30" t="s">
        <v>22</v>
      </c>
      <c r="T4948" s="30" t="s">
        <v>22</v>
      </c>
      <c r="U4948" s="30" t="s">
        <v>22</v>
      </c>
      <c r="V4948" s="30" t="s">
        <v>22</v>
      </c>
      <c r="W4948" s="30" t="s">
        <v>16</v>
      </c>
      <c r="X4948" s="54">
        <v>0.06</v>
      </c>
      <c r="Y4948" s="30" t="s">
        <v>23</v>
      </c>
      <c r="Z4948" s="30" t="s">
        <v>11942</v>
      </c>
      <c r="AA4948" s="30" t="s">
        <v>18409</v>
      </c>
      <c r="AB4948" s="30" t="s">
        <v>14466</v>
      </c>
      <c r="AC4948" s="30" t="s">
        <v>14467</v>
      </c>
      <c r="AD4948" s="29">
        <v>0.77500000000000013</v>
      </c>
      <c r="AE4948" s="29">
        <v>0.06</v>
      </c>
      <c r="AF4948" s="29">
        <v>0</v>
      </c>
    </row>
    <row r="4949" spans="1:32" x14ac:dyDescent="0.25">
      <c r="A4949" t="s">
        <v>10462</v>
      </c>
      <c r="B4949" t="s">
        <v>23124</v>
      </c>
      <c r="C4949" t="s">
        <v>28</v>
      </c>
      <c r="D4949" t="s">
        <v>10463</v>
      </c>
      <c r="E4949" t="s">
        <v>10464</v>
      </c>
      <c r="F4949" t="s">
        <v>10465</v>
      </c>
      <c r="G4949" t="s">
        <v>18498</v>
      </c>
      <c r="H4949" s="36" t="str">
        <f>IFERROR(HYPERLINK(_xlfn.XLOOKUP(D4949,'[1]Smoothed Fund docs'!A:A,'[1]Smoothed Fund docs'!C:C),"FID"),IF(ISERROR(VLOOKUP(D4949,'[1]PRIIPS KID'!A:A,1,0)),HYPERLINK("https://digital.feprecisionplus.com/documents/quilter/en-gb/"&amp;F4949&amp;"/KI","KIID"),HYPERLINK("https://digital.feprecisionplus.com/documents/quilter/en-gb/"&amp;F4949&amp;"/PK","KID")))</f>
        <v>KIID</v>
      </c>
      <c r="I4949" s="29">
        <v>0.84</v>
      </c>
      <c r="J4949" s="29">
        <v>0.84</v>
      </c>
      <c r="K4949" s="30">
        <v>0</v>
      </c>
      <c r="L4949" s="29">
        <v>0.84</v>
      </c>
      <c r="M4949" s="30">
        <v>0</v>
      </c>
      <c r="N4949" s="29">
        <v>0.84</v>
      </c>
      <c r="O4949" s="30">
        <v>0</v>
      </c>
      <c r="P4949" s="30">
        <v>0</v>
      </c>
      <c r="Q4949" s="30" t="s">
        <v>22</v>
      </c>
      <c r="R4949" s="30" t="s">
        <v>22</v>
      </c>
      <c r="S4949" s="30" t="s">
        <v>22</v>
      </c>
      <c r="T4949" s="30" t="s">
        <v>22</v>
      </c>
      <c r="U4949" s="30" t="s">
        <v>22</v>
      </c>
      <c r="V4949" s="30" t="s">
        <v>22</v>
      </c>
      <c r="W4949" s="30" t="s">
        <v>16</v>
      </c>
      <c r="X4949" s="54">
        <v>0.06</v>
      </c>
      <c r="Y4949" s="30" t="s">
        <v>23</v>
      </c>
      <c r="Z4949" s="30" t="s">
        <v>11942</v>
      </c>
      <c r="AA4949" s="30" t="s">
        <v>18409</v>
      </c>
      <c r="AB4949" s="30" t="s">
        <v>14466</v>
      </c>
      <c r="AC4949" s="30" t="s">
        <v>14467</v>
      </c>
      <c r="AD4949" s="29">
        <v>0.84</v>
      </c>
      <c r="AE4949" s="29">
        <v>0.06</v>
      </c>
      <c r="AF4949" s="29">
        <v>0</v>
      </c>
    </row>
    <row r="4950" spans="1:32" x14ac:dyDescent="0.25">
      <c r="A4950" t="s">
        <v>10466</v>
      </c>
      <c r="B4950" t="s">
        <v>23124</v>
      </c>
      <c r="C4950" t="s">
        <v>18</v>
      </c>
      <c r="D4950" t="s">
        <v>10467</v>
      </c>
      <c r="E4950" t="s">
        <v>13898</v>
      </c>
      <c r="F4950" t="s">
        <v>10468</v>
      </c>
      <c r="G4950" t="s">
        <v>18411</v>
      </c>
      <c r="H4950" s="36" t="str">
        <f>IFERROR(HYPERLINK(_xlfn.XLOOKUP(D4950,'[1]Smoothed Fund docs'!A:A,'[1]Smoothed Fund docs'!C:C),"FID"),IF(ISERROR(VLOOKUP(D4950,'[1]PRIIPS KID'!A:A,1,0)),HYPERLINK("https://digital.feprecisionplus.com/documents/quilter/en-gb/"&amp;F4950&amp;"/KI","KIID"),HYPERLINK("https://digital.feprecisionplus.com/documents/quilter/en-gb/"&amp;F4950&amp;"/PK","KID")))</f>
        <v>KIID</v>
      </c>
      <c r="I4950" s="29">
        <v>1.48</v>
      </c>
      <c r="J4950" s="29">
        <v>1.48</v>
      </c>
      <c r="K4950" s="30">
        <v>0.755</v>
      </c>
      <c r="L4950" s="29">
        <v>0.72499999999999998</v>
      </c>
      <c r="M4950" s="30">
        <v>0</v>
      </c>
      <c r="N4950" s="29">
        <v>0.72499999999999998</v>
      </c>
      <c r="O4950" s="30">
        <v>0</v>
      </c>
      <c r="P4950" s="30">
        <v>0</v>
      </c>
      <c r="Q4950" s="30" t="s">
        <v>22</v>
      </c>
      <c r="R4950" s="30" t="s">
        <v>22</v>
      </c>
      <c r="S4950" s="30" t="s">
        <v>22</v>
      </c>
      <c r="T4950" s="30" t="s">
        <v>22</v>
      </c>
      <c r="U4950" s="30" t="s">
        <v>22</v>
      </c>
      <c r="V4950" s="30" t="s">
        <v>22</v>
      </c>
      <c r="W4950" s="30" t="s">
        <v>16</v>
      </c>
      <c r="X4950" s="54">
        <v>0.06</v>
      </c>
      <c r="Y4950" s="30" t="s">
        <v>23</v>
      </c>
      <c r="Z4950" s="30" t="s">
        <v>11942</v>
      </c>
      <c r="AA4950" s="30" t="s">
        <v>18409</v>
      </c>
      <c r="AB4950" s="30" t="s">
        <v>14472</v>
      </c>
      <c r="AC4950" s="30" t="s">
        <v>14449</v>
      </c>
      <c r="AD4950" s="29">
        <v>0.73499999999999999</v>
      </c>
      <c r="AE4950" s="29">
        <v>0.49</v>
      </c>
      <c r="AF4950" s="29">
        <v>0</v>
      </c>
    </row>
    <row r="4951" spans="1:32" x14ac:dyDescent="0.25">
      <c r="A4951" t="s">
        <v>10469</v>
      </c>
      <c r="B4951" t="s">
        <v>23124</v>
      </c>
      <c r="C4951" t="s">
        <v>18</v>
      </c>
      <c r="D4951" t="s">
        <v>10470</v>
      </c>
      <c r="E4951" t="s">
        <v>10471</v>
      </c>
      <c r="F4951" t="s">
        <v>10472</v>
      </c>
      <c r="G4951" t="s">
        <v>18498</v>
      </c>
      <c r="H4951" s="36" t="str">
        <f>IFERROR(HYPERLINK(_xlfn.XLOOKUP(D4951,'[1]Smoothed Fund docs'!A:A,'[1]Smoothed Fund docs'!C:C),"FID"),IF(ISERROR(VLOOKUP(D4951,'[1]PRIIPS KID'!A:A,1,0)),HYPERLINK("https://digital.feprecisionplus.com/documents/quilter/en-gb/"&amp;F4951&amp;"/KI","KIID"),HYPERLINK("https://digital.feprecisionplus.com/documents/quilter/en-gb/"&amp;F4951&amp;"/PK","KID")))</f>
        <v>KIID</v>
      </c>
      <c r="I4951" s="29">
        <v>0.75</v>
      </c>
      <c r="J4951" s="29">
        <v>0.75</v>
      </c>
      <c r="K4951" s="30">
        <v>0</v>
      </c>
      <c r="L4951" s="29">
        <v>0.75</v>
      </c>
      <c r="M4951" s="30">
        <v>0</v>
      </c>
      <c r="N4951" s="29">
        <v>0.75</v>
      </c>
      <c r="O4951" s="30">
        <v>0</v>
      </c>
      <c r="P4951" s="30">
        <v>0</v>
      </c>
      <c r="Q4951" s="30" t="s">
        <v>22</v>
      </c>
      <c r="R4951" s="30" t="s">
        <v>22</v>
      </c>
      <c r="S4951" s="30" t="s">
        <v>22</v>
      </c>
      <c r="T4951" s="30" t="s">
        <v>22</v>
      </c>
      <c r="U4951" s="30" t="s">
        <v>22</v>
      </c>
      <c r="V4951" s="30" t="s">
        <v>22</v>
      </c>
      <c r="W4951" s="30" t="s">
        <v>16</v>
      </c>
      <c r="X4951" s="54">
        <v>0.06</v>
      </c>
      <c r="Y4951" s="30" t="s">
        <v>23</v>
      </c>
      <c r="Z4951" s="30" t="s">
        <v>11942</v>
      </c>
      <c r="AA4951" s="30" t="s">
        <v>18409</v>
      </c>
      <c r="AB4951" s="30" t="s">
        <v>14472</v>
      </c>
      <c r="AC4951" s="30" t="s">
        <v>14449</v>
      </c>
      <c r="AD4951" s="29">
        <v>0.76</v>
      </c>
      <c r="AE4951" s="29">
        <v>0.49</v>
      </c>
      <c r="AF4951" s="29">
        <v>0</v>
      </c>
    </row>
    <row r="4952" spans="1:32" x14ac:dyDescent="0.25">
      <c r="A4952" t="s">
        <v>10473</v>
      </c>
      <c r="B4952" t="s">
        <v>23124</v>
      </c>
      <c r="C4952" t="s">
        <v>28</v>
      </c>
      <c r="D4952" t="s">
        <v>10474</v>
      </c>
      <c r="E4952" t="s">
        <v>13899</v>
      </c>
      <c r="F4952" t="s">
        <v>10475</v>
      </c>
      <c r="G4952" t="s">
        <v>18411</v>
      </c>
      <c r="H4952" s="36" t="str">
        <f>IFERROR(HYPERLINK(_xlfn.XLOOKUP(D4952,'[1]Smoothed Fund docs'!A:A,'[1]Smoothed Fund docs'!C:C),"FID"),IF(ISERROR(VLOOKUP(D4952,'[1]PRIIPS KID'!A:A,1,0)),HYPERLINK("https://digital.feprecisionplus.com/documents/quilter/en-gb/"&amp;F4952&amp;"/KI","KIID"),HYPERLINK("https://digital.feprecisionplus.com/documents/quilter/en-gb/"&amp;F4952&amp;"/PK","KID")))</f>
        <v>KIID</v>
      </c>
      <c r="I4952" s="29">
        <v>1.48</v>
      </c>
      <c r="J4952" s="29">
        <v>1.48</v>
      </c>
      <c r="K4952" s="30">
        <v>0.755</v>
      </c>
      <c r="L4952" s="29">
        <v>0.72499999999999998</v>
      </c>
      <c r="M4952" s="30">
        <v>0</v>
      </c>
      <c r="N4952" s="29">
        <v>0.72499999999999998</v>
      </c>
      <c r="O4952" s="30">
        <v>0</v>
      </c>
      <c r="P4952" s="30">
        <v>0</v>
      </c>
      <c r="Q4952" s="30" t="s">
        <v>22</v>
      </c>
      <c r="R4952" s="30" t="s">
        <v>22</v>
      </c>
      <c r="S4952" s="30" t="s">
        <v>22</v>
      </c>
      <c r="T4952" s="30" t="s">
        <v>22</v>
      </c>
      <c r="U4952" s="30" t="s">
        <v>22</v>
      </c>
      <c r="V4952" s="30" t="s">
        <v>22</v>
      </c>
      <c r="W4952" s="30" t="s">
        <v>16</v>
      </c>
      <c r="X4952" s="54">
        <v>0.06</v>
      </c>
      <c r="Y4952" s="30" t="s">
        <v>23</v>
      </c>
      <c r="Z4952" s="30" t="s">
        <v>11942</v>
      </c>
      <c r="AA4952" s="30" t="s">
        <v>18409</v>
      </c>
      <c r="AB4952" s="30" t="s">
        <v>14472</v>
      </c>
      <c r="AC4952" s="30" t="s">
        <v>14449</v>
      </c>
      <c r="AD4952" s="29">
        <v>0.73499999999999999</v>
      </c>
      <c r="AE4952" s="29">
        <v>0.49</v>
      </c>
      <c r="AF4952" s="29">
        <v>0</v>
      </c>
    </row>
    <row r="4953" spans="1:32" x14ac:dyDescent="0.25">
      <c r="A4953" t="s">
        <v>10476</v>
      </c>
      <c r="B4953" t="s">
        <v>23124</v>
      </c>
      <c r="C4953" t="s">
        <v>28</v>
      </c>
      <c r="D4953" t="s">
        <v>10477</v>
      </c>
      <c r="E4953" t="s">
        <v>10478</v>
      </c>
      <c r="F4953" t="s">
        <v>10479</v>
      </c>
      <c r="G4953" t="s">
        <v>18498</v>
      </c>
      <c r="H4953" s="36" t="str">
        <f>IFERROR(HYPERLINK(_xlfn.XLOOKUP(D4953,'[1]Smoothed Fund docs'!A:A,'[1]Smoothed Fund docs'!C:C),"FID"),IF(ISERROR(VLOOKUP(D4953,'[1]PRIIPS KID'!A:A,1,0)),HYPERLINK("https://digital.feprecisionplus.com/documents/quilter/en-gb/"&amp;F4953&amp;"/KI","KIID"),HYPERLINK("https://digital.feprecisionplus.com/documents/quilter/en-gb/"&amp;F4953&amp;"/PK","KID")))</f>
        <v>KIID</v>
      </c>
      <c r="I4953" s="29">
        <v>0.75</v>
      </c>
      <c r="J4953" s="29">
        <v>0.75</v>
      </c>
      <c r="K4953" s="30">
        <v>0</v>
      </c>
      <c r="L4953" s="29">
        <v>0.75</v>
      </c>
      <c r="M4953" s="30">
        <v>0</v>
      </c>
      <c r="N4953" s="29">
        <v>0.75</v>
      </c>
      <c r="O4953" s="30">
        <v>0</v>
      </c>
      <c r="P4953" s="30">
        <v>0</v>
      </c>
      <c r="Q4953" s="30" t="s">
        <v>22</v>
      </c>
      <c r="R4953" s="30" t="s">
        <v>22</v>
      </c>
      <c r="S4953" s="30" t="s">
        <v>22</v>
      </c>
      <c r="T4953" s="30" t="s">
        <v>22</v>
      </c>
      <c r="U4953" s="30" t="s">
        <v>22</v>
      </c>
      <c r="V4953" s="30" t="s">
        <v>22</v>
      </c>
      <c r="W4953" s="30" t="s">
        <v>16</v>
      </c>
      <c r="X4953" s="54">
        <v>0.06</v>
      </c>
      <c r="Y4953" s="30" t="s">
        <v>23</v>
      </c>
      <c r="Z4953" s="30" t="s">
        <v>11942</v>
      </c>
      <c r="AA4953" s="30" t="s">
        <v>18409</v>
      </c>
      <c r="AB4953" s="30" t="s">
        <v>14472</v>
      </c>
      <c r="AC4953" s="30" t="s">
        <v>14449</v>
      </c>
      <c r="AD4953" s="29">
        <v>0.76</v>
      </c>
      <c r="AE4953" s="29">
        <v>0.49</v>
      </c>
      <c r="AF4953" s="29">
        <v>0</v>
      </c>
    </row>
    <row r="4954" spans="1:32" x14ac:dyDescent="0.25">
      <c r="A4954" t="s">
        <v>10480</v>
      </c>
      <c r="B4954" t="s">
        <v>23124</v>
      </c>
      <c r="C4954" t="s">
        <v>18</v>
      </c>
      <c r="D4954" t="s">
        <v>10481</v>
      </c>
      <c r="E4954" t="s">
        <v>13900</v>
      </c>
      <c r="F4954" t="s">
        <v>10482</v>
      </c>
      <c r="G4954" t="s">
        <v>18411</v>
      </c>
      <c r="H4954" s="36" t="str">
        <f>IFERROR(HYPERLINK(_xlfn.XLOOKUP(D4954,'[1]Smoothed Fund docs'!A:A,'[1]Smoothed Fund docs'!C:C),"FID"),IF(ISERROR(VLOOKUP(D4954,'[1]PRIIPS KID'!A:A,1,0)),HYPERLINK("https://digital.feprecisionplus.com/documents/quilter/en-gb/"&amp;F4954&amp;"/KI","KIID"),HYPERLINK("https://digital.feprecisionplus.com/documents/quilter/en-gb/"&amp;F4954&amp;"/PK","KID")))</f>
        <v>KIID</v>
      </c>
      <c r="I4954" s="29">
        <v>1.67</v>
      </c>
      <c r="J4954" s="29">
        <v>1.67</v>
      </c>
      <c r="K4954" s="30">
        <v>0.97699999999999998</v>
      </c>
      <c r="L4954" s="29">
        <v>0.69299999999999995</v>
      </c>
      <c r="M4954" s="30">
        <v>0</v>
      </c>
      <c r="N4954" s="29">
        <v>0.69299999999999995</v>
      </c>
      <c r="O4954" s="30">
        <v>0</v>
      </c>
      <c r="P4954" s="30">
        <v>0</v>
      </c>
      <c r="Q4954" s="30" t="s">
        <v>22</v>
      </c>
      <c r="R4954" s="30" t="s">
        <v>22</v>
      </c>
      <c r="S4954" s="30" t="s">
        <v>22</v>
      </c>
      <c r="T4954" s="30" t="s">
        <v>22</v>
      </c>
      <c r="U4954" s="30" t="s">
        <v>22</v>
      </c>
      <c r="V4954" s="30" t="s">
        <v>22</v>
      </c>
      <c r="W4954" s="30" t="s">
        <v>16</v>
      </c>
      <c r="X4954" s="54">
        <v>7.0000000000000007E-2</v>
      </c>
      <c r="Y4954" s="30" t="s">
        <v>23</v>
      </c>
      <c r="Z4954" s="30" t="s">
        <v>11942</v>
      </c>
      <c r="AA4954" s="30" t="s">
        <v>18409</v>
      </c>
      <c r="AB4954" s="30" t="s">
        <v>14448</v>
      </c>
      <c r="AC4954" s="30" t="s">
        <v>14449</v>
      </c>
      <c r="AD4954" s="29">
        <v>0.69299999999999995</v>
      </c>
      <c r="AE4954" s="29">
        <v>0.53</v>
      </c>
      <c r="AF4954" s="29">
        <v>0</v>
      </c>
    </row>
    <row r="4955" spans="1:32" x14ac:dyDescent="0.25">
      <c r="A4955" t="s">
        <v>10483</v>
      </c>
      <c r="B4955" t="s">
        <v>23124</v>
      </c>
      <c r="C4955" t="s">
        <v>18</v>
      </c>
      <c r="D4955" t="s">
        <v>10484</v>
      </c>
      <c r="E4955" t="s">
        <v>13901</v>
      </c>
      <c r="F4955" t="s">
        <v>10485</v>
      </c>
      <c r="G4955" t="s">
        <v>18444</v>
      </c>
      <c r="H4955" s="36" t="str">
        <f>IFERROR(HYPERLINK(_xlfn.XLOOKUP(D4955,'[1]Smoothed Fund docs'!A:A,'[1]Smoothed Fund docs'!C:C),"FID"),IF(ISERROR(VLOOKUP(D4955,'[1]PRIIPS KID'!A:A,1,0)),HYPERLINK("https://digital.feprecisionplus.com/documents/quilter/en-gb/"&amp;F4955&amp;"/KI","KIID"),HYPERLINK("https://digital.feprecisionplus.com/documents/quilter/en-gb/"&amp;F4955&amp;"/PK","KID")))</f>
        <v>KIID</v>
      </c>
      <c r="I4955" s="29">
        <v>0.92</v>
      </c>
      <c r="J4955" s="29">
        <v>0.92</v>
      </c>
      <c r="K4955" s="30">
        <v>0.23499999999999999</v>
      </c>
      <c r="L4955" s="29">
        <v>0.68500000000000005</v>
      </c>
      <c r="M4955" s="30">
        <v>0</v>
      </c>
      <c r="N4955" s="29">
        <v>0.68500000000000005</v>
      </c>
      <c r="O4955" s="30">
        <v>0</v>
      </c>
      <c r="P4955" s="30">
        <v>0</v>
      </c>
      <c r="Q4955" s="30" t="s">
        <v>22</v>
      </c>
      <c r="R4955" s="30" t="s">
        <v>22</v>
      </c>
      <c r="S4955" s="30" t="s">
        <v>22</v>
      </c>
      <c r="T4955" s="30" t="s">
        <v>22</v>
      </c>
      <c r="U4955" s="30" t="s">
        <v>22</v>
      </c>
      <c r="V4955" s="30" t="s">
        <v>22</v>
      </c>
      <c r="W4955" s="30" t="s">
        <v>16</v>
      </c>
      <c r="X4955" s="54">
        <v>7.0000000000000007E-2</v>
      </c>
      <c r="Y4955" s="30" t="s">
        <v>23</v>
      </c>
      <c r="Z4955" s="30" t="s">
        <v>11942</v>
      </c>
      <c r="AA4955" s="30" t="s">
        <v>18409</v>
      </c>
      <c r="AB4955" s="30" t="s">
        <v>14448</v>
      </c>
      <c r="AC4955" s="30" t="s">
        <v>14449</v>
      </c>
      <c r="AD4955" s="29">
        <v>0.68500000000000005</v>
      </c>
      <c r="AE4955" s="29">
        <v>0.53</v>
      </c>
      <c r="AF4955" s="29">
        <v>0</v>
      </c>
    </row>
    <row r="4956" spans="1:32" x14ac:dyDescent="0.25">
      <c r="A4956" t="s">
        <v>12452</v>
      </c>
      <c r="B4956" t="s">
        <v>23124</v>
      </c>
      <c r="C4956" t="s">
        <v>28</v>
      </c>
      <c r="D4956" t="s">
        <v>12453</v>
      </c>
      <c r="E4956" t="s">
        <v>12454</v>
      </c>
      <c r="F4956" t="s">
        <v>12455</v>
      </c>
      <c r="G4956" t="s">
        <v>18444</v>
      </c>
      <c r="H4956" s="36" t="str">
        <f>IFERROR(HYPERLINK(_xlfn.XLOOKUP(D4956,'[1]Smoothed Fund docs'!A:A,'[1]Smoothed Fund docs'!C:C),"FID"),IF(ISERROR(VLOOKUP(D4956,'[1]PRIIPS KID'!A:A,1,0)),HYPERLINK("https://digital.feprecisionplus.com/documents/quilter/en-gb/"&amp;F4956&amp;"/KI","KIID"),HYPERLINK("https://digital.feprecisionplus.com/documents/quilter/en-gb/"&amp;F4956&amp;"/PK","KID")))</f>
        <v>KIID</v>
      </c>
      <c r="I4956" s="29">
        <v>0.92</v>
      </c>
      <c r="J4956" s="29">
        <v>0.92</v>
      </c>
      <c r="K4956" s="30">
        <v>0.23499999999999999</v>
      </c>
      <c r="L4956" s="29">
        <v>0.68500000000000005</v>
      </c>
      <c r="M4956" s="30">
        <v>0</v>
      </c>
      <c r="N4956" s="29">
        <v>0.68500000000000005</v>
      </c>
      <c r="O4956" s="30">
        <v>0</v>
      </c>
      <c r="P4956" s="30">
        <v>0</v>
      </c>
      <c r="Q4956" s="30" t="s">
        <v>22</v>
      </c>
      <c r="R4956" s="30" t="s">
        <v>22</v>
      </c>
      <c r="S4956" s="30" t="s">
        <v>22</v>
      </c>
      <c r="T4956" s="30" t="s">
        <v>22</v>
      </c>
      <c r="U4956" s="30" t="s">
        <v>22</v>
      </c>
      <c r="V4956" s="30" t="s">
        <v>22</v>
      </c>
      <c r="W4956" s="30" t="s">
        <v>16</v>
      </c>
      <c r="X4956" s="54">
        <v>7.0000000000000007E-2</v>
      </c>
      <c r="Y4956" s="30" t="s">
        <v>23</v>
      </c>
      <c r="Z4956" s="30" t="s">
        <v>11942</v>
      </c>
      <c r="AA4956" s="30" t="s">
        <v>18409</v>
      </c>
      <c r="AB4956" s="30" t="s">
        <v>14448</v>
      </c>
      <c r="AC4956" s="30" t="s">
        <v>14449</v>
      </c>
      <c r="AD4956" s="29">
        <v>0.68500000000000005</v>
      </c>
      <c r="AE4956" s="29">
        <v>0.53</v>
      </c>
      <c r="AF4956" s="29">
        <v>0</v>
      </c>
    </row>
    <row r="4957" spans="1:32" x14ac:dyDescent="0.25">
      <c r="A4957" t="s">
        <v>10486</v>
      </c>
      <c r="B4957" t="s">
        <v>23124</v>
      </c>
      <c r="C4957" t="s">
        <v>18</v>
      </c>
      <c r="D4957" t="s">
        <v>10487</v>
      </c>
      <c r="E4957" t="s">
        <v>13902</v>
      </c>
      <c r="F4957" t="s">
        <v>10488</v>
      </c>
      <c r="G4957" t="s">
        <v>18411</v>
      </c>
      <c r="H4957" s="36" t="str">
        <f>IFERROR(HYPERLINK(_xlfn.XLOOKUP(D4957,'[1]Smoothed Fund docs'!A:A,'[1]Smoothed Fund docs'!C:C),"FID"),IF(ISERROR(VLOOKUP(D4957,'[1]PRIIPS KID'!A:A,1,0)),HYPERLINK("https://digital.feprecisionplus.com/documents/quilter/en-gb/"&amp;F4957&amp;"/KI","KIID"),HYPERLINK("https://digital.feprecisionplus.com/documents/quilter/en-gb/"&amp;F4957&amp;"/PK","KID")))</f>
        <v>KIID</v>
      </c>
      <c r="I4957" s="29">
        <v>1.66</v>
      </c>
      <c r="J4957" s="29">
        <v>1.66</v>
      </c>
      <c r="K4957" s="30">
        <v>0.82499999999999996</v>
      </c>
      <c r="L4957" s="29">
        <v>0.83499999999999996</v>
      </c>
      <c r="M4957" s="30">
        <v>0</v>
      </c>
      <c r="N4957" s="29">
        <v>0.83499999999999996</v>
      </c>
      <c r="O4957" s="30">
        <v>0</v>
      </c>
      <c r="P4957" s="30">
        <v>0</v>
      </c>
      <c r="Q4957" s="30" t="s">
        <v>22</v>
      </c>
      <c r="R4957" s="30" t="s">
        <v>22</v>
      </c>
      <c r="S4957" s="30" t="s">
        <v>22</v>
      </c>
      <c r="T4957" s="30" t="s">
        <v>22</v>
      </c>
      <c r="U4957" s="30" t="s">
        <v>22</v>
      </c>
      <c r="V4957" s="30" t="s">
        <v>22</v>
      </c>
      <c r="W4957" s="30" t="s">
        <v>16</v>
      </c>
      <c r="X4957" s="54">
        <v>7.0000000000000007E-2</v>
      </c>
      <c r="Y4957" s="30" t="s">
        <v>23</v>
      </c>
      <c r="Z4957" s="30" t="s">
        <v>11942</v>
      </c>
      <c r="AA4957" s="30" t="s">
        <v>18409</v>
      </c>
      <c r="AB4957" s="30" t="s">
        <v>14472</v>
      </c>
      <c r="AC4957" s="30" t="s">
        <v>14449</v>
      </c>
      <c r="AD4957" s="29">
        <v>0.83499999999999996</v>
      </c>
      <c r="AE4957" s="29">
        <v>0.18</v>
      </c>
      <c r="AF4957" s="29">
        <v>0</v>
      </c>
    </row>
    <row r="4958" spans="1:32" x14ac:dyDescent="0.25">
      <c r="A4958" t="s">
        <v>10489</v>
      </c>
      <c r="B4958" t="s">
        <v>23124</v>
      </c>
      <c r="C4958" t="s">
        <v>18</v>
      </c>
      <c r="D4958" t="s">
        <v>10490</v>
      </c>
      <c r="E4958" t="s">
        <v>10491</v>
      </c>
      <c r="F4958" t="s">
        <v>10492</v>
      </c>
      <c r="G4958" t="s">
        <v>18498</v>
      </c>
      <c r="H4958" s="36" t="str">
        <f>IFERROR(HYPERLINK(_xlfn.XLOOKUP(D4958,'[1]Smoothed Fund docs'!A:A,'[1]Smoothed Fund docs'!C:C),"FID"),IF(ISERROR(VLOOKUP(D4958,'[1]PRIIPS KID'!A:A,1,0)),HYPERLINK("https://digital.feprecisionplus.com/documents/quilter/en-gb/"&amp;F4958&amp;"/KI","KIID"),HYPERLINK("https://digital.feprecisionplus.com/documents/quilter/en-gb/"&amp;F4958&amp;"/PK","KID")))</f>
        <v>KIID</v>
      </c>
      <c r="I4958" s="29">
        <v>0.84</v>
      </c>
      <c r="J4958" s="29">
        <v>0.84</v>
      </c>
      <c r="K4958" s="30">
        <v>0</v>
      </c>
      <c r="L4958" s="29">
        <v>0.84</v>
      </c>
      <c r="M4958" s="30">
        <v>0</v>
      </c>
      <c r="N4958" s="29">
        <v>0.84</v>
      </c>
      <c r="O4958" s="30">
        <v>0</v>
      </c>
      <c r="P4958" s="30">
        <v>0</v>
      </c>
      <c r="Q4958" s="30" t="s">
        <v>22</v>
      </c>
      <c r="R4958" s="30" t="s">
        <v>22</v>
      </c>
      <c r="S4958" s="30" t="s">
        <v>22</v>
      </c>
      <c r="T4958" s="30" t="s">
        <v>22</v>
      </c>
      <c r="U4958" s="30" t="s">
        <v>22</v>
      </c>
      <c r="V4958" s="30" t="s">
        <v>22</v>
      </c>
      <c r="W4958" s="30" t="s">
        <v>16</v>
      </c>
      <c r="X4958" s="54">
        <v>7.0000000000000007E-2</v>
      </c>
      <c r="Y4958" s="30" t="s">
        <v>23</v>
      </c>
      <c r="Z4958" s="30" t="s">
        <v>11942</v>
      </c>
      <c r="AA4958" s="30" t="s">
        <v>18409</v>
      </c>
      <c r="AB4958" s="30" t="s">
        <v>14472</v>
      </c>
      <c r="AC4958" s="30" t="s">
        <v>14449</v>
      </c>
      <c r="AD4958" s="29">
        <v>0.84</v>
      </c>
      <c r="AE4958" s="29">
        <v>0.18</v>
      </c>
      <c r="AF4958" s="29">
        <v>0</v>
      </c>
    </row>
    <row r="4959" spans="1:32" x14ac:dyDescent="0.25">
      <c r="A4959" t="s">
        <v>10493</v>
      </c>
      <c r="B4959" t="s">
        <v>23124</v>
      </c>
      <c r="C4959" t="s">
        <v>28</v>
      </c>
      <c r="D4959" t="s">
        <v>10494</v>
      </c>
      <c r="E4959" t="s">
        <v>13903</v>
      </c>
      <c r="F4959" t="s">
        <v>10495</v>
      </c>
      <c r="G4959" t="s">
        <v>18411</v>
      </c>
      <c r="H4959" s="36" t="str">
        <f>IFERROR(HYPERLINK(_xlfn.XLOOKUP(D4959,'[1]Smoothed Fund docs'!A:A,'[1]Smoothed Fund docs'!C:C),"FID"),IF(ISERROR(VLOOKUP(D4959,'[1]PRIIPS KID'!A:A,1,0)),HYPERLINK("https://digital.feprecisionplus.com/documents/quilter/en-gb/"&amp;F4959&amp;"/KI","KIID"),HYPERLINK("https://digital.feprecisionplus.com/documents/quilter/en-gb/"&amp;F4959&amp;"/PK","KID")))</f>
        <v>KIID</v>
      </c>
      <c r="I4959" s="29">
        <v>1.66</v>
      </c>
      <c r="J4959" s="29">
        <v>1.66</v>
      </c>
      <c r="K4959" s="30">
        <v>0.82499999999999996</v>
      </c>
      <c r="L4959" s="29">
        <v>0.83499999999999996</v>
      </c>
      <c r="M4959" s="30">
        <v>0</v>
      </c>
      <c r="N4959" s="29">
        <v>0.83499999999999996</v>
      </c>
      <c r="O4959" s="30">
        <v>0</v>
      </c>
      <c r="P4959" s="30">
        <v>0</v>
      </c>
      <c r="Q4959" s="30" t="s">
        <v>22</v>
      </c>
      <c r="R4959" s="30" t="s">
        <v>22</v>
      </c>
      <c r="S4959" s="30" t="s">
        <v>22</v>
      </c>
      <c r="T4959" s="30" t="s">
        <v>22</v>
      </c>
      <c r="U4959" s="30" t="s">
        <v>22</v>
      </c>
      <c r="V4959" s="30" t="s">
        <v>22</v>
      </c>
      <c r="W4959" s="30" t="s">
        <v>16</v>
      </c>
      <c r="X4959" s="54">
        <v>7.0000000000000007E-2</v>
      </c>
      <c r="Y4959" s="30" t="s">
        <v>23</v>
      </c>
      <c r="Z4959" s="30" t="s">
        <v>11942</v>
      </c>
      <c r="AA4959" s="30" t="s">
        <v>18409</v>
      </c>
      <c r="AB4959" s="30" t="s">
        <v>14472</v>
      </c>
      <c r="AC4959" s="30" t="s">
        <v>14449</v>
      </c>
      <c r="AD4959" s="29">
        <v>0.83499999999999996</v>
      </c>
      <c r="AE4959" s="29">
        <v>0.18</v>
      </c>
      <c r="AF4959" s="29">
        <v>0</v>
      </c>
    </row>
    <row r="4960" spans="1:32" x14ac:dyDescent="0.25">
      <c r="A4960" t="s">
        <v>10496</v>
      </c>
      <c r="B4960" t="s">
        <v>23124</v>
      </c>
      <c r="C4960" t="s">
        <v>28</v>
      </c>
      <c r="D4960" t="s">
        <v>10497</v>
      </c>
      <c r="E4960" t="s">
        <v>10498</v>
      </c>
      <c r="F4960" t="s">
        <v>10499</v>
      </c>
      <c r="G4960" t="s">
        <v>18498</v>
      </c>
      <c r="H4960" s="36" t="str">
        <f>IFERROR(HYPERLINK(_xlfn.XLOOKUP(D4960,'[1]Smoothed Fund docs'!A:A,'[1]Smoothed Fund docs'!C:C),"FID"),IF(ISERROR(VLOOKUP(D4960,'[1]PRIIPS KID'!A:A,1,0)),HYPERLINK("https://digital.feprecisionplus.com/documents/quilter/en-gb/"&amp;F4960&amp;"/KI","KIID"),HYPERLINK("https://digital.feprecisionplus.com/documents/quilter/en-gb/"&amp;F4960&amp;"/PK","KID")))</f>
        <v>KIID</v>
      </c>
      <c r="I4960" s="29">
        <v>0.82</v>
      </c>
      <c r="J4960" s="29">
        <v>0.82</v>
      </c>
      <c r="K4960" s="30">
        <v>0</v>
      </c>
      <c r="L4960" s="29">
        <v>0.82</v>
      </c>
      <c r="M4960" s="30">
        <v>0</v>
      </c>
      <c r="N4960" s="29">
        <v>0.82</v>
      </c>
      <c r="O4960" s="30">
        <v>0</v>
      </c>
      <c r="P4960" s="30">
        <v>0</v>
      </c>
      <c r="Q4960" s="30" t="s">
        <v>22</v>
      </c>
      <c r="R4960" s="30" t="s">
        <v>22</v>
      </c>
      <c r="S4960" s="30" t="s">
        <v>22</v>
      </c>
      <c r="T4960" s="30" t="s">
        <v>22</v>
      </c>
      <c r="U4960" s="30" t="s">
        <v>22</v>
      </c>
      <c r="V4960" s="30" t="s">
        <v>22</v>
      </c>
      <c r="W4960" s="30" t="s">
        <v>16</v>
      </c>
      <c r="X4960" s="54">
        <v>7.0000000000000007E-2</v>
      </c>
      <c r="Y4960" s="30" t="s">
        <v>23</v>
      </c>
      <c r="Z4960" s="30" t="s">
        <v>11942</v>
      </c>
      <c r="AA4960" s="30" t="s">
        <v>18409</v>
      </c>
      <c r="AB4960" s="30" t="s">
        <v>14472</v>
      </c>
      <c r="AC4960" s="30" t="s">
        <v>14449</v>
      </c>
      <c r="AD4960" s="29">
        <v>0.84</v>
      </c>
      <c r="AE4960" s="29">
        <v>0.18</v>
      </c>
      <c r="AF4960" s="29">
        <v>0</v>
      </c>
    </row>
    <row r="4961" spans="1:32" x14ac:dyDescent="0.25">
      <c r="A4961" t="s">
        <v>10500</v>
      </c>
      <c r="B4961" t="s">
        <v>23124</v>
      </c>
      <c r="C4961" t="s">
        <v>18</v>
      </c>
      <c r="D4961" t="s">
        <v>10501</v>
      </c>
      <c r="E4961" t="s">
        <v>13904</v>
      </c>
      <c r="F4961" t="s">
        <v>10502</v>
      </c>
      <c r="G4961" t="s">
        <v>18411</v>
      </c>
      <c r="H4961" s="36" t="str">
        <f>IFERROR(HYPERLINK(_xlfn.XLOOKUP(D4961,'[1]Smoothed Fund docs'!A:A,'[1]Smoothed Fund docs'!C:C),"FID"),IF(ISERROR(VLOOKUP(D4961,'[1]PRIIPS KID'!A:A,1,0)),HYPERLINK("https://digital.feprecisionplus.com/documents/quilter/en-gb/"&amp;F4961&amp;"/KI","KIID"),HYPERLINK("https://digital.feprecisionplus.com/documents/quilter/en-gb/"&amp;F4961&amp;"/PK","KID")))</f>
        <v>KIID</v>
      </c>
      <c r="I4961" s="29">
        <v>1.67</v>
      </c>
      <c r="J4961" s="29">
        <v>1.67</v>
      </c>
      <c r="K4961" s="30">
        <v>0.83499999999999996</v>
      </c>
      <c r="L4961" s="29">
        <v>0.83499999999999996</v>
      </c>
      <c r="M4961" s="30">
        <v>0</v>
      </c>
      <c r="N4961" s="29">
        <v>0.83499999999999996</v>
      </c>
      <c r="O4961" s="30">
        <v>0</v>
      </c>
      <c r="P4961" s="30">
        <v>0</v>
      </c>
      <c r="Q4961" s="30" t="s">
        <v>22</v>
      </c>
      <c r="R4961" s="30" t="s">
        <v>22</v>
      </c>
      <c r="S4961" s="30" t="s">
        <v>22</v>
      </c>
      <c r="T4961" s="30" t="s">
        <v>22</v>
      </c>
      <c r="U4961" s="30" t="s">
        <v>22</v>
      </c>
      <c r="V4961" s="30" t="s">
        <v>22</v>
      </c>
      <c r="W4961" s="30" t="s">
        <v>16</v>
      </c>
      <c r="X4961" s="54">
        <v>7.0000000000000007E-2</v>
      </c>
      <c r="Y4961" s="30" t="s">
        <v>23</v>
      </c>
      <c r="Z4961" s="30" t="s">
        <v>11942</v>
      </c>
      <c r="AA4961" s="30" t="s">
        <v>18409</v>
      </c>
      <c r="AB4961" s="30" t="s">
        <v>14448</v>
      </c>
      <c r="AC4961" s="30" t="s">
        <v>14449</v>
      </c>
      <c r="AD4961" s="29">
        <v>0.83499999999999996</v>
      </c>
      <c r="AE4961" s="29">
        <v>0.09</v>
      </c>
      <c r="AF4961" s="29">
        <v>0</v>
      </c>
    </row>
    <row r="4962" spans="1:32" x14ac:dyDescent="0.25">
      <c r="A4962" t="s">
        <v>10503</v>
      </c>
      <c r="B4962" t="s">
        <v>23124</v>
      </c>
      <c r="C4962" t="s">
        <v>18</v>
      </c>
      <c r="D4962" t="s">
        <v>10504</v>
      </c>
      <c r="E4962" t="s">
        <v>10505</v>
      </c>
      <c r="F4962" t="s">
        <v>10506</v>
      </c>
      <c r="G4962" t="s">
        <v>18444</v>
      </c>
      <c r="H4962" s="36" t="str">
        <f>IFERROR(HYPERLINK(_xlfn.XLOOKUP(D4962,'[1]Smoothed Fund docs'!A:A,'[1]Smoothed Fund docs'!C:C),"FID"),IF(ISERROR(VLOOKUP(D4962,'[1]PRIIPS KID'!A:A,1,0)),HYPERLINK("https://digital.feprecisionplus.com/documents/quilter/en-gb/"&amp;F4962&amp;"/KI","KIID"),HYPERLINK("https://digital.feprecisionplus.com/documents/quilter/en-gb/"&amp;F4962&amp;"/PK","KID")))</f>
        <v>KIID</v>
      </c>
      <c r="I4962" s="29">
        <v>0.91</v>
      </c>
      <c r="J4962" s="29">
        <v>0.91</v>
      </c>
      <c r="K4962" s="30">
        <v>7.4999999999999997E-2</v>
      </c>
      <c r="L4962" s="29">
        <v>0.83500000000000008</v>
      </c>
      <c r="M4962" s="30">
        <v>0</v>
      </c>
      <c r="N4962" s="29">
        <v>0.83500000000000008</v>
      </c>
      <c r="O4962" s="30">
        <v>0</v>
      </c>
      <c r="P4962" s="30">
        <v>0</v>
      </c>
      <c r="Q4962" s="30" t="s">
        <v>22</v>
      </c>
      <c r="R4962" s="30" t="s">
        <v>22</v>
      </c>
      <c r="S4962" s="30" t="s">
        <v>22</v>
      </c>
      <c r="T4962" s="30" t="s">
        <v>22</v>
      </c>
      <c r="U4962" s="30" t="s">
        <v>22</v>
      </c>
      <c r="V4962" s="30" t="s">
        <v>22</v>
      </c>
      <c r="W4962" s="30" t="s">
        <v>16</v>
      </c>
      <c r="X4962" s="54">
        <v>7.0000000000000007E-2</v>
      </c>
      <c r="Y4962" s="30" t="s">
        <v>23</v>
      </c>
      <c r="Z4962" s="30" t="s">
        <v>11942</v>
      </c>
      <c r="AA4962" s="30" t="s">
        <v>18409</v>
      </c>
      <c r="AB4962" s="30" t="s">
        <v>14448</v>
      </c>
      <c r="AC4962" s="30" t="s">
        <v>14449</v>
      </c>
      <c r="AD4962" s="29">
        <v>0.83500000000000008</v>
      </c>
      <c r="AE4962" s="29">
        <v>0.09</v>
      </c>
      <c r="AF4962" s="29">
        <v>0</v>
      </c>
    </row>
    <row r="4963" spans="1:32" x14ac:dyDescent="0.25">
      <c r="A4963" t="s">
        <v>10507</v>
      </c>
      <c r="B4963" t="s">
        <v>23124</v>
      </c>
      <c r="C4963" t="s">
        <v>28</v>
      </c>
      <c r="D4963" t="s">
        <v>10508</v>
      </c>
      <c r="E4963" t="s">
        <v>13905</v>
      </c>
      <c r="F4963" t="s">
        <v>10509</v>
      </c>
      <c r="G4963" t="s">
        <v>18411</v>
      </c>
      <c r="H4963" s="36" t="str">
        <f>IFERROR(HYPERLINK(_xlfn.XLOOKUP(D4963,'[1]Smoothed Fund docs'!A:A,'[1]Smoothed Fund docs'!C:C),"FID"),IF(ISERROR(VLOOKUP(D4963,'[1]PRIIPS KID'!A:A,1,0)),HYPERLINK("https://digital.feprecisionplus.com/documents/quilter/en-gb/"&amp;F4963&amp;"/KI","KIID"),HYPERLINK("https://digital.feprecisionplus.com/documents/quilter/en-gb/"&amp;F4963&amp;"/PK","KID")))</f>
        <v>KIID</v>
      </c>
      <c r="I4963" s="29">
        <v>1.67</v>
      </c>
      <c r="J4963" s="29">
        <v>1.67</v>
      </c>
      <c r="K4963" s="30">
        <v>0.83499999999999996</v>
      </c>
      <c r="L4963" s="29">
        <v>0.83499999999999996</v>
      </c>
      <c r="M4963" s="30">
        <v>0</v>
      </c>
      <c r="N4963" s="29">
        <v>0.83499999999999996</v>
      </c>
      <c r="O4963" s="30">
        <v>0</v>
      </c>
      <c r="P4963" s="30">
        <v>0</v>
      </c>
      <c r="Q4963" s="30" t="s">
        <v>22</v>
      </c>
      <c r="R4963" s="30" t="s">
        <v>22</v>
      </c>
      <c r="S4963" s="30" t="s">
        <v>22</v>
      </c>
      <c r="T4963" s="30" t="s">
        <v>22</v>
      </c>
      <c r="U4963" s="30" t="s">
        <v>22</v>
      </c>
      <c r="V4963" s="30" t="s">
        <v>22</v>
      </c>
      <c r="W4963" s="30" t="s">
        <v>16</v>
      </c>
      <c r="X4963" s="54">
        <v>7.0000000000000007E-2</v>
      </c>
      <c r="Y4963" s="30" t="s">
        <v>23</v>
      </c>
      <c r="Z4963" s="30" t="s">
        <v>11942</v>
      </c>
      <c r="AA4963" s="30" t="s">
        <v>18409</v>
      </c>
      <c r="AB4963" s="30" t="s">
        <v>14448</v>
      </c>
      <c r="AC4963" s="30" t="s">
        <v>14449</v>
      </c>
      <c r="AD4963" s="29">
        <v>0.83499999999999996</v>
      </c>
      <c r="AE4963" s="29">
        <v>0.09</v>
      </c>
      <c r="AF4963" s="29">
        <v>0</v>
      </c>
    </row>
    <row r="4964" spans="1:32" x14ac:dyDescent="0.25">
      <c r="A4964" t="s">
        <v>10510</v>
      </c>
      <c r="B4964" t="s">
        <v>23124</v>
      </c>
      <c r="C4964" t="s">
        <v>28</v>
      </c>
      <c r="D4964" t="s">
        <v>10511</v>
      </c>
      <c r="E4964" t="s">
        <v>10512</v>
      </c>
      <c r="F4964" t="s">
        <v>10513</v>
      </c>
      <c r="G4964" t="s">
        <v>18444</v>
      </c>
      <c r="H4964" s="36" t="str">
        <f>IFERROR(HYPERLINK(_xlfn.XLOOKUP(D4964,'[1]Smoothed Fund docs'!A:A,'[1]Smoothed Fund docs'!C:C),"FID"),IF(ISERROR(VLOOKUP(D4964,'[1]PRIIPS KID'!A:A,1,0)),HYPERLINK("https://digital.feprecisionplus.com/documents/quilter/en-gb/"&amp;F4964&amp;"/KI","KIID"),HYPERLINK("https://digital.feprecisionplus.com/documents/quilter/en-gb/"&amp;F4964&amp;"/PK","KID")))</f>
        <v>KIID</v>
      </c>
      <c r="I4964" s="29">
        <v>0.91</v>
      </c>
      <c r="J4964" s="29">
        <v>0.91</v>
      </c>
      <c r="K4964" s="30">
        <v>7.4999999999999997E-2</v>
      </c>
      <c r="L4964" s="29">
        <v>0.83500000000000008</v>
      </c>
      <c r="M4964" s="30">
        <v>0</v>
      </c>
      <c r="N4964" s="29">
        <v>0.83500000000000008</v>
      </c>
      <c r="O4964" s="30">
        <v>0</v>
      </c>
      <c r="P4964" s="30">
        <v>0</v>
      </c>
      <c r="Q4964" s="30" t="s">
        <v>22</v>
      </c>
      <c r="R4964" s="30" t="s">
        <v>22</v>
      </c>
      <c r="S4964" s="30" t="s">
        <v>22</v>
      </c>
      <c r="T4964" s="30" t="s">
        <v>22</v>
      </c>
      <c r="U4964" s="30" t="s">
        <v>22</v>
      </c>
      <c r="V4964" s="30" t="s">
        <v>22</v>
      </c>
      <c r="W4964" s="30" t="s">
        <v>16</v>
      </c>
      <c r="X4964" s="54">
        <v>7.0000000000000007E-2</v>
      </c>
      <c r="Y4964" s="30" t="s">
        <v>23</v>
      </c>
      <c r="Z4964" s="30" t="s">
        <v>11942</v>
      </c>
      <c r="AA4964" s="30" t="s">
        <v>18409</v>
      </c>
      <c r="AB4964" s="30" t="s">
        <v>14448</v>
      </c>
      <c r="AC4964" s="30" t="s">
        <v>14449</v>
      </c>
      <c r="AD4964" s="29">
        <v>0.83500000000000008</v>
      </c>
      <c r="AE4964" s="29">
        <v>0.09</v>
      </c>
      <c r="AF4964" s="29">
        <v>0</v>
      </c>
    </row>
    <row r="4965" spans="1:32" x14ac:dyDescent="0.25">
      <c r="A4965" t="s">
        <v>18059</v>
      </c>
      <c r="B4965" t="s">
        <v>23124</v>
      </c>
      <c r="C4965" t="s">
        <v>18</v>
      </c>
      <c r="D4965" t="s">
        <v>19591</v>
      </c>
      <c r="E4965" t="s">
        <v>19592</v>
      </c>
      <c r="F4965" t="s">
        <v>19593</v>
      </c>
      <c r="G4965" t="s">
        <v>18444</v>
      </c>
      <c r="H4965" s="36" t="str">
        <f>IFERROR(HYPERLINK(_xlfn.XLOOKUP(D4965,'[1]Smoothed Fund docs'!A:A,'[1]Smoothed Fund docs'!C:C),"FID"),IF(ISERROR(VLOOKUP(D4965,'[1]PRIIPS KID'!A:A,1,0)),HYPERLINK("https://digital.feprecisionplus.com/documents/quilter/en-gb/"&amp;F4965&amp;"/KI","KIID"),HYPERLINK("https://digital.feprecisionplus.com/documents/quilter/en-gb/"&amp;F4965&amp;"/PK","KID")))</f>
        <v>KIID</v>
      </c>
      <c r="I4965" s="29">
        <v>0.45</v>
      </c>
      <c r="J4965" s="29">
        <v>0.45</v>
      </c>
      <c r="K4965" s="30">
        <v>0</v>
      </c>
      <c r="L4965" s="29">
        <v>0.45</v>
      </c>
      <c r="M4965" s="30">
        <v>0</v>
      </c>
      <c r="N4965" s="29">
        <v>0.45</v>
      </c>
      <c r="O4965" s="30">
        <v>0</v>
      </c>
      <c r="P4965" s="30">
        <v>0</v>
      </c>
      <c r="Q4965" s="30" t="s">
        <v>22</v>
      </c>
      <c r="R4965" s="30" t="s">
        <v>22</v>
      </c>
      <c r="S4965" s="30" t="s">
        <v>22</v>
      </c>
      <c r="T4965" s="30" t="s">
        <v>22</v>
      </c>
      <c r="U4965" s="30" t="s">
        <v>22</v>
      </c>
      <c r="V4965" s="30" t="s">
        <v>22</v>
      </c>
      <c r="W4965" s="30" t="s">
        <v>16</v>
      </c>
      <c r="X4965" s="54">
        <v>0.06</v>
      </c>
      <c r="Y4965" s="30" t="s">
        <v>23</v>
      </c>
      <c r="Z4965" s="30" t="s">
        <v>11942</v>
      </c>
      <c r="AA4965" s="30" t="s">
        <v>18409</v>
      </c>
      <c r="AB4965" s="30" t="s">
        <v>14473</v>
      </c>
      <c r="AC4965" s="30" t="s">
        <v>14449</v>
      </c>
      <c r="AD4965" s="29">
        <v>0.44</v>
      </c>
      <c r="AE4965" s="29">
        <v>0.17</v>
      </c>
      <c r="AF4965" s="29">
        <v>0</v>
      </c>
    </row>
    <row r="4966" spans="1:32" x14ac:dyDescent="0.25">
      <c r="A4966" t="s">
        <v>19594</v>
      </c>
      <c r="B4966" t="s">
        <v>23124</v>
      </c>
      <c r="C4966" t="s">
        <v>18</v>
      </c>
      <c r="D4966" t="s">
        <v>18060</v>
      </c>
      <c r="E4966" t="s">
        <v>18061</v>
      </c>
      <c r="F4966" t="s">
        <v>18062</v>
      </c>
      <c r="G4966" t="s">
        <v>18498</v>
      </c>
      <c r="H4966" s="36" t="str">
        <f>IFERROR(HYPERLINK(_xlfn.XLOOKUP(D4966,'[1]Smoothed Fund docs'!A:A,'[1]Smoothed Fund docs'!C:C),"FID"),IF(ISERROR(VLOOKUP(D4966,'[1]PRIIPS KID'!A:A,1,0)),HYPERLINK("https://digital.feprecisionplus.com/documents/quilter/en-gb/"&amp;F4966&amp;"/KI","KIID"),HYPERLINK("https://digital.feprecisionplus.com/documents/quilter/en-gb/"&amp;F4966&amp;"/PK","KID")))</f>
        <v>KIID</v>
      </c>
      <c r="I4966" s="29">
        <v>0.35</v>
      </c>
      <c r="J4966" s="29">
        <v>0.35</v>
      </c>
      <c r="K4966" s="30">
        <v>0</v>
      </c>
      <c r="L4966" s="29">
        <v>0.35</v>
      </c>
      <c r="M4966" s="30">
        <v>0</v>
      </c>
      <c r="N4966" s="29">
        <v>0.35</v>
      </c>
      <c r="O4966" s="30">
        <v>0</v>
      </c>
      <c r="P4966" s="30">
        <v>0</v>
      </c>
      <c r="Q4966" s="30" t="s">
        <v>22</v>
      </c>
      <c r="R4966" s="30" t="s">
        <v>22</v>
      </c>
      <c r="S4966" s="30" t="s">
        <v>22</v>
      </c>
      <c r="T4966" s="30" t="s">
        <v>22</v>
      </c>
      <c r="U4966" s="30" t="s">
        <v>22</v>
      </c>
      <c r="V4966" s="30" t="s">
        <v>22</v>
      </c>
      <c r="W4966" s="30" t="s">
        <v>16</v>
      </c>
      <c r="X4966" s="54">
        <v>0.06</v>
      </c>
      <c r="Y4966" s="30" t="s">
        <v>23</v>
      </c>
      <c r="Z4966" s="30" t="s">
        <v>11942</v>
      </c>
      <c r="AA4966" s="30" t="s">
        <v>18409</v>
      </c>
      <c r="AB4966" s="30" t="s">
        <v>14473</v>
      </c>
      <c r="AC4966" s="30" t="s">
        <v>14449</v>
      </c>
      <c r="AD4966" s="29">
        <v>0.34</v>
      </c>
      <c r="AE4966" s="29">
        <v>0.17</v>
      </c>
      <c r="AF4966" s="29">
        <v>0</v>
      </c>
    </row>
    <row r="4967" spans="1:32" x14ac:dyDescent="0.25">
      <c r="A4967" t="s">
        <v>12759</v>
      </c>
      <c r="B4967" t="s">
        <v>23124</v>
      </c>
      <c r="C4967" t="s">
        <v>28</v>
      </c>
      <c r="D4967" t="s">
        <v>19595</v>
      </c>
      <c r="E4967" t="s">
        <v>19596</v>
      </c>
      <c r="F4967" t="s">
        <v>19597</v>
      </c>
      <c r="G4967" t="s">
        <v>18444</v>
      </c>
      <c r="H4967" s="36" t="str">
        <f>IFERROR(HYPERLINK(_xlfn.XLOOKUP(D4967,'[1]Smoothed Fund docs'!A:A,'[1]Smoothed Fund docs'!C:C),"FID"),IF(ISERROR(VLOOKUP(D4967,'[1]PRIIPS KID'!A:A,1,0)),HYPERLINK("https://digital.feprecisionplus.com/documents/quilter/en-gb/"&amp;F4967&amp;"/KI","KIID"),HYPERLINK("https://digital.feprecisionplus.com/documents/quilter/en-gb/"&amp;F4967&amp;"/PK","KID")))</f>
        <v>KIID</v>
      </c>
      <c r="I4967" s="29">
        <v>0.45</v>
      </c>
      <c r="J4967" s="29">
        <v>0.45</v>
      </c>
      <c r="K4967" s="30">
        <v>0</v>
      </c>
      <c r="L4967" s="29">
        <v>0.45</v>
      </c>
      <c r="M4967" s="30">
        <v>0</v>
      </c>
      <c r="N4967" s="29">
        <v>0.45</v>
      </c>
      <c r="O4967" s="30">
        <v>0</v>
      </c>
      <c r="P4967" s="30">
        <v>0</v>
      </c>
      <c r="Q4967" s="30" t="s">
        <v>22</v>
      </c>
      <c r="R4967" s="30" t="s">
        <v>22</v>
      </c>
      <c r="S4967" s="30" t="s">
        <v>22</v>
      </c>
      <c r="T4967" s="30" t="s">
        <v>22</v>
      </c>
      <c r="U4967" s="30" t="s">
        <v>22</v>
      </c>
      <c r="V4967" s="30" t="s">
        <v>22</v>
      </c>
      <c r="W4967" s="30" t="s">
        <v>16</v>
      </c>
      <c r="X4967" s="54">
        <v>0.06</v>
      </c>
      <c r="Y4967" s="30" t="s">
        <v>23</v>
      </c>
      <c r="Z4967" s="30" t="s">
        <v>11942</v>
      </c>
      <c r="AA4967" s="30" t="s">
        <v>18409</v>
      </c>
      <c r="AB4967" s="30" t="s">
        <v>14473</v>
      </c>
      <c r="AC4967" s="30" t="s">
        <v>14449</v>
      </c>
      <c r="AD4967" s="29">
        <v>0.44</v>
      </c>
      <c r="AE4967" s="29">
        <v>0.17</v>
      </c>
      <c r="AF4967" s="29">
        <v>0</v>
      </c>
    </row>
    <row r="4968" spans="1:32" x14ac:dyDescent="0.25">
      <c r="A4968" t="s">
        <v>19598</v>
      </c>
      <c r="B4968" t="s">
        <v>23124</v>
      </c>
      <c r="C4968" t="s">
        <v>28</v>
      </c>
      <c r="D4968" t="s">
        <v>12760</v>
      </c>
      <c r="E4968" t="s">
        <v>12761</v>
      </c>
      <c r="F4968" t="s">
        <v>12762</v>
      </c>
      <c r="G4968" t="s">
        <v>18498</v>
      </c>
      <c r="H4968" s="36" t="str">
        <f>IFERROR(HYPERLINK(_xlfn.XLOOKUP(D4968,'[1]Smoothed Fund docs'!A:A,'[1]Smoothed Fund docs'!C:C),"FID"),IF(ISERROR(VLOOKUP(D4968,'[1]PRIIPS KID'!A:A,1,0)),HYPERLINK("https://digital.feprecisionplus.com/documents/quilter/en-gb/"&amp;F4968&amp;"/KI","KIID"),HYPERLINK("https://digital.feprecisionplus.com/documents/quilter/en-gb/"&amp;F4968&amp;"/PK","KID")))</f>
        <v>KIID</v>
      </c>
      <c r="I4968" s="29">
        <v>0.35</v>
      </c>
      <c r="J4968" s="29">
        <v>0.35</v>
      </c>
      <c r="K4968" s="30">
        <v>0</v>
      </c>
      <c r="L4968" s="29">
        <v>0.35</v>
      </c>
      <c r="M4968" s="30">
        <v>0</v>
      </c>
      <c r="N4968" s="29">
        <v>0.35</v>
      </c>
      <c r="O4968" s="30">
        <v>0</v>
      </c>
      <c r="P4968" s="30">
        <v>0</v>
      </c>
      <c r="Q4968" s="30" t="s">
        <v>22</v>
      </c>
      <c r="R4968" s="30" t="s">
        <v>22</v>
      </c>
      <c r="S4968" s="30" t="s">
        <v>22</v>
      </c>
      <c r="T4968" s="30" t="s">
        <v>22</v>
      </c>
      <c r="U4968" s="30" t="s">
        <v>22</v>
      </c>
      <c r="V4968" s="30" t="s">
        <v>22</v>
      </c>
      <c r="W4968" s="30" t="s">
        <v>16</v>
      </c>
      <c r="X4968" s="54">
        <v>0.06</v>
      </c>
      <c r="Y4968" s="30" t="s">
        <v>23</v>
      </c>
      <c r="Z4968" s="30" t="s">
        <v>11942</v>
      </c>
      <c r="AA4968" s="30" t="s">
        <v>18409</v>
      </c>
      <c r="AB4968" s="30" t="s">
        <v>14473</v>
      </c>
      <c r="AC4968" s="30" t="s">
        <v>14449</v>
      </c>
      <c r="AD4968" s="29">
        <v>0.34</v>
      </c>
      <c r="AE4968" s="29">
        <v>0.17</v>
      </c>
      <c r="AF4968" s="29">
        <v>0</v>
      </c>
    </row>
    <row r="4969" spans="1:32" x14ac:dyDescent="0.25">
      <c r="A4969" t="s">
        <v>10514</v>
      </c>
      <c r="B4969" t="s">
        <v>23124</v>
      </c>
      <c r="C4969" t="s">
        <v>18</v>
      </c>
      <c r="D4969" t="s">
        <v>10515</v>
      </c>
      <c r="E4969" t="s">
        <v>10516</v>
      </c>
      <c r="F4969" t="s">
        <v>10517</v>
      </c>
      <c r="G4969" t="s">
        <v>18498</v>
      </c>
      <c r="H4969" s="36" t="str">
        <f>IFERROR(HYPERLINK(_xlfn.XLOOKUP(D4969,'[1]Smoothed Fund docs'!A:A,'[1]Smoothed Fund docs'!C:C),"FID"),IF(ISERROR(VLOOKUP(D4969,'[1]PRIIPS KID'!A:A,1,0)),HYPERLINK("https://digital.feprecisionplus.com/documents/quilter/en-gb/"&amp;F4969&amp;"/KI","KIID"),HYPERLINK("https://digital.feprecisionplus.com/documents/quilter/en-gb/"&amp;F4969&amp;"/PK","KID")))</f>
        <v>KIID</v>
      </c>
      <c r="I4969" s="29">
        <v>0.39</v>
      </c>
      <c r="J4969" s="29">
        <v>0.39</v>
      </c>
      <c r="K4969" s="30">
        <v>0</v>
      </c>
      <c r="L4969" s="29">
        <v>0.39</v>
      </c>
      <c r="M4969" s="30">
        <v>0</v>
      </c>
      <c r="N4969" s="29">
        <v>0.39</v>
      </c>
      <c r="O4969" s="30">
        <v>0</v>
      </c>
      <c r="P4969" s="30">
        <v>0</v>
      </c>
      <c r="Q4969" s="30" t="s">
        <v>22</v>
      </c>
      <c r="R4969" s="30" t="s">
        <v>22</v>
      </c>
      <c r="S4969" s="30" t="s">
        <v>22</v>
      </c>
      <c r="T4969" s="30" t="s">
        <v>22</v>
      </c>
      <c r="U4969" s="30" t="s">
        <v>22</v>
      </c>
      <c r="V4969" s="30" t="s">
        <v>22</v>
      </c>
      <c r="W4969" s="30" t="s">
        <v>16</v>
      </c>
      <c r="X4969" s="54">
        <v>0.06</v>
      </c>
      <c r="Y4969" s="30" t="s">
        <v>23</v>
      </c>
      <c r="Z4969" s="30" t="s">
        <v>11942</v>
      </c>
      <c r="AA4969" s="30" t="s">
        <v>18409</v>
      </c>
      <c r="AB4969" s="30" t="s">
        <v>14450</v>
      </c>
      <c r="AC4969" s="30" t="s">
        <v>14451</v>
      </c>
      <c r="AD4969" s="29">
        <v>0.39</v>
      </c>
      <c r="AE4969" s="29">
        <v>0.01</v>
      </c>
      <c r="AF4969" s="29">
        <v>0</v>
      </c>
    </row>
    <row r="4970" spans="1:32" x14ac:dyDescent="0.25">
      <c r="A4970" t="s">
        <v>10518</v>
      </c>
      <c r="B4970" t="s">
        <v>23124</v>
      </c>
      <c r="C4970" t="s">
        <v>28</v>
      </c>
      <c r="D4970" t="s">
        <v>10519</v>
      </c>
      <c r="E4970" t="s">
        <v>10520</v>
      </c>
      <c r="F4970" t="s">
        <v>10521</v>
      </c>
      <c r="G4970" t="s">
        <v>18498</v>
      </c>
      <c r="H4970" s="36" t="str">
        <f>IFERROR(HYPERLINK(_xlfn.XLOOKUP(D4970,'[1]Smoothed Fund docs'!A:A,'[1]Smoothed Fund docs'!C:C),"FID"),IF(ISERROR(VLOOKUP(D4970,'[1]PRIIPS KID'!A:A,1,0)),HYPERLINK("https://digital.feprecisionplus.com/documents/quilter/en-gb/"&amp;F4970&amp;"/KI","KIID"),HYPERLINK("https://digital.feprecisionplus.com/documents/quilter/en-gb/"&amp;F4970&amp;"/PK","KID")))</f>
        <v>KIID</v>
      </c>
      <c r="I4970" s="29">
        <v>0.39</v>
      </c>
      <c r="J4970" s="29">
        <v>0.39</v>
      </c>
      <c r="K4970" s="30">
        <v>0</v>
      </c>
      <c r="L4970" s="29">
        <v>0.39</v>
      </c>
      <c r="M4970" s="30">
        <v>0</v>
      </c>
      <c r="N4970" s="29">
        <v>0.39</v>
      </c>
      <c r="O4970" s="30">
        <v>0</v>
      </c>
      <c r="P4970" s="30">
        <v>0</v>
      </c>
      <c r="Q4970" s="30" t="s">
        <v>22</v>
      </c>
      <c r="R4970" s="30" t="s">
        <v>22</v>
      </c>
      <c r="S4970" s="30" t="s">
        <v>22</v>
      </c>
      <c r="T4970" s="30" t="s">
        <v>22</v>
      </c>
      <c r="U4970" s="30" t="s">
        <v>22</v>
      </c>
      <c r="V4970" s="30" t="s">
        <v>22</v>
      </c>
      <c r="W4970" s="30" t="s">
        <v>16</v>
      </c>
      <c r="X4970" s="54">
        <v>0.06</v>
      </c>
      <c r="Y4970" s="30" t="s">
        <v>23</v>
      </c>
      <c r="Z4970" s="30" t="s">
        <v>11942</v>
      </c>
      <c r="AA4970" s="30" t="s">
        <v>18409</v>
      </c>
      <c r="AB4970" s="30" t="s">
        <v>14450</v>
      </c>
      <c r="AC4970" s="30" t="s">
        <v>14451</v>
      </c>
      <c r="AD4970" s="29">
        <v>0.39</v>
      </c>
      <c r="AE4970" s="29">
        <v>0.01</v>
      </c>
      <c r="AF4970" s="29">
        <v>0</v>
      </c>
    </row>
    <row r="4971" spans="1:32" x14ac:dyDescent="0.25">
      <c r="A4971" t="s">
        <v>10522</v>
      </c>
      <c r="B4971" t="s">
        <v>23124</v>
      </c>
      <c r="C4971" t="s">
        <v>18</v>
      </c>
      <c r="D4971" t="s">
        <v>10523</v>
      </c>
      <c r="E4971" t="s">
        <v>13906</v>
      </c>
      <c r="F4971" t="s">
        <v>10524</v>
      </c>
      <c r="G4971" t="s">
        <v>18411</v>
      </c>
      <c r="H4971" s="36" t="str">
        <f>IFERROR(HYPERLINK(_xlfn.XLOOKUP(D4971,'[1]Smoothed Fund docs'!A:A,'[1]Smoothed Fund docs'!C:C),"FID"),IF(ISERROR(VLOOKUP(D4971,'[1]PRIIPS KID'!A:A,1,0)),HYPERLINK("https://digital.feprecisionplus.com/documents/quilter/en-gb/"&amp;F4971&amp;"/KI","KIID"),HYPERLINK("https://digital.feprecisionplus.com/documents/quilter/en-gb/"&amp;F4971&amp;"/PK","KID")))</f>
        <v>KIID</v>
      </c>
      <c r="I4971" s="29">
        <v>1.66</v>
      </c>
      <c r="J4971" s="29">
        <v>1.66</v>
      </c>
      <c r="K4971" s="30">
        <v>0.82499999999999996</v>
      </c>
      <c r="L4971" s="29">
        <v>0.83499999999999996</v>
      </c>
      <c r="M4971" s="30">
        <v>0</v>
      </c>
      <c r="N4971" s="29">
        <v>0.83499999999999996</v>
      </c>
      <c r="O4971" s="30">
        <v>0</v>
      </c>
      <c r="P4971" s="30">
        <v>0</v>
      </c>
      <c r="Q4971" s="30" t="s">
        <v>22</v>
      </c>
      <c r="R4971" s="30" t="s">
        <v>22</v>
      </c>
      <c r="S4971" s="30" t="s">
        <v>22</v>
      </c>
      <c r="T4971" s="30" t="s">
        <v>22</v>
      </c>
      <c r="U4971" s="30" t="s">
        <v>22</v>
      </c>
      <c r="V4971" s="30" t="s">
        <v>22</v>
      </c>
      <c r="W4971" s="30" t="s">
        <v>16</v>
      </c>
      <c r="X4971" s="54">
        <v>7.0000000000000007E-2</v>
      </c>
      <c r="Y4971" s="30" t="s">
        <v>23</v>
      </c>
      <c r="Z4971" s="30" t="s">
        <v>11942</v>
      </c>
      <c r="AA4971" s="30" t="s">
        <v>18409</v>
      </c>
      <c r="AB4971" s="30" t="s">
        <v>14450</v>
      </c>
      <c r="AC4971" s="30" t="s">
        <v>14451</v>
      </c>
      <c r="AD4971" s="29">
        <v>0.83499999999999996</v>
      </c>
      <c r="AE4971" s="29">
        <v>0.44</v>
      </c>
      <c r="AF4971" s="29">
        <v>0</v>
      </c>
    </row>
    <row r="4972" spans="1:32" x14ac:dyDescent="0.25">
      <c r="A4972" t="s">
        <v>10525</v>
      </c>
      <c r="B4972" t="s">
        <v>23124</v>
      </c>
      <c r="C4972" t="s">
        <v>18</v>
      </c>
      <c r="D4972" t="s">
        <v>10526</v>
      </c>
      <c r="E4972" t="s">
        <v>10527</v>
      </c>
      <c r="F4972" t="s">
        <v>10528</v>
      </c>
      <c r="G4972" t="s">
        <v>18498</v>
      </c>
      <c r="H4972" s="36" t="str">
        <f>IFERROR(HYPERLINK(_xlfn.XLOOKUP(D4972,'[1]Smoothed Fund docs'!A:A,'[1]Smoothed Fund docs'!C:C),"FID"),IF(ISERROR(VLOOKUP(D4972,'[1]PRIIPS KID'!A:A,1,0)),HYPERLINK("https://digital.feprecisionplus.com/documents/quilter/en-gb/"&amp;F4972&amp;"/KI","KIID"),HYPERLINK("https://digital.feprecisionplus.com/documents/quilter/en-gb/"&amp;F4972&amp;"/PK","KID")))</f>
        <v>KIID</v>
      </c>
      <c r="I4972" s="29">
        <v>0.83</v>
      </c>
      <c r="J4972" s="29">
        <v>0.83</v>
      </c>
      <c r="K4972" s="30">
        <v>0</v>
      </c>
      <c r="L4972" s="29">
        <v>0.83</v>
      </c>
      <c r="M4972" s="30">
        <v>0</v>
      </c>
      <c r="N4972" s="29">
        <v>0.83</v>
      </c>
      <c r="O4972" s="30">
        <v>0</v>
      </c>
      <c r="P4972" s="30">
        <v>0</v>
      </c>
      <c r="Q4972" s="30" t="s">
        <v>22</v>
      </c>
      <c r="R4972" s="30" t="s">
        <v>22</v>
      </c>
      <c r="S4972" s="30" t="s">
        <v>22</v>
      </c>
      <c r="T4972" s="30" t="s">
        <v>22</v>
      </c>
      <c r="U4972" s="30" t="s">
        <v>22</v>
      </c>
      <c r="V4972" s="30" t="s">
        <v>22</v>
      </c>
      <c r="W4972" s="30" t="s">
        <v>16</v>
      </c>
      <c r="X4972" s="54">
        <v>7.0000000000000007E-2</v>
      </c>
      <c r="Y4972" s="30" t="s">
        <v>23</v>
      </c>
      <c r="Z4972" s="30" t="s">
        <v>11942</v>
      </c>
      <c r="AA4972" s="30" t="s">
        <v>18409</v>
      </c>
      <c r="AB4972" s="30" t="s">
        <v>14450</v>
      </c>
      <c r="AC4972" s="30" t="s">
        <v>14451</v>
      </c>
      <c r="AD4972" s="29">
        <v>0.83</v>
      </c>
      <c r="AE4972" s="29">
        <v>0.44</v>
      </c>
      <c r="AF4972" s="29">
        <v>0</v>
      </c>
    </row>
    <row r="4973" spans="1:32" x14ac:dyDescent="0.25">
      <c r="A4973" t="s">
        <v>10529</v>
      </c>
      <c r="B4973" t="s">
        <v>23124</v>
      </c>
      <c r="C4973" t="s">
        <v>28</v>
      </c>
      <c r="D4973" t="s">
        <v>10530</v>
      </c>
      <c r="E4973" t="s">
        <v>13907</v>
      </c>
      <c r="F4973" t="s">
        <v>10531</v>
      </c>
      <c r="G4973" t="s">
        <v>18411</v>
      </c>
      <c r="H4973" s="36" t="str">
        <f>IFERROR(HYPERLINK(_xlfn.XLOOKUP(D4973,'[1]Smoothed Fund docs'!A:A,'[1]Smoothed Fund docs'!C:C),"FID"),IF(ISERROR(VLOOKUP(D4973,'[1]PRIIPS KID'!A:A,1,0)),HYPERLINK("https://digital.feprecisionplus.com/documents/quilter/en-gb/"&amp;F4973&amp;"/KI","KIID"),HYPERLINK("https://digital.feprecisionplus.com/documents/quilter/en-gb/"&amp;F4973&amp;"/PK","KID")))</f>
        <v>KIID</v>
      </c>
      <c r="I4973" s="29">
        <v>1.66</v>
      </c>
      <c r="J4973" s="29">
        <v>1.66</v>
      </c>
      <c r="K4973" s="30">
        <v>0.82499999999999996</v>
      </c>
      <c r="L4973" s="29">
        <v>0.83499999999999996</v>
      </c>
      <c r="M4973" s="30">
        <v>0</v>
      </c>
      <c r="N4973" s="29">
        <v>0.83499999999999996</v>
      </c>
      <c r="O4973" s="30">
        <v>0</v>
      </c>
      <c r="P4973" s="30">
        <v>0</v>
      </c>
      <c r="Q4973" s="30" t="s">
        <v>22</v>
      </c>
      <c r="R4973" s="30" t="s">
        <v>22</v>
      </c>
      <c r="S4973" s="30" t="s">
        <v>22</v>
      </c>
      <c r="T4973" s="30" t="s">
        <v>22</v>
      </c>
      <c r="U4973" s="30" t="s">
        <v>22</v>
      </c>
      <c r="V4973" s="30" t="s">
        <v>22</v>
      </c>
      <c r="W4973" s="30" t="s">
        <v>16</v>
      </c>
      <c r="X4973" s="54">
        <v>7.0000000000000007E-2</v>
      </c>
      <c r="Y4973" s="30" t="s">
        <v>23</v>
      </c>
      <c r="Z4973" s="30" t="s">
        <v>11942</v>
      </c>
      <c r="AA4973" s="30" t="s">
        <v>18409</v>
      </c>
      <c r="AB4973" s="30" t="s">
        <v>14450</v>
      </c>
      <c r="AC4973" s="30" t="s">
        <v>14451</v>
      </c>
      <c r="AD4973" s="29">
        <v>0.83499999999999996</v>
      </c>
      <c r="AE4973" s="29">
        <v>0.44</v>
      </c>
      <c r="AF4973" s="29">
        <v>0</v>
      </c>
    </row>
    <row r="4974" spans="1:32" x14ac:dyDescent="0.25">
      <c r="A4974" t="s">
        <v>10532</v>
      </c>
      <c r="B4974" t="s">
        <v>23124</v>
      </c>
      <c r="C4974" t="s">
        <v>28</v>
      </c>
      <c r="D4974" t="s">
        <v>10533</v>
      </c>
      <c r="E4974" t="s">
        <v>10534</v>
      </c>
      <c r="F4974" t="s">
        <v>10535</v>
      </c>
      <c r="G4974" t="s">
        <v>18498</v>
      </c>
      <c r="H4974" s="36" t="str">
        <f>IFERROR(HYPERLINK(_xlfn.XLOOKUP(D4974,'[1]Smoothed Fund docs'!A:A,'[1]Smoothed Fund docs'!C:C),"FID"),IF(ISERROR(VLOOKUP(D4974,'[1]PRIIPS KID'!A:A,1,0)),HYPERLINK("https://digital.feprecisionplus.com/documents/quilter/en-gb/"&amp;F4974&amp;"/KI","KIID"),HYPERLINK("https://digital.feprecisionplus.com/documents/quilter/en-gb/"&amp;F4974&amp;"/PK","KID")))</f>
        <v>KIID</v>
      </c>
      <c r="I4974" s="29">
        <v>0.83</v>
      </c>
      <c r="J4974" s="29">
        <v>0.83</v>
      </c>
      <c r="K4974" s="30">
        <v>0</v>
      </c>
      <c r="L4974" s="29">
        <v>0.83</v>
      </c>
      <c r="M4974" s="30">
        <v>0</v>
      </c>
      <c r="N4974" s="29">
        <v>0.83</v>
      </c>
      <c r="O4974" s="30">
        <v>0</v>
      </c>
      <c r="P4974" s="30">
        <v>0</v>
      </c>
      <c r="Q4974" s="30" t="s">
        <v>22</v>
      </c>
      <c r="R4974" s="30" t="s">
        <v>22</v>
      </c>
      <c r="S4974" s="30" t="s">
        <v>22</v>
      </c>
      <c r="T4974" s="30" t="s">
        <v>22</v>
      </c>
      <c r="U4974" s="30" t="s">
        <v>22</v>
      </c>
      <c r="V4974" s="30" t="s">
        <v>22</v>
      </c>
      <c r="W4974" s="30" t="s">
        <v>16</v>
      </c>
      <c r="X4974" s="54">
        <v>7.0000000000000007E-2</v>
      </c>
      <c r="Y4974" s="30" t="s">
        <v>23</v>
      </c>
      <c r="Z4974" s="30" t="s">
        <v>11942</v>
      </c>
      <c r="AA4974" s="30" t="s">
        <v>18409</v>
      </c>
      <c r="AB4974" s="30" t="s">
        <v>14450</v>
      </c>
      <c r="AC4974" s="30" t="s">
        <v>14451</v>
      </c>
      <c r="AD4974" s="29">
        <v>0.83</v>
      </c>
      <c r="AE4974" s="29">
        <v>0.44</v>
      </c>
      <c r="AF4974" s="29">
        <v>0</v>
      </c>
    </row>
    <row r="4975" spans="1:32" x14ac:dyDescent="0.25">
      <c r="A4975" t="s">
        <v>10536</v>
      </c>
      <c r="B4975" t="s">
        <v>23124</v>
      </c>
      <c r="C4975" t="s">
        <v>18</v>
      </c>
      <c r="D4975" t="s">
        <v>10537</v>
      </c>
      <c r="E4975" t="s">
        <v>13908</v>
      </c>
      <c r="F4975" t="s">
        <v>10538</v>
      </c>
      <c r="G4975" t="s">
        <v>18411</v>
      </c>
      <c r="H4975" s="36" t="str">
        <f>IFERROR(HYPERLINK(_xlfn.XLOOKUP(D4975,'[1]Smoothed Fund docs'!A:A,'[1]Smoothed Fund docs'!C:C),"FID"),IF(ISERROR(VLOOKUP(D4975,'[1]PRIIPS KID'!A:A,1,0)),HYPERLINK("https://digital.feprecisionplus.com/documents/quilter/en-gb/"&amp;F4975&amp;"/KI","KIID"),HYPERLINK("https://digital.feprecisionplus.com/documents/quilter/en-gb/"&amp;F4975&amp;"/PK","KID")))</f>
        <v>KIID</v>
      </c>
      <c r="I4975" s="29">
        <v>1.67</v>
      </c>
      <c r="J4975" s="29">
        <v>1.67</v>
      </c>
      <c r="K4975" s="30">
        <v>0.82499999999999996</v>
      </c>
      <c r="L4975" s="29">
        <v>0.84499999999999997</v>
      </c>
      <c r="M4975" s="30">
        <v>0</v>
      </c>
      <c r="N4975" s="29">
        <v>0.84499999999999997</v>
      </c>
      <c r="O4975" s="30">
        <v>0</v>
      </c>
      <c r="P4975" s="30">
        <v>0</v>
      </c>
      <c r="Q4975" s="30" t="s">
        <v>22</v>
      </c>
      <c r="R4975" s="30" t="s">
        <v>22</v>
      </c>
      <c r="S4975" s="30" t="s">
        <v>22</v>
      </c>
      <c r="T4975" s="30" t="s">
        <v>22</v>
      </c>
      <c r="U4975" s="30" t="s">
        <v>22</v>
      </c>
      <c r="V4975" s="30" t="s">
        <v>22</v>
      </c>
      <c r="W4975" s="30" t="s">
        <v>16</v>
      </c>
      <c r="X4975" s="54">
        <v>7.0000000000000007E-2</v>
      </c>
      <c r="Y4975" s="30" t="s">
        <v>23</v>
      </c>
      <c r="Z4975" s="30" t="s">
        <v>11942</v>
      </c>
      <c r="AA4975" s="30" t="s">
        <v>18409</v>
      </c>
      <c r="AB4975" s="30" t="s">
        <v>14487</v>
      </c>
      <c r="AC4975" s="30" t="s">
        <v>14451</v>
      </c>
      <c r="AD4975" s="29">
        <v>0.84499999999999997</v>
      </c>
      <c r="AE4975" s="29">
        <v>0.36</v>
      </c>
      <c r="AF4975" s="29">
        <v>0</v>
      </c>
    </row>
    <row r="4976" spans="1:32" x14ac:dyDescent="0.25">
      <c r="A4976" t="s">
        <v>10539</v>
      </c>
      <c r="B4976" t="s">
        <v>23124</v>
      </c>
      <c r="C4976" t="s">
        <v>18</v>
      </c>
      <c r="D4976" t="s">
        <v>10540</v>
      </c>
      <c r="E4976" t="s">
        <v>10541</v>
      </c>
      <c r="F4976" t="s">
        <v>10542</v>
      </c>
      <c r="G4976" t="s">
        <v>18444</v>
      </c>
      <c r="H4976" s="36" t="str">
        <f>IFERROR(HYPERLINK(_xlfn.XLOOKUP(D4976,'[1]Smoothed Fund docs'!A:A,'[1]Smoothed Fund docs'!C:C),"FID"),IF(ISERROR(VLOOKUP(D4976,'[1]PRIIPS KID'!A:A,1,0)),HYPERLINK("https://digital.feprecisionplus.com/documents/quilter/en-gb/"&amp;F4976&amp;"/KI","KIID"),HYPERLINK("https://digital.feprecisionplus.com/documents/quilter/en-gb/"&amp;F4976&amp;"/PK","KID")))</f>
        <v>KIID</v>
      </c>
      <c r="I4976" s="29">
        <v>0.92</v>
      </c>
      <c r="J4976" s="29">
        <v>0.92</v>
      </c>
      <c r="K4976" s="30">
        <v>7.4999999999999997E-2</v>
      </c>
      <c r="L4976" s="29">
        <v>0.84500000000000008</v>
      </c>
      <c r="M4976" s="30">
        <v>0</v>
      </c>
      <c r="N4976" s="29">
        <v>0.84500000000000008</v>
      </c>
      <c r="O4976" s="30">
        <v>0</v>
      </c>
      <c r="P4976" s="30">
        <v>0</v>
      </c>
      <c r="Q4976" s="30" t="s">
        <v>22</v>
      </c>
      <c r="R4976" s="30" t="s">
        <v>22</v>
      </c>
      <c r="S4976" s="30" t="s">
        <v>22</v>
      </c>
      <c r="T4976" s="30" t="s">
        <v>22</v>
      </c>
      <c r="U4976" s="30" t="s">
        <v>22</v>
      </c>
      <c r="V4976" s="30" t="s">
        <v>22</v>
      </c>
      <c r="W4976" s="30" t="s">
        <v>16</v>
      </c>
      <c r="X4976" s="54">
        <v>7.0000000000000007E-2</v>
      </c>
      <c r="Y4976" s="30" t="s">
        <v>23</v>
      </c>
      <c r="Z4976" s="30" t="s">
        <v>11942</v>
      </c>
      <c r="AA4976" s="30" t="s">
        <v>18409</v>
      </c>
      <c r="AB4976" s="30" t="s">
        <v>14487</v>
      </c>
      <c r="AC4976" s="30" t="s">
        <v>14451</v>
      </c>
      <c r="AD4976" s="29">
        <v>0.84500000000000008</v>
      </c>
      <c r="AE4976" s="29">
        <v>0.36</v>
      </c>
      <c r="AF4976" s="29">
        <v>0</v>
      </c>
    </row>
    <row r="4977" spans="1:32" x14ac:dyDescent="0.25">
      <c r="A4977" t="s">
        <v>10543</v>
      </c>
      <c r="B4977" t="s">
        <v>23124</v>
      </c>
      <c r="C4977" t="s">
        <v>28</v>
      </c>
      <c r="D4977" t="s">
        <v>10544</v>
      </c>
      <c r="E4977" t="s">
        <v>13909</v>
      </c>
      <c r="F4977" t="s">
        <v>10545</v>
      </c>
      <c r="G4977" t="s">
        <v>18411</v>
      </c>
      <c r="H4977" s="36" t="str">
        <f>IFERROR(HYPERLINK(_xlfn.XLOOKUP(D4977,'[1]Smoothed Fund docs'!A:A,'[1]Smoothed Fund docs'!C:C),"FID"),IF(ISERROR(VLOOKUP(D4977,'[1]PRIIPS KID'!A:A,1,0)),HYPERLINK("https://digital.feprecisionplus.com/documents/quilter/en-gb/"&amp;F4977&amp;"/KI","KIID"),HYPERLINK("https://digital.feprecisionplus.com/documents/quilter/en-gb/"&amp;F4977&amp;"/PK","KID")))</f>
        <v>KIID</v>
      </c>
      <c r="I4977" s="29">
        <v>1.67</v>
      </c>
      <c r="J4977" s="29">
        <v>1.67</v>
      </c>
      <c r="K4977" s="30">
        <v>0.82499999999999996</v>
      </c>
      <c r="L4977" s="29">
        <v>0.84499999999999997</v>
      </c>
      <c r="M4977" s="30">
        <v>0</v>
      </c>
      <c r="N4977" s="29">
        <v>0.84499999999999997</v>
      </c>
      <c r="O4977" s="30">
        <v>0</v>
      </c>
      <c r="P4977" s="30">
        <v>0</v>
      </c>
      <c r="Q4977" s="30" t="s">
        <v>22</v>
      </c>
      <c r="R4977" s="30" t="s">
        <v>22</v>
      </c>
      <c r="S4977" s="30" t="s">
        <v>22</v>
      </c>
      <c r="T4977" s="30" t="s">
        <v>22</v>
      </c>
      <c r="U4977" s="30" t="s">
        <v>22</v>
      </c>
      <c r="V4977" s="30" t="s">
        <v>22</v>
      </c>
      <c r="W4977" s="30" t="s">
        <v>16</v>
      </c>
      <c r="X4977" s="54">
        <v>7.0000000000000007E-2</v>
      </c>
      <c r="Y4977" s="30" t="s">
        <v>23</v>
      </c>
      <c r="Z4977" s="30" t="s">
        <v>11942</v>
      </c>
      <c r="AA4977" s="30" t="s">
        <v>18409</v>
      </c>
      <c r="AB4977" s="30" t="s">
        <v>14487</v>
      </c>
      <c r="AC4977" s="30" t="s">
        <v>14451</v>
      </c>
      <c r="AD4977" s="29">
        <v>0.84499999999999997</v>
      </c>
      <c r="AE4977" s="29">
        <v>0.36</v>
      </c>
      <c r="AF4977" s="29">
        <v>0</v>
      </c>
    </row>
    <row r="4978" spans="1:32" x14ac:dyDescent="0.25">
      <c r="A4978" t="s">
        <v>10546</v>
      </c>
      <c r="B4978" t="s">
        <v>23124</v>
      </c>
      <c r="C4978" t="s">
        <v>28</v>
      </c>
      <c r="D4978" t="s">
        <v>10547</v>
      </c>
      <c r="E4978" t="s">
        <v>10548</v>
      </c>
      <c r="F4978" t="s">
        <v>10549</v>
      </c>
      <c r="G4978" t="s">
        <v>18444</v>
      </c>
      <c r="H4978" s="36" t="str">
        <f>IFERROR(HYPERLINK(_xlfn.XLOOKUP(D4978,'[1]Smoothed Fund docs'!A:A,'[1]Smoothed Fund docs'!C:C),"FID"),IF(ISERROR(VLOOKUP(D4978,'[1]PRIIPS KID'!A:A,1,0)),HYPERLINK("https://digital.feprecisionplus.com/documents/quilter/en-gb/"&amp;F4978&amp;"/KI","KIID"),HYPERLINK("https://digital.feprecisionplus.com/documents/quilter/en-gb/"&amp;F4978&amp;"/PK","KID")))</f>
        <v>KIID</v>
      </c>
      <c r="I4978" s="29">
        <v>0.92</v>
      </c>
      <c r="J4978" s="29">
        <v>0.92</v>
      </c>
      <c r="K4978" s="30">
        <v>7.4999999999999997E-2</v>
      </c>
      <c r="L4978" s="29">
        <v>0.84500000000000008</v>
      </c>
      <c r="M4978" s="30">
        <v>0</v>
      </c>
      <c r="N4978" s="29">
        <v>0.84500000000000008</v>
      </c>
      <c r="O4978" s="30">
        <v>0</v>
      </c>
      <c r="P4978" s="30">
        <v>0</v>
      </c>
      <c r="Q4978" s="30" t="s">
        <v>22</v>
      </c>
      <c r="R4978" s="30" t="s">
        <v>22</v>
      </c>
      <c r="S4978" s="30" t="s">
        <v>22</v>
      </c>
      <c r="T4978" s="30" t="s">
        <v>22</v>
      </c>
      <c r="U4978" s="30" t="s">
        <v>22</v>
      </c>
      <c r="V4978" s="30" t="s">
        <v>22</v>
      </c>
      <c r="W4978" s="30" t="s">
        <v>16</v>
      </c>
      <c r="X4978" s="54">
        <v>7.0000000000000007E-2</v>
      </c>
      <c r="Y4978" s="30" t="s">
        <v>23</v>
      </c>
      <c r="Z4978" s="30" t="s">
        <v>11942</v>
      </c>
      <c r="AA4978" s="30" t="s">
        <v>18409</v>
      </c>
      <c r="AB4978" s="30" t="s">
        <v>14487</v>
      </c>
      <c r="AC4978" s="30" t="s">
        <v>14451</v>
      </c>
      <c r="AD4978" s="29">
        <v>0.84500000000000008</v>
      </c>
      <c r="AE4978" s="29">
        <v>0.36</v>
      </c>
      <c r="AF4978" s="29">
        <v>0</v>
      </c>
    </row>
    <row r="4979" spans="1:32" x14ac:dyDescent="0.25">
      <c r="A4979" t="s">
        <v>23177</v>
      </c>
      <c r="B4979" t="s">
        <v>23175</v>
      </c>
      <c r="C4979" t="s">
        <v>18</v>
      </c>
      <c r="D4979" t="s">
        <v>23178</v>
      </c>
      <c r="E4979" t="s">
        <v>23179</v>
      </c>
      <c r="F4979" t="s">
        <v>23180</v>
      </c>
      <c r="G4979" t="s">
        <v>18411</v>
      </c>
      <c r="H4979" s="36" t="str">
        <f>IFERROR(HYPERLINK(_xlfn.XLOOKUP(D4979,'[1]Smoothed Fund docs'!A:A,'[1]Smoothed Fund docs'!C:C),"FID"),IF(ISERROR(VLOOKUP(D4979,'[1]PRIIPS KID'!A:A,1,0)),HYPERLINK("https://digital.feprecisionplus.com/documents/quilter/en-gb/"&amp;F4979&amp;"/KI","KIID"),HYPERLINK("https://digital.feprecisionplus.com/documents/quilter/en-gb/"&amp;F4979&amp;"/PK","KID")))</f>
        <v>KIID</v>
      </c>
      <c r="I4979" s="29">
        <v>0.4</v>
      </c>
      <c r="J4979" s="29">
        <v>0.52</v>
      </c>
      <c r="K4979" s="30">
        <v>0.06</v>
      </c>
      <c r="L4979" s="29">
        <v>0.46</v>
      </c>
      <c r="M4979" s="30">
        <v>0</v>
      </c>
      <c r="N4979" s="29">
        <v>0.46</v>
      </c>
      <c r="O4979" s="30">
        <v>0</v>
      </c>
      <c r="P4979" s="30">
        <v>0</v>
      </c>
      <c r="Q4979" s="30" t="s">
        <v>22</v>
      </c>
      <c r="R4979" s="30" t="s">
        <v>22</v>
      </c>
      <c r="S4979" s="30" t="s">
        <v>22</v>
      </c>
      <c r="T4979" s="30" t="s">
        <v>22</v>
      </c>
      <c r="U4979" s="30" t="s">
        <v>22</v>
      </c>
      <c r="V4979" s="30" t="s">
        <v>22</v>
      </c>
      <c r="W4979" s="30" t="s">
        <v>16</v>
      </c>
      <c r="X4979" s="54">
        <v>0.06</v>
      </c>
      <c r="Y4979" s="30" t="s">
        <v>23</v>
      </c>
      <c r="Z4979" s="30" t="s">
        <v>11951</v>
      </c>
      <c r="AA4979" s="30" t="s">
        <v>18409</v>
      </c>
      <c r="AB4979" s="30" t="s">
        <v>11943</v>
      </c>
      <c r="AC4979" s="30" t="s">
        <v>14461</v>
      </c>
      <c r="AD4979" s="29">
        <v>0.46</v>
      </c>
      <c r="AE4979" s="29">
        <v>0.12</v>
      </c>
      <c r="AF4979" s="29">
        <v>0</v>
      </c>
    </row>
    <row r="4980" spans="1:32" x14ac:dyDescent="0.25">
      <c r="A4980" t="s">
        <v>23181</v>
      </c>
      <c r="B4980" t="s">
        <v>23175</v>
      </c>
      <c r="C4980" t="s">
        <v>18</v>
      </c>
      <c r="D4980" t="s">
        <v>23182</v>
      </c>
      <c r="E4980" t="s">
        <v>23183</v>
      </c>
      <c r="F4980" t="s">
        <v>23184</v>
      </c>
      <c r="G4980" t="s">
        <v>18411</v>
      </c>
      <c r="H4980" s="36" t="str">
        <f>IFERROR(HYPERLINK(_xlfn.XLOOKUP(D4980,'[1]Smoothed Fund docs'!A:A,'[1]Smoothed Fund docs'!C:C),"FID"),IF(ISERROR(VLOOKUP(D4980,'[1]PRIIPS KID'!A:A,1,0)),HYPERLINK("https://digital.feprecisionplus.com/documents/quilter/en-gb/"&amp;F4980&amp;"/KI","KIID"),HYPERLINK("https://digital.feprecisionplus.com/documents/quilter/en-gb/"&amp;F4980&amp;"/PK","KID")))</f>
        <v>KIID</v>
      </c>
      <c r="I4980" s="29">
        <v>0.75</v>
      </c>
      <c r="J4980" s="29">
        <v>0.9</v>
      </c>
      <c r="K4980" s="30">
        <v>0.06</v>
      </c>
      <c r="L4980" s="29">
        <v>0.84000000000000008</v>
      </c>
      <c r="M4980" s="30">
        <v>0</v>
      </c>
      <c r="N4980" s="29">
        <v>0.84000000000000008</v>
      </c>
      <c r="O4980" s="30">
        <v>0</v>
      </c>
      <c r="P4980" s="30">
        <v>0</v>
      </c>
      <c r="Q4980" s="30" t="s">
        <v>22</v>
      </c>
      <c r="R4980" s="30" t="s">
        <v>22</v>
      </c>
      <c r="S4980" s="30" t="s">
        <v>22</v>
      </c>
      <c r="T4980" s="30" t="s">
        <v>22</v>
      </c>
      <c r="U4980" s="30" t="s">
        <v>22</v>
      </c>
      <c r="V4980" s="30" t="s">
        <v>22</v>
      </c>
      <c r="W4980" s="30" t="s">
        <v>16</v>
      </c>
      <c r="X4980" s="54">
        <v>0.06</v>
      </c>
      <c r="Y4980" s="30" t="s">
        <v>23</v>
      </c>
      <c r="Z4980" s="30" t="s">
        <v>11951</v>
      </c>
      <c r="AA4980" s="30" t="s">
        <v>18409</v>
      </c>
      <c r="AB4980" s="30" t="s">
        <v>11943</v>
      </c>
      <c r="AC4980" s="30" t="s">
        <v>14461</v>
      </c>
      <c r="AD4980" s="29">
        <v>0.84000000000000008</v>
      </c>
      <c r="AE4980" s="29">
        <v>0.26</v>
      </c>
      <c r="AF4980" s="29">
        <v>0</v>
      </c>
    </row>
    <row r="4981" spans="1:32" x14ac:dyDescent="0.25">
      <c r="A4981" t="s">
        <v>23185</v>
      </c>
      <c r="B4981" t="s">
        <v>23175</v>
      </c>
      <c r="C4981" t="s">
        <v>18</v>
      </c>
      <c r="D4981" t="s">
        <v>23186</v>
      </c>
      <c r="E4981" t="s">
        <v>23187</v>
      </c>
      <c r="F4981" t="s">
        <v>23188</v>
      </c>
      <c r="G4981" t="s">
        <v>18411</v>
      </c>
      <c r="H4981" s="36" t="str">
        <f>IFERROR(HYPERLINK(_xlfn.XLOOKUP(D4981,'[1]Smoothed Fund docs'!A:A,'[1]Smoothed Fund docs'!C:C),"FID"),IF(ISERROR(VLOOKUP(D4981,'[1]PRIIPS KID'!A:A,1,0)),HYPERLINK("https://digital.feprecisionplus.com/documents/quilter/en-gb/"&amp;F4981&amp;"/KI","KIID"),HYPERLINK("https://digital.feprecisionplus.com/documents/quilter/en-gb/"&amp;F4981&amp;"/PK","KID")))</f>
        <v>KIID</v>
      </c>
      <c r="I4981" s="29">
        <v>0.75</v>
      </c>
      <c r="J4981" s="29">
        <v>0.9</v>
      </c>
      <c r="K4981" s="30">
        <v>0.06</v>
      </c>
      <c r="L4981" s="29">
        <v>0.84000000000000008</v>
      </c>
      <c r="M4981" s="30">
        <v>0</v>
      </c>
      <c r="N4981" s="29">
        <v>0.84000000000000008</v>
      </c>
      <c r="O4981" s="30">
        <v>0</v>
      </c>
      <c r="P4981" s="30">
        <v>0</v>
      </c>
      <c r="Q4981" s="30" t="s">
        <v>22</v>
      </c>
      <c r="R4981" s="30" t="s">
        <v>22</v>
      </c>
      <c r="S4981" s="30" t="s">
        <v>22</v>
      </c>
      <c r="T4981" s="30" t="s">
        <v>22</v>
      </c>
      <c r="U4981" s="30" t="s">
        <v>22</v>
      </c>
      <c r="V4981" s="30" t="s">
        <v>22</v>
      </c>
      <c r="W4981" s="30" t="s">
        <v>16</v>
      </c>
      <c r="X4981" s="54">
        <v>0.06</v>
      </c>
      <c r="Y4981" s="30" t="s">
        <v>23</v>
      </c>
      <c r="Z4981" s="30" t="s">
        <v>11951</v>
      </c>
      <c r="AA4981" s="30" t="s">
        <v>18409</v>
      </c>
      <c r="AB4981" s="30" t="s">
        <v>11943</v>
      </c>
      <c r="AC4981" s="30" t="s">
        <v>14461</v>
      </c>
      <c r="AD4981" s="29">
        <v>0.84000000000000008</v>
      </c>
      <c r="AE4981" s="29">
        <v>0.11</v>
      </c>
      <c r="AF4981" s="29">
        <v>0</v>
      </c>
    </row>
    <row r="4982" spans="1:32" x14ac:dyDescent="0.25">
      <c r="A4982" t="s">
        <v>23189</v>
      </c>
      <c r="B4982" t="s">
        <v>23175</v>
      </c>
      <c r="C4982" t="s">
        <v>18</v>
      </c>
      <c r="D4982" t="s">
        <v>23190</v>
      </c>
      <c r="E4982" t="s">
        <v>23191</v>
      </c>
      <c r="F4982" t="s">
        <v>23192</v>
      </c>
      <c r="G4982" t="s">
        <v>18411</v>
      </c>
      <c r="H4982" s="36" t="str">
        <f>IFERROR(HYPERLINK(_xlfn.XLOOKUP(D4982,'[1]Smoothed Fund docs'!A:A,'[1]Smoothed Fund docs'!C:C),"FID"),IF(ISERROR(VLOOKUP(D4982,'[1]PRIIPS KID'!A:A,1,0)),HYPERLINK("https://digital.feprecisionplus.com/documents/quilter/en-gb/"&amp;F4982&amp;"/KI","KIID"),HYPERLINK("https://digital.feprecisionplus.com/documents/quilter/en-gb/"&amp;F4982&amp;"/PK","KID")))</f>
        <v>KIID</v>
      </c>
      <c r="I4982" s="29">
        <v>0.75</v>
      </c>
      <c r="J4982" s="29">
        <v>0.9</v>
      </c>
      <c r="K4982" s="30">
        <v>0.06</v>
      </c>
      <c r="L4982" s="29">
        <v>0.84000000000000008</v>
      </c>
      <c r="M4982" s="30">
        <v>0</v>
      </c>
      <c r="N4982" s="29">
        <v>0.84000000000000008</v>
      </c>
      <c r="O4982" s="30">
        <v>0</v>
      </c>
      <c r="P4982" s="30">
        <v>0</v>
      </c>
      <c r="Q4982" s="30" t="s">
        <v>22</v>
      </c>
      <c r="R4982" s="30" t="s">
        <v>22</v>
      </c>
      <c r="S4982" s="30" t="s">
        <v>22</v>
      </c>
      <c r="T4982" s="30" t="s">
        <v>22</v>
      </c>
      <c r="U4982" s="30" t="s">
        <v>22</v>
      </c>
      <c r="V4982" s="30" t="s">
        <v>22</v>
      </c>
      <c r="W4982" s="30" t="s">
        <v>16</v>
      </c>
      <c r="X4982" s="54">
        <v>0.06</v>
      </c>
      <c r="Y4982" s="30" t="s">
        <v>23</v>
      </c>
      <c r="Z4982" s="30" t="s">
        <v>11951</v>
      </c>
      <c r="AA4982" s="30" t="s">
        <v>18409</v>
      </c>
      <c r="AB4982" s="30" t="s">
        <v>11943</v>
      </c>
      <c r="AC4982" s="30" t="s">
        <v>14461</v>
      </c>
      <c r="AD4982" s="29">
        <v>0.84000000000000008</v>
      </c>
      <c r="AE4982" s="29">
        <v>0.18</v>
      </c>
      <c r="AF4982" s="29">
        <v>0</v>
      </c>
    </row>
    <row r="4983" spans="1:32" x14ac:dyDescent="0.25">
      <c r="A4983" t="s">
        <v>23193</v>
      </c>
      <c r="B4983" t="s">
        <v>23175</v>
      </c>
      <c r="C4983" t="s">
        <v>28</v>
      </c>
      <c r="D4983" t="s">
        <v>23194</v>
      </c>
      <c r="E4983" t="s">
        <v>23195</v>
      </c>
      <c r="F4983" t="s">
        <v>23196</v>
      </c>
      <c r="G4983" t="s">
        <v>23176</v>
      </c>
      <c r="H4983" s="36" t="str">
        <f>IFERROR(HYPERLINK(_xlfn.XLOOKUP(D4983,'[1]Smoothed Fund docs'!A:A,'[1]Smoothed Fund docs'!C:C),"FID"),IF(ISERROR(VLOOKUP(D4983,'[1]PRIIPS KID'!A:A,1,0)),HYPERLINK("https://digital.feprecisionplus.com/documents/quilter/en-gb/"&amp;F4983&amp;"/KI","KIID"),HYPERLINK("https://digital.feprecisionplus.com/documents/quilter/en-gb/"&amp;F4983&amp;"/PK","KID")))</f>
        <v>KIID</v>
      </c>
      <c r="I4983" s="29">
        <v>0.85</v>
      </c>
      <c r="J4983" s="29">
        <v>1.08</v>
      </c>
      <c r="K4983" s="30">
        <v>0</v>
      </c>
      <c r="L4983" s="29">
        <v>1.08</v>
      </c>
      <c r="M4983" s="30">
        <v>0</v>
      </c>
      <c r="N4983" s="29">
        <v>1.08</v>
      </c>
      <c r="O4983" s="30">
        <v>0</v>
      </c>
      <c r="P4983" s="30">
        <v>0</v>
      </c>
      <c r="Q4983" s="30" t="s">
        <v>22</v>
      </c>
      <c r="R4983" s="30" t="s">
        <v>22</v>
      </c>
      <c r="S4983" s="30" t="s">
        <v>22</v>
      </c>
      <c r="T4983" s="30" t="s">
        <v>22</v>
      </c>
      <c r="U4983" s="30" t="s">
        <v>22</v>
      </c>
      <c r="V4983" s="30" t="s">
        <v>22</v>
      </c>
      <c r="W4983" s="30" t="s">
        <v>16</v>
      </c>
      <c r="X4983" s="54">
        <v>0.06</v>
      </c>
      <c r="Y4983" s="30" t="s">
        <v>22</v>
      </c>
      <c r="Z4983" s="30" t="s">
        <v>11951</v>
      </c>
      <c r="AA4983" s="30" t="s">
        <v>18409</v>
      </c>
      <c r="AB4983" s="30" t="s">
        <v>11943</v>
      </c>
      <c r="AC4983" s="30" t="s">
        <v>14461</v>
      </c>
      <c r="AD4983" s="29">
        <v>0.99</v>
      </c>
      <c r="AE4983" s="29">
        <v>0.28999999999999998</v>
      </c>
      <c r="AF4983" s="29">
        <v>0</v>
      </c>
    </row>
    <row r="4984" spans="1:32" x14ac:dyDescent="0.25">
      <c r="A4984" t="s">
        <v>23197</v>
      </c>
      <c r="B4984" t="s">
        <v>23175</v>
      </c>
      <c r="C4984" t="s">
        <v>28</v>
      </c>
      <c r="D4984" t="s">
        <v>12619</v>
      </c>
      <c r="E4984" t="s">
        <v>12620</v>
      </c>
      <c r="F4984" t="s">
        <v>12621</v>
      </c>
      <c r="G4984" t="s">
        <v>18843</v>
      </c>
      <c r="H4984" s="36" t="str">
        <f>IFERROR(HYPERLINK(_xlfn.XLOOKUP(D4984,'[1]Smoothed Fund docs'!A:A,'[1]Smoothed Fund docs'!C:C),"FID"),IF(ISERROR(VLOOKUP(D4984,'[1]PRIIPS KID'!A:A,1,0)),HYPERLINK("https://digital.feprecisionplus.com/documents/quilter/en-gb/"&amp;F4984&amp;"/KI","KIID"),HYPERLINK("https://digital.feprecisionplus.com/documents/quilter/en-gb/"&amp;F4984&amp;"/PK","KID")))</f>
        <v>KIID</v>
      </c>
      <c r="I4984" s="29">
        <v>0.83</v>
      </c>
      <c r="J4984" s="29">
        <v>1.08</v>
      </c>
      <c r="K4984" s="30">
        <v>0</v>
      </c>
      <c r="L4984" s="29">
        <v>1.08</v>
      </c>
      <c r="M4984" s="30">
        <v>0</v>
      </c>
      <c r="N4984" s="29">
        <v>1.08</v>
      </c>
      <c r="O4984" s="30">
        <v>0</v>
      </c>
      <c r="P4984" s="30">
        <v>0</v>
      </c>
      <c r="Q4984" s="30" t="s">
        <v>22</v>
      </c>
      <c r="R4984" s="30" t="s">
        <v>22</v>
      </c>
      <c r="S4984" s="30" t="s">
        <v>22</v>
      </c>
      <c r="T4984" s="30" t="s">
        <v>22</v>
      </c>
      <c r="U4984" s="30" t="s">
        <v>22</v>
      </c>
      <c r="V4984" s="30" t="s">
        <v>22</v>
      </c>
      <c r="W4984" s="30" t="s">
        <v>16</v>
      </c>
      <c r="X4984" s="54">
        <v>0.04</v>
      </c>
      <c r="Y4984" s="30" t="s">
        <v>22</v>
      </c>
      <c r="Z4984" s="30" t="s">
        <v>11951</v>
      </c>
      <c r="AA4984" s="30" t="s">
        <v>18409</v>
      </c>
      <c r="AB4984" s="30" t="s">
        <v>11943</v>
      </c>
      <c r="AC4984" s="30" t="s">
        <v>14407</v>
      </c>
      <c r="AD4984" s="29">
        <v>0.99</v>
      </c>
      <c r="AE4984" s="29">
        <v>0.27</v>
      </c>
      <c r="AF4984" s="29">
        <v>0</v>
      </c>
    </row>
    <row r="4985" spans="1:32" x14ac:dyDescent="0.25">
      <c r="A4985" t="s">
        <v>10550</v>
      </c>
      <c r="B4985" t="s">
        <v>23175</v>
      </c>
      <c r="C4985" t="s">
        <v>18</v>
      </c>
      <c r="D4985" t="s">
        <v>10551</v>
      </c>
      <c r="E4985" t="s">
        <v>10552</v>
      </c>
      <c r="F4985" t="s">
        <v>10553</v>
      </c>
      <c r="G4985" t="s">
        <v>18411</v>
      </c>
      <c r="H4985" s="36" t="str">
        <f>IFERROR(HYPERLINK(_xlfn.XLOOKUP(D4985,'[1]Smoothed Fund docs'!A:A,'[1]Smoothed Fund docs'!C:C),"FID"),IF(ISERROR(VLOOKUP(D4985,'[1]PRIIPS KID'!A:A,1,0)),HYPERLINK("https://digital.feprecisionplus.com/documents/quilter/en-gb/"&amp;F4985&amp;"/KI","KIID"),HYPERLINK("https://digital.feprecisionplus.com/documents/quilter/en-gb/"&amp;F4985&amp;"/PK","KID")))</f>
        <v>KIID</v>
      </c>
      <c r="I4985" s="29">
        <v>0.9</v>
      </c>
      <c r="J4985" s="29">
        <v>1.1299999999999999</v>
      </c>
      <c r="K4985" s="30">
        <v>0</v>
      </c>
      <c r="L4985" s="29">
        <v>1.1299999999999999</v>
      </c>
      <c r="M4985" s="30">
        <v>0</v>
      </c>
      <c r="N4985" s="29">
        <v>1.1299999999999999</v>
      </c>
      <c r="O4985" s="30">
        <v>0</v>
      </c>
      <c r="P4985" s="30">
        <v>0</v>
      </c>
      <c r="Q4985" s="30" t="s">
        <v>22</v>
      </c>
      <c r="R4985" s="30" t="s">
        <v>22</v>
      </c>
      <c r="S4985" s="30" t="s">
        <v>22</v>
      </c>
      <c r="T4985" s="30" t="s">
        <v>22</v>
      </c>
      <c r="U4985" s="30" t="s">
        <v>22</v>
      </c>
      <c r="V4985" s="30" t="s">
        <v>22</v>
      </c>
      <c r="W4985" s="30" t="s">
        <v>16</v>
      </c>
      <c r="X4985" s="54">
        <v>0.06</v>
      </c>
      <c r="Y4985" s="30" t="s">
        <v>23</v>
      </c>
      <c r="Z4985" s="30" t="s">
        <v>11951</v>
      </c>
      <c r="AA4985" s="30" t="s">
        <v>18409</v>
      </c>
      <c r="AB4985" s="30" t="s">
        <v>11943</v>
      </c>
      <c r="AC4985" s="30" t="s">
        <v>14461</v>
      </c>
      <c r="AD4985" s="29">
        <v>1.04</v>
      </c>
      <c r="AE4985" s="29">
        <v>0.28999999999999998</v>
      </c>
      <c r="AF4985" s="29">
        <v>0</v>
      </c>
    </row>
    <row r="4986" spans="1:32" x14ac:dyDescent="0.25">
      <c r="A4986" t="s">
        <v>10554</v>
      </c>
      <c r="B4986" t="s">
        <v>23175</v>
      </c>
      <c r="C4986" t="s">
        <v>28</v>
      </c>
      <c r="D4986" t="s">
        <v>10555</v>
      </c>
      <c r="E4986" t="s">
        <v>10556</v>
      </c>
      <c r="F4986" t="s">
        <v>10557</v>
      </c>
      <c r="G4986" t="s">
        <v>18411</v>
      </c>
      <c r="H4986" s="36" t="str">
        <f>IFERROR(HYPERLINK(_xlfn.XLOOKUP(D4986,'[1]Smoothed Fund docs'!A:A,'[1]Smoothed Fund docs'!C:C),"FID"),IF(ISERROR(VLOOKUP(D4986,'[1]PRIIPS KID'!A:A,1,0)),HYPERLINK("https://digital.feprecisionplus.com/documents/quilter/en-gb/"&amp;F4986&amp;"/KI","KIID"),HYPERLINK("https://digital.feprecisionplus.com/documents/quilter/en-gb/"&amp;F4986&amp;"/PK","KID")))</f>
        <v>KIID</v>
      </c>
      <c r="I4986" s="29">
        <v>0.9</v>
      </c>
      <c r="J4986" s="29">
        <v>1.1299999999999999</v>
      </c>
      <c r="K4986" s="30">
        <v>0</v>
      </c>
      <c r="L4986" s="29">
        <v>1.1299999999999999</v>
      </c>
      <c r="M4986" s="30">
        <v>0</v>
      </c>
      <c r="N4986" s="29">
        <v>1.1299999999999999</v>
      </c>
      <c r="O4986" s="30">
        <v>0</v>
      </c>
      <c r="P4986" s="30">
        <v>0</v>
      </c>
      <c r="Q4986" s="30" t="s">
        <v>22</v>
      </c>
      <c r="R4986" s="30" t="s">
        <v>22</v>
      </c>
      <c r="S4986" s="30" t="s">
        <v>22</v>
      </c>
      <c r="T4986" s="30" t="s">
        <v>22</v>
      </c>
      <c r="U4986" s="30" t="s">
        <v>22</v>
      </c>
      <c r="V4986" s="30" t="s">
        <v>22</v>
      </c>
      <c r="W4986" s="30" t="s">
        <v>16</v>
      </c>
      <c r="X4986" s="54">
        <v>0.06</v>
      </c>
      <c r="Y4986" s="30" t="s">
        <v>23</v>
      </c>
      <c r="Z4986" s="30" t="s">
        <v>11951</v>
      </c>
      <c r="AA4986" s="30" t="s">
        <v>18409</v>
      </c>
      <c r="AB4986" s="30" t="s">
        <v>11943</v>
      </c>
      <c r="AC4986" s="30" t="s">
        <v>14461</v>
      </c>
      <c r="AD4986" s="29">
        <v>1.04</v>
      </c>
      <c r="AE4986" s="29">
        <v>0.28999999999999998</v>
      </c>
      <c r="AF4986" s="29">
        <v>0</v>
      </c>
    </row>
    <row r="4987" spans="1:32" x14ac:dyDescent="0.25">
      <c r="A4987" t="s">
        <v>10558</v>
      </c>
      <c r="B4987" t="s">
        <v>23175</v>
      </c>
      <c r="C4987" t="s">
        <v>18</v>
      </c>
      <c r="D4987" t="s">
        <v>10559</v>
      </c>
      <c r="E4987" t="s">
        <v>10560</v>
      </c>
      <c r="F4987" t="s">
        <v>10561</v>
      </c>
      <c r="G4987" t="s">
        <v>18411</v>
      </c>
      <c r="H4987" s="36" t="str">
        <f>IFERROR(HYPERLINK(_xlfn.XLOOKUP(D4987,'[1]Smoothed Fund docs'!A:A,'[1]Smoothed Fund docs'!C:C),"FID"),IF(ISERROR(VLOOKUP(D4987,'[1]PRIIPS KID'!A:A,1,0)),HYPERLINK("https://digital.feprecisionplus.com/documents/quilter/en-gb/"&amp;F4987&amp;"/KI","KIID"),HYPERLINK("https://digital.feprecisionplus.com/documents/quilter/en-gb/"&amp;F4987&amp;"/PK","KID")))</f>
        <v>KIID</v>
      </c>
      <c r="I4987" s="29">
        <v>0.85</v>
      </c>
      <c r="J4987" s="29">
        <v>1.1000000000000001</v>
      </c>
      <c r="K4987" s="30">
        <v>0</v>
      </c>
      <c r="L4987" s="29">
        <v>1.1000000000000001</v>
      </c>
      <c r="M4987" s="30">
        <v>0</v>
      </c>
      <c r="N4987" s="29">
        <v>1.1000000000000001</v>
      </c>
      <c r="O4987" s="30">
        <v>0</v>
      </c>
      <c r="P4987" s="30">
        <v>0</v>
      </c>
      <c r="Q4987" s="30" t="s">
        <v>22</v>
      </c>
      <c r="R4987" s="30" t="s">
        <v>22</v>
      </c>
      <c r="S4987" s="30" t="s">
        <v>22</v>
      </c>
      <c r="T4987" s="30" t="s">
        <v>22</v>
      </c>
      <c r="U4987" s="30" t="s">
        <v>22</v>
      </c>
      <c r="V4987" s="30" t="s">
        <v>22</v>
      </c>
      <c r="W4987" s="30" t="s">
        <v>37</v>
      </c>
      <c r="X4987" s="54">
        <v>0.04</v>
      </c>
      <c r="Y4987" s="30" t="s">
        <v>23</v>
      </c>
      <c r="Z4987" s="30" t="s">
        <v>11951</v>
      </c>
      <c r="AA4987" s="30" t="s">
        <v>18409</v>
      </c>
      <c r="AB4987" s="30" t="s">
        <v>11943</v>
      </c>
      <c r="AC4987" s="30" t="s">
        <v>14407</v>
      </c>
      <c r="AD4987" s="29">
        <v>1.05</v>
      </c>
      <c r="AE4987" s="29">
        <v>0.24</v>
      </c>
      <c r="AF4987" s="29">
        <v>0</v>
      </c>
    </row>
    <row r="4988" spans="1:32" x14ac:dyDescent="0.25">
      <c r="A4988" t="s">
        <v>10562</v>
      </c>
      <c r="B4988" t="s">
        <v>23175</v>
      </c>
      <c r="C4988" t="s">
        <v>28</v>
      </c>
      <c r="D4988" t="s">
        <v>10563</v>
      </c>
      <c r="E4988" t="s">
        <v>10564</v>
      </c>
      <c r="F4988" t="s">
        <v>10565</v>
      </c>
      <c r="G4988" t="s">
        <v>18411</v>
      </c>
      <c r="H4988" s="36" t="str">
        <f>IFERROR(HYPERLINK(_xlfn.XLOOKUP(D4988,'[1]Smoothed Fund docs'!A:A,'[1]Smoothed Fund docs'!C:C),"FID"),IF(ISERROR(VLOOKUP(D4988,'[1]PRIIPS KID'!A:A,1,0)),HYPERLINK("https://digital.feprecisionplus.com/documents/quilter/en-gb/"&amp;F4988&amp;"/KI","KIID"),HYPERLINK("https://digital.feprecisionplus.com/documents/quilter/en-gb/"&amp;F4988&amp;"/PK","KID")))</f>
        <v>KIID</v>
      </c>
      <c r="I4988" s="29">
        <v>0.85</v>
      </c>
      <c r="J4988" s="29">
        <v>1.1000000000000001</v>
      </c>
      <c r="K4988" s="30">
        <v>0</v>
      </c>
      <c r="L4988" s="29">
        <v>1.1000000000000001</v>
      </c>
      <c r="M4988" s="30">
        <v>0</v>
      </c>
      <c r="N4988" s="29">
        <v>1.1000000000000001</v>
      </c>
      <c r="O4988" s="30">
        <v>0</v>
      </c>
      <c r="P4988" s="30">
        <v>0</v>
      </c>
      <c r="Q4988" s="30" t="s">
        <v>22</v>
      </c>
      <c r="R4988" s="30" t="s">
        <v>22</v>
      </c>
      <c r="S4988" s="30" t="s">
        <v>22</v>
      </c>
      <c r="T4988" s="30" t="s">
        <v>22</v>
      </c>
      <c r="U4988" s="30" t="s">
        <v>22</v>
      </c>
      <c r="V4988" s="30" t="s">
        <v>22</v>
      </c>
      <c r="W4988" s="30" t="s">
        <v>37</v>
      </c>
      <c r="X4988" s="54">
        <v>0.04</v>
      </c>
      <c r="Y4988" s="30" t="s">
        <v>23</v>
      </c>
      <c r="Z4988" s="30" t="s">
        <v>11951</v>
      </c>
      <c r="AA4988" s="30" t="s">
        <v>18409</v>
      </c>
      <c r="AB4988" s="30" t="s">
        <v>11943</v>
      </c>
      <c r="AC4988" s="30" t="s">
        <v>14407</v>
      </c>
      <c r="AD4988" s="29">
        <v>1.05</v>
      </c>
      <c r="AE4988" s="29">
        <v>0.24</v>
      </c>
      <c r="AF4988" s="29">
        <v>0</v>
      </c>
    </row>
    <row r="4989" spans="1:32" x14ac:dyDescent="0.25">
      <c r="A4989" t="s">
        <v>10566</v>
      </c>
      <c r="B4989" t="s">
        <v>23175</v>
      </c>
      <c r="C4989" t="s">
        <v>18</v>
      </c>
      <c r="D4989" t="s">
        <v>10567</v>
      </c>
      <c r="E4989" t="s">
        <v>10568</v>
      </c>
      <c r="F4989" t="s">
        <v>10569</v>
      </c>
      <c r="G4989" t="s">
        <v>18411</v>
      </c>
      <c r="H4989" s="36" t="str">
        <f>IFERROR(HYPERLINK(_xlfn.XLOOKUP(D4989,'[1]Smoothed Fund docs'!A:A,'[1]Smoothed Fund docs'!C:C),"FID"),IF(ISERROR(VLOOKUP(D4989,'[1]PRIIPS KID'!A:A,1,0)),HYPERLINK("https://digital.feprecisionplus.com/documents/quilter/en-gb/"&amp;F4989&amp;"/KI","KIID"),HYPERLINK("https://digital.feprecisionplus.com/documents/quilter/en-gb/"&amp;F4989&amp;"/PK","KID")))</f>
        <v>KIID</v>
      </c>
      <c r="I4989" s="29">
        <v>0.6</v>
      </c>
      <c r="J4989" s="29">
        <v>0.87</v>
      </c>
      <c r="K4989" s="30">
        <v>0</v>
      </c>
      <c r="L4989" s="29">
        <v>0.87</v>
      </c>
      <c r="M4989" s="30">
        <v>0</v>
      </c>
      <c r="N4989" s="29">
        <v>0.87</v>
      </c>
      <c r="O4989" s="30">
        <v>0</v>
      </c>
      <c r="P4989" s="30">
        <v>0</v>
      </c>
      <c r="Q4989" s="30" t="s">
        <v>22</v>
      </c>
      <c r="R4989" s="30" t="s">
        <v>22</v>
      </c>
      <c r="S4989" s="30" t="s">
        <v>22</v>
      </c>
      <c r="T4989" s="30" t="s">
        <v>22</v>
      </c>
      <c r="U4989" s="30" t="s">
        <v>22</v>
      </c>
      <c r="V4989" s="30" t="s">
        <v>22</v>
      </c>
      <c r="W4989" s="30" t="s">
        <v>50</v>
      </c>
      <c r="X4989" s="54">
        <v>0.02</v>
      </c>
      <c r="Y4989" s="30" t="s">
        <v>23</v>
      </c>
      <c r="Z4989" s="30" t="s">
        <v>11951</v>
      </c>
      <c r="AA4989" s="30" t="s">
        <v>18409</v>
      </c>
      <c r="AB4989" s="30" t="s">
        <v>11943</v>
      </c>
      <c r="AC4989" s="30" t="s">
        <v>14407</v>
      </c>
      <c r="AD4989" s="29">
        <v>0.89</v>
      </c>
      <c r="AE4989" s="29">
        <v>0.14000000000000001</v>
      </c>
      <c r="AF4989" s="29">
        <v>0</v>
      </c>
    </row>
    <row r="4990" spans="1:32" x14ac:dyDescent="0.25">
      <c r="A4990" t="s">
        <v>10570</v>
      </c>
      <c r="B4990" t="s">
        <v>23175</v>
      </c>
      <c r="C4990" t="s">
        <v>28</v>
      </c>
      <c r="D4990" t="s">
        <v>10571</v>
      </c>
      <c r="E4990" t="s">
        <v>10572</v>
      </c>
      <c r="F4990" t="s">
        <v>10573</v>
      </c>
      <c r="G4990" t="s">
        <v>18411</v>
      </c>
      <c r="H4990" s="36" t="str">
        <f>IFERROR(HYPERLINK(_xlfn.XLOOKUP(D4990,'[1]Smoothed Fund docs'!A:A,'[1]Smoothed Fund docs'!C:C),"FID"),IF(ISERROR(VLOOKUP(D4990,'[1]PRIIPS KID'!A:A,1,0)),HYPERLINK("https://digital.feprecisionplus.com/documents/quilter/en-gb/"&amp;F4990&amp;"/KI","KIID"),HYPERLINK("https://digital.feprecisionplus.com/documents/quilter/en-gb/"&amp;F4990&amp;"/PK","KID")))</f>
        <v>KIID</v>
      </c>
      <c r="I4990" s="29">
        <v>0.6</v>
      </c>
      <c r="J4990" s="29">
        <v>0.87</v>
      </c>
      <c r="K4990" s="30">
        <v>0</v>
      </c>
      <c r="L4990" s="29">
        <v>0.87</v>
      </c>
      <c r="M4990" s="30">
        <v>0</v>
      </c>
      <c r="N4990" s="29">
        <v>0.87</v>
      </c>
      <c r="O4990" s="30">
        <v>0</v>
      </c>
      <c r="P4990" s="30">
        <v>0</v>
      </c>
      <c r="Q4990" s="30" t="s">
        <v>22</v>
      </c>
      <c r="R4990" s="30" t="s">
        <v>22</v>
      </c>
      <c r="S4990" s="30" t="s">
        <v>22</v>
      </c>
      <c r="T4990" s="30" t="s">
        <v>22</v>
      </c>
      <c r="U4990" s="30" t="s">
        <v>22</v>
      </c>
      <c r="V4990" s="30" t="s">
        <v>22</v>
      </c>
      <c r="W4990" s="30" t="s">
        <v>50</v>
      </c>
      <c r="X4990" s="54">
        <v>0.02</v>
      </c>
      <c r="Y4990" s="30" t="s">
        <v>23</v>
      </c>
      <c r="Z4990" s="30" t="s">
        <v>11951</v>
      </c>
      <c r="AA4990" s="30" t="s">
        <v>18409</v>
      </c>
      <c r="AB4990" s="30" t="s">
        <v>11943</v>
      </c>
      <c r="AC4990" s="30" t="s">
        <v>14407</v>
      </c>
      <c r="AD4990" s="29">
        <v>0.89</v>
      </c>
      <c r="AE4990" s="29">
        <v>0.14000000000000001</v>
      </c>
      <c r="AF4990" s="29">
        <v>0</v>
      </c>
    </row>
    <row r="4991" spans="1:32" x14ac:dyDescent="0.25">
      <c r="A4991" t="s">
        <v>10574</v>
      </c>
      <c r="B4991" t="s">
        <v>23175</v>
      </c>
      <c r="C4991" t="s">
        <v>18</v>
      </c>
      <c r="D4991" t="s">
        <v>10575</v>
      </c>
      <c r="E4991" t="s">
        <v>10576</v>
      </c>
      <c r="F4991" t="s">
        <v>10577</v>
      </c>
      <c r="G4991" t="s">
        <v>18411</v>
      </c>
      <c r="H4991" s="36" t="str">
        <f>IFERROR(HYPERLINK(_xlfn.XLOOKUP(D4991,'[1]Smoothed Fund docs'!A:A,'[1]Smoothed Fund docs'!C:C),"FID"),IF(ISERROR(VLOOKUP(D4991,'[1]PRIIPS KID'!A:A,1,0)),HYPERLINK("https://digital.feprecisionplus.com/documents/quilter/en-gb/"&amp;F4991&amp;"/KI","KIID"),HYPERLINK("https://digital.feprecisionplus.com/documents/quilter/en-gb/"&amp;F4991&amp;"/PK","KID")))</f>
        <v>KIID</v>
      </c>
      <c r="I4991" s="29">
        <v>0.8</v>
      </c>
      <c r="J4991" s="29">
        <v>1.05</v>
      </c>
      <c r="K4991" s="30">
        <v>0</v>
      </c>
      <c r="L4991" s="29">
        <v>1.05</v>
      </c>
      <c r="M4991" s="30">
        <v>0</v>
      </c>
      <c r="N4991" s="29">
        <v>1.05</v>
      </c>
      <c r="O4991" s="30">
        <v>0</v>
      </c>
      <c r="P4991" s="30">
        <v>0</v>
      </c>
      <c r="Q4991" s="30" t="s">
        <v>22</v>
      </c>
      <c r="R4991" s="30" t="s">
        <v>22</v>
      </c>
      <c r="S4991" s="30" t="s">
        <v>22</v>
      </c>
      <c r="T4991" s="30" t="s">
        <v>22</v>
      </c>
      <c r="U4991" s="30" t="s">
        <v>22</v>
      </c>
      <c r="V4991" s="30" t="s">
        <v>22</v>
      </c>
      <c r="W4991" s="30" t="s">
        <v>50</v>
      </c>
      <c r="X4991" s="54">
        <v>0.04</v>
      </c>
      <c r="Y4991" s="30" t="s">
        <v>23</v>
      </c>
      <c r="Z4991" s="30" t="s">
        <v>11951</v>
      </c>
      <c r="AA4991" s="30" t="s">
        <v>18409</v>
      </c>
      <c r="AB4991" s="30" t="s">
        <v>11943</v>
      </c>
      <c r="AC4991" s="30" t="s">
        <v>14407</v>
      </c>
      <c r="AD4991" s="29">
        <v>1.02</v>
      </c>
      <c r="AE4991" s="29">
        <v>0.22</v>
      </c>
      <c r="AF4991" s="29">
        <v>0</v>
      </c>
    </row>
    <row r="4992" spans="1:32" x14ac:dyDescent="0.25">
      <c r="A4992" t="s">
        <v>10578</v>
      </c>
      <c r="B4992" t="s">
        <v>23175</v>
      </c>
      <c r="C4992" t="s">
        <v>28</v>
      </c>
      <c r="D4992" t="s">
        <v>10579</v>
      </c>
      <c r="E4992" t="s">
        <v>10580</v>
      </c>
      <c r="F4992" t="s">
        <v>10581</v>
      </c>
      <c r="G4992" t="s">
        <v>18411</v>
      </c>
      <c r="H4992" s="36" t="str">
        <f>IFERROR(HYPERLINK(_xlfn.XLOOKUP(D4992,'[1]Smoothed Fund docs'!A:A,'[1]Smoothed Fund docs'!C:C),"FID"),IF(ISERROR(VLOOKUP(D4992,'[1]PRIIPS KID'!A:A,1,0)),HYPERLINK("https://digital.feprecisionplus.com/documents/quilter/en-gb/"&amp;F4992&amp;"/KI","KIID"),HYPERLINK("https://digital.feprecisionplus.com/documents/quilter/en-gb/"&amp;F4992&amp;"/PK","KID")))</f>
        <v>KIID</v>
      </c>
      <c r="I4992" s="29">
        <v>0.8</v>
      </c>
      <c r="J4992" s="29">
        <v>1.05</v>
      </c>
      <c r="K4992" s="30">
        <v>0</v>
      </c>
      <c r="L4992" s="29">
        <v>1.05</v>
      </c>
      <c r="M4992" s="30">
        <v>0</v>
      </c>
      <c r="N4992" s="29">
        <v>1.05</v>
      </c>
      <c r="O4992" s="30">
        <v>0</v>
      </c>
      <c r="P4992" s="30">
        <v>0</v>
      </c>
      <c r="Q4992" s="30" t="s">
        <v>22</v>
      </c>
      <c r="R4992" s="30" t="s">
        <v>22</v>
      </c>
      <c r="S4992" s="30" t="s">
        <v>22</v>
      </c>
      <c r="T4992" s="30" t="s">
        <v>22</v>
      </c>
      <c r="U4992" s="30" t="s">
        <v>22</v>
      </c>
      <c r="V4992" s="30" t="s">
        <v>22</v>
      </c>
      <c r="W4992" s="30" t="s">
        <v>50</v>
      </c>
      <c r="X4992" s="54">
        <v>0.04</v>
      </c>
      <c r="Y4992" s="30" t="s">
        <v>23</v>
      </c>
      <c r="Z4992" s="30" t="s">
        <v>11951</v>
      </c>
      <c r="AA4992" s="30" t="s">
        <v>18409</v>
      </c>
      <c r="AB4992" s="30" t="s">
        <v>11943</v>
      </c>
      <c r="AC4992" s="30" t="s">
        <v>14407</v>
      </c>
      <c r="AD4992" s="29">
        <v>1.02</v>
      </c>
      <c r="AE4992" s="29">
        <v>0.22</v>
      </c>
      <c r="AF4992" s="29">
        <v>0</v>
      </c>
    </row>
    <row r="4993" spans="1:32" x14ac:dyDescent="0.25">
      <c r="A4993" t="s">
        <v>10582</v>
      </c>
      <c r="B4993" t="s">
        <v>23175</v>
      </c>
      <c r="C4993" t="s">
        <v>18</v>
      </c>
      <c r="D4993" t="s">
        <v>10583</v>
      </c>
      <c r="E4993" t="s">
        <v>10584</v>
      </c>
      <c r="F4993" t="s">
        <v>10585</v>
      </c>
      <c r="G4993" t="s">
        <v>18411</v>
      </c>
      <c r="H4993" s="36" t="str">
        <f>IFERROR(HYPERLINK(_xlfn.XLOOKUP(D4993,'[1]Smoothed Fund docs'!A:A,'[1]Smoothed Fund docs'!C:C),"FID"),IF(ISERROR(VLOOKUP(D4993,'[1]PRIIPS KID'!A:A,1,0)),HYPERLINK("https://digital.feprecisionplus.com/documents/quilter/en-gb/"&amp;F4993&amp;"/KI","KIID"),HYPERLINK("https://digital.feprecisionplus.com/documents/quilter/en-gb/"&amp;F4993&amp;"/PK","KID")))</f>
        <v>KIID</v>
      </c>
      <c r="I4993" s="29">
        <v>0.5</v>
      </c>
      <c r="J4993" s="29">
        <v>0.78</v>
      </c>
      <c r="K4993" s="30">
        <v>0</v>
      </c>
      <c r="L4993" s="29">
        <v>0.78</v>
      </c>
      <c r="M4993" s="30">
        <v>0</v>
      </c>
      <c r="N4993" s="29">
        <v>0.78</v>
      </c>
      <c r="O4993" s="30">
        <v>0</v>
      </c>
      <c r="P4993" s="30">
        <v>0</v>
      </c>
      <c r="Q4993" s="30" t="s">
        <v>22</v>
      </c>
      <c r="R4993" s="30" t="s">
        <v>22</v>
      </c>
      <c r="S4993" s="30" t="s">
        <v>22</v>
      </c>
      <c r="T4993" s="30" t="s">
        <v>22</v>
      </c>
      <c r="U4993" s="30" t="s">
        <v>22</v>
      </c>
      <c r="V4993" s="30" t="s">
        <v>22</v>
      </c>
      <c r="W4993" s="30" t="s">
        <v>50</v>
      </c>
      <c r="X4993" s="54">
        <v>0.02</v>
      </c>
      <c r="Y4993" s="30" t="s">
        <v>23</v>
      </c>
      <c r="Z4993" s="30" t="s">
        <v>11951</v>
      </c>
      <c r="AA4993" s="30" t="s">
        <v>18409</v>
      </c>
      <c r="AB4993" s="30" t="s">
        <v>11943</v>
      </c>
      <c r="AC4993" s="30" t="s">
        <v>14407</v>
      </c>
      <c r="AD4993" s="29">
        <v>0.78</v>
      </c>
      <c r="AE4993" s="29">
        <v>0.11</v>
      </c>
      <c r="AF4993" s="29">
        <v>0</v>
      </c>
    </row>
    <row r="4994" spans="1:32" x14ac:dyDescent="0.25">
      <c r="A4994" t="s">
        <v>10586</v>
      </c>
      <c r="B4994" t="s">
        <v>23175</v>
      </c>
      <c r="C4994" t="s">
        <v>28</v>
      </c>
      <c r="D4994" t="s">
        <v>10587</v>
      </c>
      <c r="E4994" t="s">
        <v>10588</v>
      </c>
      <c r="F4994" t="s">
        <v>10589</v>
      </c>
      <c r="G4994" t="s">
        <v>18411</v>
      </c>
      <c r="H4994" s="36" t="str">
        <f>IFERROR(HYPERLINK(_xlfn.XLOOKUP(D4994,'[1]Smoothed Fund docs'!A:A,'[1]Smoothed Fund docs'!C:C),"FID"),IF(ISERROR(VLOOKUP(D4994,'[1]PRIIPS KID'!A:A,1,0)),HYPERLINK("https://digital.feprecisionplus.com/documents/quilter/en-gb/"&amp;F4994&amp;"/KI","KIID"),HYPERLINK("https://digital.feprecisionplus.com/documents/quilter/en-gb/"&amp;F4994&amp;"/PK","KID")))</f>
        <v>KIID</v>
      </c>
      <c r="I4994" s="29">
        <v>0.5</v>
      </c>
      <c r="J4994" s="29">
        <v>0.78</v>
      </c>
      <c r="K4994" s="30">
        <v>0</v>
      </c>
      <c r="L4994" s="29">
        <v>0.78</v>
      </c>
      <c r="M4994" s="30">
        <v>0</v>
      </c>
      <c r="N4994" s="29">
        <v>0.78</v>
      </c>
      <c r="O4994" s="30">
        <v>0</v>
      </c>
      <c r="P4994" s="30">
        <v>0</v>
      </c>
      <c r="Q4994" s="30" t="s">
        <v>22</v>
      </c>
      <c r="R4994" s="30" t="s">
        <v>22</v>
      </c>
      <c r="S4994" s="30" t="s">
        <v>22</v>
      </c>
      <c r="T4994" s="30" t="s">
        <v>22</v>
      </c>
      <c r="U4994" s="30" t="s">
        <v>22</v>
      </c>
      <c r="V4994" s="30" t="s">
        <v>22</v>
      </c>
      <c r="W4994" s="30" t="s">
        <v>50</v>
      </c>
      <c r="X4994" s="54">
        <v>0.02</v>
      </c>
      <c r="Y4994" s="30" t="s">
        <v>23</v>
      </c>
      <c r="Z4994" s="30" t="s">
        <v>11951</v>
      </c>
      <c r="AA4994" s="30" t="s">
        <v>18409</v>
      </c>
      <c r="AB4994" s="30" t="s">
        <v>11943</v>
      </c>
      <c r="AC4994" s="30" t="s">
        <v>14407</v>
      </c>
      <c r="AD4994" s="29">
        <v>0.78</v>
      </c>
      <c r="AE4994" s="29">
        <v>0.11</v>
      </c>
      <c r="AF4994" s="29">
        <v>0</v>
      </c>
    </row>
    <row r="4995" spans="1:32" x14ac:dyDescent="0.25">
      <c r="A4995" t="s">
        <v>10590</v>
      </c>
      <c r="B4995" t="s">
        <v>23175</v>
      </c>
      <c r="C4995" t="s">
        <v>18</v>
      </c>
      <c r="D4995" t="s">
        <v>10591</v>
      </c>
      <c r="E4995" t="s">
        <v>10592</v>
      </c>
      <c r="F4995" t="s">
        <v>10593</v>
      </c>
      <c r="G4995" t="s">
        <v>18411</v>
      </c>
      <c r="H4995" s="36" t="str">
        <f>IFERROR(HYPERLINK(_xlfn.XLOOKUP(D4995,'[1]Smoothed Fund docs'!A:A,'[1]Smoothed Fund docs'!C:C),"FID"),IF(ISERROR(VLOOKUP(D4995,'[1]PRIIPS KID'!A:A,1,0)),HYPERLINK("https://digital.feprecisionplus.com/documents/quilter/en-gb/"&amp;F4995&amp;"/KI","KIID"),HYPERLINK("https://digital.feprecisionplus.com/documents/quilter/en-gb/"&amp;F4995&amp;"/PK","KID")))</f>
        <v>KIID</v>
      </c>
      <c r="I4995" s="29">
        <v>0.9</v>
      </c>
      <c r="J4995" s="29">
        <v>1.1499999999999999</v>
      </c>
      <c r="K4995" s="30">
        <v>0</v>
      </c>
      <c r="L4995" s="29">
        <v>1.1499999999999999</v>
      </c>
      <c r="M4995" s="30">
        <v>0</v>
      </c>
      <c r="N4995" s="29">
        <v>1.1499999999999999</v>
      </c>
      <c r="O4995" s="30">
        <v>0</v>
      </c>
      <c r="P4995" s="30">
        <v>0</v>
      </c>
      <c r="Q4995" s="30" t="s">
        <v>22</v>
      </c>
      <c r="R4995" s="30" t="s">
        <v>22</v>
      </c>
      <c r="S4995" s="30" t="s">
        <v>22</v>
      </c>
      <c r="T4995" s="30" t="s">
        <v>22</v>
      </c>
      <c r="U4995" s="30" t="s">
        <v>22</v>
      </c>
      <c r="V4995" s="30" t="s">
        <v>22</v>
      </c>
      <c r="W4995" s="30" t="s">
        <v>16</v>
      </c>
      <c r="X4995" s="54">
        <v>0.04</v>
      </c>
      <c r="Y4995" s="30" t="s">
        <v>23</v>
      </c>
      <c r="Z4995" s="30" t="s">
        <v>11951</v>
      </c>
      <c r="AA4995" s="30" t="s">
        <v>18409</v>
      </c>
      <c r="AB4995" s="30" t="s">
        <v>11943</v>
      </c>
      <c r="AC4995" s="30" t="s">
        <v>14407</v>
      </c>
      <c r="AD4995" s="29">
        <v>1.06</v>
      </c>
      <c r="AE4995" s="29">
        <v>0.27</v>
      </c>
      <c r="AF4995" s="29">
        <v>0</v>
      </c>
    </row>
    <row r="4996" spans="1:32" x14ac:dyDescent="0.25">
      <c r="A4996" t="s">
        <v>10594</v>
      </c>
      <c r="B4996" t="s">
        <v>23175</v>
      </c>
      <c r="C4996" t="s">
        <v>28</v>
      </c>
      <c r="D4996" t="s">
        <v>10595</v>
      </c>
      <c r="E4996" t="s">
        <v>10596</v>
      </c>
      <c r="F4996" t="s">
        <v>10597</v>
      </c>
      <c r="G4996" t="s">
        <v>18411</v>
      </c>
      <c r="H4996" s="36" t="str">
        <f>IFERROR(HYPERLINK(_xlfn.XLOOKUP(D4996,'[1]Smoothed Fund docs'!A:A,'[1]Smoothed Fund docs'!C:C),"FID"),IF(ISERROR(VLOOKUP(D4996,'[1]PRIIPS KID'!A:A,1,0)),HYPERLINK("https://digital.feprecisionplus.com/documents/quilter/en-gb/"&amp;F4996&amp;"/KI","KIID"),HYPERLINK("https://digital.feprecisionplus.com/documents/quilter/en-gb/"&amp;F4996&amp;"/PK","KID")))</f>
        <v>KIID</v>
      </c>
      <c r="I4996" s="29">
        <v>0.9</v>
      </c>
      <c r="J4996" s="29">
        <v>1.1499999999999999</v>
      </c>
      <c r="K4996" s="30">
        <v>0</v>
      </c>
      <c r="L4996" s="29">
        <v>1.1499999999999999</v>
      </c>
      <c r="M4996" s="30">
        <v>0</v>
      </c>
      <c r="N4996" s="29">
        <v>1.1499999999999999</v>
      </c>
      <c r="O4996" s="30">
        <v>0</v>
      </c>
      <c r="P4996" s="30">
        <v>0</v>
      </c>
      <c r="Q4996" s="30" t="s">
        <v>22</v>
      </c>
      <c r="R4996" s="30" t="s">
        <v>22</v>
      </c>
      <c r="S4996" s="30" t="s">
        <v>22</v>
      </c>
      <c r="T4996" s="30" t="s">
        <v>22</v>
      </c>
      <c r="U4996" s="30" t="s">
        <v>22</v>
      </c>
      <c r="V4996" s="30" t="s">
        <v>22</v>
      </c>
      <c r="W4996" s="30" t="s">
        <v>16</v>
      </c>
      <c r="X4996" s="54">
        <v>0.04</v>
      </c>
      <c r="Y4996" s="30" t="s">
        <v>23</v>
      </c>
      <c r="Z4996" s="30" t="s">
        <v>11951</v>
      </c>
      <c r="AA4996" s="30" t="s">
        <v>18409</v>
      </c>
      <c r="AB4996" s="30" t="s">
        <v>11943</v>
      </c>
      <c r="AC4996" s="30" t="s">
        <v>14407</v>
      </c>
      <c r="AD4996" s="29">
        <v>1.06</v>
      </c>
      <c r="AE4996" s="29">
        <v>0.27</v>
      </c>
      <c r="AF4996" s="29">
        <v>0</v>
      </c>
    </row>
    <row r="4997" spans="1:32" x14ac:dyDescent="0.25">
      <c r="A4997" t="s">
        <v>10598</v>
      </c>
      <c r="B4997" t="s">
        <v>23175</v>
      </c>
      <c r="C4997" t="s">
        <v>18</v>
      </c>
      <c r="D4997" t="s">
        <v>10599</v>
      </c>
      <c r="E4997" t="s">
        <v>10600</v>
      </c>
      <c r="F4997" t="s">
        <v>10601</v>
      </c>
      <c r="G4997" t="s">
        <v>18411</v>
      </c>
      <c r="H4997" s="36" t="str">
        <f>IFERROR(HYPERLINK(_xlfn.XLOOKUP(D4997,'[1]Smoothed Fund docs'!A:A,'[1]Smoothed Fund docs'!C:C),"FID"),IF(ISERROR(VLOOKUP(D4997,'[1]PRIIPS KID'!A:A,1,0)),HYPERLINK("https://digital.feprecisionplus.com/documents/quilter/en-gb/"&amp;F4997&amp;"/KI","KIID"),HYPERLINK("https://digital.feprecisionplus.com/documents/quilter/en-gb/"&amp;F4997&amp;"/PK","KID")))</f>
        <v>KIID</v>
      </c>
      <c r="I4997" s="29">
        <v>0.65</v>
      </c>
      <c r="J4997" s="29">
        <v>0.95</v>
      </c>
      <c r="K4997" s="30">
        <v>0</v>
      </c>
      <c r="L4997" s="29">
        <v>0.95</v>
      </c>
      <c r="M4997" s="30">
        <v>0</v>
      </c>
      <c r="N4997" s="29">
        <v>0.95</v>
      </c>
      <c r="O4997" s="30">
        <v>0</v>
      </c>
      <c r="P4997" s="30">
        <v>0</v>
      </c>
      <c r="Q4997" s="30" t="s">
        <v>22</v>
      </c>
      <c r="R4997" s="30" t="s">
        <v>22</v>
      </c>
      <c r="S4997" s="30" t="s">
        <v>22</v>
      </c>
      <c r="T4997" s="30" t="s">
        <v>22</v>
      </c>
      <c r="U4997" s="30" t="s">
        <v>22</v>
      </c>
      <c r="V4997" s="30" t="s">
        <v>22</v>
      </c>
      <c r="W4997" s="30" t="s">
        <v>50</v>
      </c>
      <c r="X4997" s="54">
        <v>0.04</v>
      </c>
      <c r="Y4997" s="30" t="s">
        <v>23</v>
      </c>
      <c r="Z4997" s="30" t="s">
        <v>11951</v>
      </c>
      <c r="AA4997" s="30" t="s">
        <v>18409</v>
      </c>
      <c r="AB4997" s="30" t="s">
        <v>11943</v>
      </c>
      <c r="AC4997" s="30" t="s">
        <v>14407</v>
      </c>
      <c r="AD4997" s="29">
        <v>0.89</v>
      </c>
      <c r="AE4997" s="29">
        <v>0.16</v>
      </c>
      <c r="AF4997" s="29">
        <v>0</v>
      </c>
    </row>
    <row r="4998" spans="1:32" x14ac:dyDescent="0.25">
      <c r="A4998" t="s">
        <v>10602</v>
      </c>
      <c r="B4998" t="s">
        <v>23175</v>
      </c>
      <c r="C4998" t="s">
        <v>28</v>
      </c>
      <c r="D4998" t="s">
        <v>10603</v>
      </c>
      <c r="E4998" t="s">
        <v>10604</v>
      </c>
      <c r="F4998" t="s">
        <v>10605</v>
      </c>
      <c r="G4998" t="s">
        <v>18411</v>
      </c>
      <c r="H4998" s="36" t="str">
        <f>IFERROR(HYPERLINK(_xlfn.XLOOKUP(D4998,'[1]Smoothed Fund docs'!A:A,'[1]Smoothed Fund docs'!C:C),"FID"),IF(ISERROR(VLOOKUP(D4998,'[1]PRIIPS KID'!A:A,1,0)),HYPERLINK("https://digital.feprecisionplus.com/documents/quilter/en-gb/"&amp;F4998&amp;"/KI","KIID"),HYPERLINK("https://digital.feprecisionplus.com/documents/quilter/en-gb/"&amp;F4998&amp;"/PK","KID")))</f>
        <v>KIID</v>
      </c>
      <c r="I4998" s="29">
        <v>0.65</v>
      </c>
      <c r="J4998" s="29">
        <v>0.95</v>
      </c>
      <c r="K4998" s="30">
        <v>0</v>
      </c>
      <c r="L4998" s="29">
        <v>0.95</v>
      </c>
      <c r="M4998" s="30">
        <v>0</v>
      </c>
      <c r="N4998" s="29">
        <v>0.95</v>
      </c>
      <c r="O4998" s="30">
        <v>0</v>
      </c>
      <c r="P4998" s="30">
        <v>0</v>
      </c>
      <c r="Q4998" s="30" t="s">
        <v>22</v>
      </c>
      <c r="R4998" s="30" t="s">
        <v>22</v>
      </c>
      <c r="S4998" s="30" t="s">
        <v>22</v>
      </c>
      <c r="T4998" s="30" t="s">
        <v>22</v>
      </c>
      <c r="U4998" s="30" t="s">
        <v>22</v>
      </c>
      <c r="V4998" s="30" t="s">
        <v>22</v>
      </c>
      <c r="W4998" s="30" t="s">
        <v>50</v>
      </c>
      <c r="X4998" s="54">
        <v>0.04</v>
      </c>
      <c r="Y4998" s="30" t="s">
        <v>23</v>
      </c>
      <c r="Z4998" s="30" t="s">
        <v>11951</v>
      </c>
      <c r="AA4998" s="30" t="s">
        <v>18409</v>
      </c>
      <c r="AB4998" s="30" t="s">
        <v>11943</v>
      </c>
      <c r="AC4998" s="30" t="s">
        <v>14407</v>
      </c>
      <c r="AD4998" s="29">
        <v>0.89</v>
      </c>
      <c r="AE4998" s="29">
        <v>0.16</v>
      </c>
      <c r="AF4998" s="29">
        <v>0</v>
      </c>
    </row>
    <row r="4999" spans="1:32" x14ac:dyDescent="0.25">
      <c r="A4999" t="s">
        <v>10606</v>
      </c>
      <c r="B4999" t="s">
        <v>23175</v>
      </c>
      <c r="C4999" t="s">
        <v>28</v>
      </c>
      <c r="D4999" t="s">
        <v>10607</v>
      </c>
      <c r="E4999" t="s">
        <v>10608</v>
      </c>
      <c r="F4999" t="s">
        <v>10609</v>
      </c>
      <c r="G4999" t="s">
        <v>18411</v>
      </c>
      <c r="H4999" s="36" t="str">
        <f>IFERROR(HYPERLINK(_xlfn.XLOOKUP(D4999,'[1]Smoothed Fund docs'!A:A,'[1]Smoothed Fund docs'!C:C),"FID"),IF(ISERROR(VLOOKUP(D4999,'[1]PRIIPS KID'!A:A,1,0)),HYPERLINK("https://digital.feprecisionplus.com/documents/quilter/en-gb/"&amp;F4999&amp;"/KI","KIID"),HYPERLINK("https://digital.feprecisionplus.com/documents/quilter/en-gb/"&amp;F4999&amp;"/PK","KID")))</f>
        <v>KIID</v>
      </c>
      <c r="I4999" s="29">
        <v>0.9</v>
      </c>
      <c r="J4999" s="29">
        <v>1.1200000000000001</v>
      </c>
      <c r="K4999" s="30">
        <v>0.06</v>
      </c>
      <c r="L4999" s="29">
        <v>1.06</v>
      </c>
      <c r="M4999" s="30">
        <v>0</v>
      </c>
      <c r="N4999" s="29">
        <v>1.06</v>
      </c>
      <c r="O4999" s="30">
        <v>0</v>
      </c>
      <c r="P4999" s="30">
        <v>0</v>
      </c>
      <c r="Q4999" s="30" t="s">
        <v>22</v>
      </c>
      <c r="R4999" s="30" t="s">
        <v>22</v>
      </c>
      <c r="S4999" s="30" t="s">
        <v>22</v>
      </c>
      <c r="T4999" s="30" t="s">
        <v>22</v>
      </c>
      <c r="U4999" s="30" t="s">
        <v>22</v>
      </c>
      <c r="V4999" s="30" t="s">
        <v>22</v>
      </c>
      <c r="W4999" s="30" t="s">
        <v>16</v>
      </c>
      <c r="X4999" s="54">
        <v>0.06</v>
      </c>
      <c r="Y4999" s="30" t="s">
        <v>23</v>
      </c>
      <c r="Z4999" s="30" t="s">
        <v>11951</v>
      </c>
      <c r="AA4999" s="30" t="s">
        <v>18409</v>
      </c>
      <c r="AB4999" s="30" t="s">
        <v>11943</v>
      </c>
      <c r="AC4999" s="30" t="s">
        <v>14456</v>
      </c>
      <c r="AD4999" s="29">
        <v>0.71</v>
      </c>
      <c r="AE4999" s="29">
        <v>0.62</v>
      </c>
      <c r="AF4999" s="29">
        <v>0</v>
      </c>
    </row>
    <row r="5000" spans="1:32" x14ac:dyDescent="0.25">
      <c r="A5000" t="s">
        <v>10610</v>
      </c>
      <c r="B5000" t="s">
        <v>23175</v>
      </c>
      <c r="C5000" t="s">
        <v>28</v>
      </c>
      <c r="D5000" t="s">
        <v>10611</v>
      </c>
      <c r="E5000" t="s">
        <v>10612</v>
      </c>
      <c r="F5000" t="s">
        <v>10613</v>
      </c>
      <c r="G5000" t="s">
        <v>18411</v>
      </c>
      <c r="H5000" s="36" t="str">
        <f>IFERROR(HYPERLINK(_xlfn.XLOOKUP(D5000,'[1]Smoothed Fund docs'!A:A,'[1]Smoothed Fund docs'!C:C),"FID"),IF(ISERROR(VLOOKUP(D5000,'[1]PRIIPS KID'!A:A,1,0)),HYPERLINK("https://digital.feprecisionplus.com/documents/quilter/en-gb/"&amp;F5000&amp;"/KI","KIID"),HYPERLINK("https://digital.feprecisionplus.com/documents/quilter/en-gb/"&amp;F5000&amp;"/PK","KID")))</f>
        <v>KIID</v>
      </c>
      <c r="I5000" s="29">
        <v>0.9</v>
      </c>
      <c r="J5000" s="29">
        <v>1.01</v>
      </c>
      <c r="K5000" s="30">
        <v>0.06</v>
      </c>
      <c r="L5000" s="29">
        <v>0.95</v>
      </c>
      <c r="M5000" s="30">
        <v>0</v>
      </c>
      <c r="N5000" s="29">
        <v>0.95</v>
      </c>
      <c r="O5000" s="30">
        <v>0</v>
      </c>
      <c r="P5000" s="30">
        <v>0</v>
      </c>
      <c r="Q5000" s="30" t="s">
        <v>22</v>
      </c>
      <c r="R5000" s="30" t="s">
        <v>22</v>
      </c>
      <c r="S5000" s="30" t="s">
        <v>22</v>
      </c>
      <c r="T5000" s="30" t="s">
        <v>22</v>
      </c>
      <c r="U5000" s="30" t="s">
        <v>22</v>
      </c>
      <c r="V5000" s="30" t="s">
        <v>22</v>
      </c>
      <c r="W5000" s="30" t="s">
        <v>16</v>
      </c>
      <c r="X5000" s="54">
        <v>0.06</v>
      </c>
      <c r="Y5000" s="30" t="s">
        <v>23</v>
      </c>
      <c r="Z5000" s="30" t="s">
        <v>11951</v>
      </c>
      <c r="AA5000" s="30" t="s">
        <v>18409</v>
      </c>
      <c r="AB5000" s="30" t="s">
        <v>11943</v>
      </c>
      <c r="AC5000" s="30" t="s">
        <v>14461</v>
      </c>
      <c r="AD5000" s="29">
        <v>0.8</v>
      </c>
      <c r="AE5000" s="29">
        <v>0.35</v>
      </c>
      <c r="AF5000" s="29">
        <v>0</v>
      </c>
    </row>
    <row r="5001" spans="1:32" x14ac:dyDescent="0.25">
      <c r="A5001" t="s">
        <v>10614</v>
      </c>
      <c r="B5001" t="s">
        <v>23175</v>
      </c>
      <c r="C5001" t="s">
        <v>28</v>
      </c>
      <c r="D5001" t="s">
        <v>10615</v>
      </c>
      <c r="E5001" t="s">
        <v>10616</v>
      </c>
      <c r="F5001" t="s">
        <v>10617</v>
      </c>
      <c r="G5001" t="s">
        <v>18411</v>
      </c>
      <c r="H5001" s="36" t="str">
        <f>IFERROR(HYPERLINK(_xlfn.XLOOKUP(D5001,'[1]Smoothed Fund docs'!A:A,'[1]Smoothed Fund docs'!C:C),"FID"),IF(ISERROR(VLOOKUP(D5001,'[1]PRIIPS KID'!A:A,1,0)),HYPERLINK("https://digital.feprecisionplus.com/documents/quilter/en-gb/"&amp;F5001&amp;"/KI","KIID"),HYPERLINK("https://digital.feprecisionplus.com/documents/quilter/en-gb/"&amp;F5001&amp;"/PK","KID")))</f>
        <v>KIID</v>
      </c>
      <c r="I5001" s="29">
        <v>0.55000000000000004</v>
      </c>
      <c r="J5001" s="29">
        <v>0.69</v>
      </c>
      <c r="K5001" s="30">
        <v>0.21</v>
      </c>
      <c r="L5001" s="29">
        <v>0.48</v>
      </c>
      <c r="M5001" s="30">
        <v>0</v>
      </c>
      <c r="N5001" s="29">
        <v>0.48</v>
      </c>
      <c r="O5001" s="30">
        <v>0</v>
      </c>
      <c r="P5001" s="30">
        <v>0</v>
      </c>
      <c r="Q5001" s="30" t="s">
        <v>22</v>
      </c>
      <c r="R5001" s="30" t="s">
        <v>22</v>
      </c>
      <c r="S5001" s="30" t="s">
        <v>22</v>
      </c>
      <c r="T5001" s="30" t="s">
        <v>22</v>
      </c>
      <c r="U5001" s="30" t="s">
        <v>22</v>
      </c>
      <c r="V5001" s="30" t="s">
        <v>22</v>
      </c>
      <c r="W5001" s="30" t="s">
        <v>152</v>
      </c>
      <c r="X5001" s="54">
        <v>0.02</v>
      </c>
      <c r="Y5001" s="30" t="s">
        <v>23</v>
      </c>
      <c r="Z5001" s="30" t="s">
        <v>11951</v>
      </c>
      <c r="AA5001" s="30" t="s">
        <v>18409</v>
      </c>
      <c r="AB5001" s="30" t="s">
        <v>11943</v>
      </c>
      <c r="AC5001" s="30" t="s">
        <v>14405</v>
      </c>
      <c r="AD5001" s="29">
        <v>0.46000000000000008</v>
      </c>
      <c r="AE5001" s="29">
        <v>0.25</v>
      </c>
      <c r="AF5001" s="29">
        <v>0</v>
      </c>
    </row>
    <row r="5002" spans="1:32" x14ac:dyDescent="0.25">
      <c r="A5002" t="s">
        <v>10618</v>
      </c>
      <c r="B5002" t="s">
        <v>23175</v>
      </c>
      <c r="C5002" t="s">
        <v>28</v>
      </c>
      <c r="D5002" t="s">
        <v>10619</v>
      </c>
      <c r="E5002" t="s">
        <v>10620</v>
      </c>
      <c r="F5002" t="s">
        <v>10621</v>
      </c>
      <c r="G5002" t="s">
        <v>18411</v>
      </c>
      <c r="H5002" s="36" t="str">
        <f>IFERROR(HYPERLINK(_xlfn.XLOOKUP(D5002,'[1]Smoothed Fund docs'!A:A,'[1]Smoothed Fund docs'!C:C),"FID"),IF(ISERROR(VLOOKUP(D5002,'[1]PRIIPS KID'!A:A,1,0)),HYPERLINK("https://digital.feprecisionplus.com/documents/quilter/en-gb/"&amp;F5002&amp;"/KI","KIID"),HYPERLINK("https://digital.feprecisionplus.com/documents/quilter/en-gb/"&amp;F5002&amp;"/PK","KID")))</f>
        <v>KIID</v>
      </c>
      <c r="I5002" s="29">
        <v>0.55000000000000004</v>
      </c>
      <c r="J5002" s="29">
        <v>0.69</v>
      </c>
      <c r="K5002" s="30">
        <v>0.21</v>
      </c>
      <c r="L5002" s="29">
        <v>0.48</v>
      </c>
      <c r="M5002" s="30">
        <v>0</v>
      </c>
      <c r="N5002" s="29">
        <v>0.48</v>
      </c>
      <c r="O5002" s="30">
        <v>0</v>
      </c>
      <c r="P5002" s="30">
        <v>0</v>
      </c>
      <c r="Q5002" s="30" t="s">
        <v>22</v>
      </c>
      <c r="R5002" s="30" t="s">
        <v>22</v>
      </c>
      <c r="S5002" s="30" t="s">
        <v>22</v>
      </c>
      <c r="T5002" s="30" t="s">
        <v>22</v>
      </c>
      <c r="U5002" s="30" t="s">
        <v>22</v>
      </c>
      <c r="V5002" s="30" t="s">
        <v>22</v>
      </c>
      <c r="W5002" s="30" t="s">
        <v>152</v>
      </c>
      <c r="X5002" s="54">
        <v>0.04</v>
      </c>
      <c r="Y5002" s="30" t="s">
        <v>23</v>
      </c>
      <c r="Z5002" s="30" t="s">
        <v>11951</v>
      </c>
      <c r="AA5002" s="30" t="s">
        <v>18409</v>
      </c>
      <c r="AB5002" s="30" t="s">
        <v>11943</v>
      </c>
      <c r="AC5002" s="30" t="s">
        <v>14405</v>
      </c>
      <c r="AD5002" s="29">
        <v>0.46000000000000008</v>
      </c>
      <c r="AE5002" s="29">
        <v>0.32</v>
      </c>
      <c r="AF5002" s="29">
        <v>0</v>
      </c>
    </row>
    <row r="5003" spans="1:32" x14ac:dyDescent="0.25">
      <c r="A5003" t="s">
        <v>13910</v>
      </c>
      <c r="B5003" t="s">
        <v>23175</v>
      </c>
      <c r="C5003" t="s">
        <v>28</v>
      </c>
      <c r="D5003" t="s">
        <v>10622</v>
      </c>
      <c r="E5003" t="s">
        <v>10623</v>
      </c>
      <c r="F5003" t="s">
        <v>10624</v>
      </c>
      <c r="G5003" t="s">
        <v>18844</v>
      </c>
      <c r="H5003" s="36" t="str">
        <f>IFERROR(HYPERLINK(_xlfn.XLOOKUP(D5003,'[1]Smoothed Fund docs'!A:A,'[1]Smoothed Fund docs'!C:C),"FID"),IF(ISERROR(VLOOKUP(D5003,'[1]PRIIPS KID'!A:A,1,0)),HYPERLINK("https://digital.feprecisionplus.com/documents/quilter/en-gb/"&amp;F5003&amp;"/KI","KIID"),HYPERLINK("https://digital.feprecisionplus.com/documents/quilter/en-gb/"&amp;F5003&amp;"/PK","KID")))</f>
        <v>KIID</v>
      </c>
      <c r="I5003" s="29">
        <v>0.75</v>
      </c>
      <c r="J5003" s="29">
        <v>0.87</v>
      </c>
      <c r="K5003" s="30">
        <v>0.06</v>
      </c>
      <c r="L5003" s="29">
        <v>0.81</v>
      </c>
      <c r="M5003" s="30">
        <v>0</v>
      </c>
      <c r="N5003" s="29">
        <v>0.81</v>
      </c>
      <c r="O5003" s="30">
        <v>0</v>
      </c>
      <c r="P5003" s="30">
        <v>0</v>
      </c>
      <c r="Q5003" s="30" t="s">
        <v>22</v>
      </c>
      <c r="R5003" s="30" t="s">
        <v>22</v>
      </c>
      <c r="S5003" s="30" t="s">
        <v>22</v>
      </c>
      <c r="T5003" s="30" t="s">
        <v>22</v>
      </c>
      <c r="U5003" s="30" t="s">
        <v>22</v>
      </c>
      <c r="V5003" s="30" t="s">
        <v>22</v>
      </c>
      <c r="W5003" s="30" t="s">
        <v>37</v>
      </c>
      <c r="X5003" s="54">
        <v>0.04</v>
      </c>
      <c r="Y5003" s="30" t="s">
        <v>23</v>
      </c>
      <c r="Z5003" s="30" t="s">
        <v>11951</v>
      </c>
      <c r="AA5003" s="30" t="s">
        <v>18435</v>
      </c>
      <c r="AB5003" s="30" t="s">
        <v>11943</v>
      </c>
      <c r="AC5003" s="30" t="s">
        <v>14407</v>
      </c>
      <c r="AD5003" s="29">
        <v>0.78</v>
      </c>
      <c r="AE5003" s="29">
        <v>0.15</v>
      </c>
      <c r="AF5003" s="29">
        <v>0</v>
      </c>
    </row>
    <row r="5004" spans="1:32" x14ac:dyDescent="0.25">
      <c r="A5004" t="s">
        <v>10625</v>
      </c>
      <c r="B5004" t="s">
        <v>23175</v>
      </c>
      <c r="C5004" t="s">
        <v>28</v>
      </c>
      <c r="D5004" t="s">
        <v>10626</v>
      </c>
      <c r="E5004" t="s">
        <v>10627</v>
      </c>
      <c r="F5004" t="s">
        <v>10628</v>
      </c>
      <c r="G5004" t="s">
        <v>18411</v>
      </c>
      <c r="H5004" s="36" t="str">
        <f>IFERROR(HYPERLINK(_xlfn.XLOOKUP(D5004,'[1]Smoothed Fund docs'!A:A,'[1]Smoothed Fund docs'!C:C),"FID"),IF(ISERROR(VLOOKUP(D5004,'[1]PRIIPS KID'!A:A,1,0)),HYPERLINK("https://digital.feprecisionplus.com/documents/quilter/en-gb/"&amp;F5004&amp;"/KI","KIID"),HYPERLINK("https://digital.feprecisionplus.com/documents/quilter/en-gb/"&amp;F5004&amp;"/PK","KID")))</f>
        <v>KIID</v>
      </c>
      <c r="I5004" s="29">
        <v>0.55000000000000004</v>
      </c>
      <c r="J5004" s="29">
        <v>0.64</v>
      </c>
      <c r="K5004" s="30">
        <v>0.19</v>
      </c>
      <c r="L5004" s="29">
        <v>0.45</v>
      </c>
      <c r="M5004" s="30">
        <v>0</v>
      </c>
      <c r="N5004" s="29">
        <v>0.45</v>
      </c>
      <c r="O5004" s="30">
        <v>0</v>
      </c>
      <c r="P5004" s="30">
        <v>0</v>
      </c>
      <c r="Q5004" s="30" t="s">
        <v>22</v>
      </c>
      <c r="R5004" s="30" t="s">
        <v>22</v>
      </c>
      <c r="S5004" s="30" t="s">
        <v>22</v>
      </c>
      <c r="T5004" s="30" t="s">
        <v>22</v>
      </c>
      <c r="U5004" s="30" t="s">
        <v>22</v>
      </c>
      <c r="V5004" s="30" t="s">
        <v>22</v>
      </c>
      <c r="W5004" s="30" t="s">
        <v>152</v>
      </c>
      <c r="X5004" s="54">
        <v>0.04</v>
      </c>
      <c r="Y5004" s="30" t="s">
        <v>23</v>
      </c>
      <c r="Z5004" s="30" t="s">
        <v>11951</v>
      </c>
      <c r="AA5004" s="30" t="s">
        <v>18409</v>
      </c>
      <c r="AB5004" s="30" t="s">
        <v>11943</v>
      </c>
      <c r="AC5004" s="30" t="s">
        <v>14446</v>
      </c>
      <c r="AD5004" s="29">
        <v>0.46</v>
      </c>
      <c r="AE5004" s="29">
        <v>7.0000000000000007E-2</v>
      </c>
      <c r="AF5004" s="29">
        <v>0</v>
      </c>
    </row>
    <row r="5005" spans="1:32" x14ac:dyDescent="0.25">
      <c r="A5005" t="s">
        <v>10629</v>
      </c>
      <c r="B5005" t="s">
        <v>23175</v>
      </c>
      <c r="C5005" t="s">
        <v>28</v>
      </c>
      <c r="D5005" t="s">
        <v>10630</v>
      </c>
      <c r="E5005" t="s">
        <v>10631</v>
      </c>
      <c r="F5005" t="s">
        <v>10632</v>
      </c>
      <c r="G5005" t="s">
        <v>18411</v>
      </c>
      <c r="H5005" s="36" t="str">
        <f>IFERROR(HYPERLINK(_xlfn.XLOOKUP(D5005,'[1]Smoothed Fund docs'!A:A,'[1]Smoothed Fund docs'!C:C),"FID"),IF(ISERROR(VLOOKUP(D5005,'[1]PRIIPS KID'!A:A,1,0)),HYPERLINK("https://digital.feprecisionplus.com/documents/quilter/en-gb/"&amp;F5005&amp;"/KI","KIID"),HYPERLINK("https://digital.feprecisionplus.com/documents/quilter/en-gb/"&amp;F5005&amp;"/PK","KID")))</f>
        <v>KIID</v>
      </c>
      <c r="I5005" s="29">
        <v>0.9</v>
      </c>
      <c r="J5005" s="29">
        <v>1.01</v>
      </c>
      <c r="K5005" s="30">
        <v>0.06</v>
      </c>
      <c r="L5005" s="29">
        <v>0.95</v>
      </c>
      <c r="M5005" s="30">
        <v>0</v>
      </c>
      <c r="N5005" s="29">
        <v>0.95</v>
      </c>
      <c r="O5005" s="30">
        <v>0</v>
      </c>
      <c r="P5005" s="30">
        <v>0</v>
      </c>
      <c r="Q5005" s="30" t="s">
        <v>22</v>
      </c>
      <c r="R5005" s="30" t="s">
        <v>22</v>
      </c>
      <c r="S5005" s="30" t="s">
        <v>22</v>
      </c>
      <c r="T5005" s="30" t="s">
        <v>22</v>
      </c>
      <c r="U5005" s="30" t="s">
        <v>22</v>
      </c>
      <c r="V5005" s="30" t="s">
        <v>22</v>
      </c>
      <c r="W5005" s="30" t="s">
        <v>16</v>
      </c>
      <c r="X5005" s="54">
        <v>0.06</v>
      </c>
      <c r="Y5005" s="30" t="s">
        <v>23</v>
      </c>
      <c r="Z5005" s="30" t="s">
        <v>11951</v>
      </c>
      <c r="AA5005" s="30" t="s">
        <v>18409</v>
      </c>
      <c r="AB5005" s="30" t="s">
        <v>11943</v>
      </c>
      <c r="AC5005" s="30" t="s">
        <v>14449</v>
      </c>
      <c r="AD5005" s="29">
        <v>0.98</v>
      </c>
      <c r="AE5005" s="29">
        <v>0.28999999999999998</v>
      </c>
      <c r="AF5005" s="29">
        <v>0</v>
      </c>
    </row>
    <row r="5006" spans="1:32" x14ac:dyDescent="0.25">
      <c r="A5006" t="s">
        <v>10633</v>
      </c>
      <c r="B5006" t="s">
        <v>23175</v>
      </c>
      <c r="C5006" t="s">
        <v>28</v>
      </c>
      <c r="D5006" t="s">
        <v>10634</v>
      </c>
      <c r="E5006" t="s">
        <v>10635</v>
      </c>
      <c r="F5006" t="s">
        <v>10636</v>
      </c>
      <c r="G5006" t="s">
        <v>18411</v>
      </c>
      <c r="H5006" s="36" t="str">
        <f>IFERROR(HYPERLINK(_xlfn.XLOOKUP(D5006,'[1]Smoothed Fund docs'!A:A,'[1]Smoothed Fund docs'!C:C),"FID"),IF(ISERROR(VLOOKUP(D5006,'[1]PRIIPS KID'!A:A,1,0)),HYPERLINK("https://digital.feprecisionplus.com/documents/quilter/en-gb/"&amp;F5006&amp;"/KI","KIID"),HYPERLINK("https://digital.feprecisionplus.com/documents/quilter/en-gb/"&amp;F5006&amp;"/PK","KID")))</f>
        <v>KIID</v>
      </c>
      <c r="I5006" s="29">
        <v>0.9</v>
      </c>
      <c r="J5006" s="29">
        <v>1.02</v>
      </c>
      <c r="K5006" s="30">
        <v>0.06</v>
      </c>
      <c r="L5006" s="29">
        <v>0.96</v>
      </c>
      <c r="M5006" s="30">
        <v>0</v>
      </c>
      <c r="N5006" s="29">
        <v>0.96</v>
      </c>
      <c r="O5006" s="30">
        <v>0</v>
      </c>
      <c r="P5006" s="30">
        <v>0</v>
      </c>
      <c r="Q5006" s="30" t="s">
        <v>22</v>
      </c>
      <c r="R5006" s="30" t="s">
        <v>22</v>
      </c>
      <c r="S5006" s="30" t="s">
        <v>22</v>
      </c>
      <c r="T5006" s="30" t="s">
        <v>22</v>
      </c>
      <c r="U5006" s="30" t="s">
        <v>22</v>
      </c>
      <c r="V5006" s="30" t="s">
        <v>22</v>
      </c>
      <c r="W5006" s="30" t="s">
        <v>16</v>
      </c>
      <c r="X5006" s="54">
        <v>7.0000000000000007E-2</v>
      </c>
      <c r="Y5006" s="30" t="s">
        <v>23</v>
      </c>
      <c r="Z5006" s="30" t="s">
        <v>11951</v>
      </c>
      <c r="AA5006" s="30" t="s">
        <v>18409</v>
      </c>
      <c r="AB5006" s="30" t="s">
        <v>11943</v>
      </c>
      <c r="AC5006" s="30" t="s">
        <v>14451</v>
      </c>
      <c r="AD5006" s="29">
        <v>0.59000000000000008</v>
      </c>
      <c r="AE5006" s="29">
        <v>0.45</v>
      </c>
      <c r="AF5006" s="29">
        <v>0</v>
      </c>
    </row>
    <row r="5007" spans="1:32" x14ac:dyDescent="0.25">
      <c r="A5007" t="s">
        <v>14647</v>
      </c>
      <c r="B5007" t="s">
        <v>23198</v>
      </c>
      <c r="C5007" t="s">
        <v>18</v>
      </c>
      <c r="D5007" t="s">
        <v>14648</v>
      </c>
      <c r="E5007" t="s">
        <v>14649</v>
      </c>
      <c r="F5007" t="s">
        <v>14650</v>
      </c>
      <c r="G5007" t="s">
        <v>18845</v>
      </c>
      <c r="H5007" s="36" t="str">
        <f>IFERROR(HYPERLINK(_xlfn.XLOOKUP(D5007,'[1]Smoothed Fund docs'!A:A,'[1]Smoothed Fund docs'!C:C),"FID"),IF(ISERROR(VLOOKUP(D5007,'[1]PRIIPS KID'!A:A,1,0)),HYPERLINK("https://digital.feprecisionplus.com/documents/quilter/en-gb/"&amp;F5007&amp;"/KI","KIID"),HYPERLINK("https://digital.feprecisionplus.com/documents/quilter/en-gb/"&amp;F5007&amp;"/PK","KID")))</f>
        <v>KIID</v>
      </c>
      <c r="I5007" s="29">
        <v>0.75</v>
      </c>
      <c r="J5007" s="29">
        <v>0.86</v>
      </c>
      <c r="K5007" s="30">
        <v>0</v>
      </c>
      <c r="L5007" s="29">
        <v>0.86</v>
      </c>
      <c r="M5007" s="30">
        <v>0</v>
      </c>
      <c r="N5007" s="29">
        <v>0.86</v>
      </c>
      <c r="O5007" s="30">
        <v>0</v>
      </c>
      <c r="P5007" s="30">
        <v>0</v>
      </c>
      <c r="Q5007" s="30" t="s">
        <v>22</v>
      </c>
      <c r="R5007" s="30" t="s">
        <v>22</v>
      </c>
      <c r="S5007" s="30" t="s">
        <v>22</v>
      </c>
      <c r="T5007" s="30" t="s">
        <v>22</v>
      </c>
      <c r="U5007" s="30" t="s">
        <v>22</v>
      </c>
      <c r="V5007" s="30" t="s">
        <v>22</v>
      </c>
      <c r="W5007" s="30" t="s">
        <v>16</v>
      </c>
      <c r="X5007" s="54">
        <v>7.0000000000000007E-2</v>
      </c>
      <c r="Y5007" s="30" t="s">
        <v>23</v>
      </c>
      <c r="Z5007" s="30" t="s">
        <v>11951</v>
      </c>
      <c r="AA5007" s="30" t="s">
        <v>18409</v>
      </c>
      <c r="AB5007" s="30" t="s">
        <v>14450</v>
      </c>
      <c r="AC5007" s="30" t="s">
        <v>14451</v>
      </c>
      <c r="AD5007" s="29">
        <v>0.91</v>
      </c>
      <c r="AE5007" s="29">
        <v>0.01</v>
      </c>
      <c r="AF5007" s="29">
        <v>0</v>
      </c>
    </row>
    <row r="5008" spans="1:32" x14ac:dyDescent="0.25">
      <c r="A5008" t="s">
        <v>18063</v>
      </c>
      <c r="B5008" t="s">
        <v>23198</v>
      </c>
      <c r="C5008" t="s">
        <v>18</v>
      </c>
      <c r="D5008" t="s">
        <v>18064</v>
      </c>
      <c r="E5008" t="s">
        <v>18065</v>
      </c>
      <c r="F5008" t="s">
        <v>18066</v>
      </c>
      <c r="G5008" t="s">
        <v>18846</v>
      </c>
      <c r="H5008" s="36" t="str">
        <f>IFERROR(HYPERLINK(_xlfn.XLOOKUP(D5008,'[1]Smoothed Fund docs'!A:A,'[1]Smoothed Fund docs'!C:C),"FID"),IF(ISERROR(VLOOKUP(D5008,'[1]PRIIPS KID'!A:A,1,0)),HYPERLINK("https://digital.feprecisionplus.com/documents/quilter/en-gb/"&amp;F5008&amp;"/KI","KIID"),HYPERLINK("https://digital.feprecisionplus.com/documents/quilter/en-gb/"&amp;F5008&amp;"/PK","KID")))</f>
        <v>KIID</v>
      </c>
      <c r="I5008" s="29">
        <v>0.75</v>
      </c>
      <c r="J5008" s="29">
        <v>0.84</v>
      </c>
      <c r="K5008" s="30">
        <v>0</v>
      </c>
      <c r="L5008" s="29">
        <v>0.84</v>
      </c>
      <c r="M5008" s="30">
        <v>0</v>
      </c>
      <c r="N5008" s="29">
        <v>0.84</v>
      </c>
      <c r="O5008" s="30">
        <v>0</v>
      </c>
      <c r="P5008" s="30">
        <v>0</v>
      </c>
      <c r="Q5008" s="30" t="s">
        <v>22</v>
      </c>
      <c r="R5008" s="30" t="s">
        <v>22</v>
      </c>
      <c r="S5008" s="30" t="s">
        <v>22</v>
      </c>
      <c r="T5008" s="30" t="s">
        <v>22</v>
      </c>
      <c r="U5008" s="30" t="s">
        <v>22</v>
      </c>
      <c r="V5008" s="30" t="s">
        <v>22</v>
      </c>
      <c r="W5008" s="30" t="s">
        <v>16</v>
      </c>
      <c r="X5008" s="54">
        <v>7.0000000000000007E-2</v>
      </c>
      <c r="Y5008" s="30" t="s">
        <v>23</v>
      </c>
      <c r="Z5008" s="30" t="s">
        <v>11951</v>
      </c>
      <c r="AA5008" s="30" t="s">
        <v>18409</v>
      </c>
      <c r="AB5008" s="30" t="s">
        <v>14464</v>
      </c>
      <c r="AC5008" s="30" t="s">
        <v>14461</v>
      </c>
      <c r="AD5008" s="29">
        <v>0.87</v>
      </c>
      <c r="AE5008" s="29">
        <v>0.02</v>
      </c>
      <c r="AF5008" s="29">
        <v>0</v>
      </c>
    </row>
    <row r="5009" spans="1:32" x14ac:dyDescent="0.25">
      <c r="A5009" t="s">
        <v>23199</v>
      </c>
      <c r="B5009" t="s">
        <v>23200</v>
      </c>
      <c r="C5009" t="s">
        <v>18</v>
      </c>
      <c r="D5009" t="s">
        <v>23201</v>
      </c>
      <c r="E5009" t="s">
        <v>23202</v>
      </c>
      <c r="F5009" t="s">
        <v>23203</v>
      </c>
      <c r="G5009" t="s">
        <v>18595</v>
      </c>
      <c r="H5009" s="36" t="str">
        <f>IFERROR(HYPERLINK(_xlfn.XLOOKUP(D5009,'[1]Smoothed Fund docs'!A:A,'[1]Smoothed Fund docs'!C:C),"FID"),IF(ISERROR(VLOOKUP(D5009,'[1]PRIIPS KID'!A:A,1,0)),HYPERLINK("https://digital.feprecisionplus.com/documents/quilter/en-gb/"&amp;F5009&amp;"/KI","KIID"),HYPERLINK("https://digital.feprecisionplus.com/documents/quilter/en-gb/"&amp;F5009&amp;"/PK","KID")))</f>
        <v>KIID</v>
      </c>
      <c r="I5009" s="29">
        <v>0.43</v>
      </c>
      <c r="J5009" s="29">
        <v>0.57999999999999996</v>
      </c>
      <c r="K5009" s="30">
        <v>0</v>
      </c>
      <c r="L5009" s="29">
        <v>0.57999999999999996</v>
      </c>
      <c r="M5009" s="30">
        <v>0</v>
      </c>
      <c r="N5009" s="29">
        <v>0.57999999999999996</v>
      </c>
      <c r="O5009" s="30">
        <v>0</v>
      </c>
      <c r="P5009" s="30">
        <v>0</v>
      </c>
      <c r="Q5009" s="30" t="s">
        <v>22</v>
      </c>
      <c r="R5009" s="30" t="s">
        <v>22</v>
      </c>
      <c r="S5009" s="30" t="s">
        <v>22</v>
      </c>
      <c r="T5009" s="30" t="s">
        <v>22</v>
      </c>
      <c r="U5009" s="30" t="s">
        <v>22</v>
      </c>
      <c r="V5009" s="30" t="s">
        <v>22</v>
      </c>
      <c r="W5009" s="30" t="s">
        <v>16</v>
      </c>
      <c r="X5009" s="54">
        <v>0.04</v>
      </c>
      <c r="Y5009" s="30" t="s">
        <v>23</v>
      </c>
      <c r="Z5009" s="30" t="s">
        <v>11951</v>
      </c>
      <c r="AA5009" s="30" t="s">
        <v>18409</v>
      </c>
      <c r="AB5009" s="30" t="s">
        <v>11943</v>
      </c>
      <c r="AC5009" s="30" t="s">
        <v>14456</v>
      </c>
      <c r="AD5009" s="29">
        <v>0.59</v>
      </c>
      <c r="AE5009" s="29">
        <v>0</v>
      </c>
      <c r="AF5009" s="29">
        <v>0</v>
      </c>
    </row>
    <row r="5010" spans="1:32" x14ac:dyDescent="0.25">
      <c r="A5010" t="s">
        <v>10656</v>
      </c>
      <c r="B5010" t="s">
        <v>23204</v>
      </c>
      <c r="C5010" t="s">
        <v>18</v>
      </c>
      <c r="D5010" t="s">
        <v>10657</v>
      </c>
      <c r="E5010" t="s">
        <v>10658</v>
      </c>
      <c r="F5010" t="s">
        <v>10659</v>
      </c>
      <c r="G5010" t="s">
        <v>18411</v>
      </c>
      <c r="H5010" s="36" t="str">
        <f>IFERROR(HYPERLINK(_xlfn.XLOOKUP(D5010,'[1]Smoothed Fund docs'!A:A,'[1]Smoothed Fund docs'!C:C),"FID"),IF(ISERROR(VLOOKUP(D5010,'[1]PRIIPS KID'!A:A,1,0)),HYPERLINK("https://digital.feprecisionplus.com/documents/quilter/en-gb/"&amp;F5010&amp;"/KI","KIID"),HYPERLINK("https://digital.feprecisionplus.com/documents/quilter/en-gb/"&amp;F5010&amp;"/PK","KID")))</f>
        <v>KIID</v>
      </c>
      <c r="I5010" s="29">
        <v>1.5</v>
      </c>
      <c r="J5010" s="29">
        <v>1.61</v>
      </c>
      <c r="K5010" s="30">
        <v>0.75</v>
      </c>
      <c r="L5010" s="29">
        <v>0.8600000000000001</v>
      </c>
      <c r="M5010" s="30">
        <v>0</v>
      </c>
      <c r="N5010" s="29">
        <v>0.8600000000000001</v>
      </c>
      <c r="O5010" s="30">
        <v>0</v>
      </c>
      <c r="P5010" s="30">
        <v>0</v>
      </c>
      <c r="Q5010" s="30" t="s">
        <v>22</v>
      </c>
      <c r="R5010" s="30" t="s">
        <v>22</v>
      </c>
      <c r="S5010" s="30" t="s">
        <v>22</v>
      </c>
      <c r="T5010" s="30" t="s">
        <v>22</v>
      </c>
      <c r="U5010" s="30" t="s">
        <v>22</v>
      </c>
      <c r="V5010" s="30" t="s">
        <v>22</v>
      </c>
      <c r="W5010" s="30" t="s">
        <v>16</v>
      </c>
      <c r="X5010" s="54">
        <v>0.06</v>
      </c>
      <c r="Y5010" s="30" t="s">
        <v>23</v>
      </c>
      <c r="Z5010" s="30" t="s">
        <v>11942</v>
      </c>
      <c r="AA5010" s="30" t="s">
        <v>18409</v>
      </c>
      <c r="AB5010" s="30" t="s">
        <v>14473</v>
      </c>
      <c r="AC5010" s="30" t="s">
        <v>14449</v>
      </c>
      <c r="AD5010" s="29">
        <v>0.83000000000000007</v>
      </c>
      <c r="AE5010" s="29">
        <v>0.19</v>
      </c>
      <c r="AF5010" s="29">
        <v>0</v>
      </c>
    </row>
    <row r="5011" spans="1:32" x14ac:dyDescent="0.25">
      <c r="A5011" t="s">
        <v>10660</v>
      </c>
      <c r="B5011" t="s">
        <v>23204</v>
      </c>
      <c r="C5011" t="s">
        <v>28</v>
      </c>
      <c r="D5011" t="s">
        <v>10661</v>
      </c>
      <c r="E5011" t="s">
        <v>10662</v>
      </c>
      <c r="F5011" t="s">
        <v>10663</v>
      </c>
      <c r="G5011" t="s">
        <v>18411</v>
      </c>
      <c r="H5011" s="36" t="str">
        <f>IFERROR(HYPERLINK(_xlfn.XLOOKUP(D5011,'[1]Smoothed Fund docs'!A:A,'[1]Smoothed Fund docs'!C:C),"FID"),IF(ISERROR(VLOOKUP(D5011,'[1]PRIIPS KID'!A:A,1,0)),HYPERLINK("https://digital.feprecisionplus.com/documents/quilter/en-gb/"&amp;F5011&amp;"/KI","KIID"),HYPERLINK("https://digital.feprecisionplus.com/documents/quilter/en-gb/"&amp;F5011&amp;"/PK","KID")))</f>
        <v>KIID</v>
      </c>
      <c r="I5011" s="29">
        <v>1.5</v>
      </c>
      <c r="J5011" s="29">
        <v>1.59</v>
      </c>
      <c r="K5011" s="30">
        <v>0.75</v>
      </c>
      <c r="L5011" s="29">
        <v>0.84000000000000008</v>
      </c>
      <c r="M5011" s="30">
        <v>0</v>
      </c>
      <c r="N5011" s="29">
        <v>0.84000000000000008</v>
      </c>
      <c r="O5011" s="30">
        <v>0</v>
      </c>
      <c r="P5011" s="30">
        <v>0</v>
      </c>
      <c r="Q5011" s="30" t="s">
        <v>22</v>
      </c>
      <c r="R5011" s="30" t="s">
        <v>22</v>
      </c>
      <c r="S5011" s="30" t="s">
        <v>22</v>
      </c>
      <c r="T5011" s="30" t="s">
        <v>22</v>
      </c>
      <c r="U5011" s="30" t="s">
        <v>22</v>
      </c>
      <c r="V5011" s="30" t="s">
        <v>22</v>
      </c>
      <c r="W5011" s="30" t="s">
        <v>16</v>
      </c>
      <c r="X5011" s="54">
        <v>0.06</v>
      </c>
      <c r="Y5011" s="30" t="s">
        <v>23</v>
      </c>
      <c r="Z5011" s="30" t="s">
        <v>11942</v>
      </c>
      <c r="AA5011" s="30" t="s">
        <v>18409</v>
      </c>
      <c r="AB5011" s="30" t="s">
        <v>14473</v>
      </c>
      <c r="AC5011" s="30" t="s">
        <v>14449</v>
      </c>
      <c r="AD5011" s="29">
        <v>0.83000000000000007</v>
      </c>
      <c r="AE5011" s="29">
        <v>0.19</v>
      </c>
      <c r="AF5011" s="29">
        <v>0</v>
      </c>
    </row>
    <row r="5012" spans="1:32" x14ac:dyDescent="0.25">
      <c r="A5012" t="s">
        <v>10664</v>
      </c>
      <c r="B5012" t="s">
        <v>23204</v>
      </c>
      <c r="C5012" t="s">
        <v>18</v>
      </c>
      <c r="D5012" t="s">
        <v>10665</v>
      </c>
      <c r="E5012" t="s">
        <v>13911</v>
      </c>
      <c r="F5012" t="s">
        <v>10666</v>
      </c>
      <c r="G5012" t="s">
        <v>18411</v>
      </c>
      <c r="H5012" s="36" t="str">
        <f>IFERROR(HYPERLINK(_xlfn.XLOOKUP(D5012,'[1]Smoothed Fund docs'!A:A,'[1]Smoothed Fund docs'!C:C),"FID"),IF(ISERROR(VLOOKUP(D5012,'[1]PRIIPS KID'!A:A,1,0)),HYPERLINK("https://digital.feprecisionplus.com/documents/quilter/en-gb/"&amp;F5012&amp;"/KI","KIID"),HYPERLINK("https://digital.feprecisionplus.com/documents/quilter/en-gb/"&amp;F5012&amp;"/PK","KID")))</f>
        <v>KIID</v>
      </c>
      <c r="I5012" s="29">
        <v>1.5</v>
      </c>
      <c r="J5012" s="29">
        <v>1.58</v>
      </c>
      <c r="K5012" s="30">
        <v>0.75</v>
      </c>
      <c r="L5012" s="29">
        <v>0.83000000000000007</v>
      </c>
      <c r="M5012" s="30">
        <v>0</v>
      </c>
      <c r="N5012" s="29">
        <v>0.83000000000000007</v>
      </c>
      <c r="O5012" s="30">
        <v>0</v>
      </c>
      <c r="P5012" s="30">
        <v>0</v>
      </c>
      <c r="Q5012" s="30" t="s">
        <v>22</v>
      </c>
      <c r="R5012" s="30" t="s">
        <v>22</v>
      </c>
      <c r="S5012" s="30" t="s">
        <v>22</v>
      </c>
      <c r="T5012" s="30" t="s">
        <v>22</v>
      </c>
      <c r="U5012" s="30" t="s">
        <v>22</v>
      </c>
      <c r="V5012" s="30" t="s">
        <v>22</v>
      </c>
      <c r="W5012" s="30" t="s">
        <v>16</v>
      </c>
      <c r="X5012" s="54">
        <v>0.06</v>
      </c>
      <c r="Y5012" s="30" t="s">
        <v>23</v>
      </c>
      <c r="Z5012" s="30" t="s">
        <v>11942</v>
      </c>
      <c r="AA5012" s="30" t="s">
        <v>18409</v>
      </c>
      <c r="AB5012" s="30" t="s">
        <v>14472</v>
      </c>
      <c r="AC5012" s="30" t="s">
        <v>14449</v>
      </c>
      <c r="AD5012" s="29">
        <v>0.84000000000000008</v>
      </c>
      <c r="AE5012" s="29">
        <v>0.06</v>
      </c>
      <c r="AF5012" s="29">
        <v>0</v>
      </c>
    </row>
    <row r="5013" spans="1:32" x14ac:dyDescent="0.25">
      <c r="A5013" t="s">
        <v>10667</v>
      </c>
      <c r="B5013" t="s">
        <v>23204</v>
      </c>
      <c r="C5013" t="s">
        <v>18</v>
      </c>
      <c r="D5013" t="s">
        <v>10668</v>
      </c>
      <c r="E5013" t="s">
        <v>10669</v>
      </c>
      <c r="F5013" t="s">
        <v>10670</v>
      </c>
      <c r="G5013" t="s">
        <v>18411</v>
      </c>
      <c r="H5013" s="36" t="str">
        <f>IFERROR(HYPERLINK(_xlfn.XLOOKUP(D5013,'[1]Smoothed Fund docs'!A:A,'[1]Smoothed Fund docs'!C:C),"FID"),IF(ISERROR(VLOOKUP(D5013,'[1]PRIIPS KID'!A:A,1,0)),HYPERLINK("https://digital.feprecisionplus.com/documents/quilter/en-gb/"&amp;F5013&amp;"/KI","KIID"),HYPERLINK("https://digital.feprecisionplus.com/documents/quilter/en-gb/"&amp;F5013&amp;"/PK","KID")))</f>
        <v>KIID</v>
      </c>
      <c r="I5013" s="29">
        <v>1.5</v>
      </c>
      <c r="J5013" s="29">
        <v>1.57</v>
      </c>
      <c r="K5013" s="30">
        <v>0.75</v>
      </c>
      <c r="L5013" s="29">
        <v>0.82000000000000006</v>
      </c>
      <c r="M5013" s="30">
        <v>0</v>
      </c>
      <c r="N5013" s="29">
        <v>0.82000000000000006</v>
      </c>
      <c r="O5013" s="30">
        <v>0</v>
      </c>
      <c r="P5013" s="30">
        <v>0</v>
      </c>
      <c r="Q5013" s="30" t="s">
        <v>22</v>
      </c>
      <c r="R5013" s="30" t="s">
        <v>22</v>
      </c>
      <c r="S5013" s="30" t="s">
        <v>22</v>
      </c>
      <c r="T5013" s="30" t="s">
        <v>22</v>
      </c>
      <c r="U5013" s="30" t="s">
        <v>22</v>
      </c>
      <c r="V5013" s="30" t="s">
        <v>22</v>
      </c>
      <c r="W5013" s="30" t="s">
        <v>16</v>
      </c>
      <c r="X5013" s="54">
        <v>0.06</v>
      </c>
      <c r="Y5013" s="30" t="s">
        <v>23</v>
      </c>
      <c r="Z5013" s="30" t="s">
        <v>11942</v>
      </c>
      <c r="AA5013" s="30" t="s">
        <v>18409</v>
      </c>
      <c r="AB5013" s="30" t="s">
        <v>14472</v>
      </c>
      <c r="AC5013" s="30" t="s">
        <v>14449</v>
      </c>
      <c r="AD5013" s="29">
        <v>0.8</v>
      </c>
      <c r="AE5013" s="29">
        <v>0.02</v>
      </c>
      <c r="AF5013" s="29">
        <v>0</v>
      </c>
    </row>
    <row r="5014" spans="1:32" x14ac:dyDescent="0.25">
      <c r="A5014" t="s">
        <v>10671</v>
      </c>
      <c r="B5014" t="s">
        <v>23204</v>
      </c>
      <c r="C5014" t="s">
        <v>18</v>
      </c>
      <c r="D5014" t="s">
        <v>10672</v>
      </c>
      <c r="E5014" t="s">
        <v>10673</v>
      </c>
      <c r="F5014" t="s">
        <v>10674</v>
      </c>
      <c r="G5014" t="s">
        <v>18413</v>
      </c>
      <c r="H5014" s="36" t="str">
        <f>IFERROR(HYPERLINK(_xlfn.XLOOKUP(D5014,'[1]Smoothed Fund docs'!A:A,'[1]Smoothed Fund docs'!C:C),"FID"),IF(ISERROR(VLOOKUP(D5014,'[1]PRIIPS KID'!A:A,1,0)),HYPERLINK("https://digital.feprecisionplus.com/documents/quilter/en-gb/"&amp;F5014&amp;"/KI","KIID"),HYPERLINK("https://digital.feprecisionplus.com/documents/quilter/en-gb/"&amp;F5014&amp;"/PK","KID")))</f>
        <v>KIID</v>
      </c>
      <c r="I5014" s="29">
        <v>0.75</v>
      </c>
      <c r="J5014" s="29">
        <v>0.8</v>
      </c>
      <c r="K5014" s="30">
        <v>0</v>
      </c>
      <c r="L5014" s="29">
        <v>0.8</v>
      </c>
      <c r="M5014" s="30">
        <v>0</v>
      </c>
      <c r="N5014" s="29">
        <v>0.8</v>
      </c>
      <c r="O5014" s="30">
        <v>0</v>
      </c>
      <c r="P5014" s="30">
        <v>0</v>
      </c>
      <c r="Q5014" s="30" t="s">
        <v>22</v>
      </c>
      <c r="R5014" s="30" t="s">
        <v>22</v>
      </c>
      <c r="S5014" s="30" t="s">
        <v>22</v>
      </c>
      <c r="T5014" s="30" t="s">
        <v>22</v>
      </c>
      <c r="U5014" s="30" t="s">
        <v>22</v>
      </c>
      <c r="V5014" s="30" t="s">
        <v>22</v>
      </c>
      <c r="W5014" s="30" t="s">
        <v>16</v>
      </c>
      <c r="X5014" s="54">
        <v>0.06</v>
      </c>
      <c r="Y5014" s="30" t="s">
        <v>23</v>
      </c>
      <c r="Z5014" s="30" t="s">
        <v>11942</v>
      </c>
      <c r="AA5014" s="30" t="s">
        <v>18409</v>
      </c>
      <c r="AB5014" s="30" t="s">
        <v>14472</v>
      </c>
      <c r="AC5014" s="30" t="s">
        <v>14449</v>
      </c>
      <c r="AD5014" s="29">
        <v>0.8</v>
      </c>
      <c r="AE5014" s="29">
        <v>0.02</v>
      </c>
      <c r="AF5014" s="29">
        <v>0</v>
      </c>
    </row>
    <row r="5015" spans="1:32" x14ac:dyDescent="0.25">
      <c r="A5015" t="s">
        <v>10675</v>
      </c>
      <c r="B5015" t="s">
        <v>23204</v>
      </c>
      <c r="C5015" t="s">
        <v>18</v>
      </c>
      <c r="D5015" t="s">
        <v>10676</v>
      </c>
      <c r="E5015" t="s">
        <v>10677</v>
      </c>
      <c r="F5015" t="s">
        <v>10678</v>
      </c>
      <c r="G5015" t="s">
        <v>18413</v>
      </c>
      <c r="H5015" s="36" t="str">
        <f>IFERROR(HYPERLINK(_xlfn.XLOOKUP(D5015,'[1]Smoothed Fund docs'!A:A,'[1]Smoothed Fund docs'!C:C),"FID"),IF(ISERROR(VLOOKUP(D5015,'[1]PRIIPS KID'!A:A,1,0)),HYPERLINK("https://digital.feprecisionplus.com/documents/quilter/en-gb/"&amp;F5015&amp;"/KI","KIID"),HYPERLINK("https://digital.feprecisionplus.com/documents/quilter/en-gb/"&amp;F5015&amp;"/PK","KID")))</f>
        <v>KIID</v>
      </c>
      <c r="I5015" s="29">
        <v>0.75</v>
      </c>
      <c r="J5015" s="29">
        <v>0.81</v>
      </c>
      <c r="K5015" s="30">
        <v>0</v>
      </c>
      <c r="L5015" s="29">
        <v>0.81</v>
      </c>
      <c r="M5015" s="30">
        <v>0</v>
      </c>
      <c r="N5015" s="29">
        <v>0.81</v>
      </c>
      <c r="O5015" s="30">
        <v>0</v>
      </c>
      <c r="P5015" s="30">
        <v>0</v>
      </c>
      <c r="Q5015" s="30" t="s">
        <v>22</v>
      </c>
      <c r="R5015" s="30" t="s">
        <v>22</v>
      </c>
      <c r="S5015" s="30" t="s">
        <v>22</v>
      </c>
      <c r="T5015" s="30" t="s">
        <v>22</v>
      </c>
      <c r="U5015" s="30" t="s">
        <v>22</v>
      </c>
      <c r="V5015" s="30" t="s">
        <v>22</v>
      </c>
      <c r="W5015" s="30" t="s">
        <v>16</v>
      </c>
      <c r="X5015" s="54">
        <v>0.06</v>
      </c>
      <c r="Y5015" s="30" t="s">
        <v>23</v>
      </c>
      <c r="Z5015" s="30" t="s">
        <v>11942</v>
      </c>
      <c r="AA5015" s="30" t="s">
        <v>18409</v>
      </c>
      <c r="AB5015" s="30" t="s">
        <v>14473</v>
      </c>
      <c r="AC5015" s="30" t="s">
        <v>14449</v>
      </c>
      <c r="AD5015" s="29">
        <v>0.83</v>
      </c>
      <c r="AE5015" s="29">
        <v>0.19</v>
      </c>
      <c r="AF5015" s="29">
        <v>0</v>
      </c>
    </row>
    <row r="5016" spans="1:32" x14ac:dyDescent="0.25">
      <c r="A5016" t="s">
        <v>10679</v>
      </c>
      <c r="B5016" t="s">
        <v>23204</v>
      </c>
      <c r="C5016" t="s">
        <v>28</v>
      </c>
      <c r="D5016" t="s">
        <v>10680</v>
      </c>
      <c r="E5016" t="s">
        <v>10681</v>
      </c>
      <c r="F5016" t="s">
        <v>10682</v>
      </c>
      <c r="G5016" t="s">
        <v>18413</v>
      </c>
      <c r="H5016" s="36" t="str">
        <f>IFERROR(HYPERLINK(_xlfn.XLOOKUP(D5016,'[1]Smoothed Fund docs'!A:A,'[1]Smoothed Fund docs'!C:C),"FID"),IF(ISERROR(VLOOKUP(D5016,'[1]PRIIPS KID'!A:A,1,0)),HYPERLINK("https://digital.feprecisionplus.com/documents/quilter/en-gb/"&amp;F5016&amp;"/KI","KIID"),HYPERLINK("https://digital.feprecisionplus.com/documents/quilter/en-gb/"&amp;F5016&amp;"/PK","KID")))</f>
        <v>KIID</v>
      </c>
      <c r="I5016" s="29">
        <v>0.75</v>
      </c>
      <c r="J5016" s="29">
        <v>0.84</v>
      </c>
      <c r="K5016" s="30">
        <v>0</v>
      </c>
      <c r="L5016" s="29">
        <v>0.84</v>
      </c>
      <c r="M5016" s="30">
        <v>0</v>
      </c>
      <c r="N5016" s="29">
        <v>0.84</v>
      </c>
      <c r="O5016" s="30">
        <v>0</v>
      </c>
      <c r="P5016" s="30">
        <v>0</v>
      </c>
      <c r="Q5016" s="30" t="s">
        <v>22</v>
      </c>
      <c r="R5016" s="30" t="s">
        <v>22</v>
      </c>
      <c r="S5016" s="30" t="s">
        <v>22</v>
      </c>
      <c r="T5016" s="30" t="s">
        <v>22</v>
      </c>
      <c r="U5016" s="30" t="s">
        <v>22</v>
      </c>
      <c r="V5016" s="30" t="s">
        <v>22</v>
      </c>
      <c r="W5016" s="30" t="s">
        <v>16</v>
      </c>
      <c r="X5016" s="54">
        <v>0.06</v>
      </c>
      <c r="Y5016" s="30" t="s">
        <v>23</v>
      </c>
      <c r="Z5016" s="30" t="s">
        <v>11942</v>
      </c>
      <c r="AA5016" s="30" t="s">
        <v>18409</v>
      </c>
      <c r="AB5016" s="30" t="s">
        <v>14473</v>
      </c>
      <c r="AC5016" s="30" t="s">
        <v>14449</v>
      </c>
      <c r="AD5016" s="29">
        <v>0.83</v>
      </c>
      <c r="AE5016" s="29">
        <v>0.19</v>
      </c>
      <c r="AF5016" s="29">
        <v>0</v>
      </c>
    </row>
    <row r="5017" spans="1:32" x14ac:dyDescent="0.25">
      <c r="A5017" t="s">
        <v>10683</v>
      </c>
      <c r="B5017" t="s">
        <v>23204</v>
      </c>
      <c r="C5017" t="s">
        <v>18</v>
      </c>
      <c r="D5017" t="s">
        <v>10684</v>
      </c>
      <c r="E5017" t="s">
        <v>10685</v>
      </c>
      <c r="F5017" t="s">
        <v>10686</v>
      </c>
      <c r="G5017" t="s">
        <v>18413</v>
      </c>
      <c r="H5017" s="36" t="str">
        <f>IFERROR(HYPERLINK(_xlfn.XLOOKUP(D5017,'[1]Smoothed Fund docs'!A:A,'[1]Smoothed Fund docs'!C:C),"FID"),IF(ISERROR(VLOOKUP(D5017,'[1]PRIIPS KID'!A:A,1,0)),HYPERLINK("https://digital.feprecisionplus.com/documents/quilter/en-gb/"&amp;F5017&amp;"/KI","KIID"),HYPERLINK("https://digital.feprecisionplus.com/documents/quilter/en-gb/"&amp;F5017&amp;"/PK","KID")))</f>
        <v>KIID</v>
      </c>
      <c r="I5017" s="29">
        <v>0.75</v>
      </c>
      <c r="J5017" s="29">
        <v>0.81</v>
      </c>
      <c r="K5017" s="30">
        <v>0</v>
      </c>
      <c r="L5017" s="29">
        <v>0.81</v>
      </c>
      <c r="M5017" s="30">
        <v>0</v>
      </c>
      <c r="N5017" s="29">
        <v>0.81</v>
      </c>
      <c r="O5017" s="30">
        <v>0</v>
      </c>
      <c r="P5017" s="30">
        <v>0</v>
      </c>
      <c r="Q5017" s="30" t="s">
        <v>22</v>
      </c>
      <c r="R5017" s="30" t="s">
        <v>22</v>
      </c>
      <c r="S5017" s="30" t="s">
        <v>22</v>
      </c>
      <c r="T5017" s="30" t="s">
        <v>22</v>
      </c>
      <c r="U5017" s="30" t="s">
        <v>22</v>
      </c>
      <c r="V5017" s="30" t="s">
        <v>22</v>
      </c>
      <c r="W5017" s="30" t="s">
        <v>16</v>
      </c>
      <c r="X5017" s="54">
        <v>0.06</v>
      </c>
      <c r="Y5017" s="30" t="s">
        <v>23</v>
      </c>
      <c r="Z5017" s="30" t="s">
        <v>11942</v>
      </c>
      <c r="AA5017" s="30" t="s">
        <v>18409</v>
      </c>
      <c r="AB5017" s="30" t="s">
        <v>14472</v>
      </c>
      <c r="AC5017" s="30" t="s">
        <v>14449</v>
      </c>
      <c r="AD5017" s="29">
        <v>0.84</v>
      </c>
      <c r="AE5017" s="29">
        <v>0.06</v>
      </c>
      <c r="AF5017" s="29">
        <v>0</v>
      </c>
    </row>
    <row r="5018" spans="1:32" x14ac:dyDescent="0.25">
      <c r="A5018" t="s">
        <v>18847</v>
      </c>
      <c r="B5018" t="s">
        <v>23205</v>
      </c>
      <c r="C5018" t="s">
        <v>18</v>
      </c>
      <c r="D5018" t="s">
        <v>17146</v>
      </c>
      <c r="E5018" t="s">
        <v>17147</v>
      </c>
      <c r="F5018" t="s">
        <v>17148</v>
      </c>
      <c r="G5018" t="s">
        <v>18412</v>
      </c>
      <c r="H5018" s="36" t="str">
        <f>IFERROR(HYPERLINK(_xlfn.XLOOKUP(D5018,'[1]Smoothed Fund docs'!A:A,'[1]Smoothed Fund docs'!C:C),"FID"),IF(ISERROR(VLOOKUP(D5018,'[1]PRIIPS KID'!A:A,1,0)),HYPERLINK("https://digital.feprecisionplus.com/documents/quilter/en-gb/"&amp;F5018&amp;"/KI","KIID"),HYPERLINK("https://digital.feprecisionplus.com/documents/quilter/en-gb/"&amp;F5018&amp;"/PK","KID")))</f>
        <v>KIID</v>
      </c>
      <c r="I5018" s="29">
        <v>1.25</v>
      </c>
      <c r="J5018" s="29">
        <v>1.35</v>
      </c>
      <c r="K5018" s="30">
        <v>0</v>
      </c>
      <c r="L5018" s="29">
        <v>1.35</v>
      </c>
      <c r="M5018" s="30">
        <v>0</v>
      </c>
      <c r="N5018" s="29">
        <v>1.35</v>
      </c>
      <c r="O5018" s="30">
        <v>0</v>
      </c>
      <c r="P5018" s="30">
        <v>0</v>
      </c>
      <c r="Q5018" s="30" t="s">
        <v>22</v>
      </c>
      <c r="R5018" s="30" t="s">
        <v>22</v>
      </c>
      <c r="S5018" s="30" t="s">
        <v>22</v>
      </c>
      <c r="T5018" s="30" t="s">
        <v>22</v>
      </c>
      <c r="U5018" s="30" t="s">
        <v>22</v>
      </c>
      <c r="V5018" s="30" t="s">
        <v>22</v>
      </c>
      <c r="W5018" s="30" t="s">
        <v>16</v>
      </c>
      <c r="X5018" s="54">
        <v>7.0000000000000007E-2</v>
      </c>
      <c r="Y5018" s="30" t="s">
        <v>23</v>
      </c>
      <c r="Z5018" s="30" t="s">
        <v>11951</v>
      </c>
      <c r="AA5018" s="30" t="s">
        <v>18409</v>
      </c>
      <c r="AB5018" s="30" t="s">
        <v>14450</v>
      </c>
      <c r="AC5018" s="30" t="s">
        <v>14451</v>
      </c>
      <c r="AD5018" s="29">
        <v>1.35</v>
      </c>
      <c r="AE5018" s="29">
        <v>0.05</v>
      </c>
      <c r="AF5018" s="29">
        <v>0</v>
      </c>
    </row>
    <row r="5019" spans="1:32" x14ac:dyDescent="0.25">
      <c r="A5019" t="s">
        <v>24540</v>
      </c>
      <c r="B5019" t="s">
        <v>23206</v>
      </c>
      <c r="C5019" t="s">
        <v>18</v>
      </c>
      <c r="D5019" t="s">
        <v>24541</v>
      </c>
      <c r="E5019" t="s">
        <v>24542</v>
      </c>
      <c r="F5019" t="s">
        <v>24543</v>
      </c>
      <c r="G5019" t="s">
        <v>18414</v>
      </c>
      <c r="H5019" s="36" t="str">
        <f>IFERROR(HYPERLINK(_xlfn.XLOOKUP(D5019,'[1]Smoothed Fund docs'!A:A,'[1]Smoothed Fund docs'!C:C),"FID"),IF(ISERROR(VLOOKUP(D5019,'[1]PRIIPS KID'!A:A,1,0)),HYPERLINK("https://digital.feprecisionplus.com/documents/quilter/en-gb/"&amp;F5019&amp;"/KI","KIID"),HYPERLINK("https://digital.feprecisionplus.com/documents/quilter/en-gb/"&amp;F5019&amp;"/PK","KID")))</f>
        <v>KIID</v>
      </c>
      <c r="I5019" s="29">
        <v>0.19</v>
      </c>
      <c r="J5019" s="29">
        <v>0.19</v>
      </c>
      <c r="K5019" s="30">
        <v>0</v>
      </c>
      <c r="L5019" s="29">
        <v>0.19</v>
      </c>
      <c r="M5019" s="30">
        <v>0</v>
      </c>
      <c r="N5019" s="29">
        <v>0.19</v>
      </c>
      <c r="O5019" s="30">
        <v>0</v>
      </c>
      <c r="P5019" s="30">
        <v>0</v>
      </c>
      <c r="Q5019" s="30" t="s">
        <v>22</v>
      </c>
      <c r="R5019" s="30" t="s">
        <v>22</v>
      </c>
      <c r="S5019" s="30" t="s">
        <v>22</v>
      </c>
      <c r="T5019" s="30" t="s">
        <v>22</v>
      </c>
      <c r="U5019" s="30" t="s">
        <v>22</v>
      </c>
      <c r="V5019" s="30" t="s">
        <v>22</v>
      </c>
      <c r="W5019" s="30" t="s">
        <v>16</v>
      </c>
      <c r="X5019" s="54">
        <v>0.06</v>
      </c>
      <c r="Y5019" s="30" t="s">
        <v>23</v>
      </c>
      <c r="Z5019" s="30" t="s">
        <v>11951</v>
      </c>
      <c r="AA5019" s="30" t="s">
        <v>18409</v>
      </c>
      <c r="AB5019" s="30" t="s">
        <v>11943</v>
      </c>
      <c r="AC5019" s="30" t="s">
        <v>14461</v>
      </c>
      <c r="AD5019" s="29">
        <v>0.19</v>
      </c>
      <c r="AE5019" s="29">
        <v>0.02</v>
      </c>
      <c r="AF5019" s="29" t="s">
        <v>23750</v>
      </c>
    </row>
    <row r="5020" spans="1:32" x14ac:dyDescent="0.25">
      <c r="A5020" t="s">
        <v>24544</v>
      </c>
      <c r="B5020" t="s">
        <v>23206</v>
      </c>
      <c r="C5020" t="s">
        <v>18</v>
      </c>
      <c r="D5020" t="s">
        <v>24545</v>
      </c>
      <c r="E5020" t="s">
        <v>24546</v>
      </c>
      <c r="F5020" t="s">
        <v>24547</v>
      </c>
      <c r="G5020" t="s">
        <v>18436</v>
      </c>
      <c r="H5020" s="36" t="str">
        <f>IFERROR(HYPERLINK(_xlfn.XLOOKUP(D5020,'[1]Smoothed Fund docs'!A:A,'[1]Smoothed Fund docs'!C:C),"FID"),IF(ISERROR(VLOOKUP(D5020,'[1]PRIIPS KID'!A:A,1,0)),HYPERLINK("https://digital.feprecisionplus.com/documents/quilter/en-gb/"&amp;F5020&amp;"/KI","KIID"),HYPERLINK("https://digital.feprecisionplus.com/documents/quilter/en-gb/"&amp;F5020&amp;"/PK","KID")))</f>
        <v>KIID</v>
      </c>
      <c r="I5020" s="29">
        <v>0.28000000000000003</v>
      </c>
      <c r="J5020" s="29">
        <v>0.38</v>
      </c>
      <c r="K5020" s="30">
        <v>0</v>
      </c>
      <c r="L5020" s="29">
        <v>0.38</v>
      </c>
      <c r="M5020" s="30">
        <v>0</v>
      </c>
      <c r="N5020" s="29">
        <v>0.38</v>
      </c>
      <c r="O5020" s="30">
        <v>0</v>
      </c>
      <c r="P5020" s="30">
        <v>0</v>
      </c>
      <c r="Q5020" s="30" t="s">
        <v>22</v>
      </c>
      <c r="R5020" s="30" t="s">
        <v>22</v>
      </c>
      <c r="S5020" s="30" t="s">
        <v>22</v>
      </c>
      <c r="T5020" s="30" t="s">
        <v>22</v>
      </c>
      <c r="U5020" s="30" t="s">
        <v>22</v>
      </c>
      <c r="V5020" s="30" t="s">
        <v>22</v>
      </c>
      <c r="W5020" s="30" t="s">
        <v>37</v>
      </c>
      <c r="X5020" s="54">
        <v>0.06</v>
      </c>
      <c r="Y5020" s="30" t="s">
        <v>23</v>
      </c>
      <c r="Z5020" s="30" t="s">
        <v>11951</v>
      </c>
      <c r="AA5020" s="30" t="s">
        <v>18435</v>
      </c>
      <c r="AB5020" s="30" t="s">
        <v>11943</v>
      </c>
      <c r="AC5020" s="30" t="s">
        <v>14407</v>
      </c>
      <c r="AD5020" s="29">
        <v>0.38</v>
      </c>
      <c r="AE5020" s="29">
        <v>0.09</v>
      </c>
      <c r="AF5020" s="29" t="s">
        <v>23750</v>
      </c>
    </row>
    <row r="5021" spans="1:32" x14ac:dyDescent="0.25">
      <c r="A5021" t="s">
        <v>23207</v>
      </c>
      <c r="B5021" t="s">
        <v>23206</v>
      </c>
      <c r="C5021" t="s">
        <v>18</v>
      </c>
      <c r="D5021" t="s">
        <v>23208</v>
      </c>
      <c r="E5021" t="s">
        <v>23209</v>
      </c>
      <c r="F5021" t="s">
        <v>23210</v>
      </c>
      <c r="G5021" t="s">
        <v>18411</v>
      </c>
      <c r="H5021" s="36" t="str">
        <f>IFERROR(HYPERLINK(_xlfn.XLOOKUP(D5021,'[1]Smoothed Fund docs'!A:A,'[1]Smoothed Fund docs'!C:C),"FID"),IF(ISERROR(VLOOKUP(D5021,'[1]PRIIPS KID'!A:A,1,0)),HYPERLINK("https://digital.feprecisionplus.com/documents/quilter/en-gb/"&amp;F5021&amp;"/KI","KIID"),HYPERLINK("https://digital.feprecisionplus.com/documents/quilter/en-gb/"&amp;F5021&amp;"/PK","KID")))</f>
        <v>KIID</v>
      </c>
      <c r="I5021" s="29">
        <v>0.2</v>
      </c>
      <c r="J5021" s="29">
        <v>0.26</v>
      </c>
      <c r="K5021" s="30">
        <v>0</v>
      </c>
      <c r="L5021" s="29">
        <v>0.26</v>
      </c>
      <c r="M5021" s="30">
        <v>0</v>
      </c>
      <c r="N5021" s="29">
        <v>0.26</v>
      </c>
      <c r="O5021" s="30">
        <v>0</v>
      </c>
      <c r="P5021" s="30">
        <v>0</v>
      </c>
      <c r="Q5021" s="30" t="s">
        <v>22</v>
      </c>
      <c r="R5021" s="30" t="s">
        <v>22</v>
      </c>
      <c r="S5021" s="30" t="s">
        <v>22</v>
      </c>
      <c r="T5021" s="30" t="s">
        <v>22</v>
      </c>
      <c r="U5021" s="30" t="s">
        <v>22</v>
      </c>
      <c r="V5021" s="30" t="s">
        <v>22</v>
      </c>
      <c r="W5021" s="30" t="s">
        <v>152</v>
      </c>
      <c r="X5021" s="54">
        <v>0.04</v>
      </c>
      <c r="Y5021" s="30" t="s">
        <v>23</v>
      </c>
      <c r="Z5021" s="30" t="s">
        <v>11951</v>
      </c>
      <c r="AA5021" s="30" t="s">
        <v>18409</v>
      </c>
      <c r="AB5021" s="30" t="s">
        <v>11943</v>
      </c>
      <c r="AC5021" s="30" t="s">
        <v>14405</v>
      </c>
      <c r="AD5021" s="29">
        <v>0.26</v>
      </c>
      <c r="AE5021" s="29">
        <v>0</v>
      </c>
      <c r="AF5021" s="29" t="s">
        <v>23750</v>
      </c>
    </row>
    <row r="5022" spans="1:32" x14ac:dyDescent="0.25">
      <c r="A5022" t="s">
        <v>23211</v>
      </c>
      <c r="B5022" t="s">
        <v>23206</v>
      </c>
      <c r="C5022" t="s">
        <v>28</v>
      </c>
      <c r="D5022" t="s">
        <v>23212</v>
      </c>
      <c r="E5022" t="s">
        <v>23213</v>
      </c>
      <c r="F5022" t="s">
        <v>23214</v>
      </c>
      <c r="G5022" t="s">
        <v>18436</v>
      </c>
      <c r="H5022" s="36" t="str">
        <f>IFERROR(HYPERLINK(_xlfn.XLOOKUP(D5022,'[1]Smoothed Fund docs'!A:A,'[1]Smoothed Fund docs'!C:C),"FID"),IF(ISERROR(VLOOKUP(D5022,'[1]PRIIPS KID'!A:A,1,0)),HYPERLINK("https://digital.feprecisionplus.com/documents/quilter/en-gb/"&amp;F5022&amp;"/KI","KIID"),HYPERLINK("https://digital.feprecisionplus.com/documents/quilter/en-gb/"&amp;F5022&amp;"/PK","KID")))</f>
        <v>KIID</v>
      </c>
      <c r="I5022" s="29">
        <v>0.18</v>
      </c>
      <c r="J5022" s="29">
        <v>0.26</v>
      </c>
      <c r="K5022" s="30">
        <v>0</v>
      </c>
      <c r="L5022" s="29">
        <v>0.26</v>
      </c>
      <c r="M5022" s="30">
        <v>0</v>
      </c>
      <c r="N5022" s="29">
        <v>0.26</v>
      </c>
      <c r="O5022" s="30">
        <v>0</v>
      </c>
      <c r="P5022" s="30">
        <v>0</v>
      </c>
      <c r="Q5022" s="30" t="s">
        <v>22</v>
      </c>
      <c r="R5022" s="30" t="s">
        <v>22</v>
      </c>
      <c r="S5022" s="30" t="s">
        <v>22</v>
      </c>
      <c r="T5022" s="30" t="s">
        <v>22</v>
      </c>
      <c r="U5022" s="30" t="s">
        <v>22</v>
      </c>
      <c r="V5022" s="30" t="s">
        <v>22</v>
      </c>
      <c r="W5022" s="30" t="s">
        <v>152</v>
      </c>
      <c r="X5022" s="54">
        <v>0.04</v>
      </c>
      <c r="Y5022" s="30" t="s">
        <v>23</v>
      </c>
      <c r="Z5022" s="30" t="s">
        <v>11951</v>
      </c>
      <c r="AA5022" s="30" t="s">
        <v>18409</v>
      </c>
      <c r="AB5022" s="30" t="s">
        <v>11943</v>
      </c>
      <c r="AC5022" s="30" t="s">
        <v>14405</v>
      </c>
      <c r="AD5022" s="29">
        <v>0.26</v>
      </c>
      <c r="AE5022" s="29">
        <v>0</v>
      </c>
      <c r="AF5022" s="29" t="s">
        <v>23750</v>
      </c>
    </row>
    <row r="5023" spans="1:32" x14ac:dyDescent="0.25">
      <c r="A5023" t="s">
        <v>17958</v>
      </c>
      <c r="B5023" t="s">
        <v>20144</v>
      </c>
      <c r="C5023" t="s">
        <v>28</v>
      </c>
      <c r="D5023" t="s">
        <v>17169</v>
      </c>
      <c r="E5023" t="s">
        <v>17170</v>
      </c>
      <c r="F5023" t="s">
        <v>17171</v>
      </c>
      <c r="G5023" t="s">
        <v>18434</v>
      </c>
      <c r="H5023" s="36" t="str">
        <f>IFERROR(HYPERLINK(_xlfn.XLOOKUP(D5023,'[1]Smoothed Fund docs'!A:A,'[1]Smoothed Fund docs'!C:C),"FID"),IF(ISERROR(VLOOKUP(D5023,'[1]PRIIPS KID'!A:A,1,0)),HYPERLINK("https://digital.feprecisionplus.com/documents/quilter/en-gb/"&amp;F5023&amp;"/KI","KIID"),HYPERLINK("https://digital.feprecisionplus.com/documents/quilter/en-gb/"&amp;F5023&amp;"/PK","KID")))</f>
        <v>KIID</v>
      </c>
      <c r="I5023" s="29">
        <v>0.6</v>
      </c>
      <c r="J5023" s="29">
        <v>0.76</v>
      </c>
      <c r="K5023" s="30">
        <v>0</v>
      </c>
      <c r="L5023" s="29">
        <v>0.76</v>
      </c>
      <c r="M5023" s="30">
        <v>0</v>
      </c>
      <c r="N5023" s="29">
        <v>0.76</v>
      </c>
      <c r="O5023" s="30">
        <v>0</v>
      </c>
      <c r="P5023" s="30">
        <v>0</v>
      </c>
      <c r="Q5023" s="30" t="s">
        <v>22</v>
      </c>
      <c r="R5023" s="30" t="s">
        <v>22</v>
      </c>
      <c r="S5023" s="30" t="s">
        <v>22</v>
      </c>
      <c r="T5023" s="30" t="s">
        <v>22</v>
      </c>
      <c r="U5023" s="30" t="s">
        <v>22</v>
      </c>
      <c r="V5023" s="30" t="s">
        <v>22</v>
      </c>
      <c r="W5023" s="30" t="s">
        <v>152</v>
      </c>
      <c r="X5023" s="54">
        <v>0.04</v>
      </c>
      <c r="Y5023" s="30" t="s">
        <v>23</v>
      </c>
      <c r="Z5023" s="30" t="s">
        <v>11951</v>
      </c>
      <c r="AA5023" s="30" t="s">
        <v>18409</v>
      </c>
      <c r="AB5023" s="30" t="s">
        <v>11943</v>
      </c>
      <c r="AC5023" s="30" t="s">
        <v>14405</v>
      </c>
      <c r="AD5023" s="29">
        <v>0.76</v>
      </c>
      <c r="AE5023" s="29">
        <v>0.1</v>
      </c>
      <c r="AF5023" s="29">
        <v>0</v>
      </c>
    </row>
    <row r="5024" spans="1:32" x14ac:dyDescent="0.25">
      <c r="A5024" t="s">
        <v>12459</v>
      </c>
      <c r="B5024" t="s">
        <v>23215</v>
      </c>
      <c r="C5024" t="s">
        <v>28</v>
      </c>
      <c r="D5024" t="s">
        <v>12460</v>
      </c>
      <c r="E5024" t="s">
        <v>12461</v>
      </c>
      <c r="F5024" t="s">
        <v>12462</v>
      </c>
      <c r="G5024" t="s">
        <v>18408</v>
      </c>
      <c r="H5024" s="36" t="str">
        <f>IFERROR(HYPERLINK(_xlfn.XLOOKUP(D5024,'[1]Smoothed Fund docs'!A:A,'[1]Smoothed Fund docs'!C:C),"FID"),IF(ISERROR(VLOOKUP(D5024,'[1]PRIIPS KID'!A:A,1,0)),HYPERLINK("https://digital.feprecisionplus.com/documents/quilter/en-gb/"&amp;F5024&amp;"/KI","KIID"),HYPERLINK("https://digital.feprecisionplus.com/documents/quilter/en-gb/"&amp;F5024&amp;"/PK","KID")))</f>
        <v>KIID</v>
      </c>
      <c r="I5024" s="29">
        <v>0.75</v>
      </c>
      <c r="J5024" s="29">
        <v>0.8</v>
      </c>
      <c r="K5024" s="30">
        <v>0</v>
      </c>
      <c r="L5024" s="29">
        <v>0.8</v>
      </c>
      <c r="M5024" s="30">
        <v>0</v>
      </c>
      <c r="N5024" s="29">
        <v>0.8</v>
      </c>
      <c r="O5024" s="30">
        <v>0</v>
      </c>
      <c r="P5024" s="30">
        <v>0</v>
      </c>
      <c r="Q5024" s="30" t="s">
        <v>22</v>
      </c>
      <c r="R5024" s="30" t="s">
        <v>22</v>
      </c>
      <c r="S5024" s="30" t="s">
        <v>22</v>
      </c>
      <c r="T5024" s="30" t="s">
        <v>22</v>
      </c>
      <c r="U5024" s="30" t="s">
        <v>22</v>
      </c>
      <c r="V5024" s="30" t="s">
        <v>22</v>
      </c>
      <c r="W5024" s="30" t="s">
        <v>16</v>
      </c>
      <c r="X5024" s="54">
        <v>0.06</v>
      </c>
      <c r="Y5024" s="30" t="s">
        <v>23</v>
      </c>
      <c r="Z5024" s="30" t="s">
        <v>11951</v>
      </c>
      <c r="AA5024" s="30" t="s">
        <v>18409</v>
      </c>
      <c r="AB5024" s="30" t="s">
        <v>14464</v>
      </c>
      <c r="AC5024" s="30" t="s">
        <v>14461</v>
      </c>
      <c r="AD5024" s="29">
        <v>0.8</v>
      </c>
      <c r="AE5024" s="29">
        <v>0.31</v>
      </c>
      <c r="AF5024" s="29">
        <v>0</v>
      </c>
    </row>
    <row r="5025" spans="1:32" x14ac:dyDescent="0.25">
      <c r="A5025" t="s">
        <v>23217</v>
      </c>
      <c r="B5025" t="s">
        <v>23216</v>
      </c>
      <c r="C5025" t="s">
        <v>18</v>
      </c>
      <c r="D5025" t="s">
        <v>23218</v>
      </c>
      <c r="E5025" t="s">
        <v>23219</v>
      </c>
      <c r="F5025" t="s">
        <v>23220</v>
      </c>
      <c r="G5025" t="s">
        <v>18415</v>
      </c>
      <c r="H5025" s="36" t="str">
        <f>IFERROR(HYPERLINK(_xlfn.XLOOKUP(D5025,'[1]Smoothed Fund docs'!A:A,'[1]Smoothed Fund docs'!C:C),"FID"),IF(ISERROR(VLOOKUP(D5025,'[1]PRIIPS KID'!A:A,1,0)),HYPERLINK("https://digital.feprecisionplus.com/documents/quilter/en-gb/"&amp;F5025&amp;"/KI","KIID"),HYPERLINK("https://digital.feprecisionplus.com/documents/quilter/en-gb/"&amp;F5025&amp;"/PK","KID")))</f>
        <v>KIID</v>
      </c>
      <c r="I5025" s="29">
        <v>0.21</v>
      </c>
      <c r="J5025" s="29">
        <v>0.34</v>
      </c>
      <c r="K5025" s="30">
        <v>0</v>
      </c>
      <c r="L5025" s="29">
        <v>0.34</v>
      </c>
      <c r="M5025" s="30">
        <v>0</v>
      </c>
      <c r="N5025" s="29">
        <v>0.34</v>
      </c>
      <c r="O5025" s="30">
        <v>0</v>
      </c>
      <c r="P5025" s="30">
        <v>0</v>
      </c>
      <c r="Q5025" s="30" t="s">
        <v>22</v>
      </c>
      <c r="R5025" s="30" t="s">
        <v>22</v>
      </c>
      <c r="S5025" s="30" t="s">
        <v>22</v>
      </c>
      <c r="T5025" s="30" t="s">
        <v>22</v>
      </c>
      <c r="U5025" s="30" t="s">
        <v>22</v>
      </c>
      <c r="V5025" s="30" t="s">
        <v>22</v>
      </c>
      <c r="W5025" s="30" t="s">
        <v>16</v>
      </c>
      <c r="X5025" s="54">
        <v>0.06</v>
      </c>
      <c r="Y5025" s="30" t="s">
        <v>23</v>
      </c>
      <c r="Z5025" s="30" t="s">
        <v>11951</v>
      </c>
      <c r="AA5025" s="30" t="s">
        <v>18409</v>
      </c>
      <c r="AB5025" s="30" t="s">
        <v>11943</v>
      </c>
      <c r="AC5025" s="30" t="s">
        <v>14456</v>
      </c>
      <c r="AD5025" s="29">
        <v>0.34</v>
      </c>
      <c r="AE5025" s="29">
        <v>0.06</v>
      </c>
      <c r="AF5025" s="29">
        <v>0</v>
      </c>
    </row>
    <row r="5026" spans="1:32" x14ac:dyDescent="0.25">
      <c r="A5026" t="s">
        <v>23221</v>
      </c>
      <c r="B5026" t="s">
        <v>23216</v>
      </c>
      <c r="C5026" t="s">
        <v>18</v>
      </c>
      <c r="D5026" t="s">
        <v>14511</v>
      </c>
      <c r="E5026" t="s">
        <v>14512</v>
      </c>
      <c r="F5026" t="s">
        <v>14513</v>
      </c>
      <c r="G5026" t="s">
        <v>18415</v>
      </c>
      <c r="H5026" s="36" t="str">
        <f>IFERROR(HYPERLINK(_xlfn.XLOOKUP(D5026,'[1]Smoothed Fund docs'!A:A,'[1]Smoothed Fund docs'!C:C),"FID"),IF(ISERROR(VLOOKUP(D5026,'[1]PRIIPS KID'!A:A,1,0)),HYPERLINK("https://digital.feprecisionplus.com/documents/quilter/en-gb/"&amp;F5026&amp;"/KI","KIID"),HYPERLINK("https://digital.feprecisionplus.com/documents/quilter/en-gb/"&amp;F5026&amp;"/PK","KID")))</f>
        <v>KIID</v>
      </c>
      <c r="I5026" s="29">
        <v>0.19</v>
      </c>
      <c r="J5026" s="29">
        <v>0.28999999999999998</v>
      </c>
      <c r="K5026" s="30">
        <v>0</v>
      </c>
      <c r="L5026" s="29">
        <v>0.28999999999999998</v>
      </c>
      <c r="M5026" s="30">
        <v>0</v>
      </c>
      <c r="N5026" s="29">
        <v>0.28999999999999998</v>
      </c>
      <c r="O5026" s="30">
        <v>0</v>
      </c>
      <c r="P5026" s="30">
        <v>0</v>
      </c>
      <c r="Q5026" s="30" t="s">
        <v>22</v>
      </c>
      <c r="R5026" s="30" t="s">
        <v>22</v>
      </c>
      <c r="S5026" s="30" t="s">
        <v>22</v>
      </c>
      <c r="T5026" s="30" t="s">
        <v>22</v>
      </c>
      <c r="U5026" s="30" t="s">
        <v>22</v>
      </c>
      <c r="V5026" s="30" t="s">
        <v>22</v>
      </c>
      <c r="W5026" s="30" t="s">
        <v>16</v>
      </c>
      <c r="X5026" s="54">
        <v>0.06</v>
      </c>
      <c r="Y5026" s="30" t="s">
        <v>23</v>
      </c>
      <c r="Z5026" s="30" t="s">
        <v>11951</v>
      </c>
      <c r="AA5026" s="30" t="s">
        <v>18409</v>
      </c>
      <c r="AB5026" s="30" t="s">
        <v>14464</v>
      </c>
      <c r="AC5026" s="30" t="s">
        <v>14461</v>
      </c>
      <c r="AD5026" s="29">
        <v>0.28999999999999998</v>
      </c>
      <c r="AE5026" s="29">
        <v>0.06</v>
      </c>
      <c r="AF5026" s="29">
        <v>0</v>
      </c>
    </row>
    <row r="5027" spans="1:32" x14ac:dyDescent="0.25">
      <c r="A5027" t="s">
        <v>23222</v>
      </c>
      <c r="B5027" t="s">
        <v>23216</v>
      </c>
      <c r="C5027" t="s">
        <v>18</v>
      </c>
      <c r="D5027" t="s">
        <v>23223</v>
      </c>
      <c r="E5027" t="s">
        <v>23224</v>
      </c>
      <c r="F5027" t="s">
        <v>23225</v>
      </c>
      <c r="G5027" t="s">
        <v>18415</v>
      </c>
      <c r="H5027" s="36" t="str">
        <f>IFERROR(HYPERLINK(_xlfn.XLOOKUP(D5027,'[1]Smoothed Fund docs'!A:A,'[1]Smoothed Fund docs'!C:C),"FID"),IF(ISERROR(VLOOKUP(D5027,'[1]PRIIPS KID'!A:A,1,0)),HYPERLINK("https://digital.feprecisionplus.com/documents/quilter/en-gb/"&amp;F5027&amp;"/KI","KIID"),HYPERLINK("https://digital.feprecisionplus.com/documents/quilter/en-gb/"&amp;F5027&amp;"/PK","KID")))</f>
        <v>KIID</v>
      </c>
      <c r="I5027" s="29">
        <v>0.19</v>
      </c>
      <c r="J5027" s="29">
        <v>0.28999999999999998</v>
      </c>
      <c r="K5027" s="30">
        <v>0</v>
      </c>
      <c r="L5027" s="29">
        <v>0.28999999999999998</v>
      </c>
      <c r="M5027" s="30">
        <v>0</v>
      </c>
      <c r="N5027" s="29">
        <v>0.28999999999999998</v>
      </c>
      <c r="O5027" s="30">
        <v>0</v>
      </c>
      <c r="P5027" s="30">
        <v>0</v>
      </c>
      <c r="Q5027" s="30" t="s">
        <v>22</v>
      </c>
      <c r="R5027" s="30" t="s">
        <v>22</v>
      </c>
      <c r="S5027" s="30" t="s">
        <v>22</v>
      </c>
      <c r="T5027" s="30" t="s">
        <v>22</v>
      </c>
      <c r="U5027" s="30" t="s">
        <v>22</v>
      </c>
      <c r="V5027" s="30" t="s">
        <v>22</v>
      </c>
      <c r="W5027" s="30" t="s">
        <v>16</v>
      </c>
      <c r="X5027" s="54">
        <v>7.0000000000000007E-2</v>
      </c>
      <c r="Y5027" s="30" t="s">
        <v>23</v>
      </c>
      <c r="Z5027" s="30" t="s">
        <v>11951</v>
      </c>
      <c r="AA5027" s="30" t="s">
        <v>18409</v>
      </c>
      <c r="AB5027" s="30" t="s">
        <v>14450</v>
      </c>
      <c r="AC5027" s="30" t="s">
        <v>14451</v>
      </c>
      <c r="AD5027" s="29">
        <v>0.28999999999999998</v>
      </c>
      <c r="AE5027" s="29">
        <v>0.03</v>
      </c>
      <c r="AF5027" s="29">
        <v>0</v>
      </c>
    </row>
    <row r="5028" spans="1:32" x14ac:dyDescent="0.25">
      <c r="A5028" t="s">
        <v>23226</v>
      </c>
      <c r="B5028" t="s">
        <v>23227</v>
      </c>
      <c r="C5028" t="s">
        <v>18</v>
      </c>
      <c r="D5028" t="s">
        <v>4350</v>
      </c>
      <c r="E5028" t="s">
        <v>4351</v>
      </c>
      <c r="F5028" t="s">
        <v>4352</v>
      </c>
      <c r="G5028" t="s">
        <v>18410</v>
      </c>
      <c r="H5028" s="36" t="str">
        <f>IFERROR(HYPERLINK(_xlfn.XLOOKUP(D5028,'[1]Smoothed Fund docs'!A:A,'[1]Smoothed Fund docs'!C:C),"FID"),IF(ISERROR(VLOOKUP(D5028,'[1]PRIIPS KID'!A:A,1,0)),HYPERLINK("https://digital.feprecisionplus.com/documents/quilter/en-gb/"&amp;F5028&amp;"/KI","KIID"),HYPERLINK("https://digital.feprecisionplus.com/documents/quilter/en-gb/"&amp;F5028&amp;"/PK","KID")))</f>
        <v>KIID</v>
      </c>
      <c r="I5028" s="29">
        <v>0.25</v>
      </c>
      <c r="J5028" s="29">
        <v>0.99</v>
      </c>
      <c r="K5028" s="30">
        <v>0</v>
      </c>
      <c r="L5028" s="29">
        <v>0.99</v>
      </c>
      <c r="M5028" s="30">
        <v>0</v>
      </c>
      <c r="N5028" s="29">
        <v>0.99</v>
      </c>
      <c r="O5028" s="30">
        <v>0</v>
      </c>
      <c r="P5028" s="30">
        <v>0</v>
      </c>
      <c r="Q5028" s="30" t="s">
        <v>22</v>
      </c>
      <c r="R5028" s="30" t="s">
        <v>22</v>
      </c>
      <c r="S5028" s="30" t="s">
        <v>22</v>
      </c>
      <c r="T5028" s="30" t="s">
        <v>22</v>
      </c>
      <c r="U5028" s="30" t="s">
        <v>22</v>
      </c>
      <c r="V5028" s="30" t="s">
        <v>22</v>
      </c>
      <c r="W5028" s="30" t="s">
        <v>16</v>
      </c>
      <c r="X5028" s="54">
        <v>7.0000000000000007E-2</v>
      </c>
      <c r="Y5028" s="30" t="s">
        <v>22</v>
      </c>
      <c r="Z5028" s="30" t="s">
        <v>11951</v>
      </c>
      <c r="AA5028" s="30" t="s">
        <v>18409</v>
      </c>
      <c r="AB5028" s="30" t="s">
        <v>11943</v>
      </c>
      <c r="AC5028" s="30" t="s">
        <v>14461</v>
      </c>
      <c r="AD5028" s="29">
        <v>1.1399999999999999</v>
      </c>
      <c r="AE5028" s="29">
        <v>0</v>
      </c>
      <c r="AF5028" s="29">
        <v>0</v>
      </c>
    </row>
    <row r="5029" spans="1:32" x14ac:dyDescent="0.25">
      <c r="A5029" t="s">
        <v>14716</v>
      </c>
      <c r="B5029" t="s">
        <v>23227</v>
      </c>
      <c r="C5029" t="s">
        <v>18</v>
      </c>
      <c r="D5029" t="s">
        <v>4347</v>
      </c>
      <c r="E5029" t="s">
        <v>4348</v>
      </c>
      <c r="F5029" t="s">
        <v>4349</v>
      </c>
      <c r="G5029" t="s">
        <v>18415</v>
      </c>
      <c r="H5029" s="36" t="str">
        <f>IFERROR(HYPERLINK(_xlfn.XLOOKUP(D5029,'[1]Smoothed Fund docs'!A:A,'[1]Smoothed Fund docs'!C:C),"FID"),IF(ISERROR(VLOOKUP(D5029,'[1]PRIIPS KID'!A:A,1,0)),HYPERLINK("https://digital.feprecisionplus.com/documents/quilter/en-gb/"&amp;F5029&amp;"/KI","KIID"),HYPERLINK("https://digital.feprecisionplus.com/documents/quilter/en-gb/"&amp;F5029&amp;"/PK","KID")))</f>
        <v>KIID</v>
      </c>
      <c r="I5029" s="29">
        <v>1</v>
      </c>
      <c r="J5029" s="29">
        <v>2.57</v>
      </c>
      <c r="K5029" s="30">
        <v>0</v>
      </c>
      <c r="L5029" s="29">
        <v>2.57</v>
      </c>
      <c r="M5029" s="30">
        <v>0.43</v>
      </c>
      <c r="N5029" s="29">
        <v>2.1399999999999997</v>
      </c>
      <c r="O5029" s="30">
        <v>0</v>
      </c>
      <c r="P5029" s="30">
        <v>0</v>
      </c>
      <c r="Q5029" s="30" t="s">
        <v>22</v>
      </c>
      <c r="R5029" s="30" t="s">
        <v>22</v>
      </c>
      <c r="S5029" s="30" t="s">
        <v>22</v>
      </c>
      <c r="T5029" s="30" t="s">
        <v>22</v>
      </c>
      <c r="U5029" s="30" t="s">
        <v>22</v>
      </c>
      <c r="V5029" s="30" t="s">
        <v>22</v>
      </c>
      <c r="W5029" s="30" t="s">
        <v>37</v>
      </c>
      <c r="X5029" s="54">
        <v>0.06</v>
      </c>
      <c r="Y5029" s="30" t="s">
        <v>23</v>
      </c>
      <c r="Z5029" s="30" t="s">
        <v>11951</v>
      </c>
      <c r="AA5029" s="30" t="s">
        <v>18435</v>
      </c>
      <c r="AB5029" s="30" t="s">
        <v>11943</v>
      </c>
      <c r="AC5029" s="30" t="s">
        <v>14407</v>
      </c>
      <c r="AD5029" s="29">
        <v>2.14</v>
      </c>
      <c r="AE5029" s="29">
        <v>0</v>
      </c>
      <c r="AF5029" s="29">
        <v>0</v>
      </c>
    </row>
    <row r="5030" spans="1:32" x14ac:dyDescent="0.25">
      <c r="A5030" t="s">
        <v>23228</v>
      </c>
      <c r="B5030" t="s">
        <v>23227</v>
      </c>
      <c r="C5030" t="s">
        <v>18</v>
      </c>
      <c r="D5030" t="s">
        <v>23229</v>
      </c>
      <c r="E5030" t="s">
        <v>23230</v>
      </c>
      <c r="F5030" t="s">
        <v>23231</v>
      </c>
      <c r="G5030" t="s">
        <v>18415</v>
      </c>
      <c r="H5030" s="36" t="str">
        <f>IFERROR(HYPERLINK(_xlfn.XLOOKUP(D5030,'[1]Smoothed Fund docs'!A:A,'[1]Smoothed Fund docs'!C:C),"FID"),IF(ISERROR(VLOOKUP(D5030,'[1]PRIIPS KID'!A:A,1,0)),HYPERLINK("https://digital.feprecisionplus.com/documents/quilter/en-gb/"&amp;F5030&amp;"/KI","KIID"),HYPERLINK("https://digital.feprecisionplus.com/documents/quilter/en-gb/"&amp;F5030&amp;"/PK","KID")))</f>
        <v>KIID</v>
      </c>
      <c r="I5030" s="29">
        <v>0.75</v>
      </c>
      <c r="J5030" s="29">
        <v>1.51</v>
      </c>
      <c r="K5030" s="30">
        <v>0</v>
      </c>
      <c r="L5030" s="29">
        <v>1.51</v>
      </c>
      <c r="M5030" s="30">
        <v>0</v>
      </c>
      <c r="N5030" s="29">
        <v>1.51</v>
      </c>
      <c r="O5030" s="30">
        <v>0</v>
      </c>
      <c r="P5030" s="30">
        <v>0</v>
      </c>
      <c r="Q5030" s="30" t="s">
        <v>22</v>
      </c>
      <c r="R5030" s="30" t="s">
        <v>22</v>
      </c>
      <c r="S5030" s="30" t="s">
        <v>22</v>
      </c>
      <c r="T5030" s="30" t="s">
        <v>22</v>
      </c>
      <c r="U5030" s="30" t="s">
        <v>22</v>
      </c>
      <c r="V5030" s="30" t="s">
        <v>22</v>
      </c>
      <c r="W5030" s="30" t="s">
        <v>16</v>
      </c>
      <c r="X5030" s="54">
        <v>7.0000000000000007E-2</v>
      </c>
      <c r="Y5030" s="30" t="s">
        <v>23</v>
      </c>
      <c r="Z5030" s="30" t="s">
        <v>11951</v>
      </c>
      <c r="AA5030" s="30" t="s">
        <v>18409</v>
      </c>
      <c r="AB5030" s="30" t="s">
        <v>11943</v>
      </c>
      <c r="AC5030" s="30" t="s">
        <v>14461</v>
      </c>
      <c r="AD5030" s="29">
        <v>1.64</v>
      </c>
      <c r="AE5030" s="29">
        <v>0</v>
      </c>
      <c r="AF5030" s="29">
        <v>0</v>
      </c>
    </row>
    <row r="5031" spans="1:32" x14ac:dyDescent="0.25">
      <c r="A5031" t="s">
        <v>14717</v>
      </c>
      <c r="B5031" t="s">
        <v>23227</v>
      </c>
      <c r="C5031" t="s">
        <v>18</v>
      </c>
      <c r="D5031" t="s">
        <v>4353</v>
      </c>
      <c r="E5031" t="s">
        <v>4354</v>
      </c>
      <c r="F5031" t="s">
        <v>4355</v>
      </c>
      <c r="G5031" t="s">
        <v>18616</v>
      </c>
      <c r="H5031" s="36" t="str">
        <f>IFERROR(HYPERLINK(_xlfn.XLOOKUP(D5031,'[1]Smoothed Fund docs'!A:A,'[1]Smoothed Fund docs'!C:C),"FID"),IF(ISERROR(VLOOKUP(D5031,'[1]PRIIPS KID'!A:A,1,0)),HYPERLINK("https://digital.feprecisionplus.com/documents/quilter/en-gb/"&amp;F5031&amp;"/KI","KIID"),HYPERLINK("https://digital.feprecisionplus.com/documents/quilter/en-gb/"&amp;F5031&amp;"/PK","KID")))</f>
        <v>KIID</v>
      </c>
      <c r="I5031" s="29">
        <v>1</v>
      </c>
      <c r="J5031" s="29">
        <v>2.37</v>
      </c>
      <c r="K5031" s="30">
        <v>0.35</v>
      </c>
      <c r="L5031" s="29">
        <v>2.02</v>
      </c>
      <c r="M5031" s="30">
        <v>0</v>
      </c>
      <c r="N5031" s="29">
        <v>2.02</v>
      </c>
      <c r="O5031" s="30">
        <v>0</v>
      </c>
      <c r="P5031" s="30">
        <v>0</v>
      </c>
      <c r="Q5031" s="30" t="s">
        <v>22</v>
      </c>
      <c r="R5031" s="30" t="s">
        <v>22</v>
      </c>
      <c r="S5031" s="30" t="s">
        <v>22</v>
      </c>
      <c r="T5031" s="30" t="s">
        <v>22</v>
      </c>
      <c r="U5031" s="30" t="s">
        <v>22</v>
      </c>
      <c r="V5031" s="30" t="s">
        <v>22</v>
      </c>
      <c r="W5031" s="30" t="s">
        <v>37</v>
      </c>
      <c r="X5031" s="54">
        <v>0.06</v>
      </c>
      <c r="Y5031" s="30" t="s">
        <v>23</v>
      </c>
      <c r="Z5031" s="30" t="s">
        <v>11951</v>
      </c>
      <c r="AA5031" s="30" t="s">
        <v>18409</v>
      </c>
      <c r="AB5031" s="30" t="s">
        <v>11943</v>
      </c>
      <c r="AC5031" s="30" t="s">
        <v>14407</v>
      </c>
      <c r="AD5031" s="29">
        <v>2</v>
      </c>
      <c r="AE5031" s="29">
        <v>0</v>
      </c>
      <c r="AF5031" s="29">
        <v>0</v>
      </c>
    </row>
    <row r="5032" spans="1:32" x14ac:dyDescent="0.25">
      <c r="A5032" t="s">
        <v>14718</v>
      </c>
      <c r="B5032" t="s">
        <v>23227</v>
      </c>
      <c r="C5032" t="s">
        <v>28</v>
      </c>
      <c r="D5032" t="s">
        <v>4356</v>
      </c>
      <c r="E5032" t="s">
        <v>4357</v>
      </c>
      <c r="F5032" t="s">
        <v>4358</v>
      </c>
      <c r="G5032" t="s">
        <v>18616</v>
      </c>
      <c r="H5032" s="36" t="str">
        <f>IFERROR(HYPERLINK(_xlfn.XLOOKUP(D5032,'[1]Smoothed Fund docs'!A:A,'[1]Smoothed Fund docs'!C:C),"FID"),IF(ISERROR(VLOOKUP(D5032,'[1]PRIIPS KID'!A:A,1,0)),HYPERLINK("https://digital.feprecisionplus.com/documents/quilter/en-gb/"&amp;F5032&amp;"/KI","KIID"),HYPERLINK("https://digital.feprecisionplus.com/documents/quilter/en-gb/"&amp;F5032&amp;"/PK","KID")))</f>
        <v>KIID</v>
      </c>
      <c r="I5032" s="29">
        <v>1</v>
      </c>
      <c r="J5032" s="29">
        <v>2.37</v>
      </c>
      <c r="K5032" s="30">
        <v>0.35</v>
      </c>
      <c r="L5032" s="29">
        <v>2.02</v>
      </c>
      <c r="M5032" s="30">
        <v>0</v>
      </c>
      <c r="N5032" s="29">
        <v>2.02</v>
      </c>
      <c r="O5032" s="30">
        <v>0</v>
      </c>
      <c r="P5032" s="30">
        <v>0</v>
      </c>
      <c r="Q5032" s="30" t="s">
        <v>22</v>
      </c>
      <c r="R5032" s="30" t="s">
        <v>22</v>
      </c>
      <c r="S5032" s="30" t="s">
        <v>22</v>
      </c>
      <c r="T5032" s="30" t="s">
        <v>22</v>
      </c>
      <c r="U5032" s="30" t="s">
        <v>22</v>
      </c>
      <c r="V5032" s="30" t="s">
        <v>22</v>
      </c>
      <c r="W5032" s="30" t="s">
        <v>37</v>
      </c>
      <c r="X5032" s="54">
        <v>0.06</v>
      </c>
      <c r="Y5032" s="30" t="s">
        <v>23</v>
      </c>
      <c r="Z5032" s="30" t="s">
        <v>11951</v>
      </c>
      <c r="AA5032" s="30" t="s">
        <v>18409</v>
      </c>
      <c r="AB5032" s="30" t="s">
        <v>11943</v>
      </c>
      <c r="AC5032" s="30" t="s">
        <v>14407</v>
      </c>
      <c r="AD5032" s="29">
        <v>2</v>
      </c>
      <c r="AE5032" s="29">
        <v>0</v>
      </c>
      <c r="AF5032" s="29">
        <v>0</v>
      </c>
    </row>
    <row r="5033" spans="1:32" x14ac:dyDescent="0.25">
      <c r="A5033" t="s">
        <v>24548</v>
      </c>
      <c r="B5033" t="s">
        <v>19815</v>
      </c>
      <c r="C5033" t="s">
        <v>18</v>
      </c>
      <c r="D5033" t="s">
        <v>12327</v>
      </c>
      <c r="E5033" t="s">
        <v>12328</v>
      </c>
      <c r="F5033" t="s">
        <v>12329</v>
      </c>
      <c r="G5033" t="s">
        <v>18412</v>
      </c>
      <c r="H5033" s="36" t="str">
        <f>IFERROR(HYPERLINK(_xlfn.XLOOKUP(D5033,'[1]Smoothed Fund docs'!A:A,'[1]Smoothed Fund docs'!C:C),"FID"),IF(ISERROR(VLOOKUP(D5033,'[1]PRIIPS KID'!A:A,1,0)),HYPERLINK("https://digital.feprecisionplus.com/documents/quilter/en-gb/"&amp;F5033&amp;"/KI","KIID"),HYPERLINK("https://digital.feprecisionplus.com/documents/quilter/en-gb/"&amp;F5033&amp;"/PK","KID")))</f>
        <v>KIID</v>
      </c>
      <c r="I5033" s="29">
        <v>0.75</v>
      </c>
      <c r="J5033" s="29">
        <v>1.05</v>
      </c>
      <c r="K5033" s="30">
        <v>0</v>
      </c>
      <c r="L5033" s="29">
        <v>1.05</v>
      </c>
      <c r="M5033" s="30">
        <v>0</v>
      </c>
      <c r="N5033" s="29">
        <v>1.05</v>
      </c>
      <c r="O5033" s="30">
        <v>0</v>
      </c>
      <c r="P5033" s="30">
        <v>0</v>
      </c>
      <c r="Q5033" s="30" t="s">
        <v>22</v>
      </c>
      <c r="R5033" s="30" t="s">
        <v>22</v>
      </c>
      <c r="S5033" s="30" t="s">
        <v>22</v>
      </c>
      <c r="T5033" s="30" t="s">
        <v>22</v>
      </c>
      <c r="U5033" s="30" t="s">
        <v>22</v>
      </c>
      <c r="V5033" s="30" t="s">
        <v>22</v>
      </c>
      <c r="W5033" s="30" t="s">
        <v>37</v>
      </c>
      <c r="X5033" s="54">
        <v>0.06</v>
      </c>
      <c r="Y5033" s="30" t="s">
        <v>23</v>
      </c>
      <c r="Z5033" s="30" t="s">
        <v>11942</v>
      </c>
      <c r="AA5033" s="30" t="s">
        <v>18409</v>
      </c>
      <c r="AB5033" s="30" t="s">
        <v>14410</v>
      </c>
      <c r="AC5033" s="30" t="s">
        <v>14407</v>
      </c>
      <c r="AD5033" s="29">
        <v>1.05</v>
      </c>
      <c r="AE5033" s="29">
        <v>-0.06</v>
      </c>
      <c r="AF5033" s="29">
        <v>0</v>
      </c>
    </row>
    <row r="5034" spans="1:32" x14ac:dyDescent="0.25">
      <c r="A5034" t="s">
        <v>24549</v>
      </c>
      <c r="B5034" t="s">
        <v>19815</v>
      </c>
      <c r="C5034" t="s">
        <v>18</v>
      </c>
      <c r="D5034" t="s">
        <v>4359</v>
      </c>
      <c r="E5034" t="s">
        <v>4360</v>
      </c>
      <c r="F5034" t="s">
        <v>4361</v>
      </c>
      <c r="G5034" t="s">
        <v>18411</v>
      </c>
      <c r="H5034" s="36" t="str">
        <f>IFERROR(HYPERLINK(_xlfn.XLOOKUP(D5034,'[1]Smoothed Fund docs'!A:A,'[1]Smoothed Fund docs'!C:C),"FID"),IF(ISERROR(VLOOKUP(D5034,'[1]PRIIPS KID'!A:A,1,0)),HYPERLINK("https://digital.feprecisionplus.com/documents/quilter/en-gb/"&amp;F5034&amp;"/KI","KIID"),HYPERLINK("https://digital.feprecisionplus.com/documents/quilter/en-gb/"&amp;F5034&amp;"/PK","KID")))</f>
        <v>KIID</v>
      </c>
      <c r="I5034" s="29">
        <v>1.5</v>
      </c>
      <c r="J5034" s="29">
        <v>2.23</v>
      </c>
      <c r="K5034" s="30">
        <v>0.85</v>
      </c>
      <c r="L5034" s="29">
        <v>1.38</v>
      </c>
      <c r="M5034" s="30">
        <v>0</v>
      </c>
      <c r="N5034" s="29">
        <v>1.38</v>
      </c>
      <c r="O5034" s="30">
        <v>0</v>
      </c>
      <c r="P5034" s="30">
        <v>0</v>
      </c>
      <c r="Q5034" s="30" t="s">
        <v>22</v>
      </c>
      <c r="R5034" s="30" t="s">
        <v>22</v>
      </c>
      <c r="S5034" s="30" t="s">
        <v>22</v>
      </c>
      <c r="T5034" s="30" t="s">
        <v>22</v>
      </c>
      <c r="U5034" s="30" t="s">
        <v>22</v>
      </c>
      <c r="V5034" s="30" t="s">
        <v>22</v>
      </c>
      <c r="W5034" s="30" t="s">
        <v>37</v>
      </c>
      <c r="X5034" s="54">
        <v>0.06</v>
      </c>
      <c r="Y5034" s="30" t="s">
        <v>23</v>
      </c>
      <c r="Z5034" s="30" t="s">
        <v>11942</v>
      </c>
      <c r="AA5034" s="30" t="s">
        <v>18409</v>
      </c>
      <c r="AB5034" s="30" t="s">
        <v>14410</v>
      </c>
      <c r="AC5034" s="30" t="s">
        <v>14407</v>
      </c>
      <c r="AD5034" s="29">
        <v>0.20000000000000007</v>
      </c>
      <c r="AE5034" s="29">
        <v>-0.06</v>
      </c>
      <c r="AF5034" s="29">
        <v>0</v>
      </c>
    </row>
    <row r="5035" spans="1:32" x14ac:dyDescent="0.25">
      <c r="A5035" t="s">
        <v>24550</v>
      </c>
      <c r="B5035" t="s">
        <v>19815</v>
      </c>
      <c r="C5035" t="s">
        <v>18</v>
      </c>
      <c r="D5035" t="s">
        <v>4362</v>
      </c>
      <c r="E5035" t="s">
        <v>4363</v>
      </c>
      <c r="F5035" t="s">
        <v>4364</v>
      </c>
      <c r="G5035" t="s">
        <v>18414</v>
      </c>
      <c r="H5035" s="36" t="str">
        <f>IFERROR(HYPERLINK(_xlfn.XLOOKUP(D5035,'[1]Smoothed Fund docs'!A:A,'[1]Smoothed Fund docs'!C:C),"FID"),IF(ISERROR(VLOOKUP(D5035,'[1]PRIIPS KID'!A:A,1,0)),HYPERLINK("https://digital.feprecisionplus.com/documents/quilter/en-gb/"&amp;F5035&amp;"/KI","KIID"),HYPERLINK("https://digital.feprecisionplus.com/documents/quilter/en-gb/"&amp;F5035&amp;"/PK","KID")))</f>
        <v>KIID</v>
      </c>
      <c r="I5035" s="29">
        <v>0.75</v>
      </c>
      <c r="J5035" s="29">
        <v>1.05</v>
      </c>
      <c r="K5035" s="30">
        <v>0.1</v>
      </c>
      <c r="L5035" s="29">
        <v>0.95000000000000007</v>
      </c>
      <c r="M5035" s="30">
        <v>0</v>
      </c>
      <c r="N5035" s="29">
        <v>0.95000000000000007</v>
      </c>
      <c r="O5035" s="30">
        <v>0</v>
      </c>
      <c r="P5035" s="30">
        <v>0</v>
      </c>
      <c r="Q5035" s="30" t="s">
        <v>22</v>
      </c>
      <c r="R5035" s="30" t="s">
        <v>22</v>
      </c>
      <c r="S5035" s="30" t="s">
        <v>22</v>
      </c>
      <c r="T5035" s="30" t="s">
        <v>22</v>
      </c>
      <c r="U5035" s="30" t="s">
        <v>22</v>
      </c>
      <c r="V5035" s="30" t="s">
        <v>22</v>
      </c>
      <c r="W5035" s="30" t="s">
        <v>37</v>
      </c>
      <c r="X5035" s="54">
        <v>0.06</v>
      </c>
      <c r="Y5035" s="30" t="s">
        <v>23</v>
      </c>
      <c r="Z5035" s="30" t="s">
        <v>11942</v>
      </c>
      <c r="AA5035" s="30" t="s">
        <v>18409</v>
      </c>
      <c r="AB5035" s="30" t="s">
        <v>14410</v>
      </c>
      <c r="AC5035" s="30" t="s">
        <v>14407</v>
      </c>
      <c r="AD5035" s="29">
        <v>0.95000000000000007</v>
      </c>
      <c r="AE5035" s="29">
        <v>-0.06</v>
      </c>
      <c r="AF5035" s="29">
        <v>0</v>
      </c>
    </row>
    <row r="5036" spans="1:32" x14ac:dyDescent="0.25">
      <c r="A5036" t="s">
        <v>24551</v>
      </c>
      <c r="B5036" t="s">
        <v>19815</v>
      </c>
      <c r="C5036" t="s">
        <v>28</v>
      </c>
      <c r="D5036" t="s">
        <v>4365</v>
      </c>
      <c r="E5036" t="s">
        <v>4366</v>
      </c>
      <c r="F5036" t="s">
        <v>4367</v>
      </c>
      <c r="G5036" t="s">
        <v>18411</v>
      </c>
      <c r="H5036" s="36" t="str">
        <f>IFERROR(HYPERLINK(_xlfn.XLOOKUP(D5036,'[1]Smoothed Fund docs'!A:A,'[1]Smoothed Fund docs'!C:C),"FID"),IF(ISERROR(VLOOKUP(D5036,'[1]PRIIPS KID'!A:A,1,0)),HYPERLINK("https://digital.feprecisionplus.com/documents/quilter/en-gb/"&amp;F5036&amp;"/KI","KIID"),HYPERLINK("https://digital.feprecisionplus.com/documents/quilter/en-gb/"&amp;F5036&amp;"/PK","KID")))</f>
        <v>KIID</v>
      </c>
      <c r="I5036" s="29">
        <v>1.5</v>
      </c>
      <c r="J5036" s="29">
        <v>2.23</v>
      </c>
      <c r="K5036" s="30">
        <v>0.85</v>
      </c>
      <c r="L5036" s="29">
        <v>1.38</v>
      </c>
      <c r="M5036" s="30">
        <v>0</v>
      </c>
      <c r="N5036" s="29">
        <v>1.38</v>
      </c>
      <c r="O5036" s="30">
        <v>0</v>
      </c>
      <c r="P5036" s="30">
        <v>0</v>
      </c>
      <c r="Q5036" s="30" t="s">
        <v>22</v>
      </c>
      <c r="R5036" s="30" t="s">
        <v>22</v>
      </c>
      <c r="S5036" s="30" t="s">
        <v>22</v>
      </c>
      <c r="T5036" s="30" t="s">
        <v>22</v>
      </c>
      <c r="U5036" s="30" t="s">
        <v>22</v>
      </c>
      <c r="V5036" s="30" t="s">
        <v>22</v>
      </c>
      <c r="W5036" s="30" t="s">
        <v>37</v>
      </c>
      <c r="X5036" s="54">
        <v>0.06</v>
      </c>
      <c r="Y5036" s="30" t="s">
        <v>23</v>
      </c>
      <c r="Z5036" s="30" t="s">
        <v>11942</v>
      </c>
      <c r="AA5036" s="30" t="s">
        <v>18409</v>
      </c>
      <c r="AB5036" s="30" t="s">
        <v>14410</v>
      </c>
      <c r="AC5036" s="30" t="s">
        <v>14407</v>
      </c>
      <c r="AD5036" s="29">
        <v>0.20000000000000007</v>
      </c>
      <c r="AE5036" s="29">
        <v>-0.06</v>
      </c>
      <c r="AF5036" s="29">
        <v>0</v>
      </c>
    </row>
    <row r="5037" spans="1:32" x14ac:dyDescent="0.25">
      <c r="A5037" t="s">
        <v>24552</v>
      </c>
      <c r="B5037" t="s">
        <v>19815</v>
      </c>
      <c r="C5037" t="s">
        <v>28</v>
      </c>
      <c r="D5037" t="s">
        <v>4368</v>
      </c>
      <c r="E5037" t="s">
        <v>4369</v>
      </c>
      <c r="F5037" t="s">
        <v>4370</v>
      </c>
      <c r="G5037" t="s">
        <v>18414</v>
      </c>
      <c r="H5037" s="36" t="str">
        <f>IFERROR(HYPERLINK(_xlfn.XLOOKUP(D5037,'[1]Smoothed Fund docs'!A:A,'[1]Smoothed Fund docs'!C:C),"FID"),IF(ISERROR(VLOOKUP(D5037,'[1]PRIIPS KID'!A:A,1,0)),HYPERLINK("https://digital.feprecisionplus.com/documents/quilter/en-gb/"&amp;F5037&amp;"/KI","KIID"),HYPERLINK("https://digital.feprecisionplus.com/documents/quilter/en-gb/"&amp;F5037&amp;"/PK","KID")))</f>
        <v>KIID</v>
      </c>
      <c r="I5037" s="29">
        <v>0.75</v>
      </c>
      <c r="J5037" s="29">
        <v>1.05</v>
      </c>
      <c r="K5037" s="30">
        <v>0.1</v>
      </c>
      <c r="L5037" s="29">
        <v>0.95000000000000007</v>
      </c>
      <c r="M5037" s="30">
        <v>0</v>
      </c>
      <c r="N5037" s="29">
        <v>0.95000000000000007</v>
      </c>
      <c r="O5037" s="30">
        <v>0</v>
      </c>
      <c r="P5037" s="30">
        <v>0</v>
      </c>
      <c r="Q5037" s="30" t="s">
        <v>22</v>
      </c>
      <c r="R5037" s="30" t="s">
        <v>22</v>
      </c>
      <c r="S5037" s="30" t="s">
        <v>22</v>
      </c>
      <c r="T5037" s="30" t="s">
        <v>22</v>
      </c>
      <c r="U5037" s="30" t="s">
        <v>22</v>
      </c>
      <c r="V5037" s="30" t="s">
        <v>22</v>
      </c>
      <c r="W5037" s="30" t="s">
        <v>37</v>
      </c>
      <c r="X5037" s="54">
        <v>0.06</v>
      </c>
      <c r="Y5037" s="30" t="s">
        <v>23</v>
      </c>
      <c r="Z5037" s="30" t="s">
        <v>11942</v>
      </c>
      <c r="AA5037" s="30" t="s">
        <v>18409</v>
      </c>
      <c r="AB5037" s="30" t="s">
        <v>14410</v>
      </c>
      <c r="AC5037" s="30" t="s">
        <v>14407</v>
      </c>
      <c r="AD5037" s="29">
        <v>0.95000000000000007</v>
      </c>
      <c r="AE5037" s="29">
        <v>-0.06</v>
      </c>
      <c r="AF5037" s="29">
        <v>0</v>
      </c>
    </row>
    <row r="5038" spans="1:32" x14ac:dyDescent="0.25">
      <c r="A5038" t="s">
        <v>19290</v>
      </c>
      <c r="B5038" t="s">
        <v>23232</v>
      </c>
      <c r="C5038" t="s">
        <v>18</v>
      </c>
      <c r="D5038" t="s">
        <v>2855</v>
      </c>
      <c r="E5038" t="s">
        <v>2856</v>
      </c>
      <c r="F5038" t="s">
        <v>2857</v>
      </c>
      <c r="G5038" t="s">
        <v>18413</v>
      </c>
      <c r="H5038" s="36" t="str">
        <f>IFERROR(HYPERLINK(_xlfn.XLOOKUP(D5038,'[1]Smoothed Fund docs'!A:A,'[1]Smoothed Fund docs'!C:C),"FID"),IF(ISERROR(VLOOKUP(D5038,'[1]PRIIPS KID'!A:A,1,0)),HYPERLINK("https://digital.feprecisionplus.com/documents/quilter/en-gb/"&amp;F5038&amp;"/KI","KIID"),HYPERLINK("https://digital.feprecisionplus.com/documents/quilter/en-gb/"&amp;F5038&amp;"/PK","KID")))</f>
        <v>KIID</v>
      </c>
      <c r="I5038" s="29">
        <v>1.2</v>
      </c>
      <c r="J5038" s="29">
        <v>1.41</v>
      </c>
      <c r="K5038" s="30">
        <v>0.31</v>
      </c>
      <c r="L5038" s="29">
        <v>1.0999999999999999</v>
      </c>
      <c r="M5038" s="30">
        <v>0</v>
      </c>
      <c r="N5038" s="29">
        <v>1.0999999999999999</v>
      </c>
      <c r="O5038" s="30">
        <v>0</v>
      </c>
      <c r="P5038" s="30">
        <v>0</v>
      </c>
      <c r="Q5038" s="30" t="s">
        <v>22</v>
      </c>
      <c r="R5038" s="30" t="s">
        <v>22</v>
      </c>
      <c r="S5038" s="30" t="s">
        <v>22</v>
      </c>
      <c r="T5038" s="30" t="s">
        <v>22</v>
      </c>
      <c r="U5038" s="30" t="s">
        <v>22</v>
      </c>
      <c r="V5038" s="30" t="s">
        <v>22</v>
      </c>
      <c r="W5038" s="30" t="s">
        <v>16</v>
      </c>
      <c r="X5038" s="54">
        <v>7.0000000000000007E-2</v>
      </c>
      <c r="Y5038" s="30" t="s">
        <v>23</v>
      </c>
      <c r="Z5038" s="30" t="s">
        <v>11942</v>
      </c>
      <c r="AA5038" s="30" t="s">
        <v>18409</v>
      </c>
      <c r="AB5038" s="30" t="s">
        <v>14458</v>
      </c>
      <c r="AC5038" s="30" t="s">
        <v>14459</v>
      </c>
      <c r="AD5038" s="29">
        <v>1.0699999999999998</v>
      </c>
      <c r="AE5038" s="29">
        <v>0.34</v>
      </c>
      <c r="AF5038" s="29">
        <v>0.94</v>
      </c>
    </row>
    <row r="5039" spans="1:32" x14ac:dyDescent="0.25">
      <c r="A5039" t="s">
        <v>19291</v>
      </c>
      <c r="B5039" t="s">
        <v>23232</v>
      </c>
      <c r="C5039" t="s">
        <v>18</v>
      </c>
      <c r="D5039" t="s">
        <v>17855</v>
      </c>
      <c r="E5039" t="s">
        <v>17856</v>
      </c>
      <c r="F5039" t="s">
        <v>17857</v>
      </c>
      <c r="G5039" t="s">
        <v>18575</v>
      </c>
      <c r="H5039" s="36" t="str">
        <f>IFERROR(HYPERLINK(_xlfn.XLOOKUP(D5039,'[1]Smoothed Fund docs'!A:A,'[1]Smoothed Fund docs'!C:C),"FID"),IF(ISERROR(VLOOKUP(D5039,'[1]PRIIPS KID'!A:A,1,0)),HYPERLINK("https://digital.feprecisionplus.com/documents/quilter/en-gb/"&amp;F5039&amp;"/KI","KIID"),HYPERLINK("https://digital.feprecisionplus.com/documents/quilter/en-gb/"&amp;F5039&amp;"/PK","KID")))</f>
        <v>KIID</v>
      </c>
      <c r="I5039" s="29">
        <v>0.7</v>
      </c>
      <c r="J5039" s="29">
        <v>0.91</v>
      </c>
      <c r="K5039" s="30">
        <v>0</v>
      </c>
      <c r="L5039" s="29">
        <v>0.91</v>
      </c>
      <c r="M5039" s="30">
        <v>0</v>
      </c>
      <c r="N5039" s="29">
        <v>0.91</v>
      </c>
      <c r="O5039" s="30">
        <v>0</v>
      </c>
      <c r="P5039" s="30">
        <v>0</v>
      </c>
      <c r="Q5039" s="30" t="s">
        <v>22</v>
      </c>
      <c r="R5039" s="30" t="s">
        <v>22</v>
      </c>
      <c r="S5039" s="30" t="s">
        <v>22</v>
      </c>
      <c r="T5039" s="30" t="s">
        <v>22</v>
      </c>
      <c r="U5039" s="30" t="s">
        <v>22</v>
      </c>
      <c r="V5039" s="30" t="s">
        <v>22</v>
      </c>
      <c r="W5039" s="30" t="s">
        <v>16</v>
      </c>
      <c r="X5039" s="54">
        <v>7.0000000000000007E-2</v>
      </c>
      <c r="Y5039" s="30" t="s">
        <v>23</v>
      </c>
      <c r="Z5039" s="30" t="s">
        <v>11942</v>
      </c>
      <c r="AA5039" s="30" t="s">
        <v>18409</v>
      </c>
      <c r="AB5039" s="30" t="s">
        <v>14458</v>
      </c>
      <c r="AC5039" s="30" t="s">
        <v>14459</v>
      </c>
      <c r="AD5039" s="29">
        <v>0.89</v>
      </c>
      <c r="AE5039" s="29">
        <v>0.34</v>
      </c>
      <c r="AF5039" s="29">
        <v>1.61</v>
      </c>
    </row>
    <row r="5040" spans="1:32" x14ac:dyDescent="0.25">
      <c r="A5040" t="s">
        <v>16839</v>
      </c>
      <c r="B5040" t="s">
        <v>23233</v>
      </c>
      <c r="C5040" t="s">
        <v>18</v>
      </c>
      <c r="D5040" t="s">
        <v>16840</v>
      </c>
      <c r="E5040" t="s">
        <v>16841</v>
      </c>
      <c r="F5040" t="s">
        <v>16842</v>
      </c>
      <c r="G5040" t="s">
        <v>18848</v>
      </c>
      <c r="H5040" s="36" t="str">
        <f>IFERROR(HYPERLINK(_xlfn.XLOOKUP(D5040,'[1]Smoothed Fund docs'!A:A,'[1]Smoothed Fund docs'!C:C),"FID"),IF(ISERROR(VLOOKUP(D5040,'[1]PRIIPS KID'!A:A,1,0)),HYPERLINK("https://digital.feprecisionplus.com/documents/quilter/en-gb/"&amp;F5040&amp;"/KI","KIID"),HYPERLINK("https://digital.feprecisionplus.com/documents/quilter/en-gb/"&amp;F5040&amp;"/PK","KID")))</f>
        <v>KIID</v>
      </c>
      <c r="I5040" s="29">
        <v>0.42</v>
      </c>
      <c r="J5040" s="29">
        <v>0.53</v>
      </c>
      <c r="K5040" s="30">
        <v>0</v>
      </c>
      <c r="L5040" s="29">
        <v>0.53</v>
      </c>
      <c r="M5040" s="30">
        <v>0</v>
      </c>
      <c r="N5040" s="29">
        <v>0.53</v>
      </c>
      <c r="O5040" s="30">
        <v>0</v>
      </c>
      <c r="P5040" s="30">
        <v>0</v>
      </c>
      <c r="Q5040" s="30" t="s">
        <v>22</v>
      </c>
      <c r="R5040" s="30" t="s">
        <v>22</v>
      </c>
      <c r="S5040" s="30" t="s">
        <v>22</v>
      </c>
      <c r="T5040" s="30" t="s">
        <v>22</v>
      </c>
      <c r="U5040" s="30" t="s">
        <v>22</v>
      </c>
      <c r="V5040" s="30" t="s">
        <v>22</v>
      </c>
      <c r="W5040" s="30" t="s">
        <v>152</v>
      </c>
      <c r="X5040" s="54">
        <v>0.02</v>
      </c>
      <c r="Y5040" s="30" t="s">
        <v>23</v>
      </c>
      <c r="Z5040" s="30" t="s">
        <v>11951</v>
      </c>
      <c r="AA5040" s="30" t="s">
        <v>18409</v>
      </c>
      <c r="AB5040" s="30" t="s">
        <v>11943</v>
      </c>
      <c r="AC5040" s="30" t="s">
        <v>14405</v>
      </c>
      <c r="AD5040" s="29">
        <v>0.53</v>
      </c>
      <c r="AE5040" s="29">
        <v>1.23</v>
      </c>
      <c r="AF5040" s="29">
        <v>0</v>
      </c>
    </row>
    <row r="5041" spans="1:32" x14ac:dyDescent="0.25">
      <c r="A5041" t="s">
        <v>17781</v>
      </c>
      <c r="B5041" t="s">
        <v>23233</v>
      </c>
      <c r="C5041" t="s">
        <v>28</v>
      </c>
      <c r="D5041" t="s">
        <v>17782</v>
      </c>
      <c r="E5041" t="s">
        <v>17783</v>
      </c>
      <c r="F5041" t="s">
        <v>17784</v>
      </c>
      <c r="G5041" t="s">
        <v>23234</v>
      </c>
      <c r="H5041" s="36" t="str">
        <f>IFERROR(HYPERLINK(_xlfn.XLOOKUP(D5041,'[1]Smoothed Fund docs'!A:A,'[1]Smoothed Fund docs'!C:C),"FID"),IF(ISERROR(VLOOKUP(D5041,'[1]PRIIPS KID'!A:A,1,0)),HYPERLINK("https://digital.feprecisionplus.com/documents/quilter/en-gb/"&amp;F5041&amp;"/KI","KIID"),HYPERLINK("https://digital.feprecisionplus.com/documents/quilter/en-gb/"&amp;F5041&amp;"/PK","KID")))</f>
        <v>KIID</v>
      </c>
      <c r="I5041" s="29">
        <v>0.5</v>
      </c>
      <c r="J5041" s="29">
        <v>0.67</v>
      </c>
      <c r="K5041" s="30">
        <v>0</v>
      </c>
      <c r="L5041" s="29">
        <v>0.67</v>
      </c>
      <c r="M5041" s="30">
        <v>0</v>
      </c>
      <c r="N5041" s="29">
        <v>0.67</v>
      </c>
      <c r="O5041" s="30">
        <v>0</v>
      </c>
      <c r="P5041" s="30">
        <v>0</v>
      </c>
      <c r="Q5041" s="30" t="s">
        <v>22</v>
      </c>
      <c r="R5041" s="30" t="s">
        <v>22</v>
      </c>
      <c r="S5041" s="30" t="s">
        <v>22</v>
      </c>
      <c r="T5041" s="30" t="s">
        <v>22</v>
      </c>
      <c r="U5041" s="30" t="s">
        <v>22</v>
      </c>
      <c r="V5041" s="30" t="s">
        <v>22</v>
      </c>
      <c r="W5041" s="30" t="s">
        <v>152</v>
      </c>
      <c r="X5041" s="54">
        <v>0.04</v>
      </c>
      <c r="Y5041" s="30" t="s">
        <v>23</v>
      </c>
      <c r="Z5041" s="30" t="s">
        <v>11951</v>
      </c>
      <c r="AA5041" s="30" t="s">
        <v>18409</v>
      </c>
      <c r="AB5041" s="30" t="s">
        <v>11943</v>
      </c>
      <c r="AC5041" s="30" t="s">
        <v>14405</v>
      </c>
      <c r="AD5041" s="29">
        <v>0.67</v>
      </c>
      <c r="AE5041" s="29">
        <v>0.26</v>
      </c>
      <c r="AF5041" s="29">
        <v>0</v>
      </c>
    </row>
    <row r="5042" spans="1:32" x14ac:dyDescent="0.25">
      <c r="A5042" t="s">
        <v>17785</v>
      </c>
      <c r="B5042" t="s">
        <v>23233</v>
      </c>
      <c r="C5042" t="s">
        <v>18</v>
      </c>
      <c r="D5042" t="s">
        <v>17786</v>
      </c>
      <c r="E5042" t="s">
        <v>17787</v>
      </c>
      <c r="F5042" t="s">
        <v>17788</v>
      </c>
      <c r="G5042" t="s">
        <v>18675</v>
      </c>
      <c r="H5042" s="36" t="str">
        <f>IFERROR(HYPERLINK(_xlfn.XLOOKUP(D5042,'[1]Smoothed Fund docs'!A:A,'[1]Smoothed Fund docs'!C:C),"FID"),IF(ISERROR(VLOOKUP(D5042,'[1]PRIIPS KID'!A:A,1,0)),HYPERLINK("https://digital.feprecisionplus.com/documents/quilter/en-gb/"&amp;F5042&amp;"/KI","KIID"),HYPERLINK("https://digital.feprecisionplus.com/documents/quilter/en-gb/"&amp;F5042&amp;"/PK","KID")))</f>
        <v>KIID</v>
      </c>
      <c r="I5042" s="29">
        <v>0.90500000000000003</v>
      </c>
      <c r="J5042" s="29">
        <v>1.02</v>
      </c>
      <c r="K5042" s="30">
        <v>0</v>
      </c>
      <c r="L5042" s="29">
        <v>1.02</v>
      </c>
      <c r="M5042" s="30">
        <v>0</v>
      </c>
      <c r="N5042" s="29">
        <v>1.02</v>
      </c>
      <c r="O5042" s="30">
        <v>0</v>
      </c>
      <c r="P5042" s="30">
        <v>0</v>
      </c>
      <c r="Q5042" s="30" t="s">
        <v>22</v>
      </c>
      <c r="R5042" s="30" t="s">
        <v>22</v>
      </c>
      <c r="S5042" s="30" t="s">
        <v>22</v>
      </c>
      <c r="T5042" s="30" t="s">
        <v>22</v>
      </c>
      <c r="U5042" s="30" t="s">
        <v>22</v>
      </c>
      <c r="V5042" s="30" t="s">
        <v>22</v>
      </c>
      <c r="W5042" s="30" t="s">
        <v>16</v>
      </c>
      <c r="X5042" s="54">
        <v>0.06</v>
      </c>
      <c r="Y5042" s="30" t="s">
        <v>23</v>
      </c>
      <c r="Z5042" s="30" t="s">
        <v>11951</v>
      </c>
      <c r="AA5042" s="30" t="s">
        <v>18409</v>
      </c>
      <c r="AB5042" s="30" t="s">
        <v>14457</v>
      </c>
      <c r="AC5042" s="30" t="s">
        <v>14456</v>
      </c>
      <c r="AD5042" s="29">
        <v>1.08</v>
      </c>
      <c r="AE5042" s="29">
        <v>0.41</v>
      </c>
      <c r="AF5042" s="29">
        <v>0</v>
      </c>
    </row>
    <row r="5043" spans="1:32" x14ac:dyDescent="0.25">
      <c r="A5043" t="s">
        <v>17789</v>
      </c>
      <c r="B5043" t="s">
        <v>23233</v>
      </c>
      <c r="C5043" t="s">
        <v>18</v>
      </c>
      <c r="D5043" t="s">
        <v>17790</v>
      </c>
      <c r="E5043" t="s">
        <v>17791</v>
      </c>
      <c r="F5043" t="s">
        <v>17792</v>
      </c>
      <c r="G5043" t="s">
        <v>18675</v>
      </c>
      <c r="H5043" s="36" t="str">
        <f>IFERROR(HYPERLINK(_xlfn.XLOOKUP(D5043,'[1]Smoothed Fund docs'!A:A,'[1]Smoothed Fund docs'!C:C),"FID"),IF(ISERROR(VLOOKUP(D5043,'[1]PRIIPS KID'!A:A,1,0)),HYPERLINK("https://digital.feprecisionplus.com/documents/quilter/en-gb/"&amp;F5043&amp;"/KI","KIID"),HYPERLINK("https://digital.feprecisionplus.com/documents/quilter/en-gb/"&amp;F5043&amp;"/PK","KID")))</f>
        <v>KIID</v>
      </c>
      <c r="I5043" s="29">
        <v>0.75</v>
      </c>
      <c r="J5043" s="29">
        <v>0.92</v>
      </c>
      <c r="K5043" s="30">
        <v>0</v>
      </c>
      <c r="L5043" s="29">
        <v>0.92</v>
      </c>
      <c r="M5043" s="30">
        <v>0</v>
      </c>
      <c r="N5043" s="29">
        <v>0.92</v>
      </c>
      <c r="O5043" s="30">
        <v>0</v>
      </c>
      <c r="P5043" s="30">
        <v>0</v>
      </c>
      <c r="Q5043" s="30" t="s">
        <v>22</v>
      </c>
      <c r="R5043" s="30" t="s">
        <v>22</v>
      </c>
      <c r="S5043" s="30" t="s">
        <v>22</v>
      </c>
      <c r="T5043" s="30" t="s">
        <v>22</v>
      </c>
      <c r="U5043" s="30" t="s">
        <v>22</v>
      </c>
      <c r="V5043" s="30" t="s">
        <v>22</v>
      </c>
      <c r="W5043" s="30" t="s">
        <v>16</v>
      </c>
      <c r="X5043" s="54">
        <v>7.0000000000000007E-2</v>
      </c>
      <c r="Y5043" s="30" t="s">
        <v>23</v>
      </c>
      <c r="Z5043" s="30" t="s">
        <v>11951</v>
      </c>
      <c r="AA5043" s="30" t="s">
        <v>18409</v>
      </c>
      <c r="AB5043" s="30" t="s">
        <v>14462</v>
      </c>
      <c r="AC5043" s="30" t="s">
        <v>14459</v>
      </c>
      <c r="AD5043" s="29">
        <v>0.92</v>
      </c>
      <c r="AE5043" s="29">
        <v>0.11</v>
      </c>
      <c r="AF5043" s="29">
        <v>0</v>
      </c>
    </row>
    <row r="5044" spans="1:32" x14ac:dyDescent="0.25">
      <c r="A5044" t="s">
        <v>16542</v>
      </c>
      <c r="B5044" t="s">
        <v>23233</v>
      </c>
      <c r="C5044" t="s">
        <v>18</v>
      </c>
      <c r="D5044" t="s">
        <v>10768</v>
      </c>
      <c r="E5044" t="s">
        <v>10769</v>
      </c>
      <c r="F5044" t="s">
        <v>10770</v>
      </c>
      <c r="G5044" t="s">
        <v>18675</v>
      </c>
      <c r="H5044" s="36" t="str">
        <f>IFERROR(HYPERLINK(_xlfn.XLOOKUP(D5044,'[1]Smoothed Fund docs'!A:A,'[1]Smoothed Fund docs'!C:C),"FID"),IF(ISERROR(VLOOKUP(D5044,'[1]PRIIPS KID'!A:A,1,0)),HYPERLINK("https://digital.feprecisionplus.com/documents/quilter/en-gb/"&amp;F5044&amp;"/KI","KIID"),HYPERLINK("https://digital.feprecisionplus.com/documents/quilter/en-gb/"&amp;F5044&amp;"/PK","KID")))</f>
        <v>KIID</v>
      </c>
      <c r="I5044" s="29">
        <v>0.96</v>
      </c>
      <c r="J5044" s="29">
        <v>1.1299999999999999</v>
      </c>
      <c r="K5044" s="30">
        <v>0</v>
      </c>
      <c r="L5044" s="29">
        <v>1.1299999999999999</v>
      </c>
      <c r="M5044" s="30">
        <v>0</v>
      </c>
      <c r="N5044" s="29">
        <v>1.1299999999999999</v>
      </c>
      <c r="O5044" s="30">
        <v>0</v>
      </c>
      <c r="P5044" s="30">
        <v>0</v>
      </c>
      <c r="Q5044" s="30" t="s">
        <v>22</v>
      </c>
      <c r="R5044" s="30" t="s">
        <v>22</v>
      </c>
      <c r="S5044" s="30" t="s">
        <v>22</v>
      </c>
      <c r="T5044" s="30" t="s">
        <v>22</v>
      </c>
      <c r="U5044" s="30" t="s">
        <v>22</v>
      </c>
      <c r="V5044" s="30" t="s">
        <v>22</v>
      </c>
      <c r="W5044" s="30" t="s">
        <v>16</v>
      </c>
      <c r="X5044" s="54">
        <v>0.06</v>
      </c>
      <c r="Y5044" s="30" t="s">
        <v>23</v>
      </c>
      <c r="Z5044" s="30" t="s">
        <v>11951</v>
      </c>
      <c r="AA5044" s="30" t="s">
        <v>18409</v>
      </c>
      <c r="AB5044" s="30" t="s">
        <v>14455</v>
      </c>
      <c r="AC5044" s="30" t="s">
        <v>14456</v>
      </c>
      <c r="AD5044" s="29">
        <v>1.1299999999999999</v>
      </c>
      <c r="AE5044" s="29">
        <v>0.41</v>
      </c>
      <c r="AF5044" s="29">
        <v>0</v>
      </c>
    </row>
    <row r="5045" spans="1:32" x14ac:dyDescent="0.25">
      <c r="A5045" t="s">
        <v>16543</v>
      </c>
      <c r="B5045" t="s">
        <v>23233</v>
      </c>
      <c r="C5045" t="s">
        <v>18</v>
      </c>
      <c r="D5045" t="s">
        <v>16544</v>
      </c>
      <c r="E5045" t="s">
        <v>16545</v>
      </c>
      <c r="F5045" t="s">
        <v>16546</v>
      </c>
      <c r="G5045" t="s">
        <v>18675</v>
      </c>
      <c r="H5045" s="36" t="str">
        <f>IFERROR(HYPERLINK(_xlfn.XLOOKUP(D5045,'[1]Smoothed Fund docs'!A:A,'[1]Smoothed Fund docs'!C:C),"FID"),IF(ISERROR(VLOOKUP(D5045,'[1]PRIIPS KID'!A:A,1,0)),HYPERLINK("https://digital.feprecisionplus.com/documents/quilter/en-gb/"&amp;F5045&amp;"/KI","KIID"),HYPERLINK("https://digital.feprecisionplus.com/documents/quilter/en-gb/"&amp;F5045&amp;"/PK","KID")))</f>
        <v>KIID</v>
      </c>
      <c r="I5045" s="29">
        <v>0.75</v>
      </c>
      <c r="J5045" s="29">
        <v>0.84</v>
      </c>
      <c r="K5045" s="30">
        <v>0</v>
      </c>
      <c r="L5045" s="29">
        <v>0.84</v>
      </c>
      <c r="M5045" s="30">
        <v>0</v>
      </c>
      <c r="N5045" s="29">
        <v>0.84</v>
      </c>
      <c r="O5045" s="30">
        <v>0</v>
      </c>
      <c r="P5045" s="30">
        <v>0</v>
      </c>
      <c r="Q5045" s="30" t="s">
        <v>22</v>
      </c>
      <c r="R5045" s="30" t="s">
        <v>22</v>
      </c>
      <c r="S5045" s="30" t="s">
        <v>22</v>
      </c>
      <c r="T5045" s="30" t="s">
        <v>22</v>
      </c>
      <c r="U5045" s="30" t="s">
        <v>22</v>
      </c>
      <c r="V5045" s="30" t="s">
        <v>22</v>
      </c>
      <c r="W5045" s="30" t="s">
        <v>16</v>
      </c>
      <c r="X5045" s="54">
        <v>7.0000000000000007E-2</v>
      </c>
      <c r="Y5045" s="30" t="s">
        <v>23</v>
      </c>
      <c r="Z5045" s="30" t="s">
        <v>11951</v>
      </c>
      <c r="AA5045" s="30" t="s">
        <v>18409</v>
      </c>
      <c r="AB5045" s="30" t="s">
        <v>14464</v>
      </c>
      <c r="AC5045" s="30" t="s">
        <v>14461</v>
      </c>
      <c r="AD5045" s="29">
        <v>0.84</v>
      </c>
      <c r="AE5045" s="29">
        <v>0.89</v>
      </c>
      <c r="AF5045" s="29">
        <v>0</v>
      </c>
    </row>
    <row r="5046" spans="1:32" x14ac:dyDescent="0.25">
      <c r="A5046" t="s">
        <v>17793</v>
      </c>
      <c r="B5046" t="s">
        <v>23233</v>
      </c>
      <c r="C5046" t="s">
        <v>18</v>
      </c>
      <c r="D5046" t="s">
        <v>17794</v>
      </c>
      <c r="E5046" t="s">
        <v>17795</v>
      </c>
      <c r="F5046" t="s">
        <v>17796</v>
      </c>
      <c r="G5046" t="s">
        <v>18675</v>
      </c>
      <c r="H5046" s="36" t="str">
        <f>IFERROR(HYPERLINK(_xlfn.XLOOKUP(D5046,'[1]Smoothed Fund docs'!A:A,'[1]Smoothed Fund docs'!C:C),"FID"),IF(ISERROR(VLOOKUP(D5046,'[1]PRIIPS KID'!A:A,1,0)),HYPERLINK("https://digital.feprecisionplus.com/documents/quilter/en-gb/"&amp;F5046&amp;"/KI","KIID"),HYPERLINK("https://digital.feprecisionplus.com/documents/quilter/en-gb/"&amp;F5046&amp;"/PK","KID")))</f>
        <v>KIID</v>
      </c>
      <c r="I5046" s="29">
        <v>0.75</v>
      </c>
      <c r="J5046" s="29">
        <v>0.86</v>
      </c>
      <c r="K5046" s="30">
        <v>0</v>
      </c>
      <c r="L5046" s="29">
        <v>0.86</v>
      </c>
      <c r="M5046" s="30">
        <v>0</v>
      </c>
      <c r="N5046" s="29">
        <v>0.86</v>
      </c>
      <c r="O5046" s="30">
        <v>0</v>
      </c>
      <c r="P5046" s="30">
        <v>0</v>
      </c>
      <c r="Q5046" s="30" t="s">
        <v>22</v>
      </c>
      <c r="R5046" s="30" t="s">
        <v>22</v>
      </c>
      <c r="S5046" s="30" t="s">
        <v>22</v>
      </c>
      <c r="T5046" s="30" t="s">
        <v>22</v>
      </c>
      <c r="U5046" s="30" t="s">
        <v>22</v>
      </c>
      <c r="V5046" s="30" t="s">
        <v>22</v>
      </c>
      <c r="W5046" s="30" t="s">
        <v>16</v>
      </c>
      <c r="X5046" s="54">
        <v>7.0000000000000007E-2</v>
      </c>
      <c r="Y5046" s="30" t="s">
        <v>23</v>
      </c>
      <c r="Z5046" s="30" t="s">
        <v>11951</v>
      </c>
      <c r="AA5046" s="30" t="s">
        <v>18409</v>
      </c>
      <c r="AB5046" s="30" t="s">
        <v>14464</v>
      </c>
      <c r="AC5046" s="30" t="s">
        <v>14461</v>
      </c>
      <c r="AD5046" s="29">
        <v>0.86</v>
      </c>
      <c r="AE5046" s="29">
        <v>0.36</v>
      </c>
      <c r="AF5046" s="29">
        <v>0</v>
      </c>
    </row>
    <row r="5047" spans="1:32" x14ac:dyDescent="0.25">
      <c r="A5047" t="s">
        <v>17797</v>
      </c>
      <c r="B5047" t="s">
        <v>23233</v>
      </c>
      <c r="C5047" t="s">
        <v>28</v>
      </c>
      <c r="D5047" t="s">
        <v>17798</v>
      </c>
      <c r="E5047" t="s">
        <v>17799</v>
      </c>
      <c r="F5047" t="s">
        <v>17800</v>
      </c>
      <c r="G5047" t="s">
        <v>23235</v>
      </c>
      <c r="H5047" s="36" t="str">
        <f>IFERROR(HYPERLINK(_xlfn.XLOOKUP(D5047,'[1]Smoothed Fund docs'!A:A,'[1]Smoothed Fund docs'!C:C),"FID"),IF(ISERROR(VLOOKUP(D5047,'[1]PRIIPS KID'!A:A,1,0)),HYPERLINK("https://digital.feprecisionplus.com/documents/quilter/en-gb/"&amp;F5047&amp;"/KI","KIID"),HYPERLINK("https://digital.feprecisionplus.com/documents/quilter/en-gb/"&amp;F5047&amp;"/PK","KID")))</f>
        <v>KIID</v>
      </c>
      <c r="I5047" s="29">
        <v>0.55000000000000004</v>
      </c>
      <c r="J5047" s="29">
        <v>0.67</v>
      </c>
      <c r="K5047" s="30">
        <v>0</v>
      </c>
      <c r="L5047" s="29">
        <v>0.67</v>
      </c>
      <c r="M5047" s="30">
        <v>0</v>
      </c>
      <c r="N5047" s="29">
        <v>0.67</v>
      </c>
      <c r="O5047" s="30">
        <v>0</v>
      </c>
      <c r="P5047" s="30">
        <v>0</v>
      </c>
      <c r="Q5047" s="30" t="s">
        <v>22</v>
      </c>
      <c r="R5047" s="30" t="s">
        <v>22</v>
      </c>
      <c r="S5047" s="30" t="s">
        <v>22</v>
      </c>
      <c r="T5047" s="30" t="s">
        <v>22</v>
      </c>
      <c r="U5047" s="30" t="s">
        <v>22</v>
      </c>
      <c r="V5047" s="30" t="s">
        <v>22</v>
      </c>
      <c r="W5047" s="30" t="s">
        <v>152</v>
      </c>
      <c r="X5047" s="54">
        <v>0.04</v>
      </c>
      <c r="Y5047" s="30" t="s">
        <v>23</v>
      </c>
      <c r="Z5047" s="30" t="s">
        <v>11951</v>
      </c>
      <c r="AA5047" s="30" t="s">
        <v>18409</v>
      </c>
      <c r="AB5047" s="30" t="s">
        <v>14495</v>
      </c>
      <c r="AC5047" s="30" t="s">
        <v>14405</v>
      </c>
      <c r="AD5047" s="29">
        <v>0.67</v>
      </c>
      <c r="AE5047" s="29">
        <v>0.11</v>
      </c>
      <c r="AF5047" s="29">
        <v>0</v>
      </c>
    </row>
    <row r="5048" spans="1:32" x14ac:dyDescent="0.25">
      <c r="A5048" t="s">
        <v>17801</v>
      </c>
      <c r="B5048" t="s">
        <v>23233</v>
      </c>
      <c r="C5048" t="s">
        <v>18</v>
      </c>
      <c r="D5048" t="s">
        <v>17802</v>
      </c>
      <c r="E5048" t="s">
        <v>17803</v>
      </c>
      <c r="F5048" t="s">
        <v>17804</v>
      </c>
      <c r="G5048" t="s">
        <v>18675</v>
      </c>
      <c r="H5048" s="36" t="str">
        <f>IFERROR(HYPERLINK(_xlfn.XLOOKUP(D5048,'[1]Smoothed Fund docs'!A:A,'[1]Smoothed Fund docs'!C:C),"FID"),IF(ISERROR(VLOOKUP(D5048,'[1]PRIIPS KID'!A:A,1,0)),HYPERLINK("https://digital.feprecisionplus.com/documents/quilter/en-gb/"&amp;F5048&amp;"/KI","KIID"),HYPERLINK("https://digital.feprecisionplus.com/documents/quilter/en-gb/"&amp;F5048&amp;"/PK","KID")))</f>
        <v>KIID</v>
      </c>
      <c r="I5048" s="29">
        <v>0.75</v>
      </c>
      <c r="J5048" s="29">
        <v>0.92</v>
      </c>
      <c r="K5048" s="30">
        <v>0</v>
      </c>
      <c r="L5048" s="29">
        <v>0.92</v>
      </c>
      <c r="M5048" s="30">
        <v>0</v>
      </c>
      <c r="N5048" s="29">
        <v>0.92</v>
      </c>
      <c r="O5048" s="30">
        <v>0</v>
      </c>
      <c r="P5048" s="30">
        <v>0</v>
      </c>
      <c r="Q5048" s="30" t="s">
        <v>22</v>
      </c>
      <c r="R5048" s="30" t="s">
        <v>22</v>
      </c>
      <c r="S5048" s="30" t="s">
        <v>22</v>
      </c>
      <c r="T5048" s="30" t="s">
        <v>22</v>
      </c>
      <c r="U5048" s="30" t="s">
        <v>22</v>
      </c>
      <c r="V5048" s="30" t="s">
        <v>22</v>
      </c>
      <c r="W5048" s="30" t="s">
        <v>16</v>
      </c>
      <c r="X5048" s="54">
        <v>7.0000000000000007E-2</v>
      </c>
      <c r="Y5048" s="30" t="s">
        <v>23</v>
      </c>
      <c r="Z5048" s="30" t="s">
        <v>11951</v>
      </c>
      <c r="AA5048" s="30" t="s">
        <v>18409</v>
      </c>
      <c r="AB5048" s="30" t="s">
        <v>18491</v>
      </c>
      <c r="AC5048" s="30" t="s">
        <v>14461</v>
      </c>
      <c r="AD5048" s="29">
        <v>0.92</v>
      </c>
      <c r="AE5048" s="29">
        <v>0.37</v>
      </c>
      <c r="AF5048" s="29">
        <v>0</v>
      </c>
    </row>
    <row r="5049" spans="1:32" x14ac:dyDescent="0.25">
      <c r="A5049" t="s">
        <v>16547</v>
      </c>
      <c r="B5049" t="s">
        <v>23233</v>
      </c>
      <c r="C5049" t="s">
        <v>28</v>
      </c>
      <c r="D5049" t="s">
        <v>10771</v>
      </c>
      <c r="E5049" t="s">
        <v>10772</v>
      </c>
      <c r="F5049" t="s">
        <v>10773</v>
      </c>
      <c r="G5049" t="s">
        <v>18849</v>
      </c>
      <c r="H5049" s="36" t="str">
        <f>IFERROR(HYPERLINK(_xlfn.XLOOKUP(D5049,'[1]Smoothed Fund docs'!A:A,'[1]Smoothed Fund docs'!C:C),"FID"),IF(ISERROR(VLOOKUP(D5049,'[1]PRIIPS KID'!A:A,1,0)),HYPERLINK("https://digital.feprecisionplus.com/documents/quilter/en-gb/"&amp;F5049&amp;"/KI","KIID"),HYPERLINK("https://digital.feprecisionplus.com/documents/quilter/en-gb/"&amp;F5049&amp;"/PK","KID")))</f>
        <v>KIID</v>
      </c>
      <c r="I5049" s="29">
        <v>0.84</v>
      </c>
      <c r="J5049" s="29">
        <v>0.94</v>
      </c>
      <c r="K5049" s="30">
        <v>0</v>
      </c>
      <c r="L5049" s="29">
        <v>0.94</v>
      </c>
      <c r="M5049" s="30">
        <v>0</v>
      </c>
      <c r="N5049" s="29">
        <v>0.94</v>
      </c>
      <c r="O5049" s="30">
        <v>0</v>
      </c>
      <c r="P5049" s="30">
        <v>0</v>
      </c>
      <c r="Q5049" s="30" t="s">
        <v>22</v>
      </c>
      <c r="R5049" s="30" t="s">
        <v>22</v>
      </c>
      <c r="S5049" s="30" t="s">
        <v>22</v>
      </c>
      <c r="T5049" s="30" t="s">
        <v>22</v>
      </c>
      <c r="U5049" s="30" t="s">
        <v>22</v>
      </c>
      <c r="V5049" s="30" t="s">
        <v>22</v>
      </c>
      <c r="W5049" s="30" t="s">
        <v>16</v>
      </c>
      <c r="X5049" s="54">
        <v>7.0000000000000007E-2</v>
      </c>
      <c r="Y5049" s="30" t="s">
        <v>23</v>
      </c>
      <c r="Z5049" s="30" t="s">
        <v>11951</v>
      </c>
      <c r="AA5049" s="30" t="s">
        <v>18409</v>
      </c>
      <c r="AB5049" s="30" t="s">
        <v>18484</v>
      </c>
      <c r="AC5049" s="30" t="s">
        <v>14461</v>
      </c>
      <c r="AD5049" s="29">
        <v>0.94</v>
      </c>
      <c r="AE5049" s="29">
        <v>0.4</v>
      </c>
      <c r="AF5049" s="29">
        <v>0</v>
      </c>
    </row>
    <row r="5050" spans="1:32" x14ac:dyDescent="0.25">
      <c r="A5050" t="s">
        <v>17805</v>
      </c>
      <c r="B5050" t="s">
        <v>23233</v>
      </c>
      <c r="C5050" t="s">
        <v>28</v>
      </c>
      <c r="D5050" t="s">
        <v>17806</v>
      </c>
      <c r="E5050" t="s">
        <v>18260</v>
      </c>
      <c r="F5050" t="s">
        <v>17807</v>
      </c>
      <c r="G5050" t="s">
        <v>23236</v>
      </c>
      <c r="H5050" s="36" t="str">
        <f>IFERROR(HYPERLINK(_xlfn.XLOOKUP(D5050,'[1]Smoothed Fund docs'!A:A,'[1]Smoothed Fund docs'!C:C),"FID"),IF(ISERROR(VLOOKUP(D5050,'[1]PRIIPS KID'!A:A,1,0)),HYPERLINK("https://digital.feprecisionplus.com/documents/quilter/en-gb/"&amp;F5050&amp;"/KI","KIID"),HYPERLINK("https://digital.feprecisionplus.com/documents/quilter/en-gb/"&amp;F5050&amp;"/PK","KID")))</f>
        <v>KIID</v>
      </c>
      <c r="I5050" s="29">
        <v>0.75</v>
      </c>
      <c r="J5050" s="29">
        <v>0.86</v>
      </c>
      <c r="K5050" s="30">
        <v>0</v>
      </c>
      <c r="L5050" s="29">
        <v>0.86</v>
      </c>
      <c r="M5050" s="30">
        <v>0</v>
      </c>
      <c r="N5050" s="29">
        <v>0.86</v>
      </c>
      <c r="O5050" s="30">
        <v>0</v>
      </c>
      <c r="P5050" s="30">
        <v>0</v>
      </c>
      <c r="Q5050" s="30" t="s">
        <v>22</v>
      </c>
      <c r="R5050" s="30" t="s">
        <v>22</v>
      </c>
      <c r="S5050" s="30" t="s">
        <v>22</v>
      </c>
      <c r="T5050" s="30" t="s">
        <v>22</v>
      </c>
      <c r="U5050" s="30" t="s">
        <v>22</v>
      </c>
      <c r="V5050" s="30" t="s">
        <v>22</v>
      </c>
      <c r="W5050" s="30" t="s">
        <v>16</v>
      </c>
      <c r="X5050" s="54">
        <v>0.06</v>
      </c>
      <c r="Y5050" s="30" t="s">
        <v>23</v>
      </c>
      <c r="Z5050" s="30" t="s">
        <v>11951</v>
      </c>
      <c r="AA5050" s="30" t="s">
        <v>18409</v>
      </c>
      <c r="AB5050" s="30" t="s">
        <v>14464</v>
      </c>
      <c r="AC5050" s="30" t="s">
        <v>14461</v>
      </c>
      <c r="AD5050" s="29">
        <v>0.86</v>
      </c>
      <c r="AE5050" s="29">
        <v>0.37</v>
      </c>
      <c r="AF5050" s="29">
        <v>0</v>
      </c>
    </row>
    <row r="5051" spans="1:32" x14ac:dyDescent="0.25">
      <c r="A5051" t="s">
        <v>17808</v>
      </c>
      <c r="B5051" t="s">
        <v>23233</v>
      </c>
      <c r="C5051" t="s">
        <v>28</v>
      </c>
      <c r="D5051" t="s">
        <v>17809</v>
      </c>
      <c r="E5051" t="s">
        <v>17810</v>
      </c>
      <c r="F5051" t="s">
        <v>17811</v>
      </c>
      <c r="G5051" t="s">
        <v>23236</v>
      </c>
      <c r="H5051" s="36" t="str">
        <f>IFERROR(HYPERLINK(_xlfn.XLOOKUP(D5051,'[1]Smoothed Fund docs'!A:A,'[1]Smoothed Fund docs'!C:C),"FID"),IF(ISERROR(VLOOKUP(D5051,'[1]PRIIPS KID'!A:A,1,0)),HYPERLINK("https://digital.feprecisionplus.com/documents/quilter/en-gb/"&amp;F5051&amp;"/KI","KIID"),HYPERLINK("https://digital.feprecisionplus.com/documents/quilter/en-gb/"&amp;F5051&amp;"/PK","KID")))</f>
        <v>KIID</v>
      </c>
      <c r="I5051" s="29">
        <v>0.75</v>
      </c>
      <c r="J5051" s="29">
        <v>0.92</v>
      </c>
      <c r="K5051" s="30">
        <v>0</v>
      </c>
      <c r="L5051" s="29">
        <v>0.92</v>
      </c>
      <c r="M5051" s="30">
        <v>0</v>
      </c>
      <c r="N5051" s="29">
        <v>0.92</v>
      </c>
      <c r="O5051" s="30">
        <v>0</v>
      </c>
      <c r="P5051" s="30">
        <v>0</v>
      </c>
      <c r="Q5051" s="30" t="s">
        <v>22</v>
      </c>
      <c r="R5051" s="30" t="s">
        <v>22</v>
      </c>
      <c r="S5051" s="30" t="s">
        <v>22</v>
      </c>
      <c r="T5051" s="30" t="s">
        <v>22</v>
      </c>
      <c r="U5051" s="30" t="s">
        <v>22</v>
      </c>
      <c r="V5051" s="30" t="s">
        <v>22</v>
      </c>
      <c r="W5051" s="30" t="s">
        <v>16</v>
      </c>
      <c r="X5051" s="54">
        <v>0.06</v>
      </c>
      <c r="Y5051" s="30" t="s">
        <v>23</v>
      </c>
      <c r="Z5051" s="30" t="s">
        <v>11951</v>
      </c>
      <c r="AA5051" s="30" t="s">
        <v>18409</v>
      </c>
      <c r="AB5051" s="30" t="s">
        <v>14466</v>
      </c>
      <c r="AC5051" s="30" t="s">
        <v>14467</v>
      </c>
      <c r="AD5051" s="29">
        <v>0.92</v>
      </c>
      <c r="AE5051" s="29">
        <v>0.24</v>
      </c>
      <c r="AF5051" s="29">
        <v>0</v>
      </c>
    </row>
    <row r="5052" spans="1:32" x14ac:dyDescent="0.25">
      <c r="A5052" t="s">
        <v>16548</v>
      </c>
      <c r="B5052" t="s">
        <v>23233</v>
      </c>
      <c r="C5052" t="s">
        <v>18</v>
      </c>
      <c r="D5052" t="s">
        <v>10777</v>
      </c>
      <c r="E5052" t="s">
        <v>10778</v>
      </c>
      <c r="F5052" t="s">
        <v>10779</v>
      </c>
      <c r="G5052" t="s">
        <v>18850</v>
      </c>
      <c r="H5052" s="36" t="str">
        <f>IFERROR(HYPERLINK(_xlfn.XLOOKUP(D5052,'[1]Smoothed Fund docs'!A:A,'[1]Smoothed Fund docs'!C:C),"FID"),IF(ISERROR(VLOOKUP(D5052,'[1]PRIIPS KID'!A:A,1,0)),HYPERLINK("https://digital.feprecisionplus.com/documents/quilter/en-gb/"&amp;F5052&amp;"/KI","KIID"),HYPERLINK("https://digital.feprecisionplus.com/documents/quilter/en-gb/"&amp;F5052&amp;"/PK","KID")))</f>
        <v>KIID</v>
      </c>
      <c r="I5052" s="29">
        <v>0.65</v>
      </c>
      <c r="J5052" s="29">
        <v>0.76</v>
      </c>
      <c r="K5052" s="30">
        <v>0</v>
      </c>
      <c r="L5052" s="29">
        <v>0.76</v>
      </c>
      <c r="M5052" s="30">
        <v>0</v>
      </c>
      <c r="N5052" s="29">
        <v>0.76</v>
      </c>
      <c r="O5052" s="30">
        <v>0</v>
      </c>
      <c r="P5052" s="30">
        <v>0</v>
      </c>
      <c r="Q5052" s="30" t="s">
        <v>22</v>
      </c>
      <c r="R5052" s="30" t="s">
        <v>22</v>
      </c>
      <c r="S5052" s="30" t="s">
        <v>22</v>
      </c>
      <c r="T5052" s="30" t="s">
        <v>22</v>
      </c>
      <c r="U5052" s="30" t="s">
        <v>22</v>
      </c>
      <c r="V5052" s="30" t="s">
        <v>22</v>
      </c>
      <c r="W5052" s="30" t="s">
        <v>16</v>
      </c>
      <c r="X5052" s="54">
        <v>7.0000000000000007E-2</v>
      </c>
      <c r="Y5052" s="30" t="s">
        <v>23</v>
      </c>
      <c r="Z5052" s="30" t="s">
        <v>11951</v>
      </c>
      <c r="AA5052" s="30" t="s">
        <v>18409</v>
      </c>
      <c r="AB5052" s="30" t="s">
        <v>14450</v>
      </c>
      <c r="AC5052" s="30" t="s">
        <v>14451</v>
      </c>
      <c r="AD5052" s="29">
        <v>0.76</v>
      </c>
      <c r="AE5052" s="29">
        <v>0.08</v>
      </c>
      <c r="AF5052" s="29">
        <v>0</v>
      </c>
    </row>
    <row r="5053" spans="1:32" x14ac:dyDescent="0.25">
      <c r="A5053" t="s">
        <v>17812</v>
      </c>
      <c r="B5053" t="s">
        <v>23233</v>
      </c>
      <c r="C5053" t="s">
        <v>18</v>
      </c>
      <c r="D5053" t="s">
        <v>17813</v>
      </c>
      <c r="E5053" t="s">
        <v>17814</v>
      </c>
      <c r="F5053" t="s">
        <v>17815</v>
      </c>
      <c r="G5053" t="s">
        <v>18675</v>
      </c>
      <c r="H5053" s="36" t="str">
        <f>IFERROR(HYPERLINK(_xlfn.XLOOKUP(D5053,'[1]Smoothed Fund docs'!A:A,'[1]Smoothed Fund docs'!C:C),"FID"),IF(ISERROR(VLOOKUP(D5053,'[1]PRIIPS KID'!A:A,1,0)),HYPERLINK("https://digital.feprecisionplus.com/documents/quilter/en-gb/"&amp;F5053&amp;"/KI","KIID"),HYPERLINK("https://digital.feprecisionplus.com/documents/quilter/en-gb/"&amp;F5053&amp;"/PK","KID")))</f>
        <v>KIID</v>
      </c>
      <c r="I5053" s="29">
        <v>0.65</v>
      </c>
      <c r="J5053" s="29">
        <v>0.74</v>
      </c>
      <c r="K5053" s="30">
        <v>0</v>
      </c>
      <c r="L5053" s="29">
        <v>0.74</v>
      </c>
      <c r="M5053" s="30">
        <v>0</v>
      </c>
      <c r="N5053" s="29">
        <v>0.74</v>
      </c>
      <c r="O5053" s="30">
        <v>0</v>
      </c>
      <c r="P5053" s="30">
        <v>0</v>
      </c>
      <c r="Q5053" s="30" t="s">
        <v>22</v>
      </c>
      <c r="R5053" s="30" t="s">
        <v>22</v>
      </c>
      <c r="S5053" s="30" t="s">
        <v>22</v>
      </c>
      <c r="T5053" s="30" t="s">
        <v>22</v>
      </c>
      <c r="U5053" s="30" t="s">
        <v>22</v>
      </c>
      <c r="V5053" s="30" t="s">
        <v>22</v>
      </c>
      <c r="W5053" s="30" t="s">
        <v>16</v>
      </c>
      <c r="X5053" s="54">
        <v>0.06</v>
      </c>
      <c r="Y5053" s="30" t="s">
        <v>23</v>
      </c>
      <c r="Z5053" s="30" t="s">
        <v>11951</v>
      </c>
      <c r="AA5053" s="30" t="s">
        <v>18409</v>
      </c>
      <c r="AB5053" s="30" t="s">
        <v>14450</v>
      </c>
      <c r="AC5053" s="30" t="s">
        <v>14451</v>
      </c>
      <c r="AD5053" s="29">
        <v>0.74</v>
      </c>
      <c r="AE5053" s="29">
        <v>0.31</v>
      </c>
      <c r="AF5053" s="29">
        <v>0</v>
      </c>
    </row>
    <row r="5054" spans="1:32" x14ac:dyDescent="0.25">
      <c r="A5054" t="s">
        <v>16549</v>
      </c>
      <c r="B5054" t="s">
        <v>23233</v>
      </c>
      <c r="C5054" t="s">
        <v>18</v>
      </c>
      <c r="D5054" t="s">
        <v>10774</v>
      </c>
      <c r="E5054" t="s">
        <v>10775</v>
      </c>
      <c r="F5054" t="s">
        <v>10776</v>
      </c>
      <c r="G5054" t="s">
        <v>18675</v>
      </c>
      <c r="H5054" s="36" t="str">
        <f>IFERROR(HYPERLINK(_xlfn.XLOOKUP(D5054,'[1]Smoothed Fund docs'!A:A,'[1]Smoothed Fund docs'!C:C),"FID"),IF(ISERROR(VLOOKUP(D5054,'[1]PRIIPS KID'!A:A,1,0)),HYPERLINK("https://digital.feprecisionplus.com/documents/quilter/en-gb/"&amp;F5054&amp;"/KI","KIID"),HYPERLINK("https://digital.feprecisionplus.com/documents/quilter/en-gb/"&amp;F5054&amp;"/PK","KID")))</f>
        <v>KIID</v>
      </c>
      <c r="I5054" s="29">
        <v>0.65</v>
      </c>
      <c r="J5054" s="29">
        <v>0.74</v>
      </c>
      <c r="K5054" s="30">
        <v>0</v>
      </c>
      <c r="L5054" s="29">
        <v>0.74</v>
      </c>
      <c r="M5054" s="30">
        <v>0</v>
      </c>
      <c r="N5054" s="29">
        <v>0.74</v>
      </c>
      <c r="O5054" s="30">
        <v>0</v>
      </c>
      <c r="P5054" s="30">
        <v>0</v>
      </c>
      <c r="Q5054" s="30" t="s">
        <v>22</v>
      </c>
      <c r="R5054" s="30" t="s">
        <v>22</v>
      </c>
      <c r="S5054" s="30" t="s">
        <v>22</v>
      </c>
      <c r="T5054" s="30" t="s">
        <v>22</v>
      </c>
      <c r="U5054" s="30" t="s">
        <v>22</v>
      </c>
      <c r="V5054" s="30" t="s">
        <v>22</v>
      </c>
      <c r="W5054" s="30" t="s">
        <v>16</v>
      </c>
      <c r="X5054" s="54">
        <v>7.0000000000000007E-2</v>
      </c>
      <c r="Y5054" s="30" t="s">
        <v>23</v>
      </c>
      <c r="Z5054" s="30" t="s">
        <v>11951</v>
      </c>
      <c r="AA5054" s="30" t="s">
        <v>18409</v>
      </c>
      <c r="AB5054" s="30" t="s">
        <v>14450</v>
      </c>
      <c r="AC5054" s="30" t="s">
        <v>14451</v>
      </c>
      <c r="AD5054" s="29">
        <v>0.74</v>
      </c>
      <c r="AE5054" s="29">
        <v>0.18</v>
      </c>
      <c r="AF5054" s="29">
        <v>0</v>
      </c>
    </row>
    <row r="5055" spans="1:32" x14ac:dyDescent="0.25">
      <c r="A5055" t="s">
        <v>16550</v>
      </c>
      <c r="B5055" t="s">
        <v>23233</v>
      </c>
      <c r="C5055" t="s">
        <v>18</v>
      </c>
      <c r="D5055" t="s">
        <v>10780</v>
      </c>
      <c r="E5055" t="s">
        <v>10781</v>
      </c>
      <c r="F5055" t="s">
        <v>10782</v>
      </c>
      <c r="G5055" t="s">
        <v>18675</v>
      </c>
      <c r="H5055" s="36" t="str">
        <f>IFERROR(HYPERLINK(_xlfn.XLOOKUP(D5055,'[1]Smoothed Fund docs'!A:A,'[1]Smoothed Fund docs'!C:C),"FID"),IF(ISERROR(VLOOKUP(D5055,'[1]PRIIPS KID'!A:A,1,0)),HYPERLINK("https://digital.feprecisionplus.com/documents/quilter/en-gb/"&amp;F5055&amp;"/KI","KIID"),HYPERLINK("https://digital.feprecisionplus.com/documents/quilter/en-gb/"&amp;F5055&amp;"/PK","KID")))</f>
        <v>KIID</v>
      </c>
      <c r="I5055" s="29">
        <v>0.8</v>
      </c>
      <c r="J5055" s="29">
        <v>0.93</v>
      </c>
      <c r="K5055" s="30">
        <v>0</v>
      </c>
      <c r="L5055" s="29">
        <v>0.93</v>
      </c>
      <c r="M5055" s="30">
        <v>0</v>
      </c>
      <c r="N5055" s="29">
        <v>0.93</v>
      </c>
      <c r="O5055" s="30">
        <v>0</v>
      </c>
      <c r="P5055" s="30">
        <v>0</v>
      </c>
      <c r="Q5055" s="30" t="s">
        <v>22</v>
      </c>
      <c r="R5055" s="30" t="s">
        <v>22</v>
      </c>
      <c r="S5055" s="30" t="s">
        <v>22</v>
      </c>
      <c r="T5055" s="30" t="s">
        <v>22</v>
      </c>
      <c r="U5055" s="30" t="s">
        <v>22</v>
      </c>
      <c r="V5055" s="30" t="s">
        <v>22</v>
      </c>
      <c r="W5055" s="30" t="s">
        <v>16</v>
      </c>
      <c r="X5055" s="54">
        <v>7.0000000000000007E-2</v>
      </c>
      <c r="Y5055" s="30" t="s">
        <v>23</v>
      </c>
      <c r="Z5055" s="30" t="s">
        <v>11951</v>
      </c>
      <c r="AA5055" s="30" t="s">
        <v>18409</v>
      </c>
      <c r="AB5055" s="30" t="s">
        <v>14487</v>
      </c>
      <c r="AC5055" s="30" t="s">
        <v>14451</v>
      </c>
      <c r="AD5055" s="29">
        <v>0.93</v>
      </c>
      <c r="AE5055" s="29">
        <v>0.57999999999999996</v>
      </c>
      <c r="AF5055" s="29">
        <v>0</v>
      </c>
    </row>
    <row r="5056" spans="1:32" x14ac:dyDescent="0.25">
      <c r="A5056" t="s">
        <v>23237</v>
      </c>
      <c r="B5056" t="s">
        <v>23233</v>
      </c>
      <c r="C5056" t="s">
        <v>18</v>
      </c>
      <c r="D5056" t="s">
        <v>23238</v>
      </c>
      <c r="E5056" t="s">
        <v>23239</v>
      </c>
      <c r="F5056" t="s">
        <v>23240</v>
      </c>
      <c r="G5056" t="s">
        <v>23241</v>
      </c>
      <c r="H5056" s="36" t="str">
        <f>IFERROR(HYPERLINK(_xlfn.XLOOKUP(D5056,'[1]Smoothed Fund docs'!A:A,'[1]Smoothed Fund docs'!C:C),"FID"),IF(ISERROR(VLOOKUP(D5056,'[1]PRIIPS KID'!A:A,1,0)),HYPERLINK("https://digital.feprecisionplus.com/documents/quilter/en-gb/"&amp;F5056&amp;"/KI","KIID"),HYPERLINK("https://digital.feprecisionplus.com/documents/quilter/en-gb/"&amp;F5056&amp;"/PK","KID")))</f>
        <v>KIID</v>
      </c>
      <c r="I5056" s="29">
        <v>0.25</v>
      </c>
      <c r="J5056" s="29">
        <v>0.34</v>
      </c>
      <c r="K5056" s="30">
        <v>0</v>
      </c>
      <c r="L5056" s="29">
        <v>0.34</v>
      </c>
      <c r="M5056" s="30">
        <v>0</v>
      </c>
      <c r="N5056" s="29">
        <v>0.34</v>
      </c>
      <c r="O5056" s="30">
        <v>0</v>
      </c>
      <c r="P5056" s="30">
        <v>0</v>
      </c>
      <c r="Q5056" s="30" t="s">
        <v>22</v>
      </c>
      <c r="R5056" s="30" t="s">
        <v>22</v>
      </c>
      <c r="S5056" s="30" t="s">
        <v>22</v>
      </c>
      <c r="T5056" s="30" t="s">
        <v>22</v>
      </c>
      <c r="U5056" s="30" t="s">
        <v>22</v>
      </c>
      <c r="V5056" s="30" t="s">
        <v>22</v>
      </c>
      <c r="W5056" s="30" t="s">
        <v>16</v>
      </c>
      <c r="X5056" s="54">
        <v>0.06</v>
      </c>
      <c r="Y5056" s="30" t="s">
        <v>23</v>
      </c>
      <c r="Z5056" s="30" t="s">
        <v>11951</v>
      </c>
      <c r="AA5056" s="30" t="s">
        <v>18409</v>
      </c>
      <c r="AB5056" s="30" t="s">
        <v>14450</v>
      </c>
      <c r="AC5056" s="30" t="s">
        <v>14451</v>
      </c>
      <c r="AD5056" s="29">
        <v>0.34</v>
      </c>
      <c r="AE5056" s="29">
        <v>0.41</v>
      </c>
      <c r="AF5056" s="29">
        <v>0</v>
      </c>
    </row>
    <row r="5057" spans="1:32" x14ac:dyDescent="0.25">
      <c r="A5057" t="s">
        <v>16948</v>
      </c>
      <c r="B5057" t="s">
        <v>10783</v>
      </c>
      <c r="C5057" t="s">
        <v>18</v>
      </c>
      <c r="D5057" t="s">
        <v>16949</v>
      </c>
      <c r="E5057" t="s">
        <v>16950</v>
      </c>
      <c r="F5057" t="s">
        <v>16951</v>
      </c>
      <c r="G5057" t="s">
        <v>18410</v>
      </c>
      <c r="H5057" s="36" t="str">
        <f>IFERROR(HYPERLINK(_xlfn.XLOOKUP(D5057,'[1]Smoothed Fund docs'!A:A,'[1]Smoothed Fund docs'!C:C),"FID"),IF(ISERROR(VLOOKUP(D5057,'[1]PRIIPS KID'!A:A,1,0)),HYPERLINK("https://digital.feprecisionplus.com/documents/quilter/en-gb/"&amp;F5057&amp;"/KI","KIID"),HYPERLINK("https://digital.feprecisionplus.com/documents/quilter/en-gb/"&amp;F5057&amp;"/PK","KID")))</f>
        <v>KIID</v>
      </c>
      <c r="I5057" s="29">
        <v>0.7</v>
      </c>
      <c r="J5057" s="29">
        <v>0.84</v>
      </c>
      <c r="K5057" s="30">
        <v>0</v>
      </c>
      <c r="L5057" s="29">
        <v>0.84</v>
      </c>
      <c r="M5057" s="30">
        <v>0</v>
      </c>
      <c r="N5057" s="29">
        <v>0.84</v>
      </c>
      <c r="O5057" s="30">
        <v>0</v>
      </c>
      <c r="P5057" s="30">
        <v>0</v>
      </c>
      <c r="Q5057" s="30" t="s">
        <v>22</v>
      </c>
      <c r="R5057" s="30" t="s">
        <v>22</v>
      </c>
      <c r="S5057" s="30" t="s">
        <v>22</v>
      </c>
      <c r="T5057" s="30" t="s">
        <v>22</v>
      </c>
      <c r="U5057" s="30" t="s">
        <v>22</v>
      </c>
      <c r="V5057" s="30" t="s">
        <v>22</v>
      </c>
      <c r="W5057" s="30" t="s">
        <v>16</v>
      </c>
      <c r="X5057" s="54">
        <v>0.06</v>
      </c>
      <c r="Y5057" s="30" t="s">
        <v>23</v>
      </c>
      <c r="Z5057" s="30" t="s">
        <v>11942</v>
      </c>
      <c r="AA5057" s="30" t="s">
        <v>18409</v>
      </c>
      <c r="AB5057" s="30" t="s">
        <v>14457</v>
      </c>
      <c r="AC5057" s="30" t="s">
        <v>14456</v>
      </c>
      <c r="AD5057" s="29">
        <v>0.84</v>
      </c>
      <c r="AE5057" s="29">
        <v>0.37</v>
      </c>
      <c r="AF5057" s="29">
        <v>0</v>
      </c>
    </row>
    <row r="5058" spans="1:32" x14ac:dyDescent="0.25">
      <c r="A5058" t="s">
        <v>23253</v>
      </c>
      <c r="B5058" t="s">
        <v>10783</v>
      </c>
      <c r="C5058" t="s">
        <v>28</v>
      </c>
      <c r="D5058" t="s">
        <v>23254</v>
      </c>
      <c r="E5058" t="s">
        <v>23255</v>
      </c>
      <c r="F5058" t="s">
        <v>23256</v>
      </c>
      <c r="G5058" t="s">
        <v>23257</v>
      </c>
      <c r="H5058" s="36" t="str">
        <f>IFERROR(HYPERLINK(_xlfn.XLOOKUP(D5058,'[1]Smoothed Fund docs'!A:A,'[1]Smoothed Fund docs'!C:C),"FID"),IF(ISERROR(VLOOKUP(D5058,'[1]PRIIPS KID'!A:A,1,0)),HYPERLINK("https://digital.feprecisionplus.com/documents/quilter/en-gb/"&amp;F5058&amp;"/KI","KIID"),HYPERLINK("https://digital.feprecisionplus.com/documents/quilter/en-gb/"&amp;F5058&amp;"/PK","KID")))</f>
        <v>KIID</v>
      </c>
      <c r="I5058" s="29">
        <v>0.25</v>
      </c>
      <c r="J5058" s="29">
        <v>0.39</v>
      </c>
      <c r="K5058" s="30">
        <v>0</v>
      </c>
      <c r="L5058" s="29">
        <v>0.39</v>
      </c>
      <c r="M5058" s="30">
        <v>0</v>
      </c>
      <c r="N5058" s="29">
        <v>0.39</v>
      </c>
      <c r="O5058" s="30">
        <v>0</v>
      </c>
      <c r="P5058" s="30">
        <v>0</v>
      </c>
      <c r="Q5058" s="30" t="s">
        <v>22</v>
      </c>
      <c r="R5058" s="30" t="s">
        <v>22</v>
      </c>
      <c r="S5058" s="30" t="s">
        <v>22</v>
      </c>
      <c r="T5058" s="30" t="s">
        <v>22</v>
      </c>
      <c r="U5058" s="30" t="s">
        <v>22</v>
      </c>
      <c r="V5058" s="30" t="s">
        <v>22</v>
      </c>
      <c r="W5058" s="30" t="s">
        <v>16</v>
      </c>
      <c r="X5058" s="54">
        <v>0.06</v>
      </c>
      <c r="Y5058" s="30" t="s">
        <v>23</v>
      </c>
      <c r="Z5058" s="30" t="s">
        <v>11942</v>
      </c>
      <c r="AA5058" s="30" t="s">
        <v>18409</v>
      </c>
      <c r="AB5058" s="30" t="s">
        <v>14474</v>
      </c>
      <c r="AC5058" s="30" t="s">
        <v>14461</v>
      </c>
      <c r="AD5058" s="29">
        <v>0.39</v>
      </c>
      <c r="AE5058" s="29">
        <v>0.38</v>
      </c>
      <c r="AF5058" s="29">
        <v>0</v>
      </c>
    </row>
    <row r="5059" spans="1:32" x14ac:dyDescent="0.25">
      <c r="A5059" t="s">
        <v>16551</v>
      </c>
      <c r="B5059" t="s">
        <v>10783</v>
      </c>
      <c r="C5059" t="s">
        <v>18</v>
      </c>
      <c r="D5059" t="s">
        <v>10790</v>
      </c>
      <c r="E5059" t="s">
        <v>10791</v>
      </c>
      <c r="F5059" t="s">
        <v>10792</v>
      </c>
      <c r="G5059" t="s">
        <v>18410</v>
      </c>
      <c r="H5059" s="36" t="str">
        <f>IFERROR(HYPERLINK(_xlfn.XLOOKUP(D5059,'[1]Smoothed Fund docs'!A:A,'[1]Smoothed Fund docs'!C:C),"FID"),IF(ISERROR(VLOOKUP(D5059,'[1]PRIIPS KID'!A:A,1,0)),HYPERLINK("https://digital.feprecisionplus.com/documents/quilter/en-gb/"&amp;F5059&amp;"/KI","KIID"),HYPERLINK("https://digital.feprecisionplus.com/documents/quilter/en-gb/"&amp;F5059&amp;"/PK","KID")))</f>
        <v>KIID</v>
      </c>
      <c r="I5059" s="29">
        <v>0.62</v>
      </c>
      <c r="J5059" s="29">
        <v>0.76</v>
      </c>
      <c r="K5059" s="30">
        <v>0</v>
      </c>
      <c r="L5059" s="29">
        <v>0.76</v>
      </c>
      <c r="M5059" s="30">
        <v>0</v>
      </c>
      <c r="N5059" s="29">
        <v>0.76</v>
      </c>
      <c r="O5059" s="30">
        <v>0</v>
      </c>
      <c r="P5059" s="30">
        <v>0</v>
      </c>
      <c r="Q5059" s="30" t="s">
        <v>22</v>
      </c>
      <c r="R5059" s="30" t="s">
        <v>22</v>
      </c>
      <c r="S5059" s="30" t="s">
        <v>22</v>
      </c>
      <c r="T5059" s="30" t="s">
        <v>22</v>
      </c>
      <c r="U5059" s="30" t="s">
        <v>22</v>
      </c>
      <c r="V5059" s="30" t="s">
        <v>22</v>
      </c>
      <c r="W5059" s="30" t="s">
        <v>16</v>
      </c>
      <c r="X5059" s="54">
        <v>0.06</v>
      </c>
      <c r="Y5059" s="30" t="s">
        <v>23</v>
      </c>
      <c r="Z5059" s="30" t="s">
        <v>11942</v>
      </c>
      <c r="AA5059" s="30" t="s">
        <v>18409</v>
      </c>
      <c r="AB5059" s="30" t="s">
        <v>14464</v>
      </c>
      <c r="AC5059" s="30" t="s">
        <v>14461</v>
      </c>
      <c r="AD5059" s="29">
        <v>0.76</v>
      </c>
      <c r="AE5059" s="29">
        <v>0.87</v>
      </c>
      <c r="AF5059" s="29">
        <v>0</v>
      </c>
    </row>
    <row r="5060" spans="1:32" x14ac:dyDescent="0.25">
      <c r="A5060" t="s">
        <v>18261</v>
      </c>
      <c r="B5060" t="s">
        <v>10783</v>
      </c>
      <c r="C5060" t="s">
        <v>18</v>
      </c>
      <c r="D5060" t="s">
        <v>18262</v>
      </c>
      <c r="E5060" t="s">
        <v>18263</v>
      </c>
      <c r="F5060" t="s">
        <v>18264</v>
      </c>
      <c r="G5060" t="s">
        <v>18410</v>
      </c>
      <c r="H5060" s="36" t="str">
        <f>IFERROR(HYPERLINK(_xlfn.XLOOKUP(D5060,'[1]Smoothed Fund docs'!A:A,'[1]Smoothed Fund docs'!C:C),"FID"),IF(ISERROR(VLOOKUP(D5060,'[1]PRIIPS KID'!A:A,1,0)),HYPERLINK("https://digital.feprecisionplus.com/documents/quilter/en-gb/"&amp;F5060&amp;"/KI","KIID"),HYPERLINK("https://digital.feprecisionplus.com/documents/quilter/en-gb/"&amp;F5060&amp;"/PK","KID")))</f>
        <v>KIID</v>
      </c>
      <c r="I5060" s="29">
        <v>0.27</v>
      </c>
      <c r="J5060" s="29">
        <v>0.41</v>
      </c>
      <c r="K5060" s="30">
        <v>0</v>
      </c>
      <c r="L5060" s="29">
        <v>0.41</v>
      </c>
      <c r="M5060" s="30">
        <v>0</v>
      </c>
      <c r="N5060" s="29">
        <v>0.41</v>
      </c>
      <c r="O5060" s="30">
        <v>0</v>
      </c>
      <c r="P5060" s="30">
        <v>0</v>
      </c>
      <c r="Q5060" s="30" t="s">
        <v>22</v>
      </c>
      <c r="R5060" s="30" t="s">
        <v>22</v>
      </c>
      <c r="S5060" s="30" t="s">
        <v>22</v>
      </c>
      <c r="T5060" s="30" t="s">
        <v>22</v>
      </c>
      <c r="U5060" s="30" t="s">
        <v>22</v>
      </c>
      <c r="V5060" s="30" t="s">
        <v>22</v>
      </c>
      <c r="W5060" s="30" t="s">
        <v>152</v>
      </c>
      <c r="X5060" s="54">
        <v>0.04</v>
      </c>
      <c r="Y5060" s="30" t="s">
        <v>23</v>
      </c>
      <c r="Z5060" s="30" t="s">
        <v>11942</v>
      </c>
      <c r="AA5060" s="30" t="s">
        <v>18409</v>
      </c>
      <c r="AB5060" s="30" t="s">
        <v>14491</v>
      </c>
      <c r="AC5060" s="30" t="s">
        <v>14405</v>
      </c>
      <c r="AD5060" s="29">
        <v>0.41</v>
      </c>
      <c r="AE5060" s="29">
        <v>0.1</v>
      </c>
      <c r="AF5060" s="29">
        <v>0</v>
      </c>
    </row>
    <row r="5061" spans="1:32" x14ac:dyDescent="0.25">
      <c r="A5061" t="s">
        <v>23242</v>
      </c>
      <c r="B5061" t="s">
        <v>10783</v>
      </c>
      <c r="C5061" t="s">
        <v>18</v>
      </c>
      <c r="D5061" t="s">
        <v>23243</v>
      </c>
      <c r="E5061" t="s">
        <v>23244</v>
      </c>
      <c r="F5061" t="s">
        <v>23245</v>
      </c>
      <c r="G5061" t="s">
        <v>18410</v>
      </c>
      <c r="H5061" s="36" t="str">
        <f>IFERROR(HYPERLINK(_xlfn.XLOOKUP(D5061,'[1]Smoothed Fund docs'!A:A,'[1]Smoothed Fund docs'!C:C),"FID"),IF(ISERROR(VLOOKUP(D5061,'[1]PRIIPS KID'!A:A,1,0)),HYPERLINK("https://digital.feprecisionplus.com/documents/quilter/en-gb/"&amp;F5061&amp;"/KI","KIID"),HYPERLINK("https://digital.feprecisionplus.com/documents/quilter/en-gb/"&amp;F5061&amp;"/PK","KID")))</f>
        <v>KIID</v>
      </c>
      <c r="I5061" s="29">
        <v>0.69</v>
      </c>
      <c r="J5061" s="29">
        <v>0.83</v>
      </c>
      <c r="K5061" s="30">
        <v>0</v>
      </c>
      <c r="L5061" s="29">
        <v>0.83</v>
      </c>
      <c r="M5061" s="30">
        <v>0</v>
      </c>
      <c r="N5061" s="29">
        <v>0.83</v>
      </c>
      <c r="O5061" s="30">
        <v>0</v>
      </c>
      <c r="P5061" s="30">
        <v>0</v>
      </c>
      <c r="Q5061" s="30" t="s">
        <v>22</v>
      </c>
      <c r="R5061" s="30" t="s">
        <v>22</v>
      </c>
      <c r="S5061" s="30" t="s">
        <v>22</v>
      </c>
      <c r="T5061" s="30" t="s">
        <v>22</v>
      </c>
      <c r="U5061" s="30" t="s">
        <v>22</v>
      </c>
      <c r="V5061" s="30" t="s">
        <v>22</v>
      </c>
      <c r="W5061" s="30" t="s">
        <v>16</v>
      </c>
      <c r="X5061" s="54">
        <v>7.0000000000000007E-2</v>
      </c>
      <c r="Y5061" s="30" t="s">
        <v>23</v>
      </c>
      <c r="Z5061" s="30" t="s">
        <v>11942</v>
      </c>
      <c r="AA5061" s="30" t="s">
        <v>18409</v>
      </c>
      <c r="AB5061" s="30" t="s">
        <v>18484</v>
      </c>
      <c r="AC5061" s="30" t="s">
        <v>14461</v>
      </c>
      <c r="AD5061" s="29">
        <v>0.83</v>
      </c>
      <c r="AE5061" s="29">
        <v>0.4</v>
      </c>
      <c r="AF5061" s="29">
        <v>0</v>
      </c>
    </row>
    <row r="5062" spans="1:32" x14ac:dyDescent="0.25">
      <c r="A5062" t="s">
        <v>16552</v>
      </c>
      <c r="B5062" t="s">
        <v>10783</v>
      </c>
      <c r="C5062" t="s">
        <v>18</v>
      </c>
      <c r="D5062" t="s">
        <v>10793</v>
      </c>
      <c r="E5062" t="s">
        <v>10794</v>
      </c>
      <c r="F5062" t="s">
        <v>10795</v>
      </c>
      <c r="G5062" t="s">
        <v>18410</v>
      </c>
      <c r="H5062" s="36" t="str">
        <f>IFERROR(HYPERLINK(_xlfn.XLOOKUP(D5062,'[1]Smoothed Fund docs'!A:A,'[1]Smoothed Fund docs'!C:C),"FID"),IF(ISERROR(VLOOKUP(D5062,'[1]PRIIPS KID'!A:A,1,0)),HYPERLINK("https://digital.feprecisionplus.com/documents/quilter/en-gb/"&amp;F5062&amp;"/KI","KIID"),HYPERLINK("https://digital.feprecisionplus.com/documents/quilter/en-gb/"&amp;F5062&amp;"/PK","KID")))</f>
        <v>KIID</v>
      </c>
      <c r="I5062" s="29">
        <v>0.55000000000000004</v>
      </c>
      <c r="J5062" s="29">
        <v>0.69</v>
      </c>
      <c r="K5062" s="30">
        <v>0</v>
      </c>
      <c r="L5062" s="29">
        <v>0.69</v>
      </c>
      <c r="M5062" s="30">
        <v>0</v>
      </c>
      <c r="N5062" s="29">
        <v>0.69</v>
      </c>
      <c r="O5062" s="30">
        <v>0</v>
      </c>
      <c r="P5062" s="30">
        <v>0</v>
      </c>
      <c r="Q5062" s="30" t="s">
        <v>22</v>
      </c>
      <c r="R5062" s="30" t="s">
        <v>22</v>
      </c>
      <c r="S5062" s="30" t="s">
        <v>22</v>
      </c>
      <c r="T5062" s="30" t="s">
        <v>22</v>
      </c>
      <c r="U5062" s="30" t="s">
        <v>22</v>
      </c>
      <c r="V5062" s="30" t="s">
        <v>22</v>
      </c>
      <c r="W5062" s="30" t="s">
        <v>16</v>
      </c>
      <c r="X5062" s="54">
        <v>0.06</v>
      </c>
      <c r="Y5062" s="30" t="s">
        <v>23</v>
      </c>
      <c r="Z5062" s="30" t="s">
        <v>11942</v>
      </c>
      <c r="AA5062" s="30" t="s">
        <v>18409</v>
      </c>
      <c r="AB5062" s="30" t="s">
        <v>14466</v>
      </c>
      <c r="AC5062" s="30" t="s">
        <v>14467</v>
      </c>
      <c r="AD5062" s="29">
        <v>0.69</v>
      </c>
      <c r="AE5062" s="29">
        <v>0.14000000000000001</v>
      </c>
      <c r="AF5062" s="29">
        <v>0</v>
      </c>
    </row>
    <row r="5063" spans="1:32" x14ac:dyDescent="0.25">
      <c r="A5063" t="s">
        <v>23246</v>
      </c>
      <c r="B5063" t="s">
        <v>10783</v>
      </c>
      <c r="C5063" t="s">
        <v>18</v>
      </c>
      <c r="D5063" t="s">
        <v>10784</v>
      </c>
      <c r="E5063" t="s">
        <v>10785</v>
      </c>
      <c r="F5063" t="s">
        <v>10786</v>
      </c>
      <c r="G5063" t="s">
        <v>18410</v>
      </c>
      <c r="H5063" s="36" t="str">
        <f>IFERROR(HYPERLINK(_xlfn.XLOOKUP(D5063,'[1]Smoothed Fund docs'!A:A,'[1]Smoothed Fund docs'!C:C),"FID"),IF(ISERROR(VLOOKUP(D5063,'[1]PRIIPS KID'!A:A,1,0)),HYPERLINK("https://digital.feprecisionplus.com/documents/quilter/en-gb/"&amp;F5063&amp;"/KI","KIID"),HYPERLINK("https://digital.feprecisionplus.com/documents/quilter/en-gb/"&amp;F5063&amp;"/PK","KID")))</f>
        <v>KIID</v>
      </c>
      <c r="I5063" s="29">
        <v>0.54</v>
      </c>
      <c r="J5063" s="29">
        <v>0.68</v>
      </c>
      <c r="K5063" s="30">
        <v>0</v>
      </c>
      <c r="L5063" s="29">
        <v>0.68</v>
      </c>
      <c r="M5063" s="30">
        <v>0</v>
      </c>
      <c r="N5063" s="29">
        <v>0.68</v>
      </c>
      <c r="O5063" s="30">
        <v>0</v>
      </c>
      <c r="P5063" s="30">
        <v>0</v>
      </c>
      <c r="Q5063" s="30" t="s">
        <v>22</v>
      </c>
      <c r="R5063" s="30" t="s">
        <v>22</v>
      </c>
      <c r="S5063" s="30" t="s">
        <v>22</v>
      </c>
      <c r="T5063" s="30" t="s">
        <v>22</v>
      </c>
      <c r="U5063" s="30" t="s">
        <v>22</v>
      </c>
      <c r="V5063" s="30" t="s">
        <v>22</v>
      </c>
      <c r="W5063" s="30" t="s">
        <v>16</v>
      </c>
      <c r="X5063" s="54">
        <v>7.0000000000000007E-2</v>
      </c>
      <c r="Y5063" s="30" t="s">
        <v>23</v>
      </c>
      <c r="Z5063" s="30" t="s">
        <v>11942</v>
      </c>
      <c r="AA5063" s="30" t="s">
        <v>18409</v>
      </c>
      <c r="AB5063" s="30" t="s">
        <v>14450</v>
      </c>
      <c r="AC5063" s="30" t="s">
        <v>14451</v>
      </c>
      <c r="AD5063" s="29">
        <v>0.68</v>
      </c>
      <c r="AE5063" s="29">
        <v>0.18</v>
      </c>
      <c r="AF5063" s="29">
        <v>0</v>
      </c>
    </row>
    <row r="5064" spans="1:32" x14ac:dyDescent="0.25">
      <c r="A5064" t="s">
        <v>16553</v>
      </c>
      <c r="B5064" t="s">
        <v>10783</v>
      </c>
      <c r="C5064" t="s">
        <v>18</v>
      </c>
      <c r="D5064" t="s">
        <v>15285</v>
      </c>
      <c r="E5064" t="s">
        <v>15286</v>
      </c>
      <c r="F5064" t="s">
        <v>15287</v>
      </c>
      <c r="G5064" t="s">
        <v>18410</v>
      </c>
      <c r="H5064" s="36" t="str">
        <f>IFERROR(HYPERLINK(_xlfn.XLOOKUP(D5064,'[1]Smoothed Fund docs'!A:A,'[1]Smoothed Fund docs'!C:C),"FID"),IF(ISERROR(VLOOKUP(D5064,'[1]PRIIPS KID'!A:A,1,0)),HYPERLINK("https://digital.feprecisionplus.com/documents/quilter/en-gb/"&amp;F5064&amp;"/KI","KIID"),HYPERLINK("https://digital.feprecisionplus.com/documents/quilter/en-gb/"&amp;F5064&amp;"/PK","KID")))</f>
        <v>KIID</v>
      </c>
      <c r="I5064" s="29">
        <v>0.54</v>
      </c>
      <c r="J5064" s="29">
        <v>0.68</v>
      </c>
      <c r="K5064" s="30">
        <v>0</v>
      </c>
      <c r="L5064" s="29">
        <v>0.68</v>
      </c>
      <c r="M5064" s="30">
        <v>0</v>
      </c>
      <c r="N5064" s="29">
        <v>0.68</v>
      </c>
      <c r="O5064" s="30">
        <v>0</v>
      </c>
      <c r="P5064" s="30">
        <v>0</v>
      </c>
      <c r="Q5064" s="30" t="s">
        <v>22</v>
      </c>
      <c r="R5064" s="30" t="s">
        <v>22</v>
      </c>
      <c r="S5064" s="30" t="s">
        <v>22</v>
      </c>
      <c r="T5064" s="30" t="s">
        <v>22</v>
      </c>
      <c r="U5064" s="30" t="s">
        <v>22</v>
      </c>
      <c r="V5064" s="30" t="s">
        <v>22</v>
      </c>
      <c r="W5064" s="30" t="s">
        <v>16</v>
      </c>
      <c r="X5064" s="54">
        <v>0.06</v>
      </c>
      <c r="Y5064" s="30" t="s">
        <v>23</v>
      </c>
      <c r="Z5064" s="30" t="s">
        <v>11942</v>
      </c>
      <c r="AA5064" s="30" t="s">
        <v>18409</v>
      </c>
      <c r="AB5064" s="30" t="s">
        <v>14450</v>
      </c>
      <c r="AC5064" s="30" t="s">
        <v>14451</v>
      </c>
      <c r="AD5064" s="29">
        <v>0.68</v>
      </c>
      <c r="AE5064" s="29">
        <v>0.09</v>
      </c>
      <c r="AF5064" s="29">
        <v>0</v>
      </c>
    </row>
    <row r="5065" spans="1:32" x14ac:dyDescent="0.25">
      <c r="A5065" t="s">
        <v>23247</v>
      </c>
      <c r="B5065" t="s">
        <v>10783</v>
      </c>
      <c r="C5065" t="s">
        <v>18</v>
      </c>
      <c r="D5065" t="s">
        <v>12162</v>
      </c>
      <c r="E5065" t="s">
        <v>12163</v>
      </c>
      <c r="F5065" t="s">
        <v>12164</v>
      </c>
      <c r="G5065" t="s">
        <v>18410</v>
      </c>
      <c r="H5065" s="36" t="str">
        <f>IFERROR(HYPERLINK(_xlfn.XLOOKUP(D5065,'[1]Smoothed Fund docs'!A:A,'[1]Smoothed Fund docs'!C:C),"FID"),IF(ISERROR(VLOOKUP(D5065,'[1]PRIIPS KID'!A:A,1,0)),HYPERLINK("https://digital.feprecisionplus.com/documents/quilter/en-gb/"&amp;F5065&amp;"/KI","KIID"),HYPERLINK("https://digital.feprecisionplus.com/documents/quilter/en-gb/"&amp;F5065&amp;"/PK","KID")))</f>
        <v>KIID</v>
      </c>
      <c r="I5065" s="29">
        <v>0.64</v>
      </c>
      <c r="J5065" s="29">
        <v>0.78</v>
      </c>
      <c r="K5065" s="30">
        <v>0</v>
      </c>
      <c r="L5065" s="29">
        <v>0.78</v>
      </c>
      <c r="M5065" s="30">
        <v>0</v>
      </c>
      <c r="N5065" s="29">
        <v>0.78</v>
      </c>
      <c r="O5065" s="30">
        <v>0</v>
      </c>
      <c r="P5065" s="30">
        <v>0</v>
      </c>
      <c r="Q5065" s="30" t="s">
        <v>22</v>
      </c>
      <c r="R5065" s="30" t="s">
        <v>22</v>
      </c>
      <c r="S5065" s="30" t="s">
        <v>22</v>
      </c>
      <c r="T5065" s="30" t="s">
        <v>22</v>
      </c>
      <c r="U5065" s="30" t="s">
        <v>22</v>
      </c>
      <c r="V5065" s="30" t="s">
        <v>22</v>
      </c>
      <c r="W5065" s="30" t="s">
        <v>16</v>
      </c>
      <c r="X5065" s="54">
        <v>7.0000000000000007E-2</v>
      </c>
      <c r="Y5065" s="30" t="s">
        <v>23</v>
      </c>
      <c r="Z5065" s="30" t="s">
        <v>11942</v>
      </c>
      <c r="AA5065" s="30" t="s">
        <v>18409</v>
      </c>
      <c r="AB5065" s="30" t="s">
        <v>14487</v>
      </c>
      <c r="AC5065" s="30" t="s">
        <v>14451</v>
      </c>
      <c r="AD5065" s="29">
        <v>0.78</v>
      </c>
      <c r="AE5065" s="29">
        <v>0.53</v>
      </c>
      <c r="AF5065" s="29">
        <v>0</v>
      </c>
    </row>
    <row r="5066" spans="1:32" x14ac:dyDescent="0.25">
      <c r="A5066" t="s">
        <v>23248</v>
      </c>
      <c r="B5066" t="s">
        <v>10783</v>
      </c>
      <c r="C5066" t="s">
        <v>18</v>
      </c>
      <c r="D5066" t="s">
        <v>10787</v>
      </c>
      <c r="E5066" t="s">
        <v>10788</v>
      </c>
      <c r="F5066" t="s">
        <v>10789</v>
      </c>
      <c r="G5066" t="s">
        <v>18410</v>
      </c>
      <c r="H5066" s="36" t="str">
        <f>IFERROR(HYPERLINK(_xlfn.XLOOKUP(D5066,'[1]Smoothed Fund docs'!A:A,'[1]Smoothed Fund docs'!C:C),"FID"),IF(ISERROR(VLOOKUP(D5066,'[1]PRIIPS KID'!A:A,1,0)),HYPERLINK("https://digital.feprecisionplus.com/documents/quilter/en-gb/"&amp;F5066&amp;"/KI","KIID"),HYPERLINK("https://digital.feprecisionplus.com/documents/quilter/en-gb/"&amp;F5066&amp;"/PK","KID")))</f>
        <v>KIID</v>
      </c>
      <c r="I5066" s="29">
        <v>0.64</v>
      </c>
      <c r="J5066" s="29">
        <v>0.78</v>
      </c>
      <c r="K5066" s="30">
        <v>0</v>
      </c>
      <c r="L5066" s="29">
        <v>0.78</v>
      </c>
      <c r="M5066" s="30">
        <v>0</v>
      </c>
      <c r="N5066" s="29">
        <v>0.78</v>
      </c>
      <c r="O5066" s="30">
        <v>0</v>
      </c>
      <c r="P5066" s="30">
        <v>0</v>
      </c>
      <c r="Q5066" s="30" t="s">
        <v>22</v>
      </c>
      <c r="R5066" s="30" t="s">
        <v>22</v>
      </c>
      <c r="S5066" s="30" t="s">
        <v>22</v>
      </c>
      <c r="T5066" s="30" t="s">
        <v>22</v>
      </c>
      <c r="U5066" s="30" t="s">
        <v>22</v>
      </c>
      <c r="V5066" s="30" t="s">
        <v>22</v>
      </c>
      <c r="W5066" s="30" t="s">
        <v>16</v>
      </c>
      <c r="X5066" s="54">
        <v>7.0000000000000007E-2</v>
      </c>
      <c r="Y5066" s="30" t="s">
        <v>23</v>
      </c>
      <c r="Z5066" s="30" t="s">
        <v>11942</v>
      </c>
      <c r="AA5066" s="30" t="s">
        <v>18409</v>
      </c>
      <c r="AB5066" s="30" t="s">
        <v>14487</v>
      </c>
      <c r="AC5066" s="30" t="s">
        <v>14451</v>
      </c>
      <c r="AD5066" s="29">
        <v>0.78</v>
      </c>
      <c r="AE5066" s="29">
        <v>0.53</v>
      </c>
      <c r="AF5066" s="29">
        <v>0</v>
      </c>
    </row>
    <row r="5067" spans="1:32" x14ac:dyDescent="0.25">
      <c r="A5067" t="s">
        <v>23249</v>
      </c>
      <c r="B5067" t="s">
        <v>10783</v>
      </c>
      <c r="C5067" t="s">
        <v>18</v>
      </c>
      <c r="D5067" t="s">
        <v>23250</v>
      </c>
      <c r="E5067" t="s">
        <v>23251</v>
      </c>
      <c r="F5067" t="s">
        <v>23252</v>
      </c>
      <c r="G5067" t="s">
        <v>18410</v>
      </c>
      <c r="H5067" s="36" t="str">
        <f>IFERROR(HYPERLINK(_xlfn.XLOOKUP(D5067,'[1]Smoothed Fund docs'!A:A,'[1]Smoothed Fund docs'!C:C),"FID"),IF(ISERROR(VLOOKUP(D5067,'[1]PRIIPS KID'!A:A,1,0)),HYPERLINK("https://digital.feprecisionplus.com/documents/quilter/en-gb/"&amp;F5067&amp;"/KI","KIID"),HYPERLINK("https://digital.feprecisionplus.com/documents/quilter/en-gb/"&amp;F5067&amp;"/PK","KID")))</f>
        <v>KIID</v>
      </c>
      <c r="I5067" s="29">
        <v>0.25</v>
      </c>
      <c r="J5067" s="29">
        <v>0.33</v>
      </c>
      <c r="K5067" s="30">
        <v>0</v>
      </c>
      <c r="L5067" s="29">
        <v>0.33</v>
      </c>
      <c r="M5067" s="30">
        <v>0</v>
      </c>
      <c r="N5067" s="29">
        <v>0.33</v>
      </c>
      <c r="O5067" s="30">
        <v>0</v>
      </c>
      <c r="P5067" s="30">
        <v>0</v>
      </c>
      <c r="Q5067" s="30" t="s">
        <v>22</v>
      </c>
      <c r="R5067" s="30" t="s">
        <v>22</v>
      </c>
      <c r="S5067" s="30" t="s">
        <v>22</v>
      </c>
      <c r="T5067" s="30" t="s">
        <v>22</v>
      </c>
      <c r="U5067" s="30" t="s">
        <v>22</v>
      </c>
      <c r="V5067" s="30" t="s">
        <v>22</v>
      </c>
      <c r="W5067" s="30" t="s">
        <v>16</v>
      </c>
      <c r="X5067" s="54">
        <v>0.06</v>
      </c>
      <c r="Y5067" s="30" t="s">
        <v>23</v>
      </c>
      <c r="Z5067" s="30" t="s">
        <v>11942</v>
      </c>
      <c r="AA5067" s="30" t="s">
        <v>18409</v>
      </c>
      <c r="AB5067" s="30" t="s">
        <v>14450</v>
      </c>
      <c r="AC5067" s="30" t="s">
        <v>14451</v>
      </c>
      <c r="AD5067" s="29">
        <v>0.33</v>
      </c>
      <c r="AE5067" s="29">
        <v>0.38</v>
      </c>
      <c r="AF5067" s="29">
        <v>0</v>
      </c>
    </row>
    <row r="5068" spans="1:32" x14ac:dyDescent="0.25">
      <c r="A5068" t="s">
        <v>18908</v>
      </c>
      <c r="B5068" t="s">
        <v>21457</v>
      </c>
      <c r="C5068" t="s">
        <v>18</v>
      </c>
      <c r="D5068" t="s">
        <v>10796</v>
      </c>
      <c r="E5068" t="s">
        <v>10797</v>
      </c>
      <c r="F5068" t="s">
        <v>10798</v>
      </c>
      <c r="G5068" t="s">
        <v>18411</v>
      </c>
      <c r="H5068" s="36" t="str">
        <f>IFERROR(HYPERLINK(_xlfn.XLOOKUP(D5068,'[1]Smoothed Fund docs'!A:A,'[1]Smoothed Fund docs'!C:C),"FID"),IF(ISERROR(VLOOKUP(D5068,'[1]PRIIPS KID'!A:A,1,0)),HYPERLINK("https://digital.feprecisionplus.com/documents/quilter/en-gb/"&amp;F5068&amp;"/KI","KIID"),HYPERLINK("https://digital.feprecisionplus.com/documents/quilter/en-gb/"&amp;F5068&amp;"/PK","KID")))</f>
        <v>KIID</v>
      </c>
      <c r="I5068" s="29">
        <v>0.45</v>
      </c>
      <c r="J5068" s="29">
        <v>1.29</v>
      </c>
      <c r="K5068" s="30">
        <v>0</v>
      </c>
      <c r="L5068" s="29">
        <v>1.29</v>
      </c>
      <c r="M5068" s="30">
        <v>0</v>
      </c>
      <c r="N5068" s="29">
        <v>1.29</v>
      </c>
      <c r="O5068" s="30">
        <v>0</v>
      </c>
      <c r="P5068" s="30">
        <v>0</v>
      </c>
      <c r="Q5068" s="30" t="s">
        <v>22</v>
      </c>
      <c r="R5068" s="30" t="s">
        <v>22</v>
      </c>
      <c r="S5068" s="30" t="s">
        <v>22</v>
      </c>
      <c r="T5068" s="30" t="s">
        <v>22</v>
      </c>
      <c r="U5068" s="30" t="s">
        <v>22</v>
      </c>
      <c r="V5068" s="30" t="s">
        <v>22</v>
      </c>
      <c r="W5068" s="30" t="s">
        <v>50</v>
      </c>
      <c r="X5068" s="54">
        <v>0.04</v>
      </c>
      <c r="Y5068" s="30" t="s">
        <v>23</v>
      </c>
      <c r="Z5068" s="30" t="s">
        <v>11942</v>
      </c>
      <c r="AA5068" s="30" t="s">
        <v>18409</v>
      </c>
      <c r="AB5068" s="30" t="s">
        <v>14408</v>
      </c>
      <c r="AC5068" s="30" t="s">
        <v>14407</v>
      </c>
      <c r="AD5068" s="29">
        <v>1.02</v>
      </c>
      <c r="AE5068" s="29">
        <v>0.08</v>
      </c>
      <c r="AF5068" s="29">
        <v>0</v>
      </c>
    </row>
    <row r="5069" spans="1:32" x14ac:dyDescent="0.25">
      <c r="A5069" t="s">
        <v>18916</v>
      </c>
      <c r="B5069" t="s">
        <v>21457</v>
      </c>
      <c r="C5069" t="s">
        <v>18</v>
      </c>
      <c r="D5069" t="s">
        <v>10753</v>
      </c>
      <c r="E5069" t="s">
        <v>10754</v>
      </c>
      <c r="F5069" t="s">
        <v>10755</v>
      </c>
      <c r="G5069" t="s">
        <v>18411</v>
      </c>
      <c r="H5069" s="36" t="str">
        <f>IFERROR(HYPERLINK(_xlfn.XLOOKUP(D5069,'[1]Smoothed Fund docs'!A:A,'[1]Smoothed Fund docs'!C:C),"FID"),IF(ISERROR(VLOOKUP(D5069,'[1]PRIIPS KID'!A:A,1,0)),HYPERLINK("https://digital.feprecisionplus.com/documents/quilter/en-gb/"&amp;F5069&amp;"/KI","KIID"),HYPERLINK("https://digital.feprecisionplus.com/documents/quilter/en-gb/"&amp;F5069&amp;"/PK","KID")))</f>
        <v>KIID</v>
      </c>
      <c r="I5069" s="29">
        <v>1.5</v>
      </c>
      <c r="J5069" s="29">
        <v>2.6</v>
      </c>
      <c r="K5069" s="30">
        <v>0.8</v>
      </c>
      <c r="L5069" s="29">
        <v>1.8</v>
      </c>
      <c r="M5069" s="30">
        <v>0</v>
      </c>
      <c r="N5069" s="29">
        <v>1.8</v>
      </c>
      <c r="O5069" s="30">
        <v>0</v>
      </c>
      <c r="P5069" s="30">
        <v>0</v>
      </c>
      <c r="Q5069" s="30" t="s">
        <v>22</v>
      </c>
      <c r="R5069" s="30" t="s">
        <v>22</v>
      </c>
      <c r="S5069" s="30" t="s">
        <v>22</v>
      </c>
      <c r="T5069" s="30" t="s">
        <v>22</v>
      </c>
      <c r="U5069" s="30" t="s">
        <v>22</v>
      </c>
      <c r="V5069" s="30" t="s">
        <v>22</v>
      </c>
      <c r="W5069" s="30" t="s">
        <v>37</v>
      </c>
      <c r="X5069" s="54">
        <v>0.04</v>
      </c>
      <c r="Y5069" s="30" t="s">
        <v>23</v>
      </c>
      <c r="Z5069" s="30" t="s">
        <v>11942</v>
      </c>
      <c r="AA5069" s="30" t="s">
        <v>18409</v>
      </c>
      <c r="AB5069" s="30" t="s">
        <v>14410</v>
      </c>
      <c r="AC5069" s="30" t="s">
        <v>14407</v>
      </c>
      <c r="AD5069" s="29">
        <v>1.4400000000000002</v>
      </c>
      <c r="AE5069" s="29">
        <v>0.2</v>
      </c>
      <c r="AF5069" s="29">
        <v>0</v>
      </c>
    </row>
    <row r="5070" spans="1:32" x14ac:dyDescent="0.25">
      <c r="A5070" t="s">
        <v>18917</v>
      </c>
      <c r="B5070" t="s">
        <v>21457</v>
      </c>
      <c r="C5070" t="s">
        <v>18</v>
      </c>
      <c r="D5070" t="s">
        <v>10756</v>
      </c>
      <c r="E5070" t="s">
        <v>10757</v>
      </c>
      <c r="F5070" t="s">
        <v>10758</v>
      </c>
      <c r="G5070" t="s">
        <v>18415</v>
      </c>
      <c r="H5070" s="36" t="str">
        <f>IFERROR(HYPERLINK(_xlfn.XLOOKUP(D5070,'[1]Smoothed Fund docs'!A:A,'[1]Smoothed Fund docs'!C:C),"FID"),IF(ISERROR(VLOOKUP(D5070,'[1]PRIIPS KID'!A:A,1,0)),HYPERLINK("https://digital.feprecisionplus.com/documents/quilter/en-gb/"&amp;F5070&amp;"/KI","KIID"),HYPERLINK("https://digital.feprecisionplus.com/documents/quilter/en-gb/"&amp;F5070&amp;"/PK","KID")))</f>
        <v>KIID</v>
      </c>
      <c r="I5070" s="29">
        <v>1</v>
      </c>
      <c r="J5070" s="29">
        <v>2.1</v>
      </c>
      <c r="K5070" s="30">
        <v>0</v>
      </c>
      <c r="L5070" s="29">
        <v>2.1</v>
      </c>
      <c r="M5070" s="30">
        <v>0</v>
      </c>
      <c r="N5070" s="29">
        <v>2.1</v>
      </c>
      <c r="O5070" s="30">
        <v>0</v>
      </c>
      <c r="P5070" s="30">
        <v>0</v>
      </c>
      <c r="Q5070" s="30" t="s">
        <v>22</v>
      </c>
      <c r="R5070" s="30" t="s">
        <v>22</v>
      </c>
      <c r="S5070" s="30" t="s">
        <v>22</v>
      </c>
      <c r="T5070" s="30" t="s">
        <v>22</v>
      </c>
      <c r="U5070" s="30" t="s">
        <v>22</v>
      </c>
      <c r="V5070" s="30" t="s">
        <v>22</v>
      </c>
      <c r="W5070" s="30" t="s">
        <v>37</v>
      </c>
      <c r="X5070" s="54">
        <v>0.04</v>
      </c>
      <c r="Y5070" s="30" t="s">
        <v>23</v>
      </c>
      <c r="Z5070" s="30" t="s">
        <v>11942</v>
      </c>
      <c r="AA5070" s="30" t="s">
        <v>18409</v>
      </c>
      <c r="AB5070" s="30" t="s">
        <v>14410</v>
      </c>
      <c r="AC5070" s="30" t="s">
        <v>14407</v>
      </c>
      <c r="AD5070" s="29">
        <v>1.74</v>
      </c>
      <c r="AE5070" s="29">
        <v>0.2</v>
      </c>
      <c r="AF5070" s="29">
        <v>0</v>
      </c>
    </row>
    <row r="5071" spans="1:32" x14ac:dyDescent="0.25">
      <c r="A5071" t="s">
        <v>23258</v>
      </c>
      <c r="B5071" t="s">
        <v>23259</v>
      </c>
      <c r="C5071" t="s">
        <v>18</v>
      </c>
      <c r="D5071" t="s">
        <v>13976</v>
      </c>
      <c r="E5071" t="s">
        <v>13977</v>
      </c>
      <c r="F5071" t="s">
        <v>13978</v>
      </c>
      <c r="G5071" t="s">
        <v>18411</v>
      </c>
      <c r="H5071" s="36" t="str">
        <f>IFERROR(HYPERLINK(_xlfn.XLOOKUP(D5071,'[1]Smoothed Fund docs'!A:A,'[1]Smoothed Fund docs'!C:C),"FID"),IF(ISERROR(VLOOKUP(D5071,'[1]PRIIPS KID'!A:A,1,0)),HYPERLINK("https://digital.feprecisionplus.com/documents/quilter/en-gb/"&amp;F5071&amp;"/KI","KIID"),HYPERLINK("https://digital.feprecisionplus.com/documents/quilter/en-gb/"&amp;F5071&amp;"/PK","KID")))</f>
        <v>KIID</v>
      </c>
      <c r="I5071" s="29">
        <v>0.7</v>
      </c>
      <c r="J5071" s="29">
        <v>0.7</v>
      </c>
      <c r="K5071" s="30">
        <v>0</v>
      </c>
      <c r="L5071" s="29">
        <v>0.7</v>
      </c>
      <c r="M5071" s="30">
        <v>0</v>
      </c>
      <c r="N5071" s="29">
        <v>0.7</v>
      </c>
      <c r="O5071" s="30">
        <v>0</v>
      </c>
      <c r="P5071" s="30">
        <v>0</v>
      </c>
      <c r="Q5071" s="30" t="s">
        <v>23</v>
      </c>
      <c r="R5071" s="30" t="s">
        <v>22</v>
      </c>
      <c r="S5071" s="30" t="s">
        <v>23</v>
      </c>
      <c r="T5071" s="30" t="s">
        <v>23</v>
      </c>
      <c r="U5071" s="30" t="s">
        <v>23</v>
      </c>
      <c r="V5071" s="30" t="s">
        <v>22</v>
      </c>
      <c r="W5071" s="30" t="s">
        <v>151</v>
      </c>
      <c r="X5071" s="54">
        <v>7.0000000000000007E-2</v>
      </c>
      <c r="Y5071" s="30" t="s">
        <v>22</v>
      </c>
      <c r="Z5071" s="30" t="s">
        <v>11942</v>
      </c>
      <c r="AA5071" s="30" t="s">
        <v>18409</v>
      </c>
      <c r="AB5071" s="30" t="s">
        <v>11943</v>
      </c>
      <c r="AC5071" s="30" t="s">
        <v>14449</v>
      </c>
      <c r="AD5071" s="29">
        <v>0.7</v>
      </c>
      <c r="AE5071" s="29">
        <v>0.2</v>
      </c>
      <c r="AF5071" s="29">
        <v>0</v>
      </c>
    </row>
    <row r="5072" spans="1:32" x14ac:dyDescent="0.25">
      <c r="A5072" t="s">
        <v>23260</v>
      </c>
      <c r="B5072" t="s">
        <v>23259</v>
      </c>
      <c r="C5072" t="s">
        <v>18</v>
      </c>
      <c r="D5072" t="s">
        <v>8701</v>
      </c>
      <c r="E5072" t="s">
        <v>8702</v>
      </c>
      <c r="F5072" t="s">
        <v>8703</v>
      </c>
      <c r="G5072" t="s">
        <v>18771</v>
      </c>
      <c r="H5072" s="36" t="str">
        <f>IFERROR(HYPERLINK(_xlfn.XLOOKUP(D5072,'[1]Smoothed Fund docs'!A:A,'[1]Smoothed Fund docs'!C:C),"FID"),IF(ISERROR(VLOOKUP(D5072,'[1]PRIIPS KID'!A:A,1,0)),HYPERLINK("https://digital.feprecisionplus.com/documents/quilter/en-gb/"&amp;F5072&amp;"/KI","KIID"),HYPERLINK("https://digital.feprecisionplus.com/documents/quilter/en-gb/"&amp;F5072&amp;"/PK","KID")))</f>
        <v>KIID</v>
      </c>
      <c r="I5072" s="29">
        <v>0.65</v>
      </c>
      <c r="J5072" s="29">
        <v>0.9</v>
      </c>
      <c r="K5072" s="30">
        <v>0</v>
      </c>
      <c r="L5072" s="29">
        <v>0.9</v>
      </c>
      <c r="M5072" s="30">
        <v>0</v>
      </c>
      <c r="N5072" s="29">
        <v>0.9</v>
      </c>
      <c r="O5072" s="30">
        <v>0</v>
      </c>
      <c r="P5072" s="30">
        <v>0</v>
      </c>
      <c r="Q5072" s="30" t="s">
        <v>22</v>
      </c>
      <c r="R5072" s="30" t="s">
        <v>22</v>
      </c>
      <c r="S5072" s="30" t="s">
        <v>22</v>
      </c>
      <c r="T5072" s="30" t="s">
        <v>22</v>
      </c>
      <c r="U5072" s="30" t="s">
        <v>22</v>
      </c>
      <c r="V5072" s="30" t="s">
        <v>22</v>
      </c>
      <c r="W5072" s="30" t="s">
        <v>16</v>
      </c>
      <c r="X5072" s="54">
        <v>7.0000000000000007E-2</v>
      </c>
      <c r="Y5072" s="30" t="s">
        <v>23</v>
      </c>
      <c r="Z5072" s="30" t="s">
        <v>11942</v>
      </c>
      <c r="AA5072" s="30" t="s">
        <v>18409</v>
      </c>
      <c r="AB5072" s="30" t="s">
        <v>14464</v>
      </c>
      <c r="AC5072" s="30" t="s">
        <v>14461</v>
      </c>
      <c r="AD5072" s="29">
        <v>0.9</v>
      </c>
      <c r="AE5072" s="29">
        <v>0.22</v>
      </c>
      <c r="AF5072" s="29">
        <v>0</v>
      </c>
    </row>
    <row r="5073" spans="1:32" x14ac:dyDescent="0.25">
      <c r="A5073" t="s">
        <v>23261</v>
      </c>
      <c r="B5073" t="s">
        <v>23259</v>
      </c>
      <c r="C5073" t="s">
        <v>18</v>
      </c>
      <c r="D5073" t="s">
        <v>23262</v>
      </c>
      <c r="E5073" t="s">
        <v>23263</v>
      </c>
      <c r="F5073" t="s">
        <v>23264</v>
      </c>
      <c r="G5073" t="s">
        <v>18415</v>
      </c>
      <c r="H5073" s="36" t="str">
        <f>IFERROR(HYPERLINK(_xlfn.XLOOKUP(D5073,'[1]Smoothed Fund docs'!A:A,'[1]Smoothed Fund docs'!C:C),"FID"),IF(ISERROR(VLOOKUP(D5073,'[1]PRIIPS KID'!A:A,1,0)),HYPERLINK("https://digital.feprecisionplus.com/documents/quilter/en-gb/"&amp;F5073&amp;"/KI","KIID"),HYPERLINK("https://digital.feprecisionplus.com/documents/quilter/en-gb/"&amp;F5073&amp;"/PK","KID")))</f>
        <v>KIID</v>
      </c>
      <c r="I5073" s="29">
        <v>1</v>
      </c>
      <c r="J5073" s="29">
        <v>1.0900000000000001</v>
      </c>
      <c r="K5073" s="30">
        <v>0.1</v>
      </c>
      <c r="L5073" s="29">
        <v>0.9900000000000001</v>
      </c>
      <c r="M5073" s="30">
        <v>0</v>
      </c>
      <c r="N5073" s="29">
        <v>0.9900000000000001</v>
      </c>
      <c r="O5073" s="30">
        <v>0</v>
      </c>
      <c r="P5073" s="30">
        <v>0</v>
      </c>
      <c r="Q5073" s="30" t="s">
        <v>22</v>
      </c>
      <c r="R5073" s="30" t="s">
        <v>22</v>
      </c>
      <c r="S5073" s="30" t="s">
        <v>22</v>
      </c>
      <c r="T5073" s="30" t="s">
        <v>22</v>
      </c>
      <c r="U5073" s="30" t="s">
        <v>22</v>
      </c>
      <c r="V5073" s="30" t="s">
        <v>22</v>
      </c>
      <c r="W5073" s="30" t="s">
        <v>37</v>
      </c>
      <c r="X5073" s="54">
        <v>0.06</v>
      </c>
      <c r="Y5073" s="30" t="s">
        <v>22</v>
      </c>
      <c r="Z5073" s="30" t="s">
        <v>11942</v>
      </c>
      <c r="AA5073" s="30" t="s">
        <v>18409</v>
      </c>
      <c r="AB5073" s="30" t="s">
        <v>14410</v>
      </c>
      <c r="AC5073" s="30" t="s">
        <v>14407</v>
      </c>
      <c r="AD5073" s="29">
        <v>1</v>
      </c>
      <c r="AE5073" s="29">
        <v>0.08</v>
      </c>
      <c r="AF5073" s="29">
        <v>0</v>
      </c>
    </row>
    <row r="5074" spans="1:32" x14ac:dyDescent="0.25">
      <c r="A5074" t="s">
        <v>23265</v>
      </c>
      <c r="B5074" t="s">
        <v>23259</v>
      </c>
      <c r="C5074" t="s">
        <v>18</v>
      </c>
      <c r="D5074" t="s">
        <v>23266</v>
      </c>
      <c r="E5074" t="s">
        <v>23267</v>
      </c>
      <c r="F5074" t="s">
        <v>23268</v>
      </c>
      <c r="G5074" t="s">
        <v>18415</v>
      </c>
      <c r="H5074" s="36" t="str">
        <f>IFERROR(HYPERLINK(_xlfn.XLOOKUP(D5074,'[1]Smoothed Fund docs'!A:A,'[1]Smoothed Fund docs'!C:C),"FID"),IF(ISERROR(VLOOKUP(D5074,'[1]PRIIPS KID'!A:A,1,0)),HYPERLINK("https://digital.feprecisionplus.com/documents/quilter/en-gb/"&amp;F5074&amp;"/KI","KIID"),HYPERLINK("https://digital.feprecisionplus.com/documents/quilter/en-gb/"&amp;F5074&amp;"/PK","KID")))</f>
        <v>KIID</v>
      </c>
      <c r="I5074" s="29">
        <v>1</v>
      </c>
      <c r="J5074" s="29">
        <v>1.2</v>
      </c>
      <c r="K5074" s="30">
        <v>0.1</v>
      </c>
      <c r="L5074" s="29">
        <v>1.0999999999999999</v>
      </c>
      <c r="M5074" s="30">
        <v>0</v>
      </c>
      <c r="N5074" s="29">
        <v>1.0999999999999999</v>
      </c>
      <c r="O5074" s="30">
        <v>0</v>
      </c>
      <c r="P5074" s="30">
        <v>0</v>
      </c>
      <c r="Q5074" s="30" t="s">
        <v>22</v>
      </c>
      <c r="R5074" s="30" t="s">
        <v>22</v>
      </c>
      <c r="S5074" s="30" t="s">
        <v>22</v>
      </c>
      <c r="T5074" s="30" t="s">
        <v>22</v>
      </c>
      <c r="U5074" s="30" t="s">
        <v>22</v>
      </c>
      <c r="V5074" s="30" t="s">
        <v>22</v>
      </c>
      <c r="W5074" s="30" t="s">
        <v>16</v>
      </c>
      <c r="X5074" s="54">
        <v>0.04</v>
      </c>
      <c r="Y5074" s="30" t="s">
        <v>22</v>
      </c>
      <c r="Z5074" s="30" t="s">
        <v>11942</v>
      </c>
      <c r="AA5074" s="30" t="s">
        <v>18409</v>
      </c>
      <c r="AB5074" s="30" t="s">
        <v>14406</v>
      </c>
      <c r="AC5074" s="30" t="s">
        <v>14407</v>
      </c>
      <c r="AD5074" s="29">
        <v>1.1199999999999999</v>
      </c>
      <c r="AE5074" s="29">
        <v>0.09</v>
      </c>
      <c r="AF5074" s="29">
        <v>0</v>
      </c>
    </row>
    <row r="5075" spans="1:32" x14ac:dyDescent="0.25">
      <c r="A5075" t="s">
        <v>23269</v>
      </c>
      <c r="B5075" t="s">
        <v>23259</v>
      </c>
      <c r="C5075" t="s">
        <v>28</v>
      </c>
      <c r="D5075" t="s">
        <v>16554</v>
      </c>
      <c r="E5075" t="s">
        <v>16555</v>
      </c>
      <c r="F5075" t="s">
        <v>16556</v>
      </c>
      <c r="G5075" t="s">
        <v>18415</v>
      </c>
      <c r="H5075" s="36" t="str">
        <f>IFERROR(HYPERLINK(_xlfn.XLOOKUP(D5075,'[1]Smoothed Fund docs'!A:A,'[1]Smoothed Fund docs'!C:C),"FID"),IF(ISERROR(VLOOKUP(D5075,'[1]PRIIPS KID'!A:A,1,0)),HYPERLINK("https://digital.feprecisionplus.com/documents/quilter/en-gb/"&amp;F5075&amp;"/KI","KIID"),HYPERLINK("https://digital.feprecisionplus.com/documents/quilter/en-gb/"&amp;F5075&amp;"/PK","KID")))</f>
        <v>KIID</v>
      </c>
      <c r="I5075" s="29">
        <v>1</v>
      </c>
      <c r="J5075" s="29">
        <v>1.2</v>
      </c>
      <c r="K5075" s="30">
        <v>0.1</v>
      </c>
      <c r="L5075" s="29">
        <v>1.0999999999999999</v>
      </c>
      <c r="M5075" s="30">
        <v>0</v>
      </c>
      <c r="N5075" s="29">
        <v>1.0999999999999999</v>
      </c>
      <c r="O5075" s="30">
        <v>0</v>
      </c>
      <c r="P5075" s="30">
        <v>0</v>
      </c>
      <c r="Q5075" s="30" t="s">
        <v>22</v>
      </c>
      <c r="R5075" s="30" t="s">
        <v>22</v>
      </c>
      <c r="S5075" s="30" t="s">
        <v>22</v>
      </c>
      <c r="T5075" s="30" t="s">
        <v>22</v>
      </c>
      <c r="U5075" s="30" t="s">
        <v>22</v>
      </c>
      <c r="V5075" s="30" t="s">
        <v>22</v>
      </c>
      <c r="W5075" s="30" t="s">
        <v>16</v>
      </c>
      <c r="X5075" s="54">
        <v>0.04</v>
      </c>
      <c r="Y5075" s="30" t="s">
        <v>22</v>
      </c>
      <c r="Z5075" s="30" t="s">
        <v>11942</v>
      </c>
      <c r="AA5075" s="30" t="s">
        <v>18409</v>
      </c>
      <c r="AB5075" s="30" t="s">
        <v>14406</v>
      </c>
      <c r="AC5075" s="30" t="s">
        <v>14407</v>
      </c>
      <c r="AD5075" s="29">
        <v>1.1199999999999999</v>
      </c>
      <c r="AE5075" s="29">
        <v>0.09</v>
      </c>
      <c r="AF5075" s="29">
        <v>0</v>
      </c>
    </row>
    <row r="5076" spans="1:32" x14ac:dyDescent="0.25">
      <c r="A5076" t="s">
        <v>23270</v>
      </c>
      <c r="B5076" t="s">
        <v>23259</v>
      </c>
      <c r="C5076" t="s">
        <v>18</v>
      </c>
      <c r="D5076" t="s">
        <v>3167</v>
      </c>
      <c r="E5076" t="s">
        <v>3168</v>
      </c>
      <c r="F5076" t="s">
        <v>3169</v>
      </c>
      <c r="G5076" t="s">
        <v>18411</v>
      </c>
      <c r="H5076" s="36" t="str">
        <f>IFERROR(HYPERLINK(_xlfn.XLOOKUP(D5076,'[1]Smoothed Fund docs'!A:A,'[1]Smoothed Fund docs'!C:C),"FID"),IF(ISERROR(VLOOKUP(D5076,'[1]PRIIPS KID'!A:A,1,0)),HYPERLINK("https://digital.feprecisionplus.com/documents/quilter/en-gb/"&amp;F5076&amp;"/KI","KIID"),HYPERLINK("https://digital.feprecisionplus.com/documents/quilter/en-gb/"&amp;F5076&amp;"/PK","KID")))</f>
        <v>KIID</v>
      </c>
      <c r="I5076" s="29">
        <v>0.6</v>
      </c>
      <c r="J5076" s="29">
        <v>0.96</v>
      </c>
      <c r="K5076" s="30">
        <v>0</v>
      </c>
      <c r="L5076" s="29">
        <v>0.96</v>
      </c>
      <c r="M5076" s="30">
        <v>0</v>
      </c>
      <c r="N5076" s="29">
        <v>0.96</v>
      </c>
      <c r="O5076" s="30">
        <v>0</v>
      </c>
      <c r="P5076" s="30">
        <v>0</v>
      </c>
      <c r="Q5076" s="30" t="s">
        <v>22</v>
      </c>
      <c r="R5076" s="30" t="s">
        <v>22</v>
      </c>
      <c r="S5076" s="30" t="s">
        <v>22</v>
      </c>
      <c r="T5076" s="30" t="s">
        <v>22</v>
      </c>
      <c r="U5076" s="30" t="s">
        <v>22</v>
      </c>
      <c r="V5076" s="30" t="s">
        <v>22</v>
      </c>
      <c r="W5076" s="30" t="s">
        <v>16</v>
      </c>
      <c r="X5076" s="54">
        <v>0.06</v>
      </c>
      <c r="Y5076" s="30" t="s">
        <v>23</v>
      </c>
      <c r="Z5076" s="30" t="s">
        <v>11942</v>
      </c>
      <c r="AA5076" s="30" t="s">
        <v>18409</v>
      </c>
      <c r="AB5076" s="30" t="s">
        <v>14472</v>
      </c>
      <c r="AC5076" s="30" t="s">
        <v>14449</v>
      </c>
      <c r="AD5076" s="29">
        <v>0.91</v>
      </c>
      <c r="AE5076" s="29">
        <v>0.14000000000000001</v>
      </c>
      <c r="AF5076" s="29">
        <v>0</v>
      </c>
    </row>
    <row r="5077" spans="1:32" x14ac:dyDescent="0.25">
      <c r="A5077" t="s">
        <v>23271</v>
      </c>
      <c r="B5077" t="s">
        <v>23259</v>
      </c>
      <c r="C5077" t="s">
        <v>28</v>
      </c>
      <c r="D5077" t="s">
        <v>3170</v>
      </c>
      <c r="E5077" t="s">
        <v>13218</v>
      </c>
      <c r="F5077" t="s">
        <v>3171</v>
      </c>
      <c r="G5077" t="s">
        <v>18411</v>
      </c>
      <c r="H5077" s="36" t="str">
        <f>IFERROR(HYPERLINK(_xlfn.XLOOKUP(D5077,'[1]Smoothed Fund docs'!A:A,'[1]Smoothed Fund docs'!C:C),"FID"),IF(ISERROR(VLOOKUP(D5077,'[1]PRIIPS KID'!A:A,1,0)),HYPERLINK("https://digital.feprecisionplus.com/documents/quilter/en-gb/"&amp;F5077&amp;"/KI","KIID"),HYPERLINK("https://digital.feprecisionplus.com/documents/quilter/en-gb/"&amp;F5077&amp;"/PK","KID")))</f>
        <v>KIID</v>
      </c>
      <c r="I5077" s="29">
        <v>0.6</v>
      </c>
      <c r="J5077" s="29">
        <v>0.91</v>
      </c>
      <c r="K5077" s="30">
        <v>0</v>
      </c>
      <c r="L5077" s="29">
        <v>0.91</v>
      </c>
      <c r="M5077" s="30">
        <v>0</v>
      </c>
      <c r="N5077" s="29">
        <v>0.91</v>
      </c>
      <c r="O5077" s="30">
        <v>0</v>
      </c>
      <c r="P5077" s="30">
        <v>0</v>
      </c>
      <c r="Q5077" s="30" t="s">
        <v>22</v>
      </c>
      <c r="R5077" s="30" t="s">
        <v>22</v>
      </c>
      <c r="S5077" s="30" t="s">
        <v>22</v>
      </c>
      <c r="T5077" s="30" t="s">
        <v>22</v>
      </c>
      <c r="U5077" s="30" t="s">
        <v>22</v>
      </c>
      <c r="V5077" s="30" t="s">
        <v>22</v>
      </c>
      <c r="W5077" s="30" t="s">
        <v>16</v>
      </c>
      <c r="X5077" s="54">
        <v>0.06</v>
      </c>
      <c r="Y5077" s="30" t="s">
        <v>23</v>
      </c>
      <c r="Z5077" s="30" t="s">
        <v>11942</v>
      </c>
      <c r="AA5077" s="30" t="s">
        <v>18409</v>
      </c>
      <c r="AB5077" s="30" t="s">
        <v>14472</v>
      </c>
      <c r="AC5077" s="30" t="s">
        <v>14449</v>
      </c>
      <c r="AD5077" s="29">
        <v>0.91</v>
      </c>
      <c r="AE5077" s="29">
        <v>0.14000000000000001</v>
      </c>
      <c r="AF5077" s="29">
        <v>0</v>
      </c>
    </row>
    <row r="5078" spans="1:32" x14ac:dyDescent="0.25">
      <c r="A5078" t="s">
        <v>13925</v>
      </c>
      <c r="B5078" t="s">
        <v>23259</v>
      </c>
      <c r="C5078" t="s">
        <v>18</v>
      </c>
      <c r="D5078" t="s">
        <v>10832</v>
      </c>
      <c r="E5078" t="s">
        <v>10833</v>
      </c>
      <c r="F5078" t="s">
        <v>10834</v>
      </c>
      <c r="G5078" t="s">
        <v>18410</v>
      </c>
      <c r="H5078" s="36" t="str">
        <f>IFERROR(HYPERLINK(_xlfn.XLOOKUP(D5078,'[1]Smoothed Fund docs'!A:A,'[1]Smoothed Fund docs'!C:C),"FID"),IF(ISERROR(VLOOKUP(D5078,'[1]PRIIPS KID'!A:A,1,0)),HYPERLINK("https://digital.feprecisionplus.com/documents/quilter/en-gb/"&amp;F5078&amp;"/KI","KIID"),HYPERLINK("https://digital.feprecisionplus.com/documents/quilter/en-gb/"&amp;F5078&amp;"/PK","KID")))</f>
        <v>KIID</v>
      </c>
      <c r="I5078" s="29">
        <v>1</v>
      </c>
      <c r="J5078" s="29">
        <v>1.35</v>
      </c>
      <c r="K5078" s="30">
        <v>0</v>
      </c>
      <c r="L5078" s="29">
        <v>1.35</v>
      </c>
      <c r="M5078" s="30">
        <v>0</v>
      </c>
      <c r="N5078" s="29">
        <v>1.35</v>
      </c>
      <c r="O5078" s="30">
        <v>0</v>
      </c>
      <c r="P5078" s="30">
        <v>0</v>
      </c>
      <c r="Q5078" s="30" t="s">
        <v>22</v>
      </c>
      <c r="R5078" s="30" t="s">
        <v>22</v>
      </c>
      <c r="S5078" s="30" t="s">
        <v>22</v>
      </c>
      <c r="T5078" s="30" t="s">
        <v>22</v>
      </c>
      <c r="U5078" s="30" t="s">
        <v>22</v>
      </c>
      <c r="V5078" s="30" t="s">
        <v>22</v>
      </c>
      <c r="W5078" s="30" t="s">
        <v>37</v>
      </c>
      <c r="X5078" s="54">
        <v>0.04</v>
      </c>
      <c r="Y5078" s="30" t="s">
        <v>22</v>
      </c>
      <c r="Z5078" s="30" t="s">
        <v>11942</v>
      </c>
      <c r="AA5078" s="30" t="s">
        <v>18409</v>
      </c>
      <c r="AB5078" s="30" t="s">
        <v>14484</v>
      </c>
      <c r="AC5078" s="30" t="s">
        <v>14407</v>
      </c>
      <c r="AD5078" s="29">
        <v>1.34</v>
      </c>
      <c r="AE5078" s="29">
        <v>0.11</v>
      </c>
      <c r="AF5078" s="29">
        <v>0</v>
      </c>
    </row>
    <row r="5079" spans="1:32" x14ac:dyDescent="0.25">
      <c r="A5079" t="s">
        <v>10816</v>
      </c>
      <c r="B5079" t="s">
        <v>23259</v>
      </c>
      <c r="C5079" t="s">
        <v>18</v>
      </c>
      <c r="D5079" t="s">
        <v>10817</v>
      </c>
      <c r="E5079" t="s">
        <v>10818</v>
      </c>
      <c r="F5079" t="s">
        <v>10819</v>
      </c>
      <c r="G5079" t="s">
        <v>18410</v>
      </c>
      <c r="H5079" s="36" t="str">
        <f>IFERROR(HYPERLINK(_xlfn.XLOOKUP(D5079,'[1]Smoothed Fund docs'!A:A,'[1]Smoothed Fund docs'!C:C),"FID"),IF(ISERROR(VLOOKUP(D5079,'[1]PRIIPS KID'!A:A,1,0)),HYPERLINK("https://digital.feprecisionplus.com/documents/quilter/en-gb/"&amp;F5079&amp;"/KI","KIID"),HYPERLINK("https://digital.feprecisionplus.com/documents/quilter/en-gb/"&amp;F5079&amp;"/PK","KID")))</f>
        <v>KIID</v>
      </c>
      <c r="I5079" s="29">
        <v>1</v>
      </c>
      <c r="J5079" s="29">
        <v>1.4</v>
      </c>
      <c r="K5079" s="30">
        <v>0</v>
      </c>
      <c r="L5079" s="29">
        <v>1.4</v>
      </c>
      <c r="M5079" s="30">
        <v>0</v>
      </c>
      <c r="N5079" s="29">
        <v>1.4</v>
      </c>
      <c r="O5079" s="30">
        <v>0</v>
      </c>
      <c r="P5079" s="30">
        <v>0</v>
      </c>
      <c r="Q5079" s="30" t="s">
        <v>22</v>
      </c>
      <c r="R5079" s="30" t="s">
        <v>22</v>
      </c>
      <c r="S5079" s="30" t="s">
        <v>22</v>
      </c>
      <c r="T5079" s="30" t="s">
        <v>22</v>
      </c>
      <c r="U5079" s="30" t="s">
        <v>22</v>
      </c>
      <c r="V5079" s="30" t="s">
        <v>22</v>
      </c>
      <c r="W5079" s="30" t="s">
        <v>37</v>
      </c>
      <c r="X5079" s="54">
        <v>0.04</v>
      </c>
      <c r="Y5079" s="30" t="s">
        <v>22</v>
      </c>
      <c r="Z5079" s="30" t="s">
        <v>11942</v>
      </c>
      <c r="AA5079" s="30" t="s">
        <v>18409</v>
      </c>
      <c r="AB5079" s="30" t="s">
        <v>14484</v>
      </c>
      <c r="AC5079" s="30" t="s">
        <v>14407</v>
      </c>
      <c r="AD5079" s="29">
        <v>1.37</v>
      </c>
      <c r="AE5079" s="29">
        <v>0.12</v>
      </c>
      <c r="AF5079" s="29">
        <v>0</v>
      </c>
    </row>
    <row r="5080" spans="1:32" x14ac:dyDescent="0.25">
      <c r="A5080" t="s">
        <v>10820</v>
      </c>
      <c r="B5080" t="s">
        <v>23259</v>
      </c>
      <c r="C5080" t="s">
        <v>18</v>
      </c>
      <c r="D5080" t="s">
        <v>10821</v>
      </c>
      <c r="E5080" t="s">
        <v>10822</v>
      </c>
      <c r="F5080" t="s">
        <v>10823</v>
      </c>
      <c r="G5080" t="s">
        <v>18410</v>
      </c>
      <c r="H5080" s="36" t="str">
        <f>IFERROR(HYPERLINK(_xlfn.XLOOKUP(D5080,'[1]Smoothed Fund docs'!A:A,'[1]Smoothed Fund docs'!C:C),"FID"),IF(ISERROR(VLOOKUP(D5080,'[1]PRIIPS KID'!A:A,1,0)),HYPERLINK("https://digital.feprecisionplus.com/documents/quilter/en-gb/"&amp;F5080&amp;"/KI","KIID"),HYPERLINK("https://digital.feprecisionplus.com/documents/quilter/en-gb/"&amp;F5080&amp;"/PK","KID")))</f>
        <v>KIID</v>
      </c>
      <c r="I5080" s="29">
        <v>1</v>
      </c>
      <c r="J5080" s="29">
        <v>1.63</v>
      </c>
      <c r="K5080" s="30">
        <v>0</v>
      </c>
      <c r="L5080" s="29">
        <v>1.63</v>
      </c>
      <c r="M5080" s="30">
        <v>0</v>
      </c>
      <c r="N5080" s="29">
        <v>1.63</v>
      </c>
      <c r="O5080" s="30">
        <v>0</v>
      </c>
      <c r="P5080" s="30">
        <v>0</v>
      </c>
      <c r="Q5080" s="30" t="s">
        <v>22</v>
      </c>
      <c r="R5080" s="30" t="s">
        <v>22</v>
      </c>
      <c r="S5080" s="30" t="s">
        <v>22</v>
      </c>
      <c r="T5080" s="30" t="s">
        <v>22</v>
      </c>
      <c r="U5080" s="30" t="s">
        <v>22</v>
      </c>
      <c r="V5080" s="30" t="s">
        <v>22</v>
      </c>
      <c r="W5080" s="30" t="s">
        <v>16</v>
      </c>
      <c r="X5080" s="54">
        <v>0.06</v>
      </c>
      <c r="Y5080" s="30" t="s">
        <v>22</v>
      </c>
      <c r="Z5080" s="30" t="s">
        <v>11942</v>
      </c>
      <c r="AA5080" s="30" t="s">
        <v>18409</v>
      </c>
      <c r="AB5080" s="30" t="s">
        <v>14484</v>
      </c>
      <c r="AC5080" s="30" t="s">
        <v>14461</v>
      </c>
      <c r="AD5080" s="29">
        <v>1.45</v>
      </c>
      <c r="AE5080" s="29">
        <v>0.11</v>
      </c>
      <c r="AF5080" s="29">
        <v>0</v>
      </c>
    </row>
    <row r="5081" spans="1:32" x14ac:dyDescent="0.25">
      <c r="A5081" t="s">
        <v>10824</v>
      </c>
      <c r="B5081" t="s">
        <v>23259</v>
      </c>
      <c r="C5081" t="s">
        <v>18</v>
      </c>
      <c r="D5081" t="s">
        <v>10825</v>
      </c>
      <c r="E5081" t="s">
        <v>10826</v>
      </c>
      <c r="F5081" t="s">
        <v>10827</v>
      </c>
      <c r="G5081" t="s">
        <v>18410</v>
      </c>
      <c r="H5081" s="36" t="str">
        <f>IFERROR(HYPERLINK(_xlfn.XLOOKUP(D5081,'[1]Smoothed Fund docs'!A:A,'[1]Smoothed Fund docs'!C:C),"FID"),IF(ISERROR(VLOOKUP(D5081,'[1]PRIIPS KID'!A:A,1,0)),HYPERLINK("https://digital.feprecisionplus.com/documents/quilter/en-gb/"&amp;F5081&amp;"/KI","KIID"),HYPERLINK("https://digital.feprecisionplus.com/documents/quilter/en-gb/"&amp;F5081&amp;"/PK","KID")))</f>
        <v>KIID</v>
      </c>
      <c r="I5081" s="29">
        <v>1</v>
      </c>
      <c r="J5081" s="29">
        <v>1.57</v>
      </c>
      <c r="K5081" s="30">
        <v>0</v>
      </c>
      <c r="L5081" s="29">
        <v>1.57</v>
      </c>
      <c r="M5081" s="30">
        <v>0</v>
      </c>
      <c r="N5081" s="29">
        <v>1.57</v>
      </c>
      <c r="O5081" s="30">
        <v>0</v>
      </c>
      <c r="P5081" s="30">
        <v>0</v>
      </c>
      <c r="Q5081" s="30" t="s">
        <v>22</v>
      </c>
      <c r="R5081" s="30" t="s">
        <v>22</v>
      </c>
      <c r="S5081" s="30" t="s">
        <v>22</v>
      </c>
      <c r="T5081" s="30" t="s">
        <v>22</v>
      </c>
      <c r="U5081" s="30" t="s">
        <v>22</v>
      </c>
      <c r="V5081" s="30" t="s">
        <v>22</v>
      </c>
      <c r="W5081" s="30" t="s">
        <v>16</v>
      </c>
      <c r="X5081" s="54">
        <v>0.04</v>
      </c>
      <c r="Y5081" s="30" t="s">
        <v>22</v>
      </c>
      <c r="Z5081" s="30" t="s">
        <v>11942</v>
      </c>
      <c r="AA5081" s="30" t="s">
        <v>18409</v>
      </c>
      <c r="AB5081" s="30" t="s">
        <v>14484</v>
      </c>
      <c r="AC5081" s="30" t="s">
        <v>14407</v>
      </c>
      <c r="AD5081" s="29">
        <v>1.41</v>
      </c>
      <c r="AE5081" s="29">
        <v>0.11</v>
      </c>
      <c r="AF5081" s="29">
        <v>0</v>
      </c>
    </row>
    <row r="5082" spans="1:32" x14ac:dyDescent="0.25">
      <c r="A5082" t="s">
        <v>10828</v>
      </c>
      <c r="B5082" t="s">
        <v>23259</v>
      </c>
      <c r="C5082" t="s">
        <v>18</v>
      </c>
      <c r="D5082" t="s">
        <v>10829</v>
      </c>
      <c r="E5082" t="s">
        <v>10830</v>
      </c>
      <c r="F5082" t="s">
        <v>10831</v>
      </c>
      <c r="G5082" t="s">
        <v>18410</v>
      </c>
      <c r="H5082" s="36" t="str">
        <f>IFERROR(HYPERLINK(_xlfn.XLOOKUP(D5082,'[1]Smoothed Fund docs'!A:A,'[1]Smoothed Fund docs'!C:C),"FID"),IF(ISERROR(VLOOKUP(D5082,'[1]PRIIPS KID'!A:A,1,0)),HYPERLINK("https://digital.feprecisionplus.com/documents/quilter/en-gb/"&amp;F5082&amp;"/KI","KIID"),HYPERLINK("https://digital.feprecisionplus.com/documents/quilter/en-gb/"&amp;F5082&amp;"/PK","KID")))</f>
        <v>KIID</v>
      </c>
      <c r="I5082" s="29">
        <v>1</v>
      </c>
      <c r="J5082" s="29">
        <v>1.46</v>
      </c>
      <c r="K5082" s="30">
        <v>0</v>
      </c>
      <c r="L5082" s="29">
        <v>1.46</v>
      </c>
      <c r="M5082" s="30">
        <v>0</v>
      </c>
      <c r="N5082" s="29">
        <v>1.46</v>
      </c>
      <c r="O5082" s="30">
        <v>0</v>
      </c>
      <c r="P5082" s="30">
        <v>0</v>
      </c>
      <c r="Q5082" s="30" t="s">
        <v>22</v>
      </c>
      <c r="R5082" s="30" t="s">
        <v>22</v>
      </c>
      <c r="S5082" s="30" t="s">
        <v>22</v>
      </c>
      <c r="T5082" s="30" t="s">
        <v>22</v>
      </c>
      <c r="U5082" s="30" t="s">
        <v>22</v>
      </c>
      <c r="V5082" s="30" t="s">
        <v>22</v>
      </c>
      <c r="W5082" s="30" t="s">
        <v>50</v>
      </c>
      <c r="X5082" s="54">
        <v>0.04</v>
      </c>
      <c r="Y5082" s="30" t="s">
        <v>22</v>
      </c>
      <c r="Z5082" s="30" t="s">
        <v>11942</v>
      </c>
      <c r="AA5082" s="30" t="s">
        <v>18409</v>
      </c>
      <c r="AB5082" s="30" t="s">
        <v>14484</v>
      </c>
      <c r="AC5082" s="30" t="s">
        <v>14407</v>
      </c>
      <c r="AD5082" s="29">
        <v>1.44</v>
      </c>
      <c r="AE5082" s="29">
        <v>0.11</v>
      </c>
      <c r="AF5082" s="29">
        <v>0</v>
      </c>
    </row>
    <row r="5083" spans="1:32" x14ac:dyDescent="0.25">
      <c r="A5083" t="s">
        <v>13926</v>
      </c>
      <c r="B5083" t="s">
        <v>23259</v>
      </c>
      <c r="C5083" t="s">
        <v>18</v>
      </c>
      <c r="D5083" t="s">
        <v>10835</v>
      </c>
      <c r="E5083" t="s">
        <v>10836</v>
      </c>
      <c r="F5083" t="s">
        <v>10837</v>
      </c>
      <c r="G5083" t="s">
        <v>18410</v>
      </c>
      <c r="H5083" s="36" t="str">
        <f>IFERROR(HYPERLINK(_xlfn.XLOOKUP(D5083,'[1]Smoothed Fund docs'!A:A,'[1]Smoothed Fund docs'!C:C),"FID"),IF(ISERROR(VLOOKUP(D5083,'[1]PRIIPS KID'!A:A,1,0)),HYPERLINK("https://digital.feprecisionplus.com/documents/quilter/en-gb/"&amp;F5083&amp;"/KI","KIID"),HYPERLINK("https://digital.feprecisionplus.com/documents/quilter/en-gb/"&amp;F5083&amp;"/PK","KID")))</f>
        <v>KIID</v>
      </c>
      <c r="I5083" s="29">
        <v>1</v>
      </c>
      <c r="J5083" s="29">
        <v>1.28</v>
      </c>
      <c r="K5083" s="30">
        <v>0</v>
      </c>
      <c r="L5083" s="29">
        <v>1.28</v>
      </c>
      <c r="M5083" s="30">
        <v>0</v>
      </c>
      <c r="N5083" s="29">
        <v>1.28</v>
      </c>
      <c r="O5083" s="30">
        <v>0</v>
      </c>
      <c r="P5083" s="30">
        <v>0</v>
      </c>
      <c r="Q5083" s="30" t="s">
        <v>22</v>
      </c>
      <c r="R5083" s="30" t="s">
        <v>22</v>
      </c>
      <c r="S5083" s="30" t="s">
        <v>22</v>
      </c>
      <c r="T5083" s="30" t="s">
        <v>22</v>
      </c>
      <c r="U5083" s="30" t="s">
        <v>22</v>
      </c>
      <c r="V5083" s="30" t="s">
        <v>22</v>
      </c>
      <c r="W5083" s="30" t="s">
        <v>16</v>
      </c>
      <c r="X5083" s="54">
        <v>0.04</v>
      </c>
      <c r="Y5083" s="30" t="s">
        <v>22</v>
      </c>
      <c r="Z5083" s="30" t="s">
        <v>11942</v>
      </c>
      <c r="AA5083" s="30" t="s">
        <v>18409</v>
      </c>
      <c r="AB5083" s="30" t="s">
        <v>14484</v>
      </c>
      <c r="AC5083" s="30" t="s">
        <v>14407</v>
      </c>
      <c r="AD5083" s="29">
        <v>1.32</v>
      </c>
      <c r="AE5083" s="29">
        <v>0.11</v>
      </c>
      <c r="AF5083" s="29">
        <v>0</v>
      </c>
    </row>
    <row r="5084" spans="1:32" x14ac:dyDescent="0.25">
      <c r="A5084" t="s">
        <v>13927</v>
      </c>
      <c r="B5084" t="s">
        <v>23259</v>
      </c>
      <c r="C5084" t="s">
        <v>18</v>
      </c>
      <c r="D5084" t="s">
        <v>10838</v>
      </c>
      <c r="E5084" t="s">
        <v>10839</v>
      </c>
      <c r="F5084" t="s">
        <v>10840</v>
      </c>
      <c r="G5084" t="s">
        <v>18410</v>
      </c>
      <c r="H5084" s="36" t="str">
        <f>IFERROR(HYPERLINK(_xlfn.XLOOKUP(D5084,'[1]Smoothed Fund docs'!A:A,'[1]Smoothed Fund docs'!C:C),"FID"),IF(ISERROR(VLOOKUP(D5084,'[1]PRIIPS KID'!A:A,1,0)),HYPERLINK("https://digital.feprecisionplus.com/documents/quilter/en-gb/"&amp;F5084&amp;"/KI","KIID"),HYPERLINK("https://digital.feprecisionplus.com/documents/quilter/en-gb/"&amp;F5084&amp;"/PK","KID")))</f>
        <v>KIID</v>
      </c>
      <c r="I5084" s="29">
        <v>1</v>
      </c>
      <c r="J5084" s="29">
        <v>1.26</v>
      </c>
      <c r="K5084" s="30">
        <v>0</v>
      </c>
      <c r="L5084" s="29">
        <v>1.26</v>
      </c>
      <c r="M5084" s="30">
        <v>0</v>
      </c>
      <c r="N5084" s="29">
        <v>1.26</v>
      </c>
      <c r="O5084" s="30">
        <v>0</v>
      </c>
      <c r="P5084" s="30">
        <v>0</v>
      </c>
      <c r="Q5084" s="30" t="s">
        <v>22</v>
      </c>
      <c r="R5084" s="30" t="s">
        <v>22</v>
      </c>
      <c r="S5084" s="30" t="s">
        <v>22</v>
      </c>
      <c r="T5084" s="30" t="s">
        <v>22</v>
      </c>
      <c r="U5084" s="30" t="s">
        <v>22</v>
      </c>
      <c r="V5084" s="30" t="s">
        <v>22</v>
      </c>
      <c r="W5084" s="30" t="s">
        <v>37</v>
      </c>
      <c r="X5084" s="54">
        <v>0.04</v>
      </c>
      <c r="Y5084" s="30" t="s">
        <v>22</v>
      </c>
      <c r="Z5084" s="30" t="s">
        <v>11942</v>
      </c>
      <c r="AA5084" s="30" t="s">
        <v>18409</v>
      </c>
      <c r="AB5084" s="30" t="s">
        <v>14484</v>
      </c>
      <c r="AC5084" s="30" t="s">
        <v>14407</v>
      </c>
      <c r="AD5084" s="29">
        <v>1.25</v>
      </c>
      <c r="AE5084" s="29">
        <v>0.12</v>
      </c>
      <c r="AF5084" s="29">
        <v>0</v>
      </c>
    </row>
    <row r="5085" spans="1:32" x14ac:dyDescent="0.25">
      <c r="A5085" t="s">
        <v>13928</v>
      </c>
      <c r="B5085" t="s">
        <v>23259</v>
      </c>
      <c r="C5085" t="s">
        <v>28</v>
      </c>
      <c r="D5085" t="s">
        <v>10841</v>
      </c>
      <c r="E5085" t="s">
        <v>10842</v>
      </c>
      <c r="F5085" t="s">
        <v>10843</v>
      </c>
      <c r="G5085" t="s">
        <v>18410</v>
      </c>
      <c r="H5085" s="36" t="str">
        <f>IFERROR(HYPERLINK(_xlfn.XLOOKUP(D5085,'[1]Smoothed Fund docs'!A:A,'[1]Smoothed Fund docs'!C:C),"FID"),IF(ISERROR(VLOOKUP(D5085,'[1]PRIIPS KID'!A:A,1,0)),HYPERLINK("https://digital.feprecisionplus.com/documents/quilter/en-gb/"&amp;F5085&amp;"/KI","KIID"),HYPERLINK("https://digital.feprecisionplus.com/documents/quilter/en-gb/"&amp;F5085&amp;"/PK","KID")))</f>
        <v>KIID</v>
      </c>
      <c r="I5085" s="29">
        <v>1</v>
      </c>
      <c r="J5085" s="29">
        <v>1.25</v>
      </c>
      <c r="K5085" s="30">
        <v>0</v>
      </c>
      <c r="L5085" s="29">
        <v>1.25</v>
      </c>
      <c r="M5085" s="30">
        <v>0</v>
      </c>
      <c r="N5085" s="29">
        <v>1.25</v>
      </c>
      <c r="O5085" s="30">
        <v>0</v>
      </c>
      <c r="P5085" s="30">
        <v>0</v>
      </c>
      <c r="Q5085" s="30" t="s">
        <v>22</v>
      </c>
      <c r="R5085" s="30" t="s">
        <v>22</v>
      </c>
      <c r="S5085" s="30" t="s">
        <v>22</v>
      </c>
      <c r="T5085" s="30" t="s">
        <v>22</v>
      </c>
      <c r="U5085" s="30" t="s">
        <v>22</v>
      </c>
      <c r="V5085" s="30" t="s">
        <v>22</v>
      </c>
      <c r="W5085" s="30" t="s">
        <v>37</v>
      </c>
      <c r="X5085" s="54">
        <v>0.04</v>
      </c>
      <c r="Y5085" s="30" t="s">
        <v>22</v>
      </c>
      <c r="Z5085" s="30" t="s">
        <v>11942</v>
      </c>
      <c r="AA5085" s="30" t="s">
        <v>18409</v>
      </c>
      <c r="AB5085" s="30" t="s">
        <v>14484</v>
      </c>
      <c r="AC5085" s="30" t="s">
        <v>14407</v>
      </c>
      <c r="AD5085" s="29">
        <v>1.25</v>
      </c>
      <c r="AE5085" s="29">
        <v>0.12</v>
      </c>
      <c r="AF5085" s="29">
        <v>0</v>
      </c>
    </row>
    <row r="5086" spans="1:32" x14ac:dyDescent="0.25">
      <c r="A5086" t="s">
        <v>23272</v>
      </c>
      <c r="B5086" t="s">
        <v>23259</v>
      </c>
      <c r="C5086" t="s">
        <v>18</v>
      </c>
      <c r="D5086" t="s">
        <v>10804</v>
      </c>
      <c r="E5086" t="s">
        <v>10805</v>
      </c>
      <c r="F5086" t="s">
        <v>10806</v>
      </c>
      <c r="G5086" t="s">
        <v>18410</v>
      </c>
      <c r="H5086" s="36" t="str">
        <f>IFERROR(HYPERLINK(_xlfn.XLOOKUP(D5086,'[1]Smoothed Fund docs'!A:A,'[1]Smoothed Fund docs'!C:C),"FID"),IF(ISERROR(VLOOKUP(D5086,'[1]PRIIPS KID'!A:A,1,0)),HYPERLINK("https://digital.feprecisionplus.com/documents/quilter/en-gb/"&amp;F5086&amp;"/KI","KIID"),HYPERLINK("https://digital.feprecisionplus.com/documents/quilter/en-gb/"&amp;F5086&amp;"/PK","KID")))</f>
        <v>KIID</v>
      </c>
      <c r="I5086" s="29">
        <v>0.8</v>
      </c>
      <c r="J5086" s="29">
        <v>0.89</v>
      </c>
      <c r="K5086" s="30">
        <v>0</v>
      </c>
      <c r="L5086" s="29">
        <v>0.89</v>
      </c>
      <c r="M5086" s="30">
        <v>0</v>
      </c>
      <c r="N5086" s="29">
        <v>0.89</v>
      </c>
      <c r="O5086" s="30">
        <v>0</v>
      </c>
      <c r="P5086" s="30">
        <v>0</v>
      </c>
      <c r="Q5086" s="30" t="s">
        <v>22</v>
      </c>
      <c r="R5086" s="30" t="s">
        <v>22</v>
      </c>
      <c r="S5086" s="30" t="s">
        <v>22</v>
      </c>
      <c r="T5086" s="30" t="s">
        <v>22</v>
      </c>
      <c r="U5086" s="30" t="s">
        <v>22</v>
      </c>
      <c r="V5086" s="30" t="s">
        <v>22</v>
      </c>
      <c r="W5086" s="30" t="s">
        <v>37</v>
      </c>
      <c r="X5086" s="54">
        <v>0.06</v>
      </c>
      <c r="Y5086" s="30" t="s">
        <v>23</v>
      </c>
      <c r="Z5086" s="30" t="s">
        <v>11942</v>
      </c>
      <c r="AA5086" s="30" t="s">
        <v>18409</v>
      </c>
      <c r="AB5086" s="30" t="s">
        <v>14410</v>
      </c>
      <c r="AC5086" s="30" t="s">
        <v>14407</v>
      </c>
      <c r="AD5086" s="29">
        <v>0.9</v>
      </c>
      <c r="AE5086" s="29">
        <v>0.11</v>
      </c>
      <c r="AF5086" s="29">
        <v>0</v>
      </c>
    </row>
    <row r="5087" spans="1:32" x14ac:dyDescent="0.25">
      <c r="A5087" t="s">
        <v>23273</v>
      </c>
      <c r="B5087" t="s">
        <v>23259</v>
      </c>
      <c r="C5087" t="s">
        <v>28</v>
      </c>
      <c r="D5087" t="s">
        <v>10807</v>
      </c>
      <c r="E5087" t="s">
        <v>10808</v>
      </c>
      <c r="F5087" t="s">
        <v>10809</v>
      </c>
      <c r="G5087" t="s">
        <v>18410</v>
      </c>
      <c r="H5087" s="36" t="str">
        <f>IFERROR(HYPERLINK(_xlfn.XLOOKUP(D5087,'[1]Smoothed Fund docs'!A:A,'[1]Smoothed Fund docs'!C:C),"FID"),IF(ISERROR(VLOOKUP(D5087,'[1]PRIIPS KID'!A:A,1,0)),HYPERLINK("https://digital.feprecisionplus.com/documents/quilter/en-gb/"&amp;F5087&amp;"/KI","KIID"),HYPERLINK("https://digital.feprecisionplus.com/documents/quilter/en-gb/"&amp;F5087&amp;"/PK","KID")))</f>
        <v>KIID</v>
      </c>
      <c r="I5087" s="29">
        <v>0.8</v>
      </c>
      <c r="J5087" s="29">
        <v>0.89</v>
      </c>
      <c r="K5087" s="30">
        <v>0</v>
      </c>
      <c r="L5087" s="29">
        <v>0.89</v>
      </c>
      <c r="M5087" s="30">
        <v>0</v>
      </c>
      <c r="N5087" s="29">
        <v>0.89</v>
      </c>
      <c r="O5087" s="30">
        <v>0</v>
      </c>
      <c r="P5087" s="30">
        <v>0</v>
      </c>
      <c r="Q5087" s="30" t="s">
        <v>22</v>
      </c>
      <c r="R5087" s="30" t="s">
        <v>22</v>
      </c>
      <c r="S5087" s="30" t="s">
        <v>22</v>
      </c>
      <c r="T5087" s="30" t="s">
        <v>22</v>
      </c>
      <c r="U5087" s="30" t="s">
        <v>22</v>
      </c>
      <c r="V5087" s="30" t="s">
        <v>22</v>
      </c>
      <c r="W5087" s="30" t="s">
        <v>37</v>
      </c>
      <c r="X5087" s="54">
        <v>0.06</v>
      </c>
      <c r="Y5087" s="30" t="s">
        <v>23</v>
      </c>
      <c r="Z5087" s="30" t="s">
        <v>11942</v>
      </c>
      <c r="AA5087" s="30" t="s">
        <v>18409</v>
      </c>
      <c r="AB5087" s="30" t="s">
        <v>14410</v>
      </c>
      <c r="AC5087" s="30" t="s">
        <v>14407</v>
      </c>
      <c r="AD5087" s="29">
        <v>0.9</v>
      </c>
      <c r="AE5087" s="29">
        <v>0.11</v>
      </c>
      <c r="AF5087" s="29">
        <v>0</v>
      </c>
    </row>
    <row r="5088" spans="1:32" x14ac:dyDescent="0.25">
      <c r="A5088" t="s">
        <v>23274</v>
      </c>
      <c r="B5088" t="s">
        <v>23259</v>
      </c>
      <c r="C5088" t="s">
        <v>18</v>
      </c>
      <c r="D5088" t="s">
        <v>16557</v>
      </c>
      <c r="E5088" t="s">
        <v>16558</v>
      </c>
      <c r="F5088" t="s">
        <v>16559</v>
      </c>
      <c r="G5088" t="s">
        <v>18410</v>
      </c>
      <c r="H5088" s="36" t="str">
        <f>IFERROR(HYPERLINK(_xlfn.XLOOKUP(D5088,'[1]Smoothed Fund docs'!A:A,'[1]Smoothed Fund docs'!C:C),"FID"),IF(ISERROR(VLOOKUP(D5088,'[1]PRIIPS KID'!A:A,1,0)),HYPERLINK("https://digital.feprecisionplus.com/documents/quilter/en-gb/"&amp;F5088&amp;"/KI","KIID"),HYPERLINK("https://digital.feprecisionplus.com/documents/quilter/en-gb/"&amp;F5088&amp;"/PK","KID")))</f>
        <v>KIID</v>
      </c>
      <c r="I5088" s="29">
        <v>0.8</v>
      </c>
      <c r="J5088" s="29">
        <v>1</v>
      </c>
      <c r="K5088" s="30">
        <v>0</v>
      </c>
      <c r="L5088" s="29">
        <v>1</v>
      </c>
      <c r="M5088" s="30">
        <v>0</v>
      </c>
      <c r="N5088" s="29">
        <v>1</v>
      </c>
      <c r="O5088" s="30">
        <v>0</v>
      </c>
      <c r="P5088" s="30">
        <v>0</v>
      </c>
      <c r="Q5088" s="30" t="s">
        <v>22</v>
      </c>
      <c r="R5088" s="30" t="s">
        <v>22</v>
      </c>
      <c r="S5088" s="30" t="s">
        <v>22</v>
      </c>
      <c r="T5088" s="30" t="s">
        <v>22</v>
      </c>
      <c r="U5088" s="30" t="s">
        <v>22</v>
      </c>
      <c r="V5088" s="30" t="s">
        <v>22</v>
      </c>
      <c r="W5088" s="30" t="s">
        <v>16</v>
      </c>
      <c r="X5088" s="54">
        <v>0.04</v>
      </c>
      <c r="Y5088" s="30" t="s">
        <v>23</v>
      </c>
      <c r="Z5088" s="30" t="s">
        <v>11942</v>
      </c>
      <c r="AA5088" s="30" t="s">
        <v>18409</v>
      </c>
      <c r="AB5088" s="30" t="s">
        <v>14406</v>
      </c>
      <c r="AC5088" s="30" t="s">
        <v>14407</v>
      </c>
      <c r="AD5088" s="29">
        <v>1.02</v>
      </c>
      <c r="AE5088" s="29">
        <v>0.09</v>
      </c>
      <c r="AF5088" s="29">
        <v>0</v>
      </c>
    </row>
    <row r="5089" spans="1:32" x14ac:dyDescent="0.25">
      <c r="A5089" t="s">
        <v>23275</v>
      </c>
      <c r="B5089" t="s">
        <v>23259</v>
      </c>
      <c r="C5089" t="s">
        <v>28</v>
      </c>
      <c r="D5089" t="s">
        <v>16560</v>
      </c>
      <c r="E5089" t="s">
        <v>16561</v>
      </c>
      <c r="F5089" t="s">
        <v>16562</v>
      </c>
      <c r="G5089" t="s">
        <v>18410</v>
      </c>
      <c r="H5089" s="36" t="str">
        <f>IFERROR(HYPERLINK(_xlfn.XLOOKUP(D5089,'[1]Smoothed Fund docs'!A:A,'[1]Smoothed Fund docs'!C:C),"FID"),IF(ISERROR(VLOOKUP(D5089,'[1]PRIIPS KID'!A:A,1,0)),HYPERLINK("https://digital.feprecisionplus.com/documents/quilter/en-gb/"&amp;F5089&amp;"/KI","KIID"),HYPERLINK("https://digital.feprecisionplus.com/documents/quilter/en-gb/"&amp;F5089&amp;"/PK","KID")))</f>
        <v>KIID</v>
      </c>
      <c r="I5089" s="29">
        <v>0.8</v>
      </c>
      <c r="J5089" s="29">
        <v>1</v>
      </c>
      <c r="K5089" s="30">
        <v>0</v>
      </c>
      <c r="L5089" s="29">
        <v>1</v>
      </c>
      <c r="M5089" s="30">
        <v>0</v>
      </c>
      <c r="N5089" s="29">
        <v>1</v>
      </c>
      <c r="O5089" s="30">
        <v>0</v>
      </c>
      <c r="P5089" s="30">
        <v>0</v>
      </c>
      <c r="Q5089" s="30" t="s">
        <v>22</v>
      </c>
      <c r="R5089" s="30" t="s">
        <v>22</v>
      </c>
      <c r="S5089" s="30" t="s">
        <v>22</v>
      </c>
      <c r="T5089" s="30" t="s">
        <v>22</v>
      </c>
      <c r="U5089" s="30" t="s">
        <v>22</v>
      </c>
      <c r="V5089" s="30" t="s">
        <v>22</v>
      </c>
      <c r="W5089" s="30" t="s">
        <v>16</v>
      </c>
      <c r="X5089" s="54">
        <v>0.04</v>
      </c>
      <c r="Y5089" s="30" t="s">
        <v>23</v>
      </c>
      <c r="Z5089" s="30" t="s">
        <v>11942</v>
      </c>
      <c r="AA5089" s="30" t="s">
        <v>18409</v>
      </c>
      <c r="AB5089" s="30" t="s">
        <v>14406</v>
      </c>
      <c r="AC5089" s="30" t="s">
        <v>14407</v>
      </c>
      <c r="AD5089" s="29">
        <v>1.02</v>
      </c>
      <c r="AE5089" s="29">
        <v>0.09</v>
      </c>
      <c r="AF5089" s="29">
        <v>0</v>
      </c>
    </row>
    <row r="5090" spans="1:32" x14ac:dyDescent="0.25">
      <c r="A5090" t="s">
        <v>24555</v>
      </c>
      <c r="B5090" t="s">
        <v>23259</v>
      </c>
      <c r="C5090" t="s">
        <v>18</v>
      </c>
      <c r="D5090" t="s">
        <v>24556</v>
      </c>
      <c r="E5090" t="s">
        <v>24557</v>
      </c>
      <c r="F5090" t="s">
        <v>24558</v>
      </c>
      <c r="G5090" t="s">
        <v>18412</v>
      </c>
      <c r="H5090" s="36" t="str">
        <f>IFERROR(HYPERLINK(_xlfn.XLOOKUP(D5090,'[1]Smoothed Fund docs'!A:A,'[1]Smoothed Fund docs'!C:C),"FID"),IF(ISERROR(VLOOKUP(D5090,'[1]PRIIPS KID'!A:A,1,0)),HYPERLINK("https://digital.feprecisionplus.com/documents/quilter/en-gb/"&amp;F5090&amp;"/KI","KIID"),HYPERLINK("https://digital.feprecisionplus.com/documents/quilter/en-gb/"&amp;F5090&amp;"/PK","KID")))</f>
        <v>KIID</v>
      </c>
      <c r="I5090" s="29">
        <v>0.75</v>
      </c>
      <c r="J5090" s="29">
        <v>0.91</v>
      </c>
      <c r="K5090" s="30">
        <v>0</v>
      </c>
      <c r="L5090" s="29">
        <v>0.91</v>
      </c>
      <c r="M5090" s="30">
        <v>0</v>
      </c>
      <c r="N5090" s="29">
        <v>0.91</v>
      </c>
      <c r="O5090" s="30">
        <v>0</v>
      </c>
      <c r="P5090" s="30">
        <v>0</v>
      </c>
      <c r="Q5090" s="30" t="s">
        <v>22</v>
      </c>
      <c r="R5090" s="30" t="s">
        <v>22</v>
      </c>
      <c r="S5090" s="30" t="s">
        <v>22</v>
      </c>
      <c r="T5090" s="30" t="s">
        <v>22</v>
      </c>
      <c r="U5090" s="30" t="s">
        <v>22</v>
      </c>
      <c r="V5090" s="30" t="s">
        <v>22</v>
      </c>
      <c r="W5090" s="30" t="s">
        <v>16</v>
      </c>
      <c r="X5090" s="54">
        <v>0.06</v>
      </c>
      <c r="Y5090" s="30" t="s">
        <v>23</v>
      </c>
      <c r="Z5090" s="30" t="s">
        <v>11942</v>
      </c>
      <c r="AA5090" s="30" t="s">
        <v>18409</v>
      </c>
      <c r="AB5090" s="30" t="s">
        <v>14472</v>
      </c>
      <c r="AC5090" s="30" t="s">
        <v>14449</v>
      </c>
      <c r="AD5090" s="29">
        <v>0.86</v>
      </c>
      <c r="AE5090" s="29">
        <v>0.4</v>
      </c>
      <c r="AF5090" s="29">
        <v>0</v>
      </c>
    </row>
    <row r="5091" spans="1:32" x14ac:dyDescent="0.25">
      <c r="A5091" t="s">
        <v>24559</v>
      </c>
      <c r="B5091" t="s">
        <v>23259</v>
      </c>
      <c r="C5091" t="s">
        <v>28</v>
      </c>
      <c r="D5091" t="s">
        <v>24560</v>
      </c>
      <c r="E5091" t="s">
        <v>24561</v>
      </c>
      <c r="F5091" t="s">
        <v>24562</v>
      </c>
      <c r="G5091" t="s">
        <v>18412</v>
      </c>
      <c r="H5091" s="36" t="str">
        <f>IFERROR(HYPERLINK(_xlfn.XLOOKUP(D5091,'[1]Smoothed Fund docs'!A:A,'[1]Smoothed Fund docs'!C:C),"FID"),IF(ISERROR(VLOOKUP(D5091,'[1]PRIIPS KID'!A:A,1,0)),HYPERLINK("https://digital.feprecisionplus.com/documents/quilter/en-gb/"&amp;F5091&amp;"/KI","KIID"),HYPERLINK("https://digital.feprecisionplus.com/documents/quilter/en-gb/"&amp;F5091&amp;"/PK","KID")))</f>
        <v>KIID</v>
      </c>
      <c r="I5091" s="29">
        <v>0.75</v>
      </c>
      <c r="J5091" s="29">
        <v>0.91</v>
      </c>
      <c r="K5091" s="30">
        <v>0</v>
      </c>
      <c r="L5091" s="29">
        <v>0.91</v>
      </c>
      <c r="M5091" s="30">
        <v>0</v>
      </c>
      <c r="N5091" s="29">
        <v>0.91</v>
      </c>
      <c r="O5091" s="30">
        <v>0</v>
      </c>
      <c r="P5091" s="30">
        <v>0</v>
      </c>
      <c r="Q5091" s="30" t="s">
        <v>22</v>
      </c>
      <c r="R5091" s="30" t="s">
        <v>22</v>
      </c>
      <c r="S5091" s="30" t="s">
        <v>22</v>
      </c>
      <c r="T5091" s="30" t="s">
        <v>22</v>
      </c>
      <c r="U5091" s="30" t="s">
        <v>22</v>
      </c>
      <c r="V5091" s="30" t="s">
        <v>22</v>
      </c>
      <c r="W5091" s="30" t="s">
        <v>16</v>
      </c>
      <c r="X5091" s="54">
        <v>0.06</v>
      </c>
      <c r="Y5091" s="30" t="s">
        <v>23</v>
      </c>
      <c r="Z5091" s="30" t="s">
        <v>11942</v>
      </c>
      <c r="AA5091" s="30" t="s">
        <v>18409</v>
      </c>
      <c r="AB5091" s="30" t="s">
        <v>14472</v>
      </c>
      <c r="AC5091" s="30" t="s">
        <v>14449</v>
      </c>
      <c r="AD5091" s="29">
        <v>0.86</v>
      </c>
      <c r="AE5091" s="29">
        <v>0.4</v>
      </c>
      <c r="AF5091" s="29">
        <v>0</v>
      </c>
    </row>
    <row r="5092" spans="1:32" x14ac:dyDescent="0.25">
      <c r="A5092" t="s">
        <v>23276</v>
      </c>
      <c r="B5092" t="s">
        <v>23259</v>
      </c>
      <c r="C5092" t="s">
        <v>28</v>
      </c>
      <c r="D5092" t="s">
        <v>17209</v>
      </c>
      <c r="E5092" t="s">
        <v>17210</v>
      </c>
      <c r="F5092" t="s">
        <v>17211</v>
      </c>
      <c r="G5092" t="s">
        <v>18604</v>
      </c>
      <c r="H5092" s="36" t="str">
        <f>IFERROR(HYPERLINK(_xlfn.XLOOKUP(D5092,'[1]Smoothed Fund docs'!A:A,'[1]Smoothed Fund docs'!C:C),"FID"),IF(ISERROR(VLOOKUP(D5092,'[1]PRIIPS KID'!A:A,1,0)),HYPERLINK("https://digital.feprecisionplus.com/documents/quilter/en-gb/"&amp;F5092&amp;"/KI","KIID"),HYPERLINK("https://digital.feprecisionplus.com/documents/quilter/en-gb/"&amp;F5092&amp;"/PK","KID")))</f>
        <v>KIID</v>
      </c>
      <c r="I5092" s="29">
        <v>0.2</v>
      </c>
      <c r="J5092" s="29">
        <v>1.03</v>
      </c>
      <c r="K5092" s="30">
        <v>0</v>
      </c>
      <c r="L5092" s="29">
        <v>1.03</v>
      </c>
      <c r="M5092" s="30">
        <v>0</v>
      </c>
      <c r="N5092" s="29">
        <v>1.03</v>
      </c>
      <c r="O5092" s="30">
        <v>0</v>
      </c>
      <c r="P5092" s="30">
        <v>0</v>
      </c>
      <c r="Q5092" s="30" t="s">
        <v>22</v>
      </c>
      <c r="R5092" s="30" t="s">
        <v>22</v>
      </c>
      <c r="S5092" s="30" t="s">
        <v>22</v>
      </c>
      <c r="T5092" s="30" t="s">
        <v>22</v>
      </c>
      <c r="U5092" s="30" t="s">
        <v>22</v>
      </c>
      <c r="V5092" s="30" t="s">
        <v>22</v>
      </c>
      <c r="W5092" s="30" t="s">
        <v>37</v>
      </c>
      <c r="X5092" s="54">
        <v>0.04</v>
      </c>
      <c r="Y5092" s="30" t="s">
        <v>23</v>
      </c>
      <c r="Z5092" s="30" t="s">
        <v>11942</v>
      </c>
      <c r="AA5092" s="30" t="s">
        <v>18409</v>
      </c>
      <c r="AB5092" s="30" t="s">
        <v>14410</v>
      </c>
      <c r="AC5092" s="30" t="s">
        <v>14407</v>
      </c>
      <c r="AD5092" s="29">
        <v>1.03</v>
      </c>
      <c r="AE5092" s="29">
        <v>0.21</v>
      </c>
      <c r="AF5092" s="29">
        <v>0</v>
      </c>
    </row>
    <row r="5093" spans="1:32" x14ac:dyDescent="0.25">
      <c r="A5093" t="s">
        <v>23277</v>
      </c>
      <c r="B5093" t="s">
        <v>23259</v>
      </c>
      <c r="C5093" t="s">
        <v>28</v>
      </c>
      <c r="D5093" t="s">
        <v>3058</v>
      </c>
      <c r="E5093" t="s">
        <v>3059</v>
      </c>
      <c r="F5093" t="s">
        <v>3060</v>
      </c>
      <c r="G5093" t="s">
        <v>18604</v>
      </c>
      <c r="H5093" s="36" t="str">
        <f>IFERROR(HYPERLINK(_xlfn.XLOOKUP(D5093,'[1]Smoothed Fund docs'!A:A,'[1]Smoothed Fund docs'!C:C),"FID"),IF(ISERROR(VLOOKUP(D5093,'[1]PRIIPS KID'!A:A,1,0)),HYPERLINK("https://digital.feprecisionplus.com/documents/quilter/en-gb/"&amp;F5093&amp;"/KI","KIID"),HYPERLINK("https://digital.feprecisionplus.com/documents/quilter/en-gb/"&amp;F5093&amp;"/PK","KID")))</f>
        <v>KIID</v>
      </c>
      <c r="I5093" s="29">
        <v>0.7</v>
      </c>
      <c r="J5093" s="29">
        <v>1</v>
      </c>
      <c r="K5093" s="30">
        <v>0</v>
      </c>
      <c r="L5093" s="29">
        <v>1</v>
      </c>
      <c r="M5093" s="30">
        <v>0</v>
      </c>
      <c r="N5093" s="29">
        <v>1</v>
      </c>
      <c r="O5093" s="30">
        <v>0</v>
      </c>
      <c r="P5093" s="30">
        <v>0</v>
      </c>
      <c r="Q5093" s="30" t="s">
        <v>22</v>
      </c>
      <c r="R5093" s="30" t="s">
        <v>22</v>
      </c>
      <c r="S5093" s="30" t="s">
        <v>22</v>
      </c>
      <c r="T5093" s="30" t="s">
        <v>22</v>
      </c>
      <c r="U5093" s="30" t="s">
        <v>22</v>
      </c>
      <c r="V5093" s="30" t="s">
        <v>22</v>
      </c>
      <c r="W5093" s="30" t="s">
        <v>16</v>
      </c>
      <c r="X5093" s="54">
        <v>0.06</v>
      </c>
      <c r="Y5093" s="30" t="s">
        <v>23</v>
      </c>
      <c r="Z5093" s="30" t="s">
        <v>11942</v>
      </c>
      <c r="AA5093" s="30" t="s">
        <v>18409</v>
      </c>
      <c r="AB5093" s="30" t="s">
        <v>14448</v>
      </c>
      <c r="AC5093" s="30" t="s">
        <v>14449</v>
      </c>
      <c r="AD5093" s="29">
        <v>1.01</v>
      </c>
      <c r="AE5093" s="29">
        <v>0.25</v>
      </c>
      <c r="AF5093" s="29">
        <v>0</v>
      </c>
    </row>
    <row r="5094" spans="1:32" x14ac:dyDescent="0.25">
      <c r="A5094" t="s">
        <v>23278</v>
      </c>
      <c r="B5094" t="s">
        <v>23259</v>
      </c>
      <c r="C5094" t="s">
        <v>28</v>
      </c>
      <c r="D5094" t="s">
        <v>12675</v>
      </c>
      <c r="E5094" t="s">
        <v>12676</v>
      </c>
      <c r="F5094" t="s">
        <v>12677</v>
      </c>
      <c r="G5094" t="s">
        <v>18604</v>
      </c>
      <c r="H5094" s="36" t="str">
        <f>IFERROR(HYPERLINK(_xlfn.XLOOKUP(D5094,'[1]Smoothed Fund docs'!A:A,'[1]Smoothed Fund docs'!C:C),"FID"),IF(ISERROR(VLOOKUP(D5094,'[1]PRIIPS KID'!A:A,1,0)),HYPERLINK("https://digital.feprecisionplus.com/documents/quilter/en-gb/"&amp;F5094&amp;"/KI","KIID"),HYPERLINK("https://digital.feprecisionplus.com/documents/quilter/en-gb/"&amp;F5094&amp;"/PK","KID")))</f>
        <v>KIID</v>
      </c>
      <c r="I5094" s="29">
        <v>0.7</v>
      </c>
      <c r="J5094" s="29">
        <v>1.02</v>
      </c>
      <c r="K5094" s="30">
        <v>0</v>
      </c>
      <c r="L5094" s="29">
        <v>1.02</v>
      </c>
      <c r="M5094" s="30">
        <v>0</v>
      </c>
      <c r="N5094" s="29">
        <v>1.02</v>
      </c>
      <c r="O5094" s="30">
        <v>0</v>
      </c>
      <c r="P5094" s="30">
        <v>0</v>
      </c>
      <c r="Q5094" s="30" t="s">
        <v>22</v>
      </c>
      <c r="R5094" s="30" t="s">
        <v>22</v>
      </c>
      <c r="S5094" s="30" t="s">
        <v>22</v>
      </c>
      <c r="T5094" s="30" t="s">
        <v>22</v>
      </c>
      <c r="U5094" s="30" t="s">
        <v>22</v>
      </c>
      <c r="V5094" s="30" t="s">
        <v>22</v>
      </c>
      <c r="W5094" s="30" t="s">
        <v>16</v>
      </c>
      <c r="X5094" s="54">
        <v>7.0000000000000007E-2</v>
      </c>
      <c r="Y5094" s="30" t="s">
        <v>23</v>
      </c>
      <c r="Z5094" s="30" t="s">
        <v>11942</v>
      </c>
      <c r="AA5094" s="30" t="s">
        <v>18409</v>
      </c>
      <c r="AB5094" s="30" t="s">
        <v>14464</v>
      </c>
      <c r="AC5094" s="30" t="s">
        <v>14461</v>
      </c>
      <c r="AD5094" s="29">
        <v>1.02</v>
      </c>
      <c r="AE5094" s="29">
        <v>0.1</v>
      </c>
      <c r="AF5094" s="29">
        <v>0</v>
      </c>
    </row>
    <row r="5095" spans="1:32" x14ac:dyDescent="0.25">
      <c r="A5095" t="s">
        <v>11200</v>
      </c>
      <c r="B5095" t="s">
        <v>23259</v>
      </c>
      <c r="C5095" t="s">
        <v>18</v>
      </c>
      <c r="D5095" t="s">
        <v>11201</v>
      </c>
      <c r="E5095" t="s">
        <v>11202</v>
      </c>
      <c r="F5095" t="s">
        <v>11203</v>
      </c>
      <c r="G5095" t="s">
        <v>18429</v>
      </c>
      <c r="H5095" s="36" t="str">
        <f>IFERROR(HYPERLINK(_xlfn.XLOOKUP(D5095,'[1]Smoothed Fund docs'!A:A,'[1]Smoothed Fund docs'!C:C),"FID"),IF(ISERROR(VLOOKUP(D5095,'[1]PRIIPS KID'!A:A,1,0)),HYPERLINK("https://digital.feprecisionplus.com/documents/quilter/en-gb/"&amp;F5095&amp;"/KI","KIID"),HYPERLINK("https://digital.feprecisionplus.com/documents/quilter/en-gb/"&amp;F5095&amp;"/PK","KID")))</f>
        <v>KIID</v>
      </c>
      <c r="I5095" s="29">
        <v>0.65</v>
      </c>
      <c r="J5095" s="29">
        <v>0.85</v>
      </c>
      <c r="K5095" s="30">
        <v>0</v>
      </c>
      <c r="L5095" s="29">
        <v>0.85</v>
      </c>
      <c r="M5095" s="30">
        <v>0</v>
      </c>
      <c r="N5095" s="29">
        <v>0.85</v>
      </c>
      <c r="O5095" s="30">
        <v>0</v>
      </c>
      <c r="P5095" s="30">
        <v>0</v>
      </c>
      <c r="Q5095" s="30" t="s">
        <v>22</v>
      </c>
      <c r="R5095" s="30" t="s">
        <v>22</v>
      </c>
      <c r="S5095" s="30" t="s">
        <v>22</v>
      </c>
      <c r="T5095" s="30" t="s">
        <v>22</v>
      </c>
      <c r="U5095" s="30" t="s">
        <v>22</v>
      </c>
      <c r="V5095" s="30" t="s">
        <v>22</v>
      </c>
      <c r="W5095" s="30" t="s">
        <v>16</v>
      </c>
      <c r="X5095" s="54">
        <v>0.06</v>
      </c>
      <c r="Y5095" s="30" t="s">
        <v>23</v>
      </c>
      <c r="Z5095" s="30" t="s">
        <v>11942</v>
      </c>
      <c r="AA5095" s="30" t="s">
        <v>18409</v>
      </c>
      <c r="AB5095" s="30" t="s">
        <v>14484</v>
      </c>
      <c r="AC5095" s="30" t="s">
        <v>14461</v>
      </c>
      <c r="AD5095" s="29">
        <v>0.84</v>
      </c>
      <c r="AE5095" s="29">
        <v>0.13</v>
      </c>
      <c r="AF5095" s="29">
        <v>0</v>
      </c>
    </row>
    <row r="5096" spans="1:32" x14ac:dyDescent="0.25">
      <c r="A5096" t="s">
        <v>11204</v>
      </c>
      <c r="B5096" t="s">
        <v>23259</v>
      </c>
      <c r="C5096" t="s">
        <v>28</v>
      </c>
      <c r="D5096" t="s">
        <v>11205</v>
      </c>
      <c r="E5096" t="s">
        <v>11206</v>
      </c>
      <c r="F5096" t="s">
        <v>11207</v>
      </c>
      <c r="G5096" t="s">
        <v>18429</v>
      </c>
      <c r="H5096" s="36" t="str">
        <f>IFERROR(HYPERLINK(_xlfn.XLOOKUP(D5096,'[1]Smoothed Fund docs'!A:A,'[1]Smoothed Fund docs'!C:C),"FID"),IF(ISERROR(VLOOKUP(D5096,'[1]PRIIPS KID'!A:A,1,0)),HYPERLINK("https://digital.feprecisionplus.com/documents/quilter/en-gb/"&amp;F5096&amp;"/KI","KIID"),HYPERLINK("https://digital.feprecisionplus.com/documents/quilter/en-gb/"&amp;F5096&amp;"/PK","KID")))</f>
        <v>KIID</v>
      </c>
      <c r="I5096" s="29">
        <v>0.65</v>
      </c>
      <c r="J5096" s="29">
        <v>0.85</v>
      </c>
      <c r="K5096" s="30">
        <v>0</v>
      </c>
      <c r="L5096" s="29">
        <v>0.85</v>
      </c>
      <c r="M5096" s="30">
        <v>0</v>
      </c>
      <c r="N5096" s="29">
        <v>0.85</v>
      </c>
      <c r="O5096" s="30">
        <v>0</v>
      </c>
      <c r="P5096" s="30">
        <v>0</v>
      </c>
      <c r="Q5096" s="30" t="s">
        <v>22</v>
      </c>
      <c r="R5096" s="30" t="s">
        <v>22</v>
      </c>
      <c r="S5096" s="30" t="s">
        <v>22</v>
      </c>
      <c r="T5096" s="30" t="s">
        <v>22</v>
      </c>
      <c r="U5096" s="30" t="s">
        <v>22</v>
      </c>
      <c r="V5096" s="30" t="s">
        <v>22</v>
      </c>
      <c r="W5096" s="30" t="s">
        <v>16</v>
      </c>
      <c r="X5096" s="54">
        <v>0.06</v>
      </c>
      <c r="Y5096" s="30" t="s">
        <v>23</v>
      </c>
      <c r="Z5096" s="30" t="s">
        <v>11942</v>
      </c>
      <c r="AA5096" s="30" t="s">
        <v>18409</v>
      </c>
      <c r="AB5096" s="30" t="s">
        <v>14484</v>
      </c>
      <c r="AC5096" s="30" t="s">
        <v>14461</v>
      </c>
      <c r="AD5096" s="29">
        <v>0.84</v>
      </c>
      <c r="AE5096" s="29">
        <v>0.13</v>
      </c>
      <c r="AF5096" s="29">
        <v>0</v>
      </c>
    </row>
    <row r="5097" spans="1:32" x14ac:dyDescent="0.25">
      <c r="A5097" t="s">
        <v>11208</v>
      </c>
      <c r="B5097" t="s">
        <v>23259</v>
      </c>
      <c r="C5097" t="s">
        <v>18</v>
      </c>
      <c r="D5097" t="s">
        <v>11209</v>
      </c>
      <c r="E5097" t="s">
        <v>11210</v>
      </c>
      <c r="F5097" t="s">
        <v>11211</v>
      </c>
      <c r="G5097" t="s">
        <v>18415</v>
      </c>
      <c r="H5097" s="36" t="str">
        <f>IFERROR(HYPERLINK(_xlfn.XLOOKUP(D5097,'[1]Smoothed Fund docs'!A:A,'[1]Smoothed Fund docs'!C:C),"FID"),IF(ISERROR(VLOOKUP(D5097,'[1]PRIIPS KID'!A:A,1,0)),HYPERLINK("https://digital.feprecisionplus.com/documents/quilter/en-gb/"&amp;F5097&amp;"/KI","KIID"),HYPERLINK("https://digital.feprecisionplus.com/documents/quilter/en-gb/"&amp;F5097&amp;"/PK","KID")))</f>
        <v>KIID</v>
      </c>
      <c r="I5097" s="29">
        <v>0.75</v>
      </c>
      <c r="J5097" s="29">
        <v>1.1200000000000001</v>
      </c>
      <c r="K5097" s="30">
        <v>0</v>
      </c>
      <c r="L5097" s="29">
        <v>1.1200000000000001</v>
      </c>
      <c r="M5097" s="30">
        <v>0</v>
      </c>
      <c r="N5097" s="29">
        <v>1.1200000000000001</v>
      </c>
      <c r="O5097" s="30">
        <v>0</v>
      </c>
      <c r="P5097" s="30">
        <v>0</v>
      </c>
      <c r="Q5097" s="30" t="s">
        <v>22</v>
      </c>
      <c r="R5097" s="30" t="s">
        <v>22</v>
      </c>
      <c r="S5097" s="30" t="s">
        <v>22</v>
      </c>
      <c r="T5097" s="30" t="s">
        <v>22</v>
      </c>
      <c r="U5097" s="30" t="s">
        <v>22</v>
      </c>
      <c r="V5097" s="30" t="s">
        <v>22</v>
      </c>
      <c r="W5097" s="30" t="s">
        <v>16</v>
      </c>
      <c r="X5097" s="54">
        <v>7.0000000000000007E-2</v>
      </c>
      <c r="Y5097" s="30" t="s">
        <v>23</v>
      </c>
      <c r="Z5097" s="30" t="s">
        <v>11942</v>
      </c>
      <c r="AA5097" s="30" t="s">
        <v>18409</v>
      </c>
      <c r="AB5097" s="30" t="s">
        <v>14484</v>
      </c>
      <c r="AC5097" s="30" t="s">
        <v>14453</v>
      </c>
      <c r="AD5097" s="29">
        <v>1.1200000000000001</v>
      </c>
      <c r="AE5097" s="29">
        <v>0.24</v>
      </c>
      <c r="AF5097" s="29">
        <v>0</v>
      </c>
    </row>
    <row r="5098" spans="1:32" x14ac:dyDescent="0.25">
      <c r="A5098" t="s">
        <v>11212</v>
      </c>
      <c r="B5098" t="s">
        <v>23259</v>
      </c>
      <c r="C5098" t="s">
        <v>28</v>
      </c>
      <c r="D5098" t="s">
        <v>11213</v>
      </c>
      <c r="E5098" t="s">
        <v>11214</v>
      </c>
      <c r="F5098" t="s">
        <v>11215</v>
      </c>
      <c r="G5098" t="s">
        <v>18415</v>
      </c>
      <c r="H5098" s="36" t="str">
        <f>IFERROR(HYPERLINK(_xlfn.XLOOKUP(D5098,'[1]Smoothed Fund docs'!A:A,'[1]Smoothed Fund docs'!C:C),"FID"),IF(ISERROR(VLOOKUP(D5098,'[1]PRIIPS KID'!A:A,1,0)),HYPERLINK("https://digital.feprecisionplus.com/documents/quilter/en-gb/"&amp;F5098&amp;"/KI","KIID"),HYPERLINK("https://digital.feprecisionplus.com/documents/quilter/en-gb/"&amp;F5098&amp;"/PK","KID")))</f>
        <v>KIID</v>
      </c>
      <c r="I5098" s="29">
        <v>0.75</v>
      </c>
      <c r="J5098" s="29">
        <v>1.1200000000000001</v>
      </c>
      <c r="K5098" s="30">
        <v>0</v>
      </c>
      <c r="L5098" s="29">
        <v>1.1200000000000001</v>
      </c>
      <c r="M5098" s="30">
        <v>0</v>
      </c>
      <c r="N5098" s="29">
        <v>1.1200000000000001</v>
      </c>
      <c r="O5098" s="30">
        <v>0</v>
      </c>
      <c r="P5098" s="30">
        <v>0</v>
      </c>
      <c r="Q5098" s="30" t="s">
        <v>22</v>
      </c>
      <c r="R5098" s="30" t="s">
        <v>22</v>
      </c>
      <c r="S5098" s="30" t="s">
        <v>22</v>
      </c>
      <c r="T5098" s="30" t="s">
        <v>22</v>
      </c>
      <c r="U5098" s="30" t="s">
        <v>22</v>
      </c>
      <c r="V5098" s="30" t="s">
        <v>22</v>
      </c>
      <c r="W5098" s="30" t="s">
        <v>16</v>
      </c>
      <c r="X5098" s="54">
        <v>7.0000000000000007E-2</v>
      </c>
      <c r="Y5098" s="30" t="s">
        <v>23</v>
      </c>
      <c r="Z5098" s="30" t="s">
        <v>11942</v>
      </c>
      <c r="AA5098" s="30" t="s">
        <v>18409</v>
      </c>
      <c r="AB5098" s="30" t="s">
        <v>14484</v>
      </c>
      <c r="AC5098" s="30" t="s">
        <v>14453</v>
      </c>
      <c r="AD5098" s="29">
        <v>1.1200000000000001</v>
      </c>
      <c r="AE5098" s="29">
        <v>0.24</v>
      </c>
      <c r="AF5098" s="29">
        <v>0</v>
      </c>
    </row>
    <row r="5099" spans="1:32" x14ac:dyDescent="0.25">
      <c r="A5099" t="s">
        <v>11216</v>
      </c>
      <c r="B5099" t="s">
        <v>23259</v>
      </c>
      <c r="C5099" t="s">
        <v>18</v>
      </c>
      <c r="D5099" t="s">
        <v>11217</v>
      </c>
      <c r="E5099" t="s">
        <v>11218</v>
      </c>
      <c r="F5099" t="s">
        <v>11219</v>
      </c>
      <c r="G5099" t="s">
        <v>18410</v>
      </c>
      <c r="H5099" s="36" t="str">
        <f>IFERROR(HYPERLINK(_xlfn.XLOOKUP(D5099,'[1]Smoothed Fund docs'!A:A,'[1]Smoothed Fund docs'!C:C),"FID"),IF(ISERROR(VLOOKUP(D5099,'[1]PRIIPS KID'!A:A,1,0)),HYPERLINK("https://digital.feprecisionplus.com/documents/quilter/en-gb/"&amp;F5099&amp;"/KI","KIID"),HYPERLINK("https://digital.feprecisionplus.com/documents/quilter/en-gb/"&amp;F5099&amp;"/PK","KID")))</f>
        <v>KIID</v>
      </c>
      <c r="I5099" s="29">
        <v>0.75</v>
      </c>
      <c r="J5099" s="29">
        <v>1.37</v>
      </c>
      <c r="K5099" s="30">
        <v>0</v>
      </c>
      <c r="L5099" s="29">
        <v>1.37</v>
      </c>
      <c r="M5099" s="30">
        <v>0</v>
      </c>
      <c r="N5099" s="29">
        <v>1.37</v>
      </c>
      <c r="O5099" s="30">
        <v>0</v>
      </c>
      <c r="P5099" s="30">
        <v>0</v>
      </c>
      <c r="Q5099" s="30" t="s">
        <v>22</v>
      </c>
      <c r="R5099" s="30" t="s">
        <v>22</v>
      </c>
      <c r="S5099" s="30" t="s">
        <v>22</v>
      </c>
      <c r="T5099" s="30" t="s">
        <v>22</v>
      </c>
      <c r="U5099" s="30" t="s">
        <v>22</v>
      </c>
      <c r="V5099" s="30" t="s">
        <v>22</v>
      </c>
      <c r="W5099" s="30" t="s">
        <v>37</v>
      </c>
      <c r="X5099" s="54">
        <v>0.04</v>
      </c>
      <c r="Y5099" s="30" t="s">
        <v>23</v>
      </c>
      <c r="Z5099" s="30" t="s">
        <v>11942</v>
      </c>
      <c r="AA5099" s="30" t="s">
        <v>18409</v>
      </c>
      <c r="AB5099" s="30" t="s">
        <v>14484</v>
      </c>
      <c r="AC5099" s="30" t="s">
        <v>14407</v>
      </c>
      <c r="AD5099" s="29">
        <v>1.44</v>
      </c>
      <c r="AE5099" s="29">
        <v>0.12</v>
      </c>
      <c r="AF5099" s="29">
        <v>0</v>
      </c>
    </row>
    <row r="5100" spans="1:32" x14ac:dyDescent="0.25">
      <c r="A5100" t="s">
        <v>23279</v>
      </c>
      <c r="B5100" t="s">
        <v>23259</v>
      </c>
      <c r="C5100" t="s">
        <v>18</v>
      </c>
      <c r="D5100" t="s">
        <v>11523</v>
      </c>
      <c r="E5100" t="s">
        <v>11524</v>
      </c>
      <c r="F5100" t="s">
        <v>11525</v>
      </c>
      <c r="G5100" t="s">
        <v>18410</v>
      </c>
      <c r="H5100" s="36" t="str">
        <f>IFERROR(HYPERLINK(_xlfn.XLOOKUP(D5100,'[1]Smoothed Fund docs'!A:A,'[1]Smoothed Fund docs'!C:C),"FID"),IF(ISERROR(VLOOKUP(D5100,'[1]PRIIPS KID'!A:A,1,0)),HYPERLINK("https://digital.feprecisionplus.com/documents/quilter/en-gb/"&amp;F5100&amp;"/KI","KIID"),HYPERLINK("https://digital.feprecisionplus.com/documents/quilter/en-gb/"&amp;F5100&amp;"/PK","KID")))</f>
        <v>KIID</v>
      </c>
      <c r="I5100" s="29">
        <v>0.8</v>
      </c>
      <c r="J5100" s="29">
        <v>0.8</v>
      </c>
      <c r="K5100" s="30">
        <v>0</v>
      </c>
      <c r="L5100" s="29">
        <v>0.8</v>
      </c>
      <c r="M5100" s="30">
        <v>0</v>
      </c>
      <c r="N5100" s="29">
        <v>0.8</v>
      </c>
      <c r="O5100" s="30">
        <v>0</v>
      </c>
      <c r="P5100" s="30">
        <v>0</v>
      </c>
      <c r="Q5100" s="30" t="s">
        <v>22</v>
      </c>
      <c r="R5100" s="30" t="s">
        <v>22</v>
      </c>
      <c r="S5100" s="30" t="s">
        <v>22</v>
      </c>
      <c r="T5100" s="30" t="s">
        <v>22</v>
      </c>
      <c r="U5100" s="30" t="s">
        <v>22</v>
      </c>
      <c r="V5100" s="30" t="s">
        <v>22</v>
      </c>
      <c r="W5100" s="30" t="s">
        <v>16</v>
      </c>
      <c r="X5100" s="54">
        <v>0.06</v>
      </c>
      <c r="Y5100" s="30" t="s">
        <v>23</v>
      </c>
      <c r="Z5100" s="30" t="s">
        <v>11942</v>
      </c>
      <c r="AA5100" s="30" t="s">
        <v>18409</v>
      </c>
      <c r="AB5100" s="30" t="s">
        <v>14503</v>
      </c>
      <c r="AC5100" s="30" t="s">
        <v>14461</v>
      </c>
      <c r="AD5100" s="29">
        <v>0.8</v>
      </c>
      <c r="AE5100" s="29">
        <v>0.01</v>
      </c>
      <c r="AF5100" s="29">
        <v>0</v>
      </c>
    </row>
    <row r="5101" spans="1:32" x14ac:dyDescent="0.25">
      <c r="A5101" t="s">
        <v>23280</v>
      </c>
      <c r="B5101" t="s">
        <v>23259</v>
      </c>
      <c r="C5101" t="s">
        <v>28</v>
      </c>
      <c r="D5101" t="s">
        <v>11526</v>
      </c>
      <c r="E5101" t="s">
        <v>11527</v>
      </c>
      <c r="F5101" t="s">
        <v>11528</v>
      </c>
      <c r="G5101" t="s">
        <v>18410</v>
      </c>
      <c r="H5101" s="36" t="str">
        <f>IFERROR(HYPERLINK(_xlfn.XLOOKUP(D5101,'[1]Smoothed Fund docs'!A:A,'[1]Smoothed Fund docs'!C:C),"FID"),IF(ISERROR(VLOOKUP(D5101,'[1]PRIIPS KID'!A:A,1,0)),HYPERLINK("https://digital.feprecisionplus.com/documents/quilter/en-gb/"&amp;F5101&amp;"/KI","KIID"),HYPERLINK("https://digital.feprecisionplus.com/documents/quilter/en-gb/"&amp;F5101&amp;"/PK","KID")))</f>
        <v>KIID</v>
      </c>
      <c r="I5101" s="29">
        <v>0.8</v>
      </c>
      <c r="J5101" s="29">
        <v>0.8</v>
      </c>
      <c r="K5101" s="30">
        <v>0</v>
      </c>
      <c r="L5101" s="29">
        <v>0.8</v>
      </c>
      <c r="M5101" s="30">
        <v>0</v>
      </c>
      <c r="N5101" s="29">
        <v>0.8</v>
      </c>
      <c r="O5101" s="30">
        <v>0</v>
      </c>
      <c r="P5101" s="30">
        <v>0</v>
      </c>
      <c r="Q5101" s="30" t="s">
        <v>22</v>
      </c>
      <c r="R5101" s="30" t="s">
        <v>22</v>
      </c>
      <c r="S5101" s="30" t="s">
        <v>22</v>
      </c>
      <c r="T5101" s="30" t="s">
        <v>22</v>
      </c>
      <c r="U5101" s="30" t="s">
        <v>22</v>
      </c>
      <c r="V5101" s="30" t="s">
        <v>22</v>
      </c>
      <c r="W5101" s="30" t="s">
        <v>16</v>
      </c>
      <c r="X5101" s="54">
        <v>0.06</v>
      </c>
      <c r="Y5101" s="30" t="s">
        <v>23</v>
      </c>
      <c r="Z5101" s="30" t="s">
        <v>11942</v>
      </c>
      <c r="AA5101" s="30" t="s">
        <v>18409</v>
      </c>
      <c r="AB5101" s="30" t="s">
        <v>14503</v>
      </c>
      <c r="AC5101" s="30" t="s">
        <v>14461</v>
      </c>
      <c r="AD5101" s="29">
        <v>0.8</v>
      </c>
      <c r="AE5101" s="29">
        <v>0.01</v>
      </c>
      <c r="AF5101" s="29">
        <v>0</v>
      </c>
    </row>
    <row r="5102" spans="1:32" x14ac:dyDescent="0.25">
      <c r="A5102" t="s">
        <v>23281</v>
      </c>
      <c r="B5102" t="s">
        <v>23259</v>
      </c>
      <c r="C5102" t="s">
        <v>28</v>
      </c>
      <c r="D5102" t="s">
        <v>12736</v>
      </c>
      <c r="E5102" t="s">
        <v>12737</v>
      </c>
      <c r="F5102" t="s">
        <v>12738</v>
      </c>
      <c r="G5102" t="s">
        <v>18410</v>
      </c>
      <c r="H5102" s="36" t="str">
        <f>IFERROR(HYPERLINK(_xlfn.XLOOKUP(D5102,'[1]Smoothed Fund docs'!A:A,'[1]Smoothed Fund docs'!C:C),"FID"),IF(ISERROR(VLOOKUP(D5102,'[1]PRIIPS KID'!A:A,1,0)),HYPERLINK("https://digital.feprecisionplus.com/documents/quilter/en-gb/"&amp;F5102&amp;"/KI","KIID"),HYPERLINK("https://digital.feprecisionplus.com/documents/quilter/en-gb/"&amp;F5102&amp;"/PK","KID")))</f>
        <v>KIID</v>
      </c>
      <c r="I5102" s="29">
        <v>0.8</v>
      </c>
      <c r="J5102" s="29">
        <v>0.8</v>
      </c>
      <c r="K5102" s="30">
        <v>0</v>
      </c>
      <c r="L5102" s="29">
        <v>0.8</v>
      </c>
      <c r="M5102" s="30">
        <v>0</v>
      </c>
      <c r="N5102" s="29">
        <v>0.8</v>
      </c>
      <c r="O5102" s="30">
        <v>0</v>
      </c>
      <c r="P5102" s="30">
        <v>0</v>
      </c>
      <c r="Q5102" s="30" t="s">
        <v>22</v>
      </c>
      <c r="R5102" s="30" t="s">
        <v>22</v>
      </c>
      <c r="S5102" s="30" t="s">
        <v>22</v>
      </c>
      <c r="T5102" s="30" t="s">
        <v>22</v>
      </c>
      <c r="U5102" s="30" t="s">
        <v>22</v>
      </c>
      <c r="V5102" s="30" t="s">
        <v>22</v>
      </c>
      <c r="W5102" s="30" t="s">
        <v>151</v>
      </c>
      <c r="X5102" s="54">
        <v>7.0000000000000007E-2</v>
      </c>
      <c r="Y5102" s="30" t="s">
        <v>23</v>
      </c>
      <c r="Z5102" s="30" t="s">
        <v>11942</v>
      </c>
      <c r="AA5102" s="30" t="s">
        <v>18409</v>
      </c>
      <c r="AB5102" s="30" t="s">
        <v>11943</v>
      </c>
      <c r="AC5102" s="30" t="s">
        <v>14461</v>
      </c>
      <c r="AD5102" s="29">
        <v>0.8</v>
      </c>
      <c r="AE5102" s="29">
        <v>0.03</v>
      </c>
      <c r="AF5102" s="29">
        <v>0</v>
      </c>
    </row>
    <row r="5103" spans="1:32" x14ac:dyDescent="0.25">
      <c r="A5103" t="s">
        <v>23282</v>
      </c>
      <c r="B5103" t="s">
        <v>23259</v>
      </c>
      <c r="C5103" t="s">
        <v>28</v>
      </c>
      <c r="D5103" t="s">
        <v>12739</v>
      </c>
      <c r="E5103" t="s">
        <v>12740</v>
      </c>
      <c r="F5103" t="s">
        <v>12741</v>
      </c>
      <c r="G5103" t="s">
        <v>18414</v>
      </c>
      <c r="H5103" s="36" t="str">
        <f>IFERROR(HYPERLINK(_xlfn.XLOOKUP(D5103,'[1]Smoothed Fund docs'!A:A,'[1]Smoothed Fund docs'!C:C),"FID"),IF(ISERROR(VLOOKUP(D5103,'[1]PRIIPS KID'!A:A,1,0)),HYPERLINK("https://digital.feprecisionplus.com/documents/quilter/en-gb/"&amp;F5103&amp;"/KI","KIID"),HYPERLINK("https://digital.feprecisionplus.com/documents/quilter/en-gb/"&amp;F5103&amp;"/PK","KID")))</f>
        <v>KIID</v>
      </c>
      <c r="I5103" s="29">
        <v>0.7</v>
      </c>
      <c r="J5103" s="29">
        <v>0.7</v>
      </c>
      <c r="K5103" s="30">
        <v>0</v>
      </c>
      <c r="L5103" s="29">
        <v>0.7</v>
      </c>
      <c r="M5103" s="30">
        <v>0</v>
      </c>
      <c r="N5103" s="29">
        <v>0.7</v>
      </c>
      <c r="O5103" s="30">
        <v>0</v>
      </c>
      <c r="P5103" s="30">
        <v>0</v>
      </c>
      <c r="Q5103" s="30" t="s">
        <v>22</v>
      </c>
      <c r="R5103" s="30" t="s">
        <v>22</v>
      </c>
      <c r="S5103" s="30" t="s">
        <v>22</v>
      </c>
      <c r="T5103" s="30" t="s">
        <v>22</v>
      </c>
      <c r="U5103" s="30" t="s">
        <v>22</v>
      </c>
      <c r="V5103" s="30" t="s">
        <v>22</v>
      </c>
      <c r="W5103" s="30" t="s">
        <v>151</v>
      </c>
      <c r="X5103" s="54">
        <v>7.0000000000000007E-2</v>
      </c>
      <c r="Y5103" s="30" t="s">
        <v>23</v>
      </c>
      <c r="Z5103" s="30" t="s">
        <v>11942</v>
      </c>
      <c r="AA5103" s="30" t="s">
        <v>18409</v>
      </c>
      <c r="AB5103" s="30" t="s">
        <v>11943</v>
      </c>
      <c r="AC5103" s="30" t="s">
        <v>14461</v>
      </c>
      <c r="AD5103" s="29">
        <v>0.7</v>
      </c>
      <c r="AE5103" s="29">
        <v>0.03</v>
      </c>
      <c r="AF5103" s="29">
        <v>0</v>
      </c>
    </row>
    <row r="5104" spans="1:32" x14ac:dyDescent="0.25">
      <c r="A5104" t="s">
        <v>23283</v>
      </c>
      <c r="B5104" t="s">
        <v>23259</v>
      </c>
      <c r="C5104" t="s">
        <v>18</v>
      </c>
      <c r="D5104" t="s">
        <v>11529</v>
      </c>
      <c r="E5104" t="s">
        <v>11530</v>
      </c>
      <c r="F5104" t="s">
        <v>11531</v>
      </c>
      <c r="G5104" t="s">
        <v>18732</v>
      </c>
      <c r="H5104" s="36" t="str">
        <f>IFERROR(HYPERLINK(_xlfn.XLOOKUP(D5104,'[1]Smoothed Fund docs'!A:A,'[1]Smoothed Fund docs'!C:C),"FID"),IF(ISERROR(VLOOKUP(D5104,'[1]PRIIPS KID'!A:A,1,0)),HYPERLINK("https://digital.feprecisionplus.com/documents/quilter/en-gb/"&amp;F5104&amp;"/KI","KIID"),HYPERLINK("https://digital.feprecisionplus.com/documents/quilter/en-gb/"&amp;F5104&amp;"/PK","KID")))</f>
        <v>KIID</v>
      </c>
      <c r="I5104" s="29">
        <v>0.75</v>
      </c>
      <c r="J5104" s="29">
        <v>0.75</v>
      </c>
      <c r="K5104" s="30">
        <v>0.1</v>
      </c>
      <c r="L5104" s="29">
        <v>0.65</v>
      </c>
      <c r="M5104" s="30">
        <v>0</v>
      </c>
      <c r="N5104" s="29">
        <v>0.65</v>
      </c>
      <c r="O5104" s="30">
        <v>0</v>
      </c>
      <c r="P5104" s="30">
        <v>0</v>
      </c>
      <c r="Q5104" s="30" t="s">
        <v>22</v>
      </c>
      <c r="R5104" s="30" t="s">
        <v>22</v>
      </c>
      <c r="S5104" s="30" t="s">
        <v>22</v>
      </c>
      <c r="T5104" s="30" t="s">
        <v>22</v>
      </c>
      <c r="U5104" s="30" t="s">
        <v>22</v>
      </c>
      <c r="V5104" s="30" t="s">
        <v>22</v>
      </c>
      <c r="W5104" s="30" t="s">
        <v>16</v>
      </c>
      <c r="X5104" s="54">
        <v>0.06</v>
      </c>
      <c r="Y5104" s="30" t="s">
        <v>23</v>
      </c>
      <c r="Z5104" s="30" t="s">
        <v>11942</v>
      </c>
      <c r="AA5104" s="30" t="s">
        <v>18409</v>
      </c>
      <c r="AB5104" s="30" t="s">
        <v>14503</v>
      </c>
      <c r="AC5104" s="30" t="s">
        <v>14449</v>
      </c>
      <c r="AD5104" s="29">
        <v>0.65</v>
      </c>
      <c r="AE5104" s="29">
        <v>0.01</v>
      </c>
      <c r="AF5104" s="29">
        <v>0</v>
      </c>
    </row>
    <row r="5105" spans="1:32" x14ac:dyDescent="0.25">
      <c r="A5105" t="s">
        <v>23284</v>
      </c>
      <c r="B5105" t="s">
        <v>23259</v>
      </c>
      <c r="C5105" t="s">
        <v>18</v>
      </c>
      <c r="D5105" t="s">
        <v>11532</v>
      </c>
      <c r="E5105" t="s">
        <v>11533</v>
      </c>
      <c r="F5105" t="s">
        <v>11534</v>
      </c>
      <c r="G5105" t="s">
        <v>18414</v>
      </c>
      <c r="H5105" s="36" t="str">
        <f>IFERROR(HYPERLINK(_xlfn.XLOOKUP(D5105,'[1]Smoothed Fund docs'!A:A,'[1]Smoothed Fund docs'!C:C),"FID"),IF(ISERROR(VLOOKUP(D5105,'[1]PRIIPS KID'!A:A,1,0)),HYPERLINK("https://digital.feprecisionplus.com/documents/quilter/en-gb/"&amp;F5105&amp;"/KI","KIID"),HYPERLINK("https://digital.feprecisionplus.com/documents/quilter/en-gb/"&amp;F5105&amp;"/PK","KID")))</f>
        <v>KIID</v>
      </c>
      <c r="I5105" s="29">
        <v>0.65</v>
      </c>
      <c r="J5105" s="29">
        <v>0.65</v>
      </c>
      <c r="K5105" s="30">
        <v>0</v>
      </c>
      <c r="L5105" s="29">
        <v>0.65</v>
      </c>
      <c r="M5105" s="30">
        <v>0</v>
      </c>
      <c r="N5105" s="29">
        <v>0.65</v>
      </c>
      <c r="O5105" s="30">
        <v>0</v>
      </c>
      <c r="P5105" s="30">
        <v>0</v>
      </c>
      <c r="Q5105" s="30" t="s">
        <v>22</v>
      </c>
      <c r="R5105" s="30" t="s">
        <v>22</v>
      </c>
      <c r="S5105" s="30" t="s">
        <v>22</v>
      </c>
      <c r="T5105" s="30" t="s">
        <v>22</v>
      </c>
      <c r="U5105" s="30" t="s">
        <v>22</v>
      </c>
      <c r="V5105" s="30" t="s">
        <v>22</v>
      </c>
      <c r="W5105" s="30" t="s">
        <v>16</v>
      </c>
      <c r="X5105" s="54">
        <v>0.06</v>
      </c>
      <c r="Y5105" s="30" t="s">
        <v>23</v>
      </c>
      <c r="Z5105" s="30" t="s">
        <v>11942</v>
      </c>
      <c r="AA5105" s="30" t="s">
        <v>18409</v>
      </c>
      <c r="AB5105" s="30" t="s">
        <v>14503</v>
      </c>
      <c r="AC5105" s="30" t="s">
        <v>14449</v>
      </c>
      <c r="AD5105" s="29">
        <v>0.65</v>
      </c>
      <c r="AE5105" s="29">
        <v>0.01</v>
      </c>
      <c r="AF5105" s="29">
        <v>0</v>
      </c>
    </row>
    <row r="5106" spans="1:32" x14ac:dyDescent="0.25">
      <c r="A5106" t="s">
        <v>23285</v>
      </c>
      <c r="B5106" t="s">
        <v>23259</v>
      </c>
      <c r="C5106" t="s">
        <v>28</v>
      </c>
      <c r="D5106" t="s">
        <v>11535</v>
      </c>
      <c r="E5106" t="s">
        <v>11536</v>
      </c>
      <c r="F5106" t="s">
        <v>11537</v>
      </c>
      <c r="G5106" t="s">
        <v>18732</v>
      </c>
      <c r="H5106" s="36" t="str">
        <f>IFERROR(HYPERLINK(_xlfn.XLOOKUP(D5106,'[1]Smoothed Fund docs'!A:A,'[1]Smoothed Fund docs'!C:C),"FID"),IF(ISERROR(VLOOKUP(D5106,'[1]PRIIPS KID'!A:A,1,0)),HYPERLINK("https://digital.feprecisionplus.com/documents/quilter/en-gb/"&amp;F5106&amp;"/KI","KIID"),HYPERLINK("https://digital.feprecisionplus.com/documents/quilter/en-gb/"&amp;F5106&amp;"/PK","KID")))</f>
        <v>KIID</v>
      </c>
      <c r="I5106" s="29">
        <v>0.75</v>
      </c>
      <c r="J5106" s="29">
        <v>0.75</v>
      </c>
      <c r="K5106" s="30">
        <v>0.1</v>
      </c>
      <c r="L5106" s="29">
        <v>0.65</v>
      </c>
      <c r="M5106" s="30">
        <v>0</v>
      </c>
      <c r="N5106" s="29">
        <v>0.65</v>
      </c>
      <c r="O5106" s="30">
        <v>0</v>
      </c>
      <c r="P5106" s="30">
        <v>0</v>
      </c>
      <c r="Q5106" s="30" t="s">
        <v>22</v>
      </c>
      <c r="R5106" s="30" t="s">
        <v>22</v>
      </c>
      <c r="S5106" s="30" t="s">
        <v>22</v>
      </c>
      <c r="T5106" s="30" t="s">
        <v>22</v>
      </c>
      <c r="U5106" s="30" t="s">
        <v>22</v>
      </c>
      <c r="V5106" s="30" t="s">
        <v>22</v>
      </c>
      <c r="W5106" s="30" t="s">
        <v>16</v>
      </c>
      <c r="X5106" s="54">
        <v>0.06</v>
      </c>
      <c r="Y5106" s="30" t="s">
        <v>23</v>
      </c>
      <c r="Z5106" s="30" t="s">
        <v>11942</v>
      </c>
      <c r="AA5106" s="30" t="s">
        <v>18409</v>
      </c>
      <c r="AB5106" s="30" t="s">
        <v>14503</v>
      </c>
      <c r="AC5106" s="30" t="s">
        <v>14449</v>
      </c>
      <c r="AD5106" s="29">
        <v>0.65</v>
      </c>
      <c r="AE5106" s="29">
        <v>0.01</v>
      </c>
      <c r="AF5106" s="29">
        <v>0</v>
      </c>
    </row>
    <row r="5107" spans="1:32" x14ac:dyDescent="0.25">
      <c r="A5107" t="s">
        <v>23286</v>
      </c>
      <c r="B5107" t="s">
        <v>23259</v>
      </c>
      <c r="C5107" t="s">
        <v>28</v>
      </c>
      <c r="D5107" t="s">
        <v>11538</v>
      </c>
      <c r="E5107" t="s">
        <v>11539</v>
      </c>
      <c r="F5107" t="s">
        <v>11540</v>
      </c>
      <c r="G5107" t="s">
        <v>18414</v>
      </c>
      <c r="H5107" s="36" t="str">
        <f>IFERROR(HYPERLINK(_xlfn.XLOOKUP(D5107,'[1]Smoothed Fund docs'!A:A,'[1]Smoothed Fund docs'!C:C),"FID"),IF(ISERROR(VLOOKUP(D5107,'[1]PRIIPS KID'!A:A,1,0)),HYPERLINK("https://digital.feprecisionplus.com/documents/quilter/en-gb/"&amp;F5107&amp;"/KI","KIID"),HYPERLINK("https://digital.feprecisionplus.com/documents/quilter/en-gb/"&amp;F5107&amp;"/PK","KID")))</f>
        <v>KIID</v>
      </c>
      <c r="I5107" s="29">
        <v>0.65</v>
      </c>
      <c r="J5107" s="29">
        <v>0.65</v>
      </c>
      <c r="K5107" s="30">
        <v>0</v>
      </c>
      <c r="L5107" s="29">
        <v>0.65</v>
      </c>
      <c r="M5107" s="30">
        <v>0</v>
      </c>
      <c r="N5107" s="29">
        <v>0.65</v>
      </c>
      <c r="O5107" s="30">
        <v>0</v>
      </c>
      <c r="P5107" s="30">
        <v>0</v>
      </c>
      <c r="Q5107" s="30" t="s">
        <v>22</v>
      </c>
      <c r="R5107" s="30" t="s">
        <v>22</v>
      </c>
      <c r="S5107" s="30" t="s">
        <v>22</v>
      </c>
      <c r="T5107" s="30" t="s">
        <v>22</v>
      </c>
      <c r="U5107" s="30" t="s">
        <v>22</v>
      </c>
      <c r="V5107" s="30" t="s">
        <v>22</v>
      </c>
      <c r="W5107" s="30" t="s">
        <v>16</v>
      </c>
      <c r="X5107" s="54">
        <v>0.06</v>
      </c>
      <c r="Y5107" s="30" t="s">
        <v>23</v>
      </c>
      <c r="Z5107" s="30" t="s">
        <v>11942</v>
      </c>
      <c r="AA5107" s="30" t="s">
        <v>18409</v>
      </c>
      <c r="AB5107" s="30" t="s">
        <v>14503</v>
      </c>
      <c r="AC5107" s="30" t="s">
        <v>14449</v>
      </c>
      <c r="AD5107" s="29">
        <v>0.65</v>
      </c>
      <c r="AE5107" s="29">
        <v>0.01</v>
      </c>
      <c r="AF5107" s="29">
        <v>0</v>
      </c>
    </row>
    <row r="5108" spans="1:32" x14ac:dyDescent="0.25">
      <c r="A5108" t="s">
        <v>23287</v>
      </c>
      <c r="B5108" t="s">
        <v>23259</v>
      </c>
      <c r="C5108" t="s">
        <v>18</v>
      </c>
      <c r="D5108" t="s">
        <v>11541</v>
      </c>
      <c r="E5108" t="s">
        <v>11542</v>
      </c>
      <c r="F5108" t="s">
        <v>11543</v>
      </c>
      <c r="G5108" t="s">
        <v>18454</v>
      </c>
      <c r="H5108" s="36" t="str">
        <f>IFERROR(HYPERLINK(_xlfn.XLOOKUP(D5108,'[1]Smoothed Fund docs'!A:A,'[1]Smoothed Fund docs'!C:C),"FID"),IF(ISERROR(VLOOKUP(D5108,'[1]PRIIPS KID'!A:A,1,0)),HYPERLINK("https://digital.feprecisionplus.com/documents/quilter/en-gb/"&amp;F5108&amp;"/KI","KIID"),HYPERLINK("https://digital.feprecisionplus.com/documents/quilter/en-gb/"&amp;F5108&amp;"/PK","KID")))</f>
        <v>KIID</v>
      </c>
      <c r="I5108" s="29">
        <v>0.7</v>
      </c>
      <c r="J5108" s="29">
        <v>0.7</v>
      </c>
      <c r="K5108" s="30">
        <v>0</v>
      </c>
      <c r="L5108" s="29">
        <v>0.7</v>
      </c>
      <c r="M5108" s="30">
        <v>0</v>
      </c>
      <c r="N5108" s="29">
        <v>0.7</v>
      </c>
      <c r="O5108" s="30">
        <v>0</v>
      </c>
      <c r="P5108" s="30">
        <v>0</v>
      </c>
      <c r="Q5108" s="30" t="s">
        <v>22</v>
      </c>
      <c r="R5108" s="30" t="s">
        <v>22</v>
      </c>
      <c r="S5108" s="30" t="s">
        <v>22</v>
      </c>
      <c r="T5108" s="30" t="s">
        <v>22</v>
      </c>
      <c r="U5108" s="30" t="s">
        <v>22</v>
      </c>
      <c r="V5108" s="30" t="s">
        <v>22</v>
      </c>
      <c r="W5108" s="30" t="s">
        <v>151</v>
      </c>
      <c r="X5108" s="54">
        <v>7.0000000000000007E-2</v>
      </c>
      <c r="Y5108" s="30" t="s">
        <v>23</v>
      </c>
      <c r="Z5108" s="30" t="s">
        <v>11942</v>
      </c>
      <c r="AA5108" s="30" t="s">
        <v>18409</v>
      </c>
      <c r="AB5108" s="30" t="s">
        <v>11943</v>
      </c>
      <c r="AC5108" s="30" t="s">
        <v>14449</v>
      </c>
      <c r="AD5108" s="29">
        <v>0.7</v>
      </c>
      <c r="AE5108" s="29">
        <v>0.2</v>
      </c>
      <c r="AF5108" s="29">
        <v>0</v>
      </c>
    </row>
    <row r="5109" spans="1:32" x14ac:dyDescent="0.25">
      <c r="A5109" t="s">
        <v>23288</v>
      </c>
      <c r="B5109" t="s">
        <v>23259</v>
      </c>
      <c r="C5109" t="s">
        <v>28</v>
      </c>
      <c r="D5109" t="s">
        <v>11544</v>
      </c>
      <c r="E5109" t="s">
        <v>11545</v>
      </c>
      <c r="F5109" t="s">
        <v>11546</v>
      </c>
      <c r="G5109" t="s">
        <v>18454</v>
      </c>
      <c r="H5109" s="36" t="str">
        <f>IFERROR(HYPERLINK(_xlfn.XLOOKUP(D5109,'[1]Smoothed Fund docs'!A:A,'[1]Smoothed Fund docs'!C:C),"FID"),IF(ISERROR(VLOOKUP(D5109,'[1]PRIIPS KID'!A:A,1,0)),HYPERLINK("https://digital.feprecisionplus.com/documents/quilter/en-gb/"&amp;F5109&amp;"/KI","KIID"),HYPERLINK("https://digital.feprecisionplus.com/documents/quilter/en-gb/"&amp;F5109&amp;"/PK","KID")))</f>
        <v>KIID</v>
      </c>
      <c r="I5109" s="29">
        <v>0.7</v>
      </c>
      <c r="J5109" s="29">
        <v>0.7</v>
      </c>
      <c r="K5109" s="30">
        <v>0</v>
      </c>
      <c r="L5109" s="29">
        <v>0.7</v>
      </c>
      <c r="M5109" s="30">
        <v>0</v>
      </c>
      <c r="N5109" s="29">
        <v>0.7</v>
      </c>
      <c r="O5109" s="30">
        <v>0</v>
      </c>
      <c r="P5109" s="30">
        <v>0</v>
      </c>
      <c r="Q5109" s="30" t="s">
        <v>22</v>
      </c>
      <c r="R5109" s="30" t="s">
        <v>22</v>
      </c>
      <c r="S5109" s="30" t="s">
        <v>22</v>
      </c>
      <c r="T5109" s="30" t="s">
        <v>22</v>
      </c>
      <c r="U5109" s="30" t="s">
        <v>22</v>
      </c>
      <c r="V5109" s="30" t="s">
        <v>22</v>
      </c>
      <c r="W5109" s="30" t="s">
        <v>151</v>
      </c>
      <c r="X5109" s="54">
        <v>7.0000000000000007E-2</v>
      </c>
      <c r="Y5109" s="30" t="s">
        <v>23</v>
      </c>
      <c r="Z5109" s="30" t="s">
        <v>11942</v>
      </c>
      <c r="AA5109" s="30" t="s">
        <v>18409</v>
      </c>
      <c r="AB5109" s="30" t="s">
        <v>11943</v>
      </c>
      <c r="AC5109" s="30" t="s">
        <v>14449</v>
      </c>
      <c r="AD5109" s="29">
        <v>0.7</v>
      </c>
      <c r="AE5109" s="29">
        <v>0.2</v>
      </c>
      <c r="AF5109" s="29">
        <v>0</v>
      </c>
    </row>
    <row r="5110" spans="1:32" x14ac:dyDescent="0.25">
      <c r="A5110" t="s">
        <v>23289</v>
      </c>
      <c r="B5110" t="s">
        <v>23259</v>
      </c>
      <c r="C5110" t="s">
        <v>18</v>
      </c>
      <c r="D5110" t="s">
        <v>3172</v>
      </c>
      <c r="E5110" t="s">
        <v>3173</v>
      </c>
      <c r="F5110" t="s">
        <v>3174</v>
      </c>
      <c r="G5110" t="s">
        <v>18414</v>
      </c>
      <c r="H5110" s="36" t="str">
        <f>IFERROR(HYPERLINK(_xlfn.XLOOKUP(D5110,'[1]Smoothed Fund docs'!A:A,'[1]Smoothed Fund docs'!C:C),"FID"),IF(ISERROR(VLOOKUP(D5110,'[1]PRIIPS KID'!A:A,1,0)),HYPERLINK("https://digital.feprecisionplus.com/documents/quilter/en-gb/"&amp;F5110&amp;"/KI","KIID"),HYPERLINK("https://digital.feprecisionplus.com/documents/quilter/en-gb/"&amp;F5110&amp;"/PK","KID")))</f>
        <v>KIID</v>
      </c>
      <c r="I5110" s="29">
        <v>0.75</v>
      </c>
      <c r="J5110" s="29">
        <v>0.88</v>
      </c>
      <c r="K5110" s="30">
        <v>0</v>
      </c>
      <c r="L5110" s="29">
        <v>0.88</v>
      </c>
      <c r="M5110" s="30">
        <v>0</v>
      </c>
      <c r="N5110" s="29">
        <v>0.88</v>
      </c>
      <c r="O5110" s="30">
        <v>0</v>
      </c>
      <c r="P5110" s="30">
        <v>0</v>
      </c>
      <c r="Q5110" s="30" t="s">
        <v>22</v>
      </c>
      <c r="R5110" s="30" t="s">
        <v>22</v>
      </c>
      <c r="S5110" s="30" t="s">
        <v>22</v>
      </c>
      <c r="T5110" s="30" t="s">
        <v>22</v>
      </c>
      <c r="U5110" s="30" t="s">
        <v>22</v>
      </c>
      <c r="V5110" s="30" t="s">
        <v>22</v>
      </c>
      <c r="W5110" s="30" t="s">
        <v>16</v>
      </c>
      <c r="X5110" s="54">
        <v>0.06</v>
      </c>
      <c r="Y5110" s="30" t="s">
        <v>23</v>
      </c>
      <c r="Z5110" s="30" t="s">
        <v>11942</v>
      </c>
      <c r="AA5110" s="30" t="s">
        <v>18409</v>
      </c>
      <c r="AB5110" s="30" t="s">
        <v>14458</v>
      </c>
      <c r="AC5110" s="30" t="s">
        <v>14459</v>
      </c>
      <c r="AD5110" s="29">
        <v>0.89</v>
      </c>
      <c r="AE5110" s="29">
        <v>0.39</v>
      </c>
      <c r="AF5110" s="29">
        <v>0</v>
      </c>
    </row>
    <row r="5111" spans="1:32" x14ac:dyDescent="0.25">
      <c r="A5111" t="s">
        <v>23290</v>
      </c>
      <c r="B5111" t="s">
        <v>23259</v>
      </c>
      <c r="C5111" t="s">
        <v>28</v>
      </c>
      <c r="D5111" t="s">
        <v>3175</v>
      </c>
      <c r="E5111" t="s">
        <v>3176</v>
      </c>
      <c r="F5111" t="s">
        <v>3177</v>
      </c>
      <c r="G5111" t="s">
        <v>18414</v>
      </c>
      <c r="H5111" s="36" t="str">
        <f>IFERROR(HYPERLINK(_xlfn.XLOOKUP(D5111,'[1]Smoothed Fund docs'!A:A,'[1]Smoothed Fund docs'!C:C),"FID"),IF(ISERROR(VLOOKUP(D5111,'[1]PRIIPS KID'!A:A,1,0)),HYPERLINK("https://digital.feprecisionplus.com/documents/quilter/en-gb/"&amp;F5111&amp;"/KI","KIID"),HYPERLINK("https://digital.feprecisionplus.com/documents/quilter/en-gb/"&amp;F5111&amp;"/PK","KID")))</f>
        <v>KIID</v>
      </c>
      <c r="I5111" s="29">
        <v>0.75</v>
      </c>
      <c r="J5111" s="29">
        <v>0.89</v>
      </c>
      <c r="K5111" s="30">
        <v>0</v>
      </c>
      <c r="L5111" s="29">
        <v>0.89</v>
      </c>
      <c r="M5111" s="30">
        <v>0</v>
      </c>
      <c r="N5111" s="29">
        <v>0.89</v>
      </c>
      <c r="O5111" s="30">
        <v>0</v>
      </c>
      <c r="P5111" s="30">
        <v>0</v>
      </c>
      <c r="Q5111" s="30" t="s">
        <v>22</v>
      </c>
      <c r="R5111" s="30" t="s">
        <v>22</v>
      </c>
      <c r="S5111" s="30" t="s">
        <v>22</v>
      </c>
      <c r="T5111" s="30" t="s">
        <v>22</v>
      </c>
      <c r="U5111" s="30" t="s">
        <v>22</v>
      </c>
      <c r="V5111" s="30" t="s">
        <v>22</v>
      </c>
      <c r="W5111" s="30" t="s">
        <v>16</v>
      </c>
      <c r="X5111" s="54">
        <v>0.06</v>
      </c>
      <c r="Y5111" s="30" t="s">
        <v>23</v>
      </c>
      <c r="Z5111" s="30" t="s">
        <v>11942</v>
      </c>
      <c r="AA5111" s="30" t="s">
        <v>18409</v>
      </c>
      <c r="AB5111" s="30" t="s">
        <v>14458</v>
      </c>
      <c r="AC5111" s="30" t="s">
        <v>14459</v>
      </c>
      <c r="AD5111" s="29">
        <v>0.89</v>
      </c>
      <c r="AE5111" s="29">
        <v>0.39</v>
      </c>
      <c r="AF5111" s="29">
        <v>0</v>
      </c>
    </row>
    <row r="5112" spans="1:32" x14ac:dyDescent="0.25">
      <c r="A5112" t="s">
        <v>23291</v>
      </c>
      <c r="B5112" t="s">
        <v>23259</v>
      </c>
      <c r="C5112" t="s">
        <v>18</v>
      </c>
      <c r="D5112" t="s">
        <v>8456</v>
      </c>
      <c r="E5112" t="s">
        <v>8457</v>
      </c>
      <c r="F5112" t="s">
        <v>8458</v>
      </c>
      <c r="G5112" t="s">
        <v>23</v>
      </c>
      <c r="H5112" s="36" t="str">
        <f>IFERROR(HYPERLINK(_xlfn.XLOOKUP(D5112,'[1]Smoothed Fund docs'!A:A,'[1]Smoothed Fund docs'!C:C),"FID"),IF(ISERROR(VLOOKUP(D5112,'[1]PRIIPS KID'!A:A,1,0)),HYPERLINK("https://digital.feprecisionplus.com/documents/quilter/en-gb/"&amp;F5112&amp;"/KI","KIID"),HYPERLINK("https://digital.feprecisionplus.com/documents/quilter/en-gb/"&amp;F5112&amp;"/PK","KID")))</f>
        <v>KIID</v>
      </c>
      <c r="I5112" s="29">
        <v>1</v>
      </c>
      <c r="J5112" s="29">
        <v>1</v>
      </c>
      <c r="K5112" s="30">
        <v>0</v>
      </c>
      <c r="L5112" s="29">
        <v>1</v>
      </c>
      <c r="M5112" s="30">
        <v>0</v>
      </c>
      <c r="N5112" s="29">
        <v>1</v>
      </c>
      <c r="O5112" s="30">
        <v>0</v>
      </c>
      <c r="P5112" s="30">
        <v>0</v>
      </c>
      <c r="Q5112" s="30" t="s">
        <v>22</v>
      </c>
      <c r="R5112" s="30" t="s">
        <v>22</v>
      </c>
      <c r="S5112" s="30" t="s">
        <v>22</v>
      </c>
      <c r="T5112" s="30" t="s">
        <v>22</v>
      </c>
      <c r="U5112" s="30" t="s">
        <v>22</v>
      </c>
      <c r="V5112" s="30" t="s">
        <v>22</v>
      </c>
      <c r="W5112" s="30" t="s">
        <v>16</v>
      </c>
      <c r="X5112" s="54">
        <v>0.06</v>
      </c>
      <c r="Y5112" s="30" t="s">
        <v>23</v>
      </c>
      <c r="Z5112" s="30" t="s">
        <v>11942</v>
      </c>
      <c r="AA5112" s="30" t="s">
        <v>18409</v>
      </c>
      <c r="AB5112" s="30" t="s">
        <v>14464</v>
      </c>
      <c r="AC5112" s="30" t="s">
        <v>14461</v>
      </c>
      <c r="AD5112" s="29">
        <v>1</v>
      </c>
      <c r="AE5112" s="29">
        <v>0.12</v>
      </c>
      <c r="AF5112" s="29">
        <v>0</v>
      </c>
    </row>
    <row r="5113" spans="1:32" x14ac:dyDescent="0.25">
      <c r="A5113" t="s">
        <v>23292</v>
      </c>
      <c r="B5113" t="s">
        <v>23259</v>
      </c>
      <c r="C5113" t="s">
        <v>18</v>
      </c>
      <c r="D5113" t="s">
        <v>8459</v>
      </c>
      <c r="E5113" t="s">
        <v>8460</v>
      </c>
      <c r="F5113" t="s">
        <v>8461</v>
      </c>
      <c r="G5113" t="s">
        <v>23</v>
      </c>
      <c r="H5113" s="36" t="str">
        <f>IFERROR(HYPERLINK(_xlfn.XLOOKUP(D5113,'[1]Smoothed Fund docs'!A:A,'[1]Smoothed Fund docs'!C:C),"FID"),IF(ISERROR(VLOOKUP(D5113,'[1]PRIIPS KID'!A:A,1,0)),HYPERLINK("https://digital.feprecisionplus.com/documents/quilter/en-gb/"&amp;F5113&amp;"/KI","KIID"),HYPERLINK("https://digital.feprecisionplus.com/documents/quilter/en-gb/"&amp;F5113&amp;"/PK","KID")))</f>
        <v>KIID</v>
      </c>
      <c r="I5113" s="29">
        <v>1</v>
      </c>
      <c r="J5113" s="29">
        <v>1</v>
      </c>
      <c r="K5113" s="30">
        <v>0</v>
      </c>
      <c r="L5113" s="29">
        <v>1</v>
      </c>
      <c r="M5113" s="30">
        <v>0</v>
      </c>
      <c r="N5113" s="29">
        <v>1</v>
      </c>
      <c r="O5113" s="30">
        <v>0</v>
      </c>
      <c r="P5113" s="30">
        <v>0</v>
      </c>
      <c r="Q5113" s="30" t="s">
        <v>22</v>
      </c>
      <c r="R5113" s="30" t="s">
        <v>22</v>
      </c>
      <c r="S5113" s="30" t="s">
        <v>22</v>
      </c>
      <c r="T5113" s="30" t="s">
        <v>22</v>
      </c>
      <c r="U5113" s="30" t="s">
        <v>22</v>
      </c>
      <c r="V5113" s="30" t="s">
        <v>22</v>
      </c>
      <c r="W5113" s="30" t="s">
        <v>16</v>
      </c>
      <c r="X5113" s="54">
        <v>7.0000000000000007E-2</v>
      </c>
      <c r="Y5113" s="30" t="s">
        <v>23</v>
      </c>
      <c r="Z5113" s="30" t="s">
        <v>11942</v>
      </c>
      <c r="AA5113" s="30" t="s">
        <v>18409</v>
      </c>
      <c r="AB5113" s="30" t="s">
        <v>14450</v>
      </c>
      <c r="AC5113" s="30" t="s">
        <v>14451</v>
      </c>
      <c r="AD5113" s="29">
        <v>1</v>
      </c>
      <c r="AE5113" s="29">
        <v>0.1</v>
      </c>
      <c r="AF5113" s="29">
        <v>0</v>
      </c>
    </row>
    <row r="5114" spans="1:32" x14ac:dyDescent="0.25">
      <c r="A5114" t="s">
        <v>23293</v>
      </c>
      <c r="B5114" t="s">
        <v>23259</v>
      </c>
      <c r="C5114" t="s">
        <v>18</v>
      </c>
      <c r="D5114" t="s">
        <v>8462</v>
      </c>
      <c r="E5114" t="s">
        <v>8463</v>
      </c>
      <c r="F5114" t="s">
        <v>8464</v>
      </c>
      <c r="G5114" t="s">
        <v>23</v>
      </c>
      <c r="H5114" s="36" t="str">
        <f>IFERROR(HYPERLINK(_xlfn.XLOOKUP(D5114,'[1]Smoothed Fund docs'!A:A,'[1]Smoothed Fund docs'!C:C),"FID"),IF(ISERROR(VLOOKUP(D5114,'[1]PRIIPS KID'!A:A,1,0)),HYPERLINK("https://digital.feprecisionplus.com/documents/quilter/en-gb/"&amp;F5114&amp;"/KI","KIID"),HYPERLINK("https://digital.feprecisionplus.com/documents/quilter/en-gb/"&amp;F5114&amp;"/PK","KID")))</f>
        <v>KIID</v>
      </c>
      <c r="I5114" s="29">
        <v>1</v>
      </c>
      <c r="J5114" s="29">
        <v>1</v>
      </c>
      <c r="K5114" s="30">
        <v>0</v>
      </c>
      <c r="L5114" s="29">
        <v>1</v>
      </c>
      <c r="M5114" s="30">
        <v>0</v>
      </c>
      <c r="N5114" s="29">
        <v>1</v>
      </c>
      <c r="O5114" s="30">
        <v>0</v>
      </c>
      <c r="P5114" s="30">
        <v>0</v>
      </c>
      <c r="Q5114" s="30" t="s">
        <v>22</v>
      </c>
      <c r="R5114" s="30" t="s">
        <v>22</v>
      </c>
      <c r="S5114" s="30" t="s">
        <v>22</v>
      </c>
      <c r="T5114" s="30" t="s">
        <v>22</v>
      </c>
      <c r="U5114" s="30" t="s">
        <v>22</v>
      </c>
      <c r="V5114" s="30" t="s">
        <v>22</v>
      </c>
      <c r="W5114" s="30" t="s">
        <v>16</v>
      </c>
      <c r="X5114" s="54">
        <v>7.0000000000000007E-2</v>
      </c>
      <c r="Y5114" s="30" t="s">
        <v>23</v>
      </c>
      <c r="Z5114" s="30" t="s">
        <v>11942</v>
      </c>
      <c r="AA5114" s="30" t="s">
        <v>18409</v>
      </c>
      <c r="AB5114" s="30" t="s">
        <v>14450</v>
      </c>
      <c r="AC5114" s="30" t="s">
        <v>14451</v>
      </c>
      <c r="AD5114" s="29">
        <v>1</v>
      </c>
      <c r="AE5114" s="29">
        <v>0.04</v>
      </c>
      <c r="AF5114" s="29">
        <v>0</v>
      </c>
    </row>
    <row r="5115" spans="1:32" x14ac:dyDescent="0.25">
      <c r="A5115" t="s">
        <v>23294</v>
      </c>
      <c r="B5115" t="s">
        <v>23259</v>
      </c>
      <c r="C5115" t="s">
        <v>28</v>
      </c>
      <c r="D5115" t="s">
        <v>12593</v>
      </c>
      <c r="E5115" t="s">
        <v>12594</v>
      </c>
      <c r="F5115" t="s">
        <v>12595</v>
      </c>
      <c r="G5115" t="s">
        <v>23</v>
      </c>
      <c r="H5115" s="36" t="str">
        <f>IFERROR(HYPERLINK(_xlfn.XLOOKUP(D5115,'[1]Smoothed Fund docs'!A:A,'[1]Smoothed Fund docs'!C:C),"FID"),IF(ISERROR(VLOOKUP(D5115,'[1]PRIIPS KID'!A:A,1,0)),HYPERLINK("https://digital.feprecisionplus.com/documents/quilter/en-gb/"&amp;F5115&amp;"/KI","KIID"),HYPERLINK("https://digital.feprecisionplus.com/documents/quilter/en-gb/"&amp;F5115&amp;"/PK","KID")))</f>
        <v>KIID</v>
      </c>
      <c r="I5115" s="29">
        <v>1</v>
      </c>
      <c r="J5115" s="29">
        <v>1</v>
      </c>
      <c r="K5115" s="30">
        <v>0</v>
      </c>
      <c r="L5115" s="29">
        <v>1</v>
      </c>
      <c r="M5115" s="30">
        <v>0</v>
      </c>
      <c r="N5115" s="29">
        <v>1</v>
      </c>
      <c r="O5115" s="30">
        <v>0</v>
      </c>
      <c r="P5115" s="30">
        <v>0</v>
      </c>
      <c r="Q5115" s="30" t="s">
        <v>22</v>
      </c>
      <c r="R5115" s="30" t="s">
        <v>22</v>
      </c>
      <c r="S5115" s="30" t="s">
        <v>22</v>
      </c>
      <c r="T5115" s="30" t="s">
        <v>22</v>
      </c>
      <c r="U5115" s="30" t="s">
        <v>22</v>
      </c>
      <c r="V5115" s="30" t="s">
        <v>22</v>
      </c>
      <c r="W5115" s="30" t="s">
        <v>16</v>
      </c>
      <c r="X5115" s="54">
        <v>7.0000000000000007E-2</v>
      </c>
      <c r="Y5115" s="30" t="s">
        <v>23</v>
      </c>
      <c r="Z5115" s="30" t="s">
        <v>11942</v>
      </c>
      <c r="AA5115" s="30" t="s">
        <v>18409</v>
      </c>
      <c r="AB5115" s="30" t="s">
        <v>14450</v>
      </c>
      <c r="AC5115" s="30" t="s">
        <v>14451</v>
      </c>
      <c r="AD5115" s="29">
        <v>1</v>
      </c>
      <c r="AE5115" s="29">
        <v>0.04</v>
      </c>
      <c r="AF5115" s="29">
        <v>0</v>
      </c>
    </row>
    <row r="5116" spans="1:32" x14ac:dyDescent="0.25">
      <c r="A5116" t="s">
        <v>23295</v>
      </c>
      <c r="B5116" t="s">
        <v>23259</v>
      </c>
      <c r="C5116" t="s">
        <v>18</v>
      </c>
      <c r="D5116" t="s">
        <v>17816</v>
      </c>
      <c r="E5116" t="s">
        <v>17817</v>
      </c>
      <c r="F5116" t="s">
        <v>17818</v>
      </c>
      <c r="G5116" t="s">
        <v>18411</v>
      </c>
      <c r="H5116" s="36" t="str">
        <f>IFERROR(HYPERLINK(_xlfn.XLOOKUP(D5116,'[1]Smoothed Fund docs'!A:A,'[1]Smoothed Fund docs'!C:C),"FID"),IF(ISERROR(VLOOKUP(D5116,'[1]PRIIPS KID'!A:A,1,0)),HYPERLINK("https://digital.feprecisionplus.com/documents/quilter/en-gb/"&amp;F5116&amp;"/KI","KIID"),HYPERLINK("https://digital.feprecisionplus.com/documents/quilter/en-gb/"&amp;F5116&amp;"/PK","KID")))</f>
        <v>KIID</v>
      </c>
      <c r="I5116" s="29">
        <v>0.6</v>
      </c>
      <c r="J5116" s="29">
        <v>0.75</v>
      </c>
      <c r="K5116" s="30">
        <v>0</v>
      </c>
      <c r="L5116" s="29">
        <v>0.75</v>
      </c>
      <c r="M5116" s="30">
        <v>0</v>
      </c>
      <c r="N5116" s="29">
        <v>0.75</v>
      </c>
      <c r="O5116" s="30">
        <v>0</v>
      </c>
      <c r="P5116" s="30">
        <v>0</v>
      </c>
      <c r="Q5116" s="30" t="s">
        <v>22</v>
      </c>
      <c r="R5116" s="30" t="s">
        <v>22</v>
      </c>
      <c r="S5116" s="30" t="s">
        <v>22</v>
      </c>
      <c r="T5116" s="30" t="s">
        <v>22</v>
      </c>
      <c r="U5116" s="30" t="s">
        <v>22</v>
      </c>
      <c r="V5116" s="30" t="s">
        <v>22</v>
      </c>
      <c r="W5116" s="30" t="s">
        <v>16</v>
      </c>
      <c r="X5116" s="54">
        <v>0.06</v>
      </c>
      <c r="Y5116" s="30" t="s">
        <v>23</v>
      </c>
      <c r="Z5116" s="30" t="s">
        <v>11942</v>
      </c>
      <c r="AA5116" s="30" t="s">
        <v>18409</v>
      </c>
      <c r="AB5116" s="30" t="s">
        <v>14464</v>
      </c>
      <c r="AC5116" s="30" t="s">
        <v>14461</v>
      </c>
      <c r="AD5116" s="29">
        <v>0.75</v>
      </c>
      <c r="AE5116" s="29">
        <v>0.04</v>
      </c>
      <c r="AF5116" s="29">
        <v>0</v>
      </c>
    </row>
    <row r="5117" spans="1:32" x14ac:dyDescent="0.25">
      <c r="A5117" t="s">
        <v>23296</v>
      </c>
      <c r="B5117" t="s">
        <v>23259</v>
      </c>
      <c r="C5117" t="s">
        <v>28</v>
      </c>
      <c r="D5117" t="s">
        <v>17819</v>
      </c>
      <c r="E5117" t="s">
        <v>17820</v>
      </c>
      <c r="F5117" t="s">
        <v>17821</v>
      </c>
      <c r="G5117" t="s">
        <v>18411</v>
      </c>
      <c r="H5117" s="36" t="str">
        <f>IFERROR(HYPERLINK(_xlfn.XLOOKUP(D5117,'[1]Smoothed Fund docs'!A:A,'[1]Smoothed Fund docs'!C:C),"FID"),IF(ISERROR(VLOOKUP(D5117,'[1]PRIIPS KID'!A:A,1,0)),HYPERLINK("https://digital.feprecisionplus.com/documents/quilter/en-gb/"&amp;F5117&amp;"/KI","KIID"),HYPERLINK("https://digital.feprecisionplus.com/documents/quilter/en-gb/"&amp;F5117&amp;"/PK","KID")))</f>
        <v>KIID</v>
      </c>
      <c r="I5117" s="29">
        <v>0.6</v>
      </c>
      <c r="J5117" s="29">
        <v>0.75</v>
      </c>
      <c r="K5117" s="30">
        <v>0</v>
      </c>
      <c r="L5117" s="29">
        <v>0.75</v>
      </c>
      <c r="M5117" s="30">
        <v>0</v>
      </c>
      <c r="N5117" s="29">
        <v>0.75</v>
      </c>
      <c r="O5117" s="30">
        <v>0</v>
      </c>
      <c r="P5117" s="30">
        <v>0</v>
      </c>
      <c r="Q5117" s="30" t="s">
        <v>22</v>
      </c>
      <c r="R5117" s="30" t="s">
        <v>22</v>
      </c>
      <c r="S5117" s="30" t="s">
        <v>22</v>
      </c>
      <c r="T5117" s="30" t="s">
        <v>22</v>
      </c>
      <c r="U5117" s="30" t="s">
        <v>22</v>
      </c>
      <c r="V5117" s="30" t="s">
        <v>22</v>
      </c>
      <c r="W5117" s="30" t="s">
        <v>16</v>
      </c>
      <c r="X5117" s="54">
        <v>0.06</v>
      </c>
      <c r="Y5117" s="30" t="s">
        <v>23</v>
      </c>
      <c r="Z5117" s="30" t="s">
        <v>11942</v>
      </c>
      <c r="AA5117" s="30" t="s">
        <v>18409</v>
      </c>
      <c r="AB5117" s="30" t="s">
        <v>14464</v>
      </c>
      <c r="AC5117" s="30" t="s">
        <v>14461</v>
      </c>
      <c r="AD5117" s="29">
        <v>0.75</v>
      </c>
      <c r="AE5117" s="29">
        <v>0.04</v>
      </c>
      <c r="AF5117" s="29">
        <v>0</v>
      </c>
    </row>
    <row r="5118" spans="1:32" x14ac:dyDescent="0.25">
      <c r="A5118" t="s">
        <v>23297</v>
      </c>
      <c r="B5118" t="s">
        <v>23259</v>
      </c>
      <c r="C5118" t="s">
        <v>18</v>
      </c>
      <c r="D5118" t="s">
        <v>3178</v>
      </c>
      <c r="E5118" t="s">
        <v>3179</v>
      </c>
      <c r="F5118" t="s">
        <v>3180</v>
      </c>
      <c r="G5118" t="s">
        <v>18415</v>
      </c>
      <c r="H5118" s="36" t="str">
        <f>IFERROR(HYPERLINK(_xlfn.XLOOKUP(D5118,'[1]Smoothed Fund docs'!A:A,'[1]Smoothed Fund docs'!C:C),"FID"),IF(ISERROR(VLOOKUP(D5118,'[1]PRIIPS KID'!A:A,1,0)),HYPERLINK("https://digital.feprecisionplus.com/documents/quilter/en-gb/"&amp;F5118&amp;"/KI","KIID"),HYPERLINK("https://digital.feprecisionplus.com/documents/quilter/en-gb/"&amp;F5118&amp;"/PK","KID")))</f>
        <v>KIID</v>
      </c>
      <c r="I5118" s="29">
        <v>0.5</v>
      </c>
      <c r="J5118" s="29">
        <v>0.86</v>
      </c>
      <c r="K5118" s="30">
        <v>0</v>
      </c>
      <c r="L5118" s="29">
        <v>0.86</v>
      </c>
      <c r="M5118" s="30">
        <v>0</v>
      </c>
      <c r="N5118" s="29">
        <v>0.86</v>
      </c>
      <c r="O5118" s="30">
        <v>0</v>
      </c>
      <c r="P5118" s="30">
        <v>0</v>
      </c>
      <c r="Q5118" s="30" t="s">
        <v>22</v>
      </c>
      <c r="R5118" s="30" t="s">
        <v>22</v>
      </c>
      <c r="S5118" s="30" t="s">
        <v>22</v>
      </c>
      <c r="T5118" s="30" t="s">
        <v>22</v>
      </c>
      <c r="U5118" s="30" t="s">
        <v>22</v>
      </c>
      <c r="V5118" s="30" t="s">
        <v>22</v>
      </c>
      <c r="W5118" s="30" t="s">
        <v>16</v>
      </c>
      <c r="X5118" s="54">
        <v>0.06</v>
      </c>
      <c r="Y5118" s="30" t="s">
        <v>23</v>
      </c>
      <c r="Z5118" s="30" t="s">
        <v>11942</v>
      </c>
      <c r="AA5118" s="30" t="s">
        <v>18409</v>
      </c>
      <c r="AB5118" s="30" t="s">
        <v>14472</v>
      </c>
      <c r="AC5118" s="30" t="s">
        <v>14449</v>
      </c>
      <c r="AD5118" s="29">
        <v>0.91</v>
      </c>
      <c r="AE5118" s="29">
        <v>0.14000000000000001</v>
      </c>
      <c r="AF5118" s="29">
        <v>0</v>
      </c>
    </row>
    <row r="5119" spans="1:32" x14ac:dyDescent="0.25">
      <c r="A5119" t="s">
        <v>23298</v>
      </c>
      <c r="B5119" t="s">
        <v>23259</v>
      </c>
      <c r="C5119" t="s">
        <v>28</v>
      </c>
      <c r="D5119" t="s">
        <v>3181</v>
      </c>
      <c r="E5119" t="s">
        <v>3182</v>
      </c>
      <c r="F5119" t="s">
        <v>3183</v>
      </c>
      <c r="G5119" t="s">
        <v>18415</v>
      </c>
      <c r="H5119" s="36" t="str">
        <f>IFERROR(HYPERLINK(_xlfn.XLOOKUP(D5119,'[1]Smoothed Fund docs'!A:A,'[1]Smoothed Fund docs'!C:C),"FID"),IF(ISERROR(VLOOKUP(D5119,'[1]PRIIPS KID'!A:A,1,0)),HYPERLINK("https://digital.feprecisionplus.com/documents/quilter/en-gb/"&amp;F5119&amp;"/KI","KIID"),HYPERLINK("https://digital.feprecisionplus.com/documents/quilter/en-gb/"&amp;F5119&amp;"/PK","KID")))</f>
        <v>KIID</v>
      </c>
      <c r="I5119" s="29">
        <v>0.5</v>
      </c>
      <c r="J5119" s="29">
        <v>0.86</v>
      </c>
      <c r="K5119" s="30">
        <v>0</v>
      </c>
      <c r="L5119" s="29">
        <v>0.86</v>
      </c>
      <c r="M5119" s="30">
        <v>0</v>
      </c>
      <c r="N5119" s="29">
        <v>0.86</v>
      </c>
      <c r="O5119" s="30">
        <v>0</v>
      </c>
      <c r="P5119" s="30">
        <v>0</v>
      </c>
      <c r="Q5119" s="30" t="s">
        <v>22</v>
      </c>
      <c r="R5119" s="30" t="s">
        <v>22</v>
      </c>
      <c r="S5119" s="30" t="s">
        <v>22</v>
      </c>
      <c r="T5119" s="30" t="s">
        <v>22</v>
      </c>
      <c r="U5119" s="30" t="s">
        <v>22</v>
      </c>
      <c r="V5119" s="30" t="s">
        <v>22</v>
      </c>
      <c r="W5119" s="30" t="s">
        <v>16</v>
      </c>
      <c r="X5119" s="54">
        <v>0.06</v>
      </c>
      <c r="Y5119" s="30" t="s">
        <v>23</v>
      </c>
      <c r="Z5119" s="30" t="s">
        <v>11942</v>
      </c>
      <c r="AA5119" s="30" t="s">
        <v>18409</v>
      </c>
      <c r="AB5119" s="30" t="s">
        <v>14472</v>
      </c>
      <c r="AC5119" s="30" t="s">
        <v>14449</v>
      </c>
      <c r="AD5119" s="29">
        <v>0.91</v>
      </c>
      <c r="AE5119" s="29">
        <v>0.14000000000000001</v>
      </c>
      <c r="AF5119" s="29">
        <v>0</v>
      </c>
    </row>
    <row r="5120" spans="1:32" x14ac:dyDescent="0.25">
      <c r="A5120" t="s">
        <v>23299</v>
      </c>
      <c r="B5120" t="s">
        <v>23259</v>
      </c>
      <c r="C5120" t="s">
        <v>18</v>
      </c>
      <c r="D5120" t="s">
        <v>10844</v>
      </c>
      <c r="E5120" t="s">
        <v>10845</v>
      </c>
      <c r="F5120" t="s">
        <v>10846</v>
      </c>
      <c r="G5120" t="s">
        <v>18411</v>
      </c>
      <c r="H5120" s="36" t="str">
        <f>IFERROR(HYPERLINK(_xlfn.XLOOKUP(D5120,'[1]Smoothed Fund docs'!A:A,'[1]Smoothed Fund docs'!C:C),"FID"),IF(ISERROR(VLOOKUP(D5120,'[1]PRIIPS KID'!A:A,1,0)),HYPERLINK("https://digital.feprecisionplus.com/documents/quilter/en-gb/"&amp;F5120&amp;"/KI","KIID"),HYPERLINK("https://digital.feprecisionplus.com/documents/quilter/en-gb/"&amp;F5120&amp;"/PK","KID")))</f>
        <v>KIID</v>
      </c>
      <c r="I5120" s="29">
        <v>0.5</v>
      </c>
      <c r="J5120" s="29">
        <v>1.05</v>
      </c>
      <c r="K5120" s="30">
        <v>0</v>
      </c>
      <c r="L5120" s="29">
        <v>1.05</v>
      </c>
      <c r="M5120" s="30">
        <v>0</v>
      </c>
      <c r="N5120" s="29">
        <v>1.05</v>
      </c>
      <c r="O5120" s="30">
        <v>0</v>
      </c>
      <c r="P5120" s="30">
        <v>0</v>
      </c>
      <c r="Q5120" s="30" t="s">
        <v>22</v>
      </c>
      <c r="R5120" s="30" t="s">
        <v>22</v>
      </c>
      <c r="S5120" s="30" t="s">
        <v>22</v>
      </c>
      <c r="T5120" s="30" t="s">
        <v>22</v>
      </c>
      <c r="U5120" s="30" t="s">
        <v>22</v>
      </c>
      <c r="V5120" s="30" t="s">
        <v>22</v>
      </c>
      <c r="W5120" s="30" t="s">
        <v>37</v>
      </c>
      <c r="X5120" s="54">
        <v>0.04</v>
      </c>
      <c r="Y5120" s="30" t="s">
        <v>23</v>
      </c>
      <c r="Z5120" s="30" t="s">
        <v>11942</v>
      </c>
      <c r="AA5120" s="30" t="s">
        <v>18409</v>
      </c>
      <c r="AB5120" s="30" t="s">
        <v>14484</v>
      </c>
      <c r="AC5120" s="30" t="s">
        <v>14407</v>
      </c>
      <c r="AD5120" s="29">
        <v>1.05</v>
      </c>
      <c r="AE5120" s="29">
        <v>0.16</v>
      </c>
      <c r="AF5120" s="29">
        <v>0</v>
      </c>
    </row>
    <row r="5121" spans="1:32" x14ac:dyDescent="0.25">
      <c r="A5121" t="s">
        <v>23300</v>
      </c>
      <c r="B5121" t="s">
        <v>23259</v>
      </c>
      <c r="C5121" t="s">
        <v>28</v>
      </c>
      <c r="D5121" t="s">
        <v>10847</v>
      </c>
      <c r="E5121" t="s">
        <v>10848</v>
      </c>
      <c r="F5121" t="s">
        <v>10849</v>
      </c>
      <c r="G5121" t="s">
        <v>18411</v>
      </c>
      <c r="H5121" s="36" t="str">
        <f>IFERROR(HYPERLINK(_xlfn.XLOOKUP(D5121,'[1]Smoothed Fund docs'!A:A,'[1]Smoothed Fund docs'!C:C),"FID"),IF(ISERROR(VLOOKUP(D5121,'[1]PRIIPS KID'!A:A,1,0)),HYPERLINK("https://digital.feprecisionplus.com/documents/quilter/en-gb/"&amp;F5121&amp;"/KI","KIID"),HYPERLINK("https://digital.feprecisionplus.com/documents/quilter/en-gb/"&amp;F5121&amp;"/PK","KID")))</f>
        <v>KIID</v>
      </c>
      <c r="I5121" s="29">
        <v>0.5</v>
      </c>
      <c r="J5121" s="29">
        <v>1.05</v>
      </c>
      <c r="K5121" s="30">
        <v>0</v>
      </c>
      <c r="L5121" s="29">
        <v>1.05</v>
      </c>
      <c r="M5121" s="30">
        <v>0</v>
      </c>
      <c r="N5121" s="29">
        <v>1.05</v>
      </c>
      <c r="O5121" s="30">
        <v>0</v>
      </c>
      <c r="P5121" s="30">
        <v>0</v>
      </c>
      <c r="Q5121" s="30" t="s">
        <v>22</v>
      </c>
      <c r="R5121" s="30" t="s">
        <v>22</v>
      </c>
      <c r="S5121" s="30" t="s">
        <v>22</v>
      </c>
      <c r="T5121" s="30" t="s">
        <v>22</v>
      </c>
      <c r="U5121" s="30" t="s">
        <v>22</v>
      </c>
      <c r="V5121" s="30" t="s">
        <v>22</v>
      </c>
      <c r="W5121" s="30" t="s">
        <v>37</v>
      </c>
      <c r="X5121" s="54">
        <v>0.04</v>
      </c>
      <c r="Y5121" s="30" t="s">
        <v>23</v>
      </c>
      <c r="Z5121" s="30" t="s">
        <v>11942</v>
      </c>
      <c r="AA5121" s="30" t="s">
        <v>18409</v>
      </c>
      <c r="AB5121" s="30" t="s">
        <v>14484</v>
      </c>
      <c r="AC5121" s="30" t="s">
        <v>14407</v>
      </c>
      <c r="AD5121" s="29">
        <v>1.05</v>
      </c>
      <c r="AE5121" s="29">
        <v>0.16</v>
      </c>
      <c r="AF5121" s="29">
        <v>0</v>
      </c>
    </row>
    <row r="5122" spans="1:32" x14ac:dyDescent="0.25">
      <c r="A5122" t="s">
        <v>18355</v>
      </c>
      <c r="B5122" t="s">
        <v>23259</v>
      </c>
      <c r="C5122" t="s">
        <v>18</v>
      </c>
      <c r="D5122" t="s">
        <v>18356</v>
      </c>
      <c r="E5122" t="s">
        <v>18357</v>
      </c>
      <c r="F5122" t="s">
        <v>18358</v>
      </c>
      <c r="G5122" t="s">
        <v>18412</v>
      </c>
      <c r="H5122" s="36" t="str">
        <f>IFERROR(HYPERLINK(_xlfn.XLOOKUP(D5122,'[1]Smoothed Fund docs'!A:A,'[1]Smoothed Fund docs'!C:C),"FID"),IF(ISERROR(VLOOKUP(D5122,'[1]PRIIPS KID'!A:A,1,0)),HYPERLINK("https://digital.feprecisionplus.com/documents/quilter/en-gb/"&amp;F5122&amp;"/KI","KIID"),HYPERLINK("https://digital.feprecisionplus.com/documents/quilter/en-gb/"&amp;F5122&amp;"/PK","KID")))</f>
        <v>KIID</v>
      </c>
      <c r="I5122" s="29">
        <v>1</v>
      </c>
      <c r="J5122" s="29">
        <v>1.25</v>
      </c>
      <c r="K5122" s="30">
        <v>0</v>
      </c>
      <c r="L5122" s="29">
        <v>1.25</v>
      </c>
      <c r="M5122" s="30">
        <v>0</v>
      </c>
      <c r="N5122" s="29">
        <v>1.25</v>
      </c>
      <c r="O5122" s="30">
        <v>0</v>
      </c>
      <c r="P5122" s="30">
        <v>0</v>
      </c>
      <c r="Q5122" s="30" t="s">
        <v>22</v>
      </c>
      <c r="R5122" s="30" t="s">
        <v>22</v>
      </c>
      <c r="S5122" s="30" t="s">
        <v>22</v>
      </c>
      <c r="T5122" s="30" t="s">
        <v>22</v>
      </c>
      <c r="U5122" s="30" t="s">
        <v>22</v>
      </c>
      <c r="V5122" s="30" t="s">
        <v>22</v>
      </c>
      <c r="W5122" s="30" t="s">
        <v>16</v>
      </c>
      <c r="X5122" s="54">
        <v>7.0000000000000007E-2</v>
      </c>
      <c r="Y5122" s="30" t="s">
        <v>23</v>
      </c>
      <c r="Z5122" s="30" t="s">
        <v>11942</v>
      </c>
      <c r="AA5122" s="30" t="s">
        <v>18409</v>
      </c>
      <c r="AB5122" s="30" t="s">
        <v>14457</v>
      </c>
      <c r="AC5122" s="30" t="s">
        <v>14456</v>
      </c>
      <c r="AD5122" s="29">
        <v>1.1499999999999999</v>
      </c>
      <c r="AE5122" s="29">
        <v>0.75</v>
      </c>
      <c r="AF5122" s="29">
        <v>0</v>
      </c>
    </row>
    <row r="5123" spans="1:32" x14ac:dyDescent="0.25">
      <c r="A5123" t="s">
        <v>18359</v>
      </c>
      <c r="B5123" t="s">
        <v>23259</v>
      </c>
      <c r="C5123" t="s">
        <v>28</v>
      </c>
      <c r="D5123" t="s">
        <v>18360</v>
      </c>
      <c r="E5123" t="s">
        <v>18361</v>
      </c>
      <c r="F5123" t="s">
        <v>18362</v>
      </c>
      <c r="G5123" t="s">
        <v>18412</v>
      </c>
      <c r="H5123" s="36" t="str">
        <f>IFERROR(HYPERLINK(_xlfn.XLOOKUP(D5123,'[1]Smoothed Fund docs'!A:A,'[1]Smoothed Fund docs'!C:C),"FID"),IF(ISERROR(VLOOKUP(D5123,'[1]PRIIPS KID'!A:A,1,0)),HYPERLINK("https://digital.feprecisionplus.com/documents/quilter/en-gb/"&amp;F5123&amp;"/KI","KIID"),HYPERLINK("https://digital.feprecisionplus.com/documents/quilter/en-gb/"&amp;F5123&amp;"/PK","KID")))</f>
        <v>KIID</v>
      </c>
      <c r="I5123" s="29">
        <v>1</v>
      </c>
      <c r="J5123" s="29">
        <v>1.25</v>
      </c>
      <c r="K5123" s="30">
        <v>0</v>
      </c>
      <c r="L5123" s="29">
        <v>1.25</v>
      </c>
      <c r="M5123" s="30">
        <v>0</v>
      </c>
      <c r="N5123" s="29">
        <v>1.25</v>
      </c>
      <c r="O5123" s="30">
        <v>0</v>
      </c>
      <c r="P5123" s="30">
        <v>0</v>
      </c>
      <c r="Q5123" s="30" t="s">
        <v>22</v>
      </c>
      <c r="R5123" s="30" t="s">
        <v>22</v>
      </c>
      <c r="S5123" s="30" t="s">
        <v>22</v>
      </c>
      <c r="T5123" s="30" t="s">
        <v>22</v>
      </c>
      <c r="U5123" s="30" t="s">
        <v>22</v>
      </c>
      <c r="V5123" s="30" t="s">
        <v>22</v>
      </c>
      <c r="W5123" s="30" t="s">
        <v>16</v>
      </c>
      <c r="X5123" s="54">
        <v>7.0000000000000007E-2</v>
      </c>
      <c r="Y5123" s="30" t="s">
        <v>23</v>
      </c>
      <c r="Z5123" s="30" t="s">
        <v>11942</v>
      </c>
      <c r="AA5123" s="30" t="s">
        <v>18409</v>
      </c>
      <c r="AB5123" s="30" t="s">
        <v>14457</v>
      </c>
      <c r="AC5123" s="30" t="s">
        <v>14456</v>
      </c>
      <c r="AD5123" s="29">
        <v>1.1499999999999999</v>
      </c>
      <c r="AE5123" s="29">
        <v>0.75</v>
      </c>
      <c r="AF5123" s="29">
        <v>0</v>
      </c>
    </row>
    <row r="5124" spans="1:32" x14ac:dyDescent="0.25">
      <c r="A5124" t="s">
        <v>17149</v>
      </c>
      <c r="B5124" t="s">
        <v>23259</v>
      </c>
      <c r="C5124" t="s">
        <v>18</v>
      </c>
      <c r="D5124" t="s">
        <v>10810</v>
      </c>
      <c r="E5124" t="s">
        <v>10811</v>
      </c>
      <c r="F5124" t="s">
        <v>10812</v>
      </c>
      <c r="G5124" t="s">
        <v>18412</v>
      </c>
      <c r="H5124" s="36" t="str">
        <f>IFERROR(HYPERLINK(_xlfn.XLOOKUP(D5124,'[1]Smoothed Fund docs'!A:A,'[1]Smoothed Fund docs'!C:C),"FID"),IF(ISERROR(VLOOKUP(D5124,'[1]PRIIPS KID'!A:A,1,0)),HYPERLINK("https://digital.feprecisionplus.com/documents/quilter/en-gb/"&amp;F5124&amp;"/KI","KIID"),HYPERLINK("https://digital.feprecisionplus.com/documents/quilter/en-gb/"&amp;F5124&amp;"/PK","KID")))</f>
        <v>KIID</v>
      </c>
      <c r="I5124" s="29">
        <v>0.65</v>
      </c>
      <c r="J5124" s="29">
        <v>0.8</v>
      </c>
      <c r="K5124" s="30">
        <v>0</v>
      </c>
      <c r="L5124" s="29">
        <v>0.8</v>
      </c>
      <c r="M5124" s="30">
        <v>0</v>
      </c>
      <c r="N5124" s="29">
        <v>0.8</v>
      </c>
      <c r="O5124" s="30">
        <v>0</v>
      </c>
      <c r="P5124" s="30">
        <v>0</v>
      </c>
      <c r="Q5124" s="30" t="s">
        <v>22</v>
      </c>
      <c r="R5124" s="30" t="s">
        <v>22</v>
      </c>
      <c r="S5124" s="30" t="s">
        <v>22</v>
      </c>
      <c r="T5124" s="30" t="s">
        <v>22</v>
      </c>
      <c r="U5124" s="30" t="s">
        <v>22</v>
      </c>
      <c r="V5124" s="30" t="s">
        <v>22</v>
      </c>
      <c r="W5124" s="30" t="s">
        <v>16</v>
      </c>
      <c r="X5124" s="54">
        <v>7.0000000000000007E-2</v>
      </c>
      <c r="Y5124" s="30" t="s">
        <v>23</v>
      </c>
      <c r="Z5124" s="30" t="s">
        <v>11942</v>
      </c>
      <c r="AA5124" s="30" t="s">
        <v>18409</v>
      </c>
      <c r="AB5124" s="30" t="s">
        <v>14473</v>
      </c>
      <c r="AC5124" s="30" t="s">
        <v>14449</v>
      </c>
      <c r="AD5124" s="29">
        <v>0.77</v>
      </c>
      <c r="AE5124" s="29">
        <v>7.0000000000000007E-2</v>
      </c>
      <c r="AF5124" s="29">
        <v>0</v>
      </c>
    </row>
    <row r="5125" spans="1:32" x14ac:dyDescent="0.25">
      <c r="A5125" t="s">
        <v>17150</v>
      </c>
      <c r="B5125" t="s">
        <v>23259</v>
      </c>
      <c r="C5125" t="s">
        <v>28</v>
      </c>
      <c r="D5125" t="s">
        <v>10813</v>
      </c>
      <c r="E5125" t="s">
        <v>10814</v>
      </c>
      <c r="F5125" t="s">
        <v>10815</v>
      </c>
      <c r="G5125" t="s">
        <v>18412</v>
      </c>
      <c r="H5125" s="36" t="str">
        <f>IFERROR(HYPERLINK(_xlfn.XLOOKUP(D5125,'[1]Smoothed Fund docs'!A:A,'[1]Smoothed Fund docs'!C:C),"FID"),IF(ISERROR(VLOOKUP(D5125,'[1]PRIIPS KID'!A:A,1,0)),HYPERLINK("https://digital.feprecisionplus.com/documents/quilter/en-gb/"&amp;F5125&amp;"/KI","KIID"),HYPERLINK("https://digital.feprecisionplus.com/documents/quilter/en-gb/"&amp;F5125&amp;"/PK","KID")))</f>
        <v>KIID</v>
      </c>
      <c r="I5125" s="29">
        <v>0.65</v>
      </c>
      <c r="J5125" s="29">
        <v>0.8</v>
      </c>
      <c r="K5125" s="30">
        <v>0</v>
      </c>
      <c r="L5125" s="29">
        <v>0.8</v>
      </c>
      <c r="M5125" s="30">
        <v>0</v>
      </c>
      <c r="N5125" s="29">
        <v>0.8</v>
      </c>
      <c r="O5125" s="30">
        <v>0</v>
      </c>
      <c r="P5125" s="30">
        <v>0</v>
      </c>
      <c r="Q5125" s="30" t="s">
        <v>22</v>
      </c>
      <c r="R5125" s="30" t="s">
        <v>22</v>
      </c>
      <c r="S5125" s="30" t="s">
        <v>22</v>
      </c>
      <c r="T5125" s="30" t="s">
        <v>22</v>
      </c>
      <c r="U5125" s="30" t="s">
        <v>22</v>
      </c>
      <c r="V5125" s="30" t="s">
        <v>22</v>
      </c>
      <c r="W5125" s="30" t="s">
        <v>16</v>
      </c>
      <c r="X5125" s="54">
        <v>7.0000000000000007E-2</v>
      </c>
      <c r="Y5125" s="30" t="s">
        <v>23</v>
      </c>
      <c r="Z5125" s="30" t="s">
        <v>11942</v>
      </c>
      <c r="AA5125" s="30" t="s">
        <v>18409</v>
      </c>
      <c r="AB5125" s="30" t="s">
        <v>14473</v>
      </c>
      <c r="AC5125" s="30" t="s">
        <v>14449</v>
      </c>
      <c r="AD5125" s="29">
        <v>0.77</v>
      </c>
      <c r="AE5125" s="29">
        <v>7.0000000000000007E-2</v>
      </c>
      <c r="AF5125" s="29">
        <v>0</v>
      </c>
    </row>
    <row r="5126" spans="1:32" x14ac:dyDescent="0.25">
      <c r="A5126" t="s">
        <v>23301</v>
      </c>
      <c r="B5126" t="s">
        <v>23259</v>
      </c>
      <c r="C5126" t="s">
        <v>18</v>
      </c>
      <c r="D5126" t="s">
        <v>3061</v>
      </c>
      <c r="E5126" t="s">
        <v>3062</v>
      </c>
      <c r="F5126" t="s">
        <v>3063</v>
      </c>
      <c r="G5126" t="s">
        <v>18605</v>
      </c>
      <c r="H5126" s="36" t="str">
        <f>IFERROR(HYPERLINK(_xlfn.XLOOKUP(D5126,'[1]Smoothed Fund docs'!A:A,'[1]Smoothed Fund docs'!C:C),"FID"),IF(ISERROR(VLOOKUP(D5126,'[1]PRIIPS KID'!A:A,1,0)),HYPERLINK("https://digital.feprecisionplus.com/documents/quilter/en-gb/"&amp;F5126&amp;"/KI","KIID"),HYPERLINK("https://digital.feprecisionplus.com/documents/quilter/en-gb/"&amp;F5126&amp;"/PK","KID")))</f>
        <v>KIID</v>
      </c>
      <c r="I5126" s="29">
        <v>0.95</v>
      </c>
      <c r="J5126" s="29">
        <v>1.1299999999999999</v>
      </c>
      <c r="K5126" s="30">
        <v>0</v>
      </c>
      <c r="L5126" s="29">
        <v>1.1299999999999999</v>
      </c>
      <c r="M5126" s="30">
        <v>0</v>
      </c>
      <c r="N5126" s="29">
        <v>1.1299999999999999</v>
      </c>
      <c r="O5126" s="30">
        <v>0</v>
      </c>
      <c r="P5126" s="30">
        <v>0</v>
      </c>
      <c r="Q5126" s="30" t="s">
        <v>22</v>
      </c>
      <c r="R5126" s="30" t="s">
        <v>22</v>
      </c>
      <c r="S5126" s="30" t="s">
        <v>22</v>
      </c>
      <c r="T5126" s="30" t="s">
        <v>22</v>
      </c>
      <c r="U5126" s="30" t="s">
        <v>22</v>
      </c>
      <c r="V5126" s="30" t="s">
        <v>22</v>
      </c>
      <c r="W5126" s="30" t="s">
        <v>16</v>
      </c>
      <c r="X5126" s="54">
        <v>0.06</v>
      </c>
      <c r="Y5126" s="30" t="s">
        <v>23</v>
      </c>
      <c r="Z5126" s="30" t="s">
        <v>11942</v>
      </c>
      <c r="AA5126" s="30" t="s">
        <v>18409</v>
      </c>
      <c r="AB5126" s="30" t="s">
        <v>14472</v>
      </c>
      <c r="AC5126" s="30" t="s">
        <v>14449</v>
      </c>
      <c r="AD5126" s="29">
        <v>1</v>
      </c>
      <c r="AE5126" s="29">
        <v>0.23</v>
      </c>
      <c r="AF5126" s="29">
        <v>0</v>
      </c>
    </row>
    <row r="5127" spans="1:32" x14ac:dyDescent="0.25">
      <c r="A5127" t="s">
        <v>23302</v>
      </c>
      <c r="B5127" t="s">
        <v>23259</v>
      </c>
      <c r="C5127" t="s">
        <v>28</v>
      </c>
      <c r="D5127" t="s">
        <v>3064</v>
      </c>
      <c r="E5127" t="s">
        <v>3065</v>
      </c>
      <c r="F5127" t="s">
        <v>3066</v>
      </c>
      <c r="G5127" t="s">
        <v>18606</v>
      </c>
      <c r="H5127" s="36" t="str">
        <f>IFERROR(HYPERLINK(_xlfn.XLOOKUP(D5127,'[1]Smoothed Fund docs'!A:A,'[1]Smoothed Fund docs'!C:C),"FID"),IF(ISERROR(VLOOKUP(D5127,'[1]PRIIPS KID'!A:A,1,0)),HYPERLINK("https://digital.feprecisionplus.com/documents/quilter/en-gb/"&amp;F5127&amp;"/KI","KIID"),HYPERLINK("https://digital.feprecisionplus.com/documents/quilter/en-gb/"&amp;F5127&amp;"/PK","KID")))</f>
        <v>KIID</v>
      </c>
      <c r="I5127" s="29">
        <v>0.95</v>
      </c>
      <c r="J5127" s="29">
        <v>1.1299999999999999</v>
      </c>
      <c r="K5127" s="30">
        <v>0</v>
      </c>
      <c r="L5127" s="29">
        <v>1.1299999999999999</v>
      </c>
      <c r="M5127" s="30">
        <v>0</v>
      </c>
      <c r="N5127" s="29">
        <v>1.1299999999999999</v>
      </c>
      <c r="O5127" s="30">
        <v>0</v>
      </c>
      <c r="P5127" s="30">
        <v>0</v>
      </c>
      <c r="Q5127" s="30" t="s">
        <v>22</v>
      </c>
      <c r="R5127" s="30" t="s">
        <v>22</v>
      </c>
      <c r="S5127" s="30" t="s">
        <v>22</v>
      </c>
      <c r="T5127" s="30" t="s">
        <v>22</v>
      </c>
      <c r="U5127" s="30" t="s">
        <v>22</v>
      </c>
      <c r="V5127" s="30" t="s">
        <v>22</v>
      </c>
      <c r="W5127" s="30" t="s">
        <v>16</v>
      </c>
      <c r="X5127" s="54">
        <v>0.06</v>
      </c>
      <c r="Y5127" s="30" t="s">
        <v>23</v>
      </c>
      <c r="Z5127" s="30" t="s">
        <v>11942</v>
      </c>
      <c r="AA5127" s="30" t="s">
        <v>18409</v>
      </c>
      <c r="AB5127" s="30" t="s">
        <v>14472</v>
      </c>
      <c r="AC5127" s="30" t="s">
        <v>14449</v>
      </c>
      <c r="AD5127" s="29">
        <v>1</v>
      </c>
      <c r="AE5127" s="29">
        <v>0.23</v>
      </c>
      <c r="AF5127" s="29">
        <v>0</v>
      </c>
    </row>
    <row r="5128" spans="1:32" x14ac:dyDescent="0.25">
      <c r="A5128" t="s">
        <v>12352</v>
      </c>
      <c r="B5128" t="s">
        <v>23259</v>
      </c>
      <c r="C5128" t="s">
        <v>28</v>
      </c>
      <c r="D5128" t="s">
        <v>12353</v>
      </c>
      <c r="E5128" t="s">
        <v>12354</v>
      </c>
      <c r="F5128" t="s">
        <v>12355</v>
      </c>
      <c r="G5128" t="s">
        <v>18415</v>
      </c>
      <c r="H5128" s="36" t="str">
        <f>IFERROR(HYPERLINK(_xlfn.XLOOKUP(D5128,'[1]Smoothed Fund docs'!A:A,'[1]Smoothed Fund docs'!C:C),"FID"),IF(ISERROR(VLOOKUP(D5128,'[1]PRIIPS KID'!A:A,1,0)),HYPERLINK("https://digital.feprecisionplus.com/documents/quilter/en-gb/"&amp;F5128&amp;"/KI","KIID"),HYPERLINK("https://digital.feprecisionplus.com/documents/quilter/en-gb/"&amp;F5128&amp;"/PK","KID")))</f>
        <v>KIID</v>
      </c>
      <c r="I5128" s="29">
        <v>0.6</v>
      </c>
      <c r="J5128" s="29">
        <v>0.8</v>
      </c>
      <c r="K5128" s="30">
        <v>0</v>
      </c>
      <c r="L5128" s="29">
        <v>0.8</v>
      </c>
      <c r="M5128" s="30">
        <v>0</v>
      </c>
      <c r="N5128" s="29">
        <v>0.8</v>
      </c>
      <c r="O5128" s="30">
        <v>0</v>
      </c>
      <c r="P5128" s="30">
        <v>0</v>
      </c>
      <c r="Q5128" s="30" t="s">
        <v>22</v>
      </c>
      <c r="R5128" s="30" t="s">
        <v>22</v>
      </c>
      <c r="S5128" s="30" t="s">
        <v>22</v>
      </c>
      <c r="T5128" s="30" t="s">
        <v>22</v>
      </c>
      <c r="U5128" s="30" t="s">
        <v>22</v>
      </c>
      <c r="V5128" s="30" t="s">
        <v>22</v>
      </c>
      <c r="W5128" s="30" t="s">
        <v>16</v>
      </c>
      <c r="X5128" s="54">
        <v>7.0000000000000007E-2</v>
      </c>
      <c r="Y5128" s="30" t="s">
        <v>23</v>
      </c>
      <c r="Z5128" s="30" t="s">
        <v>11942</v>
      </c>
      <c r="AA5128" s="30" t="s">
        <v>18409</v>
      </c>
      <c r="AB5128" s="30" t="s">
        <v>14448</v>
      </c>
      <c r="AC5128" s="30" t="s">
        <v>14449</v>
      </c>
      <c r="AD5128" s="29">
        <v>0.8</v>
      </c>
      <c r="AE5128" s="29">
        <v>-0.17</v>
      </c>
      <c r="AF5128" s="29">
        <v>0</v>
      </c>
    </row>
    <row r="5129" spans="1:32" x14ac:dyDescent="0.25">
      <c r="A5129" t="s">
        <v>24563</v>
      </c>
      <c r="B5129" t="s">
        <v>23259</v>
      </c>
      <c r="C5129" t="s">
        <v>28</v>
      </c>
      <c r="D5129" t="s">
        <v>24564</v>
      </c>
      <c r="E5129" t="s">
        <v>24565</v>
      </c>
      <c r="F5129" t="s">
        <v>24566</v>
      </c>
      <c r="G5129" t="s">
        <v>18410</v>
      </c>
      <c r="H5129" s="36" t="str">
        <f>IFERROR(HYPERLINK(_xlfn.XLOOKUP(D5129,'[1]Smoothed Fund docs'!A:A,'[1]Smoothed Fund docs'!C:C),"FID"),IF(ISERROR(VLOOKUP(D5129,'[1]PRIIPS KID'!A:A,1,0)),HYPERLINK("https://digital.feprecisionplus.com/documents/quilter/en-gb/"&amp;F5129&amp;"/KI","KIID"),HYPERLINK("https://digital.feprecisionplus.com/documents/quilter/en-gb/"&amp;F5129&amp;"/PK","KID")))</f>
        <v>KIID</v>
      </c>
      <c r="I5129" s="29">
        <v>0.69</v>
      </c>
      <c r="J5129" s="29">
        <v>1.03</v>
      </c>
      <c r="K5129" s="30">
        <v>0</v>
      </c>
      <c r="L5129" s="29">
        <v>1.03</v>
      </c>
      <c r="M5129" s="30">
        <v>0</v>
      </c>
      <c r="N5129" s="29">
        <v>1.03</v>
      </c>
      <c r="O5129" s="30">
        <v>0</v>
      </c>
      <c r="P5129" s="30">
        <v>0</v>
      </c>
      <c r="Q5129" s="30" t="s">
        <v>22</v>
      </c>
      <c r="R5129" s="30" t="s">
        <v>22</v>
      </c>
      <c r="S5129" s="30" t="s">
        <v>22</v>
      </c>
      <c r="T5129" s="30" t="s">
        <v>22</v>
      </c>
      <c r="U5129" s="30" t="s">
        <v>22</v>
      </c>
      <c r="V5129" s="30" t="s">
        <v>22</v>
      </c>
      <c r="W5129" s="30" t="s">
        <v>16</v>
      </c>
      <c r="X5129" s="54">
        <v>0.06</v>
      </c>
      <c r="Y5129" s="30" t="s">
        <v>23</v>
      </c>
      <c r="Z5129" s="30" t="s">
        <v>11942</v>
      </c>
      <c r="AA5129" s="30" t="s">
        <v>18409</v>
      </c>
      <c r="AB5129" s="30" t="s">
        <v>14484</v>
      </c>
      <c r="AC5129" s="30" t="s">
        <v>14461</v>
      </c>
      <c r="AD5129" s="29">
        <v>1.08</v>
      </c>
      <c r="AE5129" s="29">
        <v>0.18</v>
      </c>
      <c r="AF5129" s="29">
        <v>0</v>
      </c>
    </row>
    <row r="5130" spans="1:32" x14ac:dyDescent="0.25">
      <c r="A5130" t="s">
        <v>24567</v>
      </c>
      <c r="B5130" t="s">
        <v>23259</v>
      </c>
      <c r="C5130" t="s">
        <v>28</v>
      </c>
      <c r="D5130" t="s">
        <v>24568</v>
      </c>
      <c r="E5130" t="s">
        <v>24569</v>
      </c>
      <c r="F5130" t="s">
        <v>24570</v>
      </c>
      <c r="G5130" t="s">
        <v>18415</v>
      </c>
      <c r="H5130" s="36" t="str">
        <f>IFERROR(HYPERLINK(_xlfn.XLOOKUP(D5130,'[1]Smoothed Fund docs'!A:A,'[1]Smoothed Fund docs'!C:C),"FID"),IF(ISERROR(VLOOKUP(D5130,'[1]PRIIPS KID'!A:A,1,0)),HYPERLINK("https://digital.feprecisionplus.com/documents/quilter/en-gb/"&amp;F5130&amp;"/KI","KIID"),HYPERLINK("https://digital.feprecisionplus.com/documents/quilter/en-gb/"&amp;F5130&amp;"/PK","KID")))</f>
        <v>KIID</v>
      </c>
      <c r="I5130" s="29">
        <v>0.84</v>
      </c>
      <c r="J5130" s="29">
        <v>1.23</v>
      </c>
      <c r="K5130" s="30">
        <v>0</v>
      </c>
      <c r="L5130" s="29">
        <v>1.23</v>
      </c>
      <c r="M5130" s="30">
        <v>0</v>
      </c>
      <c r="N5130" s="29">
        <v>1.23</v>
      </c>
      <c r="O5130" s="30">
        <v>0</v>
      </c>
      <c r="P5130" s="30">
        <v>0</v>
      </c>
      <c r="Q5130" s="30" t="s">
        <v>22</v>
      </c>
      <c r="R5130" s="30" t="s">
        <v>22</v>
      </c>
      <c r="S5130" s="30" t="s">
        <v>22</v>
      </c>
      <c r="T5130" s="30" t="s">
        <v>22</v>
      </c>
      <c r="U5130" s="30" t="s">
        <v>22</v>
      </c>
      <c r="V5130" s="30" t="s">
        <v>22</v>
      </c>
      <c r="W5130" s="30" t="s">
        <v>16</v>
      </c>
      <c r="X5130" s="54">
        <v>0.06</v>
      </c>
      <c r="Y5130" s="30" t="s">
        <v>23</v>
      </c>
      <c r="Z5130" s="30" t="s">
        <v>11942</v>
      </c>
      <c r="AA5130" s="30" t="s">
        <v>18409</v>
      </c>
      <c r="AB5130" s="30" t="s">
        <v>14464</v>
      </c>
      <c r="AC5130" s="30" t="s">
        <v>14461</v>
      </c>
      <c r="AD5130" s="29">
        <v>1.26</v>
      </c>
      <c r="AE5130" s="29">
        <v>0.13</v>
      </c>
      <c r="AF5130" s="29">
        <v>0</v>
      </c>
    </row>
    <row r="5131" spans="1:32" x14ac:dyDescent="0.25">
      <c r="A5131" t="s">
        <v>24571</v>
      </c>
      <c r="B5131" t="s">
        <v>23259</v>
      </c>
      <c r="C5131" t="s">
        <v>28</v>
      </c>
      <c r="D5131" t="s">
        <v>24572</v>
      </c>
      <c r="E5131" t="s">
        <v>24573</v>
      </c>
      <c r="F5131" t="s">
        <v>24574</v>
      </c>
      <c r="G5131" t="s">
        <v>18410</v>
      </c>
      <c r="H5131" s="36" t="str">
        <f>IFERROR(HYPERLINK(_xlfn.XLOOKUP(D5131,'[1]Smoothed Fund docs'!A:A,'[1]Smoothed Fund docs'!C:C),"FID"),IF(ISERROR(VLOOKUP(D5131,'[1]PRIIPS KID'!A:A,1,0)),HYPERLINK("https://digital.feprecisionplus.com/documents/quilter/en-gb/"&amp;F5131&amp;"/KI","KIID"),HYPERLINK("https://digital.feprecisionplus.com/documents/quilter/en-gb/"&amp;F5131&amp;"/PK","KID")))</f>
        <v>KIID</v>
      </c>
      <c r="I5131" s="29">
        <v>0.71</v>
      </c>
      <c r="J5131" s="29">
        <v>1.04</v>
      </c>
      <c r="K5131" s="30">
        <v>0</v>
      </c>
      <c r="L5131" s="29">
        <v>1.04</v>
      </c>
      <c r="M5131" s="30">
        <v>0</v>
      </c>
      <c r="N5131" s="29">
        <v>1.04</v>
      </c>
      <c r="O5131" s="30">
        <v>0</v>
      </c>
      <c r="P5131" s="30">
        <v>0</v>
      </c>
      <c r="Q5131" s="30" t="s">
        <v>22</v>
      </c>
      <c r="R5131" s="30" t="s">
        <v>22</v>
      </c>
      <c r="S5131" s="30" t="s">
        <v>22</v>
      </c>
      <c r="T5131" s="30" t="s">
        <v>22</v>
      </c>
      <c r="U5131" s="30" t="s">
        <v>22</v>
      </c>
      <c r="V5131" s="30" t="s">
        <v>22</v>
      </c>
      <c r="W5131" s="30" t="s">
        <v>16</v>
      </c>
      <c r="X5131" s="54">
        <v>0.06</v>
      </c>
      <c r="Y5131" s="30" t="s">
        <v>23</v>
      </c>
      <c r="Z5131" s="30" t="s">
        <v>11942</v>
      </c>
      <c r="AA5131" s="30" t="s">
        <v>18409</v>
      </c>
      <c r="AB5131" s="30" t="s">
        <v>14484</v>
      </c>
      <c r="AC5131" s="30" t="s">
        <v>14461</v>
      </c>
      <c r="AD5131" s="29">
        <v>1.07</v>
      </c>
      <c r="AE5131" s="29">
        <v>0.16</v>
      </c>
      <c r="AF5131" s="29">
        <v>0</v>
      </c>
    </row>
    <row r="5132" spans="1:32" x14ac:dyDescent="0.25">
      <c r="A5132" t="s">
        <v>10850</v>
      </c>
      <c r="B5132" t="s">
        <v>23259</v>
      </c>
      <c r="C5132" t="s">
        <v>18</v>
      </c>
      <c r="D5132" t="s">
        <v>10851</v>
      </c>
      <c r="E5132" t="s">
        <v>10852</v>
      </c>
      <c r="F5132" t="s">
        <v>10853</v>
      </c>
      <c r="G5132" t="s">
        <v>18410</v>
      </c>
      <c r="H5132" s="36" t="str">
        <f>IFERROR(HYPERLINK(_xlfn.XLOOKUP(D5132,'[1]Smoothed Fund docs'!A:A,'[1]Smoothed Fund docs'!C:C),"FID"),IF(ISERROR(VLOOKUP(D5132,'[1]PRIIPS KID'!A:A,1,0)),HYPERLINK("https://digital.feprecisionplus.com/documents/quilter/en-gb/"&amp;F5132&amp;"/KI","KIID"),HYPERLINK("https://digital.feprecisionplus.com/documents/quilter/en-gb/"&amp;F5132&amp;"/PK","KID")))</f>
        <v>KIID</v>
      </c>
      <c r="I5132" s="29">
        <v>0.6</v>
      </c>
      <c r="J5132" s="29">
        <v>0.69</v>
      </c>
      <c r="K5132" s="30">
        <v>0</v>
      </c>
      <c r="L5132" s="29">
        <v>0.69</v>
      </c>
      <c r="M5132" s="30">
        <v>0</v>
      </c>
      <c r="N5132" s="29">
        <v>0.69</v>
      </c>
      <c r="O5132" s="30">
        <v>0</v>
      </c>
      <c r="P5132" s="30">
        <v>0</v>
      </c>
      <c r="Q5132" s="30" t="s">
        <v>22</v>
      </c>
      <c r="R5132" s="30" t="s">
        <v>22</v>
      </c>
      <c r="S5132" s="30" t="s">
        <v>22</v>
      </c>
      <c r="T5132" s="30" t="s">
        <v>22</v>
      </c>
      <c r="U5132" s="30" t="s">
        <v>22</v>
      </c>
      <c r="V5132" s="30" t="s">
        <v>22</v>
      </c>
      <c r="W5132" s="30" t="s">
        <v>37</v>
      </c>
      <c r="X5132" s="54">
        <v>0.06</v>
      </c>
      <c r="Y5132" s="30" t="s">
        <v>23</v>
      </c>
      <c r="Z5132" s="30" t="s">
        <v>11942</v>
      </c>
      <c r="AA5132" s="30" t="s">
        <v>18409</v>
      </c>
      <c r="AB5132" s="30" t="s">
        <v>14406</v>
      </c>
      <c r="AC5132" s="30" t="s">
        <v>14461</v>
      </c>
      <c r="AD5132" s="29">
        <v>0.69</v>
      </c>
      <c r="AE5132" s="29">
        <v>-0.22</v>
      </c>
      <c r="AF5132" s="29">
        <v>0</v>
      </c>
    </row>
    <row r="5133" spans="1:32" x14ac:dyDescent="0.25">
      <c r="A5133" t="s">
        <v>10854</v>
      </c>
      <c r="B5133" t="s">
        <v>23259</v>
      </c>
      <c r="C5133" t="s">
        <v>28</v>
      </c>
      <c r="D5133" t="s">
        <v>10855</v>
      </c>
      <c r="E5133" t="s">
        <v>13929</v>
      </c>
      <c r="F5133" t="s">
        <v>10856</v>
      </c>
      <c r="G5133" t="s">
        <v>18415</v>
      </c>
      <c r="H5133" s="36" t="str">
        <f>IFERROR(HYPERLINK(_xlfn.XLOOKUP(D5133,'[1]Smoothed Fund docs'!A:A,'[1]Smoothed Fund docs'!C:C),"FID"),IF(ISERROR(VLOOKUP(D5133,'[1]PRIIPS KID'!A:A,1,0)),HYPERLINK("https://digital.feprecisionplus.com/documents/quilter/en-gb/"&amp;F5133&amp;"/KI","KIID"),HYPERLINK("https://digital.feprecisionplus.com/documents/quilter/en-gb/"&amp;F5133&amp;"/PK","KID")))</f>
        <v>KIID</v>
      </c>
      <c r="I5133" s="29">
        <v>0.6</v>
      </c>
      <c r="J5133" s="29">
        <v>0.69</v>
      </c>
      <c r="K5133" s="30">
        <v>0</v>
      </c>
      <c r="L5133" s="29">
        <v>0.69</v>
      </c>
      <c r="M5133" s="30">
        <v>0</v>
      </c>
      <c r="N5133" s="29">
        <v>0.69</v>
      </c>
      <c r="O5133" s="30">
        <v>0</v>
      </c>
      <c r="P5133" s="30">
        <v>0</v>
      </c>
      <c r="Q5133" s="30" t="s">
        <v>22</v>
      </c>
      <c r="R5133" s="30" t="s">
        <v>22</v>
      </c>
      <c r="S5133" s="30" t="s">
        <v>22</v>
      </c>
      <c r="T5133" s="30" t="s">
        <v>22</v>
      </c>
      <c r="U5133" s="30" t="s">
        <v>22</v>
      </c>
      <c r="V5133" s="30" t="s">
        <v>22</v>
      </c>
      <c r="W5133" s="30" t="s">
        <v>37</v>
      </c>
      <c r="X5133" s="54">
        <v>0.06</v>
      </c>
      <c r="Y5133" s="30" t="s">
        <v>23</v>
      </c>
      <c r="Z5133" s="30" t="s">
        <v>11942</v>
      </c>
      <c r="AA5133" s="30" t="s">
        <v>18409</v>
      </c>
      <c r="AB5133" s="30" t="s">
        <v>14406</v>
      </c>
      <c r="AC5133" s="30" t="s">
        <v>14461</v>
      </c>
      <c r="AD5133" s="29">
        <v>0.69</v>
      </c>
      <c r="AE5133" s="29">
        <v>-0.22</v>
      </c>
      <c r="AF5133" s="29">
        <v>0</v>
      </c>
    </row>
    <row r="5134" spans="1:32" x14ac:dyDescent="0.25">
      <c r="A5134" t="s">
        <v>10857</v>
      </c>
      <c r="B5134" t="s">
        <v>23259</v>
      </c>
      <c r="C5134" t="s">
        <v>18</v>
      </c>
      <c r="D5134" t="s">
        <v>10858</v>
      </c>
      <c r="E5134" t="s">
        <v>10859</v>
      </c>
      <c r="F5134" t="s">
        <v>10860</v>
      </c>
      <c r="G5134" t="s">
        <v>18410</v>
      </c>
      <c r="H5134" s="36" t="str">
        <f>IFERROR(HYPERLINK(_xlfn.XLOOKUP(D5134,'[1]Smoothed Fund docs'!A:A,'[1]Smoothed Fund docs'!C:C),"FID"),IF(ISERROR(VLOOKUP(D5134,'[1]PRIIPS KID'!A:A,1,0)),HYPERLINK("https://digital.feprecisionplus.com/documents/quilter/en-gb/"&amp;F5134&amp;"/KI","KIID"),HYPERLINK("https://digital.feprecisionplus.com/documents/quilter/en-gb/"&amp;F5134&amp;"/PK","KID")))</f>
        <v>KIID</v>
      </c>
      <c r="I5134" s="29">
        <v>0.6</v>
      </c>
      <c r="J5134" s="29">
        <v>0.77</v>
      </c>
      <c r="K5134" s="30">
        <v>0</v>
      </c>
      <c r="L5134" s="29">
        <v>0.77</v>
      </c>
      <c r="M5134" s="30">
        <v>0</v>
      </c>
      <c r="N5134" s="29">
        <v>0.77</v>
      </c>
      <c r="O5134" s="30">
        <v>0</v>
      </c>
      <c r="P5134" s="30">
        <v>0</v>
      </c>
      <c r="Q5134" s="30" t="s">
        <v>22</v>
      </c>
      <c r="R5134" s="30" t="s">
        <v>22</v>
      </c>
      <c r="S5134" s="30" t="s">
        <v>22</v>
      </c>
      <c r="T5134" s="30" t="s">
        <v>22</v>
      </c>
      <c r="U5134" s="30" t="s">
        <v>22</v>
      </c>
      <c r="V5134" s="30" t="s">
        <v>22</v>
      </c>
      <c r="W5134" s="30" t="s">
        <v>16</v>
      </c>
      <c r="X5134" s="54">
        <v>7.0000000000000007E-2</v>
      </c>
      <c r="Y5134" s="30" t="s">
        <v>23</v>
      </c>
      <c r="Z5134" s="30" t="s">
        <v>11942</v>
      </c>
      <c r="AA5134" s="30" t="s">
        <v>18409</v>
      </c>
      <c r="AB5134" s="30" t="s">
        <v>14472</v>
      </c>
      <c r="AC5134" s="30" t="s">
        <v>14449</v>
      </c>
      <c r="AD5134" s="29">
        <v>0.76</v>
      </c>
      <c r="AE5134" s="29">
        <v>-0.11</v>
      </c>
      <c r="AF5134" s="29">
        <v>0</v>
      </c>
    </row>
    <row r="5135" spans="1:32" x14ac:dyDescent="0.25">
      <c r="A5135" t="s">
        <v>10861</v>
      </c>
      <c r="B5135" t="s">
        <v>23259</v>
      </c>
      <c r="C5135" t="s">
        <v>28</v>
      </c>
      <c r="D5135" t="s">
        <v>10862</v>
      </c>
      <c r="E5135" t="s">
        <v>13930</v>
      </c>
      <c r="F5135" t="s">
        <v>10863</v>
      </c>
      <c r="G5135" t="s">
        <v>18415</v>
      </c>
      <c r="H5135" s="36" t="str">
        <f>IFERROR(HYPERLINK(_xlfn.XLOOKUP(D5135,'[1]Smoothed Fund docs'!A:A,'[1]Smoothed Fund docs'!C:C),"FID"),IF(ISERROR(VLOOKUP(D5135,'[1]PRIIPS KID'!A:A,1,0)),HYPERLINK("https://digital.feprecisionplus.com/documents/quilter/en-gb/"&amp;F5135&amp;"/KI","KIID"),HYPERLINK("https://digital.feprecisionplus.com/documents/quilter/en-gb/"&amp;F5135&amp;"/PK","KID")))</f>
        <v>KIID</v>
      </c>
      <c r="I5135" s="29">
        <v>0.6</v>
      </c>
      <c r="J5135" s="29">
        <v>0.77</v>
      </c>
      <c r="K5135" s="30">
        <v>0</v>
      </c>
      <c r="L5135" s="29">
        <v>0.77</v>
      </c>
      <c r="M5135" s="30">
        <v>0</v>
      </c>
      <c r="N5135" s="29">
        <v>0.77</v>
      </c>
      <c r="O5135" s="30">
        <v>0</v>
      </c>
      <c r="P5135" s="30">
        <v>0</v>
      </c>
      <c r="Q5135" s="30" t="s">
        <v>22</v>
      </c>
      <c r="R5135" s="30" t="s">
        <v>22</v>
      </c>
      <c r="S5135" s="30" t="s">
        <v>22</v>
      </c>
      <c r="T5135" s="30" t="s">
        <v>22</v>
      </c>
      <c r="U5135" s="30" t="s">
        <v>22</v>
      </c>
      <c r="V5135" s="30" t="s">
        <v>22</v>
      </c>
      <c r="W5135" s="30" t="s">
        <v>16</v>
      </c>
      <c r="X5135" s="54">
        <v>7.0000000000000007E-2</v>
      </c>
      <c r="Y5135" s="30" t="s">
        <v>23</v>
      </c>
      <c r="Z5135" s="30" t="s">
        <v>11942</v>
      </c>
      <c r="AA5135" s="30" t="s">
        <v>18409</v>
      </c>
      <c r="AB5135" s="30" t="s">
        <v>14472</v>
      </c>
      <c r="AC5135" s="30" t="s">
        <v>14449</v>
      </c>
      <c r="AD5135" s="29">
        <v>0.76</v>
      </c>
      <c r="AE5135" s="29">
        <v>-0.11</v>
      </c>
      <c r="AF5135" s="29">
        <v>0</v>
      </c>
    </row>
    <row r="5136" spans="1:32" x14ac:dyDescent="0.25">
      <c r="A5136" t="s">
        <v>23303</v>
      </c>
      <c r="B5136" t="s">
        <v>23259</v>
      </c>
      <c r="C5136" t="s">
        <v>18</v>
      </c>
      <c r="D5136" t="s">
        <v>23304</v>
      </c>
      <c r="E5136" t="s">
        <v>23305</v>
      </c>
      <c r="F5136" t="s">
        <v>23306</v>
      </c>
      <c r="G5136" t="s">
        <v>18411</v>
      </c>
      <c r="H5136" s="36" t="str">
        <f>IFERROR(HYPERLINK(_xlfn.XLOOKUP(D5136,'[1]Smoothed Fund docs'!A:A,'[1]Smoothed Fund docs'!C:C),"FID"),IF(ISERROR(VLOOKUP(D5136,'[1]PRIIPS KID'!A:A,1,0)),HYPERLINK("https://digital.feprecisionplus.com/documents/quilter/en-gb/"&amp;F5136&amp;"/KI","KIID"),HYPERLINK("https://digital.feprecisionplus.com/documents/quilter/en-gb/"&amp;F5136&amp;"/PK","KID")))</f>
        <v>KIID</v>
      </c>
      <c r="I5136" s="29">
        <v>0.15</v>
      </c>
      <c r="J5136" s="29">
        <v>0.2</v>
      </c>
      <c r="K5136" s="30">
        <v>0</v>
      </c>
      <c r="L5136" s="29">
        <v>0.2</v>
      </c>
      <c r="M5136" s="30">
        <v>0</v>
      </c>
      <c r="N5136" s="29">
        <v>0.2</v>
      </c>
      <c r="O5136" s="30">
        <v>0</v>
      </c>
      <c r="P5136" s="30">
        <v>0</v>
      </c>
      <c r="Q5136" s="30" t="s">
        <v>22</v>
      </c>
      <c r="R5136" s="30" t="s">
        <v>22</v>
      </c>
      <c r="S5136" s="30" t="s">
        <v>22</v>
      </c>
      <c r="T5136" s="30" t="s">
        <v>22</v>
      </c>
      <c r="U5136" s="30" t="s">
        <v>22</v>
      </c>
      <c r="V5136" s="30" t="s">
        <v>22</v>
      </c>
      <c r="W5136" s="30" t="s">
        <v>16</v>
      </c>
      <c r="X5136" s="54">
        <v>0.04</v>
      </c>
      <c r="Y5136" s="30" t="s">
        <v>23</v>
      </c>
      <c r="Z5136" s="30" t="s">
        <v>11942</v>
      </c>
      <c r="AA5136" s="30" t="s">
        <v>18409</v>
      </c>
      <c r="AB5136" s="30" t="s">
        <v>14484</v>
      </c>
      <c r="AC5136" s="30" t="s">
        <v>14461</v>
      </c>
      <c r="AD5136" s="29">
        <v>0.2</v>
      </c>
      <c r="AE5136" s="29">
        <v>0.02</v>
      </c>
      <c r="AF5136" s="29">
        <v>0</v>
      </c>
    </row>
    <row r="5137" spans="1:32" x14ac:dyDescent="0.25">
      <c r="A5137" t="s">
        <v>23307</v>
      </c>
      <c r="B5137" t="s">
        <v>23259</v>
      </c>
      <c r="C5137" t="s">
        <v>28</v>
      </c>
      <c r="D5137" t="s">
        <v>23308</v>
      </c>
      <c r="E5137" t="s">
        <v>23309</v>
      </c>
      <c r="F5137" t="s">
        <v>23310</v>
      </c>
      <c r="G5137" t="s">
        <v>18411</v>
      </c>
      <c r="H5137" s="36" t="str">
        <f>IFERROR(HYPERLINK(_xlfn.XLOOKUP(D5137,'[1]Smoothed Fund docs'!A:A,'[1]Smoothed Fund docs'!C:C),"FID"),IF(ISERROR(VLOOKUP(D5137,'[1]PRIIPS KID'!A:A,1,0)),HYPERLINK("https://digital.feprecisionplus.com/documents/quilter/en-gb/"&amp;F5137&amp;"/KI","KIID"),HYPERLINK("https://digital.feprecisionplus.com/documents/quilter/en-gb/"&amp;F5137&amp;"/PK","KID")))</f>
        <v>KIID</v>
      </c>
      <c r="I5137" s="29">
        <v>0.15</v>
      </c>
      <c r="J5137" s="29">
        <v>0.2</v>
      </c>
      <c r="K5137" s="30">
        <v>0</v>
      </c>
      <c r="L5137" s="29">
        <v>0.2</v>
      </c>
      <c r="M5137" s="30">
        <v>0</v>
      </c>
      <c r="N5137" s="29">
        <v>0.2</v>
      </c>
      <c r="O5137" s="30">
        <v>0</v>
      </c>
      <c r="P5137" s="30">
        <v>0</v>
      </c>
      <c r="Q5137" s="30" t="s">
        <v>22</v>
      </c>
      <c r="R5137" s="30" t="s">
        <v>22</v>
      </c>
      <c r="S5137" s="30" t="s">
        <v>22</v>
      </c>
      <c r="T5137" s="30" t="s">
        <v>22</v>
      </c>
      <c r="U5137" s="30" t="s">
        <v>22</v>
      </c>
      <c r="V5137" s="30" t="s">
        <v>22</v>
      </c>
      <c r="W5137" s="30" t="s">
        <v>16</v>
      </c>
      <c r="X5137" s="54">
        <v>0.04</v>
      </c>
      <c r="Y5137" s="30" t="s">
        <v>23</v>
      </c>
      <c r="Z5137" s="30" t="s">
        <v>11942</v>
      </c>
      <c r="AA5137" s="30" t="s">
        <v>18409</v>
      </c>
      <c r="AB5137" s="30" t="s">
        <v>14484</v>
      </c>
      <c r="AC5137" s="30" t="s">
        <v>14461</v>
      </c>
      <c r="AD5137" s="29">
        <v>0.2</v>
      </c>
      <c r="AE5137" s="29">
        <v>0.02</v>
      </c>
      <c r="AF5137" s="29">
        <v>0</v>
      </c>
    </row>
    <row r="5138" spans="1:32" x14ac:dyDescent="0.25">
      <c r="A5138" t="s">
        <v>23311</v>
      </c>
      <c r="B5138" t="s">
        <v>23259</v>
      </c>
      <c r="C5138" t="s">
        <v>18</v>
      </c>
      <c r="D5138" t="s">
        <v>23312</v>
      </c>
      <c r="E5138" t="s">
        <v>23313</v>
      </c>
      <c r="F5138" t="s">
        <v>23314</v>
      </c>
      <c r="G5138" t="s">
        <v>18411</v>
      </c>
      <c r="H5138" s="36" t="str">
        <f>IFERROR(HYPERLINK(_xlfn.XLOOKUP(D5138,'[1]Smoothed Fund docs'!A:A,'[1]Smoothed Fund docs'!C:C),"FID"),IF(ISERROR(VLOOKUP(D5138,'[1]PRIIPS KID'!A:A,1,0)),HYPERLINK("https://digital.feprecisionplus.com/documents/quilter/en-gb/"&amp;F5138&amp;"/KI","KIID"),HYPERLINK("https://digital.feprecisionplus.com/documents/quilter/en-gb/"&amp;F5138&amp;"/PK","KID")))</f>
        <v>KIID</v>
      </c>
      <c r="I5138" s="29">
        <v>0.15</v>
      </c>
      <c r="J5138" s="29">
        <v>0.2</v>
      </c>
      <c r="K5138" s="30">
        <v>0</v>
      </c>
      <c r="L5138" s="29">
        <v>0.2</v>
      </c>
      <c r="M5138" s="30">
        <v>0</v>
      </c>
      <c r="N5138" s="29">
        <v>0.2</v>
      </c>
      <c r="O5138" s="30">
        <v>0</v>
      </c>
      <c r="P5138" s="30">
        <v>0</v>
      </c>
      <c r="Q5138" s="30" t="s">
        <v>22</v>
      </c>
      <c r="R5138" s="30" t="s">
        <v>22</v>
      </c>
      <c r="S5138" s="30" t="s">
        <v>22</v>
      </c>
      <c r="T5138" s="30" t="s">
        <v>22</v>
      </c>
      <c r="U5138" s="30" t="s">
        <v>22</v>
      </c>
      <c r="V5138" s="30" t="s">
        <v>22</v>
      </c>
      <c r="W5138" s="30" t="s">
        <v>50</v>
      </c>
      <c r="X5138" s="54">
        <v>0.04</v>
      </c>
      <c r="Y5138" s="30" t="s">
        <v>23</v>
      </c>
      <c r="Z5138" s="30" t="s">
        <v>11942</v>
      </c>
      <c r="AA5138" s="30" t="s">
        <v>18409</v>
      </c>
      <c r="AB5138" s="30" t="s">
        <v>14484</v>
      </c>
      <c r="AC5138" s="30" t="s">
        <v>14407</v>
      </c>
      <c r="AD5138" s="29">
        <v>0.2</v>
      </c>
      <c r="AE5138" s="29">
        <v>0.06</v>
      </c>
      <c r="AF5138" s="29">
        <v>0</v>
      </c>
    </row>
    <row r="5139" spans="1:32" x14ac:dyDescent="0.25">
      <c r="A5139" t="s">
        <v>23315</v>
      </c>
      <c r="B5139" t="s">
        <v>23259</v>
      </c>
      <c r="C5139" t="s">
        <v>28</v>
      </c>
      <c r="D5139" t="s">
        <v>23316</v>
      </c>
      <c r="E5139" t="s">
        <v>23317</v>
      </c>
      <c r="F5139" t="s">
        <v>23318</v>
      </c>
      <c r="G5139" t="s">
        <v>18411</v>
      </c>
      <c r="H5139" s="36" t="str">
        <f>IFERROR(HYPERLINK(_xlfn.XLOOKUP(D5139,'[1]Smoothed Fund docs'!A:A,'[1]Smoothed Fund docs'!C:C),"FID"),IF(ISERROR(VLOOKUP(D5139,'[1]PRIIPS KID'!A:A,1,0)),HYPERLINK("https://digital.feprecisionplus.com/documents/quilter/en-gb/"&amp;F5139&amp;"/KI","KIID"),HYPERLINK("https://digital.feprecisionplus.com/documents/quilter/en-gb/"&amp;F5139&amp;"/PK","KID")))</f>
        <v>KIID</v>
      </c>
      <c r="I5139" s="29">
        <v>0.15</v>
      </c>
      <c r="J5139" s="29">
        <v>0.2</v>
      </c>
      <c r="K5139" s="30">
        <v>0</v>
      </c>
      <c r="L5139" s="29">
        <v>0.2</v>
      </c>
      <c r="M5139" s="30">
        <v>0</v>
      </c>
      <c r="N5139" s="29">
        <v>0.2</v>
      </c>
      <c r="O5139" s="30">
        <v>0</v>
      </c>
      <c r="P5139" s="30">
        <v>0</v>
      </c>
      <c r="Q5139" s="30" t="s">
        <v>22</v>
      </c>
      <c r="R5139" s="30" t="s">
        <v>22</v>
      </c>
      <c r="S5139" s="30" t="s">
        <v>22</v>
      </c>
      <c r="T5139" s="30" t="s">
        <v>22</v>
      </c>
      <c r="U5139" s="30" t="s">
        <v>22</v>
      </c>
      <c r="V5139" s="30" t="s">
        <v>22</v>
      </c>
      <c r="W5139" s="30" t="s">
        <v>50</v>
      </c>
      <c r="X5139" s="54">
        <v>0.04</v>
      </c>
      <c r="Y5139" s="30" t="s">
        <v>23</v>
      </c>
      <c r="Z5139" s="30" t="s">
        <v>11942</v>
      </c>
      <c r="AA5139" s="30" t="s">
        <v>18409</v>
      </c>
      <c r="AB5139" s="30" t="s">
        <v>14484</v>
      </c>
      <c r="AC5139" s="30" t="s">
        <v>14407</v>
      </c>
      <c r="AD5139" s="29">
        <v>0.2</v>
      </c>
      <c r="AE5139" s="29">
        <v>0.06</v>
      </c>
      <c r="AF5139" s="29">
        <v>0</v>
      </c>
    </row>
    <row r="5140" spans="1:32" x14ac:dyDescent="0.25">
      <c r="A5140" t="s">
        <v>23319</v>
      </c>
      <c r="B5140" t="s">
        <v>23259</v>
      </c>
      <c r="C5140" t="s">
        <v>18</v>
      </c>
      <c r="D5140" t="s">
        <v>23320</v>
      </c>
      <c r="E5140" t="s">
        <v>23321</v>
      </c>
      <c r="F5140" t="s">
        <v>23322</v>
      </c>
      <c r="G5140" t="s">
        <v>18411</v>
      </c>
      <c r="H5140" s="36" t="str">
        <f>IFERROR(HYPERLINK(_xlfn.XLOOKUP(D5140,'[1]Smoothed Fund docs'!A:A,'[1]Smoothed Fund docs'!C:C),"FID"),IF(ISERROR(VLOOKUP(D5140,'[1]PRIIPS KID'!A:A,1,0)),HYPERLINK("https://digital.feprecisionplus.com/documents/quilter/en-gb/"&amp;F5140&amp;"/KI","KIID"),HYPERLINK("https://digital.feprecisionplus.com/documents/quilter/en-gb/"&amp;F5140&amp;"/PK","KID")))</f>
        <v>KIID</v>
      </c>
      <c r="I5140" s="29">
        <v>0.15</v>
      </c>
      <c r="J5140" s="29">
        <v>0.2</v>
      </c>
      <c r="K5140" s="30">
        <v>0</v>
      </c>
      <c r="L5140" s="29">
        <v>0.2</v>
      </c>
      <c r="M5140" s="30">
        <v>0</v>
      </c>
      <c r="N5140" s="29">
        <v>0.2</v>
      </c>
      <c r="O5140" s="30">
        <v>0</v>
      </c>
      <c r="P5140" s="30">
        <v>0</v>
      </c>
      <c r="Q5140" s="30" t="s">
        <v>22</v>
      </c>
      <c r="R5140" s="30" t="s">
        <v>22</v>
      </c>
      <c r="S5140" s="30" t="s">
        <v>22</v>
      </c>
      <c r="T5140" s="30" t="s">
        <v>22</v>
      </c>
      <c r="U5140" s="30" t="s">
        <v>22</v>
      </c>
      <c r="V5140" s="30" t="s">
        <v>22</v>
      </c>
      <c r="W5140" s="30" t="s">
        <v>37</v>
      </c>
      <c r="X5140" s="54">
        <v>0.04</v>
      </c>
      <c r="Y5140" s="30" t="s">
        <v>23</v>
      </c>
      <c r="Z5140" s="30" t="s">
        <v>11942</v>
      </c>
      <c r="AA5140" s="30" t="s">
        <v>18409</v>
      </c>
      <c r="AB5140" s="30" t="s">
        <v>14484</v>
      </c>
      <c r="AC5140" s="30" t="s">
        <v>14407</v>
      </c>
      <c r="AD5140" s="29">
        <v>0.2</v>
      </c>
      <c r="AE5140" s="29">
        <v>0.05</v>
      </c>
      <c r="AF5140" s="29">
        <v>0</v>
      </c>
    </row>
    <row r="5141" spans="1:32" x14ac:dyDescent="0.25">
      <c r="A5141" t="s">
        <v>23323</v>
      </c>
      <c r="B5141" t="s">
        <v>23259</v>
      </c>
      <c r="C5141" t="s">
        <v>28</v>
      </c>
      <c r="D5141" t="s">
        <v>23324</v>
      </c>
      <c r="E5141" t="s">
        <v>23325</v>
      </c>
      <c r="F5141" t="s">
        <v>23326</v>
      </c>
      <c r="G5141" t="s">
        <v>18411</v>
      </c>
      <c r="H5141" s="36" t="str">
        <f>IFERROR(HYPERLINK(_xlfn.XLOOKUP(D5141,'[1]Smoothed Fund docs'!A:A,'[1]Smoothed Fund docs'!C:C),"FID"),IF(ISERROR(VLOOKUP(D5141,'[1]PRIIPS KID'!A:A,1,0)),HYPERLINK("https://digital.feprecisionplus.com/documents/quilter/en-gb/"&amp;F5141&amp;"/KI","KIID"),HYPERLINK("https://digital.feprecisionplus.com/documents/quilter/en-gb/"&amp;F5141&amp;"/PK","KID")))</f>
        <v>KIID</v>
      </c>
      <c r="I5141" s="29">
        <v>0.15</v>
      </c>
      <c r="J5141" s="29">
        <v>0.2</v>
      </c>
      <c r="K5141" s="30">
        <v>0</v>
      </c>
      <c r="L5141" s="29">
        <v>0.2</v>
      </c>
      <c r="M5141" s="30">
        <v>0</v>
      </c>
      <c r="N5141" s="29">
        <v>0.2</v>
      </c>
      <c r="O5141" s="30">
        <v>0</v>
      </c>
      <c r="P5141" s="30">
        <v>0</v>
      </c>
      <c r="Q5141" s="30" t="s">
        <v>22</v>
      </c>
      <c r="R5141" s="30" t="s">
        <v>22</v>
      </c>
      <c r="S5141" s="30" t="s">
        <v>22</v>
      </c>
      <c r="T5141" s="30" t="s">
        <v>22</v>
      </c>
      <c r="U5141" s="30" t="s">
        <v>22</v>
      </c>
      <c r="V5141" s="30" t="s">
        <v>22</v>
      </c>
      <c r="W5141" s="30" t="s">
        <v>37</v>
      </c>
      <c r="X5141" s="54">
        <v>0.04</v>
      </c>
      <c r="Y5141" s="30" t="s">
        <v>23</v>
      </c>
      <c r="Z5141" s="30" t="s">
        <v>11942</v>
      </c>
      <c r="AA5141" s="30" t="s">
        <v>18409</v>
      </c>
      <c r="AB5141" s="30" t="s">
        <v>14484</v>
      </c>
      <c r="AC5141" s="30" t="s">
        <v>14407</v>
      </c>
      <c r="AD5141" s="29">
        <v>0.2</v>
      </c>
      <c r="AE5141" s="29">
        <v>0.05</v>
      </c>
      <c r="AF5141" s="29">
        <v>0</v>
      </c>
    </row>
    <row r="5142" spans="1:32" x14ac:dyDescent="0.25">
      <c r="A5142" t="s">
        <v>23327</v>
      </c>
      <c r="B5142" t="s">
        <v>23259</v>
      </c>
      <c r="C5142" t="s">
        <v>18</v>
      </c>
      <c r="D5142" t="s">
        <v>23328</v>
      </c>
      <c r="E5142" t="s">
        <v>23329</v>
      </c>
      <c r="F5142" t="s">
        <v>23330</v>
      </c>
      <c r="G5142" t="s">
        <v>18411</v>
      </c>
      <c r="H5142" s="36" t="str">
        <f>IFERROR(HYPERLINK(_xlfn.XLOOKUP(D5142,'[1]Smoothed Fund docs'!A:A,'[1]Smoothed Fund docs'!C:C),"FID"),IF(ISERROR(VLOOKUP(D5142,'[1]PRIIPS KID'!A:A,1,0)),HYPERLINK("https://digital.feprecisionplus.com/documents/quilter/en-gb/"&amp;F5142&amp;"/KI","KIID"),HYPERLINK("https://digital.feprecisionplus.com/documents/quilter/en-gb/"&amp;F5142&amp;"/PK","KID")))</f>
        <v>KIID</v>
      </c>
      <c r="I5142" s="29">
        <v>0.15</v>
      </c>
      <c r="J5142" s="29">
        <v>0.2</v>
      </c>
      <c r="K5142" s="30">
        <v>0</v>
      </c>
      <c r="L5142" s="29">
        <v>0.2</v>
      </c>
      <c r="M5142" s="30">
        <v>0</v>
      </c>
      <c r="N5142" s="29">
        <v>0.2</v>
      </c>
      <c r="O5142" s="30">
        <v>0</v>
      </c>
      <c r="P5142" s="30">
        <v>0</v>
      </c>
      <c r="Q5142" s="30" t="s">
        <v>22</v>
      </c>
      <c r="R5142" s="30" t="s">
        <v>22</v>
      </c>
      <c r="S5142" s="30" t="s">
        <v>22</v>
      </c>
      <c r="T5142" s="30" t="s">
        <v>22</v>
      </c>
      <c r="U5142" s="30" t="s">
        <v>22</v>
      </c>
      <c r="V5142" s="30" t="s">
        <v>22</v>
      </c>
      <c r="W5142" s="30" t="s">
        <v>16</v>
      </c>
      <c r="X5142" s="54">
        <v>0.04</v>
      </c>
      <c r="Y5142" s="30" t="s">
        <v>23</v>
      </c>
      <c r="Z5142" s="30" t="s">
        <v>11942</v>
      </c>
      <c r="AA5142" s="30" t="s">
        <v>18409</v>
      </c>
      <c r="AB5142" s="30" t="s">
        <v>14484</v>
      </c>
      <c r="AC5142" s="30" t="s">
        <v>14461</v>
      </c>
      <c r="AD5142" s="29">
        <v>0.2</v>
      </c>
      <c r="AE5142" s="29">
        <v>0.04</v>
      </c>
      <c r="AF5142" s="29">
        <v>0</v>
      </c>
    </row>
    <row r="5143" spans="1:32" x14ac:dyDescent="0.25">
      <c r="A5143" t="s">
        <v>23331</v>
      </c>
      <c r="B5143" t="s">
        <v>23259</v>
      </c>
      <c r="C5143" t="s">
        <v>28</v>
      </c>
      <c r="D5143" t="s">
        <v>23332</v>
      </c>
      <c r="E5143" t="s">
        <v>23333</v>
      </c>
      <c r="F5143" t="s">
        <v>23334</v>
      </c>
      <c r="G5143" t="s">
        <v>18411</v>
      </c>
      <c r="H5143" s="36" t="str">
        <f>IFERROR(HYPERLINK(_xlfn.XLOOKUP(D5143,'[1]Smoothed Fund docs'!A:A,'[1]Smoothed Fund docs'!C:C),"FID"),IF(ISERROR(VLOOKUP(D5143,'[1]PRIIPS KID'!A:A,1,0)),HYPERLINK("https://digital.feprecisionplus.com/documents/quilter/en-gb/"&amp;F5143&amp;"/KI","KIID"),HYPERLINK("https://digital.feprecisionplus.com/documents/quilter/en-gb/"&amp;F5143&amp;"/PK","KID")))</f>
        <v>KIID</v>
      </c>
      <c r="I5143" s="29">
        <v>0.15</v>
      </c>
      <c r="J5143" s="29">
        <v>0.2</v>
      </c>
      <c r="K5143" s="30">
        <v>0</v>
      </c>
      <c r="L5143" s="29">
        <v>0.2</v>
      </c>
      <c r="M5143" s="30">
        <v>0</v>
      </c>
      <c r="N5143" s="29">
        <v>0.2</v>
      </c>
      <c r="O5143" s="30">
        <v>0</v>
      </c>
      <c r="P5143" s="30">
        <v>0</v>
      </c>
      <c r="Q5143" s="30" t="s">
        <v>22</v>
      </c>
      <c r="R5143" s="30" t="s">
        <v>22</v>
      </c>
      <c r="S5143" s="30" t="s">
        <v>22</v>
      </c>
      <c r="T5143" s="30" t="s">
        <v>22</v>
      </c>
      <c r="U5143" s="30" t="s">
        <v>22</v>
      </c>
      <c r="V5143" s="30" t="s">
        <v>22</v>
      </c>
      <c r="W5143" s="30" t="s">
        <v>16</v>
      </c>
      <c r="X5143" s="54">
        <v>0.04</v>
      </c>
      <c r="Y5143" s="30" t="s">
        <v>23</v>
      </c>
      <c r="Z5143" s="30" t="s">
        <v>11942</v>
      </c>
      <c r="AA5143" s="30" t="s">
        <v>18409</v>
      </c>
      <c r="AB5143" s="30" t="s">
        <v>14484</v>
      </c>
      <c r="AC5143" s="30" t="s">
        <v>14461</v>
      </c>
      <c r="AD5143" s="29">
        <v>0.2</v>
      </c>
      <c r="AE5143" s="29">
        <v>0.04</v>
      </c>
      <c r="AF5143" s="29">
        <v>0</v>
      </c>
    </row>
    <row r="5144" spans="1:32" x14ac:dyDescent="0.25">
      <c r="A5144" t="s">
        <v>13931</v>
      </c>
      <c r="B5144" t="s">
        <v>23259</v>
      </c>
      <c r="C5144" t="s">
        <v>18</v>
      </c>
      <c r="D5144" t="s">
        <v>10880</v>
      </c>
      <c r="E5144" t="s">
        <v>10881</v>
      </c>
      <c r="F5144" t="s">
        <v>10882</v>
      </c>
      <c r="G5144" t="s">
        <v>18454</v>
      </c>
      <c r="H5144" s="36" t="str">
        <f>IFERROR(HYPERLINK(_xlfn.XLOOKUP(D5144,'[1]Smoothed Fund docs'!A:A,'[1]Smoothed Fund docs'!C:C),"FID"),IF(ISERROR(VLOOKUP(D5144,'[1]PRIIPS KID'!A:A,1,0)),HYPERLINK("https://digital.feprecisionplus.com/documents/quilter/en-gb/"&amp;F5144&amp;"/KI","KIID"),HYPERLINK("https://digital.feprecisionplus.com/documents/quilter/en-gb/"&amp;F5144&amp;"/PK","KID")))</f>
        <v>KIID</v>
      </c>
      <c r="I5144" s="29">
        <v>0.75</v>
      </c>
      <c r="J5144" s="29">
        <v>1.1000000000000001</v>
      </c>
      <c r="K5144" s="30">
        <v>0</v>
      </c>
      <c r="L5144" s="29">
        <v>1.1000000000000001</v>
      </c>
      <c r="M5144" s="30">
        <v>0</v>
      </c>
      <c r="N5144" s="29">
        <v>1.1000000000000001</v>
      </c>
      <c r="O5144" s="30">
        <v>0</v>
      </c>
      <c r="P5144" s="30">
        <v>0</v>
      </c>
      <c r="Q5144" s="30" t="s">
        <v>22</v>
      </c>
      <c r="R5144" s="30" t="s">
        <v>22</v>
      </c>
      <c r="S5144" s="30" t="s">
        <v>22</v>
      </c>
      <c r="T5144" s="30" t="s">
        <v>22</v>
      </c>
      <c r="U5144" s="30" t="s">
        <v>22</v>
      </c>
      <c r="V5144" s="30" t="s">
        <v>22</v>
      </c>
      <c r="W5144" s="30" t="s">
        <v>37</v>
      </c>
      <c r="X5144" s="54">
        <v>0.04</v>
      </c>
      <c r="Y5144" s="30" t="s">
        <v>23</v>
      </c>
      <c r="Z5144" s="30" t="s">
        <v>11942</v>
      </c>
      <c r="AA5144" s="30" t="s">
        <v>18409</v>
      </c>
      <c r="AB5144" s="30" t="s">
        <v>14484</v>
      </c>
      <c r="AC5144" s="30" t="s">
        <v>14407</v>
      </c>
      <c r="AD5144" s="29">
        <v>1.0900000000000001</v>
      </c>
      <c r="AE5144" s="29">
        <v>0.11</v>
      </c>
      <c r="AF5144" s="29">
        <v>0</v>
      </c>
    </row>
    <row r="5145" spans="1:32" x14ac:dyDescent="0.25">
      <c r="A5145" t="s">
        <v>10864</v>
      </c>
      <c r="B5145" t="s">
        <v>23259</v>
      </c>
      <c r="C5145" t="s">
        <v>18</v>
      </c>
      <c r="D5145" t="s">
        <v>10865</v>
      </c>
      <c r="E5145" t="s">
        <v>10866</v>
      </c>
      <c r="F5145" t="s">
        <v>10867</v>
      </c>
      <c r="G5145" t="s">
        <v>18454</v>
      </c>
      <c r="H5145" s="36" t="str">
        <f>IFERROR(HYPERLINK(_xlfn.XLOOKUP(D5145,'[1]Smoothed Fund docs'!A:A,'[1]Smoothed Fund docs'!C:C),"FID"),IF(ISERROR(VLOOKUP(D5145,'[1]PRIIPS KID'!A:A,1,0)),HYPERLINK("https://digital.feprecisionplus.com/documents/quilter/en-gb/"&amp;F5145&amp;"/KI","KIID"),HYPERLINK("https://digital.feprecisionplus.com/documents/quilter/en-gb/"&amp;F5145&amp;"/PK","KID")))</f>
        <v>KIID</v>
      </c>
      <c r="I5145" s="29">
        <v>0.75</v>
      </c>
      <c r="J5145" s="29">
        <v>1.1499999999999999</v>
      </c>
      <c r="K5145" s="30">
        <v>0</v>
      </c>
      <c r="L5145" s="29">
        <v>1.1499999999999999</v>
      </c>
      <c r="M5145" s="30">
        <v>0</v>
      </c>
      <c r="N5145" s="29">
        <v>1.1499999999999999</v>
      </c>
      <c r="O5145" s="30">
        <v>0</v>
      </c>
      <c r="P5145" s="30">
        <v>0</v>
      </c>
      <c r="Q5145" s="30" t="s">
        <v>22</v>
      </c>
      <c r="R5145" s="30" t="s">
        <v>22</v>
      </c>
      <c r="S5145" s="30" t="s">
        <v>22</v>
      </c>
      <c r="T5145" s="30" t="s">
        <v>22</v>
      </c>
      <c r="U5145" s="30" t="s">
        <v>22</v>
      </c>
      <c r="V5145" s="30" t="s">
        <v>22</v>
      </c>
      <c r="W5145" s="30" t="s">
        <v>37</v>
      </c>
      <c r="X5145" s="54">
        <v>0.04</v>
      </c>
      <c r="Y5145" s="30" t="s">
        <v>23</v>
      </c>
      <c r="Z5145" s="30" t="s">
        <v>11942</v>
      </c>
      <c r="AA5145" s="30" t="s">
        <v>18409</v>
      </c>
      <c r="AB5145" s="30" t="s">
        <v>14484</v>
      </c>
      <c r="AC5145" s="30" t="s">
        <v>14407</v>
      </c>
      <c r="AD5145" s="29">
        <v>1.1200000000000001</v>
      </c>
      <c r="AE5145" s="29">
        <v>0.12</v>
      </c>
      <c r="AF5145" s="29">
        <v>0</v>
      </c>
    </row>
    <row r="5146" spans="1:32" x14ac:dyDescent="0.25">
      <c r="A5146" t="s">
        <v>10868</v>
      </c>
      <c r="B5146" t="s">
        <v>23259</v>
      </c>
      <c r="C5146" t="s">
        <v>18</v>
      </c>
      <c r="D5146" t="s">
        <v>10869</v>
      </c>
      <c r="E5146" t="s">
        <v>10870</v>
      </c>
      <c r="F5146" t="s">
        <v>10871</v>
      </c>
      <c r="G5146" t="s">
        <v>18454</v>
      </c>
      <c r="H5146" s="36" t="str">
        <f>IFERROR(HYPERLINK(_xlfn.XLOOKUP(D5146,'[1]Smoothed Fund docs'!A:A,'[1]Smoothed Fund docs'!C:C),"FID"),IF(ISERROR(VLOOKUP(D5146,'[1]PRIIPS KID'!A:A,1,0)),HYPERLINK("https://digital.feprecisionplus.com/documents/quilter/en-gb/"&amp;F5146&amp;"/KI","KIID"),HYPERLINK("https://digital.feprecisionplus.com/documents/quilter/en-gb/"&amp;F5146&amp;"/PK","KID")))</f>
        <v>KIID</v>
      </c>
      <c r="I5146" s="29">
        <v>0.75</v>
      </c>
      <c r="J5146" s="29">
        <v>1.38</v>
      </c>
      <c r="K5146" s="30">
        <v>0</v>
      </c>
      <c r="L5146" s="29">
        <v>1.38</v>
      </c>
      <c r="M5146" s="30">
        <v>0</v>
      </c>
      <c r="N5146" s="29">
        <v>1.38</v>
      </c>
      <c r="O5146" s="30">
        <v>0</v>
      </c>
      <c r="P5146" s="30">
        <v>0</v>
      </c>
      <c r="Q5146" s="30" t="s">
        <v>22</v>
      </c>
      <c r="R5146" s="30" t="s">
        <v>22</v>
      </c>
      <c r="S5146" s="30" t="s">
        <v>22</v>
      </c>
      <c r="T5146" s="30" t="s">
        <v>22</v>
      </c>
      <c r="U5146" s="30" t="s">
        <v>22</v>
      </c>
      <c r="V5146" s="30" t="s">
        <v>22</v>
      </c>
      <c r="W5146" s="30" t="s">
        <v>16</v>
      </c>
      <c r="X5146" s="54">
        <v>0.06</v>
      </c>
      <c r="Y5146" s="30" t="s">
        <v>23</v>
      </c>
      <c r="Z5146" s="30" t="s">
        <v>11942</v>
      </c>
      <c r="AA5146" s="30" t="s">
        <v>18409</v>
      </c>
      <c r="AB5146" s="30" t="s">
        <v>14484</v>
      </c>
      <c r="AC5146" s="30" t="s">
        <v>14461</v>
      </c>
      <c r="AD5146" s="29">
        <v>1.2</v>
      </c>
      <c r="AE5146" s="29">
        <v>0.11</v>
      </c>
      <c r="AF5146" s="29">
        <v>0</v>
      </c>
    </row>
    <row r="5147" spans="1:32" x14ac:dyDescent="0.25">
      <c r="A5147" t="s">
        <v>10872</v>
      </c>
      <c r="B5147" t="s">
        <v>23259</v>
      </c>
      <c r="C5147" t="s">
        <v>18</v>
      </c>
      <c r="D5147" t="s">
        <v>10873</v>
      </c>
      <c r="E5147" t="s">
        <v>10874</v>
      </c>
      <c r="F5147" t="s">
        <v>10875</v>
      </c>
      <c r="G5147" t="s">
        <v>18454</v>
      </c>
      <c r="H5147" s="36" t="str">
        <f>IFERROR(HYPERLINK(_xlfn.XLOOKUP(D5147,'[1]Smoothed Fund docs'!A:A,'[1]Smoothed Fund docs'!C:C),"FID"),IF(ISERROR(VLOOKUP(D5147,'[1]PRIIPS KID'!A:A,1,0)),HYPERLINK("https://digital.feprecisionplus.com/documents/quilter/en-gb/"&amp;F5147&amp;"/KI","KIID"),HYPERLINK("https://digital.feprecisionplus.com/documents/quilter/en-gb/"&amp;F5147&amp;"/PK","KID")))</f>
        <v>KIID</v>
      </c>
      <c r="I5147" s="29">
        <v>0.75</v>
      </c>
      <c r="J5147" s="29">
        <v>1.32</v>
      </c>
      <c r="K5147" s="30">
        <v>0</v>
      </c>
      <c r="L5147" s="29">
        <v>1.32</v>
      </c>
      <c r="M5147" s="30">
        <v>0</v>
      </c>
      <c r="N5147" s="29">
        <v>1.32</v>
      </c>
      <c r="O5147" s="30">
        <v>0</v>
      </c>
      <c r="P5147" s="30">
        <v>0</v>
      </c>
      <c r="Q5147" s="30" t="s">
        <v>22</v>
      </c>
      <c r="R5147" s="30" t="s">
        <v>22</v>
      </c>
      <c r="S5147" s="30" t="s">
        <v>22</v>
      </c>
      <c r="T5147" s="30" t="s">
        <v>22</v>
      </c>
      <c r="U5147" s="30" t="s">
        <v>22</v>
      </c>
      <c r="V5147" s="30" t="s">
        <v>22</v>
      </c>
      <c r="W5147" s="30" t="s">
        <v>16</v>
      </c>
      <c r="X5147" s="54">
        <v>0.04</v>
      </c>
      <c r="Y5147" s="30" t="s">
        <v>23</v>
      </c>
      <c r="Z5147" s="30" t="s">
        <v>11942</v>
      </c>
      <c r="AA5147" s="30" t="s">
        <v>18409</v>
      </c>
      <c r="AB5147" s="30" t="s">
        <v>14484</v>
      </c>
      <c r="AC5147" s="30" t="s">
        <v>14407</v>
      </c>
      <c r="AD5147" s="29">
        <v>1.1599999999999999</v>
      </c>
      <c r="AE5147" s="29">
        <v>0.11</v>
      </c>
      <c r="AF5147" s="29">
        <v>0</v>
      </c>
    </row>
    <row r="5148" spans="1:32" x14ac:dyDescent="0.25">
      <c r="A5148" t="s">
        <v>10876</v>
      </c>
      <c r="B5148" t="s">
        <v>23259</v>
      </c>
      <c r="C5148" t="s">
        <v>18</v>
      </c>
      <c r="D5148" t="s">
        <v>10877</v>
      </c>
      <c r="E5148" t="s">
        <v>10878</v>
      </c>
      <c r="F5148" t="s">
        <v>10879</v>
      </c>
      <c r="G5148" t="s">
        <v>18454</v>
      </c>
      <c r="H5148" s="36" t="str">
        <f>IFERROR(HYPERLINK(_xlfn.XLOOKUP(D5148,'[1]Smoothed Fund docs'!A:A,'[1]Smoothed Fund docs'!C:C),"FID"),IF(ISERROR(VLOOKUP(D5148,'[1]PRIIPS KID'!A:A,1,0)),HYPERLINK("https://digital.feprecisionplus.com/documents/quilter/en-gb/"&amp;F5148&amp;"/KI","KIID"),HYPERLINK("https://digital.feprecisionplus.com/documents/quilter/en-gb/"&amp;F5148&amp;"/PK","KID")))</f>
        <v>KIID</v>
      </c>
      <c r="I5148" s="29">
        <v>0.75</v>
      </c>
      <c r="J5148" s="29">
        <v>1.21</v>
      </c>
      <c r="K5148" s="30">
        <v>0</v>
      </c>
      <c r="L5148" s="29">
        <v>1.21</v>
      </c>
      <c r="M5148" s="30">
        <v>0</v>
      </c>
      <c r="N5148" s="29">
        <v>1.21</v>
      </c>
      <c r="O5148" s="30">
        <v>0</v>
      </c>
      <c r="P5148" s="30">
        <v>0</v>
      </c>
      <c r="Q5148" s="30" t="s">
        <v>22</v>
      </c>
      <c r="R5148" s="30" t="s">
        <v>22</v>
      </c>
      <c r="S5148" s="30" t="s">
        <v>22</v>
      </c>
      <c r="T5148" s="30" t="s">
        <v>22</v>
      </c>
      <c r="U5148" s="30" t="s">
        <v>22</v>
      </c>
      <c r="V5148" s="30" t="s">
        <v>22</v>
      </c>
      <c r="W5148" s="30" t="s">
        <v>50</v>
      </c>
      <c r="X5148" s="54">
        <v>0.04</v>
      </c>
      <c r="Y5148" s="30" t="s">
        <v>23</v>
      </c>
      <c r="Z5148" s="30" t="s">
        <v>11942</v>
      </c>
      <c r="AA5148" s="30" t="s">
        <v>18409</v>
      </c>
      <c r="AB5148" s="30" t="s">
        <v>14484</v>
      </c>
      <c r="AC5148" s="30" t="s">
        <v>14407</v>
      </c>
      <c r="AD5148" s="29">
        <v>1.19</v>
      </c>
      <c r="AE5148" s="29">
        <v>0.11</v>
      </c>
      <c r="AF5148" s="29">
        <v>0</v>
      </c>
    </row>
    <row r="5149" spans="1:32" x14ac:dyDescent="0.25">
      <c r="A5149" t="s">
        <v>13932</v>
      </c>
      <c r="B5149" t="s">
        <v>23259</v>
      </c>
      <c r="C5149" t="s">
        <v>18</v>
      </c>
      <c r="D5149" t="s">
        <v>10883</v>
      </c>
      <c r="E5149" t="s">
        <v>10884</v>
      </c>
      <c r="F5149" t="s">
        <v>10885</v>
      </c>
      <c r="G5149" t="s">
        <v>18454</v>
      </c>
      <c r="H5149" s="36" t="str">
        <f>IFERROR(HYPERLINK(_xlfn.XLOOKUP(D5149,'[1]Smoothed Fund docs'!A:A,'[1]Smoothed Fund docs'!C:C),"FID"),IF(ISERROR(VLOOKUP(D5149,'[1]PRIIPS KID'!A:A,1,0)),HYPERLINK("https://digital.feprecisionplus.com/documents/quilter/en-gb/"&amp;F5149&amp;"/KI","KIID"),HYPERLINK("https://digital.feprecisionplus.com/documents/quilter/en-gb/"&amp;F5149&amp;"/PK","KID")))</f>
        <v>KIID</v>
      </c>
      <c r="I5149" s="29">
        <v>0.75</v>
      </c>
      <c r="J5149" s="29">
        <v>1.03</v>
      </c>
      <c r="K5149" s="30">
        <v>0</v>
      </c>
      <c r="L5149" s="29">
        <v>1.03</v>
      </c>
      <c r="M5149" s="30">
        <v>0</v>
      </c>
      <c r="N5149" s="29">
        <v>1.03</v>
      </c>
      <c r="O5149" s="30">
        <v>0</v>
      </c>
      <c r="P5149" s="30">
        <v>0</v>
      </c>
      <c r="Q5149" s="30" t="s">
        <v>22</v>
      </c>
      <c r="R5149" s="30" t="s">
        <v>22</v>
      </c>
      <c r="S5149" s="30" t="s">
        <v>22</v>
      </c>
      <c r="T5149" s="30" t="s">
        <v>22</v>
      </c>
      <c r="U5149" s="30" t="s">
        <v>22</v>
      </c>
      <c r="V5149" s="30" t="s">
        <v>22</v>
      </c>
      <c r="W5149" s="30" t="s">
        <v>16</v>
      </c>
      <c r="X5149" s="54">
        <v>0.04</v>
      </c>
      <c r="Y5149" s="30" t="s">
        <v>23</v>
      </c>
      <c r="Z5149" s="30" t="s">
        <v>11942</v>
      </c>
      <c r="AA5149" s="30" t="s">
        <v>18409</v>
      </c>
      <c r="AB5149" s="30" t="s">
        <v>14484</v>
      </c>
      <c r="AC5149" s="30" t="s">
        <v>14407</v>
      </c>
      <c r="AD5149" s="29">
        <v>1.07</v>
      </c>
      <c r="AE5149" s="29">
        <v>0.11</v>
      </c>
      <c r="AF5149" s="29">
        <v>0</v>
      </c>
    </row>
    <row r="5150" spans="1:32" x14ac:dyDescent="0.25">
      <c r="A5150" t="s">
        <v>13933</v>
      </c>
      <c r="B5150" t="s">
        <v>23259</v>
      </c>
      <c r="C5150" t="s">
        <v>18</v>
      </c>
      <c r="D5150" t="s">
        <v>10886</v>
      </c>
      <c r="E5150" t="s">
        <v>10887</v>
      </c>
      <c r="F5150" t="s">
        <v>10888</v>
      </c>
      <c r="G5150" t="s">
        <v>18454</v>
      </c>
      <c r="H5150" s="36" t="str">
        <f>IFERROR(HYPERLINK(_xlfn.XLOOKUP(D5150,'[1]Smoothed Fund docs'!A:A,'[1]Smoothed Fund docs'!C:C),"FID"),IF(ISERROR(VLOOKUP(D5150,'[1]PRIIPS KID'!A:A,1,0)),HYPERLINK("https://digital.feprecisionplus.com/documents/quilter/en-gb/"&amp;F5150&amp;"/KI","KIID"),HYPERLINK("https://digital.feprecisionplus.com/documents/quilter/en-gb/"&amp;F5150&amp;"/PK","KID")))</f>
        <v>KIID</v>
      </c>
      <c r="I5150" s="29">
        <v>0.75</v>
      </c>
      <c r="J5150" s="29">
        <v>1.01</v>
      </c>
      <c r="K5150" s="30">
        <v>0</v>
      </c>
      <c r="L5150" s="29">
        <v>1.01</v>
      </c>
      <c r="M5150" s="30">
        <v>0</v>
      </c>
      <c r="N5150" s="29">
        <v>1.01</v>
      </c>
      <c r="O5150" s="30">
        <v>0</v>
      </c>
      <c r="P5150" s="30">
        <v>0</v>
      </c>
      <c r="Q5150" s="30" t="s">
        <v>22</v>
      </c>
      <c r="R5150" s="30" t="s">
        <v>22</v>
      </c>
      <c r="S5150" s="30" t="s">
        <v>22</v>
      </c>
      <c r="T5150" s="30" t="s">
        <v>22</v>
      </c>
      <c r="U5150" s="30" t="s">
        <v>22</v>
      </c>
      <c r="V5150" s="30" t="s">
        <v>22</v>
      </c>
      <c r="W5150" s="30" t="s">
        <v>37</v>
      </c>
      <c r="X5150" s="54">
        <v>0.04</v>
      </c>
      <c r="Y5150" s="30" t="s">
        <v>23</v>
      </c>
      <c r="Z5150" s="30" t="s">
        <v>11942</v>
      </c>
      <c r="AA5150" s="30" t="s">
        <v>18409</v>
      </c>
      <c r="AB5150" s="30" t="s">
        <v>14484</v>
      </c>
      <c r="AC5150" s="30" t="s">
        <v>14407</v>
      </c>
      <c r="AD5150" s="29">
        <v>1</v>
      </c>
      <c r="AE5150" s="29">
        <v>0.12</v>
      </c>
      <c r="AF5150" s="29">
        <v>0</v>
      </c>
    </row>
    <row r="5151" spans="1:32" x14ac:dyDescent="0.25">
      <c r="A5151" t="s">
        <v>13934</v>
      </c>
      <c r="B5151" t="s">
        <v>23259</v>
      </c>
      <c r="C5151" t="s">
        <v>28</v>
      </c>
      <c r="D5151" t="s">
        <v>10889</v>
      </c>
      <c r="E5151" t="s">
        <v>10890</v>
      </c>
      <c r="F5151" t="s">
        <v>10891</v>
      </c>
      <c r="G5151" t="s">
        <v>18454</v>
      </c>
      <c r="H5151" s="36" t="str">
        <f>IFERROR(HYPERLINK(_xlfn.XLOOKUP(D5151,'[1]Smoothed Fund docs'!A:A,'[1]Smoothed Fund docs'!C:C),"FID"),IF(ISERROR(VLOOKUP(D5151,'[1]PRIIPS KID'!A:A,1,0)),HYPERLINK("https://digital.feprecisionplus.com/documents/quilter/en-gb/"&amp;F5151&amp;"/KI","KIID"),HYPERLINK("https://digital.feprecisionplus.com/documents/quilter/en-gb/"&amp;F5151&amp;"/PK","KID")))</f>
        <v>KIID</v>
      </c>
      <c r="I5151" s="29">
        <v>0.75</v>
      </c>
      <c r="J5151" s="29">
        <v>1.01</v>
      </c>
      <c r="K5151" s="30">
        <v>0</v>
      </c>
      <c r="L5151" s="29">
        <v>1.01</v>
      </c>
      <c r="M5151" s="30">
        <v>0</v>
      </c>
      <c r="N5151" s="29">
        <v>1.01</v>
      </c>
      <c r="O5151" s="30">
        <v>0</v>
      </c>
      <c r="P5151" s="30">
        <v>0</v>
      </c>
      <c r="Q5151" s="30" t="s">
        <v>22</v>
      </c>
      <c r="R5151" s="30" t="s">
        <v>22</v>
      </c>
      <c r="S5151" s="30" t="s">
        <v>22</v>
      </c>
      <c r="T5151" s="30" t="s">
        <v>22</v>
      </c>
      <c r="U5151" s="30" t="s">
        <v>22</v>
      </c>
      <c r="V5151" s="30" t="s">
        <v>22</v>
      </c>
      <c r="W5151" s="30" t="s">
        <v>37</v>
      </c>
      <c r="X5151" s="54">
        <v>0.04</v>
      </c>
      <c r="Y5151" s="30" t="s">
        <v>23</v>
      </c>
      <c r="Z5151" s="30" t="s">
        <v>11942</v>
      </c>
      <c r="AA5151" s="30" t="s">
        <v>18409</v>
      </c>
      <c r="AB5151" s="30" t="s">
        <v>14484</v>
      </c>
      <c r="AC5151" s="30" t="s">
        <v>14407</v>
      </c>
      <c r="AD5151" s="29">
        <v>1</v>
      </c>
      <c r="AE5151" s="29">
        <v>0.12</v>
      </c>
      <c r="AF5151" s="29">
        <v>0</v>
      </c>
    </row>
    <row r="5152" spans="1:32" x14ac:dyDescent="0.25">
      <c r="A5152" t="s">
        <v>8072</v>
      </c>
      <c r="B5152" t="s">
        <v>20305</v>
      </c>
      <c r="C5152" t="s">
        <v>18</v>
      </c>
      <c r="D5152" t="s">
        <v>8073</v>
      </c>
      <c r="E5152" t="s">
        <v>8074</v>
      </c>
      <c r="F5152" t="s">
        <v>8075</v>
      </c>
      <c r="G5152" t="s">
        <v>18410</v>
      </c>
      <c r="H5152" s="36" t="str">
        <f>IFERROR(HYPERLINK(_xlfn.XLOOKUP(D5152,'[1]Smoothed Fund docs'!A:A,'[1]Smoothed Fund docs'!C:C),"FID"),IF(ISERROR(VLOOKUP(D5152,'[1]PRIIPS KID'!A:A,1,0)),HYPERLINK("https://digital.feprecisionplus.com/documents/quilter/en-gb/"&amp;F5152&amp;"/KI","KIID"),HYPERLINK("https://digital.feprecisionplus.com/documents/quilter/en-gb/"&amp;F5152&amp;"/PK","KID")))</f>
        <v>KIID</v>
      </c>
      <c r="I5152" s="29">
        <v>0.75</v>
      </c>
      <c r="J5152" s="29">
        <v>0.99</v>
      </c>
      <c r="K5152" s="30">
        <v>0</v>
      </c>
      <c r="L5152" s="29">
        <v>0.99</v>
      </c>
      <c r="M5152" s="30">
        <v>0</v>
      </c>
      <c r="N5152" s="29">
        <v>0.99</v>
      </c>
      <c r="O5152" s="30">
        <v>0</v>
      </c>
      <c r="P5152" s="30">
        <v>0</v>
      </c>
      <c r="Q5152" s="30" t="s">
        <v>22</v>
      </c>
      <c r="R5152" s="30" t="s">
        <v>22</v>
      </c>
      <c r="S5152" s="30" t="s">
        <v>22</v>
      </c>
      <c r="T5152" s="30" t="s">
        <v>22</v>
      </c>
      <c r="U5152" s="30" t="s">
        <v>22</v>
      </c>
      <c r="V5152" s="30" t="s">
        <v>22</v>
      </c>
      <c r="W5152" s="30" t="s">
        <v>16</v>
      </c>
      <c r="X5152" s="54">
        <v>0.06</v>
      </c>
      <c r="Y5152" s="30" t="s">
        <v>23</v>
      </c>
      <c r="Z5152" s="30" t="s">
        <v>11942</v>
      </c>
      <c r="AA5152" s="30" t="s">
        <v>18409</v>
      </c>
      <c r="AB5152" s="30" t="s">
        <v>14464</v>
      </c>
      <c r="AC5152" s="30" t="s">
        <v>14461</v>
      </c>
      <c r="AD5152" s="29">
        <v>0.94</v>
      </c>
      <c r="AE5152" s="29">
        <v>0.15</v>
      </c>
      <c r="AF5152" s="29">
        <v>0</v>
      </c>
    </row>
    <row r="5153" spans="1:32" x14ac:dyDescent="0.25">
      <c r="A5153" t="s">
        <v>23337</v>
      </c>
      <c r="B5153" t="s">
        <v>23338</v>
      </c>
      <c r="C5153" t="s">
        <v>18</v>
      </c>
      <c r="D5153" t="s">
        <v>10895</v>
      </c>
      <c r="E5153" t="s">
        <v>10896</v>
      </c>
      <c r="F5153" t="s">
        <v>10897</v>
      </c>
      <c r="G5153" t="s">
        <v>18444</v>
      </c>
      <c r="H5153" s="36" t="str">
        <f>IFERROR(HYPERLINK(_xlfn.XLOOKUP(D5153,'[1]Smoothed Fund docs'!A:A,'[1]Smoothed Fund docs'!C:C),"FID"),IF(ISERROR(VLOOKUP(D5153,'[1]PRIIPS KID'!A:A,1,0)),HYPERLINK("https://digital.feprecisionplus.com/documents/quilter/en-gb/"&amp;F5153&amp;"/KI","KIID"),HYPERLINK("https://digital.feprecisionplus.com/documents/quilter/en-gb/"&amp;F5153&amp;"/PK","KID")))</f>
        <v>KIID</v>
      </c>
      <c r="I5153" s="29">
        <v>0.65</v>
      </c>
      <c r="J5153" s="29">
        <v>0.87</v>
      </c>
      <c r="K5153" s="30">
        <v>0</v>
      </c>
      <c r="L5153" s="29">
        <v>0.87</v>
      </c>
      <c r="M5153" s="30">
        <v>0</v>
      </c>
      <c r="N5153" s="29">
        <v>0.87</v>
      </c>
      <c r="O5153" s="30">
        <v>0</v>
      </c>
      <c r="P5153" s="30">
        <v>0</v>
      </c>
      <c r="Q5153" s="30" t="s">
        <v>22</v>
      </c>
      <c r="R5153" s="30" t="s">
        <v>22</v>
      </c>
      <c r="S5153" s="30" t="s">
        <v>22</v>
      </c>
      <c r="T5153" s="30" t="s">
        <v>22</v>
      </c>
      <c r="U5153" s="30" t="s">
        <v>22</v>
      </c>
      <c r="V5153" s="30" t="s">
        <v>22</v>
      </c>
      <c r="W5153" s="30" t="s">
        <v>50</v>
      </c>
      <c r="X5153" s="54">
        <v>0.04</v>
      </c>
      <c r="Y5153" s="30" t="s">
        <v>22</v>
      </c>
      <c r="Z5153" s="30" t="s">
        <v>11942</v>
      </c>
      <c r="AA5153" s="30" t="s">
        <v>18409</v>
      </c>
      <c r="AB5153" s="30" t="s">
        <v>14408</v>
      </c>
      <c r="AC5153" s="30" t="s">
        <v>14407</v>
      </c>
      <c r="AD5153" s="29">
        <v>0.85</v>
      </c>
      <c r="AE5153" s="29">
        <v>0.1</v>
      </c>
      <c r="AF5153" s="29">
        <v>0</v>
      </c>
    </row>
    <row r="5154" spans="1:32" x14ac:dyDescent="0.25">
      <c r="A5154" t="s">
        <v>15945</v>
      </c>
      <c r="B5154" t="s">
        <v>23338</v>
      </c>
      <c r="C5154" t="s">
        <v>18</v>
      </c>
      <c r="D5154" t="s">
        <v>10901</v>
      </c>
      <c r="E5154" t="s">
        <v>13935</v>
      </c>
      <c r="F5154" t="s">
        <v>10902</v>
      </c>
      <c r="G5154">
        <v>1</v>
      </c>
      <c r="H5154" s="36" t="str">
        <f>IFERROR(HYPERLINK(_xlfn.XLOOKUP(D5154,'[1]Smoothed Fund docs'!A:A,'[1]Smoothed Fund docs'!C:C),"FID"),IF(ISERROR(VLOOKUP(D5154,'[1]PRIIPS KID'!A:A,1,0)),HYPERLINK("https://digital.feprecisionplus.com/documents/quilter/en-gb/"&amp;F5154&amp;"/KI","KIID"),HYPERLINK("https://digital.feprecisionplus.com/documents/quilter/en-gb/"&amp;F5154&amp;"/PK","KID")))</f>
        <v>KIID</v>
      </c>
      <c r="I5154" s="29">
        <v>1.4</v>
      </c>
      <c r="J5154" s="29">
        <v>1.48</v>
      </c>
      <c r="K5154" s="30">
        <v>0.72499999999999998</v>
      </c>
      <c r="L5154" s="29">
        <v>0.755</v>
      </c>
      <c r="M5154" s="30">
        <v>0</v>
      </c>
      <c r="N5154" s="29">
        <v>0.755</v>
      </c>
      <c r="O5154" s="30">
        <v>0</v>
      </c>
      <c r="P5154" s="30">
        <v>0</v>
      </c>
      <c r="Q5154" s="30" t="s">
        <v>22</v>
      </c>
      <c r="R5154" s="30" t="s">
        <v>22</v>
      </c>
      <c r="S5154" s="30" t="s">
        <v>22</v>
      </c>
      <c r="T5154" s="30" t="s">
        <v>22</v>
      </c>
      <c r="U5154" s="30" t="s">
        <v>22</v>
      </c>
      <c r="V5154" s="30" t="s">
        <v>22</v>
      </c>
      <c r="W5154" s="30" t="s">
        <v>16</v>
      </c>
      <c r="X5154" s="54">
        <v>0.06</v>
      </c>
      <c r="Y5154" s="30" t="s">
        <v>23</v>
      </c>
      <c r="Z5154" s="30" t="s">
        <v>11942</v>
      </c>
      <c r="AA5154" s="30" t="s">
        <v>18409</v>
      </c>
      <c r="AB5154" s="30" t="s">
        <v>14450</v>
      </c>
      <c r="AC5154" s="30" t="s">
        <v>14451</v>
      </c>
      <c r="AD5154" s="29">
        <v>0.745</v>
      </c>
      <c r="AE5154" s="29">
        <v>0.31</v>
      </c>
      <c r="AF5154" s="29">
        <v>0</v>
      </c>
    </row>
    <row r="5155" spans="1:32" x14ac:dyDescent="0.25">
      <c r="A5155" t="s">
        <v>15946</v>
      </c>
      <c r="B5155" t="s">
        <v>23338</v>
      </c>
      <c r="C5155" t="s">
        <v>18</v>
      </c>
      <c r="D5155" t="s">
        <v>10903</v>
      </c>
      <c r="E5155" t="s">
        <v>10904</v>
      </c>
      <c r="F5155" t="s">
        <v>10905</v>
      </c>
      <c r="G5155" t="s">
        <v>18444</v>
      </c>
      <c r="H5155" s="36" t="str">
        <f>IFERROR(HYPERLINK(_xlfn.XLOOKUP(D5155,'[1]Smoothed Fund docs'!A:A,'[1]Smoothed Fund docs'!C:C),"FID"),IF(ISERROR(VLOOKUP(D5155,'[1]PRIIPS KID'!A:A,1,0)),HYPERLINK("https://digital.feprecisionplus.com/documents/quilter/en-gb/"&amp;F5155&amp;"/KI","KIID"),HYPERLINK("https://digital.feprecisionplus.com/documents/quilter/en-gb/"&amp;F5155&amp;"/PK","KID")))</f>
        <v>KIID</v>
      </c>
      <c r="I5155" s="29">
        <v>0.74</v>
      </c>
      <c r="J5155" s="29">
        <v>0.8</v>
      </c>
      <c r="K5155" s="30">
        <v>6.5000000000000002E-2</v>
      </c>
      <c r="L5155" s="29">
        <v>0.7350000000000001</v>
      </c>
      <c r="M5155" s="30">
        <v>0</v>
      </c>
      <c r="N5155" s="29">
        <v>0.7350000000000001</v>
      </c>
      <c r="O5155" s="30">
        <v>0</v>
      </c>
      <c r="P5155" s="30">
        <v>0</v>
      </c>
      <c r="Q5155" s="30" t="s">
        <v>22</v>
      </c>
      <c r="R5155" s="30" t="s">
        <v>22</v>
      </c>
      <c r="S5155" s="30" t="s">
        <v>22</v>
      </c>
      <c r="T5155" s="30" t="s">
        <v>22</v>
      </c>
      <c r="U5155" s="30" t="s">
        <v>22</v>
      </c>
      <c r="V5155" s="30" t="s">
        <v>22</v>
      </c>
      <c r="W5155" s="30" t="s">
        <v>16</v>
      </c>
      <c r="X5155" s="54">
        <v>0.06</v>
      </c>
      <c r="Y5155" s="30" t="s">
        <v>23</v>
      </c>
      <c r="Z5155" s="30" t="s">
        <v>11942</v>
      </c>
      <c r="AA5155" s="30" t="s">
        <v>18409</v>
      </c>
      <c r="AB5155" s="30" t="s">
        <v>14450</v>
      </c>
      <c r="AC5155" s="30" t="s">
        <v>14451</v>
      </c>
      <c r="AD5155" s="29">
        <v>0.74500000000000011</v>
      </c>
      <c r="AE5155" s="29">
        <v>0.31</v>
      </c>
      <c r="AF5155" s="29">
        <v>0</v>
      </c>
    </row>
    <row r="5156" spans="1:32" x14ac:dyDescent="0.25">
      <c r="A5156" t="s">
        <v>23339</v>
      </c>
      <c r="B5156" t="s">
        <v>23338</v>
      </c>
      <c r="C5156" t="s">
        <v>28</v>
      </c>
      <c r="D5156" t="s">
        <v>23340</v>
      </c>
      <c r="E5156" t="s">
        <v>23341</v>
      </c>
      <c r="F5156" t="s">
        <v>23342</v>
      </c>
      <c r="G5156" t="s">
        <v>18444</v>
      </c>
      <c r="H5156" s="36" t="str">
        <f>IFERROR(HYPERLINK(_xlfn.XLOOKUP(D5156,'[1]Smoothed Fund docs'!A:A,'[1]Smoothed Fund docs'!C:C),"FID"),IF(ISERROR(VLOOKUP(D5156,'[1]PRIIPS KID'!A:A,1,0)),HYPERLINK("https://digital.feprecisionplus.com/documents/quilter/en-gb/"&amp;F5156&amp;"/KI","KIID"),HYPERLINK("https://digital.feprecisionplus.com/documents/quilter/en-gb/"&amp;F5156&amp;"/PK","KID")))</f>
        <v>KIID</v>
      </c>
      <c r="I5156" s="29">
        <v>0.74</v>
      </c>
      <c r="J5156" s="29">
        <v>0.78</v>
      </c>
      <c r="K5156" s="30">
        <v>6.5000000000000002E-2</v>
      </c>
      <c r="L5156" s="29">
        <v>0.71500000000000008</v>
      </c>
      <c r="M5156" s="30">
        <v>0</v>
      </c>
      <c r="N5156" s="29">
        <v>0.71500000000000008</v>
      </c>
      <c r="O5156" s="30">
        <v>0</v>
      </c>
      <c r="P5156" s="30">
        <v>0</v>
      </c>
      <c r="Q5156" s="30" t="s">
        <v>22</v>
      </c>
      <c r="R5156" s="30" t="s">
        <v>22</v>
      </c>
      <c r="S5156" s="30" t="s">
        <v>22</v>
      </c>
      <c r="T5156" s="30" t="s">
        <v>22</v>
      </c>
      <c r="U5156" s="30" t="s">
        <v>22</v>
      </c>
      <c r="V5156" s="30" t="s">
        <v>22</v>
      </c>
      <c r="W5156" s="30" t="s">
        <v>16</v>
      </c>
      <c r="X5156" s="54">
        <v>0.06</v>
      </c>
      <c r="Y5156" s="30" t="s">
        <v>23</v>
      </c>
      <c r="Z5156" s="30" t="s">
        <v>11942</v>
      </c>
      <c r="AA5156" s="30" t="s">
        <v>18409</v>
      </c>
      <c r="AB5156" s="30" t="s">
        <v>14450</v>
      </c>
      <c r="AC5156" s="30" t="s">
        <v>14451</v>
      </c>
      <c r="AD5156" s="29">
        <v>0.74500000000000011</v>
      </c>
      <c r="AE5156" s="29">
        <v>0.31</v>
      </c>
      <c r="AF5156" s="29">
        <v>0</v>
      </c>
    </row>
    <row r="5157" spans="1:32" x14ac:dyDescent="0.25">
      <c r="A5157" t="s">
        <v>15947</v>
      </c>
      <c r="B5157" t="s">
        <v>23338</v>
      </c>
      <c r="C5157" t="s">
        <v>18</v>
      </c>
      <c r="D5157" t="s">
        <v>10906</v>
      </c>
      <c r="E5157" t="s">
        <v>13936</v>
      </c>
      <c r="F5157" t="s">
        <v>10907</v>
      </c>
      <c r="G5157">
        <v>1</v>
      </c>
      <c r="H5157" s="36" t="str">
        <f>IFERROR(HYPERLINK(_xlfn.XLOOKUP(D5157,'[1]Smoothed Fund docs'!A:A,'[1]Smoothed Fund docs'!C:C),"FID"),IF(ISERROR(VLOOKUP(D5157,'[1]PRIIPS KID'!A:A,1,0)),HYPERLINK("https://digital.feprecisionplus.com/documents/quilter/en-gb/"&amp;F5157&amp;"/KI","KIID"),HYPERLINK("https://digital.feprecisionplus.com/documents/quilter/en-gb/"&amp;F5157&amp;"/PK","KID")))</f>
        <v>KIID</v>
      </c>
      <c r="I5157" s="29">
        <v>1.5</v>
      </c>
      <c r="J5157" s="29">
        <v>1.57</v>
      </c>
      <c r="K5157" s="30">
        <v>0.82499999999999996</v>
      </c>
      <c r="L5157" s="29">
        <v>0.74500000000000011</v>
      </c>
      <c r="M5157" s="30">
        <v>0</v>
      </c>
      <c r="N5157" s="29">
        <v>0.74500000000000011</v>
      </c>
      <c r="O5157" s="30">
        <v>0</v>
      </c>
      <c r="P5157" s="30">
        <v>0</v>
      </c>
      <c r="Q5157" s="30" t="s">
        <v>22</v>
      </c>
      <c r="R5157" s="30" t="s">
        <v>22</v>
      </c>
      <c r="S5157" s="30" t="s">
        <v>22</v>
      </c>
      <c r="T5157" s="30" t="s">
        <v>22</v>
      </c>
      <c r="U5157" s="30" t="s">
        <v>22</v>
      </c>
      <c r="V5157" s="30" t="s">
        <v>22</v>
      </c>
      <c r="W5157" s="30" t="s">
        <v>16</v>
      </c>
      <c r="X5157" s="54">
        <v>7.0000000000000007E-2</v>
      </c>
      <c r="Y5157" s="30" t="s">
        <v>23</v>
      </c>
      <c r="Z5157" s="30" t="s">
        <v>11942</v>
      </c>
      <c r="AA5157" s="30" t="s">
        <v>18409</v>
      </c>
      <c r="AB5157" s="30" t="s">
        <v>14450</v>
      </c>
      <c r="AC5157" s="30" t="s">
        <v>14451</v>
      </c>
      <c r="AD5157" s="29">
        <v>0.74500000000000011</v>
      </c>
      <c r="AE5157" s="29">
        <v>0.43</v>
      </c>
      <c r="AF5157" s="29">
        <v>0</v>
      </c>
    </row>
    <row r="5158" spans="1:32" x14ac:dyDescent="0.25">
      <c r="A5158" t="s">
        <v>15948</v>
      </c>
      <c r="B5158" t="s">
        <v>23338</v>
      </c>
      <c r="C5158" t="s">
        <v>18</v>
      </c>
      <c r="D5158" t="s">
        <v>10908</v>
      </c>
      <c r="E5158" t="s">
        <v>10909</v>
      </c>
      <c r="F5158" t="s">
        <v>10910</v>
      </c>
      <c r="G5158" t="s">
        <v>18444</v>
      </c>
      <c r="H5158" s="36" t="str">
        <f>IFERROR(HYPERLINK(_xlfn.XLOOKUP(D5158,'[1]Smoothed Fund docs'!A:A,'[1]Smoothed Fund docs'!C:C),"FID"),IF(ISERROR(VLOOKUP(D5158,'[1]PRIIPS KID'!A:A,1,0)),HYPERLINK("https://digital.feprecisionplus.com/documents/quilter/en-gb/"&amp;F5158&amp;"/KI","KIID"),HYPERLINK("https://digital.feprecisionplus.com/documents/quilter/en-gb/"&amp;F5158&amp;"/PK","KID")))</f>
        <v>KIID</v>
      </c>
      <c r="I5158" s="29">
        <v>0.74</v>
      </c>
      <c r="J5158" s="29">
        <v>0.82</v>
      </c>
      <c r="K5158" s="30">
        <v>6.5000000000000002E-2</v>
      </c>
      <c r="L5158" s="29">
        <v>0.75499999999999989</v>
      </c>
      <c r="M5158" s="30">
        <v>0</v>
      </c>
      <c r="N5158" s="29">
        <v>0.75499999999999989</v>
      </c>
      <c r="O5158" s="30">
        <v>0</v>
      </c>
      <c r="P5158" s="30">
        <v>0</v>
      </c>
      <c r="Q5158" s="30" t="s">
        <v>22</v>
      </c>
      <c r="R5158" s="30" t="s">
        <v>22</v>
      </c>
      <c r="S5158" s="30" t="s">
        <v>22</v>
      </c>
      <c r="T5158" s="30" t="s">
        <v>22</v>
      </c>
      <c r="U5158" s="30" t="s">
        <v>22</v>
      </c>
      <c r="V5158" s="30" t="s">
        <v>22</v>
      </c>
      <c r="W5158" s="30" t="s">
        <v>16</v>
      </c>
      <c r="X5158" s="54">
        <v>7.0000000000000007E-2</v>
      </c>
      <c r="Y5158" s="30" t="s">
        <v>23</v>
      </c>
      <c r="Z5158" s="30" t="s">
        <v>11942</v>
      </c>
      <c r="AA5158" s="30" t="s">
        <v>18409</v>
      </c>
      <c r="AB5158" s="30" t="s">
        <v>14450</v>
      </c>
      <c r="AC5158" s="30" t="s">
        <v>14451</v>
      </c>
      <c r="AD5158" s="29">
        <v>0.75499999999999989</v>
      </c>
      <c r="AE5158" s="29">
        <v>0.43</v>
      </c>
      <c r="AF5158" s="29">
        <v>0</v>
      </c>
    </row>
    <row r="5159" spans="1:32" x14ac:dyDescent="0.25">
      <c r="A5159" t="s">
        <v>15949</v>
      </c>
      <c r="B5159" t="s">
        <v>23338</v>
      </c>
      <c r="C5159" t="s">
        <v>18</v>
      </c>
      <c r="D5159" t="s">
        <v>10911</v>
      </c>
      <c r="E5159" t="s">
        <v>13937</v>
      </c>
      <c r="F5159" t="s">
        <v>10912</v>
      </c>
      <c r="G5159">
        <v>1</v>
      </c>
      <c r="H5159" s="36" t="str">
        <f>IFERROR(HYPERLINK(_xlfn.XLOOKUP(D5159,'[1]Smoothed Fund docs'!A:A,'[1]Smoothed Fund docs'!C:C),"FID"),IF(ISERROR(VLOOKUP(D5159,'[1]PRIIPS KID'!A:A,1,0)),HYPERLINK("https://digital.feprecisionplus.com/documents/quilter/en-gb/"&amp;F5159&amp;"/KI","KIID"),HYPERLINK("https://digital.feprecisionplus.com/documents/quilter/en-gb/"&amp;F5159&amp;"/PK","KID")))</f>
        <v>KIID</v>
      </c>
      <c r="I5159" s="29">
        <v>1.5</v>
      </c>
      <c r="J5159" s="29">
        <v>1.6</v>
      </c>
      <c r="K5159" s="30">
        <v>0.82499999999999996</v>
      </c>
      <c r="L5159" s="29">
        <v>0.77500000000000013</v>
      </c>
      <c r="M5159" s="30">
        <v>0</v>
      </c>
      <c r="N5159" s="29">
        <v>0.77500000000000013</v>
      </c>
      <c r="O5159" s="30">
        <v>0</v>
      </c>
      <c r="P5159" s="30">
        <v>0</v>
      </c>
      <c r="Q5159" s="30" t="s">
        <v>22</v>
      </c>
      <c r="R5159" s="30" t="s">
        <v>22</v>
      </c>
      <c r="S5159" s="30" t="s">
        <v>22</v>
      </c>
      <c r="T5159" s="30" t="s">
        <v>22</v>
      </c>
      <c r="U5159" s="30" t="s">
        <v>22</v>
      </c>
      <c r="V5159" s="30" t="s">
        <v>22</v>
      </c>
      <c r="W5159" s="30" t="s">
        <v>16</v>
      </c>
      <c r="X5159" s="54">
        <v>7.0000000000000007E-2</v>
      </c>
      <c r="Y5159" s="30" t="s">
        <v>23</v>
      </c>
      <c r="Z5159" s="30" t="s">
        <v>11942</v>
      </c>
      <c r="AA5159" s="30" t="s">
        <v>18409</v>
      </c>
      <c r="AB5159" s="30" t="s">
        <v>14487</v>
      </c>
      <c r="AC5159" s="30" t="s">
        <v>14451</v>
      </c>
      <c r="AD5159" s="29">
        <v>0.77500000000000013</v>
      </c>
      <c r="AE5159" s="29">
        <v>0.88</v>
      </c>
      <c r="AF5159" s="29">
        <v>0</v>
      </c>
    </row>
    <row r="5160" spans="1:32" x14ac:dyDescent="0.25">
      <c r="A5160" t="s">
        <v>15950</v>
      </c>
      <c r="B5160" t="s">
        <v>23338</v>
      </c>
      <c r="C5160" t="s">
        <v>18</v>
      </c>
      <c r="D5160" t="s">
        <v>10913</v>
      </c>
      <c r="E5160" t="s">
        <v>10914</v>
      </c>
      <c r="F5160" t="s">
        <v>10915</v>
      </c>
      <c r="G5160" t="s">
        <v>18444</v>
      </c>
      <c r="H5160" s="36" t="str">
        <f>IFERROR(HYPERLINK(_xlfn.XLOOKUP(D5160,'[1]Smoothed Fund docs'!A:A,'[1]Smoothed Fund docs'!C:C),"FID"),IF(ISERROR(VLOOKUP(D5160,'[1]PRIIPS KID'!A:A,1,0)),HYPERLINK("https://digital.feprecisionplus.com/documents/quilter/en-gb/"&amp;F5160&amp;"/KI","KIID"),HYPERLINK("https://digital.feprecisionplus.com/documents/quilter/en-gb/"&amp;F5160&amp;"/PK","KID")))</f>
        <v>KIID</v>
      </c>
      <c r="I5160" s="29">
        <v>0.74</v>
      </c>
      <c r="J5160" s="29">
        <v>0.84</v>
      </c>
      <c r="K5160" s="30">
        <v>6.5000000000000002E-2</v>
      </c>
      <c r="L5160" s="29">
        <v>0.77499999999999991</v>
      </c>
      <c r="M5160" s="30">
        <v>0</v>
      </c>
      <c r="N5160" s="29">
        <v>0.77499999999999991</v>
      </c>
      <c r="O5160" s="30">
        <v>0</v>
      </c>
      <c r="P5160" s="30">
        <v>0</v>
      </c>
      <c r="Q5160" s="30" t="s">
        <v>22</v>
      </c>
      <c r="R5160" s="30" t="s">
        <v>22</v>
      </c>
      <c r="S5160" s="30" t="s">
        <v>22</v>
      </c>
      <c r="T5160" s="30" t="s">
        <v>22</v>
      </c>
      <c r="U5160" s="30" t="s">
        <v>22</v>
      </c>
      <c r="V5160" s="30" t="s">
        <v>22</v>
      </c>
      <c r="W5160" s="30" t="s">
        <v>16</v>
      </c>
      <c r="X5160" s="54">
        <v>7.0000000000000007E-2</v>
      </c>
      <c r="Y5160" s="30" t="s">
        <v>23</v>
      </c>
      <c r="Z5160" s="30" t="s">
        <v>11942</v>
      </c>
      <c r="AA5160" s="30" t="s">
        <v>18409</v>
      </c>
      <c r="AB5160" s="30" t="s">
        <v>14487</v>
      </c>
      <c r="AC5160" s="30" t="s">
        <v>14451</v>
      </c>
      <c r="AD5160" s="29">
        <v>0.78499999999999992</v>
      </c>
      <c r="AE5160" s="29">
        <v>0.88</v>
      </c>
      <c r="AF5160" s="29">
        <v>0</v>
      </c>
    </row>
    <row r="5161" spans="1:32" x14ac:dyDescent="0.25">
      <c r="A5161" t="s">
        <v>23343</v>
      </c>
      <c r="B5161" t="s">
        <v>23338</v>
      </c>
      <c r="C5161" t="s">
        <v>28</v>
      </c>
      <c r="D5161" t="s">
        <v>23344</v>
      </c>
      <c r="E5161" t="s">
        <v>23345</v>
      </c>
      <c r="F5161" t="s">
        <v>23346</v>
      </c>
      <c r="G5161" t="s">
        <v>18444</v>
      </c>
      <c r="H5161" s="36" t="str">
        <f>IFERROR(HYPERLINK(_xlfn.XLOOKUP(D5161,'[1]Smoothed Fund docs'!A:A,'[1]Smoothed Fund docs'!C:C),"FID"),IF(ISERROR(VLOOKUP(D5161,'[1]PRIIPS KID'!A:A,1,0)),HYPERLINK("https://digital.feprecisionplus.com/documents/quilter/en-gb/"&amp;F5161&amp;"/KI","KIID"),HYPERLINK("https://digital.feprecisionplus.com/documents/quilter/en-gb/"&amp;F5161&amp;"/PK","KID")))</f>
        <v>KIID</v>
      </c>
      <c r="I5161" s="29">
        <v>0.74</v>
      </c>
      <c r="J5161" s="29">
        <v>0.84</v>
      </c>
      <c r="K5161" s="30">
        <v>6.5000000000000002E-2</v>
      </c>
      <c r="L5161" s="29">
        <v>0.77499999999999991</v>
      </c>
      <c r="M5161" s="30">
        <v>0</v>
      </c>
      <c r="N5161" s="29">
        <v>0.77499999999999991</v>
      </c>
      <c r="O5161" s="30">
        <v>0</v>
      </c>
      <c r="P5161" s="30">
        <v>0</v>
      </c>
      <c r="Q5161" s="30" t="s">
        <v>22</v>
      </c>
      <c r="R5161" s="30" t="s">
        <v>22</v>
      </c>
      <c r="S5161" s="30" t="s">
        <v>22</v>
      </c>
      <c r="T5161" s="30" t="s">
        <v>22</v>
      </c>
      <c r="U5161" s="30" t="s">
        <v>22</v>
      </c>
      <c r="V5161" s="30" t="s">
        <v>22</v>
      </c>
      <c r="W5161" s="30" t="s">
        <v>16</v>
      </c>
      <c r="X5161" s="54">
        <v>7.0000000000000007E-2</v>
      </c>
      <c r="Y5161" s="30" t="s">
        <v>23</v>
      </c>
      <c r="Z5161" s="30" t="s">
        <v>11942</v>
      </c>
      <c r="AA5161" s="30" t="s">
        <v>18409</v>
      </c>
      <c r="AB5161" s="30" t="s">
        <v>14487</v>
      </c>
      <c r="AC5161" s="30" t="s">
        <v>14451</v>
      </c>
      <c r="AD5161" s="29">
        <v>0.78499999999999992</v>
      </c>
      <c r="AE5161" s="29">
        <v>0.88</v>
      </c>
      <c r="AF5161" s="29">
        <v>0</v>
      </c>
    </row>
    <row r="5162" spans="1:32" x14ac:dyDescent="0.25">
      <c r="A5162" t="s">
        <v>23347</v>
      </c>
      <c r="B5162" t="s">
        <v>23338</v>
      </c>
      <c r="C5162" t="s">
        <v>18</v>
      </c>
      <c r="D5162" t="s">
        <v>10916</v>
      </c>
      <c r="E5162" t="s">
        <v>13938</v>
      </c>
      <c r="F5162" t="s">
        <v>10917</v>
      </c>
      <c r="G5162">
        <v>1</v>
      </c>
      <c r="H5162" s="36" t="str">
        <f>IFERROR(HYPERLINK(_xlfn.XLOOKUP(D5162,'[1]Smoothed Fund docs'!A:A,'[1]Smoothed Fund docs'!C:C),"FID"),IF(ISERROR(VLOOKUP(D5162,'[1]PRIIPS KID'!A:A,1,0)),HYPERLINK("https://digital.feprecisionplus.com/documents/quilter/en-gb/"&amp;F5162&amp;"/KI","KIID"),HYPERLINK("https://digital.feprecisionplus.com/documents/quilter/en-gb/"&amp;F5162&amp;"/PK","KID")))</f>
        <v>KIID</v>
      </c>
      <c r="I5162" s="29">
        <v>1.5</v>
      </c>
      <c r="J5162" s="29">
        <v>1.67</v>
      </c>
      <c r="K5162" s="30">
        <v>0.82499999999999996</v>
      </c>
      <c r="L5162" s="29">
        <v>0.84499999999999997</v>
      </c>
      <c r="M5162" s="30">
        <v>0</v>
      </c>
      <c r="N5162" s="29">
        <v>0.84499999999999997</v>
      </c>
      <c r="O5162" s="30">
        <v>0</v>
      </c>
      <c r="P5162" s="30">
        <v>0</v>
      </c>
      <c r="Q5162" s="30" t="s">
        <v>22</v>
      </c>
      <c r="R5162" s="30" t="s">
        <v>22</v>
      </c>
      <c r="S5162" s="30" t="s">
        <v>22</v>
      </c>
      <c r="T5162" s="30" t="s">
        <v>22</v>
      </c>
      <c r="U5162" s="30" t="s">
        <v>22</v>
      </c>
      <c r="V5162" s="30" t="s">
        <v>22</v>
      </c>
      <c r="W5162" s="30" t="s">
        <v>16</v>
      </c>
      <c r="X5162" s="54">
        <v>0.06</v>
      </c>
      <c r="Y5162" s="30" t="s">
        <v>23</v>
      </c>
      <c r="Z5162" s="30" t="s">
        <v>11942</v>
      </c>
      <c r="AA5162" s="30" t="s">
        <v>18409</v>
      </c>
      <c r="AB5162" s="30" t="s">
        <v>14454</v>
      </c>
      <c r="AC5162" s="30" t="s">
        <v>14453</v>
      </c>
      <c r="AD5162" s="29">
        <v>0.96500000000000008</v>
      </c>
      <c r="AE5162" s="29">
        <v>0.44</v>
      </c>
      <c r="AF5162" s="29">
        <v>0</v>
      </c>
    </row>
    <row r="5163" spans="1:32" x14ac:dyDescent="0.25">
      <c r="A5163" t="s">
        <v>23348</v>
      </c>
      <c r="B5163" t="s">
        <v>23338</v>
      </c>
      <c r="C5163" t="s">
        <v>18</v>
      </c>
      <c r="D5163" t="s">
        <v>10918</v>
      </c>
      <c r="E5163" t="s">
        <v>10919</v>
      </c>
      <c r="F5163" t="s">
        <v>10920</v>
      </c>
      <c r="G5163" t="s">
        <v>18444</v>
      </c>
      <c r="H5163" s="36" t="str">
        <f>IFERROR(HYPERLINK(_xlfn.XLOOKUP(D5163,'[1]Smoothed Fund docs'!A:A,'[1]Smoothed Fund docs'!C:C),"FID"),IF(ISERROR(VLOOKUP(D5163,'[1]PRIIPS KID'!A:A,1,0)),HYPERLINK("https://digital.feprecisionplus.com/documents/quilter/en-gb/"&amp;F5163&amp;"/KI","KIID"),HYPERLINK("https://digital.feprecisionplus.com/documents/quilter/en-gb/"&amp;F5163&amp;"/PK","KID")))</f>
        <v>KIID</v>
      </c>
      <c r="I5163" s="29">
        <v>0.75</v>
      </c>
      <c r="J5163" s="29">
        <v>0.9</v>
      </c>
      <c r="K5163" s="30">
        <v>7.4999999999999997E-2</v>
      </c>
      <c r="L5163" s="29">
        <v>0.82500000000000007</v>
      </c>
      <c r="M5163" s="30">
        <v>0</v>
      </c>
      <c r="N5163" s="29">
        <v>0.82500000000000007</v>
      </c>
      <c r="O5163" s="30">
        <v>0</v>
      </c>
      <c r="P5163" s="30">
        <v>0</v>
      </c>
      <c r="Q5163" s="30" t="s">
        <v>22</v>
      </c>
      <c r="R5163" s="30" t="s">
        <v>22</v>
      </c>
      <c r="S5163" s="30" t="s">
        <v>22</v>
      </c>
      <c r="T5163" s="30" t="s">
        <v>22</v>
      </c>
      <c r="U5163" s="30" t="s">
        <v>22</v>
      </c>
      <c r="V5163" s="30" t="s">
        <v>22</v>
      </c>
      <c r="W5163" s="30" t="s">
        <v>16</v>
      </c>
      <c r="X5163" s="54">
        <v>0.06</v>
      </c>
      <c r="Y5163" s="30" t="s">
        <v>23</v>
      </c>
      <c r="Z5163" s="30" t="s">
        <v>11942</v>
      </c>
      <c r="AA5163" s="30" t="s">
        <v>18409</v>
      </c>
      <c r="AB5163" s="30" t="s">
        <v>14454</v>
      </c>
      <c r="AC5163" s="30" t="s">
        <v>14453</v>
      </c>
      <c r="AD5163" s="29">
        <v>0.96500000000000008</v>
      </c>
      <c r="AE5163" s="29">
        <v>0.44</v>
      </c>
      <c r="AF5163" s="29">
        <v>0</v>
      </c>
    </row>
    <row r="5164" spans="1:32" x14ac:dyDescent="0.25">
      <c r="A5164" t="s">
        <v>15951</v>
      </c>
      <c r="B5164" t="s">
        <v>23338</v>
      </c>
      <c r="C5164" t="s">
        <v>28</v>
      </c>
      <c r="D5164" t="s">
        <v>10921</v>
      </c>
      <c r="E5164" t="s">
        <v>10922</v>
      </c>
      <c r="F5164" t="s">
        <v>10923</v>
      </c>
      <c r="G5164" t="s">
        <v>18444</v>
      </c>
      <c r="H5164" s="36" t="str">
        <f>IFERROR(HYPERLINK(_xlfn.XLOOKUP(D5164,'[1]Smoothed Fund docs'!A:A,'[1]Smoothed Fund docs'!C:C),"FID"),IF(ISERROR(VLOOKUP(D5164,'[1]PRIIPS KID'!A:A,1,0)),HYPERLINK("https://digital.feprecisionplus.com/documents/quilter/en-gb/"&amp;F5164&amp;"/KI","KIID"),HYPERLINK("https://digital.feprecisionplus.com/documents/quilter/en-gb/"&amp;F5164&amp;"/PK","KID")))</f>
        <v>KIID</v>
      </c>
      <c r="I5164" s="29">
        <v>0.5</v>
      </c>
      <c r="J5164" s="29">
        <v>0.67</v>
      </c>
      <c r="K5164" s="30">
        <v>0.05</v>
      </c>
      <c r="L5164" s="29">
        <v>0.62</v>
      </c>
      <c r="M5164" s="30">
        <v>0</v>
      </c>
      <c r="N5164" s="29">
        <v>0.62</v>
      </c>
      <c r="O5164" s="30">
        <v>0</v>
      </c>
      <c r="P5164" s="30">
        <v>0</v>
      </c>
      <c r="Q5164" s="30" t="s">
        <v>22</v>
      </c>
      <c r="R5164" s="30" t="s">
        <v>22</v>
      </c>
      <c r="S5164" s="30" t="s">
        <v>22</v>
      </c>
      <c r="T5164" s="30" t="s">
        <v>22</v>
      </c>
      <c r="U5164" s="30" t="s">
        <v>22</v>
      </c>
      <c r="V5164" s="30" t="s">
        <v>22</v>
      </c>
      <c r="W5164" s="30" t="s">
        <v>152</v>
      </c>
      <c r="X5164" s="54">
        <v>0.04</v>
      </c>
      <c r="Y5164" s="30" t="s">
        <v>23</v>
      </c>
      <c r="Z5164" s="30" t="s">
        <v>11942</v>
      </c>
      <c r="AA5164" s="30" t="s">
        <v>18409</v>
      </c>
      <c r="AB5164" s="30" t="s">
        <v>14653</v>
      </c>
      <c r="AC5164" s="30" t="s">
        <v>14405</v>
      </c>
      <c r="AD5164" s="29">
        <v>0.62</v>
      </c>
      <c r="AE5164" s="29">
        <v>0.04</v>
      </c>
      <c r="AF5164" s="29">
        <v>0</v>
      </c>
    </row>
    <row r="5165" spans="1:32" x14ac:dyDescent="0.25">
      <c r="A5165" t="s">
        <v>15952</v>
      </c>
      <c r="B5165" t="s">
        <v>23338</v>
      </c>
      <c r="C5165" t="s">
        <v>18</v>
      </c>
      <c r="D5165" t="s">
        <v>10924</v>
      </c>
      <c r="E5165" t="s">
        <v>10925</v>
      </c>
      <c r="F5165" t="s">
        <v>10926</v>
      </c>
      <c r="G5165" t="s">
        <v>18437</v>
      </c>
      <c r="H5165" s="36" t="str">
        <f>IFERROR(HYPERLINK(_xlfn.XLOOKUP(D5165,'[1]Smoothed Fund docs'!A:A,'[1]Smoothed Fund docs'!C:C),"FID"),IF(ISERROR(VLOOKUP(D5165,'[1]PRIIPS KID'!A:A,1,0)),HYPERLINK("https://digital.feprecisionplus.com/documents/quilter/en-gb/"&amp;F5165&amp;"/KI","KIID"),HYPERLINK("https://digital.feprecisionplus.com/documents/quilter/en-gb/"&amp;F5165&amp;"/PK","KID")))</f>
        <v>KIID</v>
      </c>
      <c r="I5165" s="29">
        <v>0.4</v>
      </c>
      <c r="J5165" s="29">
        <v>0.5</v>
      </c>
      <c r="K5165" s="30">
        <v>0</v>
      </c>
      <c r="L5165" s="29">
        <v>0.5</v>
      </c>
      <c r="M5165" s="30">
        <v>0</v>
      </c>
      <c r="N5165" s="29">
        <v>0.5</v>
      </c>
      <c r="O5165" s="30">
        <v>0</v>
      </c>
      <c r="P5165" s="30">
        <v>0</v>
      </c>
      <c r="Q5165" s="30" t="s">
        <v>22</v>
      </c>
      <c r="R5165" s="30" t="s">
        <v>22</v>
      </c>
      <c r="S5165" s="30" t="s">
        <v>22</v>
      </c>
      <c r="T5165" s="30" t="s">
        <v>22</v>
      </c>
      <c r="U5165" s="30" t="s">
        <v>22</v>
      </c>
      <c r="V5165" s="30" t="s">
        <v>22</v>
      </c>
      <c r="W5165" s="30" t="s">
        <v>37</v>
      </c>
      <c r="X5165" s="54">
        <v>0.04</v>
      </c>
      <c r="Y5165" s="30" t="s">
        <v>23</v>
      </c>
      <c r="Z5165" s="30" t="s">
        <v>11942</v>
      </c>
      <c r="AA5165" s="30" t="s">
        <v>18409</v>
      </c>
      <c r="AB5165" s="30" t="s">
        <v>14444</v>
      </c>
      <c r="AC5165" s="30" t="s">
        <v>14461</v>
      </c>
      <c r="AD5165" s="29">
        <v>0.5</v>
      </c>
      <c r="AE5165" s="29">
        <v>0.15</v>
      </c>
      <c r="AF5165" s="29">
        <v>0</v>
      </c>
    </row>
    <row r="5166" spans="1:32" x14ac:dyDescent="0.25">
      <c r="A5166" t="s">
        <v>15953</v>
      </c>
      <c r="B5166" t="s">
        <v>23338</v>
      </c>
      <c r="C5166" t="s">
        <v>28</v>
      </c>
      <c r="D5166" t="s">
        <v>10927</v>
      </c>
      <c r="E5166" t="s">
        <v>13939</v>
      </c>
      <c r="F5166" t="s">
        <v>10928</v>
      </c>
      <c r="G5166">
        <v>1</v>
      </c>
      <c r="H5166" s="36" t="str">
        <f>IFERROR(HYPERLINK(_xlfn.XLOOKUP(D5166,'[1]Smoothed Fund docs'!A:A,'[1]Smoothed Fund docs'!C:C),"FID"),IF(ISERROR(VLOOKUP(D5166,'[1]PRIIPS KID'!A:A,1,0)),HYPERLINK("https://digital.feprecisionplus.com/documents/quilter/en-gb/"&amp;F5166&amp;"/KI","KIID"),HYPERLINK("https://digital.feprecisionplus.com/documents/quilter/en-gb/"&amp;F5166&amp;"/PK","KID")))</f>
        <v>KIID</v>
      </c>
      <c r="I5166" s="29">
        <v>1.35</v>
      </c>
      <c r="J5166" s="29">
        <v>1.5</v>
      </c>
      <c r="K5166" s="30">
        <v>0.69750000000000001</v>
      </c>
      <c r="L5166" s="29">
        <v>0.80249999999999999</v>
      </c>
      <c r="M5166" s="30">
        <v>0</v>
      </c>
      <c r="N5166" s="29">
        <v>0.80249999999999999</v>
      </c>
      <c r="O5166" s="30">
        <v>0</v>
      </c>
      <c r="P5166" s="30">
        <v>0</v>
      </c>
      <c r="Q5166" s="30" t="s">
        <v>22</v>
      </c>
      <c r="R5166" s="30" t="s">
        <v>22</v>
      </c>
      <c r="S5166" s="30" t="s">
        <v>22</v>
      </c>
      <c r="T5166" s="30" t="s">
        <v>22</v>
      </c>
      <c r="U5166" s="30" t="s">
        <v>22</v>
      </c>
      <c r="V5166" s="30" t="s">
        <v>22</v>
      </c>
      <c r="W5166" s="30" t="s">
        <v>152</v>
      </c>
      <c r="X5166" s="54">
        <v>0.04</v>
      </c>
      <c r="Y5166" s="30" t="s">
        <v>23</v>
      </c>
      <c r="Z5166" s="30" t="s">
        <v>11942</v>
      </c>
      <c r="AA5166" s="30" t="s">
        <v>18409</v>
      </c>
      <c r="AB5166" s="30" t="s">
        <v>18494</v>
      </c>
      <c r="AC5166" s="30" t="s">
        <v>14405</v>
      </c>
      <c r="AD5166" s="29">
        <v>0.80249999999999999</v>
      </c>
      <c r="AE5166" s="29">
        <v>0.2</v>
      </c>
      <c r="AF5166" s="29">
        <v>0</v>
      </c>
    </row>
    <row r="5167" spans="1:32" x14ac:dyDescent="0.25">
      <c r="A5167" t="s">
        <v>15954</v>
      </c>
      <c r="B5167" t="s">
        <v>23338</v>
      </c>
      <c r="C5167" t="s">
        <v>28</v>
      </c>
      <c r="D5167" t="s">
        <v>10929</v>
      </c>
      <c r="E5167" t="s">
        <v>10930</v>
      </c>
      <c r="F5167" t="s">
        <v>10931</v>
      </c>
      <c r="G5167" t="s">
        <v>18444</v>
      </c>
      <c r="H5167" s="36" t="str">
        <f>IFERROR(HYPERLINK(_xlfn.XLOOKUP(D5167,'[1]Smoothed Fund docs'!A:A,'[1]Smoothed Fund docs'!C:C),"FID"),IF(ISERROR(VLOOKUP(D5167,'[1]PRIIPS KID'!A:A,1,0)),HYPERLINK("https://digital.feprecisionplus.com/documents/quilter/en-gb/"&amp;F5167&amp;"/KI","KIID"),HYPERLINK("https://digital.feprecisionplus.com/documents/quilter/en-gb/"&amp;F5167&amp;"/PK","KID")))</f>
        <v>KIID</v>
      </c>
      <c r="I5167" s="29">
        <v>0.6</v>
      </c>
      <c r="J5167" s="29">
        <v>0.75</v>
      </c>
      <c r="K5167" s="30">
        <v>0</v>
      </c>
      <c r="L5167" s="29">
        <v>0.75</v>
      </c>
      <c r="M5167" s="30">
        <v>0</v>
      </c>
      <c r="N5167" s="29">
        <v>0.75</v>
      </c>
      <c r="O5167" s="30">
        <v>0</v>
      </c>
      <c r="P5167" s="30">
        <v>0</v>
      </c>
      <c r="Q5167" s="30" t="s">
        <v>22</v>
      </c>
      <c r="R5167" s="30" t="s">
        <v>22</v>
      </c>
      <c r="S5167" s="30" t="s">
        <v>22</v>
      </c>
      <c r="T5167" s="30" t="s">
        <v>22</v>
      </c>
      <c r="U5167" s="30" t="s">
        <v>22</v>
      </c>
      <c r="V5167" s="30" t="s">
        <v>22</v>
      </c>
      <c r="W5167" s="30" t="s">
        <v>152</v>
      </c>
      <c r="X5167" s="54">
        <v>0.04</v>
      </c>
      <c r="Y5167" s="30" t="s">
        <v>23</v>
      </c>
      <c r="Z5167" s="30" t="s">
        <v>11942</v>
      </c>
      <c r="AA5167" s="30" t="s">
        <v>18409</v>
      </c>
      <c r="AB5167" s="30" t="s">
        <v>18494</v>
      </c>
      <c r="AC5167" s="30" t="s">
        <v>14405</v>
      </c>
      <c r="AD5167" s="29">
        <v>0.78</v>
      </c>
      <c r="AE5167" s="29">
        <v>0.2</v>
      </c>
      <c r="AF5167" s="29">
        <v>0</v>
      </c>
    </row>
    <row r="5168" spans="1:32" x14ac:dyDescent="0.25">
      <c r="A5168" t="s">
        <v>15955</v>
      </c>
      <c r="B5168" t="s">
        <v>23338</v>
      </c>
      <c r="C5168" t="s">
        <v>18</v>
      </c>
      <c r="D5168" t="s">
        <v>10932</v>
      </c>
      <c r="E5168" t="s">
        <v>13940</v>
      </c>
      <c r="F5168" t="s">
        <v>10933</v>
      </c>
      <c r="G5168">
        <v>1</v>
      </c>
      <c r="H5168" s="36" t="str">
        <f>IFERROR(HYPERLINK(_xlfn.XLOOKUP(D5168,'[1]Smoothed Fund docs'!A:A,'[1]Smoothed Fund docs'!C:C),"FID"),IF(ISERROR(VLOOKUP(D5168,'[1]PRIIPS KID'!A:A,1,0)),HYPERLINK("https://digital.feprecisionplus.com/documents/quilter/en-gb/"&amp;F5168&amp;"/KI","KIID"),HYPERLINK("https://digital.feprecisionplus.com/documents/quilter/en-gb/"&amp;F5168&amp;"/PK","KID")))</f>
        <v>KIID</v>
      </c>
      <c r="I5168" s="29">
        <v>1.5</v>
      </c>
      <c r="J5168" s="29">
        <v>1.63</v>
      </c>
      <c r="K5168" s="30">
        <v>0.82499999999999996</v>
      </c>
      <c r="L5168" s="29">
        <v>0.80499999999999994</v>
      </c>
      <c r="M5168" s="30">
        <v>0</v>
      </c>
      <c r="N5168" s="29">
        <v>0.80499999999999994</v>
      </c>
      <c r="O5168" s="30">
        <v>0</v>
      </c>
      <c r="P5168" s="30">
        <v>0</v>
      </c>
      <c r="Q5168" s="30" t="s">
        <v>22</v>
      </c>
      <c r="R5168" s="30" t="s">
        <v>22</v>
      </c>
      <c r="S5168" s="30" t="s">
        <v>22</v>
      </c>
      <c r="T5168" s="30" t="s">
        <v>22</v>
      </c>
      <c r="U5168" s="30" t="s">
        <v>22</v>
      </c>
      <c r="V5168" s="30" t="s">
        <v>22</v>
      </c>
      <c r="W5168" s="30" t="s">
        <v>16</v>
      </c>
      <c r="X5168" s="54">
        <v>0.06</v>
      </c>
      <c r="Y5168" s="30" t="s">
        <v>23</v>
      </c>
      <c r="Z5168" s="30" t="s">
        <v>11942</v>
      </c>
      <c r="AA5168" s="30" t="s">
        <v>18409</v>
      </c>
      <c r="AB5168" s="30" t="s">
        <v>14458</v>
      </c>
      <c r="AC5168" s="30" t="s">
        <v>14459</v>
      </c>
      <c r="AD5168" s="29">
        <v>0.80499999999999994</v>
      </c>
      <c r="AE5168" s="29">
        <v>1.08</v>
      </c>
      <c r="AF5168" s="29">
        <v>0</v>
      </c>
    </row>
    <row r="5169" spans="1:32" x14ac:dyDescent="0.25">
      <c r="A5169" t="s">
        <v>15956</v>
      </c>
      <c r="B5169" t="s">
        <v>23338</v>
      </c>
      <c r="C5169" t="s">
        <v>18</v>
      </c>
      <c r="D5169" t="s">
        <v>10934</v>
      </c>
      <c r="E5169" t="s">
        <v>10935</v>
      </c>
      <c r="F5169" t="s">
        <v>10936</v>
      </c>
      <c r="G5169" t="s">
        <v>18444</v>
      </c>
      <c r="H5169" s="36" t="str">
        <f>IFERROR(HYPERLINK(_xlfn.XLOOKUP(D5169,'[1]Smoothed Fund docs'!A:A,'[1]Smoothed Fund docs'!C:C),"FID"),IF(ISERROR(VLOOKUP(D5169,'[1]PRIIPS KID'!A:A,1,0)),HYPERLINK("https://digital.feprecisionplus.com/documents/quilter/en-gb/"&amp;F5169&amp;"/KI","KIID"),HYPERLINK("https://digital.feprecisionplus.com/documents/quilter/en-gb/"&amp;F5169&amp;"/PK","KID")))</f>
        <v>KIID</v>
      </c>
      <c r="I5169" s="29">
        <v>0.75</v>
      </c>
      <c r="J5169" s="29">
        <v>0.88</v>
      </c>
      <c r="K5169" s="30">
        <v>7.4999999999999997E-2</v>
      </c>
      <c r="L5169" s="29">
        <v>0.80500000000000005</v>
      </c>
      <c r="M5169" s="30">
        <v>0</v>
      </c>
      <c r="N5169" s="29">
        <v>0.80500000000000005</v>
      </c>
      <c r="O5169" s="30">
        <v>0</v>
      </c>
      <c r="P5169" s="30">
        <v>0</v>
      </c>
      <c r="Q5169" s="30" t="s">
        <v>22</v>
      </c>
      <c r="R5169" s="30" t="s">
        <v>22</v>
      </c>
      <c r="S5169" s="30" t="s">
        <v>22</v>
      </c>
      <c r="T5169" s="30" t="s">
        <v>22</v>
      </c>
      <c r="U5169" s="30" t="s">
        <v>22</v>
      </c>
      <c r="V5169" s="30" t="s">
        <v>22</v>
      </c>
      <c r="W5169" s="30" t="s">
        <v>16</v>
      </c>
      <c r="X5169" s="54">
        <v>0.06</v>
      </c>
      <c r="Y5169" s="30" t="s">
        <v>23</v>
      </c>
      <c r="Z5169" s="30" t="s">
        <v>11942</v>
      </c>
      <c r="AA5169" s="30" t="s">
        <v>18409</v>
      </c>
      <c r="AB5169" s="30" t="s">
        <v>14458</v>
      </c>
      <c r="AC5169" s="30" t="s">
        <v>14459</v>
      </c>
      <c r="AD5169" s="29">
        <v>0.80500000000000005</v>
      </c>
      <c r="AE5169" s="29">
        <v>1.08</v>
      </c>
      <c r="AF5169" s="29">
        <v>0</v>
      </c>
    </row>
    <row r="5170" spans="1:32" x14ac:dyDescent="0.25">
      <c r="A5170" t="s">
        <v>15957</v>
      </c>
      <c r="B5170" t="s">
        <v>23338</v>
      </c>
      <c r="C5170" t="s">
        <v>28</v>
      </c>
      <c r="D5170" t="s">
        <v>10937</v>
      </c>
      <c r="E5170" t="s">
        <v>13941</v>
      </c>
      <c r="F5170" t="s">
        <v>10938</v>
      </c>
      <c r="G5170">
        <v>1</v>
      </c>
      <c r="H5170" s="36" t="str">
        <f>IFERROR(HYPERLINK(_xlfn.XLOOKUP(D5170,'[1]Smoothed Fund docs'!A:A,'[1]Smoothed Fund docs'!C:C),"FID"),IF(ISERROR(VLOOKUP(D5170,'[1]PRIIPS KID'!A:A,1,0)),HYPERLINK("https://digital.feprecisionplus.com/documents/quilter/en-gb/"&amp;F5170&amp;"/KI","KIID"),HYPERLINK("https://digital.feprecisionplus.com/documents/quilter/en-gb/"&amp;F5170&amp;"/PK","KID")))</f>
        <v>KIID</v>
      </c>
      <c r="I5170" s="29">
        <v>0.85</v>
      </c>
      <c r="J5170" s="29">
        <v>1</v>
      </c>
      <c r="K5170" s="30">
        <v>0.4</v>
      </c>
      <c r="L5170" s="29">
        <v>0.6</v>
      </c>
      <c r="M5170" s="30">
        <v>0</v>
      </c>
      <c r="N5170" s="29">
        <v>0.6</v>
      </c>
      <c r="O5170" s="30">
        <v>0</v>
      </c>
      <c r="P5170" s="30">
        <v>0</v>
      </c>
      <c r="Q5170" s="30" t="s">
        <v>22</v>
      </c>
      <c r="R5170" s="30" t="s">
        <v>22</v>
      </c>
      <c r="S5170" s="30" t="s">
        <v>22</v>
      </c>
      <c r="T5170" s="30" t="s">
        <v>22</v>
      </c>
      <c r="U5170" s="30" t="s">
        <v>22</v>
      </c>
      <c r="V5170" s="30" t="s">
        <v>22</v>
      </c>
      <c r="W5170" s="30" t="s">
        <v>152</v>
      </c>
      <c r="X5170" s="54">
        <v>0.04</v>
      </c>
      <c r="Y5170" s="30" t="s">
        <v>23</v>
      </c>
      <c r="Z5170" s="30" t="s">
        <v>11942</v>
      </c>
      <c r="AA5170" s="30" t="s">
        <v>18409</v>
      </c>
      <c r="AB5170" s="30" t="s">
        <v>14654</v>
      </c>
      <c r="AC5170" s="30" t="s">
        <v>14405</v>
      </c>
      <c r="AD5170" s="29">
        <v>0.6</v>
      </c>
      <c r="AE5170" s="29">
        <v>0.05</v>
      </c>
      <c r="AF5170" s="29">
        <v>0</v>
      </c>
    </row>
    <row r="5171" spans="1:32" x14ac:dyDescent="0.25">
      <c r="A5171" t="s">
        <v>15958</v>
      </c>
      <c r="B5171" t="s">
        <v>23338</v>
      </c>
      <c r="C5171" t="s">
        <v>28</v>
      </c>
      <c r="D5171" t="s">
        <v>10939</v>
      </c>
      <c r="E5171" t="s">
        <v>10940</v>
      </c>
      <c r="F5171" t="s">
        <v>10941</v>
      </c>
      <c r="G5171" t="s">
        <v>18444</v>
      </c>
      <c r="H5171" s="36" t="str">
        <f>IFERROR(HYPERLINK(_xlfn.XLOOKUP(D5171,'[1]Smoothed Fund docs'!A:A,'[1]Smoothed Fund docs'!C:C),"FID"),IF(ISERROR(VLOOKUP(D5171,'[1]PRIIPS KID'!A:A,1,0)),HYPERLINK("https://digital.feprecisionplus.com/documents/quilter/en-gb/"&amp;F5171&amp;"/KI","KIID"),HYPERLINK("https://digital.feprecisionplus.com/documents/quilter/en-gb/"&amp;F5171&amp;"/PK","KID")))</f>
        <v>KIID</v>
      </c>
      <c r="I5171" s="29">
        <v>0.45</v>
      </c>
      <c r="J5171" s="29">
        <v>0.6</v>
      </c>
      <c r="K5171" s="30">
        <v>0</v>
      </c>
      <c r="L5171" s="29">
        <v>0.6</v>
      </c>
      <c r="M5171" s="30">
        <v>0</v>
      </c>
      <c r="N5171" s="29">
        <v>0.6</v>
      </c>
      <c r="O5171" s="30">
        <v>0</v>
      </c>
      <c r="P5171" s="30">
        <v>0</v>
      </c>
      <c r="Q5171" s="30" t="s">
        <v>22</v>
      </c>
      <c r="R5171" s="30" t="s">
        <v>22</v>
      </c>
      <c r="S5171" s="30" t="s">
        <v>22</v>
      </c>
      <c r="T5171" s="30" t="s">
        <v>22</v>
      </c>
      <c r="U5171" s="30" t="s">
        <v>22</v>
      </c>
      <c r="V5171" s="30" t="s">
        <v>22</v>
      </c>
      <c r="W5171" s="30" t="s">
        <v>152</v>
      </c>
      <c r="X5171" s="54">
        <v>0.04</v>
      </c>
      <c r="Y5171" s="30" t="s">
        <v>23</v>
      </c>
      <c r="Z5171" s="30" t="s">
        <v>11942</v>
      </c>
      <c r="AA5171" s="30" t="s">
        <v>18409</v>
      </c>
      <c r="AB5171" s="30" t="s">
        <v>14654</v>
      </c>
      <c r="AC5171" s="30" t="s">
        <v>14405</v>
      </c>
      <c r="AD5171" s="29">
        <v>0.6</v>
      </c>
      <c r="AE5171" s="29">
        <v>0.05</v>
      </c>
      <c r="AF5171" s="29">
        <v>0</v>
      </c>
    </row>
    <row r="5172" spans="1:32" x14ac:dyDescent="0.25">
      <c r="A5172" t="s">
        <v>23349</v>
      </c>
      <c r="B5172" t="s">
        <v>23338</v>
      </c>
      <c r="C5172" t="s">
        <v>28</v>
      </c>
      <c r="D5172" t="s">
        <v>23350</v>
      </c>
      <c r="E5172" t="s">
        <v>23351</v>
      </c>
      <c r="F5172" t="s">
        <v>23352</v>
      </c>
      <c r="G5172" t="s">
        <v>18444</v>
      </c>
      <c r="H5172" s="36" t="str">
        <f>IFERROR(HYPERLINK(_xlfn.XLOOKUP(D5172,'[1]Smoothed Fund docs'!A:A,'[1]Smoothed Fund docs'!C:C),"FID"),IF(ISERROR(VLOOKUP(D5172,'[1]PRIIPS KID'!A:A,1,0)),HYPERLINK("https://digital.feprecisionplus.com/documents/quilter/en-gb/"&amp;F5172&amp;"/KI","KIID"),HYPERLINK("https://digital.feprecisionplus.com/documents/quilter/en-gb/"&amp;F5172&amp;"/PK","KID")))</f>
        <v>KIID</v>
      </c>
      <c r="I5172" s="29">
        <v>0.75</v>
      </c>
      <c r="J5172" s="29">
        <v>0.88</v>
      </c>
      <c r="K5172" s="30">
        <v>7.4999999999999997E-2</v>
      </c>
      <c r="L5172" s="29">
        <v>0.80500000000000005</v>
      </c>
      <c r="M5172" s="30">
        <v>0</v>
      </c>
      <c r="N5172" s="29">
        <v>0.80500000000000005</v>
      </c>
      <c r="O5172" s="30">
        <v>0</v>
      </c>
      <c r="P5172" s="30">
        <v>0</v>
      </c>
      <c r="Q5172" s="30" t="s">
        <v>22</v>
      </c>
      <c r="R5172" s="30" t="s">
        <v>22</v>
      </c>
      <c r="S5172" s="30" t="s">
        <v>22</v>
      </c>
      <c r="T5172" s="30" t="s">
        <v>22</v>
      </c>
      <c r="U5172" s="30" t="s">
        <v>22</v>
      </c>
      <c r="V5172" s="30" t="s">
        <v>22</v>
      </c>
      <c r="W5172" s="30" t="s">
        <v>16</v>
      </c>
      <c r="X5172" s="54">
        <v>0.06</v>
      </c>
      <c r="Y5172" s="30" t="s">
        <v>23</v>
      </c>
      <c r="Z5172" s="30" t="s">
        <v>11942</v>
      </c>
      <c r="AA5172" s="30" t="s">
        <v>18409</v>
      </c>
      <c r="AB5172" s="30" t="s">
        <v>14458</v>
      </c>
      <c r="AC5172" s="30" t="s">
        <v>14459</v>
      </c>
      <c r="AD5172" s="29">
        <v>0.80500000000000005</v>
      </c>
      <c r="AE5172" s="29">
        <v>1.08</v>
      </c>
      <c r="AF5172" s="29">
        <v>0</v>
      </c>
    </row>
    <row r="5173" spans="1:32" x14ac:dyDescent="0.25">
      <c r="A5173" t="s">
        <v>15959</v>
      </c>
      <c r="B5173" t="s">
        <v>23338</v>
      </c>
      <c r="C5173" t="s">
        <v>18</v>
      </c>
      <c r="D5173" t="s">
        <v>10942</v>
      </c>
      <c r="E5173" t="s">
        <v>13942</v>
      </c>
      <c r="F5173" t="s">
        <v>10943</v>
      </c>
      <c r="G5173">
        <v>1</v>
      </c>
      <c r="H5173" s="36" t="str">
        <f>IFERROR(HYPERLINK(_xlfn.XLOOKUP(D5173,'[1]Smoothed Fund docs'!A:A,'[1]Smoothed Fund docs'!C:C),"FID"),IF(ISERROR(VLOOKUP(D5173,'[1]PRIIPS KID'!A:A,1,0)),HYPERLINK("https://digital.feprecisionplus.com/documents/quilter/en-gb/"&amp;F5173&amp;"/KI","KIID"),HYPERLINK("https://digital.feprecisionplus.com/documents/quilter/en-gb/"&amp;F5173&amp;"/PK","KID")))</f>
        <v>KIID</v>
      </c>
      <c r="I5173" s="29">
        <v>1.5</v>
      </c>
      <c r="J5173" s="29">
        <v>1.6</v>
      </c>
      <c r="K5173" s="30">
        <v>0.82499999999999996</v>
      </c>
      <c r="L5173" s="29">
        <v>0.77500000000000013</v>
      </c>
      <c r="M5173" s="30">
        <v>0</v>
      </c>
      <c r="N5173" s="29">
        <v>0.77500000000000013</v>
      </c>
      <c r="O5173" s="30">
        <v>0</v>
      </c>
      <c r="P5173" s="30">
        <v>0</v>
      </c>
      <c r="Q5173" s="30" t="s">
        <v>22</v>
      </c>
      <c r="R5173" s="30" t="s">
        <v>22</v>
      </c>
      <c r="S5173" s="30" t="s">
        <v>22</v>
      </c>
      <c r="T5173" s="30" t="s">
        <v>22</v>
      </c>
      <c r="U5173" s="30" t="s">
        <v>22</v>
      </c>
      <c r="V5173" s="30" t="s">
        <v>22</v>
      </c>
      <c r="W5173" s="30" t="s">
        <v>16</v>
      </c>
      <c r="X5173" s="54">
        <v>7.0000000000000007E-2</v>
      </c>
      <c r="Y5173" s="30" t="s">
        <v>23</v>
      </c>
      <c r="Z5173" s="30" t="s">
        <v>11942</v>
      </c>
      <c r="AA5173" s="30" t="s">
        <v>18409</v>
      </c>
      <c r="AB5173" s="30" t="s">
        <v>14458</v>
      </c>
      <c r="AC5173" s="30" t="s">
        <v>14459</v>
      </c>
      <c r="AD5173" s="29">
        <v>0.77500000000000013</v>
      </c>
      <c r="AE5173" s="29">
        <v>0.24</v>
      </c>
      <c r="AF5173" s="29">
        <v>0</v>
      </c>
    </row>
    <row r="5174" spans="1:32" x14ac:dyDescent="0.25">
      <c r="A5174" t="s">
        <v>15960</v>
      </c>
      <c r="B5174" t="s">
        <v>23338</v>
      </c>
      <c r="C5174" t="s">
        <v>18</v>
      </c>
      <c r="D5174" t="s">
        <v>10944</v>
      </c>
      <c r="E5174" t="s">
        <v>10945</v>
      </c>
      <c r="F5174" t="s">
        <v>10946</v>
      </c>
      <c r="G5174" t="s">
        <v>18444</v>
      </c>
      <c r="H5174" s="36" t="str">
        <f>IFERROR(HYPERLINK(_xlfn.XLOOKUP(D5174,'[1]Smoothed Fund docs'!A:A,'[1]Smoothed Fund docs'!C:C),"FID"),IF(ISERROR(VLOOKUP(D5174,'[1]PRIIPS KID'!A:A,1,0)),HYPERLINK("https://digital.feprecisionplus.com/documents/quilter/en-gb/"&amp;F5174&amp;"/KI","KIID"),HYPERLINK("https://digital.feprecisionplus.com/documents/quilter/en-gb/"&amp;F5174&amp;"/PK","KID")))</f>
        <v>KIID</v>
      </c>
      <c r="I5174" s="29">
        <v>0.74</v>
      </c>
      <c r="J5174" s="29">
        <v>0.79</v>
      </c>
      <c r="K5174" s="30">
        <v>6.5000000000000002E-2</v>
      </c>
      <c r="L5174" s="29">
        <v>0.72500000000000009</v>
      </c>
      <c r="M5174" s="30">
        <v>0</v>
      </c>
      <c r="N5174" s="29">
        <v>0.72500000000000009</v>
      </c>
      <c r="O5174" s="30">
        <v>0</v>
      </c>
      <c r="P5174" s="30">
        <v>0</v>
      </c>
      <c r="Q5174" s="30" t="s">
        <v>22</v>
      </c>
      <c r="R5174" s="30" t="s">
        <v>22</v>
      </c>
      <c r="S5174" s="30" t="s">
        <v>22</v>
      </c>
      <c r="T5174" s="30" t="s">
        <v>22</v>
      </c>
      <c r="U5174" s="30" t="s">
        <v>22</v>
      </c>
      <c r="V5174" s="30" t="s">
        <v>22</v>
      </c>
      <c r="W5174" s="30" t="s">
        <v>16</v>
      </c>
      <c r="X5174" s="54">
        <v>7.0000000000000007E-2</v>
      </c>
      <c r="Y5174" s="30" t="s">
        <v>23</v>
      </c>
      <c r="Z5174" s="30" t="s">
        <v>11942</v>
      </c>
      <c r="AA5174" s="30" t="s">
        <v>18409</v>
      </c>
      <c r="AB5174" s="30" t="s">
        <v>14458</v>
      </c>
      <c r="AC5174" s="30" t="s">
        <v>14459</v>
      </c>
      <c r="AD5174" s="29">
        <v>0.7350000000000001</v>
      </c>
      <c r="AE5174" s="29">
        <v>0.24</v>
      </c>
      <c r="AF5174" s="29">
        <v>0</v>
      </c>
    </row>
    <row r="5175" spans="1:32" x14ac:dyDescent="0.25">
      <c r="A5175" t="s">
        <v>15961</v>
      </c>
      <c r="B5175" t="s">
        <v>23338</v>
      </c>
      <c r="C5175" t="s">
        <v>28</v>
      </c>
      <c r="D5175" t="s">
        <v>10947</v>
      </c>
      <c r="E5175" t="s">
        <v>10948</v>
      </c>
      <c r="F5175" t="s">
        <v>10949</v>
      </c>
      <c r="G5175" t="s">
        <v>18444</v>
      </c>
      <c r="H5175" s="36" t="str">
        <f>IFERROR(HYPERLINK(_xlfn.XLOOKUP(D5175,'[1]Smoothed Fund docs'!A:A,'[1]Smoothed Fund docs'!C:C),"FID"),IF(ISERROR(VLOOKUP(D5175,'[1]PRIIPS KID'!A:A,1,0)),HYPERLINK("https://digital.feprecisionplus.com/documents/quilter/en-gb/"&amp;F5175&amp;"/KI","KIID"),HYPERLINK("https://digital.feprecisionplus.com/documents/quilter/en-gb/"&amp;F5175&amp;"/PK","KID")))</f>
        <v>KIID</v>
      </c>
      <c r="I5175" s="29">
        <v>0.74</v>
      </c>
      <c r="J5175" s="29">
        <v>0.79</v>
      </c>
      <c r="K5175" s="30">
        <v>6.5000000000000002E-2</v>
      </c>
      <c r="L5175" s="29">
        <v>0.72500000000000009</v>
      </c>
      <c r="M5175" s="30">
        <v>0</v>
      </c>
      <c r="N5175" s="29">
        <v>0.72500000000000009</v>
      </c>
      <c r="O5175" s="30">
        <v>0</v>
      </c>
      <c r="P5175" s="30">
        <v>0</v>
      </c>
      <c r="Q5175" s="30" t="s">
        <v>22</v>
      </c>
      <c r="R5175" s="30" t="s">
        <v>22</v>
      </c>
      <c r="S5175" s="30" t="s">
        <v>22</v>
      </c>
      <c r="T5175" s="30" t="s">
        <v>22</v>
      </c>
      <c r="U5175" s="30" t="s">
        <v>22</v>
      </c>
      <c r="V5175" s="30" t="s">
        <v>22</v>
      </c>
      <c r="W5175" s="30" t="s">
        <v>16</v>
      </c>
      <c r="X5175" s="54">
        <v>7.0000000000000007E-2</v>
      </c>
      <c r="Y5175" s="30" t="s">
        <v>23</v>
      </c>
      <c r="Z5175" s="30" t="s">
        <v>11942</v>
      </c>
      <c r="AA5175" s="30" t="s">
        <v>18409</v>
      </c>
      <c r="AB5175" s="30" t="s">
        <v>14458</v>
      </c>
      <c r="AC5175" s="30" t="s">
        <v>14459</v>
      </c>
      <c r="AD5175" s="29">
        <v>0.7350000000000001</v>
      </c>
      <c r="AE5175" s="29">
        <v>0.24</v>
      </c>
      <c r="AF5175" s="29">
        <v>0</v>
      </c>
    </row>
    <row r="5176" spans="1:32" x14ac:dyDescent="0.25">
      <c r="A5176" t="s">
        <v>15962</v>
      </c>
      <c r="B5176" t="s">
        <v>23338</v>
      </c>
      <c r="C5176" t="s">
        <v>18</v>
      </c>
      <c r="D5176" t="s">
        <v>10950</v>
      </c>
      <c r="E5176" t="s">
        <v>13943</v>
      </c>
      <c r="F5176" t="s">
        <v>10951</v>
      </c>
      <c r="G5176">
        <v>1</v>
      </c>
      <c r="H5176" s="36" t="str">
        <f>IFERROR(HYPERLINK(_xlfn.XLOOKUP(D5176,'[1]Smoothed Fund docs'!A:A,'[1]Smoothed Fund docs'!C:C),"FID"),IF(ISERROR(VLOOKUP(D5176,'[1]PRIIPS KID'!A:A,1,0)),HYPERLINK("https://digital.feprecisionplus.com/documents/quilter/en-gb/"&amp;F5176&amp;"/KI","KIID"),HYPERLINK("https://digital.feprecisionplus.com/documents/quilter/en-gb/"&amp;F5176&amp;"/PK","KID")))</f>
        <v>KIID</v>
      </c>
      <c r="I5176" s="29">
        <v>1.5</v>
      </c>
      <c r="J5176" s="29">
        <v>1.68</v>
      </c>
      <c r="K5176" s="30">
        <v>0.82499999999999996</v>
      </c>
      <c r="L5176" s="29">
        <v>0.85499999999999998</v>
      </c>
      <c r="M5176" s="30">
        <v>0</v>
      </c>
      <c r="N5176" s="29">
        <v>0.85499999999999998</v>
      </c>
      <c r="O5176" s="30">
        <v>0</v>
      </c>
      <c r="P5176" s="30">
        <v>0</v>
      </c>
      <c r="Q5176" s="30" t="s">
        <v>22</v>
      </c>
      <c r="R5176" s="30" t="s">
        <v>22</v>
      </c>
      <c r="S5176" s="30" t="s">
        <v>22</v>
      </c>
      <c r="T5176" s="30" t="s">
        <v>22</v>
      </c>
      <c r="U5176" s="30" t="s">
        <v>22</v>
      </c>
      <c r="V5176" s="30" t="s">
        <v>22</v>
      </c>
      <c r="W5176" s="30" t="s">
        <v>16</v>
      </c>
      <c r="X5176" s="54">
        <v>7.0000000000000007E-2</v>
      </c>
      <c r="Y5176" s="30" t="s">
        <v>23</v>
      </c>
      <c r="Z5176" s="30" t="s">
        <v>11942</v>
      </c>
      <c r="AA5176" s="30" t="s">
        <v>18409</v>
      </c>
      <c r="AB5176" s="30" t="s">
        <v>14462</v>
      </c>
      <c r="AC5176" s="30" t="s">
        <v>14459</v>
      </c>
      <c r="AD5176" s="29">
        <v>0.85499999999999998</v>
      </c>
      <c r="AE5176" s="29">
        <v>0.13</v>
      </c>
      <c r="AF5176" s="29">
        <v>0</v>
      </c>
    </row>
    <row r="5177" spans="1:32" x14ac:dyDescent="0.25">
      <c r="A5177" t="s">
        <v>15963</v>
      </c>
      <c r="B5177" t="s">
        <v>23338</v>
      </c>
      <c r="C5177" t="s">
        <v>18</v>
      </c>
      <c r="D5177" t="s">
        <v>10952</v>
      </c>
      <c r="E5177" t="s">
        <v>10953</v>
      </c>
      <c r="F5177" t="s">
        <v>10954</v>
      </c>
      <c r="G5177" t="s">
        <v>18444</v>
      </c>
      <c r="H5177" s="36" t="str">
        <f>IFERROR(HYPERLINK(_xlfn.XLOOKUP(D5177,'[1]Smoothed Fund docs'!A:A,'[1]Smoothed Fund docs'!C:C),"FID"),IF(ISERROR(VLOOKUP(D5177,'[1]PRIIPS KID'!A:A,1,0)),HYPERLINK("https://digital.feprecisionplus.com/documents/quilter/en-gb/"&amp;F5177&amp;"/KI","KIID"),HYPERLINK("https://digital.feprecisionplus.com/documents/quilter/en-gb/"&amp;F5177&amp;"/PK","KID")))</f>
        <v>KIID</v>
      </c>
      <c r="I5177" s="29">
        <v>0.75</v>
      </c>
      <c r="J5177" s="29">
        <v>0.89</v>
      </c>
      <c r="K5177" s="30">
        <v>7.4999999999999997E-2</v>
      </c>
      <c r="L5177" s="29">
        <v>0.81500000000000006</v>
      </c>
      <c r="M5177" s="30">
        <v>0</v>
      </c>
      <c r="N5177" s="29">
        <v>0.81500000000000006</v>
      </c>
      <c r="O5177" s="30">
        <v>0</v>
      </c>
      <c r="P5177" s="30">
        <v>0</v>
      </c>
      <c r="Q5177" s="30" t="s">
        <v>22</v>
      </c>
      <c r="R5177" s="30" t="s">
        <v>22</v>
      </c>
      <c r="S5177" s="30" t="s">
        <v>22</v>
      </c>
      <c r="T5177" s="30" t="s">
        <v>22</v>
      </c>
      <c r="U5177" s="30" t="s">
        <v>22</v>
      </c>
      <c r="V5177" s="30" t="s">
        <v>22</v>
      </c>
      <c r="W5177" s="30" t="s">
        <v>16</v>
      </c>
      <c r="X5177" s="54">
        <v>7.0000000000000007E-2</v>
      </c>
      <c r="Y5177" s="30" t="s">
        <v>23</v>
      </c>
      <c r="Z5177" s="30" t="s">
        <v>11942</v>
      </c>
      <c r="AA5177" s="30" t="s">
        <v>18409</v>
      </c>
      <c r="AB5177" s="30" t="s">
        <v>14462</v>
      </c>
      <c r="AC5177" s="30" t="s">
        <v>14459</v>
      </c>
      <c r="AD5177" s="29">
        <v>0.81500000000000006</v>
      </c>
      <c r="AE5177" s="29">
        <v>0.13</v>
      </c>
      <c r="AF5177" s="29">
        <v>0</v>
      </c>
    </row>
    <row r="5178" spans="1:32" x14ac:dyDescent="0.25">
      <c r="A5178" t="s">
        <v>15964</v>
      </c>
      <c r="B5178" t="s">
        <v>23338</v>
      </c>
      <c r="C5178" t="s">
        <v>28</v>
      </c>
      <c r="D5178" t="s">
        <v>10955</v>
      </c>
      <c r="E5178" t="s">
        <v>13944</v>
      </c>
      <c r="F5178" t="s">
        <v>10956</v>
      </c>
      <c r="G5178">
        <v>1</v>
      </c>
      <c r="H5178" s="36" t="str">
        <f>IFERROR(HYPERLINK(_xlfn.XLOOKUP(D5178,'[1]Smoothed Fund docs'!A:A,'[1]Smoothed Fund docs'!C:C),"FID"),IF(ISERROR(VLOOKUP(D5178,'[1]PRIIPS KID'!A:A,1,0)),HYPERLINK("https://digital.feprecisionplus.com/documents/quilter/en-gb/"&amp;F5178&amp;"/KI","KIID"),HYPERLINK("https://digital.feprecisionplus.com/documents/quilter/en-gb/"&amp;F5178&amp;"/PK","KID")))</f>
        <v>KIID</v>
      </c>
      <c r="I5178" s="29">
        <v>1</v>
      </c>
      <c r="J5178" s="29">
        <v>1.1299999999999999</v>
      </c>
      <c r="K5178" s="30">
        <v>0.437</v>
      </c>
      <c r="L5178" s="29">
        <v>0.69299999999999984</v>
      </c>
      <c r="M5178" s="30">
        <v>0</v>
      </c>
      <c r="N5178" s="29">
        <v>0.69299999999999984</v>
      </c>
      <c r="O5178" s="30">
        <v>0</v>
      </c>
      <c r="P5178" s="30">
        <v>0</v>
      </c>
      <c r="Q5178" s="30" t="s">
        <v>22</v>
      </c>
      <c r="R5178" s="30" t="s">
        <v>22</v>
      </c>
      <c r="S5178" s="30" t="s">
        <v>22</v>
      </c>
      <c r="T5178" s="30" t="s">
        <v>22</v>
      </c>
      <c r="U5178" s="30" t="s">
        <v>22</v>
      </c>
      <c r="V5178" s="30" t="s">
        <v>22</v>
      </c>
      <c r="W5178" s="30" t="s">
        <v>152</v>
      </c>
      <c r="X5178" s="54">
        <v>0.04</v>
      </c>
      <c r="Y5178" s="30" t="s">
        <v>23</v>
      </c>
      <c r="Z5178" s="30" t="s">
        <v>11942</v>
      </c>
      <c r="AA5178" s="30" t="s">
        <v>18409</v>
      </c>
      <c r="AB5178" s="30" t="s">
        <v>14491</v>
      </c>
      <c r="AC5178" s="30" t="s">
        <v>14405</v>
      </c>
      <c r="AD5178" s="29">
        <v>0.70299999999999985</v>
      </c>
      <c r="AE5178" s="29">
        <v>7.0000000000000007E-2</v>
      </c>
      <c r="AF5178" s="29">
        <v>0</v>
      </c>
    </row>
    <row r="5179" spans="1:32" x14ac:dyDescent="0.25">
      <c r="A5179" t="s">
        <v>15965</v>
      </c>
      <c r="B5179" t="s">
        <v>23338</v>
      </c>
      <c r="C5179" t="s">
        <v>28</v>
      </c>
      <c r="D5179" t="s">
        <v>10957</v>
      </c>
      <c r="E5179" t="s">
        <v>10958</v>
      </c>
      <c r="F5179" t="s">
        <v>10959</v>
      </c>
      <c r="G5179" t="s">
        <v>18444</v>
      </c>
      <c r="H5179" s="36" t="str">
        <f>IFERROR(HYPERLINK(_xlfn.XLOOKUP(D5179,'[1]Smoothed Fund docs'!A:A,'[1]Smoothed Fund docs'!C:C),"FID"),IF(ISERROR(VLOOKUP(D5179,'[1]PRIIPS KID'!A:A,1,0)),HYPERLINK("https://digital.feprecisionplus.com/documents/quilter/en-gb/"&amp;F5179&amp;"/KI","KIID"),HYPERLINK("https://digital.feprecisionplus.com/documents/quilter/en-gb/"&amp;F5179&amp;"/PK","KID")))</f>
        <v>KIID</v>
      </c>
      <c r="I5179" s="29">
        <v>0.5</v>
      </c>
      <c r="J5179" s="29">
        <v>0.63</v>
      </c>
      <c r="K5179" s="30">
        <v>0</v>
      </c>
      <c r="L5179" s="29">
        <v>0.63</v>
      </c>
      <c r="M5179" s="30">
        <v>0</v>
      </c>
      <c r="N5179" s="29">
        <v>0.63</v>
      </c>
      <c r="O5179" s="30">
        <v>0</v>
      </c>
      <c r="P5179" s="30">
        <v>0</v>
      </c>
      <c r="Q5179" s="30" t="s">
        <v>22</v>
      </c>
      <c r="R5179" s="30" t="s">
        <v>22</v>
      </c>
      <c r="S5179" s="30" t="s">
        <v>22</v>
      </c>
      <c r="T5179" s="30" t="s">
        <v>22</v>
      </c>
      <c r="U5179" s="30" t="s">
        <v>22</v>
      </c>
      <c r="V5179" s="30" t="s">
        <v>22</v>
      </c>
      <c r="W5179" s="30" t="s">
        <v>152</v>
      </c>
      <c r="X5179" s="54">
        <v>0.04</v>
      </c>
      <c r="Y5179" s="30" t="s">
        <v>23</v>
      </c>
      <c r="Z5179" s="30" t="s">
        <v>11942</v>
      </c>
      <c r="AA5179" s="30" t="s">
        <v>18409</v>
      </c>
      <c r="AB5179" s="30" t="s">
        <v>14491</v>
      </c>
      <c r="AC5179" s="30" t="s">
        <v>14405</v>
      </c>
      <c r="AD5179" s="29">
        <v>0.64</v>
      </c>
      <c r="AE5179" s="29">
        <v>7.0000000000000007E-2</v>
      </c>
      <c r="AF5179" s="29">
        <v>0</v>
      </c>
    </row>
    <row r="5180" spans="1:32" x14ac:dyDescent="0.25">
      <c r="A5180" t="s">
        <v>15966</v>
      </c>
      <c r="B5180" t="s">
        <v>23338</v>
      </c>
      <c r="C5180" t="s">
        <v>18</v>
      </c>
      <c r="D5180" t="s">
        <v>10960</v>
      </c>
      <c r="E5180" t="s">
        <v>10961</v>
      </c>
      <c r="F5180" t="s">
        <v>10962</v>
      </c>
      <c r="G5180">
        <v>1</v>
      </c>
      <c r="H5180" s="36" t="str">
        <f>IFERROR(HYPERLINK(_xlfn.XLOOKUP(D5180,'[1]Smoothed Fund docs'!A:A,'[1]Smoothed Fund docs'!C:C),"FID"),IF(ISERROR(VLOOKUP(D5180,'[1]PRIIPS KID'!A:A,1,0)),HYPERLINK("https://digital.feprecisionplus.com/documents/quilter/en-gb/"&amp;F5180&amp;"/KI","KIID"),HYPERLINK("https://digital.feprecisionplus.com/documents/quilter/en-gb/"&amp;F5180&amp;"/PK","KID")))</f>
        <v>KIID</v>
      </c>
      <c r="I5180" s="29">
        <v>1.5</v>
      </c>
      <c r="J5180" s="29">
        <v>1.67</v>
      </c>
      <c r="K5180" s="30">
        <v>0.82499999999999996</v>
      </c>
      <c r="L5180" s="29">
        <v>0.84499999999999997</v>
      </c>
      <c r="M5180" s="30">
        <v>0</v>
      </c>
      <c r="N5180" s="29">
        <v>0.84499999999999997</v>
      </c>
      <c r="O5180" s="30">
        <v>0</v>
      </c>
      <c r="P5180" s="30">
        <v>0</v>
      </c>
      <c r="Q5180" s="30" t="s">
        <v>22</v>
      </c>
      <c r="R5180" s="30" t="s">
        <v>22</v>
      </c>
      <c r="S5180" s="30" t="s">
        <v>22</v>
      </c>
      <c r="T5180" s="30" t="s">
        <v>22</v>
      </c>
      <c r="U5180" s="30" t="s">
        <v>22</v>
      </c>
      <c r="V5180" s="30" t="s">
        <v>22</v>
      </c>
      <c r="W5180" s="30" t="s">
        <v>16</v>
      </c>
      <c r="X5180" s="54">
        <v>0.06</v>
      </c>
      <c r="Y5180" s="30" t="s">
        <v>23</v>
      </c>
      <c r="Z5180" s="30" t="s">
        <v>11942</v>
      </c>
      <c r="AA5180" s="30" t="s">
        <v>18409</v>
      </c>
      <c r="AB5180" s="30" t="s">
        <v>14457</v>
      </c>
      <c r="AC5180" s="30" t="s">
        <v>14456</v>
      </c>
      <c r="AD5180" s="29">
        <v>0.89500000000000002</v>
      </c>
      <c r="AE5180" s="29">
        <v>0.82</v>
      </c>
      <c r="AF5180" s="29">
        <v>0</v>
      </c>
    </row>
    <row r="5181" spans="1:32" x14ac:dyDescent="0.25">
      <c r="A5181" t="s">
        <v>15967</v>
      </c>
      <c r="B5181" t="s">
        <v>23338</v>
      </c>
      <c r="C5181" t="s">
        <v>18</v>
      </c>
      <c r="D5181" t="s">
        <v>10963</v>
      </c>
      <c r="E5181" t="s">
        <v>10964</v>
      </c>
      <c r="F5181" t="s">
        <v>10965</v>
      </c>
      <c r="G5181" t="s">
        <v>18444</v>
      </c>
      <c r="H5181" s="36" t="str">
        <f>IFERROR(HYPERLINK(_xlfn.XLOOKUP(D5181,'[1]Smoothed Fund docs'!A:A,'[1]Smoothed Fund docs'!C:C),"FID"),IF(ISERROR(VLOOKUP(D5181,'[1]PRIIPS KID'!A:A,1,0)),HYPERLINK("https://digital.feprecisionplus.com/documents/quilter/en-gb/"&amp;F5181&amp;"/KI","KIID"),HYPERLINK("https://digital.feprecisionplus.com/documents/quilter/en-gb/"&amp;F5181&amp;"/PK","KID")))</f>
        <v>KIID</v>
      </c>
      <c r="I5181" s="29">
        <v>0.75</v>
      </c>
      <c r="J5181" s="29">
        <v>0.97</v>
      </c>
      <c r="K5181" s="30">
        <v>7.4999999999999997E-2</v>
      </c>
      <c r="L5181" s="29">
        <v>0.89500000000000002</v>
      </c>
      <c r="M5181" s="30">
        <v>0</v>
      </c>
      <c r="N5181" s="29">
        <v>0.89500000000000002</v>
      </c>
      <c r="O5181" s="30">
        <v>0</v>
      </c>
      <c r="P5181" s="30">
        <v>0</v>
      </c>
      <c r="Q5181" s="30" t="s">
        <v>22</v>
      </c>
      <c r="R5181" s="30" t="s">
        <v>22</v>
      </c>
      <c r="S5181" s="30" t="s">
        <v>22</v>
      </c>
      <c r="T5181" s="30" t="s">
        <v>22</v>
      </c>
      <c r="U5181" s="30" t="s">
        <v>22</v>
      </c>
      <c r="V5181" s="30" t="s">
        <v>22</v>
      </c>
      <c r="W5181" s="30" t="s">
        <v>16</v>
      </c>
      <c r="X5181" s="54">
        <v>0.06</v>
      </c>
      <c r="Y5181" s="30" t="s">
        <v>23</v>
      </c>
      <c r="Z5181" s="30" t="s">
        <v>11942</v>
      </c>
      <c r="AA5181" s="30" t="s">
        <v>18409</v>
      </c>
      <c r="AB5181" s="30" t="s">
        <v>14457</v>
      </c>
      <c r="AC5181" s="30" t="s">
        <v>14456</v>
      </c>
      <c r="AD5181" s="29">
        <v>0.89500000000000002</v>
      </c>
      <c r="AE5181" s="29">
        <v>0.82</v>
      </c>
      <c r="AF5181" s="29">
        <v>0</v>
      </c>
    </row>
    <row r="5182" spans="1:32" x14ac:dyDescent="0.25">
      <c r="A5182" t="s">
        <v>15968</v>
      </c>
      <c r="B5182" t="s">
        <v>23338</v>
      </c>
      <c r="C5182" t="s">
        <v>18</v>
      </c>
      <c r="D5182" t="s">
        <v>10966</v>
      </c>
      <c r="E5182" t="s">
        <v>10967</v>
      </c>
      <c r="F5182" t="s">
        <v>10968</v>
      </c>
      <c r="G5182">
        <v>1</v>
      </c>
      <c r="H5182" s="36" t="str">
        <f>IFERROR(HYPERLINK(_xlfn.XLOOKUP(D5182,'[1]Smoothed Fund docs'!A:A,'[1]Smoothed Fund docs'!C:C),"FID"),IF(ISERROR(VLOOKUP(D5182,'[1]PRIIPS KID'!A:A,1,0)),HYPERLINK("https://digital.feprecisionplus.com/documents/quilter/en-gb/"&amp;F5182&amp;"/KI","KIID"),HYPERLINK("https://digital.feprecisionplus.com/documents/quilter/en-gb/"&amp;F5182&amp;"/PK","KID")))</f>
        <v>KIID</v>
      </c>
      <c r="I5182" s="29">
        <v>1.5</v>
      </c>
      <c r="J5182" s="29">
        <v>1.65</v>
      </c>
      <c r="K5182" s="30">
        <v>0.82499999999999996</v>
      </c>
      <c r="L5182" s="29">
        <v>0.82499999999999996</v>
      </c>
      <c r="M5182" s="30">
        <v>0</v>
      </c>
      <c r="N5182" s="29">
        <v>0.82499999999999996</v>
      </c>
      <c r="O5182" s="30">
        <v>0</v>
      </c>
      <c r="P5182" s="30">
        <v>0</v>
      </c>
      <c r="Q5182" s="30" t="s">
        <v>22</v>
      </c>
      <c r="R5182" s="30" t="s">
        <v>22</v>
      </c>
      <c r="S5182" s="30" t="s">
        <v>22</v>
      </c>
      <c r="T5182" s="30" t="s">
        <v>22</v>
      </c>
      <c r="U5182" s="30" t="s">
        <v>22</v>
      </c>
      <c r="V5182" s="30" t="s">
        <v>22</v>
      </c>
      <c r="W5182" s="30" t="s">
        <v>16</v>
      </c>
      <c r="X5182" s="54">
        <v>0.06</v>
      </c>
      <c r="Y5182" s="30" t="s">
        <v>23</v>
      </c>
      <c r="Z5182" s="30" t="s">
        <v>11942</v>
      </c>
      <c r="AA5182" s="30" t="s">
        <v>18409</v>
      </c>
      <c r="AB5182" s="30" t="s">
        <v>14474</v>
      </c>
      <c r="AC5182" s="30" t="s">
        <v>14461</v>
      </c>
      <c r="AD5182" s="29">
        <v>0.83499999999999996</v>
      </c>
      <c r="AE5182" s="29">
        <v>0.15</v>
      </c>
      <c r="AF5182" s="29">
        <v>0</v>
      </c>
    </row>
    <row r="5183" spans="1:32" x14ac:dyDescent="0.25">
      <c r="A5183" t="s">
        <v>15969</v>
      </c>
      <c r="B5183" t="s">
        <v>23338</v>
      </c>
      <c r="C5183" t="s">
        <v>18</v>
      </c>
      <c r="D5183" t="s">
        <v>10969</v>
      </c>
      <c r="E5183" t="s">
        <v>10970</v>
      </c>
      <c r="F5183" t="s">
        <v>10971</v>
      </c>
      <c r="G5183" t="s">
        <v>18444</v>
      </c>
      <c r="H5183" s="36" t="str">
        <f>IFERROR(HYPERLINK(_xlfn.XLOOKUP(D5183,'[1]Smoothed Fund docs'!A:A,'[1]Smoothed Fund docs'!C:C),"FID"),IF(ISERROR(VLOOKUP(D5183,'[1]PRIIPS KID'!A:A,1,0)),HYPERLINK("https://digital.feprecisionplus.com/documents/quilter/en-gb/"&amp;F5183&amp;"/KI","KIID"),HYPERLINK("https://digital.feprecisionplus.com/documents/quilter/en-gb/"&amp;F5183&amp;"/PK","KID")))</f>
        <v>KIID</v>
      </c>
      <c r="I5183" s="29">
        <v>0.75</v>
      </c>
      <c r="J5183" s="29">
        <v>0.9</v>
      </c>
      <c r="K5183" s="30">
        <v>7.4999999999999997E-2</v>
      </c>
      <c r="L5183" s="29">
        <v>0.82500000000000007</v>
      </c>
      <c r="M5183" s="30">
        <v>0</v>
      </c>
      <c r="N5183" s="29">
        <v>0.82500000000000007</v>
      </c>
      <c r="O5183" s="30">
        <v>0</v>
      </c>
      <c r="P5183" s="30">
        <v>0</v>
      </c>
      <c r="Q5183" s="30" t="s">
        <v>22</v>
      </c>
      <c r="R5183" s="30" t="s">
        <v>22</v>
      </c>
      <c r="S5183" s="30" t="s">
        <v>22</v>
      </c>
      <c r="T5183" s="30" t="s">
        <v>22</v>
      </c>
      <c r="U5183" s="30" t="s">
        <v>22</v>
      </c>
      <c r="V5183" s="30" t="s">
        <v>22</v>
      </c>
      <c r="W5183" s="30" t="s">
        <v>16</v>
      </c>
      <c r="X5183" s="54">
        <v>0.06</v>
      </c>
      <c r="Y5183" s="30" t="s">
        <v>23</v>
      </c>
      <c r="Z5183" s="30" t="s">
        <v>11942</v>
      </c>
      <c r="AA5183" s="30" t="s">
        <v>18409</v>
      </c>
      <c r="AB5183" s="30" t="s">
        <v>14474</v>
      </c>
      <c r="AC5183" s="30" t="s">
        <v>14461</v>
      </c>
      <c r="AD5183" s="29">
        <v>0.82500000000000007</v>
      </c>
      <c r="AE5183" s="29">
        <v>0.15</v>
      </c>
      <c r="AF5183" s="29">
        <v>0</v>
      </c>
    </row>
    <row r="5184" spans="1:32" x14ac:dyDescent="0.25">
      <c r="A5184" t="s">
        <v>15970</v>
      </c>
      <c r="B5184" t="s">
        <v>23338</v>
      </c>
      <c r="C5184" t="s">
        <v>28</v>
      </c>
      <c r="D5184" t="s">
        <v>10972</v>
      </c>
      <c r="E5184" t="s">
        <v>10973</v>
      </c>
      <c r="F5184" t="s">
        <v>10974</v>
      </c>
      <c r="G5184">
        <v>1</v>
      </c>
      <c r="H5184" s="36" t="str">
        <f>IFERROR(HYPERLINK(_xlfn.XLOOKUP(D5184,'[1]Smoothed Fund docs'!A:A,'[1]Smoothed Fund docs'!C:C),"FID"),IF(ISERROR(VLOOKUP(D5184,'[1]PRIIPS KID'!A:A,1,0)),HYPERLINK("https://digital.feprecisionplus.com/documents/quilter/en-gb/"&amp;F5184&amp;"/KI","KIID"),HYPERLINK("https://digital.feprecisionplus.com/documents/quilter/en-gb/"&amp;F5184&amp;"/PK","KID")))</f>
        <v>KIID</v>
      </c>
      <c r="I5184" s="29">
        <v>1.5</v>
      </c>
      <c r="J5184" s="29">
        <v>1.65</v>
      </c>
      <c r="K5184" s="30">
        <v>0.82499999999999996</v>
      </c>
      <c r="L5184" s="29">
        <v>0.82499999999999996</v>
      </c>
      <c r="M5184" s="30">
        <v>0</v>
      </c>
      <c r="N5184" s="29">
        <v>0.82499999999999996</v>
      </c>
      <c r="O5184" s="30">
        <v>0</v>
      </c>
      <c r="P5184" s="30">
        <v>0</v>
      </c>
      <c r="Q5184" s="30" t="s">
        <v>22</v>
      </c>
      <c r="R5184" s="30" t="s">
        <v>22</v>
      </c>
      <c r="S5184" s="30" t="s">
        <v>22</v>
      </c>
      <c r="T5184" s="30" t="s">
        <v>22</v>
      </c>
      <c r="U5184" s="30" t="s">
        <v>22</v>
      </c>
      <c r="V5184" s="30" t="s">
        <v>22</v>
      </c>
      <c r="W5184" s="30" t="s">
        <v>16</v>
      </c>
      <c r="X5184" s="54">
        <v>0.06</v>
      </c>
      <c r="Y5184" s="30" t="s">
        <v>23</v>
      </c>
      <c r="Z5184" s="30" t="s">
        <v>11942</v>
      </c>
      <c r="AA5184" s="30" t="s">
        <v>18409</v>
      </c>
      <c r="AB5184" s="30" t="s">
        <v>14474</v>
      </c>
      <c r="AC5184" s="30" t="s">
        <v>14461</v>
      </c>
      <c r="AD5184" s="29">
        <v>0.82499999999999996</v>
      </c>
      <c r="AE5184" s="29">
        <v>0.15</v>
      </c>
      <c r="AF5184" s="29">
        <v>0</v>
      </c>
    </row>
    <row r="5185" spans="1:32" x14ac:dyDescent="0.25">
      <c r="A5185" t="s">
        <v>15971</v>
      </c>
      <c r="B5185" t="s">
        <v>23338</v>
      </c>
      <c r="C5185" t="s">
        <v>28</v>
      </c>
      <c r="D5185" t="s">
        <v>10975</v>
      </c>
      <c r="E5185" t="s">
        <v>10976</v>
      </c>
      <c r="F5185" t="s">
        <v>10977</v>
      </c>
      <c r="G5185" t="s">
        <v>18444</v>
      </c>
      <c r="H5185" s="36" t="str">
        <f>IFERROR(HYPERLINK(_xlfn.XLOOKUP(D5185,'[1]Smoothed Fund docs'!A:A,'[1]Smoothed Fund docs'!C:C),"FID"),IF(ISERROR(VLOOKUP(D5185,'[1]PRIIPS KID'!A:A,1,0)),HYPERLINK("https://digital.feprecisionplus.com/documents/quilter/en-gb/"&amp;F5185&amp;"/KI","KIID"),HYPERLINK("https://digital.feprecisionplus.com/documents/quilter/en-gb/"&amp;F5185&amp;"/PK","KID")))</f>
        <v>KIID</v>
      </c>
      <c r="I5185" s="29">
        <v>0.75</v>
      </c>
      <c r="J5185" s="29">
        <v>0.9</v>
      </c>
      <c r="K5185" s="30">
        <v>7.4999999999999997E-2</v>
      </c>
      <c r="L5185" s="29">
        <v>0.82500000000000007</v>
      </c>
      <c r="M5185" s="30">
        <v>0</v>
      </c>
      <c r="N5185" s="29">
        <v>0.82500000000000007</v>
      </c>
      <c r="O5185" s="30">
        <v>0</v>
      </c>
      <c r="P5185" s="30">
        <v>0</v>
      </c>
      <c r="Q5185" s="30" t="s">
        <v>22</v>
      </c>
      <c r="R5185" s="30" t="s">
        <v>22</v>
      </c>
      <c r="S5185" s="30" t="s">
        <v>22</v>
      </c>
      <c r="T5185" s="30" t="s">
        <v>22</v>
      </c>
      <c r="U5185" s="30" t="s">
        <v>22</v>
      </c>
      <c r="V5185" s="30" t="s">
        <v>22</v>
      </c>
      <c r="W5185" s="30" t="s">
        <v>16</v>
      </c>
      <c r="X5185" s="54">
        <v>0.06</v>
      </c>
      <c r="Y5185" s="30" t="s">
        <v>23</v>
      </c>
      <c r="Z5185" s="30" t="s">
        <v>11942</v>
      </c>
      <c r="AA5185" s="30" t="s">
        <v>18409</v>
      </c>
      <c r="AB5185" s="30" t="s">
        <v>14474</v>
      </c>
      <c r="AC5185" s="30" t="s">
        <v>14461</v>
      </c>
      <c r="AD5185" s="29">
        <v>0.82500000000000007</v>
      </c>
      <c r="AE5185" s="29">
        <v>0.15</v>
      </c>
      <c r="AF5185" s="29">
        <v>0</v>
      </c>
    </row>
    <row r="5186" spans="1:32" x14ac:dyDescent="0.25">
      <c r="A5186" t="s">
        <v>15972</v>
      </c>
      <c r="B5186" t="s">
        <v>23338</v>
      </c>
      <c r="C5186" t="s">
        <v>18</v>
      </c>
      <c r="D5186" t="s">
        <v>10978</v>
      </c>
      <c r="E5186" t="s">
        <v>10979</v>
      </c>
      <c r="F5186" t="s">
        <v>10980</v>
      </c>
      <c r="G5186">
        <v>1</v>
      </c>
      <c r="H5186" s="36" t="str">
        <f>IFERROR(HYPERLINK(_xlfn.XLOOKUP(D5186,'[1]Smoothed Fund docs'!A:A,'[1]Smoothed Fund docs'!C:C),"FID"),IF(ISERROR(VLOOKUP(D5186,'[1]PRIIPS KID'!A:A,1,0)),HYPERLINK("https://digital.feprecisionplus.com/documents/quilter/en-gb/"&amp;F5186&amp;"/KI","KIID"),HYPERLINK("https://digital.feprecisionplus.com/documents/quilter/en-gb/"&amp;F5186&amp;"/PK","KID")))</f>
        <v>KIID</v>
      </c>
      <c r="I5186" s="29">
        <v>1.5</v>
      </c>
      <c r="J5186" s="29">
        <v>1.65</v>
      </c>
      <c r="K5186" s="30">
        <v>0.82499999999999996</v>
      </c>
      <c r="L5186" s="29">
        <v>0.82499999999999996</v>
      </c>
      <c r="M5186" s="30">
        <v>0</v>
      </c>
      <c r="N5186" s="29">
        <v>0.82499999999999996</v>
      </c>
      <c r="O5186" s="30">
        <v>0</v>
      </c>
      <c r="P5186" s="30">
        <v>0</v>
      </c>
      <c r="Q5186" s="30" t="s">
        <v>22</v>
      </c>
      <c r="R5186" s="30" t="s">
        <v>22</v>
      </c>
      <c r="S5186" s="30" t="s">
        <v>22</v>
      </c>
      <c r="T5186" s="30" t="s">
        <v>22</v>
      </c>
      <c r="U5186" s="30" t="s">
        <v>22</v>
      </c>
      <c r="V5186" s="30" t="s">
        <v>22</v>
      </c>
      <c r="W5186" s="30" t="s">
        <v>16</v>
      </c>
      <c r="X5186" s="54">
        <v>0.06</v>
      </c>
      <c r="Y5186" s="30" t="s">
        <v>23</v>
      </c>
      <c r="Z5186" s="30" t="s">
        <v>11942</v>
      </c>
      <c r="AA5186" s="30" t="s">
        <v>18409</v>
      </c>
      <c r="AB5186" s="30" t="s">
        <v>14464</v>
      </c>
      <c r="AC5186" s="30" t="s">
        <v>14461</v>
      </c>
      <c r="AD5186" s="29">
        <v>0.82499999999999996</v>
      </c>
      <c r="AE5186" s="29">
        <v>0.32</v>
      </c>
      <c r="AF5186" s="29">
        <v>0</v>
      </c>
    </row>
    <row r="5187" spans="1:32" x14ac:dyDescent="0.25">
      <c r="A5187" t="s">
        <v>15973</v>
      </c>
      <c r="B5187" t="s">
        <v>23338</v>
      </c>
      <c r="C5187" t="s">
        <v>18</v>
      </c>
      <c r="D5187" t="s">
        <v>10981</v>
      </c>
      <c r="E5187" t="s">
        <v>10982</v>
      </c>
      <c r="F5187" t="s">
        <v>10983</v>
      </c>
      <c r="G5187">
        <v>2</v>
      </c>
      <c r="H5187" s="36" t="str">
        <f>IFERROR(HYPERLINK(_xlfn.XLOOKUP(D5187,'[1]Smoothed Fund docs'!A:A,'[1]Smoothed Fund docs'!C:C),"FID"),IF(ISERROR(VLOOKUP(D5187,'[1]PRIIPS KID'!A:A,1,0)),HYPERLINK("https://digital.feprecisionplus.com/documents/quilter/en-gb/"&amp;F5187&amp;"/KI","KIID"),HYPERLINK("https://digital.feprecisionplus.com/documents/quilter/en-gb/"&amp;F5187&amp;"/PK","KID")))</f>
        <v>KIID</v>
      </c>
      <c r="I5187" s="29">
        <v>0.75</v>
      </c>
      <c r="J5187" s="29">
        <v>0.83</v>
      </c>
      <c r="K5187" s="30">
        <v>7.4999999999999997E-2</v>
      </c>
      <c r="L5187" s="29">
        <v>0.755</v>
      </c>
      <c r="M5187" s="30">
        <v>0</v>
      </c>
      <c r="N5187" s="29">
        <v>0.755</v>
      </c>
      <c r="O5187" s="30">
        <v>0</v>
      </c>
      <c r="P5187" s="30">
        <v>0</v>
      </c>
      <c r="Q5187" s="30" t="s">
        <v>22</v>
      </c>
      <c r="R5187" s="30" t="s">
        <v>22</v>
      </c>
      <c r="S5187" s="30" t="s">
        <v>22</v>
      </c>
      <c r="T5187" s="30" t="s">
        <v>22</v>
      </c>
      <c r="U5187" s="30" t="s">
        <v>22</v>
      </c>
      <c r="V5187" s="30" t="s">
        <v>22</v>
      </c>
      <c r="W5187" s="30" t="s">
        <v>16</v>
      </c>
      <c r="X5187" s="54">
        <v>0.06</v>
      </c>
      <c r="Y5187" s="30" t="s">
        <v>23</v>
      </c>
      <c r="Z5187" s="30" t="s">
        <v>11942</v>
      </c>
      <c r="AA5187" s="30" t="s">
        <v>18409</v>
      </c>
      <c r="AB5187" s="30" t="s">
        <v>14464</v>
      </c>
      <c r="AC5187" s="30" t="s">
        <v>14461</v>
      </c>
      <c r="AD5187" s="29">
        <v>0.755</v>
      </c>
      <c r="AE5187" s="29">
        <v>0.32</v>
      </c>
      <c r="AF5187" s="29">
        <v>0</v>
      </c>
    </row>
    <row r="5188" spans="1:32" x14ac:dyDescent="0.25">
      <c r="A5188" t="s">
        <v>15974</v>
      </c>
      <c r="B5188" t="s">
        <v>23338</v>
      </c>
      <c r="C5188" t="s">
        <v>18</v>
      </c>
      <c r="D5188" t="s">
        <v>10984</v>
      </c>
      <c r="E5188" t="s">
        <v>10985</v>
      </c>
      <c r="F5188" t="s">
        <v>10986</v>
      </c>
      <c r="G5188" t="s">
        <v>18444</v>
      </c>
      <c r="H5188" s="36" t="str">
        <f>IFERROR(HYPERLINK(_xlfn.XLOOKUP(D5188,'[1]Smoothed Fund docs'!A:A,'[1]Smoothed Fund docs'!C:C),"FID"),IF(ISERROR(VLOOKUP(D5188,'[1]PRIIPS KID'!A:A,1,0)),HYPERLINK("https://digital.feprecisionplus.com/documents/quilter/en-gb/"&amp;F5188&amp;"/KI","KIID"),HYPERLINK("https://digital.feprecisionplus.com/documents/quilter/en-gb/"&amp;F5188&amp;"/PK","KID")))</f>
        <v>KIID</v>
      </c>
      <c r="I5188" s="29">
        <v>0.75</v>
      </c>
      <c r="J5188" s="29">
        <v>0.9</v>
      </c>
      <c r="K5188" s="30">
        <v>7.4999999999999997E-2</v>
      </c>
      <c r="L5188" s="29">
        <v>0.82500000000000007</v>
      </c>
      <c r="M5188" s="30">
        <v>0</v>
      </c>
      <c r="N5188" s="29">
        <v>0.82500000000000007</v>
      </c>
      <c r="O5188" s="30">
        <v>0</v>
      </c>
      <c r="P5188" s="30">
        <v>0</v>
      </c>
      <c r="Q5188" s="30" t="s">
        <v>22</v>
      </c>
      <c r="R5188" s="30" t="s">
        <v>22</v>
      </c>
      <c r="S5188" s="30" t="s">
        <v>22</v>
      </c>
      <c r="T5188" s="30" t="s">
        <v>22</v>
      </c>
      <c r="U5188" s="30" t="s">
        <v>22</v>
      </c>
      <c r="V5188" s="30" t="s">
        <v>22</v>
      </c>
      <c r="W5188" s="30" t="s">
        <v>16</v>
      </c>
      <c r="X5188" s="54">
        <v>0.06</v>
      </c>
      <c r="Y5188" s="30" t="s">
        <v>23</v>
      </c>
      <c r="Z5188" s="30" t="s">
        <v>11942</v>
      </c>
      <c r="AA5188" s="30" t="s">
        <v>18409</v>
      </c>
      <c r="AB5188" s="30" t="s">
        <v>14464</v>
      </c>
      <c r="AC5188" s="30" t="s">
        <v>14461</v>
      </c>
      <c r="AD5188" s="29">
        <v>0.82500000000000007</v>
      </c>
      <c r="AE5188" s="29">
        <v>0.46</v>
      </c>
      <c r="AF5188" s="29">
        <v>0</v>
      </c>
    </row>
    <row r="5189" spans="1:32" x14ac:dyDescent="0.25">
      <c r="A5189" t="s">
        <v>15975</v>
      </c>
      <c r="B5189" t="s">
        <v>23338</v>
      </c>
      <c r="C5189" t="s">
        <v>18</v>
      </c>
      <c r="D5189" t="s">
        <v>10987</v>
      </c>
      <c r="E5189" t="s">
        <v>10988</v>
      </c>
      <c r="F5189" t="s">
        <v>10989</v>
      </c>
      <c r="G5189" t="s">
        <v>18556</v>
      </c>
      <c r="H5189" s="36" t="str">
        <f>IFERROR(HYPERLINK(_xlfn.XLOOKUP(D5189,'[1]Smoothed Fund docs'!A:A,'[1]Smoothed Fund docs'!C:C),"FID"),IF(ISERROR(VLOOKUP(D5189,'[1]PRIIPS KID'!A:A,1,0)),HYPERLINK("https://digital.feprecisionplus.com/documents/quilter/en-gb/"&amp;F5189&amp;"/KI","KIID"),HYPERLINK("https://digital.feprecisionplus.com/documents/quilter/en-gb/"&amp;F5189&amp;"/PK","KID")))</f>
        <v>KIID</v>
      </c>
      <c r="I5189" s="29">
        <v>0.65</v>
      </c>
      <c r="J5189" s="29">
        <v>0.79</v>
      </c>
      <c r="K5189" s="30">
        <v>0</v>
      </c>
      <c r="L5189" s="29">
        <v>0.79</v>
      </c>
      <c r="M5189" s="30">
        <v>0</v>
      </c>
      <c r="N5189" s="29">
        <v>0.79</v>
      </c>
      <c r="O5189" s="30">
        <v>0</v>
      </c>
      <c r="P5189" s="30">
        <v>0</v>
      </c>
      <c r="Q5189" s="30" t="s">
        <v>22</v>
      </c>
      <c r="R5189" s="30" t="s">
        <v>22</v>
      </c>
      <c r="S5189" s="30" t="s">
        <v>22</v>
      </c>
      <c r="T5189" s="30" t="s">
        <v>22</v>
      </c>
      <c r="U5189" s="30" t="s">
        <v>22</v>
      </c>
      <c r="V5189" s="30" t="s">
        <v>22</v>
      </c>
      <c r="W5189" s="30" t="s">
        <v>50</v>
      </c>
      <c r="X5189" s="54">
        <v>0.04</v>
      </c>
      <c r="Y5189" s="30" t="s">
        <v>23</v>
      </c>
      <c r="Z5189" s="30" t="s">
        <v>11942</v>
      </c>
      <c r="AA5189" s="30" t="s">
        <v>18409</v>
      </c>
      <c r="AB5189" s="30" t="s">
        <v>14408</v>
      </c>
      <c r="AC5189" s="30" t="s">
        <v>14407</v>
      </c>
      <c r="AD5189" s="29">
        <v>0.78</v>
      </c>
      <c r="AE5189" s="29">
        <v>0.1</v>
      </c>
      <c r="AF5189" s="29">
        <v>0</v>
      </c>
    </row>
    <row r="5190" spans="1:32" x14ac:dyDescent="0.25">
      <c r="A5190" t="s">
        <v>15976</v>
      </c>
      <c r="B5190" t="s">
        <v>23338</v>
      </c>
      <c r="C5190" t="s">
        <v>28</v>
      </c>
      <c r="D5190" t="s">
        <v>10990</v>
      </c>
      <c r="E5190" t="s">
        <v>10991</v>
      </c>
      <c r="F5190" t="s">
        <v>10992</v>
      </c>
      <c r="G5190" t="s">
        <v>18486</v>
      </c>
      <c r="H5190" s="36" t="str">
        <f>IFERROR(HYPERLINK(_xlfn.XLOOKUP(D5190,'[1]Smoothed Fund docs'!A:A,'[1]Smoothed Fund docs'!C:C),"FID"),IF(ISERROR(VLOOKUP(D5190,'[1]PRIIPS KID'!A:A,1,0)),HYPERLINK("https://digital.feprecisionplus.com/documents/quilter/en-gb/"&amp;F5190&amp;"/KI","KIID"),HYPERLINK("https://digital.feprecisionplus.com/documents/quilter/en-gb/"&amp;F5190&amp;"/PK","KID")))</f>
        <v>KIID</v>
      </c>
      <c r="I5190" s="29">
        <v>0.4</v>
      </c>
      <c r="J5190" s="29">
        <v>0.5</v>
      </c>
      <c r="K5190" s="30">
        <v>0</v>
      </c>
      <c r="L5190" s="29">
        <v>0.5</v>
      </c>
      <c r="M5190" s="30">
        <v>0</v>
      </c>
      <c r="N5190" s="29">
        <v>0.5</v>
      </c>
      <c r="O5190" s="30">
        <v>0</v>
      </c>
      <c r="P5190" s="30">
        <v>0</v>
      </c>
      <c r="Q5190" s="30" t="s">
        <v>22</v>
      </c>
      <c r="R5190" s="30" t="s">
        <v>22</v>
      </c>
      <c r="S5190" s="30" t="s">
        <v>22</v>
      </c>
      <c r="T5190" s="30" t="s">
        <v>22</v>
      </c>
      <c r="U5190" s="30" t="s">
        <v>22</v>
      </c>
      <c r="V5190" s="30" t="s">
        <v>22</v>
      </c>
      <c r="W5190" s="30" t="s">
        <v>50</v>
      </c>
      <c r="X5190" s="54">
        <v>0.04</v>
      </c>
      <c r="Y5190" s="30" t="s">
        <v>23</v>
      </c>
      <c r="Z5190" s="30" t="s">
        <v>11942</v>
      </c>
      <c r="AA5190" s="30" t="s">
        <v>18409</v>
      </c>
      <c r="AB5190" s="30" t="s">
        <v>14408</v>
      </c>
      <c r="AC5190" s="30" t="s">
        <v>14407</v>
      </c>
      <c r="AD5190" s="29">
        <v>0.5</v>
      </c>
      <c r="AE5190" s="29">
        <v>0.1</v>
      </c>
      <c r="AF5190" s="29">
        <v>0</v>
      </c>
    </row>
    <row r="5191" spans="1:32" x14ac:dyDescent="0.25">
      <c r="A5191" t="s">
        <v>15977</v>
      </c>
      <c r="B5191" t="s">
        <v>23338</v>
      </c>
      <c r="C5191" t="s">
        <v>18</v>
      </c>
      <c r="D5191" t="s">
        <v>10993</v>
      </c>
      <c r="E5191" t="s">
        <v>13945</v>
      </c>
      <c r="F5191" t="s">
        <v>10994</v>
      </c>
      <c r="G5191">
        <v>1</v>
      </c>
      <c r="H5191" s="36" t="str">
        <f>IFERROR(HYPERLINK(_xlfn.XLOOKUP(D5191,'[1]Smoothed Fund docs'!A:A,'[1]Smoothed Fund docs'!C:C),"FID"),IF(ISERROR(VLOOKUP(D5191,'[1]PRIIPS KID'!A:A,1,0)),HYPERLINK("https://digital.feprecisionplus.com/documents/quilter/en-gb/"&amp;F5191&amp;"/KI","KIID"),HYPERLINK("https://digital.feprecisionplus.com/documents/quilter/en-gb/"&amp;F5191&amp;"/PK","KID")))</f>
        <v>KIID</v>
      </c>
      <c r="I5191" s="29">
        <v>1.5</v>
      </c>
      <c r="J5191" s="29">
        <v>1.57</v>
      </c>
      <c r="K5191" s="30">
        <v>0.82499999999999996</v>
      </c>
      <c r="L5191" s="29">
        <v>0.74500000000000011</v>
      </c>
      <c r="M5191" s="30">
        <v>0</v>
      </c>
      <c r="N5191" s="29">
        <v>0.74500000000000011</v>
      </c>
      <c r="O5191" s="30">
        <v>0</v>
      </c>
      <c r="P5191" s="30">
        <v>0</v>
      </c>
      <c r="Q5191" s="30" t="s">
        <v>22</v>
      </c>
      <c r="R5191" s="30" t="s">
        <v>22</v>
      </c>
      <c r="S5191" s="30" t="s">
        <v>22</v>
      </c>
      <c r="T5191" s="30" t="s">
        <v>22</v>
      </c>
      <c r="U5191" s="30" t="s">
        <v>22</v>
      </c>
      <c r="V5191" s="30" t="s">
        <v>22</v>
      </c>
      <c r="W5191" s="30" t="s">
        <v>16</v>
      </c>
      <c r="X5191" s="54">
        <v>0.06</v>
      </c>
      <c r="Y5191" s="30" t="s">
        <v>23</v>
      </c>
      <c r="Z5191" s="30" t="s">
        <v>11942</v>
      </c>
      <c r="AA5191" s="30" t="s">
        <v>18409</v>
      </c>
      <c r="AB5191" s="30" t="s">
        <v>14464</v>
      </c>
      <c r="AC5191" s="30" t="s">
        <v>14461</v>
      </c>
      <c r="AD5191" s="29">
        <v>0.74500000000000011</v>
      </c>
      <c r="AE5191" s="29">
        <v>0.25</v>
      </c>
      <c r="AF5191" s="29">
        <v>0</v>
      </c>
    </row>
    <row r="5192" spans="1:32" x14ac:dyDescent="0.25">
      <c r="A5192" t="s">
        <v>15978</v>
      </c>
      <c r="B5192" t="s">
        <v>23338</v>
      </c>
      <c r="C5192" t="s">
        <v>18</v>
      </c>
      <c r="D5192" t="s">
        <v>10995</v>
      </c>
      <c r="E5192" t="s">
        <v>10996</v>
      </c>
      <c r="F5192" t="s">
        <v>10997</v>
      </c>
      <c r="G5192" t="s">
        <v>18444</v>
      </c>
      <c r="H5192" s="36" t="str">
        <f>IFERROR(HYPERLINK(_xlfn.XLOOKUP(D5192,'[1]Smoothed Fund docs'!A:A,'[1]Smoothed Fund docs'!C:C),"FID"),IF(ISERROR(VLOOKUP(D5192,'[1]PRIIPS KID'!A:A,1,0)),HYPERLINK("https://digital.feprecisionplus.com/documents/quilter/en-gb/"&amp;F5192&amp;"/KI","KIID"),HYPERLINK("https://digital.feprecisionplus.com/documents/quilter/en-gb/"&amp;F5192&amp;"/PK","KID")))</f>
        <v>KIID</v>
      </c>
      <c r="I5192" s="29">
        <v>0.74</v>
      </c>
      <c r="J5192" s="29">
        <v>0.85</v>
      </c>
      <c r="K5192" s="30">
        <v>6.5000000000000002E-2</v>
      </c>
      <c r="L5192" s="29">
        <v>0.78499999999999992</v>
      </c>
      <c r="M5192" s="30">
        <v>0</v>
      </c>
      <c r="N5192" s="29">
        <v>0.78499999999999992</v>
      </c>
      <c r="O5192" s="30">
        <v>0</v>
      </c>
      <c r="P5192" s="30">
        <v>0</v>
      </c>
      <c r="Q5192" s="30" t="s">
        <v>22</v>
      </c>
      <c r="R5192" s="30" t="s">
        <v>22</v>
      </c>
      <c r="S5192" s="30" t="s">
        <v>22</v>
      </c>
      <c r="T5192" s="30" t="s">
        <v>22</v>
      </c>
      <c r="U5192" s="30" t="s">
        <v>22</v>
      </c>
      <c r="V5192" s="30" t="s">
        <v>22</v>
      </c>
      <c r="W5192" s="30" t="s">
        <v>16</v>
      </c>
      <c r="X5192" s="54">
        <v>0.06</v>
      </c>
      <c r="Y5192" s="30" t="s">
        <v>23</v>
      </c>
      <c r="Z5192" s="30" t="s">
        <v>11942</v>
      </c>
      <c r="AA5192" s="30" t="s">
        <v>18409</v>
      </c>
      <c r="AB5192" s="30" t="s">
        <v>14464</v>
      </c>
      <c r="AC5192" s="30" t="s">
        <v>14461</v>
      </c>
      <c r="AD5192" s="29">
        <v>0.78499999999999992</v>
      </c>
      <c r="AE5192" s="29">
        <v>0.25</v>
      </c>
      <c r="AF5192" s="29">
        <v>0</v>
      </c>
    </row>
    <row r="5193" spans="1:32" x14ac:dyDescent="0.25">
      <c r="A5193" t="s">
        <v>18851</v>
      </c>
      <c r="B5193" t="s">
        <v>23338</v>
      </c>
      <c r="C5193" t="s">
        <v>18</v>
      </c>
      <c r="D5193" t="s">
        <v>18852</v>
      </c>
      <c r="E5193" t="s">
        <v>18853</v>
      </c>
      <c r="F5193" t="s">
        <v>18854</v>
      </c>
      <c r="G5193" t="s">
        <v>18444</v>
      </c>
      <c r="H5193" s="36" t="str">
        <f>IFERROR(HYPERLINK(_xlfn.XLOOKUP(D5193,'[1]Smoothed Fund docs'!A:A,'[1]Smoothed Fund docs'!C:C),"FID"),IF(ISERROR(VLOOKUP(D5193,'[1]PRIIPS KID'!A:A,1,0)),HYPERLINK("https://digital.feprecisionplus.com/documents/quilter/en-gb/"&amp;F5193&amp;"/KI","KIID"),HYPERLINK("https://digital.feprecisionplus.com/documents/quilter/en-gb/"&amp;F5193&amp;"/PK","KID")))</f>
        <v>KIID</v>
      </c>
      <c r="I5193" s="29">
        <v>0.25</v>
      </c>
      <c r="J5193" s="29">
        <v>0.39</v>
      </c>
      <c r="K5193" s="30">
        <v>0</v>
      </c>
      <c r="L5193" s="29">
        <v>0.39</v>
      </c>
      <c r="M5193" s="30">
        <v>0</v>
      </c>
      <c r="N5193" s="29">
        <v>0.39</v>
      </c>
      <c r="O5193" s="30">
        <v>0</v>
      </c>
      <c r="P5193" s="30">
        <v>0</v>
      </c>
      <c r="Q5193" s="30" t="s">
        <v>22</v>
      </c>
      <c r="R5193" s="30" t="s">
        <v>22</v>
      </c>
      <c r="S5193" s="30" t="s">
        <v>22</v>
      </c>
      <c r="T5193" s="30" t="s">
        <v>22</v>
      </c>
      <c r="U5193" s="30" t="s">
        <v>22</v>
      </c>
      <c r="V5193" s="30" t="s">
        <v>22</v>
      </c>
      <c r="W5193" s="30" t="s">
        <v>152</v>
      </c>
      <c r="X5193" s="54">
        <v>0.04</v>
      </c>
      <c r="Y5193" s="30" t="s">
        <v>23</v>
      </c>
      <c r="Z5193" s="30" t="s">
        <v>11942</v>
      </c>
      <c r="AA5193" s="30" t="s">
        <v>18409</v>
      </c>
      <c r="AB5193" s="30" t="s">
        <v>14485</v>
      </c>
      <c r="AC5193" s="30" t="s">
        <v>14405</v>
      </c>
      <c r="AD5193" s="29">
        <v>0.39</v>
      </c>
      <c r="AE5193" s="29">
        <v>0.2</v>
      </c>
      <c r="AF5193" s="29">
        <v>0</v>
      </c>
    </row>
    <row r="5194" spans="1:32" x14ac:dyDescent="0.25">
      <c r="A5194" t="s">
        <v>18855</v>
      </c>
      <c r="B5194" t="s">
        <v>23338</v>
      </c>
      <c r="C5194" t="s">
        <v>28</v>
      </c>
      <c r="D5194" t="s">
        <v>18856</v>
      </c>
      <c r="E5194" t="s">
        <v>18857</v>
      </c>
      <c r="F5194" t="s">
        <v>18858</v>
      </c>
      <c r="G5194" t="s">
        <v>18444</v>
      </c>
      <c r="H5194" s="36" t="str">
        <f>IFERROR(HYPERLINK(_xlfn.XLOOKUP(D5194,'[1]Smoothed Fund docs'!A:A,'[1]Smoothed Fund docs'!C:C),"FID"),IF(ISERROR(VLOOKUP(D5194,'[1]PRIIPS KID'!A:A,1,0)),HYPERLINK("https://digital.feprecisionplus.com/documents/quilter/en-gb/"&amp;F5194&amp;"/KI","KIID"),HYPERLINK("https://digital.feprecisionplus.com/documents/quilter/en-gb/"&amp;F5194&amp;"/PK","KID")))</f>
        <v>KIID</v>
      </c>
      <c r="I5194" s="29">
        <v>0.25</v>
      </c>
      <c r="J5194" s="29">
        <v>0.39</v>
      </c>
      <c r="K5194" s="30">
        <v>0</v>
      </c>
      <c r="L5194" s="29">
        <v>0.39</v>
      </c>
      <c r="M5194" s="30">
        <v>0</v>
      </c>
      <c r="N5194" s="29">
        <v>0.39</v>
      </c>
      <c r="O5194" s="30">
        <v>0</v>
      </c>
      <c r="P5194" s="30">
        <v>0</v>
      </c>
      <c r="Q5194" s="30" t="s">
        <v>22</v>
      </c>
      <c r="R5194" s="30" t="s">
        <v>22</v>
      </c>
      <c r="S5194" s="30" t="s">
        <v>22</v>
      </c>
      <c r="T5194" s="30" t="s">
        <v>22</v>
      </c>
      <c r="U5194" s="30" t="s">
        <v>22</v>
      </c>
      <c r="V5194" s="30" t="s">
        <v>22</v>
      </c>
      <c r="W5194" s="30" t="s">
        <v>152</v>
      </c>
      <c r="X5194" s="54">
        <v>0.04</v>
      </c>
      <c r="Y5194" s="30" t="s">
        <v>23</v>
      </c>
      <c r="Z5194" s="30" t="s">
        <v>11942</v>
      </c>
      <c r="AA5194" s="30" t="s">
        <v>18409</v>
      </c>
      <c r="AB5194" s="30" t="s">
        <v>14485</v>
      </c>
      <c r="AC5194" s="30" t="s">
        <v>14405</v>
      </c>
      <c r="AD5194" s="29">
        <v>0.39</v>
      </c>
      <c r="AE5194" s="29">
        <v>0.2</v>
      </c>
      <c r="AF5194" s="29">
        <v>0</v>
      </c>
    </row>
    <row r="5195" spans="1:32" x14ac:dyDescent="0.25">
      <c r="A5195" t="s">
        <v>15979</v>
      </c>
      <c r="B5195" t="s">
        <v>23338</v>
      </c>
      <c r="C5195" t="s">
        <v>18</v>
      </c>
      <c r="D5195" t="s">
        <v>10998</v>
      </c>
      <c r="E5195" t="s">
        <v>10999</v>
      </c>
      <c r="F5195" t="s">
        <v>11000</v>
      </c>
      <c r="G5195" t="s">
        <v>18444</v>
      </c>
      <c r="H5195" s="36" t="str">
        <f>IFERROR(HYPERLINK(_xlfn.XLOOKUP(D5195,'[1]Smoothed Fund docs'!A:A,'[1]Smoothed Fund docs'!C:C),"FID"),IF(ISERROR(VLOOKUP(D5195,'[1]PRIIPS KID'!A:A,1,0)),HYPERLINK("https://digital.feprecisionplus.com/documents/quilter/en-gb/"&amp;F5195&amp;"/KI","KIID"),HYPERLINK("https://digital.feprecisionplus.com/documents/quilter/en-gb/"&amp;F5195&amp;"/PK","KID")))</f>
        <v>KIID</v>
      </c>
      <c r="I5195" s="29">
        <v>0.6</v>
      </c>
      <c r="J5195" s="29">
        <v>0.74</v>
      </c>
      <c r="K5195" s="30">
        <v>0.06</v>
      </c>
      <c r="L5195" s="29">
        <v>0.67999999999999994</v>
      </c>
      <c r="M5195" s="30">
        <v>0</v>
      </c>
      <c r="N5195" s="29">
        <v>0.67999999999999994</v>
      </c>
      <c r="O5195" s="30">
        <v>0</v>
      </c>
      <c r="P5195" s="30">
        <v>0</v>
      </c>
      <c r="Q5195" s="30" t="s">
        <v>22</v>
      </c>
      <c r="R5195" s="30" t="s">
        <v>22</v>
      </c>
      <c r="S5195" s="30" t="s">
        <v>22</v>
      </c>
      <c r="T5195" s="30" t="s">
        <v>22</v>
      </c>
      <c r="U5195" s="30" t="s">
        <v>22</v>
      </c>
      <c r="V5195" s="30" t="s">
        <v>22</v>
      </c>
      <c r="W5195" s="30" t="s">
        <v>152</v>
      </c>
      <c r="X5195" s="54">
        <v>0.04</v>
      </c>
      <c r="Y5195" s="30" t="s">
        <v>23</v>
      </c>
      <c r="Z5195" s="30" t="s">
        <v>11942</v>
      </c>
      <c r="AA5195" s="30" t="s">
        <v>18409</v>
      </c>
      <c r="AB5195" s="30" t="s">
        <v>14460</v>
      </c>
      <c r="AC5195" s="30" t="s">
        <v>14405</v>
      </c>
      <c r="AD5195" s="29">
        <v>0.69</v>
      </c>
      <c r="AE5195" s="29">
        <v>0.26</v>
      </c>
      <c r="AF5195" s="29">
        <v>0</v>
      </c>
    </row>
    <row r="5196" spans="1:32" x14ac:dyDescent="0.25">
      <c r="A5196" t="s">
        <v>15980</v>
      </c>
      <c r="B5196" t="s">
        <v>23338</v>
      </c>
      <c r="C5196" t="s">
        <v>28</v>
      </c>
      <c r="D5196" t="s">
        <v>11001</v>
      </c>
      <c r="E5196" t="s">
        <v>11002</v>
      </c>
      <c r="F5196" t="s">
        <v>11003</v>
      </c>
      <c r="G5196" t="s">
        <v>18444</v>
      </c>
      <c r="H5196" s="36" t="str">
        <f>IFERROR(HYPERLINK(_xlfn.XLOOKUP(D5196,'[1]Smoothed Fund docs'!A:A,'[1]Smoothed Fund docs'!C:C),"FID"),IF(ISERROR(VLOOKUP(D5196,'[1]PRIIPS KID'!A:A,1,0)),HYPERLINK("https://digital.feprecisionplus.com/documents/quilter/en-gb/"&amp;F5196&amp;"/KI","KIID"),HYPERLINK("https://digital.feprecisionplus.com/documents/quilter/en-gb/"&amp;F5196&amp;"/PK","KID")))</f>
        <v>KIID</v>
      </c>
      <c r="I5196" s="29">
        <v>0.6</v>
      </c>
      <c r="J5196" s="29">
        <v>0.74</v>
      </c>
      <c r="K5196" s="30">
        <v>0.06</v>
      </c>
      <c r="L5196" s="29">
        <v>0.67999999999999994</v>
      </c>
      <c r="M5196" s="30">
        <v>0</v>
      </c>
      <c r="N5196" s="29">
        <v>0.67999999999999994</v>
      </c>
      <c r="O5196" s="30">
        <v>0</v>
      </c>
      <c r="P5196" s="30">
        <v>0</v>
      </c>
      <c r="Q5196" s="30" t="s">
        <v>22</v>
      </c>
      <c r="R5196" s="30" t="s">
        <v>22</v>
      </c>
      <c r="S5196" s="30" t="s">
        <v>22</v>
      </c>
      <c r="T5196" s="30" t="s">
        <v>22</v>
      </c>
      <c r="U5196" s="30" t="s">
        <v>22</v>
      </c>
      <c r="V5196" s="30" t="s">
        <v>22</v>
      </c>
      <c r="W5196" s="30" t="s">
        <v>152</v>
      </c>
      <c r="X5196" s="54">
        <v>0.04</v>
      </c>
      <c r="Y5196" s="30" t="s">
        <v>23</v>
      </c>
      <c r="Z5196" s="30" t="s">
        <v>11942</v>
      </c>
      <c r="AA5196" s="30" t="s">
        <v>18409</v>
      </c>
      <c r="AB5196" s="30" t="s">
        <v>14460</v>
      </c>
      <c r="AC5196" s="30" t="s">
        <v>14405</v>
      </c>
      <c r="AD5196" s="29">
        <v>0.69</v>
      </c>
      <c r="AE5196" s="29">
        <v>0.26</v>
      </c>
      <c r="AF5196" s="29">
        <v>0</v>
      </c>
    </row>
    <row r="5197" spans="1:32" x14ac:dyDescent="0.25">
      <c r="A5197" t="s">
        <v>15981</v>
      </c>
      <c r="B5197" t="s">
        <v>23338</v>
      </c>
      <c r="C5197" t="s">
        <v>18</v>
      </c>
      <c r="D5197" t="s">
        <v>11004</v>
      </c>
      <c r="E5197" t="s">
        <v>11005</v>
      </c>
      <c r="F5197" t="s">
        <v>11006</v>
      </c>
      <c r="G5197" t="s">
        <v>18444</v>
      </c>
      <c r="H5197" s="36" t="str">
        <f>IFERROR(HYPERLINK(_xlfn.XLOOKUP(D5197,'[1]Smoothed Fund docs'!A:A,'[1]Smoothed Fund docs'!C:C),"FID"),IF(ISERROR(VLOOKUP(D5197,'[1]PRIIPS KID'!A:A,1,0)),HYPERLINK("https://digital.feprecisionplus.com/documents/quilter/en-gb/"&amp;F5197&amp;"/KI","KIID"),HYPERLINK("https://digital.feprecisionplus.com/documents/quilter/en-gb/"&amp;F5197&amp;"/PK","KID")))</f>
        <v>KIID</v>
      </c>
      <c r="I5197" s="29">
        <v>0.6</v>
      </c>
      <c r="J5197" s="29">
        <v>0.73</v>
      </c>
      <c r="K5197" s="30">
        <v>0.06</v>
      </c>
      <c r="L5197" s="29">
        <v>0.66999999999999993</v>
      </c>
      <c r="M5197" s="30">
        <v>0</v>
      </c>
      <c r="N5197" s="29">
        <v>0.66999999999999993</v>
      </c>
      <c r="O5197" s="30">
        <v>0</v>
      </c>
      <c r="P5197" s="30">
        <v>0</v>
      </c>
      <c r="Q5197" s="30" t="s">
        <v>22</v>
      </c>
      <c r="R5197" s="30" t="s">
        <v>22</v>
      </c>
      <c r="S5197" s="30" t="s">
        <v>22</v>
      </c>
      <c r="T5197" s="30" t="s">
        <v>22</v>
      </c>
      <c r="U5197" s="30" t="s">
        <v>22</v>
      </c>
      <c r="V5197" s="30" t="s">
        <v>22</v>
      </c>
      <c r="W5197" s="30" t="s">
        <v>152</v>
      </c>
      <c r="X5197" s="54">
        <v>0.04</v>
      </c>
      <c r="Y5197" s="30" t="s">
        <v>23</v>
      </c>
      <c r="Z5197" s="30" t="s">
        <v>11942</v>
      </c>
      <c r="AA5197" s="30" t="s">
        <v>18409</v>
      </c>
      <c r="AB5197" s="30" t="s">
        <v>14460</v>
      </c>
      <c r="AC5197" s="30" t="s">
        <v>14405</v>
      </c>
      <c r="AD5197" s="29">
        <v>0.69</v>
      </c>
      <c r="AE5197" s="29">
        <v>0.26</v>
      </c>
      <c r="AF5197" s="29">
        <v>0</v>
      </c>
    </row>
    <row r="5198" spans="1:32" x14ac:dyDescent="0.25">
      <c r="A5198" t="s">
        <v>15982</v>
      </c>
      <c r="B5198" t="s">
        <v>23338</v>
      </c>
      <c r="C5198" t="s">
        <v>28</v>
      </c>
      <c r="D5198" t="s">
        <v>11007</v>
      </c>
      <c r="E5198" t="s">
        <v>13946</v>
      </c>
      <c r="F5198" t="s">
        <v>11008</v>
      </c>
      <c r="G5198">
        <v>1</v>
      </c>
      <c r="H5198" s="36" t="str">
        <f>IFERROR(HYPERLINK(_xlfn.XLOOKUP(D5198,'[1]Smoothed Fund docs'!A:A,'[1]Smoothed Fund docs'!C:C),"FID"),IF(ISERROR(VLOOKUP(D5198,'[1]PRIIPS KID'!A:A,1,0)),HYPERLINK("https://digital.feprecisionplus.com/documents/quilter/en-gb/"&amp;F5198&amp;"/KI","KIID"),HYPERLINK("https://digital.feprecisionplus.com/documents/quilter/en-gb/"&amp;F5198&amp;"/PK","KID")))</f>
        <v>KIID</v>
      </c>
      <c r="I5198" s="29">
        <v>1.1000000000000001</v>
      </c>
      <c r="J5198" s="29">
        <v>1.24</v>
      </c>
      <c r="K5198" s="30">
        <v>0.56000000000000005</v>
      </c>
      <c r="L5198" s="29">
        <v>0.67999999999999994</v>
      </c>
      <c r="M5198" s="30">
        <v>0</v>
      </c>
      <c r="N5198" s="29">
        <v>0.67999999999999994</v>
      </c>
      <c r="O5198" s="30">
        <v>0</v>
      </c>
      <c r="P5198" s="30">
        <v>0</v>
      </c>
      <c r="Q5198" s="30" t="s">
        <v>22</v>
      </c>
      <c r="R5198" s="30" t="s">
        <v>22</v>
      </c>
      <c r="S5198" s="30" t="s">
        <v>22</v>
      </c>
      <c r="T5198" s="30" t="s">
        <v>22</v>
      </c>
      <c r="U5198" s="30" t="s">
        <v>22</v>
      </c>
      <c r="V5198" s="30" t="s">
        <v>22</v>
      </c>
      <c r="W5198" s="30" t="s">
        <v>152</v>
      </c>
      <c r="X5198" s="54">
        <v>0.04</v>
      </c>
      <c r="Y5198" s="30" t="s">
        <v>23</v>
      </c>
      <c r="Z5198" s="30" t="s">
        <v>11942</v>
      </c>
      <c r="AA5198" s="30" t="s">
        <v>18409</v>
      </c>
      <c r="AB5198" s="30" t="s">
        <v>14460</v>
      </c>
      <c r="AC5198" s="30" t="s">
        <v>14405</v>
      </c>
      <c r="AD5198" s="29">
        <v>0.69</v>
      </c>
      <c r="AE5198" s="29">
        <v>0.26</v>
      </c>
      <c r="AF5198" s="29">
        <v>0</v>
      </c>
    </row>
    <row r="5199" spans="1:32" x14ac:dyDescent="0.25">
      <c r="A5199" t="s">
        <v>15983</v>
      </c>
      <c r="B5199" t="s">
        <v>23338</v>
      </c>
      <c r="C5199" t="s">
        <v>28</v>
      </c>
      <c r="D5199" t="s">
        <v>11009</v>
      </c>
      <c r="E5199" t="s">
        <v>11010</v>
      </c>
      <c r="F5199" t="s">
        <v>11011</v>
      </c>
      <c r="G5199" t="s">
        <v>18444</v>
      </c>
      <c r="H5199" s="36" t="str">
        <f>IFERROR(HYPERLINK(_xlfn.XLOOKUP(D5199,'[1]Smoothed Fund docs'!A:A,'[1]Smoothed Fund docs'!C:C),"FID"),IF(ISERROR(VLOOKUP(D5199,'[1]PRIIPS KID'!A:A,1,0)),HYPERLINK("https://digital.feprecisionplus.com/documents/quilter/en-gb/"&amp;F5199&amp;"/KI","KIID"),HYPERLINK("https://digital.feprecisionplus.com/documents/quilter/en-gb/"&amp;F5199&amp;"/PK","KID")))</f>
        <v>KIID</v>
      </c>
      <c r="I5199" s="29">
        <v>0.6</v>
      </c>
      <c r="J5199" s="29">
        <v>0.74</v>
      </c>
      <c r="K5199" s="30">
        <v>0.06</v>
      </c>
      <c r="L5199" s="29">
        <v>0.67999999999999994</v>
      </c>
      <c r="M5199" s="30">
        <v>0</v>
      </c>
      <c r="N5199" s="29">
        <v>0.67999999999999994</v>
      </c>
      <c r="O5199" s="30">
        <v>0</v>
      </c>
      <c r="P5199" s="30">
        <v>0</v>
      </c>
      <c r="Q5199" s="30" t="s">
        <v>22</v>
      </c>
      <c r="R5199" s="30" t="s">
        <v>22</v>
      </c>
      <c r="S5199" s="30" t="s">
        <v>22</v>
      </c>
      <c r="T5199" s="30" t="s">
        <v>22</v>
      </c>
      <c r="U5199" s="30" t="s">
        <v>22</v>
      </c>
      <c r="V5199" s="30" t="s">
        <v>22</v>
      </c>
      <c r="W5199" s="30" t="s">
        <v>152</v>
      </c>
      <c r="X5199" s="54">
        <v>0.04</v>
      </c>
      <c r="Y5199" s="30" t="s">
        <v>23</v>
      </c>
      <c r="Z5199" s="30" t="s">
        <v>11942</v>
      </c>
      <c r="AA5199" s="30" t="s">
        <v>18409</v>
      </c>
      <c r="AB5199" s="30" t="s">
        <v>14460</v>
      </c>
      <c r="AC5199" s="30" t="s">
        <v>14405</v>
      </c>
      <c r="AD5199" s="29">
        <v>0.69</v>
      </c>
      <c r="AE5199" s="29">
        <v>0.26</v>
      </c>
      <c r="AF5199" s="29">
        <v>0</v>
      </c>
    </row>
    <row r="5200" spans="1:32" x14ac:dyDescent="0.25">
      <c r="A5200" t="s">
        <v>15984</v>
      </c>
      <c r="B5200" t="s">
        <v>23338</v>
      </c>
      <c r="C5200" t="s">
        <v>18</v>
      </c>
      <c r="D5200" t="s">
        <v>11012</v>
      </c>
      <c r="E5200" t="s">
        <v>13947</v>
      </c>
      <c r="F5200" t="s">
        <v>11013</v>
      </c>
      <c r="G5200">
        <v>1</v>
      </c>
      <c r="H5200" s="36" t="str">
        <f>IFERROR(HYPERLINK(_xlfn.XLOOKUP(D5200,'[1]Smoothed Fund docs'!A:A,'[1]Smoothed Fund docs'!C:C),"FID"),IF(ISERROR(VLOOKUP(D5200,'[1]PRIIPS KID'!A:A,1,0)),HYPERLINK("https://digital.feprecisionplus.com/documents/quilter/en-gb/"&amp;F5200&amp;"/KI","KIID"),HYPERLINK("https://digital.feprecisionplus.com/documents/quilter/en-gb/"&amp;F5200&amp;"/PK","KID")))</f>
        <v>KIID</v>
      </c>
      <c r="I5200" s="29">
        <v>1.5</v>
      </c>
      <c r="J5200" s="29">
        <v>1.64</v>
      </c>
      <c r="K5200" s="30">
        <v>0.82499999999999996</v>
      </c>
      <c r="L5200" s="29">
        <v>0.81499999999999995</v>
      </c>
      <c r="M5200" s="30">
        <v>0</v>
      </c>
      <c r="N5200" s="29">
        <v>0.81499999999999995</v>
      </c>
      <c r="O5200" s="30">
        <v>0</v>
      </c>
      <c r="P5200" s="30">
        <v>0</v>
      </c>
      <c r="Q5200" s="30" t="s">
        <v>22</v>
      </c>
      <c r="R5200" s="30" t="s">
        <v>22</v>
      </c>
      <c r="S5200" s="30" t="s">
        <v>22</v>
      </c>
      <c r="T5200" s="30" t="s">
        <v>22</v>
      </c>
      <c r="U5200" s="30" t="s">
        <v>22</v>
      </c>
      <c r="V5200" s="30" t="s">
        <v>22</v>
      </c>
      <c r="W5200" s="30" t="s">
        <v>16</v>
      </c>
      <c r="X5200" s="54">
        <v>0.06</v>
      </c>
      <c r="Y5200" s="30" t="s">
        <v>23</v>
      </c>
      <c r="Z5200" s="30" t="s">
        <v>11942</v>
      </c>
      <c r="AA5200" s="30" t="s">
        <v>18409</v>
      </c>
      <c r="AB5200" s="30" t="s">
        <v>14466</v>
      </c>
      <c r="AC5200" s="30" t="s">
        <v>14467</v>
      </c>
      <c r="AD5200" s="29">
        <v>0.80499999999999994</v>
      </c>
      <c r="AE5200" s="29">
        <v>0.32</v>
      </c>
      <c r="AF5200" s="29">
        <v>0</v>
      </c>
    </row>
    <row r="5201" spans="1:32" x14ac:dyDescent="0.25">
      <c r="A5201" t="s">
        <v>15985</v>
      </c>
      <c r="B5201" t="s">
        <v>23338</v>
      </c>
      <c r="C5201" t="s">
        <v>18</v>
      </c>
      <c r="D5201" t="s">
        <v>11014</v>
      </c>
      <c r="E5201" t="s">
        <v>11015</v>
      </c>
      <c r="F5201" t="s">
        <v>11016</v>
      </c>
      <c r="G5201" t="s">
        <v>18444</v>
      </c>
      <c r="H5201" s="36" t="str">
        <f>IFERROR(HYPERLINK(_xlfn.XLOOKUP(D5201,'[1]Smoothed Fund docs'!A:A,'[1]Smoothed Fund docs'!C:C),"FID"),IF(ISERROR(VLOOKUP(D5201,'[1]PRIIPS KID'!A:A,1,0)),HYPERLINK("https://digital.feprecisionplus.com/documents/quilter/en-gb/"&amp;F5201&amp;"/KI","KIID"),HYPERLINK("https://digital.feprecisionplus.com/documents/quilter/en-gb/"&amp;F5201&amp;"/PK","KID")))</f>
        <v>KIID</v>
      </c>
      <c r="I5201" s="29">
        <v>0.75</v>
      </c>
      <c r="J5201" s="29">
        <v>0.88</v>
      </c>
      <c r="K5201" s="30">
        <v>7.4999999999999997E-2</v>
      </c>
      <c r="L5201" s="29">
        <v>0.80500000000000005</v>
      </c>
      <c r="M5201" s="30">
        <v>0</v>
      </c>
      <c r="N5201" s="29">
        <v>0.80500000000000005</v>
      </c>
      <c r="O5201" s="30">
        <v>0</v>
      </c>
      <c r="P5201" s="30">
        <v>0</v>
      </c>
      <c r="Q5201" s="30" t="s">
        <v>22</v>
      </c>
      <c r="R5201" s="30" t="s">
        <v>22</v>
      </c>
      <c r="S5201" s="30" t="s">
        <v>22</v>
      </c>
      <c r="T5201" s="30" t="s">
        <v>22</v>
      </c>
      <c r="U5201" s="30" t="s">
        <v>22</v>
      </c>
      <c r="V5201" s="30" t="s">
        <v>22</v>
      </c>
      <c r="W5201" s="30" t="s">
        <v>16</v>
      </c>
      <c r="X5201" s="54">
        <v>0.06</v>
      </c>
      <c r="Y5201" s="30" t="s">
        <v>23</v>
      </c>
      <c r="Z5201" s="30" t="s">
        <v>11942</v>
      </c>
      <c r="AA5201" s="30" t="s">
        <v>18409</v>
      </c>
      <c r="AB5201" s="30" t="s">
        <v>14466</v>
      </c>
      <c r="AC5201" s="30" t="s">
        <v>14467</v>
      </c>
      <c r="AD5201" s="29">
        <v>0.80500000000000005</v>
      </c>
      <c r="AE5201" s="29">
        <v>0.32</v>
      </c>
      <c r="AF5201" s="29">
        <v>0</v>
      </c>
    </row>
    <row r="5202" spans="1:32" x14ac:dyDescent="0.25">
      <c r="A5202" t="s">
        <v>15986</v>
      </c>
      <c r="B5202" t="s">
        <v>23338</v>
      </c>
      <c r="C5202" t="s">
        <v>18</v>
      </c>
      <c r="D5202" t="s">
        <v>11017</v>
      </c>
      <c r="E5202" t="s">
        <v>13948</v>
      </c>
      <c r="F5202" t="s">
        <v>11018</v>
      </c>
      <c r="G5202">
        <v>1</v>
      </c>
      <c r="H5202" s="36" t="str">
        <f>IFERROR(HYPERLINK(_xlfn.XLOOKUP(D5202,'[1]Smoothed Fund docs'!A:A,'[1]Smoothed Fund docs'!C:C),"FID"),IF(ISERROR(VLOOKUP(D5202,'[1]PRIIPS KID'!A:A,1,0)),HYPERLINK("https://digital.feprecisionplus.com/documents/quilter/en-gb/"&amp;F5202&amp;"/KI","KIID"),HYPERLINK("https://digital.feprecisionplus.com/documents/quilter/en-gb/"&amp;F5202&amp;"/PK","KID")))</f>
        <v>KIID</v>
      </c>
      <c r="I5202" s="29">
        <v>1.5</v>
      </c>
      <c r="J5202" s="29">
        <v>1.71</v>
      </c>
      <c r="K5202" s="30">
        <v>0.82499999999999996</v>
      </c>
      <c r="L5202" s="29">
        <v>0.88500000000000001</v>
      </c>
      <c r="M5202" s="30">
        <v>0</v>
      </c>
      <c r="N5202" s="29">
        <v>0.88500000000000001</v>
      </c>
      <c r="O5202" s="30">
        <v>0</v>
      </c>
      <c r="P5202" s="30">
        <v>0</v>
      </c>
      <c r="Q5202" s="30" t="s">
        <v>22</v>
      </c>
      <c r="R5202" s="30" t="s">
        <v>22</v>
      </c>
      <c r="S5202" s="30" t="s">
        <v>22</v>
      </c>
      <c r="T5202" s="30" t="s">
        <v>22</v>
      </c>
      <c r="U5202" s="30" t="s">
        <v>22</v>
      </c>
      <c r="V5202" s="30" t="s">
        <v>22</v>
      </c>
      <c r="W5202" s="30" t="s">
        <v>16</v>
      </c>
      <c r="X5202" s="54">
        <v>7.0000000000000007E-2</v>
      </c>
      <c r="Y5202" s="30" t="s">
        <v>23</v>
      </c>
      <c r="Z5202" s="30" t="s">
        <v>11942</v>
      </c>
      <c r="AA5202" s="30" t="s">
        <v>18409</v>
      </c>
      <c r="AB5202" s="30" t="s">
        <v>14468</v>
      </c>
      <c r="AC5202" s="30" t="s">
        <v>14456</v>
      </c>
      <c r="AD5202" s="29">
        <v>0.86499999999999999</v>
      </c>
      <c r="AE5202" s="29">
        <v>0.31</v>
      </c>
      <c r="AF5202" s="29">
        <v>0</v>
      </c>
    </row>
    <row r="5203" spans="1:32" x14ac:dyDescent="0.25">
      <c r="A5203" t="s">
        <v>15987</v>
      </c>
      <c r="B5203" t="s">
        <v>23338</v>
      </c>
      <c r="C5203" t="s">
        <v>18</v>
      </c>
      <c r="D5203" t="s">
        <v>11019</v>
      </c>
      <c r="E5203" t="s">
        <v>11020</v>
      </c>
      <c r="F5203" t="s">
        <v>11021</v>
      </c>
      <c r="G5203" t="s">
        <v>18444</v>
      </c>
      <c r="H5203" s="36" t="str">
        <f>IFERROR(HYPERLINK(_xlfn.XLOOKUP(D5203,'[1]Smoothed Fund docs'!A:A,'[1]Smoothed Fund docs'!C:C),"FID"),IF(ISERROR(VLOOKUP(D5203,'[1]PRIIPS KID'!A:A,1,0)),HYPERLINK("https://digital.feprecisionplus.com/documents/quilter/en-gb/"&amp;F5203&amp;"/KI","KIID"),HYPERLINK("https://digital.feprecisionplus.com/documents/quilter/en-gb/"&amp;F5203&amp;"/PK","KID")))</f>
        <v>KIID</v>
      </c>
      <c r="I5203" s="29">
        <v>0.75</v>
      </c>
      <c r="J5203" s="29">
        <v>0.91</v>
      </c>
      <c r="K5203" s="30">
        <v>7.4999999999999997E-2</v>
      </c>
      <c r="L5203" s="29">
        <v>0.83500000000000008</v>
      </c>
      <c r="M5203" s="30">
        <v>0</v>
      </c>
      <c r="N5203" s="29">
        <v>0.83500000000000008</v>
      </c>
      <c r="O5203" s="30">
        <v>0</v>
      </c>
      <c r="P5203" s="30">
        <v>0</v>
      </c>
      <c r="Q5203" s="30" t="s">
        <v>22</v>
      </c>
      <c r="R5203" s="30" t="s">
        <v>22</v>
      </c>
      <c r="S5203" s="30" t="s">
        <v>22</v>
      </c>
      <c r="T5203" s="30" t="s">
        <v>22</v>
      </c>
      <c r="U5203" s="30" t="s">
        <v>22</v>
      </c>
      <c r="V5203" s="30" t="s">
        <v>22</v>
      </c>
      <c r="W5203" s="30" t="s">
        <v>16</v>
      </c>
      <c r="X5203" s="54">
        <v>7.0000000000000007E-2</v>
      </c>
      <c r="Y5203" s="30" t="s">
        <v>23</v>
      </c>
      <c r="Z5203" s="30" t="s">
        <v>11942</v>
      </c>
      <c r="AA5203" s="30" t="s">
        <v>18409</v>
      </c>
      <c r="AB5203" s="30" t="s">
        <v>14468</v>
      </c>
      <c r="AC5203" s="30" t="s">
        <v>14456</v>
      </c>
      <c r="AD5203" s="29">
        <v>0.83500000000000008</v>
      </c>
      <c r="AE5203" s="29">
        <v>0.31</v>
      </c>
      <c r="AF5203" s="29">
        <v>0</v>
      </c>
    </row>
    <row r="5204" spans="1:32" x14ac:dyDescent="0.25">
      <c r="A5204" t="s">
        <v>24575</v>
      </c>
      <c r="B5204" t="s">
        <v>23338</v>
      </c>
      <c r="C5204" t="s">
        <v>18</v>
      </c>
      <c r="D5204" t="s">
        <v>12171</v>
      </c>
      <c r="E5204" t="s">
        <v>12172</v>
      </c>
      <c r="F5204" t="s">
        <v>12173</v>
      </c>
      <c r="G5204" t="s">
        <v>18444</v>
      </c>
      <c r="H5204" s="36" t="str">
        <f>IFERROR(HYPERLINK(_xlfn.XLOOKUP(D5204,'[1]Smoothed Fund docs'!A:A,'[1]Smoothed Fund docs'!C:C),"FID"),IF(ISERROR(VLOOKUP(D5204,'[1]PRIIPS KID'!A:A,1,0)),HYPERLINK("https://digital.feprecisionplus.com/documents/quilter/en-gb/"&amp;F5204&amp;"/KI","KIID"),HYPERLINK("https://digital.feprecisionplus.com/documents/quilter/en-gb/"&amp;F5204&amp;"/PK","KID")))</f>
        <v>KIID</v>
      </c>
      <c r="I5204" s="29">
        <v>0.55000000000000004</v>
      </c>
      <c r="J5204" s="29">
        <v>0.65</v>
      </c>
      <c r="K5204" s="30">
        <v>0.1</v>
      </c>
      <c r="L5204" s="29">
        <v>0.55000000000000004</v>
      </c>
      <c r="M5204" s="30">
        <v>0</v>
      </c>
      <c r="N5204" s="29">
        <v>0.55000000000000004</v>
      </c>
      <c r="O5204" s="30">
        <v>0</v>
      </c>
      <c r="P5204" s="30">
        <v>0</v>
      </c>
      <c r="Q5204" s="30" t="s">
        <v>22</v>
      </c>
      <c r="R5204" s="30" t="s">
        <v>22</v>
      </c>
      <c r="S5204" s="30" t="s">
        <v>22</v>
      </c>
      <c r="T5204" s="30" t="s">
        <v>22</v>
      </c>
      <c r="U5204" s="30" t="s">
        <v>22</v>
      </c>
      <c r="V5204" s="30" t="s">
        <v>22</v>
      </c>
      <c r="W5204" s="30" t="s">
        <v>152</v>
      </c>
      <c r="X5204" s="54">
        <v>0.04</v>
      </c>
      <c r="Y5204" s="30" t="s">
        <v>23</v>
      </c>
      <c r="Z5204" s="30" t="s">
        <v>11942</v>
      </c>
      <c r="AA5204" s="30" t="s">
        <v>18409</v>
      </c>
      <c r="AB5204" s="30" t="s">
        <v>14484</v>
      </c>
      <c r="AC5204" s="30" t="s">
        <v>14407</v>
      </c>
      <c r="AD5204" s="29">
        <v>0.55000000000000004</v>
      </c>
      <c r="AE5204" s="29">
        <v>0.05</v>
      </c>
      <c r="AF5204" s="29">
        <v>0</v>
      </c>
    </row>
    <row r="5205" spans="1:32" x14ac:dyDescent="0.25">
      <c r="A5205" t="s">
        <v>24576</v>
      </c>
      <c r="B5205" t="s">
        <v>23338</v>
      </c>
      <c r="C5205" t="s">
        <v>18</v>
      </c>
      <c r="D5205" t="s">
        <v>12165</v>
      </c>
      <c r="E5205" t="s">
        <v>12166</v>
      </c>
      <c r="F5205" t="s">
        <v>12167</v>
      </c>
      <c r="G5205">
        <v>1</v>
      </c>
      <c r="H5205" s="36" t="str">
        <f>IFERROR(HYPERLINK(_xlfn.XLOOKUP(D5205,'[1]Smoothed Fund docs'!A:A,'[1]Smoothed Fund docs'!C:C),"FID"),IF(ISERROR(VLOOKUP(D5205,'[1]PRIIPS KID'!A:A,1,0)),HYPERLINK("https://digital.feprecisionplus.com/documents/quilter/en-gb/"&amp;F5205&amp;"/KI","KIID"),HYPERLINK("https://digital.feprecisionplus.com/documents/quilter/en-gb/"&amp;F5205&amp;"/PK","KID")))</f>
        <v>KIID</v>
      </c>
      <c r="I5205" s="29">
        <v>1.1000000000000001</v>
      </c>
      <c r="J5205" s="29">
        <v>1.2</v>
      </c>
      <c r="K5205" s="30">
        <v>0.55000000000000004</v>
      </c>
      <c r="L5205" s="29">
        <v>0.64999999999999991</v>
      </c>
      <c r="M5205" s="30">
        <v>0</v>
      </c>
      <c r="N5205" s="29">
        <v>0.64999999999999991</v>
      </c>
      <c r="O5205" s="30">
        <v>0</v>
      </c>
      <c r="P5205" s="30">
        <v>0</v>
      </c>
      <c r="Q5205" s="30" t="s">
        <v>22</v>
      </c>
      <c r="R5205" s="30" t="s">
        <v>22</v>
      </c>
      <c r="S5205" s="30" t="s">
        <v>22</v>
      </c>
      <c r="T5205" s="30" t="s">
        <v>22</v>
      </c>
      <c r="U5205" s="30" t="s">
        <v>22</v>
      </c>
      <c r="V5205" s="30" t="s">
        <v>22</v>
      </c>
      <c r="W5205" s="30" t="s">
        <v>50</v>
      </c>
      <c r="X5205" s="54">
        <v>0.04</v>
      </c>
      <c r="Y5205" s="30" t="s">
        <v>23</v>
      </c>
      <c r="Z5205" s="30" t="s">
        <v>11942</v>
      </c>
      <c r="AA5205" s="30" t="s">
        <v>18409</v>
      </c>
      <c r="AB5205" s="30" t="s">
        <v>14409</v>
      </c>
      <c r="AC5205" s="30" t="s">
        <v>14407</v>
      </c>
      <c r="AD5205" s="29">
        <v>0.6399999999999999</v>
      </c>
      <c r="AE5205" s="29">
        <v>0.08</v>
      </c>
      <c r="AF5205" s="29">
        <v>0</v>
      </c>
    </row>
    <row r="5206" spans="1:32" x14ac:dyDescent="0.25">
      <c r="A5206" t="s">
        <v>24577</v>
      </c>
      <c r="B5206" t="s">
        <v>23338</v>
      </c>
      <c r="C5206" t="s">
        <v>18</v>
      </c>
      <c r="D5206" t="s">
        <v>12168</v>
      </c>
      <c r="E5206" t="s">
        <v>12169</v>
      </c>
      <c r="F5206" t="s">
        <v>12170</v>
      </c>
      <c r="G5206" t="s">
        <v>18444</v>
      </c>
      <c r="H5206" s="36" t="str">
        <f>IFERROR(HYPERLINK(_xlfn.XLOOKUP(D5206,'[1]Smoothed Fund docs'!A:A,'[1]Smoothed Fund docs'!C:C),"FID"),IF(ISERROR(VLOOKUP(D5206,'[1]PRIIPS KID'!A:A,1,0)),HYPERLINK("https://digital.feprecisionplus.com/documents/quilter/en-gb/"&amp;F5206&amp;"/KI","KIID"),HYPERLINK("https://digital.feprecisionplus.com/documents/quilter/en-gb/"&amp;F5206&amp;"/PK","KID")))</f>
        <v>KIID</v>
      </c>
      <c r="I5206" s="29">
        <v>0.6</v>
      </c>
      <c r="J5206" s="29">
        <v>0.69</v>
      </c>
      <c r="K5206" s="30">
        <v>0.05</v>
      </c>
      <c r="L5206" s="29">
        <v>0.6399999999999999</v>
      </c>
      <c r="M5206" s="30">
        <v>0</v>
      </c>
      <c r="N5206" s="29">
        <v>0.6399999999999999</v>
      </c>
      <c r="O5206" s="30">
        <v>0</v>
      </c>
      <c r="P5206" s="30">
        <v>0</v>
      </c>
      <c r="Q5206" s="30" t="s">
        <v>22</v>
      </c>
      <c r="R5206" s="30" t="s">
        <v>22</v>
      </c>
      <c r="S5206" s="30" t="s">
        <v>22</v>
      </c>
      <c r="T5206" s="30" t="s">
        <v>22</v>
      </c>
      <c r="U5206" s="30" t="s">
        <v>22</v>
      </c>
      <c r="V5206" s="30" t="s">
        <v>22</v>
      </c>
      <c r="W5206" s="30" t="s">
        <v>50</v>
      </c>
      <c r="X5206" s="54">
        <v>0.04</v>
      </c>
      <c r="Y5206" s="30" t="s">
        <v>23</v>
      </c>
      <c r="Z5206" s="30" t="s">
        <v>11942</v>
      </c>
      <c r="AA5206" s="30" t="s">
        <v>18409</v>
      </c>
      <c r="AB5206" s="30" t="s">
        <v>14409</v>
      </c>
      <c r="AC5206" s="30" t="s">
        <v>14407</v>
      </c>
      <c r="AD5206" s="29">
        <v>0.6399999999999999</v>
      </c>
      <c r="AE5206" s="29">
        <v>0.08</v>
      </c>
      <c r="AF5206" s="29">
        <v>0</v>
      </c>
    </row>
    <row r="5207" spans="1:32" x14ac:dyDescent="0.25">
      <c r="A5207" t="s">
        <v>24578</v>
      </c>
      <c r="B5207" t="s">
        <v>23338</v>
      </c>
      <c r="C5207" t="s">
        <v>18</v>
      </c>
      <c r="D5207" t="s">
        <v>12174</v>
      </c>
      <c r="E5207" t="s">
        <v>12175</v>
      </c>
      <c r="F5207" t="s">
        <v>12176</v>
      </c>
      <c r="G5207">
        <v>1</v>
      </c>
      <c r="H5207" s="36" t="str">
        <f>IFERROR(HYPERLINK(_xlfn.XLOOKUP(D5207,'[1]Smoothed Fund docs'!A:A,'[1]Smoothed Fund docs'!C:C),"FID"),IF(ISERROR(VLOOKUP(D5207,'[1]PRIIPS KID'!A:A,1,0)),HYPERLINK("https://digital.feprecisionplus.com/documents/quilter/en-gb/"&amp;F5207&amp;"/KI","KIID"),HYPERLINK("https://digital.feprecisionplus.com/documents/quilter/en-gb/"&amp;F5207&amp;"/PK","KID")))</f>
        <v>KIID</v>
      </c>
      <c r="I5207" s="29">
        <v>1.1499999999999999</v>
      </c>
      <c r="J5207" s="29">
        <v>1.23</v>
      </c>
      <c r="K5207" s="30">
        <v>0.6</v>
      </c>
      <c r="L5207" s="29">
        <v>0.63</v>
      </c>
      <c r="M5207" s="30">
        <v>0</v>
      </c>
      <c r="N5207" s="29">
        <v>0.63</v>
      </c>
      <c r="O5207" s="30">
        <v>0</v>
      </c>
      <c r="P5207" s="30">
        <v>0</v>
      </c>
      <c r="Q5207" s="30" t="s">
        <v>22</v>
      </c>
      <c r="R5207" s="30" t="s">
        <v>22</v>
      </c>
      <c r="S5207" s="30" t="s">
        <v>22</v>
      </c>
      <c r="T5207" s="30" t="s">
        <v>22</v>
      </c>
      <c r="U5207" s="30" t="s">
        <v>22</v>
      </c>
      <c r="V5207" s="30" t="s">
        <v>22</v>
      </c>
      <c r="W5207" s="30" t="s">
        <v>50</v>
      </c>
      <c r="X5207" s="54">
        <v>0.04</v>
      </c>
      <c r="Y5207" s="30" t="s">
        <v>23</v>
      </c>
      <c r="Z5207" s="30" t="s">
        <v>11942</v>
      </c>
      <c r="AA5207" s="30" t="s">
        <v>18409</v>
      </c>
      <c r="AB5207" s="30" t="s">
        <v>14408</v>
      </c>
      <c r="AC5207" s="30" t="s">
        <v>14407</v>
      </c>
      <c r="AD5207" s="29">
        <v>0.63</v>
      </c>
      <c r="AE5207" s="29">
        <v>0.17</v>
      </c>
      <c r="AF5207" s="29">
        <v>0</v>
      </c>
    </row>
    <row r="5208" spans="1:32" x14ac:dyDescent="0.25">
      <c r="A5208" t="s">
        <v>24579</v>
      </c>
      <c r="B5208" t="s">
        <v>23338</v>
      </c>
      <c r="C5208" t="s">
        <v>18</v>
      </c>
      <c r="D5208" t="s">
        <v>12177</v>
      </c>
      <c r="E5208" t="s">
        <v>12178</v>
      </c>
      <c r="F5208" t="s">
        <v>12179</v>
      </c>
      <c r="G5208" t="s">
        <v>18444</v>
      </c>
      <c r="H5208" s="36" t="str">
        <f>IFERROR(HYPERLINK(_xlfn.XLOOKUP(D5208,'[1]Smoothed Fund docs'!A:A,'[1]Smoothed Fund docs'!C:C),"FID"),IF(ISERROR(VLOOKUP(D5208,'[1]PRIIPS KID'!A:A,1,0)),HYPERLINK("https://digital.feprecisionplus.com/documents/quilter/en-gb/"&amp;F5208&amp;"/KI","KIID"),HYPERLINK("https://digital.feprecisionplus.com/documents/quilter/en-gb/"&amp;F5208&amp;"/PK","KID")))</f>
        <v>KIID</v>
      </c>
      <c r="I5208" s="29">
        <v>0.65</v>
      </c>
      <c r="J5208" s="29">
        <v>0.72</v>
      </c>
      <c r="K5208" s="30">
        <v>0.1</v>
      </c>
      <c r="L5208" s="29">
        <v>0.62</v>
      </c>
      <c r="M5208" s="30">
        <v>0</v>
      </c>
      <c r="N5208" s="29">
        <v>0.62</v>
      </c>
      <c r="O5208" s="30">
        <v>0</v>
      </c>
      <c r="P5208" s="30">
        <v>0</v>
      </c>
      <c r="Q5208" s="30" t="s">
        <v>22</v>
      </c>
      <c r="R5208" s="30" t="s">
        <v>22</v>
      </c>
      <c r="S5208" s="30" t="s">
        <v>22</v>
      </c>
      <c r="T5208" s="30" t="s">
        <v>22</v>
      </c>
      <c r="U5208" s="30" t="s">
        <v>22</v>
      </c>
      <c r="V5208" s="30" t="s">
        <v>22</v>
      </c>
      <c r="W5208" s="30" t="s">
        <v>50</v>
      </c>
      <c r="X5208" s="54">
        <v>0.04</v>
      </c>
      <c r="Y5208" s="30" t="s">
        <v>23</v>
      </c>
      <c r="Z5208" s="30" t="s">
        <v>11942</v>
      </c>
      <c r="AA5208" s="30" t="s">
        <v>18409</v>
      </c>
      <c r="AB5208" s="30" t="s">
        <v>14408</v>
      </c>
      <c r="AC5208" s="30" t="s">
        <v>14407</v>
      </c>
      <c r="AD5208" s="29">
        <v>0.63</v>
      </c>
      <c r="AE5208" s="29">
        <v>0.17</v>
      </c>
      <c r="AF5208" s="29">
        <v>0</v>
      </c>
    </row>
    <row r="5209" spans="1:32" x14ac:dyDescent="0.25">
      <c r="A5209" t="s">
        <v>24580</v>
      </c>
      <c r="B5209" t="s">
        <v>23338</v>
      </c>
      <c r="C5209" t="s">
        <v>18</v>
      </c>
      <c r="D5209" t="s">
        <v>12186</v>
      </c>
      <c r="E5209" t="s">
        <v>12187</v>
      </c>
      <c r="F5209" t="s">
        <v>12188</v>
      </c>
      <c r="G5209">
        <v>1</v>
      </c>
      <c r="H5209" s="36" t="str">
        <f>IFERROR(HYPERLINK(_xlfn.XLOOKUP(D5209,'[1]Smoothed Fund docs'!A:A,'[1]Smoothed Fund docs'!C:C),"FID"),IF(ISERROR(VLOOKUP(D5209,'[1]PRIIPS KID'!A:A,1,0)),HYPERLINK("https://digital.feprecisionplus.com/documents/quilter/en-gb/"&amp;F5209&amp;"/KI","KIID"),HYPERLINK("https://digital.feprecisionplus.com/documents/quilter/en-gb/"&amp;F5209&amp;"/PK","KID")))</f>
        <v>KIID</v>
      </c>
      <c r="I5209" s="29">
        <v>1.3</v>
      </c>
      <c r="J5209" s="29">
        <v>1.39</v>
      </c>
      <c r="K5209" s="30">
        <v>0.625</v>
      </c>
      <c r="L5209" s="29">
        <v>0.7649999999999999</v>
      </c>
      <c r="M5209" s="30">
        <v>0</v>
      </c>
      <c r="N5209" s="29">
        <v>0.7649999999999999</v>
      </c>
      <c r="O5209" s="30">
        <v>0</v>
      </c>
      <c r="P5209" s="30">
        <v>0</v>
      </c>
      <c r="Q5209" s="30" t="s">
        <v>22</v>
      </c>
      <c r="R5209" s="30" t="s">
        <v>22</v>
      </c>
      <c r="S5209" s="30" t="s">
        <v>22</v>
      </c>
      <c r="T5209" s="30" t="s">
        <v>22</v>
      </c>
      <c r="U5209" s="30" t="s">
        <v>22</v>
      </c>
      <c r="V5209" s="30" t="s">
        <v>22</v>
      </c>
      <c r="W5209" s="30" t="s">
        <v>37</v>
      </c>
      <c r="X5209" s="54">
        <v>0.06</v>
      </c>
      <c r="Y5209" s="30" t="s">
        <v>23</v>
      </c>
      <c r="Z5209" s="30" t="s">
        <v>11942</v>
      </c>
      <c r="AA5209" s="30" t="s">
        <v>18409</v>
      </c>
      <c r="AB5209" s="30" t="s">
        <v>14406</v>
      </c>
      <c r="AC5209" s="30" t="s">
        <v>14407</v>
      </c>
      <c r="AD5209" s="29">
        <v>0.77499999999999991</v>
      </c>
      <c r="AE5209" s="29">
        <v>0.3</v>
      </c>
      <c r="AF5209" s="29">
        <v>0</v>
      </c>
    </row>
    <row r="5210" spans="1:32" x14ac:dyDescent="0.25">
      <c r="A5210" t="s">
        <v>24581</v>
      </c>
      <c r="B5210" t="s">
        <v>23338</v>
      </c>
      <c r="C5210" t="s">
        <v>18</v>
      </c>
      <c r="D5210" t="s">
        <v>12189</v>
      </c>
      <c r="E5210" t="s">
        <v>12190</v>
      </c>
      <c r="F5210" t="s">
        <v>12191</v>
      </c>
      <c r="G5210" t="s">
        <v>18444</v>
      </c>
      <c r="H5210" s="36" t="str">
        <f>IFERROR(HYPERLINK(_xlfn.XLOOKUP(D5210,'[1]Smoothed Fund docs'!A:A,'[1]Smoothed Fund docs'!C:C),"FID"),IF(ISERROR(VLOOKUP(D5210,'[1]PRIIPS KID'!A:A,1,0)),HYPERLINK("https://digital.feprecisionplus.com/documents/quilter/en-gb/"&amp;F5210&amp;"/KI","KIID"),HYPERLINK("https://digital.feprecisionplus.com/documents/quilter/en-gb/"&amp;F5210&amp;"/PK","KID")))</f>
        <v>KIID</v>
      </c>
      <c r="I5210" s="29">
        <v>0.75</v>
      </c>
      <c r="J5210" s="29">
        <v>0.84</v>
      </c>
      <c r="K5210" s="30">
        <v>7.4999999999999997E-2</v>
      </c>
      <c r="L5210" s="29">
        <v>0.76500000000000001</v>
      </c>
      <c r="M5210" s="30">
        <v>0</v>
      </c>
      <c r="N5210" s="29">
        <v>0.76500000000000001</v>
      </c>
      <c r="O5210" s="30">
        <v>0</v>
      </c>
      <c r="P5210" s="30">
        <v>0</v>
      </c>
      <c r="Q5210" s="30" t="s">
        <v>22</v>
      </c>
      <c r="R5210" s="30" t="s">
        <v>22</v>
      </c>
      <c r="S5210" s="30" t="s">
        <v>22</v>
      </c>
      <c r="T5210" s="30" t="s">
        <v>22</v>
      </c>
      <c r="U5210" s="30" t="s">
        <v>22</v>
      </c>
      <c r="V5210" s="30" t="s">
        <v>22</v>
      </c>
      <c r="W5210" s="30" t="s">
        <v>37</v>
      </c>
      <c r="X5210" s="54">
        <v>0.06</v>
      </c>
      <c r="Y5210" s="30" t="s">
        <v>23</v>
      </c>
      <c r="Z5210" s="30" t="s">
        <v>11942</v>
      </c>
      <c r="AA5210" s="30" t="s">
        <v>18409</v>
      </c>
      <c r="AB5210" s="30" t="s">
        <v>14406</v>
      </c>
      <c r="AC5210" s="30" t="s">
        <v>14407</v>
      </c>
      <c r="AD5210" s="29">
        <v>0.77500000000000002</v>
      </c>
      <c r="AE5210" s="29">
        <v>0.3</v>
      </c>
      <c r="AF5210" s="29">
        <v>0</v>
      </c>
    </row>
    <row r="5211" spans="1:32" x14ac:dyDescent="0.25">
      <c r="A5211" t="s">
        <v>24582</v>
      </c>
      <c r="B5211" t="s">
        <v>23338</v>
      </c>
      <c r="C5211" t="s">
        <v>18</v>
      </c>
      <c r="D5211" t="s">
        <v>12180</v>
      </c>
      <c r="E5211" t="s">
        <v>12181</v>
      </c>
      <c r="F5211" t="s">
        <v>12182</v>
      </c>
      <c r="G5211">
        <v>1</v>
      </c>
      <c r="H5211" s="36" t="str">
        <f>IFERROR(HYPERLINK(_xlfn.XLOOKUP(D5211,'[1]Smoothed Fund docs'!A:A,'[1]Smoothed Fund docs'!C:C),"FID"),IF(ISERROR(VLOOKUP(D5211,'[1]PRIIPS KID'!A:A,1,0)),HYPERLINK("https://digital.feprecisionplus.com/documents/quilter/en-gb/"&amp;F5211&amp;"/KI","KIID"),HYPERLINK("https://digital.feprecisionplus.com/documents/quilter/en-gb/"&amp;F5211&amp;"/PK","KID")))</f>
        <v>KIID</v>
      </c>
      <c r="I5211" s="29">
        <v>1.25</v>
      </c>
      <c r="J5211" s="29">
        <v>1.34</v>
      </c>
      <c r="K5211" s="30">
        <v>0.6</v>
      </c>
      <c r="L5211" s="29">
        <v>0.7400000000000001</v>
      </c>
      <c r="M5211" s="30">
        <v>0</v>
      </c>
      <c r="N5211" s="29">
        <v>0.7400000000000001</v>
      </c>
      <c r="O5211" s="30">
        <v>0</v>
      </c>
      <c r="P5211" s="30">
        <v>0</v>
      </c>
      <c r="Q5211" s="30" t="s">
        <v>22</v>
      </c>
      <c r="R5211" s="30" t="s">
        <v>22</v>
      </c>
      <c r="S5211" s="30" t="s">
        <v>22</v>
      </c>
      <c r="T5211" s="30" t="s">
        <v>22</v>
      </c>
      <c r="U5211" s="30" t="s">
        <v>22</v>
      </c>
      <c r="V5211" s="30" t="s">
        <v>22</v>
      </c>
      <c r="W5211" s="30" t="s">
        <v>37</v>
      </c>
      <c r="X5211" s="54">
        <v>0.06</v>
      </c>
      <c r="Y5211" s="30" t="s">
        <v>23</v>
      </c>
      <c r="Z5211" s="30" t="s">
        <v>11942</v>
      </c>
      <c r="AA5211" s="30" t="s">
        <v>18409</v>
      </c>
      <c r="AB5211" s="30" t="s">
        <v>14410</v>
      </c>
      <c r="AC5211" s="30" t="s">
        <v>14407</v>
      </c>
      <c r="AD5211" s="29">
        <v>0.75000000000000011</v>
      </c>
      <c r="AE5211" s="29">
        <v>0.27</v>
      </c>
      <c r="AF5211" s="29">
        <v>0</v>
      </c>
    </row>
    <row r="5212" spans="1:32" x14ac:dyDescent="0.25">
      <c r="A5212" t="s">
        <v>24583</v>
      </c>
      <c r="B5212" t="s">
        <v>23338</v>
      </c>
      <c r="C5212" t="s">
        <v>18</v>
      </c>
      <c r="D5212" t="s">
        <v>12183</v>
      </c>
      <c r="E5212" t="s">
        <v>12184</v>
      </c>
      <c r="F5212" t="s">
        <v>12185</v>
      </c>
      <c r="G5212" t="s">
        <v>18444</v>
      </c>
      <c r="H5212" s="36" t="str">
        <f>IFERROR(HYPERLINK(_xlfn.XLOOKUP(D5212,'[1]Smoothed Fund docs'!A:A,'[1]Smoothed Fund docs'!C:C),"FID"),IF(ISERROR(VLOOKUP(D5212,'[1]PRIIPS KID'!A:A,1,0)),HYPERLINK("https://digital.feprecisionplus.com/documents/quilter/en-gb/"&amp;F5212&amp;"/KI","KIID"),HYPERLINK("https://digital.feprecisionplus.com/documents/quilter/en-gb/"&amp;F5212&amp;"/PK","KID")))</f>
        <v>KIID</v>
      </c>
      <c r="I5212" s="29">
        <v>0.7</v>
      </c>
      <c r="J5212" s="29">
        <v>0.79</v>
      </c>
      <c r="K5212" s="30">
        <v>0.05</v>
      </c>
      <c r="L5212" s="29">
        <v>0.74</v>
      </c>
      <c r="M5212" s="30">
        <v>0</v>
      </c>
      <c r="N5212" s="29">
        <v>0.74</v>
      </c>
      <c r="O5212" s="30">
        <v>0</v>
      </c>
      <c r="P5212" s="30">
        <v>0</v>
      </c>
      <c r="Q5212" s="30" t="s">
        <v>22</v>
      </c>
      <c r="R5212" s="30" t="s">
        <v>22</v>
      </c>
      <c r="S5212" s="30" t="s">
        <v>22</v>
      </c>
      <c r="T5212" s="30" t="s">
        <v>22</v>
      </c>
      <c r="U5212" s="30" t="s">
        <v>22</v>
      </c>
      <c r="V5212" s="30" t="s">
        <v>22</v>
      </c>
      <c r="W5212" s="30" t="s">
        <v>37</v>
      </c>
      <c r="X5212" s="54">
        <v>0.06</v>
      </c>
      <c r="Y5212" s="30" t="s">
        <v>23</v>
      </c>
      <c r="Z5212" s="30" t="s">
        <v>11942</v>
      </c>
      <c r="AA5212" s="30" t="s">
        <v>18409</v>
      </c>
      <c r="AB5212" s="30" t="s">
        <v>14410</v>
      </c>
      <c r="AC5212" s="30" t="s">
        <v>14407</v>
      </c>
      <c r="AD5212" s="29">
        <v>0.75</v>
      </c>
      <c r="AE5212" s="29">
        <v>0.27</v>
      </c>
      <c r="AF5212" s="29">
        <v>0</v>
      </c>
    </row>
    <row r="5213" spans="1:32" x14ac:dyDescent="0.25">
      <c r="A5213" t="s">
        <v>24584</v>
      </c>
      <c r="B5213" t="s">
        <v>23338</v>
      </c>
      <c r="C5213" t="s">
        <v>28</v>
      </c>
      <c r="D5213" t="s">
        <v>12192</v>
      </c>
      <c r="E5213" t="s">
        <v>12193</v>
      </c>
      <c r="F5213" t="s">
        <v>12194</v>
      </c>
      <c r="G5213" t="s">
        <v>18444</v>
      </c>
      <c r="H5213" s="36" t="str">
        <f>IFERROR(HYPERLINK(_xlfn.XLOOKUP(D5213,'[1]Smoothed Fund docs'!A:A,'[1]Smoothed Fund docs'!C:C),"FID"),IF(ISERROR(VLOOKUP(D5213,'[1]PRIIPS KID'!A:A,1,0)),HYPERLINK("https://digital.feprecisionplus.com/documents/quilter/en-gb/"&amp;F5213&amp;"/KI","KIID"),HYPERLINK("https://digital.feprecisionplus.com/documents/quilter/en-gb/"&amp;F5213&amp;"/PK","KID")))</f>
        <v>KIID</v>
      </c>
      <c r="I5213" s="29">
        <v>0.7</v>
      </c>
      <c r="J5213" s="29">
        <v>0.81</v>
      </c>
      <c r="K5213" s="30">
        <v>2.5000000000000001E-2</v>
      </c>
      <c r="L5213" s="29">
        <v>0.78500000000000003</v>
      </c>
      <c r="M5213" s="30">
        <v>0</v>
      </c>
      <c r="N5213" s="29">
        <v>0.78500000000000003</v>
      </c>
      <c r="O5213" s="30">
        <v>0</v>
      </c>
      <c r="P5213" s="30">
        <v>0</v>
      </c>
      <c r="Q5213" s="30" t="s">
        <v>22</v>
      </c>
      <c r="R5213" s="30" t="s">
        <v>22</v>
      </c>
      <c r="S5213" s="30" t="s">
        <v>22</v>
      </c>
      <c r="T5213" s="30" t="s">
        <v>22</v>
      </c>
      <c r="U5213" s="30" t="s">
        <v>22</v>
      </c>
      <c r="V5213" s="30" t="s">
        <v>22</v>
      </c>
      <c r="W5213" s="30" t="s">
        <v>16</v>
      </c>
      <c r="X5213" s="54">
        <v>0.06</v>
      </c>
      <c r="Y5213" s="30" t="s">
        <v>23</v>
      </c>
      <c r="Z5213" s="30" t="s">
        <v>11942</v>
      </c>
      <c r="AA5213" s="30" t="s">
        <v>18409</v>
      </c>
      <c r="AB5213" s="30" t="s">
        <v>14484</v>
      </c>
      <c r="AC5213" s="30" t="s">
        <v>14449</v>
      </c>
      <c r="AD5213" s="29">
        <v>0.82499999999999996</v>
      </c>
      <c r="AE5213" s="29">
        <v>0.14000000000000001</v>
      </c>
      <c r="AF5213" s="29">
        <v>0</v>
      </c>
    </row>
    <row r="5214" spans="1:32" x14ac:dyDescent="0.25">
      <c r="A5214" t="s">
        <v>15988</v>
      </c>
      <c r="B5214" t="s">
        <v>23338</v>
      </c>
      <c r="C5214" t="s">
        <v>28</v>
      </c>
      <c r="D5214" t="s">
        <v>11022</v>
      </c>
      <c r="E5214" t="s">
        <v>13949</v>
      </c>
      <c r="F5214" t="s">
        <v>11023</v>
      </c>
      <c r="G5214">
        <v>1</v>
      </c>
      <c r="H5214" s="36" t="str">
        <f>IFERROR(HYPERLINK(_xlfn.XLOOKUP(D5214,'[1]Smoothed Fund docs'!A:A,'[1]Smoothed Fund docs'!C:C),"FID"),IF(ISERROR(VLOOKUP(D5214,'[1]PRIIPS KID'!A:A,1,0)),HYPERLINK("https://digital.feprecisionplus.com/documents/quilter/en-gb/"&amp;F5214&amp;"/KI","KIID"),HYPERLINK("https://digital.feprecisionplus.com/documents/quilter/en-gb/"&amp;F5214&amp;"/PK","KID")))</f>
        <v>KIID</v>
      </c>
      <c r="I5214" s="29">
        <v>1.1499999999999999</v>
      </c>
      <c r="J5214" s="29">
        <v>1.31</v>
      </c>
      <c r="K5214" s="30">
        <v>0.58750000000000002</v>
      </c>
      <c r="L5214" s="29">
        <v>0.72250000000000003</v>
      </c>
      <c r="M5214" s="30">
        <v>0</v>
      </c>
      <c r="N5214" s="29">
        <v>0.72250000000000003</v>
      </c>
      <c r="O5214" s="30">
        <v>0</v>
      </c>
      <c r="P5214" s="30">
        <v>0</v>
      </c>
      <c r="Q5214" s="30" t="s">
        <v>22</v>
      </c>
      <c r="R5214" s="30" t="s">
        <v>22</v>
      </c>
      <c r="S5214" s="30" t="s">
        <v>22</v>
      </c>
      <c r="T5214" s="30" t="s">
        <v>22</v>
      </c>
      <c r="U5214" s="30" t="s">
        <v>22</v>
      </c>
      <c r="V5214" s="30" t="s">
        <v>22</v>
      </c>
      <c r="W5214" s="30" t="s">
        <v>16</v>
      </c>
      <c r="X5214" s="54">
        <v>0.06</v>
      </c>
      <c r="Y5214" s="30" t="s">
        <v>23</v>
      </c>
      <c r="Z5214" s="30" t="s">
        <v>11942</v>
      </c>
      <c r="AA5214" s="30" t="s">
        <v>18409</v>
      </c>
      <c r="AB5214" s="30" t="s">
        <v>14484</v>
      </c>
      <c r="AC5214" s="30" t="s">
        <v>14449</v>
      </c>
      <c r="AD5214" s="29">
        <v>0.72250000000000003</v>
      </c>
      <c r="AE5214" s="29">
        <v>0.18</v>
      </c>
      <c r="AF5214" s="29">
        <v>0</v>
      </c>
    </row>
    <row r="5215" spans="1:32" x14ac:dyDescent="0.25">
      <c r="A5215" t="s">
        <v>15989</v>
      </c>
      <c r="B5215" t="s">
        <v>23338</v>
      </c>
      <c r="C5215" t="s">
        <v>28</v>
      </c>
      <c r="D5215" t="s">
        <v>11024</v>
      </c>
      <c r="E5215" t="s">
        <v>11025</v>
      </c>
      <c r="F5215" t="s">
        <v>11026</v>
      </c>
      <c r="G5215" t="s">
        <v>18444</v>
      </c>
      <c r="H5215" s="36" t="str">
        <f>IFERROR(HYPERLINK(_xlfn.XLOOKUP(D5215,'[1]Smoothed Fund docs'!A:A,'[1]Smoothed Fund docs'!C:C),"FID"),IF(ISERROR(VLOOKUP(D5215,'[1]PRIIPS KID'!A:A,1,0)),HYPERLINK("https://digital.feprecisionplus.com/documents/quilter/en-gb/"&amp;F5215&amp;"/KI","KIID"),HYPERLINK("https://digital.feprecisionplus.com/documents/quilter/en-gb/"&amp;F5215&amp;"/PK","KID")))</f>
        <v>KIID</v>
      </c>
      <c r="I5215" s="29">
        <v>0.6</v>
      </c>
      <c r="J5215" s="29">
        <v>0.75</v>
      </c>
      <c r="K5215" s="30">
        <v>3.7499999999999999E-2</v>
      </c>
      <c r="L5215" s="29">
        <v>0.71250000000000002</v>
      </c>
      <c r="M5215" s="30">
        <v>0</v>
      </c>
      <c r="N5215" s="29">
        <v>0.71250000000000002</v>
      </c>
      <c r="O5215" s="30">
        <v>0</v>
      </c>
      <c r="P5215" s="30">
        <v>0</v>
      </c>
      <c r="Q5215" s="30" t="s">
        <v>22</v>
      </c>
      <c r="R5215" s="30" t="s">
        <v>22</v>
      </c>
      <c r="S5215" s="30" t="s">
        <v>22</v>
      </c>
      <c r="T5215" s="30" t="s">
        <v>22</v>
      </c>
      <c r="U5215" s="30" t="s">
        <v>22</v>
      </c>
      <c r="V5215" s="30" t="s">
        <v>22</v>
      </c>
      <c r="W5215" s="30" t="s">
        <v>16</v>
      </c>
      <c r="X5215" s="54">
        <v>0.06</v>
      </c>
      <c r="Y5215" s="30" t="s">
        <v>23</v>
      </c>
      <c r="Z5215" s="30" t="s">
        <v>11942</v>
      </c>
      <c r="AA5215" s="30" t="s">
        <v>18409</v>
      </c>
      <c r="AB5215" s="30" t="s">
        <v>14484</v>
      </c>
      <c r="AC5215" s="30" t="s">
        <v>14449</v>
      </c>
      <c r="AD5215" s="29">
        <v>0.72250000000000003</v>
      </c>
      <c r="AE5215" s="29">
        <v>0.18</v>
      </c>
      <c r="AF5215" s="29">
        <v>0</v>
      </c>
    </row>
    <row r="5216" spans="1:32" x14ac:dyDescent="0.25">
      <c r="A5216" t="s">
        <v>15990</v>
      </c>
      <c r="B5216" t="s">
        <v>23338</v>
      </c>
      <c r="C5216" t="s">
        <v>28</v>
      </c>
      <c r="D5216" t="s">
        <v>11027</v>
      </c>
      <c r="E5216" t="s">
        <v>13950</v>
      </c>
      <c r="F5216" t="s">
        <v>11028</v>
      </c>
      <c r="G5216">
        <v>1</v>
      </c>
      <c r="H5216" s="36" t="str">
        <f>IFERROR(HYPERLINK(_xlfn.XLOOKUP(D5216,'[1]Smoothed Fund docs'!A:A,'[1]Smoothed Fund docs'!C:C),"FID"),IF(ISERROR(VLOOKUP(D5216,'[1]PRIIPS KID'!A:A,1,0)),HYPERLINK("https://digital.feprecisionplus.com/documents/quilter/en-gb/"&amp;F5216&amp;"/KI","KIID"),HYPERLINK("https://digital.feprecisionplus.com/documents/quilter/en-gb/"&amp;F5216&amp;"/PK","KID")))</f>
        <v>KIID</v>
      </c>
      <c r="I5216" s="29">
        <v>0.45</v>
      </c>
      <c r="J5216" s="29">
        <v>0.53</v>
      </c>
      <c r="K5216" s="30">
        <v>0.2</v>
      </c>
      <c r="L5216" s="29">
        <v>0.33</v>
      </c>
      <c r="M5216" s="30">
        <v>0</v>
      </c>
      <c r="N5216" s="29">
        <v>0.33</v>
      </c>
      <c r="O5216" s="30">
        <v>0</v>
      </c>
      <c r="P5216" s="30">
        <v>0</v>
      </c>
      <c r="Q5216" s="30" t="s">
        <v>22</v>
      </c>
      <c r="R5216" s="30" t="s">
        <v>22</v>
      </c>
      <c r="S5216" s="30" t="s">
        <v>22</v>
      </c>
      <c r="T5216" s="30" t="s">
        <v>22</v>
      </c>
      <c r="U5216" s="30" t="s">
        <v>22</v>
      </c>
      <c r="V5216" s="30" t="s">
        <v>22</v>
      </c>
      <c r="W5216" s="30" t="s">
        <v>152</v>
      </c>
      <c r="X5216" s="54">
        <v>0.04</v>
      </c>
      <c r="Y5216" s="30" t="s">
        <v>23</v>
      </c>
      <c r="Z5216" s="30" t="s">
        <v>11942</v>
      </c>
      <c r="AA5216" s="30" t="s">
        <v>18409</v>
      </c>
      <c r="AB5216" s="30" t="s">
        <v>14445</v>
      </c>
      <c r="AC5216" s="30" t="s">
        <v>14446</v>
      </c>
      <c r="AD5216" s="29">
        <v>0.33</v>
      </c>
      <c r="AE5216" s="29">
        <v>0.06</v>
      </c>
      <c r="AF5216" s="29">
        <v>0</v>
      </c>
    </row>
    <row r="5217" spans="1:32" x14ac:dyDescent="0.25">
      <c r="A5217" t="s">
        <v>15991</v>
      </c>
      <c r="B5217" t="s">
        <v>23338</v>
      </c>
      <c r="C5217" t="s">
        <v>28</v>
      </c>
      <c r="D5217" t="s">
        <v>11029</v>
      </c>
      <c r="E5217" t="s">
        <v>11030</v>
      </c>
      <c r="F5217" t="s">
        <v>11031</v>
      </c>
      <c r="G5217" t="s">
        <v>18444</v>
      </c>
      <c r="H5217" s="36" t="str">
        <f>IFERROR(HYPERLINK(_xlfn.XLOOKUP(D5217,'[1]Smoothed Fund docs'!A:A,'[1]Smoothed Fund docs'!C:C),"FID"),IF(ISERROR(VLOOKUP(D5217,'[1]PRIIPS KID'!A:A,1,0)),HYPERLINK("https://digital.feprecisionplus.com/documents/quilter/en-gb/"&amp;F5217&amp;"/KI","KIID"),HYPERLINK("https://digital.feprecisionplus.com/documents/quilter/en-gb/"&amp;F5217&amp;"/PK","KID")))</f>
        <v>KIID</v>
      </c>
      <c r="I5217" s="29">
        <v>0.23</v>
      </c>
      <c r="J5217" s="29">
        <v>0.34</v>
      </c>
      <c r="K5217" s="30">
        <v>0</v>
      </c>
      <c r="L5217" s="29">
        <v>0.34</v>
      </c>
      <c r="M5217" s="30">
        <v>0</v>
      </c>
      <c r="N5217" s="29">
        <v>0.34</v>
      </c>
      <c r="O5217" s="30">
        <v>0</v>
      </c>
      <c r="P5217" s="30">
        <v>0</v>
      </c>
      <c r="Q5217" s="30" t="s">
        <v>22</v>
      </c>
      <c r="R5217" s="30" t="s">
        <v>22</v>
      </c>
      <c r="S5217" s="30" t="s">
        <v>22</v>
      </c>
      <c r="T5217" s="30" t="s">
        <v>22</v>
      </c>
      <c r="U5217" s="30" t="s">
        <v>22</v>
      </c>
      <c r="V5217" s="30" t="s">
        <v>22</v>
      </c>
      <c r="W5217" s="30" t="s">
        <v>152</v>
      </c>
      <c r="X5217" s="54">
        <v>0.04</v>
      </c>
      <c r="Y5217" s="30" t="s">
        <v>23</v>
      </c>
      <c r="Z5217" s="30" t="s">
        <v>11942</v>
      </c>
      <c r="AA5217" s="30" t="s">
        <v>18409</v>
      </c>
      <c r="AB5217" s="30" t="s">
        <v>14445</v>
      </c>
      <c r="AC5217" s="30" t="s">
        <v>14446</v>
      </c>
      <c r="AD5217" s="29">
        <v>0.34</v>
      </c>
      <c r="AE5217" s="29">
        <v>0.06</v>
      </c>
      <c r="AF5217" s="29">
        <v>0</v>
      </c>
    </row>
    <row r="5218" spans="1:32" x14ac:dyDescent="0.25">
      <c r="A5218" t="s">
        <v>15992</v>
      </c>
      <c r="B5218" t="s">
        <v>23338</v>
      </c>
      <c r="C5218" t="s">
        <v>28</v>
      </c>
      <c r="D5218" t="s">
        <v>11032</v>
      </c>
      <c r="E5218" t="s">
        <v>13951</v>
      </c>
      <c r="F5218" t="s">
        <v>11033</v>
      </c>
      <c r="G5218">
        <v>1</v>
      </c>
      <c r="H5218" s="36" t="str">
        <f>IFERROR(HYPERLINK(_xlfn.XLOOKUP(D5218,'[1]Smoothed Fund docs'!A:A,'[1]Smoothed Fund docs'!C:C),"FID"),IF(ISERROR(VLOOKUP(D5218,'[1]PRIIPS KID'!A:A,1,0)),HYPERLINK("https://digital.feprecisionplus.com/documents/quilter/en-gb/"&amp;F5218&amp;"/KI","KIID"),HYPERLINK("https://digital.feprecisionplus.com/documents/quilter/en-gb/"&amp;F5218&amp;"/PK","KID")))</f>
        <v>KIID</v>
      </c>
      <c r="I5218" s="29">
        <v>0.75</v>
      </c>
      <c r="J5218" s="29">
        <v>0.89</v>
      </c>
      <c r="K5218" s="30">
        <v>0.35</v>
      </c>
      <c r="L5218" s="29">
        <v>0.54</v>
      </c>
      <c r="M5218" s="30">
        <v>0</v>
      </c>
      <c r="N5218" s="29">
        <v>0.54</v>
      </c>
      <c r="O5218" s="30">
        <v>0</v>
      </c>
      <c r="P5218" s="30">
        <v>0</v>
      </c>
      <c r="Q5218" s="30" t="s">
        <v>22</v>
      </c>
      <c r="R5218" s="30" t="s">
        <v>22</v>
      </c>
      <c r="S5218" s="30" t="s">
        <v>22</v>
      </c>
      <c r="T5218" s="30" t="s">
        <v>22</v>
      </c>
      <c r="U5218" s="30" t="s">
        <v>22</v>
      </c>
      <c r="V5218" s="30" t="s">
        <v>22</v>
      </c>
      <c r="W5218" s="30" t="s">
        <v>152</v>
      </c>
      <c r="X5218" s="54">
        <v>0.04</v>
      </c>
      <c r="Y5218" s="30" t="s">
        <v>23</v>
      </c>
      <c r="Z5218" s="30" t="s">
        <v>11942</v>
      </c>
      <c r="AA5218" s="30" t="s">
        <v>18409</v>
      </c>
      <c r="AB5218" s="30" t="s">
        <v>14447</v>
      </c>
      <c r="AC5218" s="30" t="s">
        <v>14446</v>
      </c>
      <c r="AD5218" s="29">
        <v>0.54</v>
      </c>
      <c r="AE5218" s="29">
        <v>0.06</v>
      </c>
      <c r="AF5218" s="29">
        <v>0</v>
      </c>
    </row>
    <row r="5219" spans="1:32" x14ac:dyDescent="0.25">
      <c r="A5219" t="s">
        <v>15993</v>
      </c>
      <c r="B5219" t="s">
        <v>23338</v>
      </c>
      <c r="C5219" t="s">
        <v>28</v>
      </c>
      <c r="D5219" t="s">
        <v>11034</v>
      </c>
      <c r="E5219" t="s">
        <v>13952</v>
      </c>
      <c r="F5219" t="s">
        <v>11035</v>
      </c>
      <c r="G5219" t="s">
        <v>18414</v>
      </c>
      <c r="H5219" s="36" t="str">
        <f>IFERROR(HYPERLINK(_xlfn.XLOOKUP(D5219,'[1]Smoothed Fund docs'!A:A,'[1]Smoothed Fund docs'!C:C),"FID"),IF(ISERROR(VLOOKUP(D5219,'[1]PRIIPS KID'!A:A,1,0)),HYPERLINK("https://digital.feprecisionplus.com/documents/quilter/en-gb/"&amp;F5219&amp;"/KI","KIID"),HYPERLINK("https://digital.feprecisionplus.com/documents/quilter/en-gb/"&amp;F5219&amp;"/PK","KID")))</f>
        <v>KIID</v>
      </c>
      <c r="I5219" s="29">
        <v>0.5</v>
      </c>
      <c r="J5219" s="29">
        <v>0.56000000000000005</v>
      </c>
      <c r="K5219" s="30">
        <v>0.1</v>
      </c>
      <c r="L5219" s="29">
        <v>0.46000000000000008</v>
      </c>
      <c r="M5219" s="30">
        <v>0</v>
      </c>
      <c r="N5219" s="29">
        <v>0.46000000000000008</v>
      </c>
      <c r="O5219" s="30">
        <v>0</v>
      </c>
      <c r="P5219" s="30">
        <v>0</v>
      </c>
      <c r="Q5219" s="30" t="s">
        <v>22</v>
      </c>
      <c r="R5219" s="30" t="s">
        <v>22</v>
      </c>
      <c r="S5219" s="30" t="s">
        <v>22</v>
      </c>
      <c r="T5219" s="30" t="s">
        <v>22</v>
      </c>
      <c r="U5219" s="30" t="s">
        <v>22</v>
      </c>
      <c r="V5219" s="30" t="s">
        <v>22</v>
      </c>
      <c r="W5219" s="30" t="s">
        <v>152</v>
      </c>
      <c r="X5219" s="54">
        <v>0.04</v>
      </c>
      <c r="Y5219" s="30" t="s">
        <v>23</v>
      </c>
      <c r="Z5219" s="30" t="s">
        <v>11942</v>
      </c>
      <c r="AA5219" s="30" t="s">
        <v>18409</v>
      </c>
      <c r="AB5219" s="30" t="s">
        <v>14447</v>
      </c>
      <c r="AC5219" s="30" t="s">
        <v>14446</v>
      </c>
      <c r="AD5219" s="29">
        <v>0.47</v>
      </c>
      <c r="AE5219" s="29">
        <v>0.06</v>
      </c>
      <c r="AF5219" s="29">
        <v>0</v>
      </c>
    </row>
    <row r="5220" spans="1:32" x14ac:dyDescent="0.25">
      <c r="A5220" t="s">
        <v>15994</v>
      </c>
      <c r="B5220" t="s">
        <v>23338</v>
      </c>
      <c r="C5220" t="s">
        <v>18</v>
      </c>
      <c r="D5220" t="s">
        <v>10898</v>
      </c>
      <c r="E5220" t="s">
        <v>10899</v>
      </c>
      <c r="F5220" t="s">
        <v>10900</v>
      </c>
      <c r="G5220">
        <v>2</v>
      </c>
      <c r="H5220" s="36" t="str">
        <f>IFERROR(HYPERLINK(_xlfn.XLOOKUP(D5220,'[1]Smoothed Fund docs'!A:A,'[1]Smoothed Fund docs'!C:C),"FID"),IF(ISERROR(VLOOKUP(D5220,'[1]PRIIPS KID'!A:A,1,0)),HYPERLINK("https://digital.feprecisionplus.com/documents/quilter/en-gb/"&amp;F5220&amp;"/KI","KIID"),HYPERLINK("https://digital.feprecisionplus.com/documents/quilter/en-gb/"&amp;F5220&amp;"/PK","KID")))</f>
        <v>KIID</v>
      </c>
      <c r="I5220" s="29">
        <v>0.4</v>
      </c>
      <c r="J5220" s="29">
        <v>0.49</v>
      </c>
      <c r="K5220" s="30">
        <v>0.05</v>
      </c>
      <c r="L5220" s="29">
        <v>0.44</v>
      </c>
      <c r="M5220" s="30">
        <v>0</v>
      </c>
      <c r="N5220" s="29">
        <v>0.44</v>
      </c>
      <c r="O5220" s="30">
        <v>0</v>
      </c>
      <c r="P5220" s="30">
        <v>0</v>
      </c>
      <c r="Q5220" s="30" t="s">
        <v>22</v>
      </c>
      <c r="R5220" s="30" t="s">
        <v>22</v>
      </c>
      <c r="S5220" s="30" t="s">
        <v>22</v>
      </c>
      <c r="T5220" s="30" t="s">
        <v>22</v>
      </c>
      <c r="U5220" s="30" t="s">
        <v>22</v>
      </c>
      <c r="V5220" s="30" t="s">
        <v>22</v>
      </c>
      <c r="W5220" s="30" t="s">
        <v>152</v>
      </c>
      <c r="X5220" s="54">
        <v>0.02</v>
      </c>
      <c r="Y5220" s="30" t="s">
        <v>23</v>
      </c>
      <c r="Z5220" s="30" t="s">
        <v>11942</v>
      </c>
      <c r="AA5220" s="30" t="s">
        <v>18409</v>
      </c>
      <c r="AB5220" s="30" t="s">
        <v>14447</v>
      </c>
      <c r="AC5220" s="30" t="s">
        <v>14446</v>
      </c>
      <c r="AD5220" s="29">
        <v>0.45</v>
      </c>
      <c r="AE5220" s="29">
        <v>0.09</v>
      </c>
      <c r="AF5220" s="29">
        <v>0</v>
      </c>
    </row>
    <row r="5221" spans="1:32" x14ac:dyDescent="0.25">
      <c r="A5221" t="s">
        <v>15995</v>
      </c>
      <c r="B5221" t="s">
        <v>23338</v>
      </c>
      <c r="C5221" t="s">
        <v>28</v>
      </c>
      <c r="D5221" t="s">
        <v>11036</v>
      </c>
      <c r="E5221" t="s">
        <v>11037</v>
      </c>
      <c r="F5221" t="s">
        <v>11038</v>
      </c>
      <c r="G5221">
        <v>2</v>
      </c>
      <c r="H5221" s="36" t="str">
        <f>IFERROR(HYPERLINK(_xlfn.XLOOKUP(D5221,'[1]Smoothed Fund docs'!A:A,'[1]Smoothed Fund docs'!C:C),"FID"),IF(ISERROR(VLOOKUP(D5221,'[1]PRIIPS KID'!A:A,1,0)),HYPERLINK("https://digital.feprecisionplus.com/documents/quilter/en-gb/"&amp;F5221&amp;"/KI","KIID"),HYPERLINK("https://digital.feprecisionplus.com/documents/quilter/en-gb/"&amp;F5221&amp;"/PK","KID")))</f>
        <v>KIID</v>
      </c>
      <c r="I5221" s="29">
        <v>0.4</v>
      </c>
      <c r="J5221" s="29">
        <v>0.46</v>
      </c>
      <c r="K5221" s="30">
        <v>0.05</v>
      </c>
      <c r="L5221" s="29">
        <v>0.41000000000000003</v>
      </c>
      <c r="M5221" s="30">
        <v>0</v>
      </c>
      <c r="N5221" s="29">
        <v>0.41000000000000003</v>
      </c>
      <c r="O5221" s="30">
        <v>0</v>
      </c>
      <c r="P5221" s="30">
        <v>0</v>
      </c>
      <c r="Q5221" s="30" t="s">
        <v>22</v>
      </c>
      <c r="R5221" s="30" t="s">
        <v>22</v>
      </c>
      <c r="S5221" s="30" t="s">
        <v>22</v>
      </c>
      <c r="T5221" s="30" t="s">
        <v>22</v>
      </c>
      <c r="U5221" s="30" t="s">
        <v>22</v>
      </c>
      <c r="V5221" s="30" t="s">
        <v>22</v>
      </c>
      <c r="W5221" s="30" t="s">
        <v>152</v>
      </c>
      <c r="X5221" s="54">
        <v>0.02</v>
      </c>
      <c r="Y5221" s="30" t="s">
        <v>23</v>
      </c>
      <c r="Z5221" s="30" t="s">
        <v>11942</v>
      </c>
      <c r="AA5221" s="30" t="s">
        <v>18409</v>
      </c>
      <c r="AB5221" s="30" t="s">
        <v>14447</v>
      </c>
      <c r="AC5221" s="30" t="s">
        <v>14446</v>
      </c>
      <c r="AD5221" s="29">
        <v>0.46</v>
      </c>
      <c r="AE5221" s="29">
        <v>0.09</v>
      </c>
      <c r="AF5221" s="29">
        <v>0</v>
      </c>
    </row>
    <row r="5222" spans="1:32" x14ac:dyDescent="0.25">
      <c r="A5222" t="s">
        <v>15996</v>
      </c>
      <c r="B5222" t="s">
        <v>23338</v>
      </c>
      <c r="C5222" t="s">
        <v>28</v>
      </c>
      <c r="D5222" t="s">
        <v>11039</v>
      </c>
      <c r="E5222" t="s">
        <v>13953</v>
      </c>
      <c r="F5222" t="s">
        <v>11040</v>
      </c>
      <c r="G5222">
        <v>1</v>
      </c>
      <c r="H5222" s="36" t="str">
        <f>IFERROR(HYPERLINK(_xlfn.XLOOKUP(D5222,'[1]Smoothed Fund docs'!A:A,'[1]Smoothed Fund docs'!C:C),"FID"),IF(ISERROR(VLOOKUP(D5222,'[1]PRIIPS KID'!A:A,1,0)),HYPERLINK("https://digital.feprecisionplus.com/documents/quilter/en-gb/"&amp;F5222&amp;"/KI","KIID"),HYPERLINK("https://digital.feprecisionplus.com/documents/quilter/en-gb/"&amp;F5222&amp;"/PK","KID")))</f>
        <v>KIID</v>
      </c>
      <c r="I5222" s="29">
        <v>1.1000000000000001</v>
      </c>
      <c r="J5222" s="29">
        <v>1.28</v>
      </c>
      <c r="K5222" s="30">
        <v>0.53700000000000003</v>
      </c>
      <c r="L5222" s="29">
        <v>0.74299999999999999</v>
      </c>
      <c r="M5222" s="30">
        <v>0</v>
      </c>
      <c r="N5222" s="29">
        <v>0.74299999999999999</v>
      </c>
      <c r="O5222" s="30">
        <v>0</v>
      </c>
      <c r="P5222" s="30">
        <v>0</v>
      </c>
      <c r="Q5222" s="30" t="s">
        <v>22</v>
      </c>
      <c r="R5222" s="30" t="s">
        <v>22</v>
      </c>
      <c r="S5222" s="30" t="s">
        <v>22</v>
      </c>
      <c r="T5222" s="30" t="s">
        <v>22</v>
      </c>
      <c r="U5222" s="30" t="s">
        <v>22</v>
      </c>
      <c r="V5222" s="30" t="s">
        <v>22</v>
      </c>
      <c r="W5222" s="30" t="s">
        <v>152</v>
      </c>
      <c r="X5222" s="54">
        <v>0.04</v>
      </c>
      <c r="Y5222" s="30" t="s">
        <v>23</v>
      </c>
      <c r="Z5222" s="30" t="s">
        <v>11942</v>
      </c>
      <c r="AA5222" s="30" t="s">
        <v>18409</v>
      </c>
      <c r="AB5222" s="30" t="s">
        <v>14471</v>
      </c>
      <c r="AC5222" s="30" t="s">
        <v>14446</v>
      </c>
      <c r="AD5222" s="29">
        <v>0.753</v>
      </c>
      <c r="AE5222" s="29">
        <v>0.09</v>
      </c>
      <c r="AF5222" s="29">
        <v>0</v>
      </c>
    </row>
    <row r="5223" spans="1:32" x14ac:dyDescent="0.25">
      <c r="A5223" t="s">
        <v>15997</v>
      </c>
      <c r="B5223" t="s">
        <v>23338</v>
      </c>
      <c r="C5223" t="s">
        <v>28</v>
      </c>
      <c r="D5223" t="s">
        <v>11041</v>
      </c>
      <c r="E5223" t="s">
        <v>11042</v>
      </c>
      <c r="F5223" t="s">
        <v>11043</v>
      </c>
      <c r="G5223" t="s">
        <v>18444</v>
      </c>
      <c r="H5223" s="36" t="str">
        <f>IFERROR(HYPERLINK(_xlfn.XLOOKUP(D5223,'[1]Smoothed Fund docs'!A:A,'[1]Smoothed Fund docs'!C:C),"FID"),IF(ISERROR(VLOOKUP(D5223,'[1]PRIIPS KID'!A:A,1,0)),HYPERLINK("https://digital.feprecisionplus.com/documents/quilter/en-gb/"&amp;F5223&amp;"/KI","KIID"),HYPERLINK("https://digital.feprecisionplus.com/documents/quilter/en-gb/"&amp;F5223&amp;"/PK","KID")))</f>
        <v>KIID</v>
      </c>
      <c r="I5223" s="29">
        <v>0.55000000000000004</v>
      </c>
      <c r="J5223" s="29">
        <v>0.7</v>
      </c>
      <c r="K5223" s="30">
        <v>0</v>
      </c>
      <c r="L5223" s="29">
        <v>0.7</v>
      </c>
      <c r="M5223" s="30">
        <v>0</v>
      </c>
      <c r="N5223" s="29">
        <v>0.7</v>
      </c>
      <c r="O5223" s="30">
        <v>0</v>
      </c>
      <c r="P5223" s="30">
        <v>0</v>
      </c>
      <c r="Q5223" s="30" t="s">
        <v>22</v>
      </c>
      <c r="R5223" s="30" t="s">
        <v>22</v>
      </c>
      <c r="S5223" s="30" t="s">
        <v>22</v>
      </c>
      <c r="T5223" s="30" t="s">
        <v>22</v>
      </c>
      <c r="U5223" s="30" t="s">
        <v>22</v>
      </c>
      <c r="V5223" s="30" t="s">
        <v>22</v>
      </c>
      <c r="W5223" s="30" t="s">
        <v>152</v>
      </c>
      <c r="X5223" s="54">
        <v>0.04</v>
      </c>
      <c r="Y5223" s="30" t="s">
        <v>23</v>
      </c>
      <c r="Z5223" s="30" t="s">
        <v>11942</v>
      </c>
      <c r="AA5223" s="30" t="s">
        <v>18409</v>
      </c>
      <c r="AB5223" s="30" t="s">
        <v>14471</v>
      </c>
      <c r="AC5223" s="30" t="s">
        <v>14446</v>
      </c>
      <c r="AD5223" s="29">
        <v>0.7</v>
      </c>
      <c r="AE5223" s="29">
        <v>0.09</v>
      </c>
      <c r="AF5223" s="29">
        <v>0</v>
      </c>
    </row>
    <row r="5224" spans="1:32" x14ac:dyDescent="0.25">
      <c r="A5224" t="s">
        <v>15998</v>
      </c>
      <c r="B5224" t="s">
        <v>23338</v>
      </c>
      <c r="C5224" t="s">
        <v>18</v>
      </c>
      <c r="D5224" t="s">
        <v>11044</v>
      </c>
      <c r="E5224" t="s">
        <v>11045</v>
      </c>
      <c r="F5224" t="s">
        <v>11046</v>
      </c>
      <c r="G5224" t="s">
        <v>18444</v>
      </c>
      <c r="H5224" s="36" t="str">
        <f>IFERROR(HYPERLINK(_xlfn.XLOOKUP(D5224,'[1]Smoothed Fund docs'!A:A,'[1]Smoothed Fund docs'!C:C),"FID"),IF(ISERROR(VLOOKUP(D5224,'[1]PRIIPS KID'!A:A,1,0)),HYPERLINK("https://digital.feprecisionplus.com/documents/quilter/en-gb/"&amp;F5224&amp;"/KI","KIID"),HYPERLINK("https://digital.feprecisionplus.com/documents/quilter/en-gb/"&amp;F5224&amp;"/PK","KID")))</f>
        <v>KIID</v>
      </c>
      <c r="I5224" s="29">
        <v>0.75</v>
      </c>
      <c r="J5224" s="29">
        <v>0.83</v>
      </c>
      <c r="K5224" s="30">
        <v>7.4999999999999997E-2</v>
      </c>
      <c r="L5224" s="29">
        <v>0.755</v>
      </c>
      <c r="M5224" s="30">
        <v>0</v>
      </c>
      <c r="N5224" s="29">
        <v>0.755</v>
      </c>
      <c r="O5224" s="30">
        <v>0</v>
      </c>
      <c r="P5224" s="30">
        <v>0</v>
      </c>
      <c r="Q5224" s="30" t="s">
        <v>22</v>
      </c>
      <c r="R5224" s="30" t="s">
        <v>22</v>
      </c>
      <c r="S5224" s="30" t="s">
        <v>22</v>
      </c>
      <c r="T5224" s="30" t="s">
        <v>22</v>
      </c>
      <c r="U5224" s="30" t="s">
        <v>22</v>
      </c>
      <c r="V5224" s="30" t="s">
        <v>22</v>
      </c>
      <c r="W5224" s="30" t="s">
        <v>16</v>
      </c>
      <c r="X5224" s="54">
        <v>0.06</v>
      </c>
      <c r="Y5224" s="30" t="s">
        <v>23</v>
      </c>
      <c r="Z5224" s="30" t="s">
        <v>11942</v>
      </c>
      <c r="AA5224" s="30" t="s">
        <v>18409</v>
      </c>
      <c r="AB5224" s="30" t="s">
        <v>14472</v>
      </c>
      <c r="AC5224" s="30" t="s">
        <v>14449</v>
      </c>
      <c r="AD5224" s="29">
        <v>0.755</v>
      </c>
      <c r="AE5224" s="29">
        <v>0.33</v>
      </c>
      <c r="AF5224" s="29">
        <v>0</v>
      </c>
    </row>
    <row r="5225" spans="1:32" x14ac:dyDescent="0.25">
      <c r="A5225" t="s">
        <v>15999</v>
      </c>
      <c r="B5225" t="s">
        <v>23338</v>
      </c>
      <c r="C5225" t="s">
        <v>28</v>
      </c>
      <c r="D5225" t="s">
        <v>11047</v>
      </c>
      <c r="E5225" t="s">
        <v>11048</v>
      </c>
      <c r="F5225" t="s">
        <v>11049</v>
      </c>
      <c r="G5225">
        <v>1</v>
      </c>
      <c r="H5225" s="36" t="str">
        <f>IFERROR(HYPERLINK(_xlfn.XLOOKUP(D5225,'[1]Smoothed Fund docs'!A:A,'[1]Smoothed Fund docs'!C:C),"FID"),IF(ISERROR(VLOOKUP(D5225,'[1]PRIIPS KID'!A:A,1,0)),HYPERLINK("https://digital.feprecisionplus.com/documents/quilter/en-gb/"&amp;F5225&amp;"/KI","KIID"),HYPERLINK("https://digital.feprecisionplus.com/documents/quilter/en-gb/"&amp;F5225&amp;"/PK","KID")))</f>
        <v>KIID</v>
      </c>
      <c r="I5225" s="29">
        <v>1.5</v>
      </c>
      <c r="J5225" s="29">
        <v>1.65</v>
      </c>
      <c r="K5225" s="30">
        <v>0.82499999999999996</v>
      </c>
      <c r="L5225" s="29">
        <v>0.82499999999999996</v>
      </c>
      <c r="M5225" s="30">
        <v>0</v>
      </c>
      <c r="N5225" s="29">
        <v>0.82499999999999996</v>
      </c>
      <c r="O5225" s="30">
        <v>0</v>
      </c>
      <c r="P5225" s="30">
        <v>0</v>
      </c>
      <c r="Q5225" s="30" t="s">
        <v>22</v>
      </c>
      <c r="R5225" s="30" t="s">
        <v>22</v>
      </c>
      <c r="S5225" s="30" t="s">
        <v>22</v>
      </c>
      <c r="T5225" s="30" t="s">
        <v>22</v>
      </c>
      <c r="U5225" s="30" t="s">
        <v>22</v>
      </c>
      <c r="V5225" s="30" t="s">
        <v>22</v>
      </c>
      <c r="W5225" s="30" t="s">
        <v>16</v>
      </c>
      <c r="X5225" s="54">
        <v>0.06</v>
      </c>
      <c r="Y5225" s="30" t="s">
        <v>23</v>
      </c>
      <c r="Z5225" s="30" t="s">
        <v>11942</v>
      </c>
      <c r="AA5225" s="30" t="s">
        <v>18409</v>
      </c>
      <c r="AB5225" s="30" t="s">
        <v>14473</v>
      </c>
      <c r="AC5225" s="30" t="s">
        <v>14449</v>
      </c>
      <c r="AD5225" s="29">
        <v>0.81499999999999995</v>
      </c>
      <c r="AE5225" s="29">
        <v>0.12</v>
      </c>
      <c r="AF5225" s="29">
        <v>0</v>
      </c>
    </row>
    <row r="5226" spans="1:32" x14ac:dyDescent="0.25">
      <c r="A5226" t="s">
        <v>16000</v>
      </c>
      <c r="B5226" t="s">
        <v>23338</v>
      </c>
      <c r="C5226" t="s">
        <v>28</v>
      </c>
      <c r="D5226" t="s">
        <v>11050</v>
      </c>
      <c r="E5226" t="s">
        <v>11051</v>
      </c>
      <c r="F5226" t="s">
        <v>11052</v>
      </c>
      <c r="G5226" t="s">
        <v>18444</v>
      </c>
      <c r="H5226" s="36" t="str">
        <f>IFERROR(HYPERLINK(_xlfn.XLOOKUP(D5226,'[1]Smoothed Fund docs'!A:A,'[1]Smoothed Fund docs'!C:C),"FID"),IF(ISERROR(VLOOKUP(D5226,'[1]PRIIPS KID'!A:A,1,0)),HYPERLINK("https://digital.feprecisionplus.com/documents/quilter/en-gb/"&amp;F5226&amp;"/KI","KIID"),HYPERLINK("https://digital.feprecisionplus.com/documents/quilter/en-gb/"&amp;F5226&amp;"/PK","KID")))</f>
        <v>KIID</v>
      </c>
      <c r="I5226" s="29">
        <v>0.75</v>
      </c>
      <c r="J5226" s="29">
        <v>0.89</v>
      </c>
      <c r="K5226" s="30">
        <v>7.4999999999999997E-2</v>
      </c>
      <c r="L5226" s="29">
        <v>0.81500000000000006</v>
      </c>
      <c r="M5226" s="30">
        <v>0</v>
      </c>
      <c r="N5226" s="29">
        <v>0.81500000000000006</v>
      </c>
      <c r="O5226" s="30">
        <v>0</v>
      </c>
      <c r="P5226" s="30">
        <v>0</v>
      </c>
      <c r="Q5226" s="30" t="s">
        <v>22</v>
      </c>
      <c r="R5226" s="30" t="s">
        <v>22</v>
      </c>
      <c r="S5226" s="30" t="s">
        <v>22</v>
      </c>
      <c r="T5226" s="30" t="s">
        <v>22</v>
      </c>
      <c r="U5226" s="30" t="s">
        <v>22</v>
      </c>
      <c r="V5226" s="30" t="s">
        <v>22</v>
      </c>
      <c r="W5226" s="30" t="s">
        <v>16</v>
      </c>
      <c r="X5226" s="54">
        <v>0.06</v>
      </c>
      <c r="Y5226" s="30" t="s">
        <v>23</v>
      </c>
      <c r="Z5226" s="30" t="s">
        <v>11942</v>
      </c>
      <c r="AA5226" s="30" t="s">
        <v>18409</v>
      </c>
      <c r="AB5226" s="30" t="s">
        <v>14473</v>
      </c>
      <c r="AC5226" s="30" t="s">
        <v>14449</v>
      </c>
      <c r="AD5226" s="29">
        <v>0.81500000000000006</v>
      </c>
      <c r="AE5226" s="29">
        <v>0.12</v>
      </c>
      <c r="AF5226" s="29">
        <v>0</v>
      </c>
    </row>
    <row r="5227" spans="1:32" x14ac:dyDescent="0.25">
      <c r="A5227" t="s">
        <v>16001</v>
      </c>
      <c r="B5227" t="s">
        <v>23338</v>
      </c>
      <c r="C5227" t="s">
        <v>28</v>
      </c>
      <c r="D5227" t="s">
        <v>11053</v>
      </c>
      <c r="E5227" t="s">
        <v>13954</v>
      </c>
      <c r="F5227" t="s">
        <v>11054</v>
      </c>
      <c r="G5227">
        <v>2</v>
      </c>
      <c r="H5227" s="36" t="str">
        <f>IFERROR(HYPERLINK(_xlfn.XLOOKUP(D5227,'[1]Smoothed Fund docs'!A:A,'[1]Smoothed Fund docs'!C:C),"FID"),IF(ISERROR(VLOOKUP(D5227,'[1]PRIIPS KID'!A:A,1,0)),HYPERLINK("https://digital.feprecisionplus.com/documents/quilter/en-gb/"&amp;F5227&amp;"/KI","KIID"),HYPERLINK("https://digital.feprecisionplus.com/documents/quilter/en-gb/"&amp;F5227&amp;"/PK","KID")))</f>
        <v>KIID</v>
      </c>
      <c r="I5227" s="29">
        <v>1</v>
      </c>
      <c r="J5227" s="29">
        <v>1.06</v>
      </c>
      <c r="K5227" s="30">
        <v>0.32500000000000001</v>
      </c>
      <c r="L5227" s="29">
        <v>0.7350000000000001</v>
      </c>
      <c r="M5227" s="30">
        <v>0</v>
      </c>
      <c r="N5227" s="29">
        <v>0.7350000000000001</v>
      </c>
      <c r="O5227" s="30">
        <v>0</v>
      </c>
      <c r="P5227" s="30">
        <v>0</v>
      </c>
      <c r="Q5227" s="30" t="s">
        <v>22</v>
      </c>
      <c r="R5227" s="30" t="s">
        <v>22</v>
      </c>
      <c r="S5227" s="30" t="s">
        <v>22</v>
      </c>
      <c r="T5227" s="30" t="s">
        <v>22</v>
      </c>
      <c r="U5227" s="30" t="s">
        <v>22</v>
      </c>
      <c r="V5227" s="30" t="s">
        <v>22</v>
      </c>
      <c r="W5227" s="30" t="s">
        <v>16</v>
      </c>
      <c r="X5227" s="54">
        <v>0.06</v>
      </c>
      <c r="Y5227" s="30" t="s">
        <v>23</v>
      </c>
      <c r="Z5227" s="30" t="s">
        <v>11942</v>
      </c>
      <c r="AA5227" s="30" t="s">
        <v>18409</v>
      </c>
      <c r="AB5227" s="30" t="s">
        <v>14473</v>
      </c>
      <c r="AC5227" s="30" t="s">
        <v>14449</v>
      </c>
      <c r="AD5227" s="29">
        <v>0.74500000000000011</v>
      </c>
      <c r="AE5227" s="29">
        <v>0.25</v>
      </c>
      <c r="AF5227" s="29">
        <v>0</v>
      </c>
    </row>
    <row r="5228" spans="1:32" x14ac:dyDescent="0.25">
      <c r="A5228" t="s">
        <v>16002</v>
      </c>
      <c r="B5228" t="s">
        <v>23338</v>
      </c>
      <c r="C5228" t="s">
        <v>18</v>
      </c>
      <c r="D5228" t="s">
        <v>11055</v>
      </c>
      <c r="E5228" t="s">
        <v>11056</v>
      </c>
      <c r="F5228" t="s">
        <v>11057</v>
      </c>
      <c r="G5228" t="s">
        <v>18444</v>
      </c>
      <c r="H5228" s="36" t="str">
        <f>IFERROR(HYPERLINK(_xlfn.XLOOKUP(D5228,'[1]Smoothed Fund docs'!A:A,'[1]Smoothed Fund docs'!C:C),"FID"),IF(ISERROR(VLOOKUP(D5228,'[1]PRIIPS KID'!A:A,1,0)),HYPERLINK("https://digital.feprecisionplus.com/documents/quilter/en-gb/"&amp;F5228&amp;"/KI","KIID"),HYPERLINK("https://digital.feprecisionplus.com/documents/quilter/en-gb/"&amp;F5228&amp;"/PK","KID")))</f>
        <v>KIID</v>
      </c>
      <c r="I5228" s="29">
        <v>0.73</v>
      </c>
      <c r="J5228" s="29">
        <v>0.8</v>
      </c>
      <c r="K5228" s="30">
        <v>5.5E-2</v>
      </c>
      <c r="L5228" s="29">
        <v>0.745</v>
      </c>
      <c r="M5228" s="30">
        <v>0</v>
      </c>
      <c r="N5228" s="29">
        <v>0.745</v>
      </c>
      <c r="O5228" s="30">
        <v>0</v>
      </c>
      <c r="P5228" s="30">
        <v>0</v>
      </c>
      <c r="Q5228" s="30" t="s">
        <v>22</v>
      </c>
      <c r="R5228" s="30" t="s">
        <v>22</v>
      </c>
      <c r="S5228" s="30" t="s">
        <v>22</v>
      </c>
      <c r="T5228" s="30" t="s">
        <v>22</v>
      </c>
      <c r="U5228" s="30" t="s">
        <v>22</v>
      </c>
      <c r="V5228" s="30" t="s">
        <v>22</v>
      </c>
      <c r="W5228" s="30" t="s">
        <v>16</v>
      </c>
      <c r="X5228" s="54">
        <v>0.06</v>
      </c>
      <c r="Y5228" s="30" t="s">
        <v>23</v>
      </c>
      <c r="Z5228" s="30" t="s">
        <v>11942</v>
      </c>
      <c r="AA5228" s="30" t="s">
        <v>18409</v>
      </c>
      <c r="AB5228" s="30" t="s">
        <v>14473</v>
      </c>
      <c r="AC5228" s="30" t="s">
        <v>14449</v>
      </c>
      <c r="AD5228" s="29">
        <v>0.745</v>
      </c>
      <c r="AE5228" s="29">
        <v>0.25</v>
      </c>
      <c r="AF5228" s="29">
        <v>0</v>
      </c>
    </row>
    <row r="5229" spans="1:32" x14ac:dyDescent="0.25">
      <c r="A5229" t="s">
        <v>16003</v>
      </c>
      <c r="B5229" t="s">
        <v>23338</v>
      </c>
      <c r="C5229" t="s">
        <v>28</v>
      </c>
      <c r="D5229" t="s">
        <v>11058</v>
      </c>
      <c r="E5229" t="s">
        <v>13955</v>
      </c>
      <c r="F5229" t="s">
        <v>11059</v>
      </c>
      <c r="G5229">
        <v>1</v>
      </c>
      <c r="H5229" s="36" t="str">
        <f>IFERROR(HYPERLINK(_xlfn.XLOOKUP(D5229,'[1]Smoothed Fund docs'!A:A,'[1]Smoothed Fund docs'!C:C),"FID"),IF(ISERROR(VLOOKUP(D5229,'[1]PRIIPS KID'!A:A,1,0)),HYPERLINK("https://digital.feprecisionplus.com/documents/quilter/en-gb/"&amp;F5229&amp;"/KI","KIID"),HYPERLINK("https://digital.feprecisionplus.com/documents/quilter/en-gb/"&amp;F5229&amp;"/PK","KID")))</f>
        <v>KIID</v>
      </c>
      <c r="I5229" s="29">
        <v>1.5</v>
      </c>
      <c r="J5229" s="29">
        <v>1.61</v>
      </c>
      <c r="K5229" s="30">
        <v>0.82499999999999996</v>
      </c>
      <c r="L5229" s="29">
        <v>0.78500000000000014</v>
      </c>
      <c r="M5229" s="30">
        <v>0</v>
      </c>
      <c r="N5229" s="29">
        <v>0.78500000000000014</v>
      </c>
      <c r="O5229" s="30">
        <v>0</v>
      </c>
      <c r="P5229" s="30">
        <v>0</v>
      </c>
      <c r="Q5229" s="30" t="s">
        <v>22</v>
      </c>
      <c r="R5229" s="30" t="s">
        <v>22</v>
      </c>
      <c r="S5229" s="30" t="s">
        <v>22</v>
      </c>
      <c r="T5229" s="30" t="s">
        <v>22</v>
      </c>
      <c r="U5229" s="30" t="s">
        <v>22</v>
      </c>
      <c r="V5229" s="30" t="s">
        <v>22</v>
      </c>
      <c r="W5229" s="30" t="s">
        <v>16</v>
      </c>
      <c r="X5229" s="54">
        <v>0.06</v>
      </c>
      <c r="Y5229" s="30" t="s">
        <v>23</v>
      </c>
      <c r="Z5229" s="30" t="s">
        <v>11942</v>
      </c>
      <c r="AA5229" s="30" t="s">
        <v>18409</v>
      </c>
      <c r="AB5229" s="30" t="s">
        <v>14473</v>
      </c>
      <c r="AC5229" s="30" t="s">
        <v>14449</v>
      </c>
      <c r="AD5229" s="29">
        <v>0.79500000000000015</v>
      </c>
      <c r="AE5229" s="29">
        <v>0.25</v>
      </c>
      <c r="AF5229" s="29">
        <v>0</v>
      </c>
    </row>
    <row r="5230" spans="1:32" x14ac:dyDescent="0.25">
      <c r="A5230" t="s">
        <v>16004</v>
      </c>
      <c r="B5230" t="s">
        <v>23338</v>
      </c>
      <c r="C5230" t="s">
        <v>28</v>
      </c>
      <c r="D5230" t="s">
        <v>11060</v>
      </c>
      <c r="E5230" t="s">
        <v>11061</v>
      </c>
      <c r="F5230" t="s">
        <v>11062</v>
      </c>
      <c r="G5230" t="s">
        <v>18444</v>
      </c>
      <c r="H5230" s="36" t="str">
        <f>IFERROR(HYPERLINK(_xlfn.XLOOKUP(D5230,'[1]Smoothed Fund docs'!A:A,'[1]Smoothed Fund docs'!C:C),"FID"),IF(ISERROR(VLOOKUP(D5230,'[1]PRIIPS KID'!A:A,1,0)),HYPERLINK("https://digital.feprecisionplus.com/documents/quilter/en-gb/"&amp;F5230&amp;"/KI","KIID"),HYPERLINK("https://digital.feprecisionplus.com/documents/quilter/en-gb/"&amp;F5230&amp;"/PK","KID")))</f>
        <v>KIID</v>
      </c>
      <c r="I5230" s="29">
        <v>0.73</v>
      </c>
      <c r="J5230" s="29">
        <v>0.8</v>
      </c>
      <c r="K5230" s="30">
        <v>5.5E-2</v>
      </c>
      <c r="L5230" s="29">
        <v>0.745</v>
      </c>
      <c r="M5230" s="30">
        <v>0</v>
      </c>
      <c r="N5230" s="29">
        <v>0.745</v>
      </c>
      <c r="O5230" s="30">
        <v>0</v>
      </c>
      <c r="P5230" s="30">
        <v>0</v>
      </c>
      <c r="Q5230" s="30" t="s">
        <v>22</v>
      </c>
      <c r="R5230" s="30" t="s">
        <v>22</v>
      </c>
      <c r="S5230" s="30" t="s">
        <v>22</v>
      </c>
      <c r="T5230" s="30" t="s">
        <v>22</v>
      </c>
      <c r="U5230" s="30" t="s">
        <v>22</v>
      </c>
      <c r="V5230" s="30" t="s">
        <v>22</v>
      </c>
      <c r="W5230" s="30" t="s">
        <v>16</v>
      </c>
      <c r="X5230" s="54">
        <v>0.06</v>
      </c>
      <c r="Y5230" s="30" t="s">
        <v>23</v>
      </c>
      <c r="Z5230" s="30" t="s">
        <v>11942</v>
      </c>
      <c r="AA5230" s="30" t="s">
        <v>18409</v>
      </c>
      <c r="AB5230" s="30" t="s">
        <v>14473</v>
      </c>
      <c r="AC5230" s="30" t="s">
        <v>14449</v>
      </c>
      <c r="AD5230" s="29">
        <v>0.745</v>
      </c>
      <c r="AE5230" s="29">
        <v>0.25</v>
      </c>
      <c r="AF5230" s="29">
        <v>0</v>
      </c>
    </row>
    <row r="5231" spans="1:32" x14ac:dyDescent="0.25">
      <c r="A5231" t="s">
        <v>16005</v>
      </c>
      <c r="B5231" t="s">
        <v>23338</v>
      </c>
      <c r="C5231" t="s">
        <v>28</v>
      </c>
      <c r="D5231" t="s">
        <v>11063</v>
      </c>
      <c r="E5231" t="s">
        <v>13956</v>
      </c>
      <c r="F5231" t="s">
        <v>11064</v>
      </c>
      <c r="G5231">
        <v>1</v>
      </c>
      <c r="H5231" s="36" t="str">
        <f>IFERROR(HYPERLINK(_xlfn.XLOOKUP(D5231,'[1]Smoothed Fund docs'!A:A,'[1]Smoothed Fund docs'!C:C),"FID"),IF(ISERROR(VLOOKUP(D5231,'[1]PRIIPS KID'!A:A,1,0)),HYPERLINK("https://digital.feprecisionplus.com/documents/quilter/en-gb/"&amp;F5231&amp;"/KI","KIID"),HYPERLINK("https://digital.feprecisionplus.com/documents/quilter/en-gb/"&amp;F5231&amp;"/PK","KID")))</f>
        <v>KIID</v>
      </c>
      <c r="I5231" s="29">
        <v>1.5</v>
      </c>
      <c r="J5231" s="29">
        <v>1.63</v>
      </c>
      <c r="K5231" s="30">
        <v>0.82499999999999996</v>
      </c>
      <c r="L5231" s="29">
        <v>0.80499999999999994</v>
      </c>
      <c r="M5231" s="30">
        <v>0</v>
      </c>
      <c r="N5231" s="29">
        <v>0.80499999999999994</v>
      </c>
      <c r="O5231" s="30">
        <v>0</v>
      </c>
      <c r="P5231" s="30">
        <v>0</v>
      </c>
      <c r="Q5231" s="30" t="s">
        <v>22</v>
      </c>
      <c r="R5231" s="30" t="s">
        <v>22</v>
      </c>
      <c r="S5231" s="30" t="s">
        <v>22</v>
      </c>
      <c r="T5231" s="30" t="s">
        <v>22</v>
      </c>
      <c r="U5231" s="30" t="s">
        <v>22</v>
      </c>
      <c r="V5231" s="30" t="s">
        <v>22</v>
      </c>
      <c r="W5231" s="30" t="s">
        <v>16</v>
      </c>
      <c r="X5231" s="54">
        <v>0.06</v>
      </c>
      <c r="Y5231" s="30" t="s">
        <v>23</v>
      </c>
      <c r="Z5231" s="30" t="s">
        <v>11942</v>
      </c>
      <c r="AA5231" s="30" t="s">
        <v>18409</v>
      </c>
      <c r="AB5231" s="30" t="s">
        <v>14472</v>
      </c>
      <c r="AC5231" s="30" t="s">
        <v>14449</v>
      </c>
      <c r="AD5231" s="29">
        <v>0.82499999999999996</v>
      </c>
      <c r="AE5231" s="29">
        <v>0.11</v>
      </c>
      <c r="AF5231" s="29">
        <v>0</v>
      </c>
    </row>
    <row r="5232" spans="1:32" x14ac:dyDescent="0.25">
      <c r="A5232" t="s">
        <v>16006</v>
      </c>
      <c r="B5232" t="s">
        <v>23338</v>
      </c>
      <c r="C5232" t="s">
        <v>28</v>
      </c>
      <c r="D5232" t="s">
        <v>11065</v>
      </c>
      <c r="E5232" t="s">
        <v>11066</v>
      </c>
      <c r="F5232" t="s">
        <v>11067</v>
      </c>
      <c r="G5232" t="s">
        <v>18444</v>
      </c>
      <c r="H5232" s="36" t="str">
        <f>IFERROR(HYPERLINK(_xlfn.XLOOKUP(D5232,'[1]Smoothed Fund docs'!A:A,'[1]Smoothed Fund docs'!C:C),"FID"),IF(ISERROR(VLOOKUP(D5232,'[1]PRIIPS KID'!A:A,1,0)),HYPERLINK("https://digital.feprecisionplus.com/documents/quilter/en-gb/"&amp;F5232&amp;"/KI","KIID"),HYPERLINK("https://digital.feprecisionplus.com/documents/quilter/en-gb/"&amp;F5232&amp;"/PK","KID")))</f>
        <v>KIID</v>
      </c>
      <c r="I5232" s="29">
        <v>0.75</v>
      </c>
      <c r="J5232" s="29">
        <v>0.88</v>
      </c>
      <c r="K5232" s="30">
        <v>7.4999999999999997E-2</v>
      </c>
      <c r="L5232" s="29">
        <v>0.80500000000000005</v>
      </c>
      <c r="M5232" s="30">
        <v>0</v>
      </c>
      <c r="N5232" s="29">
        <v>0.80500000000000005</v>
      </c>
      <c r="O5232" s="30">
        <v>0</v>
      </c>
      <c r="P5232" s="30">
        <v>0</v>
      </c>
      <c r="Q5232" s="30" t="s">
        <v>22</v>
      </c>
      <c r="R5232" s="30" t="s">
        <v>22</v>
      </c>
      <c r="S5232" s="30" t="s">
        <v>22</v>
      </c>
      <c r="T5232" s="30" t="s">
        <v>22</v>
      </c>
      <c r="U5232" s="30" t="s">
        <v>22</v>
      </c>
      <c r="V5232" s="30" t="s">
        <v>22</v>
      </c>
      <c r="W5232" s="30" t="s">
        <v>16</v>
      </c>
      <c r="X5232" s="54">
        <v>0.06</v>
      </c>
      <c r="Y5232" s="30" t="s">
        <v>23</v>
      </c>
      <c r="Z5232" s="30" t="s">
        <v>11942</v>
      </c>
      <c r="AA5232" s="30" t="s">
        <v>18409</v>
      </c>
      <c r="AB5232" s="30" t="s">
        <v>14472</v>
      </c>
      <c r="AC5232" s="30" t="s">
        <v>14449</v>
      </c>
      <c r="AD5232" s="29">
        <v>0.81500000000000006</v>
      </c>
      <c r="AE5232" s="29">
        <v>0.11</v>
      </c>
      <c r="AF5232" s="29">
        <v>0</v>
      </c>
    </row>
    <row r="5233" spans="1:32" x14ac:dyDescent="0.25">
      <c r="A5233" t="s">
        <v>16007</v>
      </c>
      <c r="B5233" t="s">
        <v>23338</v>
      </c>
      <c r="C5233" t="s">
        <v>28</v>
      </c>
      <c r="D5233" t="s">
        <v>11068</v>
      </c>
      <c r="E5233" t="s">
        <v>13957</v>
      </c>
      <c r="F5233" t="s">
        <v>11069</v>
      </c>
      <c r="G5233">
        <v>1</v>
      </c>
      <c r="H5233" s="36" t="str">
        <f>IFERROR(HYPERLINK(_xlfn.XLOOKUP(D5233,'[1]Smoothed Fund docs'!A:A,'[1]Smoothed Fund docs'!C:C),"FID"),IF(ISERROR(VLOOKUP(D5233,'[1]PRIIPS KID'!A:A,1,0)),HYPERLINK("https://digital.feprecisionplus.com/documents/quilter/en-gb/"&amp;F5233&amp;"/KI","KIID"),HYPERLINK("https://digital.feprecisionplus.com/documents/quilter/en-gb/"&amp;F5233&amp;"/PK","KID")))</f>
        <v>KIID</v>
      </c>
      <c r="I5233" s="29">
        <v>1.5</v>
      </c>
      <c r="J5233" s="29">
        <v>1.62</v>
      </c>
      <c r="K5233" s="30">
        <v>0.82499999999999996</v>
      </c>
      <c r="L5233" s="29">
        <v>0.79500000000000015</v>
      </c>
      <c r="M5233" s="30">
        <v>0</v>
      </c>
      <c r="N5233" s="29">
        <v>0.79500000000000015</v>
      </c>
      <c r="O5233" s="30">
        <v>0</v>
      </c>
      <c r="P5233" s="30">
        <v>0</v>
      </c>
      <c r="Q5233" s="30" t="s">
        <v>22</v>
      </c>
      <c r="R5233" s="30" t="s">
        <v>22</v>
      </c>
      <c r="S5233" s="30" t="s">
        <v>22</v>
      </c>
      <c r="T5233" s="30" t="s">
        <v>22</v>
      </c>
      <c r="U5233" s="30" t="s">
        <v>22</v>
      </c>
      <c r="V5233" s="30" t="s">
        <v>22</v>
      </c>
      <c r="W5233" s="30" t="s">
        <v>16</v>
      </c>
      <c r="X5233" s="54">
        <v>0.06</v>
      </c>
      <c r="Y5233" s="30" t="s">
        <v>23</v>
      </c>
      <c r="Z5233" s="30" t="s">
        <v>11942</v>
      </c>
      <c r="AA5233" s="30" t="s">
        <v>18409</v>
      </c>
      <c r="AB5233" s="30" t="s">
        <v>14472</v>
      </c>
      <c r="AC5233" s="30" t="s">
        <v>14449</v>
      </c>
      <c r="AD5233" s="29">
        <v>0.81499999999999995</v>
      </c>
      <c r="AE5233" s="29">
        <v>0.33</v>
      </c>
      <c r="AF5233" s="29">
        <v>0</v>
      </c>
    </row>
    <row r="5234" spans="1:32" x14ac:dyDescent="0.25">
      <c r="A5234" t="s">
        <v>16008</v>
      </c>
      <c r="B5234" t="s">
        <v>23338</v>
      </c>
      <c r="C5234" t="s">
        <v>28</v>
      </c>
      <c r="D5234" t="s">
        <v>11070</v>
      </c>
      <c r="E5234" t="s">
        <v>11071</v>
      </c>
      <c r="F5234" t="s">
        <v>11072</v>
      </c>
      <c r="G5234" t="s">
        <v>18444</v>
      </c>
      <c r="H5234" s="36" t="str">
        <f>IFERROR(HYPERLINK(_xlfn.XLOOKUP(D5234,'[1]Smoothed Fund docs'!A:A,'[1]Smoothed Fund docs'!C:C),"FID"),IF(ISERROR(VLOOKUP(D5234,'[1]PRIIPS KID'!A:A,1,0)),HYPERLINK("https://digital.feprecisionplus.com/documents/quilter/en-gb/"&amp;F5234&amp;"/KI","KIID"),HYPERLINK("https://digital.feprecisionplus.com/documents/quilter/en-gb/"&amp;F5234&amp;"/PK","KID")))</f>
        <v>KIID</v>
      </c>
      <c r="I5234" s="29">
        <v>0.75</v>
      </c>
      <c r="J5234" s="29">
        <v>0.83</v>
      </c>
      <c r="K5234" s="30">
        <v>7.4999999999999997E-2</v>
      </c>
      <c r="L5234" s="29">
        <v>0.755</v>
      </c>
      <c r="M5234" s="30">
        <v>0</v>
      </c>
      <c r="N5234" s="29">
        <v>0.755</v>
      </c>
      <c r="O5234" s="30">
        <v>0</v>
      </c>
      <c r="P5234" s="30">
        <v>0</v>
      </c>
      <c r="Q5234" s="30" t="s">
        <v>22</v>
      </c>
      <c r="R5234" s="30" t="s">
        <v>22</v>
      </c>
      <c r="S5234" s="30" t="s">
        <v>22</v>
      </c>
      <c r="T5234" s="30" t="s">
        <v>22</v>
      </c>
      <c r="U5234" s="30" t="s">
        <v>22</v>
      </c>
      <c r="V5234" s="30" t="s">
        <v>22</v>
      </c>
      <c r="W5234" s="30" t="s">
        <v>16</v>
      </c>
      <c r="X5234" s="54">
        <v>0.06</v>
      </c>
      <c r="Y5234" s="30" t="s">
        <v>23</v>
      </c>
      <c r="Z5234" s="30" t="s">
        <v>11942</v>
      </c>
      <c r="AA5234" s="30" t="s">
        <v>18409</v>
      </c>
      <c r="AB5234" s="30" t="s">
        <v>14472</v>
      </c>
      <c r="AC5234" s="30" t="s">
        <v>14449</v>
      </c>
      <c r="AD5234" s="29">
        <v>0.755</v>
      </c>
      <c r="AE5234" s="29">
        <v>0.33</v>
      </c>
      <c r="AF5234" s="29">
        <v>0</v>
      </c>
    </row>
    <row r="5235" spans="1:32" x14ac:dyDescent="0.25">
      <c r="A5235" t="s">
        <v>16009</v>
      </c>
      <c r="B5235" t="s">
        <v>23338</v>
      </c>
      <c r="C5235" t="s">
        <v>18</v>
      </c>
      <c r="D5235" t="s">
        <v>11073</v>
      </c>
      <c r="E5235" t="s">
        <v>13958</v>
      </c>
      <c r="F5235" t="s">
        <v>11074</v>
      </c>
      <c r="G5235">
        <v>1</v>
      </c>
      <c r="H5235" s="36" t="str">
        <f>IFERROR(HYPERLINK(_xlfn.XLOOKUP(D5235,'[1]Smoothed Fund docs'!A:A,'[1]Smoothed Fund docs'!C:C),"FID"),IF(ISERROR(VLOOKUP(D5235,'[1]PRIIPS KID'!A:A,1,0)),HYPERLINK("https://digital.feprecisionplus.com/documents/quilter/en-gb/"&amp;F5235&amp;"/KI","KIID"),HYPERLINK("https://digital.feprecisionplus.com/documents/quilter/en-gb/"&amp;F5235&amp;"/PK","KID")))</f>
        <v>KIID</v>
      </c>
      <c r="I5235" s="29">
        <v>1.35</v>
      </c>
      <c r="J5235" s="29">
        <v>1.48</v>
      </c>
      <c r="K5235" s="30">
        <v>0.67500000000000004</v>
      </c>
      <c r="L5235" s="29">
        <v>0.80499999999999994</v>
      </c>
      <c r="M5235" s="30">
        <v>0</v>
      </c>
      <c r="N5235" s="29">
        <v>0.80499999999999994</v>
      </c>
      <c r="O5235" s="30">
        <v>0</v>
      </c>
      <c r="P5235" s="30">
        <v>0</v>
      </c>
      <c r="Q5235" s="30" t="s">
        <v>22</v>
      </c>
      <c r="R5235" s="30" t="s">
        <v>22</v>
      </c>
      <c r="S5235" s="30" t="s">
        <v>22</v>
      </c>
      <c r="T5235" s="30" t="s">
        <v>22</v>
      </c>
      <c r="U5235" s="30" t="s">
        <v>22</v>
      </c>
      <c r="V5235" s="30" t="s">
        <v>22</v>
      </c>
      <c r="W5235" s="30" t="s">
        <v>16</v>
      </c>
      <c r="X5235" s="54">
        <v>0.06</v>
      </c>
      <c r="Y5235" s="30" t="s">
        <v>23</v>
      </c>
      <c r="Z5235" s="30" t="s">
        <v>11942</v>
      </c>
      <c r="AA5235" s="30" t="s">
        <v>18409</v>
      </c>
      <c r="AB5235" s="30" t="s">
        <v>14472</v>
      </c>
      <c r="AC5235" s="30" t="s">
        <v>14449</v>
      </c>
      <c r="AD5235" s="29">
        <v>0.81499999999999995</v>
      </c>
      <c r="AE5235" s="29">
        <v>0.17</v>
      </c>
      <c r="AF5235" s="29">
        <v>0</v>
      </c>
    </row>
    <row r="5236" spans="1:32" x14ac:dyDescent="0.25">
      <c r="A5236" t="s">
        <v>16010</v>
      </c>
      <c r="B5236" t="s">
        <v>23338</v>
      </c>
      <c r="C5236" t="s">
        <v>18</v>
      </c>
      <c r="D5236" t="s">
        <v>11075</v>
      </c>
      <c r="E5236" t="s">
        <v>13959</v>
      </c>
      <c r="F5236" t="s">
        <v>11076</v>
      </c>
      <c r="G5236" t="s">
        <v>18414</v>
      </c>
      <c r="H5236" s="36" t="str">
        <f>IFERROR(HYPERLINK(_xlfn.XLOOKUP(D5236,'[1]Smoothed Fund docs'!A:A,'[1]Smoothed Fund docs'!C:C),"FID"),IF(ISERROR(VLOOKUP(D5236,'[1]PRIIPS KID'!A:A,1,0)),HYPERLINK("https://digital.feprecisionplus.com/documents/quilter/en-gb/"&amp;F5236&amp;"/KI","KIID"),HYPERLINK("https://digital.feprecisionplus.com/documents/quilter/en-gb/"&amp;F5236&amp;"/PK","KID")))</f>
        <v>KIID</v>
      </c>
      <c r="I5236" s="29">
        <v>0.75</v>
      </c>
      <c r="J5236" s="29">
        <v>0.8</v>
      </c>
      <c r="K5236" s="30">
        <v>7.4999999999999997E-2</v>
      </c>
      <c r="L5236" s="29">
        <v>0.72500000000000009</v>
      </c>
      <c r="M5236" s="30">
        <v>0</v>
      </c>
      <c r="N5236" s="29">
        <v>0.72500000000000009</v>
      </c>
      <c r="O5236" s="30">
        <v>0</v>
      </c>
      <c r="P5236" s="30">
        <v>0</v>
      </c>
      <c r="Q5236" s="30" t="s">
        <v>22</v>
      </c>
      <c r="R5236" s="30" t="s">
        <v>22</v>
      </c>
      <c r="S5236" s="30" t="s">
        <v>22</v>
      </c>
      <c r="T5236" s="30" t="s">
        <v>22</v>
      </c>
      <c r="U5236" s="30" t="s">
        <v>22</v>
      </c>
      <c r="V5236" s="30" t="s">
        <v>22</v>
      </c>
      <c r="W5236" s="30" t="s">
        <v>16</v>
      </c>
      <c r="X5236" s="54">
        <v>0.06</v>
      </c>
      <c r="Y5236" s="30" t="s">
        <v>23</v>
      </c>
      <c r="Z5236" s="30" t="s">
        <v>11942</v>
      </c>
      <c r="AA5236" s="30" t="s">
        <v>18409</v>
      </c>
      <c r="AB5236" s="30" t="s">
        <v>14472</v>
      </c>
      <c r="AC5236" s="30" t="s">
        <v>14449</v>
      </c>
      <c r="AD5236" s="29">
        <v>0.7350000000000001</v>
      </c>
      <c r="AE5236" s="29">
        <v>0.17</v>
      </c>
      <c r="AF5236" s="29">
        <v>0</v>
      </c>
    </row>
    <row r="5237" spans="1:32" x14ac:dyDescent="0.25">
      <c r="A5237" t="s">
        <v>16011</v>
      </c>
      <c r="B5237" t="s">
        <v>23338</v>
      </c>
      <c r="C5237" t="s">
        <v>18</v>
      </c>
      <c r="D5237" t="s">
        <v>11077</v>
      </c>
      <c r="E5237" t="s">
        <v>13960</v>
      </c>
      <c r="F5237" t="s">
        <v>11078</v>
      </c>
      <c r="G5237">
        <v>1</v>
      </c>
      <c r="H5237" s="36" t="str">
        <f>IFERROR(HYPERLINK(_xlfn.XLOOKUP(D5237,'[1]Smoothed Fund docs'!A:A,'[1]Smoothed Fund docs'!C:C),"FID"),IF(ISERROR(VLOOKUP(D5237,'[1]PRIIPS KID'!A:A,1,0)),HYPERLINK("https://digital.feprecisionplus.com/documents/quilter/en-gb/"&amp;F5237&amp;"/KI","KIID"),HYPERLINK("https://digital.feprecisionplus.com/documents/quilter/en-gb/"&amp;F5237&amp;"/PK","KID")))</f>
        <v>KIID</v>
      </c>
      <c r="I5237" s="29">
        <v>1.4</v>
      </c>
      <c r="J5237" s="29">
        <v>1.57</v>
      </c>
      <c r="K5237" s="30">
        <v>0.72499999999999998</v>
      </c>
      <c r="L5237" s="29">
        <v>0.84500000000000008</v>
      </c>
      <c r="M5237" s="30">
        <v>0</v>
      </c>
      <c r="N5237" s="29">
        <v>0.84500000000000008</v>
      </c>
      <c r="O5237" s="30">
        <v>0</v>
      </c>
      <c r="P5237" s="30">
        <v>0</v>
      </c>
      <c r="Q5237" s="30" t="s">
        <v>22</v>
      </c>
      <c r="R5237" s="30" t="s">
        <v>22</v>
      </c>
      <c r="S5237" s="30" t="s">
        <v>22</v>
      </c>
      <c r="T5237" s="30" t="s">
        <v>22</v>
      </c>
      <c r="U5237" s="30" t="s">
        <v>22</v>
      </c>
      <c r="V5237" s="30" t="s">
        <v>22</v>
      </c>
      <c r="W5237" s="30" t="s">
        <v>16</v>
      </c>
      <c r="X5237" s="54">
        <v>7.0000000000000007E-2</v>
      </c>
      <c r="Y5237" s="30" t="s">
        <v>23</v>
      </c>
      <c r="Z5237" s="30" t="s">
        <v>11942</v>
      </c>
      <c r="AA5237" s="30" t="s">
        <v>18409</v>
      </c>
      <c r="AB5237" s="30" t="s">
        <v>14472</v>
      </c>
      <c r="AC5237" s="30" t="s">
        <v>14449</v>
      </c>
      <c r="AD5237" s="29">
        <v>0.84500000000000008</v>
      </c>
      <c r="AE5237" s="29">
        <v>0.24</v>
      </c>
      <c r="AF5237" s="29">
        <v>0</v>
      </c>
    </row>
    <row r="5238" spans="1:32" x14ac:dyDescent="0.25">
      <c r="A5238" t="s">
        <v>16012</v>
      </c>
      <c r="B5238" t="s">
        <v>23338</v>
      </c>
      <c r="C5238" t="s">
        <v>18</v>
      </c>
      <c r="D5238" t="s">
        <v>11079</v>
      </c>
      <c r="E5238" t="s">
        <v>11080</v>
      </c>
      <c r="F5238" t="s">
        <v>11081</v>
      </c>
      <c r="G5238" t="s">
        <v>18444</v>
      </c>
      <c r="H5238" s="36" t="str">
        <f>IFERROR(HYPERLINK(_xlfn.XLOOKUP(D5238,'[1]Smoothed Fund docs'!A:A,'[1]Smoothed Fund docs'!C:C),"FID"),IF(ISERROR(VLOOKUP(D5238,'[1]PRIIPS KID'!A:A,1,0)),HYPERLINK("https://digital.feprecisionplus.com/documents/quilter/en-gb/"&amp;F5238&amp;"/KI","KIID"),HYPERLINK("https://digital.feprecisionplus.com/documents/quilter/en-gb/"&amp;F5238&amp;"/PK","KID")))</f>
        <v>KIID</v>
      </c>
      <c r="I5238" s="29">
        <v>0.75</v>
      </c>
      <c r="J5238" s="29">
        <v>0.92</v>
      </c>
      <c r="K5238" s="30">
        <v>7.4999999999999997E-2</v>
      </c>
      <c r="L5238" s="29">
        <v>0.84500000000000008</v>
      </c>
      <c r="M5238" s="30">
        <v>0</v>
      </c>
      <c r="N5238" s="29">
        <v>0.84500000000000008</v>
      </c>
      <c r="O5238" s="30">
        <v>0</v>
      </c>
      <c r="P5238" s="30">
        <v>0</v>
      </c>
      <c r="Q5238" s="30" t="s">
        <v>22</v>
      </c>
      <c r="R5238" s="30" t="s">
        <v>22</v>
      </c>
      <c r="S5238" s="30" t="s">
        <v>22</v>
      </c>
      <c r="T5238" s="30" t="s">
        <v>22</v>
      </c>
      <c r="U5238" s="30" t="s">
        <v>22</v>
      </c>
      <c r="V5238" s="30" t="s">
        <v>22</v>
      </c>
      <c r="W5238" s="30" t="s">
        <v>16</v>
      </c>
      <c r="X5238" s="54">
        <v>7.0000000000000007E-2</v>
      </c>
      <c r="Y5238" s="30" t="s">
        <v>23</v>
      </c>
      <c r="Z5238" s="30" t="s">
        <v>11942</v>
      </c>
      <c r="AA5238" s="30" t="s">
        <v>18409</v>
      </c>
      <c r="AB5238" s="30" t="s">
        <v>14472</v>
      </c>
      <c r="AC5238" s="30" t="s">
        <v>14449</v>
      </c>
      <c r="AD5238" s="29">
        <v>0.84500000000000008</v>
      </c>
      <c r="AE5238" s="29">
        <v>0.24</v>
      </c>
      <c r="AF5238" s="29">
        <v>0</v>
      </c>
    </row>
    <row r="5239" spans="1:32" x14ac:dyDescent="0.25">
      <c r="A5239" t="s">
        <v>16013</v>
      </c>
      <c r="B5239" t="s">
        <v>23338</v>
      </c>
      <c r="C5239" t="s">
        <v>28</v>
      </c>
      <c r="D5239" t="s">
        <v>11082</v>
      </c>
      <c r="E5239" t="s">
        <v>13961</v>
      </c>
      <c r="F5239" t="s">
        <v>11083</v>
      </c>
      <c r="G5239">
        <v>1</v>
      </c>
      <c r="H5239" s="36" t="str">
        <f>IFERROR(HYPERLINK(_xlfn.XLOOKUP(D5239,'[1]Smoothed Fund docs'!A:A,'[1]Smoothed Fund docs'!C:C),"FID"),IF(ISERROR(VLOOKUP(D5239,'[1]PRIIPS KID'!A:A,1,0)),HYPERLINK("https://digital.feprecisionplus.com/documents/quilter/en-gb/"&amp;F5239&amp;"/KI","KIID"),HYPERLINK("https://digital.feprecisionplus.com/documents/quilter/en-gb/"&amp;F5239&amp;"/PK","KID")))</f>
        <v>KIID</v>
      </c>
      <c r="I5239" s="29">
        <v>1.4</v>
      </c>
      <c r="J5239" s="29">
        <v>1.53</v>
      </c>
      <c r="K5239" s="30">
        <v>0.72499999999999998</v>
      </c>
      <c r="L5239" s="29">
        <v>0.80500000000000005</v>
      </c>
      <c r="M5239" s="30">
        <v>0</v>
      </c>
      <c r="N5239" s="29">
        <v>0.80500000000000005</v>
      </c>
      <c r="O5239" s="30">
        <v>0</v>
      </c>
      <c r="P5239" s="30">
        <v>0</v>
      </c>
      <c r="Q5239" s="30" t="s">
        <v>22</v>
      </c>
      <c r="R5239" s="30" t="s">
        <v>22</v>
      </c>
      <c r="S5239" s="30" t="s">
        <v>22</v>
      </c>
      <c r="T5239" s="30" t="s">
        <v>22</v>
      </c>
      <c r="U5239" s="30" t="s">
        <v>22</v>
      </c>
      <c r="V5239" s="30" t="s">
        <v>22</v>
      </c>
      <c r="W5239" s="30" t="s">
        <v>16</v>
      </c>
      <c r="X5239" s="54">
        <v>0.06</v>
      </c>
      <c r="Y5239" s="30" t="s">
        <v>23</v>
      </c>
      <c r="Z5239" s="30" t="s">
        <v>11942</v>
      </c>
      <c r="AA5239" s="30" t="s">
        <v>18409</v>
      </c>
      <c r="AB5239" s="30" t="s">
        <v>14473</v>
      </c>
      <c r="AC5239" s="30" t="s">
        <v>14449</v>
      </c>
      <c r="AD5239" s="29">
        <v>0.81500000000000006</v>
      </c>
      <c r="AE5239" s="29">
        <v>0.17</v>
      </c>
      <c r="AF5239" s="29">
        <v>0</v>
      </c>
    </row>
    <row r="5240" spans="1:32" x14ac:dyDescent="0.25">
      <c r="A5240" t="s">
        <v>16014</v>
      </c>
      <c r="B5240" t="s">
        <v>23338</v>
      </c>
      <c r="C5240" t="s">
        <v>28</v>
      </c>
      <c r="D5240" t="s">
        <v>11084</v>
      </c>
      <c r="E5240" t="s">
        <v>11085</v>
      </c>
      <c r="F5240" t="s">
        <v>11086</v>
      </c>
      <c r="G5240" t="s">
        <v>18444</v>
      </c>
      <c r="H5240" s="36" t="str">
        <f>IFERROR(HYPERLINK(_xlfn.XLOOKUP(D5240,'[1]Smoothed Fund docs'!A:A,'[1]Smoothed Fund docs'!C:C),"FID"),IF(ISERROR(VLOOKUP(D5240,'[1]PRIIPS KID'!A:A,1,0)),HYPERLINK("https://digital.feprecisionplus.com/documents/quilter/en-gb/"&amp;F5240&amp;"/KI","KIID"),HYPERLINK("https://digital.feprecisionplus.com/documents/quilter/en-gb/"&amp;F5240&amp;"/PK","KID")))</f>
        <v>KIID</v>
      </c>
      <c r="I5240" s="29">
        <v>0.75</v>
      </c>
      <c r="J5240" s="29">
        <v>0.88</v>
      </c>
      <c r="K5240" s="30">
        <v>7.4999999999999997E-2</v>
      </c>
      <c r="L5240" s="29">
        <v>0.80500000000000005</v>
      </c>
      <c r="M5240" s="30">
        <v>0</v>
      </c>
      <c r="N5240" s="29">
        <v>0.80500000000000005</v>
      </c>
      <c r="O5240" s="30">
        <v>0</v>
      </c>
      <c r="P5240" s="30">
        <v>0</v>
      </c>
      <c r="Q5240" s="30" t="s">
        <v>22</v>
      </c>
      <c r="R5240" s="30" t="s">
        <v>22</v>
      </c>
      <c r="S5240" s="30" t="s">
        <v>22</v>
      </c>
      <c r="T5240" s="30" t="s">
        <v>22</v>
      </c>
      <c r="U5240" s="30" t="s">
        <v>22</v>
      </c>
      <c r="V5240" s="30" t="s">
        <v>22</v>
      </c>
      <c r="W5240" s="30" t="s">
        <v>16</v>
      </c>
      <c r="X5240" s="54">
        <v>0.06</v>
      </c>
      <c r="Y5240" s="30" t="s">
        <v>23</v>
      </c>
      <c r="Z5240" s="30" t="s">
        <v>11942</v>
      </c>
      <c r="AA5240" s="30" t="s">
        <v>18409</v>
      </c>
      <c r="AB5240" s="30" t="s">
        <v>14473</v>
      </c>
      <c r="AC5240" s="30" t="s">
        <v>14449</v>
      </c>
      <c r="AD5240" s="29">
        <v>0.81500000000000006</v>
      </c>
      <c r="AE5240" s="29">
        <v>0.17</v>
      </c>
      <c r="AF5240" s="29">
        <v>0</v>
      </c>
    </row>
    <row r="5241" spans="1:32" x14ac:dyDescent="0.25">
      <c r="A5241" t="s">
        <v>17719</v>
      </c>
      <c r="B5241" t="s">
        <v>23338</v>
      </c>
      <c r="C5241" t="s">
        <v>18</v>
      </c>
      <c r="D5241" t="s">
        <v>17720</v>
      </c>
      <c r="E5241" t="s">
        <v>17721</v>
      </c>
      <c r="F5241" t="s">
        <v>17722</v>
      </c>
      <c r="G5241">
        <v>1</v>
      </c>
      <c r="H5241" s="36" t="str">
        <f>IFERROR(HYPERLINK(_xlfn.XLOOKUP(D5241,'[1]Smoothed Fund docs'!A:A,'[1]Smoothed Fund docs'!C:C),"FID"),IF(ISERROR(VLOOKUP(D5241,'[1]PRIIPS KID'!A:A,1,0)),HYPERLINK("https://digital.feprecisionplus.com/documents/quilter/en-gb/"&amp;F5241&amp;"/KI","KIID"),HYPERLINK("https://digital.feprecisionplus.com/documents/quilter/en-gb/"&amp;F5241&amp;"/PK","KID")))</f>
        <v>KIID</v>
      </c>
      <c r="I5241" s="29">
        <v>1.45</v>
      </c>
      <c r="J5241" s="29">
        <v>3.33</v>
      </c>
      <c r="K5241" s="30">
        <v>0.77500000000000002</v>
      </c>
      <c r="L5241" s="29">
        <v>2.5550000000000002</v>
      </c>
      <c r="M5241" s="30">
        <v>1.77</v>
      </c>
      <c r="N5241" s="29">
        <v>0.78500000000000014</v>
      </c>
      <c r="O5241" s="30">
        <v>0</v>
      </c>
      <c r="P5241" s="30">
        <v>6.86</v>
      </c>
      <c r="Q5241" s="30" t="s">
        <v>22</v>
      </c>
      <c r="R5241" s="30" t="s">
        <v>22</v>
      </c>
      <c r="S5241" s="30" t="s">
        <v>22</v>
      </c>
      <c r="T5241" s="30" t="s">
        <v>22</v>
      </c>
      <c r="U5241" s="30" t="s">
        <v>22</v>
      </c>
      <c r="V5241" s="30" t="s">
        <v>22</v>
      </c>
      <c r="W5241" s="30" t="s">
        <v>151</v>
      </c>
      <c r="X5241" s="54">
        <v>0.04</v>
      </c>
      <c r="Y5241" s="30" t="s">
        <v>23</v>
      </c>
      <c r="Z5241" s="30" t="s">
        <v>11942</v>
      </c>
      <c r="AA5241" s="30" t="s">
        <v>18409</v>
      </c>
      <c r="AB5241" s="30" t="s">
        <v>11943</v>
      </c>
      <c r="AC5241" s="30" t="s">
        <v>14475</v>
      </c>
      <c r="AD5241" s="29">
        <v>2.5550000000000002</v>
      </c>
      <c r="AE5241" s="29">
        <v>0</v>
      </c>
      <c r="AF5241" s="29">
        <v>0</v>
      </c>
    </row>
    <row r="5242" spans="1:32" x14ac:dyDescent="0.25">
      <c r="A5242" t="s">
        <v>17723</v>
      </c>
      <c r="B5242" t="s">
        <v>23338</v>
      </c>
      <c r="C5242" t="s">
        <v>18</v>
      </c>
      <c r="D5242" t="s">
        <v>17724</v>
      </c>
      <c r="E5242" t="s">
        <v>17725</v>
      </c>
      <c r="F5242" t="s">
        <v>17726</v>
      </c>
      <c r="G5242">
        <v>2</v>
      </c>
      <c r="H5242" s="36" t="str">
        <f>IFERROR(HYPERLINK(_xlfn.XLOOKUP(D5242,'[1]Smoothed Fund docs'!A:A,'[1]Smoothed Fund docs'!C:C),"FID"),IF(ISERROR(VLOOKUP(D5242,'[1]PRIIPS KID'!A:A,1,0)),HYPERLINK("https://digital.feprecisionplus.com/documents/quilter/en-gb/"&amp;F5242&amp;"/KI","KIID"),HYPERLINK("https://digital.feprecisionplus.com/documents/quilter/en-gb/"&amp;F5242&amp;"/PK","KID")))</f>
        <v>KIID</v>
      </c>
      <c r="I5242" s="29">
        <v>0.75</v>
      </c>
      <c r="J5242" s="29">
        <v>2.6</v>
      </c>
      <c r="K5242" s="30">
        <v>7.4999999999999997E-2</v>
      </c>
      <c r="L5242" s="29">
        <v>2.5249999999999999</v>
      </c>
      <c r="M5242" s="30">
        <v>1.77</v>
      </c>
      <c r="N5242" s="29">
        <v>0.75499999999999989</v>
      </c>
      <c r="O5242" s="30">
        <v>0</v>
      </c>
      <c r="P5242" s="30">
        <v>6.85</v>
      </c>
      <c r="Q5242" s="30" t="s">
        <v>22</v>
      </c>
      <c r="R5242" s="30" t="s">
        <v>22</v>
      </c>
      <c r="S5242" s="30" t="s">
        <v>22</v>
      </c>
      <c r="T5242" s="30" t="s">
        <v>22</v>
      </c>
      <c r="U5242" s="30" t="s">
        <v>22</v>
      </c>
      <c r="V5242" s="30" t="s">
        <v>22</v>
      </c>
      <c r="W5242" s="30" t="s">
        <v>151</v>
      </c>
      <c r="X5242" s="54">
        <v>0.04</v>
      </c>
      <c r="Y5242" s="30" t="s">
        <v>23</v>
      </c>
      <c r="Z5242" s="30" t="s">
        <v>11942</v>
      </c>
      <c r="AA5242" s="30" t="s">
        <v>18409</v>
      </c>
      <c r="AB5242" s="30" t="s">
        <v>11943</v>
      </c>
      <c r="AC5242" s="30" t="s">
        <v>14475</v>
      </c>
      <c r="AD5242" s="29">
        <v>2.5249999999999999</v>
      </c>
      <c r="AE5242" s="29">
        <v>0</v>
      </c>
      <c r="AF5242" s="29">
        <v>0</v>
      </c>
    </row>
    <row r="5243" spans="1:32" x14ac:dyDescent="0.25">
      <c r="A5243" t="s">
        <v>17727</v>
      </c>
      <c r="B5243" t="s">
        <v>23338</v>
      </c>
      <c r="C5243" t="s">
        <v>28</v>
      </c>
      <c r="D5243" t="s">
        <v>17728</v>
      </c>
      <c r="E5243" t="s">
        <v>17729</v>
      </c>
      <c r="F5243" t="s">
        <v>17730</v>
      </c>
      <c r="G5243">
        <v>1</v>
      </c>
      <c r="H5243" s="36" t="str">
        <f>IFERROR(HYPERLINK(_xlfn.XLOOKUP(D5243,'[1]Smoothed Fund docs'!A:A,'[1]Smoothed Fund docs'!C:C),"FID"),IF(ISERROR(VLOOKUP(D5243,'[1]PRIIPS KID'!A:A,1,0)),HYPERLINK("https://digital.feprecisionplus.com/documents/quilter/en-gb/"&amp;F5243&amp;"/KI","KIID"),HYPERLINK("https://digital.feprecisionplus.com/documents/quilter/en-gb/"&amp;F5243&amp;"/PK","KID")))</f>
        <v>KIID</v>
      </c>
      <c r="I5243" s="29">
        <v>1.45</v>
      </c>
      <c r="J5243" s="29">
        <v>3.33</v>
      </c>
      <c r="K5243" s="30">
        <v>0.77500000000000002</v>
      </c>
      <c r="L5243" s="29">
        <v>2.5550000000000002</v>
      </c>
      <c r="M5243" s="30">
        <v>1.77</v>
      </c>
      <c r="N5243" s="29">
        <v>0.78500000000000014</v>
      </c>
      <c r="O5243" s="30">
        <v>0</v>
      </c>
      <c r="P5243" s="30">
        <v>6.88</v>
      </c>
      <c r="Q5243" s="30" t="s">
        <v>22</v>
      </c>
      <c r="R5243" s="30" t="s">
        <v>22</v>
      </c>
      <c r="S5243" s="30" t="s">
        <v>22</v>
      </c>
      <c r="T5243" s="30" t="s">
        <v>22</v>
      </c>
      <c r="U5243" s="30" t="s">
        <v>22</v>
      </c>
      <c r="V5243" s="30" t="s">
        <v>22</v>
      </c>
      <c r="W5243" s="30" t="s">
        <v>151</v>
      </c>
      <c r="X5243" s="54">
        <v>0.04</v>
      </c>
      <c r="Y5243" s="30" t="s">
        <v>23</v>
      </c>
      <c r="Z5243" s="30" t="s">
        <v>11942</v>
      </c>
      <c r="AA5243" s="30" t="s">
        <v>18409</v>
      </c>
      <c r="AB5243" s="30" t="s">
        <v>11943</v>
      </c>
      <c r="AC5243" s="30" t="s">
        <v>14475</v>
      </c>
      <c r="AD5243" s="29">
        <v>2.5550000000000002</v>
      </c>
      <c r="AE5243" s="29">
        <v>0</v>
      </c>
      <c r="AF5243" s="29">
        <v>0</v>
      </c>
    </row>
    <row r="5244" spans="1:32" x14ac:dyDescent="0.25">
      <c r="A5244" t="s">
        <v>17731</v>
      </c>
      <c r="B5244" t="s">
        <v>23338</v>
      </c>
      <c r="C5244" t="s">
        <v>28</v>
      </c>
      <c r="D5244" t="s">
        <v>17732</v>
      </c>
      <c r="E5244" t="s">
        <v>17733</v>
      </c>
      <c r="F5244" t="s">
        <v>17734</v>
      </c>
      <c r="G5244">
        <v>2</v>
      </c>
      <c r="H5244" s="36" t="str">
        <f>IFERROR(HYPERLINK(_xlfn.XLOOKUP(D5244,'[1]Smoothed Fund docs'!A:A,'[1]Smoothed Fund docs'!C:C),"FID"),IF(ISERROR(VLOOKUP(D5244,'[1]PRIIPS KID'!A:A,1,0)),HYPERLINK("https://digital.feprecisionplus.com/documents/quilter/en-gb/"&amp;F5244&amp;"/KI","KIID"),HYPERLINK("https://digital.feprecisionplus.com/documents/quilter/en-gb/"&amp;F5244&amp;"/PK","KID")))</f>
        <v>KIID</v>
      </c>
      <c r="I5244" s="29">
        <v>0.75</v>
      </c>
      <c r="J5244" s="29">
        <v>2.6</v>
      </c>
      <c r="K5244" s="30">
        <v>7.4999999999999997E-2</v>
      </c>
      <c r="L5244" s="29">
        <v>2.5249999999999999</v>
      </c>
      <c r="M5244" s="30">
        <v>1.77</v>
      </c>
      <c r="N5244" s="29">
        <v>0.75499999999999989</v>
      </c>
      <c r="O5244" s="30">
        <v>0</v>
      </c>
      <c r="P5244" s="30">
        <v>6.84</v>
      </c>
      <c r="Q5244" s="30" t="s">
        <v>22</v>
      </c>
      <c r="R5244" s="30" t="s">
        <v>22</v>
      </c>
      <c r="S5244" s="30" t="s">
        <v>22</v>
      </c>
      <c r="T5244" s="30" t="s">
        <v>22</v>
      </c>
      <c r="U5244" s="30" t="s">
        <v>22</v>
      </c>
      <c r="V5244" s="30" t="s">
        <v>22</v>
      </c>
      <c r="W5244" s="30" t="s">
        <v>151</v>
      </c>
      <c r="X5244" s="54">
        <v>0.04</v>
      </c>
      <c r="Y5244" s="30" t="s">
        <v>23</v>
      </c>
      <c r="Z5244" s="30" t="s">
        <v>11942</v>
      </c>
      <c r="AA5244" s="30" t="s">
        <v>18409</v>
      </c>
      <c r="AB5244" s="30" t="s">
        <v>11943</v>
      </c>
      <c r="AC5244" s="30" t="s">
        <v>14475</v>
      </c>
      <c r="AD5244" s="29">
        <v>2.5249999999999999</v>
      </c>
      <c r="AE5244" s="29">
        <v>0</v>
      </c>
      <c r="AF5244" s="29">
        <v>0</v>
      </c>
    </row>
    <row r="5245" spans="1:32" x14ac:dyDescent="0.25">
      <c r="A5245" t="s">
        <v>16015</v>
      </c>
      <c r="B5245" t="s">
        <v>23338</v>
      </c>
      <c r="C5245" t="s">
        <v>28</v>
      </c>
      <c r="D5245" t="s">
        <v>11087</v>
      </c>
      <c r="E5245" t="s">
        <v>13962</v>
      </c>
      <c r="F5245" t="s">
        <v>11088</v>
      </c>
      <c r="G5245">
        <v>1</v>
      </c>
      <c r="H5245" s="36" t="str">
        <f>IFERROR(HYPERLINK(_xlfn.XLOOKUP(D5245,'[1]Smoothed Fund docs'!A:A,'[1]Smoothed Fund docs'!C:C),"FID"),IF(ISERROR(VLOOKUP(D5245,'[1]PRIIPS KID'!A:A,1,0)),HYPERLINK("https://digital.feprecisionplus.com/documents/quilter/en-gb/"&amp;F5245&amp;"/KI","KIID"),HYPERLINK("https://digital.feprecisionplus.com/documents/quilter/en-gb/"&amp;F5245&amp;"/PK","KID")))</f>
        <v>KIID</v>
      </c>
      <c r="I5245" s="29">
        <v>1.4</v>
      </c>
      <c r="J5245" s="29">
        <v>1.58</v>
      </c>
      <c r="K5245" s="30">
        <v>0.72499999999999998</v>
      </c>
      <c r="L5245" s="29">
        <v>0.85500000000000009</v>
      </c>
      <c r="M5245" s="30">
        <v>0</v>
      </c>
      <c r="N5245" s="29">
        <v>0.85500000000000009</v>
      </c>
      <c r="O5245" s="30">
        <v>0</v>
      </c>
      <c r="P5245" s="30">
        <v>0</v>
      </c>
      <c r="Q5245" s="30" t="s">
        <v>22</v>
      </c>
      <c r="R5245" s="30" t="s">
        <v>22</v>
      </c>
      <c r="S5245" s="30" t="s">
        <v>22</v>
      </c>
      <c r="T5245" s="30" t="s">
        <v>22</v>
      </c>
      <c r="U5245" s="30" t="s">
        <v>22</v>
      </c>
      <c r="V5245" s="30" t="s">
        <v>22</v>
      </c>
      <c r="W5245" s="30" t="s">
        <v>16</v>
      </c>
      <c r="X5245" s="54">
        <v>7.0000000000000007E-2</v>
      </c>
      <c r="Y5245" s="30" t="s">
        <v>23</v>
      </c>
      <c r="Z5245" s="30" t="s">
        <v>11942</v>
      </c>
      <c r="AA5245" s="30" t="s">
        <v>18409</v>
      </c>
      <c r="AB5245" s="30" t="s">
        <v>14448</v>
      </c>
      <c r="AC5245" s="30" t="s">
        <v>14449</v>
      </c>
      <c r="AD5245" s="29">
        <v>0.8650000000000001</v>
      </c>
      <c r="AE5245" s="29">
        <v>0.12</v>
      </c>
      <c r="AF5245" s="29">
        <v>0</v>
      </c>
    </row>
    <row r="5246" spans="1:32" x14ac:dyDescent="0.25">
      <c r="A5246" t="s">
        <v>16016</v>
      </c>
      <c r="B5246" t="s">
        <v>23338</v>
      </c>
      <c r="C5246" t="s">
        <v>28</v>
      </c>
      <c r="D5246" t="s">
        <v>11089</v>
      </c>
      <c r="E5246" t="s">
        <v>11090</v>
      </c>
      <c r="F5246" t="s">
        <v>11091</v>
      </c>
      <c r="G5246" t="s">
        <v>18444</v>
      </c>
      <c r="H5246" s="36" t="str">
        <f>IFERROR(HYPERLINK(_xlfn.XLOOKUP(D5246,'[1]Smoothed Fund docs'!A:A,'[1]Smoothed Fund docs'!C:C),"FID"),IF(ISERROR(VLOOKUP(D5246,'[1]PRIIPS KID'!A:A,1,0)),HYPERLINK("https://digital.feprecisionplus.com/documents/quilter/en-gb/"&amp;F5246&amp;"/KI","KIID"),HYPERLINK("https://digital.feprecisionplus.com/documents/quilter/en-gb/"&amp;F5246&amp;"/PK","KID")))</f>
        <v>KIID</v>
      </c>
      <c r="I5246" s="29">
        <v>0.75</v>
      </c>
      <c r="J5246" s="29">
        <v>0.89</v>
      </c>
      <c r="K5246" s="30">
        <v>7.4999999999999997E-2</v>
      </c>
      <c r="L5246" s="29">
        <v>0.81500000000000006</v>
      </c>
      <c r="M5246" s="30">
        <v>0</v>
      </c>
      <c r="N5246" s="29">
        <v>0.81500000000000006</v>
      </c>
      <c r="O5246" s="30">
        <v>0</v>
      </c>
      <c r="P5246" s="30">
        <v>0</v>
      </c>
      <c r="Q5246" s="30" t="s">
        <v>22</v>
      </c>
      <c r="R5246" s="30" t="s">
        <v>22</v>
      </c>
      <c r="S5246" s="30" t="s">
        <v>22</v>
      </c>
      <c r="T5246" s="30" t="s">
        <v>22</v>
      </c>
      <c r="U5246" s="30" t="s">
        <v>22</v>
      </c>
      <c r="V5246" s="30" t="s">
        <v>22</v>
      </c>
      <c r="W5246" s="30" t="s">
        <v>16</v>
      </c>
      <c r="X5246" s="54">
        <v>7.0000000000000007E-2</v>
      </c>
      <c r="Y5246" s="30" t="s">
        <v>23</v>
      </c>
      <c r="Z5246" s="30" t="s">
        <v>11942</v>
      </c>
      <c r="AA5246" s="30" t="s">
        <v>18409</v>
      </c>
      <c r="AB5246" s="30" t="s">
        <v>14448</v>
      </c>
      <c r="AC5246" s="30" t="s">
        <v>14449</v>
      </c>
      <c r="AD5246" s="29">
        <v>0.82500000000000007</v>
      </c>
      <c r="AE5246" s="29">
        <v>0.12</v>
      </c>
      <c r="AF5246" s="29">
        <v>0</v>
      </c>
    </row>
    <row r="5247" spans="1:32" x14ac:dyDescent="0.25">
      <c r="A5247" t="s">
        <v>16017</v>
      </c>
      <c r="B5247" t="s">
        <v>23338</v>
      </c>
      <c r="C5247" t="s">
        <v>18</v>
      </c>
      <c r="D5247" t="s">
        <v>11092</v>
      </c>
      <c r="E5247" t="s">
        <v>11093</v>
      </c>
      <c r="F5247" t="s">
        <v>11094</v>
      </c>
      <c r="G5247" t="s">
        <v>18444</v>
      </c>
      <c r="H5247" s="36" t="str">
        <f>IFERROR(HYPERLINK(_xlfn.XLOOKUP(D5247,'[1]Smoothed Fund docs'!A:A,'[1]Smoothed Fund docs'!C:C),"FID"),IF(ISERROR(VLOOKUP(D5247,'[1]PRIIPS KID'!A:A,1,0)),HYPERLINK("https://digital.feprecisionplus.com/documents/quilter/en-gb/"&amp;F5247&amp;"/KI","KIID"),HYPERLINK("https://digital.feprecisionplus.com/documents/quilter/en-gb/"&amp;F5247&amp;"/PK","KID")))</f>
        <v>KIID</v>
      </c>
      <c r="I5247" s="29">
        <v>0.25</v>
      </c>
      <c r="J5247" s="29">
        <v>0.35</v>
      </c>
      <c r="K5247" s="30">
        <v>0</v>
      </c>
      <c r="L5247" s="29">
        <v>0.35</v>
      </c>
      <c r="M5247" s="30">
        <v>0</v>
      </c>
      <c r="N5247" s="29">
        <v>0.35</v>
      </c>
      <c r="O5247" s="30">
        <v>0</v>
      </c>
      <c r="P5247" s="30">
        <v>0</v>
      </c>
      <c r="Q5247" s="30" t="s">
        <v>22</v>
      </c>
      <c r="R5247" s="30" t="s">
        <v>22</v>
      </c>
      <c r="S5247" s="30" t="s">
        <v>22</v>
      </c>
      <c r="T5247" s="30" t="s">
        <v>22</v>
      </c>
      <c r="U5247" s="30" t="s">
        <v>22</v>
      </c>
      <c r="V5247" s="30" t="s">
        <v>22</v>
      </c>
      <c r="W5247" s="30" t="s">
        <v>152</v>
      </c>
      <c r="X5247" s="54">
        <v>0.04</v>
      </c>
      <c r="Y5247" s="30" t="s">
        <v>23</v>
      </c>
      <c r="Z5247" s="30" t="s">
        <v>11942</v>
      </c>
      <c r="AA5247" s="30" t="s">
        <v>18409</v>
      </c>
      <c r="AB5247" s="30" t="s">
        <v>14447</v>
      </c>
      <c r="AC5247" s="30" t="s">
        <v>14446</v>
      </c>
      <c r="AD5247" s="29">
        <v>0.35</v>
      </c>
      <c r="AE5247" s="29">
        <v>0.06</v>
      </c>
      <c r="AF5247" s="29">
        <v>0</v>
      </c>
    </row>
    <row r="5248" spans="1:32" x14ac:dyDescent="0.25">
      <c r="A5248" t="s">
        <v>16018</v>
      </c>
      <c r="B5248" t="s">
        <v>23338</v>
      </c>
      <c r="C5248" t="s">
        <v>28</v>
      </c>
      <c r="D5248" t="s">
        <v>11095</v>
      </c>
      <c r="E5248" t="s">
        <v>11096</v>
      </c>
      <c r="F5248" t="s">
        <v>11097</v>
      </c>
      <c r="G5248" t="s">
        <v>18444</v>
      </c>
      <c r="H5248" s="36" t="str">
        <f>IFERROR(HYPERLINK(_xlfn.XLOOKUP(D5248,'[1]Smoothed Fund docs'!A:A,'[1]Smoothed Fund docs'!C:C),"FID"),IF(ISERROR(VLOOKUP(D5248,'[1]PRIIPS KID'!A:A,1,0)),HYPERLINK("https://digital.feprecisionplus.com/documents/quilter/en-gb/"&amp;F5248&amp;"/KI","KIID"),HYPERLINK("https://digital.feprecisionplus.com/documents/quilter/en-gb/"&amp;F5248&amp;"/PK","KID")))</f>
        <v>KIID</v>
      </c>
      <c r="I5248" s="29">
        <v>0.25</v>
      </c>
      <c r="J5248" s="29">
        <v>0.35</v>
      </c>
      <c r="K5248" s="30">
        <v>0</v>
      </c>
      <c r="L5248" s="29">
        <v>0.35</v>
      </c>
      <c r="M5248" s="30">
        <v>0</v>
      </c>
      <c r="N5248" s="29">
        <v>0.35</v>
      </c>
      <c r="O5248" s="30">
        <v>0</v>
      </c>
      <c r="P5248" s="30">
        <v>0</v>
      </c>
      <c r="Q5248" s="30" t="s">
        <v>22</v>
      </c>
      <c r="R5248" s="30" t="s">
        <v>22</v>
      </c>
      <c r="S5248" s="30" t="s">
        <v>22</v>
      </c>
      <c r="T5248" s="30" t="s">
        <v>22</v>
      </c>
      <c r="U5248" s="30" t="s">
        <v>22</v>
      </c>
      <c r="V5248" s="30" t="s">
        <v>22</v>
      </c>
      <c r="W5248" s="30" t="s">
        <v>152</v>
      </c>
      <c r="X5248" s="54">
        <v>0.04</v>
      </c>
      <c r="Y5248" s="30" t="s">
        <v>23</v>
      </c>
      <c r="Z5248" s="30" t="s">
        <v>11942</v>
      </c>
      <c r="AA5248" s="30" t="s">
        <v>18409</v>
      </c>
      <c r="AB5248" s="30" t="s">
        <v>14447</v>
      </c>
      <c r="AC5248" s="30" t="s">
        <v>14446</v>
      </c>
      <c r="AD5248" s="29">
        <v>0.35</v>
      </c>
      <c r="AE5248" s="29">
        <v>0.06</v>
      </c>
      <c r="AF5248" s="29">
        <v>0</v>
      </c>
    </row>
    <row r="5249" spans="1:32" x14ac:dyDescent="0.25">
      <c r="A5249" t="s">
        <v>16563</v>
      </c>
      <c r="B5249" t="s">
        <v>23338</v>
      </c>
      <c r="C5249" t="s">
        <v>28</v>
      </c>
      <c r="D5249" t="s">
        <v>11098</v>
      </c>
      <c r="E5249" t="s">
        <v>11099</v>
      </c>
      <c r="F5249" t="s">
        <v>11100</v>
      </c>
      <c r="G5249" t="s">
        <v>18859</v>
      </c>
      <c r="H5249" s="36" t="str">
        <f>IFERROR(HYPERLINK(_xlfn.XLOOKUP(D5249,'[1]Smoothed Fund docs'!A:A,'[1]Smoothed Fund docs'!C:C),"FID"),IF(ISERROR(VLOOKUP(D5249,'[1]PRIIPS KID'!A:A,1,0)),HYPERLINK("https://digital.feprecisionplus.com/documents/quilter/en-gb/"&amp;F5249&amp;"/KI","KIID"),HYPERLINK("https://digital.feprecisionplus.com/documents/quilter/en-gb/"&amp;F5249&amp;"/PK","KID")))</f>
        <v>KIID</v>
      </c>
      <c r="I5249" s="29">
        <v>0.25</v>
      </c>
      <c r="J5249" s="29">
        <v>0.31</v>
      </c>
      <c r="K5249" s="30">
        <v>0</v>
      </c>
      <c r="L5249" s="29">
        <v>0.31</v>
      </c>
      <c r="M5249" s="30">
        <v>0</v>
      </c>
      <c r="N5249" s="29">
        <v>0.31</v>
      </c>
      <c r="O5249" s="30">
        <v>0</v>
      </c>
      <c r="P5249" s="30">
        <v>0</v>
      </c>
      <c r="Q5249" s="30" t="s">
        <v>22</v>
      </c>
      <c r="R5249" s="30" t="s">
        <v>22</v>
      </c>
      <c r="S5249" s="30" t="s">
        <v>22</v>
      </c>
      <c r="T5249" s="30" t="s">
        <v>22</v>
      </c>
      <c r="U5249" s="30" t="s">
        <v>22</v>
      </c>
      <c r="V5249" s="30" t="s">
        <v>22</v>
      </c>
      <c r="W5249" s="30" t="s">
        <v>152</v>
      </c>
      <c r="X5249" s="54">
        <v>0.04</v>
      </c>
      <c r="Y5249" s="30" t="s">
        <v>23</v>
      </c>
      <c r="Z5249" s="30" t="s">
        <v>11942</v>
      </c>
      <c r="AA5249" s="30" t="s">
        <v>18409</v>
      </c>
      <c r="AB5249" s="30" t="s">
        <v>14447</v>
      </c>
      <c r="AC5249" s="30" t="s">
        <v>14446</v>
      </c>
      <c r="AD5249" s="29">
        <v>0.31</v>
      </c>
      <c r="AE5249" s="29">
        <v>0.06</v>
      </c>
      <c r="AF5249" s="29">
        <v>0</v>
      </c>
    </row>
    <row r="5250" spans="1:32" x14ac:dyDescent="0.25">
      <c r="A5250" t="s">
        <v>16019</v>
      </c>
      <c r="B5250" t="s">
        <v>23338</v>
      </c>
      <c r="C5250" t="s">
        <v>18</v>
      </c>
      <c r="D5250" t="s">
        <v>11101</v>
      </c>
      <c r="E5250" t="s">
        <v>11102</v>
      </c>
      <c r="F5250" t="s">
        <v>11103</v>
      </c>
      <c r="G5250" t="s">
        <v>18444</v>
      </c>
      <c r="H5250" s="36" t="str">
        <f>IFERROR(HYPERLINK(_xlfn.XLOOKUP(D5250,'[1]Smoothed Fund docs'!A:A,'[1]Smoothed Fund docs'!C:C),"FID"),IF(ISERROR(VLOOKUP(D5250,'[1]PRIIPS KID'!A:A,1,0)),HYPERLINK("https://digital.feprecisionplus.com/documents/quilter/en-gb/"&amp;F5250&amp;"/KI","KIID"),HYPERLINK("https://digital.feprecisionplus.com/documents/quilter/en-gb/"&amp;F5250&amp;"/PK","KID")))</f>
        <v>KIID</v>
      </c>
      <c r="I5250" s="29">
        <v>0.25</v>
      </c>
      <c r="J5250" s="29">
        <v>0.35</v>
      </c>
      <c r="K5250" s="30">
        <v>0</v>
      </c>
      <c r="L5250" s="29">
        <v>0.35</v>
      </c>
      <c r="M5250" s="30">
        <v>0</v>
      </c>
      <c r="N5250" s="29">
        <v>0.35</v>
      </c>
      <c r="O5250" s="30">
        <v>0</v>
      </c>
      <c r="P5250" s="30">
        <v>0</v>
      </c>
      <c r="Q5250" s="30" t="s">
        <v>22</v>
      </c>
      <c r="R5250" s="30" t="s">
        <v>22</v>
      </c>
      <c r="S5250" s="30" t="s">
        <v>22</v>
      </c>
      <c r="T5250" s="30" t="s">
        <v>22</v>
      </c>
      <c r="U5250" s="30" t="s">
        <v>22</v>
      </c>
      <c r="V5250" s="30" t="s">
        <v>22</v>
      </c>
      <c r="W5250" s="30" t="s">
        <v>152</v>
      </c>
      <c r="X5250" s="54">
        <v>0.04</v>
      </c>
      <c r="Y5250" s="30" t="s">
        <v>23</v>
      </c>
      <c r="Z5250" s="30" t="s">
        <v>11942</v>
      </c>
      <c r="AA5250" s="30" t="s">
        <v>18409</v>
      </c>
      <c r="AB5250" s="30" t="s">
        <v>14447</v>
      </c>
      <c r="AC5250" s="30" t="s">
        <v>14446</v>
      </c>
      <c r="AD5250" s="29">
        <v>0.35</v>
      </c>
      <c r="AE5250" s="29">
        <v>0.06</v>
      </c>
      <c r="AF5250" s="29">
        <v>0</v>
      </c>
    </row>
    <row r="5251" spans="1:32" x14ac:dyDescent="0.25">
      <c r="A5251" t="s">
        <v>16020</v>
      </c>
      <c r="B5251" t="s">
        <v>23338</v>
      </c>
      <c r="C5251" t="s">
        <v>28</v>
      </c>
      <c r="D5251" t="s">
        <v>11104</v>
      </c>
      <c r="E5251" t="s">
        <v>11105</v>
      </c>
      <c r="F5251" t="s">
        <v>11106</v>
      </c>
      <c r="G5251" t="s">
        <v>18444</v>
      </c>
      <c r="H5251" s="36" t="str">
        <f>IFERROR(HYPERLINK(_xlfn.XLOOKUP(D5251,'[1]Smoothed Fund docs'!A:A,'[1]Smoothed Fund docs'!C:C),"FID"),IF(ISERROR(VLOOKUP(D5251,'[1]PRIIPS KID'!A:A,1,0)),HYPERLINK("https://digital.feprecisionplus.com/documents/quilter/en-gb/"&amp;F5251&amp;"/KI","KIID"),HYPERLINK("https://digital.feprecisionplus.com/documents/quilter/en-gb/"&amp;F5251&amp;"/PK","KID")))</f>
        <v>KIID</v>
      </c>
      <c r="I5251" s="29">
        <v>0.25</v>
      </c>
      <c r="J5251" s="29">
        <v>0.35</v>
      </c>
      <c r="K5251" s="30">
        <v>0</v>
      </c>
      <c r="L5251" s="29">
        <v>0.35</v>
      </c>
      <c r="M5251" s="30">
        <v>0</v>
      </c>
      <c r="N5251" s="29">
        <v>0.35</v>
      </c>
      <c r="O5251" s="30">
        <v>0</v>
      </c>
      <c r="P5251" s="30">
        <v>0</v>
      </c>
      <c r="Q5251" s="30" t="s">
        <v>22</v>
      </c>
      <c r="R5251" s="30" t="s">
        <v>22</v>
      </c>
      <c r="S5251" s="30" t="s">
        <v>22</v>
      </c>
      <c r="T5251" s="30" t="s">
        <v>22</v>
      </c>
      <c r="U5251" s="30" t="s">
        <v>22</v>
      </c>
      <c r="V5251" s="30" t="s">
        <v>22</v>
      </c>
      <c r="W5251" s="30" t="s">
        <v>152</v>
      </c>
      <c r="X5251" s="54">
        <v>0.04</v>
      </c>
      <c r="Y5251" s="30" t="s">
        <v>23</v>
      </c>
      <c r="Z5251" s="30" t="s">
        <v>11942</v>
      </c>
      <c r="AA5251" s="30" t="s">
        <v>18409</v>
      </c>
      <c r="AB5251" s="30" t="s">
        <v>14447</v>
      </c>
      <c r="AC5251" s="30" t="s">
        <v>14446</v>
      </c>
      <c r="AD5251" s="29">
        <v>0.35</v>
      </c>
      <c r="AE5251" s="29">
        <v>0.06</v>
      </c>
      <c r="AF5251" s="29">
        <v>0</v>
      </c>
    </row>
    <row r="5252" spans="1:32" x14ac:dyDescent="0.25">
      <c r="A5252" t="s">
        <v>16021</v>
      </c>
      <c r="B5252" t="s">
        <v>23338</v>
      </c>
      <c r="C5252" t="s">
        <v>18</v>
      </c>
      <c r="D5252" t="s">
        <v>12195</v>
      </c>
      <c r="E5252" t="s">
        <v>12196</v>
      </c>
      <c r="F5252" t="s">
        <v>12197</v>
      </c>
      <c r="G5252" t="s">
        <v>18414</v>
      </c>
      <c r="H5252" s="36" t="str">
        <f>IFERROR(HYPERLINK(_xlfn.XLOOKUP(D5252,'[1]Smoothed Fund docs'!A:A,'[1]Smoothed Fund docs'!C:C),"FID"),IF(ISERROR(VLOOKUP(D5252,'[1]PRIIPS KID'!A:A,1,0)),HYPERLINK("https://digital.feprecisionplus.com/documents/quilter/en-gb/"&amp;F5252&amp;"/KI","KIID"),HYPERLINK("https://digital.feprecisionplus.com/documents/quilter/en-gb/"&amp;F5252&amp;"/PK","KID")))</f>
        <v>KIID</v>
      </c>
      <c r="I5252" s="29">
        <v>0.6</v>
      </c>
      <c r="J5252" s="29">
        <v>0.7</v>
      </c>
      <c r="K5252" s="30">
        <v>0</v>
      </c>
      <c r="L5252" s="29">
        <v>0.7</v>
      </c>
      <c r="M5252" s="30">
        <v>0</v>
      </c>
      <c r="N5252" s="29">
        <v>0.7</v>
      </c>
      <c r="O5252" s="30">
        <v>0</v>
      </c>
      <c r="P5252" s="30">
        <v>0</v>
      </c>
      <c r="Q5252" s="30" t="s">
        <v>22</v>
      </c>
      <c r="R5252" s="30" t="s">
        <v>22</v>
      </c>
      <c r="S5252" s="30" t="s">
        <v>22</v>
      </c>
      <c r="T5252" s="30" t="s">
        <v>22</v>
      </c>
      <c r="U5252" s="30" t="s">
        <v>22</v>
      </c>
      <c r="V5252" s="30" t="s">
        <v>22</v>
      </c>
      <c r="W5252" s="30" t="s">
        <v>16</v>
      </c>
      <c r="X5252" s="54">
        <v>0.06</v>
      </c>
      <c r="Y5252" s="30" t="s">
        <v>23</v>
      </c>
      <c r="Z5252" s="30" t="s">
        <v>11942</v>
      </c>
      <c r="AA5252" s="30" t="s">
        <v>18409</v>
      </c>
      <c r="AB5252" s="30" t="s">
        <v>14472</v>
      </c>
      <c r="AC5252" s="30" t="s">
        <v>14449</v>
      </c>
      <c r="AD5252" s="29">
        <v>0.7</v>
      </c>
      <c r="AE5252" s="29">
        <v>0.32</v>
      </c>
      <c r="AF5252" s="29">
        <v>0</v>
      </c>
    </row>
    <row r="5253" spans="1:32" x14ac:dyDescent="0.25">
      <c r="A5253" t="s">
        <v>16022</v>
      </c>
      <c r="B5253" t="s">
        <v>23338</v>
      </c>
      <c r="C5253" t="s">
        <v>28</v>
      </c>
      <c r="D5253" t="s">
        <v>23353</v>
      </c>
      <c r="E5253" t="s">
        <v>23354</v>
      </c>
      <c r="F5253" t="s">
        <v>23355</v>
      </c>
      <c r="G5253" t="s">
        <v>18444</v>
      </c>
      <c r="H5253" s="36" t="str">
        <f>IFERROR(HYPERLINK(_xlfn.XLOOKUP(D5253,'[1]Smoothed Fund docs'!A:A,'[1]Smoothed Fund docs'!C:C),"FID"),IF(ISERROR(VLOOKUP(D5253,'[1]PRIIPS KID'!A:A,1,0)),HYPERLINK("https://digital.feprecisionplus.com/documents/quilter/en-gb/"&amp;F5253&amp;"/KI","KIID"),HYPERLINK("https://digital.feprecisionplus.com/documents/quilter/en-gb/"&amp;F5253&amp;"/PK","KID")))</f>
        <v>KIID</v>
      </c>
      <c r="I5253" s="29">
        <v>0.7</v>
      </c>
      <c r="J5253" s="29">
        <v>0.84</v>
      </c>
      <c r="K5253" s="30">
        <v>0.13700000000000001</v>
      </c>
      <c r="L5253" s="29">
        <v>0.70299999999999996</v>
      </c>
      <c r="M5253" s="30">
        <v>0</v>
      </c>
      <c r="N5253" s="29">
        <v>0.70299999999999996</v>
      </c>
      <c r="O5253" s="30">
        <v>0</v>
      </c>
      <c r="P5253" s="30">
        <v>0</v>
      </c>
      <c r="Q5253" s="30" t="s">
        <v>22</v>
      </c>
      <c r="R5253" s="30" t="s">
        <v>22</v>
      </c>
      <c r="S5253" s="30" t="s">
        <v>22</v>
      </c>
      <c r="T5253" s="30" t="s">
        <v>22</v>
      </c>
      <c r="U5253" s="30" t="s">
        <v>22</v>
      </c>
      <c r="V5253" s="30" t="s">
        <v>22</v>
      </c>
      <c r="W5253" s="30" t="s">
        <v>16</v>
      </c>
      <c r="X5253" s="54">
        <v>0.06</v>
      </c>
      <c r="Y5253" s="30" t="s">
        <v>23</v>
      </c>
      <c r="Z5253" s="30" t="s">
        <v>11942</v>
      </c>
      <c r="AA5253" s="30" t="s">
        <v>18409</v>
      </c>
      <c r="AB5253" s="30" t="s">
        <v>14450</v>
      </c>
      <c r="AC5253" s="30" t="s">
        <v>14451</v>
      </c>
      <c r="AD5253" s="29">
        <v>0.70299999999999996</v>
      </c>
      <c r="AE5253" s="29">
        <v>0.05</v>
      </c>
      <c r="AF5253" s="29">
        <v>0</v>
      </c>
    </row>
    <row r="5254" spans="1:32" x14ac:dyDescent="0.25">
      <c r="A5254" t="s">
        <v>18265</v>
      </c>
      <c r="B5254" t="s">
        <v>23338</v>
      </c>
      <c r="C5254" t="s">
        <v>28</v>
      </c>
      <c r="D5254" t="s">
        <v>18266</v>
      </c>
      <c r="E5254" t="s">
        <v>18267</v>
      </c>
      <c r="F5254" t="s">
        <v>18268</v>
      </c>
      <c r="G5254" t="s">
        <v>18444</v>
      </c>
      <c r="H5254" s="36" t="str">
        <f>IFERROR(HYPERLINK(_xlfn.XLOOKUP(D5254,'[1]Smoothed Fund docs'!A:A,'[1]Smoothed Fund docs'!C:C),"FID"),IF(ISERROR(VLOOKUP(D5254,'[1]PRIIPS KID'!A:A,1,0)),HYPERLINK("https://digital.feprecisionplus.com/documents/quilter/en-gb/"&amp;F5254&amp;"/KI","KIID"),HYPERLINK("https://digital.feprecisionplus.com/documents/quilter/en-gb/"&amp;F5254&amp;"/PK","KID")))</f>
        <v>KIID</v>
      </c>
      <c r="I5254" s="29">
        <v>0.65</v>
      </c>
      <c r="J5254" s="29">
        <v>0.87</v>
      </c>
      <c r="K5254" s="30">
        <v>0</v>
      </c>
      <c r="L5254" s="29">
        <v>0.87</v>
      </c>
      <c r="M5254" s="30">
        <v>0</v>
      </c>
      <c r="N5254" s="29">
        <v>0.87</v>
      </c>
      <c r="O5254" s="30">
        <v>0</v>
      </c>
      <c r="P5254" s="30">
        <v>0</v>
      </c>
      <c r="Q5254" s="30" t="s">
        <v>22</v>
      </c>
      <c r="R5254" s="30" t="s">
        <v>22</v>
      </c>
      <c r="S5254" s="30" t="s">
        <v>22</v>
      </c>
      <c r="T5254" s="30" t="s">
        <v>22</v>
      </c>
      <c r="U5254" s="30" t="s">
        <v>22</v>
      </c>
      <c r="V5254" s="30" t="s">
        <v>22</v>
      </c>
      <c r="W5254" s="30" t="s">
        <v>50</v>
      </c>
      <c r="X5254" s="54">
        <v>0.04</v>
      </c>
      <c r="Y5254" s="30" t="s">
        <v>22</v>
      </c>
      <c r="Z5254" s="30" t="s">
        <v>11942</v>
      </c>
      <c r="AA5254" s="30" t="s">
        <v>18409</v>
      </c>
      <c r="AB5254" s="30" t="s">
        <v>14408</v>
      </c>
      <c r="AC5254" s="30" t="s">
        <v>14407</v>
      </c>
      <c r="AD5254" s="29">
        <v>0.85</v>
      </c>
      <c r="AE5254" s="29">
        <v>0.1</v>
      </c>
      <c r="AF5254" s="29">
        <v>0</v>
      </c>
    </row>
    <row r="5255" spans="1:32" x14ac:dyDescent="0.25">
      <c r="A5255" t="s">
        <v>18269</v>
      </c>
      <c r="B5255" t="s">
        <v>23338</v>
      </c>
      <c r="C5255" t="s">
        <v>28</v>
      </c>
      <c r="D5255" t="s">
        <v>18270</v>
      </c>
      <c r="E5255" t="s">
        <v>18271</v>
      </c>
      <c r="F5255" t="s">
        <v>18272</v>
      </c>
      <c r="G5255" t="s">
        <v>18556</v>
      </c>
      <c r="H5255" s="36" t="str">
        <f>IFERROR(HYPERLINK(_xlfn.XLOOKUP(D5255,'[1]Smoothed Fund docs'!A:A,'[1]Smoothed Fund docs'!C:C),"FID"),IF(ISERROR(VLOOKUP(D5255,'[1]PRIIPS KID'!A:A,1,0)),HYPERLINK("https://digital.feprecisionplus.com/documents/quilter/en-gb/"&amp;F5255&amp;"/KI","KIID"),HYPERLINK("https://digital.feprecisionplus.com/documents/quilter/en-gb/"&amp;F5255&amp;"/PK","KID")))</f>
        <v>KIID</v>
      </c>
      <c r="I5255" s="29">
        <v>0.65</v>
      </c>
      <c r="J5255" s="29">
        <v>0.8</v>
      </c>
      <c r="K5255" s="30">
        <v>0</v>
      </c>
      <c r="L5255" s="29">
        <v>0.8</v>
      </c>
      <c r="M5255" s="30">
        <v>0</v>
      </c>
      <c r="N5255" s="29">
        <v>0.8</v>
      </c>
      <c r="O5255" s="30">
        <v>0</v>
      </c>
      <c r="P5255" s="30">
        <v>0</v>
      </c>
      <c r="Q5255" s="30" t="s">
        <v>22</v>
      </c>
      <c r="R5255" s="30" t="s">
        <v>22</v>
      </c>
      <c r="S5255" s="30" t="s">
        <v>22</v>
      </c>
      <c r="T5255" s="30" t="s">
        <v>22</v>
      </c>
      <c r="U5255" s="30" t="s">
        <v>22</v>
      </c>
      <c r="V5255" s="30" t="s">
        <v>22</v>
      </c>
      <c r="W5255" s="30" t="s">
        <v>50</v>
      </c>
      <c r="X5255" s="54">
        <v>0.04</v>
      </c>
      <c r="Y5255" s="30" t="s">
        <v>22</v>
      </c>
      <c r="Z5255" s="30" t="s">
        <v>11942</v>
      </c>
      <c r="AA5255" s="30" t="s">
        <v>18409</v>
      </c>
      <c r="AB5255" s="30" t="s">
        <v>14408</v>
      </c>
      <c r="AC5255" s="30" t="s">
        <v>14407</v>
      </c>
      <c r="AD5255" s="29">
        <v>0.78</v>
      </c>
      <c r="AE5255" s="29">
        <v>0.1</v>
      </c>
      <c r="AF5255" s="29">
        <v>0</v>
      </c>
    </row>
    <row r="5256" spans="1:32" x14ac:dyDescent="0.25">
      <c r="A5256" t="s">
        <v>23356</v>
      </c>
      <c r="B5256" t="s">
        <v>23338</v>
      </c>
      <c r="C5256" t="s">
        <v>28</v>
      </c>
      <c r="D5256" t="s">
        <v>17735</v>
      </c>
      <c r="E5256" t="s">
        <v>17736</v>
      </c>
      <c r="F5256" t="s">
        <v>17737</v>
      </c>
      <c r="G5256">
        <v>2</v>
      </c>
      <c r="H5256" s="36" t="str">
        <f>IFERROR(HYPERLINK(_xlfn.XLOOKUP(D5256,'[1]Smoothed Fund docs'!A:A,'[1]Smoothed Fund docs'!C:C),"FID"),IF(ISERROR(VLOOKUP(D5256,'[1]PRIIPS KID'!A:A,1,0)),HYPERLINK("https://digital.feprecisionplus.com/documents/quilter/en-gb/"&amp;F5256&amp;"/KI","KIID"),HYPERLINK("https://digital.feprecisionplus.com/documents/quilter/en-gb/"&amp;F5256&amp;"/PK","KID")))</f>
        <v>KIID</v>
      </c>
      <c r="I5256" s="29">
        <v>0.75</v>
      </c>
      <c r="J5256" s="29">
        <v>0.82</v>
      </c>
      <c r="K5256" s="30">
        <v>0.21</v>
      </c>
      <c r="L5256" s="29">
        <v>0.61</v>
      </c>
      <c r="M5256" s="30">
        <v>0</v>
      </c>
      <c r="N5256" s="29">
        <v>0.61</v>
      </c>
      <c r="O5256" s="30">
        <v>0</v>
      </c>
      <c r="P5256" s="30">
        <v>0</v>
      </c>
      <c r="Q5256" s="30" t="s">
        <v>22</v>
      </c>
      <c r="R5256" s="30" t="s">
        <v>22</v>
      </c>
      <c r="S5256" s="30" t="s">
        <v>22</v>
      </c>
      <c r="T5256" s="30" t="s">
        <v>22</v>
      </c>
      <c r="U5256" s="30" t="s">
        <v>22</v>
      </c>
      <c r="V5256" s="30" t="s">
        <v>22</v>
      </c>
      <c r="W5256" s="30" t="s">
        <v>152</v>
      </c>
      <c r="X5256" s="54">
        <v>0.04</v>
      </c>
      <c r="Y5256" s="30" t="s">
        <v>22</v>
      </c>
      <c r="Z5256" s="30" t="s">
        <v>11942</v>
      </c>
      <c r="AA5256" s="30" t="s">
        <v>18409</v>
      </c>
      <c r="AB5256" s="30" t="s">
        <v>14460</v>
      </c>
      <c r="AC5256" s="30" t="s">
        <v>14405</v>
      </c>
      <c r="AD5256" s="29">
        <v>0.62</v>
      </c>
      <c r="AE5256" s="29">
        <v>0.26</v>
      </c>
      <c r="AF5256" s="29">
        <v>0</v>
      </c>
    </row>
    <row r="5257" spans="1:32" x14ac:dyDescent="0.25">
      <c r="A5257" t="s">
        <v>24585</v>
      </c>
      <c r="B5257" t="s">
        <v>23338</v>
      </c>
      <c r="C5257" t="s">
        <v>18</v>
      </c>
      <c r="D5257" t="s">
        <v>17738</v>
      </c>
      <c r="E5257" t="s">
        <v>17739</v>
      </c>
      <c r="F5257" t="s">
        <v>17740</v>
      </c>
      <c r="G5257">
        <v>2</v>
      </c>
      <c r="H5257" s="36" t="str">
        <f>IFERROR(HYPERLINK(_xlfn.XLOOKUP(D5257,'[1]Smoothed Fund docs'!A:A,'[1]Smoothed Fund docs'!C:C),"FID"),IF(ISERROR(VLOOKUP(D5257,'[1]PRIIPS KID'!A:A,1,0)),HYPERLINK("https://digital.feprecisionplus.com/documents/quilter/en-gb/"&amp;F5257&amp;"/KI","KIID"),HYPERLINK("https://digital.feprecisionplus.com/documents/quilter/en-gb/"&amp;F5257&amp;"/PK","KID")))</f>
        <v>KIID</v>
      </c>
      <c r="I5257" s="29">
        <v>0.85</v>
      </c>
      <c r="J5257" s="29">
        <v>0.94</v>
      </c>
      <c r="K5257" s="30">
        <v>0.4</v>
      </c>
      <c r="L5257" s="29">
        <v>0.53999999999999992</v>
      </c>
      <c r="M5257" s="30">
        <v>0</v>
      </c>
      <c r="N5257" s="29">
        <v>0.53999999999999992</v>
      </c>
      <c r="O5257" s="30">
        <v>0</v>
      </c>
      <c r="P5257" s="30">
        <v>0</v>
      </c>
      <c r="Q5257" s="30" t="s">
        <v>22</v>
      </c>
      <c r="R5257" s="30" t="s">
        <v>22</v>
      </c>
      <c r="S5257" s="30" t="s">
        <v>22</v>
      </c>
      <c r="T5257" s="30" t="s">
        <v>22</v>
      </c>
      <c r="U5257" s="30" t="s">
        <v>22</v>
      </c>
      <c r="V5257" s="30" t="s">
        <v>22</v>
      </c>
      <c r="W5257" s="30" t="s">
        <v>152</v>
      </c>
      <c r="X5257" s="54">
        <v>0.04</v>
      </c>
      <c r="Y5257" s="30" t="s">
        <v>22</v>
      </c>
      <c r="Z5257" s="30" t="s">
        <v>11942</v>
      </c>
      <c r="AA5257" s="30" t="s">
        <v>18409</v>
      </c>
      <c r="AB5257" s="30" t="s">
        <v>14484</v>
      </c>
      <c r="AC5257" s="30" t="s">
        <v>14407</v>
      </c>
      <c r="AD5257" s="29">
        <v>0.54999999999999993</v>
      </c>
      <c r="AE5257" s="29">
        <v>0.05</v>
      </c>
      <c r="AF5257" s="29">
        <v>0</v>
      </c>
    </row>
    <row r="5258" spans="1:32" x14ac:dyDescent="0.25">
      <c r="A5258" t="s">
        <v>24586</v>
      </c>
      <c r="B5258" t="s">
        <v>23338</v>
      </c>
      <c r="C5258" t="s">
        <v>18</v>
      </c>
      <c r="D5258" t="s">
        <v>18273</v>
      </c>
      <c r="E5258" t="s">
        <v>18274</v>
      </c>
      <c r="F5258" t="s">
        <v>18275</v>
      </c>
      <c r="G5258">
        <v>2</v>
      </c>
      <c r="H5258" s="36" t="str">
        <f>IFERROR(HYPERLINK(_xlfn.XLOOKUP(D5258,'[1]Smoothed Fund docs'!A:A,'[1]Smoothed Fund docs'!C:C),"FID"),IF(ISERROR(VLOOKUP(D5258,'[1]PRIIPS KID'!A:A,1,0)),HYPERLINK("https://digital.feprecisionplus.com/documents/quilter/en-gb/"&amp;F5258&amp;"/KI","KIID"),HYPERLINK("https://digital.feprecisionplus.com/documents/quilter/en-gb/"&amp;F5258&amp;"/PK","KID")))</f>
        <v>KIID</v>
      </c>
      <c r="I5258" s="29">
        <v>0.9</v>
      </c>
      <c r="J5258" s="29">
        <v>1</v>
      </c>
      <c r="K5258" s="30">
        <v>0.35</v>
      </c>
      <c r="L5258" s="29">
        <v>0.65</v>
      </c>
      <c r="M5258" s="30">
        <v>0</v>
      </c>
      <c r="N5258" s="29">
        <v>0.65</v>
      </c>
      <c r="O5258" s="30">
        <v>0</v>
      </c>
      <c r="P5258" s="30">
        <v>0</v>
      </c>
      <c r="Q5258" s="30" t="s">
        <v>22</v>
      </c>
      <c r="R5258" s="30" t="s">
        <v>22</v>
      </c>
      <c r="S5258" s="30" t="s">
        <v>22</v>
      </c>
      <c r="T5258" s="30" t="s">
        <v>22</v>
      </c>
      <c r="U5258" s="30" t="s">
        <v>22</v>
      </c>
      <c r="V5258" s="30" t="s">
        <v>22</v>
      </c>
      <c r="W5258" s="30" t="s">
        <v>50</v>
      </c>
      <c r="X5258" s="54">
        <v>0.04</v>
      </c>
      <c r="Y5258" s="30" t="s">
        <v>22</v>
      </c>
      <c r="Z5258" s="30" t="s">
        <v>11942</v>
      </c>
      <c r="AA5258" s="30" t="s">
        <v>18409</v>
      </c>
      <c r="AB5258" s="30" t="s">
        <v>14409</v>
      </c>
      <c r="AC5258" s="30" t="s">
        <v>14407</v>
      </c>
      <c r="AD5258" s="29">
        <v>0.64</v>
      </c>
      <c r="AE5258" s="29">
        <v>0.08</v>
      </c>
      <c r="AF5258" s="29">
        <v>0</v>
      </c>
    </row>
    <row r="5259" spans="1:32" x14ac:dyDescent="0.25">
      <c r="A5259" t="s">
        <v>24587</v>
      </c>
      <c r="B5259" t="s">
        <v>23338</v>
      </c>
      <c r="C5259" t="s">
        <v>18</v>
      </c>
      <c r="D5259" t="s">
        <v>18276</v>
      </c>
      <c r="E5259" t="s">
        <v>18277</v>
      </c>
      <c r="F5259" t="s">
        <v>18278</v>
      </c>
      <c r="G5259">
        <v>2</v>
      </c>
      <c r="H5259" s="36" t="str">
        <f>IFERROR(HYPERLINK(_xlfn.XLOOKUP(D5259,'[1]Smoothed Fund docs'!A:A,'[1]Smoothed Fund docs'!C:C),"FID"),IF(ISERROR(VLOOKUP(D5259,'[1]PRIIPS KID'!A:A,1,0)),HYPERLINK("https://digital.feprecisionplus.com/documents/quilter/en-gb/"&amp;F5259&amp;"/KI","KIID"),HYPERLINK("https://digital.feprecisionplus.com/documents/quilter/en-gb/"&amp;F5259&amp;"/PK","KID")))</f>
        <v>KIID</v>
      </c>
      <c r="I5259" s="29">
        <v>1</v>
      </c>
      <c r="J5259" s="29">
        <v>1.08</v>
      </c>
      <c r="K5259" s="30">
        <v>0.45</v>
      </c>
      <c r="L5259" s="29">
        <v>0.63000000000000012</v>
      </c>
      <c r="M5259" s="30">
        <v>0</v>
      </c>
      <c r="N5259" s="29">
        <v>0.63000000000000012</v>
      </c>
      <c r="O5259" s="30">
        <v>0</v>
      </c>
      <c r="P5259" s="30">
        <v>0</v>
      </c>
      <c r="Q5259" s="30" t="s">
        <v>22</v>
      </c>
      <c r="R5259" s="30" t="s">
        <v>22</v>
      </c>
      <c r="S5259" s="30" t="s">
        <v>22</v>
      </c>
      <c r="T5259" s="30" t="s">
        <v>22</v>
      </c>
      <c r="U5259" s="30" t="s">
        <v>22</v>
      </c>
      <c r="V5259" s="30" t="s">
        <v>22</v>
      </c>
      <c r="W5259" s="30" t="s">
        <v>50</v>
      </c>
      <c r="X5259" s="54">
        <v>0.04</v>
      </c>
      <c r="Y5259" s="30" t="s">
        <v>22</v>
      </c>
      <c r="Z5259" s="30" t="s">
        <v>11942</v>
      </c>
      <c r="AA5259" s="30" t="s">
        <v>18409</v>
      </c>
      <c r="AB5259" s="30" t="s">
        <v>14408</v>
      </c>
      <c r="AC5259" s="30" t="s">
        <v>14407</v>
      </c>
      <c r="AD5259" s="29">
        <v>0.63000000000000012</v>
      </c>
      <c r="AE5259" s="29">
        <v>0.17</v>
      </c>
      <c r="AF5259" s="29">
        <v>0</v>
      </c>
    </row>
    <row r="5260" spans="1:32" x14ac:dyDescent="0.25">
      <c r="A5260" t="s">
        <v>24588</v>
      </c>
      <c r="B5260" t="s">
        <v>23338</v>
      </c>
      <c r="C5260" t="s">
        <v>18</v>
      </c>
      <c r="D5260" t="s">
        <v>18282</v>
      </c>
      <c r="E5260" t="s">
        <v>18283</v>
      </c>
      <c r="F5260" t="s">
        <v>18284</v>
      </c>
      <c r="G5260">
        <v>2</v>
      </c>
      <c r="H5260" s="36" t="str">
        <f>IFERROR(HYPERLINK(_xlfn.XLOOKUP(D5260,'[1]Smoothed Fund docs'!A:A,'[1]Smoothed Fund docs'!C:C),"FID"),IF(ISERROR(VLOOKUP(D5260,'[1]PRIIPS KID'!A:A,1,0)),HYPERLINK("https://digital.feprecisionplus.com/documents/quilter/en-gb/"&amp;F5260&amp;"/KI","KIID"),HYPERLINK("https://digital.feprecisionplus.com/documents/quilter/en-gb/"&amp;F5260&amp;"/PK","KID")))</f>
        <v>KIID</v>
      </c>
      <c r="I5260" s="29">
        <v>1.1000000000000001</v>
      </c>
      <c r="J5260" s="29">
        <v>1.19</v>
      </c>
      <c r="K5260" s="30">
        <v>0.42499999999999999</v>
      </c>
      <c r="L5260" s="29">
        <v>0.7649999999999999</v>
      </c>
      <c r="M5260" s="30">
        <v>0</v>
      </c>
      <c r="N5260" s="29">
        <v>0.7649999999999999</v>
      </c>
      <c r="O5260" s="30">
        <v>0</v>
      </c>
      <c r="P5260" s="30">
        <v>0</v>
      </c>
      <c r="Q5260" s="30" t="s">
        <v>22</v>
      </c>
      <c r="R5260" s="30" t="s">
        <v>22</v>
      </c>
      <c r="S5260" s="30" t="s">
        <v>22</v>
      </c>
      <c r="T5260" s="30" t="s">
        <v>22</v>
      </c>
      <c r="U5260" s="30" t="s">
        <v>22</v>
      </c>
      <c r="V5260" s="30" t="s">
        <v>22</v>
      </c>
      <c r="W5260" s="30" t="s">
        <v>37</v>
      </c>
      <c r="X5260" s="54">
        <v>0.06</v>
      </c>
      <c r="Y5260" s="30" t="s">
        <v>22</v>
      </c>
      <c r="Z5260" s="30" t="s">
        <v>11942</v>
      </c>
      <c r="AA5260" s="30" t="s">
        <v>18409</v>
      </c>
      <c r="AB5260" s="30" t="s">
        <v>14406</v>
      </c>
      <c r="AC5260" s="30" t="s">
        <v>14407</v>
      </c>
      <c r="AD5260" s="29">
        <v>0.77499999999999991</v>
      </c>
      <c r="AE5260" s="29">
        <v>0.3</v>
      </c>
      <c r="AF5260" s="29">
        <v>0</v>
      </c>
    </row>
    <row r="5261" spans="1:32" x14ac:dyDescent="0.25">
      <c r="A5261" t="s">
        <v>24589</v>
      </c>
      <c r="B5261" t="s">
        <v>23338</v>
      </c>
      <c r="C5261" t="s">
        <v>18</v>
      </c>
      <c r="D5261" t="s">
        <v>18279</v>
      </c>
      <c r="E5261" t="s">
        <v>18280</v>
      </c>
      <c r="F5261" t="s">
        <v>18281</v>
      </c>
      <c r="G5261">
        <v>2</v>
      </c>
      <c r="H5261" s="36" t="str">
        <f>IFERROR(HYPERLINK(_xlfn.XLOOKUP(D5261,'[1]Smoothed Fund docs'!A:A,'[1]Smoothed Fund docs'!C:C),"FID"),IF(ISERROR(VLOOKUP(D5261,'[1]PRIIPS KID'!A:A,1,0)),HYPERLINK("https://digital.feprecisionplus.com/documents/quilter/en-gb/"&amp;F5261&amp;"/KI","KIID"),HYPERLINK("https://digital.feprecisionplus.com/documents/quilter/en-gb/"&amp;F5261&amp;"/PK","KID")))</f>
        <v>KIID</v>
      </c>
      <c r="I5261" s="29">
        <v>1.05</v>
      </c>
      <c r="J5261" s="29">
        <v>1.1299999999999999</v>
      </c>
      <c r="K5261" s="30">
        <v>0.4</v>
      </c>
      <c r="L5261" s="29">
        <v>0.72999999999999987</v>
      </c>
      <c r="M5261" s="30">
        <v>0</v>
      </c>
      <c r="N5261" s="29">
        <v>0.72999999999999987</v>
      </c>
      <c r="O5261" s="30">
        <v>0</v>
      </c>
      <c r="P5261" s="30">
        <v>0</v>
      </c>
      <c r="Q5261" s="30" t="s">
        <v>22</v>
      </c>
      <c r="R5261" s="30" t="s">
        <v>22</v>
      </c>
      <c r="S5261" s="30" t="s">
        <v>22</v>
      </c>
      <c r="T5261" s="30" t="s">
        <v>22</v>
      </c>
      <c r="U5261" s="30" t="s">
        <v>22</v>
      </c>
      <c r="V5261" s="30" t="s">
        <v>22</v>
      </c>
      <c r="W5261" s="30" t="s">
        <v>37</v>
      </c>
      <c r="X5261" s="54">
        <v>0.06</v>
      </c>
      <c r="Y5261" s="30" t="s">
        <v>22</v>
      </c>
      <c r="Z5261" s="30" t="s">
        <v>11942</v>
      </c>
      <c r="AA5261" s="30" t="s">
        <v>18409</v>
      </c>
      <c r="AB5261" s="30" t="s">
        <v>14410</v>
      </c>
      <c r="AC5261" s="30" t="s">
        <v>14407</v>
      </c>
      <c r="AD5261" s="29">
        <v>0.74999999999999989</v>
      </c>
      <c r="AE5261" s="29">
        <v>0.27</v>
      </c>
      <c r="AF5261" s="29">
        <v>0</v>
      </c>
    </row>
    <row r="5262" spans="1:32" x14ac:dyDescent="0.25">
      <c r="A5262" t="s">
        <v>23357</v>
      </c>
      <c r="B5262" t="s">
        <v>23338</v>
      </c>
      <c r="C5262" t="s">
        <v>18</v>
      </c>
      <c r="D5262" t="s">
        <v>23358</v>
      </c>
      <c r="E5262" t="s">
        <v>23359</v>
      </c>
      <c r="F5262" t="s">
        <v>23360</v>
      </c>
      <c r="G5262" t="s">
        <v>18444</v>
      </c>
      <c r="H5262" s="36" t="str">
        <f>IFERROR(HYPERLINK(_xlfn.XLOOKUP(D5262,'[1]Smoothed Fund docs'!A:A,'[1]Smoothed Fund docs'!C:C),"FID"),IF(ISERROR(VLOOKUP(D5262,'[1]PRIIPS KID'!A:A,1,0)),HYPERLINK("https://digital.feprecisionplus.com/documents/quilter/en-gb/"&amp;F5262&amp;"/KI","KIID"),HYPERLINK("https://digital.feprecisionplus.com/documents/quilter/en-gb/"&amp;F5262&amp;"/PK","KID")))</f>
        <v>KIID</v>
      </c>
      <c r="I5262" s="29">
        <v>0.75</v>
      </c>
      <c r="J5262" s="29">
        <v>0.91</v>
      </c>
      <c r="K5262" s="30">
        <v>7.4999999999999997E-2</v>
      </c>
      <c r="L5262" s="29">
        <v>0.83500000000000008</v>
      </c>
      <c r="M5262" s="30">
        <v>0</v>
      </c>
      <c r="N5262" s="29">
        <v>0.83500000000000008</v>
      </c>
      <c r="O5262" s="30">
        <v>0</v>
      </c>
      <c r="P5262" s="30">
        <v>0</v>
      </c>
      <c r="Q5262" s="30" t="s">
        <v>22</v>
      </c>
      <c r="R5262" s="30" t="s">
        <v>22</v>
      </c>
      <c r="S5262" s="30" t="s">
        <v>22</v>
      </c>
      <c r="T5262" s="30" t="s">
        <v>22</v>
      </c>
      <c r="U5262" s="30" t="s">
        <v>22</v>
      </c>
      <c r="V5262" s="30" t="s">
        <v>22</v>
      </c>
      <c r="W5262" s="30" t="s">
        <v>16</v>
      </c>
      <c r="X5262" s="54">
        <v>0.06</v>
      </c>
      <c r="Y5262" s="30" t="s">
        <v>22</v>
      </c>
      <c r="Z5262" s="30" t="s">
        <v>11942</v>
      </c>
      <c r="AA5262" s="30" t="s">
        <v>18409</v>
      </c>
      <c r="AB5262" s="30" t="s">
        <v>14472</v>
      </c>
      <c r="AC5262" s="30" t="s">
        <v>14449</v>
      </c>
      <c r="AD5262" s="29">
        <v>0.83500000000000008</v>
      </c>
      <c r="AE5262" s="29">
        <v>0.32</v>
      </c>
      <c r="AF5262" s="29">
        <v>0</v>
      </c>
    </row>
    <row r="5263" spans="1:32" x14ac:dyDescent="0.25">
      <c r="A5263" t="s">
        <v>19756</v>
      </c>
      <c r="B5263" t="s">
        <v>23361</v>
      </c>
      <c r="C5263" t="s">
        <v>18</v>
      </c>
      <c r="D5263" t="s">
        <v>11107</v>
      </c>
      <c r="E5263" t="s">
        <v>11108</v>
      </c>
      <c r="F5263" t="s">
        <v>11109</v>
      </c>
      <c r="G5263" t="s">
        <v>18863</v>
      </c>
      <c r="H5263" s="36" t="str">
        <f>IFERROR(HYPERLINK(_xlfn.XLOOKUP(D5263,'[1]Smoothed Fund docs'!A:A,'[1]Smoothed Fund docs'!C:C),"FID"),IF(ISERROR(VLOOKUP(D5263,'[1]PRIIPS KID'!A:A,1,0)),HYPERLINK("https://digital.feprecisionplus.com/documents/quilter/en-gb/"&amp;F5263&amp;"/KI","KIID"),HYPERLINK("https://digital.feprecisionplus.com/documents/quilter/en-gb/"&amp;F5263&amp;"/PK","KID")))</f>
        <v>KIID</v>
      </c>
      <c r="I5263" s="29">
        <v>1</v>
      </c>
      <c r="J5263" s="29">
        <v>1.19</v>
      </c>
      <c r="K5263" s="30">
        <v>0.55000000000000004</v>
      </c>
      <c r="L5263" s="29">
        <v>0.6399999999999999</v>
      </c>
      <c r="M5263" s="30">
        <v>0</v>
      </c>
      <c r="N5263" s="29">
        <v>0.6399999999999999</v>
      </c>
      <c r="O5263" s="30">
        <v>0</v>
      </c>
      <c r="P5263" s="30">
        <v>0</v>
      </c>
      <c r="Q5263" s="30" t="s">
        <v>22</v>
      </c>
      <c r="R5263" s="30" t="s">
        <v>22</v>
      </c>
      <c r="S5263" s="30" t="s">
        <v>22</v>
      </c>
      <c r="T5263" s="30" t="s">
        <v>22</v>
      </c>
      <c r="U5263" s="30" t="s">
        <v>22</v>
      </c>
      <c r="V5263" s="30" t="s">
        <v>22</v>
      </c>
      <c r="W5263" s="30" t="s">
        <v>152</v>
      </c>
      <c r="X5263" s="54">
        <v>0.02</v>
      </c>
      <c r="Y5263" s="30" t="s">
        <v>23</v>
      </c>
      <c r="Z5263" s="30" t="s">
        <v>11951</v>
      </c>
      <c r="AA5263" s="30" t="s">
        <v>18409</v>
      </c>
      <c r="AB5263" s="30" t="s">
        <v>11943</v>
      </c>
      <c r="AC5263" s="30" t="s">
        <v>14405</v>
      </c>
      <c r="AD5263" s="29">
        <v>0.6399999999999999</v>
      </c>
      <c r="AE5263" s="29">
        <v>0.3</v>
      </c>
      <c r="AF5263" s="29">
        <v>0</v>
      </c>
    </row>
    <row r="5264" spans="1:32" x14ac:dyDescent="0.25">
      <c r="A5264" t="s">
        <v>19757</v>
      </c>
      <c r="B5264" t="s">
        <v>23361</v>
      </c>
      <c r="C5264" t="s">
        <v>18</v>
      </c>
      <c r="D5264" t="s">
        <v>11110</v>
      </c>
      <c r="E5264" t="s">
        <v>11111</v>
      </c>
      <c r="F5264" t="s">
        <v>11112</v>
      </c>
      <c r="G5264" t="s">
        <v>18864</v>
      </c>
      <c r="H5264" s="36" t="str">
        <f>IFERROR(HYPERLINK(_xlfn.XLOOKUP(D5264,'[1]Smoothed Fund docs'!A:A,'[1]Smoothed Fund docs'!C:C),"FID"),IF(ISERROR(VLOOKUP(D5264,'[1]PRIIPS KID'!A:A,1,0)),HYPERLINK("https://digital.feprecisionplus.com/documents/quilter/en-gb/"&amp;F5264&amp;"/KI","KIID"),HYPERLINK("https://digital.feprecisionplus.com/documents/quilter/en-gb/"&amp;F5264&amp;"/PK","KID")))</f>
        <v>KIID</v>
      </c>
      <c r="I5264" s="29">
        <v>0.5</v>
      </c>
      <c r="J5264" s="29">
        <v>0.62</v>
      </c>
      <c r="K5264" s="30">
        <v>0.05</v>
      </c>
      <c r="L5264" s="29">
        <v>0.56999999999999995</v>
      </c>
      <c r="M5264" s="30">
        <v>0</v>
      </c>
      <c r="N5264" s="29">
        <v>0.56999999999999995</v>
      </c>
      <c r="O5264" s="30">
        <v>0</v>
      </c>
      <c r="P5264" s="30">
        <v>0</v>
      </c>
      <c r="Q5264" s="30" t="s">
        <v>22</v>
      </c>
      <c r="R5264" s="30" t="s">
        <v>22</v>
      </c>
      <c r="S5264" s="30" t="s">
        <v>22</v>
      </c>
      <c r="T5264" s="30" t="s">
        <v>22</v>
      </c>
      <c r="U5264" s="30" t="s">
        <v>22</v>
      </c>
      <c r="V5264" s="30" t="s">
        <v>22</v>
      </c>
      <c r="W5264" s="30" t="s">
        <v>152</v>
      </c>
      <c r="X5264" s="54">
        <v>0.02</v>
      </c>
      <c r="Y5264" s="30" t="s">
        <v>23</v>
      </c>
      <c r="Z5264" s="30" t="s">
        <v>11951</v>
      </c>
      <c r="AA5264" s="30" t="s">
        <v>18409</v>
      </c>
      <c r="AB5264" s="30" t="s">
        <v>11943</v>
      </c>
      <c r="AC5264" s="30" t="s">
        <v>14405</v>
      </c>
      <c r="AD5264" s="29">
        <v>0.56999999999999995</v>
      </c>
      <c r="AE5264" s="29">
        <v>0.3</v>
      </c>
      <c r="AF5264" s="29">
        <v>0</v>
      </c>
    </row>
    <row r="5265" spans="1:32" x14ac:dyDescent="0.25">
      <c r="A5265" t="s">
        <v>19758</v>
      </c>
      <c r="B5265" t="s">
        <v>23361</v>
      </c>
      <c r="C5265" t="s">
        <v>18</v>
      </c>
      <c r="D5265" t="s">
        <v>18369</v>
      </c>
      <c r="E5265" t="s">
        <v>18370</v>
      </c>
      <c r="F5265" t="s">
        <v>18371</v>
      </c>
      <c r="G5265" t="s">
        <v>18860</v>
      </c>
      <c r="H5265" s="36" t="str">
        <f>IFERROR(HYPERLINK(_xlfn.XLOOKUP(D5265,'[1]Smoothed Fund docs'!A:A,'[1]Smoothed Fund docs'!C:C),"FID"),IF(ISERROR(VLOOKUP(D5265,'[1]PRIIPS KID'!A:A,1,0)),HYPERLINK("https://digital.feprecisionplus.com/documents/quilter/en-gb/"&amp;F5265&amp;"/KI","KIID"),HYPERLINK("https://digital.feprecisionplus.com/documents/quilter/en-gb/"&amp;F5265&amp;"/PK","KID")))</f>
        <v>KIID</v>
      </c>
      <c r="I5265" s="29">
        <v>0.75</v>
      </c>
      <c r="J5265" s="29">
        <v>0.92</v>
      </c>
      <c r="K5265" s="30">
        <v>0.3</v>
      </c>
      <c r="L5265" s="29">
        <v>0.62000000000000011</v>
      </c>
      <c r="M5265" s="30">
        <v>0</v>
      </c>
      <c r="N5265" s="29">
        <v>0.62000000000000011</v>
      </c>
      <c r="O5265" s="30">
        <v>0</v>
      </c>
      <c r="P5265" s="30">
        <v>0</v>
      </c>
      <c r="Q5265" s="30" t="s">
        <v>22</v>
      </c>
      <c r="R5265" s="30" t="s">
        <v>22</v>
      </c>
      <c r="S5265" s="30" t="s">
        <v>22</v>
      </c>
      <c r="T5265" s="30" t="s">
        <v>22</v>
      </c>
      <c r="U5265" s="30" t="s">
        <v>22</v>
      </c>
      <c r="V5265" s="30" t="s">
        <v>22</v>
      </c>
      <c r="W5265" s="30" t="s">
        <v>16</v>
      </c>
      <c r="X5265" s="54">
        <v>0.06</v>
      </c>
      <c r="Y5265" s="30" t="s">
        <v>23</v>
      </c>
      <c r="Z5265" s="30" t="s">
        <v>11951</v>
      </c>
      <c r="AA5265" s="30" t="s">
        <v>18435</v>
      </c>
      <c r="AB5265" s="30" t="s">
        <v>11943</v>
      </c>
      <c r="AC5265" s="30" t="s">
        <v>14461</v>
      </c>
      <c r="AD5265" s="29">
        <v>0.62000000000000011</v>
      </c>
      <c r="AE5265" s="29">
        <v>0.11</v>
      </c>
      <c r="AF5265" s="29">
        <v>0</v>
      </c>
    </row>
    <row r="5266" spans="1:32" x14ac:dyDescent="0.25">
      <c r="A5266" t="s">
        <v>19759</v>
      </c>
      <c r="B5266" t="s">
        <v>23361</v>
      </c>
      <c r="C5266" t="s">
        <v>18</v>
      </c>
      <c r="D5266" t="s">
        <v>11113</v>
      </c>
      <c r="E5266" t="s">
        <v>11114</v>
      </c>
      <c r="F5266" t="s">
        <v>11115</v>
      </c>
      <c r="G5266" t="s">
        <v>18865</v>
      </c>
      <c r="H5266" s="36" t="str">
        <f>IFERROR(HYPERLINK(_xlfn.XLOOKUP(D5266,'[1]Smoothed Fund docs'!A:A,'[1]Smoothed Fund docs'!C:C),"FID"),IF(ISERROR(VLOOKUP(D5266,'[1]PRIIPS KID'!A:A,1,0)),HYPERLINK("https://digital.feprecisionplus.com/documents/quilter/en-gb/"&amp;F5266&amp;"/KI","KIID"),HYPERLINK("https://digital.feprecisionplus.com/documents/quilter/en-gb/"&amp;F5266&amp;"/PK","KID")))</f>
        <v>KIID</v>
      </c>
      <c r="I5266" s="29">
        <v>1</v>
      </c>
      <c r="J5266" s="29">
        <v>1.19</v>
      </c>
      <c r="K5266" s="30">
        <v>0.55000000000000004</v>
      </c>
      <c r="L5266" s="29">
        <v>0.6399999999999999</v>
      </c>
      <c r="M5266" s="30">
        <v>0</v>
      </c>
      <c r="N5266" s="29">
        <v>0.6399999999999999</v>
      </c>
      <c r="O5266" s="30">
        <v>0</v>
      </c>
      <c r="P5266" s="30">
        <v>0</v>
      </c>
      <c r="Q5266" s="30" t="s">
        <v>22</v>
      </c>
      <c r="R5266" s="30" t="s">
        <v>22</v>
      </c>
      <c r="S5266" s="30" t="s">
        <v>22</v>
      </c>
      <c r="T5266" s="30" t="s">
        <v>22</v>
      </c>
      <c r="U5266" s="30" t="s">
        <v>22</v>
      </c>
      <c r="V5266" s="30" t="s">
        <v>22</v>
      </c>
      <c r="W5266" s="30" t="s">
        <v>152</v>
      </c>
      <c r="X5266" s="54">
        <v>0.04</v>
      </c>
      <c r="Y5266" s="30" t="s">
        <v>23</v>
      </c>
      <c r="Z5266" s="30" t="s">
        <v>11951</v>
      </c>
      <c r="AA5266" s="30" t="s">
        <v>18409</v>
      </c>
      <c r="AB5266" s="30" t="s">
        <v>11943</v>
      </c>
      <c r="AC5266" s="30" t="s">
        <v>14405</v>
      </c>
      <c r="AD5266" s="29">
        <v>0.6399999999999999</v>
      </c>
      <c r="AE5266" s="29">
        <v>0.11</v>
      </c>
      <c r="AF5266" s="29">
        <v>0</v>
      </c>
    </row>
    <row r="5267" spans="1:32" x14ac:dyDescent="0.25">
      <c r="A5267" t="s">
        <v>19760</v>
      </c>
      <c r="B5267" t="s">
        <v>23361</v>
      </c>
      <c r="C5267" t="s">
        <v>18</v>
      </c>
      <c r="D5267" t="s">
        <v>11116</v>
      </c>
      <c r="E5267" t="s">
        <v>11117</v>
      </c>
      <c r="F5267" t="s">
        <v>11118</v>
      </c>
      <c r="G5267" t="s">
        <v>18866</v>
      </c>
      <c r="H5267" s="36" t="str">
        <f>IFERROR(HYPERLINK(_xlfn.XLOOKUP(D5267,'[1]Smoothed Fund docs'!A:A,'[1]Smoothed Fund docs'!C:C),"FID"),IF(ISERROR(VLOOKUP(D5267,'[1]PRIIPS KID'!A:A,1,0)),HYPERLINK("https://digital.feprecisionplus.com/documents/quilter/en-gb/"&amp;F5267&amp;"/KI","KIID"),HYPERLINK("https://digital.feprecisionplus.com/documents/quilter/en-gb/"&amp;F5267&amp;"/PK","KID")))</f>
        <v>KIID</v>
      </c>
      <c r="I5267" s="29">
        <v>0.5</v>
      </c>
      <c r="J5267" s="29">
        <v>0.69</v>
      </c>
      <c r="K5267" s="30">
        <v>0.05</v>
      </c>
      <c r="L5267" s="29">
        <v>0.6399999999999999</v>
      </c>
      <c r="M5267" s="30">
        <v>0</v>
      </c>
      <c r="N5267" s="29">
        <v>0.6399999999999999</v>
      </c>
      <c r="O5267" s="30">
        <v>0</v>
      </c>
      <c r="P5267" s="30">
        <v>0</v>
      </c>
      <c r="Q5267" s="30" t="s">
        <v>22</v>
      </c>
      <c r="R5267" s="30" t="s">
        <v>22</v>
      </c>
      <c r="S5267" s="30" t="s">
        <v>22</v>
      </c>
      <c r="T5267" s="30" t="s">
        <v>22</v>
      </c>
      <c r="U5267" s="30" t="s">
        <v>22</v>
      </c>
      <c r="V5267" s="30" t="s">
        <v>22</v>
      </c>
      <c r="W5267" s="30" t="s">
        <v>152</v>
      </c>
      <c r="X5267" s="54">
        <v>0.04</v>
      </c>
      <c r="Y5267" s="30" t="s">
        <v>23</v>
      </c>
      <c r="Z5267" s="30" t="s">
        <v>11951</v>
      </c>
      <c r="AA5267" s="30" t="s">
        <v>18409</v>
      </c>
      <c r="AB5267" s="30" t="s">
        <v>11943</v>
      </c>
      <c r="AC5267" s="30" t="s">
        <v>14405</v>
      </c>
      <c r="AD5267" s="29">
        <v>0.6399999999999999</v>
      </c>
      <c r="AE5267" s="29">
        <v>0.11</v>
      </c>
      <c r="AF5267" s="29">
        <v>0</v>
      </c>
    </row>
    <row r="5268" spans="1:32" x14ac:dyDescent="0.25">
      <c r="A5268" t="s">
        <v>19761</v>
      </c>
      <c r="B5268" t="s">
        <v>23361</v>
      </c>
      <c r="C5268" t="s">
        <v>18</v>
      </c>
      <c r="D5268" t="s">
        <v>11119</v>
      </c>
      <c r="E5268" t="s">
        <v>11120</v>
      </c>
      <c r="F5268" t="s">
        <v>11121</v>
      </c>
      <c r="G5268" t="s">
        <v>18865</v>
      </c>
      <c r="H5268" s="36" t="str">
        <f>IFERROR(HYPERLINK(_xlfn.XLOOKUP(D5268,'[1]Smoothed Fund docs'!A:A,'[1]Smoothed Fund docs'!C:C),"FID"),IF(ISERROR(VLOOKUP(D5268,'[1]PRIIPS KID'!A:A,1,0)),HYPERLINK("https://digital.feprecisionplus.com/documents/quilter/en-gb/"&amp;F5268&amp;"/KI","KIID"),HYPERLINK("https://digital.feprecisionplus.com/documents/quilter/en-gb/"&amp;F5268&amp;"/PK","KID")))</f>
        <v>KIID</v>
      </c>
      <c r="I5268" s="29">
        <v>1.2</v>
      </c>
      <c r="J5268" s="29">
        <v>1.38</v>
      </c>
      <c r="K5268" s="30">
        <v>0.66</v>
      </c>
      <c r="L5268" s="29">
        <v>0.71999999999999986</v>
      </c>
      <c r="M5268" s="30">
        <v>0</v>
      </c>
      <c r="N5268" s="29">
        <v>0.71999999999999986</v>
      </c>
      <c r="O5268" s="30">
        <v>0</v>
      </c>
      <c r="P5268" s="30">
        <v>0</v>
      </c>
      <c r="Q5268" s="30" t="s">
        <v>22</v>
      </c>
      <c r="R5268" s="30" t="s">
        <v>22</v>
      </c>
      <c r="S5268" s="30" t="s">
        <v>22</v>
      </c>
      <c r="T5268" s="30" t="s">
        <v>22</v>
      </c>
      <c r="U5268" s="30" t="s">
        <v>22</v>
      </c>
      <c r="V5268" s="30" t="s">
        <v>22</v>
      </c>
      <c r="W5268" s="30" t="s">
        <v>152</v>
      </c>
      <c r="X5268" s="54">
        <v>0.04</v>
      </c>
      <c r="Y5268" s="30" t="s">
        <v>23</v>
      </c>
      <c r="Z5268" s="30" t="s">
        <v>11951</v>
      </c>
      <c r="AA5268" s="30" t="s">
        <v>18409</v>
      </c>
      <c r="AB5268" s="30" t="s">
        <v>11943</v>
      </c>
      <c r="AC5268" s="30" t="s">
        <v>14405</v>
      </c>
      <c r="AD5268" s="29">
        <v>0.71999999999999986</v>
      </c>
      <c r="AE5268" s="29">
        <v>0.22</v>
      </c>
      <c r="AF5268" s="29">
        <v>0</v>
      </c>
    </row>
    <row r="5269" spans="1:32" x14ac:dyDescent="0.25">
      <c r="A5269" t="s">
        <v>19762</v>
      </c>
      <c r="B5269" t="s">
        <v>23361</v>
      </c>
      <c r="C5269" t="s">
        <v>18</v>
      </c>
      <c r="D5269" t="s">
        <v>11122</v>
      </c>
      <c r="E5269" t="s">
        <v>11123</v>
      </c>
      <c r="F5269" t="s">
        <v>11124</v>
      </c>
      <c r="G5269" t="s">
        <v>18866</v>
      </c>
      <c r="H5269" s="36" t="str">
        <f>IFERROR(HYPERLINK(_xlfn.XLOOKUP(D5269,'[1]Smoothed Fund docs'!A:A,'[1]Smoothed Fund docs'!C:C),"FID"),IF(ISERROR(VLOOKUP(D5269,'[1]PRIIPS KID'!A:A,1,0)),HYPERLINK("https://digital.feprecisionplus.com/documents/quilter/en-gb/"&amp;F5269&amp;"/KI","KIID"),HYPERLINK("https://digital.feprecisionplus.com/documents/quilter/en-gb/"&amp;F5269&amp;"/PK","KID")))</f>
        <v>KIID</v>
      </c>
      <c r="I5269" s="29">
        <v>0.6</v>
      </c>
      <c r="J5269" s="29">
        <v>0.77</v>
      </c>
      <c r="K5269" s="30">
        <v>0.06</v>
      </c>
      <c r="L5269" s="29">
        <v>0.71</v>
      </c>
      <c r="M5269" s="30">
        <v>0</v>
      </c>
      <c r="N5269" s="29">
        <v>0.71</v>
      </c>
      <c r="O5269" s="30">
        <v>0</v>
      </c>
      <c r="P5269" s="30">
        <v>0</v>
      </c>
      <c r="Q5269" s="30" t="s">
        <v>22</v>
      </c>
      <c r="R5269" s="30" t="s">
        <v>22</v>
      </c>
      <c r="S5269" s="30" t="s">
        <v>22</v>
      </c>
      <c r="T5269" s="30" t="s">
        <v>22</v>
      </c>
      <c r="U5269" s="30" t="s">
        <v>22</v>
      </c>
      <c r="V5269" s="30" t="s">
        <v>22</v>
      </c>
      <c r="W5269" s="30" t="s">
        <v>152</v>
      </c>
      <c r="X5269" s="54">
        <v>0.04</v>
      </c>
      <c r="Y5269" s="30" t="s">
        <v>23</v>
      </c>
      <c r="Z5269" s="30" t="s">
        <v>11951</v>
      </c>
      <c r="AA5269" s="30" t="s">
        <v>18409</v>
      </c>
      <c r="AB5269" s="30" t="s">
        <v>11943</v>
      </c>
      <c r="AC5269" s="30" t="s">
        <v>14405</v>
      </c>
      <c r="AD5269" s="29">
        <v>0.71</v>
      </c>
      <c r="AE5269" s="29">
        <v>0.22</v>
      </c>
      <c r="AF5269" s="29">
        <v>0</v>
      </c>
    </row>
    <row r="5270" spans="1:32" x14ac:dyDescent="0.25">
      <c r="A5270" t="s">
        <v>19763</v>
      </c>
      <c r="B5270" t="s">
        <v>23361</v>
      </c>
      <c r="C5270" t="s">
        <v>18</v>
      </c>
      <c r="D5270" t="s">
        <v>11125</v>
      </c>
      <c r="E5270" t="s">
        <v>11126</v>
      </c>
      <c r="F5270" t="s">
        <v>11127</v>
      </c>
      <c r="G5270" t="s">
        <v>18867</v>
      </c>
      <c r="H5270" s="36" t="str">
        <f>IFERROR(HYPERLINK(_xlfn.XLOOKUP(D5270,'[1]Smoothed Fund docs'!A:A,'[1]Smoothed Fund docs'!C:C),"FID"),IF(ISERROR(VLOOKUP(D5270,'[1]PRIIPS KID'!A:A,1,0)),HYPERLINK("https://digital.feprecisionplus.com/documents/quilter/en-gb/"&amp;F5270&amp;"/KI","KIID"),HYPERLINK("https://digital.feprecisionplus.com/documents/quilter/en-gb/"&amp;F5270&amp;"/PK","KID")))</f>
        <v>KIID</v>
      </c>
      <c r="I5270" s="29">
        <v>0.3</v>
      </c>
      <c r="J5270" s="29">
        <v>0.47</v>
      </c>
      <c r="K5270" s="30">
        <v>0</v>
      </c>
      <c r="L5270" s="29">
        <v>0.47</v>
      </c>
      <c r="M5270" s="30">
        <v>0</v>
      </c>
      <c r="N5270" s="29">
        <v>0.47</v>
      </c>
      <c r="O5270" s="30">
        <v>0</v>
      </c>
      <c r="P5270" s="30">
        <v>0</v>
      </c>
      <c r="Q5270" s="30" t="s">
        <v>22</v>
      </c>
      <c r="R5270" s="30" t="s">
        <v>22</v>
      </c>
      <c r="S5270" s="30" t="s">
        <v>22</v>
      </c>
      <c r="T5270" s="30" t="s">
        <v>22</v>
      </c>
      <c r="U5270" s="30" t="s">
        <v>22</v>
      </c>
      <c r="V5270" s="30" t="s">
        <v>22</v>
      </c>
      <c r="W5270" s="30" t="s">
        <v>152</v>
      </c>
      <c r="X5270" s="54">
        <v>0.04</v>
      </c>
      <c r="Y5270" s="30" t="s">
        <v>23</v>
      </c>
      <c r="Z5270" s="30" t="s">
        <v>11951</v>
      </c>
      <c r="AA5270" s="30" t="s">
        <v>18409</v>
      </c>
      <c r="AB5270" s="30" t="s">
        <v>11943</v>
      </c>
      <c r="AC5270" s="30" t="s">
        <v>14405</v>
      </c>
      <c r="AD5270" s="29">
        <v>0.47</v>
      </c>
      <c r="AE5270" s="29">
        <v>0.15</v>
      </c>
      <c r="AF5270" s="29">
        <v>0</v>
      </c>
    </row>
    <row r="5271" spans="1:32" x14ac:dyDescent="0.25">
      <c r="A5271" t="s">
        <v>19764</v>
      </c>
      <c r="B5271" t="s">
        <v>23361</v>
      </c>
      <c r="C5271" t="s">
        <v>18</v>
      </c>
      <c r="D5271" t="s">
        <v>17342</v>
      </c>
      <c r="E5271" t="s">
        <v>17343</v>
      </c>
      <c r="F5271" t="s">
        <v>17344</v>
      </c>
      <c r="G5271" t="s">
        <v>18860</v>
      </c>
      <c r="H5271" s="36" t="str">
        <f>IFERROR(HYPERLINK(_xlfn.XLOOKUP(D5271,'[1]Smoothed Fund docs'!A:A,'[1]Smoothed Fund docs'!C:C),"FID"),IF(ISERROR(VLOOKUP(D5271,'[1]PRIIPS KID'!A:A,1,0)),HYPERLINK("https://digital.feprecisionplus.com/documents/quilter/en-gb/"&amp;F5271&amp;"/KI","KIID"),HYPERLINK("https://digital.feprecisionplus.com/documents/quilter/en-gb/"&amp;F5271&amp;"/PK","KID")))</f>
        <v>KIID</v>
      </c>
      <c r="I5271" s="29">
        <v>0.4</v>
      </c>
      <c r="J5271" s="29">
        <v>0.56999999999999995</v>
      </c>
      <c r="K5271" s="30">
        <v>0</v>
      </c>
      <c r="L5271" s="29">
        <v>0.56999999999999995</v>
      </c>
      <c r="M5271" s="30">
        <v>0</v>
      </c>
      <c r="N5271" s="29">
        <v>0.56999999999999995</v>
      </c>
      <c r="O5271" s="30">
        <v>0</v>
      </c>
      <c r="P5271" s="30">
        <v>0</v>
      </c>
      <c r="Q5271" s="30" t="s">
        <v>22</v>
      </c>
      <c r="R5271" s="30" t="s">
        <v>22</v>
      </c>
      <c r="S5271" s="30" t="s">
        <v>22</v>
      </c>
      <c r="T5271" s="30" t="s">
        <v>22</v>
      </c>
      <c r="U5271" s="30" t="s">
        <v>22</v>
      </c>
      <c r="V5271" s="30" t="s">
        <v>22</v>
      </c>
      <c r="W5271" s="30" t="s">
        <v>152</v>
      </c>
      <c r="X5271" s="54">
        <v>0.04</v>
      </c>
      <c r="Y5271" s="30" t="s">
        <v>23</v>
      </c>
      <c r="Z5271" s="30" t="s">
        <v>11951</v>
      </c>
      <c r="AA5271" s="30" t="s">
        <v>18409</v>
      </c>
      <c r="AB5271" s="30" t="s">
        <v>11943</v>
      </c>
      <c r="AC5271" s="30" t="s">
        <v>14405</v>
      </c>
      <c r="AD5271" s="29">
        <v>0.56999999999999995</v>
      </c>
      <c r="AE5271" s="29">
        <v>0.19</v>
      </c>
      <c r="AF5271" s="29">
        <v>0</v>
      </c>
    </row>
    <row r="5272" spans="1:32" x14ac:dyDescent="0.25">
      <c r="A5272" t="s">
        <v>23362</v>
      </c>
      <c r="B5272" t="s">
        <v>23361</v>
      </c>
      <c r="C5272" t="s">
        <v>18</v>
      </c>
      <c r="D5272" t="s">
        <v>23363</v>
      </c>
      <c r="E5272" t="s">
        <v>23364</v>
      </c>
      <c r="F5272" t="s">
        <v>23365</v>
      </c>
      <c r="G5272" t="s">
        <v>23366</v>
      </c>
      <c r="H5272" s="36" t="str">
        <f>IFERROR(HYPERLINK(_xlfn.XLOOKUP(D5272,'[1]Smoothed Fund docs'!A:A,'[1]Smoothed Fund docs'!C:C),"FID"),IF(ISERROR(VLOOKUP(D5272,'[1]PRIIPS KID'!A:A,1,0)),HYPERLINK("https://digital.feprecisionplus.com/documents/quilter/en-gb/"&amp;F5272&amp;"/KI","KIID"),HYPERLINK("https://digital.feprecisionplus.com/documents/quilter/en-gb/"&amp;F5272&amp;"/PK","KID")))</f>
        <v>KIID</v>
      </c>
      <c r="I5272" s="29">
        <v>0.75</v>
      </c>
      <c r="J5272" s="29">
        <v>1.05</v>
      </c>
      <c r="K5272" s="30">
        <v>0</v>
      </c>
      <c r="L5272" s="29">
        <v>1.05</v>
      </c>
      <c r="M5272" s="30">
        <v>0</v>
      </c>
      <c r="N5272" s="29">
        <v>1.05</v>
      </c>
      <c r="O5272" s="30">
        <v>0</v>
      </c>
      <c r="P5272" s="30">
        <v>0</v>
      </c>
      <c r="Q5272" s="30" t="s">
        <v>22</v>
      </c>
      <c r="R5272" s="30" t="s">
        <v>22</v>
      </c>
      <c r="S5272" s="30" t="s">
        <v>22</v>
      </c>
      <c r="T5272" s="30" t="s">
        <v>22</v>
      </c>
      <c r="U5272" s="30" t="s">
        <v>22</v>
      </c>
      <c r="V5272" s="30" t="s">
        <v>22</v>
      </c>
      <c r="W5272" s="30" t="s">
        <v>16</v>
      </c>
      <c r="X5272" s="54">
        <v>7.0000000000000007E-2</v>
      </c>
      <c r="Y5272" s="30" t="s">
        <v>23</v>
      </c>
      <c r="Z5272" s="30" t="s">
        <v>11951</v>
      </c>
      <c r="AA5272" s="30" t="s">
        <v>18409</v>
      </c>
      <c r="AB5272" s="30" t="s">
        <v>11943</v>
      </c>
      <c r="AC5272" s="30" t="s">
        <v>14461</v>
      </c>
      <c r="AD5272" s="29">
        <v>1.05</v>
      </c>
      <c r="AE5272" s="29">
        <v>0.53</v>
      </c>
      <c r="AF5272" s="29">
        <v>0</v>
      </c>
    </row>
    <row r="5273" spans="1:32" x14ac:dyDescent="0.25">
      <c r="A5273" t="s">
        <v>24590</v>
      </c>
      <c r="B5273" t="s">
        <v>23361</v>
      </c>
      <c r="C5273" t="s">
        <v>18</v>
      </c>
      <c r="D5273" t="s">
        <v>24591</v>
      </c>
      <c r="E5273" t="s">
        <v>24592</v>
      </c>
      <c r="F5273" t="s">
        <v>24593</v>
      </c>
      <c r="G5273" t="s">
        <v>23366</v>
      </c>
      <c r="H5273" s="36" t="str">
        <f>IFERROR(HYPERLINK(_xlfn.XLOOKUP(D5273,'[1]Smoothed Fund docs'!A:A,'[1]Smoothed Fund docs'!C:C),"FID"),IF(ISERROR(VLOOKUP(D5273,'[1]PRIIPS KID'!A:A,1,0)),HYPERLINK("https://digital.feprecisionplus.com/documents/quilter/en-gb/"&amp;F5273&amp;"/KI","KIID"),HYPERLINK("https://digital.feprecisionplus.com/documents/quilter/en-gb/"&amp;F5273&amp;"/PK","KID")))</f>
        <v>KIID</v>
      </c>
      <c r="I5273" s="29">
        <v>0.85</v>
      </c>
      <c r="J5273" s="29">
        <v>1</v>
      </c>
      <c r="K5273" s="30">
        <v>0.1075</v>
      </c>
      <c r="L5273" s="29">
        <v>0.89249999999999996</v>
      </c>
      <c r="M5273" s="30">
        <v>0</v>
      </c>
      <c r="N5273" s="29">
        <v>0.89249999999999996</v>
      </c>
      <c r="O5273" s="30">
        <v>0</v>
      </c>
      <c r="P5273" s="30">
        <v>0</v>
      </c>
      <c r="Q5273" s="30" t="s">
        <v>22</v>
      </c>
      <c r="R5273" s="30" t="s">
        <v>22</v>
      </c>
      <c r="S5273" s="30" t="s">
        <v>22</v>
      </c>
      <c r="T5273" s="30" t="s">
        <v>22</v>
      </c>
      <c r="U5273" s="30" t="s">
        <v>22</v>
      </c>
      <c r="V5273" s="30" t="s">
        <v>22</v>
      </c>
      <c r="W5273" s="30" t="s">
        <v>16</v>
      </c>
      <c r="X5273" s="54">
        <v>0.06</v>
      </c>
      <c r="Y5273" s="30" t="s">
        <v>23</v>
      </c>
      <c r="Z5273" s="30" t="s">
        <v>11951</v>
      </c>
      <c r="AA5273" s="30" t="s">
        <v>18409</v>
      </c>
      <c r="AB5273" s="30" t="s">
        <v>11943</v>
      </c>
      <c r="AC5273" s="30" t="s">
        <v>14461</v>
      </c>
      <c r="AD5273" s="29">
        <v>0.89249999999999996</v>
      </c>
      <c r="AE5273" s="29">
        <v>0.2</v>
      </c>
      <c r="AF5273" s="29">
        <v>0</v>
      </c>
    </row>
    <row r="5274" spans="1:32" x14ac:dyDescent="0.25">
      <c r="A5274" t="s">
        <v>23367</v>
      </c>
      <c r="B5274" t="s">
        <v>23361</v>
      </c>
      <c r="C5274" t="s">
        <v>18</v>
      </c>
      <c r="D5274" t="s">
        <v>11128</v>
      </c>
      <c r="E5274" t="s">
        <v>11129</v>
      </c>
      <c r="F5274" t="s">
        <v>11130</v>
      </c>
      <c r="G5274" t="s">
        <v>18865</v>
      </c>
      <c r="H5274" s="36" t="str">
        <f>IFERROR(HYPERLINK(_xlfn.XLOOKUP(D5274,'[1]Smoothed Fund docs'!A:A,'[1]Smoothed Fund docs'!C:C),"FID"),IF(ISERROR(VLOOKUP(D5274,'[1]PRIIPS KID'!A:A,1,0)),HYPERLINK("https://digital.feprecisionplus.com/documents/quilter/en-gb/"&amp;F5274&amp;"/KI","KIID"),HYPERLINK("https://digital.feprecisionplus.com/documents/quilter/en-gb/"&amp;F5274&amp;"/PK","KID")))</f>
        <v>KIID</v>
      </c>
      <c r="I5274" s="29">
        <v>1.3</v>
      </c>
      <c r="J5274" s="29">
        <v>1.53</v>
      </c>
      <c r="K5274" s="30">
        <v>0.71499999999999997</v>
      </c>
      <c r="L5274" s="29">
        <v>0.81500000000000006</v>
      </c>
      <c r="M5274" s="30">
        <v>0</v>
      </c>
      <c r="N5274" s="29">
        <v>0.81500000000000006</v>
      </c>
      <c r="O5274" s="30">
        <v>0</v>
      </c>
      <c r="P5274" s="30">
        <v>0</v>
      </c>
      <c r="Q5274" s="30" t="s">
        <v>22</v>
      </c>
      <c r="R5274" s="30" t="s">
        <v>22</v>
      </c>
      <c r="S5274" s="30" t="s">
        <v>22</v>
      </c>
      <c r="T5274" s="30" t="s">
        <v>22</v>
      </c>
      <c r="U5274" s="30" t="s">
        <v>22</v>
      </c>
      <c r="V5274" s="30" t="s">
        <v>22</v>
      </c>
      <c r="W5274" s="30" t="s">
        <v>16</v>
      </c>
      <c r="X5274" s="54">
        <v>0.06</v>
      </c>
      <c r="Y5274" s="30" t="s">
        <v>23</v>
      </c>
      <c r="Z5274" s="30" t="s">
        <v>11951</v>
      </c>
      <c r="AA5274" s="30" t="s">
        <v>18409</v>
      </c>
      <c r="AB5274" s="30" t="s">
        <v>11943</v>
      </c>
      <c r="AC5274" s="30" t="s">
        <v>14459</v>
      </c>
      <c r="AD5274" s="29">
        <v>0.81500000000000006</v>
      </c>
      <c r="AE5274" s="29">
        <v>0.41</v>
      </c>
      <c r="AF5274" s="29">
        <v>0</v>
      </c>
    </row>
    <row r="5275" spans="1:32" x14ac:dyDescent="0.25">
      <c r="A5275" t="s">
        <v>23368</v>
      </c>
      <c r="B5275" t="s">
        <v>23361</v>
      </c>
      <c r="C5275" t="s">
        <v>18</v>
      </c>
      <c r="D5275" t="s">
        <v>11131</v>
      </c>
      <c r="E5275" t="s">
        <v>11132</v>
      </c>
      <c r="F5275" t="s">
        <v>11133</v>
      </c>
      <c r="G5275" t="s">
        <v>18866</v>
      </c>
      <c r="H5275" s="36" t="str">
        <f>IFERROR(HYPERLINK(_xlfn.XLOOKUP(D5275,'[1]Smoothed Fund docs'!A:A,'[1]Smoothed Fund docs'!C:C),"FID"),IF(ISERROR(VLOOKUP(D5275,'[1]PRIIPS KID'!A:A,1,0)),HYPERLINK("https://digital.feprecisionplus.com/documents/quilter/en-gb/"&amp;F5275&amp;"/KI","KIID"),HYPERLINK("https://digital.feprecisionplus.com/documents/quilter/en-gb/"&amp;F5275&amp;"/PK","KID")))</f>
        <v>KIID</v>
      </c>
      <c r="I5275" s="29">
        <v>0.75</v>
      </c>
      <c r="J5275" s="29">
        <v>0.94</v>
      </c>
      <c r="K5275" s="30">
        <v>0.16500000000000001</v>
      </c>
      <c r="L5275" s="29">
        <v>0.77499999999999991</v>
      </c>
      <c r="M5275" s="30">
        <v>0</v>
      </c>
      <c r="N5275" s="29">
        <v>0.77499999999999991</v>
      </c>
      <c r="O5275" s="30">
        <v>0</v>
      </c>
      <c r="P5275" s="30">
        <v>0</v>
      </c>
      <c r="Q5275" s="30" t="s">
        <v>22</v>
      </c>
      <c r="R5275" s="30" t="s">
        <v>22</v>
      </c>
      <c r="S5275" s="30" t="s">
        <v>22</v>
      </c>
      <c r="T5275" s="30" t="s">
        <v>22</v>
      </c>
      <c r="U5275" s="30" t="s">
        <v>22</v>
      </c>
      <c r="V5275" s="30" t="s">
        <v>22</v>
      </c>
      <c r="W5275" s="30" t="s">
        <v>16</v>
      </c>
      <c r="X5275" s="54">
        <v>0.06</v>
      </c>
      <c r="Y5275" s="30" t="s">
        <v>23</v>
      </c>
      <c r="Z5275" s="30" t="s">
        <v>11951</v>
      </c>
      <c r="AA5275" s="30" t="s">
        <v>18409</v>
      </c>
      <c r="AB5275" s="30" t="s">
        <v>11943</v>
      </c>
      <c r="AC5275" s="30" t="s">
        <v>14459</v>
      </c>
      <c r="AD5275" s="29">
        <v>0.77499999999999991</v>
      </c>
      <c r="AE5275" s="29">
        <v>0.41</v>
      </c>
      <c r="AF5275" s="29">
        <v>0</v>
      </c>
    </row>
    <row r="5276" spans="1:32" x14ac:dyDescent="0.25">
      <c r="A5276" t="s">
        <v>19765</v>
      </c>
      <c r="B5276" t="s">
        <v>23361</v>
      </c>
      <c r="C5276" t="s">
        <v>28</v>
      </c>
      <c r="D5276" t="s">
        <v>14844</v>
      </c>
      <c r="E5276" t="s">
        <v>14845</v>
      </c>
      <c r="F5276" t="s">
        <v>14846</v>
      </c>
      <c r="G5276" t="s">
        <v>18861</v>
      </c>
      <c r="H5276" s="36" t="str">
        <f>IFERROR(HYPERLINK(_xlfn.XLOOKUP(D5276,'[1]Smoothed Fund docs'!A:A,'[1]Smoothed Fund docs'!C:C),"FID"),IF(ISERROR(VLOOKUP(D5276,'[1]PRIIPS KID'!A:A,1,0)),HYPERLINK("https://digital.feprecisionplus.com/documents/quilter/en-gb/"&amp;F5276&amp;"/KI","KIID"),HYPERLINK("https://digital.feprecisionplus.com/documents/quilter/en-gb/"&amp;F5276&amp;"/PK","KID")))</f>
        <v>KIID</v>
      </c>
      <c r="I5276" s="29">
        <v>0.75</v>
      </c>
      <c r="J5276" s="29">
        <v>1.05</v>
      </c>
      <c r="K5276" s="30">
        <v>7.4999999999999997E-2</v>
      </c>
      <c r="L5276" s="29">
        <v>0.97500000000000009</v>
      </c>
      <c r="M5276" s="30">
        <v>0</v>
      </c>
      <c r="N5276" s="29">
        <v>0.97500000000000009</v>
      </c>
      <c r="O5276" s="30">
        <v>0</v>
      </c>
      <c r="P5276" s="30">
        <v>0</v>
      </c>
      <c r="Q5276" s="30" t="s">
        <v>22</v>
      </c>
      <c r="R5276" s="30" t="s">
        <v>22</v>
      </c>
      <c r="S5276" s="30" t="s">
        <v>22</v>
      </c>
      <c r="T5276" s="30" t="s">
        <v>22</v>
      </c>
      <c r="U5276" s="30" t="s">
        <v>22</v>
      </c>
      <c r="V5276" s="30" t="s">
        <v>22</v>
      </c>
      <c r="W5276" s="30" t="s">
        <v>16</v>
      </c>
      <c r="X5276" s="54">
        <v>0.06</v>
      </c>
      <c r="Y5276" s="30" t="s">
        <v>23</v>
      </c>
      <c r="Z5276" s="30" t="s">
        <v>11951</v>
      </c>
      <c r="AA5276" s="30" t="s">
        <v>18409</v>
      </c>
      <c r="AB5276" s="30" t="s">
        <v>11943</v>
      </c>
      <c r="AC5276" s="30" t="s">
        <v>14449</v>
      </c>
      <c r="AD5276" s="29">
        <v>0.97500000000000009</v>
      </c>
      <c r="AE5276" s="29">
        <v>0.18</v>
      </c>
      <c r="AF5276" s="29">
        <v>0</v>
      </c>
    </row>
    <row r="5277" spans="1:32" x14ac:dyDescent="0.25">
      <c r="A5277" t="s">
        <v>19766</v>
      </c>
      <c r="B5277" t="s">
        <v>23361</v>
      </c>
      <c r="C5277" t="s">
        <v>28</v>
      </c>
      <c r="D5277" t="s">
        <v>14847</v>
      </c>
      <c r="E5277" t="s">
        <v>14848</v>
      </c>
      <c r="F5277" t="s">
        <v>14849</v>
      </c>
      <c r="G5277" t="s">
        <v>18862</v>
      </c>
      <c r="H5277" s="36" t="str">
        <f>IFERROR(HYPERLINK(_xlfn.XLOOKUP(D5277,'[1]Smoothed Fund docs'!A:A,'[1]Smoothed Fund docs'!C:C),"FID"),IF(ISERROR(VLOOKUP(D5277,'[1]PRIIPS KID'!A:A,1,0)),HYPERLINK("https://digital.feprecisionplus.com/documents/quilter/en-gb/"&amp;F5277&amp;"/KI","KIID"),HYPERLINK("https://digital.feprecisionplus.com/documents/quilter/en-gb/"&amp;F5277&amp;"/PK","KID")))</f>
        <v>KIID</v>
      </c>
      <c r="I5277" s="29">
        <v>0.65</v>
      </c>
      <c r="J5277" s="29">
        <v>0.85</v>
      </c>
      <c r="K5277" s="30">
        <v>0</v>
      </c>
      <c r="L5277" s="29">
        <v>0.85</v>
      </c>
      <c r="M5277" s="30">
        <v>0</v>
      </c>
      <c r="N5277" s="29">
        <v>0.85</v>
      </c>
      <c r="O5277" s="30">
        <v>0</v>
      </c>
      <c r="P5277" s="30">
        <v>0</v>
      </c>
      <c r="Q5277" s="30" t="s">
        <v>22</v>
      </c>
      <c r="R5277" s="30" t="s">
        <v>22</v>
      </c>
      <c r="S5277" s="30" t="s">
        <v>22</v>
      </c>
      <c r="T5277" s="30" t="s">
        <v>22</v>
      </c>
      <c r="U5277" s="30" t="s">
        <v>22</v>
      </c>
      <c r="V5277" s="30" t="s">
        <v>22</v>
      </c>
      <c r="W5277" s="30" t="s">
        <v>16</v>
      </c>
      <c r="X5277" s="54">
        <v>0.06</v>
      </c>
      <c r="Y5277" s="30" t="s">
        <v>23</v>
      </c>
      <c r="Z5277" s="30" t="s">
        <v>11951</v>
      </c>
      <c r="AA5277" s="30" t="s">
        <v>18409</v>
      </c>
      <c r="AB5277" s="30" t="s">
        <v>11943</v>
      </c>
      <c r="AC5277" s="30" t="s">
        <v>14449</v>
      </c>
      <c r="AD5277" s="29">
        <v>0.85</v>
      </c>
      <c r="AE5277" s="29">
        <v>0.18</v>
      </c>
      <c r="AF5277" s="29">
        <v>0</v>
      </c>
    </row>
    <row r="5278" spans="1:32" x14ac:dyDescent="0.25">
      <c r="A5278" t="s">
        <v>19767</v>
      </c>
      <c r="B5278" t="s">
        <v>23361</v>
      </c>
      <c r="C5278" t="s">
        <v>18</v>
      </c>
      <c r="D5278" t="s">
        <v>12198</v>
      </c>
      <c r="E5278" t="s">
        <v>12199</v>
      </c>
      <c r="F5278" t="s">
        <v>12200</v>
      </c>
      <c r="G5278" t="s">
        <v>18450</v>
      </c>
      <c r="H5278" s="36" t="str">
        <f>IFERROR(HYPERLINK(_xlfn.XLOOKUP(D5278,'[1]Smoothed Fund docs'!A:A,'[1]Smoothed Fund docs'!C:C),"FID"),IF(ISERROR(VLOOKUP(D5278,'[1]PRIIPS KID'!A:A,1,0)),HYPERLINK("https://digital.feprecisionplus.com/documents/quilter/en-gb/"&amp;F5278&amp;"/KI","KIID"),HYPERLINK("https://digital.feprecisionplus.com/documents/quilter/en-gb/"&amp;F5278&amp;"/PK","KID")))</f>
        <v>KIID</v>
      </c>
      <c r="I5278" s="29">
        <v>0.25</v>
      </c>
      <c r="J5278" s="29">
        <v>0.35</v>
      </c>
      <c r="K5278" s="30">
        <v>0</v>
      </c>
      <c r="L5278" s="29">
        <v>0.35</v>
      </c>
      <c r="M5278" s="30">
        <v>0</v>
      </c>
      <c r="N5278" s="29">
        <v>0.35</v>
      </c>
      <c r="O5278" s="30">
        <v>0</v>
      </c>
      <c r="P5278" s="30">
        <v>0</v>
      </c>
      <c r="Q5278" s="30" t="s">
        <v>22</v>
      </c>
      <c r="R5278" s="30" t="s">
        <v>22</v>
      </c>
      <c r="S5278" s="30" t="s">
        <v>22</v>
      </c>
      <c r="T5278" s="30" t="s">
        <v>22</v>
      </c>
      <c r="U5278" s="30" t="s">
        <v>22</v>
      </c>
      <c r="V5278" s="30" t="s">
        <v>22</v>
      </c>
      <c r="W5278" s="30" t="s">
        <v>16</v>
      </c>
      <c r="X5278" s="54">
        <v>0.06</v>
      </c>
      <c r="Y5278" s="30" t="s">
        <v>23</v>
      </c>
      <c r="Z5278" s="30" t="s">
        <v>11951</v>
      </c>
      <c r="AA5278" s="30" t="s">
        <v>18409</v>
      </c>
      <c r="AB5278" s="30" t="s">
        <v>11943</v>
      </c>
      <c r="AC5278" s="30" t="s">
        <v>14451</v>
      </c>
      <c r="AD5278" s="29">
        <v>0.35</v>
      </c>
      <c r="AE5278" s="29">
        <v>7.0000000000000007E-2</v>
      </c>
      <c r="AF5278" s="29">
        <v>0</v>
      </c>
    </row>
    <row r="5279" spans="1:32" x14ac:dyDescent="0.25">
      <c r="A5279" t="s">
        <v>24594</v>
      </c>
      <c r="B5279" t="s">
        <v>23370</v>
      </c>
      <c r="C5279" t="s">
        <v>18</v>
      </c>
      <c r="D5279" t="s">
        <v>23371</v>
      </c>
      <c r="E5279" t="s">
        <v>23372</v>
      </c>
      <c r="F5279" t="s">
        <v>23373</v>
      </c>
      <c r="G5279" t="s">
        <v>18414</v>
      </c>
      <c r="H5279" s="36" t="str">
        <f>IFERROR(HYPERLINK(_xlfn.XLOOKUP(D5279,'[1]Smoothed Fund docs'!A:A,'[1]Smoothed Fund docs'!C:C),"FID"),IF(ISERROR(VLOOKUP(D5279,'[1]PRIIPS KID'!A:A,1,0)),HYPERLINK("https://digital.feprecisionplus.com/documents/quilter/en-gb/"&amp;F5279&amp;"/KI","KIID"),HYPERLINK("https://digital.feprecisionplus.com/documents/quilter/en-gb/"&amp;F5279&amp;"/PK","KID")))</f>
        <v>KIID</v>
      </c>
      <c r="I5279" s="29">
        <v>0.85</v>
      </c>
      <c r="J5279" s="29">
        <v>1.45</v>
      </c>
      <c r="K5279" s="30">
        <v>0</v>
      </c>
      <c r="L5279" s="29">
        <v>1.45</v>
      </c>
      <c r="M5279" s="30">
        <v>0.23</v>
      </c>
      <c r="N5279" s="29">
        <v>1.22</v>
      </c>
      <c r="O5279" s="30">
        <v>0</v>
      </c>
      <c r="P5279" s="30">
        <v>0</v>
      </c>
      <c r="Q5279" s="30" t="s">
        <v>22</v>
      </c>
      <c r="R5279" s="30" t="s">
        <v>22</v>
      </c>
      <c r="S5279" s="30" t="s">
        <v>22</v>
      </c>
      <c r="T5279" s="30" t="s">
        <v>22</v>
      </c>
      <c r="U5279" s="30" t="s">
        <v>22</v>
      </c>
      <c r="V5279" s="30" t="s">
        <v>22</v>
      </c>
      <c r="W5279" s="30" t="s">
        <v>151</v>
      </c>
      <c r="X5279" s="54">
        <v>0.04</v>
      </c>
      <c r="Y5279" s="30" t="s">
        <v>23</v>
      </c>
      <c r="Z5279" s="30" t="s">
        <v>11942</v>
      </c>
      <c r="AA5279" s="30" t="s">
        <v>18409</v>
      </c>
      <c r="AB5279" s="30" t="s">
        <v>11943</v>
      </c>
      <c r="AC5279" s="30" t="s">
        <v>14461</v>
      </c>
      <c r="AD5279" s="29">
        <v>0.99</v>
      </c>
      <c r="AE5279" s="29">
        <v>0.01</v>
      </c>
      <c r="AF5279" s="29">
        <v>0</v>
      </c>
    </row>
    <row r="5280" spans="1:32" x14ac:dyDescent="0.25">
      <c r="A5280" t="s">
        <v>24595</v>
      </c>
      <c r="B5280" t="s">
        <v>23370</v>
      </c>
      <c r="C5280" t="s">
        <v>28</v>
      </c>
      <c r="D5280" t="s">
        <v>23375</v>
      </c>
      <c r="E5280" t="s">
        <v>23376</v>
      </c>
      <c r="F5280" t="s">
        <v>23377</v>
      </c>
      <c r="G5280" t="s">
        <v>18771</v>
      </c>
      <c r="H5280" s="36" t="str">
        <f>IFERROR(HYPERLINK(_xlfn.XLOOKUP(D5280,'[1]Smoothed Fund docs'!A:A,'[1]Smoothed Fund docs'!C:C),"FID"),IF(ISERROR(VLOOKUP(D5280,'[1]PRIIPS KID'!A:A,1,0)),HYPERLINK("https://digital.feprecisionplus.com/documents/quilter/en-gb/"&amp;F5280&amp;"/KI","KIID"),HYPERLINK("https://digital.feprecisionplus.com/documents/quilter/en-gb/"&amp;F5280&amp;"/PK","KID")))</f>
        <v>KIID</v>
      </c>
      <c r="I5280" s="29">
        <v>0.85</v>
      </c>
      <c r="J5280" s="29">
        <v>1.45</v>
      </c>
      <c r="K5280" s="30">
        <v>0</v>
      </c>
      <c r="L5280" s="29">
        <v>1.45</v>
      </c>
      <c r="M5280" s="30">
        <v>0.23</v>
      </c>
      <c r="N5280" s="29">
        <v>1.22</v>
      </c>
      <c r="O5280" s="30">
        <v>0</v>
      </c>
      <c r="P5280" s="30">
        <v>0</v>
      </c>
      <c r="Q5280" s="30" t="s">
        <v>22</v>
      </c>
      <c r="R5280" s="30" t="s">
        <v>22</v>
      </c>
      <c r="S5280" s="30" t="s">
        <v>22</v>
      </c>
      <c r="T5280" s="30" t="s">
        <v>22</v>
      </c>
      <c r="U5280" s="30" t="s">
        <v>22</v>
      </c>
      <c r="V5280" s="30" t="s">
        <v>22</v>
      </c>
      <c r="W5280" s="30" t="s">
        <v>151</v>
      </c>
      <c r="X5280" s="54">
        <v>0.04</v>
      </c>
      <c r="Y5280" s="30" t="s">
        <v>23</v>
      </c>
      <c r="Z5280" s="30" t="s">
        <v>11942</v>
      </c>
      <c r="AA5280" s="30" t="s">
        <v>18409</v>
      </c>
      <c r="AB5280" s="30" t="s">
        <v>11943</v>
      </c>
      <c r="AC5280" s="30" t="s">
        <v>14461</v>
      </c>
      <c r="AD5280" s="29">
        <v>0.99</v>
      </c>
      <c r="AE5280" s="29">
        <v>0.01</v>
      </c>
      <c r="AF5280" s="29">
        <v>0</v>
      </c>
    </row>
    <row r="5281" spans="1:32" x14ac:dyDescent="0.25">
      <c r="A5281" t="s">
        <v>24596</v>
      </c>
      <c r="B5281" t="s">
        <v>23370</v>
      </c>
      <c r="C5281" t="s">
        <v>18</v>
      </c>
      <c r="D5281" t="s">
        <v>23379</v>
      </c>
      <c r="E5281" t="s">
        <v>23380</v>
      </c>
      <c r="F5281" t="s">
        <v>23381</v>
      </c>
      <c r="G5281" t="s">
        <v>18411</v>
      </c>
      <c r="H5281" s="36" t="str">
        <f>IFERROR(HYPERLINK(_xlfn.XLOOKUP(D5281,'[1]Smoothed Fund docs'!A:A,'[1]Smoothed Fund docs'!C:C),"FID"),IF(ISERROR(VLOOKUP(D5281,'[1]PRIIPS KID'!A:A,1,0)),HYPERLINK("https://digital.feprecisionplus.com/documents/quilter/en-gb/"&amp;F5281&amp;"/KI","KIID"),HYPERLINK("https://digital.feprecisionplus.com/documents/quilter/en-gb/"&amp;F5281&amp;"/PK","KID")))</f>
        <v>KIID</v>
      </c>
      <c r="I5281" s="29">
        <v>0.85</v>
      </c>
      <c r="J5281" s="29">
        <v>1.45</v>
      </c>
      <c r="K5281" s="30">
        <v>0</v>
      </c>
      <c r="L5281" s="29">
        <v>1.45</v>
      </c>
      <c r="M5281" s="30">
        <v>0.23</v>
      </c>
      <c r="N5281" s="29">
        <v>1.22</v>
      </c>
      <c r="O5281" s="30">
        <v>0</v>
      </c>
      <c r="P5281" s="30">
        <v>0</v>
      </c>
      <c r="Q5281" s="30" t="s">
        <v>22</v>
      </c>
      <c r="R5281" s="30" t="s">
        <v>22</v>
      </c>
      <c r="S5281" s="30" t="s">
        <v>22</v>
      </c>
      <c r="T5281" s="30" t="s">
        <v>22</v>
      </c>
      <c r="U5281" s="30" t="s">
        <v>22</v>
      </c>
      <c r="V5281" s="30" t="s">
        <v>22</v>
      </c>
      <c r="W5281" s="30" t="s">
        <v>151</v>
      </c>
      <c r="X5281" s="54">
        <v>0.04</v>
      </c>
      <c r="Y5281" s="30" t="s">
        <v>23</v>
      </c>
      <c r="Z5281" s="30" t="s">
        <v>11942</v>
      </c>
      <c r="AA5281" s="30" t="s">
        <v>18409</v>
      </c>
      <c r="AB5281" s="30" t="s">
        <v>11943</v>
      </c>
      <c r="AC5281" s="30" t="s">
        <v>14461</v>
      </c>
      <c r="AD5281" s="29">
        <v>0.99</v>
      </c>
      <c r="AE5281" s="29">
        <v>0.01</v>
      </c>
      <c r="AF5281" s="29">
        <v>0</v>
      </c>
    </row>
    <row r="5282" spans="1:32" x14ac:dyDescent="0.25">
      <c r="A5282" t="s">
        <v>23382</v>
      </c>
      <c r="B5282" t="s">
        <v>23370</v>
      </c>
      <c r="C5282" t="s">
        <v>18</v>
      </c>
      <c r="D5282" t="s">
        <v>14655</v>
      </c>
      <c r="E5282" t="s">
        <v>14656</v>
      </c>
      <c r="F5282" t="s">
        <v>14657</v>
      </c>
      <c r="G5282" t="s">
        <v>18410</v>
      </c>
      <c r="H5282" s="36" t="str">
        <f>IFERROR(HYPERLINK(_xlfn.XLOOKUP(D5282,'[1]Smoothed Fund docs'!A:A,'[1]Smoothed Fund docs'!C:C),"FID"),IF(ISERROR(VLOOKUP(D5282,'[1]PRIIPS KID'!A:A,1,0)),HYPERLINK("https://digital.feprecisionplus.com/documents/quilter/en-gb/"&amp;F5282&amp;"/KI","KIID"),HYPERLINK("https://digital.feprecisionplus.com/documents/quilter/en-gb/"&amp;F5282&amp;"/PK","KID")))</f>
        <v>KIID</v>
      </c>
      <c r="I5282" s="29">
        <v>0.25</v>
      </c>
      <c r="J5282" s="29">
        <v>0.59</v>
      </c>
      <c r="K5282" s="30">
        <v>0</v>
      </c>
      <c r="L5282" s="29">
        <v>0.59</v>
      </c>
      <c r="M5282" s="30">
        <v>0</v>
      </c>
      <c r="N5282" s="29">
        <v>0.59</v>
      </c>
      <c r="O5282" s="30">
        <v>0</v>
      </c>
      <c r="P5282" s="30">
        <v>0</v>
      </c>
      <c r="Q5282" s="30" t="s">
        <v>22</v>
      </c>
      <c r="R5282" s="30" t="s">
        <v>22</v>
      </c>
      <c r="S5282" s="30" t="s">
        <v>22</v>
      </c>
      <c r="T5282" s="30" t="s">
        <v>22</v>
      </c>
      <c r="U5282" s="30" t="s">
        <v>22</v>
      </c>
      <c r="V5282" s="30" t="s">
        <v>22</v>
      </c>
      <c r="W5282" s="30" t="s">
        <v>16</v>
      </c>
      <c r="X5282" s="54">
        <v>0.06</v>
      </c>
      <c r="Y5282" s="30" t="s">
        <v>23</v>
      </c>
      <c r="Z5282" s="30" t="s">
        <v>11942</v>
      </c>
      <c r="AA5282" s="30" t="s">
        <v>18409</v>
      </c>
      <c r="AB5282" s="30" t="s">
        <v>14503</v>
      </c>
      <c r="AC5282" s="30" t="s">
        <v>14449</v>
      </c>
      <c r="AD5282" s="29">
        <v>0.61</v>
      </c>
      <c r="AE5282" s="29">
        <v>0.01</v>
      </c>
      <c r="AF5282" s="29">
        <v>0</v>
      </c>
    </row>
    <row r="5283" spans="1:32" x14ac:dyDescent="0.25">
      <c r="A5283" t="s">
        <v>23383</v>
      </c>
      <c r="B5283" t="s">
        <v>23370</v>
      </c>
      <c r="C5283" t="s">
        <v>28</v>
      </c>
      <c r="D5283" t="s">
        <v>14658</v>
      </c>
      <c r="E5283" t="s">
        <v>14659</v>
      </c>
      <c r="F5283" t="s">
        <v>14660</v>
      </c>
      <c r="G5283" t="s">
        <v>18410</v>
      </c>
      <c r="H5283" s="36" t="str">
        <f>IFERROR(HYPERLINK(_xlfn.XLOOKUP(D5283,'[1]Smoothed Fund docs'!A:A,'[1]Smoothed Fund docs'!C:C),"FID"),IF(ISERROR(VLOOKUP(D5283,'[1]PRIIPS KID'!A:A,1,0)),HYPERLINK("https://digital.feprecisionplus.com/documents/quilter/en-gb/"&amp;F5283&amp;"/KI","KIID"),HYPERLINK("https://digital.feprecisionplus.com/documents/quilter/en-gb/"&amp;F5283&amp;"/PK","KID")))</f>
        <v>KIID</v>
      </c>
      <c r="I5283" s="29">
        <v>0.25</v>
      </c>
      <c r="J5283" s="29">
        <v>0.59</v>
      </c>
      <c r="K5283" s="30">
        <v>0</v>
      </c>
      <c r="L5283" s="29">
        <v>0.59</v>
      </c>
      <c r="M5283" s="30">
        <v>0</v>
      </c>
      <c r="N5283" s="29">
        <v>0.59</v>
      </c>
      <c r="O5283" s="30">
        <v>0</v>
      </c>
      <c r="P5283" s="30">
        <v>0</v>
      </c>
      <c r="Q5283" s="30" t="s">
        <v>22</v>
      </c>
      <c r="R5283" s="30" t="s">
        <v>22</v>
      </c>
      <c r="S5283" s="30" t="s">
        <v>22</v>
      </c>
      <c r="T5283" s="30" t="s">
        <v>22</v>
      </c>
      <c r="U5283" s="30" t="s">
        <v>22</v>
      </c>
      <c r="V5283" s="30" t="s">
        <v>22</v>
      </c>
      <c r="W5283" s="30" t="s">
        <v>16</v>
      </c>
      <c r="X5283" s="54">
        <v>0.06</v>
      </c>
      <c r="Y5283" s="30" t="s">
        <v>23</v>
      </c>
      <c r="Z5283" s="30" t="s">
        <v>11942</v>
      </c>
      <c r="AA5283" s="30" t="s">
        <v>18409</v>
      </c>
      <c r="AB5283" s="30" t="s">
        <v>14503</v>
      </c>
      <c r="AC5283" s="30" t="s">
        <v>14449</v>
      </c>
      <c r="AD5283" s="29">
        <v>0.61</v>
      </c>
      <c r="AE5283" s="29">
        <v>0.01</v>
      </c>
      <c r="AF5283" s="29">
        <v>0</v>
      </c>
    </row>
    <row r="5284" spans="1:32" x14ac:dyDescent="0.25">
      <c r="A5284" t="s">
        <v>24597</v>
      </c>
      <c r="B5284" t="s">
        <v>23370</v>
      </c>
      <c r="C5284" t="s">
        <v>28</v>
      </c>
      <c r="D5284" t="s">
        <v>23385</v>
      </c>
      <c r="E5284" t="s">
        <v>23386</v>
      </c>
      <c r="F5284" t="s">
        <v>23387</v>
      </c>
      <c r="G5284" t="s">
        <v>18410</v>
      </c>
      <c r="H5284" s="36" t="str">
        <f>IFERROR(HYPERLINK(_xlfn.XLOOKUP(D5284,'[1]Smoothed Fund docs'!A:A,'[1]Smoothed Fund docs'!C:C),"FID"),IF(ISERROR(VLOOKUP(D5284,'[1]PRIIPS KID'!A:A,1,0)),HYPERLINK("https://digital.feprecisionplus.com/documents/quilter/en-gb/"&amp;F5284&amp;"/KI","KIID"),HYPERLINK("https://digital.feprecisionplus.com/documents/quilter/en-gb/"&amp;F5284&amp;"/PK","KID")))</f>
        <v>KIID</v>
      </c>
      <c r="I5284" s="29">
        <v>0.85</v>
      </c>
      <c r="J5284" s="29">
        <v>1.45</v>
      </c>
      <c r="K5284" s="30">
        <v>0</v>
      </c>
      <c r="L5284" s="29">
        <v>1.45</v>
      </c>
      <c r="M5284" s="30">
        <v>0.23</v>
      </c>
      <c r="N5284" s="29">
        <v>1.22</v>
      </c>
      <c r="O5284" s="30">
        <v>0</v>
      </c>
      <c r="P5284" s="30">
        <v>0</v>
      </c>
      <c r="Q5284" s="30" t="s">
        <v>22</v>
      </c>
      <c r="R5284" s="30" t="s">
        <v>22</v>
      </c>
      <c r="S5284" s="30" t="s">
        <v>22</v>
      </c>
      <c r="T5284" s="30" t="s">
        <v>22</v>
      </c>
      <c r="U5284" s="30" t="s">
        <v>22</v>
      </c>
      <c r="V5284" s="30" t="s">
        <v>22</v>
      </c>
      <c r="W5284" s="30" t="s">
        <v>151</v>
      </c>
      <c r="X5284" s="54">
        <v>0.04</v>
      </c>
      <c r="Y5284" s="30" t="s">
        <v>22</v>
      </c>
      <c r="Z5284" s="30" t="s">
        <v>11942</v>
      </c>
      <c r="AA5284" s="30" t="s">
        <v>18409</v>
      </c>
      <c r="AB5284" s="30" t="s">
        <v>11943</v>
      </c>
      <c r="AC5284" s="30" t="s">
        <v>14461</v>
      </c>
      <c r="AD5284" s="29">
        <v>0.99</v>
      </c>
      <c r="AE5284" s="29">
        <v>0.01</v>
      </c>
      <c r="AF5284" s="29">
        <v>0</v>
      </c>
    </row>
    <row r="5285" spans="1:32" x14ac:dyDescent="0.25">
      <c r="A5285" t="s">
        <v>23396</v>
      </c>
      <c r="B5285" t="s">
        <v>23397</v>
      </c>
      <c r="C5285" t="s">
        <v>18</v>
      </c>
      <c r="D5285" t="s">
        <v>3019</v>
      </c>
      <c r="E5285" t="s">
        <v>3020</v>
      </c>
      <c r="F5285" t="s">
        <v>3021</v>
      </c>
      <c r="G5285" t="s">
        <v>18431</v>
      </c>
      <c r="H5285" s="36" t="str">
        <f>IFERROR(HYPERLINK(_xlfn.XLOOKUP(D5285,'[1]Smoothed Fund docs'!A:A,'[1]Smoothed Fund docs'!C:C),"FID"),IF(ISERROR(VLOOKUP(D5285,'[1]PRIIPS KID'!A:A,1,0)),HYPERLINK("https://digital.feprecisionplus.com/documents/quilter/en-gb/"&amp;F5285&amp;"/KI","KIID"),HYPERLINK("https://digital.feprecisionplus.com/documents/quilter/en-gb/"&amp;F5285&amp;"/PK","KID")))</f>
        <v>KIID</v>
      </c>
      <c r="I5285" s="29">
        <v>0.52</v>
      </c>
      <c r="J5285" s="29">
        <v>1.1200000000000001</v>
      </c>
      <c r="K5285" s="30">
        <v>0</v>
      </c>
      <c r="L5285" s="29">
        <v>1.1200000000000001</v>
      </c>
      <c r="M5285" s="30">
        <v>0</v>
      </c>
      <c r="N5285" s="29">
        <v>1.1200000000000001</v>
      </c>
      <c r="O5285" s="30">
        <v>0</v>
      </c>
      <c r="P5285" s="30">
        <v>0</v>
      </c>
      <c r="Q5285" s="30" t="s">
        <v>22</v>
      </c>
      <c r="R5285" s="30" t="s">
        <v>22</v>
      </c>
      <c r="S5285" s="30" t="s">
        <v>22</v>
      </c>
      <c r="T5285" s="30" t="s">
        <v>22</v>
      </c>
      <c r="U5285" s="30" t="s">
        <v>22</v>
      </c>
      <c r="V5285" s="30" t="s">
        <v>22</v>
      </c>
      <c r="W5285" s="30" t="s">
        <v>37</v>
      </c>
      <c r="X5285" s="54">
        <v>0.04</v>
      </c>
      <c r="Y5285" s="30" t="s">
        <v>23</v>
      </c>
      <c r="Z5285" s="30" t="s">
        <v>11942</v>
      </c>
      <c r="AA5285" s="30" t="s">
        <v>18409</v>
      </c>
      <c r="AB5285" s="30" t="s">
        <v>14410</v>
      </c>
      <c r="AC5285" s="30" t="s">
        <v>14407</v>
      </c>
      <c r="AD5285" s="29">
        <v>0.98</v>
      </c>
      <c r="AE5285" s="29">
        <v>0.2</v>
      </c>
      <c r="AF5285" s="29">
        <v>0.01</v>
      </c>
    </row>
    <row r="5286" spans="1:32" x14ac:dyDescent="0.25">
      <c r="A5286" t="s">
        <v>23398</v>
      </c>
      <c r="B5286" t="s">
        <v>23397</v>
      </c>
      <c r="C5286" t="s">
        <v>18</v>
      </c>
      <c r="D5286" t="s">
        <v>2983</v>
      </c>
      <c r="E5286" t="s">
        <v>2984</v>
      </c>
      <c r="F5286" t="s">
        <v>2985</v>
      </c>
      <c r="G5286" t="s">
        <v>18411</v>
      </c>
      <c r="H5286" s="36" t="str">
        <f>IFERROR(HYPERLINK(_xlfn.XLOOKUP(D5286,'[1]Smoothed Fund docs'!A:A,'[1]Smoothed Fund docs'!C:C),"FID"),IF(ISERROR(VLOOKUP(D5286,'[1]PRIIPS KID'!A:A,1,0)),HYPERLINK("https://digital.feprecisionplus.com/documents/quilter/en-gb/"&amp;F5286&amp;"/KI","KIID"),HYPERLINK("https://digital.feprecisionplus.com/documents/quilter/en-gb/"&amp;F5286&amp;"/PK","KID")))</f>
        <v>KIID</v>
      </c>
      <c r="I5286" s="29">
        <v>1.57</v>
      </c>
      <c r="J5286" s="29">
        <v>1.59</v>
      </c>
      <c r="K5286" s="30">
        <v>0.82499999999999996</v>
      </c>
      <c r="L5286" s="29">
        <v>0.76500000000000012</v>
      </c>
      <c r="M5286" s="30">
        <v>0</v>
      </c>
      <c r="N5286" s="29">
        <v>0.76500000000000012</v>
      </c>
      <c r="O5286" s="30">
        <v>0</v>
      </c>
      <c r="P5286" s="30">
        <v>0</v>
      </c>
      <c r="Q5286" s="30" t="s">
        <v>22</v>
      </c>
      <c r="R5286" s="30" t="s">
        <v>22</v>
      </c>
      <c r="S5286" s="30" t="s">
        <v>22</v>
      </c>
      <c r="T5286" s="30" t="s">
        <v>22</v>
      </c>
      <c r="U5286" s="30" t="s">
        <v>22</v>
      </c>
      <c r="V5286" s="30" t="s">
        <v>22</v>
      </c>
      <c r="W5286" s="30" t="s">
        <v>37</v>
      </c>
      <c r="X5286" s="54">
        <v>0.04</v>
      </c>
      <c r="Y5286" s="30" t="s">
        <v>23</v>
      </c>
      <c r="Z5286" s="30" t="s">
        <v>11942</v>
      </c>
      <c r="AA5286" s="30" t="s">
        <v>18409</v>
      </c>
      <c r="AB5286" s="30" t="s">
        <v>14410</v>
      </c>
      <c r="AC5286" s="30" t="s">
        <v>14407</v>
      </c>
      <c r="AD5286" s="29">
        <v>0.76500000000000012</v>
      </c>
      <c r="AE5286" s="29">
        <v>0.04</v>
      </c>
      <c r="AF5286" s="29">
        <v>0</v>
      </c>
    </row>
    <row r="5287" spans="1:32" x14ac:dyDescent="0.25">
      <c r="A5287" t="s">
        <v>23399</v>
      </c>
      <c r="B5287" t="s">
        <v>23397</v>
      </c>
      <c r="C5287" t="s">
        <v>18</v>
      </c>
      <c r="D5287" t="s">
        <v>2986</v>
      </c>
      <c r="E5287" t="s">
        <v>2987</v>
      </c>
      <c r="F5287" t="s">
        <v>2988</v>
      </c>
      <c r="G5287" t="s">
        <v>18431</v>
      </c>
      <c r="H5287" s="36" t="str">
        <f>IFERROR(HYPERLINK(_xlfn.XLOOKUP(D5287,'[1]Smoothed Fund docs'!A:A,'[1]Smoothed Fund docs'!C:C),"FID"),IF(ISERROR(VLOOKUP(D5287,'[1]PRIIPS KID'!A:A,1,0)),HYPERLINK("https://digital.feprecisionplus.com/documents/quilter/en-gb/"&amp;F5287&amp;"/KI","KIID"),HYPERLINK("https://digital.feprecisionplus.com/documents/quilter/en-gb/"&amp;F5287&amp;"/PK","KID")))</f>
        <v>KIID</v>
      </c>
      <c r="I5287" s="29">
        <v>0.83</v>
      </c>
      <c r="J5287" s="29">
        <v>0.89</v>
      </c>
      <c r="K5287" s="30">
        <v>0</v>
      </c>
      <c r="L5287" s="29">
        <v>0.89</v>
      </c>
      <c r="M5287" s="30">
        <v>0</v>
      </c>
      <c r="N5287" s="29">
        <v>0.89</v>
      </c>
      <c r="O5287" s="30">
        <v>0</v>
      </c>
      <c r="P5287" s="30">
        <v>0</v>
      </c>
      <c r="Q5287" s="30" t="s">
        <v>22</v>
      </c>
      <c r="R5287" s="30" t="s">
        <v>22</v>
      </c>
      <c r="S5287" s="30" t="s">
        <v>22</v>
      </c>
      <c r="T5287" s="30" t="s">
        <v>22</v>
      </c>
      <c r="U5287" s="30" t="s">
        <v>22</v>
      </c>
      <c r="V5287" s="30" t="s">
        <v>22</v>
      </c>
      <c r="W5287" s="30" t="s">
        <v>37</v>
      </c>
      <c r="X5287" s="54">
        <v>0.04</v>
      </c>
      <c r="Y5287" s="30" t="s">
        <v>23</v>
      </c>
      <c r="Z5287" s="30" t="s">
        <v>11942</v>
      </c>
      <c r="AA5287" s="30" t="s">
        <v>18409</v>
      </c>
      <c r="AB5287" s="30" t="s">
        <v>14410</v>
      </c>
      <c r="AC5287" s="30" t="s">
        <v>14407</v>
      </c>
      <c r="AD5287" s="29">
        <v>0.85</v>
      </c>
      <c r="AE5287" s="29">
        <v>0.04</v>
      </c>
      <c r="AF5287" s="29">
        <v>0</v>
      </c>
    </row>
    <row r="5288" spans="1:32" x14ac:dyDescent="0.25">
      <c r="A5288" t="s">
        <v>23400</v>
      </c>
      <c r="B5288" t="s">
        <v>23397</v>
      </c>
      <c r="C5288" t="s">
        <v>18</v>
      </c>
      <c r="D5288" t="s">
        <v>3040</v>
      </c>
      <c r="E5288" t="s">
        <v>3041</v>
      </c>
      <c r="F5288" t="s">
        <v>3042</v>
      </c>
      <c r="G5288" t="s">
        <v>18431</v>
      </c>
      <c r="H5288" s="36" t="str">
        <f>IFERROR(HYPERLINK(_xlfn.XLOOKUP(D5288,'[1]Smoothed Fund docs'!A:A,'[1]Smoothed Fund docs'!C:C),"FID"),IF(ISERROR(VLOOKUP(D5288,'[1]PRIIPS KID'!A:A,1,0)),HYPERLINK("https://digital.feprecisionplus.com/documents/quilter/en-gb/"&amp;F5288&amp;"/KI","KIID"),HYPERLINK("https://digital.feprecisionplus.com/documents/quilter/en-gb/"&amp;F5288&amp;"/PK","KID")))</f>
        <v>KIID</v>
      </c>
      <c r="I5288" s="29">
        <v>0.34</v>
      </c>
      <c r="J5288" s="29">
        <v>0.5</v>
      </c>
      <c r="K5288" s="30">
        <v>0</v>
      </c>
      <c r="L5288" s="29">
        <v>0.5</v>
      </c>
      <c r="M5288" s="30">
        <v>0</v>
      </c>
      <c r="N5288" s="29">
        <v>0.5</v>
      </c>
      <c r="O5288" s="30">
        <v>0</v>
      </c>
      <c r="P5288" s="30">
        <v>0</v>
      </c>
      <c r="Q5288" s="30" t="s">
        <v>22</v>
      </c>
      <c r="R5288" s="30" t="s">
        <v>22</v>
      </c>
      <c r="S5288" s="30" t="s">
        <v>22</v>
      </c>
      <c r="T5288" s="30" t="s">
        <v>22</v>
      </c>
      <c r="U5288" s="30" t="s">
        <v>22</v>
      </c>
      <c r="V5288" s="30" t="s">
        <v>22</v>
      </c>
      <c r="W5288" s="30" t="s">
        <v>37</v>
      </c>
      <c r="X5288" s="54">
        <v>0.04</v>
      </c>
      <c r="Y5288" s="30" t="s">
        <v>23</v>
      </c>
      <c r="Z5288" s="30" t="s">
        <v>11942</v>
      </c>
      <c r="AA5288" s="30" t="s">
        <v>18409</v>
      </c>
      <c r="AB5288" s="30" t="s">
        <v>14410</v>
      </c>
      <c r="AC5288" s="30" t="s">
        <v>14407</v>
      </c>
      <c r="AD5288" s="29">
        <v>0.5</v>
      </c>
      <c r="AE5288" s="29">
        <v>0.05</v>
      </c>
      <c r="AF5288" s="29">
        <v>0</v>
      </c>
    </row>
    <row r="5289" spans="1:32" x14ac:dyDescent="0.25">
      <c r="A5289" t="s">
        <v>23401</v>
      </c>
      <c r="B5289" t="s">
        <v>23397</v>
      </c>
      <c r="C5289" t="s">
        <v>18</v>
      </c>
      <c r="D5289" t="s">
        <v>3022</v>
      </c>
      <c r="E5289" t="s">
        <v>3023</v>
      </c>
      <c r="F5289" t="s">
        <v>3024</v>
      </c>
      <c r="G5289" t="s">
        <v>18431</v>
      </c>
      <c r="H5289" s="36" t="str">
        <f>IFERROR(HYPERLINK(_xlfn.XLOOKUP(D5289,'[1]Smoothed Fund docs'!A:A,'[1]Smoothed Fund docs'!C:C),"FID"),IF(ISERROR(VLOOKUP(D5289,'[1]PRIIPS KID'!A:A,1,0)),HYPERLINK("https://digital.feprecisionplus.com/documents/quilter/en-gb/"&amp;F5289&amp;"/KI","KIID"),HYPERLINK("https://digital.feprecisionplus.com/documents/quilter/en-gb/"&amp;F5289&amp;"/PK","KID")))</f>
        <v>KIID</v>
      </c>
      <c r="I5289" s="29">
        <v>0.53</v>
      </c>
      <c r="J5289" s="29">
        <v>1</v>
      </c>
      <c r="K5289" s="30">
        <v>0</v>
      </c>
      <c r="L5289" s="29">
        <v>1</v>
      </c>
      <c r="M5289" s="30">
        <v>0</v>
      </c>
      <c r="N5289" s="29">
        <v>1</v>
      </c>
      <c r="O5289" s="30">
        <v>0</v>
      </c>
      <c r="P5289" s="30">
        <v>0</v>
      </c>
      <c r="Q5289" s="30" t="s">
        <v>22</v>
      </c>
      <c r="R5289" s="30" t="s">
        <v>22</v>
      </c>
      <c r="S5289" s="30" t="s">
        <v>22</v>
      </c>
      <c r="T5289" s="30" t="s">
        <v>22</v>
      </c>
      <c r="U5289" s="30" t="s">
        <v>22</v>
      </c>
      <c r="V5289" s="30" t="s">
        <v>22</v>
      </c>
      <c r="W5289" s="30" t="s">
        <v>50</v>
      </c>
      <c r="X5289" s="54">
        <v>0.04</v>
      </c>
      <c r="Y5289" s="30" t="s">
        <v>23</v>
      </c>
      <c r="Z5289" s="30" t="s">
        <v>11942</v>
      </c>
      <c r="AA5289" s="30" t="s">
        <v>18409</v>
      </c>
      <c r="AB5289" s="30" t="s">
        <v>14408</v>
      </c>
      <c r="AC5289" s="30" t="s">
        <v>14407</v>
      </c>
      <c r="AD5289" s="29">
        <v>0.98</v>
      </c>
      <c r="AE5289" s="29">
        <v>0.21</v>
      </c>
      <c r="AF5289" s="29">
        <v>0.01</v>
      </c>
    </row>
    <row r="5290" spans="1:32" x14ac:dyDescent="0.25">
      <c r="A5290" t="s">
        <v>23402</v>
      </c>
      <c r="B5290" t="s">
        <v>23397</v>
      </c>
      <c r="C5290" t="s">
        <v>18</v>
      </c>
      <c r="D5290" t="s">
        <v>2989</v>
      </c>
      <c r="E5290" t="s">
        <v>2990</v>
      </c>
      <c r="F5290" t="s">
        <v>2991</v>
      </c>
      <c r="G5290" t="s">
        <v>18411</v>
      </c>
      <c r="H5290" s="36" t="str">
        <f>IFERROR(HYPERLINK(_xlfn.XLOOKUP(D5290,'[1]Smoothed Fund docs'!A:A,'[1]Smoothed Fund docs'!C:C),"FID"),IF(ISERROR(VLOOKUP(D5290,'[1]PRIIPS KID'!A:A,1,0)),HYPERLINK("https://digital.feprecisionplus.com/documents/quilter/en-gb/"&amp;F5290&amp;"/KI","KIID"),HYPERLINK("https://digital.feprecisionplus.com/documents/quilter/en-gb/"&amp;F5290&amp;"/PK","KID")))</f>
        <v>KIID</v>
      </c>
      <c r="I5290" s="29">
        <v>1.57</v>
      </c>
      <c r="J5290" s="29">
        <v>1.61</v>
      </c>
      <c r="K5290" s="30">
        <v>0.82499999999999996</v>
      </c>
      <c r="L5290" s="29">
        <v>0.78500000000000014</v>
      </c>
      <c r="M5290" s="30">
        <v>0</v>
      </c>
      <c r="N5290" s="29">
        <v>0.78500000000000014</v>
      </c>
      <c r="O5290" s="30">
        <v>0</v>
      </c>
      <c r="P5290" s="30">
        <v>0</v>
      </c>
      <c r="Q5290" s="30" t="s">
        <v>22</v>
      </c>
      <c r="R5290" s="30" t="s">
        <v>22</v>
      </c>
      <c r="S5290" s="30" t="s">
        <v>22</v>
      </c>
      <c r="T5290" s="30" t="s">
        <v>22</v>
      </c>
      <c r="U5290" s="30" t="s">
        <v>22</v>
      </c>
      <c r="V5290" s="30" t="s">
        <v>22</v>
      </c>
      <c r="W5290" s="30" t="s">
        <v>50</v>
      </c>
      <c r="X5290" s="54">
        <v>0.04</v>
      </c>
      <c r="Y5290" s="30" t="s">
        <v>23</v>
      </c>
      <c r="Z5290" s="30" t="s">
        <v>11942</v>
      </c>
      <c r="AA5290" s="30" t="s">
        <v>18409</v>
      </c>
      <c r="AB5290" s="30" t="s">
        <v>14408</v>
      </c>
      <c r="AC5290" s="30" t="s">
        <v>14407</v>
      </c>
      <c r="AD5290" s="29">
        <v>0.77500000000000013</v>
      </c>
      <c r="AE5290" s="29">
        <v>0.05</v>
      </c>
      <c r="AF5290" s="29">
        <v>0</v>
      </c>
    </row>
    <row r="5291" spans="1:32" x14ac:dyDescent="0.25">
      <c r="A5291" t="s">
        <v>23403</v>
      </c>
      <c r="B5291" t="s">
        <v>23397</v>
      </c>
      <c r="C5291" t="s">
        <v>18</v>
      </c>
      <c r="D5291" t="s">
        <v>2992</v>
      </c>
      <c r="E5291" t="s">
        <v>2993</v>
      </c>
      <c r="F5291" t="s">
        <v>2994</v>
      </c>
      <c r="G5291" t="s">
        <v>18431</v>
      </c>
      <c r="H5291" s="36" t="str">
        <f>IFERROR(HYPERLINK(_xlfn.XLOOKUP(D5291,'[1]Smoothed Fund docs'!A:A,'[1]Smoothed Fund docs'!C:C),"FID"),IF(ISERROR(VLOOKUP(D5291,'[1]PRIIPS KID'!A:A,1,0)),HYPERLINK("https://digital.feprecisionplus.com/documents/quilter/en-gb/"&amp;F5291&amp;"/KI","KIID"),HYPERLINK("https://digital.feprecisionplus.com/documents/quilter/en-gb/"&amp;F5291&amp;"/PK","KID")))</f>
        <v>KIID</v>
      </c>
      <c r="I5291" s="29">
        <v>0.85</v>
      </c>
      <c r="J5291" s="29">
        <v>0.89</v>
      </c>
      <c r="K5291" s="30">
        <v>0</v>
      </c>
      <c r="L5291" s="29">
        <v>0.89</v>
      </c>
      <c r="M5291" s="30">
        <v>0</v>
      </c>
      <c r="N5291" s="29">
        <v>0.89</v>
      </c>
      <c r="O5291" s="30">
        <v>0</v>
      </c>
      <c r="P5291" s="30">
        <v>0</v>
      </c>
      <c r="Q5291" s="30" t="s">
        <v>22</v>
      </c>
      <c r="R5291" s="30" t="s">
        <v>22</v>
      </c>
      <c r="S5291" s="30" t="s">
        <v>22</v>
      </c>
      <c r="T5291" s="30" t="s">
        <v>22</v>
      </c>
      <c r="U5291" s="30" t="s">
        <v>22</v>
      </c>
      <c r="V5291" s="30" t="s">
        <v>22</v>
      </c>
      <c r="W5291" s="30" t="s">
        <v>50</v>
      </c>
      <c r="X5291" s="54">
        <v>0.04</v>
      </c>
      <c r="Y5291" s="30" t="s">
        <v>23</v>
      </c>
      <c r="Z5291" s="30" t="s">
        <v>11942</v>
      </c>
      <c r="AA5291" s="30" t="s">
        <v>18409</v>
      </c>
      <c r="AB5291" s="30" t="s">
        <v>14408</v>
      </c>
      <c r="AC5291" s="30" t="s">
        <v>14407</v>
      </c>
      <c r="AD5291" s="29">
        <v>0.88</v>
      </c>
      <c r="AE5291" s="29">
        <v>0.05</v>
      </c>
      <c r="AF5291" s="29">
        <v>0</v>
      </c>
    </row>
    <row r="5292" spans="1:32" x14ac:dyDescent="0.25">
      <c r="A5292" t="s">
        <v>23404</v>
      </c>
      <c r="B5292" t="s">
        <v>23397</v>
      </c>
      <c r="C5292" t="s">
        <v>28</v>
      </c>
      <c r="D5292" t="s">
        <v>2995</v>
      </c>
      <c r="E5292" t="s">
        <v>2996</v>
      </c>
      <c r="F5292" t="s">
        <v>2997</v>
      </c>
      <c r="G5292" t="s">
        <v>18411</v>
      </c>
      <c r="H5292" s="36" t="str">
        <f>IFERROR(HYPERLINK(_xlfn.XLOOKUP(D5292,'[1]Smoothed Fund docs'!A:A,'[1]Smoothed Fund docs'!C:C),"FID"),IF(ISERROR(VLOOKUP(D5292,'[1]PRIIPS KID'!A:A,1,0)),HYPERLINK("https://digital.feprecisionplus.com/documents/quilter/en-gb/"&amp;F5292&amp;"/KI","KIID"),HYPERLINK("https://digital.feprecisionplus.com/documents/quilter/en-gb/"&amp;F5292&amp;"/PK","KID")))</f>
        <v>KIID</v>
      </c>
      <c r="I5292" s="29">
        <v>1.57</v>
      </c>
      <c r="J5292" s="29">
        <v>1.61</v>
      </c>
      <c r="K5292" s="30">
        <v>0.82499999999999996</v>
      </c>
      <c r="L5292" s="29">
        <v>0.78500000000000014</v>
      </c>
      <c r="M5292" s="30">
        <v>0</v>
      </c>
      <c r="N5292" s="29">
        <v>0.78500000000000014</v>
      </c>
      <c r="O5292" s="30">
        <v>0</v>
      </c>
      <c r="P5292" s="30">
        <v>0</v>
      </c>
      <c r="Q5292" s="30" t="s">
        <v>22</v>
      </c>
      <c r="R5292" s="30" t="s">
        <v>22</v>
      </c>
      <c r="S5292" s="30" t="s">
        <v>22</v>
      </c>
      <c r="T5292" s="30" t="s">
        <v>22</v>
      </c>
      <c r="U5292" s="30" t="s">
        <v>22</v>
      </c>
      <c r="V5292" s="30" t="s">
        <v>22</v>
      </c>
      <c r="W5292" s="30" t="s">
        <v>50</v>
      </c>
      <c r="X5292" s="54">
        <v>0.04</v>
      </c>
      <c r="Y5292" s="30" t="s">
        <v>23</v>
      </c>
      <c r="Z5292" s="30" t="s">
        <v>11942</v>
      </c>
      <c r="AA5292" s="30" t="s">
        <v>18409</v>
      </c>
      <c r="AB5292" s="30" t="s">
        <v>14408</v>
      </c>
      <c r="AC5292" s="30" t="s">
        <v>14407</v>
      </c>
      <c r="AD5292" s="29">
        <v>0.77500000000000013</v>
      </c>
      <c r="AE5292" s="29">
        <v>0.05</v>
      </c>
      <c r="AF5292" s="29">
        <v>0</v>
      </c>
    </row>
    <row r="5293" spans="1:32" x14ac:dyDescent="0.25">
      <c r="A5293" t="s">
        <v>23405</v>
      </c>
      <c r="B5293" t="s">
        <v>23397</v>
      </c>
      <c r="C5293" t="s">
        <v>28</v>
      </c>
      <c r="D5293" t="s">
        <v>2998</v>
      </c>
      <c r="E5293" t="s">
        <v>2999</v>
      </c>
      <c r="F5293" t="s">
        <v>3000</v>
      </c>
      <c r="G5293" t="s">
        <v>18431</v>
      </c>
      <c r="H5293" s="36" t="str">
        <f>IFERROR(HYPERLINK(_xlfn.XLOOKUP(D5293,'[1]Smoothed Fund docs'!A:A,'[1]Smoothed Fund docs'!C:C),"FID"),IF(ISERROR(VLOOKUP(D5293,'[1]PRIIPS KID'!A:A,1,0)),HYPERLINK("https://digital.feprecisionplus.com/documents/quilter/en-gb/"&amp;F5293&amp;"/KI","KIID"),HYPERLINK("https://digital.feprecisionplus.com/documents/quilter/en-gb/"&amp;F5293&amp;"/PK","KID")))</f>
        <v>KIID</v>
      </c>
      <c r="I5293" s="29">
        <v>0.88</v>
      </c>
      <c r="J5293" s="29">
        <v>0.92</v>
      </c>
      <c r="K5293" s="30">
        <v>0</v>
      </c>
      <c r="L5293" s="29">
        <v>0.92</v>
      </c>
      <c r="M5293" s="30">
        <v>0</v>
      </c>
      <c r="N5293" s="29">
        <v>0.92</v>
      </c>
      <c r="O5293" s="30">
        <v>0</v>
      </c>
      <c r="P5293" s="30">
        <v>0</v>
      </c>
      <c r="Q5293" s="30" t="s">
        <v>22</v>
      </c>
      <c r="R5293" s="30" t="s">
        <v>22</v>
      </c>
      <c r="S5293" s="30" t="s">
        <v>22</v>
      </c>
      <c r="T5293" s="30" t="s">
        <v>22</v>
      </c>
      <c r="U5293" s="30" t="s">
        <v>22</v>
      </c>
      <c r="V5293" s="30" t="s">
        <v>22</v>
      </c>
      <c r="W5293" s="30" t="s">
        <v>50</v>
      </c>
      <c r="X5293" s="54">
        <v>0.04</v>
      </c>
      <c r="Y5293" s="30" t="s">
        <v>23</v>
      </c>
      <c r="Z5293" s="30" t="s">
        <v>11942</v>
      </c>
      <c r="AA5293" s="30" t="s">
        <v>18409</v>
      </c>
      <c r="AB5293" s="30" t="s">
        <v>14408</v>
      </c>
      <c r="AC5293" s="30" t="s">
        <v>14407</v>
      </c>
      <c r="AD5293" s="29">
        <v>0.91</v>
      </c>
      <c r="AE5293" s="29">
        <v>0.05</v>
      </c>
      <c r="AF5293" s="29">
        <v>0</v>
      </c>
    </row>
    <row r="5294" spans="1:32" x14ac:dyDescent="0.25">
      <c r="A5294" t="s">
        <v>23406</v>
      </c>
      <c r="B5294" t="s">
        <v>23397</v>
      </c>
      <c r="C5294" t="s">
        <v>18</v>
      </c>
      <c r="D5294" t="s">
        <v>3043</v>
      </c>
      <c r="E5294" t="s">
        <v>3044</v>
      </c>
      <c r="F5294" t="s">
        <v>3045</v>
      </c>
      <c r="G5294" t="s">
        <v>18431</v>
      </c>
      <c r="H5294" s="36" t="str">
        <f>IFERROR(HYPERLINK(_xlfn.XLOOKUP(D5294,'[1]Smoothed Fund docs'!A:A,'[1]Smoothed Fund docs'!C:C),"FID"),IF(ISERROR(VLOOKUP(D5294,'[1]PRIIPS KID'!A:A,1,0)),HYPERLINK("https://digital.feprecisionplus.com/documents/quilter/en-gb/"&amp;F5294&amp;"/KI","KIID"),HYPERLINK("https://digital.feprecisionplus.com/documents/quilter/en-gb/"&amp;F5294&amp;"/PK","KID")))</f>
        <v>KIID</v>
      </c>
      <c r="I5294" s="29">
        <v>0.32</v>
      </c>
      <c r="J5294" s="29">
        <v>0.48</v>
      </c>
      <c r="K5294" s="30">
        <v>0</v>
      </c>
      <c r="L5294" s="29">
        <v>0.48</v>
      </c>
      <c r="M5294" s="30">
        <v>0</v>
      </c>
      <c r="N5294" s="29">
        <v>0.48</v>
      </c>
      <c r="O5294" s="30">
        <v>0</v>
      </c>
      <c r="P5294" s="30">
        <v>0</v>
      </c>
      <c r="Q5294" s="30" t="s">
        <v>22</v>
      </c>
      <c r="R5294" s="30" t="s">
        <v>22</v>
      </c>
      <c r="S5294" s="30" t="s">
        <v>22</v>
      </c>
      <c r="T5294" s="30" t="s">
        <v>22</v>
      </c>
      <c r="U5294" s="30" t="s">
        <v>22</v>
      </c>
      <c r="V5294" s="30" t="s">
        <v>22</v>
      </c>
      <c r="W5294" s="30" t="s">
        <v>50</v>
      </c>
      <c r="X5294" s="54">
        <v>0.04</v>
      </c>
      <c r="Y5294" s="30" t="s">
        <v>23</v>
      </c>
      <c r="Z5294" s="30" t="s">
        <v>11942</v>
      </c>
      <c r="AA5294" s="30" t="s">
        <v>18409</v>
      </c>
      <c r="AB5294" s="30" t="s">
        <v>14408</v>
      </c>
      <c r="AC5294" s="30" t="s">
        <v>14407</v>
      </c>
      <c r="AD5294" s="29">
        <v>0.47</v>
      </c>
      <c r="AE5294" s="29">
        <v>0.05</v>
      </c>
      <c r="AF5294" s="29">
        <v>0</v>
      </c>
    </row>
    <row r="5295" spans="1:32" x14ac:dyDescent="0.25">
      <c r="A5295" t="s">
        <v>23407</v>
      </c>
      <c r="B5295" t="s">
        <v>23397</v>
      </c>
      <c r="C5295" t="s">
        <v>28</v>
      </c>
      <c r="D5295" t="s">
        <v>19696</v>
      </c>
      <c r="E5295" t="s">
        <v>19697</v>
      </c>
      <c r="F5295" t="s">
        <v>19698</v>
      </c>
      <c r="G5295" t="s">
        <v>18431</v>
      </c>
      <c r="H5295" s="36" t="str">
        <f>IFERROR(HYPERLINK(_xlfn.XLOOKUP(D5295,'[1]Smoothed Fund docs'!A:A,'[1]Smoothed Fund docs'!C:C),"FID"),IF(ISERROR(VLOOKUP(D5295,'[1]PRIIPS KID'!A:A,1,0)),HYPERLINK("https://digital.feprecisionplus.com/documents/quilter/en-gb/"&amp;F5295&amp;"/KI","KIID"),HYPERLINK("https://digital.feprecisionplus.com/documents/quilter/en-gb/"&amp;F5295&amp;"/PK","KID")))</f>
        <v>KIID</v>
      </c>
      <c r="I5295" s="29">
        <v>0.32</v>
      </c>
      <c r="J5295" s="29">
        <v>0.48</v>
      </c>
      <c r="K5295" s="30">
        <v>0</v>
      </c>
      <c r="L5295" s="29">
        <v>0.48</v>
      </c>
      <c r="M5295" s="30">
        <v>0</v>
      </c>
      <c r="N5295" s="29">
        <v>0.48</v>
      </c>
      <c r="O5295" s="30">
        <v>0</v>
      </c>
      <c r="P5295" s="30">
        <v>0</v>
      </c>
      <c r="Q5295" s="30" t="s">
        <v>22</v>
      </c>
      <c r="R5295" s="30" t="s">
        <v>22</v>
      </c>
      <c r="S5295" s="30" t="s">
        <v>22</v>
      </c>
      <c r="T5295" s="30" t="s">
        <v>22</v>
      </c>
      <c r="U5295" s="30" t="s">
        <v>22</v>
      </c>
      <c r="V5295" s="30" t="s">
        <v>22</v>
      </c>
      <c r="W5295" s="30" t="s">
        <v>50</v>
      </c>
      <c r="X5295" s="54">
        <v>0.04</v>
      </c>
      <c r="Y5295" s="30" t="s">
        <v>23</v>
      </c>
      <c r="Z5295" s="30" t="s">
        <v>11942</v>
      </c>
      <c r="AA5295" s="30" t="s">
        <v>18409</v>
      </c>
      <c r="AB5295" s="30" t="s">
        <v>14408</v>
      </c>
      <c r="AC5295" s="30" t="s">
        <v>14407</v>
      </c>
      <c r="AD5295" s="29">
        <v>0.47</v>
      </c>
      <c r="AE5295" s="29">
        <v>0.05</v>
      </c>
      <c r="AF5295" s="29">
        <v>0</v>
      </c>
    </row>
    <row r="5296" spans="1:32" x14ac:dyDescent="0.25">
      <c r="A5296" t="s">
        <v>23408</v>
      </c>
      <c r="B5296" t="s">
        <v>23397</v>
      </c>
      <c r="C5296" t="s">
        <v>18</v>
      </c>
      <c r="D5296" t="s">
        <v>3001</v>
      </c>
      <c r="E5296" t="s">
        <v>3002</v>
      </c>
      <c r="F5296" t="s">
        <v>3003</v>
      </c>
      <c r="G5296" t="s">
        <v>18411</v>
      </c>
      <c r="H5296" s="36" t="str">
        <f>IFERROR(HYPERLINK(_xlfn.XLOOKUP(D5296,'[1]Smoothed Fund docs'!A:A,'[1]Smoothed Fund docs'!C:C),"FID"),IF(ISERROR(VLOOKUP(D5296,'[1]PRIIPS KID'!A:A,1,0)),HYPERLINK("https://digital.feprecisionplus.com/documents/quilter/en-gb/"&amp;F5296&amp;"/KI","KIID"),HYPERLINK("https://digital.feprecisionplus.com/documents/quilter/en-gb/"&amp;F5296&amp;"/PK","KID")))</f>
        <v>KIID</v>
      </c>
      <c r="I5296" s="29">
        <v>1.32</v>
      </c>
      <c r="J5296" s="29">
        <v>1.33</v>
      </c>
      <c r="K5296" s="30">
        <v>0.6875</v>
      </c>
      <c r="L5296" s="29">
        <v>0.64250000000000007</v>
      </c>
      <c r="M5296" s="30">
        <v>0</v>
      </c>
      <c r="N5296" s="29">
        <v>0.64250000000000007</v>
      </c>
      <c r="O5296" s="30">
        <v>0</v>
      </c>
      <c r="P5296" s="30">
        <v>0</v>
      </c>
      <c r="Q5296" s="30" t="s">
        <v>22</v>
      </c>
      <c r="R5296" s="30" t="s">
        <v>22</v>
      </c>
      <c r="S5296" s="30" t="s">
        <v>22</v>
      </c>
      <c r="T5296" s="30" t="s">
        <v>22</v>
      </c>
      <c r="U5296" s="30" t="s">
        <v>22</v>
      </c>
      <c r="V5296" s="30" t="s">
        <v>22</v>
      </c>
      <c r="W5296" s="30" t="s">
        <v>50</v>
      </c>
      <c r="X5296" s="54">
        <v>0.04</v>
      </c>
      <c r="Y5296" s="30" t="s">
        <v>23</v>
      </c>
      <c r="Z5296" s="30" t="s">
        <v>11942</v>
      </c>
      <c r="AA5296" s="30" t="s">
        <v>18409</v>
      </c>
      <c r="AB5296" s="30" t="s">
        <v>14408</v>
      </c>
      <c r="AC5296" s="30" t="s">
        <v>14407</v>
      </c>
      <c r="AD5296" s="29">
        <v>0.63250000000000006</v>
      </c>
      <c r="AE5296" s="29">
        <v>0.05</v>
      </c>
      <c r="AF5296" s="29">
        <v>0</v>
      </c>
    </row>
    <row r="5297" spans="1:32" x14ac:dyDescent="0.25">
      <c r="A5297" t="s">
        <v>23409</v>
      </c>
      <c r="B5297" t="s">
        <v>23397</v>
      </c>
      <c r="C5297" t="s">
        <v>18</v>
      </c>
      <c r="D5297" t="s">
        <v>3004</v>
      </c>
      <c r="E5297" t="s">
        <v>3005</v>
      </c>
      <c r="F5297" t="s">
        <v>3006</v>
      </c>
      <c r="G5297" t="s">
        <v>18431</v>
      </c>
      <c r="H5297" s="36" t="str">
        <f>IFERROR(HYPERLINK(_xlfn.XLOOKUP(D5297,'[1]Smoothed Fund docs'!A:A,'[1]Smoothed Fund docs'!C:C),"FID"),IF(ISERROR(VLOOKUP(D5297,'[1]PRIIPS KID'!A:A,1,0)),HYPERLINK("https://digital.feprecisionplus.com/documents/quilter/en-gb/"&amp;F5297&amp;"/KI","KIID"),HYPERLINK("https://digital.feprecisionplus.com/documents/quilter/en-gb/"&amp;F5297&amp;"/PK","KID")))</f>
        <v>KIID</v>
      </c>
      <c r="I5297" s="29">
        <v>0.71</v>
      </c>
      <c r="J5297" s="29">
        <v>1.1000000000000001</v>
      </c>
      <c r="K5297" s="30">
        <v>0</v>
      </c>
      <c r="L5297" s="29">
        <v>1.1000000000000001</v>
      </c>
      <c r="M5297" s="30">
        <v>0</v>
      </c>
      <c r="N5297" s="29">
        <v>1.1000000000000001</v>
      </c>
      <c r="O5297" s="30">
        <v>0</v>
      </c>
      <c r="P5297" s="30">
        <v>0</v>
      </c>
      <c r="Q5297" s="30" t="s">
        <v>22</v>
      </c>
      <c r="R5297" s="30" t="s">
        <v>22</v>
      </c>
      <c r="S5297" s="30" t="s">
        <v>22</v>
      </c>
      <c r="T5297" s="30" t="s">
        <v>22</v>
      </c>
      <c r="U5297" s="30" t="s">
        <v>22</v>
      </c>
      <c r="V5297" s="30" t="s">
        <v>22</v>
      </c>
      <c r="W5297" s="30" t="s">
        <v>50</v>
      </c>
      <c r="X5297" s="54">
        <v>0.04</v>
      </c>
      <c r="Y5297" s="30" t="s">
        <v>23</v>
      </c>
      <c r="Z5297" s="30" t="s">
        <v>11942</v>
      </c>
      <c r="AA5297" s="30" t="s">
        <v>18409</v>
      </c>
      <c r="AB5297" s="30" t="s">
        <v>14408</v>
      </c>
      <c r="AC5297" s="30" t="s">
        <v>14407</v>
      </c>
      <c r="AD5297" s="29">
        <v>0.71</v>
      </c>
      <c r="AE5297" s="29">
        <v>0.05</v>
      </c>
      <c r="AF5297" s="29">
        <v>0</v>
      </c>
    </row>
    <row r="5298" spans="1:32" x14ac:dyDescent="0.25">
      <c r="A5298" t="s">
        <v>23410</v>
      </c>
      <c r="B5298" t="s">
        <v>23397</v>
      </c>
      <c r="C5298" t="s">
        <v>28</v>
      </c>
      <c r="D5298" t="s">
        <v>3007</v>
      </c>
      <c r="E5298" t="s">
        <v>3008</v>
      </c>
      <c r="F5298" t="s">
        <v>3009</v>
      </c>
      <c r="G5298" t="s">
        <v>18411</v>
      </c>
      <c r="H5298" s="36" t="str">
        <f>IFERROR(HYPERLINK(_xlfn.XLOOKUP(D5298,'[1]Smoothed Fund docs'!A:A,'[1]Smoothed Fund docs'!C:C),"FID"),IF(ISERROR(VLOOKUP(D5298,'[1]PRIIPS KID'!A:A,1,0)),HYPERLINK("https://digital.feprecisionplus.com/documents/quilter/en-gb/"&amp;F5298&amp;"/KI","KIID"),HYPERLINK("https://digital.feprecisionplus.com/documents/quilter/en-gb/"&amp;F5298&amp;"/PK","KID")))</f>
        <v>KIID</v>
      </c>
      <c r="I5298" s="29">
        <v>1.32</v>
      </c>
      <c r="J5298" s="29">
        <v>1.66</v>
      </c>
      <c r="K5298" s="30">
        <v>0.6875</v>
      </c>
      <c r="L5298" s="29">
        <v>0.97249999999999992</v>
      </c>
      <c r="M5298" s="30">
        <v>0</v>
      </c>
      <c r="N5298" s="29">
        <v>0.97249999999999992</v>
      </c>
      <c r="O5298" s="30">
        <v>0</v>
      </c>
      <c r="P5298" s="30">
        <v>0</v>
      </c>
      <c r="Q5298" s="30" t="s">
        <v>22</v>
      </c>
      <c r="R5298" s="30" t="s">
        <v>22</v>
      </c>
      <c r="S5298" s="30" t="s">
        <v>22</v>
      </c>
      <c r="T5298" s="30" t="s">
        <v>22</v>
      </c>
      <c r="U5298" s="30" t="s">
        <v>22</v>
      </c>
      <c r="V5298" s="30" t="s">
        <v>22</v>
      </c>
      <c r="W5298" s="30" t="s">
        <v>50</v>
      </c>
      <c r="X5298" s="54">
        <v>0.04</v>
      </c>
      <c r="Y5298" s="30" t="s">
        <v>23</v>
      </c>
      <c r="Z5298" s="30" t="s">
        <v>11942</v>
      </c>
      <c r="AA5298" s="30" t="s">
        <v>18409</v>
      </c>
      <c r="AB5298" s="30" t="s">
        <v>14408</v>
      </c>
      <c r="AC5298" s="30" t="s">
        <v>14407</v>
      </c>
      <c r="AD5298" s="29">
        <v>0.63250000000000006</v>
      </c>
      <c r="AE5298" s="29">
        <v>0.05</v>
      </c>
      <c r="AF5298" s="29">
        <v>0</v>
      </c>
    </row>
    <row r="5299" spans="1:32" x14ac:dyDescent="0.25">
      <c r="A5299" t="s">
        <v>23411</v>
      </c>
      <c r="B5299" t="s">
        <v>23397</v>
      </c>
      <c r="C5299" t="s">
        <v>28</v>
      </c>
      <c r="D5299" t="s">
        <v>3010</v>
      </c>
      <c r="E5299" t="s">
        <v>3011</v>
      </c>
      <c r="F5299" t="s">
        <v>3012</v>
      </c>
      <c r="G5299" t="s">
        <v>18431</v>
      </c>
      <c r="H5299" s="36" t="str">
        <f>IFERROR(HYPERLINK(_xlfn.XLOOKUP(D5299,'[1]Smoothed Fund docs'!A:A,'[1]Smoothed Fund docs'!C:C),"FID"),IF(ISERROR(VLOOKUP(D5299,'[1]PRIIPS KID'!A:A,1,0)),HYPERLINK("https://digital.feprecisionplus.com/documents/quilter/en-gb/"&amp;F5299&amp;"/KI","KIID"),HYPERLINK("https://digital.feprecisionplus.com/documents/quilter/en-gb/"&amp;F5299&amp;"/PK","KID")))</f>
        <v>KIID</v>
      </c>
      <c r="I5299" s="29">
        <v>0.72</v>
      </c>
      <c r="J5299" s="29">
        <v>1.06</v>
      </c>
      <c r="K5299" s="30">
        <v>0</v>
      </c>
      <c r="L5299" s="29">
        <v>1.06</v>
      </c>
      <c r="M5299" s="30">
        <v>0</v>
      </c>
      <c r="N5299" s="29">
        <v>1.06</v>
      </c>
      <c r="O5299" s="30">
        <v>0</v>
      </c>
      <c r="P5299" s="30">
        <v>0</v>
      </c>
      <c r="Q5299" s="30" t="s">
        <v>22</v>
      </c>
      <c r="R5299" s="30" t="s">
        <v>22</v>
      </c>
      <c r="S5299" s="30" t="s">
        <v>22</v>
      </c>
      <c r="T5299" s="30" t="s">
        <v>22</v>
      </c>
      <c r="U5299" s="30" t="s">
        <v>22</v>
      </c>
      <c r="V5299" s="30" t="s">
        <v>22</v>
      </c>
      <c r="W5299" s="30" t="s">
        <v>50</v>
      </c>
      <c r="X5299" s="54">
        <v>0.04</v>
      </c>
      <c r="Y5299" s="30" t="s">
        <v>23</v>
      </c>
      <c r="Z5299" s="30" t="s">
        <v>11942</v>
      </c>
      <c r="AA5299" s="30" t="s">
        <v>18409</v>
      </c>
      <c r="AB5299" s="30" t="s">
        <v>14408</v>
      </c>
      <c r="AC5299" s="30" t="s">
        <v>14407</v>
      </c>
      <c r="AD5299" s="29">
        <v>0.72</v>
      </c>
      <c r="AE5299" s="29">
        <v>0.05</v>
      </c>
      <c r="AF5299" s="29">
        <v>0</v>
      </c>
    </row>
    <row r="5300" spans="1:32" x14ac:dyDescent="0.25">
      <c r="A5300" t="s">
        <v>23412</v>
      </c>
      <c r="B5300" t="s">
        <v>23397</v>
      </c>
      <c r="C5300" t="s">
        <v>18</v>
      </c>
      <c r="D5300" t="s">
        <v>3025</v>
      </c>
      <c r="E5300" t="s">
        <v>3026</v>
      </c>
      <c r="F5300" t="s">
        <v>3027</v>
      </c>
      <c r="G5300" t="s">
        <v>18431</v>
      </c>
      <c r="H5300" s="36" t="str">
        <f>IFERROR(HYPERLINK(_xlfn.XLOOKUP(D5300,'[1]Smoothed Fund docs'!A:A,'[1]Smoothed Fund docs'!C:C),"FID"),IF(ISERROR(VLOOKUP(D5300,'[1]PRIIPS KID'!A:A,1,0)),HYPERLINK("https://digital.feprecisionplus.com/documents/quilter/en-gb/"&amp;F5300&amp;"/KI","KIID"),HYPERLINK("https://digital.feprecisionplus.com/documents/quilter/en-gb/"&amp;F5300&amp;"/PK","KID")))</f>
        <v>KIID</v>
      </c>
      <c r="I5300" s="29">
        <v>0.5</v>
      </c>
      <c r="J5300" s="29">
        <v>1.01</v>
      </c>
      <c r="K5300" s="30">
        <v>0</v>
      </c>
      <c r="L5300" s="29">
        <v>1.01</v>
      </c>
      <c r="M5300" s="30">
        <v>0</v>
      </c>
      <c r="N5300" s="29">
        <v>1.01</v>
      </c>
      <c r="O5300" s="30">
        <v>0</v>
      </c>
      <c r="P5300" s="30">
        <v>0</v>
      </c>
      <c r="Q5300" s="30" t="s">
        <v>22</v>
      </c>
      <c r="R5300" s="30" t="s">
        <v>22</v>
      </c>
      <c r="S5300" s="30" t="s">
        <v>22</v>
      </c>
      <c r="T5300" s="30" t="s">
        <v>22</v>
      </c>
      <c r="U5300" s="30" t="s">
        <v>22</v>
      </c>
      <c r="V5300" s="30" t="s">
        <v>22</v>
      </c>
      <c r="W5300" s="30" t="s">
        <v>37</v>
      </c>
      <c r="X5300" s="54">
        <v>0.04</v>
      </c>
      <c r="Y5300" s="30" t="s">
        <v>23</v>
      </c>
      <c r="Z5300" s="30" t="s">
        <v>11942</v>
      </c>
      <c r="AA5300" s="30" t="s">
        <v>18409</v>
      </c>
      <c r="AB5300" s="30" t="s">
        <v>14406</v>
      </c>
      <c r="AC5300" s="30" t="s">
        <v>14407</v>
      </c>
      <c r="AD5300" s="29">
        <v>0.99</v>
      </c>
      <c r="AE5300" s="29">
        <v>0.19</v>
      </c>
      <c r="AF5300" s="29">
        <v>0.01</v>
      </c>
    </row>
    <row r="5301" spans="1:32" x14ac:dyDescent="0.25">
      <c r="A5301" t="s">
        <v>23413</v>
      </c>
      <c r="B5301" t="s">
        <v>23397</v>
      </c>
      <c r="C5301" t="s">
        <v>18</v>
      </c>
      <c r="D5301" t="s">
        <v>3013</v>
      </c>
      <c r="E5301" t="s">
        <v>3014</v>
      </c>
      <c r="F5301" t="s">
        <v>3015</v>
      </c>
      <c r="G5301" t="s">
        <v>18411</v>
      </c>
      <c r="H5301" s="36" t="str">
        <f>IFERROR(HYPERLINK(_xlfn.XLOOKUP(D5301,'[1]Smoothed Fund docs'!A:A,'[1]Smoothed Fund docs'!C:C),"FID"),IF(ISERROR(VLOOKUP(D5301,'[1]PRIIPS KID'!A:A,1,0)),HYPERLINK("https://digital.feprecisionplus.com/documents/quilter/en-gb/"&amp;F5301&amp;"/KI","KIID"),HYPERLINK("https://digital.feprecisionplus.com/documents/quilter/en-gb/"&amp;F5301&amp;"/PK","KID")))</f>
        <v>KIID</v>
      </c>
      <c r="I5301" s="29">
        <v>1.58</v>
      </c>
      <c r="J5301" s="29">
        <v>1.59</v>
      </c>
      <c r="K5301" s="30">
        <v>0.82499999999999996</v>
      </c>
      <c r="L5301" s="29">
        <v>0.76500000000000012</v>
      </c>
      <c r="M5301" s="30">
        <v>0</v>
      </c>
      <c r="N5301" s="29">
        <v>0.76500000000000012</v>
      </c>
      <c r="O5301" s="30">
        <v>0</v>
      </c>
      <c r="P5301" s="30">
        <v>0</v>
      </c>
      <c r="Q5301" s="30" t="s">
        <v>22</v>
      </c>
      <c r="R5301" s="30" t="s">
        <v>22</v>
      </c>
      <c r="S5301" s="30" t="s">
        <v>22</v>
      </c>
      <c r="T5301" s="30" t="s">
        <v>22</v>
      </c>
      <c r="U5301" s="30" t="s">
        <v>22</v>
      </c>
      <c r="V5301" s="30" t="s">
        <v>22</v>
      </c>
      <c r="W5301" s="30" t="s">
        <v>37</v>
      </c>
      <c r="X5301" s="54">
        <v>0.06</v>
      </c>
      <c r="Y5301" s="30" t="s">
        <v>23</v>
      </c>
      <c r="Z5301" s="30" t="s">
        <v>11942</v>
      </c>
      <c r="AA5301" s="30" t="s">
        <v>18409</v>
      </c>
      <c r="AB5301" s="30" t="s">
        <v>14406</v>
      </c>
      <c r="AC5301" s="30" t="s">
        <v>14407</v>
      </c>
      <c r="AD5301" s="29">
        <v>0.76500000000000012</v>
      </c>
      <c r="AE5301" s="29">
        <v>0.03</v>
      </c>
      <c r="AF5301" s="29">
        <v>0</v>
      </c>
    </row>
    <row r="5302" spans="1:32" x14ac:dyDescent="0.25">
      <c r="A5302" t="s">
        <v>23414</v>
      </c>
      <c r="B5302" t="s">
        <v>23397</v>
      </c>
      <c r="C5302" t="s">
        <v>18</v>
      </c>
      <c r="D5302" t="s">
        <v>3016</v>
      </c>
      <c r="E5302" t="s">
        <v>3017</v>
      </c>
      <c r="F5302" t="s">
        <v>3018</v>
      </c>
      <c r="G5302" t="s">
        <v>18431</v>
      </c>
      <c r="H5302" s="36" t="str">
        <f>IFERROR(HYPERLINK(_xlfn.XLOOKUP(D5302,'[1]Smoothed Fund docs'!A:A,'[1]Smoothed Fund docs'!C:C),"FID"),IF(ISERROR(VLOOKUP(D5302,'[1]PRIIPS KID'!A:A,1,0)),HYPERLINK("https://digital.feprecisionplus.com/documents/quilter/en-gb/"&amp;F5302&amp;"/KI","KIID"),HYPERLINK("https://digital.feprecisionplus.com/documents/quilter/en-gb/"&amp;F5302&amp;"/PK","KID")))</f>
        <v>KIID</v>
      </c>
      <c r="I5302" s="29">
        <v>0.86</v>
      </c>
      <c r="J5302" s="29">
        <v>0.92</v>
      </c>
      <c r="K5302" s="30">
        <v>0</v>
      </c>
      <c r="L5302" s="29">
        <v>0.92</v>
      </c>
      <c r="M5302" s="30">
        <v>0</v>
      </c>
      <c r="N5302" s="29">
        <v>0.92</v>
      </c>
      <c r="O5302" s="30">
        <v>0</v>
      </c>
      <c r="P5302" s="30">
        <v>0</v>
      </c>
      <c r="Q5302" s="30" t="s">
        <v>22</v>
      </c>
      <c r="R5302" s="30" t="s">
        <v>22</v>
      </c>
      <c r="S5302" s="30" t="s">
        <v>22</v>
      </c>
      <c r="T5302" s="30" t="s">
        <v>22</v>
      </c>
      <c r="U5302" s="30" t="s">
        <v>22</v>
      </c>
      <c r="V5302" s="30" t="s">
        <v>22</v>
      </c>
      <c r="W5302" s="30" t="s">
        <v>37</v>
      </c>
      <c r="X5302" s="54">
        <v>0.06</v>
      </c>
      <c r="Y5302" s="30" t="s">
        <v>23</v>
      </c>
      <c r="Z5302" s="30" t="s">
        <v>11942</v>
      </c>
      <c r="AA5302" s="30" t="s">
        <v>18409</v>
      </c>
      <c r="AB5302" s="30" t="s">
        <v>14406</v>
      </c>
      <c r="AC5302" s="30" t="s">
        <v>14407</v>
      </c>
      <c r="AD5302" s="29">
        <v>0.87</v>
      </c>
      <c r="AE5302" s="29">
        <v>0.03</v>
      </c>
      <c r="AF5302" s="29">
        <v>0</v>
      </c>
    </row>
    <row r="5303" spans="1:32" x14ac:dyDescent="0.25">
      <c r="A5303" t="s">
        <v>23415</v>
      </c>
      <c r="B5303" t="s">
        <v>23397</v>
      </c>
      <c r="C5303" t="s">
        <v>18</v>
      </c>
      <c r="D5303" t="s">
        <v>14706</v>
      </c>
      <c r="E5303" t="s">
        <v>14707</v>
      </c>
      <c r="F5303" t="s">
        <v>14708</v>
      </c>
      <c r="G5303" t="s">
        <v>18431</v>
      </c>
      <c r="H5303" s="36" t="str">
        <f>IFERROR(HYPERLINK(_xlfn.XLOOKUP(D5303,'[1]Smoothed Fund docs'!A:A,'[1]Smoothed Fund docs'!C:C),"FID"),IF(ISERROR(VLOOKUP(D5303,'[1]PRIIPS KID'!A:A,1,0)),HYPERLINK("https://digital.feprecisionplus.com/documents/quilter/en-gb/"&amp;F5303&amp;"/KI","KIID"),HYPERLINK("https://digital.feprecisionplus.com/documents/quilter/en-gb/"&amp;F5303&amp;"/PK","KID")))</f>
        <v>KIID</v>
      </c>
      <c r="I5303" s="29">
        <v>0.32</v>
      </c>
      <c r="J5303" s="29">
        <v>0.49</v>
      </c>
      <c r="K5303" s="30">
        <v>0</v>
      </c>
      <c r="L5303" s="29">
        <v>0.49</v>
      </c>
      <c r="M5303" s="30">
        <v>0</v>
      </c>
      <c r="N5303" s="29">
        <v>0.49</v>
      </c>
      <c r="O5303" s="30">
        <v>0</v>
      </c>
      <c r="P5303" s="30">
        <v>0</v>
      </c>
      <c r="Q5303" s="30" t="s">
        <v>22</v>
      </c>
      <c r="R5303" s="30" t="s">
        <v>22</v>
      </c>
      <c r="S5303" s="30" t="s">
        <v>22</v>
      </c>
      <c r="T5303" s="30" t="s">
        <v>22</v>
      </c>
      <c r="U5303" s="30" t="s">
        <v>22</v>
      </c>
      <c r="V5303" s="30" t="s">
        <v>22</v>
      </c>
      <c r="W5303" s="30" t="s">
        <v>37</v>
      </c>
      <c r="X5303" s="54">
        <v>0.04</v>
      </c>
      <c r="Y5303" s="30" t="s">
        <v>23</v>
      </c>
      <c r="Z5303" s="30" t="s">
        <v>11942</v>
      </c>
      <c r="AA5303" s="30" t="s">
        <v>18409</v>
      </c>
      <c r="AB5303" s="30" t="s">
        <v>14406</v>
      </c>
      <c r="AC5303" s="30" t="s">
        <v>14407</v>
      </c>
      <c r="AD5303" s="29">
        <v>0.5</v>
      </c>
      <c r="AE5303" s="29">
        <v>0.05</v>
      </c>
      <c r="AF5303" s="29">
        <v>0</v>
      </c>
    </row>
    <row r="5304" spans="1:32" x14ac:dyDescent="0.25">
      <c r="A5304" t="s">
        <v>23416</v>
      </c>
      <c r="B5304" t="s">
        <v>23397</v>
      </c>
      <c r="C5304" t="s">
        <v>18</v>
      </c>
      <c r="D5304" t="s">
        <v>3028</v>
      </c>
      <c r="E5304" t="s">
        <v>3029</v>
      </c>
      <c r="F5304" t="s">
        <v>3030</v>
      </c>
      <c r="G5304" t="s">
        <v>18431</v>
      </c>
      <c r="H5304" s="36" t="str">
        <f>IFERROR(HYPERLINK(_xlfn.XLOOKUP(D5304,'[1]Smoothed Fund docs'!A:A,'[1]Smoothed Fund docs'!C:C),"FID"),IF(ISERROR(VLOOKUP(D5304,'[1]PRIIPS KID'!A:A,1,0)),HYPERLINK("https://digital.feprecisionplus.com/documents/quilter/en-gb/"&amp;F5304&amp;"/KI","KIID"),HYPERLINK("https://digital.feprecisionplus.com/documents/quilter/en-gb/"&amp;F5304&amp;"/PK","KID")))</f>
        <v>KIID</v>
      </c>
      <c r="I5304" s="29">
        <v>0.54</v>
      </c>
      <c r="J5304" s="29">
        <v>1.04</v>
      </c>
      <c r="K5304" s="30">
        <v>0</v>
      </c>
      <c r="L5304" s="29">
        <v>1.04</v>
      </c>
      <c r="M5304" s="30">
        <v>0</v>
      </c>
      <c r="N5304" s="29">
        <v>1.04</v>
      </c>
      <c r="O5304" s="30">
        <v>0</v>
      </c>
      <c r="P5304" s="30">
        <v>0</v>
      </c>
      <c r="Q5304" s="30" t="s">
        <v>22</v>
      </c>
      <c r="R5304" s="30" t="s">
        <v>22</v>
      </c>
      <c r="S5304" s="30" t="s">
        <v>22</v>
      </c>
      <c r="T5304" s="30" t="s">
        <v>22</v>
      </c>
      <c r="U5304" s="30" t="s">
        <v>22</v>
      </c>
      <c r="V5304" s="30" t="s">
        <v>22</v>
      </c>
      <c r="W5304" s="30" t="s">
        <v>50</v>
      </c>
      <c r="X5304" s="54">
        <v>0.04</v>
      </c>
      <c r="Y5304" s="30" t="s">
        <v>23</v>
      </c>
      <c r="Z5304" s="30" t="s">
        <v>11942</v>
      </c>
      <c r="AA5304" s="30" t="s">
        <v>18409</v>
      </c>
      <c r="AB5304" s="30" t="s">
        <v>14408</v>
      </c>
      <c r="AC5304" s="30" t="s">
        <v>14407</v>
      </c>
      <c r="AD5304" s="29">
        <v>0.99</v>
      </c>
      <c r="AE5304" s="29">
        <v>0.15</v>
      </c>
      <c r="AF5304" s="29">
        <v>0</v>
      </c>
    </row>
    <row r="5305" spans="1:32" x14ac:dyDescent="0.25">
      <c r="A5305" t="s">
        <v>23417</v>
      </c>
      <c r="B5305" t="s">
        <v>23397</v>
      </c>
      <c r="C5305" t="s">
        <v>28</v>
      </c>
      <c r="D5305" t="s">
        <v>23418</v>
      </c>
      <c r="E5305" t="s">
        <v>23419</v>
      </c>
      <c r="F5305" t="s">
        <v>23420</v>
      </c>
      <c r="G5305" t="s">
        <v>18431</v>
      </c>
      <c r="H5305" s="36" t="str">
        <f>IFERROR(HYPERLINK(_xlfn.XLOOKUP(D5305,'[1]Smoothed Fund docs'!A:A,'[1]Smoothed Fund docs'!C:C),"FID"),IF(ISERROR(VLOOKUP(D5305,'[1]PRIIPS KID'!A:A,1,0)),HYPERLINK("https://digital.feprecisionplus.com/documents/quilter/en-gb/"&amp;F5305&amp;"/KI","KIID"),HYPERLINK("https://digital.feprecisionplus.com/documents/quilter/en-gb/"&amp;F5305&amp;"/PK","KID")))</f>
        <v>KIID</v>
      </c>
      <c r="I5305" s="29">
        <v>0.55000000000000004</v>
      </c>
      <c r="J5305" s="29">
        <v>1.05</v>
      </c>
      <c r="K5305" s="30">
        <v>0</v>
      </c>
      <c r="L5305" s="29">
        <v>1.05</v>
      </c>
      <c r="M5305" s="30">
        <v>0</v>
      </c>
      <c r="N5305" s="29">
        <v>1.05</v>
      </c>
      <c r="O5305" s="30">
        <v>0</v>
      </c>
      <c r="P5305" s="30">
        <v>0</v>
      </c>
      <c r="Q5305" s="30" t="s">
        <v>22</v>
      </c>
      <c r="R5305" s="30" t="s">
        <v>22</v>
      </c>
      <c r="S5305" s="30" t="s">
        <v>22</v>
      </c>
      <c r="T5305" s="30" t="s">
        <v>22</v>
      </c>
      <c r="U5305" s="30" t="s">
        <v>22</v>
      </c>
      <c r="V5305" s="30" t="s">
        <v>22</v>
      </c>
      <c r="W5305" s="30" t="s">
        <v>50</v>
      </c>
      <c r="X5305" s="54">
        <v>0.04</v>
      </c>
      <c r="Y5305" s="30" t="s">
        <v>23</v>
      </c>
      <c r="Z5305" s="30" t="s">
        <v>11942</v>
      </c>
      <c r="AA5305" s="30" t="s">
        <v>18409</v>
      </c>
      <c r="AB5305" s="30" t="s">
        <v>14408</v>
      </c>
      <c r="AC5305" s="30" t="s">
        <v>14407</v>
      </c>
      <c r="AD5305" s="29">
        <v>1</v>
      </c>
      <c r="AE5305" s="29">
        <v>0.15</v>
      </c>
      <c r="AF5305" s="29">
        <v>0</v>
      </c>
    </row>
    <row r="5306" spans="1:32" x14ac:dyDescent="0.25">
      <c r="A5306" t="s">
        <v>23421</v>
      </c>
      <c r="B5306" t="s">
        <v>23397</v>
      </c>
      <c r="C5306" t="s">
        <v>18</v>
      </c>
      <c r="D5306" t="s">
        <v>3031</v>
      </c>
      <c r="E5306" t="s">
        <v>3032</v>
      </c>
      <c r="F5306" t="s">
        <v>3033</v>
      </c>
      <c r="G5306" t="s">
        <v>18431</v>
      </c>
      <c r="H5306" s="36" t="str">
        <f>IFERROR(HYPERLINK(_xlfn.XLOOKUP(D5306,'[1]Smoothed Fund docs'!A:A,'[1]Smoothed Fund docs'!C:C),"FID"),IF(ISERROR(VLOOKUP(D5306,'[1]PRIIPS KID'!A:A,1,0)),HYPERLINK("https://digital.feprecisionplus.com/documents/quilter/en-gb/"&amp;F5306&amp;"/KI","KIID"),HYPERLINK("https://digital.feprecisionplus.com/documents/quilter/en-gb/"&amp;F5306&amp;"/PK","KID")))</f>
        <v>KIID</v>
      </c>
      <c r="I5306" s="29">
        <v>0.48</v>
      </c>
      <c r="J5306" s="29">
        <v>0.48</v>
      </c>
      <c r="K5306" s="30">
        <v>0</v>
      </c>
      <c r="L5306" s="29">
        <v>0.48</v>
      </c>
      <c r="M5306" s="30">
        <v>0</v>
      </c>
      <c r="N5306" s="29">
        <v>0.48</v>
      </c>
      <c r="O5306" s="30">
        <v>0</v>
      </c>
      <c r="P5306" s="30">
        <v>0</v>
      </c>
      <c r="Q5306" s="30" t="s">
        <v>22</v>
      </c>
      <c r="R5306" s="30" t="s">
        <v>22</v>
      </c>
      <c r="S5306" s="30" t="s">
        <v>22</v>
      </c>
      <c r="T5306" s="30" t="s">
        <v>22</v>
      </c>
      <c r="U5306" s="30" t="s">
        <v>22</v>
      </c>
      <c r="V5306" s="30" t="s">
        <v>22</v>
      </c>
      <c r="W5306" s="30" t="s">
        <v>152</v>
      </c>
      <c r="X5306" s="54">
        <v>0.04</v>
      </c>
      <c r="Y5306" s="30" t="s">
        <v>23</v>
      </c>
      <c r="Z5306" s="30" t="s">
        <v>11942</v>
      </c>
      <c r="AA5306" s="30" t="s">
        <v>18409</v>
      </c>
      <c r="AB5306" s="30" t="s">
        <v>14471</v>
      </c>
      <c r="AC5306" s="30" t="s">
        <v>14446</v>
      </c>
      <c r="AD5306" s="29">
        <v>0.5</v>
      </c>
      <c r="AE5306" s="29">
        <v>0.13</v>
      </c>
      <c r="AF5306" s="29">
        <v>0</v>
      </c>
    </row>
    <row r="5307" spans="1:32" x14ac:dyDescent="0.25">
      <c r="A5307" t="s">
        <v>23422</v>
      </c>
      <c r="B5307" t="s">
        <v>23397</v>
      </c>
      <c r="C5307" t="s">
        <v>28</v>
      </c>
      <c r="D5307" t="s">
        <v>3034</v>
      </c>
      <c r="E5307" t="s">
        <v>3035</v>
      </c>
      <c r="F5307" t="s">
        <v>3036</v>
      </c>
      <c r="G5307" t="s">
        <v>18431</v>
      </c>
      <c r="H5307" s="36" t="str">
        <f>IFERROR(HYPERLINK(_xlfn.XLOOKUP(D5307,'[1]Smoothed Fund docs'!A:A,'[1]Smoothed Fund docs'!C:C),"FID"),IF(ISERROR(VLOOKUP(D5307,'[1]PRIIPS KID'!A:A,1,0)),HYPERLINK("https://digital.feprecisionplus.com/documents/quilter/en-gb/"&amp;F5307&amp;"/KI","KIID"),HYPERLINK("https://digital.feprecisionplus.com/documents/quilter/en-gb/"&amp;F5307&amp;"/PK","KID")))</f>
        <v>KIID</v>
      </c>
      <c r="I5307" s="29">
        <v>0.45</v>
      </c>
      <c r="J5307" s="29">
        <v>0.45</v>
      </c>
      <c r="K5307" s="30">
        <v>0</v>
      </c>
      <c r="L5307" s="29">
        <v>0.45</v>
      </c>
      <c r="M5307" s="30">
        <v>0</v>
      </c>
      <c r="N5307" s="29">
        <v>0.45</v>
      </c>
      <c r="O5307" s="30">
        <v>0</v>
      </c>
      <c r="P5307" s="30">
        <v>0</v>
      </c>
      <c r="Q5307" s="30" t="s">
        <v>22</v>
      </c>
      <c r="R5307" s="30" t="s">
        <v>22</v>
      </c>
      <c r="S5307" s="30" t="s">
        <v>22</v>
      </c>
      <c r="T5307" s="30" t="s">
        <v>22</v>
      </c>
      <c r="U5307" s="30" t="s">
        <v>22</v>
      </c>
      <c r="V5307" s="30" t="s">
        <v>22</v>
      </c>
      <c r="W5307" s="30" t="s">
        <v>152</v>
      </c>
      <c r="X5307" s="54">
        <v>0.04</v>
      </c>
      <c r="Y5307" s="30" t="s">
        <v>23</v>
      </c>
      <c r="Z5307" s="30" t="s">
        <v>11942</v>
      </c>
      <c r="AA5307" s="30" t="s">
        <v>18409</v>
      </c>
      <c r="AB5307" s="30" t="s">
        <v>14471</v>
      </c>
      <c r="AC5307" s="30" t="s">
        <v>14446</v>
      </c>
      <c r="AD5307" s="29">
        <v>0.47</v>
      </c>
      <c r="AE5307" s="29">
        <v>0.13</v>
      </c>
      <c r="AF5307" s="29">
        <v>0</v>
      </c>
    </row>
    <row r="5308" spans="1:32" x14ac:dyDescent="0.25">
      <c r="A5308" t="s">
        <v>23423</v>
      </c>
      <c r="B5308" t="s">
        <v>23397</v>
      </c>
      <c r="C5308" t="s">
        <v>18</v>
      </c>
      <c r="D5308" t="s">
        <v>3037</v>
      </c>
      <c r="E5308" t="s">
        <v>3038</v>
      </c>
      <c r="F5308" t="s">
        <v>3039</v>
      </c>
      <c r="G5308" t="s">
        <v>18431</v>
      </c>
      <c r="H5308" s="36" t="str">
        <f>IFERROR(HYPERLINK(_xlfn.XLOOKUP(D5308,'[1]Smoothed Fund docs'!A:A,'[1]Smoothed Fund docs'!C:C),"FID"),IF(ISERROR(VLOOKUP(D5308,'[1]PRIIPS KID'!A:A,1,0)),HYPERLINK("https://digital.feprecisionplus.com/documents/quilter/en-gb/"&amp;F5308&amp;"/KI","KIID"),HYPERLINK("https://digital.feprecisionplus.com/documents/quilter/en-gb/"&amp;F5308&amp;"/PK","KID")))</f>
        <v>KIID</v>
      </c>
      <c r="I5308" s="29">
        <v>0.83</v>
      </c>
      <c r="J5308" s="29">
        <v>0.85</v>
      </c>
      <c r="K5308" s="30">
        <v>0</v>
      </c>
      <c r="L5308" s="29">
        <v>0.85</v>
      </c>
      <c r="M5308" s="30">
        <v>0</v>
      </c>
      <c r="N5308" s="29">
        <v>0.85</v>
      </c>
      <c r="O5308" s="30">
        <v>0</v>
      </c>
      <c r="P5308" s="30">
        <v>0</v>
      </c>
      <c r="Q5308" s="30" t="s">
        <v>22</v>
      </c>
      <c r="R5308" s="30" t="s">
        <v>22</v>
      </c>
      <c r="S5308" s="30" t="s">
        <v>22</v>
      </c>
      <c r="T5308" s="30" t="s">
        <v>22</v>
      </c>
      <c r="U5308" s="30" t="s">
        <v>22</v>
      </c>
      <c r="V5308" s="30" t="s">
        <v>22</v>
      </c>
      <c r="W5308" s="30" t="s">
        <v>37</v>
      </c>
      <c r="X5308" s="54">
        <v>0.04</v>
      </c>
      <c r="Y5308" s="30" t="s">
        <v>23</v>
      </c>
      <c r="Z5308" s="30" t="s">
        <v>11942</v>
      </c>
      <c r="AA5308" s="30" t="s">
        <v>18409</v>
      </c>
      <c r="AB5308" s="30" t="s">
        <v>14410</v>
      </c>
      <c r="AC5308" s="30" t="s">
        <v>14407</v>
      </c>
      <c r="AD5308" s="29">
        <v>0.86</v>
      </c>
      <c r="AE5308" s="29">
        <v>0.06</v>
      </c>
      <c r="AF5308" s="29">
        <v>0</v>
      </c>
    </row>
    <row r="5309" spans="1:32" x14ac:dyDescent="0.25">
      <c r="A5309" t="s">
        <v>14239</v>
      </c>
      <c r="B5309" t="s">
        <v>24598</v>
      </c>
      <c r="C5309" t="s">
        <v>18</v>
      </c>
      <c r="D5309" t="s">
        <v>14240</v>
      </c>
      <c r="E5309" t="s">
        <v>14241</v>
      </c>
      <c r="F5309" t="s">
        <v>14242</v>
      </c>
      <c r="G5309" t="s">
        <v>18756</v>
      </c>
      <c r="H5309" s="36" t="str">
        <f>IFERROR(HYPERLINK(_xlfn.XLOOKUP(D5309,'[1]Smoothed Fund docs'!A:A,'[1]Smoothed Fund docs'!C:C),"FID"),IF(ISERROR(VLOOKUP(D5309,'[1]PRIIPS KID'!A:A,1,0)),HYPERLINK("https://digital.feprecisionplus.com/documents/quilter/en-gb/"&amp;F5309&amp;"/KI","KIID"),HYPERLINK("https://digital.feprecisionplus.com/documents/quilter/en-gb/"&amp;F5309&amp;"/PK","KID")))</f>
        <v>KIID</v>
      </c>
      <c r="I5309" s="29">
        <v>0.75</v>
      </c>
      <c r="J5309" s="29">
        <v>0.96</v>
      </c>
      <c r="K5309" s="30">
        <v>0</v>
      </c>
      <c r="L5309" s="29">
        <v>0.96</v>
      </c>
      <c r="M5309" s="30">
        <v>0</v>
      </c>
      <c r="N5309" s="29">
        <v>0.96</v>
      </c>
      <c r="O5309" s="30">
        <v>0</v>
      </c>
      <c r="P5309" s="30">
        <v>0</v>
      </c>
      <c r="Q5309" s="30" t="s">
        <v>22</v>
      </c>
      <c r="R5309" s="30" t="s">
        <v>22</v>
      </c>
      <c r="S5309" s="30" t="s">
        <v>22</v>
      </c>
      <c r="T5309" s="30" t="s">
        <v>22</v>
      </c>
      <c r="U5309" s="30" t="s">
        <v>22</v>
      </c>
      <c r="V5309" s="30" t="s">
        <v>22</v>
      </c>
      <c r="W5309" s="30" t="s">
        <v>16</v>
      </c>
      <c r="X5309" s="54">
        <v>0.06</v>
      </c>
      <c r="Y5309" s="30" t="s">
        <v>23</v>
      </c>
      <c r="Z5309" s="30" t="s">
        <v>11951</v>
      </c>
      <c r="AA5309" s="30" t="s">
        <v>18409</v>
      </c>
      <c r="AB5309" s="30" t="s">
        <v>11943</v>
      </c>
      <c r="AC5309" s="30" t="s">
        <v>14461</v>
      </c>
      <c r="AD5309" s="29">
        <v>1</v>
      </c>
      <c r="AE5309" s="29">
        <v>0.09</v>
      </c>
      <c r="AF5309" s="29">
        <v>0</v>
      </c>
    </row>
    <row r="5310" spans="1:32" x14ac:dyDescent="0.25">
      <c r="A5310" t="s">
        <v>14243</v>
      </c>
      <c r="B5310" t="s">
        <v>24598</v>
      </c>
      <c r="C5310" t="s">
        <v>18</v>
      </c>
      <c r="D5310" t="s">
        <v>14244</v>
      </c>
      <c r="E5310" t="s">
        <v>14245</v>
      </c>
      <c r="F5310" t="s">
        <v>14246</v>
      </c>
      <c r="G5310" t="s">
        <v>18869</v>
      </c>
      <c r="H5310" s="36" t="str">
        <f>IFERROR(HYPERLINK(_xlfn.XLOOKUP(D5310,'[1]Smoothed Fund docs'!A:A,'[1]Smoothed Fund docs'!C:C),"FID"),IF(ISERROR(VLOOKUP(D5310,'[1]PRIIPS KID'!A:A,1,0)),HYPERLINK("https://digital.feprecisionplus.com/documents/quilter/en-gb/"&amp;F5310&amp;"/KI","KIID"),HYPERLINK("https://digital.feprecisionplus.com/documents/quilter/en-gb/"&amp;F5310&amp;"/PK","KID")))</f>
        <v>KIID</v>
      </c>
      <c r="I5310" s="29">
        <v>0.6</v>
      </c>
      <c r="J5310" s="29">
        <v>0.72</v>
      </c>
      <c r="K5310" s="30">
        <v>0</v>
      </c>
      <c r="L5310" s="29">
        <v>0.72</v>
      </c>
      <c r="M5310" s="30">
        <v>0</v>
      </c>
      <c r="N5310" s="29">
        <v>0.72</v>
      </c>
      <c r="O5310" s="30">
        <v>0</v>
      </c>
      <c r="P5310" s="30">
        <v>0</v>
      </c>
      <c r="Q5310" s="30" t="s">
        <v>22</v>
      </c>
      <c r="R5310" s="30" t="s">
        <v>22</v>
      </c>
      <c r="S5310" s="30" t="s">
        <v>22</v>
      </c>
      <c r="T5310" s="30" t="s">
        <v>22</v>
      </c>
      <c r="U5310" s="30" t="s">
        <v>22</v>
      </c>
      <c r="V5310" s="30" t="s">
        <v>22</v>
      </c>
      <c r="W5310" s="30" t="s">
        <v>16</v>
      </c>
      <c r="X5310" s="54">
        <v>0.06</v>
      </c>
      <c r="Y5310" s="30" t="s">
        <v>23</v>
      </c>
      <c r="Z5310" s="30" t="s">
        <v>11951</v>
      </c>
      <c r="AA5310" s="30" t="s">
        <v>18409</v>
      </c>
      <c r="AB5310" s="30" t="s">
        <v>11943</v>
      </c>
      <c r="AC5310" s="30" t="s">
        <v>14461</v>
      </c>
      <c r="AD5310" s="29">
        <v>0.76</v>
      </c>
      <c r="AE5310" s="29">
        <v>0.09</v>
      </c>
      <c r="AF5310" s="29">
        <v>0</v>
      </c>
    </row>
    <row r="5311" spans="1:32" x14ac:dyDescent="0.25">
      <c r="A5311" t="s">
        <v>13963</v>
      </c>
      <c r="B5311" t="s">
        <v>24598</v>
      </c>
      <c r="C5311" t="s">
        <v>28</v>
      </c>
      <c r="D5311" t="s">
        <v>13964</v>
      </c>
      <c r="E5311" t="s">
        <v>13965</v>
      </c>
      <c r="F5311" t="s">
        <v>13966</v>
      </c>
      <c r="G5311" t="s">
        <v>18756</v>
      </c>
      <c r="H5311" s="36" t="str">
        <f>IFERROR(HYPERLINK(_xlfn.XLOOKUP(D5311,'[1]Smoothed Fund docs'!A:A,'[1]Smoothed Fund docs'!C:C),"FID"),IF(ISERROR(VLOOKUP(D5311,'[1]PRIIPS KID'!A:A,1,0)),HYPERLINK("https://digital.feprecisionplus.com/documents/quilter/en-gb/"&amp;F5311&amp;"/KI","KIID"),HYPERLINK("https://digital.feprecisionplus.com/documents/quilter/en-gb/"&amp;F5311&amp;"/PK","KID")))</f>
        <v>KIID</v>
      </c>
      <c r="I5311" s="29">
        <v>0.75</v>
      </c>
      <c r="J5311" s="29">
        <v>0.96</v>
      </c>
      <c r="K5311" s="30">
        <v>0</v>
      </c>
      <c r="L5311" s="29">
        <v>0.96</v>
      </c>
      <c r="M5311" s="30">
        <v>0</v>
      </c>
      <c r="N5311" s="29">
        <v>0.96</v>
      </c>
      <c r="O5311" s="30">
        <v>0</v>
      </c>
      <c r="P5311" s="30">
        <v>0</v>
      </c>
      <c r="Q5311" s="30" t="s">
        <v>22</v>
      </c>
      <c r="R5311" s="30" t="s">
        <v>22</v>
      </c>
      <c r="S5311" s="30" t="s">
        <v>22</v>
      </c>
      <c r="T5311" s="30" t="s">
        <v>22</v>
      </c>
      <c r="U5311" s="30" t="s">
        <v>22</v>
      </c>
      <c r="V5311" s="30" t="s">
        <v>22</v>
      </c>
      <c r="W5311" s="30" t="s">
        <v>16</v>
      </c>
      <c r="X5311" s="54">
        <v>0.06</v>
      </c>
      <c r="Y5311" s="30" t="s">
        <v>23</v>
      </c>
      <c r="Z5311" s="30" t="s">
        <v>11951</v>
      </c>
      <c r="AA5311" s="30" t="s">
        <v>18409</v>
      </c>
      <c r="AB5311" s="30" t="s">
        <v>11943</v>
      </c>
      <c r="AC5311" s="30" t="s">
        <v>14461</v>
      </c>
      <c r="AD5311" s="29">
        <v>1</v>
      </c>
      <c r="AE5311" s="29">
        <v>0.09</v>
      </c>
      <c r="AF5311" s="29">
        <v>0</v>
      </c>
    </row>
    <row r="5312" spans="1:32" x14ac:dyDescent="0.25">
      <c r="A5312" t="s">
        <v>14247</v>
      </c>
      <c r="B5312" t="s">
        <v>24598</v>
      </c>
      <c r="C5312" t="s">
        <v>28</v>
      </c>
      <c r="D5312" t="s">
        <v>14248</v>
      </c>
      <c r="E5312" t="s">
        <v>14249</v>
      </c>
      <c r="F5312" t="s">
        <v>14250</v>
      </c>
      <c r="G5312" t="s">
        <v>18869</v>
      </c>
      <c r="H5312" s="36" t="str">
        <f>IFERROR(HYPERLINK(_xlfn.XLOOKUP(D5312,'[1]Smoothed Fund docs'!A:A,'[1]Smoothed Fund docs'!C:C),"FID"),IF(ISERROR(VLOOKUP(D5312,'[1]PRIIPS KID'!A:A,1,0)),HYPERLINK("https://digital.feprecisionplus.com/documents/quilter/en-gb/"&amp;F5312&amp;"/KI","KIID"),HYPERLINK("https://digital.feprecisionplus.com/documents/quilter/en-gb/"&amp;F5312&amp;"/PK","KID")))</f>
        <v>KIID</v>
      </c>
      <c r="I5312" s="29">
        <v>0.6</v>
      </c>
      <c r="J5312" s="29">
        <v>0.76</v>
      </c>
      <c r="K5312" s="30">
        <v>0</v>
      </c>
      <c r="L5312" s="29">
        <v>0.76</v>
      </c>
      <c r="M5312" s="30">
        <v>0</v>
      </c>
      <c r="N5312" s="29">
        <v>0.76</v>
      </c>
      <c r="O5312" s="30">
        <v>0</v>
      </c>
      <c r="P5312" s="30">
        <v>0</v>
      </c>
      <c r="Q5312" s="30" t="s">
        <v>22</v>
      </c>
      <c r="R5312" s="30" t="s">
        <v>22</v>
      </c>
      <c r="S5312" s="30" t="s">
        <v>22</v>
      </c>
      <c r="T5312" s="30" t="s">
        <v>22</v>
      </c>
      <c r="U5312" s="30" t="s">
        <v>22</v>
      </c>
      <c r="V5312" s="30" t="s">
        <v>22</v>
      </c>
      <c r="W5312" s="30" t="s">
        <v>16</v>
      </c>
      <c r="X5312" s="54">
        <v>0.06</v>
      </c>
      <c r="Y5312" s="30" t="s">
        <v>23</v>
      </c>
      <c r="Z5312" s="30" t="s">
        <v>11951</v>
      </c>
      <c r="AA5312" s="30" t="s">
        <v>18409</v>
      </c>
      <c r="AB5312" s="30" t="s">
        <v>11943</v>
      </c>
      <c r="AC5312" s="30" t="s">
        <v>14461</v>
      </c>
      <c r="AD5312" s="29">
        <v>0.76</v>
      </c>
      <c r="AE5312" s="29">
        <v>0.09</v>
      </c>
      <c r="AF5312" s="29">
        <v>0</v>
      </c>
    </row>
    <row r="5313" spans="1:32" x14ac:dyDescent="0.25">
      <c r="A5313" t="s">
        <v>11238</v>
      </c>
      <c r="B5313" t="s">
        <v>24598</v>
      </c>
      <c r="C5313" t="s">
        <v>18</v>
      </c>
      <c r="D5313" t="s">
        <v>11239</v>
      </c>
      <c r="E5313" t="s">
        <v>11240</v>
      </c>
      <c r="F5313" t="s">
        <v>11241</v>
      </c>
      <c r="G5313" t="s">
        <v>18870</v>
      </c>
      <c r="H5313" s="36" t="str">
        <f>IFERROR(HYPERLINK(_xlfn.XLOOKUP(D5313,'[1]Smoothed Fund docs'!A:A,'[1]Smoothed Fund docs'!C:C),"FID"),IF(ISERROR(VLOOKUP(D5313,'[1]PRIIPS KID'!A:A,1,0)),HYPERLINK("https://digital.feprecisionplus.com/documents/quilter/en-gb/"&amp;F5313&amp;"/KI","KIID"),HYPERLINK("https://digital.feprecisionplus.com/documents/quilter/en-gb/"&amp;F5313&amp;"/PK","KID")))</f>
        <v>KIID</v>
      </c>
      <c r="I5313" s="29">
        <v>0.85</v>
      </c>
      <c r="J5313" s="29">
        <v>1.1000000000000001</v>
      </c>
      <c r="K5313" s="30">
        <v>0</v>
      </c>
      <c r="L5313" s="29">
        <v>1.1000000000000001</v>
      </c>
      <c r="M5313" s="30">
        <v>0</v>
      </c>
      <c r="N5313" s="29">
        <v>1.1000000000000001</v>
      </c>
      <c r="O5313" s="30">
        <v>0</v>
      </c>
      <c r="P5313" s="30">
        <v>0</v>
      </c>
      <c r="Q5313" s="30" t="s">
        <v>22</v>
      </c>
      <c r="R5313" s="30" t="s">
        <v>22</v>
      </c>
      <c r="S5313" s="30" t="s">
        <v>22</v>
      </c>
      <c r="T5313" s="30" t="s">
        <v>22</v>
      </c>
      <c r="U5313" s="30" t="s">
        <v>22</v>
      </c>
      <c r="V5313" s="30" t="s">
        <v>22</v>
      </c>
      <c r="W5313" s="30" t="s">
        <v>16</v>
      </c>
      <c r="X5313" s="54">
        <v>7.0000000000000007E-2</v>
      </c>
      <c r="Y5313" s="30" t="s">
        <v>23</v>
      </c>
      <c r="Z5313" s="30" t="s">
        <v>11951</v>
      </c>
      <c r="AA5313" s="30" t="s">
        <v>18409</v>
      </c>
      <c r="AB5313" s="30" t="s">
        <v>11943</v>
      </c>
      <c r="AC5313" s="30" t="s">
        <v>14461</v>
      </c>
      <c r="AD5313" s="29">
        <v>1.1000000000000001</v>
      </c>
      <c r="AE5313" s="29">
        <v>0.27</v>
      </c>
      <c r="AF5313" s="29">
        <v>0</v>
      </c>
    </row>
    <row r="5314" spans="1:32" x14ac:dyDescent="0.25">
      <c r="A5314" t="s">
        <v>11242</v>
      </c>
      <c r="B5314" t="s">
        <v>24598</v>
      </c>
      <c r="C5314" t="s">
        <v>28</v>
      </c>
      <c r="D5314" t="s">
        <v>11243</v>
      </c>
      <c r="E5314" t="s">
        <v>11244</v>
      </c>
      <c r="F5314" t="s">
        <v>11245</v>
      </c>
      <c r="G5314" t="s">
        <v>18870</v>
      </c>
      <c r="H5314" s="36" t="str">
        <f>IFERROR(HYPERLINK(_xlfn.XLOOKUP(D5314,'[1]Smoothed Fund docs'!A:A,'[1]Smoothed Fund docs'!C:C),"FID"),IF(ISERROR(VLOOKUP(D5314,'[1]PRIIPS KID'!A:A,1,0)),HYPERLINK("https://digital.feprecisionplus.com/documents/quilter/en-gb/"&amp;F5314&amp;"/KI","KIID"),HYPERLINK("https://digital.feprecisionplus.com/documents/quilter/en-gb/"&amp;F5314&amp;"/PK","KID")))</f>
        <v>KIID</v>
      </c>
      <c r="I5314" s="29">
        <v>0.85</v>
      </c>
      <c r="J5314" s="29">
        <v>1.07</v>
      </c>
      <c r="K5314" s="30">
        <v>0</v>
      </c>
      <c r="L5314" s="29">
        <v>1.07</v>
      </c>
      <c r="M5314" s="30">
        <v>0</v>
      </c>
      <c r="N5314" s="29">
        <v>1.07</v>
      </c>
      <c r="O5314" s="30">
        <v>0</v>
      </c>
      <c r="P5314" s="30">
        <v>0</v>
      </c>
      <c r="Q5314" s="30" t="s">
        <v>22</v>
      </c>
      <c r="R5314" s="30" t="s">
        <v>22</v>
      </c>
      <c r="S5314" s="30" t="s">
        <v>22</v>
      </c>
      <c r="T5314" s="30" t="s">
        <v>22</v>
      </c>
      <c r="U5314" s="30" t="s">
        <v>22</v>
      </c>
      <c r="V5314" s="30" t="s">
        <v>22</v>
      </c>
      <c r="W5314" s="30" t="s">
        <v>16</v>
      </c>
      <c r="X5314" s="54">
        <v>7.0000000000000007E-2</v>
      </c>
      <c r="Y5314" s="30" t="s">
        <v>23</v>
      </c>
      <c r="Z5314" s="30" t="s">
        <v>11951</v>
      </c>
      <c r="AA5314" s="30" t="s">
        <v>18409</v>
      </c>
      <c r="AB5314" s="30" t="s">
        <v>11943</v>
      </c>
      <c r="AC5314" s="30" t="s">
        <v>14461</v>
      </c>
      <c r="AD5314" s="29">
        <v>1.1000000000000001</v>
      </c>
      <c r="AE5314" s="29">
        <v>0.27</v>
      </c>
      <c r="AF5314" s="29">
        <v>0</v>
      </c>
    </row>
    <row r="5315" spans="1:32" x14ac:dyDescent="0.25">
      <c r="A5315" t="s">
        <v>19768</v>
      </c>
      <c r="B5315" t="s">
        <v>24598</v>
      </c>
      <c r="C5315" t="s">
        <v>18</v>
      </c>
      <c r="D5315" t="s">
        <v>19769</v>
      </c>
      <c r="E5315" t="s">
        <v>19770</v>
      </c>
      <c r="F5315" t="s">
        <v>19771</v>
      </c>
      <c r="G5315" t="s">
        <v>19772</v>
      </c>
      <c r="H5315" s="36" t="str">
        <f>IFERROR(HYPERLINK(_xlfn.XLOOKUP(D5315,'[1]Smoothed Fund docs'!A:A,'[1]Smoothed Fund docs'!C:C),"FID"),IF(ISERROR(VLOOKUP(D5315,'[1]PRIIPS KID'!A:A,1,0)),HYPERLINK("https://digital.feprecisionplus.com/documents/quilter/en-gb/"&amp;F5315&amp;"/KI","KIID"),HYPERLINK("https://digital.feprecisionplus.com/documents/quilter/en-gb/"&amp;F5315&amp;"/PK","KID")))</f>
        <v>KIID</v>
      </c>
      <c r="I5315" s="29">
        <v>0.5</v>
      </c>
      <c r="J5315" s="29">
        <v>0.75</v>
      </c>
      <c r="K5315" s="30">
        <v>0</v>
      </c>
      <c r="L5315" s="29">
        <v>0.75</v>
      </c>
      <c r="M5315" s="30">
        <v>0</v>
      </c>
      <c r="N5315" s="29">
        <v>0.75</v>
      </c>
      <c r="O5315" s="30">
        <v>0</v>
      </c>
      <c r="P5315" s="30">
        <v>0</v>
      </c>
      <c r="Q5315" s="30" t="s">
        <v>22</v>
      </c>
      <c r="R5315" s="30" t="s">
        <v>22</v>
      </c>
      <c r="S5315" s="30" t="s">
        <v>22</v>
      </c>
      <c r="T5315" s="30" t="s">
        <v>22</v>
      </c>
      <c r="U5315" s="30" t="s">
        <v>22</v>
      </c>
      <c r="V5315" s="30" t="s">
        <v>22</v>
      </c>
      <c r="W5315" s="30" t="s">
        <v>152</v>
      </c>
      <c r="X5315" s="54">
        <v>0.04</v>
      </c>
      <c r="Y5315" s="30" t="s">
        <v>23</v>
      </c>
      <c r="Z5315" s="30" t="s">
        <v>11951</v>
      </c>
      <c r="AA5315" s="30" t="s">
        <v>18409</v>
      </c>
      <c r="AB5315" s="30" t="s">
        <v>11943</v>
      </c>
      <c r="AC5315" s="30" t="s">
        <v>14446</v>
      </c>
      <c r="AD5315" s="29">
        <v>0.75</v>
      </c>
      <c r="AE5315" s="29">
        <v>0</v>
      </c>
      <c r="AF5315" s="29">
        <v>0</v>
      </c>
    </row>
    <row r="5316" spans="1:32" x14ac:dyDescent="0.25">
      <c r="A5316" t="s">
        <v>19773</v>
      </c>
      <c r="B5316" t="s">
        <v>24598</v>
      </c>
      <c r="C5316" t="s">
        <v>28</v>
      </c>
      <c r="D5316" t="s">
        <v>19774</v>
      </c>
      <c r="E5316" t="s">
        <v>19775</v>
      </c>
      <c r="F5316" t="s">
        <v>19776</v>
      </c>
      <c r="G5316" t="s">
        <v>19772</v>
      </c>
      <c r="H5316" s="36" t="str">
        <f>IFERROR(HYPERLINK(_xlfn.XLOOKUP(D5316,'[1]Smoothed Fund docs'!A:A,'[1]Smoothed Fund docs'!C:C),"FID"),IF(ISERROR(VLOOKUP(D5316,'[1]PRIIPS KID'!A:A,1,0)),HYPERLINK("https://digital.feprecisionplus.com/documents/quilter/en-gb/"&amp;F5316&amp;"/KI","KIID"),HYPERLINK("https://digital.feprecisionplus.com/documents/quilter/en-gb/"&amp;F5316&amp;"/PK","KID")))</f>
        <v>KIID</v>
      </c>
      <c r="I5316" s="29">
        <v>0.5</v>
      </c>
      <c r="J5316" s="29">
        <v>0.75</v>
      </c>
      <c r="K5316" s="30">
        <v>0</v>
      </c>
      <c r="L5316" s="29">
        <v>0.75</v>
      </c>
      <c r="M5316" s="30">
        <v>0</v>
      </c>
      <c r="N5316" s="29">
        <v>0.75</v>
      </c>
      <c r="O5316" s="30">
        <v>0</v>
      </c>
      <c r="P5316" s="30">
        <v>0</v>
      </c>
      <c r="Q5316" s="30" t="s">
        <v>22</v>
      </c>
      <c r="R5316" s="30" t="s">
        <v>22</v>
      </c>
      <c r="S5316" s="30" t="s">
        <v>22</v>
      </c>
      <c r="T5316" s="30" t="s">
        <v>22</v>
      </c>
      <c r="U5316" s="30" t="s">
        <v>22</v>
      </c>
      <c r="V5316" s="30" t="s">
        <v>22</v>
      </c>
      <c r="W5316" s="30" t="s">
        <v>152</v>
      </c>
      <c r="X5316" s="54">
        <v>0.04</v>
      </c>
      <c r="Y5316" s="30" t="s">
        <v>23</v>
      </c>
      <c r="Z5316" s="30" t="s">
        <v>11951</v>
      </c>
      <c r="AA5316" s="30" t="s">
        <v>18409</v>
      </c>
      <c r="AB5316" s="30" t="s">
        <v>11943</v>
      </c>
      <c r="AC5316" s="30" t="s">
        <v>14446</v>
      </c>
      <c r="AD5316" s="29">
        <v>0.75</v>
      </c>
      <c r="AE5316" s="29">
        <v>0</v>
      </c>
      <c r="AF5316" s="29">
        <v>0</v>
      </c>
    </row>
    <row r="5317" spans="1:32" x14ac:dyDescent="0.25">
      <c r="A5317" t="s">
        <v>19329</v>
      </c>
      <c r="B5317" t="s">
        <v>24599</v>
      </c>
      <c r="C5317" t="s">
        <v>18</v>
      </c>
      <c r="D5317" t="s">
        <v>11246</v>
      </c>
      <c r="E5317" t="s">
        <v>11247</v>
      </c>
      <c r="F5317" t="s">
        <v>11248</v>
      </c>
      <c r="G5317" t="s">
        <v>18414</v>
      </c>
      <c r="H5317" s="36" t="str">
        <f>IFERROR(HYPERLINK(_xlfn.XLOOKUP(D5317,'[1]Smoothed Fund docs'!A:A,'[1]Smoothed Fund docs'!C:C),"FID"),IF(ISERROR(VLOOKUP(D5317,'[1]PRIIPS KID'!A:A,1,0)),HYPERLINK("https://digital.feprecisionplus.com/documents/quilter/en-gb/"&amp;F5317&amp;"/KI","KIID"),HYPERLINK("https://digital.feprecisionplus.com/documents/quilter/en-gb/"&amp;F5317&amp;"/PK","KID")))</f>
        <v>KIID</v>
      </c>
      <c r="I5317" s="29">
        <v>1</v>
      </c>
      <c r="J5317" s="29">
        <v>1.36</v>
      </c>
      <c r="K5317" s="30">
        <v>0</v>
      </c>
      <c r="L5317" s="29">
        <v>1.36</v>
      </c>
      <c r="M5317" s="30">
        <v>0.1</v>
      </c>
      <c r="N5317" s="29">
        <v>1.26</v>
      </c>
      <c r="O5317" s="30">
        <v>0</v>
      </c>
      <c r="P5317" s="30">
        <v>0</v>
      </c>
      <c r="Q5317" s="30" t="s">
        <v>22</v>
      </c>
      <c r="R5317" s="30" t="s">
        <v>22</v>
      </c>
      <c r="S5317" s="30" t="s">
        <v>22</v>
      </c>
      <c r="T5317" s="30" t="s">
        <v>22</v>
      </c>
      <c r="U5317" s="30" t="s">
        <v>22</v>
      </c>
      <c r="V5317" s="30" t="s">
        <v>22</v>
      </c>
      <c r="W5317" s="30" t="s">
        <v>16</v>
      </c>
      <c r="X5317" s="54">
        <v>0.04</v>
      </c>
      <c r="Y5317" s="30" t="s">
        <v>23</v>
      </c>
      <c r="Z5317" s="30" t="s">
        <v>11951</v>
      </c>
      <c r="AA5317" s="30" t="s">
        <v>18409</v>
      </c>
      <c r="AB5317" s="30" t="s">
        <v>14444</v>
      </c>
      <c r="AC5317" s="30" t="s">
        <v>14461</v>
      </c>
      <c r="AD5317" s="29">
        <v>1.26</v>
      </c>
      <c r="AE5317" s="29">
        <v>0.2</v>
      </c>
      <c r="AF5317" s="29">
        <v>0.38</v>
      </c>
    </row>
    <row r="5318" spans="1:32" x14ac:dyDescent="0.25">
      <c r="A5318" t="s">
        <v>19331</v>
      </c>
      <c r="B5318" t="s">
        <v>24599</v>
      </c>
      <c r="C5318" t="s">
        <v>28</v>
      </c>
      <c r="D5318" t="s">
        <v>19330</v>
      </c>
      <c r="E5318" t="s">
        <v>19599</v>
      </c>
      <c r="F5318" t="s">
        <v>19600</v>
      </c>
      <c r="G5318" t="s">
        <v>19601</v>
      </c>
      <c r="H5318" s="36" t="str">
        <f>IFERROR(HYPERLINK(_xlfn.XLOOKUP(D5318,'[1]Smoothed Fund docs'!A:A,'[1]Smoothed Fund docs'!C:C),"FID"),IF(ISERROR(VLOOKUP(D5318,'[1]PRIIPS KID'!A:A,1,0)),HYPERLINK("https://digital.feprecisionplus.com/documents/quilter/en-gb/"&amp;F5318&amp;"/KI","KIID"),HYPERLINK("https://digital.feprecisionplus.com/documents/quilter/en-gb/"&amp;F5318&amp;"/PK","KID")))</f>
        <v>KIID</v>
      </c>
      <c r="I5318" s="29">
        <v>1</v>
      </c>
      <c r="J5318" s="29">
        <v>1.37</v>
      </c>
      <c r="K5318" s="30">
        <v>0</v>
      </c>
      <c r="L5318" s="29">
        <v>1.37</v>
      </c>
      <c r="M5318" s="30">
        <v>0.1</v>
      </c>
      <c r="N5318" s="29">
        <v>1.27</v>
      </c>
      <c r="O5318" s="30">
        <v>0</v>
      </c>
      <c r="P5318" s="30">
        <v>0</v>
      </c>
      <c r="Q5318" s="30" t="s">
        <v>22</v>
      </c>
      <c r="R5318" s="30" t="s">
        <v>22</v>
      </c>
      <c r="S5318" s="30" t="s">
        <v>22</v>
      </c>
      <c r="T5318" s="30" t="s">
        <v>22</v>
      </c>
      <c r="U5318" s="30" t="s">
        <v>22</v>
      </c>
      <c r="V5318" s="30" t="s">
        <v>22</v>
      </c>
      <c r="W5318" s="30" t="s">
        <v>16</v>
      </c>
      <c r="X5318" s="54">
        <v>0.04</v>
      </c>
      <c r="Y5318" s="30" t="s">
        <v>23</v>
      </c>
      <c r="Z5318" s="30" t="s">
        <v>11951</v>
      </c>
      <c r="AA5318" s="30" t="s">
        <v>18409</v>
      </c>
      <c r="AB5318" s="30" t="s">
        <v>14444</v>
      </c>
      <c r="AC5318" s="30" t="s">
        <v>14461</v>
      </c>
      <c r="AD5318" s="29">
        <v>1.26</v>
      </c>
      <c r="AE5318" s="29">
        <v>0.2</v>
      </c>
      <c r="AF5318" s="29">
        <v>0.12</v>
      </c>
    </row>
    <row r="5319" spans="1:32" x14ac:dyDescent="0.25">
      <c r="A5319" t="s">
        <v>23427</v>
      </c>
      <c r="B5319" t="s">
        <v>23426</v>
      </c>
      <c r="C5319" t="s">
        <v>18</v>
      </c>
      <c r="D5319" t="s">
        <v>11255</v>
      </c>
      <c r="E5319" t="s">
        <v>11256</v>
      </c>
      <c r="F5319" t="s">
        <v>11257</v>
      </c>
      <c r="G5319" t="s">
        <v>18414</v>
      </c>
      <c r="H5319" s="36" t="str">
        <f>IFERROR(HYPERLINK(_xlfn.XLOOKUP(D5319,'[1]Smoothed Fund docs'!A:A,'[1]Smoothed Fund docs'!C:C),"FID"),IF(ISERROR(VLOOKUP(D5319,'[1]PRIIPS KID'!A:A,1,0)),HYPERLINK("https://digital.feprecisionplus.com/documents/quilter/en-gb/"&amp;F5319&amp;"/KI","KIID"),HYPERLINK("https://digital.feprecisionplus.com/documents/quilter/en-gb/"&amp;F5319&amp;"/PK","KID")))</f>
        <v>KIID</v>
      </c>
      <c r="I5319" s="29">
        <v>1.5</v>
      </c>
      <c r="J5319" s="29">
        <v>1.51</v>
      </c>
      <c r="K5319" s="30">
        <v>0.75</v>
      </c>
      <c r="L5319" s="29">
        <v>0.76</v>
      </c>
      <c r="M5319" s="30">
        <v>0</v>
      </c>
      <c r="N5319" s="29">
        <v>0.76</v>
      </c>
      <c r="O5319" s="30">
        <v>0</v>
      </c>
      <c r="P5319" s="30">
        <v>0</v>
      </c>
      <c r="Q5319" s="30" t="s">
        <v>22</v>
      </c>
      <c r="R5319" s="30" t="s">
        <v>22</v>
      </c>
      <c r="S5319" s="30" t="s">
        <v>22</v>
      </c>
      <c r="T5319" s="30" t="s">
        <v>22</v>
      </c>
      <c r="U5319" s="30" t="s">
        <v>22</v>
      </c>
      <c r="V5319" s="30" t="s">
        <v>22</v>
      </c>
      <c r="W5319" s="30" t="s">
        <v>37</v>
      </c>
      <c r="X5319" s="54">
        <v>0.04</v>
      </c>
      <c r="Y5319" s="30" t="s">
        <v>23</v>
      </c>
      <c r="Z5319" s="30" t="s">
        <v>11942</v>
      </c>
      <c r="AA5319" s="30" t="s">
        <v>18409</v>
      </c>
      <c r="AB5319" s="30" t="s">
        <v>14406</v>
      </c>
      <c r="AC5319" s="30" t="s">
        <v>14407</v>
      </c>
      <c r="AD5319" s="29">
        <v>0.76</v>
      </c>
      <c r="AE5319" s="29">
        <v>0.04</v>
      </c>
      <c r="AF5319" s="29">
        <v>0</v>
      </c>
    </row>
    <row r="5320" spans="1:32" x14ac:dyDescent="0.25">
      <c r="A5320" t="s">
        <v>23428</v>
      </c>
      <c r="B5320" t="s">
        <v>23426</v>
      </c>
      <c r="C5320" t="s">
        <v>18</v>
      </c>
      <c r="D5320" t="s">
        <v>11258</v>
      </c>
      <c r="E5320" t="s">
        <v>11259</v>
      </c>
      <c r="F5320" t="s">
        <v>11260</v>
      </c>
      <c r="G5320" t="s">
        <v>18871</v>
      </c>
      <c r="H5320" s="36" t="str">
        <f>IFERROR(HYPERLINK(_xlfn.XLOOKUP(D5320,'[1]Smoothed Fund docs'!A:A,'[1]Smoothed Fund docs'!C:C),"FID"),IF(ISERROR(VLOOKUP(D5320,'[1]PRIIPS KID'!A:A,1,0)),HYPERLINK("https://digital.feprecisionplus.com/documents/quilter/en-gb/"&amp;F5320&amp;"/KI","KIID"),HYPERLINK("https://digital.feprecisionplus.com/documents/quilter/en-gb/"&amp;F5320&amp;"/PK","KID")))</f>
        <v>KIID</v>
      </c>
      <c r="I5320" s="29">
        <v>1</v>
      </c>
      <c r="J5320" s="29">
        <v>1.01</v>
      </c>
      <c r="K5320" s="30">
        <v>0.25</v>
      </c>
      <c r="L5320" s="29">
        <v>0.76</v>
      </c>
      <c r="M5320" s="30">
        <v>0</v>
      </c>
      <c r="N5320" s="29">
        <v>0.76</v>
      </c>
      <c r="O5320" s="30">
        <v>0</v>
      </c>
      <c r="P5320" s="30">
        <v>0</v>
      </c>
      <c r="Q5320" s="30" t="s">
        <v>22</v>
      </c>
      <c r="R5320" s="30" t="s">
        <v>22</v>
      </c>
      <c r="S5320" s="30" t="s">
        <v>22</v>
      </c>
      <c r="T5320" s="30" t="s">
        <v>22</v>
      </c>
      <c r="U5320" s="30" t="s">
        <v>22</v>
      </c>
      <c r="V5320" s="30" t="s">
        <v>22</v>
      </c>
      <c r="W5320" s="30" t="s">
        <v>37</v>
      </c>
      <c r="X5320" s="54">
        <v>0.04</v>
      </c>
      <c r="Y5320" s="30" t="s">
        <v>23</v>
      </c>
      <c r="Z5320" s="30" t="s">
        <v>11942</v>
      </c>
      <c r="AA5320" s="30" t="s">
        <v>18409</v>
      </c>
      <c r="AB5320" s="30" t="s">
        <v>14406</v>
      </c>
      <c r="AC5320" s="30" t="s">
        <v>14407</v>
      </c>
      <c r="AD5320" s="29">
        <v>0.76</v>
      </c>
      <c r="AE5320" s="29">
        <v>0.04</v>
      </c>
      <c r="AF5320" s="29">
        <v>0</v>
      </c>
    </row>
    <row r="5321" spans="1:32" x14ac:dyDescent="0.25">
      <c r="A5321" t="s">
        <v>23429</v>
      </c>
      <c r="B5321" t="s">
        <v>23426</v>
      </c>
      <c r="C5321" t="s">
        <v>18</v>
      </c>
      <c r="D5321" t="s">
        <v>11249</v>
      </c>
      <c r="E5321" t="s">
        <v>11250</v>
      </c>
      <c r="F5321" t="s">
        <v>11251</v>
      </c>
      <c r="G5321" t="s">
        <v>18871</v>
      </c>
      <c r="H5321" s="36" t="str">
        <f>IFERROR(HYPERLINK(_xlfn.XLOOKUP(D5321,'[1]Smoothed Fund docs'!A:A,'[1]Smoothed Fund docs'!C:C),"FID"),IF(ISERROR(VLOOKUP(D5321,'[1]PRIIPS KID'!A:A,1,0)),HYPERLINK("https://digital.feprecisionplus.com/documents/quilter/en-gb/"&amp;F5321&amp;"/KI","KIID"),HYPERLINK("https://digital.feprecisionplus.com/documents/quilter/en-gb/"&amp;F5321&amp;"/PK","KID")))</f>
        <v>KIID</v>
      </c>
      <c r="I5321" s="29">
        <v>1</v>
      </c>
      <c r="J5321" s="29">
        <v>1.02</v>
      </c>
      <c r="K5321" s="30">
        <v>0.25</v>
      </c>
      <c r="L5321" s="29">
        <v>0.77</v>
      </c>
      <c r="M5321" s="30">
        <v>0</v>
      </c>
      <c r="N5321" s="29">
        <v>0.77</v>
      </c>
      <c r="O5321" s="30">
        <v>0</v>
      </c>
      <c r="P5321" s="30">
        <v>0</v>
      </c>
      <c r="Q5321" s="30" t="s">
        <v>22</v>
      </c>
      <c r="R5321" s="30" t="s">
        <v>22</v>
      </c>
      <c r="S5321" s="30" t="s">
        <v>22</v>
      </c>
      <c r="T5321" s="30" t="s">
        <v>22</v>
      </c>
      <c r="U5321" s="30" t="s">
        <v>22</v>
      </c>
      <c r="V5321" s="30" t="s">
        <v>22</v>
      </c>
      <c r="W5321" s="30" t="s">
        <v>37</v>
      </c>
      <c r="X5321" s="54">
        <v>0.04</v>
      </c>
      <c r="Y5321" s="30" t="s">
        <v>23</v>
      </c>
      <c r="Z5321" s="30" t="s">
        <v>11942</v>
      </c>
      <c r="AA5321" s="30" t="s">
        <v>18409</v>
      </c>
      <c r="AB5321" s="30" t="s">
        <v>14406</v>
      </c>
      <c r="AC5321" s="30" t="s">
        <v>14407</v>
      </c>
      <c r="AD5321" s="29">
        <v>0.77</v>
      </c>
      <c r="AE5321" s="29">
        <v>0.03</v>
      </c>
      <c r="AF5321" s="29">
        <v>0</v>
      </c>
    </row>
    <row r="5322" spans="1:32" x14ac:dyDescent="0.25">
      <c r="A5322" t="s">
        <v>23430</v>
      </c>
      <c r="B5322" t="s">
        <v>23426</v>
      </c>
      <c r="C5322" t="s">
        <v>18</v>
      </c>
      <c r="D5322" t="s">
        <v>14251</v>
      </c>
      <c r="E5322" t="s">
        <v>14252</v>
      </c>
      <c r="F5322" t="s">
        <v>14253</v>
      </c>
      <c r="G5322" t="s">
        <v>18871</v>
      </c>
      <c r="H5322" s="36" t="str">
        <f>IFERROR(HYPERLINK(_xlfn.XLOOKUP(D5322,'[1]Smoothed Fund docs'!A:A,'[1]Smoothed Fund docs'!C:C),"FID"),IF(ISERROR(VLOOKUP(D5322,'[1]PRIIPS KID'!A:A,1,0)),HYPERLINK("https://digital.feprecisionplus.com/documents/quilter/en-gb/"&amp;F5322&amp;"/KI","KIID"),HYPERLINK("https://digital.feprecisionplus.com/documents/quilter/en-gb/"&amp;F5322&amp;"/PK","KID")))</f>
        <v>KIID</v>
      </c>
      <c r="I5322" s="29">
        <v>0.85</v>
      </c>
      <c r="J5322" s="29">
        <v>0.92</v>
      </c>
      <c r="K5322" s="30">
        <v>0.1</v>
      </c>
      <c r="L5322" s="29">
        <v>0.82000000000000006</v>
      </c>
      <c r="M5322" s="30">
        <v>0</v>
      </c>
      <c r="N5322" s="29">
        <v>0.82000000000000006</v>
      </c>
      <c r="O5322" s="30">
        <v>0</v>
      </c>
      <c r="P5322" s="30">
        <v>0</v>
      </c>
      <c r="Q5322" s="30" t="s">
        <v>22</v>
      </c>
      <c r="R5322" s="30" t="s">
        <v>22</v>
      </c>
      <c r="S5322" s="30" t="s">
        <v>22</v>
      </c>
      <c r="T5322" s="30" t="s">
        <v>22</v>
      </c>
      <c r="U5322" s="30" t="s">
        <v>22</v>
      </c>
      <c r="V5322" s="30" t="s">
        <v>22</v>
      </c>
      <c r="W5322" s="30" t="s">
        <v>16</v>
      </c>
      <c r="X5322" s="54">
        <v>0.06</v>
      </c>
      <c r="Y5322" s="30" t="s">
        <v>23</v>
      </c>
      <c r="Z5322" s="30" t="s">
        <v>11942</v>
      </c>
      <c r="AA5322" s="30" t="s">
        <v>18409</v>
      </c>
      <c r="AB5322" s="30" t="s">
        <v>14474</v>
      </c>
      <c r="AC5322" s="30" t="s">
        <v>14461</v>
      </c>
      <c r="AD5322" s="29">
        <v>0.82000000000000006</v>
      </c>
      <c r="AE5322" s="29">
        <v>0.11</v>
      </c>
      <c r="AF5322" s="29">
        <v>0</v>
      </c>
    </row>
    <row r="5323" spans="1:32" x14ac:dyDescent="0.25">
      <c r="A5323" t="s">
        <v>23431</v>
      </c>
      <c r="B5323" t="s">
        <v>23426</v>
      </c>
      <c r="C5323" t="s">
        <v>28</v>
      </c>
      <c r="D5323" t="s">
        <v>14254</v>
      </c>
      <c r="E5323" t="s">
        <v>14255</v>
      </c>
      <c r="F5323" t="s">
        <v>14256</v>
      </c>
      <c r="G5323" t="s">
        <v>18871</v>
      </c>
      <c r="H5323" s="36" t="str">
        <f>IFERROR(HYPERLINK(_xlfn.XLOOKUP(D5323,'[1]Smoothed Fund docs'!A:A,'[1]Smoothed Fund docs'!C:C),"FID"),IF(ISERROR(VLOOKUP(D5323,'[1]PRIIPS KID'!A:A,1,0)),HYPERLINK("https://digital.feprecisionplus.com/documents/quilter/en-gb/"&amp;F5323&amp;"/KI","KIID"),HYPERLINK("https://digital.feprecisionplus.com/documents/quilter/en-gb/"&amp;F5323&amp;"/PK","KID")))</f>
        <v>KIID</v>
      </c>
      <c r="I5323" s="29">
        <v>0.85</v>
      </c>
      <c r="J5323" s="29">
        <v>0.92</v>
      </c>
      <c r="K5323" s="30">
        <v>0.1</v>
      </c>
      <c r="L5323" s="29">
        <v>0.82000000000000006</v>
      </c>
      <c r="M5323" s="30">
        <v>0</v>
      </c>
      <c r="N5323" s="29">
        <v>0.82000000000000006</v>
      </c>
      <c r="O5323" s="30">
        <v>0</v>
      </c>
      <c r="P5323" s="30">
        <v>0</v>
      </c>
      <c r="Q5323" s="30" t="s">
        <v>22</v>
      </c>
      <c r="R5323" s="30" t="s">
        <v>22</v>
      </c>
      <c r="S5323" s="30" t="s">
        <v>22</v>
      </c>
      <c r="T5323" s="30" t="s">
        <v>22</v>
      </c>
      <c r="U5323" s="30" t="s">
        <v>22</v>
      </c>
      <c r="V5323" s="30" t="s">
        <v>22</v>
      </c>
      <c r="W5323" s="30" t="s">
        <v>16</v>
      </c>
      <c r="X5323" s="54">
        <v>0.06</v>
      </c>
      <c r="Y5323" s="30" t="s">
        <v>23</v>
      </c>
      <c r="Z5323" s="30" t="s">
        <v>11942</v>
      </c>
      <c r="AA5323" s="30" t="s">
        <v>18409</v>
      </c>
      <c r="AB5323" s="30" t="s">
        <v>14474</v>
      </c>
      <c r="AC5323" s="30" t="s">
        <v>14461</v>
      </c>
      <c r="AD5323" s="29">
        <v>0.82000000000000006</v>
      </c>
      <c r="AE5323" s="29">
        <v>0.11</v>
      </c>
      <c r="AF5323" s="29">
        <v>0</v>
      </c>
    </row>
    <row r="5324" spans="1:32" x14ac:dyDescent="0.25">
      <c r="A5324" t="s">
        <v>23432</v>
      </c>
      <c r="B5324" t="s">
        <v>23426</v>
      </c>
      <c r="C5324" t="s">
        <v>28</v>
      </c>
      <c r="D5324" t="s">
        <v>11252</v>
      </c>
      <c r="E5324" t="s">
        <v>11253</v>
      </c>
      <c r="F5324" t="s">
        <v>11254</v>
      </c>
      <c r="G5324" t="s">
        <v>18871</v>
      </c>
      <c r="H5324" s="36" t="str">
        <f>IFERROR(HYPERLINK(_xlfn.XLOOKUP(D5324,'[1]Smoothed Fund docs'!A:A,'[1]Smoothed Fund docs'!C:C),"FID"),IF(ISERROR(VLOOKUP(D5324,'[1]PRIIPS KID'!A:A,1,0)),HYPERLINK("https://digital.feprecisionplus.com/documents/quilter/en-gb/"&amp;F5324&amp;"/KI","KIID"),HYPERLINK("https://digital.feprecisionplus.com/documents/quilter/en-gb/"&amp;F5324&amp;"/PK","KID")))</f>
        <v>KIID</v>
      </c>
      <c r="I5324" s="29">
        <v>1</v>
      </c>
      <c r="J5324" s="29">
        <v>1.02</v>
      </c>
      <c r="K5324" s="30">
        <v>0.25</v>
      </c>
      <c r="L5324" s="29">
        <v>0.77</v>
      </c>
      <c r="M5324" s="30">
        <v>0</v>
      </c>
      <c r="N5324" s="29">
        <v>0.77</v>
      </c>
      <c r="O5324" s="30">
        <v>0</v>
      </c>
      <c r="P5324" s="30">
        <v>0</v>
      </c>
      <c r="Q5324" s="30" t="s">
        <v>22</v>
      </c>
      <c r="R5324" s="30" t="s">
        <v>22</v>
      </c>
      <c r="S5324" s="30" t="s">
        <v>22</v>
      </c>
      <c r="T5324" s="30" t="s">
        <v>22</v>
      </c>
      <c r="U5324" s="30" t="s">
        <v>22</v>
      </c>
      <c r="V5324" s="30" t="s">
        <v>22</v>
      </c>
      <c r="W5324" s="30" t="s">
        <v>37</v>
      </c>
      <c r="X5324" s="54">
        <v>0.04</v>
      </c>
      <c r="Y5324" s="30" t="s">
        <v>23</v>
      </c>
      <c r="Z5324" s="30" t="s">
        <v>11942</v>
      </c>
      <c r="AA5324" s="30" t="s">
        <v>18409</v>
      </c>
      <c r="AB5324" s="30" t="s">
        <v>14406</v>
      </c>
      <c r="AC5324" s="30" t="s">
        <v>14407</v>
      </c>
      <c r="AD5324" s="29">
        <v>0.77</v>
      </c>
      <c r="AE5324" s="29">
        <v>0.03</v>
      </c>
      <c r="AF5324" s="29">
        <v>0</v>
      </c>
    </row>
    <row r="5325" spans="1:32" x14ac:dyDescent="0.25">
      <c r="A5325" t="s">
        <v>23433</v>
      </c>
      <c r="B5325" t="s">
        <v>23426</v>
      </c>
      <c r="C5325" t="s">
        <v>18</v>
      </c>
      <c r="D5325" t="s">
        <v>11261</v>
      </c>
      <c r="E5325" t="s">
        <v>11262</v>
      </c>
      <c r="F5325" t="s">
        <v>11263</v>
      </c>
      <c r="G5325" t="s">
        <v>18871</v>
      </c>
      <c r="H5325" s="36" t="str">
        <f>IFERROR(HYPERLINK(_xlfn.XLOOKUP(D5325,'[1]Smoothed Fund docs'!A:A,'[1]Smoothed Fund docs'!C:C),"FID"),IF(ISERROR(VLOOKUP(D5325,'[1]PRIIPS KID'!A:A,1,0)),HYPERLINK("https://digital.feprecisionplus.com/documents/quilter/en-gb/"&amp;F5325&amp;"/KI","KIID"),HYPERLINK("https://digital.feprecisionplus.com/documents/quilter/en-gb/"&amp;F5325&amp;"/PK","KID")))</f>
        <v>KIID</v>
      </c>
      <c r="I5325" s="29">
        <v>1</v>
      </c>
      <c r="J5325" s="29">
        <v>1.02</v>
      </c>
      <c r="K5325" s="30">
        <v>0.25</v>
      </c>
      <c r="L5325" s="29">
        <v>0.77</v>
      </c>
      <c r="M5325" s="30">
        <v>0</v>
      </c>
      <c r="N5325" s="29">
        <v>0.77</v>
      </c>
      <c r="O5325" s="30">
        <v>0</v>
      </c>
      <c r="P5325" s="30">
        <v>0</v>
      </c>
      <c r="Q5325" s="30" t="s">
        <v>22</v>
      </c>
      <c r="R5325" s="30" t="s">
        <v>22</v>
      </c>
      <c r="S5325" s="30" t="s">
        <v>22</v>
      </c>
      <c r="T5325" s="30" t="s">
        <v>22</v>
      </c>
      <c r="U5325" s="30" t="s">
        <v>22</v>
      </c>
      <c r="V5325" s="30" t="s">
        <v>22</v>
      </c>
      <c r="W5325" s="30" t="s">
        <v>16</v>
      </c>
      <c r="X5325" s="54">
        <v>0.06</v>
      </c>
      <c r="Y5325" s="30" t="s">
        <v>23</v>
      </c>
      <c r="Z5325" s="30" t="s">
        <v>11942</v>
      </c>
      <c r="AA5325" s="30" t="s">
        <v>18409</v>
      </c>
      <c r="AB5325" s="30" t="s">
        <v>14484</v>
      </c>
      <c r="AC5325" s="30" t="s">
        <v>14449</v>
      </c>
      <c r="AD5325" s="29">
        <v>0.77</v>
      </c>
      <c r="AE5325" s="29">
        <v>0.16</v>
      </c>
      <c r="AF5325" s="29">
        <v>0</v>
      </c>
    </row>
    <row r="5326" spans="1:32" x14ac:dyDescent="0.25">
      <c r="A5326" t="s">
        <v>23434</v>
      </c>
      <c r="B5326" t="s">
        <v>23426</v>
      </c>
      <c r="C5326" t="s">
        <v>28</v>
      </c>
      <c r="D5326" t="s">
        <v>11264</v>
      </c>
      <c r="E5326" t="s">
        <v>11265</v>
      </c>
      <c r="F5326" t="s">
        <v>11266</v>
      </c>
      <c r="G5326" t="s">
        <v>18871</v>
      </c>
      <c r="H5326" s="36" t="str">
        <f>IFERROR(HYPERLINK(_xlfn.XLOOKUP(D5326,'[1]Smoothed Fund docs'!A:A,'[1]Smoothed Fund docs'!C:C),"FID"),IF(ISERROR(VLOOKUP(D5326,'[1]PRIIPS KID'!A:A,1,0)),HYPERLINK("https://digital.feprecisionplus.com/documents/quilter/en-gb/"&amp;F5326&amp;"/KI","KIID"),HYPERLINK("https://digital.feprecisionplus.com/documents/quilter/en-gb/"&amp;F5326&amp;"/PK","KID")))</f>
        <v>KIID</v>
      </c>
      <c r="I5326" s="29">
        <v>1</v>
      </c>
      <c r="J5326" s="29">
        <v>1.02</v>
      </c>
      <c r="K5326" s="30">
        <v>0.25</v>
      </c>
      <c r="L5326" s="29">
        <v>0.77</v>
      </c>
      <c r="M5326" s="30">
        <v>0</v>
      </c>
      <c r="N5326" s="29">
        <v>0.77</v>
      </c>
      <c r="O5326" s="30">
        <v>0</v>
      </c>
      <c r="P5326" s="30">
        <v>0</v>
      </c>
      <c r="Q5326" s="30" t="s">
        <v>22</v>
      </c>
      <c r="R5326" s="30" t="s">
        <v>22</v>
      </c>
      <c r="S5326" s="30" t="s">
        <v>22</v>
      </c>
      <c r="T5326" s="30" t="s">
        <v>22</v>
      </c>
      <c r="U5326" s="30" t="s">
        <v>22</v>
      </c>
      <c r="V5326" s="30" t="s">
        <v>22</v>
      </c>
      <c r="W5326" s="30" t="s">
        <v>16</v>
      </c>
      <c r="X5326" s="54">
        <v>0.06</v>
      </c>
      <c r="Y5326" s="30" t="s">
        <v>23</v>
      </c>
      <c r="Z5326" s="30" t="s">
        <v>11942</v>
      </c>
      <c r="AA5326" s="30" t="s">
        <v>18409</v>
      </c>
      <c r="AB5326" s="30" t="s">
        <v>14484</v>
      </c>
      <c r="AC5326" s="30" t="s">
        <v>14449</v>
      </c>
      <c r="AD5326" s="29">
        <v>0.77</v>
      </c>
      <c r="AE5326" s="29">
        <v>0.16</v>
      </c>
      <c r="AF5326" s="29">
        <v>0</v>
      </c>
    </row>
    <row r="5327" spans="1:32" x14ac:dyDescent="0.25">
      <c r="A5327" t="s">
        <v>23435</v>
      </c>
      <c r="B5327" t="s">
        <v>23436</v>
      </c>
      <c r="C5327" t="s">
        <v>18</v>
      </c>
      <c r="D5327" t="s">
        <v>23437</v>
      </c>
      <c r="E5327" t="s">
        <v>23438</v>
      </c>
      <c r="F5327" t="s">
        <v>23439</v>
      </c>
      <c r="G5327" t="s">
        <v>18871</v>
      </c>
      <c r="H5327" s="36" t="str">
        <f>IFERROR(HYPERLINK(_xlfn.XLOOKUP(D5327,'[1]Smoothed Fund docs'!A:A,'[1]Smoothed Fund docs'!C:C),"FID"),IF(ISERROR(VLOOKUP(D5327,'[1]PRIIPS KID'!A:A,1,0)),HYPERLINK("https://digital.feprecisionplus.com/documents/quilter/en-gb/"&amp;F5327&amp;"/KI","KIID"),HYPERLINK("https://digital.feprecisionplus.com/documents/quilter/en-gb/"&amp;F5327&amp;"/PK","KID")))</f>
        <v>KIID</v>
      </c>
      <c r="I5327" s="29">
        <v>0.8</v>
      </c>
      <c r="J5327" s="29">
        <v>0.86</v>
      </c>
      <c r="K5327" s="30">
        <v>0.05</v>
      </c>
      <c r="L5327" s="29">
        <v>0.80999999999999994</v>
      </c>
      <c r="M5327" s="30">
        <v>0</v>
      </c>
      <c r="N5327" s="29">
        <v>0.80999999999999994</v>
      </c>
      <c r="O5327" s="30">
        <v>0</v>
      </c>
      <c r="P5327" s="30">
        <v>0</v>
      </c>
      <c r="Q5327" s="30" t="s">
        <v>22</v>
      </c>
      <c r="R5327" s="30" t="s">
        <v>22</v>
      </c>
      <c r="S5327" s="30" t="s">
        <v>22</v>
      </c>
      <c r="T5327" s="30" t="s">
        <v>22</v>
      </c>
      <c r="U5327" s="30" t="s">
        <v>22</v>
      </c>
      <c r="V5327" s="30" t="s">
        <v>22</v>
      </c>
      <c r="W5327" s="30" t="s">
        <v>16</v>
      </c>
      <c r="X5327" s="54">
        <v>0.06</v>
      </c>
      <c r="Y5327" s="30" t="s">
        <v>23</v>
      </c>
      <c r="Z5327" s="30" t="s">
        <v>11951</v>
      </c>
      <c r="AA5327" s="30" t="s">
        <v>18409</v>
      </c>
      <c r="AB5327" s="30" t="s">
        <v>14464</v>
      </c>
      <c r="AC5327" s="30" t="s">
        <v>14461</v>
      </c>
      <c r="AD5327" s="29">
        <v>0.80999999999999994</v>
      </c>
      <c r="AE5327" s="29">
        <v>0.27</v>
      </c>
      <c r="AF5327" s="29">
        <v>0</v>
      </c>
    </row>
    <row r="5328" spans="1:32" x14ac:dyDescent="0.25">
      <c r="A5328" t="s">
        <v>23440</v>
      </c>
      <c r="B5328" t="s">
        <v>23436</v>
      </c>
      <c r="C5328" t="s">
        <v>28</v>
      </c>
      <c r="D5328" t="s">
        <v>23441</v>
      </c>
      <c r="E5328" t="s">
        <v>23442</v>
      </c>
      <c r="F5328" t="s">
        <v>23443</v>
      </c>
      <c r="G5328" t="s">
        <v>18871</v>
      </c>
      <c r="H5328" s="36" t="str">
        <f>IFERROR(HYPERLINK(_xlfn.XLOOKUP(D5328,'[1]Smoothed Fund docs'!A:A,'[1]Smoothed Fund docs'!C:C),"FID"),IF(ISERROR(VLOOKUP(D5328,'[1]PRIIPS KID'!A:A,1,0)),HYPERLINK("https://digital.feprecisionplus.com/documents/quilter/en-gb/"&amp;F5328&amp;"/KI","KIID"),HYPERLINK("https://digital.feprecisionplus.com/documents/quilter/en-gb/"&amp;F5328&amp;"/PK","KID")))</f>
        <v>KIID</v>
      </c>
      <c r="I5328" s="29">
        <v>0.8</v>
      </c>
      <c r="J5328" s="29">
        <v>0.86</v>
      </c>
      <c r="K5328" s="30">
        <v>0.05</v>
      </c>
      <c r="L5328" s="29">
        <v>0.80999999999999994</v>
      </c>
      <c r="M5328" s="30">
        <v>0</v>
      </c>
      <c r="N5328" s="29">
        <v>0.80999999999999994</v>
      </c>
      <c r="O5328" s="30">
        <v>0</v>
      </c>
      <c r="P5328" s="30">
        <v>0</v>
      </c>
      <c r="Q5328" s="30" t="s">
        <v>22</v>
      </c>
      <c r="R5328" s="30" t="s">
        <v>22</v>
      </c>
      <c r="S5328" s="30" t="s">
        <v>22</v>
      </c>
      <c r="T5328" s="30" t="s">
        <v>22</v>
      </c>
      <c r="U5328" s="30" t="s">
        <v>22</v>
      </c>
      <c r="V5328" s="30" t="s">
        <v>22</v>
      </c>
      <c r="W5328" s="30" t="s">
        <v>16</v>
      </c>
      <c r="X5328" s="54">
        <v>0.06</v>
      </c>
      <c r="Y5328" s="30" t="s">
        <v>23</v>
      </c>
      <c r="Z5328" s="30" t="s">
        <v>11951</v>
      </c>
      <c r="AA5328" s="30" t="s">
        <v>18409</v>
      </c>
      <c r="AB5328" s="30" t="s">
        <v>14464</v>
      </c>
      <c r="AC5328" s="30" t="s">
        <v>14461</v>
      </c>
      <c r="AD5328" s="29">
        <v>0.80999999999999994</v>
      </c>
      <c r="AE5328" s="29">
        <v>0.27</v>
      </c>
      <c r="AF5328" s="29">
        <v>0</v>
      </c>
    </row>
    <row r="5329" spans="1:32" x14ac:dyDescent="0.25">
      <c r="A5329" t="s">
        <v>23444</v>
      </c>
      <c r="B5329" t="s">
        <v>23426</v>
      </c>
      <c r="C5329" t="s">
        <v>18</v>
      </c>
      <c r="D5329" t="s">
        <v>11267</v>
      </c>
      <c r="E5329" t="s">
        <v>11268</v>
      </c>
      <c r="F5329" t="s">
        <v>11269</v>
      </c>
      <c r="G5329" t="s">
        <v>18871</v>
      </c>
      <c r="H5329" s="36" t="str">
        <f>IFERROR(HYPERLINK(_xlfn.XLOOKUP(D5329,'[1]Smoothed Fund docs'!A:A,'[1]Smoothed Fund docs'!C:C),"FID"),IF(ISERROR(VLOOKUP(D5329,'[1]PRIIPS KID'!A:A,1,0)),HYPERLINK("https://digital.feprecisionplus.com/documents/quilter/en-gb/"&amp;F5329&amp;"/KI","KIID"),HYPERLINK("https://digital.feprecisionplus.com/documents/quilter/en-gb/"&amp;F5329&amp;"/PK","KID")))</f>
        <v>KIID</v>
      </c>
      <c r="I5329" s="29">
        <v>0.85</v>
      </c>
      <c r="J5329" s="29">
        <v>0.9</v>
      </c>
      <c r="K5329" s="30">
        <v>0.1</v>
      </c>
      <c r="L5329" s="29">
        <v>0.8</v>
      </c>
      <c r="M5329" s="30">
        <v>0</v>
      </c>
      <c r="N5329" s="29">
        <v>0.8</v>
      </c>
      <c r="O5329" s="30">
        <v>0</v>
      </c>
      <c r="P5329" s="30">
        <v>0</v>
      </c>
      <c r="Q5329" s="30" t="s">
        <v>22</v>
      </c>
      <c r="R5329" s="30" t="s">
        <v>22</v>
      </c>
      <c r="S5329" s="30" t="s">
        <v>22</v>
      </c>
      <c r="T5329" s="30" t="s">
        <v>22</v>
      </c>
      <c r="U5329" s="30" t="s">
        <v>22</v>
      </c>
      <c r="V5329" s="30" t="s">
        <v>22</v>
      </c>
      <c r="W5329" s="30" t="s">
        <v>16</v>
      </c>
      <c r="X5329" s="54">
        <v>0.04</v>
      </c>
      <c r="Y5329" s="30" t="s">
        <v>23</v>
      </c>
      <c r="Z5329" s="30" t="s">
        <v>11942</v>
      </c>
      <c r="AA5329" s="30" t="s">
        <v>18409</v>
      </c>
      <c r="AB5329" s="30" t="s">
        <v>14474</v>
      </c>
      <c r="AC5329" s="30" t="s">
        <v>14461</v>
      </c>
      <c r="AD5329" s="29">
        <v>0.81</v>
      </c>
      <c r="AE5329" s="29">
        <v>7.0000000000000007E-2</v>
      </c>
      <c r="AF5329" s="29">
        <v>0</v>
      </c>
    </row>
    <row r="5330" spans="1:32" x14ac:dyDescent="0.25">
      <c r="A5330" t="s">
        <v>23445</v>
      </c>
      <c r="B5330" t="s">
        <v>23426</v>
      </c>
      <c r="C5330" t="s">
        <v>28</v>
      </c>
      <c r="D5330" t="s">
        <v>11270</v>
      </c>
      <c r="E5330" t="s">
        <v>11271</v>
      </c>
      <c r="F5330" t="s">
        <v>11272</v>
      </c>
      <c r="G5330" t="s">
        <v>18871</v>
      </c>
      <c r="H5330" s="36" t="str">
        <f>IFERROR(HYPERLINK(_xlfn.XLOOKUP(D5330,'[1]Smoothed Fund docs'!A:A,'[1]Smoothed Fund docs'!C:C),"FID"),IF(ISERROR(VLOOKUP(D5330,'[1]PRIIPS KID'!A:A,1,0)),HYPERLINK("https://digital.feprecisionplus.com/documents/quilter/en-gb/"&amp;F5330&amp;"/KI","KIID"),HYPERLINK("https://digital.feprecisionplus.com/documents/quilter/en-gb/"&amp;F5330&amp;"/PK","KID")))</f>
        <v>KIID</v>
      </c>
      <c r="I5330" s="29">
        <v>0.85</v>
      </c>
      <c r="J5330" s="29">
        <v>0.9</v>
      </c>
      <c r="K5330" s="30">
        <v>0.1</v>
      </c>
      <c r="L5330" s="29">
        <v>0.8</v>
      </c>
      <c r="M5330" s="30">
        <v>0</v>
      </c>
      <c r="N5330" s="29">
        <v>0.8</v>
      </c>
      <c r="O5330" s="30">
        <v>0</v>
      </c>
      <c r="P5330" s="30">
        <v>0</v>
      </c>
      <c r="Q5330" s="30" t="s">
        <v>22</v>
      </c>
      <c r="R5330" s="30" t="s">
        <v>22</v>
      </c>
      <c r="S5330" s="30" t="s">
        <v>22</v>
      </c>
      <c r="T5330" s="30" t="s">
        <v>22</v>
      </c>
      <c r="U5330" s="30" t="s">
        <v>22</v>
      </c>
      <c r="V5330" s="30" t="s">
        <v>22</v>
      </c>
      <c r="W5330" s="30" t="s">
        <v>16</v>
      </c>
      <c r="X5330" s="54">
        <v>0.04</v>
      </c>
      <c r="Y5330" s="30" t="s">
        <v>23</v>
      </c>
      <c r="Z5330" s="30" t="s">
        <v>11942</v>
      </c>
      <c r="AA5330" s="30" t="s">
        <v>18409</v>
      </c>
      <c r="AB5330" s="30" t="s">
        <v>14474</v>
      </c>
      <c r="AC5330" s="30" t="s">
        <v>14461</v>
      </c>
      <c r="AD5330" s="29">
        <v>0.81</v>
      </c>
      <c r="AE5330" s="29">
        <v>7.0000000000000007E-2</v>
      </c>
      <c r="AF5330" s="29">
        <v>0</v>
      </c>
    </row>
    <row r="5331" spans="1:32" x14ac:dyDescent="0.25">
      <c r="A5331" t="s">
        <v>23446</v>
      </c>
      <c r="B5331" t="s">
        <v>23426</v>
      </c>
      <c r="C5331" t="s">
        <v>28</v>
      </c>
      <c r="D5331" t="s">
        <v>11273</v>
      </c>
      <c r="E5331" t="s">
        <v>11274</v>
      </c>
      <c r="F5331" t="s">
        <v>11275</v>
      </c>
      <c r="G5331" t="s">
        <v>18414</v>
      </c>
      <c r="H5331" s="36" t="str">
        <f>IFERROR(HYPERLINK(_xlfn.XLOOKUP(D5331,'[1]Smoothed Fund docs'!A:A,'[1]Smoothed Fund docs'!C:C),"FID"),IF(ISERROR(VLOOKUP(D5331,'[1]PRIIPS KID'!A:A,1,0)),HYPERLINK("https://digital.feprecisionplus.com/documents/quilter/en-gb/"&amp;F5331&amp;"/KI","KIID"),HYPERLINK("https://digital.feprecisionplus.com/documents/quilter/en-gb/"&amp;F5331&amp;"/PK","KID")))</f>
        <v>KIID</v>
      </c>
      <c r="I5331" s="29">
        <v>1.5</v>
      </c>
      <c r="J5331" s="29">
        <v>1.51</v>
      </c>
      <c r="K5331" s="30">
        <v>0.75</v>
      </c>
      <c r="L5331" s="29">
        <v>0.76</v>
      </c>
      <c r="M5331" s="30">
        <v>0</v>
      </c>
      <c r="N5331" s="29">
        <v>0.76</v>
      </c>
      <c r="O5331" s="30">
        <v>0</v>
      </c>
      <c r="P5331" s="30">
        <v>0</v>
      </c>
      <c r="Q5331" s="30" t="s">
        <v>22</v>
      </c>
      <c r="R5331" s="30" t="s">
        <v>22</v>
      </c>
      <c r="S5331" s="30" t="s">
        <v>22</v>
      </c>
      <c r="T5331" s="30" t="s">
        <v>22</v>
      </c>
      <c r="U5331" s="30" t="s">
        <v>22</v>
      </c>
      <c r="V5331" s="30" t="s">
        <v>22</v>
      </c>
      <c r="W5331" s="30" t="s">
        <v>37</v>
      </c>
      <c r="X5331" s="54">
        <v>0.04</v>
      </c>
      <c r="Y5331" s="30" t="s">
        <v>23</v>
      </c>
      <c r="Z5331" s="30" t="s">
        <v>11942</v>
      </c>
      <c r="AA5331" s="30" t="s">
        <v>18409</v>
      </c>
      <c r="AB5331" s="30" t="s">
        <v>14406</v>
      </c>
      <c r="AC5331" s="30" t="s">
        <v>14407</v>
      </c>
      <c r="AD5331" s="29">
        <v>0.76</v>
      </c>
      <c r="AE5331" s="29">
        <v>0.04</v>
      </c>
      <c r="AF5331" s="29">
        <v>0</v>
      </c>
    </row>
    <row r="5332" spans="1:32" x14ac:dyDescent="0.25">
      <c r="A5332" t="s">
        <v>23447</v>
      </c>
      <c r="B5332" t="s">
        <v>23426</v>
      </c>
      <c r="C5332" t="s">
        <v>28</v>
      </c>
      <c r="D5332" t="s">
        <v>11276</v>
      </c>
      <c r="E5332" t="s">
        <v>13967</v>
      </c>
      <c r="F5332" t="s">
        <v>11277</v>
      </c>
      <c r="G5332" t="s">
        <v>18871</v>
      </c>
      <c r="H5332" s="36" t="str">
        <f>IFERROR(HYPERLINK(_xlfn.XLOOKUP(D5332,'[1]Smoothed Fund docs'!A:A,'[1]Smoothed Fund docs'!C:C),"FID"),IF(ISERROR(VLOOKUP(D5332,'[1]PRIIPS KID'!A:A,1,0)),HYPERLINK("https://digital.feprecisionplus.com/documents/quilter/en-gb/"&amp;F5332&amp;"/KI","KIID"),HYPERLINK("https://digital.feprecisionplus.com/documents/quilter/en-gb/"&amp;F5332&amp;"/PK","KID")))</f>
        <v>KIID</v>
      </c>
      <c r="I5332" s="29">
        <v>1</v>
      </c>
      <c r="J5332" s="29">
        <v>1.01</v>
      </c>
      <c r="K5332" s="30">
        <v>0.25</v>
      </c>
      <c r="L5332" s="29">
        <v>0.76</v>
      </c>
      <c r="M5332" s="30">
        <v>0</v>
      </c>
      <c r="N5332" s="29">
        <v>0.76</v>
      </c>
      <c r="O5332" s="30">
        <v>0</v>
      </c>
      <c r="P5332" s="30">
        <v>0</v>
      </c>
      <c r="Q5332" s="30" t="s">
        <v>22</v>
      </c>
      <c r="R5332" s="30" t="s">
        <v>22</v>
      </c>
      <c r="S5332" s="30" t="s">
        <v>22</v>
      </c>
      <c r="T5332" s="30" t="s">
        <v>22</v>
      </c>
      <c r="U5332" s="30" t="s">
        <v>22</v>
      </c>
      <c r="V5332" s="30" t="s">
        <v>22</v>
      </c>
      <c r="W5332" s="30" t="s">
        <v>37</v>
      </c>
      <c r="X5332" s="54">
        <v>0.04</v>
      </c>
      <c r="Y5332" s="30" t="s">
        <v>23</v>
      </c>
      <c r="Z5332" s="30" t="s">
        <v>11942</v>
      </c>
      <c r="AA5332" s="30" t="s">
        <v>18409</v>
      </c>
      <c r="AB5332" s="30" t="s">
        <v>14406</v>
      </c>
      <c r="AC5332" s="30" t="s">
        <v>14407</v>
      </c>
      <c r="AD5332" s="29">
        <v>0.76</v>
      </c>
      <c r="AE5332" s="29">
        <v>0.04</v>
      </c>
      <c r="AF5332" s="29">
        <v>0</v>
      </c>
    </row>
    <row r="5333" spans="1:32" x14ac:dyDescent="0.25">
      <c r="A5333" t="s">
        <v>23448</v>
      </c>
      <c r="B5333" t="s">
        <v>23426</v>
      </c>
      <c r="C5333" t="s">
        <v>18</v>
      </c>
      <c r="D5333" t="s">
        <v>11278</v>
      </c>
      <c r="E5333" t="s">
        <v>11279</v>
      </c>
      <c r="F5333" t="s">
        <v>11280</v>
      </c>
      <c r="G5333" t="s">
        <v>18414</v>
      </c>
      <c r="H5333" s="36" t="str">
        <f>IFERROR(HYPERLINK(_xlfn.XLOOKUP(D5333,'[1]Smoothed Fund docs'!A:A,'[1]Smoothed Fund docs'!C:C),"FID"),IF(ISERROR(VLOOKUP(D5333,'[1]PRIIPS KID'!A:A,1,0)),HYPERLINK("https://digital.feprecisionplus.com/documents/quilter/en-gb/"&amp;F5333&amp;"/KI","KIID"),HYPERLINK("https://digital.feprecisionplus.com/documents/quilter/en-gb/"&amp;F5333&amp;"/PK","KID")))</f>
        <v>KIID</v>
      </c>
      <c r="I5333" s="29">
        <v>1.5</v>
      </c>
      <c r="J5333" s="29">
        <v>1.54</v>
      </c>
      <c r="K5333" s="30">
        <v>0.75</v>
      </c>
      <c r="L5333" s="29">
        <v>0.79</v>
      </c>
      <c r="M5333" s="30">
        <v>0</v>
      </c>
      <c r="N5333" s="29">
        <v>0.79</v>
      </c>
      <c r="O5333" s="30">
        <v>0</v>
      </c>
      <c r="P5333" s="30">
        <v>0</v>
      </c>
      <c r="Q5333" s="30" t="s">
        <v>22</v>
      </c>
      <c r="R5333" s="30" t="s">
        <v>22</v>
      </c>
      <c r="S5333" s="30" t="s">
        <v>22</v>
      </c>
      <c r="T5333" s="30" t="s">
        <v>22</v>
      </c>
      <c r="U5333" s="30" t="s">
        <v>22</v>
      </c>
      <c r="V5333" s="30" t="s">
        <v>22</v>
      </c>
      <c r="W5333" s="30" t="s">
        <v>16</v>
      </c>
      <c r="X5333" s="54">
        <v>0.06</v>
      </c>
      <c r="Y5333" s="30" t="s">
        <v>23</v>
      </c>
      <c r="Z5333" s="30" t="s">
        <v>11942</v>
      </c>
      <c r="AA5333" s="30" t="s">
        <v>18409</v>
      </c>
      <c r="AB5333" s="30" t="s">
        <v>14472</v>
      </c>
      <c r="AC5333" s="30" t="s">
        <v>14449</v>
      </c>
      <c r="AD5333" s="29">
        <v>0.8</v>
      </c>
      <c r="AE5333" s="29">
        <v>0.21</v>
      </c>
      <c r="AF5333" s="29">
        <v>0</v>
      </c>
    </row>
    <row r="5334" spans="1:32" x14ac:dyDescent="0.25">
      <c r="A5334" t="s">
        <v>23449</v>
      </c>
      <c r="B5334" t="s">
        <v>23426</v>
      </c>
      <c r="C5334" t="s">
        <v>18</v>
      </c>
      <c r="D5334" t="s">
        <v>11281</v>
      </c>
      <c r="E5334" t="s">
        <v>11282</v>
      </c>
      <c r="F5334" t="s">
        <v>11283</v>
      </c>
      <c r="G5334" t="s">
        <v>18871</v>
      </c>
      <c r="H5334" s="36" t="str">
        <f>IFERROR(HYPERLINK(_xlfn.XLOOKUP(D5334,'[1]Smoothed Fund docs'!A:A,'[1]Smoothed Fund docs'!C:C),"FID"),IF(ISERROR(VLOOKUP(D5334,'[1]PRIIPS KID'!A:A,1,0)),HYPERLINK("https://digital.feprecisionplus.com/documents/quilter/en-gb/"&amp;F5334&amp;"/KI","KIID"),HYPERLINK("https://digital.feprecisionplus.com/documents/quilter/en-gb/"&amp;F5334&amp;"/PK","KID")))</f>
        <v>KIID</v>
      </c>
      <c r="I5334" s="29">
        <v>1</v>
      </c>
      <c r="J5334" s="29">
        <v>1.04</v>
      </c>
      <c r="K5334" s="30">
        <v>0.25</v>
      </c>
      <c r="L5334" s="29">
        <v>0.79</v>
      </c>
      <c r="M5334" s="30">
        <v>0</v>
      </c>
      <c r="N5334" s="29">
        <v>0.79</v>
      </c>
      <c r="O5334" s="30">
        <v>0</v>
      </c>
      <c r="P5334" s="30">
        <v>0</v>
      </c>
      <c r="Q5334" s="30" t="s">
        <v>22</v>
      </c>
      <c r="R5334" s="30" t="s">
        <v>22</v>
      </c>
      <c r="S5334" s="30" t="s">
        <v>22</v>
      </c>
      <c r="T5334" s="30" t="s">
        <v>22</v>
      </c>
      <c r="U5334" s="30" t="s">
        <v>22</v>
      </c>
      <c r="V5334" s="30" t="s">
        <v>22</v>
      </c>
      <c r="W5334" s="30" t="s">
        <v>16</v>
      </c>
      <c r="X5334" s="54">
        <v>0.06</v>
      </c>
      <c r="Y5334" s="30" t="s">
        <v>23</v>
      </c>
      <c r="Z5334" s="30" t="s">
        <v>11942</v>
      </c>
      <c r="AA5334" s="30" t="s">
        <v>18409</v>
      </c>
      <c r="AB5334" s="30" t="s">
        <v>14472</v>
      </c>
      <c r="AC5334" s="30" t="s">
        <v>14449</v>
      </c>
      <c r="AD5334" s="29">
        <v>0.8</v>
      </c>
      <c r="AE5334" s="29">
        <v>0.21</v>
      </c>
      <c r="AF5334" s="29">
        <v>0</v>
      </c>
    </row>
    <row r="5335" spans="1:32" x14ac:dyDescent="0.25">
      <c r="A5335" t="s">
        <v>23450</v>
      </c>
      <c r="B5335" t="s">
        <v>23426</v>
      </c>
      <c r="C5335" t="s">
        <v>28</v>
      </c>
      <c r="D5335" t="s">
        <v>11284</v>
      </c>
      <c r="E5335" t="s">
        <v>11285</v>
      </c>
      <c r="F5335" t="s">
        <v>11286</v>
      </c>
      <c r="G5335" t="s">
        <v>18414</v>
      </c>
      <c r="H5335" s="36" t="str">
        <f>IFERROR(HYPERLINK(_xlfn.XLOOKUP(D5335,'[1]Smoothed Fund docs'!A:A,'[1]Smoothed Fund docs'!C:C),"FID"),IF(ISERROR(VLOOKUP(D5335,'[1]PRIIPS KID'!A:A,1,0)),HYPERLINK("https://digital.feprecisionplus.com/documents/quilter/en-gb/"&amp;F5335&amp;"/KI","KIID"),HYPERLINK("https://digital.feprecisionplus.com/documents/quilter/en-gb/"&amp;F5335&amp;"/PK","KID")))</f>
        <v>KIID</v>
      </c>
      <c r="I5335" s="29">
        <v>1.5</v>
      </c>
      <c r="J5335" s="29">
        <v>1.54</v>
      </c>
      <c r="K5335" s="30">
        <v>0.75</v>
      </c>
      <c r="L5335" s="29">
        <v>0.79</v>
      </c>
      <c r="M5335" s="30">
        <v>0</v>
      </c>
      <c r="N5335" s="29">
        <v>0.79</v>
      </c>
      <c r="O5335" s="30">
        <v>0</v>
      </c>
      <c r="P5335" s="30">
        <v>0</v>
      </c>
      <c r="Q5335" s="30" t="s">
        <v>22</v>
      </c>
      <c r="R5335" s="30" t="s">
        <v>22</v>
      </c>
      <c r="S5335" s="30" t="s">
        <v>22</v>
      </c>
      <c r="T5335" s="30" t="s">
        <v>22</v>
      </c>
      <c r="U5335" s="30" t="s">
        <v>22</v>
      </c>
      <c r="V5335" s="30" t="s">
        <v>22</v>
      </c>
      <c r="W5335" s="30" t="s">
        <v>16</v>
      </c>
      <c r="X5335" s="54">
        <v>0.06</v>
      </c>
      <c r="Y5335" s="30" t="s">
        <v>23</v>
      </c>
      <c r="Z5335" s="30" t="s">
        <v>11942</v>
      </c>
      <c r="AA5335" s="30" t="s">
        <v>18409</v>
      </c>
      <c r="AB5335" s="30" t="s">
        <v>14472</v>
      </c>
      <c r="AC5335" s="30" t="s">
        <v>14449</v>
      </c>
      <c r="AD5335" s="29">
        <v>0.8</v>
      </c>
      <c r="AE5335" s="29">
        <v>0.21</v>
      </c>
      <c r="AF5335" s="29">
        <v>0</v>
      </c>
    </row>
    <row r="5336" spans="1:32" x14ac:dyDescent="0.25">
      <c r="A5336" t="s">
        <v>23451</v>
      </c>
      <c r="B5336" t="s">
        <v>23426</v>
      </c>
      <c r="C5336" t="s">
        <v>28</v>
      </c>
      <c r="D5336" t="s">
        <v>11287</v>
      </c>
      <c r="E5336" t="s">
        <v>11288</v>
      </c>
      <c r="F5336" t="s">
        <v>11289</v>
      </c>
      <c r="G5336" t="s">
        <v>18871</v>
      </c>
      <c r="H5336" s="36" t="str">
        <f>IFERROR(HYPERLINK(_xlfn.XLOOKUP(D5336,'[1]Smoothed Fund docs'!A:A,'[1]Smoothed Fund docs'!C:C),"FID"),IF(ISERROR(VLOOKUP(D5336,'[1]PRIIPS KID'!A:A,1,0)),HYPERLINK("https://digital.feprecisionplus.com/documents/quilter/en-gb/"&amp;F5336&amp;"/KI","KIID"),HYPERLINK("https://digital.feprecisionplus.com/documents/quilter/en-gb/"&amp;F5336&amp;"/PK","KID")))</f>
        <v>KIID</v>
      </c>
      <c r="I5336" s="29">
        <v>1</v>
      </c>
      <c r="J5336" s="29">
        <v>1.04</v>
      </c>
      <c r="K5336" s="30">
        <v>0.25</v>
      </c>
      <c r="L5336" s="29">
        <v>0.79</v>
      </c>
      <c r="M5336" s="30">
        <v>0</v>
      </c>
      <c r="N5336" s="29">
        <v>0.79</v>
      </c>
      <c r="O5336" s="30">
        <v>0</v>
      </c>
      <c r="P5336" s="30">
        <v>0</v>
      </c>
      <c r="Q5336" s="30" t="s">
        <v>22</v>
      </c>
      <c r="R5336" s="30" t="s">
        <v>22</v>
      </c>
      <c r="S5336" s="30" t="s">
        <v>22</v>
      </c>
      <c r="T5336" s="30" t="s">
        <v>22</v>
      </c>
      <c r="U5336" s="30" t="s">
        <v>22</v>
      </c>
      <c r="V5336" s="30" t="s">
        <v>22</v>
      </c>
      <c r="W5336" s="30" t="s">
        <v>16</v>
      </c>
      <c r="X5336" s="54">
        <v>0.06</v>
      </c>
      <c r="Y5336" s="30" t="s">
        <v>23</v>
      </c>
      <c r="Z5336" s="30" t="s">
        <v>11942</v>
      </c>
      <c r="AA5336" s="30" t="s">
        <v>18409</v>
      </c>
      <c r="AB5336" s="30" t="s">
        <v>14472</v>
      </c>
      <c r="AC5336" s="30" t="s">
        <v>14449</v>
      </c>
      <c r="AD5336" s="29">
        <v>0.8</v>
      </c>
      <c r="AE5336" s="29">
        <v>0.21</v>
      </c>
      <c r="AF5336" s="29">
        <v>0</v>
      </c>
    </row>
    <row r="5337" spans="1:32" x14ac:dyDescent="0.25">
      <c r="A5337" t="s">
        <v>17151</v>
      </c>
      <c r="B5337" t="s">
        <v>23452</v>
      </c>
      <c r="C5337" t="s">
        <v>28</v>
      </c>
      <c r="D5337" t="s">
        <v>17152</v>
      </c>
      <c r="E5337" t="s">
        <v>17153</v>
      </c>
      <c r="F5337" t="s">
        <v>17154</v>
      </c>
      <c r="G5337" t="s">
        <v>18872</v>
      </c>
      <c r="H5337" s="36" t="str">
        <f>IFERROR(HYPERLINK(_xlfn.XLOOKUP(D5337,'[1]Smoothed Fund docs'!A:A,'[1]Smoothed Fund docs'!C:C),"FID"),IF(ISERROR(VLOOKUP(D5337,'[1]PRIIPS KID'!A:A,1,0)),HYPERLINK("https://digital.feprecisionplus.com/documents/quilter/en-gb/"&amp;F5337&amp;"/KI","KIID"),HYPERLINK("https://digital.feprecisionplus.com/documents/quilter/en-gb/"&amp;F5337&amp;"/PK","KID")))</f>
        <v>KIID</v>
      </c>
      <c r="I5337" s="29">
        <v>0.6</v>
      </c>
      <c r="J5337" s="29">
        <v>0.91</v>
      </c>
      <c r="K5337" s="30">
        <v>0</v>
      </c>
      <c r="L5337" s="29">
        <v>0.91</v>
      </c>
      <c r="M5337" s="30">
        <v>0</v>
      </c>
      <c r="N5337" s="29">
        <v>0.91</v>
      </c>
      <c r="O5337" s="30">
        <v>0</v>
      </c>
      <c r="P5337" s="30">
        <v>0</v>
      </c>
      <c r="Q5337" s="30" t="s">
        <v>22</v>
      </c>
      <c r="R5337" s="30" t="s">
        <v>22</v>
      </c>
      <c r="S5337" s="30" t="s">
        <v>22</v>
      </c>
      <c r="T5337" s="30" t="s">
        <v>22</v>
      </c>
      <c r="U5337" s="30" t="s">
        <v>22</v>
      </c>
      <c r="V5337" s="30" t="s">
        <v>22</v>
      </c>
      <c r="W5337" s="30" t="s">
        <v>16</v>
      </c>
      <c r="X5337" s="54">
        <v>0.06</v>
      </c>
      <c r="Y5337" s="30" t="s">
        <v>23</v>
      </c>
      <c r="Z5337" s="30" t="s">
        <v>11951</v>
      </c>
      <c r="AA5337" s="30" t="s">
        <v>18409</v>
      </c>
      <c r="AB5337" s="30" t="s">
        <v>11943</v>
      </c>
      <c r="AC5337" s="30" t="s">
        <v>14461</v>
      </c>
      <c r="AD5337" s="29">
        <v>0.83</v>
      </c>
      <c r="AE5337" s="29">
        <v>0.82</v>
      </c>
      <c r="AF5337" s="29">
        <v>0</v>
      </c>
    </row>
    <row r="5338" spans="1:32" x14ac:dyDescent="0.25">
      <c r="A5338" t="s">
        <v>20791</v>
      </c>
      <c r="B5338" t="s">
        <v>20692</v>
      </c>
      <c r="C5338" t="s">
        <v>18</v>
      </c>
      <c r="D5338" t="s">
        <v>12525</v>
      </c>
      <c r="E5338" t="s">
        <v>12526</v>
      </c>
      <c r="F5338" t="s">
        <v>12527</v>
      </c>
      <c r="G5338" t="s">
        <v>18414</v>
      </c>
      <c r="H5338" s="36" t="str">
        <f>IFERROR(HYPERLINK(_xlfn.XLOOKUP(D5338,'[1]Smoothed Fund docs'!A:A,'[1]Smoothed Fund docs'!C:C),"FID"),IF(ISERROR(VLOOKUP(D5338,'[1]PRIIPS KID'!A:A,1,0)),HYPERLINK("https://digital.feprecisionplus.com/documents/quilter/en-gb/"&amp;F5338&amp;"/KI","KIID"),HYPERLINK("https://digital.feprecisionplus.com/documents/quilter/en-gb/"&amp;F5338&amp;"/PK","KID")))</f>
        <v>KIID</v>
      </c>
      <c r="I5338" s="29">
        <v>0.75</v>
      </c>
      <c r="J5338" s="29">
        <v>0.85</v>
      </c>
      <c r="K5338" s="30">
        <v>0</v>
      </c>
      <c r="L5338" s="29">
        <v>0.85</v>
      </c>
      <c r="M5338" s="30">
        <v>0</v>
      </c>
      <c r="N5338" s="29">
        <v>0.85</v>
      </c>
      <c r="O5338" s="30">
        <v>0</v>
      </c>
      <c r="P5338" s="30">
        <v>0</v>
      </c>
      <c r="Q5338" s="30" t="s">
        <v>22</v>
      </c>
      <c r="R5338" s="30" t="s">
        <v>22</v>
      </c>
      <c r="S5338" s="30" t="s">
        <v>22</v>
      </c>
      <c r="T5338" s="30" t="s">
        <v>22</v>
      </c>
      <c r="U5338" s="30" t="s">
        <v>22</v>
      </c>
      <c r="V5338" s="30" t="s">
        <v>22</v>
      </c>
      <c r="W5338" s="30" t="s">
        <v>16</v>
      </c>
      <c r="X5338" s="54">
        <v>0.06</v>
      </c>
      <c r="Y5338" s="30" t="s">
        <v>23</v>
      </c>
      <c r="Z5338" s="30" t="s">
        <v>11942</v>
      </c>
      <c r="AA5338" s="30" t="s">
        <v>18409</v>
      </c>
      <c r="AB5338" s="30" t="s">
        <v>14450</v>
      </c>
      <c r="AC5338" s="30" t="s">
        <v>14451</v>
      </c>
      <c r="AD5338" s="29">
        <v>0.79</v>
      </c>
      <c r="AE5338" s="29">
        <v>0.01</v>
      </c>
      <c r="AF5338" s="29">
        <v>0</v>
      </c>
    </row>
    <row r="5339" spans="1:32" x14ac:dyDescent="0.25">
      <c r="A5339" t="s">
        <v>20792</v>
      </c>
      <c r="B5339" t="s">
        <v>20692</v>
      </c>
      <c r="C5339" t="s">
        <v>18</v>
      </c>
      <c r="D5339" t="s">
        <v>15007</v>
      </c>
      <c r="E5339" t="s">
        <v>15008</v>
      </c>
      <c r="F5339" t="s">
        <v>15009</v>
      </c>
      <c r="G5339" t="s">
        <v>18414</v>
      </c>
      <c r="H5339" s="36" t="str">
        <f>IFERROR(HYPERLINK(_xlfn.XLOOKUP(D5339,'[1]Smoothed Fund docs'!A:A,'[1]Smoothed Fund docs'!C:C),"FID"),IF(ISERROR(VLOOKUP(D5339,'[1]PRIIPS KID'!A:A,1,0)),HYPERLINK("https://digital.feprecisionplus.com/documents/quilter/en-gb/"&amp;F5339&amp;"/KI","KIID"),HYPERLINK("https://digital.feprecisionplus.com/documents/quilter/en-gb/"&amp;F5339&amp;"/PK","KID")))</f>
        <v>KIID</v>
      </c>
      <c r="I5339" s="29">
        <v>0.7</v>
      </c>
      <c r="J5339" s="29">
        <v>0.8</v>
      </c>
      <c r="K5339" s="30">
        <v>0</v>
      </c>
      <c r="L5339" s="29">
        <v>0.8</v>
      </c>
      <c r="M5339" s="30">
        <v>0</v>
      </c>
      <c r="N5339" s="29">
        <v>0.8</v>
      </c>
      <c r="O5339" s="30">
        <v>0</v>
      </c>
      <c r="P5339" s="30">
        <v>0</v>
      </c>
      <c r="Q5339" s="30" t="s">
        <v>22</v>
      </c>
      <c r="R5339" s="30" t="s">
        <v>22</v>
      </c>
      <c r="S5339" s="30" t="s">
        <v>22</v>
      </c>
      <c r="T5339" s="30" t="s">
        <v>22</v>
      </c>
      <c r="U5339" s="30" t="s">
        <v>22</v>
      </c>
      <c r="V5339" s="30" t="s">
        <v>22</v>
      </c>
      <c r="W5339" s="30" t="s">
        <v>16</v>
      </c>
      <c r="X5339" s="54">
        <v>0.06</v>
      </c>
      <c r="Y5339" s="30" t="s">
        <v>23</v>
      </c>
      <c r="Z5339" s="30" t="s">
        <v>11942</v>
      </c>
      <c r="AA5339" s="30" t="s">
        <v>18409</v>
      </c>
      <c r="AB5339" s="30" t="s">
        <v>14464</v>
      </c>
      <c r="AC5339" s="30" t="s">
        <v>14461</v>
      </c>
      <c r="AD5339" s="29">
        <v>0.8</v>
      </c>
      <c r="AE5339" s="29">
        <v>0.09</v>
      </c>
      <c r="AF5339" s="29">
        <v>0</v>
      </c>
    </row>
    <row r="5340" spans="1:32" x14ac:dyDescent="0.25">
      <c r="A5340" t="s">
        <v>20793</v>
      </c>
      <c r="B5340" t="s">
        <v>20692</v>
      </c>
      <c r="C5340" t="s">
        <v>28</v>
      </c>
      <c r="D5340" t="s">
        <v>15010</v>
      </c>
      <c r="E5340" t="s">
        <v>15011</v>
      </c>
      <c r="F5340" t="s">
        <v>15012</v>
      </c>
      <c r="G5340" t="s">
        <v>18414</v>
      </c>
      <c r="H5340" s="36" t="str">
        <f>IFERROR(HYPERLINK(_xlfn.XLOOKUP(D5340,'[1]Smoothed Fund docs'!A:A,'[1]Smoothed Fund docs'!C:C),"FID"),IF(ISERROR(VLOOKUP(D5340,'[1]PRIIPS KID'!A:A,1,0)),HYPERLINK("https://digital.feprecisionplus.com/documents/quilter/en-gb/"&amp;F5340&amp;"/KI","KIID"),HYPERLINK("https://digital.feprecisionplus.com/documents/quilter/en-gb/"&amp;F5340&amp;"/PK","KID")))</f>
        <v>KIID</v>
      </c>
      <c r="I5340" s="29">
        <v>0.7</v>
      </c>
      <c r="J5340" s="29">
        <v>0.8</v>
      </c>
      <c r="K5340" s="30">
        <v>0</v>
      </c>
      <c r="L5340" s="29">
        <v>0.8</v>
      </c>
      <c r="M5340" s="30">
        <v>0</v>
      </c>
      <c r="N5340" s="29">
        <v>0.8</v>
      </c>
      <c r="O5340" s="30">
        <v>0</v>
      </c>
      <c r="P5340" s="30">
        <v>0</v>
      </c>
      <c r="Q5340" s="30" t="s">
        <v>22</v>
      </c>
      <c r="R5340" s="30" t="s">
        <v>22</v>
      </c>
      <c r="S5340" s="30" t="s">
        <v>22</v>
      </c>
      <c r="T5340" s="30" t="s">
        <v>22</v>
      </c>
      <c r="U5340" s="30" t="s">
        <v>22</v>
      </c>
      <c r="V5340" s="30" t="s">
        <v>22</v>
      </c>
      <c r="W5340" s="30" t="s">
        <v>16</v>
      </c>
      <c r="X5340" s="54">
        <v>7.0000000000000007E-2</v>
      </c>
      <c r="Y5340" s="30" t="s">
        <v>23</v>
      </c>
      <c r="Z5340" s="30" t="s">
        <v>11942</v>
      </c>
      <c r="AA5340" s="30" t="s">
        <v>18409</v>
      </c>
      <c r="AB5340" s="30" t="s">
        <v>14464</v>
      </c>
      <c r="AC5340" s="30" t="s">
        <v>14461</v>
      </c>
      <c r="AD5340" s="29">
        <v>0.8</v>
      </c>
      <c r="AE5340" s="29">
        <v>0.09</v>
      </c>
      <c r="AF5340" s="29">
        <v>0</v>
      </c>
    </row>
    <row r="5341" spans="1:32" x14ac:dyDescent="0.25">
      <c r="A5341" t="s">
        <v>20794</v>
      </c>
      <c r="B5341" t="s">
        <v>20692</v>
      </c>
      <c r="C5341" t="s">
        <v>18</v>
      </c>
      <c r="D5341" t="s">
        <v>3505</v>
      </c>
      <c r="E5341" t="s">
        <v>3506</v>
      </c>
      <c r="F5341" t="s">
        <v>3507</v>
      </c>
      <c r="G5341" t="s">
        <v>18414</v>
      </c>
      <c r="H5341" s="36" t="str">
        <f>IFERROR(HYPERLINK(_xlfn.XLOOKUP(D5341,'[1]Smoothed Fund docs'!A:A,'[1]Smoothed Fund docs'!C:C),"FID"),IF(ISERROR(VLOOKUP(D5341,'[1]PRIIPS KID'!A:A,1,0)),HYPERLINK("https://digital.feprecisionplus.com/documents/quilter/en-gb/"&amp;F5341&amp;"/KI","KIID"),HYPERLINK("https://digital.feprecisionplus.com/documents/quilter/en-gb/"&amp;F5341&amp;"/PK","KID")))</f>
        <v>KIID</v>
      </c>
      <c r="I5341" s="29">
        <v>0.7</v>
      </c>
      <c r="J5341" s="29">
        <v>0.8</v>
      </c>
      <c r="K5341" s="30">
        <v>0</v>
      </c>
      <c r="L5341" s="29">
        <v>0.8</v>
      </c>
      <c r="M5341" s="30">
        <v>0</v>
      </c>
      <c r="N5341" s="29">
        <v>0.8</v>
      </c>
      <c r="O5341" s="30">
        <v>0</v>
      </c>
      <c r="P5341" s="30">
        <v>0</v>
      </c>
      <c r="Q5341" s="30" t="s">
        <v>22</v>
      </c>
      <c r="R5341" s="30" t="s">
        <v>22</v>
      </c>
      <c r="S5341" s="30" t="s">
        <v>22</v>
      </c>
      <c r="T5341" s="30" t="s">
        <v>22</v>
      </c>
      <c r="U5341" s="30" t="s">
        <v>22</v>
      </c>
      <c r="V5341" s="30" t="s">
        <v>22</v>
      </c>
      <c r="W5341" s="30" t="s">
        <v>16</v>
      </c>
      <c r="X5341" s="54">
        <v>7.0000000000000007E-2</v>
      </c>
      <c r="Y5341" s="30" t="s">
        <v>23</v>
      </c>
      <c r="Z5341" s="30" t="s">
        <v>11942</v>
      </c>
      <c r="AA5341" s="30" t="s">
        <v>18409</v>
      </c>
      <c r="AB5341" s="30" t="s">
        <v>14450</v>
      </c>
      <c r="AC5341" s="30" t="s">
        <v>14451</v>
      </c>
      <c r="AD5341" s="29">
        <v>0.8</v>
      </c>
      <c r="AE5341" s="29">
        <v>0.02</v>
      </c>
      <c r="AF5341" s="29">
        <v>0</v>
      </c>
    </row>
    <row r="5342" spans="1:32" x14ac:dyDescent="0.25">
      <c r="A5342" t="s">
        <v>14227</v>
      </c>
      <c r="B5342" t="s">
        <v>20692</v>
      </c>
      <c r="C5342" t="s">
        <v>18</v>
      </c>
      <c r="D5342" t="s">
        <v>14228</v>
      </c>
      <c r="E5342" t="s">
        <v>14229</v>
      </c>
      <c r="F5342" t="s">
        <v>14230</v>
      </c>
      <c r="G5342" t="s">
        <v>18415</v>
      </c>
      <c r="H5342" s="36" t="str">
        <f>IFERROR(HYPERLINK(_xlfn.XLOOKUP(D5342,'[1]Smoothed Fund docs'!A:A,'[1]Smoothed Fund docs'!C:C),"FID"),IF(ISERROR(VLOOKUP(D5342,'[1]PRIIPS KID'!A:A,1,0)),HYPERLINK("https://digital.feprecisionplus.com/documents/quilter/en-gb/"&amp;F5342&amp;"/KI","KIID"),HYPERLINK("https://digital.feprecisionplus.com/documents/quilter/en-gb/"&amp;F5342&amp;"/PK","KID")))</f>
        <v>KIID</v>
      </c>
      <c r="I5342" s="29">
        <v>0.75</v>
      </c>
      <c r="J5342" s="29">
        <v>1.53</v>
      </c>
      <c r="K5342" s="30">
        <v>0</v>
      </c>
      <c r="L5342" s="29">
        <v>1.53</v>
      </c>
      <c r="M5342" s="30">
        <v>0</v>
      </c>
      <c r="N5342" s="29">
        <v>1.53</v>
      </c>
      <c r="O5342" s="30">
        <v>0</v>
      </c>
      <c r="P5342" s="30">
        <v>0</v>
      </c>
      <c r="Q5342" s="30" t="s">
        <v>22</v>
      </c>
      <c r="R5342" s="30" t="s">
        <v>22</v>
      </c>
      <c r="S5342" s="30" t="s">
        <v>22</v>
      </c>
      <c r="T5342" s="30" t="s">
        <v>22</v>
      </c>
      <c r="U5342" s="30" t="s">
        <v>22</v>
      </c>
      <c r="V5342" s="30" t="s">
        <v>22</v>
      </c>
      <c r="W5342" s="30" t="s">
        <v>16</v>
      </c>
      <c r="X5342" s="54">
        <v>0.06</v>
      </c>
      <c r="Y5342" s="30" t="s">
        <v>23</v>
      </c>
      <c r="Z5342" s="30" t="s">
        <v>11942</v>
      </c>
      <c r="AA5342" s="30" t="s">
        <v>18409</v>
      </c>
      <c r="AB5342" s="30" t="s">
        <v>14457</v>
      </c>
      <c r="AC5342" s="30" t="s">
        <v>14456</v>
      </c>
      <c r="AD5342" s="29">
        <v>1.1499999999999999</v>
      </c>
      <c r="AE5342" s="29">
        <v>0.34</v>
      </c>
      <c r="AF5342" s="29">
        <v>0</v>
      </c>
    </row>
    <row r="5343" spans="1:32" x14ac:dyDescent="0.25">
      <c r="A5343" t="s">
        <v>20795</v>
      </c>
      <c r="B5343" t="s">
        <v>20692</v>
      </c>
      <c r="C5343" t="s">
        <v>18</v>
      </c>
      <c r="D5343" t="s">
        <v>15610</v>
      </c>
      <c r="E5343" t="s">
        <v>15611</v>
      </c>
      <c r="F5343" t="s">
        <v>15612</v>
      </c>
      <c r="G5343" t="s">
        <v>18415</v>
      </c>
      <c r="H5343" s="36" t="str">
        <f>IFERROR(HYPERLINK(_xlfn.XLOOKUP(D5343,'[1]Smoothed Fund docs'!A:A,'[1]Smoothed Fund docs'!C:C),"FID"),IF(ISERROR(VLOOKUP(D5343,'[1]PRIIPS KID'!A:A,1,0)),HYPERLINK("https://digital.feprecisionplus.com/documents/quilter/en-gb/"&amp;F5343&amp;"/KI","KIID"),HYPERLINK("https://digital.feprecisionplus.com/documents/quilter/en-gb/"&amp;F5343&amp;"/PK","KID")))</f>
        <v>KIID</v>
      </c>
      <c r="I5343" s="29">
        <v>1</v>
      </c>
      <c r="J5343" s="29">
        <v>1.35</v>
      </c>
      <c r="K5343" s="30">
        <v>0</v>
      </c>
      <c r="L5343" s="29">
        <v>1.35</v>
      </c>
      <c r="M5343" s="30">
        <v>0</v>
      </c>
      <c r="N5343" s="29">
        <v>1.35</v>
      </c>
      <c r="O5343" s="30">
        <v>0</v>
      </c>
      <c r="P5343" s="30">
        <v>0</v>
      </c>
      <c r="Q5343" s="30" t="s">
        <v>22</v>
      </c>
      <c r="R5343" s="30" t="s">
        <v>22</v>
      </c>
      <c r="S5343" s="30" t="s">
        <v>22</v>
      </c>
      <c r="T5343" s="30" t="s">
        <v>22</v>
      </c>
      <c r="U5343" s="30" t="s">
        <v>22</v>
      </c>
      <c r="V5343" s="30" t="s">
        <v>22</v>
      </c>
      <c r="W5343" s="30" t="s">
        <v>16</v>
      </c>
      <c r="X5343" s="54">
        <v>7.0000000000000007E-2</v>
      </c>
      <c r="Y5343" s="30" t="s">
        <v>23</v>
      </c>
      <c r="Z5343" s="30" t="s">
        <v>11942</v>
      </c>
      <c r="AA5343" s="30" t="s">
        <v>18409</v>
      </c>
      <c r="AB5343" s="30" t="s">
        <v>18491</v>
      </c>
      <c r="AC5343" s="30" t="s">
        <v>14461</v>
      </c>
      <c r="AD5343" s="29">
        <v>1.3</v>
      </c>
      <c r="AE5343" s="29">
        <v>0.27</v>
      </c>
      <c r="AF5343" s="29">
        <v>0</v>
      </c>
    </row>
    <row r="5344" spans="1:32" x14ac:dyDescent="0.25">
      <c r="A5344" t="s">
        <v>12278</v>
      </c>
      <c r="B5344" t="s">
        <v>20692</v>
      </c>
      <c r="C5344" t="s">
        <v>28</v>
      </c>
      <c r="D5344" t="s">
        <v>12279</v>
      </c>
      <c r="E5344" t="s">
        <v>12280</v>
      </c>
      <c r="F5344" t="s">
        <v>12281</v>
      </c>
      <c r="G5344" t="s">
        <v>18411</v>
      </c>
      <c r="H5344" s="36" t="str">
        <f>IFERROR(HYPERLINK(_xlfn.XLOOKUP(D5344,'[1]Smoothed Fund docs'!A:A,'[1]Smoothed Fund docs'!C:C),"FID"),IF(ISERROR(VLOOKUP(D5344,'[1]PRIIPS KID'!A:A,1,0)),HYPERLINK("https://digital.feprecisionplus.com/documents/quilter/en-gb/"&amp;F5344&amp;"/KI","KIID"),HYPERLINK("https://digital.feprecisionplus.com/documents/quilter/en-gb/"&amp;F5344&amp;"/PK","KID")))</f>
        <v>KIID</v>
      </c>
      <c r="I5344" s="29">
        <v>1</v>
      </c>
      <c r="J5344" s="29">
        <v>1.26</v>
      </c>
      <c r="K5344" s="30">
        <v>0</v>
      </c>
      <c r="L5344" s="29">
        <v>1.26</v>
      </c>
      <c r="M5344" s="30">
        <v>0</v>
      </c>
      <c r="N5344" s="29">
        <v>1.26</v>
      </c>
      <c r="O5344" s="30">
        <v>0</v>
      </c>
      <c r="P5344" s="30">
        <v>0</v>
      </c>
      <c r="Q5344" s="30" t="s">
        <v>22</v>
      </c>
      <c r="R5344" s="30" t="s">
        <v>22</v>
      </c>
      <c r="S5344" s="30" t="s">
        <v>22</v>
      </c>
      <c r="T5344" s="30" t="s">
        <v>22</v>
      </c>
      <c r="U5344" s="30" t="s">
        <v>22</v>
      </c>
      <c r="V5344" s="30" t="s">
        <v>22</v>
      </c>
      <c r="W5344" s="30" t="s">
        <v>37</v>
      </c>
      <c r="X5344" s="54">
        <v>0.04</v>
      </c>
      <c r="Y5344" s="30" t="s">
        <v>23</v>
      </c>
      <c r="Z5344" s="30" t="s">
        <v>11942</v>
      </c>
      <c r="AA5344" s="30" t="s">
        <v>18409</v>
      </c>
      <c r="AB5344" s="30" t="s">
        <v>14484</v>
      </c>
      <c r="AC5344" s="30" t="s">
        <v>14407</v>
      </c>
      <c r="AD5344" s="29">
        <v>1.25</v>
      </c>
      <c r="AE5344" s="29">
        <v>0.04</v>
      </c>
      <c r="AF5344" s="29">
        <v>0</v>
      </c>
    </row>
    <row r="5345" spans="1:32" x14ac:dyDescent="0.25">
      <c r="A5345" t="s">
        <v>12282</v>
      </c>
      <c r="B5345" t="s">
        <v>20692</v>
      </c>
      <c r="C5345" t="s">
        <v>18</v>
      </c>
      <c r="D5345" t="s">
        <v>12283</v>
      </c>
      <c r="E5345" t="s">
        <v>12284</v>
      </c>
      <c r="F5345" t="s">
        <v>12285</v>
      </c>
      <c r="G5345" t="s">
        <v>18411</v>
      </c>
      <c r="H5345" s="36" t="str">
        <f>IFERROR(HYPERLINK(_xlfn.XLOOKUP(D5345,'[1]Smoothed Fund docs'!A:A,'[1]Smoothed Fund docs'!C:C),"FID"),IF(ISERROR(VLOOKUP(D5345,'[1]PRIIPS KID'!A:A,1,0)),HYPERLINK("https://digital.feprecisionplus.com/documents/quilter/en-gb/"&amp;F5345&amp;"/KI","KIID"),HYPERLINK("https://digital.feprecisionplus.com/documents/quilter/en-gb/"&amp;F5345&amp;"/PK","KID")))</f>
        <v>KIID</v>
      </c>
      <c r="I5345" s="29">
        <v>1</v>
      </c>
      <c r="J5345" s="29">
        <v>1.53</v>
      </c>
      <c r="K5345" s="30">
        <v>0</v>
      </c>
      <c r="L5345" s="29">
        <v>1.53</v>
      </c>
      <c r="M5345" s="30">
        <v>0</v>
      </c>
      <c r="N5345" s="29">
        <v>1.53</v>
      </c>
      <c r="O5345" s="30">
        <v>0</v>
      </c>
      <c r="P5345" s="30">
        <v>0</v>
      </c>
      <c r="Q5345" s="30" t="s">
        <v>22</v>
      </c>
      <c r="R5345" s="30" t="s">
        <v>22</v>
      </c>
      <c r="S5345" s="30" t="s">
        <v>22</v>
      </c>
      <c r="T5345" s="30" t="s">
        <v>22</v>
      </c>
      <c r="U5345" s="30" t="s">
        <v>22</v>
      </c>
      <c r="V5345" s="30" t="s">
        <v>22</v>
      </c>
      <c r="W5345" s="30" t="s">
        <v>50</v>
      </c>
      <c r="X5345" s="54">
        <v>0.04</v>
      </c>
      <c r="Y5345" s="30" t="s">
        <v>23</v>
      </c>
      <c r="Z5345" s="30" t="s">
        <v>11942</v>
      </c>
      <c r="AA5345" s="30" t="s">
        <v>18409</v>
      </c>
      <c r="AB5345" s="30" t="s">
        <v>14484</v>
      </c>
      <c r="AC5345" s="30" t="s">
        <v>14407</v>
      </c>
      <c r="AD5345" s="29">
        <v>1.53</v>
      </c>
      <c r="AE5345" s="29">
        <v>0.05</v>
      </c>
      <c r="AF5345" s="29">
        <v>0</v>
      </c>
    </row>
    <row r="5346" spans="1:32" x14ac:dyDescent="0.25">
      <c r="A5346" t="s">
        <v>12286</v>
      </c>
      <c r="B5346" t="s">
        <v>20692</v>
      </c>
      <c r="C5346" t="s">
        <v>28</v>
      </c>
      <c r="D5346" t="s">
        <v>12287</v>
      </c>
      <c r="E5346" t="s">
        <v>12288</v>
      </c>
      <c r="F5346" t="s">
        <v>12289</v>
      </c>
      <c r="G5346" t="s">
        <v>18411</v>
      </c>
      <c r="H5346" s="36" t="str">
        <f>IFERROR(HYPERLINK(_xlfn.XLOOKUP(D5346,'[1]Smoothed Fund docs'!A:A,'[1]Smoothed Fund docs'!C:C),"FID"),IF(ISERROR(VLOOKUP(D5346,'[1]PRIIPS KID'!A:A,1,0)),HYPERLINK("https://digital.feprecisionplus.com/documents/quilter/en-gb/"&amp;F5346&amp;"/KI","KIID"),HYPERLINK("https://digital.feprecisionplus.com/documents/quilter/en-gb/"&amp;F5346&amp;"/PK","KID")))</f>
        <v>KIID</v>
      </c>
      <c r="I5346" s="29">
        <v>1</v>
      </c>
      <c r="J5346" s="29">
        <v>1.53</v>
      </c>
      <c r="K5346" s="30">
        <v>0</v>
      </c>
      <c r="L5346" s="29">
        <v>1.53</v>
      </c>
      <c r="M5346" s="30">
        <v>0</v>
      </c>
      <c r="N5346" s="29">
        <v>1.53</v>
      </c>
      <c r="O5346" s="30">
        <v>0</v>
      </c>
      <c r="P5346" s="30">
        <v>0</v>
      </c>
      <c r="Q5346" s="30" t="s">
        <v>22</v>
      </c>
      <c r="R5346" s="30" t="s">
        <v>22</v>
      </c>
      <c r="S5346" s="30" t="s">
        <v>22</v>
      </c>
      <c r="T5346" s="30" t="s">
        <v>22</v>
      </c>
      <c r="U5346" s="30" t="s">
        <v>22</v>
      </c>
      <c r="V5346" s="30" t="s">
        <v>22</v>
      </c>
      <c r="W5346" s="30" t="s">
        <v>50</v>
      </c>
      <c r="X5346" s="54">
        <v>0.04</v>
      </c>
      <c r="Y5346" s="30" t="s">
        <v>23</v>
      </c>
      <c r="Z5346" s="30" t="s">
        <v>11942</v>
      </c>
      <c r="AA5346" s="30" t="s">
        <v>18409</v>
      </c>
      <c r="AB5346" s="30" t="s">
        <v>14484</v>
      </c>
      <c r="AC5346" s="30" t="s">
        <v>14407</v>
      </c>
      <c r="AD5346" s="29">
        <v>1.53</v>
      </c>
      <c r="AE5346" s="29">
        <v>0.05</v>
      </c>
      <c r="AF5346" s="29">
        <v>0</v>
      </c>
    </row>
    <row r="5347" spans="1:32" x14ac:dyDescent="0.25">
      <c r="A5347" t="s">
        <v>12290</v>
      </c>
      <c r="B5347" t="s">
        <v>20692</v>
      </c>
      <c r="C5347" t="s">
        <v>28</v>
      </c>
      <c r="D5347" t="s">
        <v>12291</v>
      </c>
      <c r="E5347" t="s">
        <v>13208</v>
      </c>
      <c r="F5347" t="s">
        <v>12292</v>
      </c>
      <c r="G5347" t="s">
        <v>18411</v>
      </c>
      <c r="H5347" s="36" t="str">
        <f>IFERROR(HYPERLINK(_xlfn.XLOOKUP(D5347,'[1]Smoothed Fund docs'!A:A,'[1]Smoothed Fund docs'!C:C),"FID"),IF(ISERROR(VLOOKUP(D5347,'[1]PRIIPS KID'!A:A,1,0)),HYPERLINK("https://digital.feprecisionplus.com/documents/quilter/en-gb/"&amp;F5347&amp;"/KI","KIID"),HYPERLINK("https://digital.feprecisionplus.com/documents/quilter/en-gb/"&amp;F5347&amp;"/PK","KID")))</f>
        <v>KIID</v>
      </c>
      <c r="I5347" s="29">
        <v>1</v>
      </c>
      <c r="J5347" s="29">
        <v>1.23</v>
      </c>
      <c r="K5347" s="30">
        <v>0</v>
      </c>
      <c r="L5347" s="29">
        <v>1.23</v>
      </c>
      <c r="M5347" s="30">
        <v>0</v>
      </c>
      <c r="N5347" s="29">
        <v>1.23</v>
      </c>
      <c r="O5347" s="30">
        <v>0</v>
      </c>
      <c r="P5347" s="30">
        <v>0</v>
      </c>
      <c r="Q5347" s="30" t="s">
        <v>22</v>
      </c>
      <c r="R5347" s="30" t="s">
        <v>22</v>
      </c>
      <c r="S5347" s="30" t="s">
        <v>22</v>
      </c>
      <c r="T5347" s="30" t="s">
        <v>22</v>
      </c>
      <c r="U5347" s="30" t="s">
        <v>22</v>
      </c>
      <c r="V5347" s="30" t="s">
        <v>22</v>
      </c>
      <c r="W5347" s="30" t="s">
        <v>16</v>
      </c>
      <c r="X5347" s="54">
        <v>0.06</v>
      </c>
      <c r="Y5347" s="30" t="s">
        <v>23</v>
      </c>
      <c r="Z5347" s="30" t="s">
        <v>11942</v>
      </c>
      <c r="AA5347" s="30" t="s">
        <v>18409</v>
      </c>
      <c r="AB5347" s="30" t="s">
        <v>14484</v>
      </c>
      <c r="AC5347" s="30" t="s">
        <v>14407</v>
      </c>
      <c r="AD5347" s="29">
        <v>1.19</v>
      </c>
      <c r="AE5347" s="29">
        <v>0.05</v>
      </c>
      <c r="AF5347" s="29">
        <v>0</v>
      </c>
    </row>
    <row r="5348" spans="1:32" x14ac:dyDescent="0.25">
      <c r="A5348" t="s">
        <v>12293</v>
      </c>
      <c r="B5348" t="s">
        <v>20692</v>
      </c>
      <c r="C5348" t="s">
        <v>18</v>
      </c>
      <c r="D5348" t="s">
        <v>12294</v>
      </c>
      <c r="E5348" t="s">
        <v>13209</v>
      </c>
      <c r="F5348" t="s">
        <v>12295</v>
      </c>
      <c r="G5348" t="s">
        <v>18411</v>
      </c>
      <c r="H5348" s="36" t="str">
        <f>IFERROR(HYPERLINK(_xlfn.XLOOKUP(D5348,'[1]Smoothed Fund docs'!A:A,'[1]Smoothed Fund docs'!C:C),"FID"),IF(ISERROR(VLOOKUP(D5348,'[1]PRIIPS KID'!A:A,1,0)),HYPERLINK("https://digital.feprecisionplus.com/documents/quilter/en-gb/"&amp;F5348&amp;"/KI","KIID"),HYPERLINK("https://digital.feprecisionplus.com/documents/quilter/en-gb/"&amp;F5348&amp;"/PK","KID")))</f>
        <v>KIID</v>
      </c>
      <c r="I5348" s="29">
        <v>1</v>
      </c>
      <c r="J5348" s="29">
        <v>1.31</v>
      </c>
      <c r="K5348" s="30">
        <v>0</v>
      </c>
      <c r="L5348" s="29">
        <v>1.31</v>
      </c>
      <c r="M5348" s="30">
        <v>0</v>
      </c>
      <c r="N5348" s="29">
        <v>1.31</v>
      </c>
      <c r="O5348" s="30">
        <v>0</v>
      </c>
      <c r="P5348" s="30">
        <v>0</v>
      </c>
      <c r="Q5348" s="30" t="s">
        <v>22</v>
      </c>
      <c r="R5348" s="30" t="s">
        <v>22</v>
      </c>
      <c r="S5348" s="30" t="s">
        <v>22</v>
      </c>
      <c r="T5348" s="30" t="s">
        <v>22</v>
      </c>
      <c r="U5348" s="30" t="s">
        <v>22</v>
      </c>
      <c r="V5348" s="30" t="s">
        <v>22</v>
      </c>
      <c r="W5348" s="30" t="s">
        <v>16</v>
      </c>
      <c r="X5348" s="54">
        <v>0.06</v>
      </c>
      <c r="Y5348" s="30" t="s">
        <v>23</v>
      </c>
      <c r="Z5348" s="30" t="s">
        <v>11942</v>
      </c>
      <c r="AA5348" s="30" t="s">
        <v>18409</v>
      </c>
      <c r="AB5348" s="30" t="s">
        <v>14484</v>
      </c>
      <c r="AC5348" s="30" t="s">
        <v>14407</v>
      </c>
      <c r="AD5348" s="29">
        <v>1.19</v>
      </c>
      <c r="AE5348" s="29">
        <v>7.0000000000000007E-2</v>
      </c>
      <c r="AF5348" s="29">
        <v>0</v>
      </c>
    </row>
    <row r="5349" spans="1:32" x14ac:dyDescent="0.25">
      <c r="A5349" t="s">
        <v>12296</v>
      </c>
      <c r="B5349" t="s">
        <v>20692</v>
      </c>
      <c r="C5349" t="s">
        <v>28</v>
      </c>
      <c r="D5349" t="s">
        <v>12297</v>
      </c>
      <c r="E5349" t="s">
        <v>13210</v>
      </c>
      <c r="F5349" t="s">
        <v>12298</v>
      </c>
      <c r="G5349" t="s">
        <v>18411</v>
      </c>
      <c r="H5349" s="36" t="str">
        <f>IFERROR(HYPERLINK(_xlfn.XLOOKUP(D5349,'[1]Smoothed Fund docs'!A:A,'[1]Smoothed Fund docs'!C:C),"FID"),IF(ISERROR(VLOOKUP(D5349,'[1]PRIIPS KID'!A:A,1,0)),HYPERLINK("https://digital.feprecisionplus.com/documents/quilter/en-gb/"&amp;F5349&amp;"/KI","KIID"),HYPERLINK("https://digital.feprecisionplus.com/documents/quilter/en-gb/"&amp;F5349&amp;"/PK","KID")))</f>
        <v>KIID</v>
      </c>
      <c r="I5349" s="29">
        <v>1</v>
      </c>
      <c r="J5349" s="29">
        <v>1.31</v>
      </c>
      <c r="K5349" s="30">
        <v>0</v>
      </c>
      <c r="L5349" s="29">
        <v>1.31</v>
      </c>
      <c r="M5349" s="30">
        <v>0</v>
      </c>
      <c r="N5349" s="29">
        <v>1.31</v>
      </c>
      <c r="O5349" s="30">
        <v>0</v>
      </c>
      <c r="P5349" s="30">
        <v>0</v>
      </c>
      <c r="Q5349" s="30" t="s">
        <v>22</v>
      </c>
      <c r="R5349" s="30" t="s">
        <v>22</v>
      </c>
      <c r="S5349" s="30" t="s">
        <v>22</v>
      </c>
      <c r="T5349" s="30" t="s">
        <v>22</v>
      </c>
      <c r="U5349" s="30" t="s">
        <v>22</v>
      </c>
      <c r="V5349" s="30" t="s">
        <v>22</v>
      </c>
      <c r="W5349" s="30" t="s">
        <v>16</v>
      </c>
      <c r="X5349" s="54">
        <v>0.06</v>
      </c>
      <c r="Y5349" s="30" t="s">
        <v>23</v>
      </c>
      <c r="Z5349" s="30" t="s">
        <v>11942</v>
      </c>
      <c r="AA5349" s="30" t="s">
        <v>18409</v>
      </c>
      <c r="AB5349" s="30" t="s">
        <v>14484</v>
      </c>
      <c r="AC5349" s="30" t="s">
        <v>14407</v>
      </c>
      <c r="AD5349" s="29">
        <v>1.19</v>
      </c>
      <c r="AE5349" s="29">
        <v>7.0000000000000007E-2</v>
      </c>
      <c r="AF5349" s="29">
        <v>0</v>
      </c>
    </row>
    <row r="5350" spans="1:32" x14ac:dyDescent="0.25">
      <c r="A5350" t="s">
        <v>12299</v>
      </c>
      <c r="B5350" t="s">
        <v>20692</v>
      </c>
      <c r="C5350" t="s">
        <v>28</v>
      </c>
      <c r="D5350" t="s">
        <v>12300</v>
      </c>
      <c r="E5350" t="s">
        <v>13211</v>
      </c>
      <c r="F5350" t="s">
        <v>12301</v>
      </c>
      <c r="G5350" t="s">
        <v>18411</v>
      </c>
      <c r="H5350" s="36" t="str">
        <f>IFERROR(HYPERLINK(_xlfn.XLOOKUP(D5350,'[1]Smoothed Fund docs'!A:A,'[1]Smoothed Fund docs'!C:C),"FID"),IF(ISERROR(VLOOKUP(D5350,'[1]PRIIPS KID'!A:A,1,0)),HYPERLINK("https://digital.feprecisionplus.com/documents/quilter/en-gb/"&amp;F5350&amp;"/KI","KIID"),HYPERLINK("https://digital.feprecisionplus.com/documents/quilter/en-gb/"&amp;F5350&amp;"/PK","KID")))</f>
        <v>KIID</v>
      </c>
      <c r="I5350" s="29">
        <v>1</v>
      </c>
      <c r="J5350" s="29">
        <v>1.29</v>
      </c>
      <c r="K5350" s="30">
        <v>0</v>
      </c>
      <c r="L5350" s="29">
        <v>1.29</v>
      </c>
      <c r="M5350" s="30">
        <v>0</v>
      </c>
      <c r="N5350" s="29">
        <v>1.29</v>
      </c>
      <c r="O5350" s="30">
        <v>0</v>
      </c>
      <c r="P5350" s="30">
        <v>0</v>
      </c>
      <c r="Q5350" s="30" t="s">
        <v>22</v>
      </c>
      <c r="R5350" s="30" t="s">
        <v>22</v>
      </c>
      <c r="S5350" s="30" t="s">
        <v>22</v>
      </c>
      <c r="T5350" s="30" t="s">
        <v>22</v>
      </c>
      <c r="U5350" s="30" t="s">
        <v>22</v>
      </c>
      <c r="V5350" s="30" t="s">
        <v>22</v>
      </c>
      <c r="W5350" s="30" t="s">
        <v>37</v>
      </c>
      <c r="X5350" s="54">
        <v>0.04</v>
      </c>
      <c r="Y5350" s="30" t="s">
        <v>23</v>
      </c>
      <c r="Z5350" s="30" t="s">
        <v>11942</v>
      </c>
      <c r="AA5350" s="30" t="s">
        <v>18409</v>
      </c>
      <c r="AB5350" s="30" t="s">
        <v>14484</v>
      </c>
      <c r="AC5350" s="30" t="s">
        <v>14407</v>
      </c>
      <c r="AD5350" s="29">
        <v>1.31</v>
      </c>
      <c r="AE5350" s="29">
        <v>0.11</v>
      </c>
      <c r="AF5350" s="29">
        <v>0</v>
      </c>
    </row>
    <row r="5351" spans="1:32" x14ac:dyDescent="0.25">
      <c r="A5351" t="s">
        <v>20797</v>
      </c>
      <c r="B5351" t="s">
        <v>20692</v>
      </c>
      <c r="C5351" t="s">
        <v>18</v>
      </c>
      <c r="D5351" t="s">
        <v>20798</v>
      </c>
      <c r="E5351" t="s">
        <v>20799</v>
      </c>
      <c r="F5351" t="s">
        <v>20800</v>
      </c>
      <c r="G5351" t="s">
        <v>18415</v>
      </c>
      <c r="H5351" s="36" t="str">
        <f>IFERROR(HYPERLINK(_xlfn.XLOOKUP(D5351,'[1]Smoothed Fund docs'!A:A,'[1]Smoothed Fund docs'!C:C),"FID"),IF(ISERROR(VLOOKUP(D5351,'[1]PRIIPS KID'!A:A,1,0)),HYPERLINK("https://digital.feprecisionplus.com/documents/quilter/en-gb/"&amp;F5351&amp;"/KI","KIID"),HYPERLINK("https://digital.feprecisionplus.com/documents/quilter/en-gb/"&amp;F5351&amp;"/PK","KID")))</f>
        <v>KIID</v>
      </c>
      <c r="I5351" s="29">
        <v>0.75</v>
      </c>
      <c r="J5351" s="29">
        <v>0.81</v>
      </c>
      <c r="K5351" s="30">
        <v>0</v>
      </c>
      <c r="L5351" s="29">
        <v>0.81</v>
      </c>
      <c r="M5351" s="30">
        <v>0</v>
      </c>
      <c r="N5351" s="29">
        <v>0.81</v>
      </c>
      <c r="O5351" s="30">
        <v>0</v>
      </c>
      <c r="P5351" s="30">
        <v>0</v>
      </c>
      <c r="Q5351" s="30" t="s">
        <v>22</v>
      </c>
      <c r="R5351" s="30" t="s">
        <v>22</v>
      </c>
      <c r="S5351" s="30" t="s">
        <v>22</v>
      </c>
      <c r="T5351" s="30" t="s">
        <v>22</v>
      </c>
      <c r="U5351" s="30" t="s">
        <v>22</v>
      </c>
      <c r="V5351" s="30" t="s">
        <v>22</v>
      </c>
      <c r="W5351" s="30" t="s">
        <v>16</v>
      </c>
      <c r="X5351" s="54">
        <v>7.0000000000000007E-2</v>
      </c>
      <c r="Y5351" s="30" t="s">
        <v>23</v>
      </c>
      <c r="Z5351" s="30" t="s">
        <v>11942</v>
      </c>
      <c r="AA5351" s="30" t="s">
        <v>18409</v>
      </c>
      <c r="AB5351" s="30" t="s">
        <v>14448</v>
      </c>
      <c r="AC5351" s="30" t="s">
        <v>14449</v>
      </c>
      <c r="AD5351" s="29">
        <v>0.84</v>
      </c>
      <c r="AE5351" s="29">
        <v>0.36</v>
      </c>
      <c r="AF5351" s="29">
        <v>0</v>
      </c>
    </row>
    <row r="5352" spans="1:32" x14ac:dyDescent="0.25">
      <c r="A5352" t="s">
        <v>20801</v>
      </c>
      <c r="B5352" t="s">
        <v>20692</v>
      </c>
      <c r="C5352" t="s">
        <v>28</v>
      </c>
      <c r="D5352" t="s">
        <v>20802</v>
      </c>
      <c r="E5352" t="s">
        <v>20803</v>
      </c>
      <c r="F5352" t="s">
        <v>20804</v>
      </c>
      <c r="G5352" t="s">
        <v>18415</v>
      </c>
      <c r="H5352" s="36" t="str">
        <f>IFERROR(HYPERLINK(_xlfn.XLOOKUP(D5352,'[1]Smoothed Fund docs'!A:A,'[1]Smoothed Fund docs'!C:C),"FID"),IF(ISERROR(VLOOKUP(D5352,'[1]PRIIPS KID'!A:A,1,0)),HYPERLINK("https://digital.feprecisionplus.com/documents/quilter/en-gb/"&amp;F5352&amp;"/KI","KIID"),HYPERLINK("https://digital.feprecisionplus.com/documents/quilter/en-gb/"&amp;F5352&amp;"/PK","KID")))</f>
        <v>KIID</v>
      </c>
      <c r="I5352" s="29">
        <v>0.75</v>
      </c>
      <c r="J5352" s="29">
        <v>0.81</v>
      </c>
      <c r="K5352" s="30">
        <v>0</v>
      </c>
      <c r="L5352" s="29">
        <v>0.81</v>
      </c>
      <c r="M5352" s="30">
        <v>0</v>
      </c>
      <c r="N5352" s="29">
        <v>0.81</v>
      </c>
      <c r="O5352" s="30">
        <v>0</v>
      </c>
      <c r="P5352" s="30">
        <v>0</v>
      </c>
      <c r="Q5352" s="30" t="s">
        <v>22</v>
      </c>
      <c r="R5352" s="30" t="s">
        <v>22</v>
      </c>
      <c r="S5352" s="30" t="s">
        <v>22</v>
      </c>
      <c r="T5352" s="30" t="s">
        <v>22</v>
      </c>
      <c r="U5352" s="30" t="s">
        <v>22</v>
      </c>
      <c r="V5352" s="30" t="s">
        <v>22</v>
      </c>
      <c r="W5352" s="30" t="s">
        <v>16</v>
      </c>
      <c r="X5352" s="54">
        <v>7.0000000000000007E-2</v>
      </c>
      <c r="Y5352" s="30" t="s">
        <v>23</v>
      </c>
      <c r="Z5352" s="30" t="s">
        <v>11942</v>
      </c>
      <c r="AA5352" s="30" t="s">
        <v>18409</v>
      </c>
      <c r="AB5352" s="30" t="s">
        <v>14448</v>
      </c>
      <c r="AC5352" s="30" t="s">
        <v>14449</v>
      </c>
      <c r="AD5352" s="29">
        <v>0.84</v>
      </c>
      <c r="AE5352" s="29">
        <v>0.35</v>
      </c>
      <c r="AF5352" s="29">
        <v>0</v>
      </c>
    </row>
    <row r="5353" spans="1:32" x14ac:dyDescent="0.25">
      <c r="A5353" t="s">
        <v>24600</v>
      </c>
      <c r="B5353" t="s">
        <v>20692</v>
      </c>
      <c r="C5353" t="s">
        <v>18</v>
      </c>
      <c r="D5353" t="s">
        <v>24601</v>
      </c>
      <c r="E5353" t="s">
        <v>24602</v>
      </c>
      <c r="F5353" t="s">
        <v>24603</v>
      </c>
      <c r="G5353" t="s">
        <v>18414</v>
      </c>
      <c r="H5353" s="36" t="str">
        <f>IFERROR(HYPERLINK(_xlfn.XLOOKUP(D5353,'[1]Smoothed Fund docs'!A:A,'[1]Smoothed Fund docs'!C:C),"FID"),IF(ISERROR(VLOOKUP(D5353,'[1]PRIIPS KID'!A:A,1,0)),HYPERLINK("https://digital.feprecisionplus.com/documents/quilter/en-gb/"&amp;F5353&amp;"/KI","KIID"),HYPERLINK("https://digital.feprecisionplus.com/documents/quilter/en-gb/"&amp;F5353&amp;"/PK","KID")))</f>
        <v>KIID</v>
      </c>
      <c r="I5353" s="29">
        <v>1</v>
      </c>
      <c r="J5353" s="29">
        <v>1.23</v>
      </c>
      <c r="K5353" s="30">
        <v>0</v>
      </c>
      <c r="L5353" s="29">
        <v>1.23</v>
      </c>
      <c r="M5353" s="30">
        <v>0</v>
      </c>
      <c r="N5353" s="29">
        <v>1.23</v>
      </c>
      <c r="O5353" s="30">
        <v>0</v>
      </c>
      <c r="P5353" s="30">
        <v>0</v>
      </c>
      <c r="Q5353" s="30" t="s">
        <v>22</v>
      </c>
      <c r="R5353" s="30" t="s">
        <v>22</v>
      </c>
      <c r="S5353" s="30" t="s">
        <v>22</v>
      </c>
      <c r="T5353" s="30" t="s">
        <v>22</v>
      </c>
      <c r="U5353" s="30" t="s">
        <v>22</v>
      </c>
      <c r="V5353" s="30" t="s">
        <v>22</v>
      </c>
      <c r="W5353" s="30" t="s">
        <v>16</v>
      </c>
      <c r="X5353" s="54">
        <v>0.06</v>
      </c>
      <c r="Y5353" s="30" t="s">
        <v>23</v>
      </c>
      <c r="Z5353" s="30" t="s">
        <v>11942</v>
      </c>
      <c r="AA5353" s="30" t="s">
        <v>18409</v>
      </c>
      <c r="AB5353" s="30" t="s">
        <v>14484</v>
      </c>
      <c r="AC5353" s="30" t="s">
        <v>14461</v>
      </c>
      <c r="AD5353" s="29">
        <v>1.24</v>
      </c>
      <c r="AE5353" s="29">
        <v>0.04</v>
      </c>
      <c r="AF5353" s="29">
        <v>0</v>
      </c>
    </row>
    <row r="5354" spans="1:32" x14ac:dyDescent="0.25">
      <c r="A5354" t="s">
        <v>24604</v>
      </c>
      <c r="B5354" t="s">
        <v>20692</v>
      </c>
      <c r="C5354" t="s">
        <v>18</v>
      </c>
      <c r="D5354" t="s">
        <v>24605</v>
      </c>
      <c r="E5354" t="s">
        <v>24606</v>
      </c>
      <c r="F5354" t="s">
        <v>24607</v>
      </c>
      <c r="G5354" t="s">
        <v>18411</v>
      </c>
      <c r="H5354" s="36" t="str">
        <f>IFERROR(HYPERLINK(_xlfn.XLOOKUP(D5354,'[1]Smoothed Fund docs'!A:A,'[1]Smoothed Fund docs'!C:C),"FID"),IF(ISERROR(VLOOKUP(D5354,'[1]PRIIPS KID'!A:A,1,0)),HYPERLINK("https://digital.feprecisionplus.com/documents/quilter/en-gb/"&amp;F5354&amp;"/KI","KIID"),HYPERLINK("https://digital.feprecisionplus.com/documents/quilter/en-gb/"&amp;F5354&amp;"/PK","KID")))</f>
        <v>KIID</v>
      </c>
      <c r="I5354" s="29">
        <v>0.8</v>
      </c>
      <c r="J5354" s="29">
        <v>1.03</v>
      </c>
      <c r="K5354" s="30">
        <v>0</v>
      </c>
      <c r="L5354" s="29">
        <v>1.03</v>
      </c>
      <c r="M5354" s="30">
        <v>0</v>
      </c>
      <c r="N5354" s="29">
        <v>1.03</v>
      </c>
      <c r="O5354" s="30">
        <v>0</v>
      </c>
      <c r="P5354" s="30">
        <v>0</v>
      </c>
      <c r="Q5354" s="30" t="s">
        <v>22</v>
      </c>
      <c r="R5354" s="30" t="s">
        <v>22</v>
      </c>
      <c r="S5354" s="30" t="s">
        <v>22</v>
      </c>
      <c r="T5354" s="30" t="s">
        <v>22</v>
      </c>
      <c r="U5354" s="30" t="s">
        <v>22</v>
      </c>
      <c r="V5354" s="30" t="s">
        <v>22</v>
      </c>
      <c r="W5354" s="30" t="s">
        <v>16</v>
      </c>
      <c r="X5354" s="54">
        <v>0.06</v>
      </c>
      <c r="Y5354" s="30" t="s">
        <v>23</v>
      </c>
      <c r="Z5354" s="30" t="s">
        <v>11942</v>
      </c>
      <c r="AA5354" s="30" t="s">
        <v>18409</v>
      </c>
      <c r="AB5354" s="30" t="s">
        <v>14484</v>
      </c>
      <c r="AC5354" s="30" t="s">
        <v>14461</v>
      </c>
      <c r="AD5354" s="29">
        <v>1.04</v>
      </c>
      <c r="AE5354" s="29">
        <v>0.04</v>
      </c>
      <c r="AF5354" s="29">
        <v>0</v>
      </c>
    </row>
    <row r="5355" spans="1:32" x14ac:dyDescent="0.25">
      <c r="A5355" t="s">
        <v>20805</v>
      </c>
      <c r="B5355" t="s">
        <v>20692</v>
      </c>
      <c r="C5355" t="s">
        <v>28</v>
      </c>
      <c r="D5355" t="s">
        <v>20806</v>
      </c>
      <c r="E5355" t="s">
        <v>20807</v>
      </c>
      <c r="F5355" t="s">
        <v>20808</v>
      </c>
      <c r="G5355" t="s">
        <v>18415</v>
      </c>
      <c r="H5355" s="36" t="str">
        <f>IFERROR(HYPERLINK(_xlfn.XLOOKUP(D5355,'[1]Smoothed Fund docs'!A:A,'[1]Smoothed Fund docs'!C:C),"FID"),IF(ISERROR(VLOOKUP(D5355,'[1]PRIIPS KID'!A:A,1,0)),HYPERLINK("https://digital.feprecisionplus.com/documents/quilter/en-gb/"&amp;F5355&amp;"/KI","KIID"),HYPERLINK("https://digital.feprecisionplus.com/documents/quilter/en-gb/"&amp;F5355&amp;"/PK","KID")))</f>
        <v>KIID</v>
      </c>
      <c r="I5355" s="29">
        <v>0.65</v>
      </c>
      <c r="J5355" s="29">
        <v>0.69</v>
      </c>
      <c r="K5355" s="30">
        <v>0</v>
      </c>
      <c r="L5355" s="29">
        <v>0.69</v>
      </c>
      <c r="M5355" s="30">
        <v>0</v>
      </c>
      <c r="N5355" s="29">
        <v>0.69</v>
      </c>
      <c r="O5355" s="30">
        <v>0</v>
      </c>
      <c r="P5355" s="30">
        <v>0</v>
      </c>
      <c r="Q5355" s="30" t="s">
        <v>22</v>
      </c>
      <c r="R5355" s="30" t="s">
        <v>22</v>
      </c>
      <c r="S5355" s="30" t="s">
        <v>22</v>
      </c>
      <c r="T5355" s="30" t="s">
        <v>22</v>
      </c>
      <c r="U5355" s="30" t="s">
        <v>22</v>
      </c>
      <c r="V5355" s="30" t="s">
        <v>22</v>
      </c>
      <c r="W5355" s="30" t="s">
        <v>16</v>
      </c>
      <c r="X5355" s="54">
        <v>0.06</v>
      </c>
      <c r="Y5355" s="30" t="s">
        <v>23</v>
      </c>
      <c r="Z5355" s="30" t="s">
        <v>11942</v>
      </c>
      <c r="AA5355" s="30" t="s">
        <v>18409</v>
      </c>
      <c r="AB5355" s="30" t="s">
        <v>14450</v>
      </c>
      <c r="AC5355" s="30" t="s">
        <v>14451</v>
      </c>
      <c r="AD5355" s="29">
        <v>0.69</v>
      </c>
      <c r="AE5355" s="29">
        <v>0.03</v>
      </c>
      <c r="AF5355" s="29">
        <v>0</v>
      </c>
    </row>
    <row r="5356" spans="1:32" x14ac:dyDescent="0.25">
      <c r="A5356" t="s">
        <v>20809</v>
      </c>
      <c r="B5356" t="s">
        <v>20692</v>
      </c>
      <c r="C5356" t="s">
        <v>18</v>
      </c>
      <c r="D5356" t="s">
        <v>20810</v>
      </c>
      <c r="E5356" t="s">
        <v>20811</v>
      </c>
      <c r="F5356" t="s">
        <v>20812</v>
      </c>
      <c r="G5356" t="s">
        <v>18411</v>
      </c>
      <c r="H5356" s="36" t="str">
        <f>IFERROR(HYPERLINK(_xlfn.XLOOKUP(D5356,'[1]Smoothed Fund docs'!A:A,'[1]Smoothed Fund docs'!C:C),"FID"),IF(ISERROR(VLOOKUP(D5356,'[1]PRIIPS KID'!A:A,1,0)),HYPERLINK("https://digital.feprecisionplus.com/documents/quilter/en-gb/"&amp;F5356&amp;"/KI","KIID"),HYPERLINK("https://digital.feprecisionplus.com/documents/quilter/en-gb/"&amp;F5356&amp;"/PK","KID")))</f>
        <v>KIID</v>
      </c>
      <c r="I5356" s="29">
        <v>0.73</v>
      </c>
      <c r="J5356" s="29">
        <v>0.87</v>
      </c>
      <c r="K5356" s="30">
        <v>0</v>
      </c>
      <c r="L5356" s="29">
        <v>0.87</v>
      </c>
      <c r="M5356" s="30">
        <v>0</v>
      </c>
      <c r="N5356" s="29">
        <v>0.87</v>
      </c>
      <c r="O5356" s="30">
        <v>0</v>
      </c>
      <c r="P5356" s="30">
        <v>0</v>
      </c>
      <c r="Q5356" s="30" t="s">
        <v>22</v>
      </c>
      <c r="R5356" s="30" t="s">
        <v>22</v>
      </c>
      <c r="S5356" s="30" t="s">
        <v>22</v>
      </c>
      <c r="T5356" s="30" t="s">
        <v>22</v>
      </c>
      <c r="U5356" s="30" t="s">
        <v>22</v>
      </c>
      <c r="V5356" s="30" t="s">
        <v>22</v>
      </c>
      <c r="W5356" s="30" t="s">
        <v>37</v>
      </c>
      <c r="X5356" s="54">
        <v>0.04</v>
      </c>
      <c r="Y5356" s="30" t="s">
        <v>23</v>
      </c>
      <c r="Z5356" s="30" t="s">
        <v>11942</v>
      </c>
      <c r="AA5356" s="30" t="s">
        <v>18435</v>
      </c>
      <c r="AB5356" s="30" t="s">
        <v>14444</v>
      </c>
      <c r="AC5356" s="30" t="s">
        <v>14407</v>
      </c>
      <c r="AD5356" s="29">
        <v>0.86</v>
      </c>
      <c r="AE5356" s="29">
        <v>0.08</v>
      </c>
      <c r="AF5356" s="29">
        <v>0</v>
      </c>
    </row>
    <row r="5357" spans="1:32" x14ac:dyDescent="0.25">
      <c r="A5357" t="s">
        <v>20813</v>
      </c>
      <c r="B5357" t="s">
        <v>20692</v>
      </c>
      <c r="C5357" t="s">
        <v>18</v>
      </c>
      <c r="D5357" t="s">
        <v>20814</v>
      </c>
      <c r="E5357" t="s">
        <v>20815</v>
      </c>
      <c r="F5357" t="s">
        <v>20816</v>
      </c>
      <c r="G5357" t="s">
        <v>18410</v>
      </c>
      <c r="H5357" s="36" t="str">
        <f>IFERROR(HYPERLINK(_xlfn.XLOOKUP(D5357,'[1]Smoothed Fund docs'!A:A,'[1]Smoothed Fund docs'!C:C),"FID"),IF(ISERROR(VLOOKUP(D5357,'[1]PRIIPS KID'!A:A,1,0)),HYPERLINK("https://digital.feprecisionplus.com/documents/quilter/en-gb/"&amp;F5357&amp;"/KI","KIID"),HYPERLINK("https://digital.feprecisionplus.com/documents/quilter/en-gb/"&amp;F5357&amp;"/PK","KID")))</f>
        <v>KIID</v>
      </c>
      <c r="I5357" s="29">
        <v>0.53</v>
      </c>
      <c r="J5357" s="29">
        <v>0.67</v>
      </c>
      <c r="K5357" s="30">
        <v>0</v>
      </c>
      <c r="L5357" s="29">
        <v>0.67</v>
      </c>
      <c r="M5357" s="30">
        <v>0</v>
      </c>
      <c r="N5357" s="29">
        <v>0.67</v>
      </c>
      <c r="O5357" s="30">
        <v>0</v>
      </c>
      <c r="P5357" s="30">
        <v>0</v>
      </c>
      <c r="Q5357" s="30" t="s">
        <v>22</v>
      </c>
      <c r="R5357" s="30" t="s">
        <v>22</v>
      </c>
      <c r="S5357" s="30" t="s">
        <v>22</v>
      </c>
      <c r="T5357" s="30" t="s">
        <v>22</v>
      </c>
      <c r="U5357" s="30" t="s">
        <v>22</v>
      </c>
      <c r="V5357" s="30" t="s">
        <v>22</v>
      </c>
      <c r="W5357" s="30" t="s">
        <v>37</v>
      </c>
      <c r="X5357" s="54">
        <v>0.04</v>
      </c>
      <c r="Y5357" s="30" t="s">
        <v>23</v>
      </c>
      <c r="Z5357" s="30" t="s">
        <v>11942</v>
      </c>
      <c r="AA5357" s="30" t="s">
        <v>18435</v>
      </c>
      <c r="AB5357" s="30" t="s">
        <v>14444</v>
      </c>
      <c r="AC5357" s="30" t="s">
        <v>14407</v>
      </c>
      <c r="AD5357" s="29">
        <v>0.67</v>
      </c>
      <c r="AE5357" s="29">
        <v>0.11</v>
      </c>
      <c r="AF5357" s="29">
        <v>0</v>
      </c>
    </row>
    <row r="5358" spans="1:32" x14ac:dyDescent="0.25">
      <c r="A5358" t="s">
        <v>20817</v>
      </c>
      <c r="B5358" t="s">
        <v>20692</v>
      </c>
      <c r="C5358" t="s">
        <v>28</v>
      </c>
      <c r="D5358" t="s">
        <v>20818</v>
      </c>
      <c r="E5358" t="s">
        <v>20819</v>
      </c>
      <c r="F5358" t="s">
        <v>20820</v>
      </c>
      <c r="G5358" t="s">
        <v>18411</v>
      </c>
      <c r="H5358" s="36" t="str">
        <f>IFERROR(HYPERLINK(_xlfn.XLOOKUP(D5358,'[1]Smoothed Fund docs'!A:A,'[1]Smoothed Fund docs'!C:C),"FID"),IF(ISERROR(VLOOKUP(D5358,'[1]PRIIPS KID'!A:A,1,0)),HYPERLINK("https://digital.feprecisionplus.com/documents/quilter/en-gb/"&amp;F5358&amp;"/KI","KIID"),HYPERLINK("https://digital.feprecisionplus.com/documents/quilter/en-gb/"&amp;F5358&amp;"/PK","KID")))</f>
        <v>KIID</v>
      </c>
      <c r="I5358" s="29">
        <v>0.73</v>
      </c>
      <c r="J5358" s="29">
        <v>0.87</v>
      </c>
      <c r="K5358" s="30">
        <v>0</v>
      </c>
      <c r="L5358" s="29">
        <v>0.87</v>
      </c>
      <c r="M5358" s="30">
        <v>0</v>
      </c>
      <c r="N5358" s="29">
        <v>0.87</v>
      </c>
      <c r="O5358" s="30">
        <v>0</v>
      </c>
      <c r="P5358" s="30">
        <v>0</v>
      </c>
      <c r="Q5358" s="30" t="s">
        <v>22</v>
      </c>
      <c r="R5358" s="30" t="s">
        <v>22</v>
      </c>
      <c r="S5358" s="30" t="s">
        <v>22</v>
      </c>
      <c r="T5358" s="30" t="s">
        <v>22</v>
      </c>
      <c r="U5358" s="30" t="s">
        <v>22</v>
      </c>
      <c r="V5358" s="30" t="s">
        <v>22</v>
      </c>
      <c r="W5358" s="30" t="s">
        <v>37</v>
      </c>
      <c r="X5358" s="54">
        <v>0.04</v>
      </c>
      <c r="Y5358" s="30" t="s">
        <v>23</v>
      </c>
      <c r="Z5358" s="30" t="s">
        <v>11942</v>
      </c>
      <c r="AA5358" s="30" t="s">
        <v>18435</v>
      </c>
      <c r="AB5358" s="30" t="s">
        <v>14444</v>
      </c>
      <c r="AC5358" s="30" t="s">
        <v>14407</v>
      </c>
      <c r="AD5358" s="29">
        <v>0.86</v>
      </c>
      <c r="AE5358" s="29">
        <v>0.1</v>
      </c>
      <c r="AF5358" s="29">
        <v>0</v>
      </c>
    </row>
    <row r="5359" spans="1:32" x14ac:dyDescent="0.25">
      <c r="A5359" t="s">
        <v>19403</v>
      </c>
      <c r="B5359" t="s">
        <v>20692</v>
      </c>
      <c r="C5359" t="s">
        <v>18</v>
      </c>
      <c r="D5359" t="s">
        <v>19404</v>
      </c>
      <c r="E5359" t="s">
        <v>19405</v>
      </c>
      <c r="F5359" t="s">
        <v>19406</v>
      </c>
      <c r="G5359" t="s">
        <v>18454</v>
      </c>
      <c r="H5359" s="36" t="str">
        <f>IFERROR(HYPERLINK(_xlfn.XLOOKUP(D5359,'[1]Smoothed Fund docs'!A:A,'[1]Smoothed Fund docs'!C:C),"FID"),IF(ISERROR(VLOOKUP(D5359,'[1]PRIIPS KID'!A:A,1,0)),HYPERLINK("https://digital.feprecisionplus.com/documents/quilter/en-gb/"&amp;F5359&amp;"/KI","KIID"),HYPERLINK("https://digital.feprecisionplus.com/documents/quilter/en-gb/"&amp;F5359&amp;"/PK","KID")))</f>
        <v>KIID</v>
      </c>
      <c r="I5359" s="29">
        <v>0.45</v>
      </c>
      <c r="J5359" s="29">
        <v>0.5</v>
      </c>
      <c r="K5359" s="30">
        <v>0</v>
      </c>
      <c r="L5359" s="29">
        <v>0.5</v>
      </c>
      <c r="M5359" s="30">
        <v>0</v>
      </c>
      <c r="N5359" s="29">
        <v>0.5</v>
      </c>
      <c r="O5359" s="30">
        <v>0</v>
      </c>
      <c r="P5359" s="30">
        <v>0</v>
      </c>
      <c r="Q5359" s="30" t="s">
        <v>22</v>
      </c>
      <c r="R5359" s="30" t="s">
        <v>22</v>
      </c>
      <c r="S5359" s="30" t="s">
        <v>22</v>
      </c>
      <c r="T5359" s="30" t="s">
        <v>22</v>
      </c>
      <c r="U5359" s="30" t="s">
        <v>22</v>
      </c>
      <c r="V5359" s="30" t="s">
        <v>22</v>
      </c>
      <c r="W5359" s="30" t="s">
        <v>152</v>
      </c>
      <c r="X5359" s="54">
        <v>0.04</v>
      </c>
      <c r="Y5359" s="30" t="s">
        <v>23</v>
      </c>
      <c r="Z5359" s="30" t="s">
        <v>11942</v>
      </c>
      <c r="AA5359" s="30" t="s">
        <v>18409</v>
      </c>
      <c r="AB5359" s="30" t="s">
        <v>14471</v>
      </c>
      <c r="AC5359" s="30" t="s">
        <v>14446</v>
      </c>
      <c r="AD5359" s="29">
        <v>0.49</v>
      </c>
      <c r="AE5359" s="29">
        <v>0</v>
      </c>
      <c r="AF5359" s="29">
        <v>0</v>
      </c>
    </row>
    <row r="5360" spans="1:32" x14ac:dyDescent="0.25">
      <c r="A5360" t="s">
        <v>19407</v>
      </c>
      <c r="B5360" t="s">
        <v>20692</v>
      </c>
      <c r="C5360" t="s">
        <v>28</v>
      </c>
      <c r="D5360" t="s">
        <v>19408</v>
      </c>
      <c r="E5360" t="s">
        <v>19409</v>
      </c>
      <c r="F5360" t="s">
        <v>19410</v>
      </c>
      <c r="G5360" t="s">
        <v>18454</v>
      </c>
      <c r="H5360" s="36" t="str">
        <f>IFERROR(HYPERLINK(_xlfn.XLOOKUP(D5360,'[1]Smoothed Fund docs'!A:A,'[1]Smoothed Fund docs'!C:C),"FID"),IF(ISERROR(VLOOKUP(D5360,'[1]PRIIPS KID'!A:A,1,0)),HYPERLINK("https://digital.feprecisionplus.com/documents/quilter/en-gb/"&amp;F5360&amp;"/KI","KIID"),HYPERLINK("https://digital.feprecisionplus.com/documents/quilter/en-gb/"&amp;F5360&amp;"/PK","KID")))</f>
        <v>KIID</v>
      </c>
      <c r="I5360" s="29">
        <v>0.45</v>
      </c>
      <c r="J5360" s="29">
        <v>0.5</v>
      </c>
      <c r="K5360" s="30">
        <v>0</v>
      </c>
      <c r="L5360" s="29">
        <v>0.5</v>
      </c>
      <c r="M5360" s="30">
        <v>0</v>
      </c>
      <c r="N5360" s="29">
        <v>0.5</v>
      </c>
      <c r="O5360" s="30">
        <v>0</v>
      </c>
      <c r="P5360" s="30">
        <v>0</v>
      </c>
      <c r="Q5360" s="30" t="s">
        <v>22</v>
      </c>
      <c r="R5360" s="30" t="s">
        <v>22</v>
      </c>
      <c r="S5360" s="30" t="s">
        <v>22</v>
      </c>
      <c r="T5360" s="30" t="s">
        <v>22</v>
      </c>
      <c r="U5360" s="30" t="s">
        <v>22</v>
      </c>
      <c r="V5360" s="30" t="s">
        <v>22</v>
      </c>
      <c r="W5360" s="30" t="s">
        <v>152</v>
      </c>
      <c r="X5360" s="54">
        <v>0.04</v>
      </c>
      <c r="Y5360" s="30" t="s">
        <v>23</v>
      </c>
      <c r="Z5360" s="30" t="s">
        <v>11942</v>
      </c>
      <c r="AA5360" s="30" t="s">
        <v>18409</v>
      </c>
      <c r="AB5360" s="30" t="s">
        <v>14471</v>
      </c>
      <c r="AC5360" s="30" t="s">
        <v>14446</v>
      </c>
      <c r="AD5360" s="29">
        <v>0.49</v>
      </c>
      <c r="AE5360" s="29">
        <v>0</v>
      </c>
      <c r="AF5360" s="29">
        <v>0</v>
      </c>
    </row>
    <row r="5361" spans="1:32" x14ac:dyDescent="0.25">
      <c r="A5361" t="s">
        <v>20821</v>
      </c>
      <c r="B5361" t="s">
        <v>20692</v>
      </c>
      <c r="C5361" t="s">
        <v>28</v>
      </c>
      <c r="D5361" t="s">
        <v>20822</v>
      </c>
      <c r="E5361" t="s">
        <v>20823</v>
      </c>
      <c r="F5361" t="s">
        <v>20824</v>
      </c>
      <c r="G5361" t="s">
        <v>22</v>
      </c>
      <c r="H5361" s="36" t="str">
        <f>IFERROR(HYPERLINK(_xlfn.XLOOKUP(D5361,'[1]Smoothed Fund docs'!A:A,'[1]Smoothed Fund docs'!C:C),"FID"),IF(ISERROR(VLOOKUP(D5361,'[1]PRIIPS KID'!A:A,1,0)),HYPERLINK("https://digital.feprecisionplus.com/documents/quilter/en-gb/"&amp;F5361&amp;"/KI","KIID"),HYPERLINK("https://digital.feprecisionplus.com/documents/quilter/en-gb/"&amp;F5361&amp;"/PK","KID")))</f>
        <v>KIID</v>
      </c>
      <c r="I5361" s="29">
        <v>0.4</v>
      </c>
      <c r="J5361" s="29">
        <v>0.84</v>
      </c>
      <c r="K5361" s="30">
        <v>0</v>
      </c>
      <c r="L5361" s="29">
        <v>0.84</v>
      </c>
      <c r="M5361" s="30">
        <v>0</v>
      </c>
      <c r="N5361" s="29">
        <v>0.84</v>
      </c>
      <c r="O5361" s="30">
        <v>0</v>
      </c>
      <c r="P5361" s="30">
        <v>0</v>
      </c>
      <c r="Q5361" s="30" t="s">
        <v>22</v>
      </c>
      <c r="R5361" s="30" t="s">
        <v>22</v>
      </c>
      <c r="S5361" s="30" t="s">
        <v>22</v>
      </c>
      <c r="T5361" s="30" t="s">
        <v>22</v>
      </c>
      <c r="U5361" s="30" t="s">
        <v>22</v>
      </c>
      <c r="V5361" s="30" t="s">
        <v>22</v>
      </c>
      <c r="W5361" s="30" t="s">
        <v>16</v>
      </c>
      <c r="X5361" s="54">
        <v>0.04</v>
      </c>
      <c r="Y5361" s="30" t="s">
        <v>23</v>
      </c>
      <c r="Z5361" s="30" t="s">
        <v>11942</v>
      </c>
      <c r="AA5361" s="30" t="s">
        <v>18409</v>
      </c>
      <c r="AB5361" s="30" t="s">
        <v>14484</v>
      </c>
      <c r="AC5361" s="30" t="s">
        <v>14407</v>
      </c>
      <c r="AD5361" s="29">
        <v>0.93</v>
      </c>
      <c r="AE5361" s="29">
        <v>0.11</v>
      </c>
      <c r="AF5361" s="29">
        <v>0</v>
      </c>
    </row>
    <row r="5362" spans="1:32" x14ac:dyDescent="0.25">
      <c r="A5362" t="s">
        <v>19411</v>
      </c>
      <c r="B5362" t="s">
        <v>20692</v>
      </c>
      <c r="C5362" t="s">
        <v>28</v>
      </c>
      <c r="D5362" t="s">
        <v>20825</v>
      </c>
      <c r="E5362" t="s">
        <v>20826</v>
      </c>
      <c r="F5362" t="s">
        <v>20827</v>
      </c>
      <c r="G5362" t="s">
        <v>22</v>
      </c>
      <c r="H5362" s="36" t="str">
        <f>IFERROR(HYPERLINK(_xlfn.XLOOKUP(D5362,'[1]Smoothed Fund docs'!A:A,'[1]Smoothed Fund docs'!C:C),"FID"),IF(ISERROR(VLOOKUP(D5362,'[1]PRIIPS KID'!A:A,1,0)),HYPERLINK("https://digital.feprecisionplus.com/documents/quilter/en-gb/"&amp;F5362&amp;"/KI","KIID"),HYPERLINK("https://digital.feprecisionplus.com/documents/quilter/en-gb/"&amp;F5362&amp;"/PK","KID")))</f>
        <v>KIID</v>
      </c>
      <c r="I5362" s="29">
        <v>0.4</v>
      </c>
      <c r="J5362" s="29">
        <v>0.89</v>
      </c>
      <c r="K5362" s="30">
        <v>0</v>
      </c>
      <c r="L5362" s="29">
        <v>0.89</v>
      </c>
      <c r="M5362" s="30">
        <v>0</v>
      </c>
      <c r="N5362" s="29">
        <v>0.89</v>
      </c>
      <c r="O5362" s="30">
        <v>0</v>
      </c>
      <c r="P5362" s="30">
        <v>0</v>
      </c>
      <c r="Q5362" s="30" t="s">
        <v>22</v>
      </c>
      <c r="R5362" s="30" t="s">
        <v>22</v>
      </c>
      <c r="S5362" s="30" t="s">
        <v>22</v>
      </c>
      <c r="T5362" s="30" t="s">
        <v>22</v>
      </c>
      <c r="U5362" s="30" t="s">
        <v>22</v>
      </c>
      <c r="V5362" s="30" t="s">
        <v>22</v>
      </c>
      <c r="W5362" s="30" t="s">
        <v>152</v>
      </c>
      <c r="X5362" s="54">
        <v>0.04</v>
      </c>
      <c r="Y5362" s="30" t="s">
        <v>23</v>
      </c>
      <c r="Z5362" s="30" t="s">
        <v>11942</v>
      </c>
      <c r="AA5362" s="30" t="s">
        <v>18409</v>
      </c>
      <c r="AB5362" s="30" t="s">
        <v>14484</v>
      </c>
      <c r="AC5362" s="30" t="s">
        <v>14446</v>
      </c>
      <c r="AD5362" s="29">
        <v>0.93</v>
      </c>
      <c r="AE5362" s="29">
        <v>0.09</v>
      </c>
      <c r="AF5362" s="29">
        <v>0</v>
      </c>
    </row>
    <row r="5363" spans="1:32" x14ac:dyDescent="0.25">
      <c r="A5363" t="s">
        <v>20828</v>
      </c>
      <c r="B5363" t="s">
        <v>20692</v>
      </c>
      <c r="C5363" t="s">
        <v>18</v>
      </c>
      <c r="D5363" t="s">
        <v>20829</v>
      </c>
      <c r="E5363" t="s">
        <v>20830</v>
      </c>
      <c r="F5363" t="s">
        <v>20831</v>
      </c>
      <c r="G5363" t="s">
        <v>22</v>
      </c>
      <c r="H5363" s="36" t="str">
        <f>IFERROR(HYPERLINK(_xlfn.XLOOKUP(D5363,'[1]Smoothed Fund docs'!A:A,'[1]Smoothed Fund docs'!C:C),"FID"),IF(ISERROR(VLOOKUP(D5363,'[1]PRIIPS KID'!A:A,1,0)),HYPERLINK("https://digital.feprecisionplus.com/documents/quilter/en-gb/"&amp;F5363&amp;"/KI","KIID"),HYPERLINK("https://digital.feprecisionplus.com/documents/quilter/en-gb/"&amp;F5363&amp;"/PK","KID")))</f>
        <v>KIID</v>
      </c>
      <c r="I5363" s="29">
        <v>0.4</v>
      </c>
      <c r="J5363" s="29">
        <v>0.96</v>
      </c>
      <c r="K5363" s="30">
        <v>0</v>
      </c>
      <c r="L5363" s="29">
        <v>0.96</v>
      </c>
      <c r="M5363" s="30">
        <v>0</v>
      </c>
      <c r="N5363" s="29">
        <v>0.96</v>
      </c>
      <c r="O5363" s="30">
        <v>0</v>
      </c>
      <c r="P5363" s="30">
        <v>0</v>
      </c>
      <c r="Q5363" s="30" t="s">
        <v>22</v>
      </c>
      <c r="R5363" s="30" t="s">
        <v>22</v>
      </c>
      <c r="S5363" s="30" t="s">
        <v>22</v>
      </c>
      <c r="T5363" s="30" t="s">
        <v>22</v>
      </c>
      <c r="U5363" s="30" t="s">
        <v>22</v>
      </c>
      <c r="V5363" s="30" t="s">
        <v>22</v>
      </c>
      <c r="W5363" s="30" t="s">
        <v>16</v>
      </c>
      <c r="X5363" s="54">
        <v>0.06</v>
      </c>
      <c r="Y5363" s="30" t="s">
        <v>23</v>
      </c>
      <c r="Z5363" s="30" t="s">
        <v>11942</v>
      </c>
      <c r="AA5363" s="30" t="s">
        <v>18409</v>
      </c>
      <c r="AB5363" s="30" t="s">
        <v>14484</v>
      </c>
      <c r="AC5363" s="30" t="s">
        <v>14461</v>
      </c>
      <c r="AD5363" s="29">
        <v>0.93</v>
      </c>
      <c r="AE5363" s="29">
        <v>0.08</v>
      </c>
      <c r="AF5363" s="29" t="s">
        <v>23750</v>
      </c>
    </row>
    <row r="5364" spans="1:32" x14ac:dyDescent="0.25">
      <c r="A5364" t="s">
        <v>19412</v>
      </c>
      <c r="B5364" t="s">
        <v>20692</v>
      </c>
      <c r="C5364" t="s">
        <v>28</v>
      </c>
      <c r="D5364" t="s">
        <v>20832</v>
      </c>
      <c r="E5364" t="s">
        <v>20833</v>
      </c>
      <c r="F5364" t="s">
        <v>20834</v>
      </c>
      <c r="G5364" t="s">
        <v>22</v>
      </c>
      <c r="H5364" s="36" t="str">
        <f>IFERROR(HYPERLINK(_xlfn.XLOOKUP(D5364,'[1]Smoothed Fund docs'!A:A,'[1]Smoothed Fund docs'!C:C),"FID"),IF(ISERROR(VLOOKUP(D5364,'[1]PRIIPS KID'!A:A,1,0)),HYPERLINK("https://digital.feprecisionplus.com/documents/quilter/en-gb/"&amp;F5364&amp;"/KI","KIID"),HYPERLINK("https://digital.feprecisionplus.com/documents/quilter/en-gb/"&amp;F5364&amp;"/PK","KID")))</f>
        <v>KIID</v>
      </c>
      <c r="I5364" s="29">
        <v>0.4</v>
      </c>
      <c r="J5364" s="29">
        <v>0.96</v>
      </c>
      <c r="K5364" s="30">
        <v>0</v>
      </c>
      <c r="L5364" s="29">
        <v>0.96</v>
      </c>
      <c r="M5364" s="30">
        <v>0</v>
      </c>
      <c r="N5364" s="29">
        <v>0.96</v>
      </c>
      <c r="O5364" s="30">
        <v>0</v>
      </c>
      <c r="P5364" s="30">
        <v>0</v>
      </c>
      <c r="Q5364" s="30" t="s">
        <v>22</v>
      </c>
      <c r="R5364" s="30" t="s">
        <v>22</v>
      </c>
      <c r="S5364" s="30" t="s">
        <v>22</v>
      </c>
      <c r="T5364" s="30" t="s">
        <v>22</v>
      </c>
      <c r="U5364" s="30" t="s">
        <v>22</v>
      </c>
      <c r="V5364" s="30" t="s">
        <v>22</v>
      </c>
      <c r="W5364" s="30" t="s">
        <v>16</v>
      </c>
      <c r="X5364" s="54">
        <v>0.06</v>
      </c>
      <c r="Y5364" s="30" t="s">
        <v>23</v>
      </c>
      <c r="Z5364" s="30" t="s">
        <v>11942</v>
      </c>
      <c r="AA5364" s="30" t="s">
        <v>18409</v>
      </c>
      <c r="AB5364" s="30" t="s">
        <v>14484</v>
      </c>
      <c r="AC5364" s="30" t="s">
        <v>14461</v>
      </c>
      <c r="AD5364" s="29">
        <v>0.93</v>
      </c>
      <c r="AE5364" s="29">
        <v>0.08</v>
      </c>
      <c r="AF5364" s="29">
        <v>0</v>
      </c>
    </row>
    <row r="5365" spans="1:32" x14ac:dyDescent="0.25">
      <c r="A5365" t="s">
        <v>19413</v>
      </c>
      <c r="B5365" t="s">
        <v>20692</v>
      </c>
      <c r="C5365" t="s">
        <v>28</v>
      </c>
      <c r="D5365" t="s">
        <v>20835</v>
      </c>
      <c r="E5365" t="s">
        <v>20836</v>
      </c>
      <c r="F5365" t="s">
        <v>20837</v>
      </c>
      <c r="G5365" t="s">
        <v>22</v>
      </c>
      <c r="H5365" s="36" t="str">
        <f>IFERROR(HYPERLINK(_xlfn.XLOOKUP(D5365,'[1]Smoothed Fund docs'!A:A,'[1]Smoothed Fund docs'!C:C),"FID"),IF(ISERROR(VLOOKUP(D5365,'[1]PRIIPS KID'!A:A,1,0)),HYPERLINK("https://digital.feprecisionplus.com/documents/quilter/en-gb/"&amp;F5365&amp;"/KI","KIID"),HYPERLINK("https://digital.feprecisionplus.com/documents/quilter/en-gb/"&amp;F5365&amp;"/PK","KID")))</f>
        <v>KIID</v>
      </c>
      <c r="I5365" s="29">
        <v>0.4</v>
      </c>
      <c r="J5365" s="29">
        <v>1.23</v>
      </c>
      <c r="K5365" s="30">
        <v>0</v>
      </c>
      <c r="L5365" s="29">
        <v>1.23</v>
      </c>
      <c r="M5365" s="30">
        <v>0</v>
      </c>
      <c r="N5365" s="29">
        <v>1.23</v>
      </c>
      <c r="O5365" s="30">
        <v>0</v>
      </c>
      <c r="P5365" s="30">
        <v>0</v>
      </c>
      <c r="Q5365" s="30" t="s">
        <v>22</v>
      </c>
      <c r="R5365" s="30" t="s">
        <v>22</v>
      </c>
      <c r="S5365" s="30" t="s">
        <v>22</v>
      </c>
      <c r="T5365" s="30" t="s">
        <v>22</v>
      </c>
      <c r="U5365" s="30" t="s">
        <v>22</v>
      </c>
      <c r="V5365" s="30" t="s">
        <v>22</v>
      </c>
      <c r="W5365" s="30" t="s">
        <v>50</v>
      </c>
      <c r="X5365" s="54">
        <v>0.06</v>
      </c>
      <c r="Y5365" s="30" t="s">
        <v>23</v>
      </c>
      <c r="Z5365" s="30" t="s">
        <v>11942</v>
      </c>
      <c r="AA5365" s="30" t="s">
        <v>18409</v>
      </c>
      <c r="AB5365" s="30" t="s">
        <v>14484</v>
      </c>
      <c r="AC5365" s="30" t="s">
        <v>14407</v>
      </c>
      <c r="AD5365" s="29">
        <v>1.17</v>
      </c>
      <c r="AE5365" s="29">
        <v>0.28999999999999998</v>
      </c>
      <c r="AF5365" s="29">
        <v>0</v>
      </c>
    </row>
    <row r="5366" spans="1:32" x14ac:dyDescent="0.25">
      <c r="A5366" t="s">
        <v>20838</v>
      </c>
      <c r="B5366" t="s">
        <v>20692</v>
      </c>
      <c r="C5366" t="s">
        <v>28</v>
      </c>
      <c r="D5366" t="s">
        <v>20839</v>
      </c>
      <c r="E5366" t="s">
        <v>20840</v>
      </c>
      <c r="F5366" t="s">
        <v>20841</v>
      </c>
      <c r="G5366" t="s">
        <v>22</v>
      </c>
      <c r="H5366" s="36" t="str">
        <f>IFERROR(HYPERLINK(_xlfn.XLOOKUP(D5366,'[1]Smoothed Fund docs'!A:A,'[1]Smoothed Fund docs'!C:C),"FID"),IF(ISERROR(VLOOKUP(D5366,'[1]PRIIPS KID'!A:A,1,0)),HYPERLINK("https://digital.feprecisionplus.com/documents/quilter/en-gb/"&amp;F5366&amp;"/KI","KIID"),HYPERLINK("https://digital.feprecisionplus.com/documents/quilter/en-gb/"&amp;F5366&amp;"/PK","KID")))</f>
        <v>KIID</v>
      </c>
      <c r="I5366" s="29">
        <v>0.4</v>
      </c>
      <c r="J5366" s="29">
        <v>0.88</v>
      </c>
      <c r="K5366" s="30">
        <v>0</v>
      </c>
      <c r="L5366" s="29">
        <v>0.88</v>
      </c>
      <c r="M5366" s="30">
        <v>0</v>
      </c>
      <c r="N5366" s="29">
        <v>0.88</v>
      </c>
      <c r="O5366" s="30">
        <v>0</v>
      </c>
      <c r="P5366" s="30">
        <v>0</v>
      </c>
      <c r="Q5366" s="30" t="s">
        <v>22</v>
      </c>
      <c r="R5366" s="30" t="s">
        <v>22</v>
      </c>
      <c r="S5366" s="30" t="s">
        <v>22</v>
      </c>
      <c r="T5366" s="30" t="s">
        <v>22</v>
      </c>
      <c r="U5366" s="30" t="s">
        <v>22</v>
      </c>
      <c r="V5366" s="30" t="s">
        <v>22</v>
      </c>
      <c r="W5366" s="30" t="s">
        <v>16</v>
      </c>
      <c r="X5366" s="54">
        <v>0.04</v>
      </c>
      <c r="Y5366" s="30" t="s">
        <v>23</v>
      </c>
      <c r="Z5366" s="30" t="s">
        <v>11942</v>
      </c>
      <c r="AA5366" s="30" t="s">
        <v>18409</v>
      </c>
      <c r="AB5366" s="30" t="s">
        <v>14484</v>
      </c>
      <c r="AC5366" s="30" t="s">
        <v>14407</v>
      </c>
      <c r="AD5366" s="29">
        <v>0.97</v>
      </c>
      <c r="AE5366" s="29">
        <v>0.18</v>
      </c>
      <c r="AF5366" s="29">
        <v>0</v>
      </c>
    </row>
    <row r="5367" spans="1:32" x14ac:dyDescent="0.25">
      <c r="A5367" t="s">
        <v>20842</v>
      </c>
      <c r="B5367" t="s">
        <v>20692</v>
      </c>
      <c r="C5367" t="s">
        <v>28</v>
      </c>
      <c r="D5367" t="s">
        <v>20843</v>
      </c>
      <c r="E5367" t="s">
        <v>20844</v>
      </c>
      <c r="F5367" t="s">
        <v>20845</v>
      </c>
      <c r="G5367" t="s">
        <v>22</v>
      </c>
      <c r="H5367" s="36" t="str">
        <f>IFERROR(HYPERLINK(_xlfn.XLOOKUP(D5367,'[1]Smoothed Fund docs'!A:A,'[1]Smoothed Fund docs'!C:C),"FID"),IF(ISERROR(VLOOKUP(D5367,'[1]PRIIPS KID'!A:A,1,0)),HYPERLINK("https://digital.feprecisionplus.com/documents/quilter/en-gb/"&amp;F5367&amp;"/KI","KIID"),HYPERLINK("https://digital.feprecisionplus.com/documents/quilter/en-gb/"&amp;F5367&amp;"/PK","KID")))</f>
        <v>KIID</v>
      </c>
      <c r="I5367" s="29">
        <v>0.4</v>
      </c>
      <c r="J5367" s="29">
        <v>0.86</v>
      </c>
      <c r="K5367" s="30">
        <v>0</v>
      </c>
      <c r="L5367" s="29">
        <v>0.86</v>
      </c>
      <c r="M5367" s="30">
        <v>0</v>
      </c>
      <c r="N5367" s="29">
        <v>0.86</v>
      </c>
      <c r="O5367" s="30">
        <v>0</v>
      </c>
      <c r="P5367" s="30">
        <v>0</v>
      </c>
      <c r="Q5367" s="30" t="s">
        <v>22</v>
      </c>
      <c r="R5367" s="30" t="s">
        <v>22</v>
      </c>
      <c r="S5367" s="30" t="s">
        <v>22</v>
      </c>
      <c r="T5367" s="30" t="s">
        <v>22</v>
      </c>
      <c r="U5367" s="30" t="s">
        <v>22</v>
      </c>
      <c r="V5367" s="30" t="s">
        <v>22</v>
      </c>
      <c r="W5367" s="30" t="s">
        <v>50</v>
      </c>
      <c r="X5367" s="54">
        <v>0.04</v>
      </c>
      <c r="Y5367" s="30" t="s">
        <v>23</v>
      </c>
      <c r="Z5367" s="30" t="s">
        <v>11942</v>
      </c>
      <c r="AA5367" s="30" t="s">
        <v>18409</v>
      </c>
      <c r="AB5367" s="30" t="s">
        <v>14484</v>
      </c>
      <c r="AC5367" s="30" t="s">
        <v>14407</v>
      </c>
      <c r="AD5367" s="29">
        <v>0.85</v>
      </c>
      <c r="AE5367" s="29">
        <v>0.19</v>
      </c>
      <c r="AF5367" s="29">
        <v>0</v>
      </c>
    </row>
    <row r="5368" spans="1:32" x14ac:dyDescent="0.25">
      <c r="A5368" t="s">
        <v>20846</v>
      </c>
      <c r="B5368" t="s">
        <v>20692</v>
      </c>
      <c r="C5368" t="s">
        <v>18</v>
      </c>
      <c r="D5368" t="s">
        <v>20847</v>
      </c>
      <c r="E5368" t="s">
        <v>20848</v>
      </c>
      <c r="F5368" t="s">
        <v>20849</v>
      </c>
      <c r="G5368" t="s">
        <v>22</v>
      </c>
      <c r="H5368" s="36" t="str">
        <f>IFERROR(HYPERLINK(_xlfn.XLOOKUP(D5368,'[1]Smoothed Fund docs'!A:A,'[1]Smoothed Fund docs'!C:C),"FID"),IF(ISERROR(VLOOKUP(D5368,'[1]PRIIPS KID'!A:A,1,0)),HYPERLINK("https://digital.feprecisionplus.com/documents/quilter/en-gb/"&amp;F5368&amp;"/KI","KIID"),HYPERLINK("https://digital.feprecisionplus.com/documents/quilter/en-gb/"&amp;F5368&amp;"/PK","KID")))</f>
        <v>KIID</v>
      </c>
      <c r="I5368" s="29">
        <v>0.4</v>
      </c>
      <c r="J5368" s="29">
        <v>0.9</v>
      </c>
      <c r="K5368" s="30">
        <v>0</v>
      </c>
      <c r="L5368" s="29">
        <v>0.9</v>
      </c>
      <c r="M5368" s="30">
        <v>0</v>
      </c>
      <c r="N5368" s="29">
        <v>0.9</v>
      </c>
      <c r="O5368" s="30">
        <v>0</v>
      </c>
      <c r="P5368" s="30">
        <v>0</v>
      </c>
      <c r="Q5368" s="30" t="s">
        <v>22</v>
      </c>
      <c r="R5368" s="30" t="s">
        <v>22</v>
      </c>
      <c r="S5368" s="30" t="s">
        <v>22</v>
      </c>
      <c r="T5368" s="30" t="s">
        <v>22</v>
      </c>
      <c r="U5368" s="30" t="s">
        <v>22</v>
      </c>
      <c r="V5368" s="30" t="s">
        <v>22</v>
      </c>
      <c r="W5368" s="30" t="s">
        <v>50</v>
      </c>
      <c r="X5368" s="54">
        <v>0.04</v>
      </c>
      <c r="Y5368" s="30" t="s">
        <v>23</v>
      </c>
      <c r="Z5368" s="30" t="s">
        <v>11942</v>
      </c>
      <c r="AA5368" s="30" t="s">
        <v>18409</v>
      </c>
      <c r="AB5368" s="30" t="s">
        <v>14484</v>
      </c>
      <c r="AC5368" s="30" t="s">
        <v>14407</v>
      </c>
      <c r="AD5368" s="29">
        <v>0.97</v>
      </c>
      <c r="AE5368" s="29">
        <v>0.11</v>
      </c>
      <c r="AF5368" s="29" t="s">
        <v>23750</v>
      </c>
    </row>
    <row r="5369" spans="1:32" x14ac:dyDescent="0.25">
      <c r="A5369" t="s">
        <v>19414</v>
      </c>
      <c r="B5369" t="s">
        <v>20692</v>
      </c>
      <c r="C5369" t="s">
        <v>28</v>
      </c>
      <c r="D5369" t="s">
        <v>20850</v>
      </c>
      <c r="E5369" t="s">
        <v>20851</v>
      </c>
      <c r="F5369" t="s">
        <v>20852</v>
      </c>
      <c r="G5369" t="s">
        <v>22</v>
      </c>
      <c r="H5369" s="36" t="str">
        <f>IFERROR(HYPERLINK(_xlfn.XLOOKUP(D5369,'[1]Smoothed Fund docs'!A:A,'[1]Smoothed Fund docs'!C:C),"FID"),IF(ISERROR(VLOOKUP(D5369,'[1]PRIIPS KID'!A:A,1,0)),HYPERLINK("https://digital.feprecisionplus.com/documents/quilter/en-gb/"&amp;F5369&amp;"/KI","KIID"),HYPERLINK("https://digital.feprecisionplus.com/documents/quilter/en-gb/"&amp;F5369&amp;"/PK","KID")))</f>
        <v>KIID</v>
      </c>
      <c r="I5369" s="29">
        <v>0.4</v>
      </c>
      <c r="J5369" s="29">
        <v>0.9</v>
      </c>
      <c r="K5369" s="30">
        <v>0</v>
      </c>
      <c r="L5369" s="29">
        <v>0.9</v>
      </c>
      <c r="M5369" s="30">
        <v>0</v>
      </c>
      <c r="N5369" s="29">
        <v>0.9</v>
      </c>
      <c r="O5369" s="30">
        <v>0</v>
      </c>
      <c r="P5369" s="30">
        <v>0</v>
      </c>
      <c r="Q5369" s="30" t="s">
        <v>22</v>
      </c>
      <c r="R5369" s="30" t="s">
        <v>22</v>
      </c>
      <c r="S5369" s="30" t="s">
        <v>22</v>
      </c>
      <c r="T5369" s="30" t="s">
        <v>22</v>
      </c>
      <c r="U5369" s="30" t="s">
        <v>22</v>
      </c>
      <c r="V5369" s="30" t="s">
        <v>22</v>
      </c>
      <c r="W5369" s="30" t="s">
        <v>50</v>
      </c>
      <c r="X5369" s="54">
        <v>0.04</v>
      </c>
      <c r="Y5369" s="30" t="s">
        <v>23</v>
      </c>
      <c r="Z5369" s="30" t="s">
        <v>11942</v>
      </c>
      <c r="AA5369" s="30" t="s">
        <v>18409</v>
      </c>
      <c r="AB5369" s="30" t="s">
        <v>14484</v>
      </c>
      <c r="AC5369" s="30" t="s">
        <v>14407</v>
      </c>
      <c r="AD5369" s="29">
        <v>0.97</v>
      </c>
      <c r="AE5369" s="29">
        <v>0.12</v>
      </c>
      <c r="AF5369" s="29">
        <v>0</v>
      </c>
    </row>
    <row r="5370" spans="1:32" x14ac:dyDescent="0.25">
      <c r="A5370" t="s">
        <v>19415</v>
      </c>
      <c r="B5370" t="s">
        <v>20692</v>
      </c>
      <c r="C5370" t="s">
        <v>28</v>
      </c>
      <c r="D5370" t="s">
        <v>20853</v>
      </c>
      <c r="E5370" t="s">
        <v>20854</v>
      </c>
      <c r="F5370" t="s">
        <v>20855</v>
      </c>
      <c r="G5370" t="s">
        <v>22</v>
      </c>
      <c r="H5370" s="36" t="str">
        <f>IFERROR(HYPERLINK(_xlfn.XLOOKUP(D5370,'[1]Smoothed Fund docs'!A:A,'[1]Smoothed Fund docs'!C:C),"FID"),IF(ISERROR(VLOOKUP(D5370,'[1]PRIIPS KID'!A:A,1,0)),HYPERLINK("https://digital.feprecisionplus.com/documents/quilter/en-gb/"&amp;F5370&amp;"/KI","KIID"),HYPERLINK("https://digital.feprecisionplus.com/documents/quilter/en-gb/"&amp;F5370&amp;"/PK","KID")))</f>
        <v>KIID</v>
      </c>
      <c r="I5370" s="29">
        <v>0.4</v>
      </c>
      <c r="J5370" s="29">
        <v>0.99</v>
      </c>
      <c r="K5370" s="30">
        <v>0</v>
      </c>
      <c r="L5370" s="29">
        <v>0.99</v>
      </c>
      <c r="M5370" s="30">
        <v>0</v>
      </c>
      <c r="N5370" s="29">
        <v>0.99</v>
      </c>
      <c r="O5370" s="30">
        <v>0</v>
      </c>
      <c r="P5370" s="30">
        <v>0</v>
      </c>
      <c r="Q5370" s="30" t="s">
        <v>22</v>
      </c>
      <c r="R5370" s="30" t="s">
        <v>22</v>
      </c>
      <c r="S5370" s="30" t="s">
        <v>22</v>
      </c>
      <c r="T5370" s="30" t="s">
        <v>22</v>
      </c>
      <c r="U5370" s="30" t="s">
        <v>22</v>
      </c>
      <c r="V5370" s="30" t="s">
        <v>22</v>
      </c>
      <c r="W5370" s="30" t="s">
        <v>37</v>
      </c>
      <c r="X5370" s="54">
        <v>0.06</v>
      </c>
      <c r="Y5370" s="30" t="s">
        <v>23</v>
      </c>
      <c r="Z5370" s="30" t="s">
        <v>11942</v>
      </c>
      <c r="AA5370" s="30" t="s">
        <v>18409</v>
      </c>
      <c r="AB5370" s="30" t="s">
        <v>14484</v>
      </c>
      <c r="AC5370" s="30" t="s">
        <v>14407</v>
      </c>
      <c r="AD5370" s="29">
        <v>1.04</v>
      </c>
      <c r="AE5370" s="29">
        <v>0.1</v>
      </c>
      <c r="AF5370" s="29">
        <v>0</v>
      </c>
    </row>
    <row r="5371" spans="1:32" x14ac:dyDescent="0.25">
      <c r="A5371" t="s">
        <v>20856</v>
      </c>
      <c r="B5371" t="s">
        <v>20692</v>
      </c>
      <c r="C5371" t="s">
        <v>18</v>
      </c>
      <c r="D5371" t="s">
        <v>20857</v>
      </c>
      <c r="E5371" t="s">
        <v>20858</v>
      </c>
      <c r="F5371" t="s">
        <v>20859</v>
      </c>
      <c r="G5371" t="s">
        <v>22</v>
      </c>
      <c r="H5371" s="36" t="str">
        <f>IFERROR(HYPERLINK(_xlfn.XLOOKUP(D5371,'[1]Smoothed Fund docs'!A:A,'[1]Smoothed Fund docs'!C:C),"FID"),IF(ISERROR(VLOOKUP(D5371,'[1]PRIIPS KID'!A:A,1,0)),HYPERLINK("https://digital.feprecisionplus.com/documents/quilter/en-gb/"&amp;F5371&amp;"/KI","KIID"),HYPERLINK("https://digital.feprecisionplus.com/documents/quilter/en-gb/"&amp;F5371&amp;"/PK","KID")))</f>
        <v>KIID</v>
      </c>
      <c r="I5371" s="29">
        <v>0.4</v>
      </c>
      <c r="J5371" s="29">
        <v>0.87</v>
      </c>
      <c r="K5371" s="30">
        <v>0</v>
      </c>
      <c r="L5371" s="29">
        <v>0.87</v>
      </c>
      <c r="M5371" s="30">
        <v>0</v>
      </c>
      <c r="N5371" s="29">
        <v>0.87</v>
      </c>
      <c r="O5371" s="30">
        <v>0</v>
      </c>
      <c r="P5371" s="30">
        <v>0</v>
      </c>
      <c r="Q5371" s="30" t="s">
        <v>22</v>
      </c>
      <c r="R5371" s="30" t="s">
        <v>22</v>
      </c>
      <c r="S5371" s="30" t="s">
        <v>22</v>
      </c>
      <c r="T5371" s="30" t="s">
        <v>22</v>
      </c>
      <c r="U5371" s="30" t="s">
        <v>22</v>
      </c>
      <c r="V5371" s="30" t="s">
        <v>22</v>
      </c>
      <c r="W5371" s="30" t="s">
        <v>37</v>
      </c>
      <c r="X5371" s="54">
        <v>0.04</v>
      </c>
      <c r="Y5371" s="30" t="s">
        <v>23</v>
      </c>
      <c r="Z5371" s="30" t="s">
        <v>11942</v>
      </c>
      <c r="AA5371" s="30" t="s">
        <v>18409</v>
      </c>
      <c r="AB5371" s="30" t="s">
        <v>14484</v>
      </c>
      <c r="AC5371" s="30" t="s">
        <v>14407</v>
      </c>
      <c r="AD5371" s="29">
        <v>0.86</v>
      </c>
      <c r="AE5371" s="29">
        <v>0.09</v>
      </c>
      <c r="AF5371" s="29" t="s">
        <v>23750</v>
      </c>
    </row>
    <row r="5372" spans="1:32" x14ac:dyDescent="0.25">
      <c r="A5372" t="s">
        <v>19416</v>
      </c>
      <c r="B5372" t="s">
        <v>20692</v>
      </c>
      <c r="C5372" t="s">
        <v>28</v>
      </c>
      <c r="D5372" t="s">
        <v>20860</v>
      </c>
      <c r="E5372" t="s">
        <v>20861</v>
      </c>
      <c r="F5372" t="s">
        <v>20862</v>
      </c>
      <c r="G5372" t="s">
        <v>22</v>
      </c>
      <c r="H5372" s="36" t="str">
        <f>IFERROR(HYPERLINK(_xlfn.XLOOKUP(D5372,'[1]Smoothed Fund docs'!A:A,'[1]Smoothed Fund docs'!C:C),"FID"),IF(ISERROR(VLOOKUP(D5372,'[1]PRIIPS KID'!A:A,1,0)),HYPERLINK("https://digital.feprecisionplus.com/documents/quilter/en-gb/"&amp;F5372&amp;"/KI","KIID"),HYPERLINK("https://digital.feprecisionplus.com/documents/quilter/en-gb/"&amp;F5372&amp;"/PK","KID")))</f>
        <v>KIID</v>
      </c>
      <c r="I5372" s="29">
        <v>0.4</v>
      </c>
      <c r="J5372" s="29">
        <v>0.87</v>
      </c>
      <c r="K5372" s="30">
        <v>0</v>
      </c>
      <c r="L5372" s="29">
        <v>0.87</v>
      </c>
      <c r="M5372" s="30">
        <v>0</v>
      </c>
      <c r="N5372" s="29">
        <v>0.87</v>
      </c>
      <c r="O5372" s="30">
        <v>0</v>
      </c>
      <c r="P5372" s="30">
        <v>0</v>
      </c>
      <c r="Q5372" s="30" t="s">
        <v>22</v>
      </c>
      <c r="R5372" s="30" t="s">
        <v>22</v>
      </c>
      <c r="S5372" s="30" t="s">
        <v>22</v>
      </c>
      <c r="T5372" s="30" t="s">
        <v>22</v>
      </c>
      <c r="U5372" s="30" t="s">
        <v>22</v>
      </c>
      <c r="V5372" s="30" t="s">
        <v>22</v>
      </c>
      <c r="W5372" s="30" t="s">
        <v>37</v>
      </c>
      <c r="X5372" s="54">
        <v>0.04</v>
      </c>
      <c r="Y5372" s="30" t="s">
        <v>23</v>
      </c>
      <c r="Z5372" s="30" t="s">
        <v>11942</v>
      </c>
      <c r="AA5372" s="30" t="s">
        <v>18409</v>
      </c>
      <c r="AB5372" s="30" t="s">
        <v>14484</v>
      </c>
      <c r="AC5372" s="30" t="s">
        <v>14407</v>
      </c>
      <c r="AD5372" s="29">
        <v>0.86</v>
      </c>
      <c r="AE5372" s="29">
        <v>0.12</v>
      </c>
      <c r="AF5372" s="29">
        <v>0</v>
      </c>
    </row>
    <row r="5373" spans="1:32" x14ac:dyDescent="0.25">
      <c r="A5373" t="s">
        <v>12908</v>
      </c>
      <c r="B5373" t="s">
        <v>23453</v>
      </c>
      <c r="C5373" t="s">
        <v>18</v>
      </c>
      <c r="D5373" t="s">
        <v>11220</v>
      </c>
      <c r="E5373" t="s">
        <v>11221</v>
      </c>
      <c r="F5373" t="s">
        <v>11222</v>
      </c>
      <c r="G5373" t="s">
        <v>18410</v>
      </c>
      <c r="H5373" s="36" t="str">
        <f>IFERROR(HYPERLINK(_xlfn.XLOOKUP(D5373,'[1]Smoothed Fund docs'!A:A,'[1]Smoothed Fund docs'!C:C),"FID"),IF(ISERROR(VLOOKUP(D5373,'[1]PRIIPS KID'!A:A,1,0)),HYPERLINK("https://digital.feprecisionplus.com/documents/quilter/en-gb/"&amp;F5373&amp;"/KI","KIID"),HYPERLINK("https://digital.feprecisionplus.com/documents/quilter/en-gb/"&amp;F5373&amp;"/PK","KID")))</f>
        <v>KIID</v>
      </c>
      <c r="I5373" s="29">
        <v>0.75</v>
      </c>
      <c r="J5373" s="29">
        <v>0.93</v>
      </c>
      <c r="K5373" s="30">
        <v>0</v>
      </c>
      <c r="L5373" s="29">
        <v>0.93</v>
      </c>
      <c r="M5373" s="30">
        <v>0</v>
      </c>
      <c r="N5373" s="29">
        <v>0.93</v>
      </c>
      <c r="O5373" s="30">
        <v>0</v>
      </c>
      <c r="P5373" s="30">
        <v>0</v>
      </c>
      <c r="Q5373" s="30" t="s">
        <v>22</v>
      </c>
      <c r="R5373" s="30" t="s">
        <v>22</v>
      </c>
      <c r="S5373" s="30" t="s">
        <v>22</v>
      </c>
      <c r="T5373" s="30" t="s">
        <v>22</v>
      </c>
      <c r="U5373" s="30" t="s">
        <v>22</v>
      </c>
      <c r="V5373" s="30" t="s">
        <v>22</v>
      </c>
      <c r="W5373" s="30" t="s">
        <v>50</v>
      </c>
      <c r="X5373" s="54">
        <v>0.04</v>
      </c>
      <c r="Y5373" s="30" t="s">
        <v>23</v>
      </c>
      <c r="Z5373" s="30" t="s">
        <v>11942</v>
      </c>
      <c r="AA5373" s="30" t="s">
        <v>18435</v>
      </c>
      <c r="AB5373" s="30" t="s">
        <v>14444</v>
      </c>
      <c r="AC5373" s="30" t="s">
        <v>14407</v>
      </c>
      <c r="AD5373" s="29">
        <v>0.93</v>
      </c>
      <c r="AE5373" s="29">
        <v>0.69</v>
      </c>
      <c r="AF5373" s="29">
        <v>0</v>
      </c>
    </row>
    <row r="5374" spans="1:32" x14ac:dyDescent="0.25">
      <c r="A5374" t="s">
        <v>12909</v>
      </c>
      <c r="B5374" t="s">
        <v>23453</v>
      </c>
      <c r="C5374" t="s">
        <v>28</v>
      </c>
      <c r="D5374" t="s">
        <v>11223</v>
      </c>
      <c r="E5374" t="s">
        <v>11224</v>
      </c>
      <c r="F5374" t="s">
        <v>11225</v>
      </c>
      <c r="G5374" t="s">
        <v>18410</v>
      </c>
      <c r="H5374" s="36" t="str">
        <f>IFERROR(HYPERLINK(_xlfn.XLOOKUP(D5374,'[1]Smoothed Fund docs'!A:A,'[1]Smoothed Fund docs'!C:C),"FID"),IF(ISERROR(VLOOKUP(D5374,'[1]PRIIPS KID'!A:A,1,0)),HYPERLINK("https://digital.feprecisionplus.com/documents/quilter/en-gb/"&amp;F5374&amp;"/KI","KIID"),HYPERLINK("https://digital.feprecisionplus.com/documents/quilter/en-gb/"&amp;F5374&amp;"/PK","KID")))</f>
        <v>KIID</v>
      </c>
      <c r="I5374" s="29">
        <v>0.75</v>
      </c>
      <c r="J5374" s="29">
        <v>0.93</v>
      </c>
      <c r="K5374" s="30">
        <v>0</v>
      </c>
      <c r="L5374" s="29">
        <v>0.93</v>
      </c>
      <c r="M5374" s="30">
        <v>0</v>
      </c>
      <c r="N5374" s="29">
        <v>0.93</v>
      </c>
      <c r="O5374" s="30">
        <v>0</v>
      </c>
      <c r="P5374" s="30">
        <v>0</v>
      </c>
      <c r="Q5374" s="30" t="s">
        <v>22</v>
      </c>
      <c r="R5374" s="30" t="s">
        <v>22</v>
      </c>
      <c r="S5374" s="30" t="s">
        <v>22</v>
      </c>
      <c r="T5374" s="30" t="s">
        <v>22</v>
      </c>
      <c r="U5374" s="30" t="s">
        <v>22</v>
      </c>
      <c r="V5374" s="30" t="s">
        <v>22</v>
      </c>
      <c r="W5374" s="30" t="s">
        <v>50</v>
      </c>
      <c r="X5374" s="54">
        <v>0.04</v>
      </c>
      <c r="Y5374" s="30" t="s">
        <v>23</v>
      </c>
      <c r="Z5374" s="30" t="s">
        <v>11942</v>
      </c>
      <c r="AA5374" s="30" t="s">
        <v>18435</v>
      </c>
      <c r="AB5374" s="30" t="s">
        <v>14444</v>
      </c>
      <c r="AC5374" s="30" t="s">
        <v>14407</v>
      </c>
      <c r="AD5374" s="29">
        <v>0.93</v>
      </c>
      <c r="AE5374" s="29">
        <v>0.69</v>
      </c>
      <c r="AF5374" s="29">
        <v>0</v>
      </c>
    </row>
    <row r="5375" spans="1:32" x14ac:dyDescent="0.25">
      <c r="A5375" t="s">
        <v>11226</v>
      </c>
      <c r="B5375" t="s">
        <v>23453</v>
      </c>
      <c r="C5375" t="s">
        <v>18</v>
      </c>
      <c r="D5375" t="s">
        <v>11227</v>
      </c>
      <c r="E5375" t="s">
        <v>11228</v>
      </c>
      <c r="F5375" t="s">
        <v>11229</v>
      </c>
      <c r="G5375" t="s">
        <v>18410</v>
      </c>
      <c r="H5375" s="36" t="str">
        <f>IFERROR(HYPERLINK(_xlfn.XLOOKUP(D5375,'[1]Smoothed Fund docs'!A:A,'[1]Smoothed Fund docs'!C:C),"FID"),IF(ISERROR(VLOOKUP(D5375,'[1]PRIIPS KID'!A:A,1,0)),HYPERLINK("https://digital.feprecisionplus.com/documents/quilter/en-gb/"&amp;F5375&amp;"/KI","KIID"),HYPERLINK("https://digital.feprecisionplus.com/documents/quilter/en-gb/"&amp;F5375&amp;"/PK","KID")))</f>
        <v>KIID</v>
      </c>
      <c r="I5375" s="29">
        <v>0.75</v>
      </c>
      <c r="J5375" s="29">
        <v>0.89</v>
      </c>
      <c r="K5375" s="30">
        <v>0</v>
      </c>
      <c r="L5375" s="29">
        <v>0.89</v>
      </c>
      <c r="M5375" s="30">
        <v>0</v>
      </c>
      <c r="N5375" s="29">
        <v>0.89</v>
      </c>
      <c r="O5375" s="30">
        <v>0</v>
      </c>
      <c r="P5375" s="30">
        <v>0</v>
      </c>
      <c r="Q5375" s="30" t="s">
        <v>22</v>
      </c>
      <c r="R5375" s="30" t="s">
        <v>22</v>
      </c>
      <c r="S5375" s="30" t="s">
        <v>22</v>
      </c>
      <c r="T5375" s="30" t="s">
        <v>22</v>
      </c>
      <c r="U5375" s="30" t="s">
        <v>22</v>
      </c>
      <c r="V5375" s="30" t="s">
        <v>22</v>
      </c>
      <c r="W5375" s="30" t="s">
        <v>50</v>
      </c>
      <c r="X5375" s="54">
        <v>0.04</v>
      </c>
      <c r="Y5375" s="30" t="s">
        <v>23</v>
      </c>
      <c r="Z5375" s="30" t="s">
        <v>11942</v>
      </c>
      <c r="AA5375" s="30" t="s">
        <v>18409</v>
      </c>
      <c r="AB5375" s="30" t="s">
        <v>14444</v>
      </c>
      <c r="AC5375" s="30" t="s">
        <v>14407</v>
      </c>
      <c r="AD5375" s="29">
        <v>0.89</v>
      </c>
      <c r="AE5375" s="29">
        <v>0.63</v>
      </c>
      <c r="AF5375" s="29">
        <v>0</v>
      </c>
    </row>
    <row r="5376" spans="1:32" x14ac:dyDescent="0.25">
      <c r="A5376" t="s">
        <v>11230</v>
      </c>
      <c r="B5376" t="s">
        <v>23453</v>
      </c>
      <c r="C5376" t="s">
        <v>18</v>
      </c>
      <c r="D5376" t="s">
        <v>11231</v>
      </c>
      <c r="E5376" t="s">
        <v>11232</v>
      </c>
      <c r="F5376" t="s">
        <v>11233</v>
      </c>
      <c r="G5376" t="s">
        <v>18410</v>
      </c>
      <c r="H5376" s="36" t="str">
        <f>IFERROR(HYPERLINK(_xlfn.XLOOKUP(D5376,'[1]Smoothed Fund docs'!A:A,'[1]Smoothed Fund docs'!C:C),"FID"),IF(ISERROR(VLOOKUP(D5376,'[1]PRIIPS KID'!A:A,1,0)),HYPERLINK("https://digital.feprecisionplus.com/documents/quilter/en-gb/"&amp;F5376&amp;"/KI","KIID"),HYPERLINK("https://digital.feprecisionplus.com/documents/quilter/en-gb/"&amp;F5376&amp;"/PK","KID")))</f>
        <v>KIID</v>
      </c>
      <c r="I5376" s="29">
        <v>0.33</v>
      </c>
      <c r="J5376" s="29">
        <v>0.51</v>
      </c>
      <c r="K5376" s="30">
        <v>0</v>
      </c>
      <c r="L5376" s="29">
        <v>0.51</v>
      </c>
      <c r="M5376" s="30">
        <v>0</v>
      </c>
      <c r="N5376" s="29">
        <v>0.51</v>
      </c>
      <c r="O5376" s="30">
        <v>0</v>
      </c>
      <c r="P5376" s="30">
        <v>0</v>
      </c>
      <c r="Q5376" s="30" t="s">
        <v>22</v>
      </c>
      <c r="R5376" s="30" t="s">
        <v>22</v>
      </c>
      <c r="S5376" s="30" t="s">
        <v>22</v>
      </c>
      <c r="T5376" s="30" t="s">
        <v>22</v>
      </c>
      <c r="U5376" s="30" t="s">
        <v>22</v>
      </c>
      <c r="V5376" s="30" t="s">
        <v>22</v>
      </c>
      <c r="W5376" s="30" t="s">
        <v>50</v>
      </c>
      <c r="X5376" s="54">
        <v>0.04</v>
      </c>
      <c r="Y5376" s="30" t="s">
        <v>23</v>
      </c>
      <c r="Z5376" s="30" t="s">
        <v>11942</v>
      </c>
      <c r="AA5376" s="30" t="s">
        <v>18435</v>
      </c>
      <c r="AB5376" s="30" t="s">
        <v>14444</v>
      </c>
      <c r="AC5376" s="30" t="s">
        <v>14407</v>
      </c>
      <c r="AD5376" s="29">
        <v>0.51</v>
      </c>
      <c r="AE5376" s="29">
        <v>0.69</v>
      </c>
      <c r="AF5376" s="29">
        <v>0</v>
      </c>
    </row>
    <row r="5377" spans="1:32" x14ac:dyDescent="0.25">
      <c r="A5377" t="s">
        <v>11234</v>
      </c>
      <c r="B5377" t="s">
        <v>23453</v>
      </c>
      <c r="C5377" t="s">
        <v>28</v>
      </c>
      <c r="D5377" t="s">
        <v>11235</v>
      </c>
      <c r="E5377" t="s">
        <v>11236</v>
      </c>
      <c r="F5377" t="s">
        <v>11237</v>
      </c>
      <c r="G5377" t="s">
        <v>18410</v>
      </c>
      <c r="H5377" s="36" t="str">
        <f>IFERROR(HYPERLINK(_xlfn.XLOOKUP(D5377,'[1]Smoothed Fund docs'!A:A,'[1]Smoothed Fund docs'!C:C),"FID"),IF(ISERROR(VLOOKUP(D5377,'[1]PRIIPS KID'!A:A,1,0)),HYPERLINK("https://digital.feprecisionplus.com/documents/quilter/en-gb/"&amp;F5377&amp;"/KI","KIID"),HYPERLINK("https://digital.feprecisionplus.com/documents/quilter/en-gb/"&amp;F5377&amp;"/PK","KID")))</f>
        <v>KIID</v>
      </c>
      <c r="I5377" s="29">
        <v>0.33</v>
      </c>
      <c r="J5377" s="29">
        <v>0.51</v>
      </c>
      <c r="K5377" s="30">
        <v>0</v>
      </c>
      <c r="L5377" s="29">
        <v>0.51</v>
      </c>
      <c r="M5377" s="30">
        <v>0</v>
      </c>
      <c r="N5377" s="29">
        <v>0.51</v>
      </c>
      <c r="O5377" s="30">
        <v>0</v>
      </c>
      <c r="P5377" s="30">
        <v>0</v>
      </c>
      <c r="Q5377" s="30" t="s">
        <v>22</v>
      </c>
      <c r="R5377" s="30" t="s">
        <v>22</v>
      </c>
      <c r="S5377" s="30" t="s">
        <v>22</v>
      </c>
      <c r="T5377" s="30" t="s">
        <v>22</v>
      </c>
      <c r="U5377" s="30" t="s">
        <v>22</v>
      </c>
      <c r="V5377" s="30" t="s">
        <v>22</v>
      </c>
      <c r="W5377" s="30" t="s">
        <v>50</v>
      </c>
      <c r="X5377" s="54">
        <v>0.04</v>
      </c>
      <c r="Y5377" s="30" t="s">
        <v>23</v>
      </c>
      <c r="Z5377" s="30" t="s">
        <v>11942</v>
      </c>
      <c r="AA5377" s="30" t="s">
        <v>18435</v>
      </c>
      <c r="AB5377" s="30" t="s">
        <v>14444</v>
      </c>
      <c r="AC5377" s="30" t="s">
        <v>14407</v>
      </c>
      <c r="AD5377" s="29">
        <v>0.51</v>
      </c>
      <c r="AE5377" s="29">
        <v>0.69</v>
      </c>
      <c r="AF5377" s="29">
        <v>0</v>
      </c>
    </row>
    <row r="5378" spans="1:32" x14ac:dyDescent="0.25">
      <c r="A5378" t="s">
        <v>23454</v>
      </c>
      <c r="B5378" t="s">
        <v>20305</v>
      </c>
      <c r="C5378" t="s">
        <v>28</v>
      </c>
      <c r="D5378" t="s">
        <v>11298</v>
      </c>
      <c r="E5378" t="s">
        <v>11299</v>
      </c>
      <c r="F5378" t="s">
        <v>11300</v>
      </c>
      <c r="G5378" t="s">
        <v>18868</v>
      </c>
      <c r="H5378" s="36" t="str">
        <f>IFERROR(HYPERLINK(_xlfn.XLOOKUP(D5378,'[1]Smoothed Fund docs'!A:A,'[1]Smoothed Fund docs'!C:C),"FID"),IF(ISERROR(VLOOKUP(D5378,'[1]PRIIPS KID'!A:A,1,0)),HYPERLINK("https://digital.feprecisionplus.com/documents/quilter/en-gb/"&amp;F5378&amp;"/KI","KIID"),HYPERLINK("https://digital.feprecisionplus.com/documents/quilter/en-gb/"&amp;F5378&amp;"/PK","KID")))</f>
        <v>KIID</v>
      </c>
      <c r="I5378" s="29">
        <v>1.25</v>
      </c>
      <c r="J5378" s="29">
        <v>1.29</v>
      </c>
      <c r="K5378" s="30">
        <v>0.6875</v>
      </c>
      <c r="L5378" s="29">
        <v>0.60250000000000004</v>
      </c>
      <c r="M5378" s="30">
        <v>0</v>
      </c>
      <c r="N5378" s="29">
        <v>0.60250000000000004</v>
      </c>
      <c r="O5378" s="30">
        <v>0</v>
      </c>
      <c r="P5378" s="30">
        <v>0</v>
      </c>
      <c r="Q5378" s="30" t="s">
        <v>22</v>
      </c>
      <c r="R5378" s="30" t="s">
        <v>22</v>
      </c>
      <c r="S5378" s="30" t="s">
        <v>22</v>
      </c>
      <c r="T5378" s="30" t="s">
        <v>22</v>
      </c>
      <c r="U5378" s="30" t="s">
        <v>22</v>
      </c>
      <c r="V5378" s="30" t="s">
        <v>22</v>
      </c>
      <c r="W5378" s="30" t="s">
        <v>152</v>
      </c>
      <c r="X5378" s="54">
        <v>0.04</v>
      </c>
      <c r="Y5378" s="30" t="s">
        <v>22</v>
      </c>
      <c r="Z5378" s="30" t="s">
        <v>11942</v>
      </c>
      <c r="AA5378" s="30" t="s">
        <v>18409</v>
      </c>
      <c r="AB5378" s="30" t="s">
        <v>14471</v>
      </c>
      <c r="AC5378" s="30" t="s">
        <v>14446</v>
      </c>
      <c r="AD5378" s="29">
        <v>0.60250000000000004</v>
      </c>
      <c r="AE5378" s="29">
        <v>0</v>
      </c>
      <c r="AF5378" s="29">
        <v>0</v>
      </c>
    </row>
    <row r="5379" spans="1:32" x14ac:dyDescent="0.25">
      <c r="A5379" t="s">
        <v>23455</v>
      </c>
      <c r="B5379" t="s">
        <v>20305</v>
      </c>
      <c r="C5379" t="s">
        <v>18</v>
      </c>
      <c r="D5379" t="s">
        <v>23456</v>
      </c>
      <c r="E5379" t="s">
        <v>23457</v>
      </c>
      <c r="F5379" t="s">
        <v>23458</v>
      </c>
      <c r="G5379" t="s">
        <v>21897</v>
      </c>
      <c r="H5379" s="36" t="str">
        <f>IFERROR(HYPERLINK(_xlfn.XLOOKUP(D5379,'[1]Smoothed Fund docs'!A:A,'[1]Smoothed Fund docs'!C:C),"FID"),IF(ISERROR(VLOOKUP(D5379,'[1]PRIIPS KID'!A:A,1,0)),HYPERLINK("https://digital.feprecisionplus.com/documents/quilter/en-gb/"&amp;F5379&amp;"/KI","KIID"),HYPERLINK("https://digital.feprecisionplus.com/documents/quilter/en-gb/"&amp;F5379&amp;"/PK","KID")))</f>
        <v>KIID</v>
      </c>
      <c r="I5379" s="29">
        <v>0.5</v>
      </c>
      <c r="J5379" s="29">
        <v>0.71</v>
      </c>
      <c r="K5379" s="30">
        <v>0</v>
      </c>
      <c r="L5379" s="29">
        <v>0.71</v>
      </c>
      <c r="M5379" s="30">
        <v>0</v>
      </c>
      <c r="N5379" s="29">
        <v>0.71</v>
      </c>
      <c r="O5379" s="30">
        <v>0</v>
      </c>
      <c r="P5379" s="30">
        <v>0</v>
      </c>
      <c r="Q5379" s="30" t="s">
        <v>22</v>
      </c>
      <c r="R5379" s="30" t="s">
        <v>22</v>
      </c>
      <c r="S5379" s="30" t="s">
        <v>22</v>
      </c>
      <c r="T5379" s="30" t="s">
        <v>22</v>
      </c>
      <c r="U5379" s="30" t="s">
        <v>22</v>
      </c>
      <c r="V5379" s="30" t="s">
        <v>22</v>
      </c>
      <c r="W5379" s="30" t="s">
        <v>152</v>
      </c>
      <c r="X5379" s="54">
        <v>0.02</v>
      </c>
      <c r="Y5379" s="30" t="s">
        <v>23</v>
      </c>
      <c r="Z5379" s="30" t="s">
        <v>11942</v>
      </c>
      <c r="AA5379" s="30" t="s">
        <v>18435</v>
      </c>
      <c r="AB5379" s="30" t="s">
        <v>14485</v>
      </c>
      <c r="AC5379" s="30" t="s">
        <v>14405</v>
      </c>
      <c r="AD5379" s="29">
        <v>0.7</v>
      </c>
      <c r="AE5379" s="29">
        <v>0</v>
      </c>
      <c r="AF5379" s="29">
        <v>0</v>
      </c>
    </row>
    <row r="5380" spans="1:32" x14ac:dyDescent="0.25">
      <c r="A5380" t="s">
        <v>23459</v>
      </c>
      <c r="B5380" t="s">
        <v>20305</v>
      </c>
      <c r="C5380" t="s">
        <v>28</v>
      </c>
      <c r="D5380" t="s">
        <v>23460</v>
      </c>
      <c r="E5380" t="s">
        <v>23461</v>
      </c>
      <c r="F5380" t="s">
        <v>23462</v>
      </c>
      <c r="G5380" t="s">
        <v>21897</v>
      </c>
      <c r="H5380" s="36" t="str">
        <f>IFERROR(HYPERLINK(_xlfn.XLOOKUP(D5380,'[1]Smoothed Fund docs'!A:A,'[1]Smoothed Fund docs'!C:C),"FID"),IF(ISERROR(VLOOKUP(D5380,'[1]PRIIPS KID'!A:A,1,0)),HYPERLINK("https://digital.feprecisionplus.com/documents/quilter/en-gb/"&amp;F5380&amp;"/KI","KIID"),HYPERLINK("https://digital.feprecisionplus.com/documents/quilter/en-gb/"&amp;F5380&amp;"/PK","KID")))</f>
        <v>KIID</v>
      </c>
      <c r="I5380" s="29">
        <v>0.5</v>
      </c>
      <c r="J5380" s="29">
        <v>0.74</v>
      </c>
      <c r="K5380" s="30">
        <v>0</v>
      </c>
      <c r="L5380" s="29">
        <v>0.74</v>
      </c>
      <c r="M5380" s="30">
        <v>0</v>
      </c>
      <c r="N5380" s="29">
        <v>0.74</v>
      </c>
      <c r="O5380" s="30">
        <v>0</v>
      </c>
      <c r="P5380" s="30">
        <v>0</v>
      </c>
      <c r="Q5380" s="30" t="s">
        <v>22</v>
      </c>
      <c r="R5380" s="30" t="s">
        <v>22</v>
      </c>
      <c r="S5380" s="30" t="s">
        <v>22</v>
      </c>
      <c r="T5380" s="30" t="s">
        <v>22</v>
      </c>
      <c r="U5380" s="30" t="s">
        <v>22</v>
      </c>
      <c r="V5380" s="30" t="s">
        <v>22</v>
      </c>
      <c r="W5380" s="30" t="s">
        <v>152</v>
      </c>
      <c r="X5380" s="54">
        <v>0.04</v>
      </c>
      <c r="Y5380" s="30" t="s">
        <v>23</v>
      </c>
      <c r="Z5380" s="30" t="s">
        <v>11942</v>
      </c>
      <c r="AA5380" s="30" t="s">
        <v>18435</v>
      </c>
      <c r="AB5380" s="30" t="s">
        <v>14485</v>
      </c>
      <c r="AC5380" s="30" t="s">
        <v>14405</v>
      </c>
      <c r="AD5380" s="29">
        <v>0.7</v>
      </c>
      <c r="AE5380" s="29">
        <v>0</v>
      </c>
      <c r="AF5380" s="29">
        <v>0</v>
      </c>
    </row>
    <row r="5381" spans="1:32" x14ac:dyDescent="0.25">
      <c r="A5381" t="s">
        <v>11290</v>
      </c>
      <c r="B5381" t="s">
        <v>20305</v>
      </c>
      <c r="C5381" t="s">
        <v>18</v>
      </c>
      <c r="D5381" t="s">
        <v>11291</v>
      </c>
      <c r="E5381" t="s">
        <v>11292</v>
      </c>
      <c r="F5381" t="s">
        <v>11293</v>
      </c>
      <c r="G5381" t="s">
        <v>18414</v>
      </c>
      <c r="H5381" s="36" t="str">
        <f>IFERROR(HYPERLINK(_xlfn.XLOOKUP(D5381,'[1]Smoothed Fund docs'!A:A,'[1]Smoothed Fund docs'!C:C),"FID"),IF(ISERROR(VLOOKUP(D5381,'[1]PRIIPS KID'!A:A,1,0)),HYPERLINK("https://digital.feprecisionplus.com/documents/quilter/en-gb/"&amp;F5381&amp;"/KI","KIID"),HYPERLINK("https://digital.feprecisionplus.com/documents/quilter/en-gb/"&amp;F5381&amp;"/PK","KID")))</f>
        <v>KIID</v>
      </c>
      <c r="I5381" s="29">
        <v>0.75</v>
      </c>
      <c r="J5381" s="29">
        <v>0.79</v>
      </c>
      <c r="K5381" s="30">
        <v>0.19</v>
      </c>
      <c r="L5381" s="29">
        <v>0.60000000000000009</v>
      </c>
      <c r="M5381" s="30">
        <v>0</v>
      </c>
      <c r="N5381" s="29">
        <v>0.60000000000000009</v>
      </c>
      <c r="O5381" s="30">
        <v>0</v>
      </c>
      <c r="P5381" s="30">
        <v>0</v>
      </c>
      <c r="Q5381" s="30" t="s">
        <v>22</v>
      </c>
      <c r="R5381" s="30" t="s">
        <v>22</v>
      </c>
      <c r="S5381" s="30" t="s">
        <v>22</v>
      </c>
      <c r="T5381" s="30" t="s">
        <v>22</v>
      </c>
      <c r="U5381" s="30" t="s">
        <v>22</v>
      </c>
      <c r="V5381" s="30" t="s">
        <v>22</v>
      </c>
      <c r="W5381" s="30" t="s">
        <v>152</v>
      </c>
      <c r="X5381" s="54">
        <v>0.04</v>
      </c>
      <c r="Y5381" s="30" t="s">
        <v>23</v>
      </c>
      <c r="Z5381" s="30" t="s">
        <v>11942</v>
      </c>
      <c r="AA5381" s="30" t="s">
        <v>18409</v>
      </c>
      <c r="AB5381" s="30" t="s">
        <v>14471</v>
      </c>
      <c r="AC5381" s="30" t="s">
        <v>14446</v>
      </c>
      <c r="AD5381" s="29">
        <v>0.60000000000000009</v>
      </c>
      <c r="AE5381" s="29">
        <v>0</v>
      </c>
      <c r="AF5381" s="29">
        <v>0</v>
      </c>
    </row>
    <row r="5382" spans="1:32" x14ac:dyDescent="0.25">
      <c r="A5382" t="s">
        <v>11294</v>
      </c>
      <c r="B5382" t="s">
        <v>20305</v>
      </c>
      <c r="C5382" t="s">
        <v>28</v>
      </c>
      <c r="D5382" t="s">
        <v>11295</v>
      </c>
      <c r="E5382" t="s">
        <v>11296</v>
      </c>
      <c r="F5382" t="s">
        <v>11297</v>
      </c>
      <c r="G5382" t="s">
        <v>18414</v>
      </c>
      <c r="H5382" s="36" t="str">
        <f>IFERROR(HYPERLINK(_xlfn.XLOOKUP(D5382,'[1]Smoothed Fund docs'!A:A,'[1]Smoothed Fund docs'!C:C),"FID"),IF(ISERROR(VLOOKUP(D5382,'[1]PRIIPS KID'!A:A,1,0)),HYPERLINK("https://digital.feprecisionplus.com/documents/quilter/en-gb/"&amp;F5382&amp;"/KI","KIID"),HYPERLINK("https://digital.feprecisionplus.com/documents/quilter/en-gb/"&amp;F5382&amp;"/PK","KID")))</f>
        <v>KIID</v>
      </c>
      <c r="I5382" s="29">
        <v>0.75</v>
      </c>
      <c r="J5382" s="29">
        <v>0.79</v>
      </c>
      <c r="K5382" s="30">
        <v>0.19</v>
      </c>
      <c r="L5382" s="29">
        <v>0.60000000000000009</v>
      </c>
      <c r="M5382" s="30">
        <v>0</v>
      </c>
      <c r="N5382" s="29">
        <v>0.60000000000000009</v>
      </c>
      <c r="O5382" s="30">
        <v>0</v>
      </c>
      <c r="P5382" s="30">
        <v>0</v>
      </c>
      <c r="Q5382" s="30" t="s">
        <v>22</v>
      </c>
      <c r="R5382" s="30" t="s">
        <v>22</v>
      </c>
      <c r="S5382" s="30" t="s">
        <v>22</v>
      </c>
      <c r="T5382" s="30" t="s">
        <v>22</v>
      </c>
      <c r="U5382" s="30" t="s">
        <v>22</v>
      </c>
      <c r="V5382" s="30" t="s">
        <v>22</v>
      </c>
      <c r="W5382" s="30" t="s">
        <v>152</v>
      </c>
      <c r="X5382" s="54">
        <v>0.04</v>
      </c>
      <c r="Y5382" s="30" t="s">
        <v>23</v>
      </c>
      <c r="Z5382" s="30" t="s">
        <v>11942</v>
      </c>
      <c r="AA5382" s="30" t="s">
        <v>18409</v>
      </c>
      <c r="AB5382" s="30" t="s">
        <v>14471</v>
      </c>
      <c r="AC5382" s="30" t="s">
        <v>14446</v>
      </c>
      <c r="AD5382" s="29">
        <v>0.60000000000000009</v>
      </c>
      <c r="AE5382" s="29">
        <v>0</v>
      </c>
      <c r="AF5382" s="29">
        <v>0</v>
      </c>
    </row>
    <row r="5383" spans="1:32" x14ac:dyDescent="0.25">
      <c r="A5383" t="s">
        <v>15561</v>
      </c>
      <c r="B5383" t="s">
        <v>20305</v>
      </c>
      <c r="C5383" t="s">
        <v>18</v>
      </c>
      <c r="D5383" t="s">
        <v>11305</v>
      </c>
      <c r="E5383" t="s">
        <v>11306</v>
      </c>
      <c r="F5383" t="s">
        <v>11307</v>
      </c>
      <c r="G5383" t="s">
        <v>18411</v>
      </c>
      <c r="H5383" s="36" t="str">
        <f>IFERROR(HYPERLINK(_xlfn.XLOOKUP(D5383,'[1]Smoothed Fund docs'!A:A,'[1]Smoothed Fund docs'!C:C),"FID"),IF(ISERROR(VLOOKUP(D5383,'[1]PRIIPS KID'!A:A,1,0)),HYPERLINK("https://digital.feprecisionplus.com/documents/quilter/en-gb/"&amp;F5383&amp;"/KI","KIID"),HYPERLINK("https://digital.feprecisionplus.com/documents/quilter/en-gb/"&amp;F5383&amp;"/PK","KID")))</f>
        <v>KIID</v>
      </c>
      <c r="I5383" s="29">
        <v>1.25</v>
      </c>
      <c r="J5383" s="29">
        <v>1.29</v>
      </c>
      <c r="K5383" s="30">
        <v>0.6875</v>
      </c>
      <c r="L5383" s="29">
        <v>0.60250000000000004</v>
      </c>
      <c r="M5383" s="30">
        <v>0</v>
      </c>
      <c r="N5383" s="29">
        <v>0.60250000000000004</v>
      </c>
      <c r="O5383" s="30">
        <v>0</v>
      </c>
      <c r="P5383" s="30">
        <v>0</v>
      </c>
      <c r="Q5383" s="30" t="s">
        <v>22</v>
      </c>
      <c r="R5383" s="30" t="s">
        <v>22</v>
      </c>
      <c r="S5383" s="30" t="s">
        <v>22</v>
      </c>
      <c r="T5383" s="30" t="s">
        <v>22</v>
      </c>
      <c r="U5383" s="30" t="s">
        <v>22</v>
      </c>
      <c r="V5383" s="30" t="s">
        <v>22</v>
      </c>
      <c r="W5383" s="30" t="s">
        <v>152</v>
      </c>
      <c r="X5383" s="54">
        <v>0.04</v>
      </c>
      <c r="Y5383" s="30" t="s">
        <v>23</v>
      </c>
      <c r="Z5383" s="30" t="s">
        <v>11942</v>
      </c>
      <c r="AA5383" s="30" t="s">
        <v>18409</v>
      </c>
      <c r="AB5383" s="30" t="s">
        <v>14471</v>
      </c>
      <c r="AC5383" s="30" t="s">
        <v>14446</v>
      </c>
      <c r="AD5383" s="29">
        <v>0.60250000000000004</v>
      </c>
      <c r="AE5383" s="29">
        <v>0</v>
      </c>
      <c r="AF5383" s="29">
        <v>0</v>
      </c>
    </row>
    <row r="5384" spans="1:32" x14ac:dyDescent="0.25">
      <c r="A5384" t="s">
        <v>18372</v>
      </c>
      <c r="B5384" t="s">
        <v>20305</v>
      </c>
      <c r="C5384" t="s">
        <v>18</v>
      </c>
      <c r="D5384" t="s">
        <v>11308</v>
      </c>
      <c r="E5384" t="s">
        <v>11309</v>
      </c>
      <c r="F5384" t="s">
        <v>11310</v>
      </c>
      <c r="G5384" t="s">
        <v>18414</v>
      </c>
      <c r="H5384" s="36" t="str">
        <f>IFERROR(HYPERLINK(_xlfn.XLOOKUP(D5384,'[1]Smoothed Fund docs'!A:A,'[1]Smoothed Fund docs'!C:C),"FID"),IF(ISERROR(VLOOKUP(D5384,'[1]PRIIPS KID'!A:A,1,0)),HYPERLINK("https://digital.feprecisionplus.com/documents/quilter/en-gb/"&amp;F5384&amp;"/KI","KIID"),HYPERLINK("https://digital.feprecisionplus.com/documents/quilter/en-gb/"&amp;F5384&amp;"/PK","KID")))</f>
        <v>KIID</v>
      </c>
      <c r="I5384" s="29">
        <v>0.75</v>
      </c>
      <c r="J5384" s="29">
        <v>0.79</v>
      </c>
      <c r="K5384" s="30">
        <v>0.19</v>
      </c>
      <c r="L5384" s="29">
        <v>0.60000000000000009</v>
      </c>
      <c r="M5384" s="30">
        <v>0</v>
      </c>
      <c r="N5384" s="29">
        <v>0.60000000000000009</v>
      </c>
      <c r="O5384" s="30">
        <v>0</v>
      </c>
      <c r="P5384" s="30">
        <v>0</v>
      </c>
      <c r="Q5384" s="30" t="s">
        <v>22</v>
      </c>
      <c r="R5384" s="30" t="s">
        <v>22</v>
      </c>
      <c r="S5384" s="30" t="s">
        <v>22</v>
      </c>
      <c r="T5384" s="30" t="s">
        <v>22</v>
      </c>
      <c r="U5384" s="30" t="s">
        <v>22</v>
      </c>
      <c r="V5384" s="30" t="s">
        <v>22</v>
      </c>
      <c r="W5384" s="30" t="s">
        <v>152</v>
      </c>
      <c r="X5384" s="54">
        <v>0.04</v>
      </c>
      <c r="Y5384" s="30" t="s">
        <v>23</v>
      </c>
      <c r="Z5384" s="30" t="s">
        <v>11942</v>
      </c>
      <c r="AA5384" s="30" t="s">
        <v>18409</v>
      </c>
      <c r="AB5384" s="30" t="s">
        <v>14471</v>
      </c>
      <c r="AC5384" s="30" t="s">
        <v>14446</v>
      </c>
      <c r="AD5384" s="29">
        <v>0.60000000000000009</v>
      </c>
      <c r="AE5384" s="29">
        <v>0</v>
      </c>
      <c r="AF5384" s="29">
        <v>0</v>
      </c>
    </row>
    <row r="5385" spans="1:32" x14ac:dyDescent="0.25">
      <c r="A5385" t="s">
        <v>18373</v>
      </c>
      <c r="B5385" t="s">
        <v>20305</v>
      </c>
      <c r="C5385" t="s">
        <v>28</v>
      </c>
      <c r="D5385" t="s">
        <v>11311</v>
      </c>
      <c r="E5385" t="s">
        <v>11312</v>
      </c>
      <c r="F5385" t="s">
        <v>11313</v>
      </c>
      <c r="G5385" t="s">
        <v>18414</v>
      </c>
      <c r="H5385" s="36" t="str">
        <f>IFERROR(HYPERLINK(_xlfn.XLOOKUP(D5385,'[1]Smoothed Fund docs'!A:A,'[1]Smoothed Fund docs'!C:C),"FID"),IF(ISERROR(VLOOKUP(D5385,'[1]PRIIPS KID'!A:A,1,0)),HYPERLINK("https://digital.feprecisionplus.com/documents/quilter/en-gb/"&amp;F5385&amp;"/KI","KIID"),HYPERLINK("https://digital.feprecisionplus.com/documents/quilter/en-gb/"&amp;F5385&amp;"/PK","KID")))</f>
        <v>KIID</v>
      </c>
      <c r="I5385" s="29">
        <v>0.75</v>
      </c>
      <c r="J5385" s="29">
        <v>0.79</v>
      </c>
      <c r="K5385" s="30">
        <v>0.19</v>
      </c>
      <c r="L5385" s="29">
        <v>0.60000000000000009</v>
      </c>
      <c r="M5385" s="30">
        <v>0</v>
      </c>
      <c r="N5385" s="29">
        <v>0.60000000000000009</v>
      </c>
      <c r="O5385" s="30">
        <v>0</v>
      </c>
      <c r="P5385" s="30">
        <v>0</v>
      </c>
      <c r="Q5385" s="30" t="s">
        <v>22</v>
      </c>
      <c r="R5385" s="30" t="s">
        <v>22</v>
      </c>
      <c r="S5385" s="30" t="s">
        <v>22</v>
      </c>
      <c r="T5385" s="30" t="s">
        <v>22</v>
      </c>
      <c r="U5385" s="30" t="s">
        <v>22</v>
      </c>
      <c r="V5385" s="30" t="s">
        <v>22</v>
      </c>
      <c r="W5385" s="30" t="s">
        <v>152</v>
      </c>
      <c r="X5385" s="54">
        <v>0.04</v>
      </c>
      <c r="Y5385" s="30" t="s">
        <v>23</v>
      </c>
      <c r="Z5385" s="30" t="s">
        <v>11942</v>
      </c>
      <c r="AA5385" s="30" t="s">
        <v>18409</v>
      </c>
      <c r="AB5385" s="30" t="s">
        <v>14471</v>
      </c>
      <c r="AC5385" s="30" t="s">
        <v>14446</v>
      </c>
      <c r="AD5385" s="29">
        <v>0.60000000000000009</v>
      </c>
      <c r="AE5385" s="29">
        <v>0</v>
      </c>
      <c r="AF5385" s="29">
        <v>0</v>
      </c>
    </row>
    <row r="5386" spans="1:32" x14ac:dyDescent="0.25">
      <c r="A5386" t="s">
        <v>15562</v>
      </c>
      <c r="B5386" t="s">
        <v>20305</v>
      </c>
      <c r="C5386" t="s">
        <v>18</v>
      </c>
      <c r="D5386" t="s">
        <v>11314</v>
      </c>
      <c r="E5386" t="s">
        <v>11315</v>
      </c>
      <c r="F5386" t="s">
        <v>11316</v>
      </c>
      <c r="G5386" t="s">
        <v>18414</v>
      </c>
      <c r="H5386" s="36" t="str">
        <f>IFERROR(HYPERLINK(_xlfn.XLOOKUP(D5386,'[1]Smoothed Fund docs'!A:A,'[1]Smoothed Fund docs'!C:C),"FID"),IF(ISERROR(VLOOKUP(D5386,'[1]PRIIPS KID'!A:A,1,0)),HYPERLINK("https://digital.feprecisionplus.com/documents/quilter/en-gb/"&amp;F5386&amp;"/KI","KIID"),HYPERLINK("https://digital.feprecisionplus.com/documents/quilter/en-gb/"&amp;F5386&amp;"/PK","KID")))</f>
        <v>KIID</v>
      </c>
      <c r="I5386" s="29">
        <v>0.6</v>
      </c>
      <c r="J5386" s="29">
        <v>0.63</v>
      </c>
      <c r="K5386" s="30">
        <v>0</v>
      </c>
      <c r="L5386" s="29">
        <v>0.63</v>
      </c>
      <c r="M5386" s="30">
        <v>0</v>
      </c>
      <c r="N5386" s="29">
        <v>0.63</v>
      </c>
      <c r="O5386" s="30">
        <v>0</v>
      </c>
      <c r="P5386" s="30">
        <v>0</v>
      </c>
      <c r="Q5386" s="30" t="s">
        <v>22</v>
      </c>
      <c r="R5386" s="30" t="s">
        <v>22</v>
      </c>
      <c r="S5386" s="30" t="s">
        <v>22</v>
      </c>
      <c r="T5386" s="30" t="s">
        <v>22</v>
      </c>
      <c r="U5386" s="30" t="s">
        <v>22</v>
      </c>
      <c r="V5386" s="30" t="s">
        <v>22</v>
      </c>
      <c r="W5386" s="30" t="s">
        <v>152</v>
      </c>
      <c r="X5386" s="54">
        <v>0.02</v>
      </c>
      <c r="Y5386" s="30" t="s">
        <v>23</v>
      </c>
      <c r="Z5386" s="30" t="s">
        <v>11942</v>
      </c>
      <c r="AA5386" s="30" t="s">
        <v>18409</v>
      </c>
      <c r="AB5386" s="30" t="s">
        <v>14485</v>
      </c>
      <c r="AC5386" s="30" t="s">
        <v>14405</v>
      </c>
      <c r="AD5386" s="29">
        <v>0.63</v>
      </c>
      <c r="AE5386" s="29">
        <v>0</v>
      </c>
      <c r="AF5386" s="29">
        <v>0</v>
      </c>
    </row>
    <row r="5387" spans="1:32" x14ac:dyDescent="0.25">
      <c r="A5387" t="s">
        <v>15563</v>
      </c>
      <c r="B5387" t="s">
        <v>20305</v>
      </c>
      <c r="C5387" t="s">
        <v>28</v>
      </c>
      <c r="D5387" t="s">
        <v>11317</v>
      </c>
      <c r="E5387" t="s">
        <v>11318</v>
      </c>
      <c r="F5387" t="s">
        <v>11319</v>
      </c>
      <c r="G5387" t="s">
        <v>18414</v>
      </c>
      <c r="H5387" s="36" t="str">
        <f>IFERROR(HYPERLINK(_xlfn.XLOOKUP(D5387,'[1]Smoothed Fund docs'!A:A,'[1]Smoothed Fund docs'!C:C),"FID"),IF(ISERROR(VLOOKUP(D5387,'[1]PRIIPS KID'!A:A,1,0)),HYPERLINK("https://digital.feprecisionplus.com/documents/quilter/en-gb/"&amp;F5387&amp;"/KI","KIID"),HYPERLINK("https://digital.feprecisionplus.com/documents/quilter/en-gb/"&amp;F5387&amp;"/PK","KID")))</f>
        <v>KIID</v>
      </c>
      <c r="I5387" s="29">
        <v>0.6</v>
      </c>
      <c r="J5387" s="29">
        <v>0.63</v>
      </c>
      <c r="K5387" s="30">
        <v>0</v>
      </c>
      <c r="L5387" s="29">
        <v>0.63</v>
      </c>
      <c r="M5387" s="30">
        <v>0</v>
      </c>
      <c r="N5387" s="29">
        <v>0.63</v>
      </c>
      <c r="O5387" s="30">
        <v>0</v>
      </c>
      <c r="P5387" s="30">
        <v>0</v>
      </c>
      <c r="Q5387" s="30" t="s">
        <v>22</v>
      </c>
      <c r="R5387" s="30" t="s">
        <v>22</v>
      </c>
      <c r="S5387" s="30" t="s">
        <v>22</v>
      </c>
      <c r="T5387" s="30" t="s">
        <v>22</v>
      </c>
      <c r="U5387" s="30" t="s">
        <v>22</v>
      </c>
      <c r="V5387" s="30" t="s">
        <v>22</v>
      </c>
      <c r="W5387" s="30" t="s">
        <v>152</v>
      </c>
      <c r="X5387" s="54">
        <v>0.02</v>
      </c>
      <c r="Y5387" s="30" t="s">
        <v>23</v>
      </c>
      <c r="Z5387" s="30" t="s">
        <v>11942</v>
      </c>
      <c r="AA5387" s="30" t="s">
        <v>18409</v>
      </c>
      <c r="AB5387" s="30" t="s">
        <v>14485</v>
      </c>
      <c r="AC5387" s="30" t="s">
        <v>14405</v>
      </c>
      <c r="AD5387" s="29">
        <v>0.63</v>
      </c>
      <c r="AE5387" s="29">
        <v>0</v>
      </c>
      <c r="AF5387" s="29">
        <v>0</v>
      </c>
    </row>
    <row r="5388" spans="1:32" x14ac:dyDescent="0.25">
      <c r="A5388" t="s">
        <v>15564</v>
      </c>
      <c r="B5388" t="s">
        <v>20305</v>
      </c>
      <c r="C5388" t="s">
        <v>18</v>
      </c>
      <c r="D5388" t="s">
        <v>11320</v>
      </c>
      <c r="E5388" t="s">
        <v>11321</v>
      </c>
      <c r="F5388" t="s">
        <v>11322</v>
      </c>
      <c r="G5388" t="s">
        <v>18411</v>
      </c>
      <c r="H5388" s="36" t="str">
        <f>IFERROR(HYPERLINK(_xlfn.XLOOKUP(D5388,'[1]Smoothed Fund docs'!A:A,'[1]Smoothed Fund docs'!C:C),"FID"),IF(ISERROR(VLOOKUP(D5388,'[1]PRIIPS KID'!A:A,1,0)),HYPERLINK("https://digital.feprecisionplus.com/documents/quilter/en-gb/"&amp;F5388&amp;"/KI","KIID"),HYPERLINK("https://digital.feprecisionplus.com/documents/quilter/en-gb/"&amp;F5388&amp;"/PK","KID")))</f>
        <v>KIID</v>
      </c>
      <c r="I5388" s="29">
        <v>1.05</v>
      </c>
      <c r="J5388" s="29">
        <v>1.08</v>
      </c>
      <c r="K5388" s="30">
        <v>0.4</v>
      </c>
      <c r="L5388" s="29">
        <v>0.68</v>
      </c>
      <c r="M5388" s="30">
        <v>0</v>
      </c>
      <c r="N5388" s="29">
        <v>0.68</v>
      </c>
      <c r="O5388" s="30">
        <v>0</v>
      </c>
      <c r="P5388" s="30">
        <v>0</v>
      </c>
      <c r="Q5388" s="30" t="s">
        <v>22</v>
      </c>
      <c r="R5388" s="30" t="s">
        <v>22</v>
      </c>
      <c r="S5388" s="30" t="s">
        <v>22</v>
      </c>
      <c r="T5388" s="30" t="s">
        <v>22</v>
      </c>
      <c r="U5388" s="30" t="s">
        <v>22</v>
      </c>
      <c r="V5388" s="30" t="s">
        <v>22</v>
      </c>
      <c r="W5388" s="30" t="s">
        <v>152</v>
      </c>
      <c r="X5388" s="54">
        <v>0.02</v>
      </c>
      <c r="Y5388" s="30" t="s">
        <v>23</v>
      </c>
      <c r="Z5388" s="30" t="s">
        <v>11942</v>
      </c>
      <c r="AA5388" s="30" t="s">
        <v>18409</v>
      </c>
      <c r="AB5388" s="30" t="s">
        <v>14485</v>
      </c>
      <c r="AC5388" s="30" t="s">
        <v>14405</v>
      </c>
      <c r="AD5388" s="29">
        <v>0.68</v>
      </c>
      <c r="AE5388" s="29">
        <v>0</v>
      </c>
      <c r="AF5388" s="29">
        <v>0</v>
      </c>
    </row>
    <row r="5389" spans="1:32" x14ac:dyDescent="0.25">
      <c r="A5389" t="s">
        <v>15565</v>
      </c>
      <c r="B5389" t="s">
        <v>20305</v>
      </c>
      <c r="C5389" t="s">
        <v>18</v>
      </c>
      <c r="D5389" t="s">
        <v>11323</v>
      </c>
      <c r="E5389" t="s">
        <v>11324</v>
      </c>
      <c r="F5389" t="s">
        <v>11325</v>
      </c>
      <c r="G5389" t="s">
        <v>18414</v>
      </c>
      <c r="H5389" s="36" t="str">
        <f>IFERROR(HYPERLINK(_xlfn.XLOOKUP(D5389,'[1]Smoothed Fund docs'!A:A,'[1]Smoothed Fund docs'!C:C),"FID"),IF(ISERROR(VLOOKUP(D5389,'[1]PRIIPS KID'!A:A,1,0)),HYPERLINK("https://digital.feprecisionplus.com/documents/quilter/en-gb/"&amp;F5389&amp;"/KI","KIID"),HYPERLINK("https://digital.feprecisionplus.com/documents/quilter/en-gb/"&amp;F5389&amp;"/PK","KID")))</f>
        <v>KIID</v>
      </c>
      <c r="I5389" s="29">
        <v>0.6</v>
      </c>
      <c r="J5389" s="29">
        <v>0.63</v>
      </c>
      <c r="K5389" s="30">
        <v>0</v>
      </c>
      <c r="L5389" s="29">
        <v>0.63</v>
      </c>
      <c r="M5389" s="30">
        <v>0</v>
      </c>
      <c r="N5389" s="29">
        <v>0.63</v>
      </c>
      <c r="O5389" s="30">
        <v>0</v>
      </c>
      <c r="P5389" s="30">
        <v>0</v>
      </c>
      <c r="Q5389" s="30" t="s">
        <v>22</v>
      </c>
      <c r="R5389" s="30" t="s">
        <v>22</v>
      </c>
      <c r="S5389" s="30" t="s">
        <v>22</v>
      </c>
      <c r="T5389" s="30" t="s">
        <v>22</v>
      </c>
      <c r="U5389" s="30" t="s">
        <v>22</v>
      </c>
      <c r="V5389" s="30" t="s">
        <v>22</v>
      </c>
      <c r="W5389" s="30" t="s">
        <v>152</v>
      </c>
      <c r="X5389" s="54">
        <v>0.02</v>
      </c>
      <c r="Y5389" s="30" t="s">
        <v>23</v>
      </c>
      <c r="Z5389" s="30" t="s">
        <v>11942</v>
      </c>
      <c r="AA5389" s="30" t="s">
        <v>18409</v>
      </c>
      <c r="AB5389" s="30" t="s">
        <v>14485</v>
      </c>
      <c r="AC5389" s="30" t="s">
        <v>14405</v>
      </c>
      <c r="AD5389" s="29">
        <v>0.63</v>
      </c>
      <c r="AE5389" s="29">
        <v>0</v>
      </c>
      <c r="AF5389" s="29">
        <v>0</v>
      </c>
    </row>
    <row r="5390" spans="1:32" x14ac:dyDescent="0.25">
      <c r="A5390" t="s">
        <v>15566</v>
      </c>
      <c r="B5390" t="s">
        <v>20305</v>
      </c>
      <c r="C5390" t="s">
        <v>28</v>
      </c>
      <c r="D5390" t="s">
        <v>11326</v>
      </c>
      <c r="E5390" t="s">
        <v>11327</v>
      </c>
      <c r="F5390" t="s">
        <v>11328</v>
      </c>
      <c r="G5390" t="s">
        <v>18414</v>
      </c>
      <c r="H5390" s="36" t="str">
        <f>IFERROR(HYPERLINK(_xlfn.XLOOKUP(D5390,'[1]Smoothed Fund docs'!A:A,'[1]Smoothed Fund docs'!C:C),"FID"),IF(ISERROR(VLOOKUP(D5390,'[1]PRIIPS KID'!A:A,1,0)),HYPERLINK("https://digital.feprecisionplus.com/documents/quilter/en-gb/"&amp;F5390&amp;"/KI","KIID"),HYPERLINK("https://digital.feprecisionplus.com/documents/quilter/en-gb/"&amp;F5390&amp;"/PK","KID")))</f>
        <v>KIID</v>
      </c>
      <c r="I5390" s="29">
        <v>0.6</v>
      </c>
      <c r="J5390" s="29">
        <v>0.63</v>
      </c>
      <c r="K5390" s="30">
        <v>0</v>
      </c>
      <c r="L5390" s="29">
        <v>0.63</v>
      </c>
      <c r="M5390" s="30">
        <v>0</v>
      </c>
      <c r="N5390" s="29">
        <v>0.63</v>
      </c>
      <c r="O5390" s="30">
        <v>0</v>
      </c>
      <c r="P5390" s="30">
        <v>0</v>
      </c>
      <c r="Q5390" s="30" t="s">
        <v>22</v>
      </c>
      <c r="R5390" s="30" t="s">
        <v>22</v>
      </c>
      <c r="S5390" s="30" t="s">
        <v>22</v>
      </c>
      <c r="T5390" s="30" t="s">
        <v>22</v>
      </c>
      <c r="U5390" s="30" t="s">
        <v>22</v>
      </c>
      <c r="V5390" s="30" t="s">
        <v>22</v>
      </c>
      <c r="W5390" s="30" t="s">
        <v>152</v>
      </c>
      <c r="X5390" s="54">
        <v>0.02</v>
      </c>
      <c r="Y5390" s="30" t="s">
        <v>23</v>
      </c>
      <c r="Z5390" s="30" t="s">
        <v>11942</v>
      </c>
      <c r="AA5390" s="30" t="s">
        <v>18409</v>
      </c>
      <c r="AB5390" s="30" t="s">
        <v>14485</v>
      </c>
      <c r="AC5390" s="30" t="s">
        <v>14405</v>
      </c>
      <c r="AD5390" s="29">
        <v>0.63</v>
      </c>
      <c r="AE5390" s="29">
        <v>0</v>
      </c>
      <c r="AF5390" s="29">
        <v>0</v>
      </c>
    </row>
    <row r="5391" spans="1:32" x14ac:dyDescent="0.25">
      <c r="A5391" t="s">
        <v>11301</v>
      </c>
      <c r="B5391" t="s">
        <v>20305</v>
      </c>
      <c r="C5391" t="s">
        <v>28</v>
      </c>
      <c r="D5391" t="s">
        <v>11302</v>
      </c>
      <c r="E5391" t="s">
        <v>11303</v>
      </c>
      <c r="F5391" t="s">
        <v>11304</v>
      </c>
      <c r="G5391" t="s">
        <v>18416</v>
      </c>
      <c r="H5391" s="36" t="str">
        <f>IFERROR(HYPERLINK(_xlfn.XLOOKUP(D5391,'[1]Smoothed Fund docs'!A:A,'[1]Smoothed Fund docs'!C:C),"FID"),IF(ISERROR(VLOOKUP(D5391,'[1]PRIIPS KID'!A:A,1,0)),HYPERLINK("https://digital.feprecisionplus.com/documents/quilter/en-gb/"&amp;F5391&amp;"/KI","KIID"),HYPERLINK("https://digital.feprecisionplus.com/documents/quilter/en-gb/"&amp;F5391&amp;"/PK","KID")))</f>
        <v>KIID</v>
      </c>
      <c r="I5391" s="29">
        <v>0.75</v>
      </c>
      <c r="J5391" s="29">
        <v>0.79</v>
      </c>
      <c r="K5391" s="30">
        <v>0.19</v>
      </c>
      <c r="L5391" s="29">
        <v>0.60000000000000009</v>
      </c>
      <c r="M5391" s="30">
        <v>0</v>
      </c>
      <c r="N5391" s="29">
        <v>0.60000000000000009</v>
      </c>
      <c r="O5391" s="30">
        <v>0</v>
      </c>
      <c r="P5391" s="30">
        <v>0</v>
      </c>
      <c r="Q5391" s="30" t="s">
        <v>22</v>
      </c>
      <c r="R5391" s="30" t="s">
        <v>22</v>
      </c>
      <c r="S5391" s="30" t="s">
        <v>22</v>
      </c>
      <c r="T5391" s="30" t="s">
        <v>22</v>
      </c>
      <c r="U5391" s="30" t="s">
        <v>22</v>
      </c>
      <c r="V5391" s="30" t="s">
        <v>22</v>
      </c>
      <c r="W5391" s="30" t="s">
        <v>152</v>
      </c>
      <c r="X5391" s="54">
        <v>0.04</v>
      </c>
      <c r="Y5391" s="30" t="s">
        <v>23</v>
      </c>
      <c r="Z5391" s="30" t="s">
        <v>11942</v>
      </c>
      <c r="AA5391" s="30" t="s">
        <v>18409</v>
      </c>
      <c r="AB5391" s="30" t="s">
        <v>14471</v>
      </c>
      <c r="AC5391" s="30" t="s">
        <v>14446</v>
      </c>
      <c r="AD5391" s="29">
        <v>0.60000000000000009</v>
      </c>
      <c r="AE5391" s="29">
        <v>0</v>
      </c>
      <c r="AF5391" s="29">
        <v>0</v>
      </c>
    </row>
    <row r="5392" spans="1:32" x14ac:dyDescent="0.25">
      <c r="A5392" t="s">
        <v>11329</v>
      </c>
      <c r="B5392" t="s">
        <v>23463</v>
      </c>
      <c r="C5392" t="s">
        <v>18</v>
      </c>
      <c r="D5392" t="s">
        <v>11330</v>
      </c>
      <c r="E5392" t="s">
        <v>11331</v>
      </c>
      <c r="F5392" t="s">
        <v>11332</v>
      </c>
      <c r="G5392" t="s">
        <v>18560</v>
      </c>
      <c r="H5392" s="36" t="str">
        <f>IFERROR(HYPERLINK(_xlfn.XLOOKUP(D5392,'[1]Smoothed Fund docs'!A:A,'[1]Smoothed Fund docs'!C:C),"FID"),IF(ISERROR(VLOOKUP(D5392,'[1]PRIIPS KID'!A:A,1,0)),HYPERLINK("https://digital.feprecisionplus.com/documents/quilter/en-gb/"&amp;F5392&amp;"/KI","KIID"),HYPERLINK("https://digital.feprecisionplus.com/documents/quilter/en-gb/"&amp;F5392&amp;"/PK","KID")))</f>
        <v>KIID</v>
      </c>
      <c r="I5392" s="29">
        <v>0.45</v>
      </c>
      <c r="J5392" s="29">
        <v>0.56000000000000005</v>
      </c>
      <c r="K5392" s="30">
        <v>0</v>
      </c>
      <c r="L5392" s="29">
        <v>0.56000000000000005</v>
      </c>
      <c r="M5392" s="30">
        <v>0</v>
      </c>
      <c r="N5392" s="29">
        <v>0.56000000000000005</v>
      </c>
      <c r="O5392" s="30">
        <v>0</v>
      </c>
      <c r="P5392" s="30">
        <v>0</v>
      </c>
      <c r="Q5392" s="30" t="s">
        <v>22</v>
      </c>
      <c r="R5392" s="30" t="s">
        <v>22</v>
      </c>
      <c r="S5392" s="30" t="s">
        <v>22</v>
      </c>
      <c r="T5392" s="30" t="s">
        <v>22</v>
      </c>
      <c r="U5392" s="30" t="s">
        <v>22</v>
      </c>
      <c r="V5392" s="30" t="s">
        <v>22</v>
      </c>
      <c r="W5392" s="30" t="s">
        <v>152</v>
      </c>
      <c r="X5392" s="54">
        <v>0.04</v>
      </c>
      <c r="Y5392" s="30" t="s">
        <v>23</v>
      </c>
      <c r="Z5392" s="30" t="s">
        <v>11951</v>
      </c>
      <c r="AA5392" s="30" t="s">
        <v>18409</v>
      </c>
      <c r="AB5392" s="30" t="s">
        <v>14447</v>
      </c>
      <c r="AC5392" s="30" t="s">
        <v>14446</v>
      </c>
      <c r="AD5392" s="29">
        <v>0.56999999999999995</v>
      </c>
      <c r="AE5392" s="29">
        <v>0</v>
      </c>
      <c r="AF5392" s="29">
        <v>0</v>
      </c>
    </row>
    <row r="5393" spans="1:32" x14ac:dyDescent="0.25">
      <c r="A5393" t="s">
        <v>11333</v>
      </c>
      <c r="B5393" t="s">
        <v>23463</v>
      </c>
      <c r="C5393" t="s">
        <v>28</v>
      </c>
      <c r="D5393" t="s">
        <v>11334</v>
      </c>
      <c r="E5393" t="s">
        <v>11335</v>
      </c>
      <c r="F5393" t="s">
        <v>11336</v>
      </c>
      <c r="G5393" t="s">
        <v>18560</v>
      </c>
      <c r="H5393" s="36" t="str">
        <f>IFERROR(HYPERLINK(_xlfn.XLOOKUP(D5393,'[1]Smoothed Fund docs'!A:A,'[1]Smoothed Fund docs'!C:C),"FID"),IF(ISERROR(VLOOKUP(D5393,'[1]PRIIPS KID'!A:A,1,0)),HYPERLINK("https://digital.feprecisionplus.com/documents/quilter/en-gb/"&amp;F5393&amp;"/KI","KIID"),HYPERLINK("https://digital.feprecisionplus.com/documents/quilter/en-gb/"&amp;F5393&amp;"/PK","KID")))</f>
        <v>KIID</v>
      </c>
      <c r="I5393" s="29">
        <v>0.45</v>
      </c>
      <c r="J5393" s="29">
        <v>0.54</v>
      </c>
      <c r="K5393" s="30">
        <v>0</v>
      </c>
      <c r="L5393" s="29">
        <v>0.54</v>
      </c>
      <c r="M5393" s="30">
        <v>0</v>
      </c>
      <c r="N5393" s="29">
        <v>0.54</v>
      </c>
      <c r="O5393" s="30">
        <v>0</v>
      </c>
      <c r="P5393" s="30">
        <v>0</v>
      </c>
      <c r="Q5393" s="30" t="s">
        <v>22</v>
      </c>
      <c r="R5393" s="30" t="s">
        <v>22</v>
      </c>
      <c r="S5393" s="30" t="s">
        <v>22</v>
      </c>
      <c r="T5393" s="30" t="s">
        <v>22</v>
      </c>
      <c r="U5393" s="30" t="s">
        <v>22</v>
      </c>
      <c r="V5393" s="30" t="s">
        <v>22</v>
      </c>
      <c r="W5393" s="30" t="s">
        <v>152</v>
      </c>
      <c r="X5393" s="54">
        <v>0.04</v>
      </c>
      <c r="Y5393" s="30" t="s">
        <v>23</v>
      </c>
      <c r="Z5393" s="30" t="s">
        <v>11951</v>
      </c>
      <c r="AA5393" s="30" t="s">
        <v>18409</v>
      </c>
      <c r="AB5393" s="30" t="s">
        <v>14447</v>
      </c>
      <c r="AC5393" s="30" t="s">
        <v>14446</v>
      </c>
      <c r="AD5393" s="29">
        <v>0.56999999999999995</v>
      </c>
      <c r="AE5393" s="29">
        <v>0</v>
      </c>
      <c r="AF5393" s="29">
        <v>0</v>
      </c>
    </row>
    <row r="5394" spans="1:32" x14ac:dyDescent="0.25">
      <c r="A5394" t="s">
        <v>18873</v>
      </c>
      <c r="B5394" t="s">
        <v>23464</v>
      </c>
      <c r="C5394" t="s">
        <v>28</v>
      </c>
      <c r="D5394" t="s">
        <v>12466</v>
      </c>
      <c r="E5394" t="s">
        <v>12467</v>
      </c>
      <c r="F5394" t="s">
        <v>12468</v>
      </c>
      <c r="G5394" t="s">
        <v>18675</v>
      </c>
      <c r="H5394" s="36" t="str">
        <f>IFERROR(HYPERLINK(_xlfn.XLOOKUP(D5394,'[1]Smoothed Fund docs'!A:A,'[1]Smoothed Fund docs'!C:C),"FID"),IF(ISERROR(VLOOKUP(D5394,'[1]PRIIPS KID'!A:A,1,0)),HYPERLINK("https://digital.feprecisionplus.com/documents/quilter/en-gb/"&amp;F5394&amp;"/KI","KIID"),HYPERLINK("https://digital.feprecisionplus.com/documents/quilter/en-gb/"&amp;F5394&amp;"/PK","KID")))</f>
        <v>KIID</v>
      </c>
      <c r="I5394" s="29">
        <v>0.66</v>
      </c>
      <c r="J5394" s="29">
        <v>0.9</v>
      </c>
      <c r="K5394" s="30">
        <v>0</v>
      </c>
      <c r="L5394" s="29">
        <v>0.9</v>
      </c>
      <c r="M5394" s="30">
        <v>0</v>
      </c>
      <c r="N5394" s="29">
        <v>0.9</v>
      </c>
      <c r="O5394" s="30">
        <v>0</v>
      </c>
      <c r="P5394" s="30">
        <v>0</v>
      </c>
      <c r="Q5394" s="30" t="s">
        <v>22</v>
      </c>
      <c r="R5394" s="30" t="s">
        <v>22</v>
      </c>
      <c r="S5394" s="30" t="s">
        <v>22</v>
      </c>
      <c r="T5394" s="30" t="s">
        <v>22</v>
      </c>
      <c r="U5394" s="30" t="s">
        <v>22</v>
      </c>
      <c r="V5394" s="30" t="s">
        <v>22</v>
      </c>
      <c r="W5394" s="30" t="s">
        <v>152</v>
      </c>
      <c r="X5394" s="54">
        <v>0.04</v>
      </c>
      <c r="Y5394" s="30" t="s">
        <v>23</v>
      </c>
      <c r="Z5394" s="30" t="s">
        <v>11951</v>
      </c>
      <c r="AA5394" s="30" t="s">
        <v>18409</v>
      </c>
      <c r="AB5394" s="30" t="s">
        <v>11943</v>
      </c>
      <c r="AC5394" s="30" t="s">
        <v>14405</v>
      </c>
      <c r="AD5394" s="29" t="s">
        <v>11943</v>
      </c>
      <c r="AE5394" s="29" t="s">
        <v>11943</v>
      </c>
      <c r="AF5394" s="29" t="s">
        <v>11943</v>
      </c>
    </row>
    <row r="5395" spans="1:32" x14ac:dyDescent="0.25">
      <c r="A5395" t="s">
        <v>13970</v>
      </c>
      <c r="B5395" t="s">
        <v>23464</v>
      </c>
      <c r="C5395" t="s">
        <v>18</v>
      </c>
      <c r="D5395" t="s">
        <v>12463</v>
      </c>
      <c r="E5395" t="s">
        <v>12464</v>
      </c>
      <c r="F5395" t="s">
        <v>12465</v>
      </c>
      <c r="G5395" t="s">
        <v>18675</v>
      </c>
      <c r="H5395" s="36" t="str">
        <f>IFERROR(HYPERLINK(_xlfn.XLOOKUP(D5395,'[1]Smoothed Fund docs'!A:A,'[1]Smoothed Fund docs'!C:C),"FID"),IF(ISERROR(VLOOKUP(D5395,'[1]PRIIPS KID'!A:A,1,0)),HYPERLINK("https://digital.feprecisionplus.com/documents/quilter/en-gb/"&amp;F5395&amp;"/KI","KIID"),HYPERLINK("https://digital.feprecisionplus.com/documents/quilter/en-gb/"&amp;F5395&amp;"/PK","KID")))</f>
        <v>KIID</v>
      </c>
      <c r="I5395" s="29">
        <v>0.52</v>
      </c>
      <c r="J5395" s="29">
        <v>0.73</v>
      </c>
      <c r="K5395" s="30">
        <v>0</v>
      </c>
      <c r="L5395" s="29">
        <v>0.73</v>
      </c>
      <c r="M5395" s="30">
        <v>0</v>
      </c>
      <c r="N5395" s="29">
        <v>0.73</v>
      </c>
      <c r="O5395" s="30">
        <v>0</v>
      </c>
      <c r="P5395" s="30">
        <v>0</v>
      </c>
      <c r="Q5395" s="30" t="s">
        <v>22</v>
      </c>
      <c r="R5395" s="30" t="s">
        <v>22</v>
      </c>
      <c r="S5395" s="30" t="s">
        <v>22</v>
      </c>
      <c r="T5395" s="30" t="s">
        <v>22</v>
      </c>
      <c r="U5395" s="30" t="s">
        <v>22</v>
      </c>
      <c r="V5395" s="30" t="s">
        <v>22</v>
      </c>
      <c r="W5395" s="30" t="s">
        <v>152</v>
      </c>
      <c r="X5395" s="54">
        <v>0.02</v>
      </c>
      <c r="Y5395" s="30" t="s">
        <v>23</v>
      </c>
      <c r="Z5395" s="30" t="s">
        <v>11951</v>
      </c>
      <c r="AA5395" s="30" t="s">
        <v>18409</v>
      </c>
      <c r="AB5395" s="30" t="s">
        <v>11943</v>
      </c>
      <c r="AC5395" s="30" t="s">
        <v>14405</v>
      </c>
      <c r="AD5395" s="29">
        <v>0.73</v>
      </c>
      <c r="AE5395" s="29">
        <v>0.52</v>
      </c>
      <c r="AF5395" s="29">
        <v>0</v>
      </c>
    </row>
    <row r="5396" spans="1:32" x14ac:dyDescent="0.25">
      <c r="A5396" t="s">
        <v>23465</v>
      </c>
      <c r="B5396" t="s">
        <v>23464</v>
      </c>
      <c r="C5396" t="s">
        <v>28</v>
      </c>
      <c r="D5396" t="s">
        <v>17345</v>
      </c>
      <c r="E5396" t="s">
        <v>17346</v>
      </c>
      <c r="F5396" t="s">
        <v>17347</v>
      </c>
      <c r="G5396" t="s">
        <v>18675</v>
      </c>
      <c r="H5396" s="36" t="str">
        <f>IFERROR(HYPERLINK(_xlfn.XLOOKUP(D5396,'[1]Smoothed Fund docs'!A:A,'[1]Smoothed Fund docs'!C:C),"FID"),IF(ISERROR(VLOOKUP(D5396,'[1]PRIIPS KID'!A:A,1,0)),HYPERLINK("https://digital.feprecisionplus.com/documents/quilter/en-gb/"&amp;F5396&amp;"/KI","KIID"),HYPERLINK("https://digital.feprecisionplus.com/documents/quilter/en-gb/"&amp;F5396&amp;"/PK","KID")))</f>
        <v>KIID</v>
      </c>
      <c r="I5396" s="29">
        <v>0.67</v>
      </c>
      <c r="J5396" s="29">
        <v>0.92</v>
      </c>
      <c r="K5396" s="30">
        <v>0</v>
      </c>
      <c r="L5396" s="29">
        <v>0.92</v>
      </c>
      <c r="M5396" s="30">
        <v>0</v>
      </c>
      <c r="N5396" s="29">
        <v>0.92</v>
      </c>
      <c r="O5396" s="30">
        <v>0</v>
      </c>
      <c r="P5396" s="30">
        <v>0</v>
      </c>
      <c r="Q5396" s="30" t="s">
        <v>22</v>
      </c>
      <c r="R5396" s="30" t="s">
        <v>22</v>
      </c>
      <c r="S5396" s="30" t="s">
        <v>22</v>
      </c>
      <c r="T5396" s="30" t="s">
        <v>22</v>
      </c>
      <c r="U5396" s="30" t="s">
        <v>22</v>
      </c>
      <c r="V5396" s="30" t="s">
        <v>22</v>
      </c>
      <c r="W5396" s="30" t="s">
        <v>16</v>
      </c>
      <c r="X5396" s="54">
        <v>0.06</v>
      </c>
      <c r="Y5396" s="30" t="s">
        <v>23</v>
      </c>
      <c r="Z5396" s="30" t="s">
        <v>11951</v>
      </c>
      <c r="AA5396" s="30" t="s">
        <v>18409</v>
      </c>
      <c r="AB5396" s="30" t="s">
        <v>11943</v>
      </c>
      <c r="AC5396" s="30" t="s">
        <v>14459</v>
      </c>
      <c r="AD5396" s="29">
        <v>0.92</v>
      </c>
      <c r="AE5396" s="29">
        <v>0.47</v>
      </c>
      <c r="AF5396" s="29">
        <v>0</v>
      </c>
    </row>
    <row r="5397" spans="1:32" x14ac:dyDescent="0.25">
      <c r="A5397" t="s">
        <v>23466</v>
      </c>
      <c r="B5397" t="s">
        <v>23464</v>
      </c>
      <c r="C5397" t="s">
        <v>18</v>
      </c>
      <c r="D5397" t="s">
        <v>23467</v>
      </c>
      <c r="E5397" t="s">
        <v>23468</v>
      </c>
      <c r="F5397" t="s">
        <v>23469</v>
      </c>
      <c r="G5397" t="s">
        <v>23470</v>
      </c>
      <c r="H5397" s="36" t="str">
        <f>IFERROR(HYPERLINK(_xlfn.XLOOKUP(D5397,'[1]Smoothed Fund docs'!A:A,'[1]Smoothed Fund docs'!C:C),"FID"),IF(ISERROR(VLOOKUP(D5397,'[1]PRIIPS KID'!A:A,1,0)),HYPERLINK("https://digital.feprecisionplus.com/documents/quilter/en-gb/"&amp;F5397&amp;"/KI","KIID"),HYPERLINK("https://digital.feprecisionplus.com/documents/quilter/en-gb/"&amp;F5397&amp;"/PK","KID")))</f>
        <v>KIID</v>
      </c>
      <c r="I5397" s="29">
        <v>0.78</v>
      </c>
      <c r="J5397" s="29">
        <v>1.05</v>
      </c>
      <c r="K5397" s="30">
        <v>0</v>
      </c>
      <c r="L5397" s="29">
        <v>1.05</v>
      </c>
      <c r="M5397" s="30">
        <v>0</v>
      </c>
      <c r="N5397" s="29">
        <v>1.05</v>
      </c>
      <c r="O5397" s="30">
        <v>0</v>
      </c>
      <c r="P5397" s="30">
        <v>0</v>
      </c>
      <c r="Q5397" s="30" t="s">
        <v>22</v>
      </c>
      <c r="R5397" s="30" t="s">
        <v>22</v>
      </c>
      <c r="S5397" s="30" t="s">
        <v>22</v>
      </c>
      <c r="T5397" s="30" t="s">
        <v>22</v>
      </c>
      <c r="U5397" s="30" t="s">
        <v>22</v>
      </c>
      <c r="V5397" s="30" t="s">
        <v>22</v>
      </c>
      <c r="W5397" s="30" t="s">
        <v>16</v>
      </c>
      <c r="X5397" s="54">
        <v>7.0000000000000007E-2</v>
      </c>
      <c r="Y5397" s="30" t="s">
        <v>23</v>
      </c>
      <c r="Z5397" s="30" t="s">
        <v>11951</v>
      </c>
      <c r="AA5397" s="30" t="s">
        <v>18409</v>
      </c>
      <c r="AB5397" s="30" t="s">
        <v>11943</v>
      </c>
      <c r="AC5397" s="30" t="s">
        <v>14461</v>
      </c>
      <c r="AD5397" s="29">
        <v>1.03</v>
      </c>
      <c r="AE5397" s="29">
        <v>0.39</v>
      </c>
      <c r="AF5397" s="29">
        <v>0</v>
      </c>
    </row>
    <row r="5398" spans="1:32" x14ac:dyDescent="0.25">
      <c r="A5398" t="s">
        <v>23471</v>
      </c>
      <c r="B5398" t="s">
        <v>23464</v>
      </c>
      <c r="C5398" t="s">
        <v>18</v>
      </c>
      <c r="D5398" t="s">
        <v>23472</v>
      </c>
      <c r="E5398" t="s">
        <v>23473</v>
      </c>
      <c r="F5398" t="s">
        <v>23474</v>
      </c>
      <c r="G5398" t="s">
        <v>18675</v>
      </c>
      <c r="H5398" s="36" t="str">
        <f>IFERROR(HYPERLINK(_xlfn.XLOOKUP(D5398,'[1]Smoothed Fund docs'!A:A,'[1]Smoothed Fund docs'!C:C),"FID"),IF(ISERROR(VLOOKUP(D5398,'[1]PRIIPS KID'!A:A,1,0)),HYPERLINK("https://digital.feprecisionplus.com/documents/quilter/en-gb/"&amp;F5398&amp;"/KI","KIID"),HYPERLINK("https://digital.feprecisionplus.com/documents/quilter/en-gb/"&amp;F5398&amp;"/PK","KID")))</f>
        <v>KIID</v>
      </c>
      <c r="I5398" s="29">
        <v>0.18</v>
      </c>
      <c r="J5398" s="29">
        <v>0.18</v>
      </c>
      <c r="K5398" s="30">
        <v>0</v>
      </c>
      <c r="L5398" s="29">
        <v>0.18</v>
      </c>
      <c r="M5398" s="30">
        <v>0</v>
      </c>
      <c r="N5398" s="29">
        <v>0.18</v>
      </c>
      <c r="O5398" s="30">
        <v>0</v>
      </c>
      <c r="P5398" s="30">
        <v>0</v>
      </c>
      <c r="Q5398" s="30" t="s">
        <v>22</v>
      </c>
      <c r="R5398" s="30" t="s">
        <v>22</v>
      </c>
      <c r="S5398" s="30" t="s">
        <v>22</v>
      </c>
      <c r="T5398" s="30" t="s">
        <v>22</v>
      </c>
      <c r="U5398" s="30" t="s">
        <v>22</v>
      </c>
      <c r="V5398" s="30" t="s">
        <v>22</v>
      </c>
      <c r="W5398" s="30" t="s">
        <v>152</v>
      </c>
      <c r="X5398" s="54">
        <v>0.04</v>
      </c>
      <c r="Y5398" s="30" t="s">
        <v>23</v>
      </c>
      <c r="Z5398" s="30" t="s">
        <v>11951</v>
      </c>
      <c r="AA5398" s="30" t="s">
        <v>18409</v>
      </c>
      <c r="AB5398" s="30" t="s">
        <v>11943</v>
      </c>
      <c r="AC5398" s="30" t="s">
        <v>14405</v>
      </c>
      <c r="AD5398" s="29">
        <v>0.18</v>
      </c>
      <c r="AE5398" s="29">
        <v>0.03</v>
      </c>
      <c r="AF5398" s="29">
        <v>0</v>
      </c>
    </row>
    <row r="5399" spans="1:32" x14ac:dyDescent="0.25">
      <c r="A5399" t="s">
        <v>16023</v>
      </c>
      <c r="B5399" t="s">
        <v>23475</v>
      </c>
      <c r="C5399" t="s">
        <v>18</v>
      </c>
      <c r="D5399" t="s">
        <v>16024</v>
      </c>
      <c r="E5399" t="s">
        <v>16025</v>
      </c>
      <c r="F5399" t="s">
        <v>16026</v>
      </c>
      <c r="G5399" t="s">
        <v>18410</v>
      </c>
      <c r="H5399" s="36" t="str">
        <f>IFERROR(HYPERLINK(_xlfn.XLOOKUP(D5399,'[1]Smoothed Fund docs'!A:A,'[1]Smoothed Fund docs'!C:C),"FID"),IF(ISERROR(VLOOKUP(D5399,'[1]PRIIPS KID'!A:A,1,0)),HYPERLINK("https://digital.feprecisionplus.com/documents/quilter/en-gb/"&amp;F5399&amp;"/KI","KIID"),HYPERLINK("https://digital.feprecisionplus.com/documents/quilter/en-gb/"&amp;F5399&amp;"/PK","KID")))</f>
        <v>KIID</v>
      </c>
      <c r="I5399" s="29">
        <v>0.25</v>
      </c>
      <c r="J5399" s="29">
        <v>0.25</v>
      </c>
      <c r="K5399" s="30">
        <v>0</v>
      </c>
      <c r="L5399" s="29">
        <v>0.25</v>
      </c>
      <c r="M5399" s="30">
        <v>0</v>
      </c>
      <c r="N5399" s="29">
        <v>0.25</v>
      </c>
      <c r="O5399" s="30">
        <v>0</v>
      </c>
      <c r="P5399" s="30">
        <v>0</v>
      </c>
      <c r="Q5399" s="30" t="s">
        <v>22</v>
      </c>
      <c r="R5399" s="30" t="s">
        <v>22</v>
      </c>
      <c r="S5399" s="30" t="s">
        <v>22</v>
      </c>
      <c r="T5399" s="30" t="s">
        <v>22</v>
      </c>
      <c r="U5399" s="30" t="s">
        <v>22</v>
      </c>
      <c r="V5399" s="30" t="s">
        <v>22</v>
      </c>
      <c r="W5399" s="30" t="s">
        <v>16</v>
      </c>
      <c r="X5399" s="54">
        <v>0.06</v>
      </c>
      <c r="Y5399" s="30" t="s">
        <v>23</v>
      </c>
      <c r="Z5399" s="30" t="s">
        <v>11942</v>
      </c>
      <c r="AA5399" s="30" t="s">
        <v>18409</v>
      </c>
      <c r="AB5399" s="30" t="s">
        <v>14464</v>
      </c>
      <c r="AC5399" s="30" t="s">
        <v>14461</v>
      </c>
      <c r="AD5399" s="29">
        <v>0.25</v>
      </c>
      <c r="AE5399" s="29">
        <v>0.03</v>
      </c>
      <c r="AF5399" s="29">
        <v>0</v>
      </c>
    </row>
    <row r="5400" spans="1:32" x14ac:dyDescent="0.25">
      <c r="A5400" t="s">
        <v>23476</v>
      </c>
      <c r="B5400" t="s">
        <v>23475</v>
      </c>
      <c r="C5400" t="s">
        <v>28</v>
      </c>
      <c r="D5400" t="s">
        <v>23477</v>
      </c>
      <c r="E5400" t="s">
        <v>23478</v>
      </c>
      <c r="F5400" t="s">
        <v>23479</v>
      </c>
      <c r="G5400" t="s">
        <v>18410</v>
      </c>
      <c r="H5400" s="36" t="str">
        <f>IFERROR(HYPERLINK(_xlfn.XLOOKUP(D5400,'[1]Smoothed Fund docs'!A:A,'[1]Smoothed Fund docs'!C:C),"FID"),IF(ISERROR(VLOOKUP(D5400,'[1]PRIIPS KID'!A:A,1,0)),HYPERLINK("https://digital.feprecisionplus.com/documents/quilter/en-gb/"&amp;F5400&amp;"/KI","KIID"),HYPERLINK("https://digital.feprecisionplus.com/documents/quilter/en-gb/"&amp;F5400&amp;"/PK","KID")))</f>
        <v>KIID</v>
      </c>
      <c r="I5400" s="29">
        <v>0.25</v>
      </c>
      <c r="J5400" s="29">
        <v>0.25</v>
      </c>
      <c r="K5400" s="30">
        <v>0</v>
      </c>
      <c r="L5400" s="29">
        <v>0.25</v>
      </c>
      <c r="M5400" s="30">
        <v>0</v>
      </c>
      <c r="N5400" s="29">
        <v>0.25</v>
      </c>
      <c r="O5400" s="30">
        <v>0</v>
      </c>
      <c r="P5400" s="30">
        <v>0</v>
      </c>
      <c r="Q5400" s="30" t="s">
        <v>22</v>
      </c>
      <c r="R5400" s="30" t="s">
        <v>22</v>
      </c>
      <c r="S5400" s="30" t="s">
        <v>22</v>
      </c>
      <c r="T5400" s="30" t="s">
        <v>22</v>
      </c>
      <c r="U5400" s="30" t="s">
        <v>22</v>
      </c>
      <c r="V5400" s="30" t="s">
        <v>22</v>
      </c>
      <c r="W5400" s="30" t="s">
        <v>16</v>
      </c>
      <c r="X5400" s="54">
        <v>0.06</v>
      </c>
      <c r="Y5400" s="30" t="s">
        <v>23</v>
      </c>
      <c r="Z5400" s="30" t="s">
        <v>11942</v>
      </c>
      <c r="AA5400" s="30" t="s">
        <v>18409</v>
      </c>
      <c r="AB5400" s="30" t="s">
        <v>14464</v>
      </c>
      <c r="AC5400" s="30" t="s">
        <v>14461</v>
      </c>
      <c r="AD5400" s="29">
        <v>0.25</v>
      </c>
      <c r="AE5400" s="29">
        <v>0.03</v>
      </c>
      <c r="AF5400" s="29">
        <v>0</v>
      </c>
    </row>
    <row r="5401" spans="1:32" x14ac:dyDescent="0.25">
      <c r="A5401" t="s">
        <v>11337</v>
      </c>
      <c r="B5401" t="s">
        <v>23475</v>
      </c>
      <c r="C5401" t="s">
        <v>18</v>
      </c>
      <c r="D5401" t="s">
        <v>11338</v>
      </c>
      <c r="E5401" t="s">
        <v>11339</v>
      </c>
      <c r="F5401" t="s">
        <v>11340</v>
      </c>
      <c r="G5401" t="s">
        <v>18410</v>
      </c>
      <c r="H5401" s="36" t="str">
        <f>IFERROR(HYPERLINK(_xlfn.XLOOKUP(D5401,'[1]Smoothed Fund docs'!A:A,'[1]Smoothed Fund docs'!C:C),"FID"),IF(ISERROR(VLOOKUP(D5401,'[1]PRIIPS KID'!A:A,1,0)),HYPERLINK("https://digital.feprecisionplus.com/documents/quilter/en-gb/"&amp;F5401&amp;"/KI","KIID"),HYPERLINK("https://digital.feprecisionplus.com/documents/quilter/en-gb/"&amp;F5401&amp;"/PK","KID")))</f>
        <v>KIID</v>
      </c>
      <c r="I5401" s="29">
        <v>0.75</v>
      </c>
      <c r="J5401" s="29">
        <v>0.86</v>
      </c>
      <c r="K5401" s="30">
        <v>0.15</v>
      </c>
      <c r="L5401" s="29">
        <v>0.71</v>
      </c>
      <c r="M5401" s="30">
        <v>0</v>
      </c>
      <c r="N5401" s="29">
        <v>0.71</v>
      </c>
      <c r="O5401" s="30">
        <v>0</v>
      </c>
      <c r="P5401" s="30">
        <v>0</v>
      </c>
      <c r="Q5401" s="30" t="s">
        <v>22</v>
      </c>
      <c r="R5401" s="30" t="s">
        <v>22</v>
      </c>
      <c r="S5401" s="30" t="s">
        <v>22</v>
      </c>
      <c r="T5401" s="30" t="s">
        <v>22</v>
      </c>
      <c r="U5401" s="30" t="s">
        <v>22</v>
      </c>
      <c r="V5401" s="30" t="s">
        <v>22</v>
      </c>
      <c r="W5401" s="30" t="s">
        <v>37</v>
      </c>
      <c r="X5401" s="54">
        <v>0.04</v>
      </c>
      <c r="Y5401" s="30" t="s">
        <v>23</v>
      </c>
      <c r="Z5401" s="30" t="s">
        <v>11942</v>
      </c>
      <c r="AA5401" s="30" t="s">
        <v>18409</v>
      </c>
      <c r="AB5401" s="30" t="s">
        <v>14410</v>
      </c>
      <c r="AC5401" s="30" t="s">
        <v>14407</v>
      </c>
      <c r="AD5401" s="29">
        <v>0.7</v>
      </c>
      <c r="AE5401" s="29">
        <v>0.18</v>
      </c>
      <c r="AF5401" s="29">
        <v>0</v>
      </c>
    </row>
    <row r="5402" spans="1:32" x14ac:dyDescent="0.25">
      <c r="A5402" t="s">
        <v>11341</v>
      </c>
      <c r="B5402" t="s">
        <v>23475</v>
      </c>
      <c r="C5402" t="s">
        <v>18</v>
      </c>
      <c r="D5402" t="s">
        <v>11342</v>
      </c>
      <c r="E5402" t="s">
        <v>11343</v>
      </c>
      <c r="F5402" t="s">
        <v>11344</v>
      </c>
      <c r="G5402" t="s">
        <v>18410</v>
      </c>
      <c r="H5402" s="36" t="str">
        <f>IFERROR(HYPERLINK(_xlfn.XLOOKUP(D5402,'[1]Smoothed Fund docs'!A:A,'[1]Smoothed Fund docs'!C:C),"FID"),IF(ISERROR(VLOOKUP(D5402,'[1]PRIIPS KID'!A:A,1,0)),HYPERLINK("https://digital.feprecisionplus.com/documents/quilter/en-gb/"&amp;F5402&amp;"/KI","KIID"),HYPERLINK("https://digital.feprecisionplus.com/documents/quilter/en-gb/"&amp;F5402&amp;"/PK","KID")))</f>
        <v>KIID</v>
      </c>
      <c r="I5402" s="29">
        <v>0.75</v>
      </c>
      <c r="J5402" s="29">
        <v>0.88</v>
      </c>
      <c r="K5402" s="30">
        <v>0.15</v>
      </c>
      <c r="L5402" s="29">
        <v>0.73</v>
      </c>
      <c r="M5402" s="30">
        <v>0</v>
      </c>
      <c r="N5402" s="29">
        <v>0.73</v>
      </c>
      <c r="O5402" s="30">
        <v>0</v>
      </c>
      <c r="P5402" s="30">
        <v>0</v>
      </c>
      <c r="Q5402" s="30" t="s">
        <v>22</v>
      </c>
      <c r="R5402" s="30" t="s">
        <v>22</v>
      </c>
      <c r="S5402" s="30" t="s">
        <v>22</v>
      </c>
      <c r="T5402" s="30" t="s">
        <v>22</v>
      </c>
      <c r="U5402" s="30" t="s">
        <v>22</v>
      </c>
      <c r="V5402" s="30" t="s">
        <v>22</v>
      </c>
      <c r="W5402" s="30" t="s">
        <v>16</v>
      </c>
      <c r="X5402" s="54">
        <v>0.06</v>
      </c>
      <c r="Y5402" s="30" t="s">
        <v>23</v>
      </c>
      <c r="Z5402" s="30" t="s">
        <v>11942</v>
      </c>
      <c r="AA5402" s="30" t="s">
        <v>18409</v>
      </c>
      <c r="AB5402" s="30" t="s">
        <v>14457</v>
      </c>
      <c r="AC5402" s="30" t="s">
        <v>14456</v>
      </c>
      <c r="AD5402" s="29">
        <v>0.73</v>
      </c>
      <c r="AE5402" s="29">
        <v>0.32</v>
      </c>
      <c r="AF5402" s="29">
        <v>0</v>
      </c>
    </row>
    <row r="5403" spans="1:32" x14ac:dyDescent="0.25">
      <c r="A5403" t="s">
        <v>23480</v>
      </c>
      <c r="B5403" t="s">
        <v>23475</v>
      </c>
      <c r="C5403" t="s">
        <v>18</v>
      </c>
      <c r="D5403" t="s">
        <v>23481</v>
      </c>
      <c r="E5403" t="s">
        <v>23482</v>
      </c>
      <c r="F5403" t="s">
        <v>23483</v>
      </c>
      <c r="G5403" t="s">
        <v>18410</v>
      </c>
      <c r="H5403" s="36" t="str">
        <f>IFERROR(HYPERLINK(_xlfn.XLOOKUP(D5403,'[1]Smoothed Fund docs'!A:A,'[1]Smoothed Fund docs'!C:C),"FID"),IF(ISERROR(VLOOKUP(D5403,'[1]PRIIPS KID'!A:A,1,0)),HYPERLINK("https://digital.feprecisionplus.com/documents/quilter/en-gb/"&amp;F5403&amp;"/KI","KIID"),HYPERLINK("https://digital.feprecisionplus.com/documents/quilter/en-gb/"&amp;F5403&amp;"/PK","KID")))</f>
        <v>KIID</v>
      </c>
      <c r="I5403" s="29">
        <v>0.6</v>
      </c>
      <c r="J5403" s="29">
        <v>0.78</v>
      </c>
      <c r="K5403" s="30">
        <v>0</v>
      </c>
      <c r="L5403" s="29">
        <v>0.78</v>
      </c>
      <c r="M5403" s="30">
        <v>0</v>
      </c>
      <c r="N5403" s="29">
        <v>0.78</v>
      </c>
      <c r="O5403" s="30">
        <v>0</v>
      </c>
      <c r="P5403" s="30">
        <v>0</v>
      </c>
      <c r="Q5403" s="30" t="s">
        <v>22</v>
      </c>
      <c r="R5403" s="30" t="s">
        <v>22</v>
      </c>
      <c r="S5403" s="30" t="s">
        <v>22</v>
      </c>
      <c r="T5403" s="30" t="s">
        <v>22</v>
      </c>
      <c r="U5403" s="30" t="s">
        <v>22</v>
      </c>
      <c r="V5403" s="30" t="s">
        <v>22</v>
      </c>
      <c r="W5403" s="30" t="s">
        <v>16</v>
      </c>
      <c r="X5403" s="54">
        <v>0.06</v>
      </c>
      <c r="Y5403" s="30" t="s">
        <v>23</v>
      </c>
      <c r="Z5403" s="30" t="s">
        <v>11942</v>
      </c>
      <c r="AA5403" s="30" t="s">
        <v>18409</v>
      </c>
      <c r="AB5403" s="30" t="s">
        <v>14474</v>
      </c>
      <c r="AC5403" s="30" t="s">
        <v>14461</v>
      </c>
      <c r="AD5403" s="29">
        <v>0.78</v>
      </c>
      <c r="AE5403" s="29">
        <v>0</v>
      </c>
      <c r="AF5403" s="29">
        <v>0</v>
      </c>
    </row>
    <row r="5404" spans="1:32" x14ac:dyDescent="0.25">
      <c r="A5404" t="s">
        <v>23484</v>
      </c>
      <c r="B5404" t="s">
        <v>23475</v>
      </c>
      <c r="C5404" t="s">
        <v>28</v>
      </c>
      <c r="D5404" t="s">
        <v>23485</v>
      </c>
      <c r="E5404" t="s">
        <v>23486</v>
      </c>
      <c r="F5404" t="s">
        <v>23487</v>
      </c>
      <c r="G5404" t="s">
        <v>18410</v>
      </c>
      <c r="H5404" s="36" t="str">
        <f>IFERROR(HYPERLINK(_xlfn.XLOOKUP(D5404,'[1]Smoothed Fund docs'!A:A,'[1]Smoothed Fund docs'!C:C),"FID"),IF(ISERROR(VLOOKUP(D5404,'[1]PRIIPS KID'!A:A,1,0)),HYPERLINK("https://digital.feprecisionplus.com/documents/quilter/en-gb/"&amp;F5404&amp;"/KI","KIID"),HYPERLINK("https://digital.feprecisionplus.com/documents/quilter/en-gb/"&amp;F5404&amp;"/PK","KID")))</f>
        <v>KIID</v>
      </c>
      <c r="I5404" s="29">
        <v>0.6</v>
      </c>
      <c r="J5404" s="29">
        <v>0.78</v>
      </c>
      <c r="K5404" s="30">
        <v>0</v>
      </c>
      <c r="L5404" s="29">
        <v>0.78</v>
      </c>
      <c r="M5404" s="30">
        <v>0</v>
      </c>
      <c r="N5404" s="29">
        <v>0.78</v>
      </c>
      <c r="O5404" s="30">
        <v>0</v>
      </c>
      <c r="P5404" s="30">
        <v>0</v>
      </c>
      <c r="Q5404" s="30" t="s">
        <v>22</v>
      </c>
      <c r="R5404" s="30" t="s">
        <v>22</v>
      </c>
      <c r="S5404" s="30" t="s">
        <v>22</v>
      </c>
      <c r="T5404" s="30" t="s">
        <v>22</v>
      </c>
      <c r="U5404" s="30" t="s">
        <v>22</v>
      </c>
      <c r="V5404" s="30" t="s">
        <v>22</v>
      </c>
      <c r="W5404" s="30" t="s">
        <v>16</v>
      </c>
      <c r="X5404" s="54">
        <v>0.06</v>
      </c>
      <c r="Y5404" s="30" t="s">
        <v>23</v>
      </c>
      <c r="Z5404" s="30" t="s">
        <v>11942</v>
      </c>
      <c r="AA5404" s="30" t="s">
        <v>18409</v>
      </c>
      <c r="AB5404" s="30" t="s">
        <v>14474</v>
      </c>
      <c r="AC5404" s="30" t="s">
        <v>14461</v>
      </c>
      <c r="AD5404" s="29">
        <v>0.78</v>
      </c>
      <c r="AE5404" s="29">
        <v>0</v>
      </c>
      <c r="AF5404" s="29">
        <v>0</v>
      </c>
    </row>
    <row r="5405" spans="1:32" x14ac:dyDescent="0.25">
      <c r="A5405" t="s">
        <v>11345</v>
      </c>
      <c r="B5405" t="s">
        <v>23475</v>
      </c>
      <c r="C5405" t="s">
        <v>18</v>
      </c>
      <c r="D5405" t="s">
        <v>11346</v>
      </c>
      <c r="E5405" t="s">
        <v>11347</v>
      </c>
      <c r="F5405" t="s">
        <v>11348</v>
      </c>
      <c r="G5405" t="s">
        <v>18410</v>
      </c>
      <c r="H5405" s="36" t="str">
        <f>IFERROR(HYPERLINK(_xlfn.XLOOKUP(D5405,'[1]Smoothed Fund docs'!A:A,'[1]Smoothed Fund docs'!C:C),"FID"),IF(ISERROR(VLOOKUP(D5405,'[1]PRIIPS KID'!A:A,1,0)),HYPERLINK("https://digital.feprecisionplus.com/documents/quilter/en-gb/"&amp;F5405&amp;"/KI","KIID"),HYPERLINK("https://digital.feprecisionplus.com/documents/quilter/en-gb/"&amp;F5405&amp;"/PK","KID")))</f>
        <v>KIID</v>
      </c>
      <c r="I5405" s="29">
        <v>0.2</v>
      </c>
      <c r="J5405" s="29">
        <v>0.2</v>
      </c>
      <c r="K5405" s="30">
        <v>0</v>
      </c>
      <c r="L5405" s="29">
        <v>0.2</v>
      </c>
      <c r="M5405" s="30">
        <v>0</v>
      </c>
      <c r="N5405" s="29">
        <v>0.2</v>
      </c>
      <c r="O5405" s="30">
        <v>0</v>
      </c>
      <c r="P5405" s="30">
        <v>0</v>
      </c>
      <c r="Q5405" s="30" t="s">
        <v>22</v>
      </c>
      <c r="R5405" s="30" t="s">
        <v>22</v>
      </c>
      <c r="S5405" s="30" t="s">
        <v>22</v>
      </c>
      <c r="T5405" s="30" t="s">
        <v>22</v>
      </c>
      <c r="U5405" s="30" t="s">
        <v>22</v>
      </c>
      <c r="V5405" s="30" t="s">
        <v>22</v>
      </c>
      <c r="W5405" s="30" t="s">
        <v>16</v>
      </c>
      <c r="X5405" s="54">
        <v>0.04</v>
      </c>
      <c r="Y5405" s="30" t="s">
        <v>23</v>
      </c>
      <c r="Z5405" s="30" t="s">
        <v>11942</v>
      </c>
      <c r="AA5405" s="30" t="s">
        <v>18409</v>
      </c>
      <c r="AB5405" s="30" t="s">
        <v>14464</v>
      </c>
      <c r="AC5405" s="30" t="s">
        <v>14461</v>
      </c>
      <c r="AD5405" s="29">
        <v>0.2</v>
      </c>
      <c r="AE5405" s="29">
        <v>0.04</v>
      </c>
      <c r="AF5405" s="29">
        <v>0</v>
      </c>
    </row>
    <row r="5406" spans="1:32" x14ac:dyDescent="0.25">
      <c r="A5406" t="s">
        <v>23488</v>
      </c>
      <c r="B5406" t="s">
        <v>23475</v>
      </c>
      <c r="C5406" t="s">
        <v>28</v>
      </c>
      <c r="D5406" t="s">
        <v>23489</v>
      </c>
      <c r="E5406" t="s">
        <v>23490</v>
      </c>
      <c r="F5406" t="s">
        <v>23491</v>
      </c>
      <c r="G5406" t="s">
        <v>18410</v>
      </c>
      <c r="H5406" s="36" t="str">
        <f>IFERROR(HYPERLINK(_xlfn.XLOOKUP(D5406,'[1]Smoothed Fund docs'!A:A,'[1]Smoothed Fund docs'!C:C),"FID"),IF(ISERROR(VLOOKUP(D5406,'[1]PRIIPS KID'!A:A,1,0)),HYPERLINK("https://digital.feprecisionplus.com/documents/quilter/en-gb/"&amp;F5406&amp;"/KI","KIID"),HYPERLINK("https://digital.feprecisionplus.com/documents/quilter/en-gb/"&amp;F5406&amp;"/PK","KID")))</f>
        <v>KIID</v>
      </c>
      <c r="I5406" s="29">
        <v>0.2</v>
      </c>
      <c r="J5406" s="29">
        <v>0.2</v>
      </c>
      <c r="K5406" s="30">
        <v>0</v>
      </c>
      <c r="L5406" s="29">
        <v>0.2</v>
      </c>
      <c r="M5406" s="30">
        <v>0</v>
      </c>
      <c r="N5406" s="29">
        <v>0.2</v>
      </c>
      <c r="O5406" s="30">
        <v>0</v>
      </c>
      <c r="P5406" s="30">
        <v>0</v>
      </c>
      <c r="Q5406" s="30" t="s">
        <v>22</v>
      </c>
      <c r="R5406" s="30" t="s">
        <v>22</v>
      </c>
      <c r="S5406" s="30" t="s">
        <v>22</v>
      </c>
      <c r="T5406" s="30" t="s">
        <v>22</v>
      </c>
      <c r="U5406" s="30" t="s">
        <v>22</v>
      </c>
      <c r="V5406" s="30" t="s">
        <v>22</v>
      </c>
      <c r="W5406" s="30" t="s">
        <v>16</v>
      </c>
      <c r="X5406" s="54">
        <v>0.06</v>
      </c>
      <c r="Y5406" s="30" t="s">
        <v>23</v>
      </c>
      <c r="Z5406" s="30" t="s">
        <v>11942</v>
      </c>
      <c r="AA5406" s="30" t="s">
        <v>18409</v>
      </c>
      <c r="AB5406" s="30" t="s">
        <v>14464</v>
      </c>
      <c r="AC5406" s="30" t="s">
        <v>14461</v>
      </c>
      <c r="AD5406" s="29">
        <v>0.2</v>
      </c>
      <c r="AE5406" s="29">
        <v>0.04</v>
      </c>
      <c r="AF5406" s="29">
        <v>0</v>
      </c>
    </row>
    <row r="5407" spans="1:32" x14ac:dyDescent="0.25">
      <c r="A5407" t="s">
        <v>13968</v>
      </c>
      <c r="B5407" t="s">
        <v>23475</v>
      </c>
      <c r="C5407" t="s">
        <v>18</v>
      </c>
      <c r="D5407" t="s">
        <v>11349</v>
      </c>
      <c r="E5407" t="s">
        <v>11350</v>
      </c>
      <c r="F5407" t="s">
        <v>11351</v>
      </c>
      <c r="G5407" t="s">
        <v>18410</v>
      </c>
      <c r="H5407" s="36" t="str">
        <f>IFERROR(HYPERLINK(_xlfn.XLOOKUP(D5407,'[1]Smoothed Fund docs'!A:A,'[1]Smoothed Fund docs'!C:C),"FID"),IF(ISERROR(VLOOKUP(D5407,'[1]PRIIPS KID'!A:A,1,0)),HYPERLINK("https://digital.feprecisionplus.com/documents/quilter/en-gb/"&amp;F5407&amp;"/KI","KIID"),HYPERLINK("https://digital.feprecisionplus.com/documents/quilter/en-gb/"&amp;F5407&amp;"/PK","KID")))</f>
        <v>KIID</v>
      </c>
      <c r="I5407" s="29">
        <v>0.09</v>
      </c>
      <c r="J5407" s="29">
        <v>0.09</v>
      </c>
      <c r="K5407" s="30">
        <v>0</v>
      </c>
      <c r="L5407" s="29">
        <v>0.09</v>
      </c>
      <c r="M5407" s="30">
        <v>0</v>
      </c>
      <c r="N5407" s="29">
        <v>0.09</v>
      </c>
      <c r="O5407" s="30">
        <v>0</v>
      </c>
      <c r="P5407" s="30">
        <v>0</v>
      </c>
      <c r="Q5407" s="30" t="s">
        <v>22</v>
      </c>
      <c r="R5407" s="30" t="s">
        <v>22</v>
      </c>
      <c r="S5407" s="30" t="s">
        <v>22</v>
      </c>
      <c r="T5407" s="30" t="s">
        <v>22</v>
      </c>
      <c r="U5407" s="30" t="s">
        <v>22</v>
      </c>
      <c r="V5407" s="30" t="s">
        <v>22</v>
      </c>
      <c r="W5407" s="30" t="s">
        <v>16</v>
      </c>
      <c r="X5407" s="54">
        <v>0.06</v>
      </c>
      <c r="Y5407" s="30" t="s">
        <v>23</v>
      </c>
      <c r="Z5407" s="30" t="s">
        <v>11942</v>
      </c>
      <c r="AA5407" s="30" t="s">
        <v>18409</v>
      </c>
      <c r="AB5407" s="30" t="s">
        <v>14450</v>
      </c>
      <c r="AC5407" s="30" t="s">
        <v>14451</v>
      </c>
      <c r="AD5407" s="29">
        <v>0.09</v>
      </c>
      <c r="AE5407" s="29">
        <v>0</v>
      </c>
      <c r="AF5407" s="29">
        <v>0</v>
      </c>
    </row>
    <row r="5408" spans="1:32" x14ac:dyDescent="0.25">
      <c r="A5408" t="s">
        <v>13969</v>
      </c>
      <c r="B5408" t="s">
        <v>23475</v>
      </c>
      <c r="C5408" t="s">
        <v>28</v>
      </c>
      <c r="D5408" t="s">
        <v>11352</v>
      </c>
      <c r="E5408" t="s">
        <v>11353</v>
      </c>
      <c r="F5408" t="s">
        <v>11354</v>
      </c>
      <c r="G5408" t="s">
        <v>18410</v>
      </c>
      <c r="H5408" s="36" t="str">
        <f>IFERROR(HYPERLINK(_xlfn.XLOOKUP(D5408,'[1]Smoothed Fund docs'!A:A,'[1]Smoothed Fund docs'!C:C),"FID"),IF(ISERROR(VLOOKUP(D5408,'[1]PRIIPS KID'!A:A,1,0)),HYPERLINK("https://digital.feprecisionplus.com/documents/quilter/en-gb/"&amp;F5408&amp;"/KI","KIID"),HYPERLINK("https://digital.feprecisionplus.com/documents/quilter/en-gb/"&amp;F5408&amp;"/PK","KID")))</f>
        <v>KIID</v>
      </c>
      <c r="I5408" s="29">
        <v>0.09</v>
      </c>
      <c r="J5408" s="29">
        <v>0.09</v>
      </c>
      <c r="K5408" s="30">
        <v>0</v>
      </c>
      <c r="L5408" s="29">
        <v>0.09</v>
      </c>
      <c r="M5408" s="30">
        <v>0</v>
      </c>
      <c r="N5408" s="29">
        <v>0.09</v>
      </c>
      <c r="O5408" s="30">
        <v>0</v>
      </c>
      <c r="P5408" s="30">
        <v>0</v>
      </c>
      <c r="Q5408" s="30" t="s">
        <v>22</v>
      </c>
      <c r="R5408" s="30" t="s">
        <v>22</v>
      </c>
      <c r="S5408" s="30" t="s">
        <v>22</v>
      </c>
      <c r="T5408" s="30" t="s">
        <v>22</v>
      </c>
      <c r="U5408" s="30" t="s">
        <v>22</v>
      </c>
      <c r="V5408" s="30" t="s">
        <v>22</v>
      </c>
      <c r="W5408" s="30" t="s">
        <v>16</v>
      </c>
      <c r="X5408" s="54">
        <v>0.06</v>
      </c>
      <c r="Y5408" s="30" t="s">
        <v>23</v>
      </c>
      <c r="Z5408" s="30" t="s">
        <v>11942</v>
      </c>
      <c r="AA5408" s="30" t="s">
        <v>18409</v>
      </c>
      <c r="AB5408" s="30" t="s">
        <v>14450</v>
      </c>
      <c r="AC5408" s="30" t="s">
        <v>14451</v>
      </c>
      <c r="AD5408" s="29">
        <v>0.09</v>
      </c>
      <c r="AE5408" s="29">
        <v>0</v>
      </c>
      <c r="AF5408" s="29">
        <v>0</v>
      </c>
    </row>
    <row r="5409" spans="1:32" x14ac:dyDescent="0.25">
      <c r="A5409" t="s">
        <v>11355</v>
      </c>
      <c r="B5409" t="s">
        <v>23475</v>
      </c>
      <c r="C5409" t="s">
        <v>18</v>
      </c>
      <c r="D5409" t="s">
        <v>11356</v>
      </c>
      <c r="E5409" t="s">
        <v>11357</v>
      </c>
      <c r="F5409" t="s">
        <v>11358</v>
      </c>
      <c r="G5409" t="s">
        <v>18410</v>
      </c>
      <c r="H5409" s="36" t="str">
        <f>IFERROR(HYPERLINK(_xlfn.XLOOKUP(D5409,'[1]Smoothed Fund docs'!A:A,'[1]Smoothed Fund docs'!C:C),"FID"),IF(ISERROR(VLOOKUP(D5409,'[1]PRIIPS KID'!A:A,1,0)),HYPERLINK("https://digital.feprecisionplus.com/documents/quilter/en-gb/"&amp;F5409&amp;"/KI","KIID"),HYPERLINK("https://digital.feprecisionplus.com/documents/quilter/en-gb/"&amp;F5409&amp;"/PK","KID")))</f>
        <v>KIID</v>
      </c>
      <c r="I5409" s="29">
        <v>0.11</v>
      </c>
      <c r="J5409" s="29">
        <v>0.17</v>
      </c>
      <c r="K5409" s="30">
        <v>0</v>
      </c>
      <c r="L5409" s="29">
        <v>0.17</v>
      </c>
      <c r="M5409" s="30">
        <v>0</v>
      </c>
      <c r="N5409" s="29">
        <v>0.17</v>
      </c>
      <c r="O5409" s="30">
        <v>0</v>
      </c>
      <c r="P5409" s="30">
        <v>0</v>
      </c>
      <c r="Q5409" s="30" t="s">
        <v>22</v>
      </c>
      <c r="R5409" s="30" t="s">
        <v>22</v>
      </c>
      <c r="S5409" s="30" t="s">
        <v>22</v>
      </c>
      <c r="T5409" s="30" t="s">
        <v>22</v>
      </c>
      <c r="U5409" s="30" t="s">
        <v>22</v>
      </c>
      <c r="V5409" s="30" t="s">
        <v>22</v>
      </c>
      <c r="W5409" s="30" t="s">
        <v>152</v>
      </c>
      <c r="X5409" s="54">
        <v>0.04</v>
      </c>
      <c r="Y5409" s="30" t="s">
        <v>23</v>
      </c>
      <c r="Z5409" s="30" t="s">
        <v>11942</v>
      </c>
      <c r="AA5409" s="30" t="s">
        <v>18409</v>
      </c>
      <c r="AB5409" s="30" t="s">
        <v>14447</v>
      </c>
      <c r="AC5409" s="30" t="s">
        <v>14446</v>
      </c>
      <c r="AD5409" s="29">
        <v>0.17</v>
      </c>
      <c r="AE5409" s="29">
        <v>0</v>
      </c>
      <c r="AF5409" s="29">
        <v>0</v>
      </c>
    </row>
    <row r="5410" spans="1:32" x14ac:dyDescent="0.25">
      <c r="A5410" t="s">
        <v>11359</v>
      </c>
      <c r="B5410" t="s">
        <v>23475</v>
      </c>
      <c r="C5410" t="s">
        <v>18</v>
      </c>
      <c r="D5410" t="s">
        <v>11360</v>
      </c>
      <c r="E5410" t="s">
        <v>11361</v>
      </c>
      <c r="F5410" t="s">
        <v>11362</v>
      </c>
      <c r="G5410" t="s">
        <v>18410</v>
      </c>
      <c r="H5410" s="36" t="str">
        <f>IFERROR(HYPERLINK(_xlfn.XLOOKUP(D5410,'[1]Smoothed Fund docs'!A:A,'[1]Smoothed Fund docs'!C:C),"FID"),IF(ISERROR(VLOOKUP(D5410,'[1]PRIIPS KID'!A:A,1,0)),HYPERLINK("https://digital.feprecisionplus.com/documents/quilter/en-gb/"&amp;F5410&amp;"/KI","KIID"),HYPERLINK("https://digital.feprecisionplus.com/documents/quilter/en-gb/"&amp;F5410&amp;"/PK","KID")))</f>
        <v>KIID</v>
      </c>
      <c r="I5410" s="29">
        <v>0.5</v>
      </c>
      <c r="J5410" s="29">
        <v>0.59</v>
      </c>
      <c r="K5410" s="30">
        <v>0</v>
      </c>
      <c r="L5410" s="29">
        <v>0.59</v>
      </c>
      <c r="M5410" s="30">
        <v>0</v>
      </c>
      <c r="N5410" s="29">
        <v>0.59</v>
      </c>
      <c r="O5410" s="30">
        <v>0</v>
      </c>
      <c r="P5410" s="30">
        <v>0</v>
      </c>
      <c r="Q5410" s="30" t="s">
        <v>22</v>
      </c>
      <c r="R5410" s="30" t="s">
        <v>22</v>
      </c>
      <c r="S5410" s="30" t="s">
        <v>22</v>
      </c>
      <c r="T5410" s="30" t="s">
        <v>22</v>
      </c>
      <c r="U5410" s="30" t="s">
        <v>22</v>
      </c>
      <c r="V5410" s="30" t="s">
        <v>22</v>
      </c>
      <c r="W5410" s="30" t="s">
        <v>16</v>
      </c>
      <c r="X5410" s="54">
        <v>7.0000000000000007E-2</v>
      </c>
      <c r="Y5410" s="30" t="s">
        <v>23</v>
      </c>
      <c r="Z5410" s="30" t="s">
        <v>11942</v>
      </c>
      <c r="AA5410" s="30" t="s">
        <v>18409</v>
      </c>
      <c r="AB5410" s="30" t="s">
        <v>14473</v>
      </c>
      <c r="AC5410" s="30" t="s">
        <v>14449</v>
      </c>
      <c r="AD5410" s="29">
        <v>0.59</v>
      </c>
      <c r="AE5410" s="29">
        <v>0.18</v>
      </c>
      <c r="AF5410" s="29">
        <v>0</v>
      </c>
    </row>
    <row r="5411" spans="1:32" x14ac:dyDescent="0.25">
      <c r="A5411" t="s">
        <v>11363</v>
      </c>
      <c r="B5411" t="s">
        <v>23475</v>
      </c>
      <c r="C5411" t="s">
        <v>28</v>
      </c>
      <c r="D5411" t="s">
        <v>11364</v>
      </c>
      <c r="E5411" t="s">
        <v>11365</v>
      </c>
      <c r="F5411" t="s">
        <v>11366</v>
      </c>
      <c r="G5411" t="s">
        <v>18410</v>
      </c>
      <c r="H5411" s="36" t="str">
        <f>IFERROR(HYPERLINK(_xlfn.XLOOKUP(D5411,'[1]Smoothed Fund docs'!A:A,'[1]Smoothed Fund docs'!C:C),"FID"),IF(ISERROR(VLOOKUP(D5411,'[1]PRIIPS KID'!A:A,1,0)),HYPERLINK("https://digital.feprecisionplus.com/documents/quilter/en-gb/"&amp;F5411&amp;"/KI","KIID"),HYPERLINK("https://digital.feprecisionplus.com/documents/quilter/en-gb/"&amp;F5411&amp;"/PK","KID")))</f>
        <v>KIID</v>
      </c>
      <c r="I5411" s="29">
        <v>0.5</v>
      </c>
      <c r="J5411" s="29">
        <v>0.59</v>
      </c>
      <c r="K5411" s="30">
        <v>0</v>
      </c>
      <c r="L5411" s="29">
        <v>0.59</v>
      </c>
      <c r="M5411" s="30">
        <v>0</v>
      </c>
      <c r="N5411" s="29">
        <v>0.59</v>
      </c>
      <c r="O5411" s="30">
        <v>0</v>
      </c>
      <c r="P5411" s="30">
        <v>0</v>
      </c>
      <c r="Q5411" s="30" t="s">
        <v>22</v>
      </c>
      <c r="R5411" s="30" t="s">
        <v>22</v>
      </c>
      <c r="S5411" s="30" t="s">
        <v>22</v>
      </c>
      <c r="T5411" s="30" t="s">
        <v>22</v>
      </c>
      <c r="U5411" s="30" t="s">
        <v>22</v>
      </c>
      <c r="V5411" s="30" t="s">
        <v>22</v>
      </c>
      <c r="W5411" s="30" t="s">
        <v>16</v>
      </c>
      <c r="X5411" s="54">
        <v>7.0000000000000007E-2</v>
      </c>
      <c r="Y5411" s="30" t="s">
        <v>23</v>
      </c>
      <c r="Z5411" s="30" t="s">
        <v>11942</v>
      </c>
      <c r="AA5411" s="30" t="s">
        <v>18409</v>
      </c>
      <c r="AB5411" s="30" t="s">
        <v>14473</v>
      </c>
      <c r="AC5411" s="30" t="s">
        <v>14449</v>
      </c>
      <c r="AD5411" s="29">
        <v>0.59</v>
      </c>
      <c r="AE5411" s="29">
        <v>0.18</v>
      </c>
      <c r="AF5411" s="29">
        <v>0</v>
      </c>
    </row>
    <row r="5412" spans="1:32" x14ac:dyDescent="0.25">
      <c r="A5412" t="s">
        <v>11367</v>
      </c>
      <c r="B5412" t="s">
        <v>23475</v>
      </c>
      <c r="C5412" t="s">
        <v>18</v>
      </c>
      <c r="D5412" t="s">
        <v>11368</v>
      </c>
      <c r="E5412" t="s">
        <v>11369</v>
      </c>
      <c r="F5412" t="s">
        <v>11370</v>
      </c>
      <c r="G5412" t="s">
        <v>18410</v>
      </c>
      <c r="H5412" s="36" t="str">
        <f>IFERROR(HYPERLINK(_xlfn.XLOOKUP(D5412,'[1]Smoothed Fund docs'!A:A,'[1]Smoothed Fund docs'!C:C),"FID"),IF(ISERROR(VLOOKUP(D5412,'[1]PRIIPS KID'!A:A,1,0)),HYPERLINK("https://digital.feprecisionplus.com/documents/quilter/en-gb/"&amp;F5412&amp;"/KI","KIID"),HYPERLINK("https://digital.feprecisionplus.com/documents/quilter/en-gb/"&amp;F5412&amp;"/PK","KID")))</f>
        <v>KIID</v>
      </c>
      <c r="I5412" s="29">
        <v>0.75</v>
      </c>
      <c r="J5412" s="29">
        <v>0.85</v>
      </c>
      <c r="K5412" s="30">
        <v>0.15</v>
      </c>
      <c r="L5412" s="29">
        <v>0.7</v>
      </c>
      <c r="M5412" s="30">
        <v>0</v>
      </c>
      <c r="N5412" s="29">
        <v>0.7</v>
      </c>
      <c r="O5412" s="30">
        <v>0</v>
      </c>
      <c r="P5412" s="30">
        <v>0</v>
      </c>
      <c r="Q5412" s="30" t="s">
        <v>22</v>
      </c>
      <c r="R5412" s="30" t="s">
        <v>22</v>
      </c>
      <c r="S5412" s="30" t="s">
        <v>22</v>
      </c>
      <c r="T5412" s="30" t="s">
        <v>22</v>
      </c>
      <c r="U5412" s="30" t="s">
        <v>22</v>
      </c>
      <c r="V5412" s="30" t="s">
        <v>22</v>
      </c>
      <c r="W5412" s="30" t="s">
        <v>16</v>
      </c>
      <c r="X5412" s="54">
        <v>0.06</v>
      </c>
      <c r="Y5412" s="30" t="s">
        <v>23</v>
      </c>
      <c r="Z5412" s="30" t="s">
        <v>11942</v>
      </c>
      <c r="AA5412" s="30" t="s">
        <v>18409</v>
      </c>
      <c r="AB5412" s="30" t="s">
        <v>14450</v>
      </c>
      <c r="AC5412" s="30" t="s">
        <v>14451</v>
      </c>
      <c r="AD5412" s="29">
        <v>0.7</v>
      </c>
      <c r="AE5412" s="29">
        <v>0.17</v>
      </c>
      <c r="AF5412" s="29">
        <v>0</v>
      </c>
    </row>
    <row r="5413" spans="1:32" x14ac:dyDescent="0.25">
      <c r="A5413" t="s">
        <v>11371</v>
      </c>
      <c r="B5413" t="s">
        <v>23475</v>
      </c>
      <c r="C5413" t="s">
        <v>18</v>
      </c>
      <c r="D5413" t="s">
        <v>11372</v>
      </c>
      <c r="E5413" t="s">
        <v>11373</v>
      </c>
      <c r="F5413" t="s">
        <v>11374</v>
      </c>
      <c r="G5413" t="s">
        <v>18410</v>
      </c>
      <c r="H5413" s="36" t="str">
        <f>IFERROR(HYPERLINK(_xlfn.XLOOKUP(D5413,'[1]Smoothed Fund docs'!A:A,'[1]Smoothed Fund docs'!C:C),"FID"),IF(ISERROR(VLOOKUP(D5413,'[1]PRIIPS KID'!A:A,1,0)),HYPERLINK("https://digital.feprecisionplus.com/documents/quilter/en-gb/"&amp;F5413&amp;"/KI","KIID"),HYPERLINK("https://digital.feprecisionplus.com/documents/quilter/en-gb/"&amp;F5413&amp;"/PK","KID")))</f>
        <v>KIID</v>
      </c>
      <c r="I5413" s="29">
        <v>0.75</v>
      </c>
      <c r="J5413" s="29">
        <v>0.81</v>
      </c>
      <c r="K5413" s="30">
        <v>0.15</v>
      </c>
      <c r="L5413" s="29">
        <v>0.66</v>
      </c>
      <c r="M5413" s="30">
        <v>0</v>
      </c>
      <c r="N5413" s="29">
        <v>0.66</v>
      </c>
      <c r="O5413" s="30">
        <v>0</v>
      </c>
      <c r="P5413" s="30">
        <v>0</v>
      </c>
      <c r="Q5413" s="30" t="s">
        <v>22</v>
      </c>
      <c r="R5413" s="30" t="s">
        <v>22</v>
      </c>
      <c r="S5413" s="30" t="s">
        <v>22</v>
      </c>
      <c r="T5413" s="30" t="s">
        <v>22</v>
      </c>
      <c r="U5413" s="30" t="s">
        <v>22</v>
      </c>
      <c r="V5413" s="30" t="s">
        <v>22</v>
      </c>
      <c r="W5413" s="30" t="s">
        <v>16</v>
      </c>
      <c r="X5413" s="54">
        <v>7.0000000000000007E-2</v>
      </c>
      <c r="Y5413" s="30" t="s">
        <v>23</v>
      </c>
      <c r="Z5413" s="30" t="s">
        <v>11942</v>
      </c>
      <c r="AA5413" s="30" t="s">
        <v>18409</v>
      </c>
      <c r="AB5413" s="30" t="s">
        <v>14450</v>
      </c>
      <c r="AC5413" s="30" t="s">
        <v>14451</v>
      </c>
      <c r="AD5413" s="29">
        <v>0.65</v>
      </c>
      <c r="AE5413" s="29">
        <v>0.34</v>
      </c>
      <c r="AF5413" s="29">
        <v>0</v>
      </c>
    </row>
    <row r="5414" spans="1:32" x14ac:dyDescent="0.25">
      <c r="A5414" t="s">
        <v>23492</v>
      </c>
      <c r="B5414" t="s">
        <v>23493</v>
      </c>
      <c r="C5414" t="s">
        <v>28</v>
      </c>
      <c r="D5414" t="s">
        <v>14257</v>
      </c>
      <c r="E5414" t="s">
        <v>14258</v>
      </c>
      <c r="F5414" t="s">
        <v>14259</v>
      </c>
      <c r="G5414" t="s">
        <v>18410</v>
      </c>
      <c r="H5414" s="36" t="str">
        <f>IFERROR(HYPERLINK(_xlfn.XLOOKUP(D5414,'[1]Smoothed Fund docs'!A:A,'[1]Smoothed Fund docs'!C:C),"FID"),IF(ISERROR(VLOOKUP(D5414,'[1]PRIIPS KID'!A:A,1,0)),HYPERLINK("https://digital.feprecisionplus.com/documents/quilter/en-gb/"&amp;F5414&amp;"/KI","KIID"),HYPERLINK("https://digital.feprecisionplus.com/documents/quilter/en-gb/"&amp;F5414&amp;"/PK","KID")))</f>
        <v>KIID</v>
      </c>
      <c r="I5414" s="29">
        <v>0.75</v>
      </c>
      <c r="J5414" s="29">
        <v>0.82</v>
      </c>
      <c r="K5414" s="30">
        <v>0</v>
      </c>
      <c r="L5414" s="29">
        <v>0.82</v>
      </c>
      <c r="M5414" s="30">
        <v>0</v>
      </c>
      <c r="N5414" s="29">
        <v>0.82</v>
      </c>
      <c r="O5414" s="30">
        <v>0</v>
      </c>
      <c r="P5414" s="30">
        <v>0</v>
      </c>
      <c r="Q5414" s="30" t="s">
        <v>22</v>
      </c>
      <c r="R5414" s="30" t="s">
        <v>22</v>
      </c>
      <c r="S5414" s="30" t="s">
        <v>22</v>
      </c>
      <c r="T5414" s="30" t="s">
        <v>22</v>
      </c>
      <c r="U5414" s="30" t="s">
        <v>22</v>
      </c>
      <c r="V5414" s="30" t="s">
        <v>22</v>
      </c>
      <c r="W5414" s="30" t="s">
        <v>16</v>
      </c>
      <c r="X5414" s="54">
        <v>7.0000000000000007E-2</v>
      </c>
      <c r="Y5414" s="30" t="s">
        <v>22</v>
      </c>
      <c r="Z5414" s="30" t="s">
        <v>11942</v>
      </c>
      <c r="AA5414" s="30" t="s">
        <v>18409</v>
      </c>
      <c r="AB5414" s="30" t="s">
        <v>14473</v>
      </c>
      <c r="AC5414" s="30" t="s">
        <v>14449</v>
      </c>
      <c r="AD5414" s="29">
        <v>0.82</v>
      </c>
      <c r="AE5414" s="29">
        <v>0</v>
      </c>
      <c r="AF5414" s="29">
        <v>0</v>
      </c>
    </row>
    <row r="5415" spans="1:32" x14ac:dyDescent="0.25">
      <c r="A5415" t="s">
        <v>12910</v>
      </c>
      <c r="B5415" t="s">
        <v>23493</v>
      </c>
      <c r="C5415" t="s">
        <v>28</v>
      </c>
      <c r="D5415" t="s">
        <v>11375</v>
      </c>
      <c r="E5415" t="s">
        <v>11376</v>
      </c>
      <c r="F5415" t="s">
        <v>11377</v>
      </c>
      <c r="G5415" t="s">
        <v>18871</v>
      </c>
      <c r="H5415" s="36" t="str">
        <f>IFERROR(HYPERLINK(_xlfn.XLOOKUP(D5415,'[1]Smoothed Fund docs'!A:A,'[1]Smoothed Fund docs'!C:C),"FID"),IF(ISERROR(VLOOKUP(D5415,'[1]PRIIPS KID'!A:A,1,0)),HYPERLINK("https://digital.feprecisionplus.com/documents/quilter/en-gb/"&amp;F5415&amp;"/KI","KIID"),HYPERLINK("https://digital.feprecisionplus.com/documents/quilter/en-gb/"&amp;F5415&amp;"/PK","KID")))</f>
        <v>KIID</v>
      </c>
      <c r="I5415" s="29">
        <v>1.5</v>
      </c>
      <c r="J5415" s="29">
        <v>1.58</v>
      </c>
      <c r="K5415" s="30">
        <v>0.82499999999999996</v>
      </c>
      <c r="L5415" s="29">
        <v>0.75500000000000012</v>
      </c>
      <c r="M5415" s="30">
        <v>0</v>
      </c>
      <c r="N5415" s="29">
        <v>0.75500000000000012</v>
      </c>
      <c r="O5415" s="30">
        <v>0</v>
      </c>
      <c r="P5415" s="30">
        <v>0</v>
      </c>
      <c r="Q5415" s="30" t="s">
        <v>22</v>
      </c>
      <c r="R5415" s="30" t="s">
        <v>22</v>
      </c>
      <c r="S5415" s="30" t="s">
        <v>22</v>
      </c>
      <c r="T5415" s="30" t="s">
        <v>22</v>
      </c>
      <c r="U5415" s="30" t="s">
        <v>22</v>
      </c>
      <c r="V5415" s="30" t="s">
        <v>22</v>
      </c>
      <c r="W5415" s="30" t="s">
        <v>37</v>
      </c>
      <c r="X5415" s="54">
        <v>0.06</v>
      </c>
      <c r="Y5415" s="30" t="s">
        <v>23</v>
      </c>
      <c r="Z5415" s="30" t="s">
        <v>11942</v>
      </c>
      <c r="AA5415" s="30" t="s">
        <v>18409</v>
      </c>
      <c r="AB5415" s="30" t="s">
        <v>14406</v>
      </c>
      <c r="AC5415" s="30" t="s">
        <v>14407</v>
      </c>
      <c r="AD5415" s="29">
        <v>0.72500000000000009</v>
      </c>
      <c r="AE5415" s="29">
        <v>0</v>
      </c>
      <c r="AF5415" s="29">
        <v>0</v>
      </c>
    </row>
    <row r="5416" spans="1:32" x14ac:dyDescent="0.25">
      <c r="A5416" t="s">
        <v>12911</v>
      </c>
      <c r="B5416" t="s">
        <v>23493</v>
      </c>
      <c r="C5416" t="s">
        <v>28</v>
      </c>
      <c r="D5416" t="s">
        <v>11378</v>
      </c>
      <c r="E5416" t="s">
        <v>11379</v>
      </c>
      <c r="F5416" t="s">
        <v>11380</v>
      </c>
      <c r="G5416" t="s">
        <v>18871</v>
      </c>
      <c r="H5416" s="36" t="str">
        <f>IFERROR(HYPERLINK(_xlfn.XLOOKUP(D5416,'[1]Smoothed Fund docs'!A:A,'[1]Smoothed Fund docs'!C:C),"FID"),IF(ISERROR(VLOOKUP(D5416,'[1]PRIIPS KID'!A:A,1,0)),HYPERLINK("https://digital.feprecisionplus.com/documents/quilter/en-gb/"&amp;F5416&amp;"/KI","KIID"),HYPERLINK("https://digital.feprecisionplus.com/documents/quilter/en-gb/"&amp;F5416&amp;"/PK","KID")))</f>
        <v>KIID</v>
      </c>
      <c r="I5416" s="29">
        <v>1.5</v>
      </c>
      <c r="J5416" s="29">
        <v>1.62</v>
      </c>
      <c r="K5416" s="30">
        <v>0.82499999999999996</v>
      </c>
      <c r="L5416" s="29">
        <v>0.79500000000000015</v>
      </c>
      <c r="M5416" s="30">
        <v>0</v>
      </c>
      <c r="N5416" s="29">
        <v>0.79500000000000015</v>
      </c>
      <c r="O5416" s="30">
        <v>0</v>
      </c>
      <c r="P5416" s="30">
        <v>0</v>
      </c>
      <c r="Q5416" s="30" t="s">
        <v>22</v>
      </c>
      <c r="R5416" s="30" t="s">
        <v>22</v>
      </c>
      <c r="S5416" s="30" t="s">
        <v>22</v>
      </c>
      <c r="T5416" s="30" t="s">
        <v>22</v>
      </c>
      <c r="U5416" s="30" t="s">
        <v>22</v>
      </c>
      <c r="V5416" s="30" t="s">
        <v>22</v>
      </c>
      <c r="W5416" s="30" t="s">
        <v>16</v>
      </c>
      <c r="X5416" s="54">
        <v>7.0000000000000007E-2</v>
      </c>
      <c r="Y5416" s="30" t="s">
        <v>23</v>
      </c>
      <c r="Z5416" s="30" t="s">
        <v>11942</v>
      </c>
      <c r="AA5416" s="30" t="s">
        <v>18409</v>
      </c>
      <c r="AB5416" s="30" t="s">
        <v>14472</v>
      </c>
      <c r="AC5416" s="30" t="s">
        <v>14449</v>
      </c>
      <c r="AD5416" s="29">
        <v>0.79500000000000015</v>
      </c>
      <c r="AE5416" s="29">
        <v>0.49</v>
      </c>
      <c r="AF5416" s="29">
        <v>0</v>
      </c>
    </row>
    <row r="5417" spans="1:32" x14ac:dyDescent="0.25">
      <c r="A5417" t="s">
        <v>12912</v>
      </c>
      <c r="B5417" t="s">
        <v>23493</v>
      </c>
      <c r="C5417" t="s">
        <v>28</v>
      </c>
      <c r="D5417" t="s">
        <v>11384</v>
      </c>
      <c r="E5417" t="s">
        <v>11385</v>
      </c>
      <c r="F5417" t="s">
        <v>11386</v>
      </c>
      <c r="G5417" t="s">
        <v>18871</v>
      </c>
      <c r="H5417" s="36" t="str">
        <f>IFERROR(HYPERLINK(_xlfn.XLOOKUP(D5417,'[1]Smoothed Fund docs'!A:A,'[1]Smoothed Fund docs'!C:C),"FID"),IF(ISERROR(VLOOKUP(D5417,'[1]PRIIPS KID'!A:A,1,0)),HYPERLINK("https://digital.feprecisionplus.com/documents/quilter/en-gb/"&amp;F5417&amp;"/KI","KIID"),HYPERLINK("https://digital.feprecisionplus.com/documents/quilter/en-gb/"&amp;F5417&amp;"/PK","KID")))</f>
        <v>KIID</v>
      </c>
      <c r="I5417" s="29">
        <v>1.5</v>
      </c>
      <c r="J5417" s="29">
        <v>1.56</v>
      </c>
      <c r="K5417" s="30">
        <v>0.82499999999999996</v>
      </c>
      <c r="L5417" s="29">
        <v>0.7350000000000001</v>
      </c>
      <c r="M5417" s="30">
        <v>0</v>
      </c>
      <c r="N5417" s="29">
        <v>0.7350000000000001</v>
      </c>
      <c r="O5417" s="30">
        <v>0</v>
      </c>
      <c r="P5417" s="30">
        <v>0</v>
      </c>
      <c r="Q5417" s="30" t="s">
        <v>22</v>
      </c>
      <c r="R5417" s="30" t="s">
        <v>22</v>
      </c>
      <c r="S5417" s="30" t="s">
        <v>22</v>
      </c>
      <c r="T5417" s="30" t="s">
        <v>22</v>
      </c>
      <c r="U5417" s="30" t="s">
        <v>22</v>
      </c>
      <c r="V5417" s="30" t="s">
        <v>22</v>
      </c>
      <c r="W5417" s="30" t="s">
        <v>16</v>
      </c>
      <c r="X5417" s="54">
        <v>7.0000000000000007E-2</v>
      </c>
      <c r="Y5417" s="30" t="s">
        <v>23</v>
      </c>
      <c r="Z5417" s="30" t="s">
        <v>11942</v>
      </c>
      <c r="AA5417" s="30" t="s">
        <v>18409</v>
      </c>
      <c r="AB5417" s="30" t="s">
        <v>14473</v>
      </c>
      <c r="AC5417" s="30" t="s">
        <v>14449</v>
      </c>
      <c r="AD5417" s="29">
        <v>0.74500000000000011</v>
      </c>
      <c r="AE5417" s="29">
        <v>0</v>
      </c>
      <c r="AF5417" s="29">
        <v>0</v>
      </c>
    </row>
    <row r="5418" spans="1:32" x14ac:dyDescent="0.25">
      <c r="A5418" t="s">
        <v>12913</v>
      </c>
      <c r="B5418" t="s">
        <v>23493</v>
      </c>
      <c r="C5418" t="s">
        <v>18</v>
      </c>
      <c r="D5418" t="s">
        <v>11381</v>
      </c>
      <c r="E5418" t="s">
        <v>11382</v>
      </c>
      <c r="F5418" t="s">
        <v>11383</v>
      </c>
      <c r="G5418" t="s">
        <v>18871</v>
      </c>
      <c r="H5418" s="36" t="str">
        <f>IFERROR(HYPERLINK(_xlfn.XLOOKUP(D5418,'[1]Smoothed Fund docs'!A:A,'[1]Smoothed Fund docs'!C:C),"FID"),IF(ISERROR(VLOOKUP(D5418,'[1]PRIIPS KID'!A:A,1,0)),HYPERLINK("https://digital.feprecisionplus.com/documents/quilter/en-gb/"&amp;F5418&amp;"/KI","KIID"),HYPERLINK("https://digital.feprecisionplus.com/documents/quilter/en-gb/"&amp;F5418&amp;"/PK","KID")))</f>
        <v>KIID</v>
      </c>
      <c r="I5418" s="29">
        <v>1.5</v>
      </c>
      <c r="J5418" s="29">
        <v>1.56</v>
      </c>
      <c r="K5418" s="30">
        <v>0.82499999999999996</v>
      </c>
      <c r="L5418" s="29">
        <v>0.7350000000000001</v>
      </c>
      <c r="M5418" s="30">
        <v>0</v>
      </c>
      <c r="N5418" s="29">
        <v>0.7350000000000001</v>
      </c>
      <c r="O5418" s="30">
        <v>0</v>
      </c>
      <c r="P5418" s="30">
        <v>0</v>
      </c>
      <c r="Q5418" s="30" t="s">
        <v>22</v>
      </c>
      <c r="R5418" s="30" t="s">
        <v>22</v>
      </c>
      <c r="S5418" s="30" t="s">
        <v>22</v>
      </c>
      <c r="T5418" s="30" t="s">
        <v>22</v>
      </c>
      <c r="U5418" s="30" t="s">
        <v>22</v>
      </c>
      <c r="V5418" s="30" t="s">
        <v>22</v>
      </c>
      <c r="W5418" s="30" t="s">
        <v>16</v>
      </c>
      <c r="X5418" s="54">
        <v>7.0000000000000007E-2</v>
      </c>
      <c r="Y5418" s="30" t="s">
        <v>23</v>
      </c>
      <c r="Z5418" s="30" t="s">
        <v>11942</v>
      </c>
      <c r="AA5418" s="30" t="s">
        <v>18409</v>
      </c>
      <c r="AB5418" s="30" t="s">
        <v>14473</v>
      </c>
      <c r="AC5418" s="30" t="s">
        <v>14449</v>
      </c>
      <c r="AD5418" s="29">
        <v>0.74500000000000011</v>
      </c>
      <c r="AE5418" s="29">
        <v>0</v>
      </c>
      <c r="AF5418" s="29">
        <v>0</v>
      </c>
    </row>
    <row r="5419" spans="1:32" x14ac:dyDescent="0.25">
      <c r="A5419" t="s">
        <v>11387</v>
      </c>
      <c r="B5419" t="s">
        <v>23493</v>
      </c>
      <c r="C5419" t="s">
        <v>28</v>
      </c>
      <c r="D5419" t="s">
        <v>11388</v>
      </c>
      <c r="E5419" t="s">
        <v>13971</v>
      </c>
      <c r="F5419" t="s">
        <v>11389</v>
      </c>
      <c r="G5419" t="s">
        <v>18415</v>
      </c>
      <c r="H5419" s="36" t="str">
        <f>IFERROR(HYPERLINK(_xlfn.XLOOKUP(D5419,'[1]Smoothed Fund docs'!A:A,'[1]Smoothed Fund docs'!C:C),"FID"),IF(ISERROR(VLOOKUP(D5419,'[1]PRIIPS KID'!A:A,1,0)),HYPERLINK("https://digital.feprecisionplus.com/documents/quilter/en-gb/"&amp;F5419&amp;"/KI","KIID"),HYPERLINK("https://digital.feprecisionplus.com/documents/quilter/en-gb/"&amp;F5419&amp;"/PK","KID")))</f>
        <v>KIID</v>
      </c>
      <c r="I5419" s="29">
        <v>0.75</v>
      </c>
      <c r="J5419" s="29">
        <v>0.81</v>
      </c>
      <c r="K5419" s="30">
        <v>0</v>
      </c>
      <c r="L5419" s="29">
        <v>0.81</v>
      </c>
      <c r="M5419" s="30">
        <v>0</v>
      </c>
      <c r="N5419" s="29">
        <v>0.81</v>
      </c>
      <c r="O5419" s="30">
        <v>0</v>
      </c>
      <c r="P5419" s="30">
        <v>0</v>
      </c>
      <c r="Q5419" s="30" t="s">
        <v>22</v>
      </c>
      <c r="R5419" s="30" t="s">
        <v>22</v>
      </c>
      <c r="S5419" s="30" t="s">
        <v>22</v>
      </c>
      <c r="T5419" s="30" t="s">
        <v>22</v>
      </c>
      <c r="U5419" s="30" t="s">
        <v>22</v>
      </c>
      <c r="V5419" s="30" t="s">
        <v>22</v>
      </c>
      <c r="W5419" s="30" t="s">
        <v>37</v>
      </c>
      <c r="X5419" s="54">
        <v>0.06</v>
      </c>
      <c r="Y5419" s="30" t="s">
        <v>23</v>
      </c>
      <c r="Z5419" s="30" t="s">
        <v>11942</v>
      </c>
      <c r="AA5419" s="30" t="s">
        <v>18409</v>
      </c>
      <c r="AB5419" s="30" t="s">
        <v>14406</v>
      </c>
      <c r="AC5419" s="30" t="s">
        <v>14407</v>
      </c>
      <c r="AD5419" s="29">
        <v>0.8</v>
      </c>
      <c r="AE5419" s="29">
        <v>0</v>
      </c>
      <c r="AF5419" s="29">
        <v>0</v>
      </c>
    </row>
    <row r="5420" spans="1:32" x14ac:dyDescent="0.25">
      <c r="A5420" t="s">
        <v>11390</v>
      </c>
      <c r="B5420" t="s">
        <v>23493</v>
      </c>
      <c r="C5420" t="s">
        <v>18</v>
      </c>
      <c r="D5420" t="s">
        <v>11391</v>
      </c>
      <c r="E5420" t="s">
        <v>11392</v>
      </c>
      <c r="F5420" t="s">
        <v>11393</v>
      </c>
      <c r="G5420" t="s">
        <v>18411</v>
      </c>
      <c r="H5420" s="36" t="str">
        <f>IFERROR(HYPERLINK(_xlfn.XLOOKUP(D5420,'[1]Smoothed Fund docs'!A:A,'[1]Smoothed Fund docs'!C:C),"FID"),IF(ISERROR(VLOOKUP(D5420,'[1]PRIIPS KID'!A:A,1,0)),HYPERLINK("https://digital.feprecisionplus.com/documents/quilter/en-gb/"&amp;F5420&amp;"/KI","KIID"),HYPERLINK("https://digital.feprecisionplus.com/documents/quilter/en-gb/"&amp;F5420&amp;"/PK","KID")))</f>
        <v>KIID</v>
      </c>
      <c r="I5420" s="29">
        <v>1.5</v>
      </c>
      <c r="J5420" s="29">
        <v>1.58</v>
      </c>
      <c r="K5420" s="30">
        <v>0.75</v>
      </c>
      <c r="L5420" s="29">
        <v>0.83000000000000007</v>
      </c>
      <c r="M5420" s="30">
        <v>0</v>
      </c>
      <c r="N5420" s="29">
        <v>0.83000000000000007</v>
      </c>
      <c r="O5420" s="30">
        <v>0</v>
      </c>
      <c r="P5420" s="30">
        <v>0</v>
      </c>
      <c r="Q5420" s="30" t="s">
        <v>22</v>
      </c>
      <c r="R5420" s="30" t="s">
        <v>22</v>
      </c>
      <c r="S5420" s="30" t="s">
        <v>22</v>
      </c>
      <c r="T5420" s="30" t="s">
        <v>22</v>
      </c>
      <c r="U5420" s="30" t="s">
        <v>22</v>
      </c>
      <c r="V5420" s="30" t="s">
        <v>22</v>
      </c>
      <c r="W5420" s="30" t="s">
        <v>16</v>
      </c>
      <c r="X5420" s="54">
        <v>0.06</v>
      </c>
      <c r="Y5420" s="30" t="s">
        <v>23</v>
      </c>
      <c r="Z5420" s="30" t="s">
        <v>11942</v>
      </c>
      <c r="AA5420" s="30" t="s">
        <v>18409</v>
      </c>
      <c r="AB5420" s="30" t="s">
        <v>14472</v>
      </c>
      <c r="AC5420" s="30" t="s">
        <v>14449</v>
      </c>
      <c r="AD5420" s="29">
        <v>0.85000000000000009</v>
      </c>
      <c r="AE5420" s="29">
        <v>0.15</v>
      </c>
      <c r="AF5420" s="29">
        <v>0</v>
      </c>
    </row>
    <row r="5421" spans="1:32" x14ac:dyDescent="0.25">
      <c r="A5421" t="s">
        <v>11394</v>
      </c>
      <c r="B5421" t="s">
        <v>23493</v>
      </c>
      <c r="C5421" t="s">
        <v>18</v>
      </c>
      <c r="D5421" t="s">
        <v>11395</v>
      </c>
      <c r="E5421" t="s">
        <v>11396</v>
      </c>
      <c r="F5421" t="s">
        <v>11397</v>
      </c>
      <c r="G5421" t="s">
        <v>18415</v>
      </c>
      <c r="H5421" s="36" t="str">
        <f>IFERROR(HYPERLINK(_xlfn.XLOOKUP(D5421,'[1]Smoothed Fund docs'!A:A,'[1]Smoothed Fund docs'!C:C),"FID"),IF(ISERROR(VLOOKUP(D5421,'[1]PRIIPS KID'!A:A,1,0)),HYPERLINK("https://digital.feprecisionplus.com/documents/quilter/en-gb/"&amp;F5421&amp;"/KI","KIID"),HYPERLINK("https://digital.feprecisionplus.com/documents/quilter/en-gb/"&amp;F5421&amp;"/PK","KID")))</f>
        <v>KIID</v>
      </c>
      <c r="I5421" s="29">
        <v>0.75</v>
      </c>
      <c r="J5421" s="29">
        <v>0.85</v>
      </c>
      <c r="K5421" s="30">
        <v>0</v>
      </c>
      <c r="L5421" s="29">
        <v>0.85</v>
      </c>
      <c r="M5421" s="30">
        <v>0</v>
      </c>
      <c r="N5421" s="29">
        <v>0.85</v>
      </c>
      <c r="O5421" s="30">
        <v>0</v>
      </c>
      <c r="P5421" s="30">
        <v>0</v>
      </c>
      <c r="Q5421" s="30" t="s">
        <v>22</v>
      </c>
      <c r="R5421" s="30" t="s">
        <v>22</v>
      </c>
      <c r="S5421" s="30" t="s">
        <v>22</v>
      </c>
      <c r="T5421" s="30" t="s">
        <v>22</v>
      </c>
      <c r="U5421" s="30" t="s">
        <v>22</v>
      </c>
      <c r="V5421" s="30" t="s">
        <v>22</v>
      </c>
      <c r="W5421" s="30" t="s">
        <v>16</v>
      </c>
      <c r="X5421" s="54">
        <v>0.06</v>
      </c>
      <c r="Y5421" s="30" t="s">
        <v>23</v>
      </c>
      <c r="Z5421" s="30" t="s">
        <v>11942</v>
      </c>
      <c r="AA5421" s="30" t="s">
        <v>18409</v>
      </c>
      <c r="AB5421" s="30" t="s">
        <v>14472</v>
      </c>
      <c r="AC5421" s="30" t="s">
        <v>14449</v>
      </c>
      <c r="AD5421" s="29">
        <v>0.85</v>
      </c>
      <c r="AE5421" s="29">
        <v>0.15</v>
      </c>
      <c r="AF5421" s="29">
        <v>0</v>
      </c>
    </row>
    <row r="5422" spans="1:32" x14ac:dyDescent="0.25">
      <c r="A5422" t="s">
        <v>11398</v>
      </c>
      <c r="B5422" t="s">
        <v>23493</v>
      </c>
      <c r="C5422" t="s">
        <v>18</v>
      </c>
      <c r="D5422" t="s">
        <v>11399</v>
      </c>
      <c r="E5422" t="s">
        <v>11400</v>
      </c>
      <c r="F5422" t="s">
        <v>11401</v>
      </c>
      <c r="G5422" t="s">
        <v>18415</v>
      </c>
      <c r="H5422" s="36" t="str">
        <f>IFERROR(HYPERLINK(_xlfn.XLOOKUP(D5422,'[1]Smoothed Fund docs'!A:A,'[1]Smoothed Fund docs'!C:C),"FID"),IF(ISERROR(VLOOKUP(D5422,'[1]PRIIPS KID'!A:A,1,0)),HYPERLINK("https://digital.feprecisionplus.com/documents/quilter/en-gb/"&amp;F5422&amp;"/KI","KIID"),HYPERLINK("https://digital.feprecisionplus.com/documents/quilter/en-gb/"&amp;F5422&amp;"/PK","KID")))</f>
        <v>KIID</v>
      </c>
      <c r="I5422" s="29">
        <v>0.75</v>
      </c>
      <c r="J5422" s="29">
        <v>0.81</v>
      </c>
      <c r="K5422" s="30">
        <v>0</v>
      </c>
      <c r="L5422" s="29">
        <v>0.81</v>
      </c>
      <c r="M5422" s="30">
        <v>0</v>
      </c>
      <c r="N5422" s="29">
        <v>0.81</v>
      </c>
      <c r="O5422" s="30">
        <v>0</v>
      </c>
      <c r="P5422" s="30">
        <v>0</v>
      </c>
      <c r="Q5422" s="30" t="s">
        <v>22</v>
      </c>
      <c r="R5422" s="30" t="s">
        <v>22</v>
      </c>
      <c r="S5422" s="30" t="s">
        <v>22</v>
      </c>
      <c r="T5422" s="30" t="s">
        <v>22</v>
      </c>
      <c r="U5422" s="30" t="s">
        <v>22</v>
      </c>
      <c r="V5422" s="30" t="s">
        <v>22</v>
      </c>
      <c r="W5422" s="30" t="s">
        <v>16</v>
      </c>
      <c r="X5422" s="54">
        <v>0.06</v>
      </c>
      <c r="Y5422" s="30" t="s">
        <v>23</v>
      </c>
      <c r="Z5422" s="30" t="s">
        <v>11942</v>
      </c>
      <c r="AA5422" s="30" t="s">
        <v>18409</v>
      </c>
      <c r="AB5422" s="30" t="s">
        <v>14473</v>
      </c>
      <c r="AC5422" s="30" t="s">
        <v>14449</v>
      </c>
      <c r="AD5422" s="29">
        <v>0.81</v>
      </c>
      <c r="AE5422" s="29">
        <v>0</v>
      </c>
      <c r="AF5422" s="29">
        <v>0</v>
      </c>
    </row>
    <row r="5423" spans="1:32" x14ac:dyDescent="0.25">
      <c r="A5423" t="s">
        <v>11402</v>
      </c>
      <c r="B5423" t="s">
        <v>23493</v>
      </c>
      <c r="C5423" t="s">
        <v>28</v>
      </c>
      <c r="D5423" t="s">
        <v>11403</v>
      </c>
      <c r="E5423" t="s">
        <v>11404</v>
      </c>
      <c r="F5423" t="s">
        <v>11405</v>
      </c>
      <c r="G5423" t="s">
        <v>18415</v>
      </c>
      <c r="H5423" s="36" t="str">
        <f>IFERROR(HYPERLINK(_xlfn.XLOOKUP(D5423,'[1]Smoothed Fund docs'!A:A,'[1]Smoothed Fund docs'!C:C),"FID"),IF(ISERROR(VLOOKUP(D5423,'[1]PRIIPS KID'!A:A,1,0)),HYPERLINK("https://digital.feprecisionplus.com/documents/quilter/en-gb/"&amp;F5423&amp;"/KI","KIID"),HYPERLINK("https://digital.feprecisionplus.com/documents/quilter/en-gb/"&amp;F5423&amp;"/PK","KID")))</f>
        <v>KIID</v>
      </c>
      <c r="I5423" s="29">
        <v>0.75</v>
      </c>
      <c r="J5423" s="29">
        <v>0.81</v>
      </c>
      <c r="K5423" s="30">
        <v>0</v>
      </c>
      <c r="L5423" s="29">
        <v>0.81</v>
      </c>
      <c r="M5423" s="30">
        <v>0</v>
      </c>
      <c r="N5423" s="29">
        <v>0.81</v>
      </c>
      <c r="O5423" s="30">
        <v>0</v>
      </c>
      <c r="P5423" s="30">
        <v>0</v>
      </c>
      <c r="Q5423" s="30" t="s">
        <v>22</v>
      </c>
      <c r="R5423" s="30" t="s">
        <v>22</v>
      </c>
      <c r="S5423" s="30" t="s">
        <v>22</v>
      </c>
      <c r="T5423" s="30" t="s">
        <v>22</v>
      </c>
      <c r="U5423" s="30" t="s">
        <v>22</v>
      </c>
      <c r="V5423" s="30" t="s">
        <v>22</v>
      </c>
      <c r="W5423" s="30" t="s">
        <v>16</v>
      </c>
      <c r="X5423" s="54">
        <v>0.06</v>
      </c>
      <c r="Y5423" s="30" t="s">
        <v>23</v>
      </c>
      <c r="Z5423" s="30" t="s">
        <v>11942</v>
      </c>
      <c r="AA5423" s="30" t="s">
        <v>18409</v>
      </c>
      <c r="AB5423" s="30" t="s">
        <v>14473</v>
      </c>
      <c r="AC5423" s="30" t="s">
        <v>14449</v>
      </c>
      <c r="AD5423" s="29">
        <v>0.81</v>
      </c>
      <c r="AE5423" s="29">
        <v>0</v>
      </c>
      <c r="AF5423" s="29">
        <v>0</v>
      </c>
    </row>
    <row r="5424" spans="1:32" x14ac:dyDescent="0.25">
      <c r="A5424" t="s">
        <v>11406</v>
      </c>
      <c r="B5424" t="s">
        <v>23493</v>
      </c>
      <c r="C5424" t="s">
        <v>28</v>
      </c>
      <c r="D5424" t="s">
        <v>11407</v>
      </c>
      <c r="E5424" t="s">
        <v>13972</v>
      </c>
      <c r="F5424" t="s">
        <v>11408</v>
      </c>
      <c r="G5424" t="s">
        <v>18415</v>
      </c>
      <c r="H5424" s="36" t="str">
        <f>IFERROR(HYPERLINK(_xlfn.XLOOKUP(D5424,'[1]Smoothed Fund docs'!A:A,'[1]Smoothed Fund docs'!C:C),"FID"),IF(ISERROR(VLOOKUP(D5424,'[1]PRIIPS KID'!A:A,1,0)),HYPERLINK("https://digital.feprecisionplus.com/documents/quilter/en-gb/"&amp;F5424&amp;"/KI","KIID"),HYPERLINK("https://digital.feprecisionplus.com/documents/quilter/en-gb/"&amp;F5424&amp;"/PK","KID")))</f>
        <v>KIID</v>
      </c>
      <c r="I5424" s="29">
        <v>0.75</v>
      </c>
      <c r="J5424" s="29">
        <v>0.94</v>
      </c>
      <c r="K5424" s="30">
        <v>0</v>
      </c>
      <c r="L5424" s="29">
        <v>0.94</v>
      </c>
      <c r="M5424" s="30">
        <v>0</v>
      </c>
      <c r="N5424" s="29">
        <v>0.94</v>
      </c>
      <c r="O5424" s="30">
        <v>0</v>
      </c>
      <c r="P5424" s="30">
        <v>0</v>
      </c>
      <c r="Q5424" s="30" t="s">
        <v>22</v>
      </c>
      <c r="R5424" s="30" t="s">
        <v>22</v>
      </c>
      <c r="S5424" s="30" t="s">
        <v>22</v>
      </c>
      <c r="T5424" s="30" t="s">
        <v>22</v>
      </c>
      <c r="U5424" s="30" t="s">
        <v>22</v>
      </c>
      <c r="V5424" s="30" t="s">
        <v>22</v>
      </c>
      <c r="W5424" s="30" t="s">
        <v>16</v>
      </c>
      <c r="X5424" s="54">
        <v>7.0000000000000007E-2</v>
      </c>
      <c r="Y5424" s="30" t="s">
        <v>23</v>
      </c>
      <c r="Z5424" s="30" t="s">
        <v>11942</v>
      </c>
      <c r="AA5424" s="30" t="s">
        <v>18409</v>
      </c>
      <c r="AB5424" s="30" t="s">
        <v>14472</v>
      </c>
      <c r="AC5424" s="30" t="s">
        <v>14449</v>
      </c>
      <c r="AD5424" s="29">
        <v>0.87</v>
      </c>
      <c r="AE5424" s="29">
        <v>0.49</v>
      </c>
      <c r="AF5424" s="29">
        <v>0</v>
      </c>
    </row>
    <row r="5425" spans="1:32" x14ac:dyDescent="0.25">
      <c r="A5425" t="s">
        <v>11409</v>
      </c>
      <c r="B5425" t="s">
        <v>23493</v>
      </c>
      <c r="C5425" t="s">
        <v>18</v>
      </c>
      <c r="D5425" t="s">
        <v>11410</v>
      </c>
      <c r="E5425" t="s">
        <v>11411</v>
      </c>
      <c r="F5425" t="s">
        <v>11412</v>
      </c>
      <c r="G5425" t="s">
        <v>18415</v>
      </c>
      <c r="H5425" s="36" t="str">
        <f>IFERROR(HYPERLINK(_xlfn.XLOOKUP(D5425,'[1]Smoothed Fund docs'!A:A,'[1]Smoothed Fund docs'!C:C),"FID"),IF(ISERROR(VLOOKUP(D5425,'[1]PRIIPS KID'!A:A,1,0)),HYPERLINK("https://digital.feprecisionplus.com/documents/quilter/en-gb/"&amp;F5425&amp;"/KI","KIID"),HYPERLINK("https://digital.feprecisionplus.com/documents/quilter/en-gb/"&amp;F5425&amp;"/PK","KID")))</f>
        <v>KIID</v>
      </c>
      <c r="I5425" s="29">
        <v>0.75</v>
      </c>
      <c r="J5425" s="29">
        <v>0.82</v>
      </c>
      <c r="K5425" s="30">
        <v>7.4999999999999997E-2</v>
      </c>
      <c r="L5425" s="29">
        <v>0.745</v>
      </c>
      <c r="M5425" s="30">
        <v>0</v>
      </c>
      <c r="N5425" s="29">
        <v>0.745</v>
      </c>
      <c r="O5425" s="30">
        <v>0</v>
      </c>
      <c r="P5425" s="30">
        <v>0</v>
      </c>
      <c r="Q5425" s="30" t="s">
        <v>22</v>
      </c>
      <c r="R5425" s="30" t="s">
        <v>22</v>
      </c>
      <c r="S5425" s="30" t="s">
        <v>22</v>
      </c>
      <c r="T5425" s="30" t="s">
        <v>22</v>
      </c>
      <c r="U5425" s="30" t="s">
        <v>22</v>
      </c>
      <c r="V5425" s="30" t="s">
        <v>22</v>
      </c>
      <c r="W5425" s="30" t="s">
        <v>16</v>
      </c>
      <c r="X5425" s="54">
        <v>7.0000000000000007E-2</v>
      </c>
      <c r="Y5425" s="30" t="s">
        <v>23</v>
      </c>
      <c r="Z5425" s="30" t="s">
        <v>11942</v>
      </c>
      <c r="AA5425" s="30" t="s">
        <v>18409</v>
      </c>
      <c r="AB5425" s="30" t="s">
        <v>14473</v>
      </c>
      <c r="AC5425" s="30" t="s">
        <v>14449</v>
      </c>
      <c r="AD5425" s="29">
        <v>0.745</v>
      </c>
      <c r="AE5425" s="29">
        <v>0</v>
      </c>
      <c r="AF5425" s="29">
        <v>0</v>
      </c>
    </row>
    <row r="5426" spans="1:32" x14ac:dyDescent="0.25">
      <c r="A5426" t="s">
        <v>11413</v>
      </c>
      <c r="B5426" t="s">
        <v>23493</v>
      </c>
      <c r="C5426" t="s">
        <v>28</v>
      </c>
      <c r="D5426" t="s">
        <v>11414</v>
      </c>
      <c r="E5426" t="s">
        <v>11415</v>
      </c>
      <c r="F5426" t="s">
        <v>11416</v>
      </c>
      <c r="G5426" t="s">
        <v>18411</v>
      </c>
      <c r="H5426" s="36" t="str">
        <f>IFERROR(HYPERLINK(_xlfn.XLOOKUP(D5426,'[1]Smoothed Fund docs'!A:A,'[1]Smoothed Fund docs'!C:C),"FID"),IF(ISERROR(VLOOKUP(D5426,'[1]PRIIPS KID'!A:A,1,0)),HYPERLINK("https://digital.feprecisionplus.com/documents/quilter/en-gb/"&amp;F5426&amp;"/KI","KIID"),HYPERLINK("https://digital.feprecisionplus.com/documents/quilter/en-gb/"&amp;F5426&amp;"/PK","KID")))</f>
        <v>KIID</v>
      </c>
      <c r="I5426" s="29">
        <v>1.5</v>
      </c>
      <c r="J5426" s="29">
        <v>1.57</v>
      </c>
      <c r="K5426" s="30">
        <v>0.82499999999999996</v>
      </c>
      <c r="L5426" s="29">
        <v>0.74500000000000011</v>
      </c>
      <c r="M5426" s="30">
        <v>0</v>
      </c>
      <c r="N5426" s="29">
        <v>0.74500000000000011</v>
      </c>
      <c r="O5426" s="30">
        <v>0</v>
      </c>
      <c r="P5426" s="30">
        <v>0</v>
      </c>
      <c r="Q5426" s="30" t="s">
        <v>22</v>
      </c>
      <c r="R5426" s="30" t="s">
        <v>22</v>
      </c>
      <c r="S5426" s="30" t="s">
        <v>22</v>
      </c>
      <c r="T5426" s="30" t="s">
        <v>22</v>
      </c>
      <c r="U5426" s="30" t="s">
        <v>22</v>
      </c>
      <c r="V5426" s="30" t="s">
        <v>22</v>
      </c>
      <c r="W5426" s="30" t="s">
        <v>16</v>
      </c>
      <c r="X5426" s="54">
        <v>7.0000000000000007E-2</v>
      </c>
      <c r="Y5426" s="30" t="s">
        <v>23</v>
      </c>
      <c r="Z5426" s="30" t="s">
        <v>11942</v>
      </c>
      <c r="AA5426" s="30" t="s">
        <v>18409</v>
      </c>
      <c r="AB5426" s="30" t="s">
        <v>14473</v>
      </c>
      <c r="AC5426" s="30" t="s">
        <v>14449</v>
      </c>
      <c r="AD5426" s="29">
        <v>0.74500000000000011</v>
      </c>
      <c r="AE5426" s="29">
        <v>0</v>
      </c>
      <c r="AF5426" s="29">
        <v>0</v>
      </c>
    </row>
    <row r="5427" spans="1:32" x14ac:dyDescent="0.25">
      <c r="A5427" t="s">
        <v>11417</v>
      </c>
      <c r="B5427" t="s">
        <v>23493</v>
      </c>
      <c r="C5427" t="s">
        <v>28</v>
      </c>
      <c r="D5427" t="s">
        <v>11418</v>
      </c>
      <c r="E5427" t="s">
        <v>11419</v>
      </c>
      <c r="F5427" t="s">
        <v>11420</v>
      </c>
      <c r="G5427" t="s">
        <v>18415</v>
      </c>
      <c r="H5427" s="36" t="str">
        <f>IFERROR(HYPERLINK(_xlfn.XLOOKUP(D5427,'[1]Smoothed Fund docs'!A:A,'[1]Smoothed Fund docs'!C:C),"FID"),IF(ISERROR(VLOOKUP(D5427,'[1]PRIIPS KID'!A:A,1,0)),HYPERLINK("https://digital.feprecisionplus.com/documents/quilter/en-gb/"&amp;F5427&amp;"/KI","KIID"),HYPERLINK("https://digital.feprecisionplus.com/documents/quilter/en-gb/"&amp;F5427&amp;"/PK","KID")))</f>
        <v>KIID</v>
      </c>
      <c r="I5427" s="29">
        <v>0.75</v>
      </c>
      <c r="J5427" s="29">
        <v>0.84</v>
      </c>
      <c r="K5427" s="30">
        <v>7.4999999999999997E-2</v>
      </c>
      <c r="L5427" s="29">
        <v>0.76500000000000001</v>
      </c>
      <c r="M5427" s="30">
        <v>0</v>
      </c>
      <c r="N5427" s="29">
        <v>0.76500000000000001</v>
      </c>
      <c r="O5427" s="30">
        <v>0</v>
      </c>
      <c r="P5427" s="30">
        <v>0</v>
      </c>
      <c r="Q5427" s="30" t="s">
        <v>22</v>
      </c>
      <c r="R5427" s="30" t="s">
        <v>22</v>
      </c>
      <c r="S5427" s="30" t="s">
        <v>22</v>
      </c>
      <c r="T5427" s="30" t="s">
        <v>22</v>
      </c>
      <c r="U5427" s="30" t="s">
        <v>22</v>
      </c>
      <c r="V5427" s="30" t="s">
        <v>22</v>
      </c>
      <c r="W5427" s="30" t="s">
        <v>16</v>
      </c>
      <c r="X5427" s="54">
        <v>7.0000000000000007E-2</v>
      </c>
      <c r="Y5427" s="30" t="s">
        <v>23</v>
      </c>
      <c r="Z5427" s="30" t="s">
        <v>11942</v>
      </c>
      <c r="AA5427" s="30" t="s">
        <v>18409</v>
      </c>
      <c r="AB5427" s="30" t="s">
        <v>14473</v>
      </c>
      <c r="AC5427" s="30" t="s">
        <v>14449</v>
      </c>
      <c r="AD5427" s="29">
        <v>0.745</v>
      </c>
      <c r="AE5427" s="29">
        <v>0</v>
      </c>
      <c r="AF5427" s="29">
        <v>0</v>
      </c>
    </row>
    <row r="5428" spans="1:32" x14ac:dyDescent="0.25">
      <c r="A5428" t="s">
        <v>11421</v>
      </c>
      <c r="B5428" t="s">
        <v>23493</v>
      </c>
      <c r="C5428" t="s">
        <v>28</v>
      </c>
      <c r="D5428" t="s">
        <v>11422</v>
      </c>
      <c r="E5428" t="s">
        <v>13973</v>
      </c>
      <c r="F5428" t="s">
        <v>11423</v>
      </c>
      <c r="G5428" t="s">
        <v>18415</v>
      </c>
      <c r="H5428" s="36" t="str">
        <f>IFERROR(HYPERLINK(_xlfn.XLOOKUP(D5428,'[1]Smoothed Fund docs'!A:A,'[1]Smoothed Fund docs'!C:C),"FID"),IF(ISERROR(VLOOKUP(D5428,'[1]PRIIPS KID'!A:A,1,0)),HYPERLINK("https://digital.feprecisionplus.com/documents/quilter/en-gb/"&amp;F5428&amp;"/KI","KIID"),HYPERLINK("https://digital.feprecisionplus.com/documents/quilter/en-gb/"&amp;F5428&amp;"/PK","KID")))</f>
        <v>KIID</v>
      </c>
      <c r="I5428" s="29">
        <v>0.75</v>
      </c>
      <c r="J5428" s="29">
        <v>0.88</v>
      </c>
      <c r="K5428" s="30">
        <v>0</v>
      </c>
      <c r="L5428" s="29">
        <v>0.88</v>
      </c>
      <c r="M5428" s="30">
        <v>0</v>
      </c>
      <c r="N5428" s="29">
        <v>0.88</v>
      </c>
      <c r="O5428" s="30">
        <v>0</v>
      </c>
      <c r="P5428" s="30">
        <v>0</v>
      </c>
      <c r="Q5428" s="30" t="s">
        <v>22</v>
      </c>
      <c r="R5428" s="30" t="s">
        <v>22</v>
      </c>
      <c r="S5428" s="30" t="s">
        <v>22</v>
      </c>
      <c r="T5428" s="30" t="s">
        <v>22</v>
      </c>
      <c r="U5428" s="30" t="s">
        <v>22</v>
      </c>
      <c r="V5428" s="30" t="s">
        <v>22</v>
      </c>
      <c r="W5428" s="30" t="s">
        <v>16</v>
      </c>
      <c r="X5428" s="54">
        <v>7.0000000000000007E-2</v>
      </c>
      <c r="Y5428" s="30" t="s">
        <v>23</v>
      </c>
      <c r="Z5428" s="30" t="s">
        <v>11942</v>
      </c>
      <c r="AA5428" s="30" t="s">
        <v>18409</v>
      </c>
      <c r="AB5428" s="30" t="s">
        <v>14448</v>
      </c>
      <c r="AC5428" s="30" t="s">
        <v>14449</v>
      </c>
      <c r="AD5428" s="29">
        <v>0.86</v>
      </c>
      <c r="AE5428" s="29">
        <v>0.11</v>
      </c>
      <c r="AF5428" s="29">
        <v>0</v>
      </c>
    </row>
    <row r="5429" spans="1:32" x14ac:dyDescent="0.25">
      <c r="A5429" t="s">
        <v>14661</v>
      </c>
      <c r="B5429" t="s">
        <v>23494</v>
      </c>
      <c r="C5429" t="s">
        <v>18</v>
      </c>
      <c r="D5429" t="s">
        <v>14662</v>
      </c>
      <c r="E5429" t="s">
        <v>14663</v>
      </c>
      <c r="F5429" t="s">
        <v>14664</v>
      </c>
      <c r="G5429" t="s">
        <v>18874</v>
      </c>
      <c r="H5429" s="36" t="str">
        <f>IFERROR(HYPERLINK(_xlfn.XLOOKUP(D5429,'[1]Smoothed Fund docs'!A:A,'[1]Smoothed Fund docs'!C:C),"FID"),IF(ISERROR(VLOOKUP(D5429,'[1]PRIIPS KID'!A:A,1,0)),HYPERLINK("https://digital.feprecisionplus.com/documents/quilter/en-gb/"&amp;F5429&amp;"/KI","KIID"),HYPERLINK("https://digital.feprecisionplus.com/documents/quilter/en-gb/"&amp;F5429&amp;"/PK","KID")))</f>
        <v>KIID</v>
      </c>
      <c r="I5429" s="29">
        <v>0.55000000000000004</v>
      </c>
      <c r="J5429" s="29">
        <v>1.08</v>
      </c>
      <c r="K5429" s="30">
        <v>0</v>
      </c>
      <c r="L5429" s="29">
        <v>1.08</v>
      </c>
      <c r="M5429" s="30">
        <v>0</v>
      </c>
      <c r="N5429" s="29">
        <v>1.08</v>
      </c>
      <c r="O5429" s="30">
        <v>0</v>
      </c>
      <c r="P5429" s="30">
        <v>0</v>
      </c>
      <c r="Q5429" s="30" t="s">
        <v>22</v>
      </c>
      <c r="R5429" s="30" t="s">
        <v>22</v>
      </c>
      <c r="S5429" s="30" t="s">
        <v>22</v>
      </c>
      <c r="T5429" s="30" t="s">
        <v>22</v>
      </c>
      <c r="U5429" s="30" t="s">
        <v>22</v>
      </c>
      <c r="V5429" s="30" t="s">
        <v>22</v>
      </c>
      <c r="W5429" s="30" t="s">
        <v>16</v>
      </c>
      <c r="X5429" s="54">
        <v>0.06</v>
      </c>
      <c r="Y5429" s="30" t="s">
        <v>23</v>
      </c>
      <c r="Z5429" s="30" t="s">
        <v>11951</v>
      </c>
      <c r="AA5429" s="30" t="s">
        <v>18409</v>
      </c>
      <c r="AB5429" s="30" t="s">
        <v>11943</v>
      </c>
      <c r="AC5429" s="30" t="s">
        <v>14461</v>
      </c>
      <c r="AD5429" s="29">
        <v>0.99</v>
      </c>
      <c r="AE5429" s="29">
        <v>0.21</v>
      </c>
      <c r="AF5429" s="29">
        <v>0</v>
      </c>
    </row>
    <row r="5430" spans="1:32" x14ac:dyDescent="0.25">
      <c r="A5430" t="s">
        <v>23495</v>
      </c>
      <c r="B5430" t="s">
        <v>23494</v>
      </c>
      <c r="C5430" t="s">
        <v>18</v>
      </c>
      <c r="D5430" t="s">
        <v>23496</v>
      </c>
      <c r="E5430" t="s">
        <v>23497</v>
      </c>
      <c r="F5430" t="s">
        <v>23498</v>
      </c>
      <c r="G5430" t="s">
        <v>23499</v>
      </c>
      <c r="H5430" s="36" t="str">
        <f>IFERROR(HYPERLINK(_xlfn.XLOOKUP(D5430,'[1]Smoothed Fund docs'!A:A,'[1]Smoothed Fund docs'!C:C),"FID"),IF(ISERROR(VLOOKUP(D5430,'[1]PRIIPS KID'!A:A,1,0)),HYPERLINK("https://digital.feprecisionplus.com/documents/quilter/en-gb/"&amp;F5430&amp;"/KI","KIID"),HYPERLINK("https://digital.feprecisionplus.com/documents/quilter/en-gb/"&amp;F5430&amp;"/PK","KID")))</f>
        <v>KIID</v>
      </c>
      <c r="I5430" s="29">
        <v>0.25</v>
      </c>
      <c r="J5430" s="29">
        <v>0.57999999999999996</v>
      </c>
      <c r="K5430" s="30">
        <v>0</v>
      </c>
      <c r="L5430" s="29">
        <v>0.57999999999999996</v>
      </c>
      <c r="M5430" s="30">
        <v>0</v>
      </c>
      <c r="N5430" s="29">
        <v>0.57999999999999996</v>
      </c>
      <c r="O5430" s="30">
        <v>0</v>
      </c>
      <c r="P5430" s="30">
        <v>0</v>
      </c>
      <c r="Q5430" s="30" t="s">
        <v>22</v>
      </c>
      <c r="R5430" s="30" t="s">
        <v>22</v>
      </c>
      <c r="S5430" s="30" t="s">
        <v>22</v>
      </c>
      <c r="T5430" s="30" t="s">
        <v>22</v>
      </c>
      <c r="U5430" s="30" t="s">
        <v>22</v>
      </c>
      <c r="V5430" s="30" t="s">
        <v>22</v>
      </c>
      <c r="W5430" s="30" t="s">
        <v>152</v>
      </c>
      <c r="X5430" s="54">
        <v>0.04</v>
      </c>
      <c r="Y5430" s="30" t="s">
        <v>23</v>
      </c>
      <c r="Z5430" s="30" t="s">
        <v>11951</v>
      </c>
      <c r="AA5430" s="30" t="s">
        <v>18409</v>
      </c>
      <c r="AB5430" s="30" t="s">
        <v>11943</v>
      </c>
      <c r="AC5430" s="30" t="s">
        <v>14405</v>
      </c>
      <c r="AD5430" s="29">
        <v>0.57999999999999996</v>
      </c>
      <c r="AE5430" s="29">
        <v>0.13</v>
      </c>
      <c r="AF5430" s="29">
        <v>0</v>
      </c>
    </row>
    <row r="5431" spans="1:32" x14ac:dyDescent="0.25">
      <c r="A5431" t="s">
        <v>23500</v>
      </c>
      <c r="B5431" t="s">
        <v>23494</v>
      </c>
      <c r="C5431" t="s">
        <v>28</v>
      </c>
      <c r="D5431" t="s">
        <v>23501</v>
      </c>
      <c r="E5431" t="s">
        <v>23502</v>
      </c>
      <c r="F5431" t="s">
        <v>23503</v>
      </c>
      <c r="G5431" t="s">
        <v>23504</v>
      </c>
      <c r="H5431" s="36" t="str">
        <f>IFERROR(HYPERLINK(_xlfn.XLOOKUP(D5431,'[1]Smoothed Fund docs'!A:A,'[1]Smoothed Fund docs'!C:C),"FID"),IF(ISERROR(VLOOKUP(D5431,'[1]PRIIPS KID'!A:A,1,0)),HYPERLINK("https://digital.feprecisionplus.com/documents/quilter/en-gb/"&amp;F5431&amp;"/KI","KIID"),HYPERLINK("https://digital.feprecisionplus.com/documents/quilter/en-gb/"&amp;F5431&amp;"/PK","KID")))</f>
        <v>KIID</v>
      </c>
      <c r="I5431" s="29">
        <v>0.25</v>
      </c>
      <c r="J5431" s="29">
        <v>0.57999999999999996</v>
      </c>
      <c r="K5431" s="30">
        <v>0</v>
      </c>
      <c r="L5431" s="29">
        <v>0.57999999999999996</v>
      </c>
      <c r="M5431" s="30">
        <v>0</v>
      </c>
      <c r="N5431" s="29">
        <v>0.57999999999999996</v>
      </c>
      <c r="O5431" s="30">
        <v>0</v>
      </c>
      <c r="P5431" s="30">
        <v>0</v>
      </c>
      <c r="Q5431" s="30" t="s">
        <v>22</v>
      </c>
      <c r="R5431" s="30" t="s">
        <v>22</v>
      </c>
      <c r="S5431" s="30" t="s">
        <v>22</v>
      </c>
      <c r="T5431" s="30" t="s">
        <v>22</v>
      </c>
      <c r="U5431" s="30" t="s">
        <v>22</v>
      </c>
      <c r="V5431" s="30" t="s">
        <v>22</v>
      </c>
      <c r="W5431" s="30" t="s">
        <v>152</v>
      </c>
      <c r="X5431" s="54">
        <v>0.04</v>
      </c>
      <c r="Y5431" s="30" t="s">
        <v>23</v>
      </c>
      <c r="Z5431" s="30" t="s">
        <v>11951</v>
      </c>
      <c r="AA5431" s="30" t="s">
        <v>18409</v>
      </c>
      <c r="AB5431" s="30" t="s">
        <v>11943</v>
      </c>
      <c r="AC5431" s="30" t="s">
        <v>14405</v>
      </c>
      <c r="AD5431" s="29">
        <v>0.57999999999999996</v>
      </c>
      <c r="AE5431" s="29">
        <v>0.13</v>
      </c>
      <c r="AF5431" s="29">
        <v>0</v>
      </c>
    </row>
    <row r="5432" spans="1:32" x14ac:dyDescent="0.25">
      <c r="A5432" t="s">
        <v>11424</v>
      </c>
      <c r="B5432" t="s">
        <v>23494</v>
      </c>
      <c r="C5432" t="s">
        <v>18</v>
      </c>
      <c r="D5432" t="s">
        <v>11425</v>
      </c>
      <c r="E5432" t="s">
        <v>11426</v>
      </c>
      <c r="F5432" t="s">
        <v>11427</v>
      </c>
      <c r="G5432" t="s">
        <v>18874</v>
      </c>
      <c r="H5432" s="36" t="str">
        <f>IFERROR(HYPERLINK(_xlfn.XLOOKUP(D5432,'[1]Smoothed Fund docs'!A:A,'[1]Smoothed Fund docs'!C:C),"FID"),IF(ISERROR(VLOOKUP(D5432,'[1]PRIIPS KID'!A:A,1,0)),HYPERLINK("https://digital.feprecisionplus.com/documents/quilter/en-gb/"&amp;F5432&amp;"/KI","KIID"),HYPERLINK("https://digital.feprecisionplus.com/documents/quilter/en-gb/"&amp;F5432&amp;"/PK","KID")))</f>
        <v>KIID</v>
      </c>
      <c r="I5432" s="29">
        <v>0.55000000000000004</v>
      </c>
      <c r="J5432" s="29">
        <v>1.29</v>
      </c>
      <c r="K5432" s="30">
        <v>0</v>
      </c>
      <c r="L5432" s="29">
        <v>1.29</v>
      </c>
      <c r="M5432" s="30">
        <v>0</v>
      </c>
      <c r="N5432" s="29">
        <v>1.29</v>
      </c>
      <c r="O5432" s="30">
        <v>0</v>
      </c>
      <c r="P5432" s="30">
        <v>0</v>
      </c>
      <c r="Q5432" s="30" t="s">
        <v>22</v>
      </c>
      <c r="R5432" s="30" t="s">
        <v>22</v>
      </c>
      <c r="S5432" s="30" t="s">
        <v>22</v>
      </c>
      <c r="T5432" s="30" t="s">
        <v>22</v>
      </c>
      <c r="U5432" s="30" t="s">
        <v>22</v>
      </c>
      <c r="V5432" s="30" t="s">
        <v>22</v>
      </c>
      <c r="W5432" s="30" t="s">
        <v>16</v>
      </c>
      <c r="X5432" s="54">
        <v>0.06</v>
      </c>
      <c r="Y5432" s="30" t="s">
        <v>23</v>
      </c>
      <c r="Z5432" s="30" t="s">
        <v>11951</v>
      </c>
      <c r="AA5432" s="30" t="s">
        <v>18409</v>
      </c>
      <c r="AB5432" s="30" t="s">
        <v>11943</v>
      </c>
      <c r="AC5432" s="30" t="s">
        <v>14456</v>
      </c>
      <c r="AD5432" s="29">
        <v>1.29</v>
      </c>
      <c r="AE5432" s="29">
        <v>0.41</v>
      </c>
      <c r="AF5432" s="29">
        <v>0</v>
      </c>
    </row>
    <row r="5433" spans="1:32" x14ac:dyDescent="0.25">
      <c r="A5433" t="s">
        <v>11428</v>
      </c>
      <c r="B5433" t="s">
        <v>23494</v>
      </c>
      <c r="C5433" t="s">
        <v>28</v>
      </c>
      <c r="D5433" t="s">
        <v>11429</v>
      </c>
      <c r="E5433" t="s">
        <v>11430</v>
      </c>
      <c r="F5433" t="s">
        <v>11431</v>
      </c>
      <c r="G5433" t="s">
        <v>18875</v>
      </c>
      <c r="H5433" s="36" t="str">
        <f>IFERROR(HYPERLINK(_xlfn.XLOOKUP(D5433,'[1]Smoothed Fund docs'!A:A,'[1]Smoothed Fund docs'!C:C),"FID"),IF(ISERROR(VLOOKUP(D5433,'[1]PRIIPS KID'!A:A,1,0)),HYPERLINK("https://digital.feprecisionplus.com/documents/quilter/en-gb/"&amp;F5433&amp;"/KI","KIID"),HYPERLINK("https://digital.feprecisionplus.com/documents/quilter/en-gb/"&amp;F5433&amp;"/PK","KID")))</f>
        <v>KIID</v>
      </c>
      <c r="I5433" s="29">
        <v>0.55000000000000004</v>
      </c>
      <c r="J5433" s="29">
        <v>1.29</v>
      </c>
      <c r="K5433" s="30">
        <v>0</v>
      </c>
      <c r="L5433" s="29">
        <v>1.29</v>
      </c>
      <c r="M5433" s="30">
        <v>0</v>
      </c>
      <c r="N5433" s="29">
        <v>1.29</v>
      </c>
      <c r="O5433" s="30">
        <v>0</v>
      </c>
      <c r="P5433" s="30">
        <v>0</v>
      </c>
      <c r="Q5433" s="30" t="s">
        <v>22</v>
      </c>
      <c r="R5433" s="30" t="s">
        <v>22</v>
      </c>
      <c r="S5433" s="30" t="s">
        <v>22</v>
      </c>
      <c r="T5433" s="30" t="s">
        <v>22</v>
      </c>
      <c r="U5433" s="30" t="s">
        <v>22</v>
      </c>
      <c r="V5433" s="30" t="s">
        <v>22</v>
      </c>
      <c r="W5433" s="30" t="s">
        <v>16</v>
      </c>
      <c r="X5433" s="54">
        <v>0.06</v>
      </c>
      <c r="Y5433" s="30" t="s">
        <v>23</v>
      </c>
      <c r="Z5433" s="30" t="s">
        <v>11951</v>
      </c>
      <c r="AA5433" s="30" t="s">
        <v>18409</v>
      </c>
      <c r="AB5433" s="30" t="s">
        <v>11943</v>
      </c>
      <c r="AC5433" s="30" t="s">
        <v>14456</v>
      </c>
      <c r="AD5433" s="29">
        <v>1.29</v>
      </c>
      <c r="AE5433" s="29">
        <v>0.41</v>
      </c>
      <c r="AF5433" s="29">
        <v>0</v>
      </c>
    </row>
    <row r="5434" spans="1:32" x14ac:dyDescent="0.25">
      <c r="A5434" t="s">
        <v>23505</v>
      </c>
      <c r="B5434" t="s">
        <v>23494</v>
      </c>
      <c r="C5434" t="s">
        <v>18</v>
      </c>
      <c r="D5434" t="s">
        <v>23506</v>
      </c>
      <c r="E5434" t="s">
        <v>23507</v>
      </c>
      <c r="F5434" t="s">
        <v>23508</v>
      </c>
      <c r="G5434" t="s">
        <v>18874</v>
      </c>
      <c r="H5434" s="36" t="str">
        <f>IFERROR(HYPERLINK(_xlfn.XLOOKUP(D5434,'[1]Smoothed Fund docs'!A:A,'[1]Smoothed Fund docs'!C:C),"FID"),IF(ISERROR(VLOOKUP(D5434,'[1]PRIIPS KID'!A:A,1,0)),HYPERLINK("https://digital.feprecisionplus.com/documents/quilter/en-gb/"&amp;F5434&amp;"/KI","KIID"),HYPERLINK("https://digital.feprecisionplus.com/documents/quilter/en-gb/"&amp;F5434&amp;"/PK","KID")))</f>
        <v>KIID</v>
      </c>
      <c r="I5434" s="29">
        <v>0.55000000000000004</v>
      </c>
      <c r="J5434" s="29">
        <v>0.97</v>
      </c>
      <c r="K5434" s="30">
        <v>0</v>
      </c>
      <c r="L5434" s="29">
        <v>0.97</v>
      </c>
      <c r="M5434" s="30">
        <v>0</v>
      </c>
      <c r="N5434" s="29">
        <v>0.97</v>
      </c>
      <c r="O5434" s="30">
        <v>0</v>
      </c>
      <c r="P5434" s="30">
        <v>0</v>
      </c>
      <c r="Q5434" s="30" t="s">
        <v>23</v>
      </c>
      <c r="R5434" s="30" t="s">
        <v>22</v>
      </c>
      <c r="S5434" s="30" t="s">
        <v>23</v>
      </c>
      <c r="T5434" s="30" t="s">
        <v>22</v>
      </c>
      <c r="U5434" s="30" t="s">
        <v>22</v>
      </c>
      <c r="V5434" s="30" t="s">
        <v>22</v>
      </c>
      <c r="W5434" s="30" t="s">
        <v>16</v>
      </c>
      <c r="X5434" s="54">
        <v>0.06</v>
      </c>
      <c r="Y5434" s="30" t="s">
        <v>23</v>
      </c>
      <c r="Z5434" s="30" t="s">
        <v>11951</v>
      </c>
      <c r="AA5434" s="30" t="s">
        <v>18409</v>
      </c>
      <c r="AB5434" s="30" t="s">
        <v>11943</v>
      </c>
      <c r="AC5434" s="30" t="s">
        <v>14461</v>
      </c>
      <c r="AD5434" s="29">
        <v>0.87</v>
      </c>
      <c r="AE5434" s="29">
        <v>0.17</v>
      </c>
      <c r="AF5434" s="29">
        <v>0</v>
      </c>
    </row>
    <row r="5435" spans="1:32" x14ac:dyDescent="0.25">
      <c r="A5435" t="s">
        <v>17348</v>
      </c>
      <c r="B5435" t="s">
        <v>23494</v>
      </c>
      <c r="C5435" t="s">
        <v>18</v>
      </c>
      <c r="D5435" t="s">
        <v>17349</v>
      </c>
      <c r="E5435" t="s">
        <v>17350</v>
      </c>
      <c r="F5435" t="s">
        <v>17351</v>
      </c>
      <c r="G5435" t="s">
        <v>18876</v>
      </c>
      <c r="H5435" s="36" t="str">
        <f>IFERROR(HYPERLINK(_xlfn.XLOOKUP(D5435,'[1]Smoothed Fund docs'!A:A,'[1]Smoothed Fund docs'!C:C),"FID"),IF(ISERROR(VLOOKUP(D5435,'[1]PRIIPS KID'!A:A,1,0)),HYPERLINK("https://digital.feprecisionplus.com/documents/quilter/en-gb/"&amp;F5435&amp;"/KI","KIID"),HYPERLINK("https://digital.feprecisionplus.com/documents/quilter/en-gb/"&amp;F5435&amp;"/PK","KID")))</f>
        <v>KIID</v>
      </c>
      <c r="I5435" s="29">
        <v>0.65</v>
      </c>
      <c r="J5435" s="29">
        <v>1.08</v>
      </c>
      <c r="K5435" s="30">
        <v>0</v>
      </c>
      <c r="L5435" s="29">
        <v>1.08</v>
      </c>
      <c r="M5435" s="30">
        <v>0</v>
      </c>
      <c r="N5435" s="29">
        <v>1.08</v>
      </c>
      <c r="O5435" s="30">
        <v>0</v>
      </c>
      <c r="P5435" s="30">
        <v>0</v>
      </c>
      <c r="Q5435" s="30" t="s">
        <v>22</v>
      </c>
      <c r="R5435" s="30" t="s">
        <v>22</v>
      </c>
      <c r="S5435" s="30" t="s">
        <v>22</v>
      </c>
      <c r="T5435" s="30" t="s">
        <v>22</v>
      </c>
      <c r="U5435" s="30" t="s">
        <v>22</v>
      </c>
      <c r="V5435" s="30" t="s">
        <v>22</v>
      </c>
      <c r="W5435" s="30" t="s">
        <v>16</v>
      </c>
      <c r="X5435" s="54">
        <v>0.06</v>
      </c>
      <c r="Y5435" s="30" t="s">
        <v>23</v>
      </c>
      <c r="Z5435" s="30" t="s">
        <v>11951</v>
      </c>
      <c r="AA5435" s="30" t="s">
        <v>18409</v>
      </c>
      <c r="AB5435" s="30" t="s">
        <v>11943</v>
      </c>
      <c r="AC5435" s="30" t="s">
        <v>14459</v>
      </c>
      <c r="AD5435" s="29">
        <v>1.07</v>
      </c>
      <c r="AE5435" s="29">
        <v>0.02</v>
      </c>
      <c r="AF5435" s="29">
        <v>0</v>
      </c>
    </row>
    <row r="5436" spans="1:32" x14ac:dyDescent="0.25">
      <c r="A5436" t="s">
        <v>23509</v>
      </c>
      <c r="B5436" t="s">
        <v>23510</v>
      </c>
      <c r="C5436" t="s">
        <v>18</v>
      </c>
      <c r="D5436" t="s">
        <v>14665</v>
      </c>
      <c r="E5436" t="s">
        <v>14666</v>
      </c>
      <c r="F5436" t="s">
        <v>14667</v>
      </c>
      <c r="G5436" t="s">
        <v>18877</v>
      </c>
      <c r="H5436" s="36" t="str">
        <f>IFERROR(HYPERLINK(_xlfn.XLOOKUP(D5436,'[1]Smoothed Fund docs'!A:A,'[1]Smoothed Fund docs'!C:C),"FID"),IF(ISERROR(VLOOKUP(D5436,'[1]PRIIPS KID'!A:A,1,0)),HYPERLINK("https://digital.feprecisionplus.com/documents/quilter/en-gb/"&amp;F5436&amp;"/KI","KIID"),HYPERLINK("https://digital.feprecisionplus.com/documents/quilter/en-gb/"&amp;F5436&amp;"/PK","KID")))</f>
        <v>KIID</v>
      </c>
      <c r="I5436" s="29">
        <v>0.8</v>
      </c>
      <c r="J5436" s="29">
        <v>1.03</v>
      </c>
      <c r="K5436" s="30">
        <v>0</v>
      </c>
      <c r="L5436" s="29">
        <v>1.03</v>
      </c>
      <c r="M5436" s="30">
        <v>0</v>
      </c>
      <c r="N5436" s="29">
        <v>1.03</v>
      </c>
      <c r="O5436" s="30">
        <v>0</v>
      </c>
      <c r="P5436" s="30">
        <v>0</v>
      </c>
      <c r="Q5436" s="30" t="s">
        <v>22</v>
      </c>
      <c r="R5436" s="30" t="s">
        <v>22</v>
      </c>
      <c r="S5436" s="30" t="s">
        <v>22</v>
      </c>
      <c r="T5436" s="30" t="s">
        <v>22</v>
      </c>
      <c r="U5436" s="30" t="s">
        <v>22</v>
      </c>
      <c r="V5436" s="30" t="s">
        <v>22</v>
      </c>
      <c r="W5436" s="30" t="s">
        <v>16</v>
      </c>
      <c r="X5436" s="54">
        <v>7.0000000000000007E-2</v>
      </c>
      <c r="Y5436" s="30" t="s">
        <v>23</v>
      </c>
      <c r="Z5436" s="30" t="s">
        <v>11951</v>
      </c>
      <c r="AA5436" s="30" t="s">
        <v>18409</v>
      </c>
      <c r="AB5436" s="30" t="s">
        <v>14477</v>
      </c>
      <c r="AC5436" s="30" t="s">
        <v>14456</v>
      </c>
      <c r="AD5436" s="29">
        <v>1</v>
      </c>
      <c r="AE5436" s="29">
        <v>0.09</v>
      </c>
      <c r="AF5436" s="29">
        <v>0</v>
      </c>
    </row>
    <row r="5437" spans="1:32" x14ac:dyDescent="0.25">
      <c r="A5437" t="s">
        <v>19814</v>
      </c>
      <c r="B5437" t="s">
        <v>19815</v>
      </c>
      <c r="C5437" t="s">
        <v>18</v>
      </c>
      <c r="D5437" t="s">
        <v>11455</v>
      </c>
      <c r="E5437" t="s">
        <v>11456</v>
      </c>
      <c r="F5437" t="s">
        <v>11457</v>
      </c>
      <c r="G5437" t="s">
        <v>18411</v>
      </c>
      <c r="H5437" s="36" t="str">
        <f>IFERROR(HYPERLINK(_xlfn.XLOOKUP(D5437,'[1]Smoothed Fund docs'!A:A,'[1]Smoothed Fund docs'!C:C),"FID"),IF(ISERROR(VLOOKUP(D5437,'[1]PRIIPS KID'!A:A,1,0)),HYPERLINK("https://digital.feprecisionplus.com/documents/quilter/en-gb/"&amp;F5437&amp;"/KI","KIID"),HYPERLINK("https://digital.feprecisionplus.com/documents/quilter/en-gb/"&amp;F5437&amp;"/PK","KID")))</f>
        <v>KIID</v>
      </c>
      <c r="I5437" s="29">
        <v>1.02</v>
      </c>
      <c r="J5437" s="29">
        <v>1.1000000000000001</v>
      </c>
      <c r="K5437" s="30">
        <v>0</v>
      </c>
      <c r="L5437" s="29">
        <v>1.1000000000000001</v>
      </c>
      <c r="M5437" s="30">
        <v>0</v>
      </c>
      <c r="N5437" s="29">
        <v>1.1000000000000001</v>
      </c>
      <c r="O5437" s="30">
        <v>0</v>
      </c>
      <c r="P5437" s="30">
        <v>0</v>
      </c>
      <c r="Q5437" s="30" t="s">
        <v>22</v>
      </c>
      <c r="R5437" s="30" t="s">
        <v>22</v>
      </c>
      <c r="S5437" s="30" t="s">
        <v>22</v>
      </c>
      <c r="T5437" s="30" t="s">
        <v>22</v>
      </c>
      <c r="U5437" s="30" t="s">
        <v>22</v>
      </c>
      <c r="V5437" s="30" t="s">
        <v>22</v>
      </c>
      <c r="W5437" s="30" t="s">
        <v>16</v>
      </c>
      <c r="X5437" s="54">
        <v>0.06</v>
      </c>
      <c r="Y5437" s="30" t="s">
        <v>22</v>
      </c>
      <c r="Z5437" s="30" t="s">
        <v>11942</v>
      </c>
      <c r="AA5437" s="30" t="s">
        <v>18409</v>
      </c>
      <c r="AB5437" s="30" t="s">
        <v>14472</v>
      </c>
      <c r="AC5437" s="30" t="s">
        <v>14449</v>
      </c>
      <c r="AD5437" s="29">
        <v>1</v>
      </c>
      <c r="AE5437" s="29">
        <v>0.15</v>
      </c>
      <c r="AF5437" s="29">
        <v>0</v>
      </c>
    </row>
    <row r="5438" spans="1:32" x14ac:dyDescent="0.25">
      <c r="A5438" t="s">
        <v>19816</v>
      </c>
      <c r="B5438" t="s">
        <v>19815</v>
      </c>
      <c r="C5438" t="s">
        <v>28</v>
      </c>
      <c r="D5438" t="s">
        <v>11458</v>
      </c>
      <c r="E5438" t="s">
        <v>11459</v>
      </c>
      <c r="F5438" t="s">
        <v>11460</v>
      </c>
      <c r="G5438" t="s">
        <v>18411</v>
      </c>
      <c r="H5438" s="36" t="str">
        <f>IFERROR(HYPERLINK(_xlfn.XLOOKUP(D5438,'[1]Smoothed Fund docs'!A:A,'[1]Smoothed Fund docs'!C:C),"FID"),IF(ISERROR(VLOOKUP(D5438,'[1]PRIIPS KID'!A:A,1,0)),HYPERLINK("https://digital.feprecisionplus.com/documents/quilter/en-gb/"&amp;F5438&amp;"/KI","KIID"),HYPERLINK("https://digital.feprecisionplus.com/documents/quilter/en-gb/"&amp;F5438&amp;"/PK","KID")))</f>
        <v>KIID</v>
      </c>
      <c r="I5438" s="29">
        <v>1.02</v>
      </c>
      <c r="J5438" s="29">
        <v>1.1000000000000001</v>
      </c>
      <c r="K5438" s="30">
        <v>0</v>
      </c>
      <c r="L5438" s="29">
        <v>1.1000000000000001</v>
      </c>
      <c r="M5438" s="30">
        <v>0</v>
      </c>
      <c r="N5438" s="29">
        <v>1.1000000000000001</v>
      </c>
      <c r="O5438" s="30">
        <v>0</v>
      </c>
      <c r="P5438" s="30">
        <v>0</v>
      </c>
      <c r="Q5438" s="30" t="s">
        <v>22</v>
      </c>
      <c r="R5438" s="30" t="s">
        <v>22</v>
      </c>
      <c r="S5438" s="30" t="s">
        <v>22</v>
      </c>
      <c r="T5438" s="30" t="s">
        <v>22</v>
      </c>
      <c r="U5438" s="30" t="s">
        <v>22</v>
      </c>
      <c r="V5438" s="30" t="s">
        <v>22</v>
      </c>
      <c r="W5438" s="30" t="s">
        <v>16</v>
      </c>
      <c r="X5438" s="54">
        <v>0.06</v>
      </c>
      <c r="Y5438" s="30" t="s">
        <v>22</v>
      </c>
      <c r="Z5438" s="30" t="s">
        <v>11942</v>
      </c>
      <c r="AA5438" s="30" t="s">
        <v>18409</v>
      </c>
      <c r="AB5438" s="30" t="s">
        <v>14472</v>
      </c>
      <c r="AC5438" s="30" t="s">
        <v>14449</v>
      </c>
      <c r="AD5438" s="29">
        <v>1</v>
      </c>
      <c r="AE5438" s="29">
        <v>0.15</v>
      </c>
      <c r="AF5438" s="29">
        <v>0</v>
      </c>
    </row>
    <row r="5439" spans="1:32" x14ac:dyDescent="0.25">
      <c r="A5439" t="s">
        <v>11435</v>
      </c>
      <c r="B5439" t="s">
        <v>19815</v>
      </c>
      <c r="C5439" t="s">
        <v>18</v>
      </c>
      <c r="D5439" t="s">
        <v>11436</v>
      </c>
      <c r="E5439" t="s">
        <v>11437</v>
      </c>
      <c r="F5439" t="s">
        <v>11438</v>
      </c>
      <c r="G5439" t="s">
        <v>18410</v>
      </c>
      <c r="H5439" s="36" t="str">
        <f>IFERROR(HYPERLINK(_xlfn.XLOOKUP(D5439,'[1]Smoothed Fund docs'!A:A,'[1]Smoothed Fund docs'!C:C),"FID"),IF(ISERROR(VLOOKUP(D5439,'[1]PRIIPS KID'!A:A,1,0)),HYPERLINK("https://digital.feprecisionplus.com/documents/quilter/en-gb/"&amp;F5439&amp;"/KI","KIID"),HYPERLINK("https://digital.feprecisionplus.com/documents/quilter/en-gb/"&amp;F5439&amp;"/PK","KID")))</f>
        <v>KIID</v>
      </c>
      <c r="I5439" s="29">
        <v>0.42</v>
      </c>
      <c r="J5439" s="29">
        <v>0.94</v>
      </c>
      <c r="K5439" s="30">
        <v>0</v>
      </c>
      <c r="L5439" s="29">
        <v>0.94</v>
      </c>
      <c r="M5439" s="30">
        <v>0</v>
      </c>
      <c r="N5439" s="29">
        <v>0.94</v>
      </c>
      <c r="O5439" s="30">
        <v>0</v>
      </c>
      <c r="P5439" s="30">
        <v>0</v>
      </c>
      <c r="Q5439" s="30" t="s">
        <v>22</v>
      </c>
      <c r="R5439" s="30" t="s">
        <v>22</v>
      </c>
      <c r="S5439" s="30" t="s">
        <v>22</v>
      </c>
      <c r="T5439" s="30" t="s">
        <v>22</v>
      </c>
      <c r="U5439" s="30" t="s">
        <v>22</v>
      </c>
      <c r="V5439" s="30" t="s">
        <v>22</v>
      </c>
      <c r="W5439" s="30" t="s">
        <v>37</v>
      </c>
      <c r="X5439" s="54">
        <v>0.04</v>
      </c>
      <c r="Y5439" s="30" t="s">
        <v>23</v>
      </c>
      <c r="Z5439" s="30" t="s">
        <v>11942</v>
      </c>
      <c r="AA5439" s="30" t="s">
        <v>18409</v>
      </c>
      <c r="AB5439" s="30" t="s">
        <v>14410</v>
      </c>
      <c r="AC5439" s="30" t="s">
        <v>14407</v>
      </c>
      <c r="AD5439" s="29">
        <v>0.94</v>
      </c>
      <c r="AE5439" s="29">
        <v>0</v>
      </c>
      <c r="AF5439" s="29">
        <v>0</v>
      </c>
    </row>
    <row r="5440" spans="1:32" x14ac:dyDescent="0.25">
      <c r="A5440" t="s">
        <v>11439</v>
      </c>
      <c r="B5440" t="s">
        <v>19815</v>
      </c>
      <c r="C5440" t="s">
        <v>28</v>
      </c>
      <c r="D5440" t="s">
        <v>11440</v>
      </c>
      <c r="E5440" t="s">
        <v>11441</v>
      </c>
      <c r="F5440" t="s">
        <v>11442</v>
      </c>
      <c r="G5440" t="s">
        <v>18410</v>
      </c>
      <c r="H5440" s="36" t="str">
        <f>IFERROR(HYPERLINK(_xlfn.XLOOKUP(D5440,'[1]Smoothed Fund docs'!A:A,'[1]Smoothed Fund docs'!C:C),"FID"),IF(ISERROR(VLOOKUP(D5440,'[1]PRIIPS KID'!A:A,1,0)),HYPERLINK("https://digital.feprecisionplus.com/documents/quilter/en-gb/"&amp;F5440&amp;"/KI","KIID"),HYPERLINK("https://digital.feprecisionplus.com/documents/quilter/en-gb/"&amp;F5440&amp;"/PK","KID")))</f>
        <v>KIID</v>
      </c>
      <c r="I5440" s="29">
        <v>0.42</v>
      </c>
      <c r="J5440" s="29">
        <v>0.94</v>
      </c>
      <c r="K5440" s="30">
        <v>0</v>
      </c>
      <c r="L5440" s="29">
        <v>0.94</v>
      </c>
      <c r="M5440" s="30">
        <v>0</v>
      </c>
      <c r="N5440" s="29">
        <v>0.94</v>
      </c>
      <c r="O5440" s="30">
        <v>0</v>
      </c>
      <c r="P5440" s="30">
        <v>0</v>
      </c>
      <c r="Q5440" s="30" t="s">
        <v>22</v>
      </c>
      <c r="R5440" s="30" t="s">
        <v>22</v>
      </c>
      <c r="S5440" s="30" t="s">
        <v>22</v>
      </c>
      <c r="T5440" s="30" t="s">
        <v>22</v>
      </c>
      <c r="U5440" s="30" t="s">
        <v>22</v>
      </c>
      <c r="V5440" s="30" t="s">
        <v>22</v>
      </c>
      <c r="W5440" s="30" t="s">
        <v>37</v>
      </c>
      <c r="X5440" s="54">
        <v>0.04</v>
      </c>
      <c r="Y5440" s="30" t="s">
        <v>23</v>
      </c>
      <c r="Z5440" s="30" t="s">
        <v>11942</v>
      </c>
      <c r="AA5440" s="30" t="s">
        <v>18409</v>
      </c>
      <c r="AB5440" s="30" t="s">
        <v>14410</v>
      </c>
      <c r="AC5440" s="30" t="s">
        <v>14407</v>
      </c>
      <c r="AD5440" s="29">
        <v>0.94</v>
      </c>
      <c r="AE5440" s="29">
        <v>0</v>
      </c>
      <c r="AF5440" s="29">
        <v>0</v>
      </c>
    </row>
    <row r="5441" spans="1:32" x14ac:dyDescent="0.25">
      <c r="A5441" t="s">
        <v>11443</v>
      </c>
      <c r="B5441" t="s">
        <v>19815</v>
      </c>
      <c r="C5441" t="s">
        <v>18</v>
      </c>
      <c r="D5441" t="s">
        <v>11444</v>
      </c>
      <c r="E5441" t="s">
        <v>11445</v>
      </c>
      <c r="F5441" t="s">
        <v>11446</v>
      </c>
      <c r="G5441" t="s">
        <v>18410</v>
      </c>
      <c r="H5441" s="36" t="str">
        <f>IFERROR(HYPERLINK(_xlfn.XLOOKUP(D5441,'[1]Smoothed Fund docs'!A:A,'[1]Smoothed Fund docs'!C:C),"FID"),IF(ISERROR(VLOOKUP(D5441,'[1]PRIIPS KID'!A:A,1,0)),HYPERLINK("https://digital.feprecisionplus.com/documents/quilter/en-gb/"&amp;F5441&amp;"/KI","KIID"),HYPERLINK("https://digital.feprecisionplus.com/documents/quilter/en-gb/"&amp;F5441&amp;"/PK","KID")))</f>
        <v>KIID</v>
      </c>
      <c r="I5441" s="29">
        <v>0.42</v>
      </c>
      <c r="J5441" s="29">
        <v>0.99</v>
      </c>
      <c r="K5441" s="30">
        <v>0</v>
      </c>
      <c r="L5441" s="29">
        <v>0.99</v>
      </c>
      <c r="M5441" s="30">
        <v>0</v>
      </c>
      <c r="N5441" s="29">
        <v>0.99</v>
      </c>
      <c r="O5441" s="30">
        <v>0</v>
      </c>
      <c r="P5441" s="30">
        <v>0</v>
      </c>
      <c r="Q5441" s="30" t="s">
        <v>22</v>
      </c>
      <c r="R5441" s="30" t="s">
        <v>22</v>
      </c>
      <c r="S5441" s="30" t="s">
        <v>22</v>
      </c>
      <c r="T5441" s="30" t="s">
        <v>22</v>
      </c>
      <c r="U5441" s="30" t="s">
        <v>22</v>
      </c>
      <c r="V5441" s="30" t="s">
        <v>22</v>
      </c>
      <c r="W5441" s="30" t="s">
        <v>50</v>
      </c>
      <c r="X5441" s="54">
        <v>0.04</v>
      </c>
      <c r="Y5441" s="30" t="s">
        <v>23</v>
      </c>
      <c r="Z5441" s="30" t="s">
        <v>11942</v>
      </c>
      <c r="AA5441" s="30" t="s">
        <v>18409</v>
      </c>
      <c r="AB5441" s="30" t="s">
        <v>14408</v>
      </c>
      <c r="AC5441" s="30" t="s">
        <v>14407</v>
      </c>
      <c r="AD5441" s="29">
        <v>0.99</v>
      </c>
      <c r="AE5441" s="29">
        <v>0.02</v>
      </c>
      <c r="AF5441" s="29">
        <v>0</v>
      </c>
    </row>
    <row r="5442" spans="1:32" x14ac:dyDescent="0.25">
      <c r="A5442" t="s">
        <v>11447</v>
      </c>
      <c r="B5442" t="s">
        <v>19815</v>
      </c>
      <c r="C5442" t="s">
        <v>28</v>
      </c>
      <c r="D5442" t="s">
        <v>11448</v>
      </c>
      <c r="E5442" t="s">
        <v>11449</v>
      </c>
      <c r="F5442" t="s">
        <v>11450</v>
      </c>
      <c r="G5442" t="s">
        <v>18410</v>
      </c>
      <c r="H5442" s="36" t="str">
        <f>IFERROR(HYPERLINK(_xlfn.XLOOKUP(D5442,'[1]Smoothed Fund docs'!A:A,'[1]Smoothed Fund docs'!C:C),"FID"),IF(ISERROR(VLOOKUP(D5442,'[1]PRIIPS KID'!A:A,1,0)),HYPERLINK("https://digital.feprecisionplus.com/documents/quilter/en-gb/"&amp;F5442&amp;"/KI","KIID"),HYPERLINK("https://digital.feprecisionplus.com/documents/quilter/en-gb/"&amp;F5442&amp;"/PK","KID")))</f>
        <v>KIID</v>
      </c>
      <c r="I5442" s="29">
        <v>0.42</v>
      </c>
      <c r="J5442" s="29">
        <v>0.99</v>
      </c>
      <c r="K5442" s="30">
        <v>0</v>
      </c>
      <c r="L5442" s="29">
        <v>0.99</v>
      </c>
      <c r="M5442" s="30">
        <v>0</v>
      </c>
      <c r="N5442" s="29">
        <v>0.99</v>
      </c>
      <c r="O5442" s="30">
        <v>0</v>
      </c>
      <c r="P5442" s="30">
        <v>0</v>
      </c>
      <c r="Q5442" s="30" t="s">
        <v>22</v>
      </c>
      <c r="R5442" s="30" t="s">
        <v>22</v>
      </c>
      <c r="S5442" s="30" t="s">
        <v>22</v>
      </c>
      <c r="T5442" s="30" t="s">
        <v>22</v>
      </c>
      <c r="U5442" s="30" t="s">
        <v>22</v>
      </c>
      <c r="V5442" s="30" t="s">
        <v>22</v>
      </c>
      <c r="W5442" s="30" t="s">
        <v>50</v>
      </c>
      <c r="X5442" s="54">
        <v>0.04</v>
      </c>
      <c r="Y5442" s="30" t="s">
        <v>23</v>
      </c>
      <c r="Z5442" s="30" t="s">
        <v>11942</v>
      </c>
      <c r="AA5442" s="30" t="s">
        <v>18409</v>
      </c>
      <c r="AB5442" s="30" t="s">
        <v>14408</v>
      </c>
      <c r="AC5442" s="30" t="s">
        <v>14407</v>
      </c>
      <c r="AD5442" s="29">
        <v>0.99</v>
      </c>
      <c r="AE5442" s="29">
        <v>0.02</v>
      </c>
      <c r="AF5442" s="29">
        <v>0</v>
      </c>
    </row>
    <row r="5443" spans="1:32" x14ac:dyDescent="0.25">
      <c r="A5443" t="s">
        <v>11451</v>
      </c>
      <c r="B5443" t="s">
        <v>19815</v>
      </c>
      <c r="C5443" t="s">
        <v>18</v>
      </c>
      <c r="D5443" t="s">
        <v>11452</v>
      </c>
      <c r="E5443" t="s">
        <v>11453</v>
      </c>
      <c r="F5443" t="s">
        <v>11454</v>
      </c>
      <c r="G5443" t="s">
        <v>18410</v>
      </c>
      <c r="H5443" s="36" t="str">
        <f>IFERROR(HYPERLINK(_xlfn.XLOOKUP(D5443,'[1]Smoothed Fund docs'!A:A,'[1]Smoothed Fund docs'!C:C),"FID"),IF(ISERROR(VLOOKUP(D5443,'[1]PRIIPS KID'!A:A,1,0)),HYPERLINK("https://digital.feprecisionplus.com/documents/quilter/en-gb/"&amp;F5443&amp;"/KI","KIID"),HYPERLINK("https://digital.feprecisionplus.com/documents/quilter/en-gb/"&amp;F5443&amp;"/PK","KID")))</f>
        <v>KIID</v>
      </c>
      <c r="I5443" s="29">
        <v>0.42</v>
      </c>
      <c r="J5443" s="29">
        <v>1.2</v>
      </c>
      <c r="K5443" s="30">
        <v>0</v>
      </c>
      <c r="L5443" s="29">
        <v>1.2</v>
      </c>
      <c r="M5443" s="30">
        <v>0</v>
      </c>
      <c r="N5443" s="29">
        <v>1.2</v>
      </c>
      <c r="O5443" s="30">
        <v>0</v>
      </c>
      <c r="P5443" s="30">
        <v>0</v>
      </c>
      <c r="Q5443" s="30" t="s">
        <v>22</v>
      </c>
      <c r="R5443" s="30" t="s">
        <v>22</v>
      </c>
      <c r="S5443" s="30" t="s">
        <v>22</v>
      </c>
      <c r="T5443" s="30" t="s">
        <v>22</v>
      </c>
      <c r="U5443" s="30" t="s">
        <v>22</v>
      </c>
      <c r="V5443" s="30" t="s">
        <v>22</v>
      </c>
      <c r="W5443" s="30" t="s">
        <v>37</v>
      </c>
      <c r="X5443" s="54">
        <v>0.04</v>
      </c>
      <c r="Y5443" s="30" t="s">
        <v>23</v>
      </c>
      <c r="Z5443" s="30" t="s">
        <v>11942</v>
      </c>
      <c r="AA5443" s="30" t="s">
        <v>18409</v>
      </c>
      <c r="AB5443" s="30" t="s">
        <v>14406</v>
      </c>
      <c r="AC5443" s="30" t="s">
        <v>14407</v>
      </c>
      <c r="AD5443" s="29">
        <v>1.2</v>
      </c>
      <c r="AE5443" s="29">
        <v>0.04</v>
      </c>
      <c r="AF5443" s="29">
        <v>0</v>
      </c>
    </row>
    <row r="5444" spans="1:32" x14ac:dyDescent="0.25">
      <c r="A5444" t="s">
        <v>11461</v>
      </c>
      <c r="B5444" t="s">
        <v>19815</v>
      </c>
      <c r="C5444" t="s">
        <v>18</v>
      </c>
      <c r="D5444" t="s">
        <v>11462</v>
      </c>
      <c r="E5444" t="s">
        <v>11463</v>
      </c>
      <c r="F5444" t="s">
        <v>11464</v>
      </c>
      <c r="G5444" t="s">
        <v>18424</v>
      </c>
      <c r="H5444" s="36" t="str">
        <f>IFERROR(HYPERLINK(_xlfn.XLOOKUP(D5444,'[1]Smoothed Fund docs'!A:A,'[1]Smoothed Fund docs'!C:C),"FID"),IF(ISERROR(VLOOKUP(D5444,'[1]PRIIPS KID'!A:A,1,0)),HYPERLINK("https://digital.feprecisionplus.com/documents/quilter/en-gb/"&amp;F5444&amp;"/KI","KIID"),HYPERLINK("https://digital.feprecisionplus.com/documents/quilter/en-gb/"&amp;F5444&amp;"/PK","KID")))</f>
        <v>KIID</v>
      </c>
      <c r="I5444" s="29">
        <v>0.85</v>
      </c>
      <c r="J5444" s="29">
        <v>1.01</v>
      </c>
      <c r="K5444" s="30">
        <v>0</v>
      </c>
      <c r="L5444" s="29">
        <v>1.01</v>
      </c>
      <c r="M5444" s="30">
        <v>0</v>
      </c>
      <c r="N5444" s="29">
        <v>1.01</v>
      </c>
      <c r="O5444" s="30">
        <v>0</v>
      </c>
      <c r="P5444" s="30">
        <v>0</v>
      </c>
      <c r="Q5444" s="30" t="s">
        <v>22</v>
      </c>
      <c r="R5444" s="30" t="s">
        <v>22</v>
      </c>
      <c r="S5444" s="30" t="s">
        <v>22</v>
      </c>
      <c r="T5444" s="30" t="s">
        <v>22</v>
      </c>
      <c r="U5444" s="30" t="s">
        <v>22</v>
      </c>
      <c r="V5444" s="30" t="s">
        <v>22</v>
      </c>
      <c r="W5444" s="30" t="s">
        <v>16</v>
      </c>
      <c r="X5444" s="54">
        <v>0.04</v>
      </c>
      <c r="Y5444" s="30" t="s">
        <v>23</v>
      </c>
      <c r="Z5444" s="30" t="s">
        <v>11942</v>
      </c>
      <c r="AA5444" s="30" t="s">
        <v>18409</v>
      </c>
      <c r="AB5444" s="30" t="s">
        <v>14503</v>
      </c>
      <c r="AC5444" s="30" t="s">
        <v>14407</v>
      </c>
      <c r="AD5444" s="29">
        <v>1.01</v>
      </c>
      <c r="AE5444" s="29">
        <v>0.17</v>
      </c>
      <c r="AF5444" s="29">
        <v>0</v>
      </c>
    </row>
    <row r="5445" spans="1:32" x14ac:dyDescent="0.25">
      <c r="A5445" t="s">
        <v>11465</v>
      </c>
      <c r="B5445" t="s">
        <v>19815</v>
      </c>
      <c r="C5445" t="s">
        <v>28</v>
      </c>
      <c r="D5445" t="s">
        <v>11466</v>
      </c>
      <c r="E5445" t="s">
        <v>11467</v>
      </c>
      <c r="F5445" t="s">
        <v>11468</v>
      </c>
      <c r="G5445" t="s">
        <v>18424</v>
      </c>
      <c r="H5445" s="36" t="str">
        <f>IFERROR(HYPERLINK(_xlfn.XLOOKUP(D5445,'[1]Smoothed Fund docs'!A:A,'[1]Smoothed Fund docs'!C:C),"FID"),IF(ISERROR(VLOOKUP(D5445,'[1]PRIIPS KID'!A:A,1,0)),HYPERLINK("https://digital.feprecisionplus.com/documents/quilter/en-gb/"&amp;F5445&amp;"/KI","KIID"),HYPERLINK("https://digital.feprecisionplus.com/documents/quilter/en-gb/"&amp;F5445&amp;"/PK","KID")))</f>
        <v>KIID</v>
      </c>
      <c r="I5445" s="29">
        <v>0.85</v>
      </c>
      <c r="J5445" s="29">
        <v>1.01</v>
      </c>
      <c r="K5445" s="30">
        <v>0</v>
      </c>
      <c r="L5445" s="29">
        <v>1.01</v>
      </c>
      <c r="M5445" s="30">
        <v>0</v>
      </c>
      <c r="N5445" s="29">
        <v>1.01</v>
      </c>
      <c r="O5445" s="30">
        <v>0</v>
      </c>
      <c r="P5445" s="30">
        <v>0</v>
      </c>
      <c r="Q5445" s="30" t="s">
        <v>22</v>
      </c>
      <c r="R5445" s="30" t="s">
        <v>22</v>
      </c>
      <c r="S5445" s="30" t="s">
        <v>22</v>
      </c>
      <c r="T5445" s="30" t="s">
        <v>22</v>
      </c>
      <c r="U5445" s="30" t="s">
        <v>22</v>
      </c>
      <c r="V5445" s="30" t="s">
        <v>22</v>
      </c>
      <c r="W5445" s="30" t="s">
        <v>16</v>
      </c>
      <c r="X5445" s="54">
        <v>0.04</v>
      </c>
      <c r="Y5445" s="30" t="s">
        <v>23</v>
      </c>
      <c r="Z5445" s="30" t="s">
        <v>11942</v>
      </c>
      <c r="AA5445" s="30" t="s">
        <v>18409</v>
      </c>
      <c r="AB5445" s="30" t="s">
        <v>14503</v>
      </c>
      <c r="AC5445" s="30" t="s">
        <v>14407</v>
      </c>
      <c r="AD5445" s="29">
        <v>1.01</v>
      </c>
      <c r="AE5445" s="29">
        <v>0.17</v>
      </c>
      <c r="AF5445" s="29">
        <v>0</v>
      </c>
    </row>
    <row r="5446" spans="1:32" x14ac:dyDescent="0.25">
      <c r="A5446" t="s">
        <v>11475</v>
      </c>
      <c r="B5446" t="s">
        <v>19815</v>
      </c>
      <c r="C5446" t="s">
        <v>18</v>
      </c>
      <c r="D5446" t="s">
        <v>11476</v>
      </c>
      <c r="E5446" t="s">
        <v>11477</v>
      </c>
      <c r="F5446" t="s">
        <v>11478</v>
      </c>
      <c r="G5446" t="s">
        <v>18437</v>
      </c>
      <c r="H5446" s="36" t="str">
        <f>IFERROR(HYPERLINK(_xlfn.XLOOKUP(D5446,'[1]Smoothed Fund docs'!A:A,'[1]Smoothed Fund docs'!C:C),"FID"),IF(ISERROR(VLOOKUP(D5446,'[1]PRIIPS KID'!A:A,1,0)),HYPERLINK("https://digital.feprecisionplus.com/documents/quilter/en-gb/"&amp;F5446&amp;"/KI","KIID"),HYPERLINK("https://digital.feprecisionplus.com/documents/quilter/en-gb/"&amp;F5446&amp;"/PK","KID")))</f>
        <v>KIID</v>
      </c>
      <c r="I5446" s="29">
        <v>0.98</v>
      </c>
      <c r="J5446" s="29">
        <v>0.98</v>
      </c>
      <c r="K5446" s="30">
        <v>0</v>
      </c>
      <c r="L5446" s="29">
        <v>0.98</v>
      </c>
      <c r="M5446" s="30">
        <v>0</v>
      </c>
      <c r="N5446" s="29">
        <v>0.98</v>
      </c>
      <c r="O5446" s="30">
        <v>0</v>
      </c>
      <c r="P5446" s="30">
        <v>0</v>
      </c>
      <c r="Q5446" s="30" t="s">
        <v>22</v>
      </c>
      <c r="R5446" s="30" t="s">
        <v>22</v>
      </c>
      <c r="S5446" s="30" t="s">
        <v>22</v>
      </c>
      <c r="T5446" s="30" t="s">
        <v>22</v>
      </c>
      <c r="U5446" s="30" t="s">
        <v>22</v>
      </c>
      <c r="V5446" s="30" t="s">
        <v>22</v>
      </c>
      <c r="W5446" s="30" t="s">
        <v>152</v>
      </c>
      <c r="X5446" s="54">
        <v>0.02</v>
      </c>
      <c r="Y5446" s="30" t="s">
        <v>23</v>
      </c>
      <c r="Z5446" s="30" t="s">
        <v>11942</v>
      </c>
      <c r="AA5446" s="30" t="s">
        <v>18409</v>
      </c>
      <c r="AB5446" s="30" t="s">
        <v>14471</v>
      </c>
      <c r="AC5446" s="30" t="s">
        <v>14446</v>
      </c>
      <c r="AD5446" s="29">
        <v>0.98</v>
      </c>
      <c r="AE5446" s="29">
        <v>0</v>
      </c>
      <c r="AF5446" s="29">
        <v>0</v>
      </c>
    </row>
    <row r="5447" spans="1:32" x14ac:dyDescent="0.25">
      <c r="A5447" t="s">
        <v>19817</v>
      </c>
      <c r="B5447" t="s">
        <v>19815</v>
      </c>
      <c r="C5447" t="s">
        <v>18</v>
      </c>
      <c r="D5447" t="s">
        <v>19818</v>
      </c>
      <c r="E5447" t="s">
        <v>19819</v>
      </c>
      <c r="F5447" t="s">
        <v>19820</v>
      </c>
      <c r="G5447" t="s">
        <v>18414</v>
      </c>
      <c r="H5447" s="36" t="str">
        <f>IFERROR(HYPERLINK(_xlfn.XLOOKUP(D5447,'[1]Smoothed Fund docs'!A:A,'[1]Smoothed Fund docs'!C:C),"FID"),IF(ISERROR(VLOOKUP(D5447,'[1]PRIIPS KID'!A:A,1,0)),HYPERLINK("https://digital.feprecisionplus.com/documents/quilter/en-gb/"&amp;F5447&amp;"/KI","KIID"),HYPERLINK("https://digital.feprecisionplus.com/documents/quilter/en-gb/"&amp;F5447&amp;"/PK","KID")))</f>
        <v>KIID</v>
      </c>
      <c r="I5447" s="29">
        <v>0.55000000000000004</v>
      </c>
      <c r="J5447" s="29">
        <v>1.03</v>
      </c>
      <c r="K5447" s="30">
        <v>0</v>
      </c>
      <c r="L5447" s="29">
        <v>1.03</v>
      </c>
      <c r="M5447" s="30">
        <v>0</v>
      </c>
      <c r="N5447" s="29">
        <v>1.03</v>
      </c>
      <c r="O5447" s="30">
        <v>0</v>
      </c>
      <c r="P5447" s="30">
        <v>0</v>
      </c>
      <c r="Q5447" s="30" t="s">
        <v>22</v>
      </c>
      <c r="R5447" s="30" t="s">
        <v>22</v>
      </c>
      <c r="S5447" s="30" t="s">
        <v>22</v>
      </c>
      <c r="T5447" s="30" t="s">
        <v>22</v>
      </c>
      <c r="U5447" s="30" t="s">
        <v>22</v>
      </c>
      <c r="V5447" s="30" t="s">
        <v>22</v>
      </c>
      <c r="W5447" s="30" t="s">
        <v>37</v>
      </c>
      <c r="X5447" s="54">
        <v>0.04</v>
      </c>
      <c r="Y5447" s="30" t="s">
        <v>23</v>
      </c>
      <c r="Z5447" s="30" t="s">
        <v>11942</v>
      </c>
      <c r="AA5447" s="30" t="s">
        <v>18409</v>
      </c>
      <c r="AB5447" s="30" t="s">
        <v>14484</v>
      </c>
      <c r="AC5447" s="30" t="s">
        <v>14407</v>
      </c>
      <c r="AD5447" s="29">
        <v>0.97</v>
      </c>
      <c r="AE5447" s="29">
        <v>0.06</v>
      </c>
      <c r="AF5447" s="29">
        <v>0</v>
      </c>
    </row>
    <row r="5448" spans="1:32" x14ac:dyDescent="0.25">
      <c r="A5448" t="s">
        <v>13974</v>
      </c>
      <c r="B5448" t="s">
        <v>19815</v>
      </c>
      <c r="C5448" t="s">
        <v>18</v>
      </c>
      <c r="D5448" t="s">
        <v>11482</v>
      </c>
      <c r="E5448" t="s">
        <v>11483</v>
      </c>
      <c r="F5448" t="s">
        <v>11484</v>
      </c>
      <c r="G5448" t="s">
        <v>18412</v>
      </c>
      <c r="H5448" s="36" t="str">
        <f>IFERROR(HYPERLINK(_xlfn.XLOOKUP(D5448,'[1]Smoothed Fund docs'!A:A,'[1]Smoothed Fund docs'!C:C),"FID"),IF(ISERROR(VLOOKUP(D5448,'[1]PRIIPS KID'!A:A,1,0)),HYPERLINK("https://digital.feprecisionplus.com/documents/quilter/en-gb/"&amp;F5448&amp;"/KI","KIID"),HYPERLINK("https://digital.feprecisionplus.com/documents/quilter/en-gb/"&amp;F5448&amp;"/PK","KID")))</f>
        <v>KIID</v>
      </c>
      <c r="I5448" s="29">
        <v>0.8</v>
      </c>
      <c r="J5448" s="29">
        <v>0.89</v>
      </c>
      <c r="K5448" s="30">
        <v>0</v>
      </c>
      <c r="L5448" s="29">
        <v>0.89</v>
      </c>
      <c r="M5448" s="30">
        <v>0</v>
      </c>
      <c r="N5448" s="29">
        <v>0.89</v>
      </c>
      <c r="O5448" s="30">
        <v>0</v>
      </c>
      <c r="P5448" s="30">
        <v>0</v>
      </c>
      <c r="Q5448" s="30" t="s">
        <v>22</v>
      </c>
      <c r="R5448" s="30" t="s">
        <v>22</v>
      </c>
      <c r="S5448" s="30" t="s">
        <v>22</v>
      </c>
      <c r="T5448" s="30" t="s">
        <v>22</v>
      </c>
      <c r="U5448" s="30" t="s">
        <v>22</v>
      </c>
      <c r="V5448" s="30" t="s">
        <v>22</v>
      </c>
      <c r="W5448" s="30" t="s">
        <v>50</v>
      </c>
      <c r="X5448" s="54">
        <v>0.02</v>
      </c>
      <c r="Y5448" s="30" t="s">
        <v>23</v>
      </c>
      <c r="Z5448" s="30" t="s">
        <v>11942</v>
      </c>
      <c r="AA5448" s="30" t="s">
        <v>18409</v>
      </c>
      <c r="AB5448" s="30" t="s">
        <v>14409</v>
      </c>
      <c r="AC5448" s="30" t="s">
        <v>14405</v>
      </c>
      <c r="AD5448" s="29">
        <v>0.89</v>
      </c>
      <c r="AE5448" s="29">
        <v>0.11</v>
      </c>
      <c r="AF5448" s="29">
        <v>0</v>
      </c>
    </row>
    <row r="5449" spans="1:32" x14ac:dyDescent="0.25">
      <c r="A5449" t="s">
        <v>19821</v>
      </c>
      <c r="B5449" t="s">
        <v>19815</v>
      </c>
      <c r="C5449" t="s">
        <v>18</v>
      </c>
      <c r="D5449" t="s">
        <v>19822</v>
      </c>
      <c r="E5449" t="s">
        <v>19823</v>
      </c>
      <c r="F5449" t="s">
        <v>19824</v>
      </c>
      <c r="G5449" t="s">
        <v>18412</v>
      </c>
      <c r="H5449" s="36" t="str">
        <f>IFERROR(HYPERLINK(_xlfn.XLOOKUP(D5449,'[1]Smoothed Fund docs'!A:A,'[1]Smoothed Fund docs'!C:C),"FID"),IF(ISERROR(VLOOKUP(D5449,'[1]PRIIPS KID'!A:A,1,0)),HYPERLINK("https://digital.feprecisionplus.com/documents/quilter/en-gb/"&amp;F5449&amp;"/KI","KIID"),HYPERLINK("https://digital.feprecisionplus.com/documents/quilter/en-gb/"&amp;F5449&amp;"/PK","KID")))</f>
        <v>KIID</v>
      </c>
      <c r="I5449" s="29">
        <v>0.64</v>
      </c>
      <c r="J5449" s="29">
        <v>0.72</v>
      </c>
      <c r="K5449" s="30">
        <v>0</v>
      </c>
      <c r="L5449" s="29">
        <v>0.72</v>
      </c>
      <c r="M5449" s="30">
        <v>0</v>
      </c>
      <c r="N5449" s="29">
        <v>0.72</v>
      </c>
      <c r="O5449" s="30">
        <v>0</v>
      </c>
      <c r="P5449" s="30">
        <v>0</v>
      </c>
      <c r="Q5449" s="30" t="s">
        <v>22</v>
      </c>
      <c r="R5449" s="30" t="s">
        <v>22</v>
      </c>
      <c r="S5449" s="30" t="s">
        <v>22</v>
      </c>
      <c r="T5449" s="30" t="s">
        <v>22</v>
      </c>
      <c r="U5449" s="30" t="s">
        <v>22</v>
      </c>
      <c r="V5449" s="30" t="s">
        <v>22</v>
      </c>
      <c r="W5449" s="30" t="s">
        <v>16</v>
      </c>
      <c r="X5449" s="54">
        <v>0.06</v>
      </c>
      <c r="Y5449" s="30" t="s">
        <v>23</v>
      </c>
      <c r="Z5449" s="30" t="s">
        <v>11942</v>
      </c>
      <c r="AA5449" s="30" t="s">
        <v>18409</v>
      </c>
      <c r="AB5449" s="30" t="s">
        <v>14464</v>
      </c>
      <c r="AC5449" s="30" t="s">
        <v>14461</v>
      </c>
      <c r="AD5449" s="29">
        <v>0.68</v>
      </c>
      <c r="AE5449" s="29">
        <v>0.3</v>
      </c>
      <c r="AF5449" s="29">
        <v>0</v>
      </c>
    </row>
    <row r="5450" spans="1:32" x14ac:dyDescent="0.25">
      <c r="A5450" t="s">
        <v>13975</v>
      </c>
      <c r="B5450" t="s">
        <v>19815</v>
      </c>
      <c r="C5450" t="s">
        <v>18</v>
      </c>
      <c r="D5450" t="s">
        <v>11485</v>
      </c>
      <c r="E5450" t="s">
        <v>11486</v>
      </c>
      <c r="F5450" t="s">
        <v>11487</v>
      </c>
      <c r="G5450" t="s">
        <v>18412</v>
      </c>
      <c r="H5450" s="36" t="str">
        <f>IFERROR(HYPERLINK(_xlfn.XLOOKUP(D5450,'[1]Smoothed Fund docs'!A:A,'[1]Smoothed Fund docs'!C:C),"FID"),IF(ISERROR(VLOOKUP(D5450,'[1]PRIIPS KID'!A:A,1,0)),HYPERLINK("https://digital.feprecisionplus.com/documents/quilter/en-gb/"&amp;F5450&amp;"/KI","KIID"),HYPERLINK("https://digital.feprecisionplus.com/documents/quilter/en-gb/"&amp;F5450&amp;"/PK","KID")))</f>
        <v>KIID</v>
      </c>
      <c r="I5450" s="29">
        <v>0.8</v>
      </c>
      <c r="J5450" s="29">
        <v>0.95</v>
      </c>
      <c r="K5450" s="30">
        <v>0</v>
      </c>
      <c r="L5450" s="29">
        <v>0.95</v>
      </c>
      <c r="M5450" s="30">
        <v>0</v>
      </c>
      <c r="N5450" s="29">
        <v>0.95</v>
      </c>
      <c r="O5450" s="30">
        <v>0</v>
      </c>
      <c r="P5450" s="30">
        <v>0</v>
      </c>
      <c r="Q5450" s="30" t="s">
        <v>22</v>
      </c>
      <c r="R5450" s="30" t="s">
        <v>22</v>
      </c>
      <c r="S5450" s="30" t="s">
        <v>22</v>
      </c>
      <c r="T5450" s="30" t="s">
        <v>22</v>
      </c>
      <c r="U5450" s="30" t="s">
        <v>22</v>
      </c>
      <c r="V5450" s="30" t="s">
        <v>22</v>
      </c>
      <c r="W5450" s="30" t="s">
        <v>37</v>
      </c>
      <c r="X5450" s="54">
        <v>0.04</v>
      </c>
      <c r="Y5450" s="30" t="s">
        <v>23</v>
      </c>
      <c r="Z5450" s="30" t="s">
        <v>11942</v>
      </c>
      <c r="AA5450" s="30" t="s">
        <v>18409</v>
      </c>
      <c r="AB5450" s="30" t="s">
        <v>14410</v>
      </c>
      <c r="AC5450" s="30" t="s">
        <v>14461</v>
      </c>
      <c r="AD5450" s="29">
        <v>0.95</v>
      </c>
      <c r="AE5450" s="29">
        <v>0.06</v>
      </c>
      <c r="AF5450" s="29">
        <v>0</v>
      </c>
    </row>
    <row r="5451" spans="1:32" x14ac:dyDescent="0.25">
      <c r="A5451" t="s">
        <v>11488</v>
      </c>
      <c r="B5451" t="s">
        <v>19815</v>
      </c>
      <c r="C5451" t="s">
        <v>18</v>
      </c>
      <c r="D5451" t="s">
        <v>11489</v>
      </c>
      <c r="E5451" t="s">
        <v>11490</v>
      </c>
      <c r="F5451" t="s">
        <v>11491</v>
      </c>
      <c r="G5451" t="s">
        <v>18411</v>
      </c>
      <c r="H5451" s="36" t="str">
        <f>IFERROR(HYPERLINK(_xlfn.XLOOKUP(D5451,'[1]Smoothed Fund docs'!A:A,'[1]Smoothed Fund docs'!C:C),"FID"),IF(ISERROR(VLOOKUP(D5451,'[1]PRIIPS KID'!A:A,1,0)),HYPERLINK("https://digital.feprecisionplus.com/documents/quilter/en-gb/"&amp;F5451&amp;"/KI","KIID"),HYPERLINK("https://digital.feprecisionplus.com/documents/quilter/en-gb/"&amp;F5451&amp;"/PK","KID")))</f>
        <v>KIID</v>
      </c>
      <c r="I5451" s="29">
        <v>0.39</v>
      </c>
      <c r="J5451" s="29">
        <v>0.6</v>
      </c>
      <c r="K5451" s="30">
        <v>0</v>
      </c>
      <c r="L5451" s="29">
        <v>0.6</v>
      </c>
      <c r="M5451" s="30">
        <v>0</v>
      </c>
      <c r="N5451" s="29">
        <v>0.6</v>
      </c>
      <c r="O5451" s="30">
        <v>0</v>
      </c>
      <c r="P5451" s="30">
        <v>0</v>
      </c>
      <c r="Q5451" s="30" t="s">
        <v>22</v>
      </c>
      <c r="R5451" s="30" t="s">
        <v>22</v>
      </c>
      <c r="S5451" s="30" t="s">
        <v>22</v>
      </c>
      <c r="T5451" s="30" t="s">
        <v>22</v>
      </c>
      <c r="U5451" s="30" t="s">
        <v>22</v>
      </c>
      <c r="V5451" s="30" t="s">
        <v>22</v>
      </c>
      <c r="W5451" s="30" t="s">
        <v>37</v>
      </c>
      <c r="X5451" s="54">
        <v>0.04</v>
      </c>
      <c r="Y5451" s="30" t="s">
        <v>23</v>
      </c>
      <c r="Z5451" s="30" t="s">
        <v>11942</v>
      </c>
      <c r="AA5451" s="30" t="s">
        <v>18409</v>
      </c>
      <c r="AB5451" s="30" t="s">
        <v>14484</v>
      </c>
      <c r="AC5451" s="30" t="s">
        <v>14407</v>
      </c>
      <c r="AD5451" s="29">
        <v>0.6</v>
      </c>
      <c r="AE5451" s="29">
        <v>0</v>
      </c>
      <c r="AF5451" s="29">
        <v>0</v>
      </c>
    </row>
    <row r="5452" spans="1:32" x14ac:dyDescent="0.25">
      <c r="A5452" t="s">
        <v>11492</v>
      </c>
      <c r="B5452" t="s">
        <v>19815</v>
      </c>
      <c r="C5452" t="s">
        <v>18</v>
      </c>
      <c r="D5452" t="s">
        <v>11493</v>
      </c>
      <c r="E5452" t="s">
        <v>11494</v>
      </c>
      <c r="F5452" t="s">
        <v>11495</v>
      </c>
      <c r="G5452" t="s">
        <v>18411</v>
      </c>
      <c r="H5452" s="36" t="str">
        <f>IFERROR(HYPERLINK(_xlfn.XLOOKUP(D5452,'[1]Smoothed Fund docs'!A:A,'[1]Smoothed Fund docs'!C:C),"FID"),IF(ISERROR(VLOOKUP(D5452,'[1]PRIIPS KID'!A:A,1,0)),HYPERLINK("https://digital.feprecisionplus.com/documents/quilter/en-gb/"&amp;F5452&amp;"/KI","KIID"),HYPERLINK("https://digital.feprecisionplus.com/documents/quilter/en-gb/"&amp;F5452&amp;"/PK","KID")))</f>
        <v>KIID</v>
      </c>
      <c r="I5452" s="29">
        <v>0.39</v>
      </c>
      <c r="J5452" s="29">
        <v>0.61</v>
      </c>
      <c r="K5452" s="30">
        <v>0</v>
      </c>
      <c r="L5452" s="29">
        <v>0.61</v>
      </c>
      <c r="M5452" s="30">
        <v>0</v>
      </c>
      <c r="N5452" s="29">
        <v>0.61</v>
      </c>
      <c r="O5452" s="30">
        <v>0</v>
      </c>
      <c r="P5452" s="30">
        <v>0</v>
      </c>
      <c r="Q5452" s="30" t="s">
        <v>22</v>
      </c>
      <c r="R5452" s="30" t="s">
        <v>22</v>
      </c>
      <c r="S5452" s="30" t="s">
        <v>22</v>
      </c>
      <c r="T5452" s="30" t="s">
        <v>22</v>
      </c>
      <c r="U5452" s="30" t="s">
        <v>22</v>
      </c>
      <c r="V5452" s="30" t="s">
        <v>22</v>
      </c>
      <c r="W5452" s="30" t="s">
        <v>50</v>
      </c>
      <c r="X5452" s="54">
        <v>0.04</v>
      </c>
      <c r="Y5452" s="30" t="s">
        <v>23</v>
      </c>
      <c r="Z5452" s="30" t="s">
        <v>11942</v>
      </c>
      <c r="AA5452" s="30" t="s">
        <v>18409</v>
      </c>
      <c r="AB5452" s="30" t="s">
        <v>14409</v>
      </c>
      <c r="AC5452" s="30" t="s">
        <v>14407</v>
      </c>
      <c r="AD5452" s="29">
        <v>0.61</v>
      </c>
      <c r="AE5452" s="29">
        <v>0.01</v>
      </c>
      <c r="AF5452" s="29">
        <v>0</v>
      </c>
    </row>
    <row r="5453" spans="1:32" x14ac:dyDescent="0.25">
      <c r="A5453" t="s">
        <v>11496</v>
      </c>
      <c r="B5453" t="s">
        <v>19815</v>
      </c>
      <c r="C5453" t="s">
        <v>18</v>
      </c>
      <c r="D5453" t="s">
        <v>11497</v>
      </c>
      <c r="E5453" t="s">
        <v>11498</v>
      </c>
      <c r="F5453" t="s">
        <v>11499</v>
      </c>
      <c r="G5453" t="s">
        <v>18411</v>
      </c>
      <c r="H5453" s="36" t="str">
        <f>IFERROR(HYPERLINK(_xlfn.XLOOKUP(D5453,'[1]Smoothed Fund docs'!A:A,'[1]Smoothed Fund docs'!C:C),"FID"),IF(ISERROR(VLOOKUP(D5453,'[1]PRIIPS KID'!A:A,1,0)),HYPERLINK("https://digital.feprecisionplus.com/documents/quilter/en-gb/"&amp;F5453&amp;"/KI","KIID"),HYPERLINK("https://digital.feprecisionplus.com/documents/quilter/en-gb/"&amp;F5453&amp;"/PK","KID")))</f>
        <v>KIID</v>
      </c>
      <c r="I5453" s="29">
        <v>0.39</v>
      </c>
      <c r="J5453" s="29">
        <v>0.65</v>
      </c>
      <c r="K5453" s="30">
        <v>0</v>
      </c>
      <c r="L5453" s="29">
        <v>0.65</v>
      </c>
      <c r="M5453" s="30">
        <v>0</v>
      </c>
      <c r="N5453" s="29">
        <v>0.65</v>
      </c>
      <c r="O5453" s="30">
        <v>0</v>
      </c>
      <c r="P5453" s="30">
        <v>0</v>
      </c>
      <c r="Q5453" s="30" t="s">
        <v>22</v>
      </c>
      <c r="R5453" s="30" t="s">
        <v>22</v>
      </c>
      <c r="S5453" s="30" t="s">
        <v>22</v>
      </c>
      <c r="T5453" s="30" t="s">
        <v>22</v>
      </c>
      <c r="U5453" s="30" t="s">
        <v>22</v>
      </c>
      <c r="V5453" s="30" t="s">
        <v>22</v>
      </c>
      <c r="W5453" s="30" t="s">
        <v>16</v>
      </c>
      <c r="X5453" s="54">
        <v>0.06</v>
      </c>
      <c r="Y5453" s="30" t="s">
        <v>23</v>
      </c>
      <c r="Z5453" s="30" t="s">
        <v>11942</v>
      </c>
      <c r="AA5453" s="30" t="s">
        <v>18409</v>
      </c>
      <c r="AB5453" s="30" t="s">
        <v>14484</v>
      </c>
      <c r="AC5453" s="30" t="s">
        <v>14407</v>
      </c>
      <c r="AD5453" s="29">
        <v>0.65</v>
      </c>
      <c r="AE5453" s="29">
        <v>0.01</v>
      </c>
      <c r="AF5453" s="29">
        <v>0</v>
      </c>
    </row>
    <row r="5454" spans="1:32" x14ac:dyDescent="0.25">
      <c r="A5454" t="s">
        <v>19825</v>
      </c>
      <c r="B5454" t="s">
        <v>19815</v>
      </c>
      <c r="C5454" t="s">
        <v>18</v>
      </c>
      <c r="D5454" t="s">
        <v>19826</v>
      </c>
      <c r="E5454" t="s">
        <v>19827</v>
      </c>
      <c r="F5454" t="s">
        <v>19828</v>
      </c>
      <c r="G5454" t="s">
        <v>18557</v>
      </c>
      <c r="H5454" s="36" t="str">
        <f>IFERROR(HYPERLINK(_xlfn.XLOOKUP(D5454,'[1]Smoothed Fund docs'!A:A,'[1]Smoothed Fund docs'!C:C),"FID"),IF(ISERROR(VLOOKUP(D5454,'[1]PRIIPS KID'!A:A,1,0)),HYPERLINK("https://digital.feprecisionplus.com/documents/quilter/en-gb/"&amp;F5454&amp;"/KI","KIID"),HYPERLINK("https://digital.feprecisionplus.com/documents/quilter/en-gb/"&amp;F5454&amp;"/PK","KID")))</f>
        <v>KIID</v>
      </c>
      <c r="I5454" s="29">
        <v>0.375</v>
      </c>
      <c r="J5454" s="29">
        <v>0.54</v>
      </c>
      <c r="K5454" s="30">
        <v>0</v>
      </c>
      <c r="L5454" s="29">
        <v>0.54</v>
      </c>
      <c r="M5454" s="30">
        <v>0</v>
      </c>
      <c r="N5454" s="29">
        <v>0.54</v>
      </c>
      <c r="O5454" s="30">
        <v>0</v>
      </c>
      <c r="P5454" s="30">
        <v>0</v>
      </c>
      <c r="Q5454" s="30" t="s">
        <v>22</v>
      </c>
      <c r="R5454" s="30" t="s">
        <v>22</v>
      </c>
      <c r="S5454" s="30" t="s">
        <v>22</v>
      </c>
      <c r="T5454" s="30" t="s">
        <v>22</v>
      </c>
      <c r="U5454" s="30" t="s">
        <v>22</v>
      </c>
      <c r="V5454" s="30" t="s">
        <v>22</v>
      </c>
      <c r="W5454" s="30" t="s">
        <v>50</v>
      </c>
      <c r="X5454" s="54">
        <v>0.04</v>
      </c>
      <c r="Y5454" s="30" t="s">
        <v>23</v>
      </c>
      <c r="Z5454" s="30" t="s">
        <v>11942</v>
      </c>
      <c r="AA5454" s="30" t="s">
        <v>18409</v>
      </c>
      <c r="AB5454" s="30" t="s">
        <v>14444</v>
      </c>
      <c r="AC5454" s="30" t="s">
        <v>14407</v>
      </c>
      <c r="AD5454" s="29">
        <v>0.54</v>
      </c>
      <c r="AE5454" s="29">
        <v>0.32</v>
      </c>
      <c r="AF5454" s="29">
        <v>0</v>
      </c>
    </row>
    <row r="5455" spans="1:32" x14ac:dyDescent="0.25">
      <c r="A5455" t="s">
        <v>19829</v>
      </c>
      <c r="B5455" t="s">
        <v>19815</v>
      </c>
      <c r="C5455" t="s">
        <v>18</v>
      </c>
      <c r="D5455" t="s">
        <v>19830</v>
      </c>
      <c r="E5455" t="s">
        <v>19831</v>
      </c>
      <c r="F5455" t="s">
        <v>19832</v>
      </c>
      <c r="G5455" t="s">
        <v>18557</v>
      </c>
      <c r="H5455" s="36" t="str">
        <f>IFERROR(HYPERLINK(_xlfn.XLOOKUP(D5455,'[1]Smoothed Fund docs'!A:A,'[1]Smoothed Fund docs'!C:C),"FID"),IF(ISERROR(VLOOKUP(D5455,'[1]PRIIPS KID'!A:A,1,0)),HYPERLINK("https://digital.feprecisionplus.com/documents/quilter/en-gb/"&amp;F5455&amp;"/KI","KIID"),HYPERLINK("https://digital.feprecisionplus.com/documents/quilter/en-gb/"&amp;F5455&amp;"/PK","KID")))</f>
        <v>KIID</v>
      </c>
      <c r="I5455" s="29">
        <v>0.375</v>
      </c>
      <c r="J5455" s="29">
        <v>0.59</v>
      </c>
      <c r="K5455" s="30">
        <v>0</v>
      </c>
      <c r="L5455" s="29">
        <v>0.59</v>
      </c>
      <c r="M5455" s="30">
        <v>0</v>
      </c>
      <c r="N5455" s="29">
        <v>0.59</v>
      </c>
      <c r="O5455" s="30">
        <v>0</v>
      </c>
      <c r="P5455" s="30">
        <v>0</v>
      </c>
      <c r="Q5455" s="30" t="s">
        <v>22</v>
      </c>
      <c r="R5455" s="30" t="s">
        <v>22</v>
      </c>
      <c r="S5455" s="30" t="s">
        <v>22</v>
      </c>
      <c r="T5455" s="30" t="s">
        <v>22</v>
      </c>
      <c r="U5455" s="30" t="s">
        <v>22</v>
      </c>
      <c r="V5455" s="30" t="s">
        <v>22</v>
      </c>
      <c r="W5455" s="30" t="s">
        <v>16</v>
      </c>
      <c r="X5455" s="54">
        <v>0.06</v>
      </c>
      <c r="Y5455" s="30" t="s">
        <v>23</v>
      </c>
      <c r="Z5455" s="30" t="s">
        <v>11942</v>
      </c>
      <c r="AA5455" s="30" t="s">
        <v>18409</v>
      </c>
      <c r="AB5455" s="30" t="s">
        <v>14464</v>
      </c>
      <c r="AC5455" s="30" t="s">
        <v>14461</v>
      </c>
      <c r="AD5455" s="29">
        <v>0.63</v>
      </c>
      <c r="AE5455" s="29">
        <v>0.23</v>
      </c>
      <c r="AF5455" s="29">
        <v>0</v>
      </c>
    </row>
    <row r="5456" spans="1:32" x14ac:dyDescent="0.25">
      <c r="A5456" t="s">
        <v>19833</v>
      </c>
      <c r="B5456" t="s">
        <v>19815</v>
      </c>
      <c r="C5456" t="s">
        <v>18</v>
      </c>
      <c r="D5456" t="s">
        <v>19834</v>
      </c>
      <c r="E5456" t="s">
        <v>19835</v>
      </c>
      <c r="F5456" t="s">
        <v>19836</v>
      </c>
      <c r="G5456" t="s">
        <v>18557</v>
      </c>
      <c r="H5456" s="36" t="str">
        <f>IFERROR(HYPERLINK(_xlfn.XLOOKUP(D5456,'[1]Smoothed Fund docs'!A:A,'[1]Smoothed Fund docs'!C:C),"FID"),IF(ISERROR(VLOOKUP(D5456,'[1]PRIIPS KID'!A:A,1,0)),HYPERLINK("https://digital.feprecisionplus.com/documents/quilter/en-gb/"&amp;F5456&amp;"/KI","KIID"),HYPERLINK("https://digital.feprecisionplus.com/documents/quilter/en-gb/"&amp;F5456&amp;"/PK","KID")))</f>
        <v>KIID</v>
      </c>
      <c r="I5456" s="29">
        <v>0.375</v>
      </c>
      <c r="J5456" s="29">
        <v>0.57999999999999996</v>
      </c>
      <c r="K5456" s="30">
        <v>0</v>
      </c>
      <c r="L5456" s="29">
        <v>0.57999999999999996</v>
      </c>
      <c r="M5456" s="30">
        <v>0</v>
      </c>
      <c r="N5456" s="29">
        <v>0.57999999999999996</v>
      </c>
      <c r="O5456" s="30">
        <v>0</v>
      </c>
      <c r="P5456" s="30">
        <v>0</v>
      </c>
      <c r="Q5456" s="30" t="s">
        <v>22</v>
      </c>
      <c r="R5456" s="30" t="s">
        <v>22</v>
      </c>
      <c r="S5456" s="30" t="s">
        <v>22</v>
      </c>
      <c r="T5456" s="30" t="s">
        <v>22</v>
      </c>
      <c r="U5456" s="30" t="s">
        <v>22</v>
      </c>
      <c r="V5456" s="30" t="s">
        <v>22</v>
      </c>
      <c r="W5456" s="30" t="s">
        <v>152</v>
      </c>
      <c r="X5456" s="54">
        <v>0.04</v>
      </c>
      <c r="Y5456" s="30" t="s">
        <v>23</v>
      </c>
      <c r="Z5456" s="30" t="s">
        <v>11942</v>
      </c>
      <c r="AA5456" s="30" t="s">
        <v>18409</v>
      </c>
      <c r="AB5456" s="30" t="s">
        <v>14491</v>
      </c>
      <c r="AC5456" s="30" t="s">
        <v>14405</v>
      </c>
      <c r="AD5456" s="29">
        <v>0.56999999999999995</v>
      </c>
      <c r="AE5456" s="29">
        <v>0.02</v>
      </c>
      <c r="AF5456" s="29">
        <v>0</v>
      </c>
    </row>
    <row r="5457" spans="1:32" x14ac:dyDescent="0.25">
      <c r="A5457" t="s">
        <v>19837</v>
      </c>
      <c r="B5457" t="s">
        <v>19815</v>
      </c>
      <c r="C5457" t="s">
        <v>28</v>
      </c>
      <c r="D5457" t="s">
        <v>19838</v>
      </c>
      <c r="E5457" t="s">
        <v>19839</v>
      </c>
      <c r="F5457" t="s">
        <v>19840</v>
      </c>
      <c r="G5457" t="s">
        <v>18557</v>
      </c>
      <c r="H5457" s="36" t="str">
        <f>IFERROR(HYPERLINK(_xlfn.XLOOKUP(D5457,'[1]Smoothed Fund docs'!A:A,'[1]Smoothed Fund docs'!C:C),"FID"),IF(ISERROR(VLOOKUP(D5457,'[1]PRIIPS KID'!A:A,1,0)),HYPERLINK("https://digital.feprecisionplus.com/documents/quilter/en-gb/"&amp;F5457&amp;"/KI","KIID"),HYPERLINK("https://digital.feprecisionplus.com/documents/quilter/en-gb/"&amp;F5457&amp;"/PK","KID")))</f>
        <v>KIID</v>
      </c>
      <c r="I5457" s="29">
        <v>0.375</v>
      </c>
      <c r="J5457" s="29">
        <v>0.57999999999999996</v>
      </c>
      <c r="K5457" s="30">
        <v>0</v>
      </c>
      <c r="L5457" s="29">
        <v>0.57999999999999996</v>
      </c>
      <c r="M5457" s="30">
        <v>0</v>
      </c>
      <c r="N5457" s="29">
        <v>0.57999999999999996</v>
      </c>
      <c r="O5457" s="30">
        <v>0</v>
      </c>
      <c r="P5457" s="30">
        <v>0</v>
      </c>
      <c r="Q5457" s="30" t="s">
        <v>22</v>
      </c>
      <c r="R5457" s="30" t="s">
        <v>22</v>
      </c>
      <c r="S5457" s="30" t="s">
        <v>22</v>
      </c>
      <c r="T5457" s="30" t="s">
        <v>22</v>
      </c>
      <c r="U5457" s="30" t="s">
        <v>22</v>
      </c>
      <c r="V5457" s="30" t="s">
        <v>22</v>
      </c>
      <c r="W5457" s="30" t="s">
        <v>152</v>
      </c>
      <c r="X5457" s="54">
        <v>0.04</v>
      </c>
      <c r="Y5457" s="30" t="s">
        <v>23</v>
      </c>
      <c r="Z5457" s="30" t="s">
        <v>11942</v>
      </c>
      <c r="AA5457" s="30" t="s">
        <v>18409</v>
      </c>
      <c r="AB5457" s="30" t="s">
        <v>14491</v>
      </c>
      <c r="AC5457" s="30" t="s">
        <v>14405</v>
      </c>
      <c r="AD5457" s="29">
        <v>0.56999999999999995</v>
      </c>
      <c r="AE5457" s="29">
        <v>0.02</v>
      </c>
      <c r="AF5457" s="29">
        <v>0</v>
      </c>
    </row>
    <row r="5458" spans="1:32" x14ac:dyDescent="0.25">
      <c r="A5458" t="s">
        <v>15288</v>
      </c>
      <c r="B5458" t="s">
        <v>19815</v>
      </c>
      <c r="C5458" t="s">
        <v>28</v>
      </c>
      <c r="D5458" t="s">
        <v>15289</v>
      </c>
      <c r="E5458" t="s">
        <v>15290</v>
      </c>
      <c r="F5458" t="s">
        <v>15291</v>
      </c>
      <c r="G5458" t="s">
        <v>18415</v>
      </c>
      <c r="H5458" s="36" t="str">
        <f>IFERROR(HYPERLINK(_xlfn.XLOOKUP(D5458,'[1]Smoothed Fund docs'!A:A,'[1]Smoothed Fund docs'!C:C),"FID"),IF(ISERROR(VLOOKUP(D5458,'[1]PRIIPS KID'!A:A,1,0)),HYPERLINK("https://digital.feprecisionplus.com/documents/quilter/en-gb/"&amp;F5458&amp;"/KI","KIID"),HYPERLINK("https://digital.feprecisionplus.com/documents/quilter/en-gb/"&amp;F5458&amp;"/PK","KID")))</f>
        <v>KIID</v>
      </c>
      <c r="I5458" s="29">
        <v>0.5</v>
      </c>
      <c r="J5458" s="29">
        <v>0.74</v>
      </c>
      <c r="K5458" s="30">
        <v>0</v>
      </c>
      <c r="L5458" s="29">
        <v>0.74</v>
      </c>
      <c r="M5458" s="30">
        <v>0</v>
      </c>
      <c r="N5458" s="29">
        <v>0.74</v>
      </c>
      <c r="O5458" s="30">
        <v>0</v>
      </c>
      <c r="P5458" s="30">
        <v>0</v>
      </c>
      <c r="Q5458" s="30" t="s">
        <v>22</v>
      </c>
      <c r="R5458" s="30" t="s">
        <v>22</v>
      </c>
      <c r="S5458" s="30" t="s">
        <v>22</v>
      </c>
      <c r="T5458" s="30" t="s">
        <v>22</v>
      </c>
      <c r="U5458" s="30" t="s">
        <v>22</v>
      </c>
      <c r="V5458" s="30" t="s">
        <v>22</v>
      </c>
      <c r="W5458" s="30" t="s">
        <v>152</v>
      </c>
      <c r="X5458" s="54">
        <v>0.02</v>
      </c>
      <c r="Y5458" s="30" t="s">
        <v>23</v>
      </c>
      <c r="Z5458" s="30" t="s">
        <v>11942</v>
      </c>
      <c r="AA5458" s="30" t="s">
        <v>18409</v>
      </c>
      <c r="AB5458" s="30" t="s">
        <v>14484</v>
      </c>
      <c r="AC5458" s="30" t="s">
        <v>14405</v>
      </c>
      <c r="AD5458" s="29">
        <v>0.74</v>
      </c>
      <c r="AE5458" s="29">
        <v>0.01</v>
      </c>
      <c r="AF5458" s="29">
        <v>0</v>
      </c>
    </row>
    <row r="5459" spans="1:32" x14ac:dyDescent="0.25">
      <c r="A5459" t="s">
        <v>15292</v>
      </c>
      <c r="B5459" t="s">
        <v>19815</v>
      </c>
      <c r="C5459" t="s">
        <v>28</v>
      </c>
      <c r="D5459" t="s">
        <v>15293</v>
      </c>
      <c r="E5459" t="s">
        <v>15294</v>
      </c>
      <c r="F5459" t="s">
        <v>15295</v>
      </c>
      <c r="G5459" t="s">
        <v>18415</v>
      </c>
      <c r="H5459" s="36" t="str">
        <f>IFERROR(HYPERLINK(_xlfn.XLOOKUP(D5459,'[1]Smoothed Fund docs'!A:A,'[1]Smoothed Fund docs'!C:C),"FID"),IF(ISERROR(VLOOKUP(D5459,'[1]PRIIPS KID'!A:A,1,0)),HYPERLINK("https://digital.feprecisionplus.com/documents/quilter/en-gb/"&amp;F5459&amp;"/KI","KIID"),HYPERLINK("https://digital.feprecisionplus.com/documents/quilter/en-gb/"&amp;F5459&amp;"/PK","KID")))</f>
        <v>KIID</v>
      </c>
      <c r="I5459" s="29">
        <v>0.47</v>
      </c>
      <c r="J5459" s="29">
        <v>0.77</v>
      </c>
      <c r="K5459" s="30">
        <v>0</v>
      </c>
      <c r="L5459" s="29">
        <v>0.77</v>
      </c>
      <c r="M5459" s="30">
        <v>0</v>
      </c>
      <c r="N5459" s="29">
        <v>0.77</v>
      </c>
      <c r="O5459" s="30">
        <v>0</v>
      </c>
      <c r="P5459" s="30">
        <v>0</v>
      </c>
      <c r="Q5459" s="30" t="s">
        <v>22</v>
      </c>
      <c r="R5459" s="30" t="s">
        <v>22</v>
      </c>
      <c r="S5459" s="30" t="s">
        <v>22</v>
      </c>
      <c r="T5459" s="30" t="s">
        <v>22</v>
      </c>
      <c r="U5459" s="30" t="s">
        <v>22</v>
      </c>
      <c r="V5459" s="30" t="s">
        <v>22</v>
      </c>
      <c r="W5459" s="30" t="s">
        <v>16</v>
      </c>
      <c r="X5459" s="54">
        <v>0.04</v>
      </c>
      <c r="Y5459" s="30" t="s">
        <v>23</v>
      </c>
      <c r="Z5459" s="30" t="s">
        <v>11942</v>
      </c>
      <c r="AA5459" s="30" t="s">
        <v>18409</v>
      </c>
      <c r="AB5459" s="30" t="s">
        <v>14484</v>
      </c>
      <c r="AC5459" s="30" t="s">
        <v>14461</v>
      </c>
      <c r="AD5459" s="29">
        <v>0.77</v>
      </c>
      <c r="AE5459" s="29">
        <v>0.1</v>
      </c>
      <c r="AF5459" s="29">
        <v>0</v>
      </c>
    </row>
    <row r="5460" spans="1:32" x14ac:dyDescent="0.25">
      <c r="A5460" t="s">
        <v>12914</v>
      </c>
      <c r="B5460" t="s">
        <v>19815</v>
      </c>
      <c r="C5460" t="s">
        <v>18</v>
      </c>
      <c r="D5460" t="s">
        <v>12915</v>
      </c>
      <c r="E5460" t="s">
        <v>12916</v>
      </c>
      <c r="F5460" t="s">
        <v>12917</v>
      </c>
      <c r="G5460" t="s">
        <v>18411</v>
      </c>
      <c r="H5460" s="36" t="str">
        <f>IFERROR(HYPERLINK(_xlfn.XLOOKUP(D5460,'[1]Smoothed Fund docs'!A:A,'[1]Smoothed Fund docs'!C:C),"FID"),IF(ISERROR(VLOOKUP(D5460,'[1]PRIIPS KID'!A:A,1,0)),HYPERLINK("https://digital.feprecisionplus.com/documents/quilter/en-gb/"&amp;F5460&amp;"/KI","KIID"),HYPERLINK("https://digital.feprecisionplus.com/documents/quilter/en-gb/"&amp;F5460&amp;"/PK","KID")))</f>
        <v>KIID</v>
      </c>
      <c r="I5460" s="29">
        <v>0.5</v>
      </c>
      <c r="J5460" s="29">
        <v>0.94</v>
      </c>
      <c r="K5460" s="30">
        <v>0</v>
      </c>
      <c r="L5460" s="29">
        <v>0.94</v>
      </c>
      <c r="M5460" s="30">
        <v>0</v>
      </c>
      <c r="N5460" s="29">
        <v>0.94</v>
      </c>
      <c r="O5460" s="30">
        <v>0</v>
      </c>
      <c r="P5460" s="30">
        <v>0</v>
      </c>
      <c r="Q5460" s="30" t="s">
        <v>22</v>
      </c>
      <c r="R5460" s="30" t="s">
        <v>22</v>
      </c>
      <c r="S5460" s="30" t="s">
        <v>22</v>
      </c>
      <c r="T5460" s="30" t="s">
        <v>22</v>
      </c>
      <c r="U5460" s="30" t="s">
        <v>22</v>
      </c>
      <c r="V5460" s="30" t="s">
        <v>22</v>
      </c>
      <c r="W5460" s="30" t="s">
        <v>37</v>
      </c>
      <c r="X5460" s="54">
        <v>0.04</v>
      </c>
      <c r="Y5460" s="30" t="s">
        <v>23</v>
      </c>
      <c r="Z5460" s="30" t="s">
        <v>11942</v>
      </c>
      <c r="AA5460" s="30" t="s">
        <v>18409</v>
      </c>
      <c r="AB5460" s="30" t="s">
        <v>14410</v>
      </c>
      <c r="AC5460" s="30" t="s">
        <v>14407</v>
      </c>
      <c r="AD5460" s="29">
        <v>0.94</v>
      </c>
      <c r="AE5460" s="29">
        <v>-0.11</v>
      </c>
      <c r="AF5460" s="29">
        <v>0</v>
      </c>
    </row>
    <row r="5461" spans="1:32" x14ac:dyDescent="0.25">
      <c r="A5461" t="s">
        <v>12918</v>
      </c>
      <c r="B5461" t="s">
        <v>19815</v>
      </c>
      <c r="C5461" t="s">
        <v>28</v>
      </c>
      <c r="D5461" t="s">
        <v>12919</v>
      </c>
      <c r="E5461" t="s">
        <v>12920</v>
      </c>
      <c r="F5461" t="s">
        <v>12921</v>
      </c>
      <c r="G5461" t="s">
        <v>18411</v>
      </c>
      <c r="H5461" s="36" t="str">
        <f>IFERROR(HYPERLINK(_xlfn.XLOOKUP(D5461,'[1]Smoothed Fund docs'!A:A,'[1]Smoothed Fund docs'!C:C),"FID"),IF(ISERROR(VLOOKUP(D5461,'[1]PRIIPS KID'!A:A,1,0)),HYPERLINK("https://digital.feprecisionplus.com/documents/quilter/en-gb/"&amp;F5461&amp;"/KI","KIID"),HYPERLINK("https://digital.feprecisionplus.com/documents/quilter/en-gb/"&amp;F5461&amp;"/PK","KID")))</f>
        <v>KIID</v>
      </c>
      <c r="I5461" s="29">
        <v>0.5</v>
      </c>
      <c r="J5461" s="29">
        <v>0.94</v>
      </c>
      <c r="K5461" s="30">
        <v>0</v>
      </c>
      <c r="L5461" s="29">
        <v>0.94</v>
      </c>
      <c r="M5461" s="30">
        <v>0</v>
      </c>
      <c r="N5461" s="29">
        <v>0.94</v>
      </c>
      <c r="O5461" s="30">
        <v>0</v>
      </c>
      <c r="P5461" s="30">
        <v>0</v>
      </c>
      <c r="Q5461" s="30" t="s">
        <v>22</v>
      </c>
      <c r="R5461" s="30" t="s">
        <v>22</v>
      </c>
      <c r="S5461" s="30" t="s">
        <v>22</v>
      </c>
      <c r="T5461" s="30" t="s">
        <v>22</v>
      </c>
      <c r="U5461" s="30" t="s">
        <v>22</v>
      </c>
      <c r="V5461" s="30" t="s">
        <v>22</v>
      </c>
      <c r="W5461" s="30" t="s">
        <v>37</v>
      </c>
      <c r="X5461" s="54">
        <v>0.04</v>
      </c>
      <c r="Y5461" s="30" t="s">
        <v>23</v>
      </c>
      <c r="Z5461" s="30" t="s">
        <v>11942</v>
      </c>
      <c r="AA5461" s="30" t="s">
        <v>18409</v>
      </c>
      <c r="AB5461" s="30" t="s">
        <v>14410</v>
      </c>
      <c r="AC5461" s="30" t="s">
        <v>14407</v>
      </c>
      <c r="AD5461" s="29">
        <v>0.94</v>
      </c>
      <c r="AE5461" s="29">
        <v>-0.11</v>
      </c>
      <c r="AF5461" s="29">
        <v>0</v>
      </c>
    </row>
    <row r="5462" spans="1:32" x14ac:dyDescent="0.25">
      <c r="A5462" t="s">
        <v>19841</v>
      </c>
      <c r="B5462" t="s">
        <v>19815</v>
      </c>
      <c r="C5462" t="s">
        <v>18</v>
      </c>
      <c r="D5462" t="s">
        <v>12930</v>
      </c>
      <c r="E5462" t="s">
        <v>12931</v>
      </c>
      <c r="F5462" t="s">
        <v>12932</v>
      </c>
      <c r="G5462" t="s">
        <v>18411</v>
      </c>
      <c r="H5462" s="36" t="str">
        <f>IFERROR(HYPERLINK(_xlfn.XLOOKUP(D5462,'[1]Smoothed Fund docs'!A:A,'[1]Smoothed Fund docs'!C:C),"FID"),IF(ISERROR(VLOOKUP(D5462,'[1]PRIIPS KID'!A:A,1,0)),HYPERLINK("https://digital.feprecisionplus.com/documents/quilter/en-gb/"&amp;F5462&amp;"/KI","KIID"),HYPERLINK("https://digital.feprecisionplus.com/documents/quilter/en-gb/"&amp;F5462&amp;"/PK","KID")))</f>
        <v>KIID</v>
      </c>
      <c r="I5462" s="29">
        <v>0.75</v>
      </c>
      <c r="J5462" s="29">
        <v>1</v>
      </c>
      <c r="K5462" s="30">
        <v>0</v>
      </c>
      <c r="L5462" s="29">
        <v>1</v>
      </c>
      <c r="M5462" s="30">
        <v>0</v>
      </c>
      <c r="N5462" s="29">
        <v>1</v>
      </c>
      <c r="O5462" s="30">
        <v>0</v>
      </c>
      <c r="P5462" s="30">
        <v>0</v>
      </c>
      <c r="Q5462" s="30" t="s">
        <v>22</v>
      </c>
      <c r="R5462" s="30" t="s">
        <v>22</v>
      </c>
      <c r="S5462" s="30" t="s">
        <v>22</v>
      </c>
      <c r="T5462" s="30" t="s">
        <v>22</v>
      </c>
      <c r="U5462" s="30" t="s">
        <v>22</v>
      </c>
      <c r="V5462" s="30" t="s">
        <v>22</v>
      </c>
      <c r="W5462" s="30" t="s">
        <v>16</v>
      </c>
      <c r="X5462" s="54">
        <v>0.04</v>
      </c>
      <c r="Y5462" s="30" t="s">
        <v>23</v>
      </c>
      <c r="Z5462" s="30" t="s">
        <v>11942</v>
      </c>
      <c r="AA5462" s="30" t="s">
        <v>18409</v>
      </c>
      <c r="AB5462" s="30" t="s">
        <v>14464</v>
      </c>
      <c r="AC5462" s="30" t="s">
        <v>14461</v>
      </c>
      <c r="AD5462" s="29">
        <v>1</v>
      </c>
      <c r="AE5462" s="29">
        <v>0.05</v>
      </c>
      <c r="AF5462" s="29">
        <v>0</v>
      </c>
    </row>
    <row r="5463" spans="1:32" x14ac:dyDescent="0.25">
      <c r="A5463" t="s">
        <v>19842</v>
      </c>
      <c r="B5463" t="s">
        <v>19815</v>
      </c>
      <c r="C5463" t="s">
        <v>28</v>
      </c>
      <c r="D5463" t="s">
        <v>12933</v>
      </c>
      <c r="E5463" t="s">
        <v>12934</v>
      </c>
      <c r="F5463" t="s">
        <v>12935</v>
      </c>
      <c r="G5463" t="s">
        <v>18411</v>
      </c>
      <c r="H5463" s="36" t="str">
        <f>IFERROR(HYPERLINK(_xlfn.XLOOKUP(D5463,'[1]Smoothed Fund docs'!A:A,'[1]Smoothed Fund docs'!C:C),"FID"),IF(ISERROR(VLOOKUP(D5463,'[1]PRIIPS KID'!A:A,1,0)),HYPERLINK("https://digital.feprecisionplus.com/documents/quilter/en-gb/"&amp;F5463&amp;"/KI","KIID"),HYPERLINK("https://digital.feprecisionplus.com/documents/quilter/en-gb/"&amp;F5463&amp;"/PK","KID")))</f>
        <v>KIID</v>
      </c>
      <c r="I5463" s="29">
        <v>0.75</v>
      </c>
      <c r="J5463" s="29">
        <v>1</v>
      </c>
      <c r="K5463" s="30">
        <v>0</v>
      </c>
      <c r="L5463" s="29">
        <v>1</v>
      </c>
      <c r="M5463" s="30">
        <v>0</v>
      </c>
      <c r="N5463" s="29">
        <v>1</v>
      </c>
      <c r="O5463" s="30">
        <v>0</v>
      </c>
      <c r="P5463" s="30">
        <v>0</v>
      </c>
      <c r="Q5463" s="30" t="s">
        <v>22</v>
      </c>
      <c r="R5463" s="30" t="s">
        <v>22</v>
      </c>
      <c r="S5463" s="30" t="s">
        <v>22</v>
      </c>
      <c r="T5463" s="30" t="s">
        <v>22</v>
      </c>
      <c r="U5463" s="30" t="s">
        <v>22</v>
      </c>
      <c r="V5463" s="30" t="s">
        <v>22</v>
      </c>
      <c r="W5463" s="30" t="s">
        <v>16</v>
      </c>
      <c r="X5463" s="54">
        <v>0.04</v>
      </c>
      <c r="Y5463" s="30" t="s">
        <v>23</v>
      </c>
      <c r="Z5463" s="30" t="s">
        <v>11942</v>
      </c>
      <c r="AA5463" s="30" t="s">
        <v>18409</v>
      </c>
      <c r="AB5463" s="30" t="s">
        <v>14464</v>
      </c>
      <c r="AC5463" s="30" t="s">
        <v>14461</v>
      </c>
      <c r="AD5463" s="29">
        <v>1</v>
      </c>
      <c r="AE5463" s="29">
        <v>0.05</v>
      </c>
      <c r="AF5463" s="29">
        <v>0</v>
      </c>
    </row>
    <row r="5464" spans="1:32" x14ac:dyDescent="0.25">
      <c r="A5464" t="s">
        <v>12922</v>
      </c>
      <c r="B5464" t="s">
        <v>19815</v>
      </c>
      <c r="C5464" t="s">
        <v>18</v>
      </c>
      <c r="D5464" t="s">
        <v>12923</v>
      </c>
      <c r="E5464" t="s">
        <v>12924</v>
      </c>
      <c r="F5464" t="s">
        <v>12925</v>
      </c>
      <c r="G5464" t="s">
        <v>18411</v>
      </c>
      <c r="H5464" s="36" t="str">
        <f>IFERROR(HYPERLINK(_xlfn.XLOOKUP(D5464,'[1]Smoothed Fund docs'!A:A,'[1]Smoothed Fund docs'!C:C),"FID"),IF(ISERROR(VLOOKUP(D5464,'[1]PRIIPS KID'!A:A,1,0)),HYPERLINK("https://digital.feprecisionplus.com/documents/quilter/en-gb/"&amp;F5464&amp;"/KI","KIID"),HYPERLINK("https://digital.feprecisionplus.com/documents/quilter/en-gb/"&amp;F5464&amp;"/PK","KID")))</f>
        <v>KIID</v>
      </c>
      <c r="I5464" s="29">
        <v>0.5</v>
      </c>
      <c r="J5464" s="29">
        <v>0.95</v>
      </c>
      <c r="K5464" s="30">
        <v>0</v>
      </c>
      <c r="L5464" s="29">
        <v>0.95</v>
      </c>
      <c r="M5464" s="30">
        <v>0</v>
      </c>
      <c r="N5464" s="29">
        <v>0.95</v>
      </c>
      <c r="O5464" s="30">
        <v>0</v>
      </c>
      <c r="P5464" s="30">
        <v>0</v>
      </c>
      <c r="Q5464" s="30" t="s">
        <v>22</v>
      </c>
      <c r="R5464" s="30" t="s">
        <v>22</v>
      </c>
      <c r="S5464" s="30" t="s">
        <v>22</v>
      </c>
      <c r="T5464" s="30" t="s">
        <v>22</v>
      </c>
      <c r="U5464" s="30" t="s">
        <v>22</v>
      </c>
      <c r="V5464" s="30" t="s">
        <v>22</v>
      </c>
      <c r="W5464" s="30" t="s">
        <v>37</v>
      </c>
      <c r="X5464" s="54">
        <v>0.04</v>
      </c>
      <c r="Y5464" s="30" t="s">
        <v>23</v>
      </c>
      <c r="Z5464" s="30" t="s">
        <v>11942</v>
      </c>
      <c r="AA5464" s="30" t="s">
        <v>18409</v>
      </c>
      <c r="AB5464" s="30" t="s">
        <v>14410</v>
      </c>
      <c r="AC5464" s="30" t="s">
        <v>14407</v>
      </c>
      <c r="AD5464" s="29">
        <v>0.95</v>
      </c>
      <c r="AE5464" s="29">
        <v>-0.04</v>
      </c>
      <c r="AF5464" s="29">
        <v>0</v>
      </c>
    </row>
    <row r="5465" spans="1:32" x14ac:dyDescent="0.25">
      <c r="A5465" t="s">
        <v>12926</v>
      </c>
      <c r="B5465" t="s">
        <v>19815</v>
      </c>
      <c r="C5465" t="s">
        <v>28</v>
      </c>
      <c r="D5465" t="s">
        <v>12927</v>
      </c>
      <c r="E5465" t="s">
        <v>12928</v>
      </c>
      <c r="F5465" t="s">
        <v>12929</v>
      </c>
      <c r="G5465" t="s">
        <v>18411</v>
      </c>
      <c r="H5465" s="36" t="str">
        <f>IFERROR(HYPERLINK(_xlfn.XLOOKUP(D5465,'[1]Smoothed Fund docs'!A:A,'[1]Smoothed Fund docs'!C:C),"FID"),IF(ISERROR(VLOOKUP(D5465,'[1]PRIIPS KID'!A:A,1,0)),HYPERLINK("https://digital.feprecisionplus.com/documents/quilter/en-gb/"&amp;F5465&amp;"/KI","KIID"),HYPERLINK("https://digital.feprecisionplus.com/documents/quilter/en-gb/"&amp;F5465&amp;"/PK","KID")))</f>
        <v>KIID</v>
      </c>
      <c r="I5465" s="29">
        <v>0.5</v>
      </c>
      <c r="J5465" s="29">
        <v>0.95</v>
      </c>
      <c r="K5465" s="30">
        <v>0</v>
      </c>
      <c r="L5465" s="29">
        <v>0.95</v>
      </c>
      <c r="M5465" s="30">
        <v>0</v>
      </c>
      <c r="N5465" s="29">
        <v>0.95</v>
      </c>
      <c r="O5465" s="30">
        <v>0</v>
      </c>
      <c r="P5465" s="30">
        <v>0</v>
      </c>
      <c r="Q5465" s="30" t="s">
        <v>22</v>
      </c>
      <c r="R5465" s="30" t="s">
        <v>22</v>
      </c>
      <c r="S5465" s="30" t="s">
        <v>22</v>
      </c>
      <c r="T5465" s="30" t="s">
        <v>22</v>
      </c>
      <c r="U5465" s="30" t="s">
        <v>22</v>
      </c>
      <c r="V5465" s="30" t="s">
        <v>22</v>
      </c>
      <c r="W5465" s="30" t="s">
        <v>37</v>
      </c>
      <c r="X5465" s="54">
        <v>0.04</v>
      </c>
      <c r="Y5465" s="30" t="s">
        <v>23</v>
      </c>
      <c r="Z5465" s="30" t="s">
        <v>11942</v>
      </c>
      <c r="AA5465" s="30" t="s">
        <v>18409</v>
      </c>
      <c r="AB5465" s="30" t="s">
        <v>14410</v>
      </c>
      <c r="AC5465" s="30" t="s">
        <v>14407</v>
      </c>
      <c r="AD5465" s="29">
        <v>0.95</v>
      </c>
      <c r="AE5465" s="29">
        <v>-0.04</v>
      </c>
      <c r="AF5465" s="29">
        <v>0</v>
      </c>
    </row>
    <row r="5466" spans="1:32" x14ac:dyDescent="0.25">
      <c r="A5466" t="s">
        <v>11503</v>
      </c>
      <c r="B5466" t="s">
        <v>19815</v>
      </c>
      <c r="C5466" t="s">
        <v>18</v>
      </c>
      <c r="D5466" t="s">
        <v>11504</v>
      </c>
      <c r="E5466" t="s">
        <v>11505</v>
      </c>
      <c r="F5466" t="s">
        <v>11506</v>
      </c>
      <c r="G5466" t="s">
        <v>18415</v>
      </c>
      <c r="H5466" s="36" t="str">
        <f>IFERROR(HYPERLINK(_xlfn.XLOOKUP(D5466,'[1]Smoothed Fund docs'!A:A,'[1]Smoothed Fund docs'!C:C),"FID"),IF(ISERROR(VLOOKUP(D5466,'[1]PRIIPS KID'!A:A,1,0)),HYPERLINK("https://digital.feprecisionplus.com/documents/quilter/en-gb/"&amp;F5466&amp;"/KI","KIID"),HYPERLINK("https://digital.feprecisionplus.com/documents/quilter/en-gb/"&amp;F5466&amp;"/PK","KID")))</f>
        <v>KIID</v>
      </c>
      <c r="I5466" s="29">
        <v>0.82</v>
      </c>
      <c r="J5466" s="29">
        <v>0.9</v>
      </c>
      <c r="K5466" s="30">
        <v>0</v>
      </c>
      <c r="L5466" s="29">
        <v>0.9</v>
      </c>
      <c r="M5466" s="30">
        <v>0</v>
      </c>
      <c r="N5466" s="29">
        <v>0.9</v>
      </c>
      <c r="O5466" s="30">
        <v>0</v>
      </c>
      <c r="P5466" s="30">
        <v>0</v>
      </c>
      <c r="Q5466" s="30" t="s">
        <v>22</v>
      </c>
      <c r="R5466" s="30" t="s">
        <v>22</v>
      </c>
      <c r="S5466" s="30" t="s">
        <v>22</v>
      </c>
      <c r="T5466" s="30" t="s">
        <v>22</v>
      </c>
      <c r="U5466" s="30" t="s">
        <v>22</v>
      </c>
      <c r="V5466" s="30" t="s">
        <v>22</v>
      </c>
      <c r="W5466" s="30" t="s">
        <v>16</v>
      </c>
      <c r="X5466" s="54">
        <v>0.06</v>
      </c>
      <c r="Y5466" s="30" t="s">
        <v>23</v>
      </c>
      <c r="Z5466" s="30" t="s">
        <v>11942</v>
      </c>
      <c r="AA5466" s="30" t="s">
        <v>18409</v>
      </c>
      <c r="AB5466" s="30" t="s">
        <v>14472</v>
      </c>
      <c r="AC5466" s="30" t="s">
        <v>14449</v>
      </c>
      <c r="AD5466" s="29">
        <v>0.8</v>
      </c>
      <c r="AE5466" s="29">
        <v>0.15</v>
      </c>
      <c r="AF5466" s="29">
        <v>0</v>
      </c>
    </row>
    <row r="5467" spans="1:32" x14ac:dyDescent="0.25">
      <c r="A5467" t="s">
        <v>11507</v>
      </c>
      <c r="B5467" t="s">
        <v>19815</v>
      </c>
      <c r="C5467" t="s">
        <v>28</v>
      </c>
      <c r="D5467" t="s">
        <v>11508</v>
      </c>
      <c r="E5467" t="s">
        <v>11509</v>
      </c>
      <c r="F5467" t="s">
        <v>11510</v>
      </c>
      <c r="G5467" t="s">
        <v>18415</v>
      </c>
      <c r="H5467" s="36" t="str">
        <f>IFERROR(HYPERLINK(_xlfn.XLOOKUP(D5467,'[1]Smoothed Fund docs'!A:A,'[1]Smoothed Fund docs'!C:C),"FID"),IF(ISERROR(VLOOKUP(D5467,'[1]PRIIPS KID'!A:A,1,0)),HYPERLINK("https://digital.feprecisionplus.com/documents/quilter/en-gb/"&amp;F5467&amp;"/KI","KIID"),HYPERLINK("https://digital.feprecisionplus.com/documents/quilter/en-gb/"&amp;F5467&amp;"/PK","KID")))</f>
        <v>KIID</v>
      </c>
      <c r="I5467" s="29">
        <v>0.82</v>
      </c>
      <c r="J5467" s="29">
        <v>0.9</v>
      </c>
      <c r="K5467" s="30">
        <v>0</v>
      </c>
      <c r="L5467" s="29">
        <v>0.9</v>
      </c>
      <c r="M5467" s="30">
        <v>0</v>
      </c>
      <c r="N5467" s="29">
        <v>0.9</v>
      </c>
      <c r="O5467" s="30">
        <v>0</v>
      </c>
      <c r="P5467" s="30">
        <v>0</v>
      </c>
      <c r="Q5467" s="30" t="s">
        <v>22</v>
      </c>
      <c r="R5467" s="30" t="s">
        <v>22</v>
      </c>
      <c r="S5467" s="30" t="s">
        <v>22</v>
      </c>
      <c r="T5467" s="30" t="s">
        <v>22</v>
      </c>
      <c r="U5467" s="30" t="s">
        <v>22</v>
      </c>
      <c r="V5467" s="30" t="s">
        <v>22</v>
      </c>
      <c r="W5467" s="30" t="s">
        <v>16</v>
      </c>
      <c r="X5467" s="54">
        <v>0.06</v>
      </c>
      <c r="Y5467" s="30" t="s">
        <v>23</v>
      </c>
      <c r="Z5467" s="30" t="s">
        <v>11942</v>
      </c>
      <c r="AA5467" s="30" t="s">
        <v>18409</v>
      </c>
      <c r="AB5467" s="30" t="s">
        <v>14472</v>
      </c>
      <c r="AC5467" s="30" t="s">
        <v>14449</v>
      </c>
      <c r="AD5467" s="29">
        <v>0.8</v>
      </c>
      <c r="AE5467" s="29">
        <v>0.15</v>
      </c>
      <c r="AF5467" s="29">
        <v>0</v>
      </c>
    </row>
    <row r="5468" spans="1:32" x14ac:dyDescent="0.25">
      <c r="A5468" t="s">
        <v>19843</v>
      </c>
      <c r="B5468" t="s">
        <v>19815</v>
      </c>
      <c r="C5468" t="s">
        <v>18</v>
      </c>
      <c r="D5468" t="s">
        <v>19844</v>
      </c>
      <c r="E5468" t="s">
        <v>19845</v>
      </c>
      <c r="F5468" t="s">
        <v>19846</v>
      </c>
      <c r="G5468" t="s">
        <v>18411</v>
      </c>
      <c r="H5468" s="36" t="str">
        <f>IFERROR(HYPERLINK(_xlfn.XLOOKUP(D5468,'[1]Smoothed Fund docs'!A:A,'[1]Smoothed Fund docs'!C:C),"FID"),IF(ISERROR(VLOOKUP(D5468,'[1]PRIIPS KID'!A:A,1,0)),HYPERLINK("https://digital.feprecisionplus.com/documents/quilter/en-gb/"&amp;F5468&amp;"/KI","KIID"),HYPERLINK("https://digital.feprecisionplus.com/documents/quilter/en-gb/"&amp;F5468&amp;"/PK","KID")))</f>
        <v>KIID</v>
      </c>
      <c r="I5468" s="29">
        <v>0.33</v>
      </c>
      <c r="J5468" s="29">
        <v>0.83</v>
      </c>
      <c r="K5468" s="30">
        <v>0</v>
      </c>
      <c r="L5468" s="29">
        <v>0.83</v>
      </c>
      <c r="M5468" s="30">
        <v>0</v>
      </c>
      <c r="N5468" s="29">
        <v>0.83</v>
      </c>
      <c r="O5468" s="30">
        <v>0</v>
      </c>
      <c r="P5468" s="30">
        <v>0</v>
      </c>
      <c r="Q5468" s="30" t="s">
        <v>22</v>
      </c>
      <c r="R5468" s="30" t="s">
        <v>22</v>
      </c>
      <c r="S5468" s="30" t="s">
        <v>22</v>
      </c>
      <c r="T5468" s="30" t="s">
        <v>22</v>
      </c>
      <c r="U5468" s="30" t="s">
        <v>22</v>
      </c>
      <c r="V5468" s="30" t="s">
        <v>22</v>
      </c>
      <c r="W5468" s="30" t="s">
        <v>37</v>
      </c>
      <c r="X5468" s="54">
        <v>0.06</v>
      </c>
      <c r="Y5468" s="30" t="s">
        <v>23</v>
      </c>
      <c r="Z5468" s="30" t="s">
        <v>11942</v>
      </c>
      <c r="AA5468" s="30" t="s">
        <v>18409</v>
      </c>
      <c r="AB5468" s="30" t="s">
        <v>14406</v>
      </c>
      <c r="AC5468" s="30" t="s">
        <v>14407</v>
      </c>
      <c r="AD5468" s="29">
        <v>0.83</v>
      </c>
      <c r="AE5468" s="29">
        <v>0.04</v>
      </c>
      <c r="AF5468" s="29">
        <v>0</v>
      </c>
    </row>
    <row r="5469" spans="1:32" x14ac:dyDescent="0.25">
      <c r="A5469" t="s">
        <v>19847</v>
      </c>
      <c r="B5469" t="s">
        <v>19815</v>
      </c>
      <c r="C5469" t="s">
        <v>18</v>
      </c>
      <c r="D5469" t="s">
        <v>19848</v>
      </c>
      <c r="E5469" t="s">
        <v>19849</v>
      </c>
      <c r="F5469" t="s">
        <v>19850</v>
      </c>
      <c r="G5469" t="s">
        <v>18411</v>
      </c>
      <c r="H5469" s="36" t="str">
        <f>IFERROR(HYPERLINK(_xlfn.XLOOKUP(D5469,'[1]Smoothed Fund docs'!A:A,'[1]Smoothed Fund docs'!C:C),"FID"),IF(ISERROR(VLOOKUP(D5469,'[1]PRIIPS KID'!A:A,1,0)),HYPERLINK("https://digital.feprecisionplus.com/documents/quilter/en-gb/"&amp;F5469&amp;"/KI","KIID"),HYPERLINK("https://digital.feprecisionplus.com/documents/quilter/en-gb/"&amp;F5469&amp;"/PK","KID")))</f>
        <v>KIID</v>
      </c>
      <c r="I5469" s="29">
        <v>0.33</v>
      </c>
      <c r="J5469" s="29">
        <v>0.79</v>
      </c>
      <c r="K5469" s="30">
        <v>0</v>
      </c>
      <c r="L5469" s="29">
        <v>0.79</v>
      </c>
      <c r="M5469" s="30">
        <v>0</v>
      </c>
      <c r="N5469" s="29">
        <v>0.79</v>
      </c>
      <c r="O5469" s="30">
        <v>0</v>
      </c>
      <c r="P5469" s="30">
        <v>0</v>
      </c>
      <c r="Q5469" s="30" t="s">
        <v>22</v>
      </c>
      <c r="R5469" s="30" t="s">
        <v>22</v>
      </c>
      <c r="S5469" s="30" t="s">
        <v>22</v>
      </c>
      <c r="T5469" s="30" t="s">
        <v>22</v>
      </c>
      <c r="U5469" s="30" t="s">
        <v>22</v>
      </c>
      <c r="V5469" s="30" t="s">
        <v>22</v>
      </c>
      <c r="W5469" s="30" t="s">
        <v>37</v>
      </c>
      <c r="X5469" s="54">
        <v>0.04</v>
      </c>
      <c r="Y5469" s="30" t="s">
        <v>23</v>
      </c>
      <c r="Z5469" s="30" t="s">
        <v>11942</v>
      </c>
      <c r="AA5469" s="30" t="s">
        <v>18409</v>
      </c>
      <c r="AB5469" s="30" t="s">
        <v>14410</v>
      </c>
      <c r="AC5469" s="30" t="s">
        <v>14407</v>
      </c>
      <c r="AD5469" s="29">
        <v>0.79</v>
      </c>
      <c r="AE5469" s="29">
        <v>0.04</v>
      </c>
      <c r="AF5469" s="29">
        <v>0</v>
      </c>
    </row>
    <row r="5470" spans="1:32" x14ac:dyDescent="0.25">
      <c r="A5470" t="s">
        <v>19851</v>
      </c>
      <c r="B5470" t="s">
        <v>19815</v>
      </c>
      <c r="C5470" t="s">
        <v>18</v>
      </c>
      <c r="D5470" t="s">
        <v>19852</v>
      </c>
      <c r="E5470" t="s">
        <v>19853</v>
      </c>
      <c r="F5470" t="s">
        <v>19854</v>
      </c>
      <c r="G5470" t="s">
        <v>18411</v>
      </c>
      <c r="H5470" s="36" t="str">
        <f>IFERROR(HYPERLINK(_xlfn.XLOOKUP(D5470,'[1]Smoothed Fund docs'!A:A,'[1]Smoothed Fund docs'!C:C),"FID"),IF(ISERROR(VLOOKUP(D5470,'[1]PRIIPS KID'!A:A,1,0)),HYPERLINK("https://digital.feprecisionplus.com/documents/quilter/en-gb/"&amp;F5470&amp;"/KI","KIID"),HYPERLINK("https://digital.feprecisionplus.com/documents/quilter/en-gb/"&amp;F5470&amp;"/PK","KID")))</f>
        <v>KIID</v>
      </c>
      <c r="I5470" s="29">
        <v>0.33</v>
      </c>
      <c r="J5470" s="29">
        <v>1.05</v>
      </c>
      <c r="K5470" s="30">
        <v>0</v>
      </c>
      <c r="L5470" s="29">
        <v>1.05</v>
      </c>
      <c r="M5470" s="30">
        <v>0</v>
      </c>
      <c r="N5470" s="29">
        <v>1.05</v>
      </c>
      <c r="O5470" s="30">
        <v>0</v>
      </c>
      <c r="P5470" s="30">
        <v>0</v>
      </c>
      <c r="Q5470" s="30" t="s">
        <v>22</v>
      </c>
      <c r="R5470" s="30" t="s">
        <v>22</v>
      </c>
      <c r="S5470" s="30" t="s">
        <v>22</v>
      </c>
      <c r="T5470" s="30" t="s">
        <v>22</v>
      </c>
      <c r="U5470" s="30" t="s">
        <v>22</v>
      </c>
      <c r="V5470" s="30" t="s">
        <v>22</v>
      </c>
      <c r="W5470" s="30" t="s">
        <v>50</v>
      </c>
      <c r="X5470" s="54">
        <v>0.04</v>
      </c>
      <c r="Y5470" s="30" t="s">
        <v>23</v>
      </c>
      <c r="Z5470" s="30" t="s">
        <v>11942</v>
      </c>
      <c r="AA5470" s="30" t="s">
        <v>18409</v>
      </c>
      <c r="AB5470" s="30" t="s">
        <v>14408</v>
      </c>
      <c r="AC5470" s="30" t="s">
        <v>14407</v>
      </c>
      <c r="AD5470" s="29">
        <v>1.05</v>
      </c>
      <c r="AE5470" s="29">
        <v>0.02</v>
      </c>
      <c r="AF5470" s="29">
        <v>0</v>
      </c>
    </row>
    <row r="5471" spans="1:32" x14ac:dyDescent="0.25">
      <c r="A5471" t="s">
        <v>19855</v>
      </c>
      <c r="B5471" t="s">
        <v>19815</v>
      </c>
      <c r="C5471" t="s">
        <v>28</v>
      </c>
      <c r="D5471" t="s">
        <v>19856</v>
      </c>
      <c r="E5471" t="s">
        <v>19857</v>
      </c>
      <c r="F5471" t="s">
        <v>19858</v>
      </c>
      <c r="G5471" t="s">
        <v>18411</v>
      </c>
      <c r="H5471" s="36" t="str">
        <f>IFERROR(HYPERLINK(_xlfn.XLOOKUP(D5471,'[1]Smoothed Fund docs'!A:A,'[1]Smoothed Fund docs'!C:C),"FID"),IF(ISERROR(VLOOKUP(D5471,'[1]PRIIPS KID'!A:A,1,0)),HYPERLINK("https://digital.feprecisionplus.com/documents/quilter/en-gb/"&amp;F5471&amp;"/KI","KIID"),HYPERLINK("https://digital.feprecisionplus.com/documents/quilter/en-gb/"&amp;F5471&amp;"/PK","KID")))</f>
        <v>KIID</v>
      </c>
      <c r="I5471" s="29">
        <v>0.33</v>
      </c>
      <c r="J5471" s="29">
        <v>1.05</v>
      </c>
      <c r="K5471" s="30">
        <v>0</v>
      </c>
      <c r="L5471" s="29">
        <v>1.05</v>
      </c>
      <c r="M5471" s="30">
        <v>0</v>
      </c>
      <c r="N5471" s="29">
        <v>1.05</v>
      </c>
      <c r="O5471" s="30">
        <v>0</v>
      </c>
      <c r="P5471" s="30">
        <v>0</v>
      </c>
      <c r="Q5471" s="30" t="s">
        <v>22</v>
      </c>
      <c r="R5471" s="30" t="s">
        <v>22</v>
      </c>
      <c r="S5471" s="30" t="s">
        <v>22</v>
      </c>
      <c r="T5471" s="30" t="s">
        <v>22</v>
      </c>
      <c r="U5471" s="30" t="s">
        <v>22</v>
      </c>
      <c r="V5471" s="30" t="s">
        <v>22</v>
      </c>
      <c r="W5471" s="30" t="s">
        <v>50</v>
      </c>
      <c r="X5471" s="54">
        <v>0.04</v>
      </c>
      <c r="Y5471" s="30" t="s">
        <v>23</v>
      </c>
      <c r="Z5471" s="30" t="s">
        <v>11942</v>
      </c>
      <c r="AA5471" s="30" t="s">
        <v>18409</v>
      </c>
      <c r="AB5471" s="30" t="s">
        <v>14408</v>
      </c>
      <c r="AC5471" s="30" t="s">
        <v>14407</v>
      </c>
      <c r="AD5471" s="29">
        <v>1.05</v>
      </c>
      <c r="AE5471" s="29">
        <v>0.02</v>
      </c>
      <c r="AF5471" s="29">
        <v>0</v>
      </c>
    </row>
    <row r="5472" spans="1:32" x14ac:dyDescent="0.25">
      <c r="A5472" t="s">
        <v>19859</v>
      </c>
      <c r="B5472" t="s">
        <v>19815</v>
      </c>
      <c r="C5472" t="s">
        <v>18</v>
      </c>
      <c r="D5472" t="s">
        <v>19860</v>
      </c>
      <c r="E5472" t="s">
        <v>19861</v>
      </c>
      <c r="F5472" t="s">
        <v>19862</v>
      </c>
      <c r="G5472" t="s">
        <v>18411</v>
      </c>
      <c r="H5472" s="36" t="str">
        <f>IFERROR(HYPERLINK(_xlfn.XLOOKUP(D5472,'[1]Smoothed Fund docs'!A:A,'[1]Smoothed Fund docs'!C:C),"FID"),IF(ISERROR(VLOOKUP(D5472,'[1]PRIIPS KID'!A:A,1,0)),HYPERLINK("https://digital.feprecisionplus.com/documents/quilter/en-gb/"&amp;F5472&amp;"/KI","KIID"),HYPERLINK("https://digital.feprecisionplus.com/documents/quilter/en-gb/"&amp;F5472&amp;"/PK","KID")))</f>
        <v>KIID</v>
      </c>
      <c r="I5472" s="29">
        <v>0.33</v>
      </c>
      <c r="J5472" s="29">
        <v>0.74</v>
      </c>
      <c r="K5472" s="30">
        <v>0</v>
      </c>
      <c r="L5472" s="29">
        <v>0.74</v>
      </c>
      <c r="M5472" s="30">
        <v>0</v>
      </c>
      <c r="N5472" s="29">
        <v>0.74</v>
      </c>
      <c r="O5472" s="30">
        <v>0</v>
      </c>
      <c r="P5472" s="30">
        <v>0</v>
      </c>
      <c r="Q5472" s="30" t="s">
        <v>22</v>
      </c>
      <c r="R5472" s="30" t="s">
        <v>22</v>
      </c>
      <c r="S5472" s="30" t="s">
        <v>22</v>
      </c>
      <c r="T5472" s="30" t="s">
        <v>22</v>
      </c>
      <c r="U5472" s="30" t="s">
        <v>22</v>
      </c>
      <c r="V5472" s="30" t="s">
        <v>22</v>
      </c>
      <c r="W5472" s="30" t="s">
        <v>50</v>
      </c>
      <c r="X5472" s="54">
        <v>0.04</v>
      </c>
      <c r="Y5472" s="30" t="s">
        <v>23</v>
      </c>
      <c r="Z5472" s="30" t="s">
        <v>11942</v>
      </c>
      <c r="AA5472" s="30" t="s">
        <v>18409</v>
      </c>
      <c r="AB5472" s="30" t="s">
        <v>14408</v>
      </c>
      <c r="AC5472" s="30" t="s">
        <v>14407</v>
      </c>
      <c r="AD5472" s="29">
        <v>0.74</v>
      </c>
      <c r="AE5472" s="29">
        <v>0.08</v>
      </c>
      <c r="AF5472" s="29">
        <v>0</v>
      </c>
    </row>
    <row r="5473" spans="1:32" x14ac:dyDescent="0.25">
      <c r="A5473" t="s">
        <v>19863</v>
      </c>
      <c r="B5473" t="s">
        <v>19815</v>
      </c>
      <c r="C5473" t="s">
        <v>28</v>
      </c>
      <c r="D5473" t="s">
        <v>19864</v>
      </c>
      <c r="E5473" t="s">
        <v>19865</v>
      </c>
      <c r="F5473" t="s">
        <v>19866</v>
      </c>
      <c r="G5473" t="s">
        <v>18411</v>
      </c>
      <c r="H5473" s="36" t="str">
        <f>IFERROR(HYPERLINK(_xlfn.XLOOKUP(D5473,'[1]Smoothed Fund docs'!A:A,'[1]Smoothed Fund docs'!C:C),"FID"),IF(ISERROR(VLOOKUP(D5473,'[1]PRIIPS KID'!A:A,1,0)),HYPERLINK("https://digital.feprecisionplus.com/documents/quilter/en-gb/"&amp;F5473&amp;"/KI","KIID"),HYPERLINK("https://digital.feprecisionplus.com/documents/quilter/en-gb/"&amp;F5473&amp;"/PK","KID")))</f>
        <v>KIID</v>
      </c>
      <c r="I5473" s="29">
        <v>0.33</v>
      </c>
      <c r="J5473" s="29">
        <v>0.74</v>
      </c>
      <c r="K5473" s="30">
        <v>0</v>
      </c>
      <c r="L5473" s="29">
        <v>0.74</v>
      </c>
      <c r="M5473" s="30">
        <v>0</v>
      </c>
      <c r="N5473" s="29">
        <v>0.74</v>
      </c>
      <c r="O5473" s="30">
        <v>0</v>
      </c>
      <c r="P5473" s="30">
        <v>0</v>
      </c>
      <c r="Q5473" s="30" t="s">
        <v>22</v>
      </c>
      <c r="R5473" s="30" t="s">
        <v>22</v>
      </c>
      <c r="S5473" s="30" t="s">
        <v>22</v>
      </c>
      <c r="T5473" s="30" t="s">
        <v>22</v>
      </c>
      <c r="U5473" s="30" t="s">
        <v>22</v>
      </c>
      <c r="V5473" s="30" t="s">
        <v>22</v>
      </c>
      <c r="W5473" s="30" t="s">
        <v>50</v>
      </c>
      <c r="X5473" s="54">
        <v>0.04</v>
      </c>
      <c r="Y5473" s="30" t="s">
        <v>23</v>
      </c>
      <c r="Z5473" s="30" t="s">
        <v>11942</v>
      </c>
      <c r="AA5473" s="30" t="s">
        <v>18409</v>
      </c>
      <c r="AB5473" s="30" t="s">
        <v>14408</v>
      </c>
      <c r="AC5473" s="30" t="s">
        <v>14407</v>
      </c>
      <c r="AD5473" s="29">
        <v>0.74</v>
      </c>
      <c r="AE5473" s="29">
        <v>0.08</v>
      </c>
      <c r="AF5473" s="29">
        <v>0</v>
      </c>
    </row>
    <row r="5474" spans="1:32" x14ac:dyDescent="0.25">
      <c r="A5474" t="s">
        <v>19867</v>
      </c>
      <c r="B5474" t="s">
        <v>19815</v>
      </c>
      <c r="C5474" t="s">
        <v>18</v>
      </c>
      <c r="D5474" t="s">
        <v>19868</v>
      </c>
      <c r="E5474" t="s">
        <v>19869</v>
      </c>
      <c r="F5474" t="s">
        <v>19870</v>
      </c>
      <c r="G5474" t="s">
        <v>18434</v>
      </c>
      <c r="H5474" s="36" t="str">
        <f>IFERROR(HYPERLINK(_xlfn.XLOOKUP(D5474,'[1]Smoothed Fund docs'!A:A,'[1]Smoothed Fund docs'!C:C),"FID"),IF(ISERROR(VLOOKUP(D5474,'[1]PRIIPS KID'!A:A,1,0)),HYPERLINK("https://digital.feprecisionplus.com/documents/quilter/en-gb/"&amp;F5474&amp;"/KI","KIID"),HYPERLINK("https://digital.feprecisionplus.com/documents/quilter/en-gb/"&amp;F5474&amp;"/PK","KID")))</f>
        <v>KIID</v>
      </c>
      <c r="I5474" s="29">
        <v>1</v>
      </c>
      <c r="J5474" s="29">
        <v>1.04</v>
      </c>
      <c r="K5474" s="30">
        <v>0</v>
      </c>
      <c r="L5474" s="29">
        <v>1.04</v>
      </c>
      <c r="M5474" s="30">
        <v>0</v>
      </c>
      <c r="N5474" s="29">
        <v>1.04</v>
      </c>
      <c r="O5474" s="30">
        <v>0</v>
      </c>
      <c r="P5474" s="30">
        <v>0</v>
      </c>
      <c r="Q5474" s="30" t="s">
        <v>22</v>
      </c>
      <c r="R5474" s="30" t="s">
        <v>22</v>
      </c>
      <c r="S5474" s="30" t="s">
        <v>22</v>
      </c>
      <c r="T5474" s="30" t="s">
        <v>22</v>
      </c>
      <c r="U5474" s="30" t="s">
        <v>22</v>
      </c>
      <c r="V5474" s="30" t="s">
        <v>22</v>
      </c>
      <c r="W5474" s="30" t="s">
        <v>16</v>
      </c>
      <c r="X5474" s="54">
        <v>7.0000000000000007E-2</v>
      </c>
      <c r="Y5474" s="30" t="s">
        <v>23</v>
      </c>
      <c r="Z5474" s="30" t="s">
        <v>11942</v>
      </c>
      <c r="AA5474" s="30" t="s">
        <v>18409</v>
      </c>
      <c r="AB5474" s="30" t="s">
        <v>14450</v>
      </c>
      <c r="AC5474" s="30" t="s">
        <v>14451</v>
      </c>
      <c r="AD5474" s="29">
        <v>1.04</v>
      </c>
      <c r="AE5474" s="29">
        <v>0.15</v>
      </c>
      <c r="AF5474" s="29">
        <v>0</v>
      </c>
    </row>
    <row r="5475" spans="1:32" x14ac:dyDescent="0.25">
      <c r="A5475" t="s">
        <v>14260</v>
      </c>
      <c r="B5475" t="s">
        <v>19815</v>
      </c>
      <c r="C5475" t="s">
        <v>18</v>
      </c>
      <c r="D5475" t="s">
        <v>14261</v>
      </c>
      <c r="E5475" t="s">
        <v>14262</v>
      </c>
      <c r="F5475" t="s">
        <v>14263</v>
      </c>
      <c r="G5475" t="s">
        <v>18415</v>
      </c>
      <c r="H5475" s="36" t="str">
        <f>IFERROR(HYPERLINK(_xlfn.XLOOKUP(D5475,'[1]Smoothed Fund docs'!A:A,'[1]Smoothed Fund docs'!C:C),"FID"),IF(ISERROR(VLOOKUP(D5475,'[1]PRIIPS KID'!A:A,1,0)),HYPERLINK("https://digital.feprecisionplus.com/documents/quilter/en-gb/"&amp;F5475&amp;"/KI","KIID"),HYPERLINK("https://digital.feprecisionplus.com/documents/quilter/en-gb/"&amp;F5475&amp;"/PK","KID")))</f>
        <v>KIID</v>
      </c>
      <c r="I5475" s="29">
        <v>1</v>
      </c>
      <c r="J5475" s="29">
        <v>1.04</v>
      </c>
      <c r="K5475" s="30">
        <v>0</v>
      </c>
      <c r="L5475" s="29">
        <v>1.04</v>
      </c>
      <c r="M5475" s="30">
        <v>0</v>
      </c>
      <c r="N5475" s="29">
        <v>1.04</v>
      </c>
      <c r="O5475" s="30">
        <v>0</v>
      </c>
      <c r="P5475" s="30">
        <v>0</v>
      </c>
      <c r="Q5475" s="30" t="s">
        <v>22</v>
      </c>
      <c r="R5475" s="30" t="s">
        <v>22</v>
      </c>
      <c r="S5475" s="30" t="s">
        <v>22</v>
      </c>
      <c r="T5475" s="30" t="s">
        <v>22</v>
      </c>
      <c r="U5475" s="30" t="s">
        <v>22</v>
      </c>
      <c r="V5475" s="30" t="s">
        <v>22</v>
      </c>
      <c r="W5475" s="30" t="s">
        <v>16</v>
      </c>
      <c r="X5475" s="54">
        <v>7.0000000000000007E-2</v>
      </c>
      <c r="Y5475" s="30" t="s">
        <v>23</v>
      </c>
      <c r="Z5475" s="30" t="s">
        <v>11942</v>
      </c>
      <c r="AA5475" s="30" t="s">
        <v>18409</v>
      </c>
      <c r="AB5475" s="30" t="s">
        <v>14450</v>
      </c>
      <c r="AC5475" s="30" t="s">
        <v>14451</v>
      </c>
      <c r="AD5475" s="29">
        <v>1.04</v>
      </c>
      <c r="AE5475" s="29">
        <v>0.15</v>
      </c>
      <c r="AF5475" s="29">
        <v>0</v>
      </c>
    </row>
    <row r="5476" spans="1:32" x14ac:dyDescent="0.25">
      <c r="A5476" t="s">
        <v>14264</v>
      </c>
      <c r="B5476" t="s">
        <v>19815</v>
      </c>
      <c r="C5476" t="s">
        <v>18</v>
      </c>
      <c r="D5476" t="s">
        <v>11517</v>
      </c>
      <c r="E5476" t="s">
        <v>11518</v>
      </c>
      <c r="F5476" t="s">
        <v>11519</v>
      </c>
      <c r="G5476" t="s">
        <v>18411</v>
      </c>
      <c r="H5476" s="36" t="str">
        <f>IFERROR(HYPERLINK(_xlfn.XLOOKUP(D5476,'[1]Smoothed Fund docs'!A:A,'[1]Smoothed Fund docs'!C:C),"FID"),IF(ISERROR(VLOOKUP(D5476,'[1]PRIIPS KID'!A:A,1,0)),HYPERLINK("https://digital.feprecisionplus.com/documents/quilter/en-gb/"&amp;F5476&amp;"/KI","KIID"),HYPERLINK("https://digital.feprecisionplus.com/documents/quilter/en-gb/"&amp;F5476&amp;"/PK","KID")))</f>
        <v>KIID</v>
      </c>
      <c r="I5476" s="29">
        <v>0.76500000000000001</v>
      </c>
      <c r="J5476" s="29">
        <v>1</v>
      </c>
      <c r="K5476" s="30">
        <v>0</v>
      </c>
      <c r="L5476" s="29">
        <v>1</v>
      </c>
      <c r="M5476" s="30">
        <v>0</v>
      </c>
      <c r="N5476" s="29">
        <v>1</v>
      </c>
      <c r="O5476" s="30">
        <v>0</v>
      </c>
      <c r="P5476" s="30">
        <v>0</v>
      </c>
      <c r="Q5476" s="30" t="s">
        <v>22</v>
      </c>
      <c r="R5476" s="30" t="s">
        <v>22</v>
      </c>
      <c r="S5476" s="30" t="s">
        <v>22</v>
      </c>
      <c r="T5476" s="30" t="s">
        <v>22</v>
      </c>
      <c r="U5476" s="30" t="s">
        <v>22</v>
      </c>
      <c r="V5476" s="30" t="s">
        <v>22</v>
      </c>
      <c r="W5476" s="30" t="s">
        <v>16</v>
      </c>
      <c r="X5476" s="54">
        <v>0.06</v>
      </c>
      <c r="Y5476" s="30" t="s">
        <v>23</v>
      </c>
      <c r="Z5476" s="30" t="s">
        <v>11942</v>
      </c>
      <c r="AA5476" s="30" t="s">
        <v>18409</v>
      </c>
      <c r="AB5476" s="30" t="s">
        <v>14448</v>
      </c>
      <c r="AC5476" s="30" t="s">
        <v>14449</v>
      </c>
      <c r="AD5476" s="29">
        <v>1</v>
      </c>
      <c r="AE5476" s="29">
        <v>0.61</v>
      </c>
      <c r="AF5476" s="29">
        <v>0</v>
      </c>
    </row>
    <row r="5477" spans="1:32" x14ac:dyDescent="0.25">
      <c r="A5477" t="s">
        <v>14265</v>
      </c>
      <c r="B5477" t="s">
        <v>19815</v>
      </c>
      <c r="C5477" t="s">
        <v>28</v>
      </c>
      <c r="D5477" t="s">
        <v>11520</v>
      </c>
      <c r="E5477" t="s">
        <v>11521</v>
      </c>
      <c r="F5477" t="s">
        <v>11522</v>
      </c>
      <c r="G5477" t="s">
        <v>18411</v>
      </c>
      <c r="H5477" s="36" t="str">
        <f>IFERROR(HYPERLINK(_xlfn.XLOOKUP(D5477,'[1]Smoothed Fund docs'!A:A,'[1]Smoothed Fund docs'!C:C),"FID"),IF(ISERROR(VLOOKUP(D5477,'[1]PRIIPS KID'!A:A,1,0)),HYPERLINK("https://digital.feprecisionplus.com/documents/quilter/en-gb/"&amp;F5477&amp;"/KI","KIID"),HYPERLINK("https://digital.feprecisionplus.com/documents/quilter/en-gb/"&amp;F5477&amp;"/PK","KID")))</f>
        <v>KIID</v>
      </c>
      <c r="I5477" s="29">
        <v>0.76500000000000001</v>
      </c>
      <c r="J5477" s="29">
        <v>1</v>
      </c>
      <c r="K5477" s="30">
        <v>0</v>
      </c>
      <c r="L5477" s="29">
        <v>1</v>
      </c>
      <c r="M5477" s="30">
        <v>0</v>
      </c>
      <c r="N5477" s="29">
        <v>1</v>
      </c>
      <c r="O5477" s="30">
        <v>0</v>
      </c>
      <c r="P5477" s="30">
        <v>0</v>
      </c>
      <c r="Q5477" s="30" t="s">
        <v>22</v>
      </c>
      <c r="R5477" s="30" t="s">
        <v>22</v>
      </c>
      <c r="S5477" s="30" t="s">
        <v>22</v>
      </c>
      <c r="T5477" s="30" t="s">
        <v>22</v>
      </c>
      <c r="U5477" s="30" t="s">
        <v>22</v>
      </c>
      <c r="V5477" s="30" t="s">
        <v>22</v>
      </c>
      <c r="W5477" s="30" t="s">
        <v>16</v>
      </c>
      <c r="X5477" s="54">
        <v>0.06</v>
      </c>
      <c r="Y5477" s="30" t="s">
        <v>23</v>
      </c>
      <c r="Z5477" s="30" t="s">
        <v>11942</v>
      </c>
      <c r="AA5477" s="30" t="s">
        <v>18409</v>
      </c>
      <c r="AB5477" s="30" t="s">
        <v>14448</v>
      </c>
      <c r="AC5477" s="30" t="s">
        <v>14449</v>
      </c>
      <c r="AD5477" s="29">
        <v>1</v>
      </c>
      <c r="AE5477" s="29">
        <v>0.61</v>
      </c>
      <c r="AF5477" s="29">
        <v>0</v>
      </c>
    </row>
    <row r="5478" spans="1:32" x14ac:dyDescent="0.25">
      <c r="A5478" t="s">
        <v>19871</v>
      </c>
      <c r="B5478" t="s">
        <v>19815</v>
      </c>
      <c r="C5478" t="s">
        <v>18</v>
      </c>
      <c r="D5478" t="s">
        <v>19872</v>
      </c>
      <c r="E5478" t="s">
        <v>19873</v>
      </c>
      <c r="F5478" t="s">
        <v>19874</v>
      </c>
      <c r="G5478" t="s">
        <v>18415</v>
      </c>
      <c r="H5478" s="36" t="str">
        <f>IFERROR(HYPERLINK(_xlfn.XLOOKUP(D5478,'[1]Smoothed Fund docs'!A:A,'[1]Smoothed Fund docs'!C:C),"FID"),IF(ISERROR(VLOOKUP(D5478,'[1]PRIIPS KID'!A:A,1,0)),HYPERLINK("https://digital.feprecisionplus.com/documents/quilter/en-gb/"&amp;F5478&amp;"/KI","KIID"),HYPERLINK("https://digital.feprecisionplus.com/documents/quilter/en-gb/"&amp;F5478&amp;"/PK","KID")))</f>
        <v>KIID</v>
      </c>
      <c r="I5478" s="29">
        <v>0.95</v>
      </c>
      <c r="J5478" s="29">
        <v>1.35</v>
      </c>
      <c r="K5478" s="30">
        <v>0</v>
      </c>
      <c r="L5478" s="29">
        <v>1.35</v>
      </c>
      <c r="M5478" s="30">
        <v>0</v>
      </c>
      <c r="N5478" s="29">
        <v>1.35</v>
      </c>
      <c r="O5478" s="30">
        <v>0</v>
      </c>
      <c r="P5478" s="30">
        <v>0</v>
      </c>
      <c r="Q5478" s="30" t="s">
        <v>22</v>
      </c>
      <c r="R5478" s="30" t="s">
        <v>22</v>
      </c>
      <c r="S5478" s="30" t="s">
        <v>22</v>
      </c>
      <c r="T5478" s="30" t="s">
        <v>22</v>
      </c>
      <c r="U5478" s="30" t="s">
        <v>22</v>
      </c>
      <c r="V5478" s="30" t="s">
        <v>22</v>
      </c>
      <c r="W5478" s="30" t="s">
        <v>16</v>
      </c>
      <c r="X5478" s="54">
        <v>0.06</v>
      </c>
      <c r="Y5478" s="30" t="s">
        <v>23</v>
      </c>
      <c r="Z5478" s="30" t="s">
        <v>11942</v>
      </c>
      <c r="AA5478" s="30" t="s">
        <v>18409</v>
      </c>
      <c r="AB5478" s="30" t="s">
        <v>14454</v>
      </c>
      <c r="AC5478" s="30" t="s">
        <v>14453</v>
      </c>
      <c r="AD5478" s="29">
        <v>1.43</v>
      </c>
      <c r="AE5478" s="29">
        <v>0.18</v>
      </c>
      <c r="AF5478" s="29">
        <v>0</v>
      </c>
    </row>
    <row r="5479" spans="1:32" x14ac:dyDescent="0.25">
      <c r="A5479" t="s">
        <v>19875</v>
      </c>
      <c r="B5479" t="s">
        <v>19815</v>
      </c>
      <c r="C5479" t="s">
        <v>18</v>
      </c>
      <c r="D5479" t="s">
        <v>19876</v>
      </c>
      <c r="E5479" t="s">
        <v>19877</v>
      </c>
      <c r="F5479" t="s">
        <v>19878</v>
      </c>
      <c r="G5479" t="s">
        <v>18412</v>
      </c>
      <c r="H5479" s="36" t="str">
        <f>IFERROR(HYPERLINK(_xlfn.XLOOKUP(D5479,'[1]Smoothed Fund docs'!A:A,'[1]Smoothed Fund docs'!C:C),"FID"),IF(ISERROR(VLOOKUP(D5479,'[1]PRIIPS KID'!A:A,1,0)),HYPERLINK("https://digital.feprecisionplus.com/documents/quilter/en-gb/"&amp;F5479&amp;"/KI","KIID"),HYPERLINK("https://digital.feprecisionplus.com/documents/quilter/en-gb/"&amp;F5479&amp;"/PK","KID")))</f>
        <v>KIID</v>
      </c>
      <c r="I5479" s="29">
        <v>1.07</v>
      </c>
      <c r="J5479" s="29">
        <v>1.1599999999999999</v>
      </c>
      <c r="K5479" s="30">
        <v>0</v>
      </c>
      <c r="L5479" s="29">
        <v>1.1599999999999999</v>
      </c>
      <c r="M5479" s="30">
        <v>0</v>
      </c>
      <c r="N5479" s="29">
        <v>1.1599999999999999</v>
      </c>
      <c r="O5479" s="30">
        <v>0</v>
      </c>
      <c r="P5479" s="30">
        <v>0</v>
      </c>
      <c r="Q5479" s="30" t="s">
        <v>22</v>
      </c>
      <c r="R5479" s="30" t="s">
        <v>22</v>
      </c>
      <c r="S5479" s="30" t="s">
        <v>22</v>
      </c>
      <c r="T5479" s="30" t="s">
        <v>22</v>
      </c>
      <c r="U5479" s="30" t="s">
        <v>22</v>
      </c>
      <c r="V5479" s="30" t="s">
        <v>22</v>
      </c>
      <c r="W5479" s="30" t="s">
        <v>16</v>
      </c>
      <c r="X5479" s="54">
        <v>7.0000000000000007E-2</v>
      </c>
      <c r="Y5479" s="30" t="s">
        <v>23</v>
      </c>
      <c r="Z5479" s="30" t="s">
        <v>11942</v>
      </c>
      <c r="AA5479" s="30" t="s">
        <v>18409</v>
      </c>
      <c r="AB5479" s="30" t="s">
        <v>14464</v>
      </c>
      <c r="AC5479" s="30" t="s">
        <v>14461</v>
      </c>
      <c r="AD5479" s="29">
        <v>1.1599999999999999</v>
      </c>
      <c r="AE5479" s="29">
        <v>0.17</v>
      </c>
      <c r="AF5479" s="29">
        <v>0</v>
      </c>
    </row>
    <row r="5480" spans="1:32" x14ac:dyDescent="0.25">
      <c r="A5480" t="s">
        <v>18878</v>
      </c>
      <c r="B5480" t="s">
        <v>19815</v>
      </c>
      <c r="C5480" t="s">
        <v>18</v>
      </c>
      <c r="D5480" t="s">
        <v>14371</v>
      </c>
      <c r="E5480" t="s">
        <v>14372</v>
      </c>
      <c r="F5480" t="s">
        <v>14373</v>
      </c>
      <c r="G5480" t="s">
        <v>18411</v>
      </c>
      <c r="H5480" s="36" t="str">
        <f>IFERROR(HYPERLINK(_xlfn.XLOOKUP(D5480,'[1]Smoothed Fund docs'!A:A,'[1]Smoothed Fund docs'!C:C),"FID"),IF(ISERROR(VLOOKUP(D5480,'[1]PRIIPS KID'!A:A,1,0)),HYPERLINK("https://digital.feprecisionplus.com/documents/quilter/en-gb/"&amp;F5480&amp;"/KI","KIID"),HYPERLINK("https://digital.feprecisionplus.com/documents/quilter/en-gb/"&amp;F5480&amp;"/PK","KID")))</f>
        <v>KIID</v>
      </c>
      <c r="I5480" s="29">
        <v>0.33</v>
      </c>
      <c r="J5480" s="29">
        <v>0.66</v>
      </c>
      <c r="K5480" s="30">
        <v>0</v>
      </c>
      <c r="L5480" s="29">
        <v>0.66</v>
      </c>
      <c r="M5480" s="30">
        <v>0</v>
      </c>
      <c r="N5480" s="29">
        <v>0.66</v>
      </c>
      <c r="O5480" s="30">
        <v>0</v>
      </c>
      <c r="P5480" s="30">
        <v>0</v>
      </c>
      <c r="Q5480" s="30" t="s">
        <v>22</v>
      </c>
      <c r="R5480" s="30" t="s">
        <v>22</v>
      </c>
      <c r="S5480" s="30" t="s">
        <v>22</v>
      </c>
      <c r="T5480" s="30" t="s">
        <v>22</v>
      </c>
      <c r="U5480" s="30" t="s">
        <v>22</v>
      </c>
      <c r="V5480" s="30" t="s">
        <v>22</v>
      </c>
      <c r="W5480" s="30" t="s">
        <v>50</v>
      </c>
      <c r="X5480" s="54">
        <v>0.04</v>
      </c>
      <c r="Y5480" s="30" t="s">
        <v>23</v>
      </c>
      <c r="Z5480" s="30" t="s">
        <v>11942</v>
      </c>
      <c r="AA5480" s="30" t="s">
        <v>18409</v>
      </c>
      <c r="AB5480" s="30" t="s">
        <v>14408</v>
      </c>
      <c r="AC5480" s="30" t="s">
        <v>14407</v>
      </c>
      <c r="AD5480" s="29">
        <v>0.66</v>
      </c>
      <c r="AE5480" s="29">
        <v>0</v>
      </c>
      <c r="AF5480" s="29">
        <v>0</v>
      </c>
    </row>
    <row r="5481" spans="1:32" x14ac:dyDescent="0.25">
      <c r="A5481" t="s">
        <v>18879</v>
      </c>
      <c r="B5481" t="s">
        <v>19815</v>
      </c>
      <c r="C5481" t="s">
        <v>28</v>
      </c>
      <c r="D5481" t="s">
        <v>14374</v>
      </c>
      <c r="E5481" t="s">
        <v>14375</v>
      </c>
      <c r="F5481" t="s">
        <v>14376</v>
      </c>
      <c r="G5481" t="s">
        <v>18411</v>
      </c>
      <c r="H5481" s="36" t="str">
        <f>IFERROR(HYPERLINK(_xlfn.XLOOKUP(D5481,'[1]Smoothed Fund docs'!A:A,'[1]Smoothed Fund docs'!C:C),"FID"),IF(ISERROR(VLOOKUP(D5481,'[1]PRIIPS KID'!A:A,1,0)),HYPERLINK("https://digital.feprecisionplus.com/documents/quilter/en-gb/"&amp;F5481&amp;"/KI","KIID"),HYPERLINK("https://digital.feprecisionplus.com/documents/quilter/en-gb/"&amp;F5481&amp;"/PK","KID")))</f>
        <v>KIID</v>
      </c>
      <c r="I5481" s="29">
        <v>0.33</v>
      </c>
      <c r="J5481" s="29">
        <v>0.66</v>
      </c>
      <c r="K5481" s="30">
        <v>0</v>
      </c>
      <c r="L5481" s="29">
        <v>0.66</v>
      </c>
      <c r="M5481" s="30">
        <v>0</v>
      </c>
      <c r="N5481" s="29">
        <v>0.66</v>
      </c>
      <c r="O5481" s="30">
        <v>0</v>
      </c>
      <c r="P5481" s="30">
        <v>0</v>
      </c>
      <c r="Q5481" s="30" t="s">
        <v>22</v>
      </c>
      <c r="R5481" s="30" t="s">
        <v>22</v>
      </c>
      <c r="S5481" s="30" t="s">
        <v>22</v>
      </c>
      <c r="T5481" s="30" t="s">
        <v>22</v>
      </c>
      <c r="U5481" s="30" t="s">
        <v>22</v>
      </c>
      <c r="V5481" s="30" t="s">
        <v>22</v>
      </c>
      <c r="W5481" s="30" t="s">
        <v>50</v>
      </c>
      <c r="X5481" s="54">
        <v>0.04</v>
      </c>
      <c r="Y5481" s="30" t="s">
        <v>23</v>
      </c>
      <c r="Z5481" s="30" t="s">
        <v>11942</v>
      </c>
      <c r="AA5481" s="30" t="s">
        <v>18409</v>
      </c>
      <c r="AB5481" s="30" t="s">
        <v>14408</v>
      </c>
      <c r="AC5481" s="30" t="s">
        <v>14407</v>
      </c>
      <c r="AD5481" s="29">
        <v>0.66</v>
      </c>
      <c r="AE5481" s="29">
        <v>0</v>
      </c>
      <c r="AF5481" s="29">
        <v>0</v>
      </c>
    </row>
    <row r="5482" spans="1:32" x14ac:dyDescent="0.25">
      <c r="A5482" t="s">
        <v>18880</v>
      </c>
      <c r="B5482" t="s">
        <v>19815</v>
      </c>
      <c r="C5482" t="s">
        <v>18</v>
      </c>
      <c r="D5482" t="s">
        <v>14365</v>
      </c>
      <c r="E5482" t="s">
        <v>14366</v>
      </c>
      <c r="F5482" t="s">
        <v>14367</v>
      </c>
      <c r="G5482" t="s">
        <v>18411</v>
      </c>
      <c r="H5482" s="36" t="str">
        <f>IFERROR(HYPERLINK(_xlfn.XLOOKUP(D5482,'[1]Smoothed Fund docs'!A:A,'[1]Smoothed Fund docs'!C:C),"FID"),IF(ISERROR(VLOOKUP(D5482,'[1]PRIIPS KID'!A:A,1,0)),HYPERLINK("https://digital.feprecisionplus.com/documents/quilter/en-gb/"&amp;F5482&amp;"/KI","KIID"),HYPERLINK("https://digital.feprecisionplus.com/documents/quilter/en-gb/"&amp;F5482&amp;"/PK","KID")))</f>
        <v>KIID</v>
      </c>
      <c r="I5482" s="29">
        <v>0.33</v>
      </c>
      <c r="J5482" s="29">
        <v>0.83</v>
      </c>
      <c r="K5482" s="30">
        <v>0</v>
      </c>
      <c r="L5482" s="29">
        <v>0.83</v>
      </c>
      <c r="M5482" s="30">
        <v>0</v>
      </c>
      <c r="N5482" s="29">
        <v>0.83</v>
      </c>
      <c r="O5482" s="30">
        <v>0</v>
      </c>
      <c r="P5482" s="30">
        <v>0</v>
      </c>
      <c r="Q5482" s="30" t="s">
        <v>22</v>
      </c>
      <c r="R5482" s="30" t="s">
        <v>22</v>
      </c>
      <c r="S5482" s="30" t="s">
        <v>22</v>
      </c>
      <c r="T5482" s="30" t="s">
        <v>22</v>
      </c>
      <c r="U5482" s="30" t="s">
        <v>22</v>
      </c>
      <c r="V5482" s="30" t="s">
        <v>22</v>
      </c>
      <c r="W5482" s="30" t="s">
        <v>37</v>
      </c>
      <c r="X5482" s="54">
        <v>0.04</v>
      </c>
      <c r="Y5482" s="30" t="s">
        <v>23</v>
      </c>
      <c r="Z5482" s="30" t="s">
        <v>11942</v>
      </c>
      <c r="AA5482" s="30" t="s">
        <v>18409</v>
      </c>
      <c r="AB5482" s="30" t="s">
        <v>14410</v>
      </c>
      <c r="AC5482" s="30" t="s">
        <v>14407</v>
      </c>
      <c r="AD5482" s="29">
        <v>0.83</v>
      </c>
      <c r="AE5482" s="29">
        <v>0</v>
      </c>
      <c r="AF5482" s="29">
        <v>0</v>
      </c>
    </row>
    <row r="5483" spans="1:32" x14ac:dyDescent="0.25">
      <c r="A5483" t="s">
        <v>18881</v>
      </c>
      <c r="B5483" t="s">
        <v>19815</v>
      </c>
      <c r="C5483" t="s">
        <v>28</v>
      </c>
      <c r="D5483" t="s">
        <v>14368</v>
      </c>
      <c r="E5483" t="s">
        <v>14369</v>
      </c>
      <c r="F5483" t="s">
        <v>14370</v>
      </c>
      <c r="G5483" t="s">
        <v>18411</v>
      </c>
      <c r="H5483" s="36" t="str">
        <f>IFERROR(HYPERLINK(_xlfn.XLOOKUP(D5483,'[1]Smoothed Fund docs'!A:A,'[1]Smoothed Fund docs'!C:C),"FID"),IF(ISERROR(VLOOKUP(D5483,'[1]PRIIPS KID'!A:A,1,0)),HYPERLINK("https://digital.feprecisionplus.com/documents/quilter/en-gb/"&amp;F5483&amp;"/KI","KIID"),HYPERLINK("https://digital.feprecisionplus.com/documents/quilter/en-gb/"&amp;F5483&amp;"/PK","KID")))</f>
        <v>KIID</v>
      </c>
      <c r="I5483" s="29">
        <v>0.33</v>
      </c>
      <c r="J5483" s="29">
        <v>0.83</v>
      </c>
      <c r="K5483" s="30">
        <v>0</v>
      </c>
      <c r="L5483" s="29">
        <v>0.83</v>
      </c>
      <c r="M5483" s="30">
        <v>0</v>
      </c>
      <c r="N5483" s="29">
        <v>0.83</v>
      </c>
      <c r="O5483" s="30">
        <v>0</v>
      </c>
      <c r="P5483" s="30">
        <v>0</v>
      </c>
      <c r="Q5483" s="30" t="s">
        <v>22</v>
      </c>
      <c r="R5483" s="30" t="s">
        <v>22</v>
      </c>
      <c r="S5483" s="30" t="s">
        <v>22</v>
      </c>
      <c r="T5483" s="30" t="s">
        <v>22</v>
      </c>
      <c r="U5483" s="30" t="s">
        <v>22</v>
      </c>
      <c r="V5483" s="30" t="s">
        <v>22</v>
      </c>
      <c r="W5483" s="30" t="s">
        <v>37</v>
      </c>
      <c r="X5483" s="54">
        <v>0.04</v>
      </c>
      <c r="Y5483" s="30" t="s">
        <v>23</v>
      </c>
      <c r="Z5483" s="30" t="s">
        <v>11942</v>
      </c>
      <c r="AA5483" s="30" t="s">
        <v>18409</v>
      </c>
      <c r="AB5483" s="30" t="s">
        <v>14410</v>
      </c>
      <c r="AC5483" s="30" t="s">
        <v>14407</v>
      </c>
      <c r="AD5483" s="29">
        <v>0.83</v>
      </c>
      <c r="AE5483" s="29">
        <v>0</v>
      </c>
      <c r="AF5483" s="29">
        <v>0</v>
      </c>
    </row>
    <row r="5484" spans="1:32" x14ac:dyDescent="0.25">
      <c r="A5484" t="s">
        <v>19879</v>
      </c>
      <c r="B5484" t="s">
        <v>19815</v>
      </c>
      <c r="C5484" t="s">
        <v>18</v>
      </c>
      <c r="D5484" t="s">
        <v>14377</v>
      </c>
      <c r="E5484" t="s">
        <v>14378</v>
      </c>
      <c r="F5484" t="s">
        <v>14379</v>
      </c>
      <c r="G5484" t="s">
        <v>18431</v>
      </c>
      <c r="H5484" s="36" t="str">
        <f>IFERROR(HYPERLINK(_xlfn.XLOOKUP(D5484,'[1]Smoothed Fund docs'!A:A,'[1]Smoothed Fund docs'!C:C),"FID"),IF(ISERROR(VLOOKUP(D5484,'[1]PRIIPS KID'!A:A,1,0)),HYPERLINK("https://digital.feprecisionplus.com/documents/quilter/en-gb/"&amp;F5484&amp;"/KI","KIID"),HYPERLINK("https://digital.feprecisionplus.com/documents/quilter/en-gb/"&amp;F5484&amp;"/PK","KID")))</f>
        <v>KIID</v>
      </c>
      <c r="I5484" s="29">
        <v>0.75</v>
      </c>
      <c r="J5484" s="29">
        <v>0.75</v>
      </c>
      <c r="K5484" s="30">
        <v>0</v>
      </c>
      <c r="L5484" s="29">
        <v>0.75</v>
      </c>
      <c r="M5484" s="30">
        <v>0</v>
      </c>
      <c r="N5484" s="29">
        <v>0.75</v>
      </c>
      <c r="O5484" s="30">
        <v>0</v>
      </c>
      <c r="P5484" s="30">
        <v>0</v>
      </c>
      <c r="Q5484" s="30" t="s">
        <v>22</v>
      </c>
      <c r="R5484" s="30" t="s">
        <v>22</v>
      </c>
      <c r="S5484" s="30" t="s">
        <v>22</v>
      </c>
      <c r="T5484" s="30" t="s">
        <v>22</v>
      </c>
      <c r="U5484" s="30" t="s">
        <v>22</v>
      </c>
      <c r="V5484" s="30" t="s">
        <v>22</v>
      </c>
      <c r="W5484" s="30" t="s">
        <v>16</v>
      </c>
      <c r="X5484" s="54">
        <v>0.06</v>
      </c>
      <c r="Y5484" s="30" t="s">
        <v>23</v>
      </c>
      <c r="Z5484" s="30" t="s">
        <v>11942</v>
      </c>
      <c r="AA5484" s="30" t="s">
        <v>18409</v>
      </c>
      <c r="AB5484" s="30" t="s">
        <v>14473</v>
      </c>
      <c r="AC5484" s="30" t="s">
        <v>14449</v>
      </c>
      <c r="AD5484" s="29">
        <v>0.75</v>
      </c>
      <c r="AE5484" s="29">
        <v>0.36</v>
      </c>
      <c r="AF5484" s="29">
        <v>0</v>
      </c>
    </row>
    <row r="5485" spans="1:32" x14ac:dyDescent="0.25">
      <c r="A5485" t="s">
        <v>19880</v>
      </c>
      <c r="B5485" t="s">
        <v>19815</v>
      </c>
      <c r="C5485" t="s">
        <v>28</v>
      </c>
      <c r="D5485" t="s">
        <v>14380</v>
      </c>
      <c r="E5485" t="s">
        <v>14381</v>
      </c>
      <c r="F5485" t="s">
        <v>14382</v>
      </c>
      <c r="G5485" t="s">
        <v>18431</v>
      </c>
      <c r="H5485" s="36" t="str">
        <f>IFERROR(HYPERLINK(_xlfn.XLOOKUP(D5485,'[1]Smoothed Fund docs'!A:A,'[1]Smoothed Fund docs'!C:C),"FID"),IF(ISERROR(VLOOKUP(D5485,'[1]PRIIPS KID'!A:A,1,0)),HYPERLINK("https://digital.feprecisionplus.com/documents/quilter/en-gb/"&amp;F5485&amp;"/KI","KIID"),HYPERLINK("https://digital.feprecisionplus.com/documents/quilter/en-gb/"&amp;F5485&amp;"/PK","KID")))</f>
        <v>KIID</v>
      </c>
      <c r="I5485" s="29">
        <v>0.75</v>
      </c>
      <c r="J5485" s="29">
        <v>0.75</v>
      </c>
      <c r="K5485" s="30">
        <v>0</v>
      </c>
      <c r="L5485" s="29">
        <v>0.75</v>
      </c>
      <c r="M5485" s="30">
        <v>0</v>
      </c>
      <c r="N5485" s="29">
        <v>0.75</v>
      </c>
      <c r="O5485" s="30">
        <v>0</v>
      </c>
      <c r="P5485" s="30">
        <v>0</v>
      </c>
      <c r="Q5485" s="30" t="s">
        <v>22</v>
      </c>
      <c r="R5485" s="30" t="s">
        <v>22</v>
      </c>
      <c r="S5485" s="30" t="s">
        <v>22</v>
      </c>
      <c r="T5485" s="30" t="s">
        <v>22</v>
      </c>
      <c r="U5485" s="30" t="s">
        <v>22</v>
      </c>
      <c r="V5485" s="30" t="s">
        <v>22</v>
      </c>
      <c r="W5485" s="30" t="s">
        <v>16</v>
      </c>
      <c r="X5485" s="54">
        <v>0.06</v>
      </c>
      <c r="Y5485" s="30" t="s">
        <v>23</v>
      </c>
      <c r="Z5485" s="30" t="s">
        <v>11942</v>
      </c>
      <c r="AA5485" s="30" t="s">
        <v>18409</v>
      </c>
      <c r="AB5485" s="30" t="s">
        <v>14473</v>
      </c>
      <c r="AC5485" s="30" t="s">
        <v>14449</v>
      </c>
      <c r="AD5485" s="29">
        <v>0.75</v>
      </c>
      <c r="AE5485" s="29">
        <v>0.36</v>
      </c>
      <c r="AF5485" s="29">
        <v>0</v>
      </c>
    </row>
    <row r="5486" spans="1:32" x14ac:dyDescent="0.25">
      <c r="A5486" t="s">
        <v>19881</v>
      </c>
      <c r="B5486" t="s">
        <v>19815</v>
      </c>
      <c r="C5486" t="s">
        <v>18</v>
      </c>
      <c r="D5486" t="s">
        <v>14090</v>
      </c>
      <c r="E5486" t="s">
        <v>14091</v>
      </c>
      <c r="F5486" t="s">
        <v>14092</v>
      </c>
      <c r="G5486" t="s">
        <v>18611</v>
      </c>
      <c r="H5486" s="36" t="str">
        <f>IFERROR(HYPERLINK(_xlfn.XLOOKUP(D5486,'[1]Smoothed Fund docs'!A:A,'[1]Smoothed Fund docs'!C:C),"FID"),IF(ISERROR(VLOOKUP(D5486,'[1]PRIIPS KID'!A:A,1,0)),HYPERLINK("https://digital.feprecisionplus.com/documents/quilter/en-gb/"&amp;F5486&amp;"/KI","KIID"),HYPERLINK("https://digital.feprecisionplus.com/documents/quilter/en-gb/"&amp;F5486&amp;"/PK","KID")))</f>
        <v>KIID</v>
      </c>
      <c r="I5486" s="29">
        <v>0.4</v>
      </c>
      <c r="J5486" s="29">
        <v>0.49</v>
      </c>
      <c r="K5486" s="30">
        <v>0</v>
      </c>
      <c r="L5486" s="29">
        <v>0.49</v>
      </c>
      <c r="M5486" s="30">
        <v>0</v>
      </c>
      <c r="N5486" s="29">
        <v>0.49</v>
      </c>
      <c r="O5486" s="30">
        <v>0</v>
      </c>
      <c r="P5486" s="30">
        <v>0</v>
      </c>
      <c r="Q5486" s="30" t="s">
        <v>22</v>
      </c>
      <c r="R5486" s="30" t="s">
        <v>22</v>
      </c>
      <c r="S5486" s="30" t="s">
        <v>22</v>
      </c>
      <c r="T5486" s="30" t="s">
        <v>22</v>
      </c>
      <c r="U5486" s="30" t="s">
        <v>22</v>
      </c>
      <c r="V5486" s="30" t="s">
        <v>22</v>
      </c>
      <c r="W5486" s="30" t="s">
        <v>37</v>
      </c>
      <c r="X5486" s="54">
        <v>0.04</v>
      </c>
      <c r="Y5486" s="30" t="s">
        <v>23</v>
      </c>
      <c r="Z5486" s="30" t="s">
        <v>11942</v>
      </c>
      <c r="AA5486" s="30" t="s">
        <v>18409</v>
      </c>
      <c r="AB5486" s="30" t="s">
        <v>14406</v>
      </c>
      <c r="AC5486" s="30" t="s">
        <v>14407</v>
      </c>
      <c r="AD5486" s="29">
        <v>0.61</v>
      </c>
      <c r="AE5486" s="29">
        <v>0.01</v>
      </c>
      <c r="AF5486" s="29">
        <v>0</v>
      </c>
    </row>
    <row r="5487" spans="1:32" x14ac:dyDescent="0.25">
      <c r="A5487" t="s">
        <v>19882</v>
      </c>
      <c r="B5487" t="s">
        <v>19815</v>
      </c>
      <c r="C5487" t="s">
        <v>18</v>
      </c>
      <c r="D5487" t="s">
        <v>14093</v>
      </c>
      <c r="E5487" t="s">
        <v>14094</v>
      </c>
      <c r="F5487" t="s">
        <v>14095</v>
      </c>
      <c r="G5487" t="s">
        <v>18611</v>
      </c>
      <c r="H5487" s="36" t="str">
        <f>IFERROR(HYPERLINK(_xlfn.XLOOKUP(D5487,'[1]Smoothed Fund docs'!A:A,'[1]Smoothed Fund docs'!C:C),"FID"),IF(ISERROR(VLOOKUP(D5487,'[1]PRIIPS KID'!A:A,1,0)),HYPERLINK("https://digital.feprecisionplus.com/documents/quilter/en-gb/"&amp;F5487&amp;"/KI","KIID"),HYPERLINK("https://digital.feprecisionplus.com/documents/quilter/en-gb/"&amp;F5487&amp;"/PK","KID")))</f>
        <v>KIID</v>
      </c>
      <c r="I5487" s="29">
        <v>0.4</v>
      </c>
      <c r="J5487" s="29">
        <v>0.52</v>
      </c>
      <c r="K5487" s="30">
        <v>0</v>
      </c>
      <c r="L5487" s="29">
        <v>0.52</v>
      </c>
      <c r="M5487" s="30">
        <v>0</v>
      </c>
      <c r="N5487" s="29">
        <v>0.52</v>
      </c>
      <c r="O5487" s="30">
        <v>0</v>
      </c>
      <c r="P5487" s="30">
        <v>0</v>
      </c>
      <c r="Q5487" s="30" t="s">
        <v>22</v>
      </c>
      <c r="R5487" s="30" t="s">
        <v>22</v>
      </c>
      <c r="S5487" s="30" t="s">
        <v>22</v>
      </c>
      <c r="T5487" s="30" t="s">
        <v>22</v>
      </c>
      <c r="U5487" s="30" t="s">
        <v>22</v>
      </c>
      <c r="V5487" s="30" t="s">
        <v>22</v>
      </c>
      <c r="W5487" s="30" t="s">
        <v>50</v>
      </c>
      <c r="X5487" s="54">
        <v>0.04</v>
      </c>
      <c r="Y5487" s="30" t="s">
        <v>23</v>
      </c>
      <c r="Z5487" s="30" t="s">
        <v>11942</v>
      </c>
      <c r="AA5487" s="30" t="s">
        <v>18409</v>
      </c>
      <c r="AB5487" s="30" t="s">
        <v>14408</v>
      </c>
      <c r="AC5487" s="30" t="s">
        <v>14407</v>
      </c>
      <c r="AD5487" s="29">
        <v>0.61</v>
      </c>
      <c r="AE5487" s="29">
        <v>0</v>
      </c>
      <c r="AF5487" s="29">
        <v>0</v>
      </c>
    </row>
    <row r="5488" spans="1:32" x14ac:dyDescent="0.25">
      <c r="A5488" t="s">
        <v>19883</v>
      </c>
      <c r="B5488" t="s">
        <v>19815</v>
      </c>
      <c r="C5488" t="s">
        <v>18</v>
      </c>
      <c r="D5488" t="s">
        <v>19884</v>
      </c>
      <c r="E5488" t="s">
        <v>19885</v>
      </c>
      <c r="F5488" t="s">
        <v>19886</v>
      </c>
      <c r="G5488" t="s">
        <v>18560</v>
      </c>
      <c r="H5488" s="36" t="str">
        <f>IFERROR(HYPERLINK(_xlfn.XLOOKUP(D5488,'[1]Smoothed Fund docs'!A:A,'[1]Smoothed Fund docs'!C:C),"FID"),IF(ISERROR(VLOOKUP(D5488,'[1]PRIIPS KID'!A:A,1,0)),HYPERLINK("https://digital.feprecisionplus.com/documents/quilter/en-gb/"&amp;F5488&amp;"/KI","KIID"),HYPERLINK("https://digital.feprecisionplus.com/documents/quilter/en-gb/"&amp;F5488&amp;"/PK","KID")))</f>
        <v>KIID</v>
      </c>
      <c r="I5488" s="29">
        <v>0.4</v>
      </c>
      <c r="J5488" s="29">
        <v>0.61</v>
      </c>
      <c r="K5488" s="30">
        <v>0</v>
      </c>
      <c r="L5488" s="29">
        <v>0.61</v>
      </c>
      <c r="M5488" s="30">
        <v>0</v>
      </c>
      <c r="N5488" s="29">
        <v>0.61</v>
      </c>
      <c r="O5488" s="30">
        <v>0</v>
      </c>
      <c r="P5488" s="30">
        <v>0</v>
      </c>
      <c r="Q5488" s="30" t="s">
        <v>22</v>
      </c>
      <c r="R5488" s="30" t="s">
        <v>22</v>
      </c>
      <c r="S5488" s="30" t="s">
        <v>22</v>
      </c>
      <c r="T5488" s="30" t="s">
        <v>22</v>
      </c>
      <c r="U5488" s="30" t="s">
        <v>22</v>
      </c>
      <c r="V5488" s="30" t="s">
        <v>22</v>
      </c>
      <c r="W5488" s="30" t="s">
        <v>50</v>
      </c>
      <c r="X5488" s="54">
        <v>0.04</v>
      </c>
      <c r="Y5488" s="30" t="s">
        <v>23</v>
      </c>
      <c r="Z5488" s="30" t="s">
        <v>11942</v>
      </c>
      <c r="AA5488" s="30" t="s">
        <v>18409</v>
      </c>
      <c r="AB5488" s="30" t="s">
        <v>14409</v>
      </c>
      <c r="AC5488" s="30" t="s">
        <v>14407</v>
      </c>
      <c r="AD5488" s="29">
        <v>0.57999999999999996</v>
      </c>
      <c r="AE5488" s="29">
        <v>0</v>
      </c>
      <c r="AF5488" s="29">
        <v>0</v>
      </c>
    </row>
    <row r="5489" spans="1:32" x14ac:dyDescent="0.25">
      <c r="A5489" t="s">
        <v>19887</v>
      </c>
      <c r="B5489" t="s">
        <v>19815</v>
      </c>
      <c r="C5489" t="s">
        <v>18</v>
      </c>
      <c r="D5489" t="s">
        <v>11547</v>
      </c>
      <c r="E5489" t="s">
        <v>11548</v>
      </c>
      <c r="F5489" t="s">
        <v>11549</v>
      </c>
      <c r="G5489" t="s">
        <v>18560</v>
      </c>
      <c r="H5489" s="36" t="str">
        <f>IFERROR(HYPERLINK(_xlfn.XLOOKUP(D5489,'[1]Smoothed Fund docs'!A:A,'[1]Smoothed Fund docs'!C:C),"FID"),IF(ISERROR(VLOOKUP(D5489,'[1]PRIIPS KID'!A:A,1,0)),HYPERLINK("https://digital.feprecisionplus.com/documents/quilter/en-gb/"&amp;F5489&amp;"/KI","KIID"),HYPERLINK("https://digital.feprecisionplus.com/documents/quilter/en-gb/"&amp;F5489&amp;"/PK","KID")))</f>
        <v>KIID</v>
      </c>
      <c r="I5489" s="29">
        <v>0.4</v>
      </c>
      <c r="J5489" s="29">
        <v>0.65</v>
      </c>
      <c r="K5489" s="30">
        <v>0</v>
      </c>
      <c r="L5489" s="29">
        <v>0.65</v>
      </c>
      <c r="M5489" s="30">
        <v>0</v>
      </c>
      <c r="N5489" s="29">
        <v>0.65</v>
      </c>
      <c r="O5489" s="30">
        <v>0</v>
      </c>
      <c r="P5489" s="30">
        <v>0</v>
      </c>
      <c r="Q5489" s="30" t="s">
        <v>22</v>
      </c>
      <c r="R5489" s="30" t="s">
        <v>22</v>
      </c>
      <c r="S5489" s="30" t="s">
        <v>22</v>
      </c>
      <c r="T5489" s="30" t="s">
        <v>22</v>
      </c>
      <c r="U5489" s="30" t="s">
        <v>22</v>
      </c>
      <c r="V5489" s="30" t="s">
        <v>22</v>
      </c>
      <c r="W5489" s="30" t="s">
        <v>37</v>
      </c>
      <c r="X5489" s="54">
        <v>0.04</v>
      </c>
      <c r="Y5489" s="30" t="s">
        <v>23</v>
      </c>
      <c r="Z5489" s="30" t="s">
        <v>11942</v>
      </c>
      <c r="AA5489" s="30" t="s">
        <v>18409</v>
      </c>
      <c r="AB5489" s="30" t="s">
        <v>14406</v>
      </c>
      <c r="AC5489" s="30" t="s">
        <v>14407</v>
      </c>
      <c r="AD5489" s="29">
        <v>0.66</v>
      </c>
      <c r="AE5489" s="29">
        <v>0.02</v>
      </c>
      <c r="AF5489" s="29">
        <v>0</v>
      </c>
    </row>
    <row r="5490" spans="1:32" x14ac:dyDescent="0.25">
      <c r="A5490" t="s">
        <v>19888</v>
      </c>
      <c r="B5490" t="s">
        <v>19815</v>
      </c>
      <c r="C5490" t="s">
        <v>18</v>
      </c>
      <c r="D5490" t="s">
        <v>11550</v>
      </c>
      <c r="E5490" t="s">
        <v>11551</v>
      </c>
      <c r="F5490" t="s">
        <v>11552</v>
      </c>
      <c r="G5490" t="s">
        <v>18560</v>
      </c>
      <c r="H5490" s="36" t="str">
        <f>IFERROR(HYPERLINK(_xlfn.XLOOKUP(D5490,'[1]Smoothed Fund docs'!A:A,'[1]Smoothed Fund docs'!C:C),"FID"),IF(ISERROR(VLOOKUP(D5490,'[1]PRIIPS KID'!A:A,1,0)),HYPERLINK("https://digital.feprecisionplus.com/documents/quilter/en-gb/"&amp;F5490&amp;"/KI","KIID"),HYPERLINK("https://digital.feprecisionplus.com/documents/quilter/en-gb/"&amp;F5490&amp;"/PK","KID")))</f>
        <v>KIID</v>
      </c>
      <c r="I5490" s="29">
        <v>0.4</v>
      </c>
      <c r="J5490" s="29">
        <v>0.65</v>
      </c>
      <c r="K5490" s="30">
        <v>0</v>
      </c>
      <c r="L5490" s="29">
        <v>0.65</v>
      </c>
      <c r="M5490" s="30">
        <v>0</v>
      </c>
      <c r="N5490" s="29">
        <v>0.65</v>
      </c>
      <c r="O5490" s="30">
        <v>0</v>
      </c>
      <c r="P5490" s="30">
        <v>0</v>
      </c>
      <c r="Q5490" s="30" t="s">
        <v>22</v>
      </c>
      <c r="R5490" s="30" t="s">
        <v>22</v>
      </c>
      <c r="S5490" s="30" t="s">
        <v>22</v>
      </c>
      <c r="T5490" s="30" t="s">
        <v>22</v>
      </c>
      <c r="U5490" s="30" t="s">
        <v>22</v>
      </c>
      <c r="V5490" s="30" t="s">
        <v>22</v>
      </c>
      <c r="W5490" s="30" t="s">
        <v>50</v>
      </c>
      <c r="X5490" s="54">
        <v>0.04</v>
      </c>
      <c r="Y5490" s="30" t="s">
        <v>23</v>
      </c>
      <c r="Z5490" s="30" t="s">
        <v>11942</v>
      </c>
      <c r="AA5490" s="30" t="s">
        <v>18409</v>
      </c>
      <c r="AB5490" s="30" t="s">
        <v>14408</v>
      </c>
      <c r="AC5490" s="30" t="s">
        <v>14407</v>
      </c>
      <c r="AD5490" s="29">
        <v>0.68</v>
      </c>
      <c r="AE5490" s="29">
        <v>0.01</v>
      </c>
      <c r="AF5490" s="29">
        <v>0</v>
      </c>
    </row>
    <row r="5491" spans="1:32" x14ac:dyDescent="0.25">
      <c r="A5491" t="s">
        <v>19889</v>
      </c>
      <c r="B5491" t="s">
        <v>19815</v>
      </c>
      <c r="C5491" t="s">
        <v>18</v>
      </c>
      <c r="D5491" t="s">
        <v>11553</v>
      </c>
      <c r="E5491" t="s">
        <v>11554</v>
      </c>
      <c r="F5491" t="s">
        <v>11555</v>
      </c>
      <c r="G5491" t="s">
        <v>18560</v>
      </c>
      <c r="H5491" s="36" t="str">
        <f>IFERROR(HYPERLINK(_xlfn.XLOOKUP(D5491,'[1]Smoothed Fund docs'!A:A,'[1]Smoothed Fund docs'!C:C),"FID"),IF(ISERROR(VLOOKUP(D5491,'[1]PRIIPS KID'!A:A,1,0)),HYPERLINK("https://digital.feprecisionplus.com/documents/quilter/en-gb/"&amp;F5491&amp;"/KI","KIID"),HYPERLINK("https://digital.feprecisionplus.com/documents/quilter/en-gb/"&amp;F5491&amp;"/PK","KID")))</f>
        <v>KIID</v>
      </c>
      <c r="I5491" s="29">
        <v>0.4</v>
      </c>
      <c r="J5491" s="29">
        <v>0.65</v>
      </c>
      <c r="K5491" s="30">
        <v>0</v>
      </c>
      <c r="L5491" s="29">
        <v>0.65</v>
      </c>
      <c r="M5491" s="30">
        <v>0</v>
      </c>
      <c r="N5491" s="29">
        <v>0.65</v>
      </c>
      <c r="O5491" s="30">
        <v>0</v>
      </c>
      <c r="P5491" s="30">
        <v>0</v>
      </c>
      <c r="Q5491" s="30" t="s">
        <v>22</v>
      </c>
      <c r="R5491" s="30" t="s">
        <v>22</v>
      </c>
      <c r="S5491" s="30" t="s">
        <v>22</v>
      </c>
      <c r="T5491" s="30" t="s">
        <v>22</v>
      </c>
      <c r="U5491" s="30" t="s">
        <v>22</v>
      </c>
      <c r="V5491" s="30" t="s">
        <v>22</v>
      </c>
      <c r="W5491" s="30" t="s">
        <v>50</v>
      </c>
      <c r="X5491" s="54">
        <v>0.02</v>
      </c>
      <c r="Y5491" s="30" t="s">
        <v>23</v>
      </c>
      <c r="Z5491" s="30" t="s">
        <v>11942</v>
      </c>
      <c r="AA5491" s="30" t="s">
        <v>18409</v>
      </c>
      <c r="AB5491" s="30" t="s">
        <v>14409</v>
      </c>
      <c r="AC5491" s="30" t="s">
        <v>14407</v>
      </c>
      <c r="AD5491" s="29">
        <v>0.64</v>
      </c>
      <c r="AE5491" s="29">
        <v>-0.01</v>
      </c>
      <c r="AF5491" s="29">
        <v>0</v>
      </c>
    </row>
    <row r="5492" spans="1:32" x14ac:dyDescent="0.25">
      <c r="A5492" t="s">
        <v>11556</v>
      </c>
      <c r="B5492" t="s">
        <v>19815</v>
      </c>
      <c r="C5492" t="s">
        <v>18</v>
      </c>
      <c r="D5492" t="s">
        <v>11557</v>
      </c>
      <c r="E5492" t="s">
        <v>11558</v>
      </c>
      <c r="F5492" t="s">
        <v>11559</v>
      </c>
      <c r="G5492" t="s">
        <v>18411</v>
      </c>
      <c r="H5492" s="36" t="str">
        <f>IFERROR(HYPERLINK(_xlfn.XLOOKUP(D5492,'[1]Smoothed Fund docs'!A:A,'[1]Smoothed Fund docs'!C:C),"FID"),IF(ISERROR(VLOOKUP(D5492,'[1]PRIIPS KID'!A:A,1,0)),HYPERLINK("https://digital.feprecisionplus.com/documents/quilter/en-gb/"&amp;F5492&amp;"/KI","KIID"),HYPERLINK("https://digital.feprecisionplus.com/documents/quilter/en-gb/"&amp;F5492&amp;"/PK","KID")))</f>
        <v>KIID</v>
      </c>
      <c r="I5492" s="29">
        <v>0.77</v>
      </c>
      <c r="J5492" s="29">
        <v>0.88</v>
      </c>
      <c r="K5492" s="30">
        <v>4.4999999999999998E-2</v>
      </c>
      <c r="L5492" s="29">
        <v>0.83499999999999996</v>
      </c>
      <c r="M5492" s="30">
        <v>0</v>
      </c>
      <c r="N5492" s="29">
        <v>0.83499999999999996</v>
      </c>
      <c r="O5492" s="30">
        <v>0</v>
      </c>
      <c r="P5492" s="30">
        <v>0</v>
      </c>
      <c r="Q5492" s="30" t="s">
        <v>22</v>
      </c>
      <c r="R5492" s="30" t="s">
        <v>22</v>
      </c>
      <c r="S5492" s="30" t="s">
        <v>22</v>
      </c>
      <c r="T5492" s="30" t="s">
        <v>22</v>
      </c>
      <c r="U5492" s="30" t="s">
        <v>22</v>
      </c>
      <c r="V5492" s="30" t="s">
        <v>22</v>
      </c>
      <c r="W5492" s="30" t="s">
        <v>37</v>
      </c>
      <c r="X5492" s="54">
        <v>7.0000000000000007E-2</v>
      </c>
      <c r="Y5492" s="30" t="s">
        <v>23</v>
      </c>
      <c r="Z5492" s="30" t="s">
        <v>11942</v>
      </c>
      <c r="AA5492" s="30" t="s">
        <v>18409</v>
      </c>
      <c r="AB5492" s="30" t="s">
        <v>14406</v>
      </c>
      <c r="AC5492" s="30" t="s">
        <v>14461</v>
      </c>
      <c r="AD5492" s="29">
        <v>0.83499999999999996</v>
      </c>
      <c r="AE5492" s="29">
        <v>1.0900000000000001</v>
      </c>
      <c r="AF5492" s="29">
        <v>0</v>
      </c>
    </row>
    <row r="5493" spans="1:32" x14ac:dyDescent="0.25">
      <c r="A5493" t="s">
        <v>12469</v>
      </c>
      <c r="B5493" t="s">
        <v>19815</v>
      </c>
      <c r="C5493" t="s">
        <v>28</v>
      </c>
      <c r="D5493" t="s">
        <v>12470</v>
      </c>
      <c r="E5493" t="s">
        <v>12471</v>
      </c>
      <c r="F5493" t="s">
        <v>12472</v>
      </c>
      <c r="G5493" t="s">
        <v>18411</v>
      </c>
      <c r="H5493" s="36" t="str">
        <f>IFERROR(HYPERLINK(_xlfn.XLOOKUP(D5493,'[1]Smoothed Fund docs'!A:A,'[1]Smoothed Fund docs'!C:C),"FID"),IF(ISERROR(VLOOKUP(D5493,'[1]PRIIPS KID'!A:A,1,0)),HYPERLINK("https://digital.feprecisionplus.com/documents/quilter/en-gb/"&amp;F5493&amp;"/KI","KIID"),HYPERLINK("https://digital.feprecisionplus.com/documents/quilter/en-gb/"&amp;F5493&amp;"/PK","KID")))</f>
        <v>KIID</v>
      </c>
      <c r="I5493" s="29">
        <v>0.77</v>
      </c>
      <c r="J5493" s="29">
        <v>0.88</v>
      </c>
      <c r="K5493" s="30">
        <v>4.4999999999999998E-2</v>
      </c>
      <c r="L5493" s="29">
        <v>0.83499999999999996</v>
      </c>
      <c r="M5493" s="30">
        <v>0</v>
      </c>
      <c r="N5493" s="29">
        <v>0.83499999999999996</v>
      </c>
      <c r="O5493" s="30">
        <v>0</v>
      </c>
      <c r="P5493" s="30">
        <v>0</v>
      </c>
      <c r="Q5493" s="30" t="s">
        <v>22</v>
      </c>
      <c r="R5493" s="30" t="s">
        <v>22</v>
      </c>
      <c r="S5493" s="30" t="s">
        <v>22</v>
      </c>
      <c r="T5493" s="30" t="s">
        <v>22</v>
      </c>
      <c r="U5493" s="30" t="s">
        <v>22</v>
      </c>
      <c r="V5493" s="30" t="s">
        <v>22</v>
      </c>
      <c r="W5493" s="30" t="s">
        <v>37</v>
      </c>
      <c r="X5493" s="54">
        <v>7.0000000000000007E-2</v>
      </c>
      <c r="Y5493" s="30" t="s">
        <v>23</v>
      </c>
      <c r="Z5493" s="30" t="s">
        <v>11942</v>
      </c>
      <c r="AA5493" s="30" t="s">
        <v>18409</v>
      </c>
      <c r="AB5493" s="30" t="s">
        <v>14406</v>
      </c>
      <c r="AC5493" s="30" t="s">
        <v>14461</v>
      </c>
      <c r="AD5493" s="29">
        <v>0.83499999999999996</v>
      </c>
      <c r="AE5493" s="29">
        <v>1.0900000000000001</v>
      </c>
      <c r="AF5493" s="29">
        <v>0</v>
      </c>
    </row>
    <row r="5494" spans="1:32" x14ac:dyDescent="0.25">
      <c r="A5494" t="s">
        <v>17822</v>
      </c>
      <c r="B5494" t="s">
        <v>19815</v>
      </c>
      <c r="C5494" t="s">
        <v>18</v>
      </c>
      <c r="D5494" t="s">
        <v>17823</v>
      </c>
      <c r="E5494" t="s">
        <v>17824</v>
      </c>
      <c r="F5494" t="s">
        <v>17825</v>
      </c>
      <c r="G5494" t="s">
        <v>18411</v>
      </c>
      <c r="H5494" s="36" t="str">
        <f>IFERROR(HYPERLINK(_xlfn.XLOOKUP(D5494,'[1]Smoothed Fund docs'!A:A,'[1]Smoothed Fund docs'!C:C),"FID"),IF(ISERROR(VLOOKUP(D5494,'[1]PRIIPS KID'!A:A,1,0)),HYPERLINK("https://digital.feprecisionplus.com/documents/quilter/en-gb/"&amp;F5494&amp;"/KI","KIID"),HYPERLINK("https://digital.feprecisionplus.com/documents/quilter/en-gb/"&amp;F5494&amp;"/PK","KID")))</f>
        <v>KIID</v>
      </c>
      <c r="I5494" s="29">
        <v>0.63</v>
      </c>
      <c r="J5494" s="29">
        <v>0.75</v>
      </c>
      <c r="K5494" s="30">
        <v>0</v>
      </c>
      <c r="L5494" s="29">
        <v>0.75</v>
      </c>
      <c r="M5494" s="30">
        <v>0</v>
      </c>
      <c r="N5494" s="29">
        <v>0.75</v>
      </c>
      <c r="O5494" s="30">
        <v>0</v>
      </c>
      <c r="P5494" s="30">
        <v>0</v>
      </c>
      <c r="Q5494" s="30" t="s">
        <v>22</v>
      </c>
      <c r="R5494" s="30" t="s">
        <v>22</v>
      </c>
      <c r="S5494" s="30" t="s">
        <v>22</v>
      </c>
      <c r="T5494" s="30" t="s">
        <v>22</v>
      </c>
      <c r="U5494" s="30" t="s">
        <v>22</v>
      </c>
      <c r="V5494" s="30" t="s">
        <v>22</v>
      </c>
      <c r="W5494" s="30" t="s">
        <v>152</v>
      </c>
      <c r="X5494" s="54">
        <v>0.04</v>
      </c>
      <c r="Y5494" s="30" t="s">
        <v>23</v>
      </c>
      <c r="Z5494" s="30" t="s">
        <v>11942</v>
      </c>
      <c r="AA5494" s="30" t="s">
        <v>18435</v>
      </c>
      <c r="AB5494" s="30" t="s">
        <v>14455</v>
      </c>
      <c r="AC5494" s="30" t="s">
        <v>14405</v>
      </c>
      <c r="AD5494" s="29">
        <v>0.75</v>
      </c>
      <c r="AE5494" s="29">
        <v>0.01</v>
      </c>
      <c r="AF5494" s="29">
        <v>0</v>
      </c>
    </row>
    <row r="5495" spans="1:32" x14ac:dyDescent="0.25">
      <c r="A5495" t="s">
        <v>17826</v>
      </c>
      <c r="B5495" t="s">
        <v>19815</v>
      </c>
      <c r="C5495" t="s">
        <v>28</v>
      </c>
      <c r="D5495" t="s">
        <v>17827</v>
      </c>
      <c r="E5495" t="s">
        <v>17828</v>
      </c>
      <c r="F5495" t="s">
        <v>17829</v>
      </c>
      <c r="G5495" t="s">
        <v>18411</v>
      </c>
      <c r="H5495" s="36" t="str">
        <f>IFERROR(HYPERLINK(_xlfn.XLOOKUP(D5495,'[1]Smoothed Fund docs'!A:A,'[1]Smoothed Fund docs'!C:C),"FID"),IF(ISERROR(VLOOKUP(D5495,'[1]PRIIPS KID'!A:A,1,0)),HYPERLINK("https://digital.feprecisionplus.com/documents/quilter/en-gb/"&amp;F5495&amp;"/KI","KIID"),HYPERLINK("https://digital.feprecisionplus.com/documents/quilter/en-gb/"&amp;F5495&amp;"/PK","KID")))</f>
        <v>KIID</v>
      </c>
      <c r="I5495" s="29">
        <v>0.63</v>
      </c>
      <c r="J5495" s="29">
        <v>0.75</v>
      </c>
      <c r="K5495" s="30">
        <v>0</v>
      </c>
      <c r="L5495" s="29">
        <v>0.75</v>
      </c>
      <c r="M5495" s="30">
        <v>0</v>
      </c>
      <c r="N5495" s="29">
        <v>0.75</v>
      </c>
      <c r="O5495" s="30">
        <v>0</v>
      </c>
      <c r="P5495" s="30">
        <v>0</v>
      </c>
      <c r="Q5495" s="30" t="s">
        <v>22</v>
      </c>
      <c r="R5495" s="30" t="s">
        <v>22</v>
      </c>
      <c r="S5495" s="30" t="s">
        <v>22</v>
      </c>
      <c r="T5495" s="30" t="s">
        <v>22</v>
      </c>
      <c r="U5495" s="30" t="s">
        <v>22</v>
      </c>
      <c r="V5495" s="30" t="s">
        <v>22</v>
      </c>
      <c r="W5495" s="30" t="s">
        <v>152</v>
      </c>
      <c r="X5495" s="54">
        <v>0.04</v>
      </c>
      <c r="Y5495" s="30" t="s">
        <v>23</v>
      </c>
      <c r="Z5495" s="30" t="s">
        <v>11942</v>
      </c>
      <c r="AA5495" s="30" t="s">
        <v>18435</v>
      </c>
      <c r="AB5495" s="30" t="s">
        <v>14455</v>
      </c>
      <c r="AC5495" s="30" t="s">
        <v>14405</v>
      </c>
      <c r="AD5495" s="29">
        <v>0.75</v>
      </c>
      <c r="AE5495" s="29">
        <v>0.01</v>
      </c>
      <c r="AF5495" s="29">
        <v>0</v>
      </c>
    </row>
    <row r="5496" spans="1:32" x14ac:dyDescent="0.25">
      <c r="A5496" t="s">
        <v>11560</v>
      </c>
      <c r="B5496" t="s">
        <v>19815</v>
      </c>
      <c r="C5496" t="s">
        <v>18</v>
      </c>
      <c r="D5496" t="s">
        <v>11561</v>
      </c>
      <c r="E5496" t="s">
        <v>11562</v>
      </c>
      <c r="F5496" t="s">
        <v>11563</v>
      </c>
      <c r="G5496" t="s">
        <v>18454</v>
      </c>
      <c r="H5496" s="36" t="str">
        <f>IFERROR(HYPERLINK(_xlfn.XLOOKUP(D5496,'[1]Smoothed Fund docs'!A:A,'[1]Smoothed Fund docs'!C:C),"FID"),IF(ISERROR(VLOOKUP(D5496,'[1]PRIIPS KID'!A:A,1,0)),HYPERLINK("https://digital.feprecisionplus.com/documents/quilter/en-gb/"&amp;F5496&amp;"/KI","KIID"),HYPERLINK("https://digital.feprecisionplus.com/documents/quilter/en-gb/"&amp;F5496&amp;"/PK","KID")))</f>
        <v>KIID</v>
      </c>
      <c r="I5496" s="29">
        <v>0.5</v>
      </c>
      <c r="J5496" s="29">
        <v>0.66</v>
      </c>
      <c r="K5496" s="30">
        <v>0</v>
      </c>
      <c r="L5496" s="29">
        <v>0.66</v>
      </c>
      <c r="M5496" s="30">
        <v>0</v>
      </c>
      <c r="N5496" s="29">
        <v>0.66</v>
      </c>
      <c r="O5496" s="30">
        <v>0</v>
      </c>
      <c r="P5496" s="30">
        <v>0</v>
      </c>
      <c r="Q5496" s="30" t="s">
        <v>22</v>
      </c>
      <c r="R5496" s="30" t="s">
        <v>22</v>
      </c>
      <c r="S5496" s="30" t="s">
        <v>22</v>
      </c>
      <c r="T5496" s="30" t="s">
        <v>22</v>
      </c>
      <c r="U5496" s="30" t="s">
        <v>22</v>
      </c>
      <c r="V5496" s="30" t="s">
        <v>22</v>
      </c>
      <c r="W5496" s="30" t="s">
        <v>16</v>
      </c>
      <c r="X5496" s="54">
        <v>0.04</v>
      </c>
      <c r="Y5496" s="30" t="s">
        <v>23</v>
      </c>
      <c r="Z5496" s="30" t="s">
        <v>11942</v>
      </c>
      <c r="AA5496" s="30" t="s">
        <v>18409</v>
      </c>
      <c r="AB5496" s="30" t="s">
        <v>14503</v>
      </c>
      <c r="AC5496" s="30" t="s">
        <v>14407</v>
      </c>
      <c r="AD5496" s="29">
        <v>0.66</v>
      </c>
      <c r="AE5496" s="29">
        <v>0.17</v>
      </c>
      <c r="AF5496" s="29">
        <v>0</v>
      </c>
    </row>
    <row r="5497" spans="1:32" x14ac:dyDescent="0.25">
      <c r="A5497" t="s">
        <v>11564</v>
      </c>
      <c r="B5497" t="s">
        <v>19815</v>
      </c>
      <c r="C5497" t="s">
        <v>28</v>
      </c>
      <c r="D5497" t="s">
        <v>11565</v>
      </c>
      <c r="E5497" t="s">
        <v>11566</v>
      </c>
      <c r="F5497" t="s">
        <v>11567</v>
      </c>
      <c r="G5497" t="s">
        <v>18454</v>
      </c>
      <c r="H5497" s="36" t="str">
        <f>IFERROR(HYPERLINK(_xlfn.XLOOKUP(D5497,'[1]Smoothed Fund docs'!A:A,'[1]Smoothed Fund docs'!C:C),"FID"),IF(ISERROR(VLOOKUP(D5497,'[1]PRIIPS KID'!A:A,1,0)),HYPERLINK("https://digital.feprecisionplus.com/documents/quilter/en-gb/"&amp;F5497&amp;"/KI","KIID"),HYPERLINK("https://digital.feprecisionplus.com/documents/quilter/en-gb/"&amp;F5497&amp;"/PK","KID")))</f>
        <v>KIID</v>
      </c>
      <c r="I5497" s="29">
        <v>0.5</v>
      </c>
      <c r="J5497" s="29">
        <v>0.66</v>
      </c>
      <c r="K5497" s="30">
        <v>0</v>
      </c>
      <c r="L5497" s="29">
        <v>0.66</v>
      </c>
      <c r="M5497" s="30">
        <v>0</v>
      </c>
      <c r="N5497" s="29">
        <v>0.66</v>
      </c>
      <c r="O5497" s="30">
        <v>0</v>
      </c>
      <c r="P5497" s="30">
        <v>0</v>
      </c>
      <c r="Q5497" s="30" t="s">
        <v>22</v>
      </c>
      <c r="R5497" s="30" t="s">
        <v>22</v>
      </c>
      <c r="S5497" s="30" t="s">
        <v>22</v>
      </c>
      <c r="T5497" s="30" t="s">
        <v>22</v>
      </c>
      <c r="U5497" s="30" t="s">
        <v>22</v>
      </c>
      <c r="V5497" s="30" t="s">
        <v>22</v>
      </c>
      <c r="W5497" s="30" t="s">
        <v>16</v>
      </c>
      <c r="X5497" s="54">
        <v>0.04</v>
      </c>
      <c r="Y5497" s="30" t="s">
        <v>23</v>
      </c>
      <c r="Z5497" s="30" t="s">
        <v>11942</v>
      </c>
      <c r="AA5497" s="30" t="s">
        <v>18409</v>
      </c>
      <c r="AB5497" s="30" t="s">
        <v>14503</v>
      </c>
      <c r="AC5497" s="30" t="s">
        <v>14407</v>
      </c>
      <c r="AD5497" s="29">
        <v>0.66</v>
      </c>
      <c r="AE5497" s="29">
        <v>0.17</v>
      </c>
      <c r="AF5497" s="29">
        <v>0</v>
      </c>
    </row>
    <row r="5498" spans="1:32" x14ac:dyDescent="0.25">
      <c r="A5498" t="s">
        <v>11568</v>
      </c>
      <c r="B5498" t="s">
        <v>19815</v>
      </c>
      <c r="C5498" t="s">
        <v>18</v>
      </c>
      <c r="D5498" t="s">
        <v>11569</v>
      </c>
      <c r="E5498" t="s">
        <v>11570</v>
      </c>
      <c r="F5498" t="s">
        <v>11571</v>
      </c>
      <c r="G5498" t="s">
        <v>18411</v>
      </c>
      <c r="H5498" s="36" t="str">
        <f>IFERROR(HYPERLINK(_xlfn.XLOOKUP(D5498,'[1]Smoothed Fund docs'!A:A,'[1]Smoothed Fund docs'!C:C),"FID"),IF(ISERROR(VLOOKUP(D5498,'[1]PRIIPS KID'!A:A,1,0)),HYPERLINK("https://digital.feprecisionplus.com/documents/quilter/en-gb/"&amp;F5498&amp;"/KI","KIID"),HYPERLINK("https://digital.feprecisionplus.com/documents/quilter/en-gb/"&amp;F5498&amp;"/PK","KID")))</f>
        <v>KIID</v>
      </c>
      <c r="I5498" s="29">
        <v>1.1499999999999999</v>
      </c>
      <c r="J5498" s="29">
        <v>1.68</v>
      </c>
      <c r="K5498" s="30">
        <v>0</v>
      </c>
      <c r="L5498" s="29">
        <v>1.68</v>
      </c>
      <c r="M5498" s="30">
        <v>0</v>
      </c>
      <c r="N5498" s="29">
        <v>1.68</v>
      </c>
      <c r="O5498" s="30">
        <v>0</v>
      </c>
      <c r="P5498" s="30">
        <v>0</v>
      </c>
      <c r="Q5498" s="30" t="s">
        <v>22</v>
      </c>
      <c r="R5498" s="30" t="s">
        <v>22</v>
      </c>
      <c r="S5498" s="30" t="s">
        <v>22</v>
      </c>
      <c r="T5498" s="30" t="s">
        <v>22</v>
      </c>
      <c r="U5498" s="30" t="s">
        <v>22</v>
      </c>
      <c r="V5498" s="30" t="s">
        <v>22</v>
      </c>
      <c r="W5498" s="30" t="s">
        <v>37</v>
      </c>
      <c r="X5498" s="54">
        <v>0.04</v>
      </c>
      <c r="Y5498" s="30" t="s">
        <v>23</v>
      </c>
      <c r="Z5498" s="30" t="s">
        <v>11942</v>
      </c>
      <c r="AA5498" s="30" t="s">
        <v>18435</v>
      </c>
      <c r="AB5498" s="30" t="s">
        <v>14455</v>
      </c>
      <c r="AC5498" s="30" t="s">
        <v>14407</v>
      </c>
      <c r="AD5498" s="29">
        <v>1.68</v>
      </c>
      <c r="AE5498" s="29">
        <v>0</v>
      </c>
      <c r="AF5498" s="29">
        <v>0</v>
      </c>
    </row>
    <row r="5499" spans="1:32" x14ac:dyDescent="0.25">
      <c r="A5499" t="s">
        <v>24608</v>
      </c>
      <c r="B5499" t="s">
        <v>19815</v>
      </c>
      <c r="C5499" t="s">
        <v>18</v>
      </c>
      <c r="D5499" t="s">
        <v>15570</v>
      </c>
      <c r="E5499" t="s">
        <v>15571</v>
      </c>
      <c r="F5499" t="s">
        <v>15572</v>
      </c>
      <c r="G5499" t="s">
        <v>14404</v>
      </c>
      <c r="H5499" s="36" t="str">
        <f>IFERROR(HYPERLINK(_xlfn.XLOOKUP(D5499,'[1]Smoothed Fund docs'!A:A,'[1]Smoothed Fund docs'!C:C),"FID"),IF(ISERROR(VLOOKUP(D5499,'[1]PRIIPS KID'!A:A,1,0)),HYPERLINK("https://digital.feprecisionplus.com/documents/quilter/en-gb/"&amp;F5499&amp;"/KI","KIID"),HYPERLINK("https://digital.feprecisionplus.com/documents/quilter/en-gb/"&amp;F5499&amp;"/PK","KID")))</f>
        <v>KIID</v>
      </c>
      <c r="I5499" s="29">
        <v>0.75</v>
      </c>
      <c r="J5499" s="29">
        <v>0.92</v>
      </c>
      <c r="K5499" s="30">
        <v>0</v>
      </c>
      <c r="L5499" s="29">
        <v>0.92</v>
      </c>
      <c r="M5499" s="30">
        <v>0</v>
      </c>
      <c r="N5499" s="29">
        <v>0.92</v>
      </c>
      <c r="O5499" s="30">
        <v>0</v>
      </c>
      <c r="P5499" s="30">
        <v>0</v>
      </c>
      <c r="Q5499" s="30" t="s">
        <v>22</v>
      </c>
      <c r="R5499" s="30" t="s">
        <v>22</v>
      </c>
      <c r="S5499" s="30" t="s">
        <v>22</v>
      </c>
      <c r="T5499" s="30" t="s">
        <v>22</v>
      </c>
      <c r="U5499" s="30" t="s">
        <v>22</v>
      </c>
      <c r="V5499" s="30" t="s">
        <v>22</v>
      </c>
      <c r="W5499" s="30" t="s">
        <v>37</v>
      </c>
      <c r="X5499" s="54">
        <v>0.06</v>
      </c>
      <c r="Y5499" s="30" t="s">
        <v>23</v>
      </c>
      <c r="Z5499" s="30" t="s">
        <v>11942</v>
      </c>
      <c r="AA5499" s="30" t="s">
        <v>18409</v>
      </c>
      <c r="AB5499" s="30" t="s">
        <v>14410</v>
      </c>
      <c r="AC5499" s="30" t="s">
        <v>14407</v>
      </c>
      <c r="AD5499" s="29">
        <v>0.92</v>
      </c>
      <c r="AE5499" s="29">
        <v>-0.03</v>
      </c>
      <c r="AF5499" s="29">
        <v>0</v>
      </c>
    </row>
    <row r="5500" spans="1:32" x14ac:dyDescent="0.25">
      <c r="A5500" t="s">
        <v>24609</v>
      </c>
      <c r="B5500" t="s">
        <v>19815</v>
      </c>
      <c r="C5500" t="s">
        <v>18</v>
      </c>
      <c r="D5500" t="s">
        <v>15573</v>
      </c>
      <c r="E5500" t="s">
        <v>15574</v>
      </c>
      <c r="F5500" t="s">
        <v>15575</v>
      </c>
      <c r="G5500" t="s">
        <v>14404</v>
      </c>
      <c r="H5500" s="36" t="str">
        <f>IFERROR(HYPERLINK(_xlfn.XLOOKUP(D5500,'[1]Smoothed Fund docs'!A:A,'[1]Smoothed Fund docs'!C:C),"FID"),IF(ISERROR(VLOOKUP(D5500,'[1]PRIIPS KID'!A:A,1,0)),HYPERLINK("https://digital.feprecisionplus.com/documents/quilter/en-gb/"&amp;F5500&amp;"/KI","KIID"),HYPERLINK("https://digital.feprecisionplus.com/documents/quilter/en-gb/"&amp;F5500&amp;"/PK","KID")))</f>
        <v>KIID</v>
      </c>
      <c r="I5500" s="29">
        <v>0.75</v>
      </c>
      <c r="J5500" s="29">
        <v>0.91</v>
      </c>
      <c r="K5500" s="30">
        <v>0</v>
      </c>
      <c r="L5500" s="29">
        <v>0.91</v>
      </c>
      <c r="M5500" s="30">
        <v>0</v>
      </c>
      <c r="N5500" s="29">
        <v>0.91</v>
      </c>
      <c r="O5500" s="30">
        <v>0</v>
      </c>
      <c r="P5500" s="30">
        <v>0</v>
      </c>
      <c r="Q5500" s="30" t="s">
        <v>22</v>
      </c>
      <c r="R5500" s="30" t="s">
        <v>22</v>
      </c>
      <c r="S5500" s="30" t="s">
        <v>22</v>
      </c>
      <c r="T5500" s="30" t="s">
        <v>22</v>
      </c>
      <c r="U5500" s="30" t="s">
        <v>22</v>
      </c>
      <c r="V5500" s="30" t="s">
        <v>22</v>
      </c>
      <c r="W5500" s="30" t="s">
        <v>50</v>
      </c>
      <c r="X5500" s="54">
        <v>0.04</v>
      </c>
      <c r="Y5500" s="30" t="s">
        <v>23</v>
      </c>
      <c r="Z5500" s="30" t="s">
        <v>11942</v>
      </c>
      <c r="AA5500" s="30" t="s">
        <v>18409</v>
      </c>
      <c r="AB5500" s="30" t="s">
        <v>14408</v>
      </c>
      <c r="AC5500" s="30" t="s">
        <v>14407</v>
      </c>
      <c r="AD5500" s="29">
        <v>0.91</v>
      </c>
      <c r="AE5500" s="29">
        <v>-0.01</v>
      </c>
      <c r="AF5500" s="29">
        <v>0</v>
      </c>
    </row>
    <row r="5501" spans="1:32" x14ac:dyDescent="0.25">
      <c r="A5501" t="s">
        <v>24610</v>
      </c>
      <c r="B5501" t="s">
        <v>19815</v>
      </c>
      <c r="C5501" t="s">
        <v>28</v>
      </c>
      <c r="D5501" t="s">
        <v>15576</v>
      </c>
      <c r="E5501" t="s">
        <v>15577</v>
      </c>
      <c r="F5501" t="s">
        <v>15578</v>
      </c>
      <c r="G5501" t="s">
        <v>14404</v>
      </c>
      <c r="H5501" s="36" t="str">
        <f>IFERROR(HYPERLINK(_xlfn.XLOOKUP(D5501,'[1]Smoothed Fund docs'!A:A,'[1]Smoothed Fund docs'!C:C),"FID"),IF(ISERROR(VLOOKUP(D5501,'[1]PRIIPS KID'!A:A,1,0)),HYPERLINK("https://digital.feprecisionplus.com/documents/quilter/en-gb/"&amp;F5501&amp;"/KI","KIID"),HYPERLINK("https://digital.feprecisionplus.com/documents/quilter/en-gb/"&amp;F5501&amp;"/PK","KID")))</f>
        <v>KIID</v>
      </c>
      <c r="I5501" s="29">
        <v>0.75</v>
      </c>
      <c r="J5501" s="29">
        <v>0.91</v>
      </c>
      <c r="K5501" s="30">
        <v>0</v>
      </c>
      <c r="L5501" s="29">
        <v>0.91</v>
      </c>
      <c r="M5501" s="30">
        <v>0</v>
      </c>
      <c r="N5501" s="29">
        <v>0.91</v>
      </c>
      <c r="O5501" s="30">
        <v>0</v>
      </c>
      <c r="P5501" s="30">
        <v>0</v>
      </c>
      <c r="Q5501" s="30" t="s">
        <v>22</v>
      </c>
      <c r="R5501" s="30" t="s">
        <v>22</v>
      </c>
      <c r="S5501" s="30" t="s">
        <v>22</v>
      </c>
      <c r="T5501" s="30" t="s">
        <v>22</v>
      </c>
      <c r="U5501" s="30" t="s">
        <v>22</v>
      </c>
      <c r="V5501" s="30" t="s">
        <v>22</v>
      </c>
      <c r="W5501" s="30" t="s">
        <v>50</v>
      </c>
      <c r="X5501" s="54">
        <v>0.04</v>
      </c>
      <c r="Y5501" s="30" t="s">
        <v>23</v>
      </c>
      <c r="Z5501" s="30" t="s">
        <v>11942</v>
      </c>
      <c r="AA5501" s="30" t="s">
        <v>18409</v>
      </c>
      <c r="AB5501" s="30" t="s">
        <v>14408</v>
      </c>
      <c r="AC5501" s="30" t="s">
        <v>14407</v>
      </c>
      <c r="AD5501" s="29">
        <v>0.91</v>
      </c>
      <c r="AE5501" s="29">
        <v>-0.01</v>
      </c>
      <c r="AF5501" s="29">
        <v>0</v>
      </c>
    </row>
    <row r="5502" spans="1:32" x14ac:dyDescent="0.25">
      <c r="A5502" t="s">
        <v>24611</v>
      </c>
      <c r="B5502" t="s">
        <v>19815</v>
      </c>
      <c r="C5502" t="s">
        <v>18</v>
      </c>
      <c r="D5502" t="s">
        <v>15567</v>
      </c>
      <c r="E5502" t="s">
        <v>15568</v>
      </c>
      <c r="F5502" t="s">
        <v>15569</v>
      </c>
      <c r="G5502" t="s">
        <v>14404</v>
      </c>
      <c r="H5502" s="36" t="str">
        <f>IFERROR(HYPERLINK(_xlfn.XLOOKUP(D5502,'[1]Smoothed Fund docs'!A:A,'[1]Smoothed Fund docs'!C:C),"FID"),IF(ISERROR(VLOOKUP(D5502,'[1]PRIIPS KID'!A:A,1,0)),HYPERLINK("https://digital.feprecisionplus.com/documents/quilter/en-gb/"&amp;F5502&amp;"/KI","KIID"),HYPERLINK("https://digital.feprecisionplus.com/documents/quilter/en-gb/"&amp;F5502&amp;"/PK","KID")))</f>
        <v>KIID</v>
      </c>
      <c r="I5502" s="29">
        <v>0.75</v>
      </c>
      <c r="J5502" s="29">
        <v>0.92</v>
      </c>
      <c r="K5502" s="30">
        <v>0</v>
      </c>
      <c r="L5502" s="29">
        <v>0.92</v>
      </c>
      <c r="M5502" s="30">
        <v>0</v>
      </c>
      <c r="N5502" s="29">
        <v>0.92</v>
      </c>
      <c r="O5502" s="30">
        <v>0</v>
      </c>
      <c r="P5502" s="30">
        <v>0</v>
      </c>
      <c r="Q5502" s="30" t="s">
        <v>22</v>
      </c>
      <c r="R5502" s="30" t="s">
        <v>22</v>
      </c>
      <c r="S5502" s="30" t="s">
        <v>22</v>
      </c>
      <c r="T5502" s="30" t="s">
        <v>22</v>
      </c>
      <c r="U5502" s="30" t="s">
        <v>22</v>
      </c>
      <c r="V5502" s="30" t="s">
        <v>22</v>
      </c>
      <c r="W5502" s="30" t="s">
        <v>50</v>
      </c>
      <c r="X5502" s="54">
        <v>0.04</v>
      </c>
      <c r="Y5502" s="30" t="s">
        <v>23</v>
      </c>
      <c r="Z5502" s="30" t="s">
        <v>11942</v>
      </c>
      <c r="AA5502" s="30" t="s">
        <v>18409</v>
      </c>
      <c r="AB5502" s="30" t="s">
        <v>14409</v>
      </c>
      <c r="AC5502" s="30" t="s">
        <v>14407</v>
      </c>
      <c r="AD5502" s="29">
        <v>0.92</v>
      </c>
      <c r="AE5502" s="29">
        <v>-0.02</v>
      </c>
      <c r="AF5502" s="29">
        <v>0</v>
      </c>
    </row>
    <row r="5503" spans="1:32" x14ac:dyDescent="0.25">
      <c r="A5503" t="s">
        <v>24612</v>
      </c>
      <c r="B5503" t="s">
        <v>19815</v>
      </c>
      <c r="C5503" t="s">
        <v>18</v>
      </c>
      <c r="D5503" t="s">
        <v>15579</v>
      </c>
      <c r="E5503" t="s">
        <v>15580</v>
      </c>
      <c r="F5503" t="s">
        <v>15581</v>
      </c>
      <c r="G5503" t="s">
        <v>14404</v>
      </c>
      <c r="H5503" s="36" t="str">
        <f>IFERROR(HYPERLINK(_xlfn.XLOOKUP(D5503,'[1]Smoothed Fund docs'!A:A,'[1]Smoothed Fund docs'!C:C),"FID"),IF(ISERROR(VLOOKUP(D5503,'[1]PRIIPS KID'!A:A,1,0)),HYPERLINK("https://digital.feprecisionplus.com/documents/quilter/en-gb/"&amp;F5503&amp;"/KI","KIID"),HYPERLINK("https://digital.feprecisionplus.com/documents/quilter/en-gb/"&amp;F5503&amp;"/PK","KID")))</f>
        <v>KIID</v>
      </c>
      <c r="I5503" s="29">
        <v>0.75</v>
      </c>
      <c r="J5503" s="29">
        <v>0.91</v>
      </c>
      <c r="K5503" s="30">
        <v>0</v>
      </c>
      <c r="L5503" s="29">
        <v>0.91</v>
      </c>
      <c r="M5503" s="30">
        <v>0</v>
      </c>
      <c r="N5503" s="29">
        <v>0.91</v>
      </c>
      <c r="O5503" s="30">
        <v>0</v>
      </c>
      <c r="P5503" s="30">
        <v>0</v>
      </c>
      <c r="Q5503" s="30" t="s">
        <v>22</v>
      </c>
      <c r="R5503" s="30" t="s">
        <v>22</v>
      </c>
      <c r="S5503" s="30" t="s">
        <v>22</v>
      </c>
      <c r="T5503" s="30" t="s">
        <v>22</v>
      </c>
      <c r="U5503" s="30" t="s">
        <v>22</v>
      </c>
      <c r="V5503" s="30" t="s">
        <v>22</v>
      </c>
      <c r="W5503" s="30" t="s">
        <v>37</v>
      </c>
      <c r="X5503" s="54">
        <v>0.04</v>
      </c>
      <c r="Y5503" s="30" t="s">
        <v>23</v>
      </c>
      <c r="Z5503" s="30" t="s">
        <v>11942</v>
      </c>
      <c r="AA5503" s="30" t="s">
        <v>18409</v>
      </c>
      <c r="AB5503" s="30" t="s">
        <v>14410</v>
      </c>
      <c r="AC5503" s="30" t="s">
        <v>14407</v>
      </c>
      <c r="AD5503" s="29">
        <v>0.91</v>
      </c>
      <c r="AE5503" s="29">
        <v>-0.02</v>
      </c>
      <c r="AF5503" s="29">
        <v>0</v>
      </c>
    </row>
    <row r="5504" spans="1:32" x14ac:dyDescent="0.25">
      <c r="A5504" t="s">
        <v>12201</v>
      </c>
      <c r="B5504" t="s">
        <v>19815</v>
      </c>
      <c r="C5504" t="s">
        <v>28</v>
      </c>
      <c r="D5504" t="s">
        <v>12202</v>
      </c>
      <c r="E5504" t="s">
        <v>12203</v>
      </c>
      <c r="F5504" t="s">
        <v>12204</v>
      </c>
      <c r="G5504" t="s">
        <v>18411</v>
      </c>
      <c r="H5504" s="36" t="str">
        <f>IFERROR(HYPERLINK(_xlfn.XLOOKUP(D5504,'[1]Smoothed Fund docs'!A:A,'[1]Smoothed Fund docs'!C:C),"FID"),IF(ISERROR(VLOOKUP(D5504,'[1]PRIIPS KID'!A:A,1,0)),HYPERLINK("https://digital.feprecisionplus.com/documents/quilter/en-gb/"&amp;F5504&amp;"/KI","KIID"),HYPERLINK("https://digital.feprecisionplus.com/documents/quilter/en-gb/"&amp;F5504&amp;"/PK","KID")))</f>
        <v>KIID</v>
      </c>
      <c r="I5504" s="29">
        <v>0.92</v>
      </c>
      <c r="J5504" s="29">
        <v>1.03</v>
      </c>
      <c r="K5504" s="30">
        <v>0</v>
      </c>
      <c r="L5504" s="29">
        <v>1.03</v>
      </c>
      <c r="M5504" s="30">
        <v>0</v>
      </c>
      <c r="N5504" s="29">
        <v>1.03</v>
      </c>
      <c r="O5504" s="30">
        <v>0</v>
      </c>
      <c r="P5504" s="30">
        <v>0</v>
      </c>
      <c r="Q5504" s="30" t="s">
        <v>22</v>
      </c>
      <c r="R5504" s="30" t="s">
        <v>22</v>
      </c>
      <c r="S5504" s="30" t="s">
        <v>22</v>
      </c>
      <c r="T5504" s="30" t="s">
        <v>22</v>
      </c>
      <c r="U5504" s="30" t="s">
        <v>22</v>
      </c>
      <c r="V5504" s="30" t="s">
        <v>22</v>
      </c>
      <c r="W5504" s="30" t="s">
        <v>16</v>
      </c>
      <c r="X5504" s="54">
        <v>0.06</v>
      </c>
      <c r="Y5504" s="30" t="s">
        <v>23</v>
      </c>
      <c r="Z5504" s="30" t="s">
        <v>11942</v>
      </c>
      <c r="AA5504" s="30" t="s">
        <v>18409</v>
      </c>
      <c r="AB5504" s="30" t="s">
        <v>14472</v>
      </c>
      <c r="AC5504" s="30" t="s">
        <v>14449</v>
      </c>
      <c r="AD5504" s="29">
        <v>1.03</v>
      </c>
      <c r="AE5504" s="29">
        <v>0.16</v>
      </c>
      <c r="AF5504" s="29">
        <v>0.35</v>
      </c>
    </row>
    <row r="5505" spans="1:32" x14ac:dyDescent="0.25">
      <c r="A5505" t="s">
        <v>19602</v>
      </c>
      <c r="B5505" t="s">
        <v>19815</v>
      </c>
      <c r="C5505" t="s">
        <v>18</v>
      </c>
      <c r="D5505" t="s">
        <v>19603</v>
      </c>
      <c r="E5505" t="s">
        <v>19604</v>
      </c>
      <c r="F5505" t="s">
        <v>19605</v>
      </c>
      <c r="G5505" t="s">
        <v>18882</v>
      </c>
      <c r="H5505" s="36" t="str">
        <f>IFERROR(HYPERLINK(_xlfn.XLOOKUP(D5505,'[1]Smoothed Fund docs'!A:A,'[1]Smoothed Fund docs'!C:C),"FID"),IF(ISERROR(VLOOKUP(D5505,'[1]PRIIPS KID'!A:A,1,0)),HYPERLINK("https://digital.feprecisionplus.com/documents/quilter/en-gb/"&amp;F5505&amp;"/KI","KIID"),HYPERLINK("https://digital.feprecisionplus.com/documents/quilter/en-gb/"&amp;F5505&amp;"/PK","KID")))</f>
        <v>KIID</v>
      </c>
      <c r="I5505" s="29">
        <v>0.77</v>
      </c>
      <c r="J5505" s="29">
        <v>0.95</v>
      </c>
      <c r="K5505" s="30">
        <v>0</v>
      </c>
      <c r="L5505" s="29">
        <v>0.95</v>
      </c>
      <c r="M5505" s="30">
        <v>0</v>
      </c>
      <c r="N5505" s="29">
        <v>0.95</v>
      </c>
      <c r="O5505" s="30">
        <v>0</v>
      </c>
      <c r="P5505" s="30">
        <v>0</v>
      </c>
      <c r="Q5505" s="30" t="s">
        <v>22</v>
      </c>
      <c r="R5505" s="30" t="s">
        <v>22</v>
      </c>
      <c r="S5505" s="30" t="s">
        <v>22</v>
      </c>
      <c r="T5505" s="30" t="s">
        <v>22</v>
      </c>
      <c r="U5505" s="30" t="s">
        <v>22</v>
      </c>
      <c r="V5505" s="30" t="s">
        <v>22</v>
      </c>
      <c r="W5505" s="30" t="s">
        <v>16</v>
      </c>
      <c r="X5505" s="54">
        <v>7.0000000000000007E-2</v>
      </c>
      <c r="Y5505" s="30" t="s">
        <v>23</v>
      </c>
      <c r="Z5505" s="30" t="s">
        <v>11942</v>
      </c>
      <c r="AA5505" s="30" t="s">
        <v>18409</v>
      </c>
      <c r="AB5505" s="30" t="s">
        <v>14448</v>
      </c>
      <c r="AC5505" s="30" t="s">
        <v>14449</v>
      </c>
      <c r="AD5505" s="29">
        <v>0.95</v>
      </c>
      <c r="AE5505" s="29">
        <v>0.04</v>
      </c>
      <c r="AF5505" s="29">
        <v>0</v>
      </c>
    </row>
    <row r="5506" spans="1:32" x14ac:dyDescent="0.25">
      <c r="A5506" t="s">
        <v>12742</v>
      </c>
      <c r="B5506" t="s">
        <v>19815</v>
      </c>
      <c r="C5506" t="s">
        <v>28</v>
      </c>
      <c r="D5506" t="s">
        <v>12743</v>
      </c>
      <c r="E5506" t="s">
        <v>12744</v>
      </c>
      <c r="F5506" t="s">
        <v>12745</v>
      </c>
      <c r="G5506" t="s">
        <v>18882</v>
      </c>
      <c r="H5506" s="36" t="str">
        <f>IFERROR(HYPERLINK(_xlfn.XLOOKUP(D5506,'[1]Smoothed Fund docs'!A:A,'[1]Smoothed Fund docs'!C:C),"FID"),IF(ISERROR(VLOOKUP(D5506,'[1]PRIIPS KID'!A:A,1,0)),HYPERLINK("https://digital.feprecisionplus.com/documents/quilter/en-gb/"&amp;F5506&amp;"/KI","KIID"),HYPERLINK("https://digital.feprecisionplus.com/documents/quilter/en-gb/"&amp;F5506&amp;"/PK","KID")))</f>
        <v>KIID</v>
      </c>
      <c r="I5506" s="29">
        <v>0.77</v>
      </c>
      <c r="J5506" s="29">
        <v>0.95</v>
      </c>
      <c r="K5506" s="30">
        <v>0</v>
      </c>
      <c r="L5506" s="29">
        <v>0.95</v>
      </c>
      <c r="M5506" s="30">
        <v>0</v>
      </c>
      <c r="N5506" s="29">
        <v>0.95</v>
      </c>
      <c r="O5506" s="30">
        <v>0</v>
      </c>
      <c r="P5506" s="30">
        <v>0</v>
      </c>
      <c r="Q5506" s="30" t="s">
        <v>22</v>
      </c>
      <c r="R5506" s="30" t="s">
        <v>22</v>
      </c>
      <c r="S5506" s="30" t="s">
        <v>22</v>
      </c>
      <c r="T5506" s="30" t="s">
        <v>22</v>
      </c>
      <c r="U5506" s="30" t="s">
        <v>22</v>
      </c>
      <c r="V5506" s="30" t="s">
        <v>22</v>
      </c>
      <c r="W5506" s="30" t="s">
        <v>16</v>
      </c>
      <c r="X5506" s="54">
        <v>7.0000000000000007E-2</v>
      </c>
      <c r="Y5506" s="30" t="s">
        <v>23</v>
      </c>
      <c r="Z5506" s="30" t="s">
        <v>11942</v>
      </c>
      <c r="AA5506" s="30" t="s">
        <v>18409</v>
      </c>
      <c r="AB5506" s="30" t="s">
        <v>14448</v>
      </c>
      <c r="AC5506" s="30" t="s">
        <v>14449</v>
      </c>
      <c r="AD5506" s="29">
        <v>0.95</v>
      </c>
      <c r="AE5506" s="29">
        <v>0.04</v>
      </c>
      <c r="AF5506" s="29">
        <v>0</v>
      </c>
    </row>
    <row r="5507" spans="1:32" x14ac:dyDescent="0.25">
      <c r="A5507" t="s">
        <v>19912</v>
      </c>
      <c r="B5507" t="s">
        <v>19815</v>
      </c>
      <c r="C5507" t="s">
        <v>18</v>
      </c>
      <c r="D5507" t="s">
        <v>18067</v>
      </c>
      <c r="E5507" t="s">
        <v>18068</v>
      </c>
      <c r="F5507" t="s">
        <v>18069</v>
      </c>
      <c r="G5507" t="s">
        <v>18411</v>
      </c>
      <c r="H5507" s="36" t="str">
        <f>IFERROR(HYPERLINK(_xlfn.XLOOKUP(D5507,'[1]Smoothed Fund docs'!A:A,'[1]Smoothed Fund docs'!C:C),"FID"),IF(ISERROR(VLOOKUP(D5507,'[1]PRIIPS KID'!A:A,1,0)),HYPERLINK("https://digital.feprecisionplus.com/documents/quilter/en-gb/"&amp;F5507&amp;"/KI","KIID"),HYPERLINK("https://digital.feprecisionplus.com/documents/quilter/en-gb/"&amp;F5507&amp;"/PK","KID")))</f>
        <v>KIID</v>
      </c>
      <c r="I5507" s="29">
        <v>0.94</v>
      </c>
      <c r="J5507" s="29">
        <v>1.06</v>
      </c>
      <c r="K5507" s="30">
        <v>0</v>
      </c>
      <c r="L5507" s="29">
        <v>1.06</v>
      </c>
      <c r="M5507" s="30">
        <v>0</v>
      </c>
      <c r="N5507" s="29">
        <v>1.06</v>
      </c>
      <c r="O5507" s="30">
        <v>0</v>
      </c>
      <c r="P5507" s="30">
        <v>0</v>
      </c>
      <c r="Q5507" s="30" t="s">
        <v>22</v>
      </c>
      <c r="R5507" s="30" t="s">
        <v>22</v>
      </c>
      <c r="S5507" s="30" t="s">
        <v>22</v>
      </c>
      <c r="T5507" s="30" t="s">
        <v>22</v>
      </c>
      <c r="U5507" s="30" t="s">
        <v>22</v>
      </c>
      <c r="V5507" s="30" t="s">
        <v>22</v>
      </c>
      <c r="W5507" s="30" t="s">
        <v>16</v>
      </c>
      <c r="X5507" s="54">
        <v>0.06</v>
      </c>
      <c r="Y5507" s="30" t="s">
        <v>23</v>
      </c>
      <c r="Z5507" s="30" t="s">
        <v>11942</v>
      </c>
      <c r="AA5507" s="30" t="s">
        <v>18409</v>
      </c>
      <c r="AB5507" s="30" t="s">
        <v>14458</v>
      </c>
      <c r="AC5507" s="30" t="s">
        <v>14459</v>
      </c>
      <c r="AD5507" s="29">
        <v>1.06</v>
      </c>
      <c r="AE5507" s="29">
        <v>1.23</v>
      </c>
      <c r="AF5507" s="29">
        <v>0</v>
      </c>
    </row>
    <row r="5508" spans="1:32" x14ac:dyDescent="0.25">
      <c r="A5508" t="s">
        <v>19913</v>
      </c>
      <c r="B5508" t="s">
        <v>19815</v>
      </c>
      <c r="C5508" t="s">
        <v>28</v>
      </c>
      <c r="D5508" t="s">
        <v>18070</v>
      </c>
      <c r="E5508" t="s">
        <v>18071</v>
      </c>
      <c r="F5508" t="s">
        <v>18072</v>
      </c>
      <c r="G5508" t="s">
        <v>18411</v>
      </c>
      <c r="H5508" s="36" t="str">
        <f>IFERROR(HYPERLINK(_xlfn.XLOOKUP(D5508,'[1]Smoothed Fund docs'!A:A,'[1]Smoothed Fund docs'!C:C),"FID"),IF(ISERROR(VLOOKUP(D5508,'[1]PRIIPS KID'!A:A,1,0)),HYPERLINK("https://digital.feprecisionplus.com/documents/quilter/en-gb/"&amp;F5508&amp;"/KI","KIID"),HYPERLINK("https://digital.feprecisionplus.com/documents/quilter/en-gb/"&amp;F5508&amp;"/PK","KID")))</f>
        <v>KIID</v>
      </c>
      <c r="I5508" s="29">
        <v>0.94</v>
      </c>
      <c r="J5508" s="29">
        <v>1.06</v>
      </c>
      <c r="K5508" s="30">
        <v>0</v>
      </c>
      <c r="L5508" s="29">
        <v>1.06</v>
      </c>
      <c r="M5508" s="30">
        <v>0</v>
      </c>
      <c r="N5508" s="29">
        <v>1.06</v>
      </c>
      <c r="O5508" s="30">
        <v>0</v>
      </c>
      <c r="P5508" s="30">
        <v>0</v>
      </c>
      <c r="Q5508" s="30" t="s">
        <v>22</v>
      </c>
      <c r="R5508" s="30" t="s">
        <v>22</v>
      </c>
      <c r="S5508" s="30" t="s">
        <v>22</v>
      </c>
      <c r="T5508" s="30" t="s">
        <v>22</v>
      </c>
      <c r="U5508" s="30" t="s">
        <v>22</v>
      </c>
      <c r="V5508" s="30" t="s">
        <v>22</v>
      </c>
      <c r="W5508" s="30" t="s">
        <v>16</v>
      </c>
      <c r="X5508" s="54">
        <v>0.06</v>
      </c>
      <c r="Y5508" s="30" t="s">
        <v>23</v>
      </c>
      <c r="Z5508" s="30" t="s">
        <v>11942</v>
      </c>
      <c r="AA5508" s="30" t="s">
        <v>18409</v>
      </c>
      <c r="AB5508" s="30" t="s">
        <v>14458</v>
      </c>
      <c r="AC5508" s="30" t="s">
        <v>14459</v>
      </c>
      <c r="AD5508" s="29">
        <v>1.06</v>
      </c>
      <c r="AE5508" s="29">
        <v>1.23</v>
      </c>
      <c r="AF5508" s="29">
        <v>0</v>
      </c>
    </row>
    <row r="5509" spans="1:32" x14ac:dyDescent="0.25">
      <c r="A5509" t="s">
        <v>14096</v>
      </c>
      <c r="B5509" t="s">
        <v>19815</v>
      </c>
      <c r="C5509" t="s">
        <v>18</v>
      </c>
      <c r="D5509" t="s">
        <v>14097</v>
      </c>
      <c r="E5509" t="s">
        <v>14098</v>
      </c>
      <c r="F5509" t="s">
        <v>14099</v>
      </c>
      <c r="G5509" t="s">
        <v>18415</v>
      </c>
      <c r="H5509" s="36" t="str">
        <f>IFERROR(HYPERLINK(_xlfn.XLOOKUP(D5509,'[1]Smoothed Fund docs'!A:A,'[1]Smoothed Fund docs'!C:C),"FID"),IF(ISERROR(VLOOKUP(D5509,'[1]PRIIPS KID'!A:A,1,0)),HYPERLINK("https://digital.feprecisionplus.com/documents/quilter/en-gb/"&amp;F5509&amp;"/KI","KIID"),HYPERLINK("https://digital.feprecisionplus.com/documents/quilter/en-gb/"&amp;F5509&amp;"/PK","KID")))</f>
        <v>KIID</v>
      </c>
      <c r="I5509" s="29">
        <v>0.96</v>
      </c>
      <c r="J5509" s="29">
        <v>1.1599999999999999</v>
      </c>
      <c r="K5509" s="30">
        <v>0</v>
      </c>
      <c r="L5509" s="29">
        <v>1.1599999999999999</v>
      </c>
      <c r="M5509" s="30">
        <v>0</v>
      </c>
      <c r="N5509" s="29">
        <v>1.1599999999999999</v>
      </c>
      <c r="O5509" s="30">
        <v>0</v>
      </c>
      <c r="P5509" s="30">
        <v>0</v>
      </c>
      <c r="Q5509" s="30" t="s">
        <v>22</v>
      </c>
      <c r="R5509" s="30" t="s">
        <v>22</v>
      </c>
      <c r="S5509" s="30" t="s">
        <v>22</v>
      </c>
      <c r="T5509" s="30" t="s">
        <v>22</v>
      </c>
      <c r="U5509" s="30" t="s">
        <v>22</v>
      </c>
      <c r="V5509" s="30" t="s">
        <v>22</v>
      </c>
      <c r="W5509" s="30" t="s">
        <v>16</v>
      </c>
      <c r="X5509" s="54">
        <v>0.06</v>
      </c>
      <c r="Y5509" s="30" t="s">
        <v>23</v>
      </c>
      <c r="Z5509" s="30" t="s">
        <v>11942</v>
      </c>
      <c r="AA5509" s="30" t="s">
        <v>18409</v>
      </c>
      <c r="AB5509" s="30" t="s">
        <v>14464</v>
      </c>
      <c r="AC5509" s="30" t="s">
        <v>14461</v>
      </c>
      <c r="AD5509" s="29">
        <v>1.1599999999999999</v>
      </c>
      <c r="AE5509" s="29">
        <v>0.08</v>
      </c>
      <c r="AF5509" s="29">
        <v>0</v>
      </c>
    </row>
    <row r="5510" spans="1:32" x14ac:dyDescent="0.25">
      <c r="A5510" t="s">
        <v>14100</v>
      </c>
      <c r="B5510" t="s">
        <v>19815</v>
      </c>
      <c r="C5510" t="s">
        <v>28</v>
      </c>
      <c r="D5510" t="s">
        <v>14101</v>
      </c>
      <c r="E5510" t="s">
        <v>14102</v>
      </c>
      <c r="F5510" t="s">
        <v>14103</v>
      </c>
      <c r="G5510" t="s">
        <v>18415</v>
      </c>
      <c r="H5510" s="36" t="str">
        <f>IFERROR(HYPERLINK(_xlfn.XLOOKUP(D5510,'[1]Smoothed Fund docs'!A:A,'[1]Smoothed Fund docs'!C:C),"FID"),IF(ISERROR(VLOOKUP(D5510,'[1]PRIIPS KID'!A:A,1,0)),HYPERLINK("https://digital.feprecisionplus.com/documents/quilter/en-gb/"&amp;F5510&amp;"/KI","KIID"),HYPERLINK("https://digital.feprecisionplus.com/documents/quilter/en-gb/"&amp;F5510&amp;"/PK","KID")))</f>
        <v>KIID</v>
      </c>
      <c r="I5510" s="29">
        <v>0.96</v>
      </c>
      <c r="J5510" s="29">
        <v>1.1599999999999999</v>
      </c>
      <c r="K5510" s="30">
        <v>0</v>
      </c>
      <c r="L5510" s="29">
        <v>1.1599999999999999</v>
      </c>
      <c r="M5510" s="30">
        <v>0</v>
      </c>
      <c r="N5510" s="29">
        <v>1.1599999999999999</v>
      </c>
      <c r="O5510" s="30">
        <v>0</v>
      </c>
      <c r="P5510" s="30">
        <v>0</v>
      </c>
      <c r="Q5510" s="30" t="s">
        <v>22</v>
      </c>
      <c r="R5510" s="30" t="s">
        <v>22</v>
      </c>
      <c r="S5510" s="30" t="s">
        <v>22</v>
      </c>
      <c r="T5510" s="30" t="s">
        <v>22</v>
      </c>
      <c r="U5510" s="30" t="s">
        <v>22</v>
      </c>
      <c r="V5510" s="30" t="s">
        <v>22</v>
      </c>
      <c r="W5510" s="30" t="s">
        <v>16</v>
      </c>
      <c r="X5510" s="54">
        <v>0.06</v>
      </c>
      <c r="Y5510" s="30" t="s">
        <v>23</v>
      </c>
      <c r="Z5510" s="30" t="s">
        <v>11942</v>
      </c>
      <c r="AA5510" s="30" t="s">
        <v>18409</v>
      </c>
      <c r="AB5510" s="30" t="s">
        <v>14464</v>
      </c>
      <c r="AC5510" s="30" t="s">
        <v>14461</v>
      </c>
      <c r="AD5510" s="29">
        <v>1.1599999999999999</v>
      </c>
      <c r="AE5510" s="29">
        <v>0.08</v>
      </c>
      <c r="AF5510" s="29">
        <v>0</v>
      </c>
    </row>
    <row r="5511" spans="1:32" x14ac:dyDescent="0.25">
      <c r="A5511" t="s">
        <v>12936</v>
      </c>
      <c r="B5511" t="s">
        <v>19815</v>
      </c>
      <c r="C5511" t="s">
        <v>18</v>
      </c>
      <c r="D5511" t="s">
        <v>11596</v>
      </c>
      <c r="E5511" t="s">
        <v>11597</v>
      </c>
      <c r="F5511" t="s">
        <v>11598</v>
      </c>
      <c r="G5511" t="s">
        <v>18883</v>
      </c>
      <c r="H5511" s="36" t="str">
        <f>IFERROR(HYPERLINK(_xlfn.XLOOKUP(D5511,'[1]Smoothed Fund docs'!A:A,'[1]Smoothed Fund docs'!C:C),"FID"),IF(ISERROR(VLOOKUP(D5511,'[1]PRIIPS KID'!A:A,1,0)),HYPERLINK("https://digital.feprecisionplus.com/documents/quilter/en-gb/"&amp;F5511&amp;"/KI","KIID"),HYPERLINK("https://digital.feprecisionplus.com/documents/quilter/en-gb/"&amp;F5511&amp;"/PK","KID")))</f>
        <v>KIID</v>
      </c>
      <c r="I5511" s="29">
        <v>1.1000000000000001</v>
      </c>
      <c r="J5511" s="29">
        <v>1.55</v>
      </c>
      <c r="K5511" s="30">
        <v>0.45</v>
      </c>
      <c r="L5511" s="29">
        <v>1.1000000000000001</v>
      </c>
      <c r="M5511" s="30">
        <v>0</v>
      </c>
      <c r="N5511" s="29">
        <v>1.1000000000000001</v>
      </c>
      <c r="O5511" s="30">
        <v>0</v>
      </c>
      <c r="P5511" s="30">
        <v>0</v>
      </c>
      <c r="Q5511" s="30" t="s">
        <v>22</v>
      </c>
      <c r="R5511" s="30" t="s">
        <v>22</v>
      </c>
      <c r="S5511" s="30" t="s">
        <v>22</v>
      </c>
      <c r="T5511" s="30" t="s">
        <v>22</v>
      </c>
      <c r="U5511" s="30" t="s">
        <v>22</v>
      </c>
      <c r="V5511" s="30" t="s">
        <v>22</v>
      </c>
      <c r="W5511" s="30" t="s">
        <v>16</v>
      </c>
      <c r="X5511" s="54">
        <v>7.0000000000000007E-2</v>
      </c>
      <c r="Y5511" s="30" t="s">
        <v>23</v>
      </c>
      <c r="Z5511" s="30" t="s">
        <v>11942</v>
      </c>
      <c r="AA5511" s="30" t="s">
        <v>18409</v>
      </c>
      <c r="AB5511" s="30" t="s">
        <v>14450</v>
      </c>
      <c r="AC5511" s="30" t="s">
        <v>14451</v>
      </c>
      <c r="AD5511" s="29">
        <v>1.0900000000000001</v>
      </c>
      <c r="AE5511" s="29">
        <v>0.71</v>
      </c>
      <c r="AF5511" s="29">
        <v>0</v>
      </c>
    </row>
    <row r="5512" spans="1:32" x14ac:dyDescent="0.25">
      <c r="A5512" t="s">
        <v>12937</v>
      </c>
      <c r="B5512" t="s">
        <v>19815</v>
      </c>
      <c r="C5512" t="s">
        <v>28</v>
      </c>
      <c r="D5512" t="s">
        <v>11599</v>
      </c>
      <c r="E5512" t="s">
        <v>11600</v>
      </c>
      <c r="F5512" t="s">
        <v>11601</v>
      </c>
      <c r="G5512" t="s">
        <v>18883</v>
      </c>
      <c r="H5512" s="36" t="str">
        <f>IFERROR(HYPERLINK(_xlfn.XLOOKUP(D5512,'[1]Smoothed Fund docs'!A:A,'[1]Smoothed Fund docs'!C:C),"FID"),IF(ISERROR(VLOOKUP(D5512,'[1]PRIIPS KID'!A:A,1,0)),HYPERLINK("https://digital.feprecisionplus.com/documents/quilter/en-gb/"&amp;F5512&amp;"/KI","KIID"),HYPERLINK("https://digital.feprecisionplus.com/documents/quilter/en-gb/"&amp;F5512&amp;"/PK","KID")))</f>
        <v>KIID</v>
      </c>
      <c r="I5512" s="29">
        <v>1.1000000000000001</v>
      </c>
      <c r="J5512" s="29">
        <v>1.55</v>
      </c>
      <c r="K5512" s="30">
        <v>0.45</v>
      </c>
      <c r="L5512" s="29">
        <v>1.1000000000000001</v>
      </c>
      <c r="M5512" s="30">
        <v>0</v>
      </c>
      <c r="N5512" s="29">
        <v>1.1000000000000001</v>
      </c>
      <c r="O5512" s="30">
        <v>0</v>
      </c>
      <c r="P5512" s="30">
        <v>0</v>
      </c>
      <c r="Q5512" s="30" t="s">
        <v>22</v>
      </c>
      <c r="R5512" s="30" t="s">
        <v>22</v>
      </c>
      <c r="S5512" s="30" t="s">
        <v>22</v>
      </c>
      <c r="T5512" s="30" t="s">
        <v>22</v>
      </c>
      <c r="U5512" s="30" t="s">
        <v>22</v>
      </c>
      <c r="V5512" s="30" t="s">
        <v>22</v>
      </c>
      <c r="W5512" s="30" t="s">
        <v>16</v>
      </c>
      <c r="X5512" s="54">
        <v>7.0000000000000007E-2</v>
      </c>
      <c r="Y5512" s="30" t="s">
        <v>23</v>
      </c>
      <c r="Z5512" s="30" t="s">
        <v>11942</v>
      </c>
      <c r="AA5512" s="30" t="s">
        <v>18409</v>
      </c>
      <c r="AB5512" s="30" t="s">
        <v>14450</v>
      </c>
      <c r="AC5512" s="30" t="s">
        <v>14451</v>
      </c>
      <c r="AD5512" s="29">
        <v>1.0900000000000001</v>
      </c>
      <c r="AE5512" s="29">
        <v>0.71</v>
      </c>
      <c r="AF5512" s="29">
        <v>0</v>
      </c>
    </row>
    <row r="5513" spans="1:32" x14ac:dyDescent="0.25">
      <c r="A5513" t="s">
        <v>11602</v>
      </c>
      <c r="B5513" t="s">
        <v>19815</v>
      </c>
      <c r="C5513" t="s">
        <v>18</v>
      </c>
      <c r="D5513" t="s">
        <v>11603</v>
      </c>
      <c r="E5513" t="s">
        <v>11604</v>
      </c>
      <c r="F5513" t="s">
        <v>11605</v>
      </c>
      <c r="G5513" t="s">
        <v>18411</v>
      </c>
      <c r="H5513" s="36" t="str">
        <f>IFERROR(HYPERLINK(_xlfn.XLOOKUP(D5513,'[1]Smoothed Fund docs'!A:A,'[1]Smoothed Fund docs'!C:C),"FID"),IF(ISERROR(VLOOKUP(D5513,'[1]PRIIPS KID'!A:A,1,0)),HYPERLINK("https://digital.feprecisionplus.com/documents/quilter/en-gb/"&amp;F5513&amp;"/KI","KIID"),HYPERLINK("https://digital.feprecisionplus.com/documents/quilter/en-gb/"&amp;F5513&amp;"/PK","KID")))</f>
        <v>KIID</v>
      </c>
      <c r="I5513" s="29">
        <v>1.1000000000000001</v>
      </c>
      <c r="J5513" s="29">
        <v>1.55</v>
      </c>
      <c r="K5513" s="30">
        <v>0.45</v>
      </c>
      <c r="L5513" s="29">
        <v>1.1000000000000001</v>
      </c>
      <c r="M5513" s="30">
        <v>0</v>
      </c>
      <c r="N5513" s="29">
        <v>1.1000000000000001</v>
      </c>
      <c r="O5513" s="30">
        <v>0</v>
      </c>
      <c r="P5513" s="30">
        <v>0</v>
      </c>
      <c r="Q5513" s="30" t="s">
        <v>22</v>
      </c>
      <c r="R5513" s="30" t="s">
        <v>22</v>
      </c>
      <c r="S5513" s="30" t="s">
        <v>22</v>
      </c>
      <c r="T5513" s="30" t="s">
        <v>22</v>
      </c>
      <c r="U5513" s="30" t="s">
        <v>22</v>
      </c>
      <c r="V5513" s="30" t="s">
        <v>22</v>
      </c>
      <c r="W5513" s="30" t="s">
        <v>16</v>
      </c>
      <c r="X5513" s="54">
        <v>7.0000000000000007E-2</v>
      </c>
      <c r="Y5513" s="30" t="s">
        <v>23</v>
      </c>
      <c r="Z5513" s="30" t="s">
        <v>11942</v>
      </c>
      <c r="AA5513" s="30" t="s">
        <v>18409</v>
      </c>
      <c r="AB5513" s="30" t="s">
        <v>14450</v>
      </c>
      <c r="AC5513" s="30" t="s">
        <v>14451</v>
      </c>
      <c r="AD5513" s="29">
        <v>1.0900000000000001</v>
      </c>
      <c r="AE5513" s="29">
        <v>0.71</v>
      </c>
      <c r="AF5513" s="29">
        <v>0</v>
      </c>
    </row>
    <row r="5514" spans="1:32" x14ac:dyDescent="0.25">
      <c r="A5514" t="s">
        <v>19914</v>
      </c>
      <c r="B5514" t="s">
        <v>19815</v>
      </c>
      <c r="C5514" t="s">
        <v>18</v>
      </c>
      <c r="D5514" t="s">
        <v>14853</v>
      </c>
      <c r="E5514" t="s">
        <v>14854</v>
      </c>
      <c r="F5514" t="s">
        <v>14855</v>
      </c>
      <c r="G5514" t="s">
        <v>18411</v>
      </c>
      <c r="H5514" s="36" t="str">
        <f>IFERROR(HYPERLINK(_xlfn.XLOOKUP(D5514,'[1]Smoothed Fund docs'!A:A,'[1]Smoothed Fund docs'!C:C),"FID"),IF(ISERROR(VLOOKUP(D5514,'[1]PRIIPS KID'!A:A,1,0)),HYPERLINK("https://digital.feprecisionplus.com/documents/quilter/en-gb/"&amp;F5514&amp;"/KI","KIID"),HYPERLINK("https://digital.feprecisionplus.com/documents/quilter/en-gb/"&amp;F5514&amp;"/PK","KID")))</f>
        <v>KIID</v>
      </c>
      <c r="I5514" s="29">
        <v>0.48</v>
      </c>
      <c r="J5514" s="29">
        <v>0.62</v>
      </c>
      <c r="K5514" s="30">
        <v>0</v>
      </c>
      <c r="L5514" s="29">
        <v>0.62</v>
      </c>
      <c r="M5514" s="30">
        <v>0</v>
      </c>
      <c r="N5514" s="29">
        <v>0.62</v>
      </c>
      <c r="O5514" s="30">
        <v>0</v>
      </c>
      <c r="P5514" s="30">
        <v>0</v>
      </c>
      <c r="Q5514" s="30" t="s">
        <v>22</v>
      </c>
      <c r="R5514" s="30" t="s">
        <v>22</v>
      </c>
      <c r="S5514" s="30" t="s">
        <v>22</v>
      </c>
      <c r="T5514" s="30" t="s">
        <v>22</v>
      </c>
      <c r="U5514" s="30" t="s">
        <v>22</v>
      </c>
      <c r="V5514" s="30" t="s">
        <v>22</v>
      </c>
      <c r="W5514" s="30" t="s">
        <v>16</v>
      </c>
      <c r="X5514" s="54">
        <v>7.0000000000000007E-2</v>
      </c>
      <c r="Y5514" s="30" t="s">
        <v>23</v>
      </c>
      <c r="Z5514" s="30" t="s">
        <v>11942</v>
      </c>
      <c r="AA5514" s="30" t="s">
        <v>18409</v>
      </c>
      <c r="AB5514" s="30" t="s">
        <v>14473</v>
      </c>
      <c r="AC5514" s="30" t="s">
        <v>14449</v>
      </c>
      <c r="AD5514" s="29">
        <v>0.65</v>
      </c>
      <c r="AE5514" s="29">
        <v>0.5</v>
      </c>
      <c r="AF5514" s="29">
        <v>0</v>
      </c>
    </row>
    <row r="5515" spans="1:32" x14ac:dyDescent="0.25">
      <c r="A5515" t="s">
        <v>19915</v>
      </c>
      <c r="B5515" t="s">
        <v>19815</v>
      </c>
      <c r="C5515" t="s">
        <v>28</v>
      </c>
      <c r="D5515" t="s">
        <v>14856</v>
      </c>
      <c r="E5515" t="s">
        <v>14857</v>
      </c>
      <c r="F5515" t="s">
        <v>14858</v>
      </c>
      <c r="G5515" t="s">
        <v>18411</v>
      </c>
      <c r="H5515" s="36" t="str">
        <f>IFERROR(HYPERLINK(_xlfn.XLOOKUP(D5515,'[1]Smoothed Fund docs'!A:A,'[1]Smoothed Fund docs'!C:C),"FID"),IF(ISERROR(VLOOKUP(D5515,'[1]PRIIPS KID'!A:A,1,0)),HYPERLINK("https://digital.feprecisionplus.com/documents/quilter/en-gb/"&amp;F5515&amp;"/KI","KIID"),HYPERLINK("https://digital.feprecisionplus.com/documents/quilter/en-gb/"&amp;F5515&amp;"/PK","KID")))</f>
        <v>KIID</v>
      </c>
      <c r="I5515" s="29">
        <v>0.48</v>
      </c>
      <c r="J5515" s="29">
        <v>0.62</v>
      </c>
      <c r="K5515" s="30">
        <v>0</v>
      </c>
      <c r="L5515" s="29">
        <v>0.62</v>
      </c>
      <c r="M5515" s="30">
        <v>0</v>
      </c>
      <c r="N5515" s="29">
        <v>0.62</v>
      </c>
      <c r="O5515" s="30">
        <v>0</v>
      </c>
      <c r="P5515" s="30">
        <v>0</v>
      </c>
      <c r="Q5515" s="30" t="s">
        <v>22</v>
      </c>
      <c r="R5515" s="30" t="s">
        <v>22</v>
      </c>
      <c r="S5515" s="30" t="s">
        <v>22</v>
      </c>
      <c r="T5515" s="30" t="s">
        <v>22</v>
      </c>
      <c r="U5515" s="30" t="s">
        <v>22</v>
      </c>
      <c r="V5515" s="30" t="s">
        <v>22</v>
      </c>
      <c r="W5515" s="30" t="s">
        <v>16</v>
      </c>
      <c r="X5515" s="54">
        <v>7.0000000000000007E-2</v>
      </c>
      <c r="Y5515" s="30" t="s">
        <v>23</v>
      </c>
      <c r="Z5515" s="30" t="s">
        <v>11942</v>
      </c>
      <c r="AA5515" s="30" t="s">
        <v>18409</v>
      </c>
      <c r="AB5515" s="30" t="s">
        <v>14473</v>
      </c>
      <c r="AC5515" s="30" t="s">
        <v>14449</v>
      </c>
      <c r="AD5515" s="29">
        <v>0.65</v>
      </c>
      <c r="AE5515" s="29">
        <v>0.5</v>
      </c>
      <c r="AF5515" s="29">
        <v>0</v>
      </c>
    </row>
    <row r="5516" spans="1:32" x14ac:dyDescent="0.25">
      <c r="A5516" t="s">
        <v>19916</v>
      </c>
      <c r="B5516" t="s">
        <v>19815</v>
      </c>
      <c r="C5516" t="s">
        <v>18</v>
      </c>
      <c r="D5516" t="s">
        <v>11606</v>
      </c>
      <c r="E5516" t="s">
        <v>11607</v>
      </c>
      <c r="F5516" t="s">
        <v>11608</v>
      </c>
      <c r="G5516" t="s">
        <v>18415</v>
      </c>
      <c r="H5516" s="36" t="str">
        <f>IFERROR(HYPERLINK(_xlfn.XLOOKUP(D5516,'[1]Smoothed Fund docs'!A:A,'[1]Smoothed Fund docs'!C:C),"FID"),IF(ISERROR(VLOOKUP(D5516,'[1]PRIIPS KID'!A:A,1,0)),HYPERLINK("https://digital.feprecisionplus.com/documents/quilter/en-gb/"&amp;F5516&amp;"/KI","KIID"),HYPERLINK("https://digital.feprecisionplus.com/documents/quilter/en-gb/"&amp;F5516&amp;"/PK","KID")))</f>
        <v>KIID</v>
      </c>
      <c r="I5516" s="29">
        <v>0.73</v>
      </c>
      <c r="J5516" s="29">
        <v>0.92</v>
      </c>
      <c r="K5516" s="30">
        <v>0</v>
      </c>
      <c r="L5516" s="29">
        <v>0.92</v>
      </c>
      <c r="M5516" s="30">
        <v>0</v>
      </c>
      <c r="N5516" s="29">
        <v>0.92</v>
      </c>
      <c r="O5516" s="30">
        <v>0</v>
      </c>
      <c r="P5516" s="30">
        <v>0</v>
      </c>
      <c r="Q5516" s="30" t="s">
        <v>22</v>
      </c>
      <c r="R5516" s="30" t="s">
        <v>22</v>
      </c>
      <c r="S5516" s="30" t="s">
        <v>22</v>
      </c>
      <c r="T5516" s="30" t="s">
        <v>22</v>
      </c>
      <c r="U5516" s="30" t="s">
        <v>22</v>
      </c>
      <c r="V5516" s="30" t="s">
        <v>22</v>
      </c>
      <c r="W5516" s="30" t="s">
        <v>16</v>
      </c>
      <c r="X5516" s="54">
        <v>0.06</v>
      </c>
      <c r="Y5516" s="30" t="s">
        <v>23</v>
      </c>
      <c r="Z5516" s="30" t="s">
        <v>11942</v>
      </c>
      <c r="AA5516" s="30" t="s">
        <v>18409</v>
      </c>
      <c r="AB5516" s="30" t="s">
        <v>14474</v>
      </c>
      <c r="AC5516" s="30" t="s">
        <v>14461</v>
      </c>
      <c r="AD5516" s="29">
        <v>0.92</v>
      </c>
      <c r="AE5516" s="29">
        <v>0.35</v>
      </c>
      <c r="AF5516" s="29">
        <v>0</v>
      </c>
    </row>
    <row r="5517" spans="1:32" x14ac:dyDescent="0.25">
      <c r="A5517" t="s">
        <v>19917</v>
      </c>
      <c r="B5517" t="s">
        <v>19815</v>
      </c>
      <c r="C5517" t="s">
        <v>28</v>
      </c>
      <c r="D5517" t="s">
        <v>11609</v>
      </c>
      <c r="E5517" t="s">
        <v>11610</v>
      </c>
      <c r="F5517" t="s">
        <v>11611</v>
      </c>
      <c r="G5517" t="s">
        <v>18415</v>
      </c>
      <c r="H5517" s="36" t="str">
        <f>IFERROR(HYPERLINK(_xlfn.XLOOKUP(D5517,'[1]Smoothed Fund docs'!A:A,'[1]Smoothed Fund docs'!C:C),"FID"),IF(ISERROR(VLOOKUP(D5517,'[1]PRIIPS KID'!A:A,1,0)),HYPERLINK("https://digital.feprecisionplus.com/documents/quilter/en-gb/"&amp;F5517&amp;"/KI","KIID"),HYPERLINK("https://digital.feprecisionplus.com/documents/quilter/en-gb/"&amp;F5517&amp;"/PK","KID")))</f>
        <v>KIID</v>
      </c>
      <c r="I5517" s="29">
        <v>0.73</v>
      </c>
      <c r="J5517" s="29">
        <v>0.92</v>
      </c>
      <c r="K5517" s="30">
        <v>0</v>
      </c>
      <c r="L5517" s="29">
        <v>0.92</v>
      </c>
      <c r="M5517" s="30">
        <v>0</v>
      </c>
      <c r="N5517" s="29">
        <v>0.92</v>
      </c>
      <c r="O5517" s="30">
        <v>0</v>
      </c>
      <c r="P5517" s="30">
        <v>0</v>
      </c>
      <c r="Q5517" s="30" t="s">
        <v>22</v>
      </c>
      <c r="R5517" s="30" t="s">
        <v>22</v>
      </c>
      <c r="S5517" s="30" t="s">
        <v>22</v>
      </c>
      <c r="T5517" s="30" t="s">
        <v>22</v>
      </c>
      <c r="U5517" s="30" t="s">
        <v>22</v>
      </c>
      <c r="V5517" s="30" t="s">
        <v>22</v>
      </c>
      <c r="W5517" s="30" t="s">
        <v>16</v>
      </c>
      <c r="X5517" s="54">
        <v>0.06</v>
      </c>
      <c r="Y5517" s="30" t="s">
        <v>23</v>
      </c>
      <c r="Z5517" s="30" t="s">
        <v>11942</v>
      </c>
      <c r="AA5517" s="30" t="s">
        <v>18409</v>
      </c>
      <c r="AB5517" s="30" t="s">
        <v>14474</v>
      </c>
      <c r="AC5517" s="30" t="s">
        <v>14461</v>
      </c>
      <c r="AD5517" s="29">
        <v>0.92</v>
      </c>
      <c r="AE5517" s="29">
        <v>0.35</v>
      </c>
      <c r="AF5517" s="29">
        <v>0</v>
      </c>
    </row>
    <row r="5518" spans="1:32" x14ac:dyDescent="0.25">
      <c r="A5518" t="s">
        <v>19918</v>
      </c>
      <c r="B5518" t="s">
        <v>19815</v>
      </c>
      <c r="C5518" t="s">
        <v>28</v>
      </c>
      <c r="D5518" t="s">
        <v>19919</v>
      </c>
      <c r="E5518" t="s">
        <v>19920</v>
      </c>
      <c r="F5518" t="s">
        <v>19921</v>
      </c>
      <c r="G5518" t="s">
        <v>28</v>
      </c>
      <c r="H5518" s="36" t="str">
        <f>IFERROR(HYPERLINK(_xlfn.XLOOKUP(D5518,'[1]Smoothed Fund docs'!A:A,'[1]Smoothed Fund docs'!C:C),"FID"),IF(ISERROR(VLOOKUP(D5518,'[1]PRIIPS KID'!A:A,1,0)),HYPERLINK("https://digital.feprecisionplus.com/documents/quilter/en-gb/"&amp;F5518&amp;"/KI","KIID"),HYPERLINK("https://digital.feprecisionplus.com/documents/quilter/en-gb/"&amp;F5518&amp;"/PK","KID")))</f>
        <v>KIID</v>
      </c>
      <c r="I5518" s="29">
        <v>1.1100000000000001</v>
      </c>
      <c r="J5518" s="29">
        <v>1.26</v>
      </c>
      <c r="K5518" s="30">
        <v>0</v>
      </c>
      <c r="L5518" s="29">
        <v>1.26</v>
      </c>
      <c r="M5518" s="30">
        <v>0</v>
      </c>
      <c r="N5518" s="29">
        <v>1.26</v>
      </c>
      <c r="O5518" s="30">
        <v>0</v>
      </c>
      <c r="P5518" s="30">
        <v>0</v>
      </c>
      <c r="Q5518" s="30" t="s">
        <v>22</v>
      </c>
      <c r="R5518" s="30" t="s">
        <v>22</v>
      </c>
      <c r="S5518" s="30" t="s">
        <v>22</v>
      </c>
      <c r="T5518" s="30" t="s">
        <v>22</v>
      </c>
      <c r="U5518" s="30" t="s">
        <v>22</v>
      </c>
      <c r="V5518" s="30" t="s">
        <v>22</v>
      </c>
      <c r="W5518" s="30" t="s">
        <v>16</v>
      </c>
      <c r="X5518" s="54">
        <v>0.04</v>
      </c>
      <c r="Y5518" s="30" t="s">
        <v>23</v>
      </c>
      <c r="Z5518" s="30" t="s">
        <v>11942</v>
      </c>
      <c r="AA5518" s="30" t="s">
        <v>18409</v>
      </c>
      <c r="AB5518" s="30" t="s">
        <v>14444</v>
      </c>
      <c r="AC5518" s="30" t="s">
        <v>14449</v>
      </c>
      <c r="AD5518" s="29">
        <v>1.26</v>
      </c>
      <c r="AE5518" s="29">
        <v>0.15</v>
      </c>
      <c r="AF5518" s="29">
        <v>0</v>
      </c>
    </row>
    <row r="5519" spans="1:32" x14ac:dyDescent="0.25">
      <c r="A5519" t="s">
        <v>23511</v>
      </c>
      <c r="B5519" t="s">
        <v>23512</v>
      </c>
      <c r="C5519" t="s">
        <v>28</v>
      </c>
      <c r="D5519" t="s">
        <v>23513</v>
      </c>
      <c r="E5519" t="s">
        <v>23514</v>
      </c>
      <c r="F5519" t="s">
        <v>23515</v>
      </c>
      <c r="G5519" t="s">
        <v>23516</v>
      </c>
      <c r="H5519" s="36" t="str">
        <f>IFERROR(HYPERLINK(_xlfn.XLOOKUP(D5519,'[1]Smoothed Fund docs'!A:A,'[1]Smoothed Fund docs'!C:C),"FID"),IF(ISERROR(VLOOKUP(D5519,'[1]PRIIPS KID'!A:A,1,0)),HYPERLINK("https://digital.feprecisionplus.com/documents/quilter/en-gb/"&amp;F5519&amp;"/KI","KIID"),HYPERLINK("https://digital.feprecisionplus.com/documents/quilter/en-gb/"&amp;F5519&amp;"/PK","KID")))</f>
        <v>KIID</v>
      </c>
      <c r="I5519" s="29">
        <v>0.75</v>
      </c>
      <c r="J5519" s="29">
        <v>1.03</v>
      </c>
      <c r="K5519" s="30">
        <v>0</v>
      </c>
      <c r="L5519" s="29">
        <v>1.03</v>
      </c>
      <c r="M5519" s="30">
        <v>0</v>
      </c>
      <c r="N5519" s="29">
        <v>1.03</v>
      </c>
      <c r="O5519" s="30">
        <v>0</v>
      </c>
      <c r="P5519" s="30">
        <v>0</v>
      </c>
      <c r="Q5519" s="30" t="s">
        <v>22</v>
      </c>
      <c r="R5519" s="30" t="s">
        <v>22</v>
      </c>
      <c r="S5519" s="30" t="s">
        <v>22</v>
      </c>
      <c r="T5519" s="30" t="s">
        <v>22</v>
      </c>
      <c r="U5519" s="30" t="s">
        <v>22</v>
      </c>
      <c r="V5519" s="30" t="s">
        <v>22</v>
      </c>
      <c r="W5519" s="30" t="s">
        <v>16</v>
      </c>
      <c r="X5519" s="54">
        <v>0.06</v>
      </c>
      <c r="Y5519" s="30" t="s">
        <v>22</v>
      </c>
      <c r="Z5519" s="30" t="s">
        <v>11951</v>
      </c>
      <c r="AA5519" s="30" t="s">
        <v>18409</v>
      </c>
      <c r="AB5519" s="30" t="s">
        <v>14503</v>
      </c>
      <c r="AC5519" s="30" t="s">
        <v>14461</v>
      </c>
      <c r="AD5519" s="29">
        <v>1</v>
      </c>
      <c r="AE5519" s="29">
        <v>0.14000000000000001</v>
      </c>
      <c r="AF5519" s="29">
        <v>0</v>
      </c>
    </row>
    <row r="5520" spans="1:32" x14ac:dyDescent="0.25">
      <c r="A5520" t="s">
        <v>23517</v>
      </c>
      <c r="B5520" t="s">
        <v>23512</v>
      </c>
      <c r="C5520" t="s">
        <v>28</v>
      </c>
      <c r="D5520" t="s">
        <v>23518</v>
      </c>
      <c r="E5520" t="s">
        <v>23519</v>
      </c>
      <c r="F5520" t="s">
        <v>23520</v>
      </c>
      <c r="G5520" t="s">
        <v>18771</v>
      </c>
      <c r="H5520" s="36" t="str">
        <f>IFERROR(HYPERLINK(_xlfn.XLOOKUP(D5520,'[1]Smoothed Fund docs'!A:A,'[1]Smoothed Fund docs'!C:C),"FID"),IF(ISERROR(VLOOKUP(D5520,'[1]PRIIPS KID'!A:A,1,0)),HYPERLINK("https://digital.feprecisionplus.com/documents/quilter/en-gb/"&amp;F5520&amp;"/KI","KIID"),HYPERLINK("https://digital.feprecisionplus.com/documents/quilter/en-gb/"&amp;F5520&amp;"/PK","KID")))</f>
        <v>KIID</v>
      </c>
      <c r="I5520" s="29">
        <v>0.7</v>
      </c>
      <c r="J5520" s="29">
        <v>0.91</v>
      </c>
      <c r="K5520" s="30">
        <v>0</v>
      </c>
      <c r="L5520" s="29">
        <v>0.91</v>
      </c>
      <c r="M5520" s="30">
        <v>0</v>
      </c>
      <c r="N5520" s="29">
        <v>0.91</v>
      </c>
      <c r="O5520" s="30">
        <v>0</v>
      </c>
      <c r="P5520" s="30">
        <v>0</v>
      </c>
      <c r="Q5520" s="30" t="s">
        <v>22</v>
      </c>
      <c r="R5520" s="30" t="s">
        <v>22</v>
      </c>
      <c r="S5520" s="30" t="s">
        <v>22</v>
      </c>
      <c r="T5520" s="30" t="s">
        <v>22</v>
      </c>
      <c r="U5520" s="30" t="s">
        <v>22</v>
      </c>
      <c r="V5520" s="30" t="s">
        <v>22</v>
      </c>
      <c r="W5520" s="30" t="s">
        <v>16</v>
      </c>
      <c r="X5520" s="54">
        <v>0.04</v>
      </c>
      <c r="Y5520" s="30" t="s">
        <v>23</v>
      </c>
      <c r="Z5520" s="30" t="s">
        <v>11951</v>
      </c>
      <c r="AA5520" s="30" t="s">
        <v>18409</v>
      </c>
      <c r="AB5520" s="30" t="s">
        <v>14503</v>
      </c>
      <c r="AC5520" s="30" t="s">
        <v>14461</v>
      </c>
      <c r="AD5520" s="29">
        <v>0.91</v>
      </c>
      <c r="AE5520" s="29">
        <v>0.14000000000000001</v>
      </c>
      <c r="AF5520" s="29">
        <v>0</v>
      </c>
    </row>
    <row r="5521" spans="1:32" x14ac:dyDescent="0.25">
      <c r="A5521" t="s">
        <v>16371</v>
      </c>
      <c r="B5521" t="s">
        <v>23521</v>
      </c>
      <c r="C5521" t="s">
        <v>18</v>
      </c>
      <c r="D5521" t="s">
        <v>12205</v>
      </c>
      <c r="E5521" t="s">
        <v>12206</v>
      </c>
      <c r="F5521" t="s">
        <v>12207</v>
      </c>
      <c r="G5521" t="s">
        <v>23522</v>
      </c>
      <c r="H5521" s="36" t="str">
        <f>IFERROR(HYPERLINK(_xlfn.XLOOKUP(D5521,'[1]Smoothed Fund docs'!A:A,'[1]Smoothed Fund docs'!C:C),"FID"),IF(ISERROR(VLOOKUP(D5521,'[1]PRIIPS KID'!A:A,1,0)),HYPERLINK("https://digital.feprecisionplus.com/documents/quilter/en-gb/"&amp;F5521&amp;"/KI","KIID"),HYPERLINK("https://digital.feprecisionplus.com/documents/quilter/en-gb/"&amp;F5521&amp;"/PK","KID")))</f>
        <v>KIID</v>
      </c>
      <c r="I5521" s="29">
        <v>0.6</v>
      </c>
      <c r="J5521" s="29">
        <v>0.6</v>
      </c>
      <c r="K5521" s="30">
        <v>0</v>
      </c>
      <c r="L5521" s="29">
        <v>0.6</v>
      </c>
      <c r="M5521" s="30">
        <v>0</v>
      </c>
      <c r="N5521" s="29">
        <v>0.6</v>
      </c>
      <c r="O5521" s="30">
        <v>0</v>
      </c>
      <c r="P5521" s="30">
        <v>0</v>
      </c>
      <c r="Q5521" s="30" t="s">
        <v>22</v>
      </c>
      <c r="R5521" s="30" t="s">
        <v>22</v>
      </c>
      <c r="S5521" s="30" t="s">
        <v>22</v>
      </c>
      <c r="T5521" s="30" t="s">
        <v>22</v>
      </c>
      <c r="U5521" s="30" t="s">
        <v>22</v>
      </c>
      <c r="V5521" s="30" t="s">
        <v>22</v>
      </c>
      <c r="W5521" s="30" t="s">
        <v>152</v>
      </c>
      <c r="X5521" s="54">
        <v>0.04</v>
      </c>
      <c r="Y5521" s="30" t="s">
        <v>23</v>
      </c>
      <c r="Z5521" s="30" t="s">
        <v>11951</v>
      </c>
      <c r="AA5521" s="30" t="s">
        <v>18409</v>
      </c>
      <c r="AB5521" s="30" t="s">
        <v>18494</v>
      </c>
      <c r="AC5521" s="30" t="s">
        <v>14405</v>
      </c>
      <c r="AD5521" s="29">
        <v>0.6</v>
      </c>
      <c r="AE5521" s="29">
        <v>0.14000000000000001</v>
      </c>
      <c r="AF5521" s="29" t="s">
        <v>23750</v>
      </c>
    </row>
    <row r="5522" spans="1:32" x14ac:dyDescent="0.25">
      <c r="A5522" t="s">
        <v>23523</v>
      </c>
      <c r="B5522" t="s">
        <v>23521</v>
      </c>
      <c r="C5522" t="s">
        <v>28</v>
      </c>
      <c r="D5522" t="s">
        <v>23524</v>
      </c>
      <c r="E5522" t="s">
        <v>23525</v>
      </c>
      <c r="F5522" t="s">
        <v>23526</v>
      </c>
      <c r="G5522" t="s">
        <v>23522</v>
      </c>
      <c r="H5522" s="36" t="str">
        <f>IFERROR(HYPERLINK(_xlfn.XLOOKUP(D5522,'[1]Smoothed Fund docs'!A:A,'[1]Smoothed Fund docs'!C:C),"FID"),IF(ISERROR(VLOOKUP(D5522,'[1]PRIIPS KID'!A:A,1,0)),HYPERLINK("https://digital.feprecisionplus.com/documents/quilter/en-gb/"&amp;F5522&amp;"/KI","KIID"),HYPERLINK("https://digital.feprecisionplus.com/documents/quilter/en-gb/"&amp;F5522&amp;"/PK","KID")))</f>
        <v>KIID</v>
      </c>
      <c r="I5522" s="29">
        <v>0.6</v>
      </c>
      <c r="J5522" s="29">
        <v>0.6</v>
      </c>
      <c r="K5522" s="30">
        <v>0</v>
      </c>
      <c r="L5522" s="29">
        <v>0.6</v>
      </c>
      <c r="M5522" s="30">
        <v>0</v>
      </c>
      <c r="N5522" s="29">
        <v>0.6</v>
      </c>
      <c r="O5522" s="30">
        <v>0</v>
      </c>
      <c r="P5522" s="30">
        <v>0</v>
      </c>
      <c r="Q5522" s="30" t="s">
        <v>22</v>
      </c>
      <c r="R5522" s="30" t="s">
        <v>22</v>
      </c>
      <c r="S5522" s="30" t="s">
        <v>22</v>
      </c>
      <c r="T5522" s="30" t="s">
        <v>22</v>
      </c>
      <c r="U5522" s="30" t="s">
        <v>22</v>
      </c>
      <c r="V5522" s="30" t="s">
        <v>22</v>
      </c>
      <c r="W5522" s="30" t="s">
        <v>152</v>
      </c>
      <c r="X5522" s="54">
        <v>0.04</v>
      </c>
      <c r="Y5522" s="30" t="s">
        <v>23</v>
      </c>
      <c r="Z5522" s="30" t="s">
        <v>11951</v>
      </c>
      <c r="AA5522" s="30" t="s">
        <v>18409</v>
      </c>
      <c r="AB5522" s="30" t="s">
        <v>18494</v>
      </c>
      <c r="AC5522" s="30" t="s">
        <v>14405</v>
      </c>
      <c r="AD5522" s="29">
        <v>0.6</v>
      </c>
      <c r="AE5522" s="29">
        <v>0.14000000000000001</v>
      </c>
      <c r="AF5522" s="29" t="s">
        <v>23750</v>
      </c>
    </row>
    <row r="5523" spans="1:32" x14ac:dyDescent="0.25">
      <c r="A5523" t="s">
        <v>16372</v>
      </c>
      <c r="B5523" t="s">
        <v>23521</v>
      </c>
      <c r="C5523" t="s">
        <v>18</v>
      </c>
      <c r="D5523" t="s">
        <v>11612</v>
      </c>
      <c r="E5523" t="s">
        <v>11613</v>
      </c>
      <c r="F5523" t="s">
        <v>11614</v>
      </c>
      <c r="G5523" t="s">
        <v>18560</v>
      </c>
      <c r="H5523" s="36" t="str">
        <f>IFERROR(HYPERLINK(_xlfn.XLOOKUP(D5523,'[1]Smoothed Fund docs'!A:A,'[1]Smoothed Fund docs'!C:C),"FID"),IF(ISERROR(VLOOKUP(D5523,'[1]PRIIPS KID'!A:A,1,0)),HYPERLINK("https://digital.feprecisionplus.com/documents/quilter/en-gb/"&amp;F5523&amp;"/KI","KIID"),HYPERLINK("https://digital.feprecisionplus.com/documents/quilter/en-gb/"&amp;F5523&amp;"/PK","KID")))</f>
        <v>KIID</v>
      </c>
      <c r="I5523" s="29">
        <v>0.23</v>
      </c>
      <c r="J5523" s="29">
        <v>0.23</v>
      </c>
      <c r="K5523" s="30">
        <v>0</v>
      </c>
      <c r="L5523" s="29">
        <v>0.23</v>
      </c>
      <c r="M5523" s="30">
        <v>0</v>
      </c>
      <c r="N5523" s="29">
        <v>0.23</v>
      </c>
      <c r="O5523" s="30">
        <v>0</v>
      </c>
      <c r="P5523" s="30">
        <v>0</v>
      </c>
      <c r="Q5523" s="30" t="s">
        <v>22</v>
      </c>
      <c r="R5523" s="30" t="s">
        <v>22</v>
      </c>
      <c r="S5523" s="30" t="s">
        <v>22</v>
      </c>
      <c r="T5523" s="30" t="s">
        <v>22</v>
      </c>
      <c r="U5523" s="30" t="s">
        <v>22</v>
      </c>
      <c r="V5523" s="30" t="s">
        <v>22</v>
      </c>
      <c r="W5523" s="30" t="s">
        <v>16</v>
      </c>
      <c r="X5523" s="54">
        <v>0.06</v>
      </c>
      <c r="Y5523" s="30" t="s">
        <v>23</v>
      </c>
      <c r="Z5523" s="30" t="s">
        <v>11951</v>
      </c>
      <c r="AA5523" s="30" t="s">
        <v>18409</v>
      </c>
      <c r="AB5523" s="30" t="s">
        <v>14457</v>
      </c>
      <c r="AC5523" s="30" t="s">
        <v>14456</v>
      </c>
      <c r="AD5523" s="29">
        <v>0.23</v>
      </c>
      <c r="AE5523" s="29">
        <v>0.08</v>
      </c>
      <c r="AF5523" s="29" t="s">
        <v>23750</v>
      </c>
    </row>
    <row r="5524" spans="1:32" x14ac:dyDescent="0.25">
      <c r="A5524" t="s">
        <v>16373</v>
      </c>
      <c r="B5524" t="s">
        <v>23521</v>
      </c>
      <c r="C5524" t="s">
        <v>28</v>
      </c>
      <c r="D5524" t="s">
        <v>11615</v>
      </c>
      <c r="E5524" t="s">
        <v>11616</v>
      </c>
      <c r="F5524" t="s">
        <v>11617</v>
      </c>
      <c r="G5524" t="s">
        <v>18560</v>
      </c>
      <c r="H5524" s="36" t="str">
        <f>IFERROR(HYPERLINK(_xlfn.XLOOKUP(D5524,'[1]Smoothed Fund docs'!A:A,'[1]Smoothed Fund docs'!C:C),"FID"),IF(ISERROR(VLOOKUP(D5524,'[1]PRIIPS KID'!A:A,1,0)),HYPERLINK("https://digital.feprecisionplus.com/documents/quilter/en-gb/"&amp;F5524&amp;"/KI","KIID"),HYPERLINK("https://digital.feprecisionplus.com/documents/quilter/en-gb/"&amp;F5524&amp;"/PK","KID")))</f>
        <v>KIID</v>
      </c>
      <c r="I5524" s="29">
        <v>0.23</v>
      </c>
      <c r="J5524" s="29">
        <v>0.23</v>
      </c>
      <c r="K5524" s="30">
        <v>0</v>
      </c>
      <c r="L5524" s="29">
        <v>0.23</v>
      </c>
      <c r="M5524" s="30">
        <v>0</v>
      </c>
      <c r="N5524" s="29">
        <v>0.23</v>
      </c>
      <c r="O5524" s="30">
        <v>0</v>
      </c>
      <c r="P5524" s="30">
        <v>0</v>
      </c>
      <c r="Q5524" s="30" t="s">
        <v>22</v>
      </c>
      <c r="R5524" s="30" t="s">
        <v>22</v>
      </c>
      <c r="S5524" s="30" t="s">
        <v>22</v>
      </c>
      <c r="T5524" s="30" t="s">
        <v>22</v>
      </c>
      <c r="U5524" s="30" t="s">
        <v>22</v>
      </c>
      <c r="V5524" s="30" t="s">
        <v>22</v>
      </c>
      <c r="W5524" s="30" t="s">
        <v>16</v>
      </c>
      <c r="X5524" s="54">
        <v>0.06</v>
      </c>
      <c r="Y5524" s="30" t="s">
        <v>23</v>
      </c>
      <c r="Z5524" s="30" t="s">
        <v>11951</v>
      </c>
      <c r="AA5524" s="30" t="s">
        <v>18409</v>
      </c>
      <c r="AB5524" s="30" t="s">
        <v>14457</v>
      </c>
      <c r="AC5524" s="30" t="s">
        <v>14456</v>
      </c>
      <c r="AD5524" s="29">
        <v>0.23</v>
      </c>
      <c r="AE5524" s="29">
        <v>0.08</v>
      </c>
      <c r="AF5524" s="29" t="s">
        <v>23750</v>
      </c>
    </row>
    <row r="5525" spans="1:32" x14ac:dyDescent="0.25">
      <c r="A5525" t="s">
        <v>23527</v>
      </c>
      <c r="B5525" t="s">
        <v>23521</v>
      </c>
      <c r="C5525" t="s">
        <v>18</v>
      </c>
      <c r="D5525" t="s">
        <v>11681</v>
      </c>
      <c r="E5525" t="s">
        <v>11682</v>
      </c>
      <c r="F5525" t="s">
        <v>11683</v>
      </c>
      <c r="G5525" t="s">
        <v>18560</v>
      </c>
      <c r="H5525" s="36" t="str">
        <f>IFERROR(HYPERLINK(_xlfn.XLOOKUP(D5525,'[1]Smoothed Fund docs'!A:A,'[1]Smoothed Fund docs'!C:C),"FID"),IF(ISERROR(VLOOKUP(D5525,'[1]PRIIPS KID'!A:A,1,0)),HYPERLINK("https://digital.feprecisionplus.com/documents/quilter/en-gb/"&amp;F5525&amp;"/KI","KIID"),HYPERLINK("https://digital.feprecisionplus.com/documents/quilter/en-gb/"&amp;F5525&amp;"/PK","KID")))</f>
        <v>KIID</v>
      </c>
      <c r="I5525" s="29">
        <v>0.14000000000000001</v>
      </c>
      <c r="J5525" s="29">
        <v>0.14000000000000001</v>
      </c>
      <c r="K5525" s="30">
        <v>0</v>
      </c>
      <c r="L5525" s="29">
        <v>0.14000000000000001</v>
      </c>
      <c r="M5525" s="30">
        <v>0</v>
      </c>
      <c r="N5525" s="29">
        <v>0.14000000000000001</v>
      </c>
      <c r="O5525" s="30">
        <v>0</v>
      </c>
      <c r="P5525" s="30">
        <v>0</v>
      </c>
      <c r="Q5525" s="30" t="s">
        <v>22</v>
      </c>
      <c r="R5525" s="30" t="s">
        <v>22</v>
      </c>
      <c r="S5525" s="30" t="s">
        <v>22</v>
      </c>
      <c r="T5525" s="30" t="s">
        <v>22</v>
      </c>
      <c r="U5525" s="30" t="s">
        <v>22</v>
      </c>
      <c r="V5525" s="30" t="s">
        <v>22</v>
      </c>
      <c r="W5525" s="30" t="s">
        <v>16</v>
      </c>
      <c r="X5525" s="54">
        <v>0.06</v>
      </c>
      <c r="Y5525" s="30" t="s">
        <v>23</v>
      </c>
      <c r="Z5525" s="30" t="s">
        <v>11951</v>
      </c>
      <c r="AA5525" s="30" t="s">
        <v>18409</v>
      </c>
      <c r="AB5525" s="30" t="s">
        <v>14489</v>
      </c>
      <c r="AC5525" s="30" t="s">
        <v>14459</v>
      </c>
      <c r="AD5525" s="29">
        <v>0.14000000000000001</v>
      </c>
      <c r="AE5525" s="29">
        <v>0.05</v>
      </c>
      <c r="AF5525" s="29" t="s">
        <v>23750</v>
      </c>
    </row>
    <row r="5526" spans="1:32" x14ac:dyDescent="0.25">
      <c r="A5526" t="s">
        <v>23528</v>
      </c>
      <c r="B5526" t="s">
        <v>23521</v>
      </c>
      <c r="C5526" t="s">
        <v>28</v>
      </c>
      <c r="D5526" t="s">
        <v>11684</v>
      </c>
      <c r="E5526" t="s">
        <v>11685</v>
      </c>
      <c r="F5526" t="s">
        <v>11686</v>
      </c>
      <c r="G5526" t="s">
        <v>18560</v>
      </c>
      <c r="H5526" s="36" t="str">
        <f>IFERROR(HYPERLINK(_xlfn.XLOOKUP(D5526,'[1]Smoothed Fund docs'!A:A,'[1]Smoothed Fund docs'!C:C),"FID"),IF(ISERROR(VLOOKUP(D5526,'[1]PRIIPS KID'!A:A,1,0)),HYPERLINK("https://digital.feprecisionplus.com/documents/quilter/en-gb/"&amp;F5526&amp;"/KI","KIID"),HYPERLINK("https://digital.feprecisionplus.com/documents/quilter/en-gb/"&amp;F5526&amp;"/PK","KID")))</f>
        <v>KIID</v>
      </c>
      <c r="I5526" s="29">
        <v>0.14000000000000001</v>
      </c>
      <c r="J5526" s="29">
        <v>0.15</v>
      </c>
      <c r="K5526" s="30">
        <v>0</v>
      </c>
      <c r="L5526" s="29">
        <v>0.15</v>
      </c>
      <c r="M5526" s="30">
        <v>0</v>
      </c>
      <c r="N5526" s="29">
        <v>0.15</v>
      </c>
      <c r="O5526" s="30">
        <v>0</v>
      </c>
      <c r="P5526" s="30">
        <v>0</v>
      </c>
      <c r="Q5526" s="30" t="s">
        <v>22</v>
      </c>
      <c r="R5526" s="30" t="s">
        <v>22</v>
      </c>
      <c r="S5526" s="30" t="s">
        <v>22</v>
      </c>
      <c r="T5526" s="30" t="s">
        <v>22</v>
      </c>
      <c r="U5526" s="30" t="s">
        <v>22</v>
      </c>
      <c r="V5526" s="30" t="s">
        <v>22</v>
      </c>
      <c r="W5526" s="30" t="s">
        <v>16</v>
      </c>
      <c r="X5526" s="54">
        <v>0.06</v>
      </c>
      <c r="Y5526" s="30" t="s">
        <v>23</v>
      </c>
      <c r="Z5526" s="30" t="s">
        <v>11951</v>
      </c>
      <c r="AA5526" s="30" t="s">
        <v>18409</v>
      </c>
      <c r="AB5526" s="30" t="s">
        <v>14489</v>
      </c>
      <c r="AC5526" s="30" t="s">
        <v>14459</v>
      </c>
      <c r="AD5526" s="29">
        <v>0.14000000000000001</v>
      </c>
      <c r="AE5526" s="29">
        <v>0.05</v>
      </c>
      <c r="AF5526" s="29" t="s">
        <v>23750</v>
      </c>
    </row>
    <row r="5527" spans="1:32" x14ac:dyDescent="0.25">
      <c r="A5527" t="s">
        <v>16374</v>
      </c>
      <c r="B5527" t="s">
        <v>23521</v>
      </c>
      <c r="C5527" t="s">
        <v>18</v>
      </c>
      <c r="D5527" t="s">
        <v>11618</v>
      </c>
      <c r="E5527" t="s">
        <v>11619</v>
      </c>
      <c r="F5527" t="s">
        <v>11620</v>
      </c>
      <c r="G5527" t="s">
        <v>18411</v>
      </c>
      <c r="H5527" s="36" t="str">
        <f>IFERROR(HYPERLINK(_xlfn.XLOOKUP(D5527,'[1]Smoothed Fund docs'!A:A,'[1]Smoothed Fund docs'!C:C),"FID"),IF(ISERROR(VLOOKUP(D5527,'[1]PRIIPS KID'!A:A,1,0)),HYPERLINK("https://digital.feprecisionplus.com/documents/quilter/en-gb/"&amp;F5527&amp;"/KI","KIID"),HYPERLINK("https://digital.feprecisionplus.com/documents/quilter/en-gb/"&amp;F5527&amp;"/PK","KID")))</f>
        <v>KIID</v>
      </c>
      <c r="I5527" s="29">
        <v>0.2</v>
      </c>
      <c r="J5527" s="29">
        <v>0.2</v>
      </c>
      <c r="K5527" s="30">
        <v>0</v>
      </c>
      <c r="L5527" s="29">
        <v>0.2</v>
      </c>
      <c r="M5527" s="30">
        <v>0</v>
      </c>
      <c r="N5527" s="29">
        <v>0.2</v>
      </c>
      <c r="O5527" s="30">
        <v>0</v>
      </c>
      <c r="P5527" s="30">
        <v>0</v>
      </c>
      <c r="Q5527" s="30" t="s">
        <v>22</v>
      </c>
      <c r="R5527" s="30" t="s">
        <v>22</v>
      </c>
      <c r="S5527" s="30" t="s">
        <v>22</v>
      </c>
      <c r="T5527" s="30" t="s">
        <v>22</v>
      </c>
      <c r="U5527" s="30" t="s">
        <v>22</v>
      </c>
      <c r="V5527" s="30" t="s">
        <v>22</v>
      </c>
      <c r="W5527" s="30" t="s">
        <v>16</v>
      </c>
      <c r="X5527" s="54">
        <v>0.06</v>
      </c>
      <c r="Y5527" s="30" t="s">
        <v>23</v>
      </c>
      <c r="Z5527" s="30" t="s">
        <v>11951</v>
      </c>
      <c r="AA5527" s="30" t="s">
        <v>18409</v>
      </c>
      <c r="AB5527" s="30" t="s">
        <v>14464</v>
      </c>
      <c r="AC5527" s="30" t="s">
        <v>14461</v>
      </c>
      <c r="AD5527" s="29">
        <v>0.2</v>
      </c>
      <c r="AE5527" s="29">
        <v>0.03</v>
      </c>
      <c r="AF5527" s="29" t="s">
        <v>23750</v>
      </c>
    </row>
    <row r="5528" spans="1:32" x14ac:dyDescent="0.25">
      <c r="A5528" t="s">
        <v>16375</v>
      </c>
      <c r="B5528" t="s">
        <v>23521</v>
      </c>
      <c r="C5528" t="s">
        <v>28</v>
      </c>
      <c r="D5528" t="s">
        <v>11621</v>
      </c>
      <c r="E5528" t="s">
        <v>11622</v>
      </c>
      <c r="F5528" t="s">
        <v>11623</v>
      </c>
      <c r="G5528" t="s">
        <v>18411</v>
      </c>
      <c r="H5528" s="36" t="str">
        <f>IFERROR(HYPERLINK(_xlfn.XLOOKUP(D5528,'[1]Smoothed Fund docs'!A:A,'[1]Smoothed Fund docs'!C:C),"FID"),IF(ISERROR(VLOOKUP(D5528,'[1]PRIIPS KID'!A:A,1,0)),HYPERLINK("https://digital.feprecisionplus.com/documents/quilter/en-gb/"&amp;F5528&amp;"/KI","KIID"),HYPERLINK("https://digital.feprecisionplus.com/documents/quilter/en-gb/"&amp;F5528&amp;"/PK","KID")))</f>
        <v>KIID</v>
      </c>
      <c r="I5528" s="29">
        <v>0.2</v>
      </c>
      <c r="J5528" s="29">
        <v>0.2</v>
      </c>
      <c r="K5528" s="30">
        <v>0</v>
      </c>
      <c r="L5528" s="29">
        <v>0.2</v>
      </c>
      <c r="M5528" s="30">
        <v>0</v>
      </c>
      <c r="N5528" s="29">
        <v>0.2</v>
      </c>
      <c r="O5528" s="30">
        <v>0</v>
      </c>
      <c r="P5528" s="30">
        <v>0</v>
      </c>
      <c r="Q5528" s="30" t="s">
        <v>22</v>
      </c>
      <c r="R5528" s="30" t="s">
        <v>22</v>
      </c>
      <c r="S5528" s="30" t="s">
        <v>22</v>
      </c>
      <c r="T5528" s="30" t="s">
        <v>22</v>
      </c>
      <c r="U5528" s="30" t="s">
        <v>22</v>
      </c>
      <c r="V5528" s="30" t="s">
        <v>22</v>
      </c>
      <c r="W5528" s="30" t="s">
        <v>16</v>
      </c>
      <c r="X5528" s="54">
        <v>0.06</v>
      </c>
      <c r="Y5528" s="30" t="s">
        <v>23</v>
      </c>
      <c r="Z5528" s="30" t="s">
        <v>11951</v>
      </c>
      <c r="AA5528" s="30" t="s">
        <v>18409</v>
      </c>
      <c r="AB5528" s="30" t="s">
        <v>14464</v>
      </c>
      <c r="AC5528" s="30" t="s">
        <v>14461</v>
      </c>
      <c r="AD5528" s="29">
        <v>0.2</v>
      </c>
      <c r="AE5528" s="29">
        <v>0.03</v>
      </c>
      <c r="AF5528" s="29" t="s">
        <v>23750</v>
      </c>
    </row>
    <row r="5529" spans="1:32" x14ac:dyDescent="0.25">
      <c r="A5529" t="s">
        <v>16376</v>
      </c>
      <c r="B5529" t="s">
        <v>23521</v>
      </c>
      <c r="C5529" t="s">
        <v>18</v>
      </c>
      <c r="D5529" t="s">
        <v>11624</v>
      </c>
      <c r="E5529" t="s">
        <v>11625</v>
      </c>
      <c r="F5529" t="s">
        <v>11626</v>
      </c>
      <c r="G5529" t="s">
        <v>18611</v>
      </c>
      <c r="H5529" s="36" t="str">
        <f>IFERROR(HYPERLINK(_xlfn.XLOOKUP(D5529,'[1]Smoothed Fund docs'!A:A,'[1]Smoothed Fund docs'!C:C),"FID"),IF(ISERROR(VLOOKUP(D5529,'[1]PRIIPS KID'!A:A,1,0)),HYPERLINK("https://digital.feprecisionplus.com/documents/quilter/en-gb/"&amp;F5529&amp;"/KI","KIID"),HYPERLINK("https://digital.feprecisionplus.com/documents/quilter/en-gb/"&amp;F5529&amp;"/PK","KID")))</f>
        <v>KIID</v>
      </c>
      <c r="I5529" s="29">
        <v>0.25</v>
      </c>
      <c r="J5529" s="29">
        <v>0.25</v>
      </c>
      <c r="K5529" s="30">
        <v>0</v>
      </c>
      <c r="L5529" s="29">
        <v>0.25</v>
      </c>
      <c r="M5529" s="30">
        <v>0</v>
      </c>
      <c r="N5529" s="29">
        <v>0.25</v>
      </c>
      <c r="O5529" s="30">
        <v>0</v>
      </c>
      <c r="P5529" s="30">
        <v>0</v>
      </c>
      <c r="Q5529" s="30" t="s">
        <v>22</v>
      </c>
      <c r="R5529" s="30" t="s">
        <v>22</v>
      </c>
      <c r="S5529" s="30" t="s">
        <v>22</v>
      </c>
      <c r="T5529" s="30" t="s">
        <v>22</v>
      </c>
      <c r="U5529" s="30" t="s">
        <v>22</v>
      </c>
      <c r="V5529" s="30" t="s">
        <v>22</v>
      </c>
      <c r="W5529" s="30" t="s">
        <v>16</v>
      </c>
      <c r="X5529" s="54">
        <v>0.06</v>
      </c>
      <c r="Y5529" s="30" t="s">
        <v>23</v>
      </c>
      <c r="Z5529" s="30" t="s">
        <v>11951</v>
      </c>
      <c r="AA5529" s="30" t="s">
        <v>18409</v>
      </c>
      <c r="AB5529" s="30" t="s">
        <v>14457</v>
      </c>
      <c r="AC5529" s="30" t="s">
        <v>14456</v>
      </c>
      <c r="AD5529" s="29">
        <v>0.25</v>
      </c>
      <c r="AE5529" s="29">
        <v>7.0000000000000007E-2</v>
      </c>
      <c r="AF5529" s="29" t="s">
        <v>23750</v>
      </c>
    </row>
    <row r="5530" spans="1:32" x14ac:dyDescent="0.25">
      <c r="A5530" t="s">
        <v>16377</v>
      </c>
      <c r="B5530" t="s">
        <v>23521</v>
      </c>
      <c r="C5530" t="s">
        <v>28</v>
      </c>
      <c r="D5530" t="s">
        <v>11627</v>
      </c>
      <c r="E5530" t="s">
        <v>11628</v>
      </c>
      <c r="F5530" t="s">
        <v>11629</v>
      </c>
      <c r="G5530" t="s">
        <v>18613</v>
      </c>
      <c r="H5530" s="36" t="str">
        <f>IFERROR(HYPERLINK(_xlfn.XLOOKUP(D5530,'[1]Smoothed Fund docs'!A:A,'[1]Smoothed Fund docs'!C:C),"FID"),IF(ISERROR(VLOOKUP(D5530,'[1]PRIIPS KID'!A:A,1,0)),HYPERLINK("https://digital.feprecisionplus.com/documents/quilter/en-gb/"&amp;F5530&amp;"/KI","KIID"),HYPERLINK("https://digital.feprecisionplus.com/documents/quilter/en-gb/"&amp;F5530&amp;"/PK","KID")))</f>
        <v>KIID</v>
      </c>
      <c r="I5530" s="29">
        <v>0.25</v>
      </c>
      <c r="J5530" s="29">
        <v>0.25</v>
      </c>
      <c r="K5530" s="30">
        <v>0</v>
      </c>
      <c r="L5530" s="29">
        <v>0.25</v>
      </c>
      <c r="M5530" s="30">
        <v>0</v>
      </c>
      <c r="N5530" s="29">
        <v>0.25</v>
      </c>
      <c r="O5530" s="30">
        <v>0</v>
      </c>
      <c r="P5530" s="30">
        <v>0</v>
      </c>
      <c r="Q5530" s="30" t="s">
        <v>22</v>
      </c>
      <c r="R5530" s="30" t="s">
        <v>22</v>
      </c>
      <c r="S5530" s="30" t="s">
        <v>22</v>
      </c>
      <c r="T5530" s="30" t="s">
        <v>22</v>
      </c>
      <c r="U5530" s="30" t="s">
        <v>22</v>
      </c>
      <c r="V5530" s="30" t="s">
        <v>22</v>
      </c>
      <c r="W5530" s="30" t="s">
        <v>16</v>
      </c>
      <c r="X5530" s="54">
        <v>0.06</v>
      </c>
      <c r="Y5530" s="30" t="s">
        <v>23</v>
      </c>
      <c r="Z5530" s="30" t="s">
        <v>11951</v>
      </c>
      <c r="AA5530" s="30" t="s">
        <v>18409</v>
      </c>
      <c r="AB5530" s="30" t="s">
        <v>14457</v>
      </c>
      <c r="AC5530" s="30" t="s">
        <v>14456</v>
      </c>
      <c r="AD5530" s="29">
        <v>0.25</v>
      </c>
      <c r="AE5530" s="29">
        <v>7.0000000000000007E-2</v>
      </c>
      <c r="AF5530" s="29" t="s">
        <v>23750</v>
      </c>
    </row>
    <row r="5531" spans="1:32" x14ac:dyDescent="0.25">
      <c r="A5531" t="s">
        <v>17935</v>
      </c>
      <c r="B5531" t="s">
        <v>23521</v>
      </c>
      <c r="C5531" t="s">
        <v>18</v>
      </c>
      <c r="D5531" t="s">
        <v>17936</v>
      </c>
      <c r="E5531" t="s">
        <v>17937</v>
      </c>
      <c r="F5531" t="s">
        <v>17938</v>
      </c>
      <c r="G5531" t="s">
        <v>18599</v>
      </c>
      <c r="H5531" s="36" t="str">
        <f>IFERROR(HYPERLINK(_xlfn.XLOOKUP(D5531,'[1]Smoothed Fund docs'!A:A,'[1]Smoothed Fund docs'!C:C),"FID"),IF(ISERROR(VLOOKUP(D5531,'[1]PRIIPS KID'!A:A,1,0)),HYPERLINK("https://digital.feprecisionplus.com/documents/quilter/en-gb/"&amp;F5531&amp;"/KI","KIID"),HYPERLINK("https://digital.feprecisionplus.com/documents/quilter/en-gb/"&amp;F5531&amp;"/PK","KID")))</f>
        <v>KIID</v>
      </c>
      <c r="I5531" s="29">
        <v>0.2</v>
      </c>
      <c r="J5531" s="29">
        <v>0.2</v>
      </c>
      <c r="K5531" s="30">
        <v>0</v>
      </c>
      <c r="L5531" s="29">
        <v>0.2</v>
      </c>
      <c r="M5531" s="30">
        <v>0</v>
      </c>
      <c r="N5531" s="29">
        <v>0.2</v>
      </c>
      <c r="O5531" s="30">
        <v>0</v>
      </c>
      <c r="P5531" s="30">
        <v>0</v>
      </c>
      <c r="Q5531" s="30" t="s">
        <v>22</v>
      </c>
      <c r="R5531" s="30" t="s">
        <v>22</v>
      </c>
      <c r="S5531" s="30" t="s">
        <v>22</v>
      </c>
      <c r="T5531" s="30" t="s">
        <v>22</v>
      </c>
      <c r="U5531" s="30" t="s">
        <v>22</v>
      </c>
      <c r="V5531" s="30" t="s">
        <v>22</v>
      </c>
      <c r="W5531" s="30" t="s">
        <v>152</v>
      </c>
      <c r="X5531" s="54">
        <v>0.04</v>
      </c>
      <c r="Y5531" s="30" t="s">
        <v>23</v>
      </c>
      <c r="Z5531" s="30" t="s">
        <v>11951</v>
      </c>
      <c r="AA5531" s="30" t="s">
        <v>18409</v>
      </c>
      <c r="AB5531" s="30" t="s">
        <v>14463</v>
      </c>
      <c r="AC5531" s="30" t="s">
        <v>14405</v>
      </c>
      <c r="AD5531" s="29">
        <v>0.2</v>
      </c>
      <c r="AE5531" s="29">
        <v>0.04</v>
      </c>
      <c r="AF5531" s="29" t="s">
        <v>23750</v>
      </c>
    </row>
    <row r="5532" spans="1:32" x14ac:dyDescent="0.25">
      <c r="A5532" t="s">
        <v>17939</v>
      </c>
      <c r="B5532" t="s">
        <v>23521</v>
      </c>
      <c r="C5532" t="s">
        <v>28</v>
      </c>
      <c r="D5532" t="s">
        <v>17940</v>
      </c>
      <c r="E5532" t="s">
        <v>17941</v>
      </c>
      <c r="F5532" t="s">
        <v>17942</v>
      </c>
      <c r="G5532" t="s">
        <v>18599</v>
      </c>
      <c r="H5532" s="36" t="str">
        <f>IFERROR(HYPERLINK(_xlfn.XLOOKUP(D5532,'[1]Smoothed Fund docs'!A:A,'[1]Smoothed Fund docs'!C:C),"FID"),IF(ISERROR(VLOOKUP(D5532,'[1]PRIIPS KID'!A:A,1,0)),HYPERLINK("https://digital.feprecisionplus.com/documents/quilter/en-gb/"&amp;F5532&amp;"/KI","KIID"),HYPERLINK("https://digital.feprecisionplus.com/documents/quilter/en-gb/"&amp;F5532&amp;"/PK","KID")))</f>
        <v>KIID</v>
      </c>
      <c r="I5532" s="29">
        <v>0.2</v>
      </c>
      <c r="J5532" s="29">
        <v>0.2</v>
      </c>
      <c r="K5532" s="30">
        <v>0</v>
      </c>
      <c r="L5532" s="29">
        <v>0.2</v>
      </c>
      <c r="M5532" s="30">
        <v>0</v>
      </c>
      <c r="N5532" s="29">
        <v>0.2</v>
      </c>
      <c r="O5532" s="30">
        <v>0</v>
      </c>
      <c r="P5532" s="30">
        <v>0</v>
      </c>
      <c r="Q5532" s="30" t="s">
        <v>22</v>
      </c>
      <c r="R5532" s="30" t="s">
        <v>22</v>
      </c>
      <c r="S5532" s="30" t="s">
        <v>22</v>
      </c>
      <c r="T5532" s="30" t="s">
        <v>22</v>
      </c>
      <c r="U5532" s="30" t="s">
        <v>22</v>
      </c>
      <c r="V5532" s="30" t="s">
        <v>22</v>
      </c>
      <c r="W5532" s="30" t="s">
        <v>152</v>
      </c>
      <c r="X5532" s="54">
        <v>0.04</v>
      </c>
      <c r="Y5532" s="30" t="s">
        <v>23</v>
      </c>
      <c r="Z5532" s="30" t="s">
        <v>11951</v>
      </c>
      <c r="AA5532" s="30" t="s">
        <v>18409</v>
      </c>
      <c r="AB5532" s="30" t="s">
        <v>14463</v>
      </c>
      <c r="AC5532" s="30" t="s">
        <v>14405</v>
      </c>
      <c r="AD5532" s="29">
        <v>0.2</v>
      </c>
      <c r="AE5532" s="29">
        <v>0.04</v>
      </c>
      <c r="AF5532" s="29" t="s">
        <v>23750</v>
      </c>
    </row>
    <row r="5533" spans="1:32" x14ac:dyDescent="0.25">
      <c r="A5533" t="s">
        <v>16378</v>
      </c>
      <c r="B5533" t="s">
        <v>23521</v>
      </c>
      <c r="C5533" t="s">
        <v>18</v>
      </c>
      <c r="D5533" t="s">
        <v>11630</v>
      </c>
      <c r="E5533" t="s">
        <v>11631</v>
      </c>
      <c r="F5533" t="s">
        <v>11632</v>
      </c>
      <c r="G5533" t="s">
        <v>18884</v>
      </c>
      <c r="H5533" s="36" t="str">
        <f>IFERROR(HYPERLINK(_xlfn.XLOOKUP(D5533,'[1]Smoothed Fund docs'!A:A,'[1]Smoothed Fund docs'!C:C),"FID"),IF(ISERROR(VLOOKUP(D5533,'[1]PRIIPS KID'!A:A,1,0)),HYPERLINK("https://digital.feprecisionplus.com/documents/quilter/en-gb/"&amp;F5533&amp;"/KI","KIID"),HYPERLINK("https://digital.feprecisionplus.com/documents/quilter/en-gb/"&amp;F5533&amp;"/PK","KID")))</f>
        <v>KIID</v>
      </c>
      <c r="I5533" s="29">
        <v>0.12</v>
      </c>
      <c r="J5533" s="29">
        <v>0.12</v>
      </c>
      <c r="K5533" s="30">
        <v>0</v>
      </c>
      <c r="L5533" s="29">
        <v>0.12</v>
      </c>
      <c r="M5533" s="30">
        <v>0</v>
      </c>
      <c r="N5533" s="29">
        <v>0.12</v>
      </c>
      <c r="O5533" s="30">
        <v>0</v>
      </c>
      <c r="P5533" s="30">
        <v>0</v>
      </c>
      <c r="Q5533" s="30" t="s">
        <v>22</v>
      </c>
      <c r="R5533" s="30" t="s">
        <v>22</v>
      </c>
      <c r="S5533" s="30" t="s">
        <v>22</v>
      </c>
      <c r="T5533" s="30" t="s">
        <v>22</v>
      </c>
      <c r="U5533" s="30" t="s">
        <v>22</v>
      </c>
      <c r="V5533" s="30" t="s">
        <v>22</v>
      </c>
      <c r="W5533" s="30" t="s">
        <v>152</v>
      </c>
      <c r="X5533" s="54">
        <v>0.04</v>
      </c>
      <c r="Y5533" s="30" t="s">
        <v>23</v>
      </c>
      <c r="Z5533" s="30" t="s">
        <v>11951</v>
      </c>
      <c r="AA5533" s="30" t="s">
        <v>18409</v>
      </c>
      <c r="AB5533" s="30" t="s">
        <v>14668</v>
      </c>
      <c r="AC5533" s="30" t="s">
        <v>14405</v>
      </c>
      <c r="AD5533" s="29">
        <v>0.12</v>
      </c>
      <c r="AE5533" s="29">
        <v>0.03</v>
      </c>
      <c r="AF5533" s="29" t="s">
        <v>23750</v>
      </c>
    </row>
    <row r="5534" spans="1:32" x14ac:dyDescent="0.25">
      <c r="A5534" t="s">
        <v>16379</v>
      </c>
      <c r="B5534" t="s">
        <v>23521</v>
      </c>
      <c r="C5534" t="s">
        <v>18</v>
      </c>
      <c r="D5534" t="s">
        <v>11633</v>
      </c>
      <c r="E5534" t="s">
        <v>11634</v>
      </c>
      <c r="F5534" t="s">
        <v>11635</v>
      </c>
      <c r="G5534" t="s">
        <v>18884</v>
      </c>
      <c r="H5534" s="36" t="str">
        <f>IFERROR(HYPERLINK(_xlfn.XLOOKUP(D5534,'[1]Smoothed Fund docs'!A:A,'[1]Smoothed Fund docs'!C:C),"FID"),IF(ISERROR(VLOOKUP(D5534,'[1]PRIIPS KID'!A:A,1,0)),HYPERLINK("https://digital.feprecisionplus.com/documents/quilter/en-gb/"&amp;F5534&amp;"/KI","KIID"),HYPERLINK("https://digital.feprecisionplus.com/documents/quilter/en-gb/"&amp;F5534&amp;"/PK","KID")))</f>
        <v>KIID</v>
      </c>
      <c r="I5534" s="29">
        <v>0.12</v>
      </c>
      <c r="J5534" s="29">
        <v>0.12</v>
      </c>
      <c r="K5534" s="30">
        <v>0</v>
      </c>
      <c r="L5534" s="29">
        <v>0.12</v>
      </c>
      <c r="M5534" s="30">
        <v>0</v>
      </c>
      <c r="N5534" s="29">
        <v>0.12</v>
      </c>
      <c r="O5534" s="30">
        <v>0</v>
      </c>
      <c r="P5534" s="30">
        <v>0</v>
      </c>
      <c r="Q5534" s="30" t="s">
        <v>22</v>
      </c>
      <c r="R5534" s="30" t="s">
        <v>22</v>
      </c>
      <c r="S5534" s="30" t="s">
        <v>22</v>
      </c>
      <c r="T5534" s="30" t="s">
        <v>22</v>
      </c>
      <c r="U5534" s="30" t="s">
        <v>22</v>
      </c>
      <c r="V5534" s="30" t="s">
        <v>22</v>
      </c>
      <c r="W5534" s="30" t="s">
        <v>152</v>
      </c>
      <c r="X5534" s="54">
        <v>0.04</v>
      </c>
      <c r="Y5534" s="30" t="s">
        <v>23</v>
      </c>
      <c r="Z5534" s="30" t="s">
        <v>11951</v>
      </c>
      <c r="AA5534" s="30" t="s">
        <v>18409</v>
      </c>
      <c r="AB5534" s="30" t="s">
        <v>14488</v>
      </c>
      <c r="AC5534" s="30" t="s">
        <v>14405</v>
      </c>
      <c r="AD5534" s="29">
        <v>0.12</v>
      </c>
      <c r="AE5534" s="29">
        <v>0</v>
      </c>
      <c r="AF5534" s="29" t="s">
        <v>23750</v>
      </c>
    </row>
    <row r="5535" spans="1:32" x14ac:dyDescent="0.25">
      <c r="A5535" t="s">
        <v>16380</v>
      </c>
      <c r="B5535" t="s">
        <v>23521</v>
      </c>
      <c r="C5535" t="s">
        <v>18</v>
      </c>
      <c r="D5535" t="s">
        <v>11636</v>
      </c>
      <c r="E5535" t="s">
        <v>11637</v>
      </c>
      <c r="F5535" t="s">
        <v>11638</v>
      </c>
      <c r="G5535" t="s">
        <v>18885</v>
      </c>
      <c r="H5535" s="36" t="str">
        <f>IFERROR(HYPERLINK(_xlfn.XLOOKUP(D5535,'[1]Smoothed Fund docs'!A:A,'[1]Smoothed Fund docs'!C:C),"FID"),IF(ISERROR(VLOOKUP(D5535,'[1]PRIIPS KID'!A:A,1,0)),HYPERLINK("https://digital.feprecisionplus.com/documents/quilter/en-gb/"&amp;F5535&amp;"/KI","KIID"),HYPERLINK("https://digital.feprecisionplus.com/documents/quilter/en-gb/"&amp;F5535&amp;"/PK","KID")))</f>
        <v>KIID</v>
      </c>
      <c r="I5535" s="29">
        <v>0.15</v>
      </c>
      <c r="J5535" s="29">
        <v>0.15</v>
      </c>
      <c r="K5535" s="30">
        <v>0</v>
      </c>
      <c r="L5535" s="29">
        <v>0.15</v>
      </c>
      <c r="M5535" s="30">
        <v>0</v>
      </c>
      <c r="N5535" s="29">
        <v>0.15</v>
      </c>
      <c r="O5535" s="30">
        <v>0</v>
      </c>
      <c r="P5535" s="30">
        <v>0</v>
      </c>
      <c r="Q5535" s="30" t="s">
        <v>22</v>
      </c>
      <c r="R5535" s="30" t="s">
        <v>22</v>
      </c>
      <c r="S5535" s="30" t="s">
        <v>22</v>
      </c>
      <c r="T5535" s="30" t="s">
        <v>22</v>
      </c>
      <c r="U5535" s="30" t="s">
        <v>22</v>
      </c>
      <c r="V5535" s="30" t="s">
        <v>22</v>
      </c>
      <c r="W5535" s="30" t="s">
        <v>152</v>
      </c>
      <c r="X5535" s="54">
        <v>0.04</v>
      </c>
      <c r="Y5535" s="30" t="s">
        <v>23</v>
      </c>
      <c r="Z5535" s="30" t="s">
        <v>11951</v>
      </c>
      <c r="AA5535" s="30" t="s">
        <v>18409</v>
      </c>
      <c r="AB5535" s="30" t="s">
        <v>14491</v>
      </c>
      <c r="AC5535" s="30" t="s">
        <v>14405</v>
      </c>
      <c r="AD5535" s="29">
        <v>0.15</v>
      </c>
      <c r="AE5535" s="29">
        <v>0.11</v>
      </c>
      <c r="AF5535" s="29" t="s">
        <v>23750</v>
      </c>
    </row>
    <row r="5536" spans="1:32" x14ac:dyDescent="0.25">
      <c r="A5536" t="s">
        <v>16381</v>
      </c>
      <c r="B5536" t="s">
        <v>23521</v>
      </c>
      <c r="C5536" t="s">
        <v>28</v>
      </c>
      <c r="D5536" t="s">
        <v>11639</v>
      </c>
      <c r="E5536" t="s">
        <v>11640</v>
      </c>
      <c r="F5536" t="s">
        <v>11641</v>
      </c>
      <c r="G5536" t="s">
        <v>18885</v>
      </c>
      <c r="H5536" s="36" t="str">
        <f>IFERROR(HYPERLINK(_xlfn.XLOOKUP(D5536,'[1]Smoothed Fund docs'!A:A,'[1]Smoothed Fund docs'!C:C),"FID"),IF(ISERROR(VLOOKUP(D5536,'[1]PRIIPS KID'!A:A,1,0)),HYPERLINK("https://digital.feprecisionplus.com/documents/quilter/en-gb/"&amp;F5536&amp;"/KI","KIID"),HYPERLINK("https://digital.feprecisionplus.com/documents/quilter/en-gb/"&amp;F5536&amp;"/PK","KID")))</f>
        <v>KIID</v>
      </c>
      <c r="I5536" s="29">
        <v>0.15</v>
      </c>
      <c r="J5536" s="29">
        <v>0.15</v>
      </c>
      <c r="K5536" s="30">
        <v>0</v>
      </c>
      <c r="L5536" s="29">
        <v>0.15</v>
      </c>
      <c r="M5536" s="30">
        <v>0</v>
      </c>
      <c r="N5536" s="29">
        <v>0.15</v>
      </c>
      <c r="O5536" s="30">
        <v>0</v>
      </c>
      <c r="P5536" s="30">
        <v>0</v>
      </c>
      <c r="Q5536" s="30" t="s">
        <v>22</v>
      </c>
      <c r="R5536" s="30" t="s">
        <v>22</v>
      </c>
      <c r="S5536" s="30" t="s">
        <v>22</v>
      </c>
      <c r="T5536" s="30" t="s">
        <v>22</v>
      </c>
      <c r="U5536" s="30" t="s">
        <v>22</v>
      </c>
      <c r="V5536" s="30" t="s">
        <v>22</v>
      </c>
      <c r="W5536" s="30" t="s">
        <v>152</v>
      </c>
      <c r="X5536" s="54">
        <v>0.04</v>
      </c>
      <c r="Y5536" s="30" t="s">
        <v>23</v>
      </c>
      <c r="Z5536" s="30" t="s">
        <v>11951</v>
      </c>
      <c r="AA5536" s="30" t="s">
        <v>18409</v>
      </c>
      <c r="AB5536" s="30" t="s">
        <v>14491</v>
      </c>
      <c r="AC5536" s="30" t="s">
        <v>14405</v>
      </c>
      <c r="AD5536" s="29">
        <v>0.15</v>
      </c>
      <c r="AE5536" s="29">
        <v>0.11</v>
      </c>
      <c r="AF5536" s="29" t="s">
        <v>23750</v>
      </c>
    </row>
    <row r="5537" spans="1:32" x14ac:dyDescent="0.25">
      <c r="A5537" t="s">
        <v>16382</v>
      </c>
      <c r="B5537" t="s">
        <v>23521</v>
      </c>
      <c r="C5537" t="s">
        <v>18</v>
      </c>
      <c r="D5537" t="s">
        <v>11642</v>
      </c>
      <c r="E5537" t="s">
        <v>11643</v>
      </c>
      <c r="F5537" t="s">
        <v>11644</v>
      </c>
      <c r="G5537" t="s">
        <v>18885</v>
      </c>
      <c r="H5537" s="36" t="str">
        <f>IFERROR(HYPERLINK(_xlfn.XLOOKUP(D5537,'[1]Smoothed Fund docs'!A:A,'[1]Smoothed Fund docs'!C:C),"FID"),IF(ISERROR(VLOOKUP(D5537,'[1]PRIIPS KID'!A:A,1,0)),HYPERLINK("https://digital.feprecisionplus.com/documents/quilter/en-gb/"&amp;F5537&amp;"/KI","KIID"),HYPERLINK("https://digital.feprecisionplus.com/documents/quilter/en-gb/"&amp;F5537&amp;"/PK","KID")))</f>
        <v>KIID</v>
      </c>
      <c r="I5537" s="29">
        <v>0.18</v>
      </c>
      <c r="J5537" s="29">
        <v>0.18</v>
      </c>
      <c r="K5537" s="30">
        <v>0</v>
      </c>
      <c r="L5537" s="29">
        <v>0.18</v>
      </c>
      <c r="M5537" s="30">
        <v>0</v>
      </c>
      <c r="N5537" s="29">
        <v>0.18</v>
      </c>
      <c r="O5537" s="30">
        <v>0</v>
      </c>
      <c r="P5537" s="30">
        <v>0</v>
      </c>
      <c r="Q5537" s="30" t="s">
        <v>22</v>
      </c>
      <c r="R5537" s="30" t="s">
        <v>22</v>
      </c>
      <c r="S5537" s="30" t="s">
        <v>22</v>
      </c>
      <c r="T5537" s="30" t="s">
        <v>22</v>
      </c>
      <c r="U5537" s="30" t="s">
        <v>22</v>
      </c>
      <c r="V5537" s="30" t="s">
        <v>22</v>
      </c>
      <c r="W5537" s="30" t="s">
        <v>152</v>
      </c>
      <c r="X5537" s="54">
        <v>0.04</v>
      </c>
      <c r="Y5537" s="30" t="s">
        <v>23</v>
      </c>
      <c r="Z5537" s="30" t="s">
        <v>11951</v>
      </c>
      <c r="AA5537" s="30" t="s">
        <v>18409</v>
      </c>
      <c r="AB5537" s="30" t="s">
        <v>14463</v>
      </c>
      <c r="AC5537" s="30" t="s">
        <v>14405</v>
      </c>
      <c r="AD5537" s="29">
        <v>0.18</v>
      </c>
      <c r="AE5537" s="29">
        <v>0.08</v>
      </c>
      <c r="AF5537" s="29" t="s">
        <v>23750</v>
      </c>
    </row>
    <row r="5538" spans="1:32" x14ac:dyDescent="0.25">
      <c r="A5538" t="s">
        <v>16383</v>
      </c>
      <c r="B5538" t="s">
        <v>23521</v>
      </c>
      <c r="C5538" t="s">
        <v>28</v>
      </c>
      <c r="D5538" t="s">
        <v>12769</v>
      </c>
      <c r="E5538" t="s">
        <v>12770</v>
      </c>
      <c r="F5538" t="s">
        <v>12771</v>
      </c>
      <c r="G5538" t="s">
        <v>18885</v>
      </c>
      <c r="H5538" s="36" t="str">
        <f>IFERROR(HYPERLINK(_xlfn.XLOOKUP(D5538,'[1]Smoothed Fund docs'!A:A,'[1]Smoothed Fund docs'!C:C),"FID"),IF(ISERROR(VLOOKUP(D5538,'[1]PRIIPS KID'!A:A,1,0)),HYPERLINK("https://digital.feprecisionplus.com/documents/quilter/en-gb/"&amp;F5538&amp;"/KI","KIID"),HYPERLINK("https://digital.feprecisionplus.com/documents/quilter/en-gb/"&amp;F5538&amp;"/PK","KID")))</f>
        <v>KIID</v>
      </c>
      <c r="I5538" s="29">
        <v>0.18</v>
      </c>
      <c r="J5538" s="29">
        <v>0.18</v>
      </c>
      <c r="K5538" s="30">
        <v>0</v>
      </c>
      <c r="L5538" s="29">
        <v>0.18</v>
      </c>
      <c r="M5538" s="30">
        <v>0</v>
      </c>
      <c r="N5538" s="29">
        <v>0.18</v>
      </c>
      <c r="O5538" s="30">
        <v>0</v>
      </c>
      <c r="P5538" s="30">
        <v>0</v>
      </c>
      <c r="Q5538" s="30" t="s">
        <v>22</v>
      </c>
      <c r="R5538" s="30" t="s">
        <v>22</v>
      </c>
      <c r="S5538" s="30" t="s">
        <v>22</v>
      </c>
      <c r="T5538" s="30" t="s">
        <v>22</v>
      </c>
      <c r="U5538" s="30" t="s">
        <v>22</v>
      </c>
      <c r="V5538" s="30" t="s">
        <v>22</v>
      </c>
      <c r="W5538" s="30" t="s">
        <v>152</v>
      </c>
      <c r="X5538" s="54">
        <v>0.04</v>
      </c>
      <c r="Y5538" s="30" t="s">
        <v>23</v>
      </c>
      <c r="Z5538" s="30" t="s">
        <v>11951</v>
      </c>
      <c r="AA5538" s="30" t="s">
        <v>18409</v>
      </c>
      <c r="AB5538" s="30" t="s">
        <v>14463</v>
      </c>
      <c r="AC5538" s="30" t="s">
        <v>14405</v>
      </c>
      <c r="AD5538" s="29">
        <v>0.18</v>
      </c>
      <c r="AE5538" s="29">
        <v>0.08</v>
      </c>
      <c r="AF5538" s="29" t="s">
        <v>23750</v>
      </c>
    </row>
    <row r="5539" spans="1:32" x14ac:dyDescent="0.25">
      <c r="A5539" t="s">
        <v>16384</v>
      </c>
      <c r="B5539" t="s">
        <v>23521</v>
      </c>
      <c r="C5539" t="s">
        <v>18</v>
      </c>
      <c r="D5539" t="s">
        <v>11645</v>
      </c>
      <c r="E5539" t="s">
        <v>11646</v>
      </c>
      <c r="F5539" t="s">
        <v>11647</v>
      </c>
      <c r="G5539" t="s">
        <v>18885</v>
      </c>
      <c r="H5539" s="36" t="str">
        <f>IFERROR(HYPERLINK(_xlfn.XLOOKUP(D5539,'[1]Smoothed Fund docs'!A:A,'[1]Smoothed Fund docs'!C:C),"FID"),IF(ISERROR(VLOOKUP(D5539,'[1]PRIIPS KID'!A:A,1,0)),HYPERLINK("https://digital.feprecisionplus.com/documents/quilter/en-gb/"&amp;F5539&amp;"/KI","KIID"),HYPERLINK("https://digital.feprecisionplus.com/documents/quilter/en-gb/"&amp;F5539&amp;"/PK","KID")))</f>
        <v>KIID</v>
      </c>
      <c r="I5539" s="29">
        <v>0.35</v>
      </c>
      <c r="J5539" s="29">
        <v>0.35</v>
      </c>
      <c r="K5539" s="30">
        <v>0</v>
      </c>
      <c r="L5539" s="29">
        <v>0.35</v>
      </c>
      <c r="M5539" s="30">
        <v>0</v>
      </c>
      <c r="N5539" s="29">
        <v>0.35</v>
      </c>
      <c r="O5539" s="30">
        <v>0</v>
      </c>
      <c r="P5539" s="30">
        <v>0</v>
      </c>
      <c r="Q5539" s="30" t="s">
        <v>22</v>
      </c>
      <c r="R5539" s="30" t="s">
        <v>22</v>
      </c>
      <c r="S5539" s="30" t="s">
        <v>22</v>
      </c>
      <c r="T5539" s="30" t="s">
        <v>22</v>
      </c>
      <c r="U5539" s="30" t="s">
        <v>22</v>
      </c>
      <c r="V5539" s="30" t="s">
        <v>22</v>
      </c>
      <c r="W5539" s="30" t="s">
        <v>152</v>
      </c>
      <c r="X5539" s="54">
        <v>0.04</v>
      </c>
      <c r="Y5539" s="30" t="s">
        <v>23</v>
      </c>
      <c r="Z5539" s="30" t="s">
        <v>11951</v>
      </c>
      <c r="AA5539" s="30" t="s">
        <v>18409</v>
      </c>
      <c r="AB5539" s="30" t="s">
        <v>14463</v>
      </c>
      <c r="AC5539" s="30" t="s">
        <v>14405</v>
      </c>
      <c r="AD5539" s="29">
        <v>0.35</v>
      </c>
      <c r="AE5539" s="29">
        <v>0.13</v>
      </c>
      <c r="AF5539" s="29" t="s">
        <v>23750</v>
      </c>
    </row>
    <row r="5540" spans="1:32" x14ac:dyDescent="0.25">
      <c r="A5540" t="s">
        <v>16385</v>
      </c>
      <c r="B5540" t="s">
        <v>23521</v>
      </c>
      <c r="C5540" t="s">
        <v>28</v>
      </c>
      <c r="D5540" t="s">
        <v>11648</v>
      </c>
      <c r="E5540" t="s">
        <v>11649</v>
      </c>
      <c r="F5540" t="s">
        <v>11650</v>
      </c>
      <c r="G5540" t="s">
        <v>18885</v>
      </c>
      <c r="H5540" s="36" t="str">
        <f>IFERROR(HYPERLINK(_xlfn.XLOOKUP(D5540,'[1]Smoothed Fund docs'!A:A,'[1]Smoothed Fund docs'!C:C),"FID"),IF(ISERROR(VLOOKUP(D5540,'[1]PRIIPS KID'!A:A,1,0)),HYPERLINK("https://digital.feprecisionplus.com/documents/quilter/en-gb/"&amp;F5540&amp;"/KI","KIID"),HYPERLINK("https://digital.feprecisionplus.com/documents/quilter/en-gb/"&amp;F5540&amp;"/PK","KID")))</f>
        <v>KIID</v>
      </c>
      <c r="I5540" s="29">
        <v>0.35</v>
      </c>
      <c r="J5540" s="29">
        <v>0.35</v>
      </c>
      <c r="K5540" s="30">
        <v>0</v>
      </c>
      <c r="L5540" s="29">
        <v>0.35</v>
      </c>
      <c r="M5540" s="30">
        <v>0</v>
      </c>
      <c r="N5540" s="29">
        <v>0.35</v>
      </c>
      <c r="O5540" s="30">
        <v>0</v>
      </c>
      <c r="P5540" s="30">
        <v>0</v>
      </c>
      <c r="Q5540" s="30" t="s">
        <v>22</v>
      </c>
      <c r="R5540" s="30" t="s">
        <v>22</v>
      </c>
      <c r="S5540" s="30" t="s">
        <v>22</v>
      </c>
      <c r="T5540" s="30" t="s">
        <v>22</v>
      </c>
      <c r="U5540" s="30" t="s">
        <v>22</v>
      </c>
      <c r="V5540" s="30" t="s">
        <v>22</v>
      </c>
      <c r="W5540" s="30" t="s">
        <v>152</v>
      </c>
      <c r="X5540" s="54">
        <v>0.04</v>
      </c>
      <c r="Y5540" s="30" t="s">
        <v>23</v>
      </c>
      <c r="Z5540" s="30" t="s">
        <v>11951</v>
      </c>
      <c r="AA5540" s="30" t="s">
        <v>18409</v>
      </c>
      <c r="AB5540" s="30" t="s">
        <v>14463</v>
      </c>
      <c r="AC5540" s="30" t="s">
        <v>14405</v>
      </c>
      <c r="AD5540" s="29">
        <v>0.35</v>
      </c>
      <c r="AE5540" s="29">
        <v>0.13</v>
      </c>
      <c r="AF5540" s="29" t="s">
        <v>23750</v>
      </c>
    </row>
    <row r="5541" spans="1:32" x14ac:dyDescent="0.25">
      <c r="A5541" t="s">
        <v>23529</v>
      </c>
      <c r="B5541" t="s">
        <v>23521</v>
      </c>
      <c r="C5541" t="s">
        <v>18</v>
      </c>
      <c r="D5541" t="s">
        <v>23530</v>
      </c>
      <c r="E5541" t="s">
        <v>23531</v>
      </c>
      <c r="F5541" t="s">
        <v>23532</v>
      </c>
      <c r="G5541" t="s">
        <v>18599</v>
      </c>
      <c r="H5541" s="36" t="str">
        <f>IFERROR(HYPERLINK(_xlfn.XLOOKUP(D5541,'[1]Smoothed Fund docs'!A:A,'[1]Smoothed Fund docs'!C:C),"FID"),IF(ISERROR(VLOOKUP(D5541,'[1]PRIIPS KID'!A:A,1,0)),HYPERLINK("https://digital.feprecisionplus.com/documents/quilter/en-gb/"&amp;F5541&amp;"/KI","KIID"),HYPERLINK("https://digital.feprecisionplus.com/documents/quilter/en-gb/"&amp;F5541&amp;"/PK","KID")))</f>
        <v>KIID</v>
      </c>
      <c r="I5541" s="29">
        <v>0.14000000000000001</v>
      </c>
      <c r="J5541" s="29">
        <v>0.14000000000000001</v>
      </c>
      <c r="K5541" s="30">
        <v>0</v>
      </c>
      <c r="L5541" s="29">
        <v>0.14000000000000001</v>
      </c>
      <c r="M5541" s="30">
        <v>0</v>
      </c>
      <c r="N5541" s="29">
        <v>0.14000000000000001</v>
      </c>
      <c r="O5541" s="30">
        <v>0</v>
      </c>
      <c r="P5541" s="30">
        <v>0</v>
      </c>
      <c r="Q5541" s="30" t="s">
        <v>22</v>
      </c>
      <c r="R5541" s="30" t="s">
        <v>22</v>
      </c>
      <c r="S5541" s="30" t="s">
        <v>22</v>
      </c>
      <c r="T5541" s="30" t="s">
        <v>22</v>
      </c>
      <c r="U5541" s="30" t="s">
        <v>22</v>
      </c>
      <c r="V5541" s="30" t="s">
        <v>22</v>
      </c>
      <c r="W5541" s="30" t="s">
        <v>152</v>
      </c>
      <c r="X5541" s="54">
        <v>0.04</v>
      </c>
      <c r="Y5541" s="30" t="s">
        <v>23</v>
      </c>
      <c r="Z5541" s="30" t="s">
        <v>11951</v>
      </c>
      <c r="AA5541" s="30" t="s">
        <v>18409</v>
      </c>
      <c r="AB5541" s="30" t="s">
        <v>11943</v>
      </c>
      <c r="AC5541" s="30" t="s">
        <v>14405</v>
      </c>
      <c r="AD5541" s="29">
        <v>0.14000000000000001</v>
      </c>
      <c r="AE5541" s="29">
        <v>0.1</v>
      </c>
      <c r="AF5541" s="29" t="s">
        <v>23750</v>
      </c>
    </row>
    <row r="5542" spans="1:32" x14ac:dyDescent="0.25">
      <c r="A5542" t="s">
        <v>16386</v>
      </c>
      <c r="B5542" t="s">
        <v>23521</v>
      </c>
      <c r="C5542" t="s">
        <v>18</v>
      </c>
      <c r="D5542" t="s">
        <v>11651</v>
      </c>
      <c r="E5542" t="s">
        <v>11652</v>
      </c>
      <c r="F5542" t="s">
        <v>11653</v>
      </c>
      <c r="G5542" t="s">
        <v>18599</v>
      </c>
      <c r="H5542" s="36" t="str">
        <f>IFERROR(HYPERLINK(_xlfn.XLOOKUP(D5542,'[1]Smoothed Fund docs'!A:A,'[1]Smoothed Fund docs'!C:C),"FID"),IF(ISERROR(VLOOKUP(D5542,'[1]PRIIPS KID'!A:A,1,0)),HYPERLINK("https://digital.feprecisionplus.com/documents/quilter/en-gb/"&amp;F5542&amp;"/KI","KIID"),HYPERLINK("https://digital.feprecisionplus.com/documents/quilter/en-gb/"&amp;F5542&amp;"/PK","KID")))</f>
        <v>KIID</v>
      </c>
      <c r="I5542" s="29">
        <v>0.15</v>
      </c>
      <c r="J5542" s="29">
        <v>0.15</v>
      </c>
      <c r="K5542" s="30">
        <v>0</v>
      </c>
      <c r="L5542" s="29">
        <v>0.15</v>
      </c>
      <c r="M5542" s="30">
        <v>0</v>
      </c>
      <c r="N5542" s="29">
        <v>0.15</v>
      </c>
      <c r="O5542" s="30">
        <v>0</v>
      </c>
      <c r="P5542" s="30">
        <v>0</v>
      </c>
      <c r="Q5542" s="30" t="s">
        <v>22</v>
      </c>
      <c r="R5542" s="30" t="s">
        <v>22</v>
      </c>
      <c r="S5542" s="30" t="s">
        <v>22</v>
      </c>
      <c r="T5542" s="30" t="s">
        <v>22</v>
      </c>
      <c r="U5542" s="30" t="s">
        <v>22</v>
      </c>
      <c r="V5542" s="30" t="s">
        <v>22</v>
      </c>
      <c r="W5542" s="30" t="s">
        <v>152</v>
      </c>
      <c r="X5542" s="54">
        <v>0.02</v>
      </c>
      <c r="Y5542" s="30" t="s">
        <v>23</v>
      </c>
      <c r="Z5542" s="30" t="s">
        <v>11951</v>
      </c>
      <c r="AA5542" s="30" t="s">
        <v>18409</v>
      </c>
      <c r="AB5542" s="30" t="s">
        <v>14491</v>
      </c>
      <c r="AC5542" s="30" t="s">
        <v>14405</v>
      </c>
      <c r="AD5542" s="29">
        <v>0.15</v>
      </c>
      <c r="AE5542" s="29">
        <v>0.09</v>
      </c>
      <c r="AF5542" s="29" t="s">
        <v>23750</v>
      </c>
    </row>
    <row r="5543" spans="1:32" x14ac:dyDescent="0.25">
      <c r="A5543" t="s">
        <v>16387</v>
      </c>
      <c r="B5543" t="s">
        <v>23521</v>
      </c>
      <c r="C5543" t="s">
        <v>28</v>
      </c>
      <c r="D5543" t="s">
        <v>11654</v>
      </c>
      <c r="E5543" t="s">
        <v>11655</v>
      </c>
      <c r="F5543" t="s">
        <v>11656</v>
      </c>
      <c r="G5543" t="s">
        <v>18599</v>
      </c>
      <c r="H5543" s="36" t="str">
        <f>IFERROR(HYPERLINK(_xlfn.XLOOKUP(D5543,'[1]Smoothed Fund docs'!A:A,'[1]Smoothed Fund docs'!C:C),"FID"),IF(ISERROR(VLOOKUP(D5543,'[1]PRIIPS KID'!A:A,1,0)),HYPERLINK("https://digital.feprecisionplus.com/documents/quilter/en-gb/"&amp;F5543&amp;"/KI","KIID"),HYPERLINK("https://digital.feprecisionplus.com/documents/quilter/en-gb/"&amp;F5543&amp;"/PK","KID")))</f>
        <v>KIID</v>
      </c>
      <c r="I5543" s="29">
        <v>0.15</v>
      </c>
      <c r="J5543" s="29">
        <v>0.15</v>
      </c>
      <c r="K5543" s="30">
        <v>0</v>
      </c>
      <c r="L5543" s="29">
        <v>0.15</v>
      </c>
      <c r="M5543" s="30">
        <v>0</v>
      </c>
      <c r="N5543" s="29">
        <v>0.15</v>
      </c>
      <c r="O5543" s="30">
        <v>0</v>
      </c>
      <c r="P5543" s="30">
        <v>0</v>
      </c>
      <c r="Q5543" s="30" t="s">
        <v>22</v>
      </c>
      <c r="R5543" s="30" t="s">
        <v>22</v>
      </c>
      <c r="S5543" s="30" t="s">
        <v>22</v>
      </c>
      <c r="T5543" s="30" t="s">
        <v>22</v>
      </c>
      <c r="U5543" s="30" t="s">
        <v>22</v>
      </c>
      <c r="V5543" s="30" t="s">
        <v>22</v>
      </c>
      <c r="W5543" s="30" t="s">
        <v>152</v>
      </c>
      <c r="X5543" s="54">
        <v>0.02</v>
      </c>
      <c r="Y5543" s="30" t="s">
        <v>23</v>
      </c>
      <c r="Z5543" s="30" t="s">
        <v>11951</v>
      </c>
      <c r="AA5543" s="30" t="s">
        <v>18409</v>
      </c>
      <c r="AB5543" s="30" t="s">
        <v>14491</v>
      </c>
      <c r="AC5543" s="30" t="s">
        <v>14405</v>
      </c>
      <c r="AD5543" s="29">
        <v>0.15</v>
      </c>
      <c r="AE5543" s="29">
        <v>0.09</v>
      </c>
      <c r="AF5543" s="29" t="s">
        <v>23750</v>
      </c>
    </row>
    <row r="5544" spans="1:32" x14ac:dyDescent="0.25">
      <c r="A5544" t="s">
        <v>16388</v>
      </c>
      <c r="B5544" t="s">
        <v>23521</v>
      </c>
      <c r="C5544" t="s">
        <v>18</v>
      </c>
      <c r="D5544" t="s">
        <v>11657</v>
      </c>
      <c r="E5544" t="s">
        <v>11658</v>
      </c>
      <c r="F5544" t="s">
        <v>11659</v>
      </c>
      <c r="G5544" t="s">
        <v>18599</v>
      </c>
      <c r="H5544" s="36" t="str">
        <f>IFERROR(HYPERLINK(_xlfn.XLOOKUP(D5544,'[1]Smoothed Fund docs'!A:A,'[1]Smoothed Fund docs'!C:C),"FID"),IF(ISERROR(VLOOKUP(D5544,'[1]PRIIPS KID'!A:A,1,0)),HYPERLINK("https://digital.feprecisionplus.com/documents/quilter/en-gb/"&amp;F5544&amp;"/KI","KIID"),HYPERLINK("https://digital.feprecisionplus.com/documents/quilter/en-gb/"&amp;F5544&amp;"/PK","KID")))</f>
        <v>KIID</v>
      </c>
      <c r="I5544" s="29">
        <v>0.18</v>
      </c>
      <c r="J5544" s="29">
        <v>0.18</v>
      </c>
      <c r="K5544" s="30">
        <v>0</v>
      </c>
      <c r="L5544" s="29">
        <v>0.18</v>
      </c>
      <c r="M5544" s="30">
        <v>0</v>
      </c>
      <c r="N5544" s="29">
        <v>0.18</v>
      </c>
      <c r="O5544" s="30">
        <v>0</v>
      </c>
      <c r="P5544" s="30">
        <v>0</v>
      </c>
      <c r="Q5544" s="30" t="s">
        <v>22</v>
      </c>
      <c r="R5544" s="30" t="s">
        <v>22</v>
      </c>
      <c r="S5544" s="30" t="s">
        <v>22</v>
      </c>
      <c r="T5544" s="30" t="s">
        <v>22</v>
      </c>
      <c r="U5544" s="30" t="s">
        <v>22</v>
      </c>
      <c r="V5544" s="30" t="s">
        <v>22</v>
      </c>
      <c r="W5544" s="30" t="s">
        <v>152</v>
      </c>
      <c r="X5544" s="54">
        <v>0.02</v>
      </c>
      <c r="Y5544" s="30" t="s">
        <v>23</v>
      </c>
      <c r="Z5544" s="30" t="s">
        <v>11951</v>
      </c>
      <c r="AA5544" s="30" t="s">
        <v>18409</v>
      </c>
      <c r="AB5544" s="30" t="s">
        <v>14463</v>
      </c>
      <c r="AC5544" s="30" t="s">
        <v>14405</v>
      </c>
      <c r="AD5544" s="29">
        <v>0.18</v>
      </c>
      <c r="AE5544" s="29">
        <v>0.09</v>
      </c>
      <c r="AF5544" s="29" t="s">
        <v>23750</v>
      </c>
    </row>
    <row r="5545" spans="1:32" x14ac:dyDescent="0.25">
      <c r="A5545" t="s">
        <v>16389</v>
      </c>
      <c r="B5545" t="s">
        <v>23521</v>
      </c>
      <c r="C5545" t="s">
        <v>18</v>
      </c>
      <c r="D5545" t="s">
        <v>11660</v>
      </c>
      <c r="E5545" t="s">
        <v>11661</v>
      </c>
      <c r="F5545" t="s">
        <v>11662</v>
      </c>
      <c r="G5545" t="s">
        <v>18560</v>
      </c>
      <c r="H5545" s="36" t="str">
        <f>IFERROR(HYPERLINK(_xlfn.XLOOKUP(D5545,'[1]Smoothed Fund docs'!A:A,'[1]Smoothed Fund docs'!C:C),"FID"),IF(ISERROR(VLOOKUP(D5545,'[1]PRIIPS KID'!A:A,1,0)),HYPERLINK("https://digital.feprecisionplus.com/documents/quilter/en-gb/"&amp;F5545&amp;"/KI","KIID"),HYPERLINK("https://digital.feprecisionplus.com/documents/quilter/en-gb/"&amp;F5545&amp;"/PK","KID")))</f>
        <v>KIID</v>
      </c>
      <c r="I5545" s="29">
        <v>0.28999999999999998</v>
      </c>
      <c r="J5545" s="29">
        <v>0.3</v>
      </c>
      <c r="K5545" s="30">
        <v>0</v>
      </c>
      <c r="L5545" s="29">
        <v>0.3</v>
      </c>
      <c r="M5545" s="30">
        <v>0</v>
      </c>
      <c r="N5545" s="29">
        <v>0.3</v>
      </c>
      <c r="O5545" s="30">
        <v>0</v>
      </c>
      <c r="P5545" s="30">
        <v>0</v>
      </c>
      <c r="Q5545" s="30" t="s">
        <v>22</v>
      </c>
      <c r="R5545" s="30" t="s">
        <v>22</v>
      </c>
      <c r="S5545" s="30" t="s">
        <v>22</v>
      </c>
      <c r="T5545" s="30" t="s">
        <v>22</v>
      </c>
      <c r="U5545" s="30" t="s">
        <v>22</v>
      </c>
      <c r="V5545" s="30" t="s">
        <v>22</v>
      </c>
      <c r="W5545" s="30" t="s">
        <v>16</v>
      </c>
      <c r="X5545" s="54">
        <v>0.06</v>
      </c>
      <c r="Y5545" s="30" t="s">
        <v>23</v>
      </c>
      <c r="Z5545" s="30" t="s">
        <v>11951</v>
      </c>
      <c r="AA5545" s="30" t="s">
        <v>18409</v>
      </c>
      <c r="AB5545" s="30" t="s">
        <v>14464</v>
      </c>
      <c r="AC5545" s="30" t="s">
        <v>14461</v>
      </c>
      <c r="AD5545" s="29">
        <v>0.3</v>
      </c>
      <c r="AE5545" s="29">
        <v>0.06</v>
      </c>
      <c r="AF5545" s="29" t="s">
        <v>23750</v>
      </c>
    </row>
    <row r="5546" spans="1:32" x14ac:dyDescent="0.25">
      <c r="A5546" t="s">
        <v>16390</v>
      </c>
      <c r="B5546" t="s">
        <v>23521</v>
      </c>
      <c r="C5546" t="s">
        <v>28</v>
      </c>
      <c r="D5546" t="s">
        <v>11663</v>
      </c>
      <c r="E5546" t="s">
        <v>11664</v>
      </c>
      <c r="F5546" t="s">
        <v>11665</v>
      </c>
      <c r="G5546" t="s">
        <v>18560</v>
      </c>
      <c r="H5546" s="36" t="str">
        <f>IFERROR(HYPERLINK(_xlfn.XLOOKUP(D5546,'[1]Smoothed Fund docs'!A:A,'[1]Smoothed Fund docs'!C:C),"FID"),IF(ISERROR(VLOOKUP(D5546,'[1]PRIIPS KID'!A:A,1,0)),HYPERLINK("https://digital.feprecisionplus.com/documents/quilter/en-gb/"&amp;F5546&amp;"/KI","KIID"),HYPERLINK("https://digital.feprecisionplus.com/documents/quilter/en-gb/"&amp;F5546&amp;"/PK","KID")))</f>
        <v>KIID</v>
      </c>
      <c r="I5546" s="29">
        <v>0.28999999999999998</v>
      </c>
      <c r="J5546" s="29">
        <v>0.3</v>
      </c>
      <c r="K5546" s="30">
        <v>0</v>
      </c>
      <c r="L5546" s="29">
        <v>0.3</v>
      </c>
      <c r="M5546" s="30">
        <v>0</v>
      </c>
      <c r="N5546" s="29">
        <v>0.3</v>
      </c>
      <c r="O5546" s="30">
        <v>0</v>
      </c>
      <c r="P5546" s="30">
        <v>0</v>
      </c>
      <c r="Q5546" s="30" t="s">
        <v>22</v>
      </c>
      <c r="R5546" s="30" t="s">
        <v>22</v>
      </c>
      <c r="S5546" s="30" t="s">
        <v>22</v>
      </c>
      <c r="T5546" s="30" t="s">
        <v>22</v>
      </c>
      <c r="U5546" s="30" t="s">
        <v>22</v>
      </c>
      <c r="V5546" s="30" t="s">
        <v>22</v>
      </c>
      <c r="W5546" s="30" t="s">
        <v>16</v>
      </c>
      <c r="X5546" s="54">
        <v>0.06</v>
      </c>
      <c r="Y5546" s="30" t="s">
        <v>23</v>
      </c>
      <c r="Z5546" s="30" t="s">
        <v>11951</v>
      </c>
      <c r="AA5546" s="30" t="s">
        <v>18409</v>
      </c>
      <c r="AB5546" s="30" t="s">
        <v>14464</v>
      </c>
      <c r="AC5546" s="30" t="s">
        <v>14461</v>
      </c>
      <c r="AD5546" s="29">
        <v>0.3</v>
      </c>
      <c r="AE5546" s="29">
        <v>0.06</v>
      </c>
      <c r="AF5546" s="29" t="s">
        <v>23750</v>
      </c>
    </row>
    <row r="5547" spans="1:32" x14ac:dyDescent="0.25">
      <c r="A5547" t="s">
        <v>23533</v>
      </c>
      <c r="B5547" t="s">
        <v>23521</v>
      </c>
      <c r="C5547" t="s">
        <v>18</v>
      </c>
      <c r="D5547" t="s">
        <v>23534</v>
      </c>
      <c r="E5547" t="s">
        <v>23535</v>
      </c>
      <c r="F5547" t="s">
        <v>23536</v>
      </c>
      <c r="G5547" t="s">
        <v>18599</v>
      </c>
      <c r="H5547" s="36" t="str">
        <f>IFERROR(HYPERLINK(_xlfn.XLOOKUP(D5547,'[1]Smoothed Fund docs'!A:A,'[1]Smoothed Fund docs'!C:C),"FID"),IF(ISERROR(VLOOKUP(D5547,'[1]PRIIPS KID'!A:A,1,0)),HYPERLINK("https://digital.feprecisionplus.com/documents/quilter/en-gb/"&amp;F5547&amp;"/KI","KIID"),HYPERLINK("https://digital.feprecisionplus.com/documents/quilter/en-gb/"&amp;F5547&amp;"/PK","KID")))</f>
        <v>KIID</v>
      </c>
      <c r="I5547" s="29">
        <v>0.4</v>
      </c>
      <c r="J5547" s="29">
        <v>0.4</v>
      </c>
      <c r="K5547" s="30">
        <v>0</v>
      </c>
      <c r="L5547" s="29">
        <v>0.4</v>
      </c>
      <c r="M5547" s="30">
        <v>0</v>
      </c>
      <c r="N5547" s="29">
        <v>0.4</v>
      </c>
      <c r="O5547" s="30">
        <v>0</v>
      </c>
      <c r="P5547" s="30">
        <v>0</v>
      </c>
      <c r="Q5547" s="30" t="s">
        <v>22</v>
      </c>
      <c r="R5547" s="30" t="s">
        <v>22</v>
      </c>
      <c r="S5547" s="30" t="s">
        <v>22</v>
      </c>
      <c r="T5547" s="30" t="s">
        <v>22</v>
      </c>
      <c r="U5547" s="30" t="s">
        <v>22</v>
      </c>
      <c r="V5547" s="30" t="s">
        <v>22</v>
      </c>
      <c r="W5547" s="30" t="s">
        <v>152</v>
      </c>
      <c r="X5547" s="54">
        <v>0.04</v>
      </c>
      <c r="Y5547" s="30" t="s">
        <v>23</v>
      </c>
      <c r="Z5547" s="30" t="s">
        <v>11951</v>
      </c>
      <c r="AA5547" s="30" t="s">
        <v>18409</v>
      </c>
      <c r="AB5547" s="30" t="s">
        <v>14471</v>
      </c>
      <c r="AC5547" s="30" t="s">
        <v>14405</v>
      </c>
      <c r="AD5547" s="29">
        <v>0.4</v>
      </c>
      <c r="AE5547" s="29">
        <v>0.06</v>
      </c>
      <c r="AF5547" s="29" t="s">
        <v>23750</v>
      </c>
    </row>
    <row r="5548" spans="1:32" x14ac:dyDescent="0.25">
      <c r="A5548" t="s">
        <v>16391</v>
      </c>
      <c r="B5548" t="s">
        <v>23521</v>
      </c>
      <c r="C5548" t="s">
        <v>18</v>
      </c>
      <c r="D5548" t="s">
        <v>11666</v>
      </c>
      <c r="E5548" t="s">
        <v>11667</v>
      </c>
      <c r="F5548" t="s">
        <v>11668</v>
      </c>
      <c r="G5548" t="s">
        <v>18599</v>
      </c>
      <c r="H5548" s="36" t="str">
        <f>IFERROR(HYPERLINK(_xlfn.XLOOKUP(D5548,'[1]Smoothed Fund docs'!A:A,'[1]Smoothed Fund docs'!C:C),"FID"),IF(ISERROR(VLOOKUP(D5548,'[1]PRIIPS KID'!A:A,1,0)),HYPERLINK("https://digital.feprecisionplus.com/documents/quilter/en-gb/"&amp;F5548&amp;"/KI","KIID"),HYPERLINK("https://digital.feprecisionplus.com/documents/quilter/en-gb/"&amp;F5548&amp;"/PK","KID")))</f>
        <v>KIID</v>
      </c>
      <c r="I5548" s="29">
        <v>0.12</v>
      </c>
      <c r="J5548" s="29">
        <v>0.12</v>
      </c>
      <c r="K5548" s="30">
        <v>0</v>
      </c>
      <c r="L5548" s="29">
        <v>0.12</v>
      </c>
      <c r="M5548" s="30">
        <v>0</v>
      </c>
      <c r="N5548" s="29">
        <v>0.12</v>
      </c>
      <c r="O5548" s="30">
        <v>0</v>
      </c>
      <c r="P5548" s="30">
        <v>0</v>
      </c>
      <c r="Q5548" s="30" t="s">
        <v>22</v>
      </c>
      <c r="R5548" s="30" t="s">
        <v>22</v>
      </c>
      <c r="S5548" s="30" t="s">
        <v>22</v>
      </c>
      <c r="T5548" s="30" t="s">
        <v>22</v>
      </c>
      <c r="U5548" s="30" t="s">
        <v>22</v>
      </c>
      <c r="V5548" s="30" t="s">
        <v>22</v>
      </c>
      <c r="W5548" s="30" t="s">
        <v>152</v>
      </c>
      <c r="X5548" s="54">
        <v>0.02</v>
      </c>
      <c r="Y5548" s="30" t="s">
        <v>23</v>
      </c>
      <c r="Z5548" s="30" t="s">
        <v>11951</v>
      </c>
      <c r="AA5548" s="30" t="s">
        <v>18409</v>
      </c>
      <c r="AB5548" s="30" t="s">
        <v>14485</v>
      </c>
      <c r="AC5548" s="30" t="s">
        <v>14405</v>
      </c>
      <c r="AD5548" s="29">
        <v>0.12</v>
      </c>
      <c r="AE5548" s="29">
        <v>0.05</v>
      </c>
      <c r="AF5548" s="29" t="s">
        <v>23750</v>
      </c>
    </row>
    <row r="5549" spans="1:32" x14ac:dyDescent="0.25">
      <c r="A5549" t="s">
        <v>16392</v>
      </c>
      <c r="B5549" t="s">
        <v>23521</v>
      </c>
      <c r="C5549" t="s">
        <v>18</v>
      </c>
      <c r="D5549" t="s">
        <v>11669</v>
      </c>
      <c r="E5549" t="s">
        <v>11670</v>
      </c>
      <c r="F5549" t="s">
        <v>11671</v>
      </c>
      <c r="G5549" t="s">
        <v>18560</v>
      </c>
      <c r="H5549" s="36" t="str">
        <f>IFERROR(HYPERLINK(_xlfn.XLOOKUP(D5549,'[1]Smoothed Fund docs'!A:A,'[1]Smoothed Fund docs'!C:C),"FID"),IF(ISERROR(VLOOKUP(D5549,'[1]PRIIPS KID'!A:A,1,0)),HYPERLINK("https://digital.feprecisionplus.com/documents/quilter/en-gb/"&amp;F5549&amp;"/KI","KIID"),HYPERLINK("https://digital.feprecisionplus.com/documents/quilter/en-gb/"&amp;F5549&amp;"/PK","KID")))</f>
        <v>KIID</v>
      </c>
      <c r="I5549" s="29">
        <v>0.16</v>
      </c>
      <c r="J5549" s="29">
        <v>0.16</v>
      </c>
      <c r="K5549" s="30">
        <v>0</v>
      </c>
      <c r="L5549" s="29">
        <v>0.16</v>
      </c>
      <c r="M5549" s="30">
        <v>0</v>
      </c>
      <c r="N5549" s="29">
        <v>0.16</v>
      </c>
      <c r="O5549" s="30">
        <v>0</v>
      </c>
      <c r="P5549" s="30">
        <v>0</v>
      </c>
      <c r="Q5549" s="30" t="s">
        <v>22</v>
      </c>
      <c r="R5549" s="30" t="s">
        <v>22</v>
      </c>
      <c r="S5549" s="30" t="s">
        <v>22</v>
      </c>
      <c r="T5549" s="30" t="s">
        <v>22</v>
      </c>
      <c r="U5549" s="30" t="s">
        <v>22</v>
      </c>
      <c r="V5549" s="30" t="s">
        <v>22</v>
      </c>
      <c r="W5549" s="30" t="s">
        <v>16</v>
      </c>
      <c r="X5549" s="54">
        <v>0.06</v>
      </c>
      <c r="Y5549" s="30" t="s">
        <v>23</v>
      </c>
      <c r="Z5549" s="30" t="s">
        <v>11951</v>
      </c>
      <c r="AA5549" s="30" t="s">
        <v>18409</v>
      </c>
      <c r="AB5549" s="30" t="s">
        <v>14466</v>
      </c>
      <c r="AC5549" s="30" t="s">
        <v>14467</v>
      </c>
      <c r="AD5549" s="29">
        <v>0.16</v>
      </c>
      <c r="AE5549" s="29">
        <v>0</v>
      </c>
      <c r="AF5549" s="29" t="s">
        <v>23750</v>
      </c>
    </row>
    <row r="5550" spans="1:32" x14ac:dyDescent="0.25">
      <c r="A5550" t="s">
        <v>16393</v>
      </c>
      <c r="B5550" t="s">
        <v>23521</v>
      </c>
      <c r="C5550" t="s">
        <v>28</v>
      </c>
      <c r="D5550" t="s">
        <v>11672</v>
      </c>
      <c r="E5550" t="s">
        <v>11673</v>
      </c>
      <c r="F5550" t="s">
        <v>11674</v>
      </c>
      <c r="G5550" t="s">
        <v>18560</v>
      </c>
      <c r="H5550" s="36" t="str">
        <f>IFERROR(HYPERLINK(_xlfn.XLOOKUP(D5550,'[1]Smoothed Fund docs'!A:A,'[1]Smoothed Fund docs'!C:C),"FID"),IF(ISERROR(VLOOKUP(D5550,'[1]PRIIPS KID'!A:A,1,0)),HYPERLINK("https://digital.feprecisionplus.com/documents/quilter/en-gb/"&amp;F5550&amp;"/KI","KIID"),HYPERLINK("https://digital.feprecisionplus.com/documents/quilter/en-gb/"&amp;F5550&amp;"/PK","KID")))</f>
        <v>KIID</v>
      </c>
      <c r="I5550" s="29">
        <v>0.16</v>
      </c>
      <c r="J5550" s="29">
        <v>0.16</v>
      </c>
      <c r="K5550" s="30">
        <v>0</v>
      </c>
      <c r="L5550" s="29">
        <v>0.16</v>
      </c>
      <c r="M5550" s="30">
        <v>0</v>
      </c>
      <c r="N5550" s="29">
        <v>0.16</v>
      </c>
      <c r="O5550" s="30">
        <v>0</v>
      </c>
      <c r="P5550" s="30">
        <v>0</v>
      </c>
      <c r="Q5550" s="30" t="s">
        <v>22</v>
      </c>
      <c r="R5550" s="30" t="s">
        <v>22</v>
      </c>
      <c r="S5550" s="30" t="s">
        <v>22</v>
      </c>
      <c r="T5550" s="30" t="s">
        <v>22</v>
      </c>
      <c r="U5550" s="30" t="s">
        <v>22</v>
      </c>
      <c r="V5550" s="30" t="s">
        <v>22</v>
      </c>
      <c r="W5550" s="30" t="s">
        <v>16</v>
      </c>
      <c r="X5550" s="54">
        <v>0.06</v>
      </c>
      <c r="Y5550" s="30" t="s">
        <v>23</v>
      </c>
      <c r="Z5550" s="30" t="s">
        <v>11951</v>
      </c>
      <c r="AA5550" s="30" t="s">
        <v>18409</v>
      </c>
      <c r="AB5550" s="30" t="s">
        <v>14466</v>
      </c>
      <c r="AC5550" s="30" t="s">
        <v>14467</v>
      </c>
      <c r="AD5550" s="29">
        <v>0.16</v>
      </c>
      <c r="AE5550" s="29">
        <v>0</v>
      </c>
      <c r="AF5550" s="29" t="s">
        <v>23750</v>
      </c>
    </row>
    <row r="5551" spans="1:32" x14ac:dyDescent="0.25">
      <c r="A5551" t="s">
        <v>16394</v>
      </c>
      <c r="B5551" t="s">
        <v>23521</v>
      </c>
      <c r="C5551" t="s">
        <v>18</v>
      </c>
      <c r="D5551" t="s">
        <v>11675</v>
      </c>
      <c r="E5551" t="s">
        <v>11676</v>
      </c>
      <c r="F5551" t="s">
        <v>11677</v>
      </c>
      <c r="G5551" t="s">
        <v>18560</v>
      </c>
      <c r="H5551" s="36" t="str">
        <f>IFERROR(HYPERLINK(_xlfn.XLOOKUP(D5551,'[1]Smoothed Fund docs'!A:A,'[1]Smoothed Fund docs'!C:C),"FID"),IF(ISERROR(VLOOKUP(D5551,'[1]PRIIPS KID'!A:A,1,0)),HYPERLINK("https://digital.feprecisionplus.com/documents/quilter/en-gb/"&amp;F5551&amp;"/KI","KIID"),HYPERLINK("https://digital.feprecisionplus.com/documents/quilter/en-gb/"&amp;F5551&amp;"/PK","KID")))</f>
        <v>KIID</v>
      </c>
      <c r="I5551" s="29">
        <v>0.16</v>
      </c>
      <c r="J5551" s="29">
        <v>0.16</v>
      </c>
      <c r="K5551" s="30">
        <v>0</v>
      </c>
      <c r="L5551" s="29">
        <v>0.16</v>
      </c>
      <c r="M5551" s="30">
        <v>0</v>
      </c>
      <c r="N5551" s="29">
        <v>0.16</v>
      </c>
      <c r="O5551" s="30">
        <v>0</v>
      </c>
      <c r="P5551" s="30">
        <v>0</v>
      </c>
      <c r="Q5551" s="30" t="s">
        <v>22</v>
      </c>
      <c r="R5551" s="30" t="s">
        <v>22</v>
      </c>
      <c r="S5551" s="30" t="s">
        <v>22</v>
      </c>
      <c r="T5551" s="30" t="s">
        <v>22</v>
      </c>
      <c r="U5551" s="30" t="s">
        <v>22</v>
      </c>
      <c r="V5551" s="30" t="s">
        <v>22</v>
      </c>
      <c r="W5551" s="30" t="s">
        <v>16</v>
      </c>
      <c r="X5551" s="54">
        <v>0.06</v>
      </c>
      <c r="Y5551" s="30" t="s">
        <v>23</v>
      </c>
      <c r="Z5551" s="30" t="s">
        <v>11951</v>
      </c>
      <c r="AA5551" s="30" t="s">
        <v>18409</v>
      </c>
      <c r="AB5551" s="30" t="s">
        <v>14454</v>
      </c>
      <c r="AC5551" s="30" t="s">
        <v>14453</v>
      </c>
      <c r="AD5551" s="29">
        <v>0.16</v>
      </c>
      <c r="AE5551" s="29">
        <v>0.01</v>
      </c>
      <c r="AF5551" s="29" t="s">
        <v>23750</v>
      </c>
    </row>
    <row r="5552" spans="1:32" x14ac:dyDescent="0.25">
      <c r="A5552" t="s">
        <v>16395</v>
      </c>
      <c r="B5552" t="s">
        <v>23521</v>
      </c>
      <c r="C5552" t="s">
        <v>28</v>
      </c>
      <c r="D5552" t="s">
        <v>11678</v>
      </c>
      <c r="E5552" t="s">
        <v>11679</v>
      </c>
      <c r="F5552" t="s">
        <v>11680</v>
      </c>
      <c r="G5552" t="s">
        <v>18560</v>
      </c>
      <c r="H5552" s="36" t="str">
        <f>IFERROR(HYPERLINK(_xlfn.XLOOKUP(D5552,'[1]Smoothed Fund docs'!A:A,'[1]Smoothed Fund docs'!C:C),"FID"),IF(ISERROR(VLOOKUP(D5552,'[1]PRIIPS KID'!A:A,1,0)),HYPERLINK("https://digital.feprecisionplus.com/documents/quilter/en-gb/"&amp;F5552&amp;"/KI","KIID"),HYPERLINK("https://digital.feprecisionplus.com/documents/quilter/en-gb/"&amp;F5552&amp;"/PK","KID")))</f>
        <v>KIID</v>
      </c>
      <c r="I5552" s="29">
        <v>0.16</v>
      </c>
      <c r="J5552" s="29">
        <v>0.16</v>
      </c>
      <c r="K5552" s="30">
        <v>0</v>
      </c>
      <c r="L5552" s="29">
        <v>0.16</v>
      </c>
      <c r="M5552" s="30">
        <v>0</v>
      </c>
      <c r="N5552" s="29">
        <v>0.16</v>
      </c>
      <c r="O5552" s="30">
        <v>0</v>
      </c>
      <c r="P5552" s="30">
        <v>0</v>
      </c>
      <c r="Q5552" s="30" t="s">
        <v>22</v>
      </c>
      <c r="R5552" s="30" t="s">
        <v>22</v>
      </c>
      <c r="S5552" s="30" t="s">
        <v>22</v>
      </c>
      <c r="T5552" s="30" t="s">
        <v>22</v>
      </c>
      <c r="U5552" s="30" t="s">
        <v>22</v>
      </c>
      <c r="V5552" s="30" t="s">
        <v>22</v>
      </c>
      <c r="W5552" s="30" t="s">
        <v>16</v>
      </c>
      <c r="X5552" s="54">
        <v>0.06</v>
      </c>
      <c r="Y5552" s="30" t="s">
        <v>23</v>
      </c>
      <c r="Z5552" s="30" t="s">
        <v>11951</v>
      </c>
      <c r="AA5552" s="30" t="s">
        <v>18409</v>
      </c>
      <c r="AB5552" s="30" t="s">
        <v>14454</v>
      </c>
      <c r="AC5552" s="30" t="s">
        <v>14453</v>
      </c>
      <c r="AD5552" s="29">
        <v>0.16</v>
      </c>
      <c r="AE5552" s="29">
        <v>0.01</v>
      </c>
      <c r="AF5552" s="29" t="s">
        <v>23750</v>
      </c>
    </row>
    <row r="5553" spans="1:32" x14ac:dyDescent="0.25">
      <c r="A5553" t="s">
        <v>16396</v>
      </c>
      <c r="B5553" t="s">
        <v>23521</v>
      </c>
      <c r="C5553" t="s">
        <v>18</v>
      </c>
      <c r="D5553" t="s">
        <v>11687</v>
      </c>
      <c r="E5553" t="s">
        <v>11688</v>
      </c>
      <c r="F5553" t="s">
        <v>11689</v>
      </c>
      <c r="G5553" t="s">
        <v>18560</v>
      </c>
      <c r="H5553" s="36" t="str">
        <f>IFERROR(HYPERLINK(_xlfn.XLOOKUP(D5553,'[1]Smoothed Fund docs'!A:A,'[1]Smoothed Fund docs'!C:C),"FID"),IF(ISERROR(VLOOKUP(D5553,'[1]PRIIPS KID'!A:A,1,0)),HYPERLINK("https://digital.feprecisionplus.com/documents/quilter/en-gb/"&amp;F5553&amp;"/KI","KIID"),HYPERLINK("https://digital.feprecisionplus.com/documents/quilter/en-gb/"&amp;F5553&amp;"/PK","KID")))</f>
        <v>KIID</v>
      </c>
      <c r="I5553" s="29">
        <v>0.12</v>
      </c>
      <c r="J5553" s="29">
        <v>0.12</v>
      </c>
      <c r="K5553" s="30">
        <v>0</v>
      </c>
      <c r="L5553" s="29">
        <v>0.12</v>
      </c>
      <c r="M5553" s="30">
        <v>0</v>
      </c>
      <c r="N5553" s="29">
        <v>0.12</v>
      </c>
      <c r="O5553" s="30">
        <v>0</v>
      </c>
      <c r="P5553" s="30">
        <v>0</v>
      </c>
      <c r="Q5553" s="30" t="s">
        <v>22</v>
      </c>
      <c r="R5553" s="30" t="s">
        <v>22</v>
      </c>
      <c r="S5553" s="30" t="s">
        <v>22</v>
      </c>
      <c r="T5553" s="30" t="s">
        <v>22</v>
      </c>
      <c r="U5553" s="30" t="s">
        <v>22</v>
      </c>
      <c r="V5553" s="30" t="s">
        <v>22</v>
      </c>
      <c r="W5553" s="30" t="s">
        <v>152</v>
      </c>
      <c r="X5553" s="54">
        <v>0.04</v>
      </c>
      <c r="Y5553" s="30" t="s">
        <v>23</v>
      </c>
      <c r="Z5553" s="30" t="s">
        <v>11951</v>
      </c>
      <c r="AA5553" s="30" t="s">
        <v>18409</v>
      </c>
      <c r="AB5553" s="30" t="s">
        <v>14445</v>
      </c>
      <c r="AC5553" s="30" t="s">
        <v>14446</v>
      </c>
      <c r="AD5553" s="29">
        <v>0.12</v>
      </c>
      <c r="AE5553" s="29">
        <v>0.01</v>
      </c>
      <c r="AF5553" s="29" t="s">
        <v>23750</v>
      </c>
    </row>
    <row r="5554" spans="1:32" x14ac:dyDescent="0.25">
      <c r="A5554" t="s">
        <v>16397</v>
      </c>
      <c r="B5554" t="s">
        <v>23521</v>
      </c>
      <c r="C5554" t="s">
        <v>28</v>
      </c>
      <c r="D5554" t="s">
        <v>11690</v>
      </c>
      <c r="E5554" t="s">
        <v>11691</v>
      </c>
      <c r="F5554" t="s">
        <v>11692</v>
      </c>
      <c r="G5554" t="s">
        <v>18560</v>
      </c>
      <c r="H5554" s="36" t="str">
        <f>IFERROR(HYPERLINK(_xlfn.XLOOKUP(D5554,'[1]Smoothed Fund docs'!A:A,'[1]Smoothed Fund docs'!C:C),"FID"),IF(ISERROR(VLOOKUP(D5554,'[1]PRIIPS KID'!A:A,1,0)),HYPERLINK("https://digital.feprecisionplus.com/documents/quilter/en-gb/"&amp;F5554&amp;"/KI","KIID"),HYPERLINK("https://digital.feprecisionplus.com/documents/quilter/en-gb/"&amp;F5554&amp;"/PK","KID")))</f>
        <v>KIID</v>
      </c>
      <c r="I5554" s="29">
        <v>0.12</v>
      </c>
      <c r="J5554" s="29">
        <v>0.12</v>
      </c>
      <c r="K5554" s="30">
        <v>0</v>
      </c>
      <c r="L5554" s="29">
        <v>0.12</v>
      </c>
      <c r="M5554" s="30">
        <v>0</v>
      </c>
      <c r="N5554" s="29">
        <v>0.12</v>
      </c>
      <c r="O5554" s="30">
        <v>0</v>
      </c>
      <c r="P5554" s="30">
        <v>0</v>
      </c>
      <c r="Q5554" s="30" t="s">
        <v>22</v>
      </c>
      <c r="R5554" s="30" t="s">
        <v>22</v>
      </c>
      <c r="S5554" s="30" t="s">
        <v>22</v>
      </c>
      <c r="T5554" s="30" t="s">
        <v>22</v>
      </c>
      <c r="U5554" s="30" t="s">
        <v>22</v>
      </c>
      <c r="V5554" s="30" t="s">
        <v>22</v>
      </c>
      <c r="W5554" s="30" t="s">
        <v>152</v>
      </c>
      <c r="X5554" s="54">
        <v>0.04</v>
      </c>
      <c r="Y5554" s="30" t="s">
        <v>23</v>
      </c>
      <c r="Z5554" s="30" t="s">
        <v>11951</v>
      </c>
      <c r="AA5554" s="30" t="s">
        <v>18409</v>
      </c>
      <c r="AB5554" s="30" t="s">
        <v>14445</v>
      </c>
      <c r="AC5554" s="30" t="s">
        <v>14446</v>
      </c>
      <c r="AD5554" s="29">
        <v>0.12</v>
      </c>
      <c r="AE5554" s="29">
        <v>0.01</v>
      </c>
      <c r="AF5554" s="29" t="s">
        <v>23750</v>
      </c>
    </row>
    <row r="5555" spans="1:32" x14ac:dyDescent="0.25">
      <c r="A5555" t="s">
        <v>16398</v>
      </c>
      <c r="B5555" t="s">
        <v>23521</v>
      </c>
      <c r="C5555" t="s">
        <v>18</v>
      </c>
      <c r="D5555" t="s">
        <v>11693</v>
      </c>
      <c r="E5555" t="s">
        <v>11694</v>
      </c>
      <c r="F5555" t="s">
        <v>11695</v>
      </c>
      <c r="G5555" t="s">
        <v>18560</v>
      </c>
      <c r="H5555" s="36" t="str">
        <f>IFERROR(HYPERLINK(_xlfn.XLOOKUP(D5555,'[1]Smoothed Fund docs'!A:A,'[1]Smoothed Fund docs'!C:C),"FID"),IF(ISERROR(VLOOKUP(D5555,'[1]PRIIPS KID'!A:A,1,0)),HYPERLINK("https://digital.feprecisionplus.com/documents/quilter/en-gb/"&amp;F5555&amp;"/KI","KIID"),HYPERLINK("https://digital.feprecisionplus.com/documents/quilter/en-gb/"&amp;F5555&amp;"/PK","KID")))</f>
        <v>KIID</v>
      </c>
      <c r="I5555" s="29">
        <v>0.12</v>
      </c>
      <c r="J5555" s="29">
        <v>0.12</v>
      </c>
      <c r="K5555" s="30">
        <v>0</v>
      </c>
      <c r="L5555" s="29">
        <v>0.12</v>
      </c>
      <c r="M5555" s="30">
        <v>0</v>
      </c>
      <c r="N5555" s="29">
        <v>0.12</v>
      </c>
      <c r="O5555" s="30">
        <v>0</v>
      </c>
      <c r="P5555" s="30">
        <v>0</v>
      </c>
      <c r="Q5555" s="30" t="s">
        <v>22</v>
      </c>
      <c r="R5555" s="30" t="s">
        <v>22</v>
      </c>
      <c r="S5555" s="30" t="s">
        <v>22</v>
      </c>
      <c r="T5555" s="30" t="s">
        <v>22</v>
      </c>
      <c r="U5555" s="30" t="s">
        <v>22</v>
      </c>
      <c r="V5555" s="30" t="s">
        <v>22</v>
      </c>
      <c r="W5555" s="30" t="s">
        <v>152</v>
      </c>
      <c r="X5555" s="54">
        <v>0.04</v>
      </c>
      <c r="Y5555" s="30" t="s">
        <v>23</v>
      </c>
      <c r="Z5555" s="30" t="s">
        <v>11951</v>
      </c>
      <c r="AA5555" s="30" t="s">
        <v>18409</v>
      </c>
      <c r="AB5555" s="30" t="s">
        <v>14447</v>
      </c>
      <c r="AC5555" s="30" t="s">
        <v>14446</v>
      </c>
      <c r="AD5555" s="29">
        <v>0.12</v>
      </c>
      <c r="AE5555" s="29">
        <v>0.05</v>
      </c>
      <c r="AF5555" s="29" t="s">
        <v>23750</v>
      </c>
    </row>
    <row r="5556" spans="1:32" x14ac:dyDescent="0.25">
      <c r="A5556" t="s">
        <v>16399</v>
      </c>
      <c r="B5556" t="s">
        <v>23521</v>
      </c>
      <c r="C5556" t="s">
        <v>28</v>
      </c>
      <c r="D5556" t="s">
        <v>11696</v>
      </c>
      <c r="E5556" t="s">
        <v>11697</v>
      </c>
      <c r="F5556" t="s">
        <v>11698</v>
      </c>
      <c r="G5556" t="s">
        <v>18560</v>
      </c>
      <c r="H5556" s="36" t="str">
        <f>IFERROR(HYPERLINK(_xlfn.XLOOKUP(D5556,'[1]Smoothed Fund docs'!A:A,'[1]Smoothed Fund docs'!C:C),"FID"),IF(ISERROR(VLOOKUP(D5556,'[1]PRIIPS KID'!A:A,1,0)),HYPERLINK("https://digital.feprecisionplus.com/documents/quilter/en-gb/"&amp;F5556&amp;"/KI","KIID"),HYPERLINK("https://digital.feprecisionplus.com/documents/quilter/en-gb/"&amp;F5556&amp;"/PK","KID")))</f>
        <v>KIID</v>
      </c>
      <c r="I5556" s="29">
        <v>0.12</v>
      </c>
      <c r="J5556" s="29">
        <v>0.12</v>
      </c>
      <c r="K5556" s="30">
        <v>0</v>
      </c>
      <c r="L5556" s="29">
        <v>0.12</v>
      </c>
      <c r="M5556" s="30">
        <v>0</v>
      </c>
      <c r="N5556" s="29">
        <v>0.12</v>
      </c>
      <c r="O5556" s="30">
        <v>0</v>
      </c>
      <c r="P5556" s="30">
        <v>0</v>
      </c>
      <c r="Q5556" s="30" t="s">
        <v>22</v>
      </c>
      <c r="R5556" s="30" t="s">
        <v>22</v>
      </c>
      <c r="S5556" s="30" t="s">
        <v>22</v>
      </c>
      <c r="T5556" s="30" t="s">
        <v>22</v>
      </c>
      <c r="U5556" s="30" t="s">
        <v>22</v>
      </c>
      <c r="V5556" s="30" t="s">
        <v>22</v>
      </c>
      <c r="W5556" s="30" t="s">
        <v>152</v>
      </c>
      <c r="X5556" s="54">
        <v>0.04</v>
      </c>
      <c r="Y5556" s="30" t="s">
        <v>23</v>
      </c>
      <c r="Z5556" s="30" t="s">
        <v>11951</v>
      </c>
      <c r="AA5556" s="30" t="s">
        <v>18409</v>
      </c>
      <c r="AB5556" s="30" t="s">
        <v>14447</v>
      </c>
      <c r="AC5556" s="30" t="s">
        <v>14446</v>
      </c>
      <c r="AD5556" s="29">
        <v>0.12</v>
      </c>
      <c r="AE5556" s="29">
        <v>0.05</v>
      </c>
      <c r="AF5556" s="29" t="s">
        <v>23750</v>
      </c>
    </row>
    <row r="5557" spans="1:32" x14ac:dyDescent="0.25">
      <c r="A5557" t="s">
        <v>23537</v>
      </c>
      <c r="B5557" t="s">
        <v>23521</v>
      </c>
      <c r="C5557" t="s">
        <v>18</v>
      </c>
      <c r="D5557" t="s">
        <v>23538</v>
      </c>
      <c r="E5557" t="s">
        <v>23539</v>
      </c>
      <c r="F5557" t="s">
        <v>23540</v>
      </c>
      <c r="G5557" t="s">
        <v>18560</v>
      </c>
      <c r="H5557" s="36" t="str">
        <f>IFERROR(HYPERLINK(_xlfn.XLOOKUP(D5557,'[1]Smoothed Fund docs'!A:A,'[1]Smoothed Fund docs'!C:C),"FID"),IF(ISERROR(VLOOKUP(D5557,'[1]PRIIPS KID'!A:A,1,0)),HYPERLINK("https://digital.feprecisionplus.com/documents/quilter/en-gb/"&amp;F5557&amp;"/KI","KIID"),HYPERLINK("https://digital.feprecisionplus.com/documents/quilter/en-gb/"&amp;F5557&amp;"/PK","KID")))</f>
        <v>KIID</v>
      </c>
      <c r="I5557" s="29">
        <v>0.12</v>
      </c>
      <c r="J5557" s="29">
        <v>0.12</v>
      </c>
      <c r="K5557" s="30">
        <v>0</v>
      </c>
      <c r="L5557" s="29">
        <v>0.12</v>
      </c>
      <c r="M5557" s="30">
        <v>0</v>
      </c>
      <c r="N5557" s="29">
        <v>0.12</v>
      </c>
      <c r="O5557" s="30">
        <v>0</v>
      </c>
      <c r="P5557" s="30">
        <v>0</v>
      </c>
      <c r="Q5557" s="30" t="s">
        <v>22</v>
      </c>
      <c r="R5557" s="30" t="s">
        <v>22</v>
      </c>
      <c r="S5557" s="30" t="s">
        <v>22</v>
      </c>
      <c r="T5557" s="30" t="s">
        <v>22</v>
      </c>
      <c r="U5557" s="30" t="s">
        <v>22</v>
      </c>
      <c r="V5557" s="30" t="s">
        <v>22</v>
      </c>
      <c r="W5557" s="30" t="s">
        <v>152</v>
      </c>
      <c r="X5557" s="54">
        <v>0.04</v>
      </c>
      <c r="Y5557" s="30" t="s">
        <v>23</v>
      </c>
      <c r="Z5557" s="30" t="s">
        <v>11951</v>
      </c>
      <c r="AA5557" s="30" t="s">
        <v>18409</v>
      </c>
      <c r="AB5557" s="30" t="s">
        <v>14445</v>
      </c>
      <c r="AC5557" s="30" t="s">
        <v>14446</v>
      </c>
      <c r="AD5557" s="29">
        <v>0.12</v>
      </c>
      <c r="AE5557" s="29">
        <v>0</v>
      </c>
      <c r="AF5557" s="29" t="s">
        <v>23750</v>
      </c>
    </row>
    <row r="5558" spans="1:32" x14ac:dyDescent="0.25">
      <c r="A5558" t="s">
        <v>23541</v>
      </c>
      <c r="B5558" t="s">
        <v>23521</v>
      </c>
      <c r="C5558" t="s">
        <v>28</v>
      </c>
      <c r="D5558" t="s">
        <v>23542</v>
      </c>
      <c r="E5558" t="s">
        <v>23543</v>
      </c>
      <c r="F5558" t="s">
        <v>23544</v>
      </c>
      <c r="G5558" t="s">
        <v>18560</v>
      </c>
      <c r="H5558" s="36" t="str">
        <f>IFERROR(HYPERLINK(_xlfn.XLOOKUP(D5558,'[1]Smoothed Fund docs'!A:A,'[1]Smoothed Fund docs'!C:C),"FID"),IF(ISERROR(VLOOKUP(D5558,'[1]PRIIPS KID'!A:A,1,0)),HYPERLINK("https://digital.feprecisionplus.com/documents/quilter/en-gb/"&amp;F5558&amp;"/KI","KIID"),HYPERLINK("https://digital.feprecisionplus.com/documents/quilter/en-gb/"&amp;F5558&amp;"/PK","KID")))</f>
        <v>KIID</v>
      </c>
      <c r="I5558" s="29">
        <v>0.12</v>
      </c>
      <c r="J5558" s="29">
        <v>0.12</v>
      </c>
      <c r="K5558" s="30">
        <v>0</v>
      </c>
      <c r="L5558" s="29">
        <v>0.12</v>
      </c>
      <c r="M5558" s="30">
        <v>0</v>
      </c>
      <c r="N5558" s="29">
        <v>0.12</v>
      </c>
      <c r="O5558" s="30">
        <v>0</v>
      </c>
      <c r="P5558" s="30">
        <v>0</v>
      </c>
      <c r="Q5558" s="30" t="s">
        <v>22</v>
      </c>
      <c r="R5558" s="30" t="s">
        <v>22</v>
      </c>
      <c r="S5558" s="30" t="s">
        <v>22</v>
      </c>
      <c r="T5558" s="30" t="s">
        <v>22</v>
      </c>
      <c r="U5558" s="30" t="s">
        <v>22</v>
      </c>
      <c r="V5558" s="30" t="s">
        <v>22</v>
      </c>
      <c r="W5558" s="30" t="s">
        <v>152</v>
      </c>
      <c r="X5558" s="54">
        <v>0.04</v>
      </c>
      <c r="Y5558" s="30" t="s">
        <v>23</v>
      </c>
      <c r="Z5558" s="30" t="s">
        <v>11951</v>
      </c>
      <c r="AA5558" s="30" t="s">
        <v>18409</v>
      </c>
      <c r="AB5558" s="30" t="s">
        <v>14445</v>
      </c>
      <c r="AC5558" s="30" t="s">
        <v>14446</v>
      </c>
      <c r="AD5558" s="29">
        <v>0.12</v>
      </c>
      <c r="AE5558" s="29">
        <v>0</v>
      </c>
      <c r="AF5558" s="29" t="s">
        <v>23750</v>
      </c>
    </row>
    <row r="5559" spans="1:32" x14ac:dyDescent="0.25">
      <c r="A5559" t="s">
        <v>16400</v>
      </c>
      <c r="B5559" t="s">
        <v>23521</v>
      </c>
      <c r="C5559" t="s">
        <v>18</v>
      </c>
      <c r="D5559" t="s">
        <v>11699</v>
      </c>
      <c r="E5559" t="s">
        <v>11700</v>
      </c>
      <c r="F5559" t="s">
        <v>11701</v>
      </c>
      <c r="G5559" t="s">
        <v>18560</v>
      </c>
      <c r="H5559" s="36" t="str">
        <f>IFERROR(HYPERLINK(_xlfn.XLOOKUP(D5559,'[1]Smoothed Fund docs'!A:A,'[1]Smoothed Fund docs'!C:C),"FID"),IF(ISERROR(VLOOKUP(D5559,'[1]PRIIPS KID'!A:A,1,0)),HYPERLINK("https://digital.feprecisionplus.com/documents/quilter/en-gb/"&amp;F5559&amp;"/KI","KIID"),HYPERLINK("https://digital.feprecisionplus.com/documents/quilter/en-gb/"&amp;F5559&amp;"/PK","KID")))</f>
        <v>KIID</v>
      </c>
      <c r="I5559" s="29">
        <v>0.12</v>
      </c>
      <c r="J5559" s="29">
        <v>0.12</v>
      </c>
      <c r="K5559" s="30">
        <v>0</v>
      </c>
      <c r="L5559" s="29">
        <v>0.12</v>
      </c>
      <c r="M5559" s="30">
        <v>0</v>
      </c>
      <c r="N5559" s="29">
        <v>0.12</v>
      </c>
      <c r="O5559" s="30">
        <v>0</v>
      </c>
      <c r="P5559" s="30">
        <v>0</v>
      </c>
      <c r="Q5559" s="30" t="s">
        <v>22</v>
      </c>
      <c r="R5559" s="30" t="s">
        <v>22</v>
      </c>
      <c r="S5559" s="30" t="s">
        <v>22</v>
      </c>
      <c r="T5559" s="30" t="s">
        <v>22</v>
      </c>
      <c r="U5559" s="30" t="s">
        <v>22</v>
      </c>
      <c r="V5559" s="30" t="s">
        <v>22</v>
      </c>
      <c r="W5559" s="30" t="s">
        <v>152</v>
      </c>
      <c r="X5559" s="54">
        <v>0.02</v>
      </c>
      <c r="Y5559" s="30" t="s">
        <v>23</v>
      </c>
      <c r="Z5559" s="30" t="s">
        <v>11951</v>
      </c>
      <c r="AA5559" s="30" t="s">
        <v>18409</v>
      </c>
      <c r="AB5559" s="30" t="s">
        <v>14447</v>
      </c>
      <c r="AC5559" s="30" t="s">
        <v>14446</v>
      </c>
      <c r="AD5559" s="29">
        <v>0.12</v>
      </c>
      <c r="AE5559" s="29">
        <v>0</v>
      </c>
      <c r="AF5559" s="29" t="s">
        <v>23750</v>
      </c>
    </row>
    <row r="5560" spans="1:32" x14ac:dyDescent="0.25">
      <c r="A5560" t="s">
        <v>16401</v>
      </c>
      <c r="B5560" t="s">
        <v>23521</v>
      </c>
      <c r="C5560" t="s">
        <v>28</v>
      </c>
      <c r="D5560" t="s">
        <v>11702</v>
      </c>
      <c r="E5560" t="s">
        <v>11703</v>
      </c>
      <c r="F5560" t="s">
        <v>11704</v>
      </c>
      <c r="G5560" t="s">
        <v>18560</v>
      </c>
      <c r="H5560" s="36" t="str">
        <f>IFERROR(HYPERLINK(_xlfn.XLOOKUP(D5560,'[1]Smoothed Fund docs'!A:A,'[1]Smoothed Fund docs'!C:C),"FID"),IF(ISERROR(VLOOKUP(D5560,'[1]PRIIPS KID'!A:A,1,0)),HYPERLINK("https://digital.feprecisionplus.com/documents/quilter/en-gb/"&amp;F5560&amp;"/KI","KIID"),HYPERLINK("https://digital.feprecisionplus.com/documents/quilter/en-gb/"&amp;F5560&amp;"/PK","KID")))</f>
        <v>KIID</v>
      </c>
      <c r="I5560" s="29">
        <v>0.12</v>
      </c>
      <c r="J5560" s="29">
        <v>0.12</v>
      </c>
      <c r="K5560" s="30">
        <v>0</v>
      </c>
      <c r="L5560" s="29">
        <v>0.12</v>
      </c>
      <c r="M5560" s="30">
        <v>0</v>
      </c>
      <c r="N5560" s="29">
        <v>0.12</v>
      </c>
      <c r="O5560" s="30">
        <v>0</v>
      </c>
      <c r="P5560" s="30">
        <v>0</v>
      </c>
      <c r="Q5560" s="30" t="s">
        <v>22</v>
      </c>
      <c r="R5560" s="30" t="s">
        <v>22</v>
      </c>
      <c r="S5560" s="30" t="s">
        <v>22</v>
      </c>
      <c r="T5560" s="30" t="s">
        <v>22</v>
      </c>
      <c r="U5560" s="30" t="s">
        <v>22</v>
      </c>
      <c r="V5560" s="30" t="s">
        <v>22</v>
      </c>
      <c r="W5560" s="30" t="s">
        <v>152</v>
      </c>
      <c r="X5560" s="54">
        <v>0.02</v>
      </c>
      <c r="Y5560" s="30" t="s">
        <v>23</v>
      </c>
      <c r="Z5560" s="30" t="s">
        <v>11951</v>
      </c>
      <c r="AA5560" s="30" t="s">
        <v>18409</v>
      </c>
      <c r="AB5560" s="30" t="s">
        <v>14447</v>
      </c>
      <c r="AC5560" s="30" t="s">
        <v>14446</v>
      </c>
      <c r="AD5560" s="29">
        <v>0.12</v>
      </c>
      <c r="AE5560" s="29">
        <v>0</v>
      </c>
      <c r="AF5560" s="29" t="s">
        <v>23750</v>
      </c>
    </row>
    <row r="5561" spans="1:32" x14ac:dyDescent="0.25">
      <c r="A5561" t="s">
        <v>16402</v>
      </c>
      <c r="B5561" t="s">
        <v>23521</v>
      </c>
      <c r="C5561" t="s">
        <v>18</v>
      </c>
      <c r="D5561" t="s">
        <v>11705</v>
      </c>
      <c r="E5561" t="s">
        <v>11706</v>
      </c>
      <c r="F5561" t="s">
        <v>11707</v>
      </c>
      <c r="G5561" t="s">
        <v>18599</v>
      </c>
      <c r="H5561" s="36" t="str">
        <f>IFERROR(HYPERLINK(_xlfn.XLOOKUP(D5561,'[1]Smoothed Fund docs'!A:A,'[1]Smoothed Fund docs'!C:C),"FID"),IF(ISERROR(VLOOKUP(D5561,'[1]PRIIPS KID'!A:A,1,0)),HYPERLINK("https://digital.feprecisionplus.com/documents/quilter/en-gb/"&amp;F5561&amp;"/KI","KIID"),HYPERLINK("https://digital.feprecisionplus.com/documents/quilter/en-gb/"&amp;F5561&amp;"/PK","KID")))</f>
        <v>KIID</v>
      </c>
      <c r="I5561" s="29">
        <v>0.12</v>
      </c>
      <c r="J5561" s="29">
        <v>0.12</v>
      </c>
      <c r="K5561" s="30">
        <v>0</v>
      </c>
      <c r="L5561" s="29">
        <v>0.12</v>
      </c>
      <c r="M5561" s="30">
        <v>0</v>
      </c>
      <c r="N5561" s="29">
        <v>0.12</v>
      </c>
      <c r="O5561" s="30">
        <v>0</v>
      </c>
      <c r="P5561" s="30">
        <v>0</v>
      </c>
      <c r="Q5561" s="30" t="s">
        <v>22</v>
      </c>
      <c r="R5561" s="30" t="s">
        <v>22</v>
      </c>
      <c r="S5561" s="30" t="s">
        <v>22</v>
      </c>
      <c r="T5561" s="30" t="s">
        <v>22</v>
      </c>
      <c r="U5561" s="30" t="s">
        <v>22</v>
      </c>
      <c r="V5561" s="30" t="s">
        <v>22</v>
      </c>
      <c r="W5561" s="30" t="s">
        <v>152</v>
      </c>
      <c r="X5561" s="54">
        <v>0.04</v>
      </c>
      <c r="Y5561" s="30" t="s">
        <v>23</v>
      </c>
      <c r="Z5561" s="30" t="s">
        <v>11951</v>
      </c>
      <c r="AA5561" s="30" t="s">
        <v>18409</v>
      </c>
      <c r="AB5561" s="30" t="s">
        <v>14669</v>
      </c>
      <c r="AC5561" s="30" t="s">
        <v>14405</v>
      </c>
      <c r="AD5561" s="29">
        <v>0.12</v>
      </c>
      <c r="AE5561" s="29">
        <v>0.02</v>
      </c>
      <c r="AF5561" s="29" t="s">
        <v>23750</v>
      </c>
    </row>
    <row r="5562" spans="1:32" x14ac:dyDescent="0.25">
      <c r="A5562" t="s">
        <v>16403</v>
      </c>
      <c r="B5562" t="s">
        <v>23521</v>
      </c>
      <c r="C5562" t="s">
        <v>28</v>
      </c>
      <c r="D5562" t="s">
        <v>11708</v>
      </c>
      <c r="E5562" t="s">
        <v>11709</v>
      </c>
      <c r="F5562" t="s">
        <v>11710</v>
      </c>
      <c r="G5562" t="s">
        <v>18599</v>
      </c>
      <c r="H5562" s="36" t="str">
        <f>IFERROR(HYPERLINK(_xlfn.XLOOKUP(D5562,'[1]Smoothed Fund docs'!A:A,'[1]Smoothed Fund docs'!C:C),"FID"),IF(ISERROR(VLOOKUP(D5562,'[1]PRIIPS KID'!A:A,1,0)),HYPERLINK("https://digital.feprecisionplus.com/documents/quilter/en-gb/"&amp;F5562&amp;"/KI","KIID"),HYPERLINK("https://digital.feprecisionplus.com/documents/quilter/en-gb/"&amp;F5562&amp;"/PK","KID")))</f>
        <v>KIID</v>
      </c>
      <c r="I5562" s="29">
        <v>0.12</v>
      </c>
      <c r="J5562" s="29">
        <v>0.12</v>
      </c>
      <c r="K5562" s="30">
        <v>0</v>
      </c>
      <c r="L5562" s="29">
        <v>0.12</v>
      </c>
      <c r="M5562" s="30">
        <v>0</v>
      </c>
      <c r="N5562" s="29">
        <v>0.12</v>
      </c>
      <c r="O5562" s="30">
        <v>0</v>
      </c>
      <c r="P5562" s="30">
        <v>0</v>
      </c>
      <c r="Q5562" s="30" t="s">
        <v>22</v>
      </c>
      <c r="R5562" s="30" t="s">
        <v>22</v>
      </c>
      <c r="S5562" s="30" t="s">
        <v>22</v>
      </c>
      <c r="T5562" s="30" t="s">
        <v>22</v>
      </c>
      <c r="U5562" s="30" t="s">
        <v>22</v>
      </c>
      <c r="V5562" s="30" t="s">
        <v>22</v>
      </c>
      <c r="W5562" s="30" t="s">
        <v>152</v>
      </c>
      <c r="X5562" s="54">
        <v>0.04</v>
      </c>
      <c r="Y5562" s="30" t="s">
        <v>23</v>
      </c>
      <c r="Z5562" s="30" t="s">
        <v>11951</v>
      </c>
      <c r="AA5562" s="30" t="s">
        <v>18409</v>
      </c>
      <c r="AB5562" s="30" t="s">
        <v>14669</v>
      </c>
      <c r="AC5562" s="30" t="s">
        <v>14405</v>
      </c>
      <c r="AD5562" s="29">
        <v>0.12</v>
      </c>
      <c r="AE5562" s="29">
        <v>0.02</v>
      </c>
      <c r="AF5562" s="29" t="s">
        <v>23750</v>
      </c>
    </row>
    <row r="5563" spans="1:32" x14ac:dyDescent="0.25">
      <c r="A5563" t="s">
        <v>16404</v>
      </c>
      <c r="B5563" t="s">
        <v>23521</v>
      </c>
      <c r="C5563" t="s">
        <v>28</v>
      </c>
      <c r="D5563" t="s">
        <v>11711</v>
      </c>
      <c r="E5563" t="s">
        <v>11712</v>
      </c>
      <c r="F5563" t="s">
        <v>11713</v>
      </c>
      <c r="G5563" t="s">
        <v>18560</v>
      </c>
      <c r="H5563" s="36" t="str">
        <f>IFERROR(HYPERLINK(_xlfn.XLOOKUP(D5563,'[1]Smoothed Fund docs'!A:A,'[1]Smoothed Fund docs'!C:C),"FID"),IF(ISERROR(VLOOKUP(D5563,'[1]PRIIPS KID'!A:A,1,0)),HYPERLINK("https://digital.feprecisionplus.com/documents/quilter/en-gb/"&amp;F5563&amp;"/KI","KIID"),HYPERLINK("https://digital.feprecisionplus.com/documents/quilter/en-gb/"&amp;F5563&amp;"/PK","KID")))</f>
        <v>KIID</v>
      </c>
      <c r="I5563" s="29">
        <v>0.12</v>
      </c>
      <c r="J5563" s="29">
        <v>0.12</v>
      </c>
      <c r="K5563" s="30">
        <v>0</v>
      </c>
      <c r="L5563" s="29">
        <v>0.12</v>
      </c>
      <c r="M5563" s="30">
        <v>0</v>
      </c>
      <c r="N5563" s="29">
        <v>0.12</v>
      </c>
      <c r="O5563" s="30">
        <v>0</v>
      </c>
      <c r="P5563" s="30">
        <v>0</v>
      </c>
      <c r="Q5563" s="30" t="s">
        <v>22</v>
      </c>
      <c r="R5563" s="30" t="s">
        <v>22</v>
      </c>
      <c r="S5563" s="30" t="s">
        <v>22</v>
      </c>
      <c r="T5563" s="30" t="s">
        <v>22</v>
      </c>
      <c r="U5563" s="30" t="s">
        <v>22</v>
      </c>
      <c r="V5563" s="30" t="s">
        <v>22</v>
      </c>
      <c r="W5563" s="30" t="s">
        <v>152</v>
      </c>
      <c r="X5563" s="54">
        <v>0.04</v>
      </c>
      <c r="Y5563" s="30" t="s">
        <v>23</v>
      </c>
      <c r="Z5563" s="30" t="s">
        <v>11951</v>
      </c>
      <c r="AA5563" s="30" t="s">
        <v>18409</v>
      </c>
      <c r="AB5563" s="30" t="s">
        <v>14669</v>
      </c>
      <c r="AC5563" s="30" t="s">
        <v>14405</v>
      </c>
      <c r="AD5563" s="29">
        <v>0.12</v>
      </c>
      <c r="AE5563" s="29">
        <v>0.02</v>
      </c>
      <c r="AF5563" s="29" t="s">
        <v>23750</v>
      </c>
    </row>
    <row r="5564" spans="1:32" x14ac:dyDescent="0.25">
      <c r="A5564" t="s">
        <v>16405</v>
      </c>
      <c r="B5564" t="s">
        <v>23521</v>
      </c>
      <c r="C5564" t="s">
        <v>18</v>
      </c>
      <c r="D5564" t="s">
        <v>11714</v>
      </c>
      <c r="E5564" t="s">
        <v>11715</v>
      </c>
      <c r="F5564" t="s">
        <v>11716</v>
      </c>
      <c r="G5564" t="s">
        <v>18599</v>
      </c>
      <c r="H5564" s="36" t="str">
        <f>IFERROR(HYPERLINK(_xlfn.XLOOKUP(D5564,'[1]Smoothed Fund docs'!A:A,'[1]Smoothed Fund docs'!C:C),"FID"),IF(ISERROR(VLOOKUP(D5564,'[1]PRIIPS KID'!A:A,1,0)),HYPERLINK("https://digital.feprecisionplus.com/documents/quilter/en-gb/"&amp;F5564&amp;"/KI","KIID"),HYPERLINK("https://digital.feprecisionplus.com/documents/quilter/en-gb/"&amp;F5564&amp;"/PK","KID")))</f>
        <v>KIID</v>
      </c>
      <c r="I5564" s="29">
        <v>0.12</v>
      </c>
      <c r="J5564" s="29">
        <v>0.12</v>
      </c>
      <c r="K5564" s="30">
        <v>0</v>
      </c>
      <c r="L5564" s="29">
        <v>0.12</v>
      </c>
      <c r="M5564" s="30">
        <v>0</v>
      </c>
      <c r="N5564" s="29">
        <v>0.12</v>
      </c>
      <c r="O5564" s="30">
        <v>0</v>
      </c>
      <c r="P5564" s="30">
        <v>0</v>
      </c>
      <c r="Q5564" s="30" t="s">
        <v>22</v>
      </c>
      <c r="R5564" s="30" t="s">
        <v>22</v>
      </c>
      <c r="S5564" s="30" t="s">
        <v>22</v>
      </c>
      <c r="T5564" s="30" t="s">
        <v>22</v>
      </c>
      <c r="U5564" s="30" t="s">
        <v>22</v>
      </c>
      <c r="V5564" s="30" t="s">
        <v>22</v>
      </c>
      <c r="W5564" s="30" t="s">
        <v>152</v>
      </c>
      <c r="X5564" s="54">
        <v>0.04</v>
      </c>
      <c r="Y5564" s="30" t="s">
        <v>23</v>
      </c>
      <c r="Z5564" s="30" t="s">
        <v>11951</v>
      </c>
      <c r="AA5564" s="30" t="s">
        <v>18409</v>
      </c>
      <c r="AB5564" s="30" t="s">
        <v>14490</v>
      </c>
      <c r="AC5564" s="30" t="s">
        <v>14405</v>
      </c>
      <c r="AD5564" s="29">
        <v>0.12</v>
      </c>
      <c r="AE5564" s="29">
        <v>0.04</v>
      </c>
      <c r="AF5564" s="29" t="s">
        <v>23750</v>
      </c>
    </row>
    <row r="5565" spans="1:32" x14ac:dyDescent="0.25">
      <c r="A5565" t="s">
        <v>23546</v>
      </c>
      <c r="B5565" t="s">
        <v>23545</v>
      </c>
      <c r="C5565" t="s">
        <v>18</v>
      </c>
      <c r="D5565" t="s">
        <v>14387</v>
      </c>
      <c r="E5565" t="s">
        <v>14388</v>
      </c>
      <c r="F5565" t="s">
        <v>14389</v>
      </c>
      <c r="G5565" t="s">
        <v>18411</v>
      </c>
      <c r="H5565" s="36" t="str">
        <f>IFERROR(HYPERLINK(_xlfn.XLOOKUP(D5565,'[1]Smoothed Fund docs'!A:A,'[1]Smoothed Fund docs'!C:C),"FID"),IF(ISERROR(VLOOKUP(D5565,'[1]PRIIPS KID'!A:A,1,0)),HYPERLINK("https://digital.feprecisionplus.com/documents/quilter/en-gb/"&amp;F5565&amp;"/KI","KIID"),HYPERLINK("https://digital.feprecisionplus.com/documents/quilter/en-gb/"&amp;F5565&amp;"/PK","KID")))</f>
        <v>KIID</v>
      </c>
      <c r="I5565" s="29">
        <v>0.48</v>
      </c>
      <c r="J5565" s="29">
        <v>0.48</v>
      </c>
      <c r="K5565" s="30">
        <v>0</v>
      </c>
      <c r="L5565" s="29">
        <v>0.48</v>
      </c>
      <c r="M5565" s="30">
        <v>0</v>
      </c>
      <c r="N5565" s="29">
        <v>0.48</v>
      </c>
      <c r="O5565" s="30">
        <v>0</v>
      </c>
      <c r="P5565" s="30">
        <v>0</v>
      </c>
      <c r="Q5565" s="30" t="s">
        <v>22</v>
      </c>
      <c r="R5565" s="30" t="s">
        <v>22</v>
      </c>
      <c r="S5565" s="30" t="s">
        <v>22</v>
      </c>
      <c r="T5565" s="30" t="s">
        <v>22</v>
      </c>
      <c r="U5565" s="30" t="s">
        <v>22</v>
      </c>
      <c r="V5565" s="30" t="s">
        <v>22</v>
      </c>
      <c r="W5565" s="30" t="s">
        <v>50</v>
      </c>
      <c r="X5565" s="54">
        <v>0.04</v>
      </c>
      <c r="Y5565" s="30" t="s">
        <v>23</v>
      </c>
      <c r="Z5565" s="30" t="s">
        <v>11942</v>
      </c>
      <c r="AA5565" s="30" t="s">
        <v>18409</v>
      </c>
      <c r="AB5565" s="30" t="s">
        <v>14408</v>
      </c>
      <c r="AC5565" s="30" t="s">
        <v>14407</v>
      </c>
      <c r="AD5565" s="29">
        <v>0.48</v>
      </c>
      <c r="AE5565" s="29">
        <v>0.55000000000000004</v>
      </c>
      <c r="AF5565" s="29" t="s">
        <v>23750</v>
      </c>
    </row>
    <row r="5566" spans="1:32" x14ac:dyDescent="0.25">
      <c r="A5566" t="s">
        <v>23547</v>
      </c>
      <c r="B5566" t="s">
        <v>23545</v>
      </c>
      <c r="C5566" t="s">
        <v>28</v>
      </c>
      <c r="D5566" t="s">
        <v>14390</v>
      </c>
      <c r="E5566" t="s">
        <v>14391</v>
      </c>
      <c r="F5566" t="s">
        <v>14392</v>
      </c>
      <c r="G5566" t="s">
        <v>18411</v>
      </c>
      <c r="H5566" s="36" t="str">
        <f>IFERROR(HYPERLINK(_xlfn.XLOOKUP(D5566,'[1]Smoothed Fund docs'!A:A,'[1]Smoothed Fund docs'!C:C),"FID"),IF(ISERROR(VLOOKUP(D5566,'[1]PRIIPS KID'!A:A,1,0)),HYPERLINK("https://digital.feprecisionplus.com/documents/quilter/en-gb/"&amp;F5566&amp;"/KI","KIID"),HYPERLINK("https://digital.feprecisionplus.com/documents/quilter/en-gb/"&amp;F5566&amp;"/PK","KID")))</f>
        <v>KIID</v>
      </c>
      <c r="I5566" s="29">
        <v>0.48</v>
      </c>
      <c r="J5566" s="29">
        <v>0.48</v>
      </c>
      <c r="K5566" s="30">
        <v>0</v>
      </c>
      <c r="L5566" s="29">
        <v>0.48</v>
      </c>
      <c r="M5566" s="30">
        <v>0</v>
      </c>
      <c r="N5566" s="29">
        <v>0.48</v>
      </c>
      <c r="O5566" s="30">
        <v>0</v>
      </c>
      <c r="P5566" s="30">
        <v>0</v>
      </c>
      <c r="Q5566" s="30" t="s">
        <v>22</v>
      </c>
      <c r="R5566" s="30" t="s">
        <v>22</v>
      </c>
      <c r="S5566" s="30" t="s">
        <v>22</v>
      </c>
      <c r="T5566" s="30" t="s">
        <v>22</v>
      </c>
      <c r="U5566" s="30" t="s">
        <v>22</v>
      </c>
      <c r="V5566" s="30" t="s">
        <v>22</v>
      </c>
      <c r="W5566" s="30" t="s">
        <v>50</v>
      </c>
      <c r="X5566" s="54">
        <v>0.04</v>
      </c>
      <c r="Y5566" s="30" t="s">
        <v>23</v>
      </c>
      <c r="Z5566" s="30" t="s">
        <v>11942</v>
      </c>
      <c r="AA5566" s="30" t="s">
        <v>18409</v>
      </c>
      <c r="AB5566" s="30" t="s">
        <v>14408</v>
      </c>
      <c r="AC5566" s="30" t="s">
        <v>14407</v>
      </c>
      <c r="AD5566" s="29">
        <v>0.48</v>
      </c>
      <c r="AE5566" s="29">
        <v>0.55000000000000004</v>
      </c>
      <c r="AF5566" s="29" t="s">
        <v>23750</v>
      </c>
    </row>
    <row r="5567" spans="1:32" x14ac:dyDescent="0.25">
      <c r="A5567" t="s">
        <v>23548</v>
      </c>
      <c r="B5567" t="s">
        <v>23545</v>
      </c>
      <c r="C5567" t="s">
        <v>18</v>
      </c>
      <c r="D5567" t="s">
        <v>11767</v>
      </c>
      <c r="E5567" t="s">
        <v>11768</v>
      </c>
      <c r="F5567" t="s">
        <v>11769</v>
      </c>
      <c r="G5567" t="s">
        <v>18411</v>
      </c>
      <c r="H5567" s="36" t="str">
        <f>IFERROR(HYPERLINK(_xlfn.XLOOKUP(D5567,'[1]Smoothed Fund docs'!A:A,'[1]Smoothed Fund docs'!C:C),"FID"),IF(ISERROR(VLOOKUP(D5567,'[1]PRIIPS KID'!A:A,1,0)),HYPERLINK("https://digital.feprecisionplus.com/documents/quilter/en-gb/"&amp;F5567&amp;"/KI","KIID"),HYPERLINK("https://digital.feprecisionplus.com/documents/quilter/en-gb/"&amp;F5567&amp;"/PK","KID")))</f>
        <v>KIID</v>
      </c>
      <c r="I5567" s="29">
        <v>0.48</v>
      </c>
      <c r="J5567" s="29">
        <v>0.49</v>
      </c>
      <c r="K5567" s="30">
        <v>0</v>
      </c>
      <c r="L5567" s="29">
        <v>0.49</v>
      </c>
      <c r="M5567" s="30">
        <v>0</v>
      </c>
      <c r="N5567" s="29">
        <v>0.49</v>
      </c>
      <c r="O5567" s="30">
        <v>0</v>
      </c>
      <c r="P5567" s="30">
        <v>0</v>
      </c>
      <c r="Q5567" s="30" t="s">
        <v>22</v>
      </c>
      <c r="R5567" s="30" t="s">
        <v>22</v>
      </c>
      <c r="S5567" s="30" t="s">
        <v>22</v>
      </c>
      <c r="T5567" s="30" t="s">
        <v>22</v>
      </c>
      <c r="U5567" s="30" t="s">
        <v>22</v>
      </c>
      <c r="V5567" s="30" t="s">
        <v>22</v>
      </c>
      <c r="W5567" s="30" t="s">
        <v>37</v>
      </c>
      <c r="X5567" s="54">
        <v>0.04</v>
      </c>
      <c r="Y5567" s="30" t="s">
        <v>23</v>
      </c>
      <c r="Z5567" s="30" t="s">
        <v>11942</v>
      </c>
      <c r="AA5567" s="30" t="s">
        <v>18409</v>
      </c>
      <c r="AB5567" s="30" t="s">
        <v>14410</v>
      </c>
      <c r="AC5567" s="30" t="s">
        <v>14407</v>
      </c>
      <c r="AD5567" s="29">
        <v>0.48</v>
      </c>
      <c r="AE5567" s="29">
        <v>0.37</v>
      </c>
      <c r="AF5567" s="29" t="s">
        <v>23750</v>
      </c>
    </row>
    <row r="5568" spans="1:32" x14ac:dyDescent="0.25">
      <c r="A5568" t="s">
        <v>23549</v>
      </c>
      <c r="B5568" t="s">
        <v>23545</v>
      </c>
      <c r="C5568" t="s">
        <v>28</v>
      </c>
      <c r="D5568" t="s">
        <v>11770</v>
      </c>
      <c r="E5568" t="s">
        <v>11771</v>
      </c>
      <c r="F5568" t="s">
        <v>11772</v>
      </c>
      <c r="G5568" t="s">
        <v>18411</v>
      </c>
      <c r="H5568" s="36" t="str">
        <f>IFERROR(HYPERLINK(_xlfn.XLOOKUP(D5568,'[1]Smoothed Fund docs'!A:A,'[1]Smoothed Fund docs'!C:C),"FID"),IF(ISERROR(VLOOKUP(D5568,'[1]PRIIPS KID'!A:A,1,0)),HYPERLINK("https://digital.feprecisionplus.com/documents/quilter/en-gb/"&amp;F5568&amp;"/KI","KIID"),HYPERLINK("https://digital.feprecisionplus.com/documents/quilter/en-gb/"&amp;F5568&amp;"/PK","KID")))</f>
        <v>KIID</v>
      </c>
      <c r="I5568" s="29">
        <v>0.48</v>
      </c>
      <c r="J5568" s="29">
        <v>0.49</v>
      </c>
      <c r="K5568" s="30">
        <v>0</v>
      </c>
      <c r="L5568" s="29">
        <v>0.49</v>
      </c>
      <c r="M5568" s="30">
        <v>0</v>
      </c>
      <c r="N5568" s="29">
        <v>0.49</v>
      </c>
      <c r="O5568" s="30">
        <v>0</v>
      </c>
      <c r="P5568" s="30">
        <v>0</v>
      </c>
      <c r="Q5568" s="30" t="s">
        <v>22</v>
      </c>
      <c r="R5568" s="30" t="s">
        <v>22</v>
      </c>
      <c r="S5568" s="30" t="s">
        <v>22</v>
      </c>
      <c r="T5568" s="30" t="s">
        <v>22</v>
      </c>
      <c r="U5568" s="30" t="s">
        <v>22</v>
      </c>
      <c r="V5568" s="30" t="s">
        <v>22</v>
      </c>
      <c r="W5568" s="30" t="s">
        <v>37</v>
      </c>
      <c r="X5568" s="54">
        <v>0.04</v>
      </c>
      <c r="Y5568" s="30" t="s">
        <v>23</v>
      </c>
      <c r="Z5568" s="30" t="s">
        <v>11942</v>
      </c>
      <c r="AA5568" s="30" t="s">
        <v>18409</v>
      </c>
      <c r="AB5568" s="30" t="s">
        <v>14410</v>
      </c>
      <c r="AC5568" s="30" t="s">
        <v>14407</v>
      </c>
      <c r="AD5568" s="29">
        <v>0.48</v>
      </c>
      <c r="AE5568" s="29">
        <v>0.37</v>
      </c>
      <c r="AF5568" s="29" t="s">
        <v>23750</v>
      </c>
    </row>
    <row r="5569" spans="1:32" x14ac:dyDescent="0.25">
      <c r="A5569" t="s">
        <v>23550</v>
      </c>
      <c r="B5569" t="s">
        <v>23545</v>
      </c>
      <c r="C5569" t="s">
        <v>18</v>
      </c>
      <c r="D5569" t="s">
        <v>14393</v>
      </c>
      <c r="E5569" t="s">
        <v>14394</v>
      </c>
      <c r="F5569" t="s">
        <v>14395</v>
      </c>
      <c r="G5569" t="s">
        <v>18411</v>
      </c>
      <c r="H5569" s="36" t="str">
        <f>IFERROR(HYPERLINK(_xlfn.XLOOKUP(D5569,'[1]Smoothed Fund docs'!A:A,'[1]Smoothed Fund docs'!C:C),"FID"),IF(ISERROR(VLOOKUP(D5569,'[1]PRIIPS KID'!A:A,1,0)),HYPERLINK("https://digital.feprecisionplus.com/documents/quilter/en-gb/"&amp;F5569&amp;"/KI","KIID"),HYPERLINK("https://digital.feprecisionplus.com/documents/quilter/en-gb/"&amp;F5569&amp;"/PK","KID")))</f>
        <v>KIID</v>
      </c>
      <c r="I5569" s="29">
        <v>0.48</v>
      </c>
      <c r="J5569" s="29">
        <v>0.48</v>
      </c>
      <c r="K5569" s="30">
        <v>0</v>
      </c>
      <c r="L5569" s="29">
        <v>0.48</v>
      </c>
      <c r="M5569" s="30">
        <v>0</v>
      </c>
      <c r="N5569" s="29">
        <v>0.48</v>
      </c>
      <c r="O5569" s="30">
        <v>0</v>
      </c>
      <c r="P5569" s="30">
        <v>0</v>
      </c>
      <c r="Q5569" s="30" t="s">
        <v>22</v>
      </c>
      <c r="R5569" s="30" t="s">
        <v>22</v>
      </c>
      <c r="S5569" s="30" t="s">
        <v>22</v>
      </c>
      <c r="T5569" s="30" t="s">
        <v>22</v>
      </c>
      <c r="U5569" s="30" t="s">
        <v>22</v>
      </c>
      <c r="V5569" s="30" t="s">
        <v>22</v>
      </c>
      <c r="W5569" s="30" t="s">
        <v>37</v>
      </c>
      <c r="X5569" s="54">
        <v>0.04</v>
      </c>
      <c r="Y5569" s="30" t="s">
        <v>23</v>
      </c>
      <c r="Z5569" s="30" t="s">
        <v>11942</v>
      </c>
      <c r="AA5569" s="30" t="s">
        <v>18409</v>
      </c>
      <c r="AB5569" s="30" t="s">
        <v>14406</v>
      </c>
      <c r="AC5569" s="30" t="s">
        <v>14407</v>
      </c>
      <c r="AD5569" s="29">
        <v>0.48</v>
      </c>
      <c r="AE5569" s="29">
        <v>0.26</v>
      </c>
      <c r="AF5569" s="29" t="s">
        <v>23750</v>
      </c>
    </row>
    <row r="5570" spans="1:32" x14ac:dyDescent="0.25">
      <c r="A5570" t="s">
        <v>23551</v>
      </c>
      <c r="B5570" t="s">
        <v>23545</v>
      </c>
      <c r="C5570" t="s">
        <v>28</v>
      </c>
      <c r="D5570" t="s">
        <v>14396</v>
      </c>
      <c r="E5570" t="s">
        <v>14397</v>
      </c>
      <c r="F5570" t="s">
        <v>14398</v>
      </c>
      <c r="G5570" t="s">
        <v>18411</v>
      </c>
      <c r="H5570" s="36" t="str">
        <f>IFERROR(HYPERLINK(_xlfn.XLOOKUP(D5570,'[1]Smoothed Fund docs'!A:A,'[1]Smoothed Fund docs'!C:C),"FID"),IF(ISERROR(VLOOKUP(D5570,'[1]PRIIPS KID'!A:A,1,0)),HYPERLINK("https://digital.feprecisionplus.com/documents/quilter/en-gb/"&amp;F5570&amp;"/KI","KIID"),HYPERLINK("https://digital.feprecisionplus.com/documents/quilter/en-gb/"&amp;F5570&amp;"/PK","KID")))</f>
        <v>KIID</v>
      </c>
      <c r="I5570" s="29">
        <v>0.48</v>
      </c>
      <c r="J5570" s="29">
        <v>0.49</v>
      </c>
      <c r="K5570" s="30">
        <v>0</v>
      </c>
      <c r="L5570" s="29">
        <v>0.49</v>
      </c>
      <c r="M5570" s="30">
        <v>0</v>
      </c>
      <c r="N5570" s="29">
        <v>0.49</v>
      </c>
      <c r="O5570" s="30">
        <v>0</v>
      </c>
      <c r="P5570" s="30">
        <v>0</v>
      </c>
      <c r="Q5570" s="30" t="s">
        <v>22</v>
      </c>
      <c r="R5570" s="30" t="s">
        <v>22</v>
      </c>
      <c r="S5570" s="30" t="s">
        <v>22</v>
      </c>
      <c r="T5570" s="30" t="s">
        <v>22</v>
      </c>
      <c r="U5570" s="30" t="s">
        <v>22</v>
      </c>
      <c r="V5570" s="30" t="s">
        <v>22</v>
      </c>
      <c r="W5570" s="30" t="s">
        <v>37</v>
      </c>
      <c r="X5570" s="54">
        <v>0.04</v>
      </c>
      <c r="Y5570" s="30" t="s">
        <v>23</v>
      </c>
      <c r="Z5570" s="30" t="s">
        <v>11942</v>
      </c>
      <c r="AA5570" s="30" t="s">
        <v>18409</v>
      </c>
      <c r="AB5570" s="30" t="s">
        <v>14406</v>
      </c>
      <c r="AC5570" s="30" t="s">
        <v>14407</v>
      </c>
      <c r="AD5570" s="29">
        <v>0.48</v>
      </c>
      <c r="AE5570" s="29">
        <v>0.26</v>
      </c>
      <c r="AF5570" s="29" t="s">
        <v>23750</v>
      </c>
    </row>
    <row r="5571" spans="1:32" x14ac:dyDescent="0.25">
      <c r="A5571" t="s">
        <v>23552</v>
      </c>
      <c r="B5571" t="s">
        <v>23545</v>
      </c>
      <c r="C5571" t="s">
        <v>18</v>
      </c>
      <c r="D5571" t="s">
        <v>11717</v>
      </c>
      <c r="E5571" t="s">
        <v>11718</v>
      </c>
      <c r="F5571" t="s">
        <v>11719</v>
      </c>
      <c r="G5571" t="s">
        <v>18560</v>
      </c>
      <c r="H5571" s="36" t="str">
        <f>IFERROR(HYPERLINK(_xlfn.XLOOKUP(D5571,'[1]Smoothed Fund docs'!A:A,'[1]Smoothed Fund docs'!C:C),"FID"),IF(ISERROR(VLOOKUP(D5571,'[1]PRIIPS KID'!A:A,1,0)),HYPERLINK("https://digital.feprecisionplus.com/documents/quilter/en-gb/"&amp;F5571&amp;"/KI","KIID"),HYPERLINK("https://digital.feprecisionplus.com/documents/quilter/en-gb/"&amp;F5571&amp;"/PK","KID")))</f>
        <v>KIID</v>
      </c>
      <c r="I5571" s="29">
        <v>0.2</v>
      </c>
      <c r="J5571" s="29">
        <v>0.2</v>
      </c>
      <c r="K5571" s="30">
        <v>0</v>
      </c>
      <c r="L5571" s="29">
        <v>0.2</v>
      </c>
      <c r="M5571" s="30">
        <v>0</v>
      </c>
      <c r="N5571" s="29">
        <v>0.2</v>
      </c>
      <c r="O5571" s="30">
        <v>0</v>
      </c>
      <c r="P5571" s="30">
        <v>0</v>
      </c>
      <c r="Q5571" s="30" t="s">
        <v>22</v>
      </c>
      <c r="R5571" s="30" t="s">
        <v>22</v>
      </c>
      <c r="S5571" s="30" t="s">
        <v>22</v>
      </c>
      <c r="T5571" s="30" t="s">
        <v>22</v>
      </c>
      <c r="U5571" s="30" t="s">
        <v>22</v>
      </c>
      <c r="V5571" s="30" t="s">
        <v>22</v>
      </c>
      <c r="W5571" s="30" t="s">
        <v>16</v>
      </c>
      <c r="X5571" s="54">
        <v>0.06</v>
      </c>
      <c r="Y5571" s="30" t="s">
        <v>23</v>
      </c>
      <c r="Z5571" s="30" t="s">
        <v>11942</v>
      </c>
      <c r="AA5571" s="30" t="s">
        <v>18409</v>
      </c>
      <c r="AB5571" s="30" t="s">
        <v>14464</v>
      </c>
      <c r="AC5571" s="30" t="s">
        <v>14461</v>
      </c>
      <c r="AD5571" s="29">
        <v>0.2</v>
      </c>
      <c r="AE5571" s="29">
        <v>7.0000000000000007E-2</v>
      </c>
      <c r="AF5571" s="29" t="s">
        <v>23750</v>
      </c>
    </row>
    <row r="5572" spans="1:32" x14ac:dyDescent="0.25">
      <c r="A5572" t="s">
        <v>23553</v>
      </c>
      <c r="B5572" t="s">
        <v>23545</v>
      </c>
      <c r="C5572" t="s">
        <v>28</v>
      </c>
      <c r="D5572" t="s">
        <v>11720</v>
      </c>
      <c r="E5572" t="s">
        <v>11721</v>
      </c>
      <c r="F5572" t="s">
        <v>11722</v>
      </c>
      <c r="G5572" t="s">
        <v>18560</v>
      </c>
      <c r="H5572" s="36" t="str">
        <f>IFERROR(HYPERLINK(_xlfn.XLOOKUP(D5572,'[1]Smoothed Fund docs'!A:A,'[1]Smoothed Fund docs'!C:C),"FID"),IF(ISERROR(VLOOKUP(D5572,'[1]PRIIPS KID'!A:A,1,0)),HYPERLINK("https://digital.feprecisionplus.com/documents/quilter/en-gb/"&amp;F5572&amp;"/KI","KIID"),HYPERLINK("https://digital.feprecisionplus.com/documents/quilter/en-gb/"&amp;F5572&amp;"/PK","KID")))</f>
        <v>KIID</v>
      </c>
      <c r="I5572" s="29">
        <v>0.2</v>
      </c>
      <c r="J5572" s="29">
        <v>0.2</v>
      </c>
      <c r="K5572" s="30">
        <v>0</v>
      </c>
      <c r="L5572" s="29">
        <v>0.2</v>
      </c>
      <c r="M5572" s="30">
        <v>0</v>
      </c>
      <c r="N5572" s="29">
        <v>0.2</v>
      </c>
      <c r="O5572" s="30">
        <v>0</v>
      </c>
      <c r="P5572" s="30">
        <v>0</v>
      </c>
      <c r="Q5572" s="30" t="s">
        <v>22</v>
      </c>
      <c r="R5572" s="30" t="s">
        <v>22</v>
      </c>
      <c r="S5572" s="30" t="s">
        <v>22</v>
      </c>
      <c r="T5572" s="30" t="s">
        <v>22</v>
      </c>
      <c r="U5572" s="30" t="s">
        <v>22</v>
      </c>
      <c r="V5572" s="30" t="s">
        <v>22</v>
      </c>
      <c r="W5572" s="30" t="s">
        <v>16</v>
      </c>
      <c r="X5572" s="54">
        <v>0.06</v>
      </c>
      <c r="Y5572" s="30" t="s">
        <v>23</v>
      </c>
      <c r="Z5572" s="30" t="s">
        <v>11942</v>
      </c>
      <c r="AA5572" s="30" t="s">
        <v>18409</v>
      </c>
      <c r="AB5572" s="30" t="s">
        <v>14464</v>
      </c>
      <c r="AC5572" s="30" t="s">
        <v>14461</v>
      </c>
      <c r="AD5572" s="29">
        <v>0.2</v>
      </c>
      <c r="AE5572" s="29">
        <v>7.0000000000000007E-2</v>
      </c>
      <c r="AF5572" s="29" t="s">
        <v>23750</v>
      </c>
    </row>
    <row r="5573" spans="1:32" x14ac:dyDescent="0.25">
      <c r="A5573" t="s">
        <v>11723</v>
      </c>
      <c r="B5573" t="s">
        <v>23545</v>
      </c>
      <c r="C5573" t="s">
        <v>18</v>
      </c>
      <c r="D5573" t="s">
        <v>11724</v>
      </c>
      <c r="E5573" t="s">
        <v>11725</v>
      </c>
      <c r="F5573" t="s">
        <v>11726</v>
      </c>
      <c r="G5573" t="s">
        <v>18411</v>
      </c>
      <c r="H5573" s="36" t="str">
        <f>IFERROR(HYPERLINK(_xlfn.XLOOKUP(D5573,'[1]Smoothed Fund docs'!A:A,'[1]Smoothed Fund docs'!C:C),"FID"),IF(ISERROR(VLOOKUP(D5573,'[1]PRIIPS KID'!A:A,1,0)),HYPERLINK("https://digital.feprecisionplus.com/documents/quilter/en-gb/"&amp;F5573&amp;"/KI","KIID"),HYPERLINK("https://digital.feprecisionplus.com/documents/quilter/en-gb/"&amp;F5573&amp;"/PK","KID")))</f>
        <v>KIID</v>
      </c>
      <c r="I5573" s="29">
        <v>0.06</v>
      </c>
      <c r="J5573" s="29">
        <v>0.06</v>
      </c>
      <c r="K5573" s="30">
        <v>0</v>
      </c>
      <c r="L5573" s="29">
        <v>0.06</v>
      </c>
      <c r="M5573" s="30">
        <v>0</v>
      </c>
      <c r="N5573" s="29">
        <v>0.06</v>
      </c>
      <c r="O5573" s="30">
        <v>0</v>
      </c>
      <c r="P5573" s="30">
        <v>0</v>
      </c>
      <c r="Q5573" s="30" t="s">
        <v>22</v>
      </c>
      <c r="R5573" s="30" t="s">
        <v>22</v>
      </c>
      <c r="S5573" s="30" t="s">
        <v>22</v>
      </c>
      <c r="T5573" s="30" t="s">
        <v>22</v>
      </c>
      <c r="U5573" s="30" t="s">
        <v>22</v>
      </c>
      <c r="V5573" s="30" t="s">
        <v>22</v>
      </c>
      <c r="W5573" s="30" t="s">
        <v>16</v>
      </c>
      <c r="X5573" s="54">
        <v>0.06</v>
      </c>
      <c r="Y5573" s="30" t="s">
        <v>23</v>
      </c>
      <c r="Z5573" s="30" t="s">
        <v>11942</v>
      </c>
      <c r="AA5573" s="30" t="s">
        <v>18409</v>
      </c>
      <c r="AB5573" s="30" t="s">
        <v>14472</v>
      </c>
      <c r="AC5573" s="30" t="s">
        <v>14449</v>
      </c>
      <c r="AD5573" s="29">
        <v>0.06</v>
      </c>
      <c r="AE5573" s="29">
        <v>0.09</v>
      </c>
      <c r="AF5573" s="29" t="s">
        <v>23750</v>
      </c>
    </row>
    <row r="5574" spans="1:32" x14ac:dyDescent="0.25">
      <c r="A5574" t="s">
        <v>11727</v>
      </c>
      <c r="B5574" t="s">
        <v>23545</v>
      </c>
      <c r="C5574" t="s">
        <v>28</v>
      </c>
      <c r="D5574" t="s">
        <v>11728</v>
      </c>
      <c r="E5574" t="s">
        <v>11729</v>
      </c>
      <c r="F5574" t="s">
        <v>11730</v>
      </c>
      <c r="G5574" t="s">
        <v>18411</v>
      </c>
      <c r="H5574" s="36" t="str">
        <f>IFERROR(HYPERLINK(_xlfn.XLOOKUP(D5574,'[1]Smoothed Fund docs'!A:A,'[1]Smoothed Fund docs'!C:C),"FID"),IF(ISERROR(VLOOKUP(D5574,'[1]PRIIPS KID'!A:A,1,0)),HYPERLINK("https://digital.feprecisionplus.com/documents/quilter/en-gb/"&amp;F5574&amp;"/KI","KIID"),HYPERLINK("https://digital.feprecisionplus.com/documents/quilter/en-gb/"&amp;F5574&amp;"/PK","KID")))</f>
        <v>KIID</v>
      </c>
      <c r="I5574" s="29">
        <v>0.06</v>
      </c>
      <c r="J5574" s="29">
        <v>0.06</v>
      </c>
      <c r="K5574" s="30">
        <v>0</v>
      </c>
      <c r="L5574" s="29">
        <v>0.06</v>
      </c>
      <c r="M5574" s="30">
        <v>0</v>
      </c>
      <c r="N5574" s="29">
        <v>0.06</v>
      </c>
      <c r="O5574" s="30">
        <v>0</v>
      </c>
      <c r="P5574" s="30">
        <v>0</v>
      </c>
      <c r="Q5574" s="30" t="s">
        <v>22</v>
      </c>
      <c r="R5574" s="30" t="s">
        <v>22</v>
      </c>
      <c r="S5574" s="30" t="s">
        <v>22</v>
      </c>
      <c r="T5574" s="30" t="s">
        <v>22</v>
      </c>
      <c r="U5574" s="30" t="s">
        <v>22</v>
      </c>
      <c r="V5574" s="30" t="s">
        <v>22</v>
      </c>
      <c r="W5574" s="30" t="s">
        <v>16</v>
      </c>
      <c r="X5574" s="54">
        <v>0.06</v>
      </c>
      <c r="Y5574" s="30" t="s">
        <v>23</v>
      </c>
      <c r="Z5574" s="30" t="s">
        <v>11942</v>
      </c>
      <c r="AA5574" s="30" t="s">
        <v>18409</v>
      </c>
      <c r="AB5574" s="30" t="s">
        <v>14472</v>
      </c>
      <c r="AC5574" s="30" t="s">
        <v>14449</v>
      </c>
      <c r="AD5574" s="29">
        <v>0.06</v>
      </c>
      <c r="AE5574" s="29">
        <v>0.09</v>
      </c>
      <c r="AF5574" s="29" t="s">
        <v>23750</v>
      </c>
    </row>
    <row r="5575" spans="1:32" x14ac:dyDescent="0.25">
      <c r="A5575" t="s">
        <v>13981</v>
      </c>
      <c r="B5575" t="s">
        <v>23545</v>
      </c>
      <c r="C5575" t="s">
        <v>18</v>
      </c>
      <c r="D5575" t="s">
        <v>11731</v>
      </c>
      <c r="E5575" t="s">
        <v>11732</v>
      </c>
      <c r="F5575" t="s">
        <v>11733</v>
      </c>
      <c r="G5575" t="s">
        <v>18411</v>
      </c>
      <c r="H5575" s="36" t="str">
        <f>IFERROR(HYPERLINK(_xlfn.XLOOKUP(D5575,'[1]Smoothed Fund docs'!A:A,'[1]Smoothed Fund docs'!C:C),"FID"),IF(ISERROR(VLOOKUP(D5575,'[1]PRIIPS KID'!A:A,1,0)),HYPERLINK("https://digital.feprecisionplus.com/documents/quilter/en-gb/"&amp;F5575&amp;"/KI","KIID"),HYPERLINK("https://digital.feprecisionplus.com/documents/quilter/en-gb/"&amp;F5575&amp;"/PK","KID")))</f>
        <v>KIID</v>
      </c>
      <c r="I5575" s="29">
        <v>0.12</v>
      </c>
      <c r="J5575" s="29">
        <v>0.12</v>
      </c>
      <c r="K5575" s="30">
        <v>0</v>
      </c>
      <c r="L5575" s="29">
        <v>0.12</v>
      </c>
      <c r="M5575" s="30">
        <v>0</v>
      </c>
      <c r="N5575" s="29">
        <v>0.12</v>
      </c>
      <c r="O5575" s="30">
        <v>0</v>
      </c>
      <c r="P5575" s="30">
        <v>0</v>
      </c>
      <c r="Q5575" s="30" t="s">
        <v>22</v>
      </c>
      <c r="R5575" s="30" t="s">
        <v>22</v>
      </c>
      <c r="S5575" s="30" t="s">
        <v>22</v>
      </c>
      <c r="T5575" s="30" t="s">
        <v>22</v>
      </c>
      <c r="U5575" s="30" t="s">
        <v>22</v>
      </c>
      <c r="V5575" s="30" t="s">
        <v>22</v>
      </c>
      <c r="W5575" s="30" t="s">
        <v>16</v>
      </c>
      <c r="X5575" s="54">
        <v>0.06</v>
      </c>
      <c r="Y5575" s="30" t="s">
        <v>23</v>
      </c>
      <c r="Z5575" s="30" t="s">
        <v>11942</v>
      </c>
      <c r="AA5575" s="30" t="s">
        <v>18409</v>
      </c>
      <c r="AB5575" s="30" t="s">
        <v>14458</v>
      </c>
      <c r="AC5575" s="30" t="s">
        <v>14459</v>
      </c>
      <c r="AD5575" s="29">
        <v>0.12</v>
      </c>
      <c r="AE5575" s="29">
        <v>0.05</v>
      </c>
      <c r="AF5575" s="29" t="s">
        <v>23750</v>
      </c>
    </row>
    <row r="5576" spans="1:32" x14ac:dyDescent="0.25">
      <c r="A5576" t="s">
        <v>13982</v>
      </c>
      <c r="B5576" t="s">
        <v>23545</v>
      </c>
      <c r="C5576" t="s">
        <v>28</v>
      </c>
      <c r="D5576" t="s">
        <v>11734</v>
      </c>
      <c r="E5576" t="s">
        <v>11735</v>
      </c>
      <c r="F5576" t="s">
        <v>11736</v>
      </c>
      <c r="G5576" t="s">
        <v>18411</v>
      </c>
      <c r="H5576" s="36" t="str">
        <f>IFERROR(HYPERLINK(_xlfn.XLOOKUP(D5576,'[1]Smoothed Fund docs'!A:A,'[1]Smoothed Fund docs'!C:C),"FID"),IF(ISERROR(VLOOKUP(D5576,'[1]PRIIPS KID'!A:A,1,0)),HYPERLINK("https://digital.feprecisionplus.com/documents/quilter/en-gb/"&amp;F5576&amp;"/KI","KIID"),HYPERLINK("https://digital.feprecisionplus.com/documents/quilter/en-gb/"&amp;F5576&amp;"/PK","KID")))</f>
        <v>KIID</v>
      </c>
      <c r="I5576" s="29">
        <v>0.12</v>
      </c>
      <c r="J5576" s="29">
        <v>0.12</v>
      </c>
      <c r="K5576" s="30">
        <v>0</v>
      </c>
      <c r="L5576" s="29">
        <v>0.12</v>
      </c>
      <c r="M5576" s="30">
        <v>0</v>
      </c>
      <c r="N5576" s="29">
        <v>0.12</v>
      </c>
      <c r="O5576" s="30">
        <v>0</v>
      </c>
      <c r="P5576" s="30">
        <v>0</v>
      </c>
      <c r="Q5576" s="30" t="s">
        <v>22</v>
      </c>
      <c r="R5576" s="30" t="s">
        <v>22</v>
      </c>
      <c r="S5576" s="30" t="s">
        <v>22</v>
      </c>
      <c r="T5576" s="30" t="s">
        <v>22</v>
      </c>
      <c r="U5576" s="30" t="s">
        <v>22</v>
      </c>
      <c r="V5576" s="30" t="s">
        <v>22</v>
      </c>
      <c r="W5576" s="30" t="s">
        <v>16</v>
      </c>
      <c r="X5576" s="54">
        <v>0.06</v>
      </c>
      <c r="Y5576" s="30" t="s">
        <v>23</v>
      </c>
      <c r="Z5576" s="30" t="s">
        <v>11942</v>
      </c>
      <c r="AA5576" s="30" t="s">
        <v>18409</v>
      </c>
      <c r="AB5576" s="30" t="s">
        <v>14458</v>
      </c>
      <c r="AC5576" s="30" t="s">
        <v>14459</v>
      </c>
      <c r="AD5576" s="29">
        <v>0.12</v>
      </c>
      <c r="AE5576" s="29">
        <v>0.05</v>
      </c>
      <c r="AF5576" s="29" t="s">
        <v>23750</v>
      </c>
    </row>
    <row r="5577" spans="1:32" x14ac:dyDescent="0.25">
      <c r="A5577" t="s">
        <v>13983</v>
      </c>
      <c r="B5577" t="s">
        <v>23545</v>
      </c>
      <c r="C5577" t="s">
        <v>18</v>
      </c>
      <c r="D5577" t="s">
        <v>11737</v>
      </c>
      <c r="E5577" t="s">
        <v>11738</v>
      </c>
      <c r="F5577" t="s">
        <v>11739</v>
      </c>
      <c r="G5577" t="s">
        <v>18411</v>
      </c>
      <c r="H5577" s="36" t="str">
        <f>IFERROR(HYPERLINK(_xlfn.XLOOKUP(D5577,'[1]Smoothed Fund docs'!A:A,'[1]Smoothed Fund docs'!C:C),"FID"),IF(ISERROR(VLOOKUP(D5577,'[1]PRIIPS KID'!A:A,1,0)),HYPERLINK("https://digital.feprecisionplus.com/documents/quilter/en-gb/"&amp;F5577&amp;"/KI","KIID"),HYPERLINK("https://digital.feprecisionplus.com/documents/quilter/en-gb/"&amp;F5577&amp;"/PK","KID")))</f>
        <v>KIID</v>
      </c>
      <c r="I5577" s="29">
        <v>0.14000000000000001</v>
      </c>
      <c r="J5577" s="29">
        <v>0.14000000000000001</v>
      </c>
      <c r="K5577" s="30">
        <v>0</v>
      </c>
      <c r="L5577" s="29">
        <v>0.14000000000000001</v>
      </c>
      <c r="M5577" s="30">
        <v>0</v>
      </c>
      <c r="N5577" s="29">
        <v>0.14000000000000001</v>
      </c>
      <c r="O5577" s="30">
        <v>0</v>
      </c>
      <c r="P5577" s="30">
        <v>0</v>
      </c>
      <c r="Q5577" s="30" t="s">
        <v>22</v>
      </c>
      <c r="R5577" s="30" t="s">
        <v>22</v>
      </c>
      <c r="S5577" s="30" t="s">
        <v>22</v>
      </c>
      <c r="T5577" s="30" t="s">
        <v>22</v>
      </c>
      <c r="U5577" s="30" t="s">
        <v>22</v>
      </c>
      <c r="V5577" s="30" t="s">
        <v>22</v>
      </c>
      <c r="W5577" s="30" t="s">
        <v>16</v>
      </c>
      <c r="X5577" s="54">
        <v>0.06</v>
      </c>
      <c r="Y5577" s="30" t="s">
        <v>23</v>
      </c>
      <c r="Z5577" s="30" t="s">
        <v>11942</v>
      </c>
      <c r="AA5577" s="30" t="s">
        <v>18409</v>
      </c>
      <c r="AB5577" s="30" t="s">
        <v>14464</v>
      </c>
      <c r="AC5577" s="30" t="s">
        <v>14461</v>
      </c>
      <c r="AD5577" s="29">
        <v>0.14000000000000001</v>
      </c>
      <c r="AE5577" s="29">
        <v>0.04</v>
      </c>
      <c r="AF5577" s="29" t="s">
        <v>23750</v>
      </c>
    </row>
    <row r="5578" spans="1:32" x14ac:dyDescent="0.25">
      <c r="A5578" t="s">
        <v>13984</v>
      </c>
      <c r="B5578" t="s">
        <v>23545</v>
      </c>
      <c r="C5578" t="s">
        <v>28</v>
      </c>
      <c r="D5578" t="s">
        <v>11740</v>
      </c>
      <c r="E5578" t="s">
        <v>11741</v>
      </c>
      <c r="F5578" t="s">
        <v>11742</v>
      </c>
      <c r="G5578" t="s">
        <v>18411</v>
      </c>
      <c r="H5578" s="36" t="str">
        <f>IFERROR(HYPERLINK(_xlfn.XLOOKUP(D5578,'[1]Smoothed Fund docs'!A:A,'[1]Smoothed Fund docs'!C:C),"FID"),IF(ISERROR(VLOOKUP(D5578,'[1]PRIIPS KID'!A:A,1,0)),HYPERLINK("https://digital.feprecisionplus.com/documents/quilter/en-gb/"&amp;F5578&amp;"/KI","KIID"),HYPERLINK("https://digital.feprecisionplus.com/documents/quilter/en-gb/"&amp;F5578&amp;"/PK","KID")))</f>
        <v>KIID</v>
      </c>
      <c r="I5578" s="29">
        <v>0.14000000000000001</v>
      </c>
      <c r="J5578" s="29">
        <v>0.14000000000000001</v>
      </c>
      <c r="K5578" s="30">
        <v>0</v>
      </c>
      <c r="L5578" s="29">
        <v>0.14000000000000001</v>
      </c>
      <c r="M5578" s="30">
        <v>0</v>
      </c>
      <c r="N5578" s="29">
        <v>0.14000000000000001</v>
      </c>
      <c r="O5578" s="30">
        <v>0</v>
      </c>
      <c r="P5578" s="30">
        <v>0</v>
      </c>
      <c r="Q5578" s="30" t="s">
        <v>22</v>
      </c>
      <c r="R5578" s="30" t="s">
        <v>22</v>
      </c>
      <c r="S5578" s="30" t="s">
        <v>22</v>
      </c>
      <c r="T5578" s="30" t="s">
        <v>22</v>
      </c>
      <c r="U5578" s="30" t="s">
        <v>22</v>
      </c>
      <c r="V5578" s="30" t="s">
        <v>22</v>
      </c>
      <c r="W5578" s="30" t="s">
        <v>16</v>
      </c>
      <c r="X5578" s="54">
        <v>0.06</v>
      </c>
      <c r="Y5578" s="30" t="s">
        <v>23</v>
      </c>
      <c r="Z5578" s="30" t="s">
        <v>11942</v>
      </c>
      <c r="AA5578" s="30" t="s">
        <v>18409</v>
      </c>
      <c r="AB5578" s="30" t="s">
        <v>14464</v>
      </c>
      <c r="AC5578" s="30" t="s">
        <v>14461</v>
      </c>
      <c r="AD5578" s="29">
        <v>0.14000000000000001</v>
      </c>
      <c r="AE5578" s="29">
        <v>0.04</v>
      </c>
      <c r="AF5578" s="29" t="s">
        <v>23750</v>
      </c>
    </row>
    <row r="5579" spans="1:32" x14ac:dyDescent="0.25">
      <c r="A5579" t="s">
        <v>11743</v>
      </c>
      <c r="B5579" t="s">
        <v>23545</v>
      </c>
      <c r="C5579" t="s">
        <v>18</v>
      </c>
      <c r="D5579" t="s">
        <v>11744</v>
      </c>
      <c r="E5579" t="s">
        <v>11745</v>
      </c>
      <c r="F5579" t="s">
        <v>11746</v>
      </c>
      <c r="G5579" t="s">
        <v>18411</v>
      </c>
      <c r="H5579" s="36" t="str">
        <f>IFERROR(HYPERLINK(_xlfn.XLOOKUP(D5579,'[1]Smoothed Fund docs'!A:A,'[1]Smoothed Fund docs'!C:C),"FID"),IF(ISERROR(VLOOKUP(D5579,'[1]PRIIPS KID'!A:A,1,0)),HYPERLINK("https://digital.feprecisionplus.com/documents/quilter/en-gb/"&amp;F5579&amp;"/KI","KIID"),HYPERLINK("https://digital.feprecisionplus.com/documents/quilter/en-gb/"&amp;F5579&amp;"/PK","KID")))</f>
        <v>KIID</v>
      </c>
      <c r="I5579" s="29">
        <v>0.23</v>
      </c>
      <c r="J5579" s="29">
        <v>0.23</v>
      </c>
      <c r="K5579" s="30">
        <v>0</v>
      </c>
      <c r="L5579" s="29">
        <v>0.23</v>
      </c>
      <c r="M5579" s="30">
        <v>0</v>
      </c>
      <c r="N5579" s="29">
        <v>0.23</v>
      </c>
      <c r="O5579" s="30">
        <v>0</v>
      </c>
      <c r="P5579" s="30">
        <v>0</v>
      </c>
      <c r="Q5579" s="30" t="s">
        <v>22</v>
      </c>
      <c r="R5579" s="30" t="s">
        <v>22</v>
      </c>
      <c r="S5579" s="30" t="s">
        <v>22</v>
      </c>
      <c r="T5579" s="30" t="s">
        <v>22</v>
      </c>
      <c r="U5579" s="30" t="s">
        <v>22</v>
      </c>
      <c r="V5579" s="30" t="s">
        <v>22</v>
      </c>
      <c r="W5579" s="30" t="s">
        <v>16</v>
      </c>
      <c r="X5579" s="54">
        <v>0.06</v>
      </c>
      <c r="Y5579" s="30" t="s">
        <v>23</v>
      </c>
      <c r="Z5579" s="30" t="s">
        <v>11942</v>
      </c>
      <c r="AA5579" s="30" t="s">
        <v>18409</v>
      </c>
      <c r="AB5579" s="30" t="s">
        <v>14464</v>
      </c>
      <c r="AC5579" s="30" t="s">
        <v>14461</v>
      </c>
      <c r="AD5579" s="29">
        <v>0.23</v>
      </c>
      <c r="AE5579" s="29">
        <v>0.06</v>
      </c>
      <c r="AF5579" s="29" t="s">
        <v>23750</v>
      </c>
    </row>
    <row r="5580" spans="1:32" x14ac:dyDescent="0.25">
      <c r="A5580" t="s">
        <v>11747</v>
      </c>
      <c r="B5580" t="s">
        <v>23545</v>
      </c>
      <c r="C5580" t="s">
        <v>28</v>
      </c>
      <c r="D5580" t="s">
        <v>11748</v>
      </c>
      <c r="E5580" t="s">
        <v>11749</v>
      </c>
      <c r="F5580" t="s">
        <v>11750</v>
      </c>
      <c r="G5580" t="s">
        <v>18411</v>
      </c>
      <c r="H5580" s="36" t="str">
        <f>IFERROR(HYPERLINK(_xlfn.XLOOKUP(D5580,'[1]Smoothed Fund docs'!A:A,'[1]Smoothed Fund docs'!C:C),"FID"),IF(ISERROR(VLOOKUP(D5580,'[1]PRIIPS KID'!A:A,1,0)),HYPERLINK("https://digital.feprecisionplus.com/documents/quilter/en-gb/"&amp;F5580&amp;"/KI","KIID"),HYPERLINK("https://digital.feprecisionplus.com/documents/quilter/en-gb/"&amp;F5580&amp;"/PK","KID")))</f>
        <v>KIID</v>
      </c>
      <c r="I5580" s="29">
        <v>0.23</v>
      </c>
      <c r="J5580" s="29">
        <v>0.23</v>
      </c>
      <c r="K5580" s="30">
        <v>0</v>
      </c>
      <c r="L5580" s="29">
        <v>0.23</v>
      </c>
      <c r="M5580" s="30">
        <v>0</v>
      </c>
      <c r="N5580" s="29">
        <v>0.23</v>
      </c>
      <c r="O5580" s="30">
        <v>0</v>
      </c>
      <c r="P5580" s="30">
        <v>0</v>
      </c>
      <c r="Q5580" s="30" t="s">
        <v>22</v>
      </c>
      <c r="R5580" s="30" t="s">
        <v>22</v>
      </c>
      <c r="S5580" s="30" t="s">
        <v>22</v>
      </c>
      <c r="T5580" s="30" t="s">
        <v>22</v>
      </c>
      <c r="U5580" s="30" t="s">
        <v>22</v>
      </c>
      <c r="V5580" s="30" t="s">
        <v>22</v>
      </c>
      <c r="W5580" s="30" t="s">
        <v>16</v>
      </c>
      <c r="X5580" s="54">
        <v>0.06</v>
      </c>
      <c r="Y5580" s="30" t="s">
        <v>23</v>
      </c>
      <c r="Z5580" s="30" t="s">
        <v>11942</v>
      </c>
      <c r="AA5580" s="30" t="s">
        <v>18409</v>
      </c>
      <c r="AB5580" s="30" t="s">
        <v>14464</v>
      </c>
      <c r="AC5580" s="30" t="s">
        <v>14461</v>
      </c>
      <c r="AD5580" s="29">
        <v>0.23</v>
      </c>
      <c r="AE5580" s="29">
        <v>0.06</v>
      </c>
      <c r="AF5580" s="29" t="s">
        <v>23750</v>
      </c>
    </row>
    <row r="5581" spans="1:32" x14ac:dyDescent="0.25">
      <c r="A5581" t="s">
        <v>11751</v>
      </c>
      <c r="B5581" t="s">
        <v>23545</v>
      </c>
      <c r="C5581" t="s">
        <v>18</v>
      </c>
      <c r="D5581" t="s">
        <v>11752</v>
      </c>
      <c r="E5581" t="s">
        <v>11753</v>
      </c>
      <c r="F5581" t="s">
        <v>11754</v>
      </c>
      <c r="G5581" t="s">
        <v>18411</v>
      </c>
      <c r="H5581" s="36" t="str">
        <f>IFERROR(HYPERLINK(_xlfn.XLOOKUP(D5581,'[1]Smoothed Fund docs'!A:A,'[1]Smoothed Fund docs'!C:C),"FID"),IF(ISERROR(VLOOKUP(D5581,'[1]PRIIPS KID'!A:A,1,0)),HYPERLINK("https://digital.feprecisionplus.com/documents/quilter/en-gb/"&amp;F5581&amp;"/KI","KIID"),HYPERLINK("https://digital.feprecisionplus.com/documents/quilter/en-gb/"&amp;F5581&amp;"/PK","KID")))</f>
        <v>KIID</v>
      </c>
      <c r="I5581" s="29">
        <v>0.06</v>
      </c>
      <c r="J5581" s="29">
        <v>0.06</v>
      </c>
      <c r="K5581" s="30">
        <v>0</v>
      </c>
      <c r="L5581" s="29">
        <v>0.06</v>
      </c>
      <c r="M5581" s="30">
        <v>0</v>
      </c>
      <c r="N5581" s="29">
        <v>0.06</v>
      </c>
      <c r="O5581" s="30">
        <v>0</v>
      </c>
      <c r="P5581" s="30">
        <v>0</v>
      </c>
      <c r="Q5581" s="30" t="s">
        <v>22</v>
      </c>
      <c r="R5581" s="30" t="s">
        <v>22</v>
      </c>
      <c r="S5581" s="30" t="s">
        <v>22</v>
      </c>
      <c r="T5581" s="30" t="s">
        <v>22</v>
      </c>
      <c r="U5581" s="30" t="s">
        <v>22</v>
      </c>
      <c r="V5581" s="30" t="s">
        <v>22</v>
      </c>
      <c r="W5581" s="30" t="s">
        <v>16</v>
      </c>
      <c r="X5581" s="54">
        <v>0.06</v>
      </c>
      <c r="Y5581" s="30" t="s">
        <v>23</v>
      </c>
      <c r="Z5581" s="30" t="s">
        <v>11942</v>
      </c>
      <c r="AA5581" s="30" t="s">
        <v>18409</v>
      </c>
      <c r="AB5581" s="30" t="s">
        <v>14472</v>
      </c>
      <c r="AC5581" s="30" t="s">
        <v>14449</v>
      </c>
      <c r="AD5581" s="29">
        <v>0.06</v>
      </c>
      <c r="AE5581" s="29">
        <v>0.05</v>
      </c>
      <c r="AF5581" s="29" t="s">
        <v>23750</v>
      </c>
    </row>
    <row r="5582" spans="1:32" x14ac:dyDescent="0.25">
      <c r="A5582" t="s">
        <v>11755</v>
      </c>
      <c r="B5582" t="s">
        <v>23545</v>
      </c>
      <c r="C5582" t="s">
        <v>28</v>
      </c>
      <c r="D5582" t="s">
        <v>11756</v>
      </c>
      <c r="E5582" t="s">
        <v>11757</v>
      </c>
      <c r="F5582" t="s">
        <v>11758</v>
      </c>
      <c r="G5582" t="s">
        <v>18411</v>
      </c>
      <c r="H5582" s="36" t="str">
        <f>IFERROR(HYPERLINK(_xlfn.XLOOKUP(D5582,'[1]Smoothed Fund docs'!A:A,'[1]Smoothed Fund docs'!C:C),"FID"),IF(ISERROR(VLOOKUP(D5582,'[1]PRIIPS KID'!A:A,1,0)),HYPERLINK("https://digital.feprecisionplus.com/documents/quilter/en-gb/"&amp;F5582&amp;"/KI","KIID"),HYPERLINK("https://digital.feprecisionplus.com/documents/quilter/en-gb/"&amp;F5582&amp;"/PK","KID")))</f>
        <v>KIID</v>
      </c>
      <c r="I5582" s="29">
        <v>0.06</v>
      </c>
      <c r="J5582" s="29">
        <v>0.06</v>
      </c>
      <c r="K5582" s="30">
        <v>0</v>
      </c>
      <c r="L5582" s="29">
        <v>0.06</v>
      </c>
      <c r="M5582" s="30">
        <v>0</v>
      </c>
      <c r="N5582" s="29">
        <v>0.06</v>
      </c>
      <c r="O5582" s="30">
        <v>0</v>
      </c>
      <c r="P5582" s="30">
        <v>0</v>
      </c>
      <c r="Q5582" s="30" t="s">
        <v>22</v>
      </c>
      <c r="R5582" s="30" t="s">
        <v>22</v>
      </c>
      <c r="S5582" s="30" t="s">
        <v>22</v>
      </c>
      <c r="T5582" s="30" t="s">
        <v>22</v>
      </c>
      <c r="U5582" s="30" t="s">
        <v>22</v>
      </c>
      <c r="V5582" s="30" t="s">
        <v>22</v>
      </c>
      <c r="W5582" s="30" t="s">
        <v>16</v>
      </c>
      <c r="X5582" s="54">
        <v>0.06</v>
      </c>
      <c r="Y5582" s="30" t="s">
        <v>23</v>
      </c>
      <c r="Z5582" s="30" t="s">
        <v>11942</v>
      </c>
      <c r="AA5582" s="30" t="s">
        <v>18409</v>
      </c>
      <c r="AB5582" s="30" t="s">
        <v>14472</v>
      </c>
      <c r="AC5582" s="30" t="s">
        <v>14449</v>
      </c>
      <c r="AD5582" s="29">
        <v>0.06</v>
      </c>
      <c r="AE5582" s="29">
        <v>0.05</v>
      </c>
      <c r="AF5582" s="29" t="s">
        <v>23750</v>
      </c>
    </row>
    <row r="5583" spans="1:32" x14ac:dyDescent="0.25">
      <c r="A5583" t="s">
        <v>11759</v>
      </c>
      <c r="B5583" t="s">
        <v>23545</v>
      </c>
      <c r="C5583" t="s">
        <v>18</v>
      </c>
      <c r="D5583" t="s">
        <v>11760</v>
      </c>
      <c r="E5583" t="s">
        <v>11761</v>
      </c>
      <c r="F5583" t="s">
        <v>11762</v>
      </c>
      <c r="G5583" t="s">
        <v>18411</v>
      </c>
      <c r="H5583" s="36" t="str">
        <f>IFERROR(HYPERLINK(_xlfn.XLOOKUP(D5583,'[1]Smoothed Fund docs'!A:A,'[1]Smoothed Fund docs'!C:C),"FID"),IF(ISERROR(VLOOKUP(D5583,'[1]PRIIPS KID'!A:A,1,0)),HYPERLINK("https://digital.feprecisionplus.com/documents/quilter/en-gb/"&amp;F5583&amp;"/KI","KIID"),HYPERLINK("https://digital.feprecisionplus.com/documents/quilter/en-gb/"&amp;F5583&amp;"/PK","KID")))</f>
        <v>KIID</v>
      </c>
      <c r="I5583" s="29">
        <v>0.14000000000000001</v>
      </c>
      <c r="J5583" s="29">
        <v>0.14000000000000001</v>
      </c>
      <c r="K5583" s="30">
        <v>0</v>
      </c>
      <c r="L5583" s="29">
        <v>0.14000000000000001</v>
      </c>
      <c r="M5583" s="30">
        <v>0</v>
      </c>
      <c r="N5583" s="29">
        <v>0.14000000000000001</v>
      </c>
      <c r="O5583" s="30">
        <v>0</v>
      </c>
      <c r="P5583" s="30">
        <v>0</v>
      </c>
      <c r="Q5583" s="30" t="s">
        <v>22</v>
      </c>
      <c r="R5583" s="30" t="s">
        <v>22</v>
      </c>
      <c r="S5583" s="30" t="s">
        <v>22</v>
      </c>
      <c r="T5583" s="30" t="s">
        <v>22</v>
      </c>
      <c r="U5583" s="30" t="s">
        <v>22</v>
      </c>
      <c r="V5583" s="30" t="s">
        <v>22</v>
      </c>
      <c r="W5583" s="30" t="s">
        <v>16</v>
      </c>
      <c r="X5583" s="54">
        <v>0.06</v>
      </c>
      <c r="Y5583" s="30" t="s">
        <v>23</v>
      </c>
      <c r="Z5583" s="30" t="s">
        <v>11942</v>
      </c>
      <c r="AA5583" s="30" t="s">
        <v>18409</v>
      </c>
      <c r="AB5583" s="30" t="s">
        <v>14473</v>
      </c>
      <c r="AC5583" s="30" t="s">
        <v>14449</v>
      </c>
      <c r="AD5583" s="29">
        <v>0.14000000000000001</v>
      </c>
      <c r="AE5583" s="29">
        <v>0.16</v>
      </c>
      <c r="AF5583" s="29" t="s">
        <v>23750</v>
      </c>
    </row>
    <row r="5584" spans="1:32" x14ac:dyDescent="0.25">
      <c r="A5584" t="s">
        <v>11763</v>
      </c>
      <c r="B5584" t="s">
        <v>23545</v>
      </c>
      <c r="C5584" t="s">
        <v>28</v>
      </c>
      <c r="D5584" t="s">
        <v>11764</v>
      </c>
      <c r="E5584" t="s">
        <v>11765</v>
      </c>
      <c r="F5584" t="s">
        <v>11766</v>
      </c>
      <c r="G5584" t="s">
        <v>18411</v>
      </c>
      <c r="H5584" s="36" t="str">
        <f>IFERROR(HYPERLINK(_xlfn.XLOOKUP(D5584,'[1]Smoothed Fund docs'!A:A,'[1]Smoothed Fund docs'!C:C),"FID"),IF(ISERROR(VLOOKUP(D5584,'[1]PRIIPS KID'!A:A,1,0)),HYPERLINK("https://digital.feprecisionplus.com/documents/quilter/en-gb/"&amp;F5584&amp;"/KI","KIID"),HYPERLINK("https://digital.feprecisionplus.com/documents/quilter/en-gb/"&amp;F5584&amp;"/PK","KID")))</f>
        <v>KIID</v>
      </c>
      <c r="I5584" s="29">
        <v>0.14000000000000001</v>
      </c>
      <c r="J5584" s="29">
        <v>0.14000000000000001</v>
      </c>
      <c r="K5584" s="30">
        <v>0</v>
      </c>
      <c r="L5584" s="29">
        <v>0.14000000000000001</v>
      </c>
      <c r="M5584" s="30">
        <v>0</v>
      </c>
      <c r="N5584" s="29">
        <v>0.14000000000000001</v>
      </c>
      <c r="O5584" s="30">
        <v>0</v>
      </c>
      <c r="P5584" s="30">
        <v>0</v>
      </c>
      <c r="Q5584" s="30" t="s">
        <v>22</v>
      </c>
      <c r="R5584" s="30" t="s">
        <v>22</v>
      </c>
      <c r="S5584" s="30" t="s">
        <v>22</v>
      </c>
      <c r="T5584" s="30" t="s">
        <v>22</v>
      </c>
      <c r="U5584" s="30" t="s">
        <v>22</v>
      </c>
      <c r="V5584" s="30" t="s">
        <v>22</v>
      </c>
      <c r="W5584" s="30" t="s">
        <v>16</v>
      </c>
      <c r="X5584" s="54">
        <v>0.06</v>
      </c>
      <c r="Y5584" s="30" t="s">
        <v>23</v>
      </c>
      <c r="Z5584" s="30" t="s">
        <v>11942</v>
      </c>
      <c r="AA5584" s="30" t="s">
        <v>18409</v>
      </c>
      <c r="AB5584" s="30" t="s">
        <v>14473</v>
      </c>
      <c r="AC5584" s="30" t="s">
        <v>14449</v>
      </c>
      <c r="AD5584" s="29">
        <v>0.14000000000000001</v>
      </c>
      <c r="AE5584" s="29">
        <v>0.16</v>
      </c>
      <c r="AF5584" s="29" t="s">
        <v>23750</v>
      </c>
    </row>
    <row r="5585" spans="1:32" x14ac:dyDescent="0.25">
      <c r="A5585" t="s">
        <v>23554</v>
      </c>
      <c r="B5585" t="s">
        <v>23545</v>
      </c>
      <c r="C5585" t="s">
        <v>18</v>
      </c>
      <c r="D5585" t="s">
        <v>16027</v>
      </c>
      <c r="E5585" t="s">
        <v>16028</v>
      </c>
      <c r="F5585" t="s">
        <v>16029</v>
      </c>
      <c r="G5585" t="s">
        <v>18411</v>
      </c>
      <c r="H5585" s="36" t="str">
        <f>IFERROR(HYPERLINK(_xlfn.XLOOKUP(D5585,'[1]Smoothed Fund docs'!A:A,'[1]Smoothed Fund docs'!C:C),"FID"),IF(ISERROR(VLOOKUP(D5585,'[1]PRIIPS KID'!A:A,1,0)),HYPERLINK("https://digital.feprecisionplus.com/documents/quilter/en-gb/"&amp;F5585&amp;"/KI","KIID"),HYPERLINK("https://digital.feprecisionplus.com/documents/quilter/en-gb/"&amp;F5585&amp;"/PK","KID")))</f>
        <v>KIID</v>
      </c>
      <c r="I5585" s="29">
        <v>0.48</v>
      </c>
      <c r="J5585" s="29">
        <v>0.48</v>
      </c>
      <c r="K5585" s="30">
        <v>0</v>
      </c>
      <c r="L5585" s="29">
        <v>0.48</v>
      </c>
      <c r="M5585" s="30">
        <v>0</v>
      </c>
      <c r="N5585" s="29">
        <v>0.48</v>
      </c>
      <c r="O5585" s="30">
        <v>0</v>
      </c>
      <c r="P5585" s="30">
        <v>0</v>
      </c>
      <c r="Q5585" s="30" t="s">
        <v>22</v>
      </c>
      <c r="R5585" s="30" t="s">
        <v>22</v>
      </c>
      <c r="S5585" s="30" t="s">
        <v>22</v>
      </c>
      <c r="T5585" s="30" t="s">
        <v>22</v>
      </c>
      <c r="U5585" s="30" t="s">
        <v>22</v>
      </c>
      <c r="V5585" s="30" t="s">
        <v>22</v>
      </c>
      <c r="W5585" s="30" t="s">
        <v>16</v>
      </c>
      <c r="X5585" s="54">
        <v>0.06</v>
      </c>
      <c r="Y5585" s="30" t="s">
        <v>23</v>
      </c>
      <c r="Z5585" s="30" t="s">
        <v>11942</v>
      </c>
      <c r="AA5585" s="30" t="s">
        <v>18409</v>
      </c>
      <c r="AB5585" s="30" t="s">
        <v>14464</v>
      </c>
      <c r="AC5585" s="30" t="s">
        <v>14461</v>
      </c>
      <c r="AD5585" s="29">
        <v>0.48</v>
      </c>
      <c r="AE5585" s="29">
        <v>0.19</v>
      </c>
      <c r="AF5585" s="29" t="s">
        <v>23750</v>
      </c>
    </row>
    <row r="5586" spans="1:32" x14ac:dyDescent="0.25">
      <c r="A5586" t="s">
        <v>23555</v>
      </c>
      <c r="B5586" t="s">
        <v>23545</v>
      </c>
      <c r="C5586" t="s">
        <v>28</v>
      </c>
      <c r="D5586" t="s">
        <v>16030</v>
      </c>
      <c r="E5586" t="s">
        <v>16031</v>
      </c>
      <c r="F5586" t="s">
        <v>16032</v>
      </c>
      <c r="G5586" t="s">
        <v>18411</v>
      </c>
      <c r="H5586" s="36" t="str">
        <f>IFERROR(HYPERLINK(_xlfn.XLOOKUP(D5586,'[1]Smoothed Fund docs'!A:A,'[1]Smoothed Fund docs'!C:C),"FID"),IF(ISERROR(VLOOKUP(D5586,'[1]PRIIPS KID'!A:A,1,0)),HYPERLINK("https://digital.feprecisionplus.com/documents/quilter/en-gb/"&amp;F5586&amp;"/KI","KIID"),HYPERLINK("https://digital.feprecisionplus.com/documents/quilter/en-gb/"&amp;F5586&amp;"/PK","KID")))</f>
        <v>KIID</v>
      </c>
      <c r="I5586" s="29">
        <v>0.48</v>
      </c>
      <c r="J5586" s="29">
        <v>0.48</v>
      </c>
      <c r="K5586" s="30">
        <v>0</v>
      </c>
      <c r="L5586" s="29">
        <v>0.48</v>
      </c>
      <c r="M5586" s="30">
        <v>0</v>
      </c>
      <c r="N5586" s="29">
        <v>0.48</v>
      </c>
      <c r="O5586" s="30">
        <v>0</v>
      </c>
      <c r="P5586" s="30">
        <v>0</v>
      </c>
      <c r="Q5586" s="30" t="s">
        <v>22</v>
      </c>
      <c r="R5586" s="30" t="s">
        <v>22</v>
      </c>
      <c r="S5586" s="30" t="s">
        <v>22</v>
      </c>
      <c r="T5586" s="30" t="s">
        <v>22</v>
      </c>
      <c r="U5586" s="30" t="s">
        <v>22</v>
      </c>
      <c r="V5586" s="30" t="s">
        <v>22</v>
      </c>
      <c r="W5586" s="30" t="s">
        <v>16</v>
      </c>
      <c r="X5586" s="54">
        <v>0.06</v>
      </c>
      <c r="Y5586" s="30" t="s">
        <v>23</v>
      </c>
      <c r="Z5586" s="30" t="s">
        <v>11942</v>
      </c>
      <c r="AA5586" s="30" t="s">
        <v>18409</v>
      </c>
      <c r="AB5586" s="30" t="s">
        <v>14464</v>
      </c>
      <c r="AC5586" s="30" t="s">
        <v>14461</v>
      </c>
      <c r="AD5586" s="29">
        <v>0.48</v>
      </c>
      <c r="AE5586" s="29">
        <v>0.19</v>
      </c>
      <c r="AF5586" s="29" t="s">
        <v>23750</v>
      </c>
    </row>
    <row r="5587" spans="1:32" x14ac:dyDescent="0.25">
      <c r="A5587" t="s">
        <v>11773</v>
      </c>
      <c r="B5587" t="s">
        <v>23545</v>
      </c>
      <c r="C5587" t="s">
        <v>18</v>
      </c>
      <c r="D5587" t="s">
        <v>11774</v>
      </c>
      <c r="E5587" t="s">
        <v>11775</v>
      </c>
      <c r="F5587" t="s">
        <v>11776</v>
      </c>
      <c r="G5587" t="s">
        <v>18411</v>
      </c>
      <c r="H5587" s="36" t="str">
        <f>IFERROR(HYPERLINK(_xlfn.XLOOKUP(D5587,'[1]Smoothed Fund docs'!A:A,'[1]Smoothed Fund docs'!C:C),"FID"),IF(ISERROR(VLOOKUP(D5587,'[1]PRIIPS KID'!A:A,1,0)),HYPERLINK("https://digital.feprecisionplus.com/documents/quilter/en-gb/"&amp;F5587&amp;"/KI","KIID"),HYPERLINK("https://digital.feprecisionplus.com/documents/quilter/en-gb/"&amp;F5587&amp;"/PK","KID")))</f>
        <v>KIID</v>
      </c>
      <c r="I5587" s="29">
        <v>0.78</v>
      </c>
      <c r="J5587" s="29">
        <v>0.8</v>
      </c>
      <c r="K5587" s="30">
        <v>0</v>
      </c>
      <c r="L5587" s="29">
        <v>0.8</v>
      </c>
      <c r="M5587" s="30">
        <v>0</v>
      </c>
      <c r="N5587" s="29">
        <v>0.8</v>
      </c>
      <c r="O5587" s="30">
        <v>0</v>
      </c>
      <c r="P5587" s="30">
        <v>0</v>
      </c>
      <c r="Q5587" s="30" t="s">
        <v>22</v>
      </c>
      <c r="R5587" s="30" t="s">
        <v>22</v>
      </c>
      <c r="S5587" s="30" t="s">
        <v>22</v>
      </c>
      <c r="T5587" s="30" t="s">
        <v>22</v>
      </c>
      <c r="U5587" s="30" t="s">
        <v>22</v>
      </c>
      <c r="V5587" s="30" t="s">
        <v>22</v>
      </c>
      <c r="W5587" s="30" t="s">
        <v>16</v>
      </c>
      <c r="X5587" s="54">
        <v>0.06</v>
      </c>
      <c r="Y5587" s="30" t="s">
        <v>23</v>
      </c>
      <c r="Z5587" s="30" t="s">
        <v>11942</v>
      </c>
      <c r="AA5587" s="30" t="s">
        <v>18409</v>
      </c>
      <c r="AB5587" s="30" t="s">
        <v>14457</v>
      </c>
      <c r="AC5587" s="30" t="s">
        <v>14456</v>
      </c>
      <c r="AD5587" s="29">
        <v>0.78</v>
      </c>
      <c r="AE5587" s="29">
        <v>0.35</v>
      </c>
      <c r="AF5587" s="29" t="s">
        <v>23750</v>
      </c>
    </row>
    <row r="5588" spans="1:32" x14ac:dyDescent="0.25">
      <c r="A5588" t="s">
        <v>12473</v>
      </c>
      <c r="B5588" t="s">
        <v>23545</v>
      </c>
      <c r="C5588" t="s">
        <v>28</v>
      </c>
      <c r="D5588" t="s">
        <v>12474</v>
      </c>
      <c r="E5588" t="s">
        <v>12475</v>
      </c>
      <c r="F5588" t="s">
        <v>12476</v>
      </c>
      <c r="G5588" t="s">
        <v>18411</v>
      </c>
      <c r="H5588" s="36" t="str">
        <f>IFERROR(HYPERLINK(_xlfn.XLOOKUP(D5588,'[1]Smoothed Fund docs'!A:A,'[1]Smoothed Fund docs'!C:C),"FID"),IF(ISERROR(VLOOKUP(D5588,'[1]PRIIPS KID'!A:A,1,0)),HYPERLINK("https://digital.feprecisionplus.com/documents/quilter/en-gb/"&amp;F5588&amp;"/KI","KIID"),HYPERLINK("https://digital.feprecisionplus.com/documents/quilter/en-gb/"&amp;F5588&amp;"/PK","KID")))</f>
        <v>KIID</v>
      </c>
      <c r="I5588" s="29">
        <v>0.78</v>
      </c>
      <c r="J5588" s="29">
        <v>0.8</v>
      </c>
      <c r="K5588" s="30">
        <v>0</v>
      </c>
      <c r="L5588" s="29">
        <v>0.8</v>
      </c>
      <c r="M5588" s="30">
        <v>0</v>
      </c>
      <c r="N5588" s="29">
        <v>0.8</v>
      </c>
      <c r="O5588" s="30">
        <v>0</v>
      </c>
      <c r="P5588" s="30">
        <v>0</v>
      </c>
      <c r="Q5588" s="30" t="s">
        <v>22</v>
      </c>
      <c r="R5588" s="30" t="s">
        <v>22</v>
      </c>
      <c r="S5588" s="30" t="s">
        <v>22</v>
      </c>
      <c r="T5588" s="30" t="s">
        <v>22</v>
      </c>
      <c r="U5588" s="30" t="s">
        <v>22</v>
      </c>
      <c r="V5588" s="30" t="s">
        <v>22</v>
      </c>
      <c r="W5588" s="30" t="s">
        <v>16</v>
      </c>
      <c r="X5588" s="54">
        <v>0.06</v>
      </c>
      <c r="Y5588" s="30" t="s">
        <v>23</v>
      </c>
      <c r="Z5588" s="30" t="s">
        <v>11942</v>
      </c>
      <c r="AA5588" s="30" t="s">
        <v>18409</v>
      </c>
      <c r="AB5588" s="30" t="s">
        <v>14457</v>
      </c>
      <c r="AC5588" s="30" t="s">
        <v>14456</v>
      </c>
      <c r="AD5588" s="29">
        <v>0.78</v>
      </c>
      <c r="AE5588" s="29">
        <v>0.35</v>
      </c>
      <c r="AF5588" s="29" t="s">
        <v>23750</v>
      </c>
    </row>
    <row r="5589" spans="1:32" x14ac:dyDescent="0.25">
      <c r="A5589" t="s">
        <v>13985</v>
      </c>
      <c r="B5589" t="s">
        <v>23545</v>
      </c>
      <c r="C5589" t="s">
        <v>18</v>
      </c>
      <c r="D5589" t="s">
        <v>11777</v>
      </c>
      <c r="E5589" t="s">
        <v>11778</v>
      </c>
      <c r="F5589" t="s">
        <v>11779</v>
      </c>
      <c r="G5589" t="s">
        <v>18411</v>
      </c>
      <c r="H5589" s="36" t="str">
        <f>IFERROR(HYPERLINK(_xlfn.XLOOKUP(D5589,'[1]Smoothed Fund docs'!A:A,'[1]Smoothed Fund docs'!C:C),"FID"),IF(ISERROR(VLOOKUP(D5589,'[1]PRIIPS KID'!A:A,1,0)),HYPERLINK("https://digital.feprecisionplus.com/documents/quilter/en-gb/"&amp;F5589&amp;"/KI","KIID"),HYPERLINK("https://digital.feprecisionplus.com/documents/quilter/en-gb/"&amp;F5589&amp;"/PK","KID")))</f>
        <v>KIID</v>
      </c>
      <c r="I5589" s="29">
        <v>0.48</v>
      </c>
      <c r="J5589" s="29">
        <v>0.48</v>
      </c>
      <c r="K5589" s="30">
        <v>0</v>
      </c>
      <c r="L5589" s="29">
        <v>0.48</v>
      </c>
      <c r="M5589" s="30">
        <v>0</v>
      </c>
      <c r="N5589" s="29">
        <v>0.48</v>
      </c>
      <c r="O5589" s="30">
        <v>0</v>
      </c>
      <c r="P5589" s="30">
        <v>0</v>
      </c>
      <c r="Q5589" s="30" t="s">
        <v>22</v>
      </c>
      <c r="R5589" s="30" t="s">
        <v>22</v>
      </c>
      <c r="S5589" s="30" t="s">
        <v>22</v>
      </c>
      <c r="T5589" s="30" t="s">
        <v>22</v>
      </c>
      <c r="U5589" s="30" t="s">
        <v>22</v>
      </c>
      <c r="V5589" s="30" t="s">
        <v>22</v>
      </c>
      <c r="W5589" s="30" t="s">
        <v>16</v>
      </c>
      <c r="X5589" s="54">
        <v>0.06</v>
      </c>
      <c r="Y5589" s="30" t="s">
        <v>23</v>
      </c>
      <c r="Z5589" s="30" t="s">
        <v>11942</v>
      </c>
      <c r="AA5589" s="30" t="s">
        <v>18409</v>
      </c>
      <c r="AB5589" s="30" t="s">
        <v>14464</v>
      </c>
      <c r="AC5589" s="30" t="s">
        <v>14461</v>
      </c>
      <c r="AD5589" s="29">
        <v>0.48</v>
      </c>
      <c r="AE5589" s="29">
        <v>0.11</v>
      </c>
      <c r="AF5589" s="29" t="s">
        <v>23750</v>
      </c>
    </row>
    <row r="5590" spans="1:32" x14ac:dyDescent="0.25">
      <c r="A5590" t="s">
        <v>11780</v>
      </c>
      <c r="B5590" t="s">
        <v>23545</v>
      </c>
      <c r="C5590" t="s">
        <v>28</v>
      </c>
      <c r="D5590" t="s">
        <v>11781</v>
      </c>
      <c r="E5590" t="s">
        <v>11782</v>
      </c>
      <c r="F5590" t="s">
        <v>11783</v>
      </c>
      <c r="G5590" t="s">
        <v>18411</v>
      </c>
      <c r="H5590" s="36" t="str">
        <f>IFERROR(HYPERLINK(_xlfn.XLOOKUP(D5590,'[1]Smoothed Fund docs'!A:A,'[1]Smoothed Fund docs'!C:C),"FID"),IF(ISERROR(VLOOKUP(D5590,'[1]PRIIPS KID'!A:A,1,0)),HYPERLINK("https://digital.feprecisionplus.com/documents/quilter/en-gb/"&amp;F5590&amp;"/KI","KIID"),HYPERLINK("https://digital.feprecisionplus.com/documents/quilter/en-gb/"&amp;F5590&amp;"/PK","KID")))</f>
        <v>KIID</v>
      </c>
      <c r="I5590" s="29">
        <v>0.48</v>
      </c>
      <c r="J5590" s="29">
        <v>0.48</v>
      </c>
      <c r="K5590" s="30">
        <v>0</v>
      </c>
      <c r="L5590" s="29">
        <v>0.48</v>
      </c>
      <c r="M5590" s="30">
        <v>0</v>
      </c>
      <c r="N5590" s="29">
        <v>0.48</v>
      </c>
      <c r="O5590" s="30">
        <v>0</v>
      </c>
      <c r="P5590" s="30">
        <v>0</v>
      </c>
      <c r="Q5590" s="30" t="s">
        <v>22</v>
      </c>
      <c r="R5590" s="30" t="s">
        <v>22</v>
      </c>
      <c r="S5590" s="30" t="s">
        <v>22</v>
      </c>
      <c r="T5590" s="30" t="s">
        <v>22</v>
      </c>
      <c r="U5590" s="30" t="s">
        <v>22</v>
      </c>
      <c r="V5590" s="30" t="s">
        <v>22</v>
      </c>
      <c r="W5590" s="30" t="s">
        <v>16</v>
      </c>
      <c r="X5590" s="54">
        <v>0.06</v>
      </c>
      <c r="Y5590" s="30" t="s">
        <v>23</v>
      </c>
      <c r="Z5590" s="30" t="s">
        <v>11942</v>
      </c>
      <c r="AA5590" s="30" t="s">
        <v>18409</v>
      </c>
      <c r="AB5590" s="30" t="s">
        <v>14464</v>
      </c>
      <c r="AC5590" s="30" t="s">
        <v>14461</v>
      </c>
      <c r="AD5590" s="29">
        <v>0.48</v>
      </c>
      <c r="AE5590" s="29">
        <v>0.11</v>
      </c>
      <c r="AF5590" s="29" t="s">
        <v>23750</v>
      </c>
    </row>
    <row r="5591" spans="1:32" x14ac:dyDescent="0.25">
      <c r="A5591" t="s">
        <v>11784</v>
      </c>
      <c r="B5591" t="s">
        <v>23545</v>
      </c>
      <c r="C5591" t="s">
        <v>18</v>
      </c>
      <c r="D5591" t="s">
        <v>11785</v>
      </c>
      <c r="E5591" t="s">
        <v>11786</v>
      </c>
      <c r="F5591" t="s">
        <v>11787</v>
      </c>
      <c r="G5591" t="s">
        <v>18411</v>
      </c>
      <c r="H5591" s="36" t="str">
        <f>IFERROR(HYPERLINK(_xlfn.XLOOKUP(D5591,'[1]Smoothed Fund docs'!A:A,'[1]Smoothed Fund docs'!C:C),"FID"),IF(ISERROR(VLOOKUP(D5591,'[1]PRIIPS KID'!A:A,1,0)),HYPERLINK("https://digital.feprecisionplus.com/documents/quilter/en-gb/"&amp;F5591&amp;"/KI","KIID"),HYPERLINK("https://digital.feprecisionplus.com/documents/quilter/en-gb/"&amp;F5591&amp;"/PK","KID")))</f>
        <v>KIID</v>
      </c>
      <c r="I5591" s="29">
        <v>0.48</v>
      </c>
      <c r="J5591" s="29">
        <v>0.53</v>
      </c>
      <c r="K5591" s="30">
        <v>0</v>
      </c>
      <c r="L5591" s="29">
        <v>0.53</v>
      </c>
      <c r="M5591" s="30">
        <v>0</v>
      </c>
      <c r="N5591" s="29">
        <v>0.53</v>
      </c>
      <c r="O5591" s="30">
        <v>0</v>
      </c>
      <c r="P5591" s="30">
        <v>0</v>
      </c>
      <c r="Q5591" s="30" t="s">
        <v>22</v>
      </c>
      <c r="R5591" s="30" t="s">
        <v>22</v>
      </c>
      <c r="S5591" s="30" t="s">
        <v>22</v>
      </c>
      <c r="T5591" s="30" t="s">
        <v>22</v>
      </c>
      <c r="U5591" s="30" t="s">
        <v>22</v>
      </c>
      <c r="V5591" s="30" t="s">
        <v>22</v>
      </c>
      <c r="W5591" s="30" t="s">
        <v>16</v>
      </c>
      <c r="X5591" s="54">
        <v>0.06</v>
      </c>
      <c r="Y5591" s="30" t="s">
        <v>23</v>
      </c>
      <c r="Z5591" s="30" t="s">
        <v>11942</v>
      </c>
      <c r="AA5591" s="30" t="s">
        <v>18409</v>
      </c>
      <c r="AB5591" s="30" t="s">
        <v>14474</v>
      </c>
      <c r="AC5591" s="30" t="s">
        <v>14461</v>
      </c>
      <c r="AD5591" s="29">
        <v>0.48</v>
      </c>
      <c r="AE5591" s="29">
        <v>0.17</v>
      </c>
      <c r="AF5591" s="29" t="s">
        <v>23750</v>
      </c>
    </row>
    <row r="5592" spans="1:32" x14ac:dyDescent="0.25">
      <c r="A5592" t="s">
        <v>11788</v>
      </c>
      <c r="B5592" t="s">
        <v>23545</v>
      </c>
      <c r="C5592" t="s">
        <v>28</v>
      </c>
      <c r="D5592" t="s">
        <v>11789</v>
      </c>
      <c r="E5592" t="s">
        <v>11790</v>
      </c>
      <c r="F5592" t="s">
        <v>11791</v>
      </c>
      <c r="G5592" t="s">
        <v>18411</v>
      </c>
      <c r="H5592" s="36" t="str">
        <f>IFERROR(HYPERLINK(_xlfn.XLOOKUP(D5592,'[1]Smoothed Fund docs'!A:A,'[1]Smoothed Fund docs'!C:C),"FID"),IF(ISERROR(VLOOKUP(D5592,'[1]PRIIPS KID'!A:A,1,0)),HYPERLINK("https://digital.feprecisionplus.com/documents/quilter/en-gb/"&amp;F5592&amp;"/KI","KIID"),HYPERLINK("https://digital.feprecisionplus.com/documents/quilter/en-gb/"&amp;F5592&amp;"/PK","KID")))</f>
        <v>KIID</v>
      </c>
      <c r="I5592" s="29">
        <v>0.48</v>
      </c>
      <c r="J5592" s="29">
        <v>0.48</v>
      </c>
      <c r="K5592" s="30">
        <v>0</v>
      </c>
      <c r="L5592" s="29">
        <v>0.48</v>
      </c>
      <c r="M5592" s="30">
        <v>0</v>
      </c>
      <c r="N5592" s="29">
        <v>0.48</v>
      </c>
      <c r="O5592" s="30">
        <v>0</v>
      </c>
      <c r="P5592" s="30">
        <v>0</v>
      </c>
      <c r="Q5592" s="30" t="s">
        <v>22</v>
      </c>
      <c r="R5592" s="30" t="s">
        <v>22</v>
      </c>
      <c r="S5592" s="30" t="s">
        <v>22</v>
      </c>
      <c r="T5592" s="30" t="s">
        <v>22</v>
      </c>
      <c r="U5592" s="30" t="s">
        <v>22</v>
      </c>
      <c r="V5592" s="30" t="s">
        <v>22</v>
      </c>
      <c r="W5592" s="30" t="s">
        <v>16</v>
      </c>
      <c r="X5592" s="54">
        <v>0.06</v>
      </c>
      <c r="Y5592" s="30" t="s">
        <v>23</v>
      </c>
      <c r="Z5592" s="30" t="s">
        <v>11942</v>
      </c>
      <c r="AA5592" s="30" t="s">
        <v>18409</v>
      </c>
      <c r="AB5592" s="30" t="s">
        <v>14474</v>
      </c>
      <c r="AC5592" s="30" t="s">
        <v>14461</v>
      </c>
      <c r="AD5592" s="29">
        <v>0.48</v>
      </c>
      <c r="AE5592" s="29">
        <v>0.17</v>
      </c>
      <c r="AF5592" s="29" t="s">
        <v>23750</v>
      </c>
    </row>
    <row r="5593" spans="1:32" x14ac:dyDescent="0.25">
      <c r="A5593" t="s">
        <v>11792</v>
      </c>
      <c r="B5593" t="s">
        <v>23545</v>
      </c>
      <c r="C5593" t="s">
        <v>18</v>
      </c>
      <c r="D5593" t="s">
        <v>11793</v>
      </c>
      <c r="E5593" t="s">
        <v>11794</v>
      </c>
      <c r="F5593" t="s">
        <v>11795</v>
      </c>
      <c r="G5593" t="s">
        <v>18411</v>
      </c>
      <c r="H5593" s="36" t="str">
        <f>IFERROR(HYPERLINK(_xlfn.XLOOKUP(D5593,'[1]Smoothed Fund docs'!A:A,'[1]Smoothed Fund docs'!C:C),"FID"),IF(ISERROR(VLOOKUP(D5593,'[1]PRIIPS KID'!A:A,1,0)),HYPERLINK("https://digital.feprecisionplus.com/documents/quilter/en-gb/"&amp;F5593&amp;"/KI","KIID"),HYPERLINK("https://digital.feprecisionplus.com/documents/quilter/en-gb/"&amp;F5593&amp;"/PK","KID")))</f>
        <v>KIID</v>
      </c>
      <c r="I5593" s="29">
        <v>0.2</v>
      </c>
      <c r="J5593" s="29">
        <v>0.2</v>
      </c>
      <c r="K5593" s="30">
        <v>0</v>
      </c>
      <c r="L5593" s="29">
        <v>0.2</v>
      </c>
      <c r="M5593" s="30">
        <v>0</v>
      </c>
      <c r="N5593" s="29">
        <v>0.2</v>
      </c>
      <c r="O5593" s="30">
        <v>0</v>
      </c>
      <c r="P5593" s="30">
        <v>0</v>
      </c>
      <c r="Q5593" s="30" t="s">
        <v>22</v>
      </c>
      <c r="R5593" s="30" t="s">
        <v>22</v>
      </c>
      <c r="S5593" s="30" t="s">
        <v>22</v>
      </c>
      <c r="T5593" s="30" t="s">
        <v>22</v>
      </c>
      <c r="U5593" s="30" t="s">
        <v>22</v>
      </c>
      <c r="V5593" s="30" t="s">
        <v>22</v>
      </c>
      <c r="W5593" s="30" t="s">
        <v>16</v>
      </c>
      <c r="X5593" s="54">
        <v>0.06</v>
      </c>
      <c r="Y5593" s="30" t="s">
        <v>23</v>
      </c>
      <c r="Z5593" s="30" t="s">
        <v>11942</v>
      </c>
      <c r="AA5593" s="30" t="s">
        <v>18409</v>
      </c>
      <c r="AB5593" s="30" t="s">
        <v>14464</v>
      </c>
      <c r="AC5593" s="30" t="s">
        <v>14407</v>
      </c>
      <c r="AD5593" s="29">
        <v>0.2</v>
      </c>
      <c r="AE5593" s="29">
        <v>0.03</v>
      </c>
      <c r="AF5593" s="29" t="s">
        <v>23750</v>
      </c>
    </row>
    <row r="5594" spans="1:32" x14ac:dyDescent="0.25">
      <c r="A5594" t="s">
        <v>11796</v>
      </c>
      <c r="B5594" t="s">
        <v>23545</v>
      </c>
      <c r="C5594" t="s">
        <v>28</v>
      </c>
      <c r="D5594" t="s">
        <v>11797</v>
      </c>
      <c r="E5594" t="s">
        <v>11798</v>
      </c>
      <c r="F5594" t="s">
        <v>11799</v>
      </c>
      <c r="G5594" t="s">
        <v>18411</v>
      </c>
      <c r="H5594" s="36" t="str">
        <f>IFERROR(HYPERLINK(_xlfn.XLOOKUP(D5594,'[1]Smoothed Fund docs'!A:A,'[1]Smoothed Fund docs'!C:C),"FID"),IF(ISERROR(VLOOKUP(D5594,'[1]PRIIPS KID'!A:A,1,0)),HYPERLINK("https://digital.feprecisionplus.com/documents/quilter/en-gb/"&amp;F5594&amp;"/KI","KIID"),HYPERLINK("https://digital.feprecisionplus.com/documents/quilter/en-gb/"&amp;F5594&amp;"/PK","KID")))</f>
        <v>KIID</v>
      </c>
      <c r="I5594" s="29">
        <v>0.2</v>
      </c>
      <c r="J5594" s="29">
        <v>0.2</v>
      </c>
      <c r="K5594" s="30">
        <v>0</v>
      </c>
      <c r="L5594" s="29">
        <v>0.2</v>
      </c>
      <c r="M5594" s="30">
        <v>0</v>
      </c>
      <c r="N5594" s="29">
        <v>0.2</v>
      </c>
      <c r="O5594" s="30">
        <v>0</v>
      </c>
      <c r="P5594" s="30">
        <v>0</v>
      </c>
      <c r="Q5594" s="30" t="s">
        <v>22</v>
      </c>
      <c r="R5594" s="30" t="s">
        <v>22</v>
      </c>
      <c r="S5594" s="30" t="s">
        <v>22</v>
      </c>
      <c r="T5594" s="30" t="s">
        <v>22</v>
      </c>
      <c r="U5594" s="30" t="s">
        <v>22</v>
      </c>
      <c r="V5594" s="30" t="s">
        <v>22</v>
      </c>
      <c r="W5594" s="30" t="s">
        <v>16</v>
      </c>
      <c r="X5594" s="54">
        <v>0.06</v>
      </c>
      <c r="Y5594" s="30" t="s">
        <v>23</v>
      </c>
      <c r="Z5594" s="30" t="s">
        <v>11942</v>
      </c>
      <c r="AA5594" s="30" t="s">
        <v>18409</v>
      </c>
      <c r="AB5594" s="30" t="s">
        <v>14464</v>
      </c>
      <c r="AC5594" s="30" t="s">
        <v>14407</v>
      </c>
      <c r="AD5594" s="29">
        <v>0.2</v>
      </c>
      <c r="AE5594" s="29">
        <v>0.03</v>
      </c>
      <c r="AF5594" s="29" t="s">
        <v>23750</v>
      </c>
    </row>
    <row r="5595" spans="1:32" x14ac:dyDescent="0.25">
      <c r="A5595" t="s">
        <v>11800</v>
      </c>
      <c r="B5595" t="s">
        <v>23545</v>
      </c>
      <c r="C5595" t="s">
        <v>18</v>
      </c>
      <c r="D5595" t="s">
        <v>11801</v>
      </c>
      <c r="E5595" t="s">
        <v>11802</v>
      </c>
      <c r="F5595" t="s">
        <v>11803</v>
      </c>
      <c r="G5595" t="s">
        <v>18411</v>
      </c>
      <c r="H5595" s="36" t="str">
        <f>IFERROR(HYPERLINK(_xlfn.XLOOKUP(D5595,'[1]Smoothed Fund docs'!A:A,'[1]Smoothed Fund docs'!C:C),"FID"),IF(ISERROR(VLOOKUP(D5595,'[1]PRIIPS KID'!A:A,1,0)),HYPERLINK("https://digital.feprecisionplus.com/documents/quilter/en-gb/"&amp;F5595&amp;"/KI","KIID"),HYPERLINK("https://digital.feprecisionplus.com/documents/quilter/en-gb/"&amp;F5595&amp;"/PK","KID")))</f>
        <v>KIID</v>
      </c>
      <c r="I5595" s="29">
        <v>0.2</v>
      </c>
      <c r="J5595" s="29">
        <v>0.2</v>
      </c>
      <c r="K5595" s="30">
        <v>0</v>
      </c>
      <c r="L5595" s="29">
        <v>0.2</v>
      </c>
      <c r="M5595" s="30">
        <v>0</v>
      </c>
      <c r="N5595" s="29">
        <v>0.2</v>
      </c>
      <c r="O5595" s="30">
        <v>0</v>
      </c>
      <c r="P5595" s="30">
        <v>0</v>
      </c>
      <c r="Q5595" s="30" t="s">
        <v>22</v>
      </c>
      <c r="R5595" s="30" t="s">
        <v>22</v>
      </c>
      <c r="S5595" s="30" t="s">
        <v>22</v>
      </c>
      <c r="T5595" s="30" t="s">
        <v>22</v>
      </c>
      <c r="U5595" s="30" t="s">
        <v>22</v>
      </c>
      <c r="V5595" s="30" t="s">
        <v>22</v>
      </c>
      <c r="W5595" s="30" t="s">
        <v>50</v>
      </c>
      <c r="X5595" s="54">
        <v>0.04</v>
      </c>
      <c r="Y5595" s="30" t="s">
        <v>23</v>
      </c>
      <c r="Z5595" s="30" t="s">
        <v>11942</v>
      </c>
      <c r="AA5595" s="30" t="s">
        <v>18409</v>
      </c>
      <c r="AB5595" s="30" t="s">
        <v>14409</v>
      </c>
      <c r="AC5595" s="30" t="s">
        <v>14407</v>
      </c>
      <c r="AD5595" s="29">
        <v>0.2</v>
      </c>
      <c r="AE5595" s="29">
        <v>0.06</v>
      </c>
      <c r="AF5595" s="29" t="s">
        <v>23750</v>
      </c>
    </row>
    <row r="5596" spans="1:32" x14ac:dyDescent="0.25">
      <c r="A5596" t="s">
        <v>11804</v>
      </c>
      <c r="B5596" t="s">
        <v>23545</v>
      </c>
      <c r="C5596" t="s">
        <v>28</v>
      </c>
      <c r="D5596" t="s">
        <v>11805</v>
      </c>
      <c r="E5596" t="s">
        <v>11806</v>
      </c>
      <c r="F5596" t="s">
        <v>11807</v>
      </c>
      <c r="G5596" t="s">
        <v>18411</v>
      </c>
      <c r="H5596" s="36" t="str">
        <f>IFERROR(HYPERLINK(_xlfn.XLOOKUP(D5596,'[1]Smoothed Fund docs'!A:A,'[1]Smoothed Fund docs'!C:C),"FID"),IF(ISERROR(VLOOKUP(D5596,'[1]PRIIPS KID'!A:A,1,0)),HYPERLINK("https://digital.feprecisionplus.com/documents/quilter/en-gb/"&amp;F5596&amp;"/KI","KIID"),HYPERLINK("https://digital.feprecisionplus.com/documents/quilter/en-gb/"&amp;F5596&amp;"/PK","KID")))</f>
        <v>KIID</v>
      </c>
      <c r="I5596" s="29">
        <v>0.2</v>
      </c>
      <c r="J5596" s="29">
        <v>0.2</v>
      </c>
      <c r="K5596" s="30">
        <v>0</v>
      </c>
      <c r="L5596" s="29">
        <v>0.2</v>
      </c>
      <c r="M5596" s="30">
        <v>0</v>
      </c>
      <c r="N5596" s="29">
        <v>0.2</v>
      </c>
      <c r="O5596" s="30">
        <v>0</v>
      </c>
      <c r="P5596" s="30">
        <v>0</v>
      </c>
      <c r="Q5596" s="30" t="s">
        <v>22</v>
      </c>
      <c r="R5596" s="30" t="s">
        <v>22</v>
      </c>
      <c r="S5596" s="30" t="s">
        <v>22</v>
      </c>
      <c r="T5596" s="30" t="s">
        <v>22</v>
      </c>
      <c r="U5596" s="30" t="s">
        <v>22</v>
      </c>
      <c r="V5596" s="30" t="s">
        <v>22</v>
      </c>
      <c r="W5596" s="30" t="s">
        <v>50</v>
      </c>
      <c r="X5596" s="54">
        <v>0.04</v>
      </c>
      <c r="Y5596" s="30" t="s">
        <v>23</v>
      </c>
      <c r="Z5596" s="30" t="s">
        <v>11942</v>
      </c>
      <c r="AA5596" s="30" t="s">
        <v>18409</v>
      </c>
      <c r="AB5596" s="30" t="s">
        <v>14409</v>
      </c>
      <c r="AC5596" s="30" t="s">
        <v>14407</v>
      </c>
      <c r="AD5596" s="29">
        <v>0.2</v>
      </c>
      <c r="AE5596" s="29">
        <v>0.06</v>
      </c>
      <c r="AF5596" s="29" t="s">
        <v>23750</v>
      </c>
    </row>
    <row r="5597" spans="1:32" x14ac:dyDescent="0.25">
      <c r="A5597" t="s">
        <v>11808</v>
      </c>
      <c r="B5597" t="s">
        <v>23545</v>
      </c>
      <c r="C5597" t="s">
        <v>18</v>
      </c>
      <c r="D5597" t="s">
        <v>11809</v>
      </c>
      <c r="E5597" t="s">
        <v>11810</v>
      </c>
      <c r="F5597" t="s">
        <v>11811</v>
      </c>
      <c r="G5597" t="s">
        <v>18411</v>
      </c>
      <c r="H5597" s="36" t="str">
        <f>IFERROR(HYPERLINK(_xlfn.XLOOKUP(D5597,'[1]Smoothed Fund docs'!A:A,'[1]Smoothed Fund docs'!C:C),"FID"),IF(ISERROR(VLOOKUP(D5597,'[1]PRIIPS KID'!A:A,1,0)),HYPERLINK("https://digital.feprecisionplus.com/documents/quilter/en-gb/"&amp;F5597&amp;"/KI","KIID"),HYPERLINK("https://digital.feprecisionplus.com/documents/quilter/en-gb/"&amp;F5597&amp;"/PK","KID")))</f>
        <v>KIID</v>
      </c>
      <c r="I5597" s="29">
        <v>0.2</v>
      </c>
      <c r="J5597" s="29">
        <v>0.2</v>
      </c>
      <c r="K5597" s="30">
        <v>0</v>
      </c>
      <c r="L5597" s="29">
        <v>0.2</v>
      </c>
      <c r="M5597" s="30">
        <v>0</v>
      </c>
      <c r="N5597" s="29">
        <v>0.2</v>
      </c>
      <c r="O5597" s="30">
        <v>0</v>
      </c>
      <c r="P5597" s="30">
        <v>0</v>
      </c>
      <c r="Q5597" s="30" t="s">
        <v>22</v>
      </c>
      <c r="R5597" s="30" t="s">
        <v>22</v>
      </c>
      <c r="S5597" s="30" t="s">
        <v>22</v>
      </c>
      <c r="T5597" s="30" t="s">
        <v>22</v>
      </c>
      <c r="U5597" s="30" t="s">
        <v>22</v>
      </c>
      <c r="V5597" s="30" t="s">
        <v>22</v>
      </c>
      <c r="W5597" s="30" t="s">
        <v>50</v>
      </c>
      <c r="X5597" s="54">
        <v>0.04</v>
      </c>
      <c r="Y5597" s="30" t="s">
        <v>23</v>
      </c>
      <c r="Z5597" s="30" t="s">
        <v>11942</v>
      </c>
      <c r="AA5597" s="30" t="s">
        <v>18409</v>
      </c>
      <c r="AB5597" s="30" t="s">
        <v>14408</v>
      </c>
      <c r="AC5597" s="30" t="s">
        <v>14407</v>
      </c>
      <c r="AD5597" s="29">
        <v>0.2</v>
      </c>
      <c r="AE5597" s="29">
        <v>0.05</v>
      </c>
      <c r="AF5597" s="29" t="s">
        <v>23750</v>
      </c>
    </row>
    <row r="5598" spans="1:32" x14ac:dyDescent="0.25">
      <c r="A5598" t="s">
        <v>11812</v>
      </c>
      <c r="B5598" t="s">
        <v>23545</v>
      </c>
      <c r="C5598" t="s">
        <v>28</v>
      </c>
      <c r="D5598" t="s">
        <v>11813</v>
      </c>
      <c r="E5598" t="s">
        <v>11814</v>
      </c>
      <c r="F5598" t="s">
        <v>11815</v>
      </c>
      <c r="G5598" t="s">
        <v>18411</v>
      </c>
      <c r="H5598" s="36" t="str">
        <f>IFERROR(HYPERLINK(_xlfn.XLOOKUP(D5598,'[1]Smoothed Fund docs'!A:A,'[1]Smoothed Fund docs'!C:C),"FID"),IF(ISERROR(VLOOKUP(D5598,'[1]PRIIPS KID'!A:A,1,0)),HYPERLINK("https://digital.feprecisionplus.com/documents/quilter/en-gb/"&amp;F5598&amp;"/KI","KIID"),HYPERLINK("https://digital.feprecisionplus.com/documents/quilter/en-gb/"&amp;F5598&amp;"/PK","KID")))</f>
        <v>KIID</v>
      </c>
      <c r="I5598" s="29">
        <v>0.2</v>
      </c>
      <c r="J5598" s="29">
        <v>0.2</v>
      </c>
      <c r="K5598" s="30">
        <v>0</v>
      </c>
      <c r="L5598" s="29">
        <v>0.2</v>
      </c>
      <c r="M5598" s="30">
        <v>0</v>
      </c>
      <c r="N5598" s="29">
        <v>0.2</v>
      </c>
      <c r="O5598" s="30">
        <v>0</v>
      </c>
      <c r="P5598" s="30">
        <v>0</v>
      </c>
      <c r="Q5598" s="30" t="s">
        <v>22</v>
      </c>
      <c r="R5598" s="30" t="s">
        <v>22</v>
      </c>
      <c r="S5598" s="30" t="s">
        <v>22</v>
      </c>
      <c r="T5598" s="30" t="s">
        <v>22</v>
      </c>
      <c r="U5598" s="30" t="s">
        <v>22</v>
      </c>
      <c r="V5598" s="30" t="s">
        <v>22</v>
      </c>
      <c r="W5598" s="30" t="s">
        <v>50</v>
      </c>
      <c r="X5598" s="54">
        <v>0.04</v>
      </c>
      <c r="Y5598" s="30" t="s">
        <v>23</v>
      </c>
      <c r="Z5598" s="30" t="s">
        <v>11942</v>
      </c>
      <c r="AA5598" s="30" t="s">
        <v>18409</v>
      </c>
      <c r="AB5598" s="30" t="s">
        <v>14408</v>
      </c>
      <c r="AC5598" s="30" t="s">
        <v>14407</v>
      </c>
      <c r="AD5598" s="29">
        <v>0.2</v>
      </c>
      <c r="AE5598" s="29">
        <v>0.05</v>
      </c>
      <c r="AF5598" s="29" t="s">
        <v>23750</v>
      </c>
    </row>
    <row r="5599" spans="1:32" x14ac:dyDescent="0.25">
      <c r="A5599" t="s">
        <v>11816</v>
      </c>
      <c r="B5599" t="s">
        <v>23545</v>
      </c>
      <c r="C5599" t="s">
        <v>18</v>
      </c>
      <c r="D5599" t="s">
        <v>11817</v>
      </c>
      <c r="E5599" t="s">
        <v>11818</v>
      </c>
      <c r="F5599" t="s">
        <v>11819</v>
      </c>
      <c r="G5599" t="s">
        <v>18411</v>
      </c>
      <c r="H5599" s="36" t="str">
        <f>IFERROR(HYPERLINK(_xlfn.XLOOKUP(D5599,'[1]Smoothed Fund docs'!A:A,'[1]Smoothed Fund docs'!C:C),"FID"),IF(ISERROR(VLOOKUP(D5599,'[1]PRIIPS KID'!A:A,1,0)),HYPERLINK("https://digital.feprecisionplus.com/documents/quilter/en-gb/"&amp;F5599&amp;"/KI","KIID"),HYPERLINK("https://digital.feprecisionplus.com/documents/quilter/en-gb/"&amp;F5599&amp;"/PK","KID")))</f>
        <v>KIID</v>
      </c>
      <c r="I5599" s="29">
        <v>0.2</v>
      </c>
      <c r="J5599" s="29">
        <v>0.2</v>
      </c>
      <c r="K5599" s="30">
        <v>0</v>
      </c>
      <c r="L5599" s="29">
        <v>0.2</v>
      </c>
      <c r="M5599" s="30">
        <v>0</v>
      </c>
      <c r="N5599" s="29">
        <v>0.2</v>
      </c>
      <c r="O5599" s="30">
        <v>0</v>
      </c>
      <c r="P5599" s="30">
        <v>0</v>
      </c>
      <c r="Q5599" s="30" t="s">
        <v>22</v>
      </c>
      <c r="R5599" s="30" t="s">
        <v>22</v>
      </c>
      <c r="S5599" s="30" t="s">
        <v>22</v>
      </c>
      <c r="T5599" s="30" t="s">
        <v>22</v>
      </c>
      <c r="U5599" s="30" t="s">
        <v>22</v>
      </c>
      <c r="V5599" s="30" t="s">
        <v>22</v>
      </c>
      <c r="W5599" s="30" t="s">
        <v>37</v>
      </c>
      <c r="X5599" s="54">
        <v>0.04</v>
      </c>
      <c r="Y5599" s="30" t="s">
        <v>23</v>
      </c>
      <c r="Z5599" s="30" t="s">
        <v>11942</v>
      </c>
      <c r="AA5599" s="30" t="s">
        <v>18409</v>
      </c>
      <c r="AB5599" s="30" t="s">
        <v>14410</v>
      </c>
      <c r="AC5599" s="30" t="s">
        <v>14407</v>
      </c>
      <c r="AD5599" s="29">
        <v>0.2</v>
      </c>
      <c r="AE5599" s="29">
        <v>0.05</v>
      </c>
      <c r="AF5599" s="29" t="s">
        <v>23750</v>
      </c>
    </row>
    <row r="5600" spans="1:32" x14ac:dyDescent="0.25">
      <c r="A5600" t="s">
        <v>11820</v>
      </c>
      <c r="B5600" t="s">
        <v>23545</v>
      </c>
      <c r="C5600" t="s">
        <v>28</v>
      </c>
      <c r="D5600" t="s">
        <v>11821</v>
      </c>
      <c r="E5600" t="s">
        <v>11822</v>
      </c>
      <c r="F5600" t="s">
        <v>11823</v>
      </c>
      <c r="G5600" t="s">
        <v>18411</v>
      </c>
      <c r="H5600" s="36" t="str">
        <f>IFERROR(HYPERLINK(_xlfn.XLOOKUP(D5600,'[1]Smoothed Fund docs'!A:A,'[1]Smoothed Fund docs'!C:C),"FID"),IF(ISERROR(VLOOKUP(D5600,'[1]PRIIPS KID'!A:A,1,0)),HYPERLINK("https://digital.feprecisionplus.com/documents/quilter/en-gb/"&amp;F5600&amp;"/KI","KIID"),HYPERLINK("https://digital.feprecisionplus.com/documents/quilter/en-gb/"&amp;F5600&amp;"/PK","KID")))</f>
        <v>KIID</v>
      </c>
      <c r="I5600" s="29">
        <v>0.2</v>
      </c>
      <c r="J5600" s="29">
        <v>0.2</v>
      </c>
      <c r="K5600" s="30">
        <v>0</v>
      </c>
      <c r="L5600" s="29">
        <v>0.2</v>
      </c>
      <c r="M5600" s="30">
        <v>0</v>
      </c>
      <c r="N5600" s="29">
        <v>0.2</v>
      </c>
      <c r="O5600" s="30">
        <v>0</v>
      </c>
      <c r="P5600" s="30">
        <v>0</v>
      </c>
      <c r="Q5600" s="30" t="s">
        <v>22</v>
      </c>
      <c r="R5600" s="30" t="s">
        <v>22</v>
      </c>
      <c r="S5600" s="30" t="s">
        <v>22</v>
      </c>
      <c r="T5600" s="30" t="s">
        <v>22</v>
      </c>
      <c r="U5600" s="30" t="s">
        <v>22</v>
      </c>
      <c r="V5600" s="30" t="s">
        <v>22</v>
      </c>
      <c r="W5600" s="30" t="s">
        <v>37</v>
      </c>
      <c r="X5600" s="54">
        <v>0.04</v>
      </c>
      <c r="Y5600" s="30" t="s">
        <v>23</v>
      </c>
      <c r="Z5600" s="30" t="s">
        <v>11942</v>
      </c>
      <c r="AA5600" s="30" t="s">
        <v>18409</v>
      </c>
      <c r="AB5600" s="30" t="s">
        <v>14410</v>
      </c>
      <c r="AC5600" s="30" t="s">
        <v>14407</v>
      </c>
      <c r="AD5600" s="29">
        <v>0.2</v>
      </c>
      <c r="AE5600" s="29">
        <v>0.05</v>
      </c>
      <c r="AF5600" s="29" t="s">
        <v>23750</v>
      </c>
    </row>
    <row r="5601" spans="1:32" x14ac:dyDescent="0.25">
      <c r="A5601" t="s">
        <v>11824</v>
      </c>
      <c r="B5601" t="s">
        <v>23545</v>
      </c>
      <c r="C5601" t="s">
        <v>18</v>
      </c>
      <c r="D5601" t="s">
        <v>11825</v>
      </c>
      <c r="E5601" t="s">
        <v>11826</v>
      </c>
      <c r="F5601" t="s">
        <v>11827</v>
      </c>
      <c r="G5601" t="s">
        <v>18411</v>
      </c>
      <c r="H5601" s="36" t="str">
        <f>IFERROR(HYPERLINK(_xlfn.XLOOKUP(D5601,'[1]Smoothed Fund docs'!A:A,'[1]Smoothed Fund docs'!C:C),"FID"),IF(ISERROR(VLOOKUP(D5601,'[1]PRIIPS KID'!A:A,1,0)),HYPERLINK("https://digital.feprecisionplus.com/documents/quilter/en-gb/"&amp;F5601&amp;"/KI","KIID"),HYPERLINK("https://digital.feprecisionplus.com/documents/quilter/en-gb/"&amp;F5601&amp;"/PK","KID")))</f>
        <v>KIID</v>
      </c>
      <c r="I5601" s="29">
        <v>0.2</v>
      </c>
      <c r="J5601" s="29">
        <v>0.2</v>
      </c>
      <c r="K5601" s="30">
        <v>0</v>
      </c>
      <c r="L5601" s="29">
        <v>0.2</v>
      </c>
      <c r="M5601" s="30">
        <v>0</v>
      </c>
      <c r="N5601" s="29">
        <v>0.2</v>
      </c>
      <c r="O5601" s="30">
        <v>0</v>
      </c>
      <c r="P5601" s="30">
        <v>0</v>
      </c>
      <c r="Q5601" s="30" t="s">
        <v>22</v>
      </c>
      <c r="R5601" s="30" t="s">
        <v>22</v>
      </c>
      <c r="S5601" s="30" t="s">
        <v>22</v>
      </c>
      <c r="T5601" s="30" t="s">
        <v>22</v>
      </c>
      <c r="U5601" s="30" t="s">
        <v>22</v>
      </c>
      <c r="V5601" s="30" t="s">
        <v>22</v>
      </c>
      <c r="W5601" s="30" t="s">
        <v>37</v>
      </c>
      <c r="X5601" s="54">
        <v>0.04</v>
      </c>
      <c r="Y5601" s="30" t="s">
        <v>23</v>
      </c>
      <c r="Z5601" s="30" t="s">
        <v>11942</v>
      </c>
      <c r="AA5601" s="30" t="s">
        <v>18409</v>
      </c>
      <c r="AB5601" s="30" t="s">
        <v>14410</v>
      </c>
      <c r="AC5601" s="30" t="s">
        <v>14407</v>
      </c>
      <c r="AD5601" s="29">
        <v>0.2</v>
      </c>
      <c r="AE5601" s="29">
        <v>0.04</v>
      </c>
      <c r="AF5601" s="29" t="s">
        <v>23750</v>
      </c>
    </row>
    <row r="5602" spans="1:32" x14ac:dyDescent="0.25">
      <c r="A5602" t="s">
        <v>11828</v>
      </c>
      <c r="B5602" t="s">
        <v>23545</v>
      </c>
      <c r="C5602" t="s">
        <v>28</v>
      </c>
      <c r="D5602" t="s">
        <v>11829</v>
      </c>
      <c r="E5602" t="s">
        <v>11830</v>
      </c>
      <c r="F5602" t="s">
        <v>11831</v>
      </c>
      <c r="G5602" t="s">
        <v>18411</v>
      </c>
      <c r="H5602" s="36" t="str">
        <f>IFERROR(HYPERLINK(_xlfn.XLOOKUP(D5602,'[1]Smoothed Fund docs'!A:A,'[1]Smoothed Fund docs'!C:C),"FID"),IF(ISERROR(VLOOKUP(D5602,'[1]PRIIPS KID'!A:A,1,0)),HYPERLINK("https://digital.feprecisionplus.com/documents/quilter/en-gb/"&amp;F5602&amp;"/KI","KIID"),HYPERLINK("https://digital.feprecisionplus.com/documents/quilter/en-gb/"&amp;F5602&amp;"/PK","KID")))</f>
        <v>KIID</v>
      </c>
      <c r="I5602" s="29">
        <v>0.2</v>
      </c>
      <c r="J5602" s="29">
        <v>0.2</v>
      </c>
      <c r="K5602" s="30">
        <v>0</v>
      </c>
      <c r="L5602" s="29">
        <v>0.2</v>
      </c>
      <c r="M5602" s="30">
        <v>0</v>
      </c>
      <c r="N5602" s="29">
        <v>0.2</v>
      </c>
      <c r="O5602" s="30">
        <v>0</v>
      </c>
      <c r="P5602" s="30">
        <v>0</v>
      </c>
      <c r="Q5602" s="30" t="s">
        <v>22</v>
      </c>
      <c r="R5602" s="30" t="s">
        <v>22</v>
      </c>
      <c r="S5602" s="30" t="s">
        <v>22</v>
      </c>
      <c r="T5602" s="30" t="s">
        <v>22</v>
      </c>
      <c r="U5602" s="30" t="s">
        <v>22</v>
      </c>
      <c r="V5602" s="30" t="s">
        <v>22</v>
      </c>
      <c r="W5602" s="30" t="s">
        <v>37</v>
      </c>
      <c r="X5602" s="54">
        <v>0.04</v>
      </c>
      <c r="Y5602" s="30" t="s">
        <v>23</v>
      </c>
      <c r="Z5602" s="30" t="s">
        <v>11942</v>
      </c>
      <c r="AA5602" s="30" t="s">
        <v>18409</v>
      </c>
      <c r="AB5602" s="30" t="s">
        <v>14410</v>
      </c>
      <c r="AC5602" s="30" t="s">
        <v>14407</v>
      </c>
      <c r="AD5602" s="29">
        <v>0.2</v>
      </c>
      <c r="AE5602" s="29">
        <v>0.04</v>
      </c>
      <c r="AF5602" s="29" t="s">
        <v>23750</v>
      </c>
    </row>
    <row r="5603" spans="1:32" x14ac:dyDescent="0.25">
      <c r="A5603" t="s">
        <v>24613</v>
      </c>
      <c r="B5603" t="s">
        <v>23545</v>
      </c>
      <c r="C5603" t="s">
        <v>18</v>
      </c>
      <c r="D5603" t="s">
        <v>24614</v>
      </c>
      <c r="E5603" t="s">
        <v>24615</v>
      </c>
      <c r="F5603" t="s">
        <v>24616</v>
      </c>
      <c r="G5603" t="s">
        <v>18411</v>
      </c>
      <c r="H5603" s="36" t="str">
        <f>IFERROR(HYPERLINK(_xlfn.XLOOKUP(D5603,'[1]Smoothed Fund docs'!A:A,'[1]Smoothed Fund docs'!C:C),"FID"),IF(ISERROR(VLOOKUP(D5603,'[1]PRIIPS KID'!A:A,1,0)),HYPERLINK("https://digital.feprecisionplus.com/documents/quilter/en-gb/"&amp;F5603&amp;"/KI","KIID"),HYPERLINK("https://digital.feprecisionplus.com/documents/quilter/en-gb/"&amp;F5603&amp;"/PK","KID")))</f>
        <v>KIID</v>
      </c>
      <c r="I5603" s="29">
        <v>0.2</v>
      </c>
      <c r="J5603" s="29">
        <v>0.2</v>
      </c>
      <c r="K5603" s="30">
        <v>0</v>
      </c>
      <c r="L5603" s="29">
        <v>0.2</v>
      </c>
      <c r="M5603" s="30">
        <v>0</v>
      </c>
      <c r="N5603" s="29">
        <v>0.2</v>
      </c>
      <c r="O5603" s="30">
        <v>0</v>
      </c>
      <c r="P5603" s="30">
        <v>0</v>
      </c>
      <c r="Q5603" s="30" t="s">
        <v>22</v>
      </c>
      <c r="R5603" s="30" t="s">
        <v>22</v>
      </c>
      <c r="S5603" s="30" t="s">
        <v>22</v>
      </c>
      <c r="T5603" s="30" t="s">
        <v>22</v>
      </c>
      <c r="U5603" s="30" t="s">
        <v>22</v>
      </c>
      <c r="V5603" s="30" t="s">
        <v>22</v>
      </c>
      <c r="W5603" s="30" t="s">
        <v>16</v>
      </c>
      <c r="X5603" s="54">
        <v>0.06</v>
      </c>
      <c r="Y5603" s="30" t="s">
        <v>23</v>
      </c>
      <c r="Z5603" s="30" t="s">
        <v>11942</v>
      </c>
      <c r="AA5603" s="30" t="s">
        <v>18409</v>
      </c>
      <c r="AB5603" s="30" t="s">
        <v>14464</v>
      </c>
      <c r="AC5603" s="30" t="s">
        <v>14461</v>
      </c>
      <c r="AD5603" s="29">
        <v>0.2</v>
      </c>
      <c r="AE5603" s="29">
        <v>0.04</v>
      </c>
      <c r="AF5603" s="29" t="s">
        <v>23750</v>
      </c>
    </row>
    <row r="5604" spans="1:32" x14ac:dyDescent="0.25">
      <c r="A5604" t="s">
        <v>24617</v>
      </c>
      <c r="B5604" t="s">
        <v>23545</v>
      </c>
      <c r="C5604" t="s">
        <v>28</v>
      </c>
      <c r="D5604" t="s">
        <v>24618</v>
      </c>
      <c r="E5604" t="s">
        <v>24619</v>
      </c>
      <c r="F5604" t="s">
        <v>24620</v>
      </c>
      <c r="G5604" t="s">
        <v>18411</v>
      </c>
      <c r="H5604" s="36" t="str">
        <f>IFERROR(HYPERLINK(_xlfn.XLOOKUP(D5604,'[1]Smoothed Fund docs'!A:A,'[1]Smoothed Fund docs'!C:C),"FID"),IF(ISERROR(VLOOKUP(D5604,'[1]PRIIPS KID'!A:A,1,0)),HYPERLINK("https://digital.feprecisionplus.com/documents/quilter/en-gb/"&amp;F5604&amp;"/KI","KIID"),HYPERLINK("https://digital.feprecisionplus.com/documents/quilter/en-gb/"&amp;F5604&amp;"/PK","KID")))</f>
        <v>KIID</v>
      </c>
      <c r="I5604" s="29">
        <v>0.2</v>
      </c>
      <c r="J5604" s="29">
        <v>0.2</v>
      </c>
      <c r="K5604" s="30">
        <v>0</v>
      </c>
      <c r="L5604" s="29">
        <v>0.2</v>
      </c>
      <c r="M5604" s="30">
        <v>0</v>
      </c>
      <c r="N5604" s="29">
        <v>0.2</v>
      </c>
      <c r="O5604" s="30">
        <v>0</v>
      </c>
      <c r="P5604" s="30">
        <v>0</v>
      </c>
      <c r="Q5604" s="30" t="s">
        <v>22</v>
      </c>
      <c r="R5604" s="30" t="s">
        <v>22</v>
      </c>
      <c r="S5604" s="30" t="s">
        <v>22</v>
      </c>
      <c r="T5604" s="30" t="s">
        <v>22</v>
      </c>
      <c r="U5604" s="30" t="s">
        <v>22</v>
      </c>
      <c r="V5604" s="30" t="s">
        <v>22</v>
      </c>
      <c r="W5604" s="30" t="s">
        <v>16</v>
      </c>
      <c r="X5604" s="54">
        <v>0.06</v>
      </c>
      <c r="Y5604" s="30" t="s">
        <v>23</v>
      </c>
      <c r="Z5604" s="30" t="s">
        <v>11942</v>
      </c>
      <c r="AA5604" s="30" t="s">
        <v>18409</v>
      </c>
      <c r="AB5604" s="30" t="s">
        <v>14464</v>
      </c>
      <c r="AC5604" s="30" t="s">
        <v>14461</v>
      </c>
      <c r="AD5604" s="29">
        <v>0.2</v>
      </c>
      <c r="AE5604" s="29">
        <v>0.04</v>
      </c>
      <c r="AF5604" s="29" t="s">
        <v>23750</v>
      </c>
    </row>
    <row r="5605" spans="1:32" x14ac:dyDescent="0.25">
      <c r="A5605" t="s">
        <v>24621</v>
      </c>
      <c r="B5605" t="s">
        <v>23545</v>
      </c>
      <c r="C5605" t="s">
        <v>18</v>
      </c>
      <c r="D5605" t="s">
        <v>24622</v>
      </c>
      <c r="E5605" t="s">
        <v>24623</v>
      </c>
      <c r="F5605" t="s">
        <v>24624</v>
      </c>
      <c r="G5605" t="s">
        <v>18411</v>
      </c>
      <c r="H5605" s="36" t="str">
        <f>IFERROR(HYPERLINK(_xlfn.XLOOKUP(D5605,'[1]Smoothed Fund docs'!A:A,'[1]Smoothed Fund docs'!C:C),"FID"),IF(ISERROR(VLOOKUP(D5605,'[1]PRIIPS KID'!A:A,1,0)),HYPERLINK("https://digital.feprecisionplus.com/documents/quilter/en-gb/"&amp;F5605&amp;"/KI","KIID"),HYPERLINK("https://digital.feprecisionplus.com/documents/quilter/en-gb/"&amp;F5605&amp;"/PK","KID")))</f>
        <v>KIID</v>
      </c>
      <c r="I5605" s="29">
        <v>0.2</v>
      </c>
      <c r="J5605" s="29">
        <v>0.2</v>
      </c>
      <c r="K5605" s="30">
        <v>0</v>
      </c>
      <c r="L5605" s="29">
        <v>0.2</v>
      </c>
      <c r="M5605" s="30">
        <v>0</v>
      </c>
      <c r="N5605" s="29">
        <v>0.2</v>
      </c>
      <c r="O5605" s="30">
        <v>0</v>
      </c>
      <c r="P5605" s="30">
        <v>0</v>
      </c>
      <c r="Q5605" s="30" t="s">
        <v>22</v>
      </c>
      <c r="R5605" s="30" t="s">
        <v>22</v>
      </c>
      <c r="S5605" s="30" t="s">
        <v>22</v>
      </c>
      <c r="T5605" s="30" t="s">
        <v>22</v>
      </c>
      <c r="U5605" s="30" t="s">
        <v>22</v>
      </c>
      <c r="V5605" s="30" t="s">
        <v>22</v>
      </c>
      <c r="W5605" s="30" t="s">
        <v>152</v>
      </c>
      <c r="X5605" s="54">
        <v>0.06</v>
      </c>
      <c r="Y5605" s="30" t="s">
        <v>23</v>
      </c>
      <c r="Z5605" s="30" t="s">
        <v>11942</v>
      </c>
      <c r="AA5605" s="30" t="s">
        <v>18409</v>
      </c>
      <c r="AB5605" s="30" t="s">
        <v>14409</v>
      </c>
      <c r="AC5605" s="30" t="s">
        <v>14407</v>
      </c>
      <c r="AD5605" s="29">
        <v>0.2</v>
      </c>
      <c r="AE5605" s="29">
        <v>0.08</v>
      </c>
      <c r="AF5605" s="29" t="s">
        <v>23750</v>
      </c>
    </row>
    <row r="5606" spans="1:32" x14ac:dyDescent="0.25">
      <c r="A5606" t="s">
        <v>24625</v>
      </c>
      <c r="B5606" t="s">
        <v>23545</v>
      </c>
      <c r="C5606" t="s">
        <v>28</v>
      </c>
      <c r="D5606" t="s">
        <v>24626</v>
      </c>
      <c r="E5606" t="s">
        <v>24627</v>
      </c>
      <c r="F5606" t="s">
        <v>24628</v>
      </c>
      <c r="G5606" t="s">
        <v>18411</v>
      </c>
      <c r="H5606" s="36" t="str">
        <f>IFERROR(HYPERLINK(_xlfn.XLOOKUP(D5606,'[1]Smoothed Fund docs'!A:A,'[1]Smoothed Fund docs'!C:C),"FID"),IF(ISERROR(VLOOKUP(D5606,'[1]PRIIPS KID'!A:A,1,0)),HYPERLINK("https://digital.feprecisionplus.com/documents/quilter/en-gb/"&amp;F5606&amp;"/KI","KIID"),HYPERLINK("https://digital.feprecisionplus.com/documents/quilter/en-gb/"&amp;F5606&amp;"/PK","KID")))</f>
        <v>KIID</v>
      </c>
      <c r="I5606" s="29">
        <v>0.2</v>
      </c>
      <c r="J5606" s="29">
        <v>0.2</v>
      </c>
      <c r="K5606" s="30">
        <v>0</v>
      </c>
      <c r="L5606" s="29">
        <v>0.2</v>
      </c>
      <c r="M5606" s="30">
        <v>0</v>
      </c>
      <c r="N5606" s="29">
        <v>0.2</v>
      </c>
      <c r="O5606" s="30">
        <v>0</v>
      </c>
      <c r="P5606" s="30">
        <v>0</v>
      </c>
      <c r="Q5606" s="30" t="s">
        <v>22</v>
      </c>
      <c r="R5606" s="30" t="s">
        <v>22</v>
      </c>
      <c r="S5606" s="30" t="s">
        <v>22</v>
      </c>
      <c r="T5606" s="30" t="s">
        <v>22</v>
      </c>
      <c r="U5606" s="30" t="s">
        <v>22</v>
      </c>
      <c r="V5606" s="30" t="s">
        <v>22</v>
      </c>
      <c r="W5606" s="30" t="s">
        <v>152</v>
      </c>
      <c r="X5606" s="54">
        <v>0.06</v>
      </c>
      <c r="Y5606" s="30" t="s">
        <v>23</v>
      </c>
      <c r="Z5606" s="30" t="s">
        <v>11942</v>
      </c>
      <c r="AA5606" s="30" t="s">
        <v>18409</v>
      </c>
      <c r="AB5606" s="30" t="s">
        <v>14409</v>
      </c>
      <c r="AC5606" s="30" t="s">
        <v>14407</v>
      </c>
      <c r="AD5606" s="29">
        <v>0.2</v>
      </c>
      <c r="AE5606" s="29">
        <v>0.08</v>
      </c>
      <c r="AF5606" s="29" t="s">
        <v>23750</v>
      </c>
    </row>
    <row r="5607" spans="1:32" x14ac:dyDescent="0.25">
      <c r="A5607" t="s">
        <v>24629</v>
      </c>
      <c r="B5607" t="s">
        <v>23545</v>
      </c>
      <c r="C5607" t="s">
        <v>18</v>
      </c>
      <c r="D5607" t="s">
        <v>24630</v>
      </c>
      <c r="E5607" t="s">
        <v>24631</v>
      </c>
      <c r="F5607" t="s">
        <v>24632</v>
      </c>
      <c r="G5607" t="s">
        <v>18411</v>
      </c>
      <c r="H5607" s="36" t="str">
        <f>IFERROR(HYPERLINK(_xlfn.XLOOKUP(D5607,'[1]Smoothed Fund docs'!A:A,'[1]Smoothed Fund docs'!C:C),"FID"),IF(ISERROR(VLOOKUP(D5607,'[1]PRIIPS KID'!A:A,1,0)),HYPERLINK("https://digital.feprecisionplus.com/documents/quilter/en-gb/"&amp;F5607&amp;"/KI","KIID"),HYPERLINK("https://digital.feprecisionplus.com/documents/quilter/en-gb/"&amp;F5607&amp;"/PK","KID")))</f>
        <v>KIID</v>
      </c>
      <c r="I5607" s="29">
        <v>0.2</v>
      </c>
      <c r="J5607" s="29">
        <v>0.2</v>
      </c>
      <c r="K5607" s="30">
        <v>0</v>
      </c>
      <c r="L5607" s="29">
        <v>0.2</v>
      </c>
      <c r="M5607" s="30">
        <v>0</v>
      </c>
      <c r="N5607" s="29">
        <v>0.2</v>
      </c>
      <c r="O5607" s="30">
        <v>0</v>
      </c>
      <c r="P5607" s="30">
        <v>0</v>
      </c>
      <c r="Q5607" s="30" t="s">
        <v>22</v>
      </c>
      <c r="R5607" s="30" t="s">
        <v>22</v>
      </c>
      <c r="S5607" s="30" t="s">
        <v>22</v>
      </c>
      <c r="T5607" s="30" t="s">
        <v>22</v>
      </c>
      <c r="U5607" s="30" t="s">
        <v>22</v>
      </c>
      <c r="V5607" s="30" t="s">
        <v>22</v>
      </c>
      <c r="W5607" s="30" t="s">
        <v>50</v>
      </c>
      <c r="X5607" s="54">
        <v>0.06</v>
      </c>
      <c r="Y5607" s="30" t="s">
        <v>23</v>
      </c>
      <c r="Z5607" s="30" t="s">
        <v>11942</v>
      </c>
      <c r="AA5607" s="30" t="s">
        <v>18409</v>
      </c>
      <c r="AB5607" s="30" t="s">
        <v>14408</v>
      </c>
      <c r="AC5607" s="30" t="s">
        <v>14407</v>
      </c>
      <c r="AD5607" s="29">
        <v>0.2</v>
      </c>
      <c r="AE5607" s="29">
        <v>7.0000000000000007E-2</v>
      </c>
      <c r="AF5607" s="29" t="s">
        <v>23750</v>
      </c>
    </row>
    <row r="5608" spans="1:32" x14ac:dyDescent="0.25">
      <c r="A5608" t="s">
        <v>24633</v>
      </c>
      <c r="B5608" t="s">
        <v>23545</v>
      </c>
      <c r="C5608" t="s">
        <v>28</v>
      </c>
      <c r="D5608" t="s">
        <v>24634</v>
      </c>
      <c r="E5608" t="s">
        <v>24635</v>
      </c>
      <c r="F5608" t="s">
        <v>24636</v>
      </c>
      <c r="G5608" t="s">
        <v>18411</v>
      </c>
      <c r="H5608" s="36" t="str">
        <f>IFERROR(HYPERLINK(_xlfn.XLOOKUP(D5608,'[1]Smoothed Fund docs'!A:A,'[1]Smoothed Fund docs'!C:C),"FID"),IF(ISERROR(VLOOKUP(D5608,'[1]PRIIPS KID'!A:A,1,0)),HYPERLINK("https://digital.feprecisionplus.com/documents/quilter/en-gb/"&amp;F5608&amp;"/KI","KIID"),HYPERLINK("https://digital.feprecisionplus.com/documents/quilter/en-gb/"&amp;F5608&amp;"/PK","KID")))</f>
        <v>KIID</v>
      </c>
      <c r="I5608" s="29">
        <v>0.2</v>
      </c>
      <c r="J5608" s="29">
        <v>0.2</v>
      </c>
      <c r="K5608" s="30">
        <v>0</v>
      </c>
      <c r="L5608" s="29">
        <v>0.2</v>
      </c>
      <c r="M5608" s="30">
        <v>0</v>
      </c>
      <c r="N5608" s="29">
        <v>0.2</v>
      </c>
      <c r="O5608" s="30">
        <v>0</v>
      </c>
      <c r="P5608" s="30">
        <v>0</v>
      </c>
      <c r="Q5608" s="30" t="s">
        <v>22</v>
      </c>
      <c r="R5608" s="30" t="s">
        <v>22</v>
      </c>
      <c r="S5608" s="30" t="s">
        <v>22</v>
      </c>
      <c r="T5608" s="30" t="s">
        <v>22</v>
      </c>
      <c r="U5608" s="30" t="s">
        <v>22</v>
      </c>
      <c r="V5608" s="30" t="s">
        <v>22</v>
      </c>
      <c r="W5608" s="30" t="s">
        <v>50</v>
      </c>
      <c r="X5608" s="54">
        <v>0.06</v>
      </c>
      <c r="Y5608" s="30" t="s">
        <v>23</v>
      </c>
      <c r="Z5608" s="30" t="s">
        <v>11942</v>
      </c>
      <c r="AA5608" s="30" t="s">
        <v>18409</v>
      </c>
      <c r="AB5608" s="30" t="s">
        <v>14408</v>
      </c>
      <c r="AC5608" s="30" t="s">
        <v>14407</v>
      </c>
      <c r="AD5608" s="29">
        <v>0.2</v>
      </c>
      <c r="AE5608" s="29">
        <v>7.0000000000000007E-2</v>
      </c>
      <c r="AF5608" s="29" t="s">
        <v>23750</v>
      </c>
    </row>
    <row r="5609" spans="1:32" x14ac:dyDescent="0.25">
      <c r="A5609" t="s">
        <v>24637</v>
      </c>
      <c r="B5609" t="s">
        <v>23545</v>
      </c>
      <c r="C5609" t="s">
        <v>18</v>
      </c>
      <c r="D5609" t="s">
        <v>24638</v>
      </c>
      <c r="E5609" t="s">
        <v>24639</v>
      </c>
      <c r="F5609" t="s">
        <v>24640</v>
      </c>
      <c r="G5609" t="s">
        <v>18411</v>
      </c>
      <c r="H5609" s="36" t="str">
        <f>IFERROR(HYPERLINK(_xlfn.XLOOKUP(D5609,'[1]Smoothed Fund docs'!A:A,'[1]Smoothed Fund docs'!C:C),"FID"),IF(ISERROR(VLOOKUP(D5609,'[1]PRIIPS KID'!A:A,1,0)),HYPERLINK("https://digital.feprecisionplus.com/documents/quilter/en-gb/"&amp;F5609&amp;"/KI","KIID"),HYPERLINK("https://digital.feprecisionplus.com/documents/quilter/en-gb/"&amp;F5609&amp;"/PK","KID")))</f>
        <v>KIID</v>
      </c>
      <c r="I5609" s="29">
        <v>0.2</v>
      </c>
      <c r="J5609" s="29">
        <v>0.2</v>
      </c>
      <c r="K5609" s="30">
        <v>0</v>
      </c>
      <c r="L5609" s="29">
        <v>0.2</v>
      </c>
      <c r="M5609" s="30">
        <v>0</v>
      </c>
      <c r="N5609" s="29">
        <v>0.2</v>
      </c>
      <c r="O5609" s="30">
        <v>0</v>
      </c>
      <c r="P5609" s="30">
        <v>0</v>
      </c>
      <c r="Q5609" s="30" t="s">
        <v>22</v>
      </c>
      <c r="R5609" s="30" t="s">
        <v>22</v>
      </c>
      <c r="S5609" s="30" t="s">
        <v>22</v>
      </c>
      <c r="T5609" s="30" t="s">
        <v>22</v>
      </c>
      <c r="U5609" s="30" t="s">
        <v>22</v>
      </c>
      <c r="V5609" s="30" t="s">
        <v>22</v>
      </c>
      <c r="W5609" s="30" t="s">
        <v>37</v>
      </c>
      <c r="X5609" s="54">
        <v>0.06</v>
      </c>
      <c r="Y5609" s="30" t="s">
        <v>23</v>
      </c>
      <c r="Z5609" s="30" t="s">
        <v>11942</v>
      </c>
      <c r="AA5609" s="30" t="s">
        <v>18409</v>
      </c>
      <c r="AB5609" s="30" t="s">
        <v>14410</v>
      </c>
      <c r="AC5609" s="30" t="s">
        <v>14407</v>
      </c>
      <c r="AD5609" s="29">
        <v>0.2</v>
      </c>
      <c r="AE5609" s="29">
        <v>0.05</v>
      </c>
      <c r="AF5609" s="29" t="s">
        <v>23750</v>
      </c>
    </row>
    <row r="5610" spans="1:32" x14ac:dyDescent="0.25">
      <c r="A5610" t="s">
        <v>24641</v>
      </c>
      <c r="B5610" t="s">
        <v>23545</v>
      </c>
      <c r="C5610" t="s">
        <v>28</v>
      </c>
      <c r="D5610" t="s">
        <v>24642</v>
      </c>
      <c r="E5610" t="s">
        <v>24643</v>
      </c>
      <c r="F5610" t="s">
        <v>24644</v>
      </c>
      <c r="G5610" t="s">
        <v>18411</v>
      </c>
      <c r="H5610" s="36" t="str">
        <f>IFERROR(HYPERLINK(_xlfn.XLOOKUP(D5610,'[1]Smoothed Fund docs'!A:A,'[1]Smoothed Fund docs'!C:C),"FID"),IF(ISERROR(VLOOKUP(D5610,'[1]PRIIPS KID'!A:A,1,0)),HYPERLINK("https://digital.feprecisionplus.com/documents/quilter/en-gb/"&amp;F5610&amp;"/KI","KIID"),HYPERLINK("https://digital.feprecisionplus.com/documents/quilter/en-gb/"&amp;F5610&amp;"/PK","KID")))</f>
        <v>KIID</v>
      </c>
      <c r="I5610" s="29">
        <v>0.2</v>
      </c>
      <c r="J5610" s="29">
        <v>0.2</v>
      </c>
      <c r="K5610" s="30">
        <v>0</v>
      </c>
      <c r="L5610" s="29">
        <v>0.2</v>
      </c>
      <c r="M5610" s="30">
        <v>0</v>
      </c>
      <c r="N5610" s="29">
        <v>0.2</v>
      </c>
      <c r="O5610" s="30">
        <v>0</v>
      </c>
      <c r="P5610" s="30">
        <v>0</v>
      </c>
      <c r="Q5610" s="30" t="s">
        <v>22</v>
      </c>
      <c r="R5610" s="30" t="s">
        <v>22</v>
      </c>
      <c r="S5610" s="30" t="s">
        <v>22</v>
      </c>
      <c r="T5610" s="30" t="s">
        <v>22</v>
      </c>
      <c r="U5610" s="30" t="s">
        <v>22</v>
      </c>
      <c r="V5610" s="30" t="s">
        <v>22</v>
      </c>
      <c r="W5610" s="30" t="s">
        <v>37</v>
      </c>
      <c r="X5610" s="54">
        <v>0.06</v>
      </c>
      <c r="Y5610" s="30" t="s">
        <v>23</v>
      </c>
      <c r="Z5610" s="30" t="s">
        <v>11942</v>
      </c>
      <c r="AA5610" s="30" t="s">
        <v>18409</v>
      </c>
      <c r="AB5610" s="30" t="s">
        <v>14410</v>
      </c>
      <c r="AC5610" s="30" t="s">
        <v>14407</v>
      </c>
      <c r="AD5610" s="29">
        <v>0.2</v>
      </c>
      <c r="AE5610" s="29">
        <v>0.05</v>
      </c>
      <c r="AF5610" s="29" t="s">
        <v>23750</v>
      </c>
    </row>
    <row r="5611" spans="1:32" x14ac:dyDescent="0.25">
      <c r="A5611" t="s">
        <v>24645</v>
      </c>
      <c r="B5611" t="s">
        <v>23545</v>
      </c>
      <c r="C5611" t="s">
        <v>18</v>
      </c>
      <c r="D5611" t="s">
        <v>24646</v>
      </c>
      <c r="E5611" t="s">
        <v>24647</v>
      </c>
      <c r="F5611" t="s">
        <v>24648</v>
      </c>
      <c r="G5611" t="s">
        <v>18411</v>
      </c>
      <c r="H5611" s="36" t="str">
        <f>IFERROR(HYPERLINK(_xlfn.XLOOKUP(D5611,'[1]Smoothed Fund docs'!A:A,'[1]Smoothed Fund docs'!C:C),"FID"),IF(ISERROR(VLOOKUP(D5611,'[1]PRIIPS KID'!A:A,1,0)),HYPERLINK("https://digital.feprecisionplus.com/documents/quilter/en-gb/"&amp;F5611&amp;"/KI","KIID"),HYPERLINK("https://digital.feprecisionplus.com/documents/quilter/en-gb/"&amp;F5611&amp;"/PK","KID")))</f>
        <v>KIID</v>
      </c>
      <c r="I5611" s="29">
        <v>0.2</v>
      </c>
      <c r="J5611" s="29">
        <v>0.2</v>
      </c>
      <c r="K5611" s="30">
        <v>0</v>
      </c>
      <c r="L5611" s="29">
        <v>0.2</v>
      </c>
      <c r="M5611" s="30">
        <v>0</v>
      </c>
      <c r="N5611" s="29">
        <v>0.2</v>
      </c>
      <c r="O5611" s="30">
        <v>0</v>
      </c>
      <c r="P5611" s="30">
        <v>0</v>
      </c>
      <c r="Q5611" s="30" t="s">
        <v>22</v>
      </c>
      <c r="R5611" s="30" t="s">
        <v>22</v>
      </c>
      <c r="S5611" s="30" t="s">
        <v>22</v>
      </c>
      <c r="T5611" s="30" t="s">
        <v>22</v>
      </c>
      <c r="U5611" s="30" t="s">
        <v>22</v>
      </c>
      <c r="V5611" s="30" t="s">
        <v>22</v>
      </c>
      <c r="W5611" s="30" t="s">
        <v>16</v>
      </c>
      <c r="X5611" s="54">
        <v>0.06</v>
      </c>
      <c r="Y5611" s="30" t="s">
        <v>23</v>
      </c>
      <c r="Z5611" s="30" t="s">
        <v>11942</v>
      </c>
      <c r="AA5611" s="30" t="s">
        <v>18409</v>
      </c>
      <c r="AB5611" s="30" t="s">
        <v>14410</v>
      </c>
      <c r="AC5611" s="30" t="s">
        <v>14407</v>
      </c>
      <c r="AD5611" s="29">
        <v>0.2</v>
      </c>
      <c r="AE5611" s="29">
        <v>0.04</v>
      </c>
      <c r="AF5611" s="29" t="s">
        <v>23750</v>
      </c>
    </row>
    <row r="5612" spans="1:32" x14ac:dyDescent="0.25">
      <c r="A5612" t="s">
        <v>24649</v>
      </c>
      <c r="B5612" t="s">
        <v>23545</v>
      </c>
      <c r="C5612" t="s">
        <v>28</v>
      </c>
      <c r="D5612" t="s">
        <v>24650</v>
      </c>
      <c r="E5612" t="s">
        <v>24651</v>
      </c>
      <c r="F5612" t="s">
        <v>24652</v>
      </c>
      <c r="G5612" t="s">
        <v>18411</v>
      </c>
      <c r="H5612" s="36" t="str">
        <f>IFERROR(HYPERLINK(_xlfn.XLOOKUP(D5612,'[1]Smoothed Fund docs'!A:A,'[1]Smoothed Fund docs'!C:C),"FID"),IF(ISERROR(VLOOKUP(D5612,'[1]PRIIPS KID'!A:A,1,0)),HYPERLINK("https://digital.feprecisionplus.com/documents/quilter/en-gb/"&amp;F5612&amp;"/KI","KIID"),HYPERLINK("https://digital.feprecisionplus.com/documents/quilter/en-gb/"&amp;F5612&amp;"/PK","KID")))</f>
        <v>KIID</v>
      </c>
      <c r="I5612" s="29">
        <v>0.2</v>
      </c>
      <c r="J5612" s="29">
        <v>0.2</v>
      </c>
      <c r="K5612" s="30">
        <v>0</v>
      </c>
      <c r="L5612" s="29">
        <v>0.2</v>
      </c>
      <c r="M5612" s="30">
        <v>0</v>
      </c>
      <c r="N5612" s="29">
        <v>0.2</v>
      </c>
      <c r="O5612" s="30">
        <v>0</v>
      </c>
      <c r="P5612" s="30">
        <v>0</v>
      </c>
      <c r="Q5612" s="30" t="s">
        <v>22</v>
      </c>
      <c r="R5612" s="30" t="s">
        <v>22</v>
      </c>
      <c r="S5612" s="30" t="s">
        <v>22</v>
      </c>
      <c r="T5612" s="30" t="s">
        <v>22</v>
      </c>
      <c r="U5612" s="30" t="s">
        <v>22</v>
      </c>
      <c r="V5612" s="30" t="s">
        <v>22</v>
      </c>
      <c r="W5612" s="30" t="s">
        <v>16</v>
      </c>
      <c r="X5612" s="54">
        <v>0.06</v>
      </c>
      <c r="Y5612" s="30" t="s">
        <v>23</v>
      </c>
      <c r="Z5612" s="30" t="s">
        <v>11942</v>
      </c>
      <c r="AA5612" s="30" t="s">
        <v>18409</v>
      </c>
      <c r="AB5612" s="30" t="s">
        <v>14410</v>
      </c>
      <c r="AC5612" s="30" t="s">
        <v>14407</v>
      </c>
      <c r="AD5612" s="29">
        <v>0.2</v>
      </c>
      <c r="AE5612" s="29">
        <v>0.04</v>
      </c>
      <c r="AF5612" s="29" t="s">
        <v>23750</v>
      </c>
    </row>
    <row r="5613" spans="1:32" x14ac:dyDescent="0.25">
      <c r="A5613" t="s">
        <v>24653</v>
      </c>
      <c r="B5613" t="s">
        <v>23545</v>
      </c>
      <c r="C5613" t="s">
        <v>18</v>
      </c>
      <c r="D5613" t="s">
        <v>24654</v>
      </c>
      <c r="E5613" t="s">
        <v>24655</v>
      </c>
      <c r="F5613" t="s">
        <v>24656</v>
      </c>
      <c r="G5613" t="s">
        <v>18411</v>
      </c>
      <c r="H5613" s="36" t="str">
        <f>IFERROR(HYPERLINK(_xlfn.XLOOKUP(D5613,'[1]Smoothed Fund docs'!A:A,'[1]Smoothed Fund docs'!C:C),"FID"),IF(ISERROR(VLOOKUP(D5613,'[1]PRIIPS KID'!A:A,1,0)),HYPERLINK("https://digital.feprecisionplus.com/documents/quilter/en-gb/"&amp;F5613&amp;"/KI","KIID"),HYPERLINK("https://digital.feprecisionplus.com/documents/quilter/en-gb/"&amp;F5613&amp;"/PK","KID")))</f>
        <v>KIID</v>
      </c>
      <c r="I5613" s="29">
        <v>0.12</v>
      </c>
      <c r="J5613" s="29">
        <v>0.12</v>
      </c>
      <c r="K5613" s="30">
        <v>0</v>
      </c>
      <c r="L5613" s="29">
        <v>0.12</v>
      </c>
      <c r="M5613" s="30">
        <v>0</v>
      </c>
      <c r="N5613" s="29">
        <v>0.12</v>
      </c>
      <c r="O5613" s="30">
        <v>0</v>
      </c>
      <c r="P5613" s="30">
        <v>0</v>
      </c>
      <c r="Q5613" s="30" t="s">
        <v>22</v>
      </c>
      <c r="R5613" s="30" t="s">
        <v>22</v>
      </c>
      <c r="S5613" s="30" t="s">
        <v>22</v>
      </c>
      <c r="T5613" s="30" t="s">
        <v>22</v>
      </c>
      <c r="U5613" s="30" t="s">
        <v>22</v>
      </c>
      <c r="V5613" s="30" t="s">
        <v>22</v>
      </c>
      <c r="W5613" s="30" t="s">
        <v>261</v>
      </c>
      <c r="X5613" s="54">
        <v>0.06</v>
      </c>
      <c r="Y5613" s="30" t="s">
        <v>23</v>
      </c>
      <c r="Z5613" s="30" t="s">
        <v>11942</v>
      </c>
      <c r="AA5613" s="30" t="s">
        <v>18409</v>
      </c>
      <c r="AB5613" s="30" t="s">
        <v>14497</v>
      </c>
      <c r="AC5613" s="30" t="s">
        <v>14470</v>
      </c>
      <c r="AD5613" s="29">
        <v>0.12</v>
      </c>
      <c r="AE5613" s="29">
        <v>0.09</v>
      </c>
      <c r="AF5613" s="29" t="s">
        <v>23750</v>
      </c>
    </row>
    <row r="5614" spans="1:32" x14ac:dyDescent="0.25">
      <c r="A5614" t="s">
        <v>14383</v>
      </c>
      <c r="B5614" t="s">
        <v>23545</v>
      </c>
      <c r="C5614" t="s">
        <v>28</v>
      </c>
      <c r="D5614" t="s">
        <v>14384</v>
      </c>
      <c r="E5614" t="s">
        <v>14385</v>
      </c>
      <c r="F5614" t="s">
        <v>14386</v>
      </c>
      <c r="G5614" t="s">
        <v>18411</v>
      </c>
      <c r="H5614" s="36" t="str">
        <f>IFERROR(HYPERLINK(_xlfn.XLOOKUP(D5614,'[1]Smoothed Fund docs'!A:A,'[1]Smoothed Fund docs'!C:C),"FID"),IF(ISERROR(VLOOKUP(D5614,'[1]PRIIPS KID'!A:A,1,0)),HYPERLINK("https://digital.feprecisionplus.com/documents/quilter/en-gb/"&amp;F5614&amp;"/KI","KIID"),HYPERLINK("https://digital.feprecisionplus.com/documents/quilter/en-gb/"&amp;F5614&amp;"/PK","KID")))</f>
        <v>KIID</v>
      </c>
      <c r="I5614" s="29">
        <v>0.12</v>
      </c>
      <c r="J5614" s="29">
        <v>0.12</v>
      </c>
      <c r="K5614" s="30">
        <v>0</v>
      </c>
      <c r="L5614" s="29">
        <v>0.12</v>
      </c>
      <c r="M5614" s="30">
        <v>0</v>
      </c>
      <c r="N5614" s="29">
        <v>0.12</v>
      </c>
      <c r="O5614" s="30">
        <v>0</v>
      </c>
      <c r="P5614" s="30">
        <v>0</v>
      </c>
      <c r="Q5614" s="30" t="s">
        <v>22</v>
      </c>
      <c r="R5614" s="30" t="s">
        <v>22</v>
      </c>
      <c r="S5614" s="30" t="s">
        <v>22</v>
      </c>
      <c r="T5614" s="30" t="s">
        <v>22</v>
      </c>
      <c r="U5614" s="30" t="s">
        <v>22</v>
      </c>
      <c r="V5614" s="30" t="s">
        <v>22</v>
      </c>
      <c r="W5614" s="30" t="s">
        <v>261</v>
      </c>
      <c r="X5614" s="54">
        <v>0.02</v>
      </c>
      <c r="Y5614" s="30" t="s">
        <v>23</v>
      </c>
      <c r="Z5614" s="30" t="s">
        <v>11942</v>
      </c>
      <c r="AA5614" s="30" t="s">
        <v>18409</v>
      </c>
      <c r="AB5614" s="30" t="s">
        <v>14497</v>
      </c>
      <c r="AC5614" s="30" t="s">
        <v>14470</v>
      </c>
      <c r="AD5614" s="29">
        <v>0.12</v>
      </c>
      <c r="AE5614" s="29">
        <v>0.09</v>
      </c>
      <c r="AF5614" s="29" t="s">
        <v>23750</v>
      </c>
    </row>
    <row r="5615" spans="1:32" x14ac:dyDescent="0.25">
      <c r="A5615" t="s">
        <v>11832</v>
      </c>
      <c r="B5615" t="s">
        <v>23545</v>
      </c>
      <c r="C5615" t="s">
        <v>18</v>
      </c>
      <c r="D5615" t="s">
        <v>11833</v>
      </c>
      <c r="E5615" t="s">
        <v>11834</v>
      </c>
      <c r="F5615" t="s">
        <v>11835</v>
      </c>
      <c r="G5615" t="s">
        <v>18411</v>
      </c>
      <c r="H5615" s="36" t="str">
        <f>IFERROR(HYPERLINK(_xlfn.XLOOKUP(D5615,'[1]Smoothed Fund docs'!A:A,'[1]Smoothed Fund docs'!C:C),"FID"),IF(ISERROR(VLOOKUP(D5615,'[1]PRIIPS KID'!A:A,1,0)),HYPERLINK("https://digital.feprecisionplus.com/documents/quilter/en-gb/"&amp;F5615&amp;"/KI","KIID"),HYPERLINK("https://digital.feprecisionplus.com/documents/quilter/en-gb/"&amp;F5615&amp;"/PK","KID")))</f>
        <v>KIID</v>
      </c>
      <c r="I5615" s="29">
        <v>0.24</v>
      </c>
      <c r="J5615" s="29">
        <v>0.24</v>
      </c>
      <c r="K5615" s="30">
        <v>0</v>
      </c>
      <c r="L5615" s="29">
        <v>0.24</v>
      </c>
      <c r="M5615" s="30">
        <v>0</v>
      </c>
      <c r="N5615" s="29">
        <v>0.24</v>
      </c>
      <c r="O5615" s="30">
        <v>0</v>
      </c>
      <c r="P5615" s="30">
        <v>0</v>
      </c>
      <c r="Q5615" s="30" t="s">
        <v>22</v>
      </c>
      <c r="R5615" s="30" t="s">
        <v>22</v>
      </c>
      <c r="S5615" s="30" t="s">
        <v>22</v>
      </c>
      <c r="T5615" s="30" t="s">
        <v>22</v>
      </c>
      <c r="U5615" s="30" t="s">
        <v>22</v>
      </c>
      <c r="V5615" s="30" t="s">
        <v>22</v>
      </c>
      <c r="W5615" s="30" t="s">
        <v>50</v>
      </c>
      <c r="X5615" s="54">
        <v>0.04</v>
      </c>
      <c r="Y5615" s="30" t="s">
        <v>23</v>
      </c>
      <c r="Z5615" s="30" t="s">
        <v>11942</v>
      </c>
      <c r="AA5615" s="30" t="s">
        <v>18409</v>
      </c>
      <c r="AB5615" s="30" t="s">
        <v>14408</v>
      </c>
      <c r="AC5615" s="30" t="s">
        <v>14461</v>
      </c>
      <c r="AD5615" s="29">
        <v>0.24</v>
      </c>
      <c r="AE5615" s="29">
        <v>0.08</v>
      </c>
      <c r="AF5615" s="29" t="s">
        <v>23750</v>
      </c>
    </row>
    <row r="5616" spans="1:32" x14ac:dyDescent="0.25">
      <c r="A5616" t="s">
        <v>11836</v>
      </c>
      <c r="B5616" t="s">
        <v>23545</v>
      </c>
      <c r="C5616" t="s">
        <v>18</v>
      </c>
      <c r="D5616" t="s">
        <v>11837</v>
      </c>
      <c r="E5616" t="s">
        <v>11838</v>
      </c>
      <c r="F5616" t="s">
        <v>11839</v>
      </c>
      <c r="G5616" t="s">
        <v>18411</v>
      </c>
      <c r="H5616" s="36" t="str">
        <f>IFERROR(HYPERLINK(_xlfn.XLOOKUP(D5616,'[1]Smoothed Fund docs'!A:A,'[1]Smoothed Fund docs'!C:C),"FID"),IF(ISERROR(VLOOKUP(D5616,'[1]PRIIPS KID'!A:A,1,0)),HYPERLINK("https://digital.feprecisionplus.com/documents/quilter/en-gb/"&amp;F5616&amp;"/KI","KIID"),HYPERLINK("https://digital.feprecisionplus.com/documents/quilter/en-gb/"&amp;F5616&amp;"/PK","KID")))</f>
        <v>KIID</v>
      </c>
      <c r="I5616" s="29">
        <v>0.24</v>
      </c>
      <c r="J5616" s="29">
        <v>0.24</v>
      </c>
      <c r="K5616" s="30">
        <v>0</v>
      </c>
      <c r="L5616" s="29">
        <v>0.24</v>
      </c>
      <c r="M5616" s="30">
        <v>0</v>
      </c>
      <c r="N5616" s="29">
        <v>0.24</v>
      </c>
      <c r="O5616" s="30">
        <v>0</v>
      </c>
      <c r="P5616" s="30">
        <v>0</v>
      </c>
      <c r="Q5616" s="30" t="s">
        <v>22</v>
      </c>
      <c r="R5616" s="30" t="s">
        <v>22</v>
      </c>
      <c r="S5616" s="30" t="s">
        <v>22</v>
      </c>
      <c r="T5616" s="30" t="s">
        <v>22</v>
      </c>
      <c r="U5616" s="30" t="s">
        <v>22</v>
      </c>
      <c r="V5616" s="30" t="s">
        <v>22</v>
      </c>
      <c r="W5616" s="30" t="s">
        <v>37</v>
      </c>
      <c r="X5616" s="54">
        <v>0.04</v>
      </c>
      <c r="Y5616" s="30" t="s">
        <v>23</v>
      </c>
      <c r="Z5616" s="30" t="s">
        <v>11942</v>
      </c>
      <c r="AA5616" s="30" t="s">
        <v>18409</v>
      </c>
      <c r="AB5616" s="30" t="s">
        <v>14410</v>
      </c>
      <c r="AC5616" s="30" t="s">
        <v>14461</v>
      </c>
      <c r="AD5616" s="29">
        <v>0.24</v>
      </c>
      <c r="AE5616" s="29">
        <v>7.0000000000000007E-2</v>
      </c>
      <c r="AF5616" s="29" t="s">
        <v>23750</v>
      </c>
    </row>
    <row r="5617" spans="1:32" x14ac:dyDescent="0.25">
      <c r="A5617" t="s">
        <v>11840</v>
      </c>
      <c r="B5617" t="s">
        <v>23545</v>
      </c>
      <c r="C5617" t="s">
        <v>18</v>
      </c>
      <c r="D5617" t="s">
        <v>11841</v>
      </c>
      <c r="E5617" t="s">
        <v>11842</v>
      </c>
      <c r="F5617" t="s">
        <v>11843</v>
      </c>
      <c r="G5617" t="s">
        <v>18411</v>
      </c>
      <c r="H5617" s="36" t="str">
        <f>IFERROR(HYPERLINK(_xlfn.XLOOKUP(D5617,'[1]Smoothed Fund docs'!A:A,'[1]Smoothed Fund docs'!C:C),"FID"),IF(ISERROR(VLOOKUP(D5617,'[1]PRIIPS KID'!A:A,1,0)),HYPERLINK("https://digital.feprecisionplus.com/documents/quilter/en-gb/"&amp;F5617&amp;"/KI","KIID"),HYPERLINK("https://digital.feprecisionplus.com/documents/quilter/en-gb/"&amp;F5617&amp;"/PK","KID")))</f>
        <v>KIID</v>
      </c>
      <c r="I5617" s="29">
        <v>0.24</v>
      </c>
      <c r="J5617" s="29">
        <v>0.24</v>
      </c>
      <c r="K5617" s="30">
        <v>0</v>
      </c>
      <c r="L5617" s="29">
        <v>0.24</v>
      </c>
      <c r="M5617" s="30">
        <v>0</v>
      </c>
      <c r="N5617" s="29">
        <v>0.24</v>
      </c>
      <c r="O5617" s="30">
        <v>0</v>
      </c>
      <c r="P5617" s="30">
        <v>0</v>
      </c>
      <c r="Q5617" s="30" t="s">
        <v>22</v>
      </c>
      <c r="R5617" s="30" t="s">
        <v>22</v>
      </c>
      <c r="S5617" s="30" t="s">
        <v>22</v>
      </c>
      <c r="T5617" s="30" t="s">
        <v>22</v>
      </c>
      <c r="U5617" s="30" t="s">
        <v>22</v>
      </c>
      <c r="V5617" s="30" t="s">
        <v>22</v>
      </c>
      <c r="W5617" s="30" t="s">
        <v>37</v>
      </c>
      <c r="X5617" s="54">
        <v>0.04</v>
      </c>
      <c r="Y5617" s="30" t="s">
        <v>23</v>
      </c>
      <c r="Z5617" s="30" t="s">
        <v>11942</v>
      </c>
      <c r="AA5617" s="30" t="s">
        <v>18409</v>
      </c>
      <c r="AB5617" s="30" t="s">
        <v>14410</v>
      </c>
      <c r="AC5617" s="30" t="s">
        <v>14461</v>
      </c>
      <c r="AD5617" s="29">
        <v>0.24</v>
      </c>
      <c r="AE5617" s="29">
        <v>0.06</v>
      </c>
      <c r="AF5617" s="29" t="s">
        <v>23750</v>
      </c>
    </row>
    <row r="5618" spans="1:32" x14ac:dyDescent="0.25">
      <c r="A5618" t="s">
        <v>11844</v>
      </c>
      <c r="B5618" t="s">
        <v>23545</v>
      </c>
      <c r="C5618" t="s">
        <v>18</v>
      </c>
      <c r="D5618" t="s">
        <v>11845</v>
      </c>
      <c r="E5618" t="s">
        <v>11846</v>
      </c>
      <c r="F5618" t="s">
        <v>11847</v>
      </c>
      <c r="G5618" t="s">
        <v>18411</v>
      </c>
      <c r="H5618" s="36" t="str">
        <f>IFERROR(HYPERLINK(_xlfn.XLOOKUP(D5618,'[1]Smoothed Fund docs'!A:A,'[1]Smoothed Fund docs'!C:C),"FID"),IF(ISERROR(VLOOKUP(D5618,'[1]PRIIPS KID'!A:A,1,0)),HYPERLINK("https://digital.feprecisionplus.com/documents/quilter/en-gb/"&amp;F5618&amp;"/KI","KIID"),HYPERLINK("https://digital.feprecisionplus.com/documents/quilter/en-gb/"&amp;F5618&amp;"/PK","KID")))</f>
        <v>KIID</v>
      </c>
      <c r="I5618" s="29">
        <v>0.24</v>
      </c>
      <c r="J5618" s="29">
        <v>0.24</v>
      </c>
      <c r="K5618" s="30">
        <v>0</v>
      </c>
      <c r="L5618" s="29">
        <v>0.24</v>
      </c>
      <c r="M5618" s="30">
        <v>0</v>
      </c>
      <c r="N5618" s="29">
        <v>0.24</v>
      </c>
      <c r="O5618" s="30">
        <v>0</v>
      </c>
      <c r="P5618" s="30">
        <v>0</v>
      </c>
      <c r="Q5618" s="30" t="s">
        <v>22</v>
      </c>
      <c r="R5618" s="30" t="s">
        <v>22</v>
      </c>
      <c r="S5618" s="30" t="s">
        <v>22</v>
      </c>
      <c r="T5618" s="30" t="s">
        <v>22</v>
      </c>
      <c r="U5618" s="30" t="s">
        <v>22</v>
      </c>
      <c r="V5618" s="30" t="s">
        <v>22</v>
      </c>
      <c r="W5618" s="30" t="s">
        <v>37</v>
      </c>
      <c r="X5618" s="54">
        <v>0.04</v>
      </c>
      <c r="Y5618" s="30" t="s">
        <v>23</v>
      </c>
      <c r="Z5618" s="30" t="s">
        <v>11942</v>
      </c>
      <c r="AA5618" s="30" t="s">
        <v>18409</v>
      </c>
      <c r="AB5618" s="30" t="s">
        <v>14410</v>
      </c>
      <c r="AC5618" s="30" t="s">
        <v>14461</v>
      </c>
      <c r="AD5618" s="29">
        <v>0.24</v>
      </c>
      <c r="AE5618" s="29">
        <v>0.06</v>
      </c>
      <c r="AF5618" s="29" t="s">
        <v>23750</v>
      </c>
    </row>
    <row r="5619" spans="1:32" x14ac:dyDescent="0.25">
      <c r="A5619" t="s">
        <v>11848</v>
      </c>
      <c r="B5619" t="s">
        <v>23545</v>
      </c>
      <c r="C5619" t="s">
        <v>18</v>
      </c>
      <c r="D5619" t="s">
        <v>11849</v>
      </c>
      <c r="E5619" t="s">
        <v>11850</v>
      </c>
      <c r="F5619" t="s">
        <v>11851</v>
      </c>
      <c r="G5619" t="s">
        <v>18411</v>
      </c>
      <c r="H5619" s="36" t="str">
        <f>IFERROR(HYPERLINK(_xlfn.XLOOKUP(D5619,'[1]Smoothed Fund docs'!A:A,'[1]Smoothed Fund docs'!C:C),"FID"),IF(ISERROR(VLOOKUP(D5619,'[1]PRIIPS KID'!A:A,1,0)),HYPERLINK("https://digital.feprecisionplus.com/documents/quilter/en-gb/"&amp;F5619&amp;"/KI","KIID"),HYPERLINK("https://digital.feprecisionplus.com/documents/quilter/en-gb/"&amp;F5619&amp;"/PK","KID")))</f>
        <v>KIID</v>
      </c>
      <c r="I5619" s="29">
        <v>0.24</v>
      </c>
      <c r="J5619" s="29">
        <v>0.24</v>
      </c>
      <c r="K5619" s="30">
        <v>0</v>
      </c>
      <c r="L5619" s="29">
        <v>0.24</v>
      </c>
      <c r="M5619" s="30">
        <v>0</v>
      </c>
      <c r="N5619" s="29">
        <v>0.24</v>
      </c>
      <c r="O5619" s="30">
        <v>0</v>
      </c>
      <c r="P5619" s="30">
        <v>0</v>
      </c>
      <c r="Q5619" s="30" t="s">
        <v>22</v>
      </c>
      <c r="R5619" s="30" t="s">
        <v>22</v>
      </c>
      <c r="S5619" s="30" t="s">
        <v>22</v>
      </c>
      <c r="T5619" s="30" t="s">
        <v>22</v>
      </c>
      <c r="U5619" s="30" t="s">
        <v>22</v>
      </c>
      <c r="V5619" s="30" t="s">
        <v>22</v>
      </c>
      <c r="W5619" s="30" t="s">
        <v>37</v>
      </c>
      <c r="X5619" s="54">
        <v>0.04</v>
      </c>
      <c r="Y5619" s="30" t="s">
        <v>23</v>
      </c>
      <c r="Z5619" s="30" t="s">
        <v>11942</v>
      </c>
      <c r="AA5619" s="30" t="s">
        <v>18409</v>
      </c>
      <c r="AB5619" s="30" t="s">
        <v>14410</v>
      </c>
      <c r="AC5619" s="30" t="s">
        <v>14461</v>
      </c>
      <c r="AD5619" s="29">
        <v>0.24</v>
      </c>
      <c r="AE5619" s="29">
        <v>0.05</v>
      </c>
      <c r="AF5619" s="29" t="s">
        <v>23750</v>
      </c>
    </row>
    <row r="5620" spans="1:32" x14ac:dyDescent="0.25">
      <c r="A5620" t="s">
        <v>11852</v>
      </c>
      <c r="B5620" t="s">
        <v>23545</v>
      </c>
      <c r="C5620" t="s">
        <v>18</v>
      </c>
      <c r="D5620" t="s">
        <v>11853</v>
      </c>
      <c r="E5620" t="s">
        <v>11854</v>
      </c>
      <c r="F5620" t="s">
        <v>11855</v>
      </c>
      <c r="G5620" t="s">
        <v>18411</v>
      </c>
      <c r="H5620" s="36" t="str">
        <f>IFERROR(HYPERLINK(_xlfn.XLOOKUP(D5620,'[1]Smoothed Fund docs'!A:A,'[1]Smoothed Fund docs'!C:C),"FID"),IF(ISERROR(VLOOKUP(D5620,'[1]PRIIPS KID'!A:A,1,0)),HYPERLINK("https://digital.feprecisionplus.com/documents/quilter/en-gb/"&amp;F5620&amp;"/KI","KIID"),HYPERLINK("https://digital.feprecisionplus.com/documents/quilter/en-gb/"&amp;F5620&amp;"/PK","KID")))</f>
        <v>KIID</v>
      </c>
      <c r="I5620" s="29">
        <v>0.24</v>
      </c>
      <c r="J5620" s="29">
        <v>0.24</v>
      </c>
      <c r="K5620" s="30">
        <v>0</v>
      </c>
      <c r="L5620" s="29">
        <v>0.24</v>
      </c>
      <c r="M5620" s="30">
        <v>0</v>
      </c>
      <c r="N5620" s="29">
        <v>0.24</v>
      </c>
      <c r="O5620" s="30">
        <v>0</v>
      </c>
      <c r="P5620" s="30">
        <v>0</v>
      </c>
      <c r="Q5620" s="30" t="s">
        <v>22</v>
      </c>
      <c r="R5620" s="30" t="s">
        <v>22</v>
      </c>
      <c r="S5620" s="30" t="s">
        <v>22</v>
      </c>
      <c r="T5620" s="30" t="s">
        <v>22</v>
      </c>
      <c r="U5620" s="30" t="s">
        <v>22</v>
      </c>
      <c r="V5620" s="30" t="s">
        <v>22</v>
      </c>
      <c r="W5620" s="30" t="s">
        <v>37</v>
      </c>
      <c r="X5620" s="54">
        <v>0.04</v>
      </c>
      <c r="Y5620" s="30" t="s">
        <v>23</v>
      </c>
      <c r="Z5620" s="30" t="s">
        <v>11942</v>
      </c>
      <c r="AA5620" s="30" t="s">
        <v>18409</v>
      </c>
      <c r="AB5620" s="30" t="s">
        <v>14410</v>
      </c>
      <c r="AC5620" s="30" t="s">
        <v>14461</v>
      </c>
      <c r="AD5620" s="29">
        <v>0.24</v>
      </c>
      <c r="AE5620" s="29">
        <v>0.05</v>
      </c>
      <c r="AF5620" s="29" t="s">
        <v>23750</v>
      </c>
    </row>
    <row r="5621" spans="1:32" x14ac:dyDescent="0.25">
      <c r="A5621" t="s">
        <v>11856</v>
      </c>
      <c r="B5621" t="s">
        <v>23545</v>
      </c>
      <c r="C5621" t="s">
        <v>18</v>
      </c>
      <c r="D5621" t="s">
        <v>11857</v>
      </c>
      <c r="E5621" t="s">
        <v>11858</v>
      </c>
      <c r="F5621" t="s">
        <v>11859</v>
      </c>
      <c r="G5621" t="s">
        <v>18411</v>
      </c>
      <c r="H5621" s="36" t="str">
        <f>IFERROR(HYPERLINK(_xlfn.XLOOKUP(D5621,'[1]Smoothed Fund docs'!A:A,'[1]Smoothed Fund docs'!C:C),"FID"),IF(ISERROR(VLOOKUP(D5621,'[1]PRIIPS KID'!A:A,1,0)),HYPERLINK("https://digital.feprecisionplus.com/documents/quilter/en-gb/"&amp;F5621&amp;"/KI","KIID"),HYPERLINK("https://digital.feprecisionplus.com/documents/quilter/en-gb/"&amp;F5621&amp;"/PK","KID")))</f>
        <v>KIID</v>
      </c>
      <c r="I5621" s="29">
        <v>0.24</v>
      </c>
      <c r="J5621" s="29">
        <v>0.24</v>
      </c>
      <c r="K5621" s="30">
        <v>0</v>
      </c>
      <c r="L5621" s="29">
        <v>0.24</v>
      </c>
      <c r="M5621" s="30">
        <v>0</v>
      </c>
      <c r="N5621" s="29">
        <v>0.24</v>
      </c>
      <c r="O5621" s="30">
        <v>0</v>
      </c>
      <c r="P5621" s="30">
        <v>0</v>
      </c>
      <c r="Q5621" s="30" t="s">
        <v>22</v>
      </c>
      <c r="R5621" s="30" t="s">
        <v>22</v>
      </c>
      <c r="S5621" s="30" t="s">
        <v>22</v>
      </c>
      <c r="T5621" s="30" t="s">
        <v>22</v>
      </c>
      <c r="U5621" s="30" t="s">
        <v>22</v>
      </c>
      <c r="V5621" s="30" t="s">
        <v>22</v>
      </c>
      <c r="W5621" s="30" t="s">
        <v>37</v>
      </c>
      <c r="X5621" s="54">
        <v>0.04</v>
      </c>
      <c r="Y5621" s="30" t="s">
        <v>23</v>
      </c>
      <c r="Z5621" s="30" t="s">
        <v>11942</v>
      </c>
      <c r="AA5621" s="30" t="s">
        <v>18409</v>
      </c>
      <c r="AB5621" s="30" t="s">
        <v>14410</v>
      </c>
      <c r="AC5621" s="30" t="s">
        <v>14461</v>
      </c>
      <c r="AD5621" s="29">
        <v>0.24</v>
      </c>
      <c r="AE5621" s="29">
        <v>0.05</v>
      </c>
      <c r="AF5621" s="29" t="s">
        <v>23750</v>
      </c>
    </row>
    <row r="5622" spans="1:32" x14ac:dyDescent="0.25">
      <c r="A5622" t="s">
        <v>11860</v>
      </c>
      <c r="B5622" t="s">
        <v>23545</v>
      </c>
      <c r="C5622" t="s">
        <v>18</v>
      </c>
      <c r="D5622" t="s">
        <v>11861</v>
      </c>
      <c r="E5622" t="s">
        <v>11862</v>
      </c>
      <c r="F5622" t="s">
        <v>11863</v>
      </c>
      <c r="G5622" t="s">
        <v>18411</v>
      </c>
      <c r="H5622" s="36" t="str">
        <f>IFERROR(HYPERLINK(_xlfn.XLOOKUP(D5622,'[1]Smoothed Fund docs'!A:A,'[1]Smoothed Fund docs'!C:C),"FID"),IF(ISERROR(VLOOKUP(D5622,'[1]PRIIPS KID'!A:A,1,0)),HYPERLINK("https://digital.feprecisionplus.com/documents/quilter/en-gb/"&amp;F5622&amp;"/KI","KIID"),HYPERLINK("https://digital.feprecisionplus.com/documents/quilter/en-gb/"&amp;F5622&amp;"/PK","KID")))</f>
        <v>KIID</v>
      </c>
      <c r="I5622" s="29">
        <v>0.24</v>
      </c>
      <c r="J5622" s="29">
        <v>0.24</v>
      </c>
      <c r="K5622" s="30">
        <v>0</v>
      </c>
      <c r="L5622" s="29">
        <v>0.24</v>
      </c>
      <c r="M5622" s="30">
        <v>0</v>
      </c>
      <c r="N5622" s="29">
        <v>0.24</v>
      </c>
      <c r="O5622" s="30">
        <v>0</v>
      </c>
      <c r="P5622" s="30">
        <v>0</v>
      </c>
      <c r="Q5622" s="30" t="s">
        <v>22</v>
      </c>
      <c r="R5622" s="30" t="s">
        <v>22</v>
      </c>
      <c r="S5622" s="30" t="s">
        <v>22</v>
      </c>
      <c r="T5622" s="30" t="s">
        <v>22</v>
      </c>
      <c r="U5622" s="30" t="s">
        <v>22</v>
      </c>
      <c r="V5622" s="30" t="s">
        <v>22</v>
      </c>
      <c r="W5622" s="30" t="s">
        <v>37</v>
      </c>
      <c r="X5622" s="54">
        <v>0.04</v>
      </c>
      <c r="Y5622" s="30" t="s">
        <v>23</v>
      </c>
      <c r="Z5622" s="30" t="s">
        <v>11942</v>
      </c>
      <c r="AA5622" s="30" t="s">
        <v>18409</v>
      </c>
      <c r="AB5622" s="30" t="s">
        <v>14410</v>
      </c>
      <c r="AC5622" s="30" t="s">
        <v>14461</v>
      </c>
      <c r="AD5622" s="29">
        <v>0.24</v>
      </c>
      <c r="AE5622" s="29">
        <v>0.04</v>
      </c>
      <c r="AF5622" s="29" t="s">
        <v>23750</v>
      </c>
    </row>
    <row r="5623" spans="1:32" x14ac:dyDescent="0.25">
      <c r="A5623" t="s">
        <v>11864</v>
      </c>
      <c r="B5623" t="s">
        <v>23545</v>
      </c>
      <c r="C5623" t="s">
        <v>18</v>
      </c>
      <c r="D5623" t="s">
        <v>11865</v>
      </c>
      <c r="E5623" t="s">
        <v>11866</v>
      </c>
      <c r="F5623" t="s">
        <v>11867</v>
      </c>
      <c r="G5623" t="s">
        <v>18411</v>
      </c>
      <c r="H5623" s="36" t="str">
        <f>IFERROR(HYPERLINK(_xlfn.XLOOKUP(D5623,'[1]Smoothed Fund docs'!A:A,'[1]Smoothed Fund docs'!C:C),"FID"),IF(ISERROR(VLOOKUP(D5623,'[1]PRIIPS KID'!A:A,1,0)),HYPERLINK("https://digital.feprecisionplus.com/documents/quilter/en-gb/"&amp;F5623&amp;"/KI","KIID"),HYPERLINK("https://digital.feprecisionplus.com/documents/quilter/en-gb/"&amp;F5623&amp;"/PK","KID")))</f>
        <v>KIID</v>
      </c>
      <c r="I5623" s="29">
        <v>0.24</v>
      </c>
      <c r="J5623" s="29">
        <v>0.24</v>
      </c>
      <c r="K5623" s="30">
        <v>0</v>
      </c>
      <c r="L5623" s="29">
        <v>0.24</v>
      </c>
      <c r="M5623" s="30">
        <v>0</v>
      </c>
      <c r="N5623" s="29">
        <v>0.24</v>
      </c>
      <c r="O5623" s="30">
        <v>0</v>
      </c>
      <c r="P5623" s="30">
        <v>0</v>
      </c>
      <c r="Q5623" s="30" t="s">
        <v>22</v>
      </c>
      <c r="R5623" s="30" t="s">
        <v>22</v>
      </c>
      <c r="S5623" s="30" t="s">
        <v>22</v>
      </c>
      <c r="T5623" s="30" t="s">
        <v>22</v>
      </c>
      <c r="U5623" s="30" t="s">
        <v>22</v>
      </c>
      <c r="V5623" s="30" t="s">
        <v>22</v>
      </c>
      <c r="W5623" s="30" t="s">
        <v>37</v>
      </c>
      <c r="X5623" s="54">
        <v>0.04</v>
      </c>
      <c r="Y5623" s="30" t="s">
        <v>23</v>
      </c>
      <c r="Z5623" s="30" t="s">
        <v>11942</v>
      </c>
      <c r="AA5623" s="30" t="s">
        <v>18409</v>
      </c>
      <c r="AB5623" s="30" t="s">
        <v>14410</v>
      </c>
      <c r="AC5623" s="30" t="s">
        <v>14461</v>
      </c>
      <c r="AD5623" s="29">
        <v>0.24</v>
      </c>
      <c r="AE5623" s="29">
        <v>0.04</v>
      </c>
      <c r="AF5623" s="29" t="s">
        <v>23750</v>
      </c>
    </row>
    <row r="5624" spans="1:32" x14ac:dyDescent="0.25">
      <c r="A5624" t="s">
        <v>23556</v>
      </c>
      <c r="B5624" t="s">
        <v>23545</v>
      </c>
      <c r="C5624" t="s">
        <v>18</v>
      </c>
      <c r="D5624" t="s">
        <v>23557</v>
      </c>
      <c r="E5624" t="s">
        <v>23558</v>
      </c>
      <c r="F5624" t="s">
        <v>23559</v>
      </c>
      <c r="G5624" t="s">
        <v>18411</v>
      </c>
      <c r="H5624" s="36" t="str">
        <f>IFERROR(HYPERLINK(_xlfn.XLOOKUP(D5624,'[1]Smoothed Fund docs'!A:A,'[1]Smoothed Fund docs'!C:C),"FID"),IF(ISERROR(VLOOKUP(D5624,'[1]PRIIPS KID'!A:A,1,0)),HYPERLINK("https://digital.feprecisionplus.com/documents/quilter/en-gb/"&amp;F5624&amp;"/KI","KIID"),HYPERLINK("https://digital.feprecisionplus.com/documents/quilter/en-gb/"&amp;F5624&amp;"/PK","KID")))</f>
        <v>KIID</v>
      </c>
      <c r="I5624" s="29">
        <v>0.24</v>
      </c>
      <c r="J5624" s="29">
        <v>0.24</v>
      </c>
      <c r="K5624" s="30">
        <v>0</v>
      </c>
      <c r="L5624" s="29">
        <v>0.24</v>
      </c>
      <c r="M5624" s="30">
        <v>0</v>
      </c>
      <c r="N5624" s="29">
        <v>0.24</v>
      </c>
      <c r="O5624" s="30">
        <v>0</v>
      </c>
      <c r="P5624" s="30">
        <v>0</v>
      </c>
      <c r="Q5624" s="30" t="s">
        <v>22</v>
      </c>
      <c r="R5624" s="30" t="s">
        <v>22</v>
      </c>
      <c r="S5624" s="30" t="s">
        <v>22</v>
      </c>
      <c r="T5624" s="30" t="s">
        <v>22</v>
      </c>
      <c r="U5624" s="30" t="s">
        <v>22</v>
      </c>
      <c r="V5624" s="30" t="s">
        <v>22</v>
      </c>
      <c r="W5624" s="30" t="s">
        <v>37</v>
      </c>
      <c r="X5624" s="54">
        <v>0.04</v>
      </c>
      <c r="Y5624" s="30" t="s">
        <v>23</v>
      </c>
      <c r="Z5624" s="30" t="s">
        <v>11942</v>
      </c>
      <c r="AA5624" s="30" t="s">
        <v>18409</v>
      </c>
      <c r="AB5624" s="30" t="s">
        <v>14410</v>
      </c>
      <c r="AC5624" s="30" t="s">
        <v>14407</v>
      </c>
      <c r="AD5624" s="29">
        <v>0.24</v>
      </c>
      <c r="AE5624" s="29">
        <v>0.04</v>
      </c>
      <c r="AF5624" s="29" t="s">
        <v>23750</v>
      </c>
    </row>
    <row r="5625" spans="1:32" x14ac:dyDescent="0.25">
      <c r="A5625" t="s">
        <v>11868</v>
      </c>
      <c r="B5625" t="s">
        <v>23545</v>
      </c>
      <c r="C5625" t="s">
        <v>18</v>
      </c>
      <c r="D5625" t="s">
        <v>11869</v>
      </c>
      <c r="E5625" t="s">
        <v>11870</v>
      </c>
      <c r="F5625" t="s">
        <v>11871</v>
      </c>
      <c r="G5625" t="s">
        <v>18411</v>
      </c>
      <c r="H5625" s="36" t="str">
        <f>IFERROR(HYPERLINK(_xlfn.XLOOKUP(D5625,'[1]Smoothed Fund docs'!A:A,'[1]Smoothed Fund docs'!C:C),"FID"),IF(ISERROR(VLOOKUP(D5625,'[1]PRIIPS KID'!A:A,1,0)),HYPERLINK("https://digital.feprecisionplus.com/documents/quilter/en-gb/"&amp;F5625&amp;"/KI","KIID"),HYPERLINK("https://digital.feprecisionplus.com/documents/quilter/en-gb/"&amp;F5625&amp;"/PK","KID")))</f>
        <v>KIID</v>
      </c>
      <c r="I5625" s="29">
        <v>0.12</v>
      </c>
      <c r="J5625" s="29">
        <v>0.12</v>
      </c>
      <c r="K5625" s="30">
        <v>0</v>
      </c>
      <c r="L5625" s="29">
        <v>0.12</v>
      </c>
      <c r="M5625" s="30">
        <v>0</v>
      </c>
      <c r="N5625" s="29">
        <v>0.12</v>
      </c>
      <c r="O5625" s="30">
        <v>0</v>
      </c>
      <c r="P5625" s="30">
        <v>0</v>
      </c>
      <c r="Q5625" s="30" t="s">
        <v>22</v>
      </c>
      <c r="R5625" s="30" t="s">
        <v>22</v>
      </c>
      <c r="S5625" s="30" t="s">
        <v>22</v>
      </c>
      <c r="T5625" s="30" t="s">
        <v>22</v>
      </c>
      <c r="U5625" s="30" t="s">
        <v>22</v>
      </c>
      <c r="V5625" s="30" t="s">
        <v>22</v>
      </c>
      <c r="W5625" s="30" t="s">
        <v>152</v>
      </c>
      <c r="X5625" s="54">
        <v>0.06</v>
      </c>
      <c r="Y5625" s="30" t="s">
        <v>23</v>
      </c>
      <c r="Z5625" s="30" t="s">
        <v>11942</v>
      </c>
      <c r="AA5625" s="30" t="s">
        <v>18409</v>
      </c>
      <c r="AB5625" s="30" t="s">
        <v>14486</v>
      </c>
      <c r="AC5625" s="30" t="s">
        <v>14446</v>
      </c>
      <c r="AD5625" s="29">
        <v>0.12</v>
      </c>
      <c r="AE5625" s="29">
        <v>0.08</v>
      </c>
      <c r="AF5625" s="29" t="s">
        <v>23750</v>
      </c>
    </row>
    <row r="5626" spans="1:32" x14ac:dyDescent="0.25">
      <c r="A5626" t="s">
        <v>11872</v>
      </c>
      <c r="B5626" t="s">
        <v>23545</v>
      </c>
      <c r="C5626" t="s">
        <v>28</v>
      </c>
      <c r="D5626" t="s">
        <v>11873</v>
      </c>
      <c r="E5626" t="s">
        <v>11874</v>
      </c>
      <c r="F5626" t="s">
        <v>11875</v>
      </c>
      <c r="G5626" t="s">
        <v>18411</v>
      </c>
      <c r="H5626" s="36" t="str">
        <f>IFERROR(HYPERLINK(_xlfn.XLOOKUP(D5626,'[1]Smoothed Fund docs'!A:A,'[1]Smoothed Fund docs'!C:C),"FID"),IF(ISERROR(VLOOKUP(D5626,'[1]PRIIPS KID'!A:A,1,0)),HYPERLINK("https://digital.feprecisionplus.com/documents/quilter/en-gb/"&amp;F5626&amp;"/KI","KIID"),HYPERLINK("https://digital.feprecisionplus.com/documents/quilter/en-gb/"&amp;F5626&amp;"/PK","KID")))</f>
        <v>KIID</v>
      </c>
      <c r="I5626" s="29">
        <v>0.12</v>
      </c>
      <c r="J5626" s="29">
        <v>0.12</v>
      </c>
      <c r="K5626" s="30">
        <v>0</v>
      </c>
      <c r="L5626" s="29">
        <v>0.12</v>
      </c>
      <c r="M5626" s="30">
        <v>0</v>
      </c>
      <c r="N5626" s="29">
        <v>0.12</v>
      </c>
      <c r="O5626" s="30">
        <v>0</v>
      </c>
      <c r="P5626" s="30">
        <v>0</v>
      </c>
      <c r="Q5626" s="30" t="s">
        <v>22</v>
      </c>
      <c r="R5626" s="30" t="s">
        <v>22</v>
      </c>
      <c r="S5626" s="30" t="s">
        <v>22</v>
      </c>
      <c r="T5626" s="30" t="s">
        <v>22</v>
      </c>
      <c r="U5626" s="30" t="s">
        <v>22</v>
      </c>
      <c r="V5626" s="30" t="s">
        <v>22</v>
      </c>
      <c r="W5626" s="30" t="s">
        <v>152</v>
      </c>
      <c r="X5626" s="54">
        <v>0.06</v>
      </c>
      <c r="Y5626" s="30" t="s">
        <v>23</v>
      </c>
      <c r="Z5626" s="30" t="s">
        <v>11942</v>
      </c>
      <c r="AA5626" s="30" t="s">
        <v>18409</v>
      </c>
      <c r="AB5626" s="30" t="s">
        <v>14486</v>
      </c>
      <c r="AC5626" s="30" t="s">
        <v>14446</v>
      </c>
      <c r="AD5626" s="29">
        <v>0.12</v>
      </c>
      <c r="AE5626" s="29">
        <v>0.08</v>
      </c>
      <c r="AF5626" s="29" t="s">
        <v>23750</v>
      </c>
    </row>
    <row r="5627" spans="1:32" x14ac:dyDescent="0.25">
      <c r="A5627" t="s">
        <v>11876</v>
      </c>
      <c r="B5627" t="s">
        <v>23545</v>
      </c>
      <c r="C5627" t="s">
        <v>18</v>
      </c>
      <c r="D5627" t="s">
        <v>11877</v>
      </c>
      <c r="E5627" t="s">
        <v>11878</v>
      </c>
      <c r="F5627" t="s">
        <v>11879</v>
      </c>
      <c r="G5627" t="s">
        <v>18411</v>
      </c>
      <c r="H5627" s="36" t="str">
        <f>IFERROR(HYPERLINK(_xlfn.XLOOKUP(D5627,'[1]Smoothed Fund docs'!A:A,'[1]Smoothed Fund docs'!C:C),"FID"),IF(ISERROR(VLOOKUP(D5627,'[1]PRIIPS KID'!A:A,1,0)),HYPERLINK("https://digital.feprecisionplus.com/documents/quilter/en-gb/"&amp;F5627&amp;"/KI","KIID"),HYPERLINK("https://digital.feprecisionplus.com/documents/quilter/en-gb/"&amp;F5627&amp;"/PK","KID")))</f>
        <v>KIID</v>
      </c>
      <c r="I5627" s="29">
        <v>0.12</v>
      </c>
      <c r="J5627" s="29">
        <v>0.12</v>
      </c>
      <c r="K5627" s="30">
        <v>0</v>
      </c>
      <c r="L5627" s="29">
        <v>0.12</v>
      </c>
      <c r="M5627" s="30">
        <v>0</v>
      </c>
      <c r="N5627" s="29">
        <v>0.12</v>
      </c>
      <c r="O5627" s="30">
        <v>0</v>
      </c>
      <c r="P5627" s="30">
        <v>0</v>
      </c>
      <c r="Q5627" s="30" t="s">
        <v>22</v>
      </c>
      <c r="R5627" s="30" t="s">
        <v>22</v>
      </c>
      <c r="S5627" s="30" t="s">
        <v>22</v>
      </c>
      <c r="T5627" s="30" t="s">
        <v>22</v>
      </c>
      <c r="U5627" s="30" t="s">
        <v>22</v>
      </c>
      <c r="V5627" s="30" t="s">
        <v>22</v>
      </c>
      <c r="W5627" s="30" t="s">
        <v>152</v>
      </c>
      <c r="X5627" s="54">
        <v>7.0000000000000007E-2</v>
      </c>
      <c r="Y5627" s="30" t="s">
        <v>23</v>
      </c>
      <c r="Z5627" s="30" t="s">
        <v>11942</v>
      </c>
      <c r="AA5627" s="30" t="s">
        <v>18409</v>
      </c>
      <c r="AB5627" s="30" t="s">
        <v>14445</v>
      </c>
      <c r="AC5627" s="30" t="s">
        <v>14446</v>
      </c>
      <c r="AD5627" s="29">
        <v>0.12</v>
      </c>
      <c r="AE5627" s="29">
        <v>0</v>
      </c>
      <c r="AF5627" s="29" t="s">
        <v>23750</v>
      </c>
    </row>
    <row r="5628" spans="1:32" x14ac:dyDescent="0.25">
      <c r="A5628" t="s">
        <v>11880</v>
      </c>
      <c r="B5628" t="s">
        <v>23545</v>
      </c>
      <c r="C5628" t="s">
        <v>28</v>
      </c>
      <c r="D5628" t="s">
        <v>11881</v>
      </c>
      <c r="E5628" t="s">
        <v>11882</v>
      </c>
      <c r="F5628" t="s">
        <v>11883</v>
      </c>
      <c r="G5628" t="s">
        <v>18411</v>
      </c>
      <c r="H5628" s="36" t="str">
        <f>IFERROR(HYPERLINK(_xlfn.XLOOKUP(D5628,'[1]Smoothed Fund docs'!A:A,'[1]Smoothed Fund docs'!C:C),"FID"),IF(ISERROR(VLOOKUP(D5628,'[1]PRIIPS KID'!A:A,1,0)),HYPERLINK("https://digital.feprecisionplus.com/documents/quilter/en-gb/"&amp;F5628&amp;"/KI","KIID"),HYPERLINK("https://digital.feprecisionplus.com/documents/quilter/en-gb/"&amp;F5628&amp;"/PK","KID")))</f>
        <v>KIID</v>
      </c>
      <c r="I5628" s="29">
        <v>0.12</v>
      </c>
      <c r="J5628" s="29">
        <v>0.12</v>
      </c>
      <c r="K5628" s="30">
        <v>0</v>
      </c>
      <c r="L5628" s="29">
        <v>0.12</v>
      </c>
      <c r="M5628" s="30">
        <v>0</v>
      </c>
      <c r="N5628" s="29">
        <v>0.12</v>
      </c>
      <c r="O5628" s="30">
        <v>0</v>
      </c>
      <c r="P5628" s="30">
        <v>0</v>
      </c>
      <c r="Q5628" s="30" t="s">
        <v>22</v>
      </c>
      <c r="R5628" s="30" t="s">
        <v>22</v>
      </c>
      <c r="S5628" s="30" t="s">
        <v>22</v>
      </c>
      <c r="T5628" s="30" t="s">
        <v>22</v>
      </c>
      <c r="U5628" s="30" t="s">
        <v>22</v>
      </c>
      <c r="V5628" s="30" t="s">
        <v>22</v>
      </c>
      <c r="W5628" s="30" t="s">
        <v>152</v>
      </c>
      <c r="X5628" s="54">
        <v>7.0000000000000007E-2</v>
      </c>
      <c r="Y5628" s="30" t="s">
        <v>23</v>
      </c>
      <c r="Z5628" s="30" t="s">
        <v>11942</v>
      </c>
      <c r="AA5628" s="30" t="s">
        <v>18409</v>
      </c>
      <c r="AB5628" s="30" t="s">
        <v>14445</v>
      </c>
      <c r="AC5628" s="30" t="s">
        <v>14446</v>
      </c>
      <c r="AD5628" s="29">
        <v>0.12</v>
      </c>
      <c r="AE5628" s="29">
        <v>0</v>
      </c>
      <c r="AF5628" s="29" t="s">
        <v>23750</v>
      </c>
    </row>
    <row r="5629" spans="1:32" x14ac:dyDescent="0.25">
      <c r="A5629" t="s">
        <v>11884</v>
      </c>
      <c r="B5629" t="s">
        <v>23545</v>
      </c>
      <c r="C5629" t="s">
        <v>18</v>
      </c>
      <c r="D5629" t="s">
        <v>11885</v>
      </c>
      <c r="E5629" t="s">
        <v>11886</v>
      </c>
      <c r="F5629" t="s">
        <v>11887</v>
      </c>
      <c r="G5629" t="s">
        <v>18411</v>
      </c>
      <c r="H5629" s="36" t="str">
        <f>IFERROR(HYPERLINK(_xlfn.XLOOKUP(D5629,'[1]Smoothed Fund docs'!A:A,'[1]Smoothed Fund docs'!C:C),"FID"),IF(ISERROR(VLOOKUP(D5629,'[1]PRIIPS KID'!A:A,1,0)),HYPERLINK("https://digital.feprecisionplus.com/documents/quilter/en-gb/"&amp;F5629&amp;"/KI","KIID"),HYPERLINK("https://digital.feprecisionplus.com/documents/quilter/en-gb/"&amp;F5629&amp;"/PK","KID")))</f>
        <v>KIID</v>
      </c>
      <c r="I5629" s="29">
        <v>0.1</v>
      </c>
      <c r="J5629" s="29">
        <v>0.1</v>
      </c>
      <c r="K5629" s="30">
        <v>0</v>
      </c>
      <c r="L5629" s="29">
        <v>0.1</v>
      </c>
      <c r="M5629" s="30">
        <v>0</v>
      </c>
      <c r="N5629" s="29">
        <v>0.1</v>
      </c>
      <c r="O5629" s="30">
        <v>0</v>
      </c>
      <c r="P5629" s="30">
        <v>0</v>
      </c>
      <c r="Q5629" s="30" t="s">
        <v>22</v>
      </c>
      <c r="R5629" s="30" t="s">
        <v>22</v>
      </c>
      <c r="S5629" s="30" t="s">
        <v>22</v>
      </c>
      <c r="T5629" s="30" t="s">
        <v>22</v>
      </c>
      <c r="U5629" s="30" t="s">
        <v>22</v>
      </c>
      <c r="V5629" s="30" t="s">
        <v>22</v>
      </c>
      <c r="W5629" s="30" t="s">
        <v>16</v>
      </c>
      <c r="X5629" s="54">
        <v>0.06</v>
      </c>
      <c r="Y5629" s="30" t="s">
        <v>23</v>
      </c>
      <c r="Z5629" s="30" t="s">
        <v>11942</v>
      </c>
      <c r="AA5629" s="30" t="s">
        <v>18409</v>
      </c>
      <c r="AB5629" s="30" t="s">
        <v>14450</v>
      </c>
      <c r="AC5629" s="30" t="s">
        <v>14451</v>
      </c>
      <c r="AD5629" s="29">
        <v>0.1</v>
      </c>
      <c r="AE5629" s="29">
        <v>0</v>
      </c>
      <c r="AF5629" s="29" t="s">
        <v>23750</v>
      </c>
    </row>
    <row r="5630" spans="1:32" x14ac:dyDescent="0.25">
      <c r="A5630" t="s">
        <v>11888</v>
      </c>
      <c r="B5630" t="s">
        <v>23545</v>
      </c>
      <c r="C5630" t="s">
        <v>28</v>
      </c>
      <c r="D5630" t="s">
        <v>11889</v>
      </c>
      <c r="E5630" t="s">
        <v>11890</v>
      </c>
      <c r="F5630" t="s">
        <v>11891</v>
      </c>
      <c r="G5630" t="s">
        <v>18411</v>
      </c>
      <c r="H5630" s="36" t="str">
        <f>IFERROR(HYPERLINK(_xlfn.XLOOKUP(D5630,'[1]Smoothed Fund docs'!A:A,'[1]Smoothed Fund docs'!C:C),"FID"),IF(ISERROR(VLOOKUP(D5630,'[1]PRIIPS KID'!A:A,1,0)),HYPERLINK("https://digital.feprecisionplus.com/documents/quilter/en-gb/"&amp;F5630&amp;"/KI","KIID"),HYPERLINK("https://digital.feprecisionplus.com/documents/quilter/en-gb/"&amp;F5630&amp;"/PK","KID")))</f>
        <v>KIID</v>
      </c>
      <c r="I5630" s="29">
        <v>0.1</v>
      </c>
      <c r="J5630" s="29">
        <v>0.1</v>
      </c>
      <c r="K5630" s="30">
        <v>0</v>
      </c>
      <c r="L5630" s="29">
        <v>0.1</v>
      </c>
      <c r="M5630" s="30">
        <v>0</v>
      </c>
      <c r="N5630" s="29">
        <v>0.1</v>
      </c>
      <c r="O5630" s="30">
        <v>0</v>
      </c>
      <c r="P5630" s="30">
        <v>0</v>
      </c>
      <c r="Q5630" s="30" t="s">
        <v>22</v>
      </c>
      <c r="R5630" s="30" t="s">
        <v>22</v>
      </c>
      <c r="S5630" s="30" t="s">
        <v>22</v>
      </c>
      <c r="T5630" s="30" t="s">
        <v>22</v>
      </c>
      <c r="U5630" s="30" t="s">
        <v>22</v>
      </c>
      <c r="V5630" s="30" t="s">
        <v>22</v>
      </c>
      <c r="W5630" s="30" t="s">
        <v>16</v>
      </c>
      <c r="X5630" s="54">
        <v>0.06</v>
      </c>
      <c r="Y5630" s="30" t="s">
        <v>23</v>
      </c>
      <c r="Z5630" s="30" t="s">
        <v>11942</v>
      </c>
      <c r="AA5630" s="30" t="s">
        <v>18409</v>
      </c>
      <c r="AB5630" s="30" t="s">
        <v>14450</v>
      </c>
      <c r="AC5630" s="30" t="s">
        <v>14451</v>
      </c>
      <c r="AD5630" s="29">
        <v>0.1</v>
      </c>
      <c r="AE5630" s="29">
        <v>0</v>
      </c>
      <c r="AF5630" s="29" t="s">
        <v>23750</v>
      </c>
    </row>
    <row r="5631" spans="1:32" x14ac:dyDescent="0.25">
      <c r="A5631" t="s">
        <v>24657</v>
      </c>
      <c r="B5631" t="s">
        <v>24658</v>
      </c>
      <c r="C5631" t="s">
        <v>18</v>
      </c>
      <c r="D5631" t="s">
        <v>24659</v>
      </c>
      <c r="E5631" t="s">
        <v>24660</v>
      </c>
      <c r="F5631" t="s">
        <v>24661</v>
      </c>
      <c r="G5631" t="s">
        <v>18454</v>
      </c>
      <c r="H5631" s="36" t="str">
        <f>IFERROR(HYPERLINK(_xlfn.XLOOKUP(D5631,'[1]Smoothed Fund docs'!A:A,'[1]Smoothed Fund docs'!C:C),"FID"),IF(ISERROR(VLOOKUP(D5631,'[1]PRIIPS KID'!A:A,1,0)),HYPERLINK("https://digital.feprecisionplus.com/documents/quilter/en-gb/"&amp;F5631&amp;"/KI","KIID"),HYPERLINK("https://digital.feprecisionplus.com/documents/quilter/en-gb/"&amp;F5631&amp;"/PK","KID")))</f>
        <v>KIID</v>
      </c>
      <c r="I5631" s="29">
        <v>2</v>
      </c>
      <c r="J5631" s="29">
        <v>2.6</v>
      </c>
      <c r="K5631" s="30">
        <v>0</v>
      </c>
      <c r="L5631" s="29">
        <v>2.6</v>
      </c>
      <c r="M5631" s="30">
        <v>0</v>
      </c>
      <c r="N5631" s="29">
        <v>2.6</v>
      </c>
      <c r="O5631" s="30">
        <v>0</v>
      </c>
      <c r="P5631" s="30">
        <v>0</v>
      </c>
      <c r="Q5631" s="30" t="s">
        <v>22</v>
      </c>
      <c r="R5631" s="30" t="s">
        <v>22</v>
      </c>
      <c r="S5631" s="30" t="s">
        <v>22</v>
      </c>
      <c r="T5631" s="30" t="s">
        <v>22</v>
      </c>
      <c r="U5631" s="30" t="s">
        <v>22</v>
      </c>
      <c r="V5631" s="30" t="s">
        <v>22</v>
      </c>
      <c r="W5631" s="30" t="s">
        <v>37</v>
      </c>
      <c r="X5631" s="54">
        <v>0.04</v>
      </c>
      <c r="Y5631" s="30" t="s">
        <v>23</v>
      </c>
      <c r="Z5631" s="30" t="s">
        <v>11951</v>
      </c>
      <c r="AA5631" s="30" t="s">
        <v>18435</v>
      </c>
      <c r="AB5631" s="30" t="s">
        <v>11943</v>
      </c>
      <c r="AC5631" s="30" t="s">
        <v>14407</v>
      </c>
      <c r="AD5631" s="29">
        <v>2.6</v>
      </c>
      <c r="AE5631" s="29">
        <v>0.18</v>
      </c>
      <c r="AF5631" s="29">
        <v>0</v>
      </c>
    </row>
    <row r="5632" spans="1:32" x14ac:dyDescent="0.25">
      <c r="A5632" t="s">
        <v>11892</v>
      </c>
      <c r="B5632" t="s">
        <v>23560</v>
      </c>
      <c r="C5632" t="s">
        <v>18</v>
      </c>
      <c r="D5632" t="s">
        <v>11893</v>
      </c>
      <c r="E5632" t="s">
        <v>11894</v>
      </c>
      <c r="F5632" t="s">
        <v>11895</v>
      </c>
      <c r="G5632" t="s">
        <v>18411</v>
      </c>
      <c r="H5632" s="36" t="str">
        <f>IFERROR(HYPERLINK(_xlfn.XLOOKUP(D5632,'[1]Smoothed Fund docs'!A:A,'[1]Smoothed Fund docs'!C:C),"FID"),IF(ISERROR(VLOOKUP(D5632,'[1]PRIIPS KID'!A:A,1,0)),HYPERLINK("https://digital.feprecisionplus.com/documents/quilter/en-gb/"&amp;F5632&amp;"/KI","KIID"),HYPERLINK("https://digital.feprecisionplus.com/documents/quilter/en-gb/"&amp;F5632&amp;"/PK","KID")))</f>
        <v>KIID</v>
      </c>
      <c r="I5632" s="29">
        <v>1</v>
      </c>
      <c r="J5632" s="29">
        <v>1.0900000000000001</v>
      </c>
      <c r="K5632" s="30">
        <v>0</v>
      </c>
      <c r="L5632" s="29">
        <v>1.0900000000000001</v>
      </c>
      <c r="M5632" s="30">
        <v>0</v>
      </c>
      <c r="N5632" s="29">
        <v>1.0900000000000001</v>
      </c>
      <c r="O5632" s="30">
        <v>0</v>
      </c>
      <c r="P5632" s="30">
        <v>0</v>
      </c>
      <c r="Q5632" s="30" t="s">
        <v>22</v>
      </c>
      <c r="R5632" s="30" t="s">
        <v>22</v>
      </c>
      <c r="S5632" s="30" t="s">
        <v>22</v>
      </c>
      <c r="T5632" s="30" t="s">
        <v>22</v>
      </c>
      <c r="U5632" s="30" t="s">
        <v>22</v>
      </c>
      <c r="V5632" s="30" t="s">
        <v>22</v>
      </c>
      <c r="W5632" s="30" t="s">
        <v>16</v>
      </c>
      <c r="X5632" s="54">
        <v>7.0000000000000007E-2</v>
      </c>
      <c r="Y5632" s="30" t="s">
        <v>23</v>
      </c>
      <c r="Z5632" s="30" t="s">
        <v>11951</v>
      </c>
      <c r="AA5632" s="30" t="s">
        <v>18409</v>
      </c>
      <c r="AB5632" s="30" t="s">
        <v>14454</v>
      </c>
      <c r="AC5632" s="30" t="s">
        <v>14453</v>
      </c>
      <c r="AD5632" s="29">
        <v>1.08</v>
      </c>
      <c r="AE5632" s="29">
        <v>1.17</v>
      </c>
      <c r="AF5632" s="29">
        <v>0</v>
      </c>
    </row>
    <row r="5633" spans="1:32" x14ac:dyDescent="0.25">
      <c r="A5633" t="s">
        <v>11896</v>
      </c>
      <c r="B5633" t="s">
        <v>23560</v>
      </c>
      <c r="C5633" t="s">
        <v>28</v>
      </c>
      <c r="D5633" t="s">
        <v>11897</v>
      </c>
      <c r="E5633" t="s">
        <v>11898</v>
      </c>
      <c r="F5633" t="s">
        <v>11899</v>
      </c>
      <c r="G5633" t="s">
        <v>18411</v>
      </c>
      <c r="H5633" s="36" t="str">
        <f>IFERROR(HYPERLINK(_xlfn.XLOOKUP(D5633,'[1]Smoothed Fund docs'!A:A,'[1]Smoothed Fund docs'!C:C),"FID"),IF(ISERROR(VLOOKUP(D5633,'[1]PRIIPS KID'!A:A,1,0)),HYPERLINK("https://digital.feprecisionplus.com/documents/quilter/en-gb/"&amp;F5633&amp;"/KI","KIID"),HYPERLINK("https://digital.feprecisionplus.com/documents/quilter/en-gb/"&amp;F5633&amp;"/PK","KID")))</f>
        <v>KIID</v>
      </c>
      <c r="I5633" s="29">
        <v>1</v>
      </c>
      <c r="J5633" s="29">
        <v>1.08</v>
      </c>
      <c r="K5633" s="30">
        <v>0</v>
      </c>
      <c r="L5633" s="29">
        <v>1.08</v>
      </c>
      <c r="M5633" s="30">
        <v>0</v>
      </c>
      <c r="N5633" s="29">
        <v>1.08</v>
      </c>
      <c r="O5633" s="30">
        <v>0</v>
      </c>
      <c r="P5633" s="30">
        <v>0</v>
      </c>
      <c r="Q5633" s="30" t="s">
        <v>22</v>
      </c>
      <c r="R5633" s="30" t="s">
        <v>22</v>
      </c>
      <c r="S5633" s="30" t="s">
        <v>22</v>
      </c>
      <c r="T5633" s="30" t="s">
        <v>22</v>
      </c>
      <c r="U5633" s="30" t="s">
        <v>22</v>
      </c>
      <c r="V5633" s="30" t="s">
        <v>22</v>
      </c>
      <c r="W5633" s="30" t="s">
        <v>16</v>
      </c>
      <c r="X5633" s="54">
        <v>7.0000000000000007E-2</v>
      </c>
      <c r="Y5633" s="30" t="s">
        <v>23</v>
      </c>
      <c r="Z5633" s="30" t="s">
        <v>11951</v>
      </c>
      <c r="AA5633" s="30" t="s">
        <v>18409</v>
      </c>
      <c r="AB5633" s="30" t="s">
        <v>14454</v>
      </c>
      <c r="AC5633" s="30" t="s">
        <v>14453</v>
      </c>
      <c r="AD5633" s="29">
        <v>1.08</v>
      </c>
      <c r="AE5633" s="29">
        <v>1.17</v>
      </c>
      <c r="AF5633" s="29">
        <v>0</v>
      </c>
    </row>
    <row r="5634" spans="1:32" x14ac:dyDescent="0.25">
      <c r="A5634" t="s">
        <v>17830</v>
      </c>
      <c r="B5634" t="s">
        <v>23560</v>
      </c>
      <c r="C5634" t="s">
        <v>28</v>
      </c>
      <c r="D5634" t="s">
        <v>17831</v>
      </c>
      <c r="E5634" t="s">
        <v>17832</v>
      </c>
      <c r="F5634" t="s">
        <v>17833</v>
      </c>
      <c r="G5634" t="s">
        <v>18411</v>
      </c>
      <c r="H5634" s="36" t="str">
        <f>IFERROR(HYPERLINK(_xlfn.XLOOKUP(D5634,'[1]Smoothed Fund docs'!A:A,'[1]Smoothed Fund docs'!C:C),"FID"),IF(ISERROR(VLOOKUP(D5634,'[1]PRIIPS KID'!A:A,1,0)),HYPERLINK("https://digital.feprecisionplus.com/documents/quilter/en-gb/"&amp;F5634&amp;"/KI","KIID"),HYPERLINK("https://digital.feprecisionplus.com/documents/quilter/en-gb/"&amp;F5634&amp;"/PK","KID")))</f>
        <v>KIID</v>
      </c>
      <c r="I5634" s="29">
        <v>1</v>
      </c>
      <c r="J5634" s="29">
        <v>1.19</v>
      </c>
      <c r="K5634" s="30">
        <v>0</v>
      </c>
      <c r="L5634" s="29">
        <v>1.19</v>
      </c>
      <c r="M5634" s="30">
        <v>0</v>
      </c>
      <c r="N5634" s="29">
        <v>1.19</v>
      </c>
      <c r="O5634" s="30">
        <v>0</v>
      </c>
      <c r="P5634" s="30">
        <v>0</v>
      </c>
      <c r="Q5634" s="30" t="s">
        <v>22</v>
      </c>
      <c r="R5634" s="30" t="s">
        <v>22</v>
      </c>
      <c r="S5634" s="30" t="s">
        <v>22</v>
      </c>
      <c r="T5634" s="30" t="s">
        <v>22</v>
      </c>
      <c r="U5634" s="30" t="s">
        <v>22</v>
      </c>
      <c r="V5634" s="30" t="s">
        <v>22</v>
      </c>
      <c r="W5634" s="30" t="s">
        <v>16</v>
      </c>
      <c r="X5634" s="54">
        <v>7.0000000000000007E-2</v>
      </c>
      <c r="Y5634" s="30" t="s">
        <v>23</v>
      </c>
      <c r="Z5634" s="30" t="s">
        <v>11951</v>
      </c>
      <c r="AA5634" s="30" t="s">
        <v>18435</v>
      </c>
      <c r="AB5634" s="30" t="s">
        <v>14484</v>
      </c>
      <c r="AC5634" s="30" t="s">
        <v>14453</v>
      </c>
      <c r="AD5634" s="29">
        <v>1.17</v>
      </c>
      <c r="AE5634" s="29">
        <v>0.35</v>
      </c>
      <c r="AF5634" s="29">
        <v>0</v>
      </c>
    </row>
    <row r="5635" spans="1:32" x14ac:dyDescent="0.25">
      <c r="A5635" t="s">
        <v>11900</v>
      </c>
      <c r="B5635" t="s">
        <v>23560</v>
      </c>
      <c r="C5635" t="s">
        <v>28</v>
      </c>
      <c r="D5635" t="s">
        <v>11901</v>
      </c>
      <c r="E5635" t="s">
        <v>11902</v>
      </c>
      <c r="F5635" t="s">
        <v>11903</v>
      </c>
      <c r="G5635" t="s">
        <v>18411</v>
      </c>
      <c r="H5635" s="36" t="str">
        <f>IFERROR(HYPERLINK(_xlfn.XLOOKUP(D5635,'[1]Smoothed Fund docs'!A:A,'[1]Smoothed Fund docs'!C:C),"FID"),IF(ISERROR(VLOOKUP(D5635,'[1]PRIIPS KID'!A:A,1,0)),HYPERLINK("https://digital.feprecisionplus.com/documents/quilter/en-gb/"&amp;F5635&amp;"/KI","KIID"),HYPERLINK("https://digital.feprecisionplus.com/documents/quilter/en-gb/"&amp;F5635&amp;"/PK","KID")))</f>
        <v>KIID</v>
      </c>
      <c r="I5635" s="29">
        <v>1</v>
      </c>
      <c r="J5635" s="29">
        <v>1.08</v>
      </c>
      <c r="K5635" s="30">
        <v>0</v>
      </c>
      <c r="L5635" s="29">
        <v>1.08</v>
      </c>
      <c r="M5635" s="30">
        <v>0</v>
      </c>
      <c r="N5635" s="29">
        <v>1.08</v>
      </c>
      <c r="O5635" s="30">
        <v>0</v>
      </c>
      <c r="P5635" s="30">
        <v>0</v>
      </c>
      <c r="Q5635" s="30" t="s">
        <v>22</v>
      </c>
      <c r="R5635" s="30" t="s">
        <v>22</v>
      </c>
      <c r="S5635" s="30" t="s">
        <v>22</v>
      </c>
      <c r="T5635" s="30" t="s">
        <v>22</v>
      </c>
      <c r="U5635" s="30" t="s">
        <v>22</v>
      </c>
      <c r="V5635" s="30" t="s">
        <v>22</v>
      </c>
      <c r="W5635" s="30" t="s">
        <v>16</v>
      </c>
      <c r="X5635" s="54">
        <v>0.06</v>
      </c>
      <c r="Y5635" s="30" t="s">
        <v>23</v>
      </c>
      <c r="Z5635" s="30" t="s">
        <v>11951</v>
      </c>
      <c r="AA5635" s="30" t="s">
        <v>18409</v>
      </c>
      <c r="AB5635" s="30" t="s">
        <v>14474</v>
      </c>
      <c r="AC5635" s="30" t="s">
        <v>14461</v>
      </c>
      <c r="AD5635" s="29">
        <v>1.08</v>
      </c>
      <c r="AE5635" s="29">
        <v>0.11</v>
      </c>
      <c r="AF5635" s="29">
        <v>0</v>
      </c>
    </row>
    <row r="5636" spans="1:32" x14ac:dyDescent="0.25">
      <c r="A5636" t="s">
        <v>12208</v>
      </c>
      <c r="B5636" t="s">
        <v>23560</v>
      </c>
      <c r="C5636" t="s">
        <v>28</v>
      </c>
      <c r="D5636" t="s">
        <v>12209</v>
      </c>
      <c r="E5636" t="s">
        <v>13986</v>
      </c>
      <c r="F5636" t="s">
        <v>12210</v>
      </c>
      <c r="G5636" t="s">
        <v>18411</v>
      </c>
      <c r="H5636" s="36" t="str">
        <f>IFERROR(HYPERLINK(_xlfn.XLOOKUP(D5636,'[1]Smoothed Fund docs'!A:A,'[1]Smoothed Fund docs'!C:C),"FID"),IF(ISERROR(VLOOKUP(D5636,'[1]PRIIPS KID'!A:A,1,0)),HYPERLINK("https://digital.feprecisionplus.com/documents/quilter/en-gb/"&amp;F5636&amp;"/KI","KIID"),HYPERLINK("https://digital.feprecisionplus.com/documents/quilter/en-gb/"&amp;F5636&amp;"/PK","KID")))</f>
        <v>KIID</v>
      </c>
      <c r="I5636" s="29">
        <v>1</v>
      </c>
      <c r="J5636" s="29">
        <v>1.05</v>
      </c>
      <c r="K5636" s="30">
        <v>0</v>
      </c>
      <c r="L5636" s="29">
        <v>1.05</v>
      </c>
      <c r="M5636" s="30">
        <v>0</v>
      </c>
      <c r="N5636" s="29">
        <v>1.05</v>
      </c>
      <c r="O5636" s="30">
        <v>0</v>
      </c>
      <c r="P5636" s="30">
        <v>0</v>
      </c>
      <c r="Q5636" s="30" t="s">
        <v>22</v>
      </c>
      <c r="R5636" s="30" t="s">
        <v>22</v>
      </c>
      <c r="S5636" s="30" t="s">
        <v>22</v>
      </c>
      <c r="T5636" s="30" t="s">
        <v>22</v>
      </c>
      <c r="U5636" s="30" t="s">
        <v>22</v>
      </c>
      <c r="V5636" s="30" t="s">
        <v>22</v>
      </c>
      <c r="W5636" s="30" t="s">
        <v>16</v>
      </c>
      <c r="X5636" s="54">
        <v>0.06</v>
      </c>
      <c r="Y5636" s="30" t="s">
        <v>23</v>
      </c>
      <c r="Z5636" s="30" t="s">
        <v>11951</v>
      </c>
      <c r="AA5636" s="30" t="s">
        <v>18409</v>
      </c>
      <c r="AB5636" s="30" t="s">
        <v>14464</v>
      </c>
      <c r="AC5636" s="30" t="s">
        <v>14461</v>
      </c>
      <c r="AD5636" s="29">
        <v>1.05</v>
      </c>
      <c r="AE5636" s="29">
        <v>7.0000000000000007E-2</v>
      </c>
      <c r="AF5636" s="29">
        <v>0</v>
      </c>
    </row>
    <row r="5637" spans="1:32" x14ac:dyDescent="0.25">
      <c r="A5637" t="s">
        <v>12772</v>
      </c>
      <c r="B5637" t="s">
        <v>23560</v>
      </c>
      <c r="C5637" t="s">
        <v>28</v>
      </c>
      <c r="D5637" t="s">
        <v>12773</v>
      </c>
      <c r="E5637" t="s">
        <v>12774</v>
      </c>
      <c r="F5637" t="s">
        <v>12775</v>
      </c>
      <c r="G5637" t="s">
        <v>18411</v>
      </c>
      <c r="H5637" s="36" t="str">
        <f>IFERROR(HYPERLINK(_xlfn.XLOOKUP(D5637,'[1]Smoothed Fund docs'!A:A,'[1]Smoothed Fund docs'!C:C),"FID"),IF(ISERROR(VLOOKUP(D5637,'[1]PRIIPS KID'!A:A,1,0)),HYPERLINK("https://digital.feprecisionplus.com/documents/quilter/en-gb/"&amp;F5637&amp;"/KI","KIID"),HYPERLINK("https://digital.feprecisionplus.com/documents/quilter/en-gb/"&amp;F5637&amp;"/PK","KID")))</f>
        <v>KIID</v>
      </c>
      <c r="I5637" s="29">
        <v>1</v>
      </c>
      <c r="J5637" s="29">
        <v>1.08</v>
      </c>
      <c r="K5637" s="30">
        <v>0</v>
      </c>
      <c r="L5637" s="29">
        <v>1.08</v>
      </c>
      <c r="M5637" s="30">
        <v>0</v>
      </c>
      <c r="N5637" s="29">
        <v>1.08</v>
      </c>
      <c r="O5637" s="30">
        <v>0</v>
      </c>
      <c r="P5637" s="30">
        <v>0</v>
      </c>
      <c r="Q5637" s="30" t="s">
        <v>22</v>
      </c>
      <c r="R5637" s="30" t="s">
        <v>22</v>
      </c>
      <c r="S5637" s="30" t="s">
        <v>22</v>
      </c>
      <c r="T5637" s="30" t="s">
        <v>22</v>
      </c>
      <c r="U5637" s="30" t="s">
        <v>22</v>
      </c>
      <c r="V5637" s="30" t="s">
        <v>22</v>
      </c>
      <c r="W5637" s="30" t="s">
        <v>50</v>
      </c>
      <c r="X5637" s="54">
        <v>0.04</v>
      </c>
      <c r="Y5637" s="30" t="s">
        <v>23</v>
      </c>
      <c r="Z5637" s="30" t="s">
        <v>11951</v>
      </c>
      <c r="AA5637" s="30" t="s">
        <v>18409</v>
      </c>
      <c r="AB5637" s="30" t="s">
        <v>14444</v>
      </c>
      <c r="AC5637" s="30" t="s">
        <v>14461</v>
      </c>
      <c r="AD5637" s="29">
        <v>1.08</v>
      </c>
      <c r="AE5637" s="29">
        <v>0.08</v>
      </c>
      <c r="AF5637" s="29">
        <v>0</v>
      </c>
    </row>
    <row r="5638" spans="1:32" x14ac:dyDescent="0.25">
      <c r="A5638" t="s">
        <v>23561</v>
      </c>
      <c r="B5638" t="s">
        <v>23562</v>
      </c>
      <c r="C5638" t="s">
        <v>28</v>
      </c>
      <c r="D5638" t="s">
        <v>23563</v>
      </c>
      <c r="E5638" t="s">
        <v>23564</v>
      </c>
      <c r="F5638" t="s">
        <v>23565</v>
      </c>
      <c r="G5638" t="s">
        <v>18756</v>
      </c>
      <c r="H5638" s="36" t="str">
        <f>IFERROR(HYPERLINK(_xlfn.XLOOKUP(D5638,'[1]Smoothed Fund docs'!A:A,'[1]Smoothed Fund docs'!C:C),"FID"),IF(ISERROR(VLOOKUP(D5638,'[1]PRIIPS KID'!A:A,1,0)),HYPERLINK("https://digital.feprecisionplus.com/documents/quilter/en-gb/"&amp;F5638&amp;"/KI","KIID"),HYPERLINK("https://digital.feprecisionplus.com/documents/quilter/en-gb/"&amp;F5638&amp;"/PK","KID")))</f>
        <v>KIID</v>
      </c>
      <c r="I5638" s="29">
        <v>0.65</v>
      </c>
      <c r="J5638" s="29">
        <v>0.77</v>
      </c>
      <c r="K5638" s="30">
        <v>0</v>
      </c>
      <c r="L5638" s="29">
        <v>0.77</v>
      </c>
      <c r="M5638" s="30">
        <v>0</v>
      </c>
      <c r="N5638" s="29">
        <v>0.77</v>
      </c>
      <c r="O5638" s="30">
        <v>0</v>
      </c>
      <c r="P5638" s="30">
        <v>0</v>
      </c>
      <c r="Q5638" s="30" t="s">
        <v>22</v>
      </c>
      <c r="R5638" s="30" t="s">
        <v>22</v>
      </c>
      <c r="S5638" s="30" t="s">
        <v>22</v>
      </c>
      <c r="T5638" s="30" t="s">
        <v>22</v>
      </c>
      <c r="U5638" s="30" t="s">
        <v>22</v>
      </c>
      <c r="V5638" s="30" t="s">
        <v>22</v>
      </c>
      <c r="W5638" s="30" t="s">
        <v>16</v>
      </c>
      <c r="X5638" s="54">
        <v>0.06</v>
      </c>
      <c r="Y5638" s="30" t="s">
        <v>23</v>
      </c>
      <c r="Z5638" s="30" t="s">
        <v>11951</v>
      </c>
      <c r="AA5638" s="30" t="s">
        <v>18409</v>
      </c>
      <c r="AB5638" s="30" t="s">
        <v>11943</v>
      </c>
      <c r="AC5638" s="30" t="s">
        <v>14451</v>
      </c>
      <c r="AD5638" s="29">
        <v>0.76</v>
      </c>
      <c r="AE5638" s="29">
        <v>0.24</v>
      </c>
      <c r="AF5638" s="29">
        <v>0</v>
      </c>
    </row>
    <row r="5639" spans="1:32" x14ac:dyDescent="0.25">
      <c r="A5639" t="s">
        <v>23566</v>
      </c>
      <c r="B5639" t="s">
        <v>23562</v>
      </c>
      <c r="C5639" t="s">
        <v>28</v>
      </c>
      <c r="D5639" t="s">
        <v>23567</v>
      </c>
      <c r="E5639" t="s">
        <v>23568</v>
      </c>
      <c r="F5639" t="s">
        <v>23569</v>
      </c>
      <c r="G5639" t="s">
        <v>18416</v>
      </c>
      <c r="H5639" s="36" t="str">
        <f>IFERROR(HYPERLINK(_xlfn.XLOOKUP(D5639,'[1]Smoothed Fund docs'!A:A,'[1]Smoothed Fund docs'!C:C),"FID"),IF(ISERROR(VLOOKUP(D5639,'[1]PRIIPS KID'!A:A,1,0)),HYPERLINK("https://digital.feprecisionplus.com/documents/quilter/en-gb/"&amp;F5639&amp;"/KI","KIID"),HYPERLINK("https://digital.feprecisionplus.com/documents/quilter/en-gb/"&amp;F5639&amp;"/PK","KID")))</f>
        <v>KIID</v>
      </c>
      <c r="I5639" s="29">
        <v>0.63</v>
      </c>
      <c r="J5639" s="29">
        <v>0.78</v>
      </c>
      <c r="K5639" s="30">
        <v>0</v>
      </c>
      <c r="L5639" s="29">
        <v>0.78</v>
      </c>
      <c r="M5639" s="30">
        <v>0</v>
      </c>
      <c r="N5639" s="29">
        <v>0.78</v>
      </c>
      <c r="O5639" s="30">
        <v>0</v>
      </c>
      <c r="P5639" s="30">
        <v>0</v>
      </c>
      <c r="Q5639" s="30" t="s">
        <v>22</v>
      </c>
      <c r="R5639" s="30" t="s">
        <v>22</v>
      </c>
      <c r="S5639" s="30" t="s">
        <v>22</v>
      </c>
      <c r="T5639" s="30" t="s">
        <v>22</v>
      </c>
      <c r="U5639" s="30" t="s">
        <v>22</v>
      </c>
      <c r="V5639" s="30" t="s">
        <v>22</v>
      </c>
      <c r="W5639" s="30" t="s">
        <v>16</v>
      </c>
      <c r="X5639" s="54">
        <v>7.0000000000000007E-2</v>
      </c>
      <c r="Y5639" s="30" t="s">
        <v>23</v>
      </c>
      <c r="Z5639" s="30" t="s">
        <v>11951</v>
      </c>
      <c r="AA5639" s="30" t="s">
        <v>18409</v>
      </c>
      <c r="AB5639" s="30" t="s">
        <v>11943</v>
      </c>
      <c r="AC5639" s="30" t="s">
        <v>14451</v>
      </c>
      <c r="AD5639" s="29">
        <v>0.79</v>
      </c>
      <c r="AE5639" s="29">
        <v>0.26</v>
      </c>
      <c r="AF5639" s="29">
        <v>0</v>
      </c>
    </row>
    <row r="5640" spans="1:32" x14ac:dyDescent="0.25">
      <c r="A5640" t="s">
        <v>18886</v>
      </c>
      <c r="B5640" t="s">
        <v>11904</v>
      </c>
      <c r="C5640" t="s">
        <v>28</v>
      </c>
      <c r="D5640" t="s">
        <v>17529</v>
      </c>
      <c r="E5640" t="s">
        <v>17530</v>
      </c>
      <c r="F5640" t="s">
        <v>17531</v>
      </c>
      <c r="G5640" t="s">
        <v>18887</v>
      </c>
      <c r="H5640" s="36" t="str">
        <f>IFERROR(HYPERLINK(_xlfn.XLOOKUP(D5640,'[1]Smoothed Fund docs'!A:A,'[1]Smoothed Fund docs'!C:C),"FID"),IF(ISERROR(VLOOKUP(D5640,'[1]PRIIPS KID'!A:A,1,0)),HYPERLINK("https://digital.feprecisionplus.com/documents/quilter/en-gb/"&amp;F5640&amp;"/KI","KIID"),HYPERLINK("https://digital.feprecisionplus.com/documents/quilter/en-gb/"&amp;F5640&amp;"/PK","KID")))</f>
        <v>KIID</v>
      </c>
      <c r="I5640" s="29">
        <v>0.63</v>
      </c>
      <c r="J5640" s="29">
        <v>0.9</v>
      </c>
      <c r="K5640" s="30">
        <v>0</v>
      </c>
      <c r="L5640" s="29">
        <v>0.9</v>
      </c>
      <c r="M5640" s="30">
        <v>0</v>
      </c>
      <c r="N5640" s="29">
        <v>0.9</v>
      </c>
      <c r="O5640" s="30">
        <v>0</v>
      </c>
      <c r="P5640" s="30">
        <v>0</v>
      </c>
      <c r="Q5640" s="30" t="s">
        <v>22</v>
      </c>
      <c r="R5640" s="30" t="s">
        <v>22</v>
      </c>
      <c r="S5640" s="30" t="s">
        <v>22</v>
      </c>
      <c r="T5640" s="30" t="s">
        <v>22</v>
      </c>
      <c r="U5640" s="30" t="s">
        <v>22</v>
      </c>
      <c r="V5640" s="30" t="s">
        <v>22</v>
      </c>
      <c r="W5640" s="30" t="s">
        <v>152</v>
      </c>
      <c r="X5640" s="54">
        <v>0.04</v>
      </c>
      <c r="Y5640" s="30" t="s">
        <v>23</v>
      </c>
      <c r="Z5640" s="30" t="s">
        <v>11951</v>
      </c>
      <c r="AA5640" s="30" t="s">
        <v>18409</v>
      </c>
      <c r="AB5640" s="30" t="s">
        <v>18493</v>
      </c>
      <c r="AC5640" s="30" t="s">
        <v>14405</v>
      </c>
      <c r="AD5640" s="29">
        <v>0.9</v>
      </c>
      <c r="AE5640" s="29">
        <v>0</v>
      </c>
      <c r="AF5640" s="29">
        <v>0</v>
      </c>
    </row>
    <row r="5641" spans="1:32" x14ac:dyDescent="0.25">
      <c r="A5641" t="s">
        <v>24662</v>
      </c>
      <c r="B5641" t="s">
        <v>11904</v>
      </c>
      <c r="C5641" t="s">
        <v>28</v>
      </c>
      <c r="D5641" t="s">
        <v>24663</v>
      </c>
      <c r="E5641" t="s">
        <v>24664</v>
      </c>
      <c r="F5641" t="s">
        <v>24665</v>
      </c>
      <c r="G5641" t="s">
        <v>24666</v>
      </c>
      <c r="H5641" s="36" t="str">
        <f>IFERROR(HYPERLINK(_xlfn.XLOOKUP(D5641,'[1]Smoothed Fund docs'!A:A,'[1]Smoothed Fund docs'!C:C),"FID"),IF(ISERROR(VLOOKUP(D5641,'[1]PRIIPS KID'!A:A,1,0)),HYPERLINK("https://digital.feprecisionplus.com/documents/quilter/en-gb/"&amp;F5641&amp;"/KI","KIID"),HYPERLINK("https://digital.feprecisionplus.com/documents/quilter/en-gb/"&amp;F5641&amp;"/PK","KID")))</f>
        <v>KIID</v>
      </c>
      <c r="I5641" s="29">
        <v>0.55000000000000004</v>
      </c>
      <c r="J5641" s="29">
        <v>0.86</v>
      </c>
      <c r="K5641" s="30">
        <v>0</v>
      </c>
      <c r="L5641" s="29">
        <v>0.86</v>
      </c>
      <c r="M5641" s="30">
        <v>0</v>
      </c>
      <c r="N5641" s="29">
        <v>0.86</v>
      </c>
      <c r="O5641" s="30">
        <v>0</v>
      </c>
      <c r="P5641" s="30">
        <v>0</v>
      </c>
      <c r="Q5641" s="30" t="s">
        <v>22</v>
      </c>
      <c r="R5641" s="30" t="s">
        <v>22</v>
      </c>
      <c r="S5641" s="30" t="s">
        <v>22</v>
      </c>
      <c r="T5641" s="30" t="s">
        <v>22</v>
      </c>
      <c r="U5641" s="30" t="s">
        <v>22</v>
      </c>
      <c r="V5641" s="30" t="s">
        <v>22</v>
      </c>
      <c r="W5641" s="30" t="s">
        <v>152</v>
      </c>
      <c r="X5641" s="54">
        <v>0.06</v>
      </c>
      <c r="Y5641" s="30" t="s">
        <v>23</v>
      </c>
      <c r="Z5641" s="30" t="s">
        <v>11951</v>
      </c>
      <c r="AA5641" s="30" t="s">
        <v>18409</v>
      </c>
      <c r="AB5641" s="30" t="s">
        <v>18494</v>
      </c>
      <c r="AC5641" s="30" t="s">
        <v>14405</v>
      </c>
      <c r="AD5641" s="29">
        <v>0.86</v>
      </c>
      <c r="AE5641" s="29">
        <v>0</v>
      </c>
      <c r="AF5641" s="29">
        <v>0</v>
      </c>
    </row>
    <row r="5642" spans="1:32" x14ac:dyDescent="0.25">
      <c r="A5642" t="s">
        <v>23570</v>
      </c>
      <c r="B5642" t="s">
        <v>11904</v>
      </c>
      <c r="C5642" t="s">
        <v>28</v>
      </c>
      <c r="D5642" t="s">
        <v>23571</v>
      </c>
      <c r="E5642" t="s">
        <v>23572</v>
      </c>
      <c r="F5642" t="s">
        <v>23573</v>
      </c>
      <c r="G5642" t="s">
        <v>18887</v>
      </c>
      <c r="H5642" s="36" t="str">
        <f>IFERROR(HYPERLINK(_xlfn.XLOOKUP(D5642,'[1]Smoothed Fund docs'!A:A,'[1]Smoothed Fund docs'!C:C),"FID"),IF(ISERROR(VLOOKUP(D5642,'[1]PRIIPS KID'!A:A,1,0)),HYPERLINK("https://digital.feprecisionplus.com/documents/quilter/en-gb/"&amp;F5642&amp;"/KI","KIID"),HYPERLINK("https://digital.feprecisionplus.com/documents/quilter/en-gb/"&amp;F5642&amp;"/PK","KID")))</f>
        <v>KIID</v>
      </c>
      <c r="I5642" s="29">
        <v>0.31</v>
      </c>
      <c r="J5642" s="29">
        <v>0.5</v>
      </c>
      <c r="K5642" s="30">
        <v>0</v>
      </c>
      <c r="L5642" s="29">
        <v>0.5</v>
      </c>
      <c r="M5642" s="30">
        <v>0</v>
      </c>
      <c r="N5642" s="29">
        <v>0.5</v>
      </c>
      <c r="O5642" s="30">
        <v>0</v>
      </c>
      <c r="P5642" s="30">
        <v>0</v>
      </c>
      <c r="Q5642" s="30" t="s">
        <v>22</v>
      </c>
      <c r="R5642" s="30" t="s">
        <v>22</v>
      </c>
      <c r="S5642" s="30" t="s">
        <v>22</v>
      </c>
      <c r="T5642" s="30" t="s">
        <v>22</v>
      </c>
      <c r="U5642" s="30" t="s">
        <v>22</v>
      </c>
      <c r="V5642" s="30" t="s">
        <v>22</v>
      </c>
      <c r="W5642" s="30" t="s">
        <v>152</v>
      </c>
      <c r="X5642" s="54">
        <v>0.04</v>
      </c>
      <c r="Y5642" s="30" t="s">
        <v>23</v>
      </c>
      <c r="Z5642" s="30" t="s">
        <v>11951</v>
      </c>
      <c r="AA5642" s="30" t="s">
        <v>18409</v>
      </c>
      <c r="AB5642" s="30" t="s">
        <v>14447</v>
      </c>
      <c r="AC5642" s="30" t="s">
        <v>14405</v>
      </c>
      <c r="AD5642" s="29">
        <v>0.5</v>
      </c>
      <c r="AE5642" s="29">
        <v>0</v>
      </c>
      <c r="AF5642" s="29">
        <v>0</v>
      </c>
    </row>
    <row r="5643" spans="1:32" x14ac:dyDescent="0.25">
      <c r="A5643" t="s">
        <v>18888</v>
      </c>
      <c r="B5643" t="s">
        <v>11904</v>
      </c>
      <c r="C5643" t="s">
        <v>18</v>
      </c>
      <c r="D5643" t="s">
        <v>11905</v>
      </c>
      <c r="E5643" t="s">
        <v>11906</v>
      </c>
      <c r="F5643" t="s">
        <v>11907</v>
      </c>
      <c r="G5643" t="s">
        <v>23</v>
      </c>
      <c r="H5643" s="36" t="str">
        <f>IFERROR(HYPERLINK(_xlfn.XLOOKUP(D5643,'[1]Smoothed Fund docs'!A:A,'[1]Smoothed Fund docs'!C:C),"FID"),IF(ISERROR(VLOOKUP(D5643,'[1]PRIIPS KID'!A:A,1,0)),HYPERLINK("https://digital.feprecisionplus.com/documents/quilter/en-gb/"&amp;F5643&amp;"/KI","KIID"),HYPERLINK("https://digital.feprecisionplus.com/documents/quilter/en-gb/"&amp;F5643&amp;"/PK","KID")))</f>
        <v>KIID</v>
      </c>
      <c r="I5643" s="29">
        <v>0.83</v>
      </c>
      <c r="J5643" s="29">
        <v>0.97</v>
      </c>
      <c r="K5643" s="30">
        <v>0</v>
      </c>
      <c r="L5643" s="29">
        <v>0.97</v>
      </c>
      <c r="M5643" s="30">
        <v>0</v>
      </c>
      <c r="N5643" s="29">
        <v>0.97</v>
      </c>
      <c r="O5643" s="30">
        <v>0</v>
      </c>
      <c r="P5643" s="30">
        <v>0</v>
      </c>
      <c r="Q5643" s="30" t="s">
        <v>22</v>
      </c>
      <c r="R5643" s="30" t="s">
        <v>22</v>
      </c>
      <c r="S5643" s="30" t="s">
        <v>22</v>
      </c>
      <c r="T5643" s="30" t="s">
        <v>22</v>
      </c>
      <c r="U5643" s="30" t="s">
        <v>22</v>
      </c>
      <c r="V5643" s="30" t="s">
        <v>22</v>
      </c>
      <c r="W5643" s="30" t="s">
        <v>16</v>
      </c>
      <c r="X5643" s="54">
        <v>7.0000000000000007E-2</v>
      </c>
      <c r="Y5643" s="30" t="s">
        <v>23</v>
      </c>
      <c r="Z5643" s="30" t="s">
        <v>11951</v>
      </c>
      <c r="AA5643" s="30" t="s">
        <v>18409</v>
      </c>
      <c r="AB5643" s="30" t="s">
        <v>14455</v>
      </c>
      <c r="AC5643" s="30" t="s">
        <v>14461</v>
      </c>
      <c r="AD5643" s="29">
        <v>0.97</v>
      </c>
      <c r="AE5643" s="29">
        <v>0.03</v>
      </c>
      <c r="AF5643" s="29">
        <v>0</v>
      </c>
    </row>
    <row r="5644" spans="1:32" x14ac:dyDescent="0.25">
      <c r="A5644" t="s">
        <v>23574</v>
      </c>
      <c r="B5644" t="s">
        <v>11904</v>
      </c>
      <c r="C5644" t="s">
        <v>18</v>
      </c>
      <c r="D5644" t="s">
        <v>11911</v>
      </c>
      <c r="E5644" t="s">
        <v>11912</v>
      </c>
      <c r="F5644" t="s">
        <v>11913</v>
      </c>
      <c r="G5644" t="s">
        <v>23</v>
      </c>
      <c r="H5644" s="36" t="str">
        <f>IFERROR(HYPERLINK(_xlfn.XLOOKUP(D5644,'[1]Smoothed Fund docs'!A:A,'[1]Smoothed Fund docs'!C:C),"FID"),IF(ISERROR(VLOOKUP(D5644,'[1]PRIIPS KID'!A:A,1,0)),HYPERLINK("https://digital.feprecisionplus.com/documents/quilter/en-gb/"&amp;F5644&amp;"/KI","KIID"),HYPERLINK("https://digital.feprecisionplus.com/documents/quilter/en-gb/"&amp;F5644&amp;"/PK","KID")))</f>
        <v>KIID</v>
      </c>
      <c r="I5644" s="29">
        <v>0.83</v>
      </c>
      <c r="J5644" s="29">
        <v>1.02</v>
      </c>
      <c r="K5644" s="30">
        <v>0</v>
      </c>
      <c r="L5644" s="29">
        <v>1.02</v>
      </c>
      <c r="M5644" s="30">
        <v>0</v>
      </c>
      <c r="N5644" s="29">
        <v>1.02</v>
      </c>
      <c r="O5644" s="30">
        <v>0</v>
      </c>
      <c r="P5644" s="30">
        <v>0</v>
      </c>
      <c r="Q5644" s="30" t="s">
        <v>22</v>
      </c>
      <c r="R5644" s="30" t="s">
        <v>22</v>
      </c>
      <c r="S5644" s="30" t="s">
        <v>22</v>
      </c>
      <c r="T5644" s="30" t="s">
        <v>22</v>
      </c>
      <c r="U5644" s="30" t="s">
        <v>22</v>
      </c>
      <c r="V5644" s="30" t="s">
        <v>22</v>
      </c>
      <c r="W5644" s="30" t="s">
        <v>16</v>
      </c>
      <c r="X5644" s="54">
        <v>0.06</v>
      </c>
      <c r="Y5644" s="30" t="s">
        <v>23</v>
      </c>
      <c r="Z5644" s="30" t="s">
        <v>11951</v>
      </c>
      <c r="AA5644" s="30" t="s">
        <v>18409</v>
      </c>
      <c r="AB5644" s="30" t="s">
        <v>14457</v>
      </c>
      <c r="AC5644" s="30" t="s">
        <v>14456</v>
      </c>
      <c r="AD5644" s="29">
        <v>1.02</v>
      </c>
      <c r="AE5644" s="29">
        <v>0.14000000000000001</v>
      </c>
      <c r="AF5644" s="29">
        <v>0</v>
      </c>
    </row>
    <row r="5645" spans="1:32" x14ac:dyDescent="0.25">
      <c r="A5645" t="s">
        <v>18889</v>
      </c>
      <c r="B5645" t="s">
        <v>11904</v>
      </c>
      <c r="C5645" t="s">
        <v>18</v>
      </c>
      <c r="D5645" t="s">
        <v>11908</v>
      </c>
      <c r="E5645" t="s">
        <v>11909</v>
      </c>
      <c r="F5645" t="s">
        <v>11910</v>
      </c>
      <c r="G5645" t="s">
        <v>23</v>
      </c>
      <c r="H5645" s="36" t="str">
        <f>IFERROR(HYPERLINK(_xlfn.XLOOKUP(D5645,'[1]Smoothed Fund docs'!A:A,'[1]Smoothed Fund docs'!C:C),"FID"),IF(ISERROR(VLOOKUP(D5645,'[1]PRIIPS KID'!A:A,1,0)),HYPERLINK("https://digital.feprecisionplus.com/documents/quilter/en-gb/"&amp;F5645&amp;"/KI","KIID"),HYPERLINK("https://digital.feprecisionplus.com/documents/quilter/en-gb/"&amp;F5645&amp;"/PK","KID")))</f>
        <v>KIID</v>
      </c>
      <c r="I5645" s="29">
        <v>0.4</v>
      </c>
      <c r="J5645" s="29">
        <v>0.55000000000000004</v>
      </c>
      <c r="K5645" s="30">
        <v>0</v>
      </c>
      <c r="L5645" s="29">
        <v>0.55000000000000004</v>
      </c>
      <c r="M5645" s="30">
        <v>0</v>
      </c>
      <c r="N5645" s="29">
        <v>0.55000000000000004</v>
      </c>
      <c r="O5645" s="30">
        <v>0</v>
      </c>
      <c r="P5645" s="30">
        <v>0</v>
      </c>
      <c r="Q5645" s="30" t="s">
        <v>22</v>
      </c>
      <c r="R5645" s="30" t="s">
        <v>22</v>
      </c>
      <c r="S5645" s="30" t="s">
        <v>22</v>
      </c>
      <c r="T5645" s="30" t="s">
        <v>22</v>
      </c>
      <c r="U5645" s="30" t="s">
        <v>22</v>
      </c>
      <c r="V5645" s="30" t="s">
        <v>22</v>
      </c>
      <c r="W5645" s="30" t="s">
        <v>152</v>
      </c>
      <c r="X5645" s="54">
        <v>0.02</v>
      </c>
      <c r="Y5645" s="30" t="s">
        <v>23</v>
      </c>
      <c r="Z5645" s="30" t="s">
        <v>11951</v>
      </c>
      <c r="AA5645" s="30" t="s">
        <v>18409</v>
      </c>
      <c r="AB5645" s="30" t="s">
        <v>14444</v>
      </c>
      <c r="AC5645" s="30" t="s">
        <v>14405</v>
      </c>
      <c r="AD5645" s="29">
        <v>0.55000000000000004</v>
      </c>
      <c r="AE5645" s="29">
        <v>0</v>
      </c>
      <c r="AF5645" s="29">
        <v>0</v>
      </c>
    </row>
    <row r="5646" spans="1:32" x14ac:dyDescent="0.25">
      <c r="A5646" t="s">
        <v>18890</v>
      </c>
      <c r="B5646" t="s">
        <v>11904</v>
      </c>
      <c r="C5646" t="s">
        <v>28</v>
      </c>
      <c r="D5646" t="s">
        <v>16406</v>
      </c>
      <c r="E5646" t="s">
        <v>16407</v>
      </c>
      <c r="F5646" t="s">
        <v>16408</v>
      </c>
      <c r="G5646" t="s">
        <v>18891</v>
      </c>
      <c r="H5646" s="36" t="str">
        <f>IFERROR(HYPERLINK(_xlfn.XLOOKUP(D5646,'[1]Smoothed Fund docs'!A:A,'[1]Smoothed Fund docs'!C:C),"FID"),IF(ISERROR(VLOOKUP(D5646,'[1]PRIIPS KID'!A:A,1,0)),HYPERLINK("https://digital.feprecisionplus.com/documents/quilter/en-gb/"&amp;F5646&amp;"/KI","KIID"),HYPERLINK("https://digital.feprecisionplus.com/documents/quilter/en-gb/"&amp;F5646&amp;"/PK","KID")))</f>
        <v>KIID</v>
      </c>
      <c r="I5646" s="29">
        <v>0.4</v>
      </c>
      <c r="J5646" s="29">
        <v>0.55000000000000004</v>
      </c>
      <c r="K5646" s="30">
        <v>0</v>
      </c>
      <c r="L5646" s="29">
        <v>0.55000000000000004</v>
      </c>
      <c r="M5646" s="30">
        <v>0</v>
      </c>
      <c r="N5646" s="29">
        <v>0.55000000000000004</v>
      </c>
      <c r="O5646" s="30">
        <v>0</v>
      </c>
      <c r="P5646" s="30">
        <v>0</v>
      </c>
      <c r="Q5646" s="30" t="s">
        <v>22</v>
      </c>
      <c r="R5646" s="30" t="s">
        <v>22</v>
      </c>
      <c r="S5646" s="30" t="s">
        <v>22</v>
      </c>
      <c r="T5646" s="30" t="s">
        <v>22</v>
      </c>
      <c r="U5646" s="30" t="s">
        <v>22</v>
      </c>
      <c r="V5646" s="30" t="s">
        <v>22</v>
      </c>
      <c r="W5646" s="30" t="s">
        <v>152</v>
      </c>
      <c r="X5646" s="54">
        <v>0.02</v>
      </c>
      <c r="Y5646" s="30" t="s">
        <v>23</v>
      </c>
      <c r="Z5646" s="30" t="s">
        <v>11951</v>
      </c>
      <c r="AA5646" s="30" t="s">
        <v>18409</v>
      </c>
      <c r="AB5646" s="30" t="s">
        <v>14444</v>
      </c>
      <c r="AC5646" s="30" t="s">
        <v>14405</v>
      </c>
      <c r="AD5646" s="29">
        <v>0.55000000000000004</v>
      </c>
      <c r="AE5646" s="29">
        <v>0</v>
      </c>
      <c r="AF5646" s="29">
        <v>0</v>
      </c>
    </row>
    <row r="5647" spans="1:32" x14ac:dyDescent="0.25">
      <c r="A5647" t="s">
        <v>23575</v>
      </c>
      <c r="B5647" t="s">
        <v>11904</v>
      </c>
      <c r="C5647" t="s">
        <v>18</v>
      </c>
      <c r="D5647" t="s">
        <v>14859</v>
      </c>
      <c r="E5647" t="s">
        <v>14860</v>
      </c>
      <c r="F5647" t="s">
        <v>14861</v>
      </c>
      <c r="G5647" t="s">
        <v>18892</v>
      </c>
      <c r="H5647" s="36" t="str">
        <f>IFERROR(HYPERLINK(_xlfn.XLOOKUP(D5647,'[1]Smoothed Fund docs'!A:A,'[1]Smoothed Fund docs'!C:C),"FID"),IF(ISERROR(VLOOKUP(D5647,'[1]PRIIPS KID'!A:A,1,0)),HYPERLINK("https://digital.feprecisionplus.com/documents/quilter/en-gb/"&amp;F5647&amp;"/KI","KIID"),HYPERLINK("https://digital.feprecisionplus.com/documents/quilter/en-gb/"&amp;F5647&amp;"/PK","KID")))</f>
        <v>KIID</v>
      </c>
      <c r="I5647" s="29">
        <v>0.5</v>
      </c>
      <c r="J5647" s="29">
        <v>0.69</v>
      </c>
      <c r="K5647" s="30">
        <v>0</v>
      </c>
      <c r="L5647" s="29">
        <v>0.69</v>
      </c>
      <c r="M5647" s="30">
        <v>0</v>
      </c>
      <c r="N5647" s="29">
        <v>0.69</v>
      </c>
      <c r="O5647" s="30">
        <v>0</v>
      </c>
      <c r="P5647" s="30">
        <v>0</v>
      </c>
      <c r="Q5647" s="30" t="s">
        <v>22</v>
      </c>
      <c r="R5647" s="30" t="s">
        <v>22</v>
      </c>
      <c r="S5647" s="30" t="s">
        <v>22</v>
      </c>
      <c r="T5647" s="30" t="s">
        <v>22</v>
      </c>
      <c r="U5647" s="30" t="s">
        <v>22</v>
      </c>
      <c r="V5647" s="30" t="s">
        <v>22</v>
      </c>
      <c r="W5647" s="30" t="s">
        <v>152</v>
      </c>
      <c r="X5647" s="54">
        <v>0.02</v>
      </c>
      <c r="Y5647" s="30" t="s">
        <v>23</v>
      </c>
      <c r="Z5647" s="30" t="s">
        <v>11951</v>
      </c>
      <c r="AA5647" s="30" t="s">
        <v>18435</v>
      </c>
      <c r="AB5647" s="30" t="s">
        <v>11943</v>
      </c>
      <c r="AC5647" s="30" t="s">
        <v>14405</v>
      </c>
      <c r="AD5647" s="29">
        <v>0.69</v>
      </c>
      <c r="AE5647" s="29">
        <v>0</v>
      </c>
      <c r="AF5647" s="29">
        <v>0</v>
      </c>
    </row>
    <row r="5648" spans="1:32" x14ac:dyDescent="0.25">
      <c r="A5648" t="s">
        <v>24667</v>
      </c>
      <c r="B5648" t="s">
        <v>11904</v>
      </c>
      <c r="C5648" t="s">
        <v>18</v>
      </c>
      <c r="D5648" t="s">
        <v>17834</v>
      </c>
      <c r="E5648" t="s">
        <v>17835</v>
      </c>
      <c r="F5648" t="s">
        <v>17836</v>
      </c>
      <c r="G5648" t="s">
        <v>23</v>
      </c>
      <c r="H5648" s="36" t="str">
        <f>IFERROR(HYPERLINK(_xlfn.XLOOKUP(D5648,'[1]Smoothed Fund docs'!A:A,'[1]Smoothed Fund docs'!C:C),"FID"),IF(ISERROR(VLOOKUP(D5648,'[1]PRIIPS KID'!A:A,1,0)),HYPERLINK("https://digital.feprecisionplus.com/documents/quilter/en-gb/"&amp;F5648&amp;"/KI","KIID"),HYPERLINK("https://digital.feprecisionplus.com/documents/quilter/en-gb/"&amp;F5648&amp;"/PK","KID")))</f>
        <v>KIID</v>
      </c>
      <c r="I5648" s="29">
        <v>0.6</v>
      </c>
      <c r="J5648" s="29">
        <v>0.78</v>
      </c>
      <c r="K5648" s="30">
        <v>0</v>
      </c>
      <c r="L5648" s="29">
        <v>0.78</v>
      </c>
      <c r="M5648" s="30">
        <v>0</v>
      </c>
      <c r="N5648" s="29">
        <v>0.78</v>
      </c>
      <c r="O5648" s="30">
        <v>0</v>
      </c>
      <c r="P5648" s="30">
        <v>0</v>
      </c>
      <c r="Q5648" s="30" t="s">
        <v>22</v>
      </c>
      <c r="R5648" s="30" t="s">
        <v>22</v>
      </c>
      <c r="S5648" s="30" t="s">
        <v>22</v>
      </c>
      <c r="T5648" s="30" t="s">
        <v>22</v>
      </c>
      <c r="U5648" s="30" t="s">
        <v>22</v>
      </c>
      <c r="V5648" s="30" t="s">
        <v>22</v>
      </c>
      <c r="W5648" s="30" t="s">
        <v>152</v>
      </c>
      <c r="X5648" s="54">
        <v>0.04</v>
      </c>
      <c r="Y5648" s="30" t="s">
        <v>23</v>
      </c>
      <c r="Z5648" s="30" t="s">
        <v>11951</v>
      </c>
      <c r="AA5648" s="30" t="s">
        <v>18435</v>
      </c>
      <c r="AB5648" s="30" t="s">
        <v>11943</v>
      </c>
      <c r="AC5648" s="30" t="s">
        <v>14405</v>
      </c>
      <c r="AD5648" s="29">
        <v>0.78</v>
      </c>
      <c r="AE5648" s="29">
        <v>0</v>
      </c>
      <c r="AF5648" s="29">
        <v>0</v>
      </c>
    </row>
    <row r="5649" spans="1:32" x14ac:dyDescent="0.25">
      <c r="A5649" t="s">
        <v>18893</v>
      </c>
      <c r="B5649" t="s">
        <v>11904</v>
      </c>
      <c r="C5649" t="s">
        <v>18</v>
      </c>
      <c r="D5649" t="s">
        <v>14104</v>
      </c>
      <c r="E5649" t="s">
        <v>14105</v>
      </c>
      <c r="F5649" t="s">
        <v>14106</v>
      </c>
      <c r="G5649" t="s">
        <v>23</v>
      </c>
      <c r="H5649" s="36" t="str">
        <f>IFERROR(HYPERLINK(_xlfn.XLOOKUP(D5649,'[1]Smoothed Fund docs'!A:A,'[1]Smoothed Fund docs'!C:C),"FID"),IF(ISERROR(VLOOKUP(D5649,'[1]PRIIPS KID'!A:A,1,0)),HYPERLINK("https://digital.feprecisionplus.com/documents/quilter/en-gb/"&amp;F5649&amp;"/KI","KIID"),HYPERLINK("https://digital.feprecisionplus.com/documents/quilter/en-gb/"&amp;F5649&amp;"/PK","KID")))</f>
        <v>KIID</v>
      </c>
      <c r="I5649" s="29">
        <v>0.6</v>
      </c>
      <c r="J5649" s="29">
        <v>0.75</v>
      </c>
      <c r="K5649" s="30">
        <v>0</v>
      </c>
      <c r="L5649" s="29">
        <v>0.75</v>
      </c>
      <c r="M5649" s="30">
        <v>0</v>
      </c>
      <c r="N5649" s="29">
        <v>0.75</v>
      </c>
      <c r="O5649" s="30">
        <v>0</v>
      </c>
      <c r="P5649" s="30">
        <v>0</v>
      </c>
      <c r="Q5649" s="30" t="s">
        <v>22</v>
      </c>
      <c r="R5649" s="30" t="s">
        <v>22</v>
      </c>
      <c r="S5649" s="30" t="s">
        <v>22</v>
      </c>
      <c r="T5649" s="30" t="s">
        <v>22</v>
      </c>
      <c r="U5649" s="30" t="s">
        <v>22</v>
      </c>
      <c r="V5649" s="30" t="s">
        <v>22</v>
      </c>
      <c r="W5649" s="30" t="s">
        <v>152</v>
      </c>
      <c r="X5649" s="54">
        <v>0.04</v>
      </c>
      <c r="Y5649" s="30" t="s">
        <v>23</v>
      </c>
      <c r="Z5649" s="30" t="s">
        <v>11951</v>
      </c>
      <c r="AA5649" s="30" t="s">
        <v>18409</v>
      </c>
      <c r="AB5649" s="30" t="s">
        <v>11943</v>
      </c>
      <c r="AC5649" s="30" t="s">
        <v>14405</v>
      </c>
      <c r="AD5649" s="29">
        <v>0.75</v>
      </c>
      <c r="AE5649" s="29">
        <v>0</v>
      </c>
      <c r="AF5649" s="29">
        <v>0</v>
      </c>
    </row>
    <row r="5650" spans="1:32" x14ac:dyDescent="0.25">
      <c r="A5650" t="s">
        <v>18894</v>
      </c>
      <c r="B5650" t="s">
        <v>11904</v>
      </c>
      <c r="C5650" t="s">
        <v>28</v>
      </c>
      <c r="D5650" t="s">
        <v>14266</v>
      </c>
      <c r="E5650" t="s">
        <v>14267</v>
      </c>
      <c r="F5650" t="s">
        <v>14268</v>
      </c>
      <c r="G5650" t="s">
        <v>18891</v>
      </c>
      <c r="H5650" s="36" t="str">
        <f>IFERROR(HYPERLINK(_xlfn.XLOOKUP(D5650,'[1]Smoothed Fund docs'!A:A,'[1]Smoothed Fund docs'!C:C),"FID"),IF(ISERROR(VLOOKUP(D5650,'[1]PRIIPS KID'!A:A,1,0)),HYPERLINK("https://digital.feprecisionplus.com/documents/quilter/en-gb/"&amp;F5650&amp;"/KI","KIID"),HYPERLINK("https://digital.feprecisionplus.com/documents/quilter/en-gb/"&amp;F5650&amp;"/PK","KID")))</f>
        <v>KIID</v>
      </c>
      <c r="I5650" s="29">
        <v>0.6</v>
      </c>
      <c r="J5650" s="29">
        <v>0.75</v>
      </c>
      <c r="K5650" s="30">
        <v>0</v>
      </c>
      <c r="L5650" s="29">
        <v>0.75</v>
      </c>
      <c r="M5650" s="30">
        <v>0</v>
      </c>
      <c r="N5650" s="29">
        <v>0.75</v>
      </c>
      <c r="O5650" s="30">
        <v>0</v>
      </c>
      <c r="P5650" s="30">
        <v>0</v>
      </c>
      <c r="Q5650" s="30" t="s">
        <v>22</v>
      </c>
      <c r="R5650" s="30" t="s">
        <v>22</v>
      </c>
      <c r="S5650" s="30" t="s">
        <v>22</v>
      </c>
      <c r="T5650" s="30" t="s">
        <v>22</v>
      </c>
      <c r="U5650" s="30" t="s">
        <v>22</v>
      </c>
      <c r="V5650" s="30" t="s">
        <v>22</v>
      </c>
      <c r="W5650" s="30" t="s">
        <v>152</v>
      </c>
      <c r="X5650" s="54">
        <v>0.04</v>
      </c>
      <c r="Y5650" s="30" t="s">
        <v>23</v>
      </c>
      <c r="Z5650" s="30" t="s">
        <v>11951</v>
      </c>
      <c r="AA5650" s="30" t="s">
        <v>18409</v>
      </c>
      <c r="AB5650" s="30" t="s">
        <v>11943</v>
      </c>
      <c r="AC5650" s="30" t="s">
        <v>14405</v>
      </c>
      <c r="AD5650" s="29">
        <v>0.75</v>
      </c>
      <c r="AE5650" s="29">
        <v>0</v>
      </c>
      <c r="AF5650" s="29">
        <v>0</v>
      </c>
    </row>
    <row r="5651" spans="1:32" x14ac:dyDescent="0.25">
      <c r="A5651" t="s">
        <v>19777</v>
      </c>
      <c r="B5651" t="s">
        <v>11904</v>
      </c>
      <c r="C5651" t="s">
        <v>18</v>
      </c>
      <c r="D5651" t="s">
        <v>19778</v>
      </c>
      <c r="E5651" t="s">
        <v>19779</v>
      </c>
      <c r="F5651" t="s">
        <v>19780</v>
      </c>
      <c r="G5651" t="s">
        <v>23</v>
      </c>
      <c r="H5651" s="36" t="str">
        <f>IFERROR(HYPERLINK(_xlfn.XLOOKUP(D5651,'[1]Smoothed Fund docs'!A:A,'[1]Smoothed Fund docs'!C:C),"FID"),IF(ISERROR(VLOOKUP(D5651,'[1]PRIIPS KID'!A:A,1,0)),HYPERLINK("https://digital.feprecisionplus.com/documents/quilter/en-gb/"&amp;F5651&amp;"/KI","KIID"),HYPERLINK("https://digital.feprecisionplus.com/documents/quilter/en-gb/"&amp;F5651&amp;"/PK","KID")))</f>
        <v>KIID</v>
      </c>
      <c r="I5651" s="29">
        <v>0.4</v>
      </c>
      <c r="J5651" s="29">
        <v>0.55000000000000004</v>
      </c>
      <c r="K5651" s="30">
        <v>0</v>
      </c>
      <c r="L5651" s="29">
        <v>0.55000000000000004</v>
      </c>
      <c r="M5651" s="30">
        <v>0</v>
      </c>
      <c r="N5651" s="29">
        <v>0.55000000000000004</v>
      </c>
      <c r="O5651" s="30">
        <v>0</v>
      </c>
      <c r="P5651" s="30">
        <v>0</v>
      </c>
      <c r="Q5651" s="30" t="s">
        <v>22</v>
      </c>
      <c r="R5651" s="30" t="s">
        <v>22</v>
      </c>
      <c r="S5651" s="30" t="s">
        <v>22</v>
      </c>
      <c r="T5651" s="30" t="s">
        <v>22</v>
      </c>
      <c r="U5651" s="30" t="s">
        <v>22</v>
      </c>
      <c r="V5651" s="30" t="s">
        <v>22</v>
      </c>
      <c r="W5651" s="30" t="s">
        <v>152</v>
      </c>
      <c r="X5651" s="54">
        <v>0.02</v>
      </c>
      <c r="Y5651" s="30" t="s">
        <v>23</v>
      </c>
      <c r="Z5651" s="30" t="s">
        <v>11951</v>
      </c>
      <c r="AA5651" s="30" t="s">
        <v>18409</v>
      </c>
      <c r="AB5651" s="30" t="s">
        <v>14444</v>
      </c>
      <c r="AC5651" s="30" t="s">
        <v>14405</v>
      </c>
      <c r="AD5651" s="29">
        <v>0.55000000000000004</v>
      </c>
      <c r="AE5651" s="29">
        <v>0</v>
      </c>
      <c r="AF5651" s="29">
        <v>0</v>
      </c>
    </row>
    <row r="5652" spans="1:32" x14ac:dyDescent="0.25">
      <c r="A5652" t="s">
        <v>18895</v>
      </c>
      <c r="B5652" t="s">
        <v>11904</v>
      </c>
      <c r="C5652" t="s">
        <v>28</v>
      </c>
      <c r="D5652" t="s">
        <v>12477</v>
      </c>
      <c r="E5652" t="s">
        <v>12478</v>
      </c>
      <c r="F5652" t="s">
        <v>12479</v>
      </c>
      <c r="G5652" t="s">
        <v>18896</v>
      </c>
      <c r="H5652" s="36" t="str">
        <f>IFERROR(HYPERLINK(_xlfn.XLOOKUP(D5652,'[1]Smoothed Fund docs'!A:A,'[1]Smoothed Fund docs'!C:C),"FID"),IF(ISERROR(VLOOKUP(D5652,'[1]PRIIPS KID'!A:A,1,0)),HYPERLINK("https://digital.feprecisionplus.com/documents/quilter/en-gb/"&amp;F5652&amp;"/KI","KIID"),HYPERLINK("https://digital.feprecisionplus.com/documents/quilter/en-gb/"&amp;F5652&amp;"/PK","KID")))</f>
        <v>KIID</v>
      </c>
      <c r="I5652" s="29">
        <v>0.83</v>
      </c>
      <c r="J5652" s="29">
        <v>1.02</v>
      </c>
      <c r="K5652" s="30">
        <v>0</v>
      </c>
      <c r="L5652" s="29">
        <v>1.02</v>
      </c>
      <c r="M5652" s="30">
        <v>0</v>
      </c>
      <c r="N5652" s="29">
        <v>1.02</v>
      </c>
      <c r="O5652" s="30">
        <v>0</v>
      </c>
      <c r="P5652" s="30">
        <v>0</v>
      </c>
      <c r="Q5652" s="30" t="s">
        <v>22</v>
      </c>
      <c r="R5652" s="30" t="s">
        <v>22</v>
      </c>
      <c r="S5652" s="30" t="s">
        <v>22</v>
      </c>
      <c r="T5652" s="30" t="s">
        <v>22</v>
      </c>
      <c r="U5652" s="30" t="s">
        <v>22</v>
      </c>
      <c r="V5652" s="30" t="s">
        <v>22</v>
      </c>
      <c r="W5652" s="30" t="s">
        <v>16</v>
      </c>
      <c r="X5652" s="54">
        <v>0.06</v>
      </c>
      <c r="Y5652" s="30" t="s">
        <v>23</v>
      </c>
      <c r="Z5652" s="30" t="s">
        <v>11951</v>
      </c>
      <c r="AA5652" s="30" t="s">
        <v>18409</v>
      </c>
      <c r="AB5652" s="30" t="s">
        <v>14457</v>
      </c>
      <c r="AC5652" s="30" t="s">
        <v>14456</v>
      </c>
      <c r="AD5652" s="29">
        <v>1.1299999999999999</v>
      </c>
      <c r="AE5652" s="29">
        <v>0.24</v>
      </c>
      <c r="AF5652" s="29">
        <v>0</v>
      </c>
    </row>
    <row r="5653" spans="1:32" x14ac:dyDescent="0.25">
      <c r="A5653" t="s">
        <v>23576</v>
      </c>
      <c r="B5653" t="s">
        <v>23577</v>
      </c>
      <c r="C5653" t="s">
        <v>28</v>
      </c>
      <c r="D5653" t="s">
        <v>23578</v>
      </c>
      <c r="E5653" t="s">
        <v>23579</v>
      </c>
      <c r="F5653" t="s">
        <v>23580</v>
      </c>
      <c r="G5653" t="s">
        <v>18411</v>
      </c>
      <c r="H5653" s="36" t="str">
        <f>IFERROR(HYPERLINK(_xlfn.XLOOKUP(D5653,'[1]Smoothed Fund docs'!A:A,'[1]Smoothed Fund docs'!C:C),"FID"),IF(ISERROR(VLOOKUP(D5653,'[1]PRIIPS KID'!A:A,1,0)),HYPERLINK("https://digital.feprecisionplus.com/documents/quilter/en-gb/"&amp;F5653&amp;"/KI","KIID"),HYPERLINK("https://digital.feprecisionplus.com/documents/quilter/en-gb/"&amp;F5653&amp;"/PK","KID")))</f>
        <v>KIID</v>
      </c>
      <c r="I5653" s="29">
        <v>1</v>
      </c>
      <c r="J5653" s="29">
        <v>1.0900000000000001</v>
      </c>
      <c r="K5653" s="30">
        <v>0.6</v>
      </c>
      <c r="L5653" s="29">
        <v>0.4900000000000001</v>
      </c>
      <c r="M5653" s="30">
        <v>0</v>
      </c>
      <c r="N5653" s="29">
        <v>0.4900000000000001</v>
      </c>
      <c r="O5653" s="30">
        <v>0</v>
      </c>
      <c r="P5653" s="30">
        <v>0</v>
      </c>
      <c r="Q5653" s="30" t="s">
        <v>22</v>
      </c>
      <c r="R5653" s="30" t="s">
        <v>22</v>
      </c>
      <c r="S5653" s="30" t="s">
        <v>22</v>
      </c>
      <c r="T5653" s="30" t="s">
        <v>22</v>
      </c>
      <c r="U5653" s="30" t="s">
        <v>22</v>
      </c>
      <c r="V5653" s="30" t="s">
        <v>22</v>
      </c>
      <c r="W5653" s="30" t="s">
        <v>16</v>
      </c>
      <c r="X5653" s="54">
        <v>0.06</v>
      </c>
      <c r="Y5653" s="30" t="s">
        <v>23</v>
      </c>
      <c r="Z5653" s="30" t="s">
        <v>11951</v>
      </c>
      <c r="AA5653" s="30" t="s">
        <v>18409</v>
      </c>
      <c r="AB5653" s="30" t="s">
        <v>14464</v>
      </c>
      <c r="AC5653" s="30" t="s">
        <v>14461</v>
      </c>
      <c r="AD5653" s="29">
        <v>0.47000000000000008</v>
      </c>
      <c r="AE5653" s="29">
        <v>7.0000000000000007E-2</v>
      </c>
      <c r="AF5653" s="29">
        <v>0</v>
      </c>
    </row>
    <row r="5654" spans="1:32" x14ac:dyDescent="0.25">
      <c r="A5654" t="s">
        <v>11914</v>
      </c>
      <c r="B5654" t="s">
        <v>23577</v>
      </c>
      <c r="C5654" t="s">
        <v>28</v>
      </c>
      <c r="D5654" t="s">
        <v>11915</v>
      </c>
      <c r="E5654" t="s">
        <v>11916</v>
      </c>
      <c r="F5654" t="s">
        <v>11917</v>
      </c>
      <c r="G5654" t="s">
        <v>18413</v>
      </c>
      <c r="H5654" s="36" t="str">
        <f>IFERROR(HYPERLINK(_xlfn.XLOOKUP(D5654,'[1]Smoothed Fund docs'!A:A,'[1]Smoothed Fund docs'!C:C),"FID"),IF(ISERROR(VLOOKUP(D5654,'[1]PRIIPS KID'!A:A,1,0)),HYPERLINK("https://digital.feprecisionplus.com/documents/quilter/en-gb/"&amp;F5654&amp;"/KI","KIID"),HYPERLINK("https://digital.feprecisionplus.com/documents/quilter/en-gb/"&amp;F5654&amp;"/PK","KID")))</f>
        <v>KIID</v>
      </c>
      <c r="I5654" s="29">
        <v>0.4</v>
      </c>
      <c r="J5654" s="29">
        <v>0.8</v>
      </c>
      <c r="K5654" s="30">
        <v>0</v>
      </c>
      <c r="L5654" s="29">
        <v>0.8</v>
      </c>
      <c r="M5654" s="30">
        <v>0</v>
      </c>
      <c r="N5654" s="29">
        <v>0.8</v>
      </c>
      <c r="O5654" s="30">
        <v>0</v>
      </c>
      <c r="P5654" s="30">
        <v>0</v>
      </c>
      <c r="Q5654" s="30" t="s">
        <v>22</v>
      </c>
      <c r="R5654" s="30" t="s">
        <v>22</v>
      </c>
      <c r="S5654" s="30" t="s">
        <v>22</v>
      </c>
      <c r="T5654" s="30" t="s">
        <v>22</v>
      </c>
      <c r="U5654" s="30" t="s">
        <v>22</v>
      </c>
      <c r="V5654" s="30" t="s">
        <v>22</v>
      </c>
      <c r="W5654" s="30" t="s">
        <v>50</v>
      </c>
      <c r="X5654" s="54">
        <v>0.02</v>
      </c>
      <c r="Y5654" s="30" t="s">
        <v>23</v>
      </c>
      <c r="Z5654" s="30" t="s">
        <v>11951</v>
      </c>
      <c r="AA5654" s="30" t="s">
        <v>18435</v>
      </c>
      <c r="AB5654" s="30" t="s">
        <v>14455</v>
      </c>
      <c r="AC5654" s="30" t="s">
        <v>14407</v>
      </c>
      <c r="AD5654" s="29">
        <v>0.8</v>
      </c>
      <c r="AE5654" s="29">
        <v>0.16</v>
      </c>
      <c r="AF5654" s="29">
        <v>0</v>
      </c>
    </row>
    <row r="5655" spans="1:32" x14ac:dyDescent="0.25">
      <c r="A5655" t="s">
        <v>11918</v>
      </c>
      <c r="B5655" t="s">
        <v>23577</v>
      </c>
      <c r="C5655" t="s">
        <v>28</v>
      </c>
      <c r="D5655" t="s">
        <v>11919</v>
      </c>
      <c r="E5655" t="s">
        <v>11920</v>
      </c>
      <c r="F5655" t="s">
        <v>11921</v>
      </c>
      <c r="G5655" t="s">
        <v>18412</v>
      </c>
      <c r="H5655" s="36" t="str">
        <f>IFERROR(HYPERLINK(_xlfn.XLOOKUP(D5655,'[1]Smoothed Fund docs'!A:A,'[1]Smoothed Fund docs'!C:C),"FID"),IF(ISERROR(VLOOKUP(D5655,'[1]PRIIPS KID'!A:A,1,0)),HYPERLINK("https://digital.feprecisionplus.com/documents/quilter/en-gb/"&amp;F5655&amp;"/KI","KIID"),HYPERLINK("https://digital.feprecisionplus.com/documents/quilter/en-gb/"&amp;F5655&amp;"/PK","KID")))</f>
        <v>KIID</v>
      </c>
      <c r="I5655" s="29">
        <v>1.25</v>
      </c>
      <c r="J5655" s="29">
        <v>1.42</v>
      </c>
      <c r="K5655" s="30">
        <v>0.75</v>
      </c>
      <c r="L5655" s="29">
        <v>0.66999999999999993</v>
      </c>
      <c r="M5655" s="30">
        <v>0</v>
      </c>
      <c r="N5655" s="29">
        <v>0.66999999999999993</v>
      </c>
      <c r="O5655" s="30">
        <v>0</v>
      </c>
      <c r="P5655" s="30">
        <v>0</v>
      </c>
      <c r="Q5655" s="30" t="s">
        <v>23</v>
      </c>
      <c r="R5655" s="30" t="s">
        <v>23</v>
      </c>
      <c r="S5655" s="30" t="s">
        <v>23</v>
      </c>
      <c r="T5655" s="30" t="s">
        <v>22</v>
      </c>
      <c r="U5655" s="30" t="s">
        <v>22</v>
      </c>
      <c r="V5655" s="30" t="s">
        <v>22</v>
      </c>
      <c r="W5655" s="30" t="s">
        <v>16</v>
      </c>
      <c r="X5655" s="54">
        <v>0.06</v>
      </c>
      <c r="Y5655" s="30" t="s">
        <v>23</v>
      </c>
      <c r="Z5655" s="30" t="s">
        <v>11951</v>
      </c>
      <c r="AA5655" s="30" t="s">
        <v>18409</v>
      </c>
      <c r="AB5655" s="30" t="s">
        <v>14458</v>
      </c>
      <c r="AC5655" s="30" t="s">
        <v>14459</v>
      </c>
      <c r="AD5655" s="29">
        <v>0.60000000000000009</v>
      </c>
      <c r="AE5655" s="29">
        <v>7.0000000000000007E-2</v>
      </c>
      <c r="AF5655" s="29">
        <v>0</v>
      </c>
    </row>
    <row r="5656" spans="1:32" x14ac:dyDescent="0.25">
      <c r="A5656" t="s">
        <v>11922</v>
      </c>
      <c r="B5656" t="s">
        <v>23577</v>
      </c>
      <c r="C5656" t="s">
        <v>28</v>
      </c>
      <c r="D5656" t="s">
        <v>11923</v>
      </c>
      <c r="E5656" t="s">
        <v>11924</v>
      </c>
      <c r="F5656" t="s">
        <v>11925</v>
      </c>
      <c r="G5656" t="s">
        <v>18454</v>
      </c>
      <c r="H5656" s="36" t="str">
        <f>IFERROR(HYPERLINK(_xlfn.XLOOKUP(D5656,'[1]Smoothed Fund docs'!A:A,'[1]Smoothed Fund docs'!C:C),"FID"),IF(ISERROR(VLOOKUP(D5656,'[1]PRIIPS KID'!A:A,1,0)),HYPERLINK("https://digital.feprecisionplus.com/documents/quilter/en-gb/"&amp;F5656&amp;"/KI","KIID"),HYPERLINK("https://digital.feprecisionplus.com/documents/quilter/en-gb/"&amp;F5656&amp;"/PK","KID")))</f>
        <v>KIID</v>
      </c>
      <c r="I5656" s="29">
        <v>0.6</v>
      </c>
      <c r="J5656" s="29">
        <v>0.77</v>
      </c>
      <c r="K5656" s="30">
        <v>0</v>
      </c>
      <c r="L5656" s="29">
        <v>0.77</v>
      </c>
      <c r="M5656" s="30">
        <v>0</v>
      </c>
      <c r="N5656" s="29">
        <v>0.77</v>
      </c>
      <c r="O5656" s="30">
        <v>0</v>
      </c>
      <c r="P5656" s="30">
        <v>0</v>
      </c>
      <c r="Q5656" s="30" t="s">
        <v>22</v>
      </c>
      <c r="R5656" s="30" t="s">
        <v>22</v>
      </c>
      <c r="S5656" s="30" t="s">
        <v>22</v>
      </c>
      <c r="T5656" s="30" t="s">
        <v>22</v>
      </c>
      <c r="U5656" s="30" t="s">
        <v>22</v>
      </c>
      <c r="V5656" s="30" t="s">
        <v>22</v>
      </c>
      <c r="W5656" s="30" t="s">
        <v>16</v>
      </c>
      <c r="X5656" s="54">
        <v>0.06</v>
      </c>
      <c r="Y5656" s="30" t="s">
        <v>23</v>
      </c>
      <c r="Z5656" s="30" t="s">
        <v>11951</v>
      </c>
      <c r="AA5656" s="30" t="s">
        <v>18409</v>
      </c>
      <c r="AB5656" s="30" t="s">
        <v>14458</v>
      </c>
      <c r="AC5656" s="30" t="s">
        <v>14459</v>
      </c>
      <c r="AD5656" s="29">
        <v>0.7</v>
      </c>
      <c r="AE5656" s="29">
        <v>7.0000000000000007E-2</v>
      </c>
      <c r="AF5656" s="29">
        <v>0</v>
      </c>
    </row>
    <row r="5657" spans="1:32" x14ac:dyDescent="0.25">
      <c r="A5657" t="s">
        <v>14862</v>
      </c>
      <c r="B5657" t="s">
        <v>23577</v>
      </c>
      <c r="C5657" t="s">
        <v>28</v>
      </c>
      <c r="D5657" t="s">
        <v>14863</v>
      </c>
      <c r="E5657" t="s">
        <v>14864</v>
      </c>
      <c r="F5657" t="s">
        <v>14865</v>
      </c>
      <c r="G5657" t="s">
        <v>18411</v>
      </c>
      <c r="H5657" s="36" t="str">
        <f>IFERROR(HYPERLINK(_xlfn.XLOOKUP(D5657,'[1]Smoothed Fund docs'!A:A,'[1]Smoothed Fund docs'!C:C),"FID"),IF(ISERROR(VLOOKUP(D5657,'[1]PRIIPS KID'!A:A,1,0)),HYPERLINK("https://digital.feprecisionplus.com/documents/quilter/en-gb/"&amp;F5657&amp;"/KI","KIID"),HYPERLINK("https://digital.feprecisionplus.com/documents/quilter/en-gb/"&amp;F5657&amp;"/PK","KID")))</f>
        <v>KIID</v>
      </c>
      <c r="I5657" s="29">
        <v>0.75</v>
      </c>
      <c r="J5657" s="29">
        <v>0.98</v>
      </c>
      <c r="K5657" s="30">
        <v>0.45</v>
      </c>
      <c r="L5657" s="29">
        <v>0.53</v>
      </c>
      <c r="M5657" s="30">
        <v>0</v>
      </c>
      <c r="N5657" s="29">
        <v>0.53</v>
      </c>
      <c r="O5657" s="30">
        <v>0</v>
      </c>
      <c r="P5657" s="30">
        <v>0</v>
      </c>
      <c r="Q5657" s="30" t="s">
        <v>22</v>
      </c>
      <c r="R5657" s="30" t="s">
        <v>22</v>
      </c>
      <c r="S5657" s="30" t="s">
        <v>22</v>
      </c>
      <c r="T5657" s="30" t="s">
        <v>22</v>
      </c>
      <c r="U5657" s="30" t="s">
        <v>22</v>
      </c>
      <c r="V5657" s="30" t="s">
        <v>22</v>
      </c>
      <c r="W5657" s="30" t="s">
        <v>16</v>
      </c>
      <c r="X5657" s="54">
        <v>0.06</v>
      </c>
      <c r="Y5657" s="30" t="s">
        <v>23</v>
      </c>
      <c r="Z5657" s="30" t="s">
        <v>11951</v>
      </c>
      <c r="AA5657" s="30" t="s">
        <v>18409</v>
      </c>
      <c r="AB5657" s="30" t="s">
        <v>14458</v>
      </c>
      <c r="AC5657" s="30" t="s">
        <v>14459</v>
      </c>
      <c r="AD5657" s="29">
        <v>0.42</v>
      </c>
      <c r="AE5657" s="29">
        <v>0.11</v>
      </c>
      <c r="AF5657" s="29">
        <v>0</v>
      </c>
    </row>
    <row r="5658" spans="1:32" x14ac:dyDescent="0.25">
      <c r="A5658" t="s">
        <v>23581</v>
      </c>
      <c r="B5658" t="s">
        <v>23577</v>
      </c>
      <c r="C5658" t="s">
        <v>28</v>
      </c>
      <c r="D5658" t="s">
        <v>23582</v>
      </c>
      <c r="E5658" t="s">
        <v>23583</v>
      </c>
      <c r="F5658" t="s">
        <v>23584</v>
      </c>
      <c r="G5658" t="s">
        <v>18413</v>
      </c>
      <c r="H5658" s="36" t="str">
        <f>IFERROR(HYPERLINK(_xlfn.XLOOKUP(D5658,'[1]Smoothed Fund docs'!A:A,'[1]Smoothed Fund docs'!C:C),"FID"),IF(ISERROR(VLOOKUP(D5658,'[1]PRIIPS KID'!A:A,1,0)),HYPERLINK("https://digital.feprecisionplus.com/documents/quilter/en-gb/"&amp;F5658&amp;"/KI","KIID"),HYPERLINK("https://digital.feprecisionplus.com/documents/quilter/en-gb/"&amp;F5658&amp;"/PK","KID")))</f>
        <v>KIID</v>
      </c>
      <c r="I5658" s="29">
        <v>0.4</v>
      </c>
      <c r="J5658" s="29">
        <v>0.49</v>
      </c>
      <c r="K5658" s="30">
        <v>0</v>
      </c>
      <c r="L5658" s="29">
        <v>0.49</v>
      </c>
      <c r="M5658" s="30">
        <v>0</v>
      </c>
      <c r="N5658" s="29">
        <v>0.49</v>
      </c>
      <c r="O5658" s="30">
        <v>0</v>
      </c>
      <c r="P5658" s="30">
        <v>0</v>
      </c>
      <c r="Q5658" s="30" t="s">
        <v>22</v>
      </c>
      <c r="R5658" s="30" t="s">
        <v>22</v>
      </c>
      <c r="S5658" s="30" t="s">
        <v>22</v>
      </c>
      <c r="T5658" s="30" t="s">
        <v>22</v>
      </c>
      <c r="U5658" s="30" t="s">
        <v>22</v>
      </c>
      <c r="V5658" s="30" t="s">
        <v>22</v>
      </c>
      <c r="W5658" s="30" t="s">
        <v>16</v>
      </c>
      <c r="X5658" s="54">
        <v>0.06</v>
      </c>
      <c r="Y5658" s="30" t="s">
        <v>23</v>
      </c>
      <c r="Z5658" s="30" t="s">
        <v>11951</v>
      </c>
      <c r="AA5658" s="30" t="s">
        <v>18409</v>
      </c>
      <c r="AB5658" s="30" t="s">
        <v>14464</v>
      </c>
      <c r="AC5658" s="30" t="s">
        <v>14461</v>
      </c>
      <c r="AD5658" s="29">
        <v>0.47</v>
      </c>
      <c r="AE5658" s="29">
        <v>7.0000000000000007E-2</v>
      </c>
      <c r="AF5658" s="29">
        <v>0</v>
      </c>
    </row>
    <row r="5659" spans="1:32" x14ac:dyDescent="0.25">
      <c r="A5659" t="s">
        <v>16564</v>
      </c>
      <c r="B5659" t="s">
        <v>23577</v>
      </c>
      <c r="C5659" t="s">
        <v>28</v>
      </c>
      <c r="D5659" t="s">
        <v>16565</v>
      </c>
      <c r="E5659" t="s">
        <v>16566</v>
      </c>
      <c r="F5659" t="s">
        <v>16567</v>
      </c>
      <c r="G5659" t="s">
        <v>18411</v>
      </c>
      <c r="H5659" s="36" t="str">
        <f>IFERROR(HYPERLINK(_xlfn.XLOOKUP(D5659,'[1]Smoothed Fund docs'!A:A,'[1]Smoothed Fund docs'!C:C),"FID"),IF(ISERROR(VLOOKUP(D5659,'[1]PRIIPS KID'!A:A,1,0)),HYPERLINK("https://digital.feprecisionplus.com/documents/quilter/en-gb/"&amp;F5659&amp;"/KI","KIID"),HYPERLINK("https://digital.feprecisionplus.com/documents/quilter/en-gb/"&amp;F5659&amp;"/PK","KID")))</f>
        <v>KIID</v>
      </c>
      <c r="I5659" s="29">
        <v>0.75</v>
      </c>
      <c r="J5659" s="29">
        <v>0.85</v>
      </c>
      <c r="K5659" s="30">
        <v>0</v>
      </c>
      <c r="L5659" s="29">
        <v>0.85</v>
      </c>
      <c r="M5659" s="30">
        <v>0.02</v>
      </c>
      <c r="N5659" s="29">
        <v>0.83</v>
      </c>
      <c r="O5659" s="30">
        <v>0</v>
      </c>
      <c r="P5659" s="30">
        <v>0</v>
      </c>
      <c r="Q5659" s="30" t="s">
        <v>22</v>
      </c>
      <c r="R5659" s="30" t="s">
        <v>22</v>
      </c>
      <c r="S5659" s="30" t="s">
        <v>22</v>
      </c>
      <c r="T5659" s="30" t="s">
        <v>22</v>
      </c>
      <c r="U5659" s="30" t="s">
        <v>22</v>
      </c>
      <c r="V5659" s="30" t="s">
        <v>22</v>
      </c>
      <c r="W5659" s="30" t="s">
        <v>152</v>
      </c>
      <c r="X5659" s="54">
        <v>0.04</v>
      </c>
      <c r="Y5659" s="30" t="s">
        <v>23</v>
      </c>
      <c r="Z5659" s="30" t="s">
        <v>11951</v>
      </c>
      <c r="AA5659" s="30" t="s">
        <v>18409</v>
      </c>
      <c r="AB5659" s="30" t="s">
        <v>14491</v>
      </c>
      <c r="AC5659" s="30" t="s">
        <v>14405</v>
      </c>
      <c r="AD5659" s="29">
        <v>0.6</v>
      </c>
      <c r="AE5659" s="29">
        <v>0.33</v>
      </c>
      <c r="AF5659" s="29">
        <v>0</v>
      </c>
    </row>
    <row r="5660" spans="1:32" x14ac:dyDescent="0.25">
      <c r="A5660" t="s">
        <v>23585</v>
      </c>
      <c r="B5660" t="s">
        <v>23577</v>
      </c>
      <c r="C5660" t="s">
        <v>18</v>
      </c>
      <c r="D5660" t="s">
        <v>23586</v>
      </c>
      <c r="E5660" t="s">
        <v>23587</v>
      </c>
      <c r="F5660" t="s">
        <v>23588</v>
      </c>
      <c r="G5660" t="s">
        <v>18413</v>
      </c>
      <c r="H5660" s="36" t="str">
        <f>IFERROR(HYPERLINK(_xlfn.XLOOKUP(D5660,'[1]Smoothed Fund docs'!A:A,'[1]Smoothed Fund docs'!C:C),"FID"),IF(ISERROR(VLOOKUP(D5660,'[1]PRIIPS KID'!A:A,1,0)),HYPERLINK("https://digital.feprecisionplus.com/documents/quilter/en-gb/"&amp;F5660&amp;"/KI","KIID"),HYPERLINK("https://digital.feprecisionplus.com/documents/quilter/en-gb/"&amp;F5660&amp;"/PK","KID")))</f>
        <v>KIID</v>
      </c>
      <c r="I5660" s="29">
        <v>0.4</v>
      </c>
      <c r="J5660" s="29">
        <v>0.57999999999999996</v>
      </c>
      <c r="K5660" s="30">
        <v>0</v>
      </c>
      <c r="L5660" s="29">
        <v>0.57999999999999996</v>
      </c>
      <c r="M5660" s="30">
        <v>0</v>
      </c>
      <c r="N5660" s="29">
        <v>0.57999999999999996</v>
      </c>
      <c r="O5660" s="30">
        <v>0</v>
      </c>
      <c r="P5660" s="30">
        <v>0</v>
      </c>
      <c r="Q5660" s="30" t="s">
        <v>22</v>
      </c>
      <c r="R5660" s="30" t="s">
        <v>22</v>
      </c>
      <c r="S5660" s="30" t="s">
        <v>22</v>
      </c>
      <c r="T5660" s="30" t="s">
        <v>22</v>
      </c>
      <c r="U5660" s="30" t="s">
        <v>22</v>
      </c>
      <c r="V5660" s="30" t="s">
        <v>22</v>
      </c>
      <c r="W5660" s="30" t="s">
        <v>37</v>
      </c>
      <c r="X5660" s="54">
        <v>0.04</v>
      </c>
      <c r="Y5660" s="30" t="s">
        <v>23</v>
      </c>
      <c r="Z5660" s="30" t="s">
        <v>11951</v>
      </c>
      <c r="AA5660" s="30" t="s">
        <v>18409</v>
      </c>
      <c r="AB5660" s="30" t="s">
        <v>14410</v>
      </c>
      <c r="AC5660" s="30" t="s">
        <v>14407</v>
      </c>
      <c r="AD5660" s="29">
        <v>0.52</v>
      </c>
      <c r="AE5660" s="29">
        <v>0.13</v>
      </c>
      <c r="AF5660" s="29">
        <v>0</v>
      </c>
    </row>
    <row r="5661" spans="1:32" x14ac:dyDescent="0.25">
      <c r="A5661" t="s">
        <v>23589</v>
      </c>
      <c r="B5661" t="s">
        <v>23577</v>
      </c>
      <c r="C5661" t="s">
        <v>28</v>
      </c>
      <c r="D5661" t="s">
        <v>23590</v>
      </c>
      <c r="E5661" t="s">
        <v>23591</v>
      </c>
      <c r="F5661" t="s">
        <v>23592</v>
      </c>
      <c r="G5661" t="s">
        <v>18413</v>
      </c>
      <c r="H5661" s="36" t="str">
        <f>IFERROR(HYPERLINK(_xlfn.XLOOKUP(D5661,'[1]Smoothed Fund docs'!A:A,'[1]Smoothed Fund docs'!C:C),"FID"),IF(ISERROR(VLOOKUP(D5661,'[1]PRIIPS KID'!A:A,1,0)),HYPERLINK("https://digital.feprecisionplus.com/documents/quilter/en-gb/"&amp;F5661&amp;"/KI","KIID"),HYPERLINK("https://digital.feprecisionplus.com/documents/quilter/en-gb/"&amp;F5661&amp;"/PK","KID")))</f>
        <v>KIID</v>
      </c>
      <c r="I5661" s="29">
        <v>0.4</v>
      </c>
      <c r="J5661" s="29">
        <v>0.57999999999999996</v>
      </c>
      <c r="K5661" s="30">
        <v>0</v>
      </c>
      <c r="L5661" s="29">
        <v>0.57999999999999996</v>
      </c>
      <c r="M5661" s="30">
        <v>0</v>
      </c>
      <c r="N5661" s="29">
        <v>0.57999999999999996</v>
      </c>
      <c r="O5661" s="30">
        <v>0</v>
      </c>
      <c r="P5661" s="30">
        <v>0</v>
      </c>
      <c r="Q5661" s="30" t="s">
        <v>22</v>
      </c>
      <c r="R5661" s="30" t="s">
        <v>22</v>
      </c>
      <c r="S5661" s="30" t="s">
        <v>22</v>
      </c>
      <c r="T5661" s="30" t="s">
        <v>22</v>
      </c>
      <c r="U5661" s="30" t="s">
        <v>22</v>
      </c>
      <c r="V5661" s="30" t="s">
        <v>22</v>
      </c>
      <c r="W5661" s="30" t="s">
        <v>37</v>
      </c>
      <c r="X5661" s="54">
        <v>0.04</v>
      </c>
      <c r="Y5661" s="30" t="s">
        <v>23</v>
      </c>
      <c r="Z5661" s="30" t="s">
        <v>11951</v>
      </c>
      <c r="AA5661" s="30" t="s">
        <v>18409</v>
      </c>
      <c r="AB5661" s="30" t="s">
        <v>14410</v>
      </c>
      <c r="AC5661" s="30" t="s">
        <v>14407</v>
      </c>
      <c r="AD5661" s="29">
        <v>0.52</v>
      </c>
      <c r="AE5661" s="29">
        <v>0.13</v>
      </c>
      <c r="AF5661" s="29">
        <v>0</v>
      </c>
    </row>
    <row r="5662" spans="1:32" x14ac:dyDescent="0.25">
      <c r="A5662" t="s">
        <v>23593</v>
      </c>
      <c r="B5662" t="s">
        <v>23577</v>
      </c>
      <c r="C5662" t="s">
        <v>18</v>
      </c>
      <c r="D5662" t="s">
        <v>23594</v>
      </c>
      <c r="E5662" t="s">
        <v>23595</v>
      </c>
      <c r="F5662" t="s">
        <v>23596</v>
      </c>
      <c r="G5662" t="s">
        <v>18413</v>
      </c>
      <c r="H5662" s="36" t="str">
        <f>IFERROR(HYPERLINK(_xlfn.XLOOKUP(D5662,'[1]Smoothed Fund docs'!A:A,'[1]Smoothed Fund docs'!C:C),"FID"),IF(ISERROR(VLOOKUP(D5662,'[1]PRIIPS KID'!A:A,1,0)),HYPERLINK("https://digital.feprecisionplus.com/documents/quilter/en-gb/"&amp;F5662&amp;"/KI","KIID"),HYPERLINK("https://digital.feprecisionplus.com/documents/quilter/en-gb/"&amp;F5662&amp;"/PK","KID")))</f>
        <v>KIID</v>
      </c>
      <c r="I5662" s="29">
        <v>0.4</v>
      </c>
      <c r="J5662" s="29">
        <v>0.54</v>
      </c>
      <c r="K5662" s="30">
        <v>0</v>
      </c>
      <c r="L5662" s="29">
        <v>0.54</v>
      </c>
      <c r="M5662" s="30">
        <v>0</v>
      </c>
      <c r="N5662" s="29">
        <v>0.54</v>
      </c>
      <c r="O5662" s="30">
        <v>0</v>
      </c>
      <c r="P5662" s="30">
        <v>0</v>
      </c>
      <c r="Q5662" s="30" t="s">
        <v>22</v>
      </c>
      <c r="R5662" s="30" t="s">
        <v>22</v>
      </c>
      <c r="S5662" s="30" t="s">
        <v>22</v>
      </c>
      <c r="T5662" s="30" t="s">
        <v>22</v>
      </c>
      <c r="U5662" s="30" t="s">
        <v>22</v>
      </c>
      <c r="V5662" s="30" t="s">
        <v>22</v>
      </c>
      <c r="W5662" s="30" t="s">
        <v>50</v>
      </c>
      <c r="X5662" s="54">
        <v>0.04</v>
      </c>
      <c r="Y5662" s="30" t="s">
        <v>23</v>
      </c>
      <c r="Z5662" s="30" t="s">
        <v>11951</v>
      </c>
      <c r="AA5662" s="30" t="s">
        <v>18409</v>
      </c>
      <c r="AB5662" s="30" t="s">
        <v>14408</v>
      </c>
      <c r="AC5662" s="30" t="s">
        <v>14407</v>
      </c>
      <c r="AD5662" s="29">
        <v>0.57999999999999996</v>
      </c>
      <c r="AE5662" s="29">
        <v>0.12</v>
      </c>
      <c r="AF5662" s="29">
        <v>0</v>
      </c>
    </row>
    <row r="5663" spans="1:32" x14ac:dyDescent="0.25">
      <c r="A5663" t="s">
        <v>23597</v>
      </c>
      <c r="B5663" t="s">
        <v>23577</v>
      </c>
      <c r="C5663" t="s">
        <v>28</v>
      </c>
      <c r="D5663" t="s">
        <v>23598</v>
      </c>
      <c r="E5663" t="s">
        <v>23599</v>
      </c>
      <c r="F5663" t="s">
        <v>23600</v>
      </c>
      <c r="G5663" t="s">
        <v>18413</v>
      </c>
      <c r="H5663" s="36" t="str">
        <f>IFERROR(HYPERLINK(_xlfn.XLOOKUP(D5663,'[1]Smoothed Fund docs'!A:A,'[1]Smoothed Fund docs'!C:C),"FID"),IF(ISERROR(VLOOKUP(D5663,'[1]PRIIPS KID'!A:A,1,0)),HYPERLINK("https://digital.feprecisionplus.com/documents/quilter/en-gb/"&amp;F5663&amp;"/KI","KIID"),HYPERLINK("https://digital.feprecisionplus.com/documents/quilter/en-gb/"&amp;F5663&amp;"/PK","KID")))</f>
        <v>KIID</v>
      </c>
      <c r="I5663" s="29">
        <v>0.4</v>
      </c>
      <c r="J5663" s="29">
        <v>0.69</v>
      </c>
      <c r="K5663" s="30">
        <v>0</v>
      </c>
      <c r="L5663" s="29">
        <v>0.69</v>
      </c>
      <c r="M5663" s="30">
        <v>0</v>
      </c>
      <c r="N5663" s="29">
        <v>0.69</v>
      </c>
      <c r="O5663" s="30">
        <v>0</v>
      </c>
      <c r="P5663" s="30">
        <v>0</v>
      </c>
      <c r="Q5663" s="30" t="s">
        <v>22</v>
      </c>
      <c r="R5663" s="30" t="s">
        <v>22</v>
      </c>
      <c r="S5663" s="30" t="s">
        <v>22</v>
      </c>
      <c r="T5663" s="30" t="s">
        <v>22</v>
      </c>
      <c r="U5663" s="30" t="s">
        <v>22</v>
      </c>
      <c r="V5663" s="30" t="s">
        <v>22</v>
      </c>
      <c r="W5663" s="30" t="s">
        <v>50</v>
      </c>
      <c r="X5663" s="54">
        <v>0.04</v>
      </c>
      <c r="Y5663" s="30" t="s">
        <v>23</v>
      </c>
      <c r="Z5663" s="30" t="s">
        <v>11951</v>
      </c>
      <c r="AA5663" s="30" t="s">
        <v>18409</v>
      </c>
      <c r="AB5663" s="30" t="s">
        <v>14408</v>
      </c>
      <c r="AC5663" s="30" t="s">
        <v>14407</v>
      </c>
      <c r="AD5663" s="29">
        <v>0.56999999999999995</v>
      </c>
      <c r="AE5663" s="29">
        <v>0.12</v>
      </c>
      <c r="AF5663" s="29">
        <v>0</v>
      </c>
    </row>
    <row r="5664" spans="1:32" x14ac:dyDescent="0.25">
      <c r="A5664" t="s">
        <v>23601</v>
      </c>
      <c r="B5664" t="s">
        <v>23577</v>
      </c>
      <c r="C5664" t="s">
        <v>18</v>
      </c>
      <c r="D5664" t="s">
        <v>23602</v>
      </c>
      <c r="E5664" t="s">
        <v>23603</v>
      </c>
      <c r="F5664" t="s">
        <v>23604</v>
      </c>
      <c r="G5664" t="s">
        <v>18413</v>
      </c>
      <c r="H5664" s="36" t="str">
        <f>IFERROR(HYPERLINK(_xlfn.XLOOKUP(D5664,'[1]Smoothed Fund docs'!A:A,'[1]Smoothed Fund docs'!C:C),"FID"),IF(ISERROR(VLOOKUP(D5664,'[1]PRIIPS KID'!A:A,1,0)),HYPERLINK("https://digital.feprecisionplus.com/documents/quilter/en-gb/"&amp;F5664&amp;"/KI","KIID"),HYPERLINK("https://digital.feprecisionplus.com/documents/quilter/en-gb/"&amp;F5664&amp;"/PK","KID")))</f>
        <v>KIID</v>
      </c>
      <c r="I5664" s="29">
        <v>0.4</v>
      </c>
      <c r="J5664" s="29">
        <v>0.65</v>
      </c>
      <c r="K5664" s="30">
        <v>0</v>
      </c>
      <c r="L5664" s="29">
        <v>0.65</v>
      </c>
      <c r="M5664" s="30">
        <v>0</v>
      </c>
      <c r="N5664" s="29">
        <v>0.65</v>
      </c>
      <c r="O5664" s="30">
        <v>0</v>
      </c>
      <c r="P5664" s="30">
        <v>0</v>
      </c>
      <c r="Q5664" s="30" t="s">
        <v>22</v>
      </c>
      <c r="R5664" s="30" t="s">
        <v>22</v>
      </c>
      <c r="S5664" s="30" t="s">
        <v>22</v>
      </c>
      <c r="T5664" s="30" t="s">
        <v>22</v>
      </c>
      <c r="U5664" s="30" t="s">
        <v>22</v>
      </c>
      <c r="V5664" s="30" t="s">
        <v>22</v>
      </c>
      <c r="W5664" s="30" t="s">
        <v>50</v>
      </c>
      <c r="X5664" s="54">
        <v>0.04</v>
      </c>
      <c r="Y5664" s="30" t="s">
        <v>23</v>
      </c>
      <c r="Z5664" s="30" t="s">
        <v>11951</v>
      </c>
      <c r="AA5664" s="30" t="s">
        <v>18409</v>
      </c>
      <c r="AB5664" s="30" t="s">
        <v>14408</v>
      </c>
      <c r="AC5664" s="30" t="s">
        <v>14407</v>
      </c>
      <c r="AD5664" s="29">
        <v>0.65</v>
      </c>
      <c r="AE5664" s="29">
        <v>0.11</v>
      </c>
      <c r="AF5664" s="29">
        <v>0</v>
      </c>
    </row>
    <row r="5665" spans="1:32" x14ac:dyDescent="0.25">
      <c r="A5665" t="s">
        <v>23605</v>
      </c>
      <c r="B5665" t="s">
        <v>23577</v>
      </c>
      <c r="C5665" t="s">
        <v>28</v>
      </c>
      <c r="D5665" t="s">
        <v>23606</v>
      </c>
      <c r="E5665" t="s">
        <v>23607</v>
      </c>
      <c r="F5665" t="s">
        <v>23608</v>
      </c>
      <c r="G5665" t="s">
        <v>18413</v>
      </c>
      <c r="H5665" s="36" t="str">
        <f>IFERROR(HYPERLINK(_xlfn.XLOOKUP(D5665,'[1]Smoothed Fund docs'!A:A,'[1]Smoothed Fund docs'!C:C),"FID"),IF(ISERROR(VLOOKUP(D5665,'[1]PRIIPS KID'!A:A,1,0)),HYPERLINK("https://digital.feprecisionplus.com/documents/quilter/en-gb/"&amp;F5665&amp;"/KI","KIID"),HYPERLINK("https://digital.feprecisionplus.com/documents/quilter/en-gb/"&amp;F5665&amp;"/PK","KID")))</f>
        <v>KIID</v>
      </c>
      <c r="I5665" s="29">
        <v>0.4</v>
      </c>
      <c r="J5665" s="29">
        <v>0.65</v>
      </c>
      <c r="K5665" s="30">
        <v>0</v>
      </c>
      <c r="L5665" s="29">
        <v>0.65</v>
      </c>
      <c r="M5665" s="30">
        <v>0</v>
      </c>
      <c r="N5665" s="29">
        <v>0.65</v>
      </c>
      <c r="O5665" s="30">
        <v>0</v>
      </c>
      <c r="P5665" s="30">
        <v>0</v>
      </c>
      <c r="Q5665" s="30" t="s">
        <v>22</v>
      </c>
      <c r="R5665" s="30" t="s">
        <v>22</v>
      </c>
      <c r="S5665" s="30" t="s">
        <v>22</v>
      </c>
      <c r="T5665" s="30" t="s">
        <v>22</v>
      </c>
      <c r="U5665" s="30" t="s">
        <v>22</v>
      </c>
      <c r="V5665" s="30" t="s">
        <v>22</v>
      </c>
      <c r="W5665" s="30" t="s">
        <v>50</v>
      </c>
      <c r="X5665" s="54">
        <v>0.04</v>
      </c>
      <c r="Y5665" s="30" t="s">
        <v>23</v>
      </c>
      <c r="Z5665" s="30" t="s">
        <v>11951</v>
      </c>
      <c r="AA5665" s="30" t="s">
        <v>18409</v>
      </c>
      <c r="AB5665" s="30" t="s">
        <v>14408</v>
      </c>
      <c r="AC5665" s="30" t="s">
        <v>14407</v>
      </c>
      <c r="AD5665" s="29">
        <v>0.65</v>
      </c>
      <c r="AE5665" s="29">
        <v>0.11</v>
      </c>
      <c r="AF5665" s="29">
        <v>0</v>
      </c>
    </row>
    <row r="5666" spans="1:32" x14ac:dyDescent="0.25">
      <c r="A5666" t="s">
        <v>15296</v>
      </c>
      <c r="B5666" t="s">
        <v>23577</v>
      </c>
      <c r="C5666" t="s">
        <v>18</v>
      </c>
      <c r="D5666" t="s">
        <v>15297</v>
      </c>
      <c r="E5666" t="s">
        <v>15298</v>
      </c>
      <c r="F5666" t="s">
        <v>15299</v>
      </c>
      <c r="G5666" t="s">
        <v>18413</v>
      </c>
      <c r="H5666" s="36" t="str">
        <f>IFERROR(HYPERLINK(_xlfn.XLOOKUP(D5666,'[1]Smoothed Fund docs'!A:A,'[1]Smoothed Fund docs'!C:C),"FID"),IF(ISERROR(VLOOKUP(D5666,'[1]PRIIPS KID'!A:A,1,0)),HYPERLINK("https://digital.feprecisionplus.com/documents/quilter/en-gb/"&amp;F5666&amp;"/KI","KIID"),HYPERLINK("https://digital.feprecisionplus.com/documents/quilter/en-gb/"&amp;F5666&amp;"/PK","KID")))</f>
        <v>KIID</v>
      </c>
      <c r="I5666" s="29">
        <v>0.4</v>
      </c>
      <c r="J5666" s="29">
        <v>0.46</v>
      </c>
      <c r="K5666" s="30">
        <v>0</v>
      </c>
      <c r="L5666" s="29">
        <v>0.46</v>
      </c>
      <c r="M5666" s="30">
        <v>0</v>
      </c>
      <c r="N5666" s="29">
        <v>0.46</v>
      </c>
      <c r="O5666" s="30">
        <v>0</v>
      </c>
      <c r="P5666" s="30">
        <v>0</v>
      </c>
      <c r="Q5666" s="30" t="s">
        <v>22</v>
      </c>
      <c r="R5666" s="30" t="s">
        <v>22</v>
      </c>
      <c r="S5666" s="30" t="s">
        <v>22</v>
      </c>
      <c r="T5666" s="30" t="s">
        <v>22</v>
      </c>
      <c r="U5666" s="30" t="s">
        <v>22</v>
      </c>
      <c r="V5666" s="30" t="s">
        <v>22</v>
      </c>
      <c r="W5666" s="30" t="s">
        <v>37</v>
      </c>
      <c r="X5666" s="54">
        <v>0.04</v>
      </c>
      <c r="Y5666" s="30" t="s">
        <v>23</v>
      </c>
      <c r="Z5666" s="30" t="s">
        <v>11951</v>
      </c>
      <c r="AA5666" s="30" t="s">
        <v>18409</v>
      </c>
      <c r="AB5666" s="30" t="s">
        <v>14410</v>
      </c>
      <c r="AC5666" s="30" t="s">
        <v>14407</v>
      </c>
      <c r="AD5666" s="29">
        <v>0.49</v>
      </c>
      <c r="AE5666" s="29">
        <v>0.16</v>
      </c>
      <c r="AF5666" s="29">
        <v>0</v>
      </c>
    </row>
    <row r="5667" spans="1:32" x14ac:dyDescent="0.25">
      <c r="A5667" t="s">
        <v>15300</v>
      </c>
      <c r="B5667" t="s">
        <v>23577</v>
      </c>
      <c r="C5667" t="s">
        <v>28</v>
      </c>
      <c r="D5667" t="s">
        <v>15301</v>
      </c>
      <c r="E5667" t="s">
        <v>15302</v>
      </c>
      <c r="F5667" t="s">
        <v>15303</v>
      </c>
      <c r="G5667" t="s">
        <v>18413</v>
      </c>
      <c r="H5667" s="36" t="str">
        <f>IFERROR(HYPERLINK(_xlfn.XLOOKUP(D5667,'[1]Smoothed Fund docs'!A:A,'[1]Smoothed Fund docs'!C:C),"FID"),IF(ISERROR(VLOOKUP(D5667,'[1]PRIIPS KID'!A:A,1,0)),HYPERLINK("https://digital.feprecisionplus.com/documents/quilter/en-gb/"&amp;F5667&amp;"/KI","KIID"),HYPERLINK("https://digital.feprecisionplus.com/documents/quilter/en-gb/"&amp;F5667&amp;"/PK","KID")))</f>
        <v>KIID</v>
      </c>
      <c r="I5667" s="29">
        <v>0.4</v>
      </c>
      <c r="J5667" s="29">
        <v>0.46</v>
      </c>
      <c r="K5667" s="30">
        <v>0</v>
      </c>
      <c r="L5667" s="29">
        <v>0.46</v>
      </c>
      <c r="M5667" s="30">
        <v>0</v>
      </c>
      <c r="N5667" s="29">
        <v>0.46</v>
      </c>
      <c r="O5667" s="30">
        <v>0</v>
      </c>
      <c r="P5667" s="30">
        <v>0</v>
      </c>
      <c r="Q5667" s="30" t="s">
        <v>22</v>
      </c>
      <c r="R5667" s="30" t="s">
        <v>22</v>
      </c>
      <c r="S5667" s="30" t="s">
        <v>22</v>
      </c>
      <c r="T5667" s="30" t="s">
        <v>22</v>
      </c>
      <c r="U5667" s="30" t="s">
        <v>22</v>
      </c>
      <c r="V5667" s="30" t="s">
        <v>22</v>
      </c>
      <c r="W5667" s="30" t="s">
        <v>37</v>
      </c>
      <c r="X5667" s="54">
        <v>0.04</v>
      </c>
      <c r="Y5667" s="30" t="s">
        <v>23</v>
      </c>
      <c r="Z5667" s="30" t="s">
        <v>11951</v>
      </c>
      <c r="AA5667" s="30" t="s">
        <v>18409</v>
      </c>
      <c r="AB5667" s="30" t="s">
        <v>14410</v>
      </c>
      <c r="AC5667" s="30" t="s">
        <v>14407</v>
      </c>
      <c r="AD5667" s="29">
        <v>0.49</v>
      </c>
      <c r="AE5667" s="29">
        <v>0.16</v>
      </c>
      <c r="AF5667" s="29">
        <v>0</v>
      </c>
    </row>
    <row r="5668" spans="1:32" x14ac:dyDescent="0.25">
      <c r="A5668" t="s">
        <v>23609</v>
      </c>
      <c r="B5668" t="s">
        <v>23577</v>
      </c>
      <c r="C5668" t="s">
        <v>18</v>
      </c>
      <c r="D5668" t="s">
        <v>23610</v>
      </c>
      <c r="E5668" t="s">
        <v>23611</v>
      </c>
      <c r="F5668" t="s">
        <v>23612</v>
      </c>
      <c r="G5668" t="s">
        <v>18413</v>
      </c>
      <c r="H5668" s="36" t="str">
        <f>IFERROR(HYPERLINK(_xlfn.XLOOKUP(D5668,'[1]Smoothed Fund docs'!A:A,'[1]Smoothed Fund docs'!C:C),"FID"),IF(ISERROR(VLOOKUP(D5668,'[1]PRIIPS KID'!A:A,1,0)),HYPERLINK("https://digital.feprecisionplus.com/documents/quilter/en-gb/"&amp;F5668&amp;"/KI","KIID"),HYPERLINK("https://digital.feprecisionplus.com/documents/quilter/en-gb/"&amp;F5668&amp;"/PK","KID")))</f>
        <v>KIID</v>
      </c>
      <c r="I5668" s="29">
        <v>0.4</v>
      </c>
      <c r="J5668" s="29">
        <v>0.49</v>
      </c>
      <c r="K5668" s="30">
        <v>0</v>
      </c>
      <c r="L5668" s="29">
        <v>0.49</v>
      </c>
      <c r="M5668" s="30">
        <v>0</v>
      </c>
      <c r="N5668" s="29">
        <v>0.49</v>
      </c>
      <c r="O5668" s="30">
        <v>0</v>
      </c>
      <c r="P5668" s="30">
        <v>0</v>
      </c>
      <c r="Q5668" s="30" t="s">
        <v>22</v>
      </c>
      <c r="R5668" s="30" t="s">
        <v>22</v>
      </c>
      <c r="S5668" s="30" t="s">
        <v>22</v>
      </c>
      <c r="T5668" s="30" t="s">
        <v>22</v>
      </c>
      <c r="U5668" s="30" t="s">
        <v>22</v>
      </c>
      <c r="V5668" s="30" t="s">
        <v>22</v>
      </c>
      <c r="W5668" s="30" t="s">
        <v>50</v>
      </c>
      <c r="X5668" s="54">
        <v>0.04</v>
      </c>
      <c r="Y5668" s="30" t="s">
        <v>23</v>
      </c>
      <c r="Z5668" s="30" t="s">
        <v>11951</v>
      </c>
      <c r="AA5668" s="30" t="s">
        <v>18409</v>
      </c>
      <c r="AB5668" s="30" t="s">
        <v>14408</v>
      </c>
      <c r="AC5668" s="30" t="s">
        <v>14407</v>
      </c>
      <c r="AD5668" s="29">
        <v>0.52</v>
      </c>
      <c r="AE5668" s="29">
        <v>0.14000000000000001</v>
      </c>
      <c r="AF5668" s="29">
        <v>0</v>
      </c>
    </row>
    <row r="5669" spans="1:32" x14ac:dyDescent="0.25">
      <c r="A5669" t="s">
        <v>14866</v>
      </c>
      <c r="B5669" t="s">
        <v>23577</v>
      </c>
      <c r="C5669" t="s">
        <v>28</v>
      </c>
      <c r="D5669" t="s">
        <v>14867</v>
      </c>
      <c r="E5669" t="s">
        <v>14868</v>
      </c>
      <c r="F5669" t="s">
        <v>14869</v>
      </c>
      <c r="G5669" t="s">
        <v>18413</v>
      </c>
      <c r="H5669" s="36" t="str">
        <f>IFERROR(HYPERLINK(_xlfn.XLOOKUP(D5669,'[1]Smoothed Fund docs'!A:A,'[1]Smoothed Fund docs'!C:C),"FID"),IF(ISERROR(VLOOKUP(D5669,'[1]PRIIPS KID'!A:A,1,0)),HYPERLINK("https://digital.feprecisionplus.com/documents/quilter/en-gb/"&amp;F5669&amp;"/KI","KIID"),HYPERLINK("https://digital.feprecisionplus.com/documents/quilter/en-gb/"&amp;F5669&amp;"/PK","KID")))</f>
        <v>KIID</v>
      </c>
      <c r="I5669" s="29">
        <v>0.4</v>
      </c>
      <c r="J5669" s="29">
        <v>0.49</v>
      </c>
      <c r="K5669" s="30">
        <v>0</v>
      </c>
      <c r="L5669" s="29">
        <v>0.49</v>
      </c>
      <c r="M5669" s="30">
        <v>0</v>
      </c>
      <c r="N5669" s="29">
        <v>0.49</v>
      </c>
      <c r="O5669" s="30">
        <v>0</v>
      </c>
      <c r="P5669" s="30">
        <v>0</v>
      </c>
      <c r="Q5669" s="30" t="s">
        <v>22</v>
      </c>
      <c r="R5669" s="30" t="s">
        <v>22</v>
      </c>
      <c r="S5669" s="30" t="s">
        <v>22</v>
      </c>
      <c r="T5669" s="30" t="s">
        <v>22</v>
      </c>
      <c r="U5669" s="30" t="s">
        <v>22</v>
      </c>
      <c r="V5669" s="30" t="s">
        <v>22</v>
      </c>
      <c r="W5669" s="30" t="s">
        <v>50</v>
      </c>
      <c r="X5669" s="54">
        <v>0.04</v>
      </c>
      <c r="Y5669" s="30" t="s">
        <v>23</v>
      </c>
      <c r="Z5669" s="30" t="s">
        <v>11951</v>
      </c>
      <c r="AA5669" s="30" t="s">
        <v>18409</v>
      </c>
      <c r="AB5669" s="30" t="s">
        <v>14408</v>
      </c>
      <c r="AC5669" s="30" t="s">
        <v>14407</v>
      </c>
      <c r="AD5669" s="29">
        <v>0.51</v>
      </c>
      <c r="AE5669" s="29">
        <v>0.14000000000000001</v>
      </c>
      <c r="AF5669" s="29">
        <v>0</v>
      </c>
    </row>
    <row r="5670" spans="1:32" x14ac:dyDescent="0.25">
      <c r="A5670" t="s">
        <v>14870</v>
      </c>
      <c r="B5670" t="s">
        <v>23577</v>
      </c>
      <c r="C5670" t="s">
        <v>28</v>
      </c>
      <c r="D5670" t="s">
        <v>14871</v>
      </c>
      <c r="E5670" t="s">
        <v>14872</v>
      </c>
      <c r="F5670" t="s">
        <v>14873</v>
      </c>
      <c r="G5670" t="s">
        <v>18413</v>
      </c>
      <c r="H5670" s="36" t="str">
        <f>IFERROR(HYPERLINK(_xlfn.XLOOKUP(D5670,'[1]Smoothed Fund docs'!A:A,'[1]Smoothed Fund docs'!C:C),"FID"),IF(ISERROR(VLOOKUP(D5670,'[1]PRIIPS KID'!A:A,1,0)),HYPERLINK("https://digital.feprecisionplus.com/documents/quilter/en-gb/"&amp;F5670&amp;"/KI","KIID"),HYPERLINK("https://digital.feprecisionplus.com/documents/quilter/en-gb/"&amp;F5670&amp;"/PK","KID")))</f>
        <v>KIID</v>
      </c>
      <c r="I5670" s="29">
        <v>0.4</v>
      </c>
      <c r="J5670" s="29">
        <v>0.6</v>
      </c>
      <c r="K5670" s="30">
        <v>0</v>
      </c>
      <c r="L5670" s="29">
        <v>0.6</v>
      </c>
      <c r="M5670" s="30">
        <v>0</v>
      </c>
      <c r="N5670" s="29">
        <v>0.6</v>
      </c>
      <c r="O5670" s="30">
        <v>0</v>
      </c>
      <c r="P5670" s="30">
        <v>0</v>
      </c>
      <c r="Q5670" s="30" t="s">
        <v>22</v>
      </c>
      <c r="R5670" s="30" t="s">
        <v>22</v>
      </c>
      <c r="S5670" s="30" t="s">
        <v>22</v>
      </c>
      <c r="T5670" s="30" t="s">
        <v>22</v>
      </c>
      <c r="U5670" s="30" t="s">
        <v>22</v>
      </c>
      <c r="V5670" s="30" t="s">
        <v>22</v>
      </c>
      <c r="W5670" s="30" t="s">
        <v>37</v>
      </c>
      <c r="X5670" s="54">
        <v>0.04</v>
      </c>
      <c r="Y5670" s="30" t="s">
        <v>23</v>
      </c>
      <c r="Z5670" s="30" t="s">
        <v>11951</v>
      </c>
      <c r="AA5670" s="30" t="s">
        <v>18435</v>
      </c>
      <c r="AB5670" s="30" t="s">
        <v>14455</v>
      </c>
      <c r="AC5670" s="30" t="s">
        <v>14407</v>
      </c>
      <c r="AD5670" s="29">
        <v>0.51</v>
      </c>
      <c r="AE5670" s="29">
        <v>0.11</v>
      </c>
      <c r="AF5670" s="29">
        <v>0</v>
      </c>
    </row>
    <row r="5671" spans="1:32" x14ac:dyDescent="0.25">
      <c r="A5671" t="s">
        <v>14874</v>
      </c>
      <c r="B5671" t="s">
        <v>23577</v>
      </c>
      <c r="C5671" t="s">
        <v>28</v>
      </c>
      <c r="D5671" t="s">
        <v>14875</v>
      </c>
      <c r="E5671" t="s">
        <v>14876</v>
      </c>
      <c r="F5671" t="s">
        <v>14877</v>
      </c>
      <c r="G5671" t="s">
        <v>18413</v>
      </c>
      <c r="H5671" s="36" t="str">
        <f>IFERROR(HYPERLINK(_xlfn.XLOOKUP(D5671,'[1]Smoothed Fund docs'!A:A,'[1]Smoothed Fund docs'!C:C),"FID"),IF(ISERROR(VLOOKUP(D5671,'[1]PRIIPS KID'!A:A,1,0)),HYPERLINK("https://digital.feprecisionplus.com/documents/quilter/en-gb/"&amp;F5671&amp;"/KI","KIID"),HYPERLINK("https://digital.feprecisionplus.com/documents/quilter/en-gb/"&amp;F5671&amp;"/PK","KID")))</f>
        <v>KIID</v>
      </c>
      <c r="I5671" s="29">
        <v>0.4</v>
      </c>
      <c r="J5671" s="29">
        <v>0.49</v>
      </c>
      <c r="K5671" s="30">
        <v>0</v>
      </c>
      <c r="L5671" s="29">
        <v>0.49</v>
      </c>
      <c r="M5671" s="30">
        <v>0</v>
      </c>
      <c r="N5671" s="29">
        <v>0.49</v>
      </c>
      <c r="O5671" s="30">
        <v>0</v>
      </c>
      <c r="P5671" s="30">
        <v>0</v>
      </c>
      <c r="Q5671" s="30" t="s">
        <v>22</v>
      </c>
      <c r="R5671" s="30" t="s">
        <v>22</v>
      </c>
      <c r="S5671" s="30" t="s">
        <v>22</v>
      </c>
      <c r="T5671" s="30" t="s">
        <v>22</v>
      </c>
      <c r="U5671" s="30" t="s">
        <v>22</v>
      </c>
      <c r="V5671" s="30" t="s">
        <v>22</v>
      </c>
      <c r="W5671" s="30" t="s">
        <v>152</v>
      </c>
      <c r="X5671" s="54">
        <v>0.04</v>
      </c>
      <c r="Y5671" s="30" t="s">
        <v>23</v>
      </c>
      <c r="Z5671" s="30" t="s">
        <v>11951</v>
      </c>
      <c r="AA5671" s="30" t="s">
        <v>18409</v>
      </c>
      <c r="AB5671" s="30" t="s">
        <v>14471</v>
      </c>
      <c r="AC5671" s="30" t="s">
        <v>14405</v>
      </c>
      <c r="AD5671" s="29">
        <v>0.47</v>
      </c>
      <c r="AE5671" s="29">
        <v>0.01</v>
      </c>
      <c r="AF5671" s="29">
        <v>0</v>
      </c>
    </row>
    <row r="5672" spans="1:32" x14ac:dyDescent="0.25">
      <c r="A5672" t="s">
        <v>14878</v>
      </c>
      <c r="B5672" t="s">
        <v>23577</v>
      </c>
      <c r="C5672" t="s">
        <v>28</v>
      </c>
      <c r="D5672" t="s">
        <v>14879</v>
      </c>
      <c r="E5672" t="s">
        <v>14880</v>
      </c>
      <c r="F5672" t="s">
        <v>14881</v>
      </c>
      <c r="G5672" t="s">
        <v>18413</v>
      </c>
      <c r="H5672" s="36" t="str">
        <f>IFERROR(HYPERLINK(_xlfn.XLOOKUP(D5672,'[1]Smoothed Fund docs'!A:A,'[1]Smoothed Fund docs'!C:C),"FID"),IF(ISERROR(VLOOKUP(D5672,'[1]PRIIPS KID'!A:A,1,0)),HYPERLINK("https://digital.feprecisionplus.com/documents/quilter/en-gb/"&amp;F5672&amp;"/KI","KIID"),HYPERLINK("https://digital.feprecisionplus.com/documents/quilter/en-gb/"&amp;F5672&amp;"/PK","KID")))</f>
        <v>KIID</v>
      </c>
      <c r="I5672" s="29">
        <v>0.4</v>
      </c>
      <c r="J5672" s="29">
        <v>0.47</v>
      </c>
      <c r="K5672" s="30">
        <v>0</v>
      </c>
      <c r="L5672" s="29">
        <v>0.47</v>
      </c>
      <c r="M5672" s="30">
        <v>0</v>
      </c>
      <c r="N5672" s="29">
        <v>0.47</v>
      </c>
      <c r="O5672" s="30">
        <v>0</v>
      </c>
      <c r="P5672" s="30">
        <v>0</v>
      </c>
      <c r="Q5672" s="30" t="s">
        <v>22</v>
      </c>
      <c r="R5672" s="30" t="s">
        <v>22</v>
      </c>
      <c r="S5672" s="30" t="s">
        <v>22</v>
      </c>
      <c r="T5672" s="30" t="s">
        <v>22</v>
      </c>
      <c r="U5672" s="30" t="s">
        <v>22</v>
      </c>
      <c r="V5672" s="30" t="s">
        <v>22</v>
      </c>
      <c r="W5672" s="30" t="s">
        <v>16</v>
      </c>
      <c r="X5672" s="54">
        <v>0.06</v>
      </c>
      <c r="Y5672" s="30" t="s">
        <v>23</v>
      </c>
      <c r="Z5672" s="30" t="s">
        <v>11951</v>
      </c>
      <c r="AA5672" s="30" t="s">
        <v>18409</v>
      </c>
      <c r="AB5672" s="30" t="s">
        <v>14464</v>
      </c>
      <c r="AC5672" s="30" t="s">
        <v>14461</v>
      </c>
      <c r="AD5672" s="29">
        <v>0.45</v>
      </c>
      <c r="AE5672" s="29">
        <v>0.14000000000000001</v>
      </c>
      <c r="AF5672" s="29">
        <v>0</v>
      </c>
    </row>
    <row r="5673" spans="1:32" x14ac:dyDescent="0.25">
      <c r="A5673" t="s">
        <v>23613</v>
      </c>
      <c r="B5673" t="s">
        <v>19922</v>
      </c>
      <c r="C5673" t="s">
        <v>18</v>
      </c>
      <c r="D5673" t="s">
        <v>23614</v>
      </c>
      <c r="E5673" t="s">
        <v>23615</v>
      </c>
      <c r="F5673" t="s">
        <v>23616</v>
      </c>
      <c r="G5673" t="s">
        <v>18415</v>
      </c>
      <c r="H5673" s="36" t="str">
        <f>IFERROR(HYPERLINK(_xlfn.XLOOKUP(D5673,'[1]Smoothed Fund docs'!A:A,'[1]Smoothed Fund docs'!C:C),"FID"),IF(ISERROR(VLOOKUP(D5673,'[1]PRIIPS KID'!A:A,1,0)),HYPERLINK("https://digital.feprecisionplus.com/documents/quilter/en-gb/"&amp;F5673&amp;"/KI","KIID"),HYPERLINK("https://digital.feprecisionplus.com/documents/quilter/en-gb/"&amp;F5673&amp;"/PK","KID")))</f>
        <v>KIID</v>
      </c>
      <c r="I5673" s="29">
        <v>0.5</v>
      </c>
      <c r="J5673" s="29">
        <v>0.76</v>
      </c>
      <c r="K5673" s="30">
        <v>0</v>
      </c>
      <c r="L5673" s="29">
        <v>0.76</v>
      </c>
      <c r="M5673" s="30">
        <v>0</v>
      </c>
      <c r="N5673" s="29">
        <v>0.76</v>
      </c>
      <c r="O5673" s="30">
        <v>0</v>
      </c>
      <c r="P5673" s="30">
        <v>0</v>
      </c>
      <c r="Q5673" s="30" t="s">
        <v>22</v>
      </c>
      <c r="R5673" s="30" t="s">
        <v>22</v>
      </c>
      <c r="S5673" s="30" t="s">
        <v>22</v>
      </c>
      <c r="T5673" s="30" t="s">
        <v>22</v>
      </c>
      <c r="U5673" s="30" t="s">
        <v>22</v>
      </c>
      <c r="V5673" s="30" t="s">
        <v>22</v>
      </c>
      <c r="W5673" s="30" t="s">
        <v>50</v>
      </c>
      <c r="X5673" s="54">
        <v>0.04</v>
      </c>
      <c r="Y5673" s="30" t="s">
        <v>23</v>
      </c>
      <c r="Z5673" s="30" t="s">
        <v>11942</v>
      </c>
      <c r="AA5673" s="30" t="s">
        <v>18409</v>
      </c>
      <c r="AB5673" s="30" t="s">
        <v>14409</v>
      </c>
      <c r="AC5673" s="30" t="s">
        <v>14407</v>
      </c>
      <c r="AD5673" s="29">
        <v>0.76</v>
      </c>
      <c r="AE5673" s="29">
        <v>0.01</v>
      </c>
      <c r="AF5673" s="29">
        <v>0</v>
      </c>
    </row>
    <row r="5674" spans="1:32" x14ac:dyDescent="0.25">
      <c r="A5674" t="s">
        <v>23617</v>
      </c>
      <c r="B5674" t="s">
        <v>19922</v>
      </c>
      <c r="C5674" t="s">
        <v>28</v>
      </c>
      <c r="D5674" t="s">
        <v>23618</v>
      </c>
      <c r="E5674" t="s">
        <v>23619</v>
      </c>
      <c r="F5674" t="s">
        <v>23620</v>
      </c>
      <c r="G5674" t="s">
        <v>18415</v>
      </c>
      <c r="H5674" s="36" t="str">
        <f>IFERROR(HYPERLINK(_xlfn.XLOOKUP(D5674,'[1]Smoothed Fund docs'!A:A,'[1]Smoothed Fund docs'!C:C),"FID"),IF(ISERROR(VLOOKUP(D5674,'[1]PRIIPS KID'!A:A,1,0)),HYPERLINK("https://digital.feprecisionplus.com/documents/quilter/en-gb/"&amp;F5674&amp;"/KI","KIID"),HYPERLINK("https://digital.feprecisionplus.com/documents/quilter/en-gb/"&amp;F5674&amp;"/PK","KID")))</f>
        <v>KIID</v>
      </c>
      <c r="I5674" s="29">
        <v>0.5</v>
      </c>
      <c r="J5674" s="29">
        <v>0.76</v>
      </c>
      <c r="K5674" s="30">
        <v>0</v>
      </c>
      <c r="L5674" s="29">
        <v>0.76</v>
      </c>
      <c r="M5674" s="30">
        <v>0</v>
      </c>
      <c r="N5674" s="29">
        <v>0.76</v>
      </c>
      <c r="O5674" s="30">
        <v>0</v>
      </c>
      <c r="P5674" s="30">
        <v>0</v>
      </c>
      <c r="Q5674" s="30" t="s">
        <v>22</v>
      </c>
      <c r="R5674" s="30" t="s">
        <v>22</v>
      </c>
      <c r="S5674" s="30" t="s">
        <v>22</v>
      </c>
      <c r="T5674" s="30" t="s">
        <v>22</v>
      </c>
      <c r="U5674" s="30" t="s">
        <v>22</v>
      </c>
      <c r="V5674" s="30" t="s">
        <v>22</v>
      </c>
      <c r="W5674" s="30" t="s">
        <v>50</v>
      </c>
      <c r="X5674" s="54">
        <v>0.04</v>
      </c>
      <c r="Y5674" s="30" t="s">
        <v>23</v>
      </c>
      <c r="Z5674" s="30" t="s">
        <v>11942</v>
      </c>
      <c r="AA5674" s="30" t="s">
        <v>18409</v>
      </c>
      <c r="AB5674" s="30" t="s">
        <v>14409</v>
      </c>
      <c r="AC5674" s="30" t="s">
        <v>14407</v>
      </c>
      <c r="AD5674" s="29">
        <v>0.76</v>
      </c>
      <c r="AE5674" s="29">
        <v>0.01</v>
      </c>
      <c r="AF5674" s="29">
        <v>0</v>
      </c>
    </row>
    <row r="5675" spans="1:32" x14ac:dyDescent="0.25">
      <c r="A5675" t="s">
        <v>23621</v>
      </c>
      <c r="B5675" t="s">
        <v>19922</v>
      </c>
      <c r="C5675" t="s">
        <v>18</v>
      </c>
      <c r="D5675" t="s">
        <v>23622</v>
      </c>
      <c r="E5675" t="s">
        <v>23623</v>
      </c>
      <c r="F5675" t="s">
        <v>23624</v>
      </c>
      <c r="G5675" t="s">
        <v>18415</v>
      </c>
      <c r="H5675" s="36" t="str">
        <f>IFERROR(HYPERLINK(_xlfn.XLOOKUP(D5675,'[1]Smoothed Fund docs'!A:A,'[1]Smoothed Fund docs'!C:C),"FID"),IF(ISERROR(VLOOKUP(D5675,'[1]PRIIPS KID'!A:A,1,0)),HYPERLINK("https://digital.feprecisionplus.com/documents/quilter/en-gb/"&amp;F5675&amp;"/KI","KIID"),HYPERLINK("https://digital.feprecisionplus.com/documents/quilter/en-gb/"&amp;F5675&amp;"/PK","KID")))</f>
        <v>KIID</v>
      </c>
      <c r="I5675" s="29">
        <v>0.7</v>
      </c>
      <c r="J5675" s="29">
        <v>0.96</v>
      </c>
      <c r="K5675" s="30">
        <v>0</v>
      </c>
      <c r="L5675" s="29">
        <v>0.96</v>
      </c>
      <c r="M5675" s="30">
        <v>0</v>
      </c>
      <c r="N5675" s="29">
        <v>0.96</v>
      </c>
      <c r="O5675" s="30">
        <v>0</v>
      </c>
      <c r="P5675" s="30">
        <v>0</v>
      </c>
      <c r="Q5675" s="30" t="s">
        <v>22</v>
      </c>
      <c r="R5675" s="30" t="s">
        <v>22</v>
      </c>
      <c r="S5675" s="30" t="s">
        <v>22</v>
      </c>
      <c r="T5675" s="30" t="s">
        <v>22</v>
      </c>
      <c r="U5675" s="30" t="s">
        <v>22</v>
      </c>
      <c r="V5675" s="30" t="s">
        <v>22</v>
      </c>
      <c r="W5675" s="30" t="s">
        <v>16</v>
      </c>
      <c r="X5675" s="54">
        <v>0.04</v>
      </c>
      <c r="Y5675" s="30" t="s">
        <v>23</v>
      </c>
      <c r="Z5675" s="30" t="s">
        <v>11942</v>
      </c>
      <c r="AA5675" s="30" t="s">
        <v>18409</v>
      </c>
      <c r="AB5675" s="30" t="s">
        <v>14406</v>
      </c>
      <c r="AC5675" s="30" t="s">
        <v>14407</v>
      </c>
      <c r="AD5675" s="29">
        <v>0.96</v>
      </c>
      <c r="AE5675" s="29">
        <v>0.01</v>
      </c>
      <c r="AF5675" s="29">
        <v>0</v>
      </c>
    </row>
    <row r="5676" spans="1:32" x14ac:dyDescent="0.25">
      <c r="A5676" t="s">
        <v>23625</v>
      </c>
      <c r="B5676" t="s">
        <v>19922</v>
      </c>
      <c r="C5676" t="s">
        <v>28</v>
      </c>
      <c r="D5676" t="s">
        <v>23626</v>
      </c>
      <c r="E5676" t="s">
        <v>23627</v>
      </c>
      <c r="F5676" t="s">
        <v>23628</v>
      </c>
      <c r="G5676" t="s">
        <v>18415</v>
      </c>
      <c r="H5676" s="36" t="str">
        <f>IFERROR(HYPERLINK(_xlfn.XLOOKUP(D5676,'[1]Smoothed Fund docs'!A:A,'[1]Smoothed Fund docs'!C:C),"FID"),IF(ISERROR(VLOOKUP(D5676,'[1]PRIIPS KID'!A:A,1,0)),HYPERLINK("https://digital.feprecisionplus.com/documents/quilter/en-gb/"&amp;F5676&amp;"/KI","KIID"),HYPERLINK("https://digital.feprecisionplus.com/documents/quilter/en-gb/"&amp;F5676&amp;"/PK","KID")))</f>
        <v>KIID</v>
      </c>
      <c r="I5676" s="29">
        <v>0.7</v>
      </c>
      <c r="J5676" s="29">
        <v>0.96</v>
      </c>
      <c r="K5676" s="30">
        <v>0</v>
      </c>
      <c r="L5676" s="29">
        <v>0.96</v>
      </c>
      <c r="M5676" s="30">
        <v>0</v>
      </c>
      <c r="N5676" s="29">
        <v>0.96</v>
      </c>
      <c r="O5676" s="30">
        <v>0</v>
      </c>
      <c r="P5676" s="30">
        <v>0</v>
      </c>
      <c r="Q5676" s="30" t="s">
        <v>22</v>
      </c>
      <c r="R5676" s="30" t="s">
        <v>22</v>
      </c>
      <c r="S5676" s="30" t="s">
        <v>22</v>
      </c>
      <c r="T5676" s="30" t="s">
        <v>22</v>
      </c>
      <c r="U5676" s="30" t="s">
        <v>22</v>
      </c>
      <c r="V5676" s="30" t="s">
        <v>22</v>
      </c>
      <c r="W5676" s="30" t="s">
        <v>16</v>
      </c>
      <c r="X5676" s="54">
        <v>0.04</v>
      </c>
      <c r="Y5676" s="30" t="s">
        <v>23</v>
      </c>
      <c r="Z5676" s="30" t="s">
        <v>11942</v>
      </c>
      <c r="AA5676" s="30" t="s">
        <v>18409</v>
      </c>
      <c r="AB5676" s="30" t="s">
        <v>14406</v>
      </c>
      <c r="AC5676" s="30" t="s">
        <v>14407</v>
      </c>
      <c r="AD5676" s="29">
        <v>0.96</v>
      </c>
      <c r="AE5676" s="29">
        <v>0.01</v>
      </c>
      <c r="AF5676" s="29">
        <v>0</v>
      </c>
    </row>
    <row r="5677" spans="1:32" x14ac:dyDescent="0.25">
      <c r="A5677" t="s">
        <v>23629</v>
      </c>
      <c r="B5677" t="s">
        <v>19922</v>
      </c>
      <c r="C5677" t="s">
        <v>18</v>
      </c>
      <c r="D5677" t="s">
        <v>23630</v>
      </c>
      <c r="E5677" t="s">
        <v>23631</v>
      </c>
      <c r="F5677" t="s">
        <v>23632</v>
      </c>
      <c r="G5677" t="s">
        <v>18415</v>
      </c>
      <c r="H5677" s="36" t="str">
        <f>IFERROR(HYPERLINK(_xlfn.XLOOKUP(D5677,'[1]Smoothed Fund docs'!A:A,'[1]Smoothed Fund docs'!C:C),"FID"),IF(ISERROR(VLOOKUP(D5677,'[1]PRIIPS KID'!A:A,1,0)),HYPERLINK("https://digital.feprecisionplus.com/documents/quilter/en-gb/"&amp;F5677&amp;"/KI","KIID"),HYPERLINK("https://digital.feprecisionplus.com/documents/quilter/en-gb/"&amp;F5677&amp;"/PK","KID")))</f>
        <v>KIID</v>
      </c>
      <c r="I5677" s="29">
        <v>0.75</v>
      </c>
      <c r="J5677" s="29">
        <v>1.53</v>
      </c>
      <c r="K5677" s="30">
        <v>0</v>
      </c>
      <c r="L5677" s="29">
        <v>1.53</v>
      </c>
      <c r="M5677" s="30">
        <v>0</v>
      </c>
      <c r="N5677" s="29">
        <v>1.53</v>
      </c>
      <c r="O5677" s="30">
        <v>0</v>
      </c>
      <c r="P5677" s="30">
        <v>0</v>
      </c>
      <c r="Q5677" s="30" t="s">
        <v>22</v>
      </c>
      <c r="R5677" s="30" t="s">
        <v>22</v>
      </c>
      <c r="S5677" s="30" t="s">
        <v>22</v>
      </c>
      <c r="T5677" s="30" t="s">
        <v>22</v>
      </c>
      <c r="U5677" s="30" t="s">
        <v>22</v>
      </c>
      <c r="V5677" s="30" t="s">
        <v>22</v>
      </c>
      <c r="W5677" s="30" t="s">
        <v>50</v>
      </c>
      <c r="X5677" s="54">
        <v>0.04</v>
      </c>
      <c r="Y5677" s="30" t="s">
        <v>23</v>
      </c>
      <c r="Z5677" s="30" t="s">
        <v>11942</v>
      </c>
      <c r="AA5677" s="30" t="s">
        <v>18409</v>
      </c>
      <c r="AB5677" s="30" t="s">
        <v>14408</v>
      </c>
      <c r="AC5677" s="30" t="s">
        <v>14407</v>
      </c>
      <c r="AD5677" s="29">
        <v>1.53</v>
      </c>
      <c r="AE5677" s="29">
        <v>0.01</v>
      </c>
      <c r="AF5677" s="29">
        <v>0</v>
      </c>
    </row>
    <row r="5678" spans="1:32" x14ac:dyDescent="0.25">
      <c r="A5678" t="s">
        <v>23633</v>
      </c>
      <c r="B5678" t="s">
        <v>19922</v>
      </c>
      <c r="C5678" t="s">
        <v>18</v>
      </c>
      <c r="D5678" t="s">
        <v>14882</v>
      </c>
      <c r="E5678" t="s">
        <v>14883</v>
      </c>
      <c r="F5678" t="s">
        <v>14884</v>
      </c>
      <c r="G5678" t="s">
        <v>18415</v>
      </c>
      <c r="H5678" s="36" t="str">
        <f>IFERROR(HYPERLINK(_xlfn.XLOOKUP(D5678,'[1]Smoothed Fund docs'!A:A,'[1]Smoothed Fund docs'!C:C),"FID"),IF(ISERROR(VLOOKUP(D5678,'[1]PRIIPS KID'!A:A,1,0)),HYPERLINK("https://digital.feprecisionplus.com/documents/quilter/en-gb/"&amp;F5678&amp;"/KI","KIID"),HYPERLINK("https://digital.feprecisionplus.com/documents/quilter/en-gb/"&amp;F5678&amp;"/PK","KID")))</f>
        <v>KIID</v>
      </c>
      <c r="I5678" s="29">
        <v>0.35</v>
      </c>
      <c r="J5678" s="29">
        <v>1.1000000000000001</v>
      </c>
      <c r="K5678" s="30">
        <v>0</v>
      </c>
      <c r="L5678" s="29">
        <v>1.1000000000000001</v>
      </c>
      <c r="M5678" s="30">
        <v>0</v>
      </c>
      <c r="N5678" s="29">
        <v>1.1000000000000001</v>
      </c>
      <c r="O5678" s="30">
        <v>0</v>
      </c>
      <c r="P5678" s="30">
        <v>0</v>
      </c>
      <c r="Q5678" s="30" t="s">
        <v>22</v>
      </c>
      <c r="R5678" s="30" t="s">
        <v>22</v>
      </c>
      <c r="S5678" s="30" t="s">
        <v>22</v>
      </c>
      <c r="T5678" s="30" t="s">
        <v>22</v>
      </c>
      <c r="U5678" s="30" t="s">
        <v>22</v>
      </c>
      <c r="V5678" s="30" t="s">
        <v>22</v>
      </c>
      <c r="W5678" s="30" t="s">
        <v>37</v>
      </c>
      <c r="X5678" s="54">
        <v>0.04</v>
      </c>
      <c r="Y5678" s="30" t="s">
        <v>23</v>
      </c>
      <c r="Z5678" s="30" t="s">
        <v>11942</v>
      </c>
      <c r="AA5678" s="30" t="s">
        <v>18409</v>
      </c>
      <c r="AB5678" s="30" t="s">
        <v>14410</v>
      </c>
      <c r="AC5678" s="30" t="s">
        <v>14407</v>
      </c>
      <c r="AD5678" s="29">
        <v>1.1000000000000001</v>
      </c>
      <c r="AE5678" s="29">
        <v>0</v>
      </c>
      <c r="AF5678" s="29">
        <v>0</v>
      </c>
    </row>
    <row r="5679" spans="1:32" x14ac:dyDescent="0.25">
      <c r="A5679" t="s">
        <v>23634</v>
      </c>
      <c r="B5679" t="s">
        <v>19922</v>
      </c>
      <c r="C5679" t="s">
        <v>28</v>
      </c>
      <c r="D5679" t="s">
        <v>14885</v>
      </c>
      <c r="E5679" t="s">
        <v>14886</v>
      </c>
      <c r="F5679" t="s">
        <v>14887</v>
      </c>
      <c r="G5679" t="s">
        <v>18415</v>
      </c>
      <c r="H5679" s="36" t="str">
        <f>IFERROR(HYPERLINK(_xlfn.XLOOKUP(D5679,'[1]Smoothed Fund docs'!A:A,'[1]Smoothed Fund docs'!C:C),"FID"),IF(ISERROR(VLOOKUP(D5679,'[1]PRIIPS KID'!A:A,1,0)),HYPERLINK("https://digital.feprecisionplus.com/documents/quilter/en-gb/"&amp;F5679&amp;"/KI","KIID"),HYPERLINK("https://digital.feprecisionplus.com/documents/quilter/en-gb/"&amp;F5679&amp;"/PK","KID")))</f>
        <v>KIID</v>
      </c>
      <c r="I5679" s="29">
        <v>0.35</v>
      </c>
      <c r="J5679" s="29">
        <v>1.1000000000000001</v>
      </c>
      <c r="K5679" s="30">
        <v>0</v>
      </c>
      <c r="L5679" s="29">
        <v>1.1000000000000001</v>
      </c>
      <c r="M5679" s="30">
        <v>0</v>
      </c>
      <c r="N5679" s="29">
        <v>1.1000000000000001</v>
      </c>
      <c r="O5679" s="30">
        <v>0</v>
      </c>
      <c r="P5679" s="30">
        <v>0</v>
      </c>
      <c r="Q5679" s="30" t="s">
        <v>22</v>
      </c>
      <c r="R5679" s="30" t="s">
        <v>22</v>
      </c>
      <c r="S5679" s="30" t="s">
        <v>22</v>
      </c>
      <c r="T5679" s="30" t="s">
        <v>22</v>
      </c>
      <c r="U5679" s="30" t="s">
        <v>22</v>
      </c>
      <c r="V5679" s="30" t="s">
        <v>22</v>
      </c>
      <c r="W5679" s="30" t="s">
        <v>37</v>
      </c>
      <c r="X5679" s="54">
        <v>0.04</v>
      </c>
      <c r="Y5679" s="30" t="s">
        <v>23</v>
      </c>
      <c r="Z5679" s="30" t="s">
        <v>11942</v>
      </c>
      <c r="AA5679" s="30" t="s">
        <v>18409</v>
      </c>
      <c r="AB5679" s="30" t="s">
        <v>14410</v>
      </c>
      <c r="AC5679" s="30" t="s">
        <v>14407</v>
      </c>
      <c r="AD5679" s="29">
        <v>1.1000000000000001</v>
      </c>
      <c r="AE5679" s="29">
        <v>0</v>
      </c>
      <c r="AF5679" s="29">
        <v>0</v>
      </c>
    </row>
    <row r="5680" spans="1:32" x14ac:dyDescent="0.25">
      <c r="A5680" t="s">
        <v>14231</v>
      </c>
      <c r="B5680" t="s">
        <v>21457</v>
      </c>
      <c r="C5680" t="s">
        <v>18</v>
      </c>
      <c r="D5680" t="s">
        <v>14232</v>
      </c>
      <c r="E5680" t="s">
        <v>14233</v>
      </c>
      <c r="F5680" t="s">
        <v>14234</v>
      </c>
      <c r="G5680" t="s">
        <v>18915</v>
      </c>
      <c r="H5680" s="36" t="str">
        <f>IFERROR(HYPERLINK(_xlfn.XLOOKUP(D5680,'[1]Smoothed Fund docs'!A:A,'[1]Smoothed Fund docs'!C:C),"FID"),IF(ISERROR(VLOOKUP(D5680,'[1]PRIIPS KID'!A:A,1,0)),HYPERLINK("https://digital.feprecisionplus.com/documents/quilter/en-gb/"&amp;F5680&amp;"/KI","KIID"),HYPERLINK("https://digital.feprecisionplus.com/documents/quilter/en-gb/"&amp;F5680&amp;"/PK","KID")))</f>
        <v>KIID</v>
      </c>
      <c r="I5680" s="29">
        <v>0.65</v>
      </c>
      <c r="J5680" s="29">
        <v>0.77</v>
      </c>
      <c r="K5680" s="30">
        <v>0</v>
      </c>
      <c r="L5680" s="29">
        <v>0.77</v>
      </c>
      <c r="M5680" s="30">
        <v>0</v>
      </c>
      <c r="N5680" s="29">
        <v>0.77</v>
      </c>
      <c r="O5680" s="30">
        <v>0</v>
      </c>
      <c r="P5680" s="30">
        <v>0</v>
      </c>
      <c r="Q5680" s="30" t="s">
        <v>22</v>
      </c>
      <c r="R5680" s="30" t="s">
        <v>22</v>
      </c>
      <c r="S5680" s="30" t="s">
        <v>22</v>
      </c>
      <c r="T5680" s="30" t="s">
        <v>22</v>
      </c>
      <c r="U5680" s="30" t="s">
        <v>22</v>
      </c>
      <c r="V5680" s="30" t="s">
        <v>22</v>
      </c>
      <c r="W5680" s="30" t="s">
        <v>16</v>
      </c>
      <c r="X5680" s="54">
        <v>0.06</v>
      </c>
      <c r="Y5680" s="30" t="s">
        <v>23</v>
      </c>
      <c r="Z5680" s="30" t="s">
        <v>11942</v>
      </c>
      <c r="AA5680" s="30" t="s">
        <v>18409</v>
      </c>
      <c r="AB5680" s="30" t="s">
        <v>14464</v>
      </c>
      <c r="AC5680" s="30" t="s">
        <v>14461</v>
      </c>
      <c r="AD5680" s="29">
        <v>0.71</v>
      </c>
      <c r="AE5680" s="29">
        <v>0.05</v>
      </c>
      <c r="AF5680" s="29">
        <v>0</v>
      </c>
    </row>
    <row r="5681" spans="1:32" x14ac:dyDescent="0.25">
      <c r="A5681" t="s">
        <v>14235</v>
      </c>
      <c r="B5681" t="s">
        <v>21457</v>
      </c>
      <c r="C5681" t="s">
        <v>28</v>
      </c>
      <c r="D5681" t="s">
        <v>14236</v>
      </c>
      <c r="E5681" t="s">
        <v>14237</v>
      </c>
      <c r="F5681" t="s">
        <v>14238</v>
      </c>
      <c r="G5681" t="s">
        <v>18915</v>
      </c>
      <c r="H5681" s="36" t="str">
        <f>IFERROR(HYPERLINK(_xlfn.XLOOKUP(D5681,'[1]Smoothed Fund docs'!A:A,'[1]Smoothed Fund docs'!C:C),"FID"),IF(ISERROR(VLOOKUP(D5681,'[1]PRIIPS KID'!A:A,1,0)),HYPERLINK("https://digital.feprecisionplus.com/documents/quilter/en-gb/"&amp;F5681&amp;"/KI","KIID"),HYPERLINK("https://digital.feprecisionplus.com/documents/quilter/en-gb/"&amp;F5681&amp;"/PK","KID")))</f>
        <v>KIID</v>
      </c>
      <c r="I5681" s="29">
        <v>0.65</v>
      </c>
      <c r="J5681" s="29">
        <v>0.76</v>
      </c>
      <c r="K5681" s="30">
        <v>0</v>
      </c>
      <c r="L5681" s="29">
        <v>0.76</v>
      </c>
      <c r="M5681" s="30">
        <v>0</v>
      </c>
      <c r="N5681" s="29">
        <v>0.76</v>
      </c>
      <c r="O5681" s="30">
        <v>0</v>
      </c>
      <c r="P5681" s="30">
        <v>0</v>
      </c>
      <c r="Q5681" s="30" t="s">
        <v>22</v>
      </c>
      <c r="R5681" s="30" t="s">
        <v>22</v>
      </c>
      <c r="S5681" s="30" t="s">
        <v>22</v>
      </c>
      <c r="T5681" s="30" t="s">
        <v>22</v>
      </c>
      <c r="U5681" s="30" t="s">
        <v>22</v>
      </c>
      <c r="V5681" s="30" t="s">
        <v>22</v>
      </c>
      <c r="W5681" s="30" t="s">
        <v>16</v>
      </c>
      <c r="X5681" s="54">
        <v>0.06</v>
      </c>
      <c r="Y5681" s="30" t="s">
        <v>23</v>
      </c>
      <c r="Z5681" s="30" t="s">
        <v>11942</v>
      </c>
      <c r="AA5681" s="30" t="s">
        <v>18409</v>
      </c>
      <c r="AB5681" s="30" t="s">
        <v>14464</v>
      </c>
      <c r="AC5681" s="30" t="s">
        <v>14461</v>
      </c>
      <c r="AD5681" s="29">
        <v>0.71</v>
      </c>
      <c r="AE5681" s="29">
        <v>0.05</v>
      </c>
      <c r="AF5681" s="29">
        <v>0</v>
      </c>
    </row>
    <row r="5682" spans="1:32" x14ac:dyDescent="0.25">
      <c r="A5682" t="s">
        <v>24668</v>
      </c>
      <c r="B5682" t="s">
        <v>21457</v>
      </c>
      <c r="C5682" t="s">
        <v>18</v>
      </c>
      <c r="D5682" t="s">
        <v>24669</v>
      </c>
      <c r="E5682" t="s">
        <v>24670</v>
      </c>
      <c r="F5682" t="s">
        <v>24671</v>
      </c>
      <c r="G5682" t="s">
        <v>18415</v>
      </c>
      <c r="H5682" s="36" t="str">
        <f>IFERROR(HYPERLINK(_xlfn.XLOOKUP(D5682,'[1]Smoothed Fund docs'!A:A,'[1]Smoothed Fund docs'!C:C),"FID"),IF(ISERROR(VLOOKUP(D5682,'[1]PRIIPS KID'!A:A,1,0)),HYPERLINK("https://digital.feprecisionplus.com/documents/quilter/en-gb/"&amp;F5682&amp;"/KI","KIID"),HYPERLINK("https://digital.feprecisionplus.com/documents/quilter/en-gb/"&amp;F5682&amp;"/PK","KID")))</f>
        <v>KIID</v>
      </c>
      <c r="I5682" s="29">
        <v>0.75</v>
      </c>
      <c r="J5682" s="29">
        <v>1</v>
      </c>
      <c r="K5682" s="30">
        <v>0</v>
      </c>
      <c r="L5682" s="29">
        <v>1</v>
      </c>
      <c r="M5682" s="30">
        <v>0</v>
      </c>
      <c r="N5682" s="29">
        <v>1</v>
      </c>
      <c r="O5682" s="30">
        <v>0</v>
      </c>
      <c r="P5682" s="30">
        <v>0</v>
      </c>
      <c r="Q5682" s="30" t="s">
        <v>22</v>
      </c>
      <c r="R5682" s="30" t="s">
        <v>22</v>
      </c>
      <c r="S5682" s="30" t="s">
        <v>22</v>
      </c>
      <c r="T5682" s="30" t="s">
        <v>22</v>
      </c>
      <c r="U5682" s="30" t="s">
        <v>22</v>
      </c>
      <c r="V5682" s="30" t="s">
        <v>22</v>
      </c>
      <c r="W5682" s="30" t="s">
        <v>16</v>
      </c>
      <c r="X5682" s="54">
        <v>0.06</v>
      </c>
      <c r="Y5682" s="30" t="s">
        <v>23</v>
      </c>
      <c r="Z5682" s="30" t="s">
        <v>11942</v>
      </c>
      <c r="AA5682" s="30" t="s">
        <v>18409</v>
      </c>
      <c r="AB5682" s="30" t="s">
        <v>14464</v>
      </c>
      <c r="AC5682" s="30" t="s">
        <v>14461</v>
      </c>
      <c r="AD5682" s="29">
        <v>1</v>
      </c>
      <c r="AE5682" s="29">
        <v>0.28000000000000003</v>
      </c>
      <c r="AF5682" s="29">
        <v>0</v>
      </c>
    </row>
    <row r="5683" spans="1:32" x14ac:dyDescent="0.25">
      <c r="A5683" t="s">
        <v>18897</v>
      </c>
      <c r="B5683" t="s">
        <v>21457</v>
      </c>
      <c r="C5683" t="s">
        <v>18</v>
      </c>
      <c r="D5683" t="s">
        <v>12159</v>
      </c>
      <c r="E5683" t="s">
        <v>12160</v>
      </c>
      <c r="F5683" t="s">
        <v>12161</v>
      </c>
      <c r="G5683" t="s">
        <v>18415</v>
      </c>
      <c r="H5683" s="36" t="str">
        <f>IFERROR(HYPERLINK(_xlfn.XLOOKUP(D5683,'[1]Smoothed Fund docs'!A:A,'[1]Smoothed Fund docs'!C:C),"FID"),IF(ISERROR(VLOOKUP(D5683,'[1]PRIIPS KID'!A:A,1,0)),HYPERLINK("https://digital.feprecisionplus.com/documents/quilter/en-gb/"&amp;F5683&amp;"/KI","KIID"),HYPERLINK("https://digital.feprecisionplus.com/documents/quilter/en-gb/"&amp;F5683&amp;"/PK","KID")))</f>
        <v>KIID</v>
      </c>
      <c r="I5683" s="29">
        <v>0.75</v>
      </c>
      <c r="J5683" s="29">
        <v>1</v>
      </c>
      <c r="K5683" s="30">
        <v>0</v>
      </c>
      <c r="L5683" s="29">
        <v>1</v>
      </c>
      <c r="M5683" s="30">
        <v>0</v>
      </c>
      <c r="N5683" s="29">
        <v>1</v>
      </c>
      <c r="O5683" s="30">
        <v>0</v>
      </c>
      <c r="P5683" s="30">
        <v>0</v>
      </c>
      <c r="Q5683" s="30" t="s">
        <v>22</v>
      </c>
      <c r="R5683" s="30" t="s">
        <v>22</v>
      </c>
      <c r="S5683" s="30" t="s">
        <v>22</v>
      </c>
      <c r="T5683" s="30" t="s">
        <v>22</v>
      </c>
      <c r="U5683" s="30" t="s">
        <v>22</v>
      </c>
      <c r="V5683" s="30" t="s">
        <v>22</v>
      </c>
      <c r="W5683" s="30" t="s">
        <v>16</v>
      </c>
      <c r="X5683" s="54">
        <v>7.0000000000000007E-2</v>
      </c>
      <c r="Y5683" s="30" t="s">
        <v>23</v>
      </c>
      <c r="Z5683" s="30" t="s">
        <v>11942</v>
      </c>
      <c r="AA5683" s="30" t="s">
        <v>18409</v>
      </c>
      <c r="AB5683" s="30" t="s">
        <v>18491</v>
      </c>
      <c r="AC5683" s="30" t="s">
        <v>14461</v>
      </c>
      <c r="AD5683" s="29">
        <v>1</v>
      </c>
      <c r="AE5683" s="29">
        <v>0.31</v>
      </c>
      <c r="AF5683" s="29">
        <v>0</v>
      </c>
    </row>
    <row r="5684" spans="1:32" x14ac:dyDescent="0.25">
      <c r="A5684" t="s">
        <v>18898</v>
      </c>
      <c r="B5684" t="s">
        <v>21457</v>
      </c>
      <c r="C5684" t="s">
        <v>18</v>
      </c>
      <c r="D5684" t="s">
        <v>663</v>
      </c>
      <c r="E5684" t="s">
        <v>664</v>
      </c>
      <c r="F5684" t="s">
        <v>665</v>
      </c>
      <c r="G5684" t="s">
        <v>18415</v>
      </c>
      <c r="H5684" s="36" t="str">
        <f>IFERROR(HYPERLINK(_xlfn.XLOOKUP(D5684,'[1]Smoothed Fund docs'!A:A,'[1]Smoothed Fund docs'!C:C),"FID"),IF(ISERROR(VLOOKUP(D5684,'[1]PRIIPS KID'!A:A,1,0)),HYPERLINK("https://digital.feprecisionplus.com/documents/quilter/en-gb/"&amp;F5684&amp;"/KI","KIID"),HYPERLINK("https://digital.feprecisionplus.com/documents/quilter/en-gb/"&amp;F5684&amp;"/PK","KID")))</f>
        <v>KIID</v>
      </c>
      <c r="I5684" s="29">
        <v>0.75</v>
      </c>
      <c r="J5684" s="29">
        <v>0.91</v>
      </c>
      <c r="K5684" s="30">
        <v>0</v>
      </c>
      <c r="L5684" s="29">
        <v>0.91</v>
      </c>
      <c r="M5684" s="30">
        <v>0</v>
      </c>
      <c r="N5684" s="29">
        <v>0.91</v>
      </c>
      <c r="O5684" s="30">
        <v>0</v>
      </c>
      <c r="P5684" s="30">
        <v>0</v>
      </c>
      <c r="Q5684" s="30" t="s">
        <v>22</v>
      </c>
      <c r="R5684" s="30" t="s">
        <v>22</v>
      </c>
      <c r="S5684" s="30" t="s">
        <v>22</v>
      </c>
      <c r="T5684" s="30" t="s">
        <v>22</v>
      </c>
      <c r="U5684" s="30" t="s">
        <v>22</v>
      </c>
      <c r="V5684" s="30" t="s">
        <v>22</v>
      </c>
      <c r="W5684" s="30" t="s">
        <v>16</v>
      </c>
      <c r="X5684" s="54">
        <v>7.0000000000000007E-2</v>
      </c>
      <c r="Y5684" s="30" t="s">
        <v>23</v>
      </c>
      <c r="Z5684" s="30" t="s">
        <v>11942</v>
      </c>
      <c r="AA5684" s="30" t="s">
        <v>18409</v>
      </c>
      <c r="AB5684" s="30" t="s">
        <v>14448</v>
      </c>
      <c r="AC5684" s="30" t="s">
        <v>14449</v>
      </c>
      <c r="AD5684" s="29">
        <v>0.91</v>
      </c>
      <c r="AE5684" s="29">
        <v>0.14000000000000001</v>
      </c>
      <c r="AF5684" s="29">
        <v>0</v>
      </c>
    </row>
    <row r="5685" spans="1:32" x14ac:dyDescent="0.25">
      <c r="A5685" t="s">
        <v>18899</v>
      </c>
      <c r="B5685" t="s">
        <v>21457</v>
      </c>
      <c r="C5685" t="s">
        <v>18</v>
      </c>
      <c r="D5685" t="s">
        <v>10747</v>
      </c>
      <c r="E5685" t="s">
        <v>10748</v>
      </c>
      <c r="F5685" t="s">
        <v>10749</v>
      </c>
      <c r="G5685" t="s">
        <v>18411</v>
      </c>
      <c r="H5685" s="36" t="str">
        <f>IFERROR(HYPERLINK(_xlfn.XLOOKUP(D5685,'[1]Smoothed Fund docs'!A:A,'[1]Smoothed Fund docs'!C:C),"FID"),IF(ISERROR(VLOOKUP(D5685,'[1]PRIIPS KID'!A:A,1,0)),HYPERLINK("https://digital.feprecisionplus.com/documents/quilter/en-gb/"&amp;F5685&amp;"/KI","KIID"),HYPERLINK("https://digital.feprecisionplus.com/documents/quilter/en-gb/"&amp;F5685&amp;"/PK","KID")))</f>
        <v>KIID</v>
      </c>
      <c r="I5685" s="29">
        <v>1.5</v>
      </c>
      <c r="J5685" s="29">
        <v>2.37</v>
      </c>
      <c r="K5685" s="30">
        <v>0.8</v>
      </c>
      <c r="L5685" s="29">
        <v>1.57</v>
      </c>
      <c r="M5685" s="30">
        <v>0</v>
      </c>
      <c r="N5685" s="29">
        <v>1.57</v>
      </c>
      <c r="O5685" s="30">
        <v>0</v>
      </c>
      <c r="P5685" s="30">
        <v>0</v>
      </c>
      <c r="Q5685" s="30" t="s">
        <v>22</v>
      </c>
      <c r="R5685" s="30" t="s">
        <v>22</v>
      </c>
      <c r="S5685" s="30" t="s">
        <v>22</v>
      </c>
      <c r="T5685" s="30" t="s">
        <v>22</v>
      </c>
      <c r="U5685" s="30" t="s">
        <v>22</v>
      </c>
      <c r="V5685" s="30" t="s">
        <v>22</v>
      </c>
      <c r="W5685" s="30" t="s">
        <v>16</v>
      </c>
      <c r="X5685" s="54">
        <v>0.06</v>
      </c>
      <c r="Y5685" s="30" t="s">
        <v>23</v>
      </c>
      <c r="Z5685" s="30" t="s">
        <v>11942</v>
      </c>
      <c r="AA5685" s="30" t="s">
        <v>18409</v>
      </c>
      <c r="AB5685" s="30" t="s">
        <v>14464</v>
      </c>
      <c r="AC5685" s="30" t="s">
        <v>14407</v>
      </c>
      <c r="AD5685" s="29">
        <v>1.41</v>
      </c>
      <c r="AE5685" s="29">
        <v>0.11</v>
      </c>
      <c r="AF5685" s="29">
        <v>0</v>
      </c>
    </row>
    <row r="5686" spans="1:32" x14ac:dyDescent="0.25">
      <c r="A5686" t="s">
        <v>18900</v>
      </c>
      <c r="B5686" t="s">
        <v>21457</v>
      </c>
      <c r="C5686" t="s">
        <v>18</v>
      </c>
      <c r="D5686" t="s">
        <v>10750</v>
      </c>
      <c r="E5686" t="s">
        <v>10751</v>
      </c>
      <c r="F5686" t="s">
        <v>10752</v>
      </c>
      <c r="G5686" t="s">
        <v>18415</v>
      </c>
      <c r="H5686" s="36" t="str">
        <f>IFERROR(HYPERLINK(_xlfn.XLOOKUP(D5686,'[1]Smoothed Fund docs'!A:A,'[1]Smoothed Fund docs'!C:C),"FID"),IF(ISERROR(VLOOKUP(D5686,'[1]PRIIPS KID'!A:A,1,0)),HYPERLINK("https://digital.feprecisionplus.com/documents/quilter/en-gb/"&amp;F5686&amp;"/KI","KIID"),HYPERLINK("https://digital.feprecisionplus.com/documents/quilter/en-gb/"&amp;F5686&amp;"/PK","KID")))</f>
        <v>KIID</v>
      </c>
      <c r="I5686" s="29">
        <v>1</v>
      </c>
      <c r="J5686" s="29">
        <v>1.76</v>
      </c>
      <c r="K5686" s="30">
        <v>0</v>
      </c>
      <c r="L5686" s="29">
        <v>1.76</v>
      </c>
      <c r="M5686" s="30">
        <v>0</v>
      </c>
      <c r="N5686" s="29">
        <v>1.76</v>
      </c>
      <c r="O5686" s="30">
        <v>0</v>
      </c>
      <c r="P5686" s="30">
        <v>0</v>
      </c>
      <c r="Q5686" s="30" t="s">
        <v>22</v>
      </c>
      <c r="R5686" s="30" t="s">
        <v>22</v>
      </c>
      <c r="S5686" s="30" t="s">
        <v>22</v>
      </c>
      <c r="T5686" s="30" t="s">
        <v>22</v>
      </c>
      <c r="U5686" s="30" t="s">
        <v>22</v>
      </c>
      <c r="V5686" s="30" t="s">
        <v>22</v>
      </c>
      <c r="W5686" s="30" t="s">
        <v>16</v>
      </c>
      <c r="X5686" s="54">
        <v>0.06</v>
      </c>
      <c r="Y5686" s="30" t="s">
        <v>23</v>
      </c>
      <c r="Z5686" s="30" t="s">
        <v>11942</v>
      </c>
      <c r="AA5686" s="30" t="s">
        <v>18409</v>
      </c>
      <c r="AB5686" s="30" t="s">
        <v>14464</v>
      </c>
      <c r="AC5686" s="30" t="s">
        <v>14407</v>
      </c>
      <c r="AD5686" s="29">
        <v>1.31</v>
      </c>
      <c r="AE5686" s="29">
        <v>0.11</v>
      </c>
      <c r="AF5686" s="29">
        <v>0</v>
      </c>
    </row>
    <row r="5687" spans="1:32" x14ac:dyDescent="0.25">
      <c r="A5687" t="s">
        <v>18901</v>
      </c>
      <c r="B5687" t="s">
        <v>21457</v>
      </c>
      <c r="C5687" t="s">
        <v>18</v>
      </c>
      <c r="D5687" t="s">
        <v>10759</v>
      </c>
      <c r="E5687" t="s">
        <v>10760</v>
      </c>
      <c r="F5687" t="s">
        <v>10761</v>
      </c>
      <c r="G5687" t="s">
        <v>18411</v>
      </c>
      <c r="H5687" s="36" t="str">
        <f>IFERROR(HYPERLINK(_xlfn.XLOOKUP(D5687,'[1]Smoothed Fund docs'!A:A,'[1]Smoothed Fund docs'!C:C),"FID"),IF(ISERROR(VLOOKUP(D5687,'[1]PRIIPS KID'!A:A,1,0)),HYPERLINK("https://digital.feprecisionplus.com/documents/quilter/en-gb/"&amp;F5687&amp;"/KI","KIID"),HYPERLINK("https://digital.feprecisionplus.com/documents/quilter/en-gb/"&amp;F5687&amp;"/PK","KID")))</f>
        <v>KIID</v>
      </c>
      <c r="I5687" s="29">
        <v>1.5</v>
      </c>
      <c r="J5687" s="29">
        <v>2.36</v>
      </c>
      <c r="K5687" s="30">
        <v>0.8</v>
      </c>
      <c r="L5687" s="29">
        <v>1.5599999999999998</v>
      </c>
      <c r="M5687" s="30">
        <v>0</v>
      </c>
      <c r="N5687" s="29">
        <v>1.5599999999999998</v>
      </c>
      <c r="O5687" s="30">
        <v>0</v>
      </c>
      <c r="P5687" s="30">
        <v>0</v>
      </c>
      <c r="Q5687" s="30" t="s">
        <v>22</v>
      </c>
      <c r="R5687" s="30" t="s">
        <v>22</v>
      </c>
      <c r="S5687" s="30" t="s">
        <v>22</v>
      </c>
      <c r="T5687" s="30" t="s">
        <v>22</v>
      </c>
      <c r="U5687" s="30" t="s">
        <v>22</v>
      </c>
      <c r="V5687" s="30" t="s">
        <v>22</v>
      </c>
      <c r="W5687" s="30" t="s">
        <v>50</v>
      </c>
      <c r="X5687" s="54">
        <v>0.04</v>
      </c>
      <c r="Y5687" s="30" t="s">
        <v>23</v>
      </c>
      <c r="Z5687" s="30" t="s">
        <v>11942</v>
      </c>
      <c r="AA5687" s="30" t="s">
        <v>18409</v>
      </c>
      <c r="AB5687" s="30" t="s">
        <v>14408</v>
      </c>
      <c r="AC5687" s="30" t="s">
        <v>14407</v>
      </c>
      <c r="AD5687" s="29">
        <v>1.1099999999999999</v>
      </c>
      <c r="AE5687" s="29">
        <v>0.21</v>
      </c>
      <c r="AF5687" s="29">
        <v>0</v>
      </c>
    </row>
    <row r="5688" spans="1:32" x14ac:dyDescent="0.25">
      <c r="A5688" t="s">
        <v>18902</v>
      </c>
      <c r="B5688" t="s">
        <v>21457</v>
      </c>
      <c r="C5688" t="s">
        <v>18</v>
      </c>
      <c r="D5688" t="s">
        <v>10762</v>
      </c>
      <c r="E5688" t="s">
        <v>10763</v>
      </c>
      <c r="F5688" t="s">
        <v>10764</v>
      </c>
      <c r="G5688" t="s">
        <v>18415</v>
      </c>
      <c r="H5688" s="36" t="str">
        <f>IFERROR(HYPERLINK(_xlfn.XLOOKUP(D5688,'[1]Smoothed Fund docs'!A:A,'[1]Smoothed Fund docs'!C:C),"FID"),IF(ISERROR(VLOOKUP(D5688,'[1]PRIIPS KID'!A:A,1,0)),HYPERLINK("https://digital.feprecisionplus.com/documents/quilter/en-gb/"&amp;F5688&amp;"/KI","KIID"),HYPERLINK("https://digital.feprecisionplus.com/documents/quilter/en-gb/"&amp;F5688&amp;"/PK","KID")))</f>
        <v>KIID</v>
      </c>
      <c r="I5688" s="29">
        <v>1</v>
      </c>
      <c r="J5688" s="29">
        <v>1.86</v>
      </c>
      <c r="K5688" s="30">
        <v>0</v>
      </c>
      <c r="L5688" s="29">
        <v>1.86</v>
      </c>
      <c r="M5688" s="30">
        <v>0</v>
      </c>
      <c r="N5688" s="29">
        <v>1.86</v>
      </c>
      <c r="O5688" s="30">
        <v>0</v>
      </c>
      <c r="P5688" s="30">
        <v>0</v>
      </c>
      <c r="Q5688" s="30" t="s">
        <v>22</v>
      </c>
      <c r="R5688" s="30" t="s">
        <v>22</v>
      </c>
      <c r="S5688" s="30" t="s">
        <v>22</v>
      </c>
      <c r="T5688" s="30" t="s">
        <v>22</v>
      </c>
      <c r="U5688" s="30" t="s">
        <v>22</v>
      </c>
      <c r="V5688" s="30" t="s">
        <v>22</v>
      </c>
      <c r="W5688" s="30" t="s">
        <v>50</v>
      </c>
      <c r="X5688" s="54">
        <v>0.04</v>
      </c>
      <c r="Y5688" s="30" t="s">
        <v>23</v>
      </c>
      <c r="Z5688" s="30" t="s">
        <v>11942</v>
      </c>
      <c r="AA5688" s="30" t="s">
        <v>18409</v>
      </c>
      <c r="AB5688" s="30" t="s">
        <v>14408</v>
      </c>
      <c r="AC5688" s="30" t="s">
        <v>14407</v>
      </c>
      <c r="AD5688" s="29">
        <v>1.41</v>
      </c>
      <c r="AE5688" s="29">
        <v>0.21</v>
      </c>
      <c r="AF5688" s="29">
        <v>0</v>
      </c>
    </row>
    <row r="5689" spans="1:32" x14ac:dyDescent="0.25">
      <c r="A5689" t="s">
        <v>24672</v>
      </c>
      <c r="B5689" t="s">
        <v>21457</v>
      </c>
      <c r="C5689" t="s">
        <v>18</v>
      </c>
      <c r="D5689" t="s">
        <v>24673</v>
      </c>
      <c r="E5689" t="s">
        <v>24674</v>
      </c>
      <c r="F5689" t="s">
        <v>24675</v>
      </c>
      <c r="G5689" t="s">
        <v>18454</v>
      </c>
      <c r="H5689" s="36" t="str">
        <f>IFERROR(HYPERLINK(_xlfn.XLOOKUP(D5689,'[1]Smoothed Fund docs'!A:A,'[1]Smoothed Fund docs'!C:C),"FID"),IF(ISERROR(VLOOKUP(D5689,'[1]PRIIPS KID'!A:A,1,0)),HYPERLINK("https://digital.feprecisionplus.com/documents/quilter/en-gb/"&amp;F5689&amp;"/KI","KIID"),HYPERLINK("https://digital.feprecisionplus.com/documents/quilter/en-gb/"&amp;F5689&amp;"/PK","KID")))</f>
        <v>KIID</v>
      </c>
      <c r="I5689" s="29">
        <v>0.93</v>
      </c>
      <c r="J5689" s="29">
        <v>0.93</v>
      </c>
      <c r="K5689" s="30">
        <v>0</v>
      </c>
      <c r="L5689" s="29">
        <v>0.93</v>
      </c>
      <c r="M5689" s="30">
        <v>0</v>
      </c>
      <c r="N5689" s="29">
        <v>0.93</v>
      </c>
      <c r="O5689" s="30">
        <v>0</v>
      </c>
      <c r="P5689" s="30">
        <v>0</v>
      </c>
      <c r="Q5689" s="30" t="s">
        <v>22</v>
      </c>
      <c r="R5689" s="30" t="s">
        <v>22</v>
      </c>
      <c r="S5689" s="30" t="s">
        <v>22</v>
      </c>
      <c r="T5689" s="30" t="s">
        <v>22</v>
      </c>
      <c r="U5689" s="30" t="s">
        <v>22</v>
      </c>
      <c r="V5689" s="30" t="s">
        <v>22</v>
      </c>
      <c r="W5689" s="30" t="s">
        <v>16</v>
      </c>
      <c r="X5689" s="54">
        <v>0.06</v>
      </c>
      <c r="Y5689" s="30" t="s">
        <v>23</v>
      </c>
      <c r="Z5689" s="30" t="s">
        <v>11942</v>
      </c>
      <c r="AA5689" s="30" t="s">
        <v>18409</v>
      </c>
      <c r="AB5689" s="30" t="s">
        <v>14464</v>
      </c>
      <c r="AC5689" s="30" t="s">
        <v>14461</v>
      </c>
      <c r="AD5689" s="29">
        <v>0.93</v>
      </c>
      <c r="AE5689" s="29">
        <v>1.1499999999999999</v>
      </c>
      <c r="AF5689" s="29">
        <v>0</v>
      </c>
    </row>
    <row r="5690" spans="1:32" x14ac:dyDescent="0.25">
      <c r="A5690" t="s">
        <v>24676</v>
      </c>
      <c r="B5690" t="s">
        <v>21457</v>
      </c>
      <c r="C5690" t="s">
        <v>28</v>
      </c>
      <c r="D5690" t="s">
        <v>24677</v>
      </c>
      <c r="E5690" t="s">
        <v>24678</v>
      </c>
      <c r="F5690" t="s">
        <v>24679</v>
      </c>
      <c r="G5690" t="s">
        <v>18454</v>
      </c>
      <c r="H5690" s="36" t="str">
        <f>IFERROR(HYPERLINK(_xlfn.XLOOKUP(D5690,'[1]Smoothed Fund docs'!A:A,'[1]Smoothed Fund docs'!C:C),"FID"),IF(ISERROR(VLOOKUP(D5690,'[1]PRIIPS KID'!A:A,1,0)),HYPERLINK("https://digital.feprecisionplus.com/documents/quilter/en-gb/"&amp;F5690&amp;"/KI","KIID"),HYPERLINK("https://digital.feprecisionplus.com/documents/quilter/en-gb/"&amp;F5690&amp;"/PK","KID")))</f>
        <v>KIID</v>
      </c>
      <c r="I5690" s="29">
        <v>0.93</v>
      </c>
      <c r="J5690" s="29">
        <v>0.93</v>
      </c>
      <c r="K5690" s="30">
        <v>0</v>
      </c>
      <c r="L5690" s="29">
        <v>0.93</v>
      </c>
      <c r="M5690" s="30">
        <v>0</v>
      </c>
      <c r="N5690" s="29">
        <v>0.93</v>
      </c>
      <c r="O5690" s="30">
        <v>0</v>
      </c>
      <c r="P5690" s="30">
        <v>0</v>
      </c>
      <c r="Q5690" s="30" t="s">
        <v>22</v>
      </c>
      <c r="R5690" s="30" t="s">
        <v>22</v>
      </c>
      <c r="S5690" s="30" t="s">
        <v>22</v>
      </c>
      <c r="T5690" s="30" t="s">
        <v>22</v>
      </c>
      <c r="U5690" s="30" t="s">
        <v>22</v>
      </c>
      <c r="V5690" s="30" t="s">
        <v>22</v>
      </c>
      <c r="W5690" s="30" t="s">
        <v>16</v>
      </c>
      <c r="X5690" s="54">
        <v>0.06</v>
      </c>
      <c r="Y5690" s="30" t="s">
        <v>23</v>
      </c>
      <c r="Z5690" s="30" t="s">
        <v>11942</v>
      </c>
      <c r="AA5690" s="30" t="s">
        <v>18409</v>
      </c>
      <c r="AB5690" s="30" t="s">
        <v>14464</v>
      </c>
      <c r="AC5690" s="30" t="s">
        <v>14461</v>
      </c>
      <c r="AD5690" s="29">
        <v>0.93</v>
      </c>
      <c r="AE5690" s="29">
        <v>1.1499999999999999</v>
      </c>
      <c r="AF5690" s="29">
        <v>0</v>
      </c>
    </row>
    <row r="5691" spans="1:32" x14ac:dyDescent="0.25">
      <c r="A5691" t="s">
        <v>18904</v>
      </c>
      <c r="B5691" t="s">
        <v>21457</v>
      </c>
      <c r="C5691" t="s">
        <v>18</v>
      </c>
      <c r="D5691" t="s">
        <v>12763</v>
      </c>
      <c r="E5691" t="s">
        <v>12764</v>
      </c>
      <c r="F5691" t="s">
        <v>12765</v>
      </c>
      <c r="G5691" t="s">
        <v>22</v>
      </c>
      <c r="H5691" s="36" t="str">
        <f>IFERROR(HYPERLINK(_xlfn.XLOOKUP(D5691,'[1]Smoothed Fund docs'!A:A,'[1]Smoothed Fund docs'!C:C),"FID"),IF(ISERROR(VLOOKUP(D5691,'[1]PRIIPS KID'!A:A,1,0)),HYPERLINK("https://digital.feprecisionplus.com/documents/quilter/en-gb/"&amp;F5691&amp;"/KI","KIID"),HYPERLINK("https://digital.feprecisionplus.com/documents/quilter/en-gb/"&amp;F5691&amp;"/PK","KID")))</f>
        <v>KIID</v>
      </c>
      <c r="I5691" s="29">
        <v>0.77</v>
      </c>
      <c r="J5691" s="29">
        <v>0.77</v>
      </c>
      <c r="K5691" s="30">
        <v>0</v>
      </c>
      <c r="L5691" s="29">
        <v>0.77</v>
      </c>
      <c r="M5691" s="30">
        <v>0</v>
      </c>
      <c r="N5691" s="29">
        <v>0.77</v>
      </c>
      <c r="O5691" s="30">
        <v>0</v>
      </c>
      <c r="P5691" s="30">
        <v>0</v>
      </c>
      <c r="Q5691" s="30" t="s">
        <v>22</v>
      </c>
      <c r="R5691" s="30" t="s">
        <v>22</v>
      </c>
      <c r="S5691" s="30" t="s">
        <v>22</v>
      </c>
      <c r="T5691" s="30" t="s">
        <v>22</v>
      </c>
      <c r="U5691" s="30" t="s">
        <v>22</v>
      </c>
      <c r="V5691" s="30" t="s">
        <v>22</v>
      </c>
      <c r="W5691" s="30" t="s">
        <v>16</v>
      </c>
      <c r="X5691" s="54">
        <v>0.04</v>
      </c>
      <c r="Y5691" s="30" t="s">
        <v>23</v>
      </c>
      <c r="Z5691" s="30" t="s">
        <v>11942</v>
      </c>
      <c r="AA5691" s="30" t="s">
        <v>18409</v>
      </c>
      <c r="AB5691" s="30" t="s">
        <v>14474</v>
      </c>
      <c r="AC5691" s="30" t="s">
        <v>14461</v>
      </c>
      <c r="AD5691" s="29">
        <v>0.77</v>
      </c>
      <c r="AE5691" s="29">
        <v>0.08</v>
      </c>
      <c r="AF5691" s="29">
        <v>0</v>
      </c>
    </row>
    <row r="5692" spans="1:32" x14ac:dyDescent="0.25">
      <c r="A5692" t="s">
        <v>18905</v>
      </c>
      <c r="B5692" t="s">
        <v>21457</v>
      </c>
      <c r="C5692" t="s">
        <v>28</v>
      </c>
      <c r="D5692" t="s">
        <v>12766</v>
      </c>
      <c r="E5692" t="s">
        <v>12767</v>
      </c>
      <c r="F5692" t="s">
        <v>12768</v>
      </c>
      <c r="G5692" t="s">
        <v>22</v>
      </c>
      <c r="H5692" s="36" t="str">
        <f>IFERROR(HYPERLINK(_xlfn.XLOOKUP(D5692,'[1]Smoothed Fund docs'!A:A,'[1]Smoothed Fund docs'!C:C),"FID"),IF(ISERROR(VLOOKUP(D5692,'[1]PRIIPS KID'!A:A,1,0)),HYPERLINK("https://digital.feprecisionplus.com/documents/quilter/en-gb/"&amp;F5692&amp;"/KI","KIID"),HYPERLINK("https://digital.feprecisionplus.com/documents/quilter/en-gb/"&amp;F5692&amp;"/PK","KID")))</f>
        <v>KIID</v>
      </c>
      <c r="I5692" s="29">
        <v>0.77</v>
      </c>
      <c r="J5692" s="29">
        <v>0.77</v>
      </c>
      <c r="K5692" s="30">
        <v>0</v>
      </c>
      <c r="L5692" s="29">
        <v>0.77</v>
      </c>
      <c r="M5692" s="30">
        <v>0</v>
      </c>
      <c r="N5692" s="29">
        <v>0.77</v>
      </c>
      <c r="O5692" s="30">
        <v>0</v>
      </c>
      <c r="P5692" s="30">
        <v>0</v>
      </c>
      <c r="Q5692" s="30" t="s">
        <v>22</v>
      </c>
      <c r="R5692" s="30" t="s">
        <v>22</v>
      </c>
      <c r="S5692" s="30" t="s">
        <v>22</v>
      </c>
      <c r="T5692" s="30" t="s">
        <v>22</v>
      </c>
      <c r="U5692" s="30" t="s">
        <v>22</v>
      </c>
      <c r="V5692" s="30" t="s">
        <v>22</v>
      </c>
      <c r="W5692" s="30" t="s">
        <v>16</v>
      </c>
      <c r="X5692" s="54">
        <v>0.04</v>
      </c>
      <c r="Y5692" s="30" t="s">
        <v>23</v>
      </c>
      <c r="Z5692" s="30" t="s">
        <v>11942</v>
      </c>
      <c r="AA5692" s="30" t="s">
        <v>18409</v>
      </c>
      <c r="AB5692" s="30" t="s">
        <v>14474</v>
      </c>
      <c r="AC5692" s="30" t="s">
        <v>14461</v>
      </c>
      <c r="AD5692" s="29">
        <v>0.77</v>
      </c>
      <c r="AE5692" s="29">
        <v>0.08</v>
      </c>
      <c r="AF5692" s="29">
        <v>0</v>
      </c>
    </row>
    <row r="5693" spans="1:32" x14ac:dyDescent="0.25">
      <c r="A5693" t="s">
        <v>19447</v>
      </c>
      <c r="B5693" t="s">
        <v>21457</v>
      </c>
      <c r="C5693" t="s">
        <v>18</v>
      </c>
      <c r="D5693" t="s">
        <v>19448</v>
      </c>
      <c r="E5693" t="s">
        <v>19449</v>
      </c>
      <c r="F5693" t="s">
        <v>19450</v>
      </c>
      <c r="G5693" t="s">
        <v>22</v>
      </c>
      <c r="H5693" s="36" t="str">
        <f>IFERROR(HYPERLINK(_xlfn.XLOOKUP(D5693,'[1]Smoothed Fund docs'!A:A,'[1]Smoothed Fund docs'!C:C),"FID"),IF(ISERROR(VLOOKUP(D5693,'[1]PRIIPS KID'!A:A,1,0)),HYPERLINK("https://digital.feprecisionplus.com/documents/quilter/en-gb/"&amp;F5693&amp;"/KI","KIID"),HYPERLINK("https://digital.feprecisionplus.com/documents/quilter/en-gb/"&amp;F5693&amp;"/PK","KID")))</f>
        <v>KIID</v>
      </c>
      <c r="I5693" s="29">
        <v>0.79</v>
      </c>
      <c r="J5693" s="29">
        <v>0.79</v>
      </c>
      <c r="K5693" s="30">
        <v>0</v>
      </c>
      <c r="L5693" s="29">
        <v>0.79</v>
      </c>
      <c r="M5693" s="30">
        <v>0</v>
      </c>
      <c r="N5693" s="29">
        <v>0.79</v>
      </c>
      <c r="O5693" s="30">
        <v>0</v>
      </c>
      <c r="P5693" s="30">
        <v>0</v>
      </c>
      <c r="Q5693" s="30" t="s">
        <v>22</v>
      </c>
      <c r="R5693" s="30" t="s">
        <v>22</v>
      </c>
      <c r="S5693" s="30" t="s">
        <v>22</v>
      </c>
      <c r="T5693" s="30" t="s">
        <v>22</v>
      </c>
      <c r="U5693" s="30" t="s">
        <v>22</v>
      </c>
      <c r="V5693" s="30" t="s">
        <v>22</v>
      </c>
      <c r="W5693" s="30" t="s">
        <v>16</v>
      </c>
      <c r="X5693" s="54">
        <v>0.06</v>
      </c>
      <c r="Y5693" s="30" t="s">
        <v>23</v>
      </c>
      <c r="Z5693" s="30" t="s">
        <v>11942</v>
      </c>
      <c r="AA5693" s="30" t="s">
        <v>18409</v>
      </c>
      <c r="AB5693" s="30" t="s">
        <v>14464</v>
      </c>
      <c r="AC5693" s="30" t="s">
        <v>14461</v>
      </c>
      <c r="AD5693" s="29">
        <v>0.79</v>
      </c>
      <c r="AE5693" s="29">
        <v>0</v>
      </c>
      <c r="AF5693" s="29">
        <v>0</v>
      </c>
    </row>
    <row r="5694" spans="1:32" x14ac:dyDescent="0.25">
      <c r="A5694" t="s">
        <v>18906</v>
      </c>
      <c r="B5694" t="s">
        <v>21457</v>
      </c>
      <c r="C5694" t="s">
        <v>18</v>
      </c>
      <c r="D5694" t="s">
        <v>17220</v>
      </c>
      <c r="E5694" t="s">
        <v>17221</v>
      </c>
      <c r="F5694" t="s">
        <v>17222</v>
      </c>
      <c r="G5694" t="s">
        <v>22</v>
      </c>
      <c r="H5694" s="36" t="str">
        <f>IFERROR(HYPERLINK(_xlfn.XLOOKUP(D5694,'[1]Smoothed Fund docs'!A:A,'[1]Smoothed Fund docs'!C:C),"FID"),IF(ISERROR(VLOOKUP(D5694,'[1]PRIIPS KID'!A:A,1,0)),HYPERLINK("https://digital.feprecisionplus.com/documents/quilter/en-gb/"&amp;F5694&amp;"/KI","KIID"),HYPERLINK("https://digital.feprecisionplus.com/documents/quilter/en-gb/"&amp;F5694&amp;"/PK","KID")))</f>
        <v>KIID</v>
      </c>
      <c r="I5694" s="29">
        <v>0.67</v>
      </c>
      <c r="J5694" s="29">
        <v>0.67</v>
      </c>
      <c r="K5694" s="30">
        <v>0</v>
      </c>
      <c r="L5694" s="29">
        <v>0.67</v>
      </c>
      <c r="M5694" s="30">
        <v>0</v>
      </c>
      <c r="N5694" s="29">
        <v>0.67</v>
      </c>
      <c r="O5694" s="30">
        <v>0</v>
      </c>
      <c r="P5694" s="30">
        <v>0</v>
      </c>
      <c r="Q5694" s="30" t="s">
        <v>22</v>
      </c>
      <c r="R5694" s="30" t="s">
        <v>22</v>
      </c>
      <c r="S5694" s="30" t="s">
        <v>22</v>
      </c>
      <c r="T5694" s="30" t="s">
        <v>22</v>
      </c>
      <c r="U5694" s="30" t="s">
        <v>22</v>
      </c>
      <c r="V5694" s="30" t="s">
        <v>22</v>
      </c>
      <c r="W5694" s="30" t="s">
        <v>16</v>
      </c>
      <c r="X5694" s="54">
        <v>7.0000000000000007E-2</v>
      </c>
      <c r="Y5694" s="30" t="s">
        <v>23</v>
      </c>
      <c r="Z5694" s="30" t="s">
        <v>11942</v>
      </c>
      <c r="AA5694" s="30" t="s">
        <v>18409</v>
      </c>
      <c r="AB5694" s="30" t="s">
        <v>18491</v>
      </c>
      <c r="AC5694" s="30" t="s">
        <v>14461</v>
      </c>
      <c r="AD5694" s="29">
        <v>0.67</v>
      </c>
      <c r="AE5694" s="29">
        <v>0.06</v>
      </c>
      <c r="AF5694" s="29">
        <v>0</v>
      </c>
    </row>
    <row r="5695" spans="1:32" x14ac:dyDescent="0.25">
      <c r="A5695" t="s">
        <v>18907</v>
      </c>
      <c r="B5695" t="s">
        <v>21457</v>
      </c>
      <c r="C5695" t="s">
        <v>18</v>
      </c>
      <c r="D5695" t="s">
        <v>10802</v>
      </c>
      <c r="E5695" t="s">
        <v>13924</v>
      </c>
      <c r="F5695" t="s">
        <v>10803</v>
      </c>
      <c r="G5695" t="s">
        <v>18411</v>
      </c>
      <c r="H5695" s="36" t="str">
        <f>IFERROR(HYPERLINK(_xlfn.XLOOKUP(D5695,'[1]Smoothed Fund docs'!A:A,'[1]Smoothed Fund docs'!C:C),"FID"),IF(ISERROR(VLOOKUP(D5695,'[1]PRIIPS KID'!A:A,1,0)),HYPERLINK("https://digital.feprecisionplus.com/documents/quilter/en-gb/"&amp;F5695&amp;"/KI","KIID"),HYPERLINK("https://digital.feprecisionplus.com/documents/quilter/en-gb/"&amp;F5695&amp;"/PK","KID")))</f>
        <v>KIID</v>
      </c>
      <c r="I5695" s="29">
        <v>0.6</v>
      </c>
      <c r="J5695" s="29">
        <v>1.31</v>
      </c>
      <c r="K5695" s="30">
        <v>0</v>
      </c>
      <c r="L5695" s="29">
        <v>1.31</v>
      </c>
      <c r="M5695" s="30">
        <v>0</v>
      </c>
      <c r="N5695" s="29">
        <v>1.31</v>
      </c>
      <c r="O5695" s="30">
        <v>0</v>
      </c>
      <c r="P5695" s="30">
        <v>0</v>
      </c>
      <c r="Q5695" s="30" t="s">
        <v>22</v>
      </c>
      <c r="R5695" s="30" t="s">
        <v>22</v>
      </c>
      <c r="S5695" s="30" t="s">
        <v>22</v>
      </c>
      <c r="T5695" s="30" t="s">
        <v>22</v>
      </c>
      <c r="U5695" s="30" t="s">
        <v>22</v>
      </c>
      <c r="V5695" s="30" t="s">
        <v>22</v>
      </c>
      <c r="W5695" s="30" t="s">
        <v>16</v>
      </c>
      <c r="X5695" s="54">
        <v>0.06</v>
      </c>
      <c r="Y5695" s="30" t="s">
        <v>23</v>
      </c>
      <c r="Z5695" s="30" t="s">
        <v>11942</v>
      </c>
      <c r="AA5695" s="30" t="s">
        <v>18409</v>
      </c>
      <c r="AB5695" s="30" t="s">
        <v>14464</v>
      </c>
      <c r="AC5695" s="30" t="s">
        <v>14461</v>
      </c>
      <c r="AD5695" s="29">
        <v>1.28</v>
      </c>
      <c r="AE5695" s="29">
        <v>0.05</v>
      </c>
      <c r="AF5695" s="29">
        <v>0</v>
      </c>
    </row>
    <row r="5696" spans="1:32" x14ac:dyDescent="0.25">
      <c r="A5696" t="s">
        <v>18909</v>
      </c>
      <c r="B5696" t="s">
        <v>21457</v>
      </c>
      <c r="C5696" t="s">
        <v>28</v>
      </c>
      <c r="D5696" t="s">
        <v>10799</v>
      </c>
      <c r="E5696" t="s">
        <v>10800</v>
      </c>
      <c r="F5696" t="s">
        <v>10801</v>
      </c>
      <c r="G5696" t="s">
        <v>18411</v>
      </c>
      <c r="H5696" s="36" t="str">
        <f>IFERROR(HYPERLINK(_xlfn.XLOOKUP(D5696,'[1]Smoothed Fund docs'!A:A,'[1]Smoothed Fund docs'!C:C),"FID"),IF(ISERROR(VLOOKUP(D5696,'[1]PRIIPS KID'!A:A,1,0)),HYPERLINK("https://digital.feprecisionplus.com/documents/quilter/en-gb/"&amp;F5696&amp;"/KI","KIID"),HYPERLINK("https://digital.feprecisionplus.com/documents/quilter/en-gb/"&amp;F5696&amp;"/PK","KID")))</f>
        <v>KIID</v>
      </c>
      <c r="I5696" s="29">
        <v>0.45</v>
      </c>
      <c r="J5696" s="29">
        <v>1.29</v>
      </c>
      <c r="K5696" s="30">
        <v>0</v>
      </c>
      <c r="L5696" s="29">
        <v>1.29</v>
      </c>
      <c r="M5696" s="30">
        <v>0</v>
      </c>
      <c r="N5696" s="29">
        <v>1.29</v>
      </c>
      <c r="O5696" s="30">
        <v>0</v>
      </c>
      <c r="P5696" s="30">
        <v>0</v>
      </c>
      <c r="Q5696" s="30" t="s">
        <v>22</v>
      </c>
      <c r="R5696" s="30" t="s">
        <v>22</v>
      </c>
      <c r="S5696" s="30" t="s">
        <v>22</v>
      </c>
      <c r="T5696" s="30" t="s">
        <v>22</v>
      </c>
      <c r="U5696" s="30" t="s">
        <v>22</v>
      </c>
      <c r="V5696" s="30" t="s">
        <v>22</v>
      </c>
      <c r="W5696" s="30" t="s">
        <v>50</v>
      </c>
      <c r="X5696" s="54">
        <v>0.04</v>
      </c>
      <c r="Y5696" s="30" t="s">
        <v>23</v>
      </c>
      <c r="Z5696" s="30" t="s">
        <v>11942</v>
      </c>
      <c r="AA5696" s="30" t="s">
        <v>18409</v>
      </c>
      <c r="AB5696" s="30" t="s">
        <v>14408</v>
      </c>
      <c r="AC5696" s="30" t="s">
        <v>14407</v>
      </c>
      <c r="AD5696" s="29">
        <v>1.02</v>
      </c>
      <c r="AE5696" s="29">
        <v>0.08</v>
      </c>
      <c r="AF5696" s="29">
        <v>0</v>
      </c>
    </row>
    <row r="5697" spans="1:32" x14ac:dyDescent="0.25">
      <c r="A5697" t="s">
        <v>23669</v>
      </c>
      <c r="B5697" t="s">
        <v>19631</v>
      </c>
      <c r="C5697" t="s">
        <v>18</v>
      </c>
      <c r="D5697" t="s">
        <v>14830</v>
      </c>
      <c r="E5697" t="s">
        <v>14831</v>
      </c>
      <c r="F5697" t="s">
        <v>14832</v>
      </c>
      <c r="G5697" t="s">
        <v>18410</v>
      </c>
      <c r="H5697" s="36" t="str">
        <f>IFERROR(HYPERLINK(_xlfn.XLOOKUP(D5697,'[1]Smoothed Fund docs'!A:A,'[1]Smoothed Fund docs'!C:C),"FID"),IF(ISERROR(VLOOKUP(D5697,'[1]PRIIPS KID'!A:A,1,0)),HYPERLINK("https://digital.feprecisionplus.com/documents/quilter/en-gb/"&amp;F5697&amp;"/KI","KIID"),HYPERLINK("https://digital.feprecisionplus.com/documents/quilter/en-gb/"&amp;F5697&amp;"/PK","KID")))</f>
        <v>KIID</v>
      </c>
      <c r="I5697" s="29">
        <v>1.1000000000000001</v>
      </c>
      <c r="J5697" s="29">
        <v>1.1200000000000001</v>
      </c>
      <c r="K5697" s="30">
        <v>0</v>
      </c>
      <c r="L5697" s="29">
        <v>1.1200000000000001</v>
      </c>
      <c r="M5697" s="30">
        <v>0</v>
      </c>
      <c r="N5697" s="29">
        <v>1.1200000000000001</v>
      </c>
      <c r="O5697" s="30">
        <v>0</v>
      </c>
      <c r="P5697" s="30">
        <v>0</v>
      </c>
      <c r="Q5697" s="30" t="s">
        <v>22</v>
      </c>
      <c r="R5697" s="30" t="s">
        <v>22</v>
      </c>
      <c r="S5697" s="30" t="s">
        <v>22</v>
      </c>
      <c r="T5697" s="30" t="s">
        <v>22</v>
      </c>
      <c r="U5697" s="30" t="s">
        <v>22</v>
      </c>
      <c r="V5697" s="30" t="s">
        <v>22</v>
      </c>
      <c r="W5697" s="30" t="s">
        <v>50</v>
      </c>
      <c r="X5697" s="54">
        <v>0.04</v>
      </c>
      <c r="Y5697" s="30" t="s">
        <v>22</v>
      </c>
      <c r="Z5697" s="30" t="s">
        <v>11942</v>
      </c>
      <c r="AA5697" s="30" t="s">
        <v>18409</v>
      </c>
      <c r="AB5697" s="30" t="s">
        <v>14444</v>
      </c>
      <c r="AC5697" s="30" t="s">
        <v>14407</v>
      </c>
      <c r="AD5697" s="29">
        <v>1.1299999999999999</v>
      </c>
      <c r="AE5697" s="29">
        <v>0.48</v>
      </c>
      <c r="AF5697" s="29">
        <v>0</v>
      </c>
    </row>
    <row r="5698" spans="1:32" x14ac:dyDescent="0.25">
      <c r="A5698" t="s">
        <v>23635</v>
      </c>
      <c r="B5698" t="s">
        <v>21457</v>
      </c>
      <c r="C5698" t="s">
        <v>18</v>
      </c>
      <c r="D5698" t="s">
        <v>9178</v>
      </c>
      <c r="E5698" t="s">
        <v>13805</v>
      </c>
      <c r="F5698" t="s">
        <v>9179</v>
      </c>
      <c r="G5698" t="s">
        <v>18415</v>
      </c>
      <c r="H5698" s="36" t="str">
        <f>IFERROR(HYPERLINK(_xlfn.XLOOKUP(D5698,'[1]Smoothed Fund docs'!A:A,'[1]Smoothed Fund docs'!C:C),"FID"),IF(ISERROR(VLOOKUP(D5698,'[1]PRIIPS KID'!A:A,1,0)),HYPERLINK("https://digital.feprecisionplus.com/documents/quilter/en-gb/"&amp;F5698&amp;"/KI","KIID"),HYPERLINK("https://digital.feprecisionplus.com/documents/quilter/en-gb/"&amp;F5698&amp;"/PK","KID")))</f>
        <v>KIID</v>
      </c>
      <c r="I5698" s="29">
        <v>0.75</v>
      </c>
      <c r="J5698" s="29">
        <v>0.86</v>
      </c>
      <c r="K5698" s="30">
        <v>0</v>
      </c>
      <c r="L5698" s="29">
        <v>0.86</v>
      </c>
      <c r="M5698" s="30">
        <v>0</v>
      </c>
      <c r="N5698" s="29">
        <v>0.86</v>
      </c>
      <c r="O5698" s="30">
        <v>0</v>
      </c>
      <c r="P5698" s="30">
        <v>0</v>
      </c>
      <c r="Q5698" s="30" t="s">
        <v>22</v>
      </c>
      <c r="R5698" s="30" t="s">
        <v>22</v>
      </c>
      <c r="S5698" s="30" t="s">
        <v>22</v>
      </c>
      <c r="T5698" s="30" t="s">
        <v>22</v>
      </c>
      <c r="U5698" s="30" t="s">
        <v>22</v>
      </c>
      <c r="V5698" s="30" t="s">
        <v>22</v>
      </c>
      <c r="W5698" s="30" t="s">
        <v>37</v>
      </c>
      <c r="X5698" s="54">
        <v>0.06</v>
      </c>
      <c r="Y5698" s="30" t="s">
        <v>23</v>
      </c>
      <c r="Z5698" s="30" t="s">
        <v>11942</v>
      </c>
      <c r="AA5698" s="30" t="s">
        <v>18409</v>
      </c>
      <c r="AB5698" s="30" t="s">
        <v>14406</v>
      </c>
      <c r="AC5698" s="30" t="s">
        <v>14461</v>
      </c>
      <c r="AD5698" s="29">
        <v>0.86</v>
      </c>
      <c r="AE5698" s="29">
        <v>0.28000000000000003</v>
      </c>
      <c r="AF5698" s="29">
        <v>0</v>
      </c>
    </row>
    <row r="5699" spans="1:32" x14ac:dyDescent="0.25">
      <c r="A5699" t="s">
        <v>23636</v>
      </c>
      <c r="B5699" t="s">
        <v>21457</v>
      </c>
      <c r="C5699" t="s">
        <v>18</v>
      </c>
      <c r="D5699" t="s">
        <v>15582</v>
      </c>
      <c r="E5699" t="s">
        <v>15583</v>
      </c>
      <c r="F5699" t="s">
        <v>15584</v>
      </c>
      <c r="G5699" t="s">
        <v>23637</v>
      </c>
      <c r="H5699" s="36" t="str">
        <f>IFERROR(HYPERLINK(_xlfn.XLOOKUP(D5699,'[1]Smoothed Fund docs'!A:A,'[1]Smoothed Fund docs'!C:C),"FID"),IF(ISERROR(VLOOKUP(D5699,'[1]PRIIPS KID'!A:A,1,0)),HYPERLINK("https://digital.feprecisionplus.com/documents/quilter/en-gb/"&amp;F5699&amp;"/KI","KIID"),HYPERLINK("https://digital.feprecisionplus.com/documents/quilter/en-gb/"&amp;F5699&amp;"/PK","KID")))</f>
        <v>KIID</v>
      </c>
      <c r="I5699" s="29">
        <v>0.43</v>
      </c>
      <c r="J5699" s="29">
        <v>1.07</v>
      </c>
      <c r="K5699" s="30">
        <v>0</v>
      </c>
      <c r="L5699" s="29">
        <v>1.07</v>
      </c>
      <c r="M5699" s="30">
        <v>0</v>
      </c>
      <c r="N5699" s="29">
        <v>1.07</v>
      </c>
      <c r="O5699" s="30">
        <v>0</v>
      </c>
      <c r="P5699" s="30">
        <v>0</v>
      </c>
      <c r="Q5699" s="30" t="s">
        <v>22</v>
      </c>
      <c r="R5699" s="30" t="s">
        <v>22</v>
      </c>
      <c r="S5699" s="30" t="s">
        <v>22</v>
      </c>
      <c r="T5699" s="30" t="s">
        <v>22</v>
      </c>
      <c r="U5699" s="30" t="s">
        <v>22</v>
      </c>
      <c r="V5699" s="30" t="s">
        <v>22</v>
      </c>
      <c r="W5699" s="30" t="s">
        <v>16</v>
      </c>
      <c r="X5699" s="54">
        <v>0.06</v>
      </c>
      <c r="Y5699" s="30" t="s">
        <v>23</v>
      </c>
      <c r="Z5699" s="30" t="s">
        <v>11942</v>
      </c>
      <c r="AA5699" s="30" t="s">
        <v>18409</v>
      </c>
      <c r="AB5699" s="30" t="s">
        <v>14464</v>
      </c>
      <c r="AC5699" s="30" t="s">
        <v>14407</v>
      </c>
      <c r="AD5699" s="29">
        <v>1.1399999999999999</v>
      </c>
      <c r="AE5699" s="29">
        <v>0.28000000000000003</v>
      </c>
      <c r="AF5699" s="29">
        <v>0</v>
      </c>
    </row>
    <row r="5700" spans="1:32" x14ac:dyDescent="0.25">
      <c r="A5700" t="s">
        <v>23638</v>
      </c>
      <c r="B5700" t="s">
        <v>21457</v>
      </c>
      <c r="C5700" t="s">
        <v>18</v>
      </c>
      <c r="D5700" t="s">
        <v>15585</v>
      </c>
      <c r="E5700" t="s">
        <v>15586</v>
      </c>
      <c r="F5700" t="s">
        <v>15587</v>
      </c>
      <c r="G5700" t="s">
        <v>23637</v>
      </c>
      <c r="H5700" s="36" t="str">
        <f>IFERROR(HYPERLINK(_xlfn.XLOOKUP(D5700,'[1]Smoothed Fund docs'!A:A,'[1]Smoothed Fund docs'!C:C),"FID"),IF(ISERROR(VLOOKUP(D5700,'[1]PRIIPS KID'!A:A,1,0)),HYPERLINK("https://digital.feprecisionplus.com/documents/quilter/en-gb/"&amp;F5700&amp;"/KI","KIID"),HYPERLINK("https://digital.feprecisionplus.com/documents/quilter/en-gb/"&amp;F5700&amp;"/PK","KID")))</f>
        <v>KIID</v>
      </c>
      <c r="I5700" s="29">
        <v>0.43</v>
      </c>
      <c r="J5700" s="29">
        <v>1.21</v>
      </c>
      <c r="K5700" s="30">
        <v>0</v>
      </c>
      <c r="L5700" s="29">
        <v>1.21</v>
      </c>
      <c r="M5700" s="30">
        <v>0</v>
      </c>
      <c r="N5700" s="29">
        <v>1.21</v>
      </c>
      <c r="O5700" s="30">
        <v>0</v>
      </c>
      <c r="P5700" s="30">
        <v>0</v>
      </c>
      <c r="Q5700" s="30" t="s">
        <v>22</v>
      </c>
      <c r="R5700" s="30" t="s">
        <v>22</v>
      </c>
      <c r="S5700" s="30" t="s">
        <v>22</v>
      </c>
      <c r="T5700" s="30" t="s">
        <v>22</v>
      </c>
      <c r="U5700" s="30" t="s">
        <v>22</v>
      </c>
      <c r="V5700" s="30" t="s">
        <v>22</v>
      </c>
      <c r="W5700" s="30" t="s">
        <v>50</v>
      </c>
      <c r="X5700" s="54">
        <v>0.04</v>
      </c>
      <c r="Y5700" s="30" t="s">
        <v>23</v>
      </c>
      <c r="Z5700" s="30" t="s">
        <v>11942</v>
      </c>
      <c r="AA5700" s="30" t="s">
        <v>18409</v>
      </c>
      <c r="AB5700" s="30" t="s">
        <v>14409</v>
      </c>
      <c r="AC5700" s="30" t="s">
        <v>14407</v>
      </c>
      <c r="AD5700" s="29">
        <v>1.1399999999999999</v>
      </c>
      <c r="AE5700" s="29">
        <v>0.37</v>
      </c>
      <c r="AF5700" s="29">
        <v>0</v>
      </c>
    </row>
    <row r="5701" spans="1:32" x14ac:dyDescent="0.25">
      <c r="A5701" t="s">
        <v>23639</v>
      </c>
      <c r="B5701" t="s">
        <v>21457</v>
      </c>
      <c r="C5701" t="s">
        <v>18</v>
      </c>
      <c r="D5701" t="s">
        <v>15588</v>
      </c>
      <c r="E5701" t="s">
        <v>15589</v>
      </c>
      <c r="F5701" t="s">
        <v>15590</v>
      </c>
      <c r="G5701" t="s">
        <v>23637</v>
      </c>
      <c r="H5701" s="36" t="str">
        <f>IFERROR(HYPERLINK(_xlfn.XLOOKUP(D5701,'[1]Smoothed Fund docs'!A:A,'[1]Smoothed Fund docs'!C:C),"FID"),IF(ISERROR(VLOOKUP(D5701,'[1]PRIIPS KID'!A:A,1,0)),HYPERLINK("https://digital.feprecisionplus.com/documents/quilter/en-gb/"&amp;F5701&amp;"/KI","KIID"),HYPERLINK("https://digital.feprecisionplus.com/documents/quilter/en-gb/"&amp;F5701&amp;"/PK","KID")))</f>
        <v>KIID</v>
      </c>
      <c r="I5701" s="29">
        <v>0.43</v>
      </c>
      <c r="J5701" s="29">
        <v>1.3</v>
      </c>
      <c r="K5701" s="30">
        <v>0</v>
      </c>
      <c r="L5701" s="29">
        <v>1.3</v>
      </c>
      <c r="M5701" s="30">
        <v>0</v>
      </c>
      <c r="N5701" s="29">
        <v>1.3</v>
      </c>
      <c r="O5701" s="30">
        <v>0</v>
      </c>
      <c r="P5701" s="30">
        <v>0</v>
      </c>
      <c r="Q5701" s="30" t="s">
        <v>22</v>
      </c>
      <c r="R5701" s="30" t="s">
        <v>22</v>
      </c>
      <c r="S5701" s="30" t="s">
        <v>22</v>
      </c>
      <c r="T5701" s="30" t="s">
        <v>22</v>
      </c>
      <c r="U5701" s="30" t="s">
        <v>22</v>
      </c>
      <c r="V5701" s="30" t="s">
        <v>22</v>
      </c>
      <c r="W5701" s="30" t="s">
        <v>50</v>
      </c>
      <c r="X5701" s="54">
        <v>0.04</v>
      </c>
      <c r="Y5701" s="30" t="s">
        <v>23</v>
      </c>
      <c r="Z5701" s="30" t="s">
        <v>11942</v>
      </c>
      <c r="AA5701" s="30" t="s">
        <v>18409</v>
      </c>
      <c r="AB5701" s="30" t="s">
        <v>14408</v>
      </c>
      <c r="AC5701" s="30" t="s">
        <v>14407</v>
      </c>
      <c r="AD5701" s="29">
        <v>1.1299999999999999</v>
      </c>
      <c r="AE5701" s="29">
        <v>0.27</v>
      </c>
      <c r="AF5701" s="29">
        <v>0</v>
      </c>
    </row>
    <row r="5702" spans="1:32" x14ac:dyDescent="0.25">
      <c r="A5702" t="s">
        <v>19606</v>
      </c>
      <c r="B5702" t="s">
        <v>23640</v>
      </c>
      <c r="C5702" t="s">
        <v>18</v>
      </c>
      <c r="D5702" t="s">
        <v>7288</v>
      </c>
      <c r="E5702" t="s">
        <v>7289</v>
      </c>
      <c r="F5702" t="s">
        <v>7290</v>
      </c>
      <c r="G5702" t="s">
        <v>18412</v>
      </c>
      <c r="H5702" s="36" t="str">
        <f>IFERROR(HYPERLINK(_xlfn.XLOOKUP(D5702,'[1]Smoothed Fund docs'!A:A,'[1]Smoothed Fund docs'!C:C),"FID"),IF(ISERROR(VLOOKUP(D5702,'[1]PRIIPS KID'!A:A,1,0)),HYPERLINK("https://digital.feprecisionplus.com/documents/quilter/en-gb/"&amp;F5702&amp;"/KI","KIID"),HYPERLINK("https://digital.feprecisionplus.com/documents/quilter/en-gb/"&amp;F5702&amp;"/PK","KID")))</f>
        <v>KIID</v>
      </c>
      <c r="I5702" s="29">
        <v>0.8</v>
      </c>
      <c r="J5702" s="29">
        <v>0.8</v>
      </c>
      <c r="K5702" s="30">
        <v>0</v>
      </c>
      <c r="L5702" s="29">
        <v>0.8</v>
      </c>
      <c r="M5702" s="30">
        <v>0</v>
      </c>
      <c r="N5702" s="29">
        <v>0.8</v>
      </c>
      <c r="O5702" s="30">
        <v>0</v>
      </c>
      <c r="P5702" s="30">
        <v>0</v>
      </c>
      <c r="Q5702" s="30" t="s">
        <v>22</v>
      </c>
      <c r="R5702" s="30" t="s">
        <v>22</v>
      </c>
      <c r="S5702" s="30" t="s">
        <v>22</v>
      </c>
      <c r="T5702" s="30" t="s">
        <v>22</v>
      </c>
      <c r="U5702" s="30" t="s">
        <v>22</v>
      </c>
      <c r="V5702" s="30" t="s">
        <v>22</v>
      </c>
      <c r="W5702" s="30" t="s">
        <v>16</v>
      </c>
      <c r="X5702" s="54">
        <v>7.0000000000000007E-2</v>
      </c>
      <c r="Y5702" s="30" t="s">
        <v>23</v>
      </c>
      <c r="Z5702" s="30" t="s">
        <v>11942</v>
      </c>
      <c r="AA5702" s="30" t="s">
        <v>18409</v>
      </c>
      <c r="AB5702" s="30" t="s">
        <v>14458</v>
      </c>
      <c r="AC5702" s="30" t="s">
        <v>14459</v>
      </c>
      <c r="AD5702" s="29">
        <v>0.8</v>
      </c>
      <c r="AE5702" s="29">
        <v>0.39</v>
      </c>
      <c r="AF5702" s="29">
        <v>0</v>
      </c>
    </row>
    <row r="5703" spans="1:32" x14ac:dyDescent="0.25">
      <c r="A5703" t="s">
        <v>23641</v>
      </c>
      <c r="B5703" t="s">
        <v>23640</v>
      </c>
      <c r="C5703" t="s">
        <v>28</v>
      </c>
      <c r="D5703" t="s">
        <v>23642</v>
      </c>
      <c r="E5703" t="s">
        <v>23643</v>
      </c>
      <c r="F5703" t="s">
        <v>23644</v>
      </c>
      <c r="G5703" t="s">
        <v>18412</v>
      </c>
      <c r="H5703" s="36" t="str">
        <f>IFERROR(HYPERLINK(_xlfn.XLOOKUP(D5703,'[1]Smoothed Fund docs'!A:A,'[1]Smoothed Fund docs'!C:C),"FID"),IF(ISERROR(VLOOKUP(D5703,'[1]PRIIPS KID'!A:A,1,0)),HYPERLINK("https://digital.feprecisionplus.com/documents/quilter/en-gb/"&amp;F5703&amp;"/KI","KIID"),HYPERLINK("https://digital.feprecisionplus.com/documents/quilter/en-gb/"&amp;F5703&amp;"/PK","KID")))</f>
        <v>KIID</v>
      </c>
      <c r="I5703" s="29">
        <v>0.8</v>
      </c>
      <c r="J5703" s="29">
        <v>0.8</v>
      </c>
      <c r="K5703" s="30">
        <v>0</v>
      </c>
      <c r="L5703" s="29">
        <v>0.8</v>
      </c>
      <c r="M5703" s="30">
        <v>0</v>
      </c>
      <c r="N5703" s="29">
        <v>0.8</v>
      </c>
      <c r="O5703" s="30">
        <v>0</v>
      </c>
      <c r="P5703" s="30">
        <v>0</v>
      </c>
      <c r="Q5703" s="30" t="s">
        <v>22</v>
      </c>
      <c r="R5703" s="30" t="s">
        <v>22</v>
      </c>
      <c r="S5703" s="30" t="s">
        <v>22</v>
      </c>
      <c r="T5703" s="30" t="s">
        <v>22</v>
      </c>
      <c r="U5703" s="30" t="s">
        <v>22</v>
      </c>
      <c r="V5703" s="30" t="s">
        <v>22</v>
      </c>
      <c r="W5703" s="30" t="s">
        <v>16</v>
      </c>
      <c r="X5703" s="54">
        <v>0.06</v>
      </c>
      <c r="Y5703" s="30" t="s">
        <v>23</v>
      </c>
      <c r="Z5703" s="30" t="s">
        <v>11942</v>
      </c>
      <c r="AA5703" s="30" t="s">
        <v>18409</v>
      </c>
      <c r="AB5703" s="30" t="s">
        <v>14458</v>
      </c>
      <c r="AC5703" s="30" t="s">
        <v>14459</v>
      </c>
      <c r="AD5703" s="29">
        <v>0.8</v>
      </c>
      <c r="AE5703" s="29">
        <v>0.39</v>
      </c>
      <c r="AF5703" s="29">
        <v>0</v>
      </c>
    </row>
    <row r="5704" spans="1:32" x14ac:dyDescent="0.25">
      <c r="A5704" t="s">
        <v>23647</v>
      </c>
      <c r="B5704" t="s">
        <v>23646</v>
      </c>
      <c r="C5704" t="s">
        <v>18</v>
      </c>
      <c r="D5704" t="s">
        <v>17705</v>
      </c>
      <c r="E5704" t="s">
        <v>17706</v>
      </c>
      <c r="F5704" t="s">
        <v>17707</v>
      </c>
      <c r="G5704" t="s">
        <v>18415</v>
      </c>
      <c r="H5704" s="36" t="str">
        <f>IFERROR(HYPERLINK(_xlfn.XLOOKUP(D5704,'[1]Smoothed Fund docs'!A:A,'[1]Smoothed Fund docs'!C:C),"FID"),IF(ISERROR(VLOOKUP(D5704,'[1]PRIIPS KID'!A:A,1,0)),HYPERLINK("https://digital.feprecisionplus.com/documents/quilter/en-gb/"&amp;F5704&amp;"/KI","KIID"),HYPERLINK("https://digital.feprecisionplus.com/documents/quilter/en-gb/"&amp;F5704&amp;"/PK","KID")))</f>
        <v>KIID</v>
      </c>
      <c r="I5704" s="29">
        <v>0.75</v>
      </c>
      <c r="J5704" s="29">
        <v>0.9</v>
      </c>
      <c r="K5704" s="30">
        <v>0</v>
      </c>
      <c r="L5704" s="29">
        <v>0.9</v>
      </c>
      <c r="M5704" s="30">
        <v>0</v>
      </c>
      <c r="N5704" s="29">
        <v>0.9</v>
      </c>
      <c r="O5704" s="30">
        <v>0</v>
      </c>
      <c r="P5704" s="30">
        <v>0</v>
      </c>
      <c r="Q5704" s="30" t="s">
        <v>22</v>
      </c>
      <c r="R5704" s="30" t="s">
        <v>22</v>
      </c>
      <c r="S5704" s="30" t="s">
        <v>22</v>
      </c>
      <c r="T5704" s="30" t="s">
        <v>22</v>
      </c>
      <c r="U5704" s="30" t="s">
        <v>22</v>
      </c>
      <c r="V5704" s="30" t="s">
        <v>22</v>
      </c>
      <c r="W5704" s="30" t="s">
        <v>16</v>
      </c>
      <c r="X5704" s="54">
        <v>0.06</v>
      </c>
      <c r="Y5704" s="30" t="s">
        <v>23</v>
      </c>
      <c r="Z5704" s="30" t="s">
        <v>11942</v>
      </c>
      <c r="AA5704" s="30" t="s">
        <v>18409</v>
      </c>
      <c r="AB5704" s="30" t="s">
        <v>14503</v>
      </c>
      <c r="AC5704" s="30" t="s">
        <v>14461</v>
      </c>
      <c r="AD5704" s="29">
        <v>0.89</v>
      </c>
      <c r="AE5704" s="29">
        <v>0.14000000000000001</v>
      </c>
      <c r="AF5704" s="29">
        <v>0</v>
      </c>
    </row>
    <row r="5705" spans="1:32" x14ac:dyDescent="0.25">
      <c r="A5705" t="s">
        <v>23648</v>
      </c>
      <c r="B5705" t="s">
        <v>23646</v>
      </c>
      <c r="C5705" t="s">
        <v>28</v>
      </c>
      <c r="D5705" t="s">
        <v>17708</v>
      </c>
      <c r="E5705" t="s">
        <v>17709</v>
      </c>
      <c r="F5705" t="s">
        <v>17710</v>
      </c>
      <c r="G5705" t="s">
        <v>18415</v>
      </c>
      <c r="H5705" s="36" t="str">
        <f>IFERROR(HYPERLINK(_xlfn.XLOOKUP(D5705,'[1]Smoothed Fund docs'!A:A,'[1]Smoothed Fund docs'!C:C),"FID"),IF(ISERROR(VLOOKUP(D5705,'[1]PRIIPS KID'!A:A,1,0)),HYPERLINK("https://digital.feprecisionplus.com/documents/quilter/en-gb/"&amp;F5705&amp;"/KI","KIID"),HYPERLINK("https://digital.feprecisionplus.com/documents/quilter/en-gb/"&amp;F5705&amp;"/PK","KID")))</f>
        <v>KIID</v>
      </c>
      <c r="I5705" s="29">
        <v>0.75</v>
      </c>
      <c r="J5705" s="29">
        <v>0.9</v>
      </c>
      <c r="K5705" s="30">
        <v>0</v>
      </c>
      <c r="L5705" s="29">
        <v>0.9</v>
      </c>
      <c r="M5705" s="30">
        <v>0</v>
      </c>
      <c r="N5705" s="29">
        <v>0.9</v>
      </c>
      <c r="O5705" s="30">
        <v>0</v>
      </c>
      <c r="P5705" s="30">
        <v>0</v>
      </c>
      <c r="Q5705" s="30" t="s">
        <v>22</v>
      </c>
      <c r="R5705" s="30" t="s">
        <v>22</v>
      </c>
      <c r="S5705" s="30" t="s">
        <v>22</v>
      </c>
      <c r="T5705" s="30" t="s">
        <v>22</v>
      </c>
      <c r="U5705" s="30" t="s">
        <v>22</v>
      </c>
      <c r="V5705" s="30" t="s">
        <v>22</v>
      </c>
      <c r="W5705" s="30" t="s">
        <v>16</v>
      </c>
      <c r="X5705" s="54">
        <v>0.06</v>
      </c>
      <c r="Y5705" s="30" t="s">
        <v>23</v>
      </c>
      <c r="Z5705" s="30" t="s">
        <v>11942</v>
      </c>
      <c r="AA5705" s="30" t="s">
        <v>18409</v>
      </c>
      <c r="AB5705" s="30" t="s">
        <v>14503</v>
      </c>
      <c r="AC5705" s="30" t="s">
        <v>14461</v>
      </c>
      <c r="AD5705" s="29">
        <v>0.89</v>
      </c>
      <c r="AE5705" s="29">
        <v>0.14000000000000001</v>
      </c>
      <c r="AF5705" s="29">
        <v>0</v>
      </c>
    </row>
    <row r="5706" spans="1:32" x14ac:dyDescent="0.25">
      <c r="A5706" t="s">
        <v>23649</v>
      </c>
      <c r="B5706" t="s">
        <v>21457</v>
      </c>
      <c r="C5706" t="s">
        <v>18</v>
      </c>
      <c r="D5706" t="s">
        <v>23650</v>
      </c>
      <c r="E5706" t="s">
        <v>23651</v>
      </c>
      <c r="F5706" t="s">
        <v>23652</v>
      </c>
      <c r="G5706" t="s">
        <v>18411</v>
      </c>
      <c r="H5706" s="36" t="str">
        <f>IFERROR(HYPERLINK(_xlfn.XLOOKUP(D5706,'[1]Smoothed Fund docs'!A:A,'[1]Smoothed Fund docs'!C:C),"FID"),IF(ISERROR(VLOOKUP(D5706,'[1]PRIIPS KID'!A:A,1,0)),HYPERLINK("https://digital.feprecisionplus.com/documents/quilter/en-gb/"&amp;F5706&amp;"/KI","KIID"),HYPERLINK("https://digital.feprecisionplus.com/documents/quilter/en-gb/"&amp;F5706&amp;"/PK","KID")))</f>
        <v>KIID</v>
      </c>
      <c r="I5706" s="29">
        <v>0.11</v>
      </c>
      <c r="J5706" s="29">
        <v>1.2</v>
      </c>
      <c r="K5706" s="30">
        <v>0</v>
      </c>
      <c r="L5706" s="29">
        <v>1.2</v>
      </c>
      <c r="M5706" s="30">
        <v>0</v>
      </c>
      <c r="N5706" s="29">
        <v>1.2</v>
      </c>
      <c r="O5706" s="30">
        <v>0</v>
      </c>
      <c r="P5706" s="30">
        <v>0</v>
      </c>
      <c r="Q5706" s="30" t="s">
        <v>22</v>
      </c>
      <c r="R5706" s="30" t="s">
        <v>22</v>
      </c>
      <c r="S5706" s="30" t="s">
        <v>22</v>
      </c>
      <c r="T5706" s="30" t="s">
        <v>22</v>
      </c>
      <c r="U5706" s="30" t="s">
        <v>22</v>
      </c>
      <c r="V5706" s="30" t="s">
        <v>22</v>
      </c>
      <c r="W5706" s="30" t="s">
        <v>16</v>
      </c>
      <c r="X5706" s="54">
        <v>7.0000000000000007E-2</v>
      </c>
      <c r="Y5706" s="30" t="s">
        <v>23</v>
      </c>
      <c r="Z5706" s="30" t="s">
        <v>11942</v>
      </c>
      <c r="AA5706" s="30" t="s">
        <v>18409</v>
      </c>
      <c r="AB5706" s="30" t="s">
        <v>14448</v>
      </c>
      <c r="AC5706" s="30" t="s">
        <v>14449</v>
      </c>
      <c r="AD5706" s="29">
        <v>1.04</v>
      </c>
      <c r="AE5706" s="29">
        <v>0.54</v>
      </c>
      <c r="AF5706" s="29">
        <v>0</v>
      </c>
    </row>
    <row r="5707" spans="1:32" x14ac:dyDescent="0.25">
      <c r="A5707" t="s">
        <v>23653</v>
      </c>
      <c r="B5707" t="s">
        <v>21457</v>
      </c>
      <c r="C5707" t="s">
        <v>28</v>
      </c>
      <c r="D5707" t="s">
        <v>23654</v>
      </c>
      <c r="E5707" t="s">
        <v>23655</v>
      </c>
      <c r="F5707" t="s">
        <v>23656</v>
      </c>
      <c r="G5707" t="s">
        <v>18411</v>
      </c>
      <c r="H5707" s="36" t="str">
        <f>IFERROR(HYPERLINK(_xlfn.XLOOKUP(D5707,'[1]Smoothed Fund docs'!A:A,'[1]Smoothed Fund docs'!C:C),"FID"),IF(ISERROR(VLOOKUP(D5707,'[1]PRIIPS KID'!A:A,1,0)),HYPERLINK("https://digital.feprecisionplus.com/documents/quilter/en-gb/"&amp;F5707&amp;"/KI","KIID"),HYPERLINK("https://digital.feprecisionplus.com/documents/quilter/en-gb/"&amp;F5707&amp;"/PK","KID")))</f>
        <v>KIID</v>
      </c>
      <c r="I5707" s="29">
        <v>0.11</v>
      </c>
      <c r="J5707" s="29">
        <v>1.2</v>
      </c>
      <c r="K5707" s="30">
        <v>0</v>
      </c>
      <c r="L5707" s="29">
        <v>1.2</v>
      </c>
      <c r="M5707" s="30">
        <v>0</v>
      </c>
      <c r="N5707" s="29">
        <v>1.2</v>
      </c>
      <c r="O5707" s="30">
        <v>0</v>
      </c>
      <c r="P5707" s="30">
        <v>0</v>
      </c>
      <c r="Q5707" s="30" t="s">
        <v>22</v>
      </c>
      <c r="R5707" s="30" t="s">
        <v>22</v>
      </c>
      <c r="S5707" s="30" t="s">
        <v>22</v>
      </c>
      <c r="T5707" s="30" t="s">
        <v>22</v>
      </c>
      <c r="U5707" s="30" t="s">
        <v>22</v>
      </c>
      <c r="V5707" s="30" t="s">
        <v>22</v>
      </c>
      <c r="W5707" s="30" t="s">
        <v>16</v>
      </c>
      <c r="X5707" s="54">
        <v>7.0000000000000007E-2</v>
      </c>
      <c r="Y5707" s="30" t="s">
        <v>23</v>
      </c>
      <c r="Z5707" s="30" t="s">
        <v>11942</v>
      </c>
      <c r="AA5707" s="30" t="s">
        <v>18409</v>
      </c>
      <c r="AB5707" s="30" t="s">
        <v>14448</v>
      </c>
      <c r="AC5707" s="30" t="s">
        <v>14449</v>
      </c>
      <c r="AD5707" s="29">
        <v>1.04</v>
      </c>
      <c r="AE5707" s="29">
        <v>0.54</v>
      </c>
      <c r="AF5707" s="29">
        <v>0</v>
      </c>
    </row>
    <row r="5708" spans="1:32" x14ac:dyDescent="0.25">
      <c r="A5708" t="s">
        <v>23670</v>
      </c>
      <c r="B5708" t="s">
        <v>19631</v>
      </c>
      <c r="C5708" t="s">
        <v>18</v>
      </c>
      <c r="D5708" t="s">
        <v>14833</v>
      </c>
      <c r="E5708" t="s">
        <v>14834</v>
      </c>
      <c r="F5708" t="s">
        <v>14835</v>
      </c>
      <c r="G5708" t="s">
        <v>18414</v>
      </c>
      <c r="H5708" s="36" t="str">
        <f>IFERROR(HYPERLINK(_xlfn.XLOOKUP(D5708,'[1]Smoothed Fund docs'!A:A,'[1]Smoothed Fund docs'!C:C),"FID"),IF(ISERROR(VLOOKUP(D5708,'[1]PRIIPS KID'!A:A,1,0)),HYPERLINK("https://digital.feprecisionplus.com/documents/quilter/en-gb/"&amp;F5708&amp;"/KI","KIID"),HYPERLINK("https://digital.feprecisionplus.com/documents/quilter/en-gb/"&amp;F5708&amp;"/PK","KID")))</f>
        <v>KIID</v>
      </c>
      <c r="I5708" s="29">
        <v>0.9</v>
      </c>
      <c r="J5708" s="29">
        <v>0.92</v>
      </c>
      <c r="K5708" s="30">
        <v>0</v>
      </c>
      <c r="L5708" s="29">
        <v>0.92</v>
      </c>
      <c r="M5708" s="30">
        <v>0</v>
      </c>
      <c r="N5708" s="29">
        <v>0.92</v>
      </c>
      <c r="O5708" s="30">
        <v>0</v>
      </c>
      <c r="P5708" s="30">
        <v>0</v>
      </c>
      <c r="Q5708" s="30" t="s">
        <v>22</v>
      </c>
      <c r="R5708" s="30" t="s">
        <v>22</v>
      </c>
      <c r="S5708" s="30" t="s">
        <v>22</v>
      </c>
      <c r="T5708" s="30" t="s">
        <v>22</v>
      </c>
      <c r="U5708" s="30" t="s">
        <v>22</v>
      </c>
      <c r="V5708" s="30" t="s">
        <v>22</v>
      </c>
      <c r="W5708" s="30" t="s">
        <v>50</v>
      </c>
      <c r="X5708" s="54">
        <v>0.04</v>
      </c>
      <c r="Y5708" s="30" t="s">
        <v>23</v>
      </c>
      <c r="Z5708" s="30" t="s">
        <v>11942</v>
      </c>
      <c r="AA5708" s="30" t="s">
        <v>18409</v>
      </c>
      <c r="AB5708" s="30" t="s">
        <v>14444</v>
      </c>
      <c r="AC5708" s="30" t="s">
        <v>14407</v>
      </c>
      <c r="AD5708" s="29">
        <v>0.93</v>
      </c>
      <c r="AE5708" s="29">
        <v>0.48</v>
      </c>
      <c r="AF5708" s="29">
        <v>0</v>
      </c>
    </row>
    <row r="5709" spans="1:32" x14ac:dyDescent="0.25">
      <c r="A5709" t="s">
        <v>19632</v>
      </c>
      <c r="B5709" t="s">
        <v>19631</v>
      </c>
      <c r="C5709" t="s">
        <v>28</v>
      </c>
      <c r="D5709" t="s">
        <v>14836</v>
      </c>
      <c r="E5709" t="s">
        <v>14837</v>
      </c>
      <c r="F5709" t="s">
        <v>14838</v>
      </c>
      <c r="G5709" t="s">
        <v>18410</v>
      </c>
      <c r="H5709" s="36" t="str">
        <f>IFERROR(HYPERLINK(_xlfn.XLOOKUP(D5709,'[1]Smoothed Fund docs'!A:A,'[1]Smoothed Fund docs'!C:C),"FID"),IF(ISERROR(VLOOKUP(D5709,'[1]PRIIPS KID'!A:A,1,0)),HYPERLINK("https://digital.feprecisionplus.com/documents/quilter/en-gb/"&amp;F5709&amp;"/KI","KIID"),HYPERLINK("https://digital.feprecisionplus.com/documents/quilter/en-gb/"&amp;F5709&amp;"/PK","KID")))</f>
        <v>KIID</v>
      </c>
      <c r="I5709" s="29">
        <v>1.1000000000000001</v>
      </c>
      <c r="J5709" s="29">
        <v>1.1200000000000001</v>
      </c>
      <c r="K5709" s="30">
        <v>0</v>
      </c>
      <c r="L5709" s="29">
        <v>1.1200000000000001</v>
      </c>
      <c r="M5709" s="30">
        <v>0</v>
      </c>
      <c r="N5709" s="29">
        <v>1.1200000000000001</v>
      </c>
      <c r="O5709" s="30">
        <v>0</v>
      </c>
      <c r="P5709" s="30">
        <v>0</v>
      </c>
      <c r="Q5709" s="30" t="s">
        <v>22</v>
      </c>
      <c r="R5709" s="30" t="s">
        <v>22</v>
      </c>
      <c r="S5709" s="30" t="s">
        <v>22</v>
      </c>
      <c r="T5709" s="30" t="s">
        <v>22</v>
      </c>
      <c r="U5709" s="30" t="s">
        <v>22</v>
      </c>
      <c r="V5709" s="30" t="s">
        <v>22</v>
      </c>
      <c r="W5709" s="30" t="s">
        <v>50</v>
      </c>
      <c r="X5709" s="54">
        <v>0.04</v>
      </c>
      <c r="Y5709" s="30" t="s">
        <v>23</v>
      </c>
      <c r="Z5709" s="30" t="s">
        <v>11942</v>
      </c>
      <c r="AA5709" s="30" t="s">
        <v>18409</v>
      </c>
      <c r="AB5709" s="30" t="s">
        <v>14444</v>
      </c>
      <c r="AC5709" s="30" t="s">
        <v>14407</v>
      </c>
      <c r="AD5709" s="29">
        <v>1.1299999999999999</v>
      </c>
      <c r="AE5709" s="29">
        <v>0.48</v>
      </c>
      <c r="AF5709" s="29">
        <v>0</v>
      </c>
    </row>
    <row r="5710" spans="1:32" x14ac:dyDescent="0.25">
      <c r="A5710" t="s">
        <v>23671</v>
      </c>
      <c r="B5710" t="s">
        <v>19631</v>
      </c>
      <c r="C5710" t="s">
        <v>28</v>
      </c>
      <c r="D5710" t="s">
        <v>14839</v>
      </c>
      <c r="E5710" t="s">
        <v>14840</v>
      </c>
      <c r="F5710" t="s">
        <v>14841</v>
      </c>
      <c r="G5710" t="s">
        <v>18414</v>
      </c>
      <c r="H5710" s="36" t="str">
        <f>IFERROR(HYPERLINK(_xlfn.XLOOKUP(D5710,'[1]Smoothed Fund docs'!A:A,'[1]Smoothed Fund docs'!C:C),"FID"),IF(ISERROR(VLOOKUP(D5710,'[1]PRIIPS KID'!A:A,1,0)),HYPERLINK("https://digital.feprecisionplus.com/documents/quilter/en-gb/"&amp;F5710&amp;"/KI","KIID"),HYPERLINK("https://digital.feprecisionplus.com/documents/quilter/en-gb/"&amp;F5710&amp;"/PK","KID")))</f>
        <v>KIID</v>
      </c>
      <c r="I5710" s="29">
        <v>0.9</v>
      </c>
      <c r="J5710" s="29">
        <v>0.92</v>
      </c>
      <c r="K5710" s="30">
        <v>0</v>
      </c>
      <c r="L5710" s="29">
        <v>0.92</v>
      </c>
      <c r="M5710" s="30">
        <v>0</v>
      </c>
      <c r="N5710" s="29">
        <v>0.92</v>
      </c>
      <c r="O5710" s="30">
        <v>0</v>
      </c>
      <c r="P5710" s="30">
        <v>0</v>
      </c>
      <c r="Q5710" s="30" t="s">
        <v>22</v>
      </c>
      <c r="R5710" s="30" t="s">
        <v>22</v>
      </c>
      <c r="S5710" s="30" t="s">
        <v>22</v>
      </c>
      <c r="T5710" s="30" t="s">
        <v>22</v>
      </c>
      <c r="U5710" s="30" t="s">
        <v>22</v>
      </c>
      <c r="V5710" s="30" t="s">
        <v>22</v>
      </c>
      <c r="W5710" s="30" t="s">
        <v>50</v>
      </c>
      <c r="X5710" s="54">
        <v>0.04</v>
      </c>
      <c r="Y5710" s="30" t="s">
        <v>23</v>
      </c>
      <c r="Z5710" s="30" t="s">
        <v>11942</v>
      </c>
      <c r="AA5710" s="30" t="s">
        <v>18409</v>
      </c>
      <c r="AB5710" s="30" t="s">
        <v>14444</v>
      </c>
      <c r="AC5710" s="30" t="s">
        <v>14407</v>
      </c>
      <c r="AD5710" s="29">
        <v>0.93</v>
      </c>
      <c r="AE5710" s="29">
        <v>0.48</v>
      </c>
      <c r="AF5710" s="29">
        <v>0</v>
      </c>
    </row>
    <row r="5711" spans="1:32" x14ac:dyDescent="0.25">
      <c r="A5711" t="s">
        <v>14894</v>
      </c>
      <c r="B5711" t="s">
        <v>21457</v>
      </c>
      <c r="C5711" t="s">
        <v>18</v>
      </c>
      <c r="D5711" t="s">
        <v>14895</v>
      </c>
      <c r="E5711" t="s">
        <v>14896</v>
      </c>
      <c r="F5711" t="s">
        <v>14897</v>
      </c>
      <c r="G5711" t="s">
        <v>18415</v>
      </c>
      <c r="H5711" s="36" t="str">
        <f>IFERROR(HYPERLINK(_xlfn.XLOOKUP(D5711,'[1]Smoothed Fund docs'!A:A,'[1]Smoothed Fund docs'!C:C),"FID"),IF(ISERROR(VLOOKUP(D5711,'[1]PRIIPS KID'!A:A,1,0)),HYPERLINK("https://digital.feprecisionplus.com/documents/quilter/en-gb/"&amp;F5711&amp;"/KI","KIID"),HYPERLINK("https://digital.feprecisionplus.com/documents/quilter/en-gb/"&amp;F5711&amp;"/PK","KID")))</f>
        <v>KIID</v>
      </c>
      <c r="I5711" s="29">
        <v>0.5</v>
      </c>
      <c r="J5711" s="29">
        <v>1.6</v>
      </c>
      <c r="K5711" s="30">
        <v>0</v>
      </c>
      <c r="L5711" s="29">
        <v>1.6</v>
      </c>
      <c r="M5711" s="30">
        <v>0</v>
      </c>
      <c r="N5711" s="29">
        <v>1.6</v>
      </c>
      <c r="O5711" s="30">
        <v>0</v>
      </c>
      <c r="P5711" s="30">
        <v>0</v>
      </c>
      <c r="Q5711" s="30" t="s">
        <v>22</v>
      </c>
      <c r="R5711" s="30" t="s">
        <v>22</v>
      </c>
      <c r="S5711" s="30" t="s">
        <v>22</v>
      </c>
      <c r="T5711" s="30" t="s">
        <v>22</v>
      </c>
      <c r="U5711" s="30" t="s">
        <v>22</v>
      </c>
      <c r="V5711" s="30" t="s">
        <v>22</v>
      </c>
      <c r="W5711" s="30" t="s">
        <v>37</v>
      </c>
      <c r="X5711" s="54">
        <v>0.04</v>
      </c>
      <c r="Y5711" s="30" t="s">
        <v>23</v>
      </c>
      <c r="Z5711" s="30" t="s">
        <v>11942</v>
      </c>
      <c r="AA5711" s="30" t="s">
        <v>18409</v>
      </c>
      <c r="AB5711" s="30" t="s">
        <v>14410</v>
      </c>
      <c r="AC5711" s="30" t="s">
        <v>14407</v>
      </c>
      <c r="AD5711" s="29">
        <v>1.67</v>
      </c>
      <c r="AE5711" s="29">
        <v>0.28999999999999998</v>
      </c>
      <c r="AF5711" s="29">
        <v>0</v>
      </c>
    </row>
    <row r="5712" spans="1:32" x14ac:dyDescent="0.25">
      <c r="A5712" t="s">
        <v>14904</v>
      </c>
      <c r="B5712" t="s">
        <v>21457</v>
      </c>
      <c r="C5712" t="s">
        <v>18</v>
      </c>
      <c r="D5712" t="s">
        <v>14905</v>
      </c>
      <c r="E5712" t="s">
        <v>14906</v>
      </c>
      <c r="F5712" t="s">
        <v>14907</v>
      </c>
      <c r="G5712" t="s">
        <v>18415</v>
      </c>
      <c r="H5712" s="36" t="str">
        <f>IFERROR(HYPERLINK(_xlfn.XLOOKUP(D5712,'[1]Smoothed Fund docs'!A:A,'[1]Smoothed Fund docs'!C:C),"FID"),IF(ISERROR(VLOOKUP(D5712,'[1]PRIIPS KID'!A:A,1,0)),HYPERLINK("https://digital.feprecisionplus.com/documents/quilter/en-gb/"&amp;F5712&amp;"/KI","KIID"),HYPERLINK("https://digital.feprecisionplus.com/documents/quilter/en-gb/"&amp;F5712&amp;"/PK","KID")))</f>
        <v>KIID</v>
      </c>
      <c r="I5712" s="29">
        <v>0.5</v>
      </c>
      <c r="J5712" s="29">
        <v>1.51</v>
      </c>
      <c r="K5712" s="30">
        <v>0</v>
      </c>
      <c r="L5712" s="29">
        <v>1.51</v>
      </c>
      <c r="M5712" s="30">
        <v>0</v>
      </c>
      <c r="N5712" s="29">
        <v>1.51</v>
      </c>
      <c r="O5712" s="30">
        <v>0</v>
      </c>
      <c r="P5712" s="30">
        <v>0</v>
      </c>
      <c r="Q5712" s="30" t="s">
        <v>22</v>
      </c>
      <c r="R5712" s="30" t="s">
        <v>22</v>
      </c>
      <c r="S5712" s="30" t="s">
        <v>22</v>
      </c>
      <c r="T5712" s="30" t="s">
        <v>22</v>
      </c>
      <c r="U5712" s="30" t="s">
        <v>22</v>
      </c>
      <c r="V5712" s="30" t="s">
        <v>22</v>
      </c>
      <c r="W5712" s="30" t="s">
        <v>50</v>
      </c>
      <c r="X5712" s="54">
        <v>0.04</v>
      </c>
      <c r="Y5712" s="30" t="s">
        <v>23</v>
      </c>
      <c r="Z5712" s="30" t="s">
        <v>11942</v>
      </c>
      <c r="AA5712" s="30" t="s">
        <v>18409</v>
      </c>
      <c r="AB5712" s="30" t="s">
        <v>14484</v>
      </c>
      <c r="AC5712" s="30" t="s">
        <v>14407</v>
      </c>
      <c r="AD5712" s="29">
        <v>1.51</v>
      </c>
      <c r="AE5712" s="29">
        <v>0.41</v>
      </c>
      <c r="AF5712" s="29">
        <v>0</v>
      </c>
    </row>
    <row r="5713" spans="1:32" x14ac:dyDescent="0.25">
      <c r="A5713" t="s">
        <v>14914</v>
      </c>
      <c r="B5713" t="s">
        <v>21457</v>
      </c>
      <c r="C5713" t="s">
        <v>18</v>
      </c>
      <c r="D5713" t="s">
        <v>14915</v>
      </c>
      <c r="E5713" t="s">
        <v>14916</v>
      </c>
      <c r="F5713" t="s">
        <v>14917</v>
      </c>
      <c r="G5713" t="s">
        <v>18415</v>
      </c>
      <c r="H5713" s="36" t="str">
        <f>IFERROR(HYPERLINK(_xlfn.XLOOKUP(D5713,'[1]Smoothed Fund docs'!A:A,'[1]Smoothed Fund docs'!C:C),"FID"),IF(ISERROR(VLOOKUP(D5713,'[1]PRIIPS KID'!A:A,1,0)),HYPERLINK("https://digital.feprecisionplus.com/documents/quilter/en-gb/"&amp;F5713&amp;"/KI","KIID"),HYPERLINK("https://digital.feprecisionplus.com/documents/quilter/en-gb/"&amp;F5713&amp;"/PK","KID")))</f>
        <v>KIID</v>
      </c>
      <c r="I5713" s="29">
        <v>0.5</v>
      </c>
      <c r="J5713" s="29">
        <v>1.33</v>
      </c>
      <c r="K5713" s="30">
        <v>0</v>
      </c>
      <c r="L5713" s="29">
        <v>1.33</v>
      </c>
      <c r="M5713" s="30">
        <v>0</v>
      </c>
      <c r="N5713" s="29">
        <v>1.33</v>
      </c>
      <c r="O5713" s="30">
        <v>0</v>
      </c>
      <c r="P5713" s="30">
        <v>0</v>
      </c>
      <c r="Q5713" s="30" t="s">
        <v>22</v>
      </c>
      <c r="R5713" s="30" t="s">
        <v>22</v>
      </c>
      <c r="S5713" s="30" t="s">
        <v>22</v>
      </c>
      <c r="T5713" s="30" t="s">
        <v>22</v>
      </c>
      <c r="U5713" s="30" t="s">
        <v>22</v>
      </c>
      <c r="V5713" s="30" t="s">
        <v>22</v>
      </c>
      <c r="W5713" s="30" t="s">
        <v>37</v>
      </c>
      <c r="X5713" s="54">
        <v>0.06</v>
      </c>
      <c r="Y5713" s="30" t="s">
        <v>23</v>
      </c>
      <c r="Z5713" s="30" t="s">
        <v>11942</v>
      </c>
      <c r="AA5713" s="30" t="s">
        <v>18409</v>
      </c>
      <c r="AB5713" s="30" t="s">
        <v>14406</v>
      </c>
      <c r="AC5713" s="30" t="s">
        <v>14407</v>
      </c>
      <c r="AD5713" s="29">
        <v>1.3</v>
      </c>
      <c r="AE5713" s="29">
        <v>0.26</v>
      </c>
      <c r="AF5713" s="29">
        <v>0</v>
      </c>
    </row>
    <row r="5714" spans="1:32" x14ac:dyDescent="0.25">
      <c r="A5714" t="s">
        <v>18091</v>
      </c>
      <c r="B5714" t="s">
        <v>21457</v>
      </c>
      <c r="C5714" t="s">
        <v>18</v>
      </c>
      <c r="D5714" t="s">
        <v>14898</v>
      </c>
      <c r="E5714" t="s">
        <v>14899</v>
      </c>
      <c r="F5714" t="s">
        <v>14900</v>
      </c>
      <c r="G5714" t="s">
        <v>18424</v>
      </c>
      <c r="H5714" s="36" t="str">
        <f>IFERROR(HYPERLINK(_xlfn.XLOOKUP(D5714,'[1]Smoothed Fund docs'!A:A,'[1]Smoothed Fund docs'!C:C),"FID"),IF(ISERROR(VLOOKUP(D5714,'[1]PRIIPS KID'!A:A,1,0)),HYPERLINK("https://digital.feprecisionplus.com/documents/quilter/en-gb/"&amp;F5714&amp;"/KI","KIID"),HYPERLINK("https://digital.feprecisionplus.com/documents/quilter/en-gb/"&amp;F5714&amp;"/PK","KID")))</f>
        <v>KIID</v>
      </c>
      <c r="I5714" s="29">
        <v>0.5</v>
      </c>
      <c r="J5714" s="29">
        <v>1.59</v>
      </c>
      <c r="K5714" s="30">
        <v>0</v>
      </c>
      <c r="L5714" s="29">
        <v>1.59</v>
      </c>
      <c r="M5714" s="30">
        <v>0</v>
      </c>
      <c r="N5714" s="29">
        <v>1.59</v>
      </c>
      <c r="O5714" s="30">
        <v>0</v>
      </c>
      <c r="P5714" s="30">
        <v>0</v>
      </c>
      <c r="Q5714" s="30" t="s">
        <v>22</v>
      </c>
      <c r="R5714" s="30" t="s">
        <v>22</v>
      </c>
      <c r="S5714" s="30" t="s">
        <v>22</v>
      </c>
      <c r="T5714" s="30" t="s">
        <v>22</v>
      </c>
      <c r="U5714" s="30" t="s">
        <v>22</v>
      </c>
      <c r="V5714" s="30" t="s">
        <v>22</v>
      </c>
      <c r="W5714" s="30" t="s">
        <v>50</v>
      </c>
      <c r="X5714" s="54">
        <v>0.04</v>
      </c>
      <c r="Y5714" s="30" t="s">
        <v>23</v>
      </c>
      <c r="Z5714" s="30" t="s">
        <v>11942</v>
      </c>
      <c r="AA5714" s="30" t="s">
        <v>18409</v>
      </c>
      <c r="AB5714" s="30" t="s">
        <v>14408</v>
      </c>
      <c r="AC5714" s="30" t="s">
        <v>14407</v>
      </c>
      <c r="AD5714" s="29">
        <v>1.45</v>
      </c>
      <c r="AE5714" s="29">
        <v>0.1</v>
      </c>
      <c r="AF5714" s="29">
        <v>0</v>
      </c>
    </row>
    <row r="5715" spans="1:32" x14ac:dyDescent="0.25">
      <c r="A5715" t="s">
        <v>18092</v>
      </c>
      <c r="B5715" t="s">
        <v>21457</v>
      </c>
      <c r="C5715" t="s">
        <v>28</v>
      </c>
      <c r="D5715" t="s">
        <v>14901</v>
      </c>
      <c r="E5715" t="s">
        <v>14902</v>
      </c>
      <c r="F5715" t="s">
        <v>14903</v>
      </c>
      <c r="G5715" t="s">
        <v>18424</v>
      </c>
      <c r="H5715" s="36" t="str">
        <f>IFERROR(HYPERLINK(_xlfn.XLOOKUP(D5715,'[1]Smoothed Fund docs'!A:A,'[1]Smoothed Fund docs'!C:C),"FID"),IF(ISERROR(VLOOKUP(D5715,'[1]PRIIPS KID'!A:A,1,0)),HYPERLINK("https://digital.feprecisionplus.com/documents/quilter/en-gb/"&amp;F5715&amp;"/KI","KIID"),HYPERLINK("https://digital.feprecisionplus.com/documents/quilter/en-gb/"&amp;F5715&amp;"/PK","KID")))</f>
        <v>KIID</v>
      </c>
      <c r="I5715" s="29">
        <v>0.5</v>
      </c>
      <c r="J5715" s="29">
        <v>1.59</v>
      </c>
      <c r="K5715" s="30">
        <v>0</v>
      </c>
      <c r="L5715" s="29">
        <v>1.59</v>
      </c>
      <c r="M5715" s="30">
        <v>0</v>
      </c>
      <c r="N5715" s="29">
        <v>1.59</v>
      </c>
      <c r="O5715" s="30">
        <v>0</v>
      </c>
      <c r="P5715" s="30">
        <v>0</v>
      </c>
      <c r="Q5715" s="30" t="s">
        <v>22</v>
      </c>
      <c r="R5715" s="30" t="s">
        <v>22</v>
      </c>
      <c r="S5715" s="30" t="s">
        <v>22</v>
      </c>
      <c r="T5715" s="30" t="s">
        <v>22</v>
      </c>
      <c r="U5715" s="30" t="s">
        <v>22</v>
      </c>
      <c r="V5715" s="30" t="s">
        <v>22</v>
      </c>
      <c r="W5715" s="30" t="s">
        <v>50</v>
      </c>
      <c r="X5715" s="54">
        <v>0.04</v>
      </c>
      <c r="Y5715" s="30" t="s">
        <v>23</v>
      </c>
      <c r="Z5715" s="30" t="s">
        <v>11942</v>
      </c>
      <c r="AA5715" s="30" t="s">
        <v>18409</v>
      </c>
      <c r="AB5715" s="30" t="s">
        <v>14408</v>
      </c>
      <c r="AC5715" s="30" t="s">
        <v>14407</v>
      </c>
      <c r="AD5715" s="29">
        <v>1.45</v>
      </c>
      <c r="AE5715" s="29">
        <v>0.1</v>
      </c>
      <c r="AF5715" s="29">
        <v>0</v>
      </c>
    </row>
    <row r="5716" spans="1:32" x14ac:dyDescent="0.25">
      <c r="A5716" t="s">
        <v>18093</v>
      </c>
      <c r="B5716" t="s">
        <v>21457</v>
      </c>
      <c r="C5716" t="s">
        <v>18</v>
      </c>
      <c r="D5716" t="s">
        <v>14908</v>
      </c>
      <c r="E5716" t="s">
        <v>14909</v>
      </c>
      <c r="F5716" t="s">
        <v>14910</v>
      </c>
      <c r="G5716" t="s">
        <v>18424</v>
      </c>
      <c r="H5716" s="36" t="str">
        <f>IFERROR(HYPERLINK(_xlfn.XLOOKUP(D5716,'[1]Smoothed Fund docs'!A:A,'[1]Smoothed Fund docs'!C:C),"FID"),IF(ISERROR(VLOOKUP(D5716,'[1]PRIIPS KID'!A:A,1,0)),HYPERLINK("https://digital.feprecisionplus.com/documents/quilter/en-gb/"&amp;F5716&amp;"/KI","KIID"),HYPERLINK("https://digital.feprecisionplus.com/documents/quilter/en-gb/"&amp;F5716&amp;"/PK","KID")))</f>
        <v>KIID</v>
      </c>
      <c r="I5716" s="29">
        <v>0.5</v>
      </c>
      <c r="J5716" s="29">
        <v>1.49</v>
      </c>
      <c r="K5716" s="30">
        <v>0</v>
      </c>
      <c r="L5716" s="29">
        <v>1.49</v>
      </c>
      <c r="M5716" s="30">
        <v>0</v>
      </c>
      <c r="N5716" s="29">
        <v>1.49</v>
      </c>
      <c r="O5716" s="30">
        <v>0</v>
      </c>
      <c r="P5716" s="30">
        <v>0</v>
      </c>
      <c r="Q5716" s="30" t="s">
        <v>22</v>
      </c>
      <c r="R5716" s="30" t="s">
        <v>22</v>
      </c>
      <c r="S5716" s="30" t="s">
        <v>22</v>
      </c>
      <c r="T5716" s="30" t="s">
        <v>22</v>
      </c>
      <c r="U5716" s="30" t="s">
        <v>22</v>
      </c>
      <c r="V5716" s="30" t="s">
        <v>22</v>
      </c>
      <c r="W5716" s="30" t="s">
        <v>37</v>
      </c>
      <c r="X5716" s="54">
        <v>0.06</v>
      </c>
      <c r="Y5716" s="30" t="s">
        <v>23</v>
      </c>
      <c r="Z5716" s="30" t="s">
        <v>11942</v>
      </c>
      <c r="AA5716" s="30" t="s">
        <v>18409</v>
      </c>
      <c r="AB5716" s="30" t="s">
        <v>14410</v>
      </c>
      <c r="AC5716" s="30" t="s">
        <v>14407</v>
      </c>
      <c r="AD5716" s="29">
        <v>1.47</v>
      </c>
      <c r="AE5716" s="29">
        <v>0.35</v>
      </c>
      <c r="AF5716" s="29">
        <v>0</v>
      </c>
    </row>
    <row r="5717" spans="1:32" x14ac:dyDescent="0.25">
      <c r="A5717" t="s">
        <v>18094</v>
      </c>
      <c r="B5717" t="s">
        <v>21457</v>
      </c>
      <c r="C5717" t="s">
        <v>28</v>
      </c>
      <c r="D5717" t="s">
        <v>14911</v>
      </c>
      <c r="E5717" t="s">
        <v>14912</v>
      </c>
      <c r="F5717" t="s">
        <v>14913</v>
      </c>
      <c r="G5717" t="s">
        <v>18424</v>
      </c>
      <c r="H5717" s="36" t="str">
        <f>IFERROR(HYPERLINK(_xlfn.XLOOKUP(D5717,'[1]Smoothed Fund docs'!A:A,'[1]Smoothed Fund docs'!C:C),"FID"),IF(ISERROR(VLOOKUP(D5717,'[1]PRIIPS KID'!A:A,1,0)),HYPERLINK("https://digital.feprecisionplus.com/documents/quilter/en-gb/"&amp;F5717&amp;"/KI","KIID"),HYPERLINK("https://digital.feprecisionplus.com/documents/quilter/en-gb/"&amp;F5717&amp;"/PK","KID")))</f>
        <v>KIID</v>
      </c>
      <c r="I5717" s="29">
        <v>0.5</v>
      </c>
      <c r="J5717" s="29">
        <v>1.49</v>
      </c>
      <c r="K5717" s="30">
        <v>0</v>
      </c>
      <c r="L5717" s="29">
        <v>1.49</v>
      </c>
      <c r="M5717" s="30">
        <v>0</v>
      </c>
      <c r="N5717" s="29">
        <v>1.49</v>
      </c>
      <c r="O5717" s="30">
        <v>0</v>
      </c>
      <c r="P5717" s="30">
        <v>0</v>
      </c>
      <c r="Q5717" s="30" t="s">
        <v>22</v>
      </c>
      <c r="R5717" s="30" t="s">
        <v>22</v>
      </c>
      <c r="S5717" s="30" t="s">
        <v>22</v>
      </c>
      <c r="T5717" s="30" t="s">
        <v>22</v>
      </c>
      <c r="U5717" s="30" t="s">
        <v>22</v>
      </c>
      <c r="V5717" s="30" t="s">
        <v>22</v>
      </c>
      <c r="W5717" s="30" t="s">
        <v>37</v>
      </c>
      <c r="X5717" s="54">
        <v>0.06</v>
      </c>
      <c r="Y5717" s="30" t="s">
        <v>23</v>
      </c>
      <c r="Z5717" s="30" t="s">
        <v>11942</v>
      </c>
      <c r="AA5717" s="30" t="s">
        <v>18409</v>
      </c>
      <c r="AB5717" s="30" t="s">
        <v>14410</v>
      </c>
      <c r="AC5717" s="30" t="s">
        <v>14407</v>
      </c>
      <c r="AD5717" s="29">
        <v>1.47</v>
      </c>
      <c r="AE5717" s="29">
        <v>0.35</v>
      </c>
      <c r="AF5717" s="29">
        <v>0</v>
      </c>
    </row>
    <row r="5718" spans="1:32" x14ac:dyDescent="0.25">
      <c r="A5718" t="s">
        <v>23657</v>
      </c>
      <c r="B5718" t="s">
        <v>21457</v>
      </c>
      <c r="C5718" t="s">
        <v>18</v>
      </c>
      <c r="D5718" t="s">
        <v>23658</v>
      </c>
      <c r="E5718" t="s">
        <v>23659</v>
      </c>
      <c r="F5718" t="s">
        <v>23660</v>
      </c>
      <c r="G5718" t="s">
        <v>18415</v>
      </c>
      <c r="H5718" s="36" t="str">
        <f>IFERROR(HYPERLINK(_xlfn.XLOOKUP(D5718,'[1]Smoothed Fund docs'!A:A,'[1]Smoothed Fund docs'!C:C),"FID"),IF(ISERROR(VLOOKUP(D5718,'[1]PRIIPS KID'!A:A,1,0)),HYPERLINK("https://digital.feprecisionplus.com/documents/quilter/en-gb/"&amp;F5718&amp;"/KI","KIID"),HYPERLINK("https://digital.feprecisionplus.com/documents/quilter/en-gb/"&amp;F5718&amp;"/PK","KID")))</f>
        <v>KIID</v>
      </c>
      <c r="I5718" s="29">
        <v>0.75</v>
      </c>
      <c r="J5718" s="29">
        <v>0.92</v>
      </c>
      <c r="K5718" s="30">
        <v>0</v>
      </c>
      <c r="L5718" s="29">
        <v>0.92</v>
      </c>
      <c r="M5718" s="30">
        <v>0</v>
      </c>
      <c r="N5718" s="29">
        <v>0.92</v>
      </c>
      <c r="O5718" s="30">
        <v>0</v>
      </c>
      <c r="P5718" s="30">
        <v>0</v>
      </c>
      <c r="Q5718" s="30" t="s">
        <v>22</v>
      </c>
      <c r="R5718" s="30" t="s">
        <v>22</v>
      </c>
      <c r="S5718" s="30" t="s">
        <v>22</v>
      </c>
      <c r="T5718" s="30" t="s">
        <v>22</v>
      </c>
      <c r="U5718" s="30" t="s">
        <v>22</v>
      </c>
      <c r="V5718" s="30" t="s">
        <v>22</v>
      </c>
      <c r="W5718" s="30" t="s">
        <v>16</v>
      </c>
      <c r="X5718" s="54">
        <v>0.06</v>
      </c>
      <c r="Y5718" s="30" t="s">
        <v>23</v>
      </c>
      <c r="Z5718" s="30" t="s">
        <v>11942</v>
      </c>
      <c r="AA5718" s="30" t="s">
        <v>18409</v>
      </c>
      <c r="AB5718" s="30" t="s">
        <v>14466</v>
      </c>
      <c r="AC5718" s="30" t="s">
        <v>14467</v>
      </c>
      <c r="AD5718" s="29">
        <v>0.91</v>
      </c>
      <c r="AE5718" s="29">
        <v>0.27</v>
      </c>
      <c r="AF5718" s="29">
        <v>0</v>
      </c>
    </row>
    <row r="5719" spans="1:32" x14ac:dyDescent="0.25">
      <c r="A5719" t="s">
        <v>23661</v>
      </c>
      <c r="B5719" t="s">
        <v>21457</v>
      </c>
      <c r="C5719" t="s">
        <v>28</v>
      </c>
      <c r="D5719" t="s">
        <v>23662</v>
      </c>
      <c r="E5719" t="s">
        <v>23663</v>
      </c>
      <c r="F5719" t="s">
        <v>23664</v>
      </c>
      <c r="G5719" t="s">
        <v>18415</v>
      </c>
      <c r="H5719" s="36" t="str">
        <f>IFERROR(HYPERLINK(_xlfn.XLOOKUP(D5719,'[1]Smoothed Fund docs'!A:A,'[1]Smoothed Fund docs'!C:C),"FID"),IF(ISERROR(VLOOKUP(D5719,'[1]PRIIPS KID'!A:A,1,0)),HYPERLINK("https://digital.feprecisionplus.com/documents/quilter/en-gb/"&amp;F5719&amp;"/KI","KIID"),HYPERLINK("https://digital.feprecisionplus.com/documents/quilter/en-gb/"&amp;F5719&amp;"/PK","KID")))</f>
        <v>KIID</v>
      </c>
      <c r="I5719" s="29">
        <v>0.75</v>
      </c>
      <c r="J5719" s="29">
        <v>0.92</v>
      </c>
      <c r="K5719" s="30">
        <v>0</v>
      </c>
      <c r="L5719" s="29">
        <v>0.92</v>
      </c>
      <c r="M5719" s="30">
        <v>0</v>
      </c>
      <c r="N5719" s="29">
        <v>0.92</v>
      </c>
      <c r="O5719" s="30">
        <v>0</v>
      </c>
      <c r="P5719" s="30">
        <v>0</v>
      </c>
      <c r="Q5719" s="30" t="s">
        <v>22</v>
      </c>
      <c r="R5719" s="30" t="s">
        <v>22</v>
      </c>
      <c r="S5719" s="30" t="s">
        <v>22</v>
      </c>
      <c r="T5719" s="30" t="s">
        <v>22</v>
      </c>
      <c r="U5719" s="30" t="s">
        <v>22</v>
      </c>
      <c r="V5719" s="30" t="s">
        <v>22</v>
      </c>
      <c r="W5719" s="30" t="s">
        <v>16</v>
      </c>
      <c r="X5719" s="54">
        <v>0.06</v>
      </c>
      <c r="Y5719" s="30" t="s">
        <v>23</v>
      </c>
      <c r="Z5719" s="30" t="s">
        <v>11942</v>
      </c>
      <c r="AA5719" s="30" t="s">
        <v>18409</v>
      </c>
      <c r="AB5719" s="30" t="s">
        <v>14466</v>
      </c>
      <c r="AC5719" s="30" t="s">
        <v>14467</v>
      </c>
      <c r="AD5719" s="29">
        <v>0.91</v>
      </c>
      <c r="AE5719" s="29">
        <v>0.27</v>
      </c>
      <c r="AF5719" s="29">
        <v>0</v>
      </c>
    </row>
    <row r="5720" spans="1:32" x14ac:dyDescent="0.25">
      <c r="A5720" t="s">
        <v>19618</v>
      </c>
      <c r="B5720" t="s">
        <v>19617</v>
      </c>
      <c r="C5720" t="s">
        <v>18</v>
      </c>
      <c r="D5720" t="s">
        <v>4549</v>
      </c>
      <c r="E5720" t="s">
        <v>4550</v>
      </c>
      <c r="F5720" t="s">
        <v>4551</v>
      </c>
      <c r="G5720" t="s">
        <v>18411</v>
      </c>
      <c r="H5720" s="36" t="str">
        <f>IFERROR(HYPERLINK(_xlfn.XLOOKUP(D5720,'[1]Smoothed Fund docs'!A:A,'[1]Smoothed Fund docs'!C:C),"FID"),IF(ISERROR(VLOOKUP(D5720,'[1]PRIIPS KID'!A:A,1,0)),HYPERLINK("https://digital.feprecisionplus.com/documents/quilter/en-gb/"&amp;F5720&amp;"/KI","KIID"),HYPERLINK("https://digital.feprecisionplus.com/documents/quilter/en-gb/"&amp;F5720&amp;"/PK","KID")))</f>
        <v>KIID</v>
      </c>
      <c r="I5720" s="29">
        <v>0.7</v>
      </c>
      <c r="J5720" s="29">
        <v>0.83</v>
      </c>
      <c r="K5720" s="30">
        <v>0</v>
      </c>
      <c r="L5720" s="29">
        <v>0.83</v>
      </c>
      <c r="M5720" s="30">
        <v>0</v>
      </c>
      <c r="N5720" s="29">
        <v>0.83</v>
      </c>
      <c r="O5720" s="30">
        <v>0</v>
      </c>
      <c r="P5720" s="30">
        <v>0</v>
      </c>
      <c r="Q5720" s="30" t="s">
        <v>22</v>
      </c>
      <c r="R5720" s="30" t="s">
        <v>22</v>
      </c>
      <c r="S5720" s="30" t="s">
        <v>22</v>
      </c>
      <c r="T5720" s="30" t="s">
        <v>22</v>
      </c>
      <c r="U5720" s="30" t="s">
        <v>22</v>
      </c>
      <c r="V5720" s="30" t="s">
        <v>22</v>
      </c>
      <c r="W5720" s="30" t="s">
        <v>16</v>
      </c>
      <c r="X5720" s="54">
        <v>0.06</v>
      </c>
      <c r="Y5720" s="30" t="s">
        <v>23</v>
      </c>
      <c r="Z5720" s="30" t="s">
        <v>11942</v>
      </c>
      <c r="AA5720" s="30" t="s">
        <v>18409</v>
      </c>
      <c r="AB5720" s="30" t="s">
        <v>14464</v>
      </c>
      <c r="AC5720" s="30" t="s">
        <v>14461</v>
      </c>
      <c r="AD5720" s="29">
        <v>0.81</v>
      </c>
      <c r="AE5720" s="29">
        <v>0.25</v>
      </c>
      <c r="AF5720" s="29">
        <v>0</v>
      </c>
    </row>
    <row r="5721" spans="1:32" x14ac:dyDescent="0.25">
      <c r="A5721" t="s">
        <v>19619</v>
      </c>
      <c r="B5721" t="s">
        <v>23668</v>
      </c>
      <c r="C5721" t="s">
        <v>18</v>
      </c>
      <c r="D5721" t="s">
        <v>19621</v>
      </c>
      <c r="E5721" t="s">
        <v>19622</v>
      </c>
      <c r="F5721" t="s">
        <v>19623</v>
      </c>
      <c r="G5721" t="s">
        <v>18415</v>
      </c>
      <c r="H5721" s="36" t="str">
        <f>IFERROR(HYPERLINK(_xlfn.XLOOKUP(D5721,'[1]Smoothed Fund docs'!A:A,'[1]Smoothed Fund docs'!C:C),"FID"),IF(ISERROR(VLOOKUP(D5721,'[1]PRIIPS KID'!A:A,1,0)),HYPERLINK("https://digital.feprecisionplus.com/documents/quilter/en-gb/"&amp;F5721&amp;"/KI","KIID"),HYPERLINK("https://digital.feprecisionplus.com/documents/quilter/en-gb/"&amp;F5721&amp;"/PK","KID")))</f>
        <v>KIID</v>
      </c>
      <c r="I5721" s="29">
        <v>0.6</v>
      </c>
      <c r="J5721" s="29">
        <v>0.66</v>
      </c>
      <c r="K5721" s="30">
        <v>0</v>
      </c>
      <c r="L5721" s="29">
        <v>0.66</v>
      </c>
      <c r="M5721" s="30">
        <v>0</v>
      </c>
      <c r="N5721" s="29">
        <v>0.66</v>
      </c>
      <c r="O5721" s="30">
        <v>0</v>
      </c>
      <c r="P5721" s="30">
        <v>0</v>
      </c>
      <c r="Q5721" s="30" t="s">
        <v>22</v>
      </c>
      <c r="R5721" s="30" t="s">
        <v>22</v>
      </c>
      <c r="S5721" s="30" t="s">
        <v>22</v>
      </c>
      <c r="T5721" s="30" t="s">
        <v>22</v>
      </c>
      <c r="U5721" s="30" t="s">
        <v>22</v>
      </c>
      <c r="V5721" s="30" t="s">
        <v>22</v>
      </c>
      <c r="W5721" s="30" t="s">
        <v>16</v>
      </c>
      <c r="X5721" s="54">
        <v>0.06</v>
      </c>
      <c r="Y5721" s="30" t="s">
        <v>23</v>
      </c>
      <c r="Z5721" s="30" t="s">
        <v>11951</v>
      </c>
      <c r="AA5721" s="30" t="s">
        <v>18409</v>
      </c>
      <c r="AB5721" s="30" t="s">
        <v>14464</v>
      </c>
      <c r="AC5721" s="30" t="s">
        <v>14461</v>
      </c>
      <c r="AD5721" s="29">
        <v>0.68</v>
      </c>
      <c r="AE5721" s="29">
        <v>0.02</v>
      </c>
      <c r="AF5721" s="29">
        <v>0</v>
      </c>
    </row>
    <row r="5722" spans="1:32" x14ac:dyDescent="0.25">
      <c r="A5722" t="s">
        <v>7276</v>
      </c>
      <c r="B5722" t="s">
        <v>23668</v>
      </c>
      <c r="C5722" t="s">
        <v>28</v>
      </c>
      <c r="D5722" t="s">
        <v>7277</v>
      </c>
      <c r="E5722" t="s">
        <v>7278</v>
      </c>
      <c r="F5722" t="s">
        <v>7279</v>
      </c>
      <c r="G5722" t="s">
        <v>18415</v>
      </c>
      <c r="H5722" s="36" t="str">
        <f>IFERROR(HYPERLINK(_xlfn.XLOOKUP(D5722,'[1]Smoothed Fund docs'!A:A,'[1]Smoothed Fund docs'!C:C),"FID"),IF(ISERROR(VLOOKUP(D5722,'[1]PRIIPS KID'!A:A,1,0)),HYPERLINK("https://digital.feprecisionplus.com/documents/quilter/en-gb/"&amp;F5722&amp;"/KI","KIID"),HYPERLINK("https://digital.feprecisionplus.com/documents/quilter/en-gb/"&amp;F5722&amp;"/PK","KID")))</f>
        <v>KIID</v>
      </c>
      <c r="I5722" s="29">
        <v>0.6</v>
      </c>
      <c r="J5722" s="29">
        <v>0.87</v>
      </c>
      <c r="K5722" s="30">
        <v>0</v>
      </c>
      <c r="L5722" s="29">
        <v>0.87</v>
      </c>
      <c r="M5722" s="30">
        <v>0</v>
      </c>
      <c r="N5722" s="29">
        <v>0.87</v>
      </c>
      <c r="O5722" s="30">
        <v>0</v>
      </c>
      <c r="P5722" s="30">
        <v>0</v>
      </c>
      <c r="Q5722" s="30" t="s">
        <v>22</v>
      </c>
      <c r="R5722" s="30" t="s">
        <v>22</v>
      </c>
      <c r="S5722" s="30" t="s">
        <v>22</v>
      </c>
      <c r="T5722" s="30" t="s">
        <v>22</v>
      </c>
      <c r="U5722" s="30" t="s">
        <v>22</v>
      </c>
      <c r="V5722" s="30" t="s">
        <v>22</v>
      </c>
      <c r="W5722" s="30" t="s">
        <v>16</v>
      </c>
      <c r="X5722" s="54">
        <v>0.04</v>
      </c>
      <c r="Y5722" s="30" t="s">
        <v>23</v>
      </c>
      <c r="Z5722" s="30" t="s">
        <v>11951</v>
      </c>
      <c r="AA5722" s="30" t="s">
        <v>18409</v>
      </c>
      <c r="AB5722" s="30" t="s">
        <v>14464</v>
      </c>
      <c r="AC5722" s="30" t="s">
        <v>14461</v>
      </c>
      <c r="AD5722" s="29">
        <v>0.68</v>
      </c>
      <c r="AE5722" s="29">
        <v>0.02</v>
      </c>
      <c r="AF5722" s="29">
        <v>0</v>
      </c>
    </row>
    <row r="5723" spans="1:32" x14ac:dyDescent="0.25">
      <c r="A5723" t="s">
        <v>7280</v>
      </c>
      <c r="B5723" t="s">
        <v>23668</v>
      </c>
      <c r="C5723" t="s">
        <v>28</v>
      </c>
      <c r="D5723" t="s">
        <v>7281</v>
      </c>
      <c r="E5723" t="s">
        <v>7282</v>
      </c>
      <c r="F5723" t="s">
        <v>7283</v>
      </c>
      <c r="G5723" t="s">
        <v>18415</v>
      </c>
      <c r="H5723" s="36" t="str">
        <f>IFERROR(HYPERLINK(_xlfn.XLOOKUP(D5723,'[1]Smoothed Fund docs'!A:A,'[1]Smoothed Fund docs'!C:C),"FID"),IF(ISERROR(VLOOKUP(D5723,'[1]PRIIPS KID'!A:A,1,0)),HYPERLINK("https://digital.feprecisionplus.com/documents/quilter/en-gb/"&amp;F5723&amp;"/KI","KIID"),HYPERLINK("https://digital.feprecisionplus.com/documents/quilter/en-gb/"&amp;F5723&amp;"/PK","KID")))</f>
        <v>KIID</v>
      </c>
      <c r="I5723" s="29">
        <v>0.6</v>
      </c>
      <c r="J5723" s="29">
        <v>0.77</v>
      </c>
      <c r="K5723" s="30">
        <v>0</v>
      </c>
      <c r="L5723" s="29">
        <v>0.77</v>
      </c>
      <c r="M5723" s="30">
        <v>0</v>
      </c>
      <c r="N5723" s="29">
        <v>0.77</v>
      </c>
      <c r="O5723" s="30">
        <v>0</v>
      </c>
      <c r="P5723" s="30">
        <v>0</v>
      </c>
      <c r="Q5723" s="30" t="s">
        <v>22</v>
      </c>
      <c r="R5723" s="30" t="s">
        <v>22</v>
      </c>
      <c r="S5723" s="30" t="s">
        <v>22</v>
      </c>
      <c r="T5723" s="30" t="s">
        <v>22</v>
      </c>
      <c r="U5723" s="30" t="s">
        <v>22</v>
      </c>
      <c r="V5723" s="30" t="s">
        <v>22</v>
      </c>
      <c r="W5723" s="30" t="s">
        <v>16</v>
      </c>
      <c r="X5723" s="54">
        <v>0.06</v>
      </c>
      <c r="Y5723" s="30" t="s">
        <v>23</v>
      </c>
      <c r="Z5723" s="30" t="s">
        <v>11951</v>
      </c>
      <c r="AA5723" s="30" t="s">
        <v>18409</v>
      </c>
      <c r="AB5723" s="30" t="s">
        <v>14466</v>
      </c>
      <c r="AC5723" s="30" t="s">
        <v>14467</v>
      </c>
      <c r="AD5723" s="29">
        <v>0.9</v>
      </c>
      <c r="AE5723" s="29">
        <v>0.02</v>
      </c>
      <c r="AF5723" s="29">
        <v>0</v>
      </c>
    </row>
    <row r="5724" spans="1:32" x14ac:dyDescent="0.25">
      <c r="A5724" t="s">
        <v>7284</v>
      </c>
      <c r="B5724" t="s">
        <v>23668</v>
      </c>
      <c r="C5724" t="s">
        <v>28</v>
      </c>
      <c r="D5724" t="s">
        <v>7285</v>
      </c>
      <c r="E5724" t="s">
        <v>7286</v>
      </c>
      <c r="F5724" t="s">
        <v>7287</v>
      </c>
      <c r="G5724" t="s">
        <v>18415</v>
      </c>
      <c r="H5724" s="36" t="str">
        <f>IFERROR(HYPERLINK(_xlfn.XLOOKUP(D5724,'[1]Smoothed Fund docs'!A:A,'[1]Smoothed Fund docs'!C:C),"FID"),IF(ISERROR(VLOOKUP(D5724,'[1]PRIIPS KID'!A:A,1,0)),HYPERLINK("https://digital.feprecisionplus.com/documents/quilter/en-gb/"&amp;F5724&amp;"/KI","KIID"),HYPERLINK("https://digital.feprecisionplus.com/documents/quilter/en-gb/"&amp;F5724&amp;"/PK","KID")))</f>
        <v>KIID</v>
      </c>
      <c r="I5724" s="29">
        <v>0.6</v>
      </c>
      <c r="J5724" s="29">
        <v>0.77</v>
      </c>
      <c r="K5724" s="30">
        <v>0</v>
      </c>
      <c r="L5724" s="29">
        <v>0.77</v>
      </c>
      <c r="M5724" s="30">
        <v>0</v>
      </c>
      <c r="N5724" s="29">
        <v>0.77</v>
      </c>
      <c r="O5724" s="30">
        <v>0</v>
      </c>
      <c r="P5724" s="30">
        <v>0</v>
      </c>
      <c r="Q5724" s="30" t="s">
        <v>22</v>
      </c>
      <c r="R5724" s="30" t="s">
        <v>22</v>
      </c>
      <c r="S5724" s="30" t="s">
        <v>22</v>
      </c>
      <c r="T5724" s="30" t="s">
        <v>22</v>
      </c>
      <c r="U5724" s="30" t="s">
        <v>22</v>
      </c>
      <c r="V5724" s="30" t="s">
        <v>22</v>
      </c>
      <c r="W5724" s="30" t="s">
        <v>16</v>
      </c>
      <c r="X5724" s="54">
        <v>0.04</v>
      </c>
      <c r="Y5724" s="30" t="s">
        <v>23</v>
      </c>
      <c r="Z5724" s="30" t="s">
        <v>11951</v>
      </c>
      <c r="AA5724" s="30" t="s">
        <v>18409</v>
      </c>
      <c r="AB5724" s="30" t="s">
        <v>14466</v>
      </c>
      <c r="AC5724" s="30" t="s">
        <v>14467</v>
      </c>
      <c r="AD5724" s="29">
        <v>0.9</v>
      </c>
      <c r="AE5724" s="29">
        <v>0.1</v>
      </c>
      <c r="AF5724" s="29">
        <v>0</v>
      </c>
    </row>
    <row r="5725" spans="1:32" x14ac:dyDescent="0.25">
      <c r="A5725" t="s">
        <v>19624</v>
      </c>
      <c r="B5725" t="s">
        <v>19620</v>
      </c>
      <c r="C5725" t="s">
        <v>18</v>
      </c>
      <c r="D5725" t="s">
        <v>7270</v>
      </c>
      <c r="E5725" t="s">
        <v>7271</v>
      </c>
      <c r="F5725" t="s">
        <v>7272</v>
      </c>
      <c r="G5725" t="s">
        <v>18556</v>
      </c>
      <c r="H5725" s="36" t="str">
        <f>IFERROR(HYPERLINK(_xlfn.XLOOKUP(D5725,'[1]Smoothed Fund docs'!A:A,'[1]Smoothed Fund docs'!C:C),"FID"),IF(ISERROR(VLOOKUP(D5725,'[1]PRIIPS KID'!A:A,1,0)),HYPERLINK("https://digital.feprecisionplus.com/documents/quilter/en-gb/"&amp;F5725&amp;"/KI","KIID"),HYPERLINK("https://digital.feprecisionplus.com/documents/quilter/en-gb/"&amp;F5725&amp;"/PK","KID")))</f>
        <v>KIID</v>
      </c>
      <c r="I5725" s="29">
        <v>0.6</v>
      </c>
      <c r="J5725" s="29">
        <v>0.72</v>
      </c>
      <c r="K5725" s="30">
        <v>0</v>
      </c>
      <c r="L5725" s="29">
        <v>0.72</v>
      </c>
      <c r="M5725" s="30">
        <v>0</v>
      </c>
      <c r="N5725" s="29">
        <v>0.72</v>
      </c>
      <c r="O5725" s="30">
        <v>0</v>
      </c>
      <c r="P5725" s="30">
        <v>0</v>
      </c>
      <c r="Q5725" s="30" t="s">
        <v>22</v>
      </c>
      <c r="R5725" s="30" t="s">
        <v>22</v>
      </c>
      <c r="S5725" s="30" t="s">
        <v>22</v>
      </c>
      <c r="T5725" s="30" t="s">
        <v>22</v>
      </c>
      <c r="U5725" s="30" t="s">
        <v>22</v>
      </c>
      <c r="V5725" s="30" t="s">
        <v>22</v>
      </c>
      <c r="W5725" s="30" t="s">
        <v>16</v>
      </c>
      <c r="X5725" s="54">
        <v>0.06</v>
      </c>
      <c r="Y5725" s="30" t="s">
        <v>23</v>
      </c>
      <c r="Z5725" s="30" t="s">
        <v>11942</v>
      </c>
      <c r="AA5725" s="30" t="s">
        <v>18409</v>
      </c>
      <c r="AB5725" s="30" t="s">
        <v>14472</v>
      </c>
      <c r="AC5725" s="30" t="s">
        <v>14449</v>
      </c>
      <c r="AD5725" s="29">
        <v>0.7</v>
      </c>
      <c r="AE5725" s="29">
        <v>0.08</v>
      </c>
      <c r="AF5725" s="29">
        <v>0</v>
      </c>
    </row>
    <row r="5726" spans="1:32" x14ac:dyDescent="0.25">
      <c r="A5726" t="s">
        <v>19625</v>
      </c>
      <c r="B5726" t="s">
        <v>19620</v>
      </c>
      <c r="C5726" t="s">
        <v>28</v>
      </c>
      <c r="D5726" t="s">
        <v>7273</v>
      </c>
      <c r="E5726" t="s">
        <v>7274</v>
      </c>
      <c r="F5726" t="s">
        <v>7275</v>
      </c>
      <c r="G5726" t="s">
        <v>18556</v>
      </c>
      <c r="H5726" s="36" t="str">
        <f>IFERROR(HYPERLINK(_xlfn.XLOOKUP(D5726,'[1]Smoothed Fund docs'!A:A,'[1]Smoothed Fund docs'!C:C),"FID"),IF(ISERROR(VLOOKUP(D5726,'[1]PRIIPS KID'!A:A,1,0)),HYPERLINK("https://digital.feprecisionplus.com/documents/quilter/en-gb/"&amp;F5726&amp;"/KI","KIID"),HYPERLINK("https://digital.feprecisionplus.com/documents/quilter/en-gb/"&amp;F5726&amp;"/PK","KID")))</f>
        <v>KIID</v>
      </c>
      <c r="I5726" s="29">
        <v>0.6</v>
      </c>
      <c r="J5726" s="29">
        <v>0.72</v>
      </c>
      <c r="K5726" s="30">
        <v>0</v>
      </c>
      <c r="L5726" s="29">
        <v>0.72</v>
      </c>
      <c r="M5726" s="30">
        <v>0</v>
      </c>
      <c r="N5726" s="29">
        <v>0.72</v>
      </c>
      <c r="O5726" s="30">
        <v>0</v>
      </c>
      <c r="P5726" s="30">
        <v>0</v>
      </c>
      <c r="Q5726" s="30" t="s">
        <v>22</v>
      </c>
      <c r="R5726" s="30" t="s">
        <v>22</v>
      </c>
      <c r="S5726" s="30" t="s">
        <v>22</v>
      </c>
      <c r="T5726" s="30" t="s">
        <v>22</v>
      </c>
      <c r="U5726" s="30" t="s">
        <v>22</v>
      </c>
      <c r="V5726" s="30" t="s">
        <v>22</v>
      </c>
      <c r="W5726" s="30" t="s">
        <v>16</v>
      </c>
      <c r="X5726" s="54">
        <v>0.06</v>
      </c>
      <c r="Y5726" s="30" t="s">
        <v>23</v>
      </c>
      <c r="Z5726" s="30" t="s">
        <v>11942</v>
      </c>
      <c r="AA5726" s="30" t="s">
        <v>18409</v>
      </c>
      <c r="AB5726" s="30" t="s">
        <v>14472</v>
      </c>
      <c r="AC5726" s="30" t="s">
        <v>14449</v>
      </c>
      <c r="AD5726" s="29">
        <v>0.7</v>
      </c>
      <c r="AE5726" s="29">
        <v>0.08</v>
      </c>
      <c r="AF5726" s="29">
        <v>0</v>
      </c>
    </row>
    <row r="5727" spans="1:32" x14ac:dyDescent="0.25">
      <c r="A5727" t="s">
        <v>14327</v>
      </c>
      <c r="B5727" t="s">
        <v>23879</v>
      </c>
      <c r="C5727" t="s">
        <v>18</v>
      </c>
      <c r="D5727" t="s">
        <v>14328</v>
      </c>
      <c r="E5727" t="s">
        <v>14329</v>
      </c>
      <c r="F5727" t="s">
        <v>14330</v>
      </c>
      <c r="G5727" t="s">
        <v>18411</v>
      </c>
      <c r="H5727" s="36" t="str">
        <f>IFERROR(HYPERLINK(_xlfn.XLOOKUP(D5727,'[1]Smoothed Fund docs'!A:A,'[1]Smoothed Fund docs'!C:C),"FID"),IF(ISERROR(VLOOKUP(D5727,'[1]PRIIPS KID'!A:A,1,0)),HYPERLINK("https://digital.feprecisionplus.com/documents/quilter/en-gb/"&amp;F5727&amp;"/KI","KIID"),HYPERLINK("https://digital.feprecisionplus.com/documents/quilter/en-gb/"&amp;F5727&amp;"/PK","KID")))</f>
        <v>KIID</v>
      </c>
      <c r="I5727" s="29">
        <v>0.6</v>
      </c>
      <c r="J5727" s="29">
        <v>0.9</v>
      </c>
      <c r="K5727" s="30">
        <v>0</v>
      </c>
      <c r="L5727" s="29">
        <v>0.9</v>
      </c>
      <c r="M5727" s="30">
        <v>0</v>
      </c>
      <c r="N5727" s="29">
        <v>0.9</v>
      </c>
      <c r="O5727" s="30">
        <v>0</v>
      </c>
      <c r="P5727" s="30">
        <v>0</v>
      </c>
      <c r="Q5727" s="30" t="s">
        <v>22</v>
      </c>
      <c r="R5727" s="30" t="s">
        <v>22</v>
      </c>
      <c r="S5727" s="30" t="s">
        <v>22</v>
      </c>
      <c r="T5727" s="30" t="s">
        <v>22</v>
      </c>
      <c r="U5727" s="30" t="s">
        <v>22</v>
      </c>
      <c r="V5727" s="30" t="s">
        <v>22</v>
      </c>
      <c r="W5727" s="30" t="s">
        <v>37</v>
      </c>
      <c r="X5727" s="54">
        <v>0.06</v>
      </c>
      <c r="Y5727" s="30" t="s">
        <v>23</v>
      </c>
      <c r="Z5727" s="30" t="s">
        <v>11951</v>
      </c>
      <c r="AA5727" s="30" t="s">
        <v>18435</v>
      </c>
      <c r="AB5727" s="30" t="s">
        <v>11943</v>
      </c>
      <c r="AC5727" s="30" t="s">
        <v>14407</v>
      </c>
      <c r="AD5727" s="29">
        <v>0.99</v>
      </c>
      <c r="AE5727" s="29">
        <v>0.01</v>
      </c>
      <c r="AF5727" s="29">
        <v>0</v>
      </c>
    </row>
    <row r="5728" spans="1:32" x14ac:dyDescent="0.25">
      <c r="A5728" t="s">
        <v>16907</v>
      </c>
      <c r="B5728" t="s">
        <v>23879</v>
      </c>
      <c r="C5728" t="s">
        <v>28</v>
      </c>
      <c r="D5728" t="s">
        <v>16908</v>
      </c>
      <c r="E5728" t="s">
        <v>16909</v>
      </c>
      <c r="F5728" t="s">
        <v>16910</v>
      </c>
      <c r="G5728" t="s">
        <v>18919</v>
      </c>
      <c r="H5728" s="36" t="str">
        <f>IFERROR(HYPERLINK(_xlfn.XLOOKUP(D5728,'[1]Smoothed Fund docs'!A:A,'[1]Smoothed Fund docs'!C:C),"FID"),IF(ISERROR(VLOOKUP(D5728,'[1]PRIIPS KID'!A:A,1,0)),HYPERLINK("https://digital.feprecisionplus.com/documents/quilter/en-gb/"&amp;F5728&amp;"/KI","KIID"),HYPERLINK("https://digital.feprecisionplus.com/documents/quilter/en-gb/"&amp;F5728&amp;"/PK","KID")))</f>
        <v>KIID</v>
      </c>
      <c r="I5728" s="29">
        <v>0.6</v>
      </c>
      <c r="J5728" s="29">
        <v>0.95</v>
      </c>
      <c r="K5728" s="30">
        <v>0</v>
      </c>
      <c r="L5728" s="29">
        <v>0.95</v>
      </c>
      <c r="M5728" s="30">
        <v>0</v>
      </c>
      <c r="N5728" s="29">
        <v>0.95</v>
      </c>
      <c r="O5728" s="30">
        <v>0</v>
      </c>
      <c r="P5728" s="30">
        <v>0</v>
      </c>
      <c r="Q5728" s="30" t="s">
        <v>22</v>
      </c>
      <c r="R5728" s="30" t="s">
        <v>22</v>
      </c>
      <c r="S5728" s="30" t="s">
        <v>22</v>
      </c>
      <c r="T5728" s="30" t="s">
        <v>22</v>
      </c>
      <c r="U5728" s="30" t="s">
        <v>22</v>
      </c>
      <c r="V5728" s="30" t="s">
        <v>22</v>
      </c>
      <c r="W5728" s="30" t="s">
        <v>37</v>
      </c>
      <c r="X5728" s="54">
        <v>0.06</v>
      </c>
      <c r="Y5728" s="30" t="s">
        <v>23</v>
      </c>
      <c r="Z5728" s="30" t="s">
        <v>11951</v>
      </c>
      <c r="AA5728" s="30" t="s">
        <v>18435</v>
      </c>
      <c r="AB5728" s="30" t="s">
        <v>11943</v>
      </c>
      <c r="AC5728" s="30" t="s">
        <v>14407</v>
      </c>
      <c r="AD5728" s="29">
        <v>0.95</v>
      </c>
      <c r="AE5728" s="29">
        <v>0</v>
      </c>
      <c r="AF5728" s="29">
        <v>0</v>
      </c>
    </row>
    <row r="5729" spans="1:32" x14ac:dyDescent="0.25">
      <c r="A5729" t="s">
        <v>24680</v>
      </c>
      <c r="B5729" t="s">
        <v>23879</v>
      </c>
      <c r="C5729" t="s">
        <v>18</v>
      </c>
      <c r="D5729" t="s">
        <v>24681</v>
      </c>
      <c r="E5729" t="s">
        <v>24682</v>
      </c>
      <c r="F5729" t="s">
        <v>24683</v>
      </c>
      <c r="G5729" t="s">
        <v>18413</v>
      </c>
      <c r="H5729" s="36" t="str">
        <f>IFERROR(HYPERLINK(_xlfn.XLOOKUP(D5729,'[1]Smoothed Fund docs'!A:A,'[1]Smoothed Fund docs'!C:C),"FID"),IF(ISERROR(VLOOKUP(D5729,'[1]PRIIPS KID'!A:A,1,0)),HYPERLINK("https://digital.feprecisionplus.com/documents/quilter/en-gb/"&amp;F5729&amp;"/KI","KIID"),HYPERLINK("https://digital.feprecisionplus.com/documents/quilter/en-gb/"&amp;F5729&amp;"/PK","KID")))</f>
        <v>KIID</v>
      </c>
      <c r="I5729" s="29">
        <v>0.35</v>
      </c>
      <c r="J5729" s="29">
        <v>0.54</v>
      </c>
      <c r="K5729" s="30">
        <v>0</v>
      </c>
      <c r="L5729" s="29">
        <v>0.54</v>
      </c>
      <c r="M5729" s="30">
        <v>0</v>
      </c>
      <c r="N5729" s="29">
        <v>0.54</v>
      </c>
      <c r="O5729" s="30">
        <v>0</v>
      </c>
      <c r="P5729" s="30">
        <v>0</v>
      </c>
      <c r="Q5729" s="30" t="s">
        <v>22</v>
      </c>
      <c r="R5729" s="30" t="s">
        <v>22</v>
      </c>
      <c r="S5729" s="30" t="s">
        <v>22</v>
      </c>
      <c r="T5729" s="30" t="s">
        <v>22</v>
      </c>
      <c r="U5729" s="30" t="s">
        <v>22</v>
      </c>
      <c r="V5729" s="30" t="s">
        <v>22</v>
      </c>
      <c r="W5729" s="30" t="s">
        <v>37</v>
      </c>
      <c r="X5729" s="54">
        <v>0.06</v>
      </c>
      <c r="Y5729" s="30" t="s">
        <v>23</v>
      </c>
      <c r="Z5729" s="30" t="s">
        <v>11951</v>
      </c>
      <c r="AA5729" s="30" t="s">
        <v>18409</v>
      </c>
      <c r="AB5729" s="30" t="s">
        <v>11943</v>
      </c>
      <c r="AC5729" s="30" t="s">
        <v>14407</v>
      </c>
      <c r="AD5729" s="29">
        <v>1.39</v>
      </c>
      <c r="AE5729" s="29">
        <v>0</v>
      </c>
      <c r="AF5729" s="29">
        <v>0</v>
      </c>
    </row>
    <row r="5730" spans="1:32" x14ac:dyDescent="0.25">
      <c r="A5730" t="s">
        <v>23672</v>
      </c>
      <c r="B5730" t="s">
        <v>23879</v>
      </c>
      <c r="C5730" t="s">
        <v>18</v>
      </c>
      <c r="D5730" t="s">
        <v>14331</v>
      </c>
      <c r="E5730" t="s">
        <v>14332</v>
      </c>
      <c r="F5730" t="s">
        <v>14333</v>
      </c>
      <c r="G5730" t="s">
        <v>18415</v>
      </c>
      <c r="H5730" s="36" t="str">
        <f>IFERROR(HYPERLINK(_xlfn.XLOOKUP(D5730,'[1]Smoothed Fund docs'!A:A,'[1]Smoothed Fund docs'!C:C),"FID"),IF(ISERROR(VLOOKUP(D5730,'[1]PRIIPS KID'!A:A,1,0)),HYPERLINK("https://digital.feprecisionplus.com/documents/quilter/en-gb/"&amp;F5730&amp;"/KI","KIID"),HYPERLINK("https://digital.feprecisionplus.com/documents/quilter/en-gb/"&amp;F5730&amp;"/PK","KID")))</f>
        <v>KIID</v>
      </c>
      <c r="I5730" s="29">
        <v>1.35</v>
      </c>
      <c r="J5730" s="29">
        <v>1.65</v>
      </c>
      <c r="K5730" s="30">
        <v>0</v>
      </c>
      <c r="L5730" s="29">
        <v>1.65</v>
      </c>
      <c r="M5730" s="30">
        <v>0</v>
      </c>
      <c r="N5730" s="29">
        <v>1.65</v>
      </c>
      <c r="O5730" s="30">
        <v>0</v>
      </c>
      <c r="P5730" s="30">
        <v>0</v>
      </c>
      <c r="Q5730" s="30" t="s">
        <v>22</v>
      </c>
      <c r="R5730" s="30" t="s">
        <v>22</v>
      </c>
      <c r="S5730" s="30" t="s">
        <v>22</v>
      </c>
      <c r="T5730" s="30" t="s">
        <v>22</v>
      </c>
      <c r="U5730" s="30" t="s">
        <v>22</v>
      </c>
      <c r="V5730" s="30" t="s">
        <v>22</v>
      </c>
      <c r="W5730" s="30" t="s">
        <v>37</v>
      </c>
      <c r="X5730" s="54">
        <v>0.06</v>
      </c>
      <c r="Y5730" s="30" t="s">
        <v>22</v>
      </c>
      <c r="Z5730" s="30" t="s">
        <v>11951</v>
      </c>
      <c r="AA5730" s="30" t="s">
        <v>18435</v>
      </c>
      <c r="AB5730" s="30" t="s">
        <v>11943</v>
      </c>
      <c r="AC5730" s="30" t="s">
        <v>14407</v>
      </c>
      <c r="AD5730" s="29">
        <v>1.77</v>
      </c>
      <c r="AE5730" s="29">
        <v>0.01</v>
      </c>
      <c r="AF5730" s="29">
        <v>0</v>
      </c>
    </row>
    <row r="5731" spans="1:32" x14ac:dyDescent="0.25">
      <c r="A5731" t="s">
        <v>23673</v>
      </c>
      <c r="B5731" t="s">
        <v>23879</v>
      </c>
      <c r="C5731" t="s">
        <v>28</v>
      </c>
      <c r="D5731" t="s">
        <v>14334</v>
      </c>
      <c r="E5731" t="s">
        <v>14335</v>
      </c>
      <c r="F5731" t="s">
        <v>14336</v>
      </c>
      <c r="G5731" t="s">
        <v>18539</v>
      </c>
      <c r="H5731" s="36" t="str">
        <f>IFERROR(HYPERLINK(_xlfn.XLOOKUP(D5731,'[1]Smoothed Fund docs'!A:A,'[1]Smoothed Fund docs'!C:C),"FID"),IF(ISERROR(VLOOKUP(D5731,'[1]PRIIPS KID'!A:A,1,0)),HYPERLINK("https://digital.feprecisionplus.com/documents/quilter/en-gb/"&amp;F5731&amp;"/KI","KIID"),HYPERLINK("https://digital.feprecisionplus.com/documents/quilter/en-gb/"&amp;F5731&amp;"/PK","KID")))</f>
        <v>KIID</v>
      </c>
      <c r="I5731" s="29">
        <v>1.35</v>
      </c>
      <c r="J5731" s="29">
        <v>1.65</v>
      </c>
      <c r="K5731" s="30">
        <v>0</v>
      </c>
      <c r="L5731" s="29">
        <v>1.65</v>
      </c>
      <c r="M5731" s="30">
        <v>0</v>
      </c>
      <c r="N5731" s="29">
        <v>1.65</v>
      </c>
      <c r="O5731" s="30">
        <v>0</v>
      </c>
      <c r="P5731" s="30">
        <v>0</v>
      </c>
      <c r="Q5731" s="30" t="s">
        <v>22</v>
      </c>
      <c r="R5731" s="30" t="s">
        <v>22</v>
      </c>
      <c r="S5731" s="30" t="s">
        <v>22</v>
      </c>
      <c r="T5731" s="30" t="s">
        <v>22</v>
      </c>
      <c r="U5731" s="30" t="s">
        <v>22</v>
      </c>
      <c r="V5731" s="30" t="s">
        <v>22</v>
      </c>
      <c r="W5731" s="30" t="s">
        <v>37</v>
      </c>
      <c r="X5731" s="54">
        <v>0.06</v>
      </c>
      <c r="Y5731" s="30" t="s">
        <v>22</v>
      </c>
      <c r="Z5731" s="30" t="s">
        <v>11951</v>
      </c>
      <c r="AA5731" s="30" t="s">
        <v>18435</v>
      </c>
      <c r="AB5731" s="30" t="s">
        <v>11943</v>
      </c>
      <c r="AC5731" s="30" t="s">
        <v>14407</v>
      </c>
      <c r="AD5731" s="29">
        <v>1.7</v>
      </c>
      <c r="AE5731" s="29">
        <v>0</v>
      </c>
      <c r="AF5731" s="29">
        <v>0</v>
      </c>
    </row>
    <row r="5732" spans="1:32" x14ac:dyDescent="0.25">
      <c r="A5732" t="s">
        <v>14196</v>
      </c>
      <c r="B5732" t="s">
        <v>23879</v>
      </c>
      <c r="C5732" t="s">
        <v>18</v>
      </c>
      <c r="D5732" t="s">
        <v>8400</v>
      </c>
      <c r="E5732" t="s">
        <v>8401</v>
      </c>
      <c r="F5732" t="s">
        <v>8402</v>
      </c>
      <c r="G5732" t="s">
        <v>18411</v>
      </c>
      <c r="H5732" s="36" t="str">
        <f>IFERROR(HYPERLINK(_xlfn.XLOOKUP(D5732,'[1]Smoothed Fund docs'!A:A,'[1]Smoothed Fund docs'!C:C),"FID"),IF(ISERROR(VLOOKUP(D5732,'[1]PRIIPS KID'!A:A,1,0)),HYPERLINK("https://digital.feprecisionplus.com/documents/quilter/en-gb/"&amp;F5732&amp;"/KI","KIID"),HYPERLINK("https://digital.feprecisionplus.com/documents/quilter/en-gb/"&amp;F5732&amp;"/PK","KID")))</f>
        <v>KIID</v>
      </c>
      <c r="I5732" s="29">
        <v>0.7</v>
      </c>
      <c r="J5732" s="29">
        <v>1.1299999999999999</v>
      </c>
      <c r="K5732" s="30">
        <v>0</v>
      </c>
      <c r="L5732" s="29">
        <v>1.1299999999999999</v>
      </c>
      <c r="M5732" s="30">
        <v>0</v>
      </c>
      <c r="N5732" s="29">
        <v>1.1299999999999999</v>
      </c>
      <c r="O5732" s="30">
        <v>0</v>
      </c>
      <c r="P5732" s="30">
        <v>0</v>
      </c>
      <c r="Q5732" s="30" t="s">
        <v>22</v>
      </c>
      <c r="R5732" s="30" t="s">
        <v>22</v>
      </c>
      <c r="S5732" s="30" t="s">
        <v>22</v>
      </c>
      <c r="T5732" s="30" t="s">
        <v>22</v>
      </c>
      <c r="U5732" s="30" t="s">
        <v>22</v>
      </c>
      <c r="V5732" s="30" t="s">
        <v>22</v>
      </c>
      <c r="W5732" s="30" t="s">
        <v>16</v>
      </c>
      <c r="X5732" s="54">
        <v>0.04</v>
      </c>
      <c r="Y5732" s="30" t="s">
        <v>23</v>
      </c>
      <c r="Z5732" s="30" t="s">
        <v>11951</v>
      </c>
      <c r="AA5732" s="30" t="s">
        <v>18409</v>
      </c>
      <c r="AB5732" s="30" t="s">
        <v>11943</v>
      </c>
      <c r="AC5732" s="30" t="s">
        <v>14461</v>
      </c>
      <c r="AD5732" s="29">
        <v>0.93</v>
      </c>
      <c r="AE5732" s="29">
        <v>0</v>
      </c>
      <c r="AF5732" s="29">
        <v>0</v>
      </c>
    </row>
    <row r="5733" spans="1:32" x14ac:dyDescent="0.25">
      <c r="A5733" t="s">
        <v>16287</v>
      </c>
      <c r="B5733" t="s">
        <v>23879</v>
      </c>
      <c r="C5733" t="s">
        <v>18</v>
      </c>
      <c r="D5733" t="s">
        <v>16288</v>
      </c>
      <c r="E5733" t="s">
        <v>16289</v>
      </c>
      <c r="F5733" t="s">
        <v>16290</v>
      </c>
      <c r="G5733" t="s">
        <v>18920</v>
      </c>
      <c r="H5733" s="36" t="str">
        <f>IFERROR(HYPERLINK(_xlfn.XLOOKUP(D5733,'[1]Smoothed Fund docs'!A:A,'[1]Smoothed Fund docs'!C:C),"FID"),IF(ISERROR(VLOOKUP(D5733,'[1]PRIIPS KID'!A:A,1,0)),HYPERLINK("https://digital.feprecisionplus.com/documents/quilter/en-gb/"&amp;F5733&amp;"/KI","KIID"),HYPERLINK("https://digital.feprecisionplus.com/documents/quilter/en-gb/"&amp;F5733&amp;"/PK","KID")))</f>
        <v>KIID</v>
      </c>
      <c r="I5733" s="29">
        <v>1.5</v>
      </c>
      <c r="J5733" s="29">
        <v>2.38</v>
      </c>
      <c r="K5733" s="30">
        <v>0</v>
      </c>
      <c r="L5733" s="29">
        <v>2.38</v>
      </c>
      <c r="M5733" s="30">
        <v>0.66</v>
      </c>
      <c r="N5733" s="29">
        <v>1.7199999999999998</v>
      </c>
      <c r="O5733" s="30">
        <v>0</v>
      </c>
      <c r="P5733" s="30">
        <v>0</v>
      </c>
      <c r="Q5733" s="30" t="s">
        <v>22</v>
      </c>
      <c r="R5733" s="30" t="s">
        <v>22</v>
      </c>
      <c r="S5733" s="30" t="s">
        <v>22</v>
      </c>
      <c r="T5733" s="30" t="s">
        <v>22</v>
      </c>
      <c r="U5733" s="30" t="s">
        <v>22</v>
      </c>
      <c r="V5733" s="30" t="s">
        <v>22</v>
      </c>
      <c r="W5733" s="30" t="s">
        <v>16</v>
      </c>
      <c r="X5733" s="54">
        <v>0.04</v>
      </c>
      <c r="Y5733" s="30" t="s">
        <v>23</v>
      </c>
      <c r="Z5733" s="30" t="s">
        <v>11951</v>
      </c>
      <c r="AA5733" s="30" t="s">
        <v>18435</v>
      </c>
      <c r="AB5733" s="30" t="s">
        <v>11943</v>
      </c>
      <c r="AC5733" s="30" t="s">
        <v>14451</v>
      </c>
      <c r="AD5733" s="29">
        <v>1.77</v>
      </c>
      <c r="AE5733" s="29">
        <v>0.21</v>
      </c>
      <c r="AF5733" s="29">
        <v>0.87</v>
      </c>
    </row>
    <row r="5734" spans="1:32" x14ac:dyDescent="0.25">
      <c r="A5734" t="s">
        <v>15766</v>
      </c>
      <c r="B5734" t="s">
        <v>22016</v>
      </c>
      <c r="C5734" t="s">
        <v>18</v>
      </c>
      <c r="D5734" t="s">
        <v>15767</v>
      </c>
      <c r="E5734" t="s">
        <v>15768</v>
      </c>
      <c r="F5734" t="s">
        <v>15769</v>
      </c>
      <c r="G5734" t="s">
        <v>18413</v>
      </c>
      <c r="H5734" s="36" t="str">
        <f>IFERROR(HYPERLINK(_xlfn.XLOOKUP(D5734,'[1]Smoothed Fund docs'!A:A,'[1]Smoothed Fund docs'!C:C),"FID"),IF(ISERROR(VLOOKUP(D5734,'[1]PRIIPS KID'!A:A,1,0)),HYPERLINK("https://digital.feprecisionplus.com/documents/quilter/en-gb/"&amp;F5734&amp;"/KI","KIID"),HYPERLINK("https://digital.feprecisionplus.com/documents/quilter/en-gb/"&amp;F5734&amp;"/PK","KID")))</f>
        <v>KIID</v>
      </c>
      <c r="I5734" s="29">
        <v>1</v>
      </c>
      <c r="J5734" s="29">
        <v>1.1599999999999999</v>
      </c>
      <c r="K5734" s="30">
        <v>0</v>
      </c>
      <c r="L5734" s="29">
        <v>1.1599999999999999</v>
      </c>
      <c r="M5734" s="30">
        <v>0</v>
      </c>
      <c r="N5734" s="29">
        <v>1.1599999999999999</v>
      </c>
      <c r="O5734" s="30">
        <v>0</v>
      </c>
      <c r="P5734" s="30">
        <v>0</v>
      </c>
      <c r="Q5734" s="30" t="s">
        <v>22</v>
      </c>
      <c r="R5734" s="30" t="s">
        <v>22</v>
      </c>
      <c r="S5734" s="30" t="s">
        <v>22</v>
      </c>
      <c r="T5734" s="30" t="s">
        <v>22</v>
      </c>
      <c r="U5734" s="30" t="s">
        <v>22</v>
      </c>
      <c r="V5734" s="30" t="s">
        <v>22</v>
      </c>
      <c r="W5734" s="30" t="s">
        <v>16</v>
      </c>
      <c r="X5734" s="54">
        <v>0.06</v>
      </c>
      <c r="Y5734" s="30" t="s">
        <v>23</v>
      </c>
      <c r="Z5734" s="30" t="s">
        <v>11951</v>
      </c>
      <c r="AA5734" s="30" t="s">
        <v>18409</v>
      </c>
      <c r="AB5734" s="30" t="s">
        <v>14464</v>
      </c>
      <c r="AC5734" s="30" t="s">
        <v>14461</v>
      </c>
      <c r="AD5734" s="29">
        <v>1.1299999999999999</v>
      </c>
      <c r="AE5734" s="29">
        <v>7.0000000000000007E-2</v>
      </c>
      <c r="AF5734" s="29">
        <v>0</v>
      </c>
    </row>
    <row r="5735" spans="1:32" x14ac:dyDescent="0.25">
      <c r="A5735" t="s">
        <v>15770</v>
      </c>
      <c r="B5735" t="s">
        <v>22016</v>
      </c>
      <c r="C5735" t="s">
        <v>28</v>
      </c>
      <c r="D5735" t="s">
        <v>15771</v>
      </c>
      <c r="E5735" t="s">
        <v>15772</v>
      </c>
      <c r="F5735" t="s">
        <v>15773</v>
      </c>
      <c r="G5735" t="s">
        <v>18413</v>
      </c>
      <c r="H5735" s="36" t="str">
        <f>IFERROR(HYPERLINK(_xlfn.XLOOKUP(D5735,'[1]Smoothed Fund docs'!A:A,'[1]Smoothed Fund docs'!C:C),"FID"),IF(ISERROR(VLOOKUP(D5735,'[1]PRIIPS KID'!A:A,1,0)),HYPERLINK("https://digital.feprecisionplus.com/documents/quilter/en-gb/"&amp;F5735&amp;"/KI","KIID"),HYPERLINK("https://digital.feprecisionplus.com/documents/quilter/en-gb/"&amp;F5735&amp;"/PK","KID")))</f>
        <v>KIID</v>
      </c>
      <c r="I5735" s="29">
        <v>1</v>
      </c>
      <c r="J5735" s="29">
        <v>1.18</v>
      </c>
      <c r="K5735" s="30">
        <v>0</v>
      </c>
      <c r="L5735" s="29">
        <v>1.18</v>
      </c>
      <c r="M5735" s="30">
        <v>0</v>
      </c>
      <c r="N5735" s="29">
        <v>1.18</v>
      </c>
      <c r="O5735" s="30">
        <v>0</v>
      </c>
      <c r="P5735" s="30">
        <v>0</v>
      </c>
      <c r="Q5735" s="30" t="s">
        <v>22</v>
      </c>
      <c r="R5735" s="30" t="s">
        <v>22</v>
      </c>
      <c r="S5735" s="30" t="s">
        <v>22</v>
      </c>
      <c r="T5735" s="30" t="s">
        <v>22</v>
      </c>
      <c r="U5735" s="30" t="s">
        <v>22</v>
      </c>
      <c r="V5735" s="30" t="s">
        <v>22</v>
      </c>
      <c r="W5735" s="30" t="s">
        <v>16</v>
      </c>
      <c r="X5735" s="54">
        <v>0.06</v>
      </c>
      <c r="Y5735" s="30" t="s">
        <v>23</v>
      </c>
      <c r="Z5735" s="30" t="s">
        <v>11951</v>
      </c>
      <c r="AA5735" s="30" t="s">
        <v>18409</v>
      </c>
      <c r="AB5735" s="30" t="s">
        <v>14464</v>
      </c>
      <c r="AC5735" s="30" t="s">
        <v>14461</v>
      </c>
      <c r="AD5735" s="29">
        <v>1.1299999999999999</v>
      </c>
      <c r="AE5735" s="29">
        <v>7.0000000000000007E-2</v>
      </c>
      <c r="AF5735" s="29">
        <v>0</v>
      </c>
    </row>
    <row r="5736" spans="1:32" x14ac:dyDescent="0.25">
      <c r="A5736" t="s">
        <v>23674</v>
      </c>
      <c r="B5736" t="s">
        <v>23879</v>
      </c>
      <c r="C5736" t="s">
        <v>18</v>
      </c>
      <c r="D5736" t="s">
        <v>23675</v>
      </c>
      <c r="E5736" t="s">
        <v>23676</v>
      </c>
      <c r="F5736" t="s">
        <v>23677</v>
      </c>
      <c r="G5736" t="s">
        <v>23678</v>
      </c>
      <c r="H5736" s="36" t="str">
        <f>IFERROR(HYPERLINK(_xlfn.XLOOKUP(D5736,'[1]Smoothed Fund docs'!A:A,'[1]Smoothed Fund docs'!C:C),"FID"),IF(ISERROR(VLOOKUP(D5736,'[1]PRIIPS KID'!A:A,1,0)),HYPERLINK("https://digital.feprecisionplus.com/documents/quilter/en-gb/"&amp;F5736&amp;"/KI","KIID"),HYPERLINK("https://digital.feprecisionplus.com/documents/quilter/en-gb/"&amp;F5736&amp;"/PK","KID")))</f>
        <v>KIID</v>
      </c>
      <c r="I5736" s="29">
        <v>1</v>
      </c>
      <c r="J5736" s="29">
        <v>1.1000000000000001</v>
      </c>
      <c r="K5736" s="30">
        <v>0</v>
      </c>
      <c r="L5736" s="29">
        <v>1.1000000000000001</v>
      </c>
      <c r="M5736" s="30">
        <v>0</v>
      </c>
      <c r="N5736" s="29">
        <v>1.1000000000000001</v>
      </c>
      <c r="O5736" s="30">
        <v>0</v>
      </c>
      <c r="P5736" s="30">
        <v>0</v>
      </c>
      <c r="Q5736" s="30" t="s">
        <v>22</v>
      </c>
      <c r="R5736" s="30" t="s">
        <v>22</v>
      </c>
      <c r="S5736" s="30" t="s">
        <v>22</v>
      </c>
      <c r="T5736" s="30" t="s">
        <v>22</v>
      </c>
      <c r="U5736" s="30" t="s">
        <v>22</v>
      </c>
      <c r="V5736" s="30" t="s">
        <v>22</v>
      </c>
      <c r="W5736" s="30" t="s">
        <v>16</v>
      </c>
      <c r="X5736" s="54">
        <v>7.0000000000000007E-2</v>
      </c>
      <c r="Y5736" s="30" t="s">
        <v>23</v>
      </c>
      <c r="Z5736" s="30" t="s">
        <v>11951</v>
      </c>
      <c r="AA5736" s="30" t="s">
        <v>18409</v>
      </c>
      <c r="AB5736" s="30" t="s">
        <v>14464</v>
      </c>
      <c r="AC5736" s="30" t="s">
        <v>14461</v>
      </c>
      <c r="AD5736" s="29">
        <v>1.1000000000000001</v>
      </c>
      <c r="AE5736" s="29">
        <v>0.4</v>
      </c>
      <c r="AF5736" s="29">
        <v>0</v>
      </c>
    </row>
    <row r="5737" spans="1:32" x14ac:dyDescent="0.25">
      <c r="A5737" t="s">
        <v>15398</v>
      </c>
      <c r="B5737" t="s">
        <v>23879</v>
      </c>
      <c r="C5737" t="s">
        <v>18</v>
      </c>
      <c r="D5737" t="s">
        <v>15399</v>
      </c>
      <c r="E5737" t="s">
        <v>15400</v>
      </c>
      <c r="F5737" t="s">
        <v>15401</v>
      </c>
      <c r="G5737" t="s">
        <v>18644</v>
      </c>
      <c r="H5737" s="36" t="str">
        <f>IFERROR(HYPERLINK(_xlfn.XLOOKUP(D5737,'[1]Smoothed Fund docs'!A:A,'[1]Smoothed Fund docs'!C:C),"FID"),IF(ISERROR(VLOOKUP(D5737,'[1]PRIIPS KID'!A:A,1,0)),HYPERLINK("https://digital.feprecisionplus.com/documents/quilter/en-gb/"&amp;F5737&amp;"/KI","KIID"),HYPERLINK("https://digital.feprecisionplus.com/documents/quilter/en-gb/"&amp;F5737&amp;"/PK","KID")))</f>
        <v>KIID</v>
      </c>
      <c r="I5737" s="29">
        <v>0.85</v>
      </c>
      <c r="J5737" s="29">
        <v>0.95</v>
      </c>
      <c r="K5737" s="30">
        <v>0</v>
      </c>
      <c r="L5737" s="29">
        <v>0.95</v>
      </c>
      <c r="M5737" s="30">
        <v>0</v>
      </c>
      <c r="N5737" s="29">
        <v>0.95</v>
      </c>
      <c r="O5737" s="30">
        <v>0</v>
      </c>
      <c r="P5737" s="30">
        <v>0</v>
      </c>
      <c r="Q5737" s="30" t="s">
        <v>22</v>
      </c>
      <c r="R5737" s="30" t="s">
        <v>22</v>
      </c>
      <c r="S5737" s="30" t="s">
        <v>22</v>
      </c>
      <c r="T5737" s="30" t="s">
        <v>22</v>
      </c>
      <c r="U5737" s="30" t="s">
        <v>22</v>
      </c>
      <c r="V5737" s="30" t="s">
        <v>22</v>
      </c>
      <c r="W5737" s="30" t="s">
        <v>16</v>
      </c>
      <c r="X5737" s="54">
        <v>7.0000000000000007E-2</v>
      </c>
      <c r="Y5737" s="30" t="s">
        <v>23</v>
      </c>
      <c r="Z5737" s="30" t="s">
        <v>11951</v>
      </c>
      <c r="AA5737" s="30" t="s">
        <v>18409</v>
      </c>
      <c r="AB5737" s="30" t="s">
        <v>14464</v>
      </c>
      <c r="AC5737" s="30" t="s">
        <v>14461</v>
      </c>
      <c r="AD5737" s="29">
        <v>0.95</v>
      </c>
      <c r="AE5737" s="29">
        <v>0.4</v>
      </c>
      <c r="AF5737" s="29">
        <v>0</v>
      </c>
    </row>
    <row r="5738" spans="1:32" x14ac:dyDescent="0.25">
      <c r="A5738" t="s">
        <v>23679</v>
      </c>
      <c r="B5738" t="s">
        <v>23680</v>
      </c>
      <c r="C5738" t="s">
        <v>18</v>
      </c>
      <c r="D5738" t="s">
        <v>23681</v>
      </c>
      <c r="E5738" t="s">
        <v>23682</v>
      </c>
      <c r="F5738" t="s">
        <v>23683</v>
      </c>
      <c r="G5738" t="s">
        <v>18413</v>
      </c>
      <c r="H5738" s="36" t="str">
        <f>IFERROR(HYPERLINK(_xlfn.XLOOKUP(D5738,'[1]Smoothed Fund docs'!A:A,'[1]Smoothed Fund docs'!C:C),"FID"),IF(ISERROR(VLOOKUP(D5738,'[1]PRIIPS KID'!A:A,1,0)),HYPERLINK("https://digital.feprecisionplus.com/documents/quilter/en-gb/"&amp;F5738&amp;"/KI","KIID"),HYPERLINK("https://digital.feprecisionplus.com/documents/quilter/en-gb/"&amp;F5738&amp;"/PK","KID")))</f>
        <v>KIID</v>
      </c>
      <c r="I5738" s="29">
        <v>0.65</v>
      </c>
      <c r="J5738" s="29">
        <v>0.94</v>
      </c>
      <c r="K5738" s="30">
        <v>0</v>
      </c>
      <c r="L5738" s="29">
        <v>0.94</v>
      </c>
      <c r="M5738" s="30">
        <v>0</v>
      </c>
      <c r="N5738" s="29">
        <v>0.94</v>
      </c>
      <c r="O5738" s="30">
        <v>0</v>
      </c>
      <c r="P5738" s="30">
        <v>0</v>
      </c>
      <c r="Q5738" s="30" t="s">
        <v>22</v>
      </c>
      <c r="R5738" s="30" t="s">
        <v>22</v>
      </c>
      <c r="S5738" s="30" t="s">
        <v>22</v>
      </c>
      <c r="T5738" s="30" t="s">
        <v>22</v>
      </c>
      <c r="U5738" s="30" t="s">
        <v>22</v>
      </c>
      <c r="V5738" s="30" t="s">
        <v>22</v>
      </c>
      <c r="W5738" s="30" t="s">
        <v>50</v>
      </c>
      <c r="X5738" s="54">
        <v>0.04</v>
      </c>
      <c r="Y5738" s="30" t="s">
        <v>23</v>
      </c>
      <c r="Z5738" s="30" t="s">
        <v>11951</v>
      </c>
      <c r="AA5738" s="30" t="s">
        <v>18409</v>
      </c>
      <c r="AB5738" s="30" t="s">
        <v>14409</v>
      </c>
      <c r="AC5738" s="30" t="s">
        <v>14407</v>
      </c>
      <c r="AD5738" s="29">
        <v>0.94</v>
      </c>
      <c r="AE5738" s="29">
        <v>0.1</v>
      </c>
      <c r="AF5738" s="29">
        <v>0</v>
      </c>
    </row>
    <row r="5739" spans="1:32" x14ac:dyDescent="0.25">
      <c r="A5739" t="s">
        <v>12605</v>
      </c>
      <c r="B5739" t="s">
        <v>23680</v>
      </c>
      <c r="C5739" t="s">
        <v>18</v>
      </c>
      <c r="D5739" t="s">
        <v>9743</v>
      </c>
      <c r="E5739" t="s">
        <v>9744</v>
      </c>
      <c r="F5739" t="s">
        <v>9745</v>
      </c>
      <c r="G5739" t="s">
        <v>18413</v>
      </c>
      <c r="H5739" s="36" t="str">
        <f>IFERROR(HYPERLINK(_xlfn.XLOOKUP(D5739,'[1]Smoothed Fund docs'!A:A,'[1]Smoothed Fund docs'!C:C),"FID"),IF(ISERROR(VLOOKUP(D5739,'[1]PRIIPS KID'!A:A,1,0)),HYPERLINK("https://digital.feprecisionplus.com/documents/quilter/en-gb/"&amp;F5739&amp;"/KI","KIID"),HYPERLINK("https://digital.feprecisionplus.com/documents/quilter/en-gb/"&amp;F5739&amp;"/PK","KID")))</f>
        <v>KIID</v>
      </c>
      <c r="I5739" s="29">
        <v>0.75</v>
      </c>
      <c r="J5739" s="29">
        <v>0.98</v>
      </c>
      <c r="K5739" s="30">
        <v>0.05</v>
      </c>
      <c r="L5739" s="29">
        <v>0.92999999999999994</v>
      </c>
      <c r="M5739" s="30">
        <v>0</v>
      </c>
      <c r="N5739" s="29">
        <v>0.92999999999999994</v>
      </c>
      <c r="O5739" s="30">
        <v>0</v>
      </c>
      <c r="P5739" s="30">
        <v>0</v>
      </c>
      <c r="Q5739" s="30" t="s">
        <v>22</v>
      </c>
      <c r="R5739" s="30" t="s">
        <v>22</v>
      </c>
      <c r="S5739" s="30" t="s">
        <v>22</v>
      </c>
      <c r="T5739" s="30" t="s">
        <v>22</v>
      </c>
      <c r="U5739" s="30" t="s">
        <v>22</v>
      </c>
      <c r="V5739" s="30" t="s">
        <v>22</v>
      </c>
      <c r="W5739" s="30" t="s">
        <v>37</v>
      </c>
      <c r="X5739" s="54">
        <v>0.04</v>
      </c>
      <c r="Y5739" s="30" t="s">
        <v>23</v>
      </c>
      <c r="Z5739" s="30" t="s">
        <v>11951</v>
      </c>
      <c r="AA5739" s="30" t="s">
        <v>18409</v>
      </c>
      <c r="AB5739" s="30" t="s">
        <v>14410</v>
      </c>
      <c r="AC5739" s="30" t="s">
        <v>14407</v>
      </c>
      <c r="AD5739" s="29">
        <v>0.92999999999999994</v>
      </c>
      <c r="AE5739" s="29">
        <v>0.15</v>
      </c>
      <c r="AF5739" s="29">
        <v>0</v>
      </c>
    </row>
    <row r="5740" spans="1:32" x14ac:dyDescent="0.25">
      <c r="A5740" t="s">
        <v>12606</v>
      </c>
      <c r="B5740" t="s">
        <v>23680</v>
      </c>
      <c r="C5740" t="s">
        <v>28</v>
      </c>
      <c r="D5740" t="s">
        <v>9746</v>
      </c>
      <c r="E5740" t="s">
        <v>9747</v>
      </c>
      <c r="F5740" t="s">
        <v>9748</v>
      </c>
      <c r="G5740" t="s">
        <v>18413</v>
      </c>
      <c r="H5740" s="36" t="str">
        <f>IFERROR(HYPERLINK(_xlfn.XLOOKUP(D5740,'[1]Smoothed Fund docs'!A:A,'[1]Smoothed Fund docs'!C:C),"FID"),IF(ISERROR(VLOOKUP(D5740,'[1]PRIIPS KID'!A:A,1,0)),HYPERLINK("https://digital.feprecisionplus.com/documents/quilter/en-gb/"&amp;F5740&amp;"/KI","KIID"),HYPERLINK("https://digital.feprecisionplus.com/documents/quilter/en-gb/"&amp;F5740&amp;"/PK","KID")))</f>
        <v>KIID</v>
      </c>
      <c r="I5740" s="29">
        <v>0.75</v>
      </c>
      <c r="J5740" s="29">
        <v>0.98</v>
      </c>
      <c r="K5740" s="30">
        <v>0.05</v>
      </c>
      <c r="L5740" s="29">
        <v>0.92999999999999994</v>
      </c>
      <c r="M5740" s="30">
        <v>0</v>
      </c>
      <c r="N5740" s="29">
        <v>0.92999999999999994</v>
      </c>
      <c r="O5740" s="30">
        <v>0</v>
      </c>
      <c r="P5740" s="30">
        <v>0</v>
      </c>
      <c r="Q5740" s="30" t="s">
        <v>22</v>
      </c>
      <c r="R5740" s="30" t="s">
        <v>22</v>
      </c>
      <c r="S5740" s="30" t="s">
        <v>22</v>
      </c>
      <c r="T5740" s="30" t="s">
        <v>22</v>
      </c>
      <c r="U5740" s="30" t="s">
        <v>22</v>
      </c>
      <c r="V5740" s="30" t="s">
        <v>22</v>
      </c>
      <c r="W5740" s="30" t="s">
        <v>37</v>
      </c>
      <c r="X5740" s="54">
        <v>0.04</v>
      </c>
      <c r="Y5740" s="30" t="s">
        <v>23</v>
      </c>
      <c r="Z5740" s="30" t="s">
        <v>11951</v>
      </c>
      <c r="AA5740" s="30" t="s">
        <v>18409</v>
      </c>
      <c r="AB5740" s="30" t="s">
        <v>14410</v>
      </c>
      <c r="AC5740" s="30" t="s">
        <v>14407</v>
      </c>
      <c r="AD5740" s="29">
        <v>0.92999999999999994</v>
      </c>
      <c r="AE5740" s="29">
        <v>0.15</v>
      </c>
      <c r="AF5740" s="29">
        <v>0</v>
      </c>
    </row>
    <row r="5741" spans="1:32" x14ac:dyDescent="0.25">
      <c r="A5741" t="s">
        <v>23684</v>
      </c>
      <c r="B5741" t="s">
        <v>23680</v>
      </c>
      <c r="C5741" t="s">
        <v>18</v>
      </c>
      <c r="D5741" t="s">
        <v>23685</v>
      </c>
      <c r="E5741" t="s">
        <v>23686</v>
      </c>
      <c r="F5741" t="s">
        <v>23687</v>
      </c>
      <c r="G5741" t="s">
        <v>18413</v>
      </c>
      <c r="H5741" s="36" t="str">
        <f>IFERROR(HYPERLINK(_xlfn.XLOOKUP(D5741,'[1]Smoothed Fund docs'!A:A,'[1]Smoothed Fund docs'!C:C),"FID"),IF(ISERROR(VLOOKUP(D5741,'[1]PRIIPS KID'!A:A,1,0)),HYPERLINK("https://digital.feprecisionplus.com/documents/quilter/en-gb/"&amp;F5741&amp;"/KI","KIID"),HYPERLINK("https://digital.feprecisionplus.com/documents/quilter/en-gb/"&amp;F5741&amp;"/PK","KID")))</f>
        <v>KIID</v>
      </c>
      <c r="I5741" s="29">
        <v>0.75</v>
      </c>
      <c r="J5741" s="29">
        <v>1.1599999999999999</v>
      </c>
      <c r="K5741" s="30">
        <v>0.05</v>
      </c>
      <c r="L5741" s="29">
        <v>1.1099999999999999</v>
      </c>
      <c r="M5741" s="30">
        <v>0</v>
      </c>
      <c r="N5741" s="29">
        <v>1.1099999999999999</v>
      </c>
      <c r="O5741" s="30">
        <v>0</v>
      </c>
      <c r="P5741" s="30">
        <v>0</v>
      </c>
      <c r="Q5741" s="30" t="s">
        <v>22</v>
      </c>
      <c r="R5741" s="30" t="s">
        <v>22</v>
      </c>
      <c r="S5741" s="30" t="s">
        <v>22</v>
      </c>
      <c r="T5741" s="30" t="s">
        <v>22</v>
      </c>
      <c r="U5741" s="30" t="s">
        <v>22</v>
      </c>
      <c r="V5741" s="30" t="s">
        <v>22</v>
      </c>
      <c r="W5741" s="30" t="s">
        <v>37</v>
      </c>
      <c r="X5741" s="54">
        <v>0.04</v>
      </c>
      <c r="Y5741" s="30" t="s">
        <v>23</v>
      </c>
      <c r="Z5741" s="30" t="s">
        <v>11951</v>
      </c>
      <c r="AA5741" s="30" t="s">
        <v>18409</v>
      </c>
      <c r="AB5741" s="30" t="s">
        <v>14410</v>
      </c>
      <c r="AC5741" s="30" t="s">
        <v>14407</v>
      </c>
      <c r="AD5741" s="29">
        <v>1.1099999999999999</v>
      </c>
      <c r="AE5741" s="29">
        <v>0.16</v>
      </c>
      <c r="AF5741" s="29">
        <v>0</v>
      </c>
    </row>
    <row r="5742" spans="1:32" x14ac:dyDescent="0.25">
      <c r="A5742" t="s">
        <v>23688</v>
      </c>
      <c r="B5742" t="s">
        <v>23680</v>
      </c>
      <c r="C5742" t="s">
        <v>18</v>
      </c>
      <c r="D5742" t="s">
        <v>9749</v>
      </c>
      <c r="E5742" t="s">
        <v>9750</v>
      </c>
      <c r="F5742" t="s">
        <v>9751</v>
      </c>
      <c r="G5742" t="s">
        <v>18413</v>
      </c>
      <c r="H5742" s="36" t="str">
        <f>IFERROR(HYPERLINK(_xlfn.XLOOKUP(D5742,'[1]Smoothed Fund docs'!A:A,'[1]Smoothed Fund docs'!C:C),"FID"),IF(ISERROR(VLOOKUP(D5742,'[1]PRIIPS KID'!A:A,1,0)),HYPERLINK("https://digital.feprecisionplus.com/documents/quilter/en-gb/"&amp;F5742&amp;"/KI","KIID"),HYPERLINK("https://digital.feprecisionplus.com/documents/quilter/en-gb/"&amp;F5742&amp;"/PK","KID")))</f>
        <v>KIID</v>
      </c>
      <c r="I5742" s="29">
        <v>0.75</v>
      </c>
      <c r="J5742" s="29">
        <v>1</v>
      </c>
      <c r="K5742" s="30">
        <v>0.05</v>
      </c>
      <c r="L5742" s="29">
        <v>0.95</v>
      </c>
      <c r="M5742" s="30">
        <v>0</v>
      </c>
      <c r="N5742" s="29">
        <v>0.95</v>
      </c>
      <c r="O5742" s="30">
        <v>0</v>
      </c>
      <c r="P5742" s="30">
        <v>0</v>
      </c>
      <c r="Q5742" s="30" t="s">
        <v>22</v>
      </c>
      <c r="R5742" s="30" t="s">
        <v>22</v>
      </c>
      <c r="S5742" s="30" t="s">
        <v>22</v>
      </c>
      <c r="T5742" s="30" t="s">
        <v>22</v>
      </c>
      <c r="U5742" s="30" t="s">
        <v>22</v>
      </c>
      <c r="V5742" s="30" t="s">
        <v>22</v>
      </c>
      <c r="W5742" s="30" t="s">
        <v>151</v>
      </c>
      <c r="X5742" s="54">
        <v>7.0000000000000007E-2</v>
      </c>
      <c r="Y5742" s="30" t="s">
        <v>23</v>
      </c>
      <c r="Z5742" s="30" t="s">
        <v>11951</v>
      </c>
      <c r="AA5742" s="30" t="s">
        <v>18409</v>
      </c>
      <c r="AB5742" s="30" t="s">
        <v>11943</v>
      </c>
      <c r="AC5742" s="30" t="s">
        <v>14461</v>
      </c>
      <c r="AD5742" s="29">
        <v>0.95</v>
      </c>
      <c r="AE5742" s="29">
        <v>7.0000000000000007E-2</v>
      </c>
      <c r="AF5742" s="29">
        <v>0</v>
      </c>
    </row>
    <row r="5743" spans="1:32" x14ac:dyDescent="0.25">
      <c r="A5743" t="s">
        <v>23689</v>
      </c>
      <c r="B5743" t="s">
        <v>23680</v>
      </c>
      <c r="C5743" t="s">
        <v>28</v>
      </c>
      <c r="D5743" t="s">
        <v>9752</v>
      </c>
      <c r="E5743" t="s">
        <v>9753</v>
      </c>
      <c r="F5743" t="s">
        <v>9754</v>
      </c>
      <c r="G5743" t="s">
        <v>18413</v>
      </c>
      <c r="H5743" s="36" t="str">
        <f>IFERROR(HYPERLINK(_xlfn.XLOOKUP(D5743,'[1]Smoothed Fund docs'!A:A,'[1]Smoothed Fund docs'!C:C),"FID"),IF(ISERROR(VLOOKUP(D5743,'[1]PRIIPS KID'!A:A,1,0)),HYPERLINK("https://digital.feprecisionplus.com/documents/quilter/en-gb/"&amp;F5743&amp;"/KI","KIID"),HYPERLINK("https://digital.feprecisionplus.com/documents/quilter/en-gb/"&amp;F5743&amp;"/PK","KID")))</f>
        <v>KIID</v>
      </c>
      <c r="I5743" s="29">
        <v>0.75</v>
      </c>
      <c r="J5743" s="29">
        <v>1</v>
      </c>
      <c r="K5743" s="30">
        <v>0.05</v>
      </c>
      <c r="L5743" s="29">
        <v>0.95</v>
      </c>
      <c r="M5743" s="30">
        <v>0</v>
      </c>
      <c r="N5743" s="29">
        <v>0.95</v>
      </c>
      <c r="O5743" s="30">
        <v>0</v>
      </c>
      <c r="P5743" s="30">
        <v>0</v>
      </c>
      <c r="Q5743" s="30" t="s">
        <v>22</v>
      </c>
      <c r="R5743" s="30" t="s">
        <v>22</v>
      </c>
      <c r="S5743" s="30" t="s">
        <v>22</v>
      </c>
      <c r="T5743" s="30" t="s">
        <v>22</v>
      </c>
      <c r="U5743" s="30" t="s">
        <v>22</v>
      </c>
      <c r="V5743" s="30" t="s">
        <v>22</v>
      </c>
      <c r="W5743" s="30" t="s">
        <v>151</v>
      </c>
      <c r="X5743" s="54">
        <v>7.0000000000000007E-2</v>
      </c>
      <c r="Y5743" s="30" t="s">
        <v>23</v>
      </c>
      <c r="Z5743" s="30" t="s">
        <v>11951</v>
      </c>
      <c r="AA5743" s="30" t="s">
        <v>18409</v>
      </c>
      <c r="AB5743" s="30" t="s">
        <v>11943</v>
      </c>
      <c r="AC5743" s="30" t="s">
        <v>14461</v>
      </c>
      <c r="AD5743" s="29">
        <v>0.95</v>
      </c>
      <c r="AE5743" s="29">
        <v>7.0000000000000007E-2</v>
      </c>
      <c r="AF5743" s="29">
        <v>0</v>
      </c>
    </row>
    <row r="5744" spans="1:32" x14ac:dyDescent="0.25">
      <c r="A5744" t="s">
        <v>23690</v>
      </c>
      <c r="B5744" t="s">
        <v>24689</v>
      </c>
      <c r="C5744" t="s">
        <v>18</v>
      </c>
      <c r="D5744" t="s">
        <v>23691</v>
      </c>
      <c r="E5744" t="s">
        <v>23692</v>
      </c>
      <c r="F5744" t="s">
        <v>23693</v>
      </c>
      <c r="G5744" t="s">
        <v>18411</v>
      </c>
      <c r="H5744" s="36" t="str">
        <f>IFERROR(HYPERLINK(_xlfn.XLOOKUP(D5744,'[1]Smoothed Fund docs'!A:A,'[1]Smoothed Fund docs'!C:C),"FID"),IF(ISERROR(VLOOKUP(D5744,'[1]PRIIPS KID'!A:A,1,0)),HYPERLINK("https://digital.feprecisionplus.com/documents/quilter/en-gb/"&amp;F5744&amp;"/KI","KIID"),HYPERLINK("https://digital.feprecisionplus.com/documents/quilter/en-gb/"&amp;F5744&amp;"/PK","KID")))</f>
        <v>KIID</v>
      </c>
      <c r="I5744" s="29">
        <v>0.25</v>
      </c>
      <c r="J5744" s="29">
        <v>0.4</v>
      </c>
      <c r="K5744" s="30">
        <v>0</v>
      </c>
      <c r="L5744" s="29">
        <v>0.4</v>
      </c>
      <c r="M5744" s="30">
        <v>0</v>
      </c>
      <c r="N5744" s="29">
        <v>0.4</v>
      </c>
      <c r="O5744" s="30">
        <v>0</v>
      </c>
      <c r="P5744" s="30">
        <v>0</v>
      </c>
      <c r="Q5744" s="30" t="s">
        <v>22</v>
      </c>
      <c r="R5744" s="30" t="s">
        <v>22</v>
      </c>
      <c r="S5744" s="30" t="s">
        <v>22</v>
      </c>
      <c r="T5744" s="30" t="s">
        <v>22</v>
      </c>
      <c r="U5744" s="30" t="s">
        <v>22</v>
      </c>
      <c r="V5744" s="30" t="s">
        <v>22</v>
      </c>
      <c r="W5744" s="30" t="s">
        <v>152</v>
      </c>
      <c r="X5744" s="54">
        <v>0.04</v>
      </c>
      <c r="Y5744" s="30" t="s">
        <v>23</v>
      </c>
      <c r="Z5744" s="30" t="s">
        <v>11951</v>
      </c>
      <c r="AA5744" s="30" t="s">
        <v>18409</v>
      </c>
      <c r="AB5744" s="30" t="s">
        <v>11943</v>
      </c>
      <c r="AC5744" s="30" t="s">
        <v>14405</v>
      </c>
      <c r="AD5744" s="29">
        <v>0.45</v>
      </c>
      <c r="AE5744" s="29">
        <v>0.14000000000000001</v>
      </c>
      <c r="AF5744" s="29">
        <v>0</v>
      </c>
    </row>
    <row r="5745" spans="1:32" x14ac:dyDescent="0.25">
      <c r="A5745" t="s">
        <v>23694</v>
      </c>
      <c r="B5745" t="s">
        <v>24689</v>
      </c>
      <c r="C5745" t="s">
        <v>28</v>
      </c>
      <c r="D5745" t="s">
        <v>23695</v>
      </c>
      <c r="E5745" t="s">
        <v>23696</v>
      </c>
      <c r="F5745" t="s">
        <v>23697</v>
      </c>
      <c r="G5745" t="s">
        <v>18415</v>
      </c>
      <c r="H5745" s="36" t="str">
        <f>IFERROR(HYPERLINK(_xlfn.XLOOKUP(D5745,'[1]Smoothed Fund docs'!A:A,'[1]Smoothed Fund docs'!C:C),"FID"),IF(ISERROR(VLOOKUP(D5745,'[1]PRIIPS KID'!A:A,1,0)),HYPERLINK("https://digital.feprecisionplus.com/documents/quilter/en-gb/"&amp;F5745&amp;"/KI","KIID"),HYPERLINK("https://digital.feprecisionplus.com/documents/quilter/en-gb/"&amp;F5745&amp;"/PK","KID")))</f>
        <v>KIID</v>
      </c>
      <c r="I5745" s="29">
        <v>0.25</v>
      </c>
      <c r="J5745" s="29">
        <v>0.4</v>
      </c>
      <c r="K5745" s="30">
        <v>0</v>
      </c>
      <c r="L5745" s="29">
        <v>0.4</v>
      </c>
      <c r="M5745" s="30">
        <v>0</v>
      </c>
      <c r="N5745" s="29">
        <v>0.4</v>
      </c>
      <c r="O5745" s="30">
        <v>0</v>
      </c>
      <c r="P5745" s="30">
        <v>0</v>
      </c>
      <c r="Q5745" s="30" t="s">
        <v>22</v>
      </c>
      <c r="R5745" s="30" t="s">
        <v>22</v>
      </c>
      <c r="S5745" s="30" t="s">
        <v>22</v>
      </c>
      <c r="T5745" s="30" t="s">
        <v>22</v>
      </c>
      <c r="U5745" s="30" t="s">
        <v>22</v>
      </c>
      <c r="V5745" s="30" t="s">
        <v>22</v>
      </c>
      <c r="W5745" s="30" t="s">
        <v>152</v>
      </c>
      <c r="X5745" s="54">
        <v>0.04</v>
      </c>
      <c r="Y5745" s="30" t="s">
        <v>23</v>
      </c>
      <c r="Z5745" s="30" t="s">
        <v>11951</v>
      </c>
      <c r="AA5745" s="30" t="s">
        <v>18409</v>
      </c>
      <c r="AB5745" s="30" t="s">
        <v>11943</v>
      </c>
      <c r="AC5745" s="30" t="s">
        <v>14405</v>
      </c>
      <c r="AD5745" s="29">
        <v>0.45</v>
      </c>
      <c r="AE5745" s="29">
        <v>0.14000000000000001</v>
      </c>
      <c r="AF5745" s="29">
        <v>0</v>
      </c>
    </row>
    <row r="5746" spans="1:32" x14ac:dyDescent="0.25">
      <c r="A5746" t="s">
        <v>23388</v>
      </c>
      <c r="B5746" t="s">
        <v>24689</v>
      </c>
      <c r="C5746" t="s">
        <v>18</v>
      </c>
      <c r="D5746" t="s">
        <v>23389</v>
      </c>
      <c r="E5746" t="s">
        <v>23390</v>
      </c>
      <c r="F5746" t="s">
        <v>23391</v>
      </c>
      <c r="G5746" t="s">
        <v>18411</v>
      </c>
      <c r="H5746" s="36" t="str">
        <f>IFERROR(HYPERLINK(_xlfn.XLOOKUP(D5746,'[1]Smoothed Fund docs'!A:A,'[1]Smoothed Fund docs'!C:C),"FID"),IF(ISERROR(VLOOKUP(D5746,'[1]PRIIPS KID'!A:A,1,0)),HYPERLINK("https://digital.feprecisionplus.com/documents/quilter/en-gb/"&amp;F5746&amp;"/KI","KIID"),HYPERLINK("https://digital.feprecisionplus.com/documents/quilter/en-gb/"&amp;F5746&amp;"/PK","KID")))</f>
        <v>KIID</v>
      </c>
      <c r="I5746" s="29">
        <v>0.5</v>
      </c>
      <c r="J5746" s="29">
        <v>0.67</v>
      </c>
      <c r="K5746" s="30">
        <v>0</v>
      </c>
      <c r="L5746" s="29">
        <v>0.67</v>
      </c>
      <c r="M5746" s="30">
        <v>0</v>
      </c>
      <c r="N5746" s="29">
        <v>0.67</v>
      </c>
      <c r="O5746" s="30">
        <v>0</v>
      </c>
      <c r="P5746" s="30">
        <v>0</v>
      </c>
      <c r="Q5746" s="30" t="s">
        <v>22</v>
      </c>
      <c r="R5746" s="30" t="s">
        <v>22</v>
      </c>
      <c r="S5746" s="30" t="s">
        <v>22</v>
      </c>
      <c r="T5746" s="30" t="s">
        <v>22</v>
      </c>
      <c r="U5746" s="30" t="s">
        <v>22</v>
      </c>
      <c r="V5746" s="30" t="s">
        <v>22</v>
      </c>
      <c r="W5746" s="30" t="s">
        <v>152</v>
      </c>
      <c r="X5746" s="54">
        <v>0.04</v>
      </c>
      <c r="Y5746" s="30" t="s">
        <v>23</v>
      </c>
      <c r="Z5746" s="30" t="s">
        <v>11951</v>
      </c>
      <c r="AA5746" s="30" t="s">
        <v>18409</v>
      </c>
      <c r="AB5746" s="30" t="s">
        <v>14471</v>
      </c>
      <c r="AC5746" s="30" t="s">
        <v>14446</v>
      </c>
      <c r="AD5746" s="29">
        <v>0.67</v>
      </c>
      <c r="AE5746" s="29">
        <v>0.7</v>
      </c>
      <c r="AF5746" s="29">
        <v>0</v>
      </c>
    </row>
    <row r="5747" spans="1:32" x14ac:dyDescent="0.25">
      <c r="A5747" t="s">
        <v>23392</v>
      </c>
      <c r="B5747" t="s">
        <v>24689</v>
      </c>
      <c r="C5747" t="s">
        <v>28</v>
      </c>
      <c r="D5747" t="s">
        <v>23393</v>
      </c>
      <c r="E5747" t="s">
        <v>23394</v>
      </c>
      <c r="F5747" t="s">
        <v>23395</v>
      </c>
      <c r="G5747" t="s">
        <v>18415</v>
      </c>
      <c r="H5747" s="36" t="str">
        <f>IFERROR(HYPERLINK(_xlfn.XLOOKUP(D5747,'[1]Smoothed Fund docs'!A:A,'[1]Smoothed Fund docs'!C:C),"FID"),IF(ISERROR(VLOOKUP(D5747,'[1]PRIIPS KID'!A:A,1,0)),HYPERLINK("https://digital.feprecisionplus.com/documents/quilter/en-gb/"&amp;F5747&amp;"/KI","KIID"),HYPERLINK("https://digital.feprecisionplus.com/documents/quilter/en-gb/"&amp;F5747&amp;"/PK","KID")))</f>
        <v>KIID</v>
      </c>
      <c r="I5747" s="29">
        <v>0.5</v>
      </c>
      <c r="J5747" s="29">
        <v>0.67</v>
      </c>
      <c r="K5747" s="30">
        <v>0</v>
      </c>
      <c r="L5747" s="29">
        <v>0.67</v>
      </c>
      <c r="M5747" s="30">
        <v>0</v>
      </c>
      <c r="N5747" s="29">
        <v>0.67</v>
      </c>
      <c r="O5747" s="30">
        <v>0</v>
      </c>
      <c r="P5747" s="30">
        <v>0</v>
      </c>
      <c r="Q5747" s="30" t="s">
        <v>22</v>
      </c>
      <c r="R5747" s="30" t="s">
        <v>22</v>
      </c>
      <c r="S5747" s="30" t="s">
        <v>22</v>
      </c>
      <c r="T5747" s="30" t="s">
        <v>22</v>
      </c>
      <c r="U5747" s="30" t="s">
        <v>22</v>
      </c>
      <c r="V5747" s="30" t="s">
        <v>22</v>
      </c>
      <c r="W5747" s="30" t="s">
        <v>152</v>
      </c>
      <c r="X5747" s="54">
        <v>0.04</v>
      </c>
      <c r="Y5747" s="30" t="s">
        <v>23</v>
      </c>
      <c r="Z5747" s="30" t="s">
        <v>11951</v>
      </c>
      <c r="AA5747" s="30" t="s">
        <v>18409</v>
      </c>
      <c r="AB5747" s="30" t="s">
        <v>14471</v>
      </c>
      <c r="AC5747" s="30" t="s">
        <v>14446</v>
      </c>
      <c r="AD5747" s="29">
        <v>0.67</v>
      </c>
      <c r="AE5747" s="29">
        <v>0.7</v>
      </c>
      <c r="AF5747" s="29">
        <v>0</v>
      </c>
    </row>
    <row r="5748" spans="1:32" x14ac:dyDescent="0.25">
      <c r="A5748" t="s">
        <v>23698</v>
      </c>
      <c r="B5748" t="s">
        <v>24689</v>
      </c>
      <c r="C5748" t="s">
        <v>18</v>
      </c>
      <c r="D5748" t="s">
        <v>23699</v>
      </c>
      <c r="E5748" t="s">
        <v>23700</v>
      </c>
      <c r="F5748" t="s">
        <v>23701</v>
      </c>
      <c r="G5748" t="s">
        <v>18411</v>
      </c>
      <c r="H5748" s="36" t="str">
        <f>IFERROR(HYPERLINK(_xlfn.XLOOKUP(D5748,'[1]Smoothed Fund docs'!A:A,'[1]Smoothed Fund docs'!C:C),"FID"),IF(ISERROR(VLOOKUP(D5748,'[1]PRIIPS KID'!A:A,1,0)),HYPERLINK("https://digital.feprecisionplus.com/documents/quilter/en-gb/"&amp;F5748&amp;"/KI","KIID"),HYPERLINK("https://digital.feprecisionplus.com/documents/quilter/en-gb/"&amp;F5748&amp;"/PK","KID")))</f>
        <v>KIID</v>
      </c>
      <c r="I5748" s="29">
        <v>0.15</v>
      </c>
      <c r="J5748" s="29">
        <v>0.3</v>
      </c>
      <c r="K5748" s="30">
        <v>0</v>
      </c>
      <c r="L5748" s="29">
        <v>0.3</v>
      </c>
      <c r="M5748" s="30">
        <v>0</v>
      </c>
      <c r="N5748" s="29">
        <v>0.3</v>
      </c>
      <c r="O5748" s="30">
        <v>0</v>
      </c>
      <c r="P5748" s="30">
        <v>0</v>
      </c>
      <c r="Q5748" s="30" t="s">
        <v>22</v>
      </c>
      <c r="R5748" s="30" t="s">
        <v>22</v>
      </c>
      <c r="S5748" s="30" t="s">
        <v>22</v>
      </c>
      <c r="T5748" s="30" t="s">
        <v>22</v>
      </c>
      <c r="U5748" s="30" t="s">
        <v>22</v>
      </c>
      <c r="V5748" s="30" t="s">
        <v>22</v>
      </c>
      <c r="W5748" s="30" t="s">
        <v>152</v>
      </c>
      <c r="X5748" s="54">
        <v>0.04</v>
      </c>
      <c r="Y5748" s="30" t="s">
        <v>23</v>
      </c>
      <c r="Z5748" s="30" t="s">
        <v>11951</v>
      </c>
      <c r="AA5748" s="30" t="s">
        <v>18409</v>
      </c>
      <c r="AB5748" s="30" t="s">
        <v>11943</v>
      </c>
      <c r="AC5748" s="30" t="s">
        <v>14405</v>
      </c>
      <c r="AD5748" s="29">
        <v>0.37</v>
      </c>
      <c r="AE5748" s="29">
        <v>0.03</v>
      </c>
      <c r="AF5748" s="29">
        <v>0</v>
      </c>
    </row>
    <row r="5749" spans="1:32" x14ac:dyDescent="0.25">
      <c r="A5749" t="s">
        <v>23702</v>
      </c>
      <c r="B5749" t="s">
        <v>24689</v>
      </c>
      <c r="C5749" t="s">
        <v>28</v>
      </c>
      <c r="D5749" t="s">
        <v>23703</v>
      </c>
      <c r="E5749" t="s">
        <v>23704</v>
      </c>
      <c r="F5749" t="s">
        <v>23705</v>
      </c>
      <c r="G5749" t="s">
        <v>18415</v>
      </c>
      <c r="H5749" s="36" t="str">
        <f>IFERROR(HYPERLINK(_xlfn.XLOOKUP(D5749,'[1]Smoothed Fund docs'!A:A,'[1]Smoothed Fund docs'!C:C),"FID"),IF(ISERROR(VLOOKUP(D5749,'[1]PRIIPS KID'!A:A,1,0)),HYPERLINK("https://digital.feprecisionplus.com/documents/quilter/en-gb/"&amp;F5749&amp;"/KI","KIID"),HYPERLINK("https://digital.feprecisionplus.com/documents/quilter/en-gb/"&amp;F5749&amp;"/PK","KID")))</f>
        <v>KIID</v>
      </c>
      <c r="I5749" s="29">
        <v>0.15</v>
      </c>
      <c r="J5749" s="29">
        <v>0.3</v>
      </c>
      <c r="K5749" s="30">
        <v>0</v>
      </c>
      <c r="L5749" s="29">
        <v>0.3</v>
      </c>
      <c r="M5749" s="30">
        <v>0</v>
      </c>
      <c r="N5749" s="29">
        <v>0.3</v>
      </c>
      <c r="O5749" s="30">
        <v>0</v>
      </c>
      <c r="P5749" s="30">
        <v>0</v>
      </c>
      <c r="Q5749" s="30" t="s">
        <v>22</v>
      </c>
      <c r="R5749" s="30" t="s">
        <v>22</v>
      </c>
      <c r="S5749" s="30" t="s">
        <v>22</v>
      </c>
      <c r="T5749" s="30" t="s">
        <v>22</v>
      </c>
      <c r="U5749" s="30" t="s">
        <v>22</v>
      </c>
      <c r="V5749" s="30" t="s">
        <v>22</v>
      </c>
      <c r="W5749" s="30" t="s">
        <v>152</v>
      </c>
      <c r="X5749" s="54">
        <v>0.04</v>
      </c>
      <c r="Y5749" s="30" t="s">
        <v>23</v>
      </c>
      <c r="Z5749" s="30" t="s">
        <v>11951</v>
      </c>
      <c r="AA5749" s="30" t="s">
        <v>18409</v>
      </c>
      <c r="AB5749" s="30" t="s">
        <v>11943</v>
      </c>
      <c r="AC5749" s="30" t="s">
        <v>14405</v>
      </c>
      <c r="AD5749" s="29">
        <v>0.37</v>
      </c>
      <c r="AE5749" s="29">
        <v>0.03</v>
      </c>
      <c r="AF5749" s="29">
        <v>0</v>
      </c>
    </row>
    <row r="5750" spans="1:32" x14ac:dyDescent="0.25">
      <c r="A5750" t="s">
        <v>23708</v>
      </c>
      <c r="B5750" t="s">
        <v>24690</v>
      </c>
      <c r="C5750" t="s">
        <v>28</v>
      </c>
      <c r="D5750" t="s">
        <v>15423</v>
      </c>
      <c r="E5750" t="s">
        <v>15424</v>
      </c>
      <c r="F5750" t="s">
        <v>15425</v>
      </c>
      <c r="G5750" t="s">
        <v>23</v>
      </c>
      <c r="H5750" s="36" t="str">
        <f>IFERROR(HYPERLINK(_xlfn.XLOOKUP(D5750,'[1]Smoothed Fund docs'!A:A,'[1]Smoothed Fund docs'!C:C),"FID"),IF(ISERROR(VLOOKUP(D5750,'[1]PRIIPS KID'!A:A,1,0)),HYPERLINK("https://digital.feprecisionplus.com/documents/quilter/en-gb/"&amp;F5750&amp;"/KI","KIID"),HYPERLINK("https://digital.feprecisionplus.com/documents/quilter/en-gb/"&amp;F5750&amp;"/PK","KID")))</f>
        <v>KIID</v>
      </c>
      <c r="I5750" s="29">
        <v>0.6</v>
      </c>
      <c r="J5750" s="29">
        <v>0.85</v>
      </c>
      <c r="K5750" s="30">
        <v>0</v>
      </c>
      <c r="L5750" s="29">
        <v>0.85</v>
      </c>
      <c r="M5750" s="30">
        <v>0</v>
      </c>
      <c r="N5750" s="29">
        <v>0.85</v>
      </c>
      <c r="O5750" s="30">
        <v>0</v>
      </c>
      <c r="P5750" s="30">
        <v>0</v>
      </c>
      <c r="Q5750" s="30" t="s">
        <v>22</v>
      </c>
      <c r="R5750" s="30" t="s">
        <v>22</v>
      </c>
      <c r="S5750" s="30" t="s">
        <v>22</v>
      </c>
      <c r="T5750" s="30" t="s">
        <v>22</v>
      </c>
      <c r="U5750" s="30" t="s">
        <v>22</v>
      </c>
      <c r="V5750" s="30" t="s">
        <v>22</v>
      </c>
      <c r="W5750" s="30" t="s">
        <v>16</v>
      </c>
      <c r="X5750" s="54">
        <v>0.06</v>
      </c>
      <c r="Y5750" s="30" t="s">
        <v>22</v>
      </c>
      <c r="Z5750" s="30" t="s">
        <v>11951</v>
      </c>
      <c r="AA5750" s="30" t="s">
        <v>18435</v>
      </c>
      <c r="AB5750" s="30" t="s">
        <v>11943</v>
      </c>
      <c r="AC5750" s="30" t="s">
        <v>14461</v>
      </c>
      <c r="AD5750" s="29" t="s">
        <v>11943</v>
      </c>
      <c r="AE5750" s="29" t="s">
        <v>11943</v>
      </c>
      <c r="AF5750" s="29" t="s">
        <v>11943</v>
      </c>
    </row>
    <row r="5751" spans="1:32" x14ac:dyDescent="0.25">
      <c r="A5751" t="s">
        <v>23709</v>
      </c>
      <c r="B5751" t="s">
        <v>24690</v>
      </c>
      <c r="C5751" t="s">
        <v>18</v>
      </c>
      <c r="D5751" t="s">
        <v>23710</v>
      </c>
      <c r="E5751" t="s">
        <v>23711</v>
      </c>
      <c r="F5751" t="s">
        <v>23712</v>
      </c>
      <c r="G5751" t="s">
        <v>23</v>
      </c>
      <c r="H5751" s="36" t="str">
        <f>IFERROR(HYPERLINK(_xlfn.XLOOKUP(D5751,'[1]Smoothed Fund docs'!A:A,'[1]Smoothed Fund docs'!C:C),"FID"),IF(ISERROR(VLOOKUP(D5751,'[1]PRIIPS KID'!A:A,1,0)),HYPERLINK("https://digital.feprecisionplus.com/documents/quilter/en-gb/"&amp;F5751&amp;"/KI","KIID"),HYPERLINK("https://digital.feprecisionplus.com/documents/quilter/en-gb/"&amp;F5751&amp;"/PK","KID")))</f>
        <v>KIID</v>
      </c>
      <c r="I5751" s="29">
        <v>0.7</v>
      </c>
      <c r="J5751" s="29">
        <v>0.94</v>
      </c>
      <c r="K5751" s="30">
        <v>0</v>
      </c>
      <c r="L5751" s="29">
        <v>0.94</v>
      </c>
      <c r="M5751" s="30">
        <v>0</v>
      </c>
      <c r="N5751" s="29">
        <v>0.94</v>
      </c>
      <c r="O5751" s="30">
        <v>0</v>
      </c>
      <c r="P5751" s="30">
        <v>0</v>
      </c>
      <c r="Q5751" s="30" t="s">
        <v>22</v>
      </c>
      <c r="R5751" s="30" t="s">
        <v>22</v>
      </c>
      <c r="S5751" s="30" t="s">
        <v>22</v>
      </c>
      <c r="T5751" s="30" t="s">
        <v>22</v>
      </c>
      <c r="U5751" s="30" t="s">
        <v>22</v>
      </c>
      <c r="V5751" s="30" t="s">
        <v>22</v>
      </c>
      <c r="W5751" s="30" t="s">
        <v>16</v>
      </c>
      <c r="X5751" s="54">
        <v>0.06</v>
      </c>
      <c r="Y5751" s="30" t="s">
        <v>22</v>
      </c>
      <c r="Z5751" s="30" t="s">
        <v>11951</v>
      </c>
      <c r="AA5751" s="30" t="s">
        <v>18409</v>
      </c>
      <c r="AB5751" s="30" t="s">
        <v>14489</v>
      </c>
      <c r="AC5751" s="30" t="s">
        <v>14459</v>
      </c>
      <c r="AD5751" s="29">
        <v>0.94</v>
      </c>
      <c r="AE5751" s="29">
        <v>0.36</v>
      </c>
      <c r="AF5751" s="29" t="s">
        <v>23750</v>
      </c>
    </row>
    <row r="5752" spans="1:32" x14ac:dyDescent="0.25">
      <c r="A5752" t="s">
        <v>16952</v>
      </c>
      <c r="B5752" t="s">
        <v>24690</v>
      </c>
      <c r="C5752" t="s">
        <v>18</v>
      </c>
      <c r="D5752" t="s">
        <v>14945</v>
      </c>
      <c r="E5752" t="s">
        <v>14946</v>
      </c>
      <c r="F5752" t="s">
        <v>14947</v>
      </c>
      <c r="G5752" t="s">
        <v>23</v>
      </c>
      <c r="H5752" s="36" t="str">
        <f>IFERROR(HYPERLINK(_xlfn.XLOOKUP(D5752,'[1]Smoothed Fund docs'!A:A,'[1]Smoothed Fund docs'!C:C),"FID"),IF(ISERROR(VLOOKUP(D5752,'[1]PRIIPS KID'!A:A,1,0)),HYPERLINK("https://digital.feprecisionplus.com/documents/quilter/en-gb/"&amp;F5752&amp;"/KI","KIID"),HYPERLINK("https://digital.feprecisionplus.com/documents/quilter/en-gb/"&amp;F5752&amp;"/PK","KID")))</f>
        <v>KIID</v>
      </c>
      <c r="I5752" s="29">
        <v>0.55000000000000004</v>
      </c>
      <c r="J5752" s="29">
        <v>0.76</v>
      </c>
      <c r="K5752" s="30">
        <v>0</v>
      </c>
      <c r="L5752" s="29">
        <v>0.76</v>
      </c>
      <c r="M5752" s="30">
        <v>0</v>
      </c>
      <c r="N5752" s="29">
        <v>0.76</v>
      </c>
      <c r="O5752" s="30">
        <v>0</v>
      </c>
      <c r="P5752" s="30">
        <v>0</v>
      </c>
      <c r="Q5752" s="30" t="s">
        <v>22</v>
      </c>
      <c r="R5752" s="30" t="s">
        <v>22</v>
      </c>
      <c r="S5752" s="30" t="s">
        <v>22</v>
      </c>
      <c r="T5752" s="30" t="s">
        <v>22</v>
      </c>
      <c r="U5752" s="30" t="s">
        <v>22</v>
      </c>
      <c r="V5752" s="30" t="s">
        <v>22</v>
      </c>
      <c r="W5752" s="30" t="s">
        <v>152</v>
      </c>
      <c r="X5752" s="54">
        <v>0.04</v>
      </c>
      <c r="Y5752" s="30" t="s">
        <v>23</v>
      </c>
      <c r="Z5752" s="30" t="s">
        <v>11951</v>
      </c>
      <c r="AA5752" s="30" t="s">
        <v>18409</v>
      </c>
      <c r="AB5752" s="30" t="s">
        <v>11943</v>
      </c>
      <c r="AC5752" s="30" t="s">
        <v>14405</v>
      </c>
      <c r="AD5752" s="29" t="s">
        <v>11943</v>
      </c>
      <c r="AE5752" s="29" t="s">
        <v>11943</v>
      </c>
      <c r="AF5752" s="29" t="s">
        <v>11943</v>
      </c>
    </row>
    <row r="5753" spans="1:32" x14ac:dyDescent="0.25">
      <c r="A5753" t="s">
        <v>16953</v>
      </c>
      <c r="B5753" t="s">
        <v>24690</v>
      </c>
      <c r="C5753" t="s">
        <v>18</v>
      </c>
      <c r="D5753" t="s">
        <v>15774</v>
      </c>
      <c r="E5753" t="s">
        <v>15775</v>
      </c>
      <c r="F5753" t="s">
        <v>15776</v>
      </c>
      <c r="G5753" t="s">
        <v>23</v>
      </c>
      <c r="H5753" s="36" t="str">
        <f>IFERROR(HYPERLINK(_xlfn.XLOOKUP(D5753,'[1]Smoothed Fund docs'!A:A,'[1]Smoothed Fund docs'!C:C),"FID"),IF(ISERROR(VLOOKUP(D5753,'[1]PRIIPS KID'!A:A,1,0)),HYPERLINK("https://digital.feprecisionplus.com/documents/quilter/en-gb/"&amp;F5753&amp;"/KI","KIID"),HYPERLINK("https://digital.feprecisionplus.com/documents/quilter/en-gb/"&amp;F5753&amp;"/PK","KID")))</f>
        <v>KIID</v>
      </c>
      <c r="I5753" s="29">
        <v>0.7</v>
      </c>
      <c r="J5753" s="29">
        <v>0.95</v>
      </c>
      <c r="K5753" s="30">
        <v>0</v>
      </c>
      <c r="L5753" s="29">
        <v>0.95</v>
      </c>
      <c r="M5753" s="30">
        <v>0</v>
      </c>
      <c r="N5753" s="29">
        <v>0.95</v>
      </c>
      <c r="O5753" s="30">
        <v>0</v>
      </c>
      <c r="P5753" s="30">
        <v>0</v>
      </c>
      <c r="Q5753" s="30" t="s">
        <v>22</v>
      </c>
      <c r="R5753" s="30" t="s">
        <v>22</v>
      </c>
      <c r="S5753" s="30" t="s">
        <v>22</v>
      </c>
      <c r="T5753" s="30" t="s">
        <v>22</v>
      </c>
      <c r="U5753" s="30" t="s">
        <v>22</v>
      </c>
      <c r="V5753" s="30" t="s">
        <v>22</v>
      </c>
      <c r="W5753" s="30" t="s">
        <v>16</v>
      </c>
      <c r="X5753" s="54">
        <v>0.06</v>
      </c>
      <c r="Y5753" s="30" t="s">
        <v>23</v>
      </c>
      <c r="Z5753" s="30" t="s">
        <v>11951</v>
      </c>
      <c r="AA5753" s="30" t="s">
        <v>18409</v>
      </c>
      <c r="AB5753" s="30" t="s">
        <v>14464</v>
      </c>
      <c r="AC5753" s="30" t="s">
        <v>14461</v>
      </c>
      <c r="AD5753" s="29">
        <v>0.95</v>
      </c>
      <c r="AE5753" s="29">
        <v>0.24</v>
      </c>
      <c r="AF5753" s="29" t="s">
        <v>23750</v>
      </c>
    </row>
    <row r="5754" spans="1:32" x14ac:dyDescent="0.25">
      <c r="A5754" t="s">
        <v>23713</v>
      </c>
      <c r="B5754" t="s">
        <v>24690</v>
      </c>
      <c r="C5754" t="s">
        <v>18</v>
      </c>
      <c r="D5754" t="s">
        <v>15777</v>
      </c>
      <c r="E5754" t="s">
        <v>15778</v>
      </c>
      <c r="F5754" t="s">
        <v>15779</v>
      </c>
      <c r="G5754" t="s">
        <v>23</v>
      </c>
      <c r="H5754" s="36" t="str">
        <f>IFERROR(HYPERLINK(_xlfn.XLOOKUP(D5754,'[1]Smoothed Fund docs'!A:A,'[1]Smoothed Fund docs'!C:C),"FID"),IF(ISERROR(VLOOKUP(D5754,'[1]PRIIPS KID'!A:A,1,0)),HYPERLINK("https://digital.feprecisionplus.com/documents/quilter/en-gb/"&amp;F5754&amp;"/KI","KIID"),HYPERLINK("https://digital.feprecisionplus.com/documents/quilter/en-gb/"&amp;F5754&amp;"/PK","KID")))</f>
        <v>KIID</v>
      </c>
      <c r="I5754" s="29">
        <v>0.7</v>
      </c>
      <c r="J5754" s="29">
        <v>0.93</v>
      </c>
      <c r="K5754" s="30">
        <v>0</v>
      </c>
      <c r="L5754" s="29">
        <v>0.93</v>
      </c>
      <c r="M5754" s="30">
        <v>0</v>
      </c>
      <c r="N5754" s="29">
        <v>0.93</v>
      </c>
      <c r="O5754" s="30">
        <v>0</v>
      </c>
      <c r="P5754" s="30">
        <v>0</v>
      </c>
      <c r="Q5754" s="30" t="s">
        <v>22</v>
      </c>
      <c r="R5754" s="30" t="s">
        <v>22</v>
      </c>
      <c r="S5754" s="30" t="s">
        <v>22</v>
      </c>
      <c r="T5754" s="30" t="s">
        <v>22</v>
      </c>
      <c r="U5754" s="30" t="s">
        <v>22</v>
      </c>
      <c r="V5754" s="30" t="s">
        <v>22</v>
      </c>
      <c r="W5754" s="30" t="s">
        <v>16</v>
      </c>
      <c r="X5754" s="54">
        <v>0.06</v>
      </c>
      <c r="Y5754" s="30" t="s">
        <v>23</v>
      </c>
      <c r="Z5754" s="30" t="s">
        <v>11951</v>
      </c>
      <c r="AA5754" s="30" t="s">
        <v>18409</v>
      </c>
      <c r="AB5754" s="30" t="s">
        <v>14503</v>
      </c>
      <c r="AC5754" s="30" t="s">
        <v>14461</v>
      </c>
      <c r="AD5754" s="29">
        <v>0.93</v>
      </c>
      <c r="AE5754" s="29">
        <v>0.24</v>
      </c>
      <c r="AF5754" s="29" t="s">
        <v>23750</v>
      </c>
    </row>
    <row r="5755" spans="1:32" x14ac:dyDescent="0.25">
      <c r="A5755" t="s">
        <v>16954</v>
      </c>
      <c r="B5755" t="s">
        <v>24690</v>
      </c>
      <c r="C5755" t="s">
        <v>18</v>
      </c>
      <c r="D5755" t="s">
        <v>15780</v>
      </c>
      <c r="E5755" t="s">
        <v>15781</v>
      </c>
      <c r="F5755" t="s">
        <v>15782</v>
      </c>
      <c r="G5755" t="s">
        <v>23</v>
      </c>
      <c r="H5755" s="36" t="str">
        <f>IFERROR(HYPERLINK(_xlfn.XLOOKUP(D5755,'[1]Smoothed Fund docs'!A:A,'[1]Smoothed Fund docs'!C:C),"FID"),IF(ISERROR(VLOOKUP(D5755,'[1]PRIIPS KID'!A:A,1,0)),HYPERLINK("https://digital.feprecisionplus.com/documents/quilter/en-gb/"&amp;F5755&amp;"/KI","KIID"),HYPERLINK("https://digital.feprecisionplus.com/documents/quilter/en-gb/"&amp;F5755&amp;"/PK","KID")))</f>
        <v>KIID</v>
      </c>
      <c r="I5755" s="29">
        <v>0.8</v>
      </c>
      <c r="J5755" s="29">
        <v>1.1000000000000001</v>
      </c>
      <c r="K5755" s="30">
        <v>0</v>
      </c>
      <c r="L5755" s="29">
        <v>1.1000000000000001</v>
      </c>
      <c r="M5755" s="30">
        <v>0</v>
      </c>
      <c r="N5755" s="29">
        <v>1.1000000000000001</v>
      </c>
      <c r="O5755" s="30">
        <v>0</v>
      </c>
      <c r="P5755" s="30">
        <v>0</v>
      </c>
      <c r="Q5755" s="30" t="s">
        <v>22</v>
      </c>
      <c r="R5755" s="30" t="s">
        <v>22</v>
      </c>
      <c r="S5755" s="30" t="s">
        <v>22</v>
      </c>
      <c r="T5755" s="30" t="s">
        <v>22</v>
      </c>
      <c r="U5755" s="30" t="s">
        <v>22</v>
      </c>
      <c r="V5755" s="30" t="s">
        <v>22</v>
      </c>
      <c r="W5755" s="30" t="s">
        <v>16</v>
      </c>
      <c r="X5755" s="54">
        <v>7.0000000000000007E-2</v>
      </c>
      <c r="Y5755" s="30" t="s">
        <v>23</v>
      </c>
      <c r="Z5755" s="30" t="s">
        <v>11951</v>
      </c>
      <c r="AA5755" s="30" t="s">
        <v>18409</v>
      </c>
      <c r="AB5755" s="30" t="s">
        <v>18483</v>
      </c>
      <c r="AC5755" s="30" t="s">
        <v>14461</v>
      </c>
      <c r="AD5755" s="29">
        <v>1.1000000000000001</v>
      </c>
      <c r="AE5755" s="29">
        <v>0.08</v>
      </c>
      <c r="AF5755" s="29" t="s">
        <v>23750</v>
      </c>
    </row>
    <row r="5756" spans="1:32" x14ac:dyDescent="0.25">
      <c r="A5756" t="s">
        <v>16955</v>
      </c>
      <c r="B5756" t="s">
        <v>24690</v>
      </c>
      <c r="C5756" t="s">
        <v>18</v>
      </c>
      <c r="D5756" t="s">
        <v>15429</v>
      </c>
      <c r="E5756" t="s">
        <v>15430</v>
      </c>
      <c r="F5756" t="s">
        <v>15431</v>
      </c>
      <c r="G5756" t="s">
        <v>23</v>
      </c>
      <c r="H5756" s="36" t="str">
        <f>IFERROR(HYPERLINK(_xlfn.XLOOKUP(D5756,'[1]Smoothed Fund docs'!A:A,'[1]Smoothed Fund docs'!C:C),"FID"),IF(ISERROR(VLOOKUP(D5756,'[1]PRIIPS KID'!A:A,1,0)),HYPERLINK("https://digital.feprecisionplus.com/documents/quilter/en-gb/"&amp;F5756&amp;"/KI","KIID"),HYPERLINK("https://digital.feprecisionplus.com/documents/quilter/en-gb/"&amp;F5756&amp;"/PK","KID")))</f>
        <v>KIID</v>
      </c>
      <c r="I5756" s="29">
        <v>0.45</v>
      </c>
      <c r="J5756" s="29">
        <v>0.56000000000000005</v>
      </c>
      <c r="K5756" s="30">
        <v>0</v>
      </c>
      <c r="L5756" s="29">
        <v>0.56000000000000005</v>
      </c>
      <c r="M5756" s="30">
        <v>0</v>
      </c>
      <c r="N5756" s="29">
        <v>0.56000000000000005</v>
      </c>
      <c r="O5756" s="30">
        <v>0</v>
      </c>
      <c r="P5756" s="30">
        <v>0</v>
      </c>
      <c r="Q5756" s="30" t="s">
        <v>22</v>
      </c>
      <c r="R5756" s="30" t="s">
        <v>22</v>
      </c>
      <c r="S5756" s="30" t="s">
        <v>22</v>
      </c>
      <c r="T5756" s="30" t="s">
        <v>22</v>
      </c>
      <c r="U5756" s="30" t="s">
        <v>22</v>
      </c>
      <c r="V5756" s="30" t="s">
        <v>22</v>
      </c>
      <c r="W5756" s="30" t="s">
        <v>152</v>
      </c>
      <c r="X5756" s="54">
        <v>0.04</v>
      </c>
      <c r="Y5756" s="30" t="s">
        <v>23</v>
      </c>
      <c r="Z5756" s="30" t="s">
        <v>11951</v>
      </c>
      <c r="AA5756" s="30" t="s">
        <v>18409</v>
      </c>
      <c r="AB5756" s="30" t="s">
        <v>14491</v>
      </c>
      <c r="AC5756" s="30" t="s">
        <v>14405</v>
      </c>
      <c r="AD5756" s="29">
        <v>0.56000000000000005</v>
      </c>
      <c r="AE5756" s="29">
        <v>0.47</v>
      </c>
      <c r="AF5756" s="29" t="s">
        <v>23750</v>
      </c>
    </row>
    <row r="5757" spans="1:32" x14ac:dyDescent="0.25">
      <c r="A5757" t="s">
        <v>23714</v>
      </c>
      <c r="B5757" t="s">
        <v>24690</v>
      </c>
      <c r="C5757" t="s">
        <v>18</v>
      </c>
      <c r="D5757" t="s">
        <v>14948</v>
      </c>
      <c r="E5757" t="s">
        <v>14949</v>
      </c>
      <c r="F5757" t="s">
        <v>14950</v>
      </c>
      <c r="G5757" t="s">
        <v>18921</v>
      </c>
      <c r="H5757" s="36" t="str">
        <f>IFERROR(HYPERLINK(_xlfn.XLOOKUP(D5757,'[1]Smoothed Fund docs'!A:A,'[1]Smoothed Fund docs'!C:C),"FID"),IF(ISERROR(VLOOKUP(D5757,'[1]PRIIPS KID'!A:A,1,0)),HYPERLINK("https://digital.feprecisionplus.com/documents/quilter/en-gb/"&amp;F5757&amp;"/KI","KIID"),HYPERLINK("https://digital.feprecisionplus.com/documents/quilter/en-gb/"&amp;F5757&amp;"/PK","KID")))</f>
        <v>KIID</v>
      </c>
      <c r="I5757" s="29">
        <v>0.35</v>
      </c>
      <c r="J5757" s="29">
        <v>0.52</v>
      </c>
      <c r="K5757" s="30">
        <v>0</v>
      </c>
      <c r="L5757" s="29">
        <v>0.52</v>
      </c>
      <c r="M5757" s="30">
        <v>0</v>
      </c>
      <c r="N5757" s="29">
        <v>0.52</v>
      </c>
      <c r="O5757" s="30">
        <v>0</v>
      </c>
      <c r="P5757" s="30">
        <v>0</v>
      </c>
      <c r="Q5757" s="30" t="s">
        <v>22</v>
      </c>
      <c r="R5757" s="30" t="s">
        <v>22</v>
      </c>
      <c r="S5757" s="30" t="s">
        <v>22</v>
      </c>
      <c r="T5757" s="30" t="s">
        <v>22</v>
      </c>
      <c r="U5757" s="30" t="s">
        <v>22</v>
      </c>
      <c r="V5757" s="30" t="s">
        <v>22</v>
      </c>
      <c r="W5757" s="30" t="s">
        <v>152</v>
      </c>
      <c r="X5757" s="54">
        <v>0.04</v>
      </c>
      <c r="Y5757" s="30" t="s">
        <v>23</v>
      </c>
      <c r="Z5757" s="30" t="s">
        <v>11951</v>
      </c>
      <c r="AA5757" s="30" t="s">
        <v>18409</v>
      </c>
      <c r="AB5757" s="30" t="s">
        <v>14491</v>
      </c>
      <c r="AC5757" s="30" t="s">
        <v>14405</v>
      </c>
      <c r="AD5757" s="29">
        <v>0.52</v>
      </c>
      <c r="AE5757" s="29">
        <v>0.45</v>
      </c>
      <c r="AF5757" s="29" t="s">
        <v>23750</v>
      </c>
    </row>
    <row r="5758" spans="1:32" x14ac:dyDescent="0.25">
      <c r="A5758" t="s">
        <v>16956</v>
      </c>
      <c r="B5758" t="s">
        <v>24690</v>
      </c>
      <c r="C5758" t="s">
        <v>18</v>
      </c>
      <c r="D5758" t="s">
        <v>14951</v>
      </c>
      <c r="E5758" t="s">
        <v>14952</v>
      </c>
      <c r="F5758" t="s">
        <v>14953</v>
      </c>
      <c r="G5758" t="s">
        <v>18921</v>
      </c>
      <c r="H5758" s="36" t="str">
        <f>IFERROR(HYPERLINK(_xlfn.XLOOKUP(D5758,'[1]Smoothed Fund docs'!A:A,'[1]Smoothed Fund docs'!C:C),"FID"),IF(ISERROR(VLOOKUP(D5758,'[1]PRIIPS KID'!A:A,1,0)),HYPERLINK("https://digital.feprecisionplus.com/documents/quilter/en-gb/"&amp;F5758&amp;"/KI","KIID"),HYPERLINK("https://digital.feprecisionplus.com/documents/quilter/en-gb/"&amp;F5758&amp;"/PK","KID")))</f>
        <v>KIID</v>
      </c>
      <c r="I5758" s="29">
        <v>0.45</v>
      </c>
      <c r="J5758" s="29">
        <v>0.65</v>
      </c>
      <c r="K5758" s="30">
        <v>0</v>
      </c>
      <c r="L5758" s="29">
        <v>0.65</v>
      </c>
      <c r="M5758" s="30">
        <v>0</v>
      </c>
      <c r="N5758" s="29">
        <v>0.65</v>
      </c>
      <c r="O5758" s="30">
        <v>0</v>
      </c>
      <c r="P5758" s="30">
        <v>0</v>
      </c>
      <c r="Q5758" s="30" t="s">
        <v>22</v>
      </c>
      <c r="R5758" s="30" t="s">
        <v>22</v>
      </c>
      <c r="S5758" s="30" t="s">
        <v>22</v>
      </c>
      <c r="T5758" s="30" t="s">
        <v>22</v>
      </c>
      <c r="U5758" s="30" t="s">
        <v>22</v>
      </c>
      <c r="V5758" s="30" t="s">
        <v>22</v>
      </c>
      <c r="W5758" s="30" t="s">
        <v>152</v>
      </c>
      <c r="X5758" s="54">
        <v>0.04</v>
      </c>
      <c r="Y5758" s="30" t="s">
        <v>23</v>
      </c>
      <c r="Z5758" s="30" t="s">
        <v>11951</v>
      </c>
      <c r="AA5758" s="30" t="s">
        <v>18409</v>
      </c>
      <c r="AB5758" s="30" t="s">
        <v>14495</v>
      </c>
      <c r="AC5758" s="30" t="s">
        <v>14405</v>
      </c>
      <c r="AD5758" s="29">
        <v>0.65</v>
      </c>
      <c r="AE5758" s="29">
        <v>0.2</v>
      </c>
      <c r="AF5758" s="29" t="s">
        <v>23750</v>
      </c>
    </row>
    <row r="5759" spans="1:32" x14ac:dyDescent="0.25">
      <c r="A5759" t="s">
        <v>16957</v>
      </c>
      <c r="B5759" t="s">
        <v>24690</v>
      </c>
      <c r="C5759" t="s">
        <v>28</v>
      </c>
      <c r="D5759" t="s">
        <v>14954</v>
      </c>
      <c r="E5759" t="s">
        <v>14955</v>
      </c>
      <c r="F5759" t="s">
        <v>14956</v>
      </c>
      <c r="G5759" t="s">
        <v>18922</v>
      </c>
      <c r="H5759" s="36" t="str">
        <f>IFERROR(HYPERLINK(_xlfn.XLOOKUP(D5759,'[1]Smoothed Fund docs'!A:A,'[1]Smoothed Fund docs'!C:C),"FID"),IF(ISERROR(VLOOKUP(D5759,'[1]PRIIPS KID'!A:A,1,0)),HYPERLINK("https://digital.feprecisionplus.com/documents/quilter/en-gb/"&amp;F5759&amp;"/KI","KIID"),HYPERLINK("https://digital.feprecisionplus.com/documents/quilter/en-gb/"&amp;F5759&amp;"/PK","KID")))</f>
        <v>KIID</v>
      </c>
      <c r="I5759" s="29">
        <v>0.45</v>
      </c>
      <c r="J5759" s="29">
        <v>0.65</v>
      </c>
      <c r="K5759" s="30">
        <v>0</v>
      </c>
      <c r="L5759" s="29">
        <v>0.65</v>
      </c>
      <c r="M5759" s="30">
        <v>0</v>
      </c>
      <c r="N5759" s="29">
        <v>0.65</v>
      </c>
      <c r="O5759" s="30">
        <v>0</v>
      </c>
      <c r="P5759" s="30">
        <v>0</v>
      </c>
      <c r="Q5759" s="30" t="s">
        <v>22</v>
      </c>
      <c r="R5759" s="30" t="s">
        <v>22</v>
      </c>
      <c r="S5759" s="30" t="s">
        <v>22</v>
      </c>
      <c r="T5759" s="30" t="s">
        <v>22</v>
      </c>
      <c r="U5759" s="30" t="s">
        <v>22</v>
      </c>
      <c r="V5759" s="30" t="s">
        <v>22</v>
      </c>
      <c r="W5759" s="30" t="s">
        <v>152</v>
      </c>
      <c r="X5759" s="54">
        <v>0.04</v>
      </c>
      <c r="Y5759" s="30" t="s">
        <v>23</v>
      </c>
      <c r="Z5759" s="30" t="s">
        <v>11951</v>
      </c>
      <c r="AA5759" s="30" t="s">
        <v>18409</v>
      </c>
      <c r="AB5759" s="30" t="s">
        <v>14495</v>
      </c>
      <c r="AC5759" s="30" t="s">
        <v>14405</v>
      </c>
      <c r="AD5759" s="29">
        <v>0.65</v>
      </c>
      <c r="AE5759" s="29">
        <v>0.18</v>
      </c>
      <c r="AF5759" s="29" t="s">
        <v>23750</v>
      </c>
    </row>
    <row r="5760" spans="1:32" x14ac:dyDescent="0.25">
      <c r="A5760" t="s">
        <v>16958</v>
      </c>
      <c r="B5760" t="s">
        <v>24690</v>
      </c>
      <c r="C5760" t="s">
        <v>18</v>
      </c>
      <c r="D5760" t="s">
        <v>14957</v>
      </c>
      <c r="E5760" t="s">
        <v>14958</v>
      </c>
      <c r="F5760" t="s">
        <v>14959</v>
      </c>
      <c r="G5760" t="s">
        <v>18921</v>
      </c>
      <c r="H5760" s="36" t="str">
        <f>IFERROR(HYPERLINK(_xlfn.XLOOKUP(D5760,'[1]Smoothed Fund docs'!A:A,'[1]Smoothed Fund docs'!C:C),"FID"),IF(ISERROR(VLOOKUP(D5760,'[1]PRIIPS KID'!A:A,1,0)),HYPERLINK("https://digital.feprecisionplus.com/documents/quilter/en-gb/"&amp;F5760&amp;"/KI","KIID"),HYPERLINK("https://digital.feprecisionplus.com/documents/quilter/en-gb/"&amp;F5760&amp;"/PK","KID")))</f>
        <v>KIID</v>
      </c>
      <c r="I5760" s="29">
        <v>0.65</v>
      </c>
      <c r="J5760" s="29">
        <v>0.95</v>
      </c>
      <c r="K5760" s="30">
        <v>0</v>
      </c>
      <c r="L5760" s="29">
        <v>0.95</v>
      </c>
      <c r="M5760" s="30">
        <v>0</v>
      </c>
      <c r="N5760" s="29">
        <v>0.95</v>
      </c>
      <c r="O5760" s="30">
        <v>0</v>
      </c>
      <c r="P5760" s="30">
        <v>0</v>
      </c>
      <c r="Q5760" s="30" t="s">
        <v>22</v>
      </c>
      <c r="R5760" s="30" t="s">
        <v>22</v>
      </c>
      <c r="S5760" s="30" t="s">
        <v>22</v>
      </c>
      <c r="T5760" s="30" t="s">
        <v>22</v>
      </c>
      <c r="U5760" s="30" t="s">
        <v>22</v>
      </c>
      <c r="V5760" s="30" t="s">
        <v>22</v>
      </c>
      <c r="W5760" s="30" t="s">
        <v>16</v>
      </c>
      <c r="X5760" s="54">
        <v>7.0000000000000007E-2</v>
      </c>
      <c r="Y5760" s="30" t="s">
        <v>23</v>
      </c>
      <c r="Z5760" s="30" t="s">
        <v>11951</v>
      </c>
      <c r="AA5760" s="30" t="s">
        <v>18409</v>
      </c>
      <c r="AB5760" s="30" t="s">
        <v>14464</v>
      </c>
      <c r="AC5760" s="30" t="s">
        <v>14461</v>
      </c>
      <c r="AD5760" s="29">
        <v>0.95</v>
      </c>
      <c r="AE5760" s="29">
        <v>0.34</v>
      </c>
      <c r="AF5760" s="29" t="s">
        <v>23750</v>
      </c>
    </row>
    <row r="5761" spans="1:32" x14ac:dyDescent="0.25">
      <c r="A5761" t="s">
        <v>16959</v>
      </c>
      <c r="B5761" t="s">
        <v>24690</v>
      </c>
      <c r="C5761" t="s">
        <v>18</v>
      </c>
      <c r="D5761" t="s">
        <v>14960</v>
      </c>
      <c r="E5761" t="s">
        <v>14961</v>
      </c>
      <c r="F5761" t="s">
        <v>14962</v>
      </c>
      <c r="G5761" t="s">
        <v>23</v>
      </c>
      <c r="H5761" s="36" t="str">
        <f>IFERROR(HYPERLINK(_xlfn.XLOOKUP(D5761,'[1]Smoothed Fund docs'!A:A,'[1]Smoothed Fund docs'!C:C),"FID"),IF(ISERROR(VLOOKUP(D5761,'[1]PRIIPS KID'!A:A,1,0)),HYPERLINK("https://digital.feprecisionplus.com/documents/quilter/en-gb/"&amp;F5761&amp;"/KI","KIID"),HYPERLINK("https://digital.feprecisionplus.com/documents/quilter/en-gb/"&amp;F5761&amp;"/PK","KID")))</f>
        <v>KIID</v>
      </c>
      <c r="I5761" s="29">
        <v>0.65</v>
      </c>
      <c r="J5761" s="29">
        <v>0.95</v>
      </c>
      <c r="K5761" s="30">
        <v>0</v>
      </c>
      <c r="L5761" s="29">
        <v>0.95</v>
      </c>
      <c r="M5761" s="30">
        <v>0</v>
      </c>
      <c r="N5761" s="29">
        <v>0.95</v>
      </c>
      <c r="O5761" s="30">
        <v>0</v>
      </c>
      <c r="P5761" s="30">
        <v>0</v>
      </c>
      <c r="Q5761" s="30" t="s">
        <v>22</v>
      </c>
      <c r="R5761" s="30" t="s">
        <v>22</v>
      </c>
      <c r="S5761" s="30" t="s">
        <v>22</v>
      </c>
      <c r="T5761" s="30" t="s">
        <v>22</v>
      </c>
      <c r="U5761" s="30" t="s">
        <v>22</v>
      </c>
      <c r="V5761" s="30" t="s">
        <v>22</v>
      </c>
      <c r="W5761" s="30" t="s">
        <v>16</v>
      </c>
      <c r="X5761" s="54">
        <v>0.06</v>
      </c>
      <c r="Y5761" s="30" t="s">
        <v>23</v>
      </c>
      <c r="Z5761" s="30" t="s">
        <v>11951</v>
      </c>
      <c r="AA5761" s="30" t="s">
        <v>18409</v>
      </c>
      <c r="AB5761" s="30" t="s">
        <v>14464</v>
      </c>
      <c r="AC5761" s="30" t="s">
        <v>14461</v>
      </c>
      <c r="AD5761" s="29">
        <v>0.95</v>
      </c>
      <c r="AE5761" s="29">
        <v>0.25</v>
      </c>
      <c r="AF5761" s="29" t="s">
        <v>23750</v>
      </c>
    </row>
    <row r="5762" spans="1:32" x14ac:dyDescent="0.25">
      <c r="A5762" t="s">
        <v>16960</v>
      </c>
      <c r="B5762" t="s">
        <v>24690</v>
      </c>
      <c r="C5762" t="s">
        <v>18</v>
      </c>
      <c r="D5762" t="s">
        <v>14963</v>
      </c>
      <c r="E5762" t="s">
        <v>14964</v>
      </c>
      <c r="F5762" t="s">
        <v>14965</v>
      </c>
      <c r="G5762" t="s">
        <v>23</v>
      </c>
      <c r="H5762" s="36" t="str">
        <f>IFERROR(HYPERLINK(_xlfn.XLOOKUP(D5762,'[1]Smoothed Fund docs'!A:A,'[1]Smoothed Fund docs'!C:C),"FID"),IF(ISERROR(VLOOKUP(D5762,'[1]PRIIPS KID'!A:A,1,0)),HYPERLINK("https://digital.feprecisionplus.com/documents/quilter/en-gb/"&amp;F5762&amp;"/KI","KIID"),HYPERLINK("https://digital.feprecisionplus.com/documents/quilter/en-gb/"&amp;F5762&amp;"/PK","KID")))</f>
        <v>KIID</v>
      </c>
      <c r="I5762" s="29">
        <v>0.3</v>
      </c>
      <c r="J5762" s="29">
        <v>0.49</v>
      </c>
      <c r="K5762" s="30">
        <v>0</v>
      </c>
      <c r="L5762" s="29">
        <v>0.49</v>
      </c>
      <c r="M5762" s="30">
        <v>0</v>
      </c>
      <c r="N5762" s="29">
        <v>0.49</v>
      </c>
      <c r="O5762" s="30">
        <v>0</v>
      </c>
      <c r="P5762" s="30">
        <v>0</v>
      </c>
      <c r="Q5762" s="30" t="s">
        <v>22</v>
      </c>
      <c r="R5762" s="30" t="s">
        <v>22</v>
      </c>
      <c r="S5762" s="30" t="s">
        <v>22</v>
      </c>
      <c r="T5762" s="30" t="s">
        <v>22</v>
      </c>
      <c r="U5762" s="30" t="s">
        <v>22</v>
      </c>
      <c r="V5762" s="30" t="s">
        <v>22</v>
      </c>
      <c r="W5762" s="30" t="s">
        <v>152</v>
      </c>
      <c r="X5762" s="54">
        <v>0.04</v>
      </c>
      <c r="Y5762" s="30" t="s">
        <v>23</v>
      </c>
      <c r="Z5762" s="30" t="s">
        <v>11951</v>
      </c>
      <c r="AA5762" s="30" t="s">
        <v>18409</v>
      </c>
      <c r="AB5762" s="30" t="s">
        <v>14491</v>
      </c>
      <c r="AC5762" s="30" t="s">
        <v>14405</v>
      </c>
      <c r="AD5762" s="29">
        <v>0.49</v>
      </c>
      <c r="AE5762" s="29">
        <v>0.2</v>
      </c>
      <c r="AF5762" s="29" t="s">
        <v>23750</v>
      </c>
    </row>
    <row r="5763" spans="1:32" x14ac:dyDescent="0.25">
      <c r="A5763" t="s">
        <v>17352</v>
      </c>
      <c r="B5763" t="s">
        <v>24690</v>
      </c>
      <c r="C5763" t="s">
        <v>18</v>
      </c>
      <c r="D5763" t="s">
        <v>17353</v>
      </c>
      <c r="E5763" t="s">
        <v>17354</v>
      </c>
      <c r="F5763" t="s">
        <v>17355</v>
      </c>
      <c r="G5763" t="s">
        <v>18921</v>
      </c>
      <c r="H5763" s="36" t="str">
        <f>IFERROR(HYPERLINK(_xlfn.XLOOKUP(D5763,'[1]Smoothed Fund docs'!A:A,'[1]Smoothed Fund docs'!C:C),"FID"),IF(ISERROR(VLOOKUP(D5763,'[1]PRIIPS KID'!A:A,1,0)),HYPERLINK("https://digital.feprecisionplus.com/documents/quilter/en-gb/"&amp;F5763&amp;"/KI","KIID"),HYPERLINK("https://digital.feprecisionplus.com/documents/quilter/en-gb/"&amp;F5763&amp;"/PK","KID")))</f>
        <v>KIID</v>
      </c>
      <c r="I5763" s="29">
        <v>0.4</v>
      </c>
      <c r="J5763" s="29">
        <v>0.65</v>
      </c>
      <c r="K5763" s="30">
        <v>0</v>
      </c>
      <c r="L5763" s="29">
        <v>0.65</v>
      </c>
      <c r="M5763" s="30">
        <v>0</v>
      </c>
      <c r="N5763" s="29">
        <v>0.65</v>
      </c>
      <c r="O5763" s="30">
        <v>0</v>
      </c>
      <c r="P5763" s="30">
        <v>0</v>
      </c>
      <c r="Q5763" s="30" t="s">
        <v>22</v>
      </c>
      <c r="R5763" s="30" t="s">
        <v>22</v>
      </c>
      <c r="S5763" s="30" t="s">
        <v>22</v>
      </c>
      <c r="T5763" s="30" t="s">
        <v>22</v>
      </c>
      <c r="U5763" s="30" t="s">
        <v>22</v>
      </c>
      <c r="V5763" s="30" t="s">
        <v>22</v>
      </c>
      <c r="W5763" s="30" t="s">
        <v>16</v>
      </c>
      <c r="X5763" s="54">
        <v>0.06</v>
      </c>
      <c r="Y5763" s="30" t="s">
        <v>23</v>
      </c>
      <c r="Z5763" s="30" t="s">
        <v>11951</v>
      </c>
      <c r="AA5763" s="30" t="s">
        <v>18409</v>
      </c>
      <c r="AB5763" s="30" t="s">
        <v>14464</v>
      </c>
      <c r="AC5763" s="30" t="s">
        <v>14461</v>
      </c>
      <c r="AD5763" s="29">
        <v>0.65</v>
      </c>
      <c r="AE5763" s="29">
        <v>0.33</v>
      </c>
      <c r="AF5763" s="29" t="s">
        <v>23750</v>
      </c>
    </row>
    <row r="5764" spans="1:32" x14ac:dyDescent="0.25">
      <c r="A5764" t="s">
        <v>16961</v>
      </c>
      <c r="B5764" t="s">
        <v>24690</v>
      </c>
      <c r="C5764" t="s">
        <v>18</v>
      </c>
      <c r="D5764" t="s">
        <v>15304</v>
      </c>
      <c r="E5764" t="s">
        <v>15305</v>
      </c>
      <c r="F5764" t="s">
        <v>15306</v>
      </c>
      <c r="G5764" t="s">
        <v>23</v>
      </c>
      <c r="H5764" s="36" t="str">
        <f>IFERROR(HYPERLINK(_xlfn.XLOOKUP(D5764,'[1]Smoothed Fund docs'!A:A,'[1]Smoothed Fund docs'!C:C),"FID"),IF(ISERROR(VLOOKUP(D5764,'[1]PRIIPS KID'!A:A,1,0)),HYPERLINK("https://digital.feprecisionplus.com/documents/quilter/en-gb/"&amp;F5764&amp;"/KI","KIID"),HYPERLINK("https://digital.feprecisionplus.com/documents/quilter/en-gb/"&amp;F5764&amp;"/PK","KID")))</f>
        <v>KIID</v>
      </c>
      <c r="I5764" s="29">
        <v>0.4</v>
      </c>
      <c r="J5764" s="29">
        <v>0.65</v>
      </c>
      <c r="K5764" s="30">
        <v>0</v>
      </c>
      <c r="L5764" s="29">
        <v>0.65</v>
      </c>
      <c r="M5764" s="30">
        <v>0</v>
      </c>
      <c r="N5764" s="29">
        <v>0.65</v>
      </c>
      <c r="O5764" s="30">
        <v>0</v>
      </c>
      <c r="P5764" s="30">
        <v>0</v>
      </c>
      <c r="Q5764" s="30" t="s">
        <v>22</v>
      </c>
      <c r="R5764" s="30" t="s">
        <v>22</v>
      </c>
      <c r="S5764" s="30" t="s">
        <v>22</v>
      </c>
      <c r="T5764" s="30" t="s">
        <v>22</v>
      </c>
      <c r="U5764" s="30" t="s">
        <v>22</v>
      </c>
      <c r="V5764" s="30" t="s">
        <v>22</v>
      </c>
      <c r="W5764" s="30" t="s">
        <v>16</v>
      </c>
      <c r="X5764" s="54">
        <v>0.06</v>
      </c>
      <c r="Y5764" s="30" t="s">
        <v>23</v>
      </c>
      <c r="Z5764" s="30" t="s">
        <v>11951</v>
      </c>
      <c r="AA5764" s="30" t="s">
        <v>18409</v>
      </c>
      <c r="AB5764" s="30" t="s">
        <v>14464</v>
      </c>
      <c r="AC5764" s="30" t="s">
        <v>14461</v>
      </c>
      <c r="AD5764" s="29">
        <v>0.65</v>
      </c>
      <c r="AE5764" s="29">
        <v>0.27</v>
      </c>
      <c r="AF5764" s="29" t="s">
        <v>23750</v>
      </c>
    </row>
    <row r="5765" spans="1:32" x14ac:dyDescent="0.25">
      <c r="A5765" t="s">
        <v>16962</v>
      </c>
      <c r="B5765" t="s">
        <v>24690</v>
      </c>
      <c r="C5765" t="s">
        <v>18</v>
      </c>
      <c r="D5765" t="s">
        <v>15432</v>
      </c>
      <c r="E5765" t="s">
        <v>15433</v>
      </c>
      <c r="F5765" t="s">
        <v>15434</v>
      </c>
      <c r="G5765" t="s">
        <v>23</v>
      </c>
      <c r="H5765" s="36" t="str">
        <f>IFERROR(HYPERLINK(_xlfn.XLOOKUP(D5765,'[1]Smoothed Fund docs'!A:A,'[1]Smoothed Fund docs'!C:C),"FID"),IF(ISERROR(VLOOKUP(D5765,'[1]PRIIPS KID'!A:A,1,0)),HYPERLINK("https://digital.feprecisionplus.com/documents/quilter/en-gb/"&amp;F5765&amp;"/KI","KIID"),HYPERLINK("https://digital.feprecisionplus.com/documents/quilter/en-gb/"&amp;F5765&amp;"/PK","KID")))</f>
        <v>KIID</v>
      </c>
      <c r="I5765" s="29">
        <v>0.4</v>
      </c>
      <c r="J5765" s="29">
        <v>0.6</v>
      </c>
      <c r="K5765" s="30">
        <v>0</v>
      </c>
      <c r="L5765" s="29">
        <v>0.6</v>
      </c>
      <c r="M5765" s="30">
        <v>0</v>
      </c>
      <c r="N5765" s="29">
        <v>0.6</v>
      </c>
      <c r="O5765" s="30">
        <v>0</v>
      </c>
      <c r="P5765" s="30">
        <v>0</v>
      </c>
      <c r="Q5765" s="30" t="s">
        <v>22</v>
      </c>
      <c r="R5765" s="30" t="s">
        <v>22</v>
      </c>
      <c r="S5765" s="30" t="s">
        <v>22</v>
      </c>
      <c r="T5765" s="30" t="s">
        <v>22</v>
      </c>
      <c r="U5765" s="30" t="s">
        <v>22</v>
      </c>
      <c r="V5765" s="30" t="s">
        <v>22</v>
      </c>
      <c r="W5765" s="30" t="s">
        <v>152</v>
      </c>
      <c r="X5765" s="54">
        <v>0.02</v>
      </c>
      <c r="Y5765" s="30" t="s">
        <v>23</v>
      </c>
      <c r="Z5765" s="30" t="s">
        <v>11951</v>
      </c>
      <c r="AA5765" s="30" t="s">
        <v>18409</v>
      </c>
      <c r="AB5765" s="30" t="s">
        <v>14491</v>
      </c>
      <c r="AC5765" s="30" t="s">
        <v>14405</v>
      </c>
      <c r="AD5765" s="29">
        <v>0.6</v>
      </c>
      <c r="AE5765" s="29">
        <v>0.67</v>
      </c>
      <c r="AF5765" s="29" t="s">
        <v>23750</v>
      </c>
    </row>
    <row r="5766" spans="1:32" x14ac:dyDescent="0.25">
      <c r="A5766" t="s">
        <v>16963</v>
      </c>
      <c r="B5766" t="s">
        <v>24690</v>
      </c>
      <c r="C5766" t="s">
        <v>18</v>
      </c>
      <c r="D5766" t="s">
        <v>15426</v>
      </c>
      <c r="E5766" t="s">
        <v>15427</v>
      </c>
      <c r="F5766" t="s">
        <v>15428</v>
      </c>
      <c r="G5766" t="s">
        <v>23</v>
      </c>
      <c r="H5766" s="36" t="str">
        <f>IFERROR(HYPERLINK(_xlfn.XLOOKUP(D5766,'[1]Smoothed Fund docs'!A:A,'[1]Smoothed Fund docs'!C:C),"FID"),IF(ISERROR(VLOOKUP(D5766,'[1]PRIIPS KID'!A:A,1,0)),HYPERLINK("https://digital.feprecisionplus.com/documents/quilter/en-gb/"&amp;F5766&amp;"/KI","KIID"),HYPERLINK("https://digital.feprecisionplus.com/documents/quilter/en-gb/"&amp;F5766&amp;"/PK","KID")))</f>
        <v>KIID</v>
      </c>
      <c r="I5766" s="29">
        <v>0.65</v>
      </c>
      <c r="J5766" s="29">
        <v>0.99</v>
      </c>
      <c r="K5766" s="30">
        <v>0</v>
      </c>
      <c r="L5766" s="29">
        <v>0.99</v>
      </c>
      <c r="M5766" s="30">
        <v>0</v>
      </c>
      <c r="N5766" s="29">
        <v>0.99</v>
      </c>
      <c r="O5766" s="30">
        <v>0</v>
      </c>
      <c r="P5766" s="30">
        <v>0</v>
      </c>
      <c r="Q5766" s="30" t="s">
        <v>22</v>
      </c>
      <c r="R5766" s="30" t="s">
        <v>22</v>
      </c>
      <c r="S5766" s="30" t="s">
        <v>22</v>
      </c>
      <c r="T5766" s="30" t="s">
        <v>22</v>
      </c>
      <c r="U5766" s="30" t="s">
        <v>22</v>
      </c>
      <c r="V5766" s="30" t="s">
        <v>22</v>
      </c>
      <c r="W5766" s="30" t="s">
        <v>16</v>
      </c>
      <c r="X5766" s="54">
        <v>7.0000000000000007E-2</v>
      </c>
      <c r="Y5766" s="30" t="s">
        <v>23</v>
      </c>
      <c r="Z5766" s="30" t="s">
        <v>11951</v>
      </c>
      <c r="AA5766" s="30" t="s">
        <v>18409</v>
      </c>
      <c r="AB5766" s="30" t="s">
        <v>14464</v>
      </c>
      <c r="AC5766" s="30" t="s">
        <v>14461</v>
      </c>
      <c r="AD5766" s="29">
        <v>0.99</v>
      </c>
      <c r="AE5766" s="29">
        <v>0.59</v>
      </c>
      <c r="AF5766" s="29" t="s">
        <v>23750</v>
      </c>
    </row>
    <row r="5767" spans="1:32" x14ac:dyDescent="0.25">
      <c r="A5767" t="s">
        <v>24691</v>
      </c>
      <c r="B5767" t="s">
        <v>24690</v>
      </c>
      <c r="C5767" t="s">
        <v>28</v>
      </c>
      <c r="D5767" t="s">
        <v>24692</v>
      </c>
      <c r="E5767" t="s">
        <v>24693</v>
      </c>
      <c r="F5767" t="s">
        <v>24694</v>
      </c>
      <c r="G5767" t="s">
        <v>24695</v>
      </c>
      <c r="H5767" s="36" t="str">
        <f>IFERROR(HYPERLINK(_xlfn.XLOOKUP(D5767,'[1]Smoothed Fund docs'!A:A,'[1]Smoothed Fund docs'!C:C),"FID"),IF(ISERROR(VLOOKUP(D5767,'[1]PRIIPS KID'!A:A,1,0)),HYPERLINK("https://digital.feprecisionplus.com/documents/quilter/en-gb/"&amp;F5767&amp;"/KI","KIID"),HYPERLINK("https://digital.feprecisionplus.com/documents/quilter/en-gb/"&amp;F5767&amp;"/PK","KID")))</f>
        <v>KIID</v>
      </c>
      <c r="I5767" s="29">
        <v>0.45</v>
      </c>
      <c r="J5767" s="29">
        <v>0.71</v>
      </c>
      <c r="K5767" s="30">
        <v>0</v>
      </c>
      <c r="L5767" s="29">
        <v>0.71</v>
      </c>
      <c r="M5767" s="30">
        <v>0</v>
      </c>
      <c r="N5767" s="29">
        <v>0.71</v>
      </c>
      <c r="O5767" s="30">
        <v>0</v>
      </c>
      <c r="P5767" s="30">
        <v>0</v>
      </c>
      <c r="Q5767" s="30" t="s">
        <v>22</v>
      </c>
      <c r="R5767" s="30" t="s">
        <v>22</v>
      </c>
      <c r="S5767" s="30" t="s">
        <v>22</v>
      </c>
      <c r="T5767" s="30" t="s">
        <v>22</v>
      </c>
      <c r="U5767" s="30" t="s">
        <v>22</v>
      </c>
      <c r="V5767" s="30" t="s">
        <v>22</v>
      </c>
      <c r="W5767" s="30" t="s">
        <v>152</v>
      </c>
      <c r="X5767" s="54">
        <v>0.06</v>
      </c>
      <c r="Y5767" s="30" t="s">
        <v>23</v>
      </c>
      <c r="Z5767" s="30" t="s">
        <v>11951</v>
      </c>
      <c r="AA5767" s="30" t="s">
        <v>18409</v>
      </c>
      <c r="AB5767" s="30" t="s">
        <v>14491</v>
      </c>
      <c r="AC5767" s="30" t="s">
        <v>14405</v>
      </c>
      <c r="AD5767" s="29">
        <v>0.71</v>
      </c>
      <c r="AE5767" s="29">
        <v>0.31</v>
      </c>
      <c r="AF5767" s="29" t="s">
        <v>23750</v>
      </c>
    </row>
    <row r="5768" spans="1:32" x14ac:dyDescent="0.25">
      <c r="A5768" t="s">
        <v>18386</v>
      </c>
      <c r="B5768" t="s">
        <v>24690</v>
      </c>
      <c r="C5768" t="s">
        <v>28</v>
      </c>
      <c r="D5768" t="s">
        <v>18387</v>
      </c>
      <c r="E5768" t="s">
        <v>18388</v>
      </c>
      <c r="F5768" t="s">
        <v>18389</v>
      </c>
      <c r="G5768" t="s">
        <v>18923</v>
      </c>
      <c r="H5768" s="36" t="str">
        <f>IFERROR(HYPERLINK(_xlfn.XLOOKUP(D5768,'[1]Smoothed Fund docs'!A:A,'[1]Smoothed Fund docs'!C:C),"FID"),IF(ISERROR(VLOOKUP(D5768,'[1]PRIIPS KID'!A:A,1,0)),HYPERLINK("https://digital.feprecisionplus.com/documents/quilter/en-gb/"&amp;F5768&amp;"/KI","KIID"),HYPERLINK("https://digital.feprecisionplus.com/documents/quilter/en-gb/"&amp;F5768&amp;"/PK","KID")))</f>
        <v>KIID</v>
      </c>
      <c r="I5768" s="29">
        <v>0.55000000000000004</v>
      </c>
      <c r="J5768" s="29">
        <v>0.89</v>
      </c>
      <c r="K5768" s="30">
        <v>0</v>
      </c>
      <c r="L5768" s="29">
        <v>0.89</v>
      </c>
      <c r="M5768" s="30">
        <v>0</v>
      </c>
      <c r="N5768" s="29">
        <v>0.89</v>
      </c>
      <c r="O5768" s="30">
        <v>0</v>
      </c>
      <c r="P5768" s="30">
        <v>0</v>
      </c>
      <c r="Q5768" s="30" t="s">
        <v>22</v>
      </c>
      <c r="R5768" s="30" t="s">
        <v>22</v>
      </c>
      <c r="S5768" s="30" t="s">
        <v>22</v>
      </c>
      <c r="T5768" s="30" t="s">
        <v>22</v>
      </c>
      <c r="U5768" s="30" t="s">
        <v>22</v>
      </c>
      <c r="V5768" s="30" t="s">
        <v>22</v>
      </c>
      <c r="W5768" s="30" t="s">
        <v>16</v>
      </c>
      <c r="X5768" s="54">
        <v>0.06</v>
      </c>
      <c r="Y5768" s="30" t="s">
        <v>23</v>
      </c>
      <c r="Z5768" s="30" t="s">
        <v>11951</v>
      </c>
      <c r="AA5768" s="30" t="s">
        <v>18409</v>
      </c>
      <c r="AB5768" s="30" t="s">
        <v>14474</v>
      </c>
      <c r="AC5768" s="30" t="s">
        <v>14461</v>
      </c>
      <c r="AD5768" s="29">
        <v>0.89</v>
      </c>
      <c r="AE5768" s="29">
        <v>0.15</v>
      </c>
      <c r="AF5768" s="29" t="s">
        <v>23750</v>
      </c>
    </row>
    <row r="5769" spans="1:32" x14ac:dyDescent="0.25">
      <c r="A5769" t="s">
        <v>16964</v>
      </c>
      <c r="B5769" t="s">
        <v>24690</v>
      </c>
      <c r="C5769" t="s">
        <v>18</v>
      </c>
      <c r="D5769" t="s">
        <v>15783</v>
      </c>
      <c r="E5769" t="s">
        <v>15784</v>
      </c>
      <c r="F5769" t="s">
        <v>15785</v>
      </c>
      <c r="G5769" t="s">
        <v>23</v>
      </c>
      <c r="H5769" s="36" t="str">
        <f>IFERROR(HYPERLINK(_xlfn.XLOOKUP(D5769,'[1]Smoothed Fund docs'!A:A,'[1]Smoothed Fund docs'!C:C),"FID"),IF(ISERROR(VLOOKUP(D5769,'[1]PRIIPS KID'!A:A,1,0)),HYPERLINK("https://digital.feprecisionplus.com/documents/quilter/en-gb/"&amp;F5769&amp;"/KI","KIID"),HYPERLINK("https://digital.feprecisionplus.com/documents/quilter/en-gb/"&amp;F5769&amp;"/PK","KID")))</f>
        <v>KIID</v>
      </c>
      <c r="I5769" s="29">
        <v>0.75</v>
      </c>
      <c r="J5769" s="29">
        <v>1.0900000000000001</v>
      </c>
      <c r="K5769" s="30">
        <v>0</v>
      </c>
      <c r="L5769" s="29">
        <v>1.0900000000000001</v>
      </c>
      <c r="M5769" s="30">
        <v>0</v>
      </c>
      <c r="N5769" s="29">
        <v>1.0900000000000001</v>
      </c>
      <c r="O5769" s="30">
        <v>0</v>
      </c>
      <c r="P5769" s="30">
        <v>0</v>
      </c>
      <c r="Q5769" s="30" t="s">
        <v>22</v>
      </c>
      <c r="R5769" s="30" t="s">
        <v>22</v>
      </c>
      <c r="S5769" s="30" t="s">
        <v>22</v>
      </c>
      <c r="T5769" s="30" t="s">
        <v>22</v>
      </c>
      <c r="U5769" s="30" t="s">
        <v>22</v>
      </c>
      <c r="V5769" s="30" t="s">
        <v>22</v>
      </c>
      <c r="W5769" s="30" t="s">
        <v>16</v>
      </c>
      <c r="X5769" s="54">
        <v>7.0000000000000007E-2</v>
      </c>
      <c r="Y5769" s="30" t="s">
        <v>23</v>
      </c>
      <c r="Z5769" s="30" t="s">
        <v>11951</v>
      </c>
      <c r="AA5769" s="30" t="s">
        <v>18409</v>
      </c>
      <c r="AB5769" s="30" t="s">
        <v>14464</v>
      </c>
      <c r="AC5769" s="30" t="s">
        <v>14461</v>
      </c>
      <c r="AD5769" s="29">
        <v>1.0900000000000001</v>
      </c>
      <c r="AE5769" s="29">
        <v>0.28000000000000003</v>
      </c>
      <c r="AF5769" s="29" t="s">
        <v>23750</v>
      </c>
    </row>
    <row r="5770" spans="1:32" x14ac:dyDescent="0.25">
      <c r="A5770" t="s">
        <v>16965</v>
      </c>
      <c r="B5770" t="s">
        <v>24690</v>
      </c>
      <c r="C5770" t="s">
        <v>18</v>
      </c>
      <c r="D5770" t="s">
        <v>16033</v>
      </c>
      <c r="E5770" t="s">
        <v>16034</v>
      </c>
      <c r="F5770" t="s">
        <v>16035</v>
      </c>
      <c r="G5770" t="s">
        <v>23</v>
      </c>
      <c r="H5770" s="36" t="str">
        <f>IFERROR(HYPERLINK(_xlfn.XLOOKUP(D5770,'[1]Smoothed Fund docs'!A:A,'[1]Smoothed Fund docs'!C:C),"FID"),IF(ISERROR(VLOOKUP(D5770,'[1]PRIIPS KID'!A:A,1,0)),HYPERLINK("https://digital.feprecisionplus.com/documents/quilter/en-gb/"&amp;F5770&amp;"/KI","KIID"),HYPERLINK("https://digital.feprecisionplus.com/documents/quilter/en-gb/"&amp;F5770&amp;"/PK","KID")))</f>
        <v>KIID</v>
      </c>
      <c r="I5770" s="29">
        <v>0.75</v>
      </c>
      <c r="J5770" s="29">
        <v>1.04</v>
      </c>
      <c r="K5770" s="30">
        <v>0</v>
      </c>
      <c r="L5770" s="29">
        <v>1.04</v>
      </c>
      <c r="M5770" s="30">
        <v>0</v>
      </c>
      <c r="N5770" s="29">
        <v>1.04</v>
      </c>
      <c r="O5770" s="30">
        <v>0</v>
      </c>
      <c r="P5770" s="30">
        <v>0</v>
      </c>
      <c r="Q5770" s="30" t="s">
        <v>22</v>
      </c>
      <c r="R5770" s="30" t="s">
        <v>22</v>
      </c>
      <c r="S5770" s="30" t="s">
        <v>22</v>
      </c>
      <c r="T5770" s="30" t="s">
        <v>22</v>
      </c>
      <c r="U5770" s="30" t="s">
        <v>22</v>
      </c>
      <c r="V5770" s="30" t="s">
        <v>22</v>
      </c>
      <c r="W5770" s="30" t="s">
        <v>16</v>
      </c>
      <c r="X5770" s="54">
        <v>7.0000000000000007E-2</v>
      </c>
      <c r="Y5770" s="30" t="s">
        <v>23</v>
      </c>
      <c r="Z5770" s="30" t="s">
        <v>11951</v>
      </c>
      <c r="AA5770" s="30" t="s">
        <v>18409</v>
      </c>
      <c r="AB5770" s="30" t="s">
        <v>14464</v>
      </c>
      <c r="AC5770" s="30" t="s">
        <v>14461</v>
      </c>
      <c r="AD5770" s="29">
        <v>1.04</v>
      </c>
      <c r="AE5770" s="29">
        <v>0.75</v>
      </c>
      <c r="AF5770" s="29" t="s">
        <v>23750</v>
      </c>
    </row>
    <row r="5771" spans="1:32" x14ac:dyDescent="0.25">
      <c r="A5771" t="s">
        <v>23715</v>
      </c>
      <c r="B5771" t="s">
        <v>24690</v>
      </c>
      <c r="C5771" t="s">
        <v>18</v>
      </c>
      <c r="D5771" t="s">
        <v>23716</v>
      </c>
      <c r="E5771" t="s">
        <v>23717</v>
      </c>
      <c r="F5771" t="s">
        <v>23718</v>
      </c>
      <c r="G5771" t="s">
        <v>23</v>
      </c>
      <c r="H5771" s="36" t="str">
        <f>IFERROR(HYPERLINK(_xlfn.XLOOKUP(D5771,'[1]Smoothed Fund docs'!A:A,'[1]Smoothed Fund docs'!C:C),"FID"),IF(ISERROR(VLOOKUP(D5771,'[1]PRIIPS KID'!A:A,1,0)),HYPERLINK("https://digital.feprecisionplus.com/documents/quilter/en-gb/"&amp;F5771&amp;"/KI","KIID"),HYPERLINK("https://digital.feprecisionplus.com/documents/quilter/en-gb/"&amp;F5771&amp;"/PK","KID")))</f>
        <v>KIID</v>
      </c>
      <c r="I5771" s="29">
        <v>0.55000000000000004</v>
      </c>
      <c r="J5771" s="29">
        <v>0.89</v>
      </c>
      <c r="K5771" s="30">
        <v>0</v>
      </c>
      <c r="L5771" s="29">
        <v>0.89</v>
      </c>
      <c r="M5771" s="30">
        <v>0</v>
      </c>
      <c r="N5771" s="29">
        <v>0.89</v>
      </c>
      <c r="O5771" s="30">
        <v>0</v>
      </c>
      <c r="P5771" s="30">
        <v>0</v>
      </c>
      <c r="Q5771" s="30" t="s">
        <v>22</v>
      </c>
      <c r="R5771" s="30" t="s">
        <v>22</v>
      </c>
      <c r="S5771" s="30" t="s">
        <v>22</v>
      </c>
      <c r="T5771" s="30" t="s">
        <v>22</v>
      </c>
      <c r="U5771" s="30" t="s">
        <v>22</v>
      </c>
      <c r="V5771" s="30" t="s">
        <v>22</v>
      </c>
      <c r="W5771" s="30" t="s">
        <v>16</v>
      </c>
      <c r="X5771" s="54">
        <v>0.06</v>
      </c>
      <c r="Y5771" s="30" t="s">
        <v>23</v>
      </c>
      <c r="Z5771" s="30" t="s">
        <v>11951</v>
      </c>
      <c r="AA5771" s="30" t="s">
        <v>18409</v>
      </c>
      <c r="AB5771" s="30" t="s">
        <v>14464</v>
      </c>
      <c r="AC5771" s="30" t="s">
        <v>14461</v>
      </c>
      <c r="AD5771" s="29">
        <v>0.89</v>
      </c>
      <c r="AE5771" s="29">
        <v>0.08</v>
      </c>
      <c r="AF5771" s="29" t="s">
        <v>23750</v>
      </c>
    </row>
    <row r="5772" spans="1:32" x14ac:dyDescent="0.25">
      <c r="A5772" t="s">
        <v>16966</v>
      </c>
      <c r="B5772" t="s">
        <v>24690</v>
      </c>
      <c r="C5772" t="s">
        <v>18</v>
      </c>
      <c r="D5772" t="s">
        <v>15786</v>
      </c>
      <c r="E5772" t="s">
        <v>15787</v>
      </c>
      <c r="F5772" t="s">
        <v>15788</v>
      </c>
      <c r="G5772" t="s">
        <v>23</v>
      </c>
      <c r="H5772" s="36" t="str">
        <f>IFERROR(HYPERLINK(_xlfn.XLOOKUP(D5772,'[1]Smoothed Fund docs'!A:A,'[1]Smoothed Fund docs'!C:C),"FID"),IF(ISERROR(VLOOKUP(D5772,'[1]PRIIPS KID'!A:A,1,0)),HYPERLINK("https://digital.feprecisionplus.com/documents/quilter/en-gb/"&amp;F5772&amp;"/KI","KIID"),HYPERLINK("https://digital.feprecisionplus.com/documents/quilter/en-gb/"&amp;F5772&amp;"/PK","KID")))</f>
        <v>KIID</v>
      </c>
      <c r="I5772" s="29">
        <v>0.6</v>
      </c>
      <c r="J5772" s="29">
        <v>0.91</v>
      </c>
      <c r="K5772" s="30">
        <v>0</v>
      </c>
      <c r="L5772" s="29">
        <v>0.91</v>
      </c>
      <c r="M5772" s="30">
        <v>0</v>
      </c>
      <c r="N5772" s="29">
        <v>0.91</v>
      </c>
      <c r="O5772" s="30">
        <v>0</v>
      </c>
      <c r="P5772" s="30">
        <v>0</v>
      </c>
      <c r="Q5772" s="30" t="s">
        <v>22</v>
      </c>
      <c r="R5772" s="30" t="s">
        <v>22</v>
      </c>
      <c r="S5772" s="30" t="s">
        <v>22</v>
      </c>
      <c r="T5772" s="30" t="s">
        <v>22</v>
      </c>
      <c r="U5772" s="30" t="s">
        <v>22</v>
      </c>
      <c r="V5772" s="30" t="s">
        <v>22</v>
      </c>
      <c r="W5772" s="30" t="s">
        <v>16</v>
      </c>
      <c r="X5772" s="54">
        <v>0.06</v>
      </c>
      <c r="Y5772" s="30" t="s">
        <v>23</v>
      </c>
      <c r="Z5772" s="30" t="s">
        <v>11951</v>
      </c>
      <c r="AA5772" s="30" t="s">
        <v>18409</v>
      </c>
      <c r="AB5772" s="30" t="s">
        <v>14450</v>
      </c>
      <c r="AC5772" s="30" t="s">
        <v>14451</v>
      </c>
      <c r="AD5772" s="29">
        <v>0.91</v>
      </c>
      <c r="AE5772" s="29">
        <v>0.3</v>
      </c>
      <c r="AF5772" s="29" t="s">
        <v>23750</v>
      </c>
    </row>
    <row r="5773" spans="1:32" x14ac:dyDescent="0.25">
      <c r="A5773" t="s">
        <v>23719</v>
      </c>
      <c r="B5773" t="s">
        <v>23720</v>
      </c>
      <c r="C5773" t="s">
        <v>28</v>
      </c>
      <c r="D5773" t="s">
        <v>23721</v>
      </c>
      <c r="E5773" t="s">
        <v>23722</v>
      </c>
      <c r="F5773" t="s">
        <v>23723</v>
      </c>
      <c r="G5773" t="s">
        <v>18414</v>
      </c>
      <c r="H5773" s="36" t="str">
        <f>IFERROR(HYPERLINK(_xlfn.XLOOKUP(D5773,'[1]Smoothed Fund docs'!A:A,'[1]Smoothed Fund docs'!C:C),"FID"),IF(ISERROR(VLOOKUP(D5773,'[1]PRIIPS KID'!A:A,1,0)),HYPERLINK("https://digital.feprecisionplus.com/documents/quilter/en-gb/"&amp;F5773&amp;"/KI","KIID"),HYPERLINK("https://digital.feprecisionplus.com/documents/quilter/en-gb/"&amp;F5773&amp;"/PK","KID")))</f>
        <v>KIID</v>
      </c>
      <c r="I5773" s="29">
        <v>0.85</v>
      </c>
      <c r="J5773" s="29">
        <v>1.96</v>
      </c>
      <c r="K5773" s="30">
        <v>0</v>
      </c>
      <c r="L5773" s="29">
        <v>1.96</v>
      </c>
      <c r="M5773" s="30">
        <v>0.56000000000000005</v>
      </c>
      <c r="N5773" s="29">
        <v>1.4</v>
      </c>
      <c r="O5773" s="30">
        <v>0</v>
      </c>
      <c r="P5773" s="30">
        <v>0</v>
      </c>
      <c r="Q5773" s="30" t="s">
        <v>22</v>
      </c>
      <c r="R5773" s="30" t="s">
        <v>22</v>
      </c>
      <c r="S5773" s="30" t="s">
        <v>22</v>
      </c>
      <c r="T5773" s="30" t="s">
        <v>22</v>
      </c>
      <c r="U5773" s="30" t="s">
        <v>22</v>
      </c>
      <c r="V5773" s="30" t="s">
        <v>22</v>
      </c>
      <c r="W5773" s="30" t="s">
        <v>50</v>
      </c>
      <c r="X5773" s="54">
        <v>0.04</v>
      </c>
      <c r="Y5773" s="30" t="s">
        <v>23</v>
      </c>
      <c r="Z5773" s="30" t="s">
        <v>11951</v>
      </c>
      <c r="AA5773" s="30" t="s">
        <v>18435</v>
      </c>
      <c r="AB5773" s="30" t="s">
        <v>14455</v>
      </c>
      <c r="AC5773" s="30" t="s">
        <v>14407</v>
      </c>
      <c r="AD5773" s="29">
        <v>1.4</v>
      </c>
      <c r="AE5773" s="29">
        <v>2.2200000000000002</v>
      </c>
      <c r="AF5773" s="29">
        <v>0.38</v>
      </c>
    </row>
    <row r="5774" spans="1:32" x14ac:dyDescent="0.25">
      <c r="A5774" t="s">
        <v>16409</v>
      </c>
      <c r="B5774" t="s">
        <v>23720</v>
      </c>
      <c r="C5774" t="s">
        <v>18</v>
      </c>
      <c r="D5774" t="s">
        <v>16410</v>
      </c>
      <c r="E5774" t="s">
        <v>16411</v>
      </c>
      <c r="F5774" t="s">
        <v>16412</v>
      </c>
      <c r="G5774" t="s">
        <v>18414</v>
      </c>
      <c r="H5774" s="36" t="str">
        <f>IFERROR(HYPERLINK(_xlfn.XLOOKUP(D5774,'[1]Smoothed Fund docs'!A:A,'[1]Smoothed Fund docs'!C:C),"FID"),IF(ISERROR(VLOOKUP(D5774,'[1]PRIIPS KID'!A:A,1,0)),HYPERLINK("https://digital.feprecisionplus.com/documents/quilter/en-gb/"&amp;F5774&amp;"/KI","KIID"),HYPERLINK("https://digital.feprecisionplus.com/documents/quilter/en-gb/"&amp;F5774&amp;"/PK","KID")))</f>
        <v>KIID</v>
      </c>
      <c r="I5774" s="29">
        <v>0.8</v>
      </c>
      <c r="J5774" s="29">
        <v>1.05</v>
      </c>
      <c r="K5774" s="30">
        <v>0</v>
      </c>
      <c r="L5774" s="29">
        <v>1.05</v>
      </c>
      <c r="M5774" s="30">
        <v>0</v>
      </c>
      <c r="N5774" s="29">
        <v>1.05</v>
      </c>
      <c r="O5774" s="30">
        <v>0</v>
      </c>
      <c r="P5774" s="30">
        <v>0</v>
      </c>
      <c r="Q5774" s="30" t="s">
        <v>22</v>
      </c>
      <c r="R5774" s="30" t="s">
        <v>22</v>
      </c>
      <c r="S5774" s="30" t="s">
        <v>22</v>
      </c>
      <c r="T5774" s="30" t="s">
        <v>22</v>
      </c>
      <c r="U5774" s="30" t="s">
        <v>22</v>
      </c>
      <c r="V5774" s="30" t="s">
        <v>22</v>
      </c>
      <c r="W5774" s="30" t="s">
        <v>37</v>
      </c>
      <c r="X5774" s="54">
        <v>0.04</v>
      </c>
      <c r="Y5774" s="30" t="s">
        <v>23</v>
      </c>
      <c r="Z5774" s="30" t="s">
        <v>11951</v>
      </c>
      <c r="AA5774" s="30" t="s">
        <v>18435</v>
      </c>
      <c r="AB5774" s="30" t="s">
        <v>14406</v>
      </c>
      <c r="AC5774" s="30" t="s">
        <v>14407</v>
      </c>
      <c r="AD5774" s="29">
        <v>0.99</v>
      </c>
      <c r="AE5774" s="29">
        <v>0.36</v>
      </c>
      <c r="AF5774" s="29">
        <v>0</v>
      </c>
    </row>
    <row r="5775" spans="1:32" x14ac:dyDescent="0.25">
      <c r="A5775" t="s">
        <v>23724</v>
      </c>
      <c r="B5775" t="s">
        <v>23720</v>
      </c>
      <c r="C5775" t="s">
        <v>18</v>
      </c>
      <c r="D5775" t="s">
        <v>23725</v>
      </c>
      <c r="E5775" t="s">
        <v>23726</v>
      </c>
      <c r="F5775" t="s">
        <v>23727</v>
      </c>
      <c r="G5775" t="s">
        <v>18414</v>
      </c>
      <c r="H5775" s="36" t="str">
        <f>IFERROR(HYPERLINK(_xlfn.XLOOKUP(D5775,'[1]Smoothed Fund docs'!A:A,'[1]Smoothed Fund docs'!C:C),"FID"),IF(ISERROR(VLOOKUP(D5775,'[1]PRIIPS KID'!A:A,1,0)),HYPERLINK("https://digital.feprecisionplus.com/documents/quilter/en-gb/"&amp;F5775&amp;"/KI","KIID"),HYPERLINK("https://digital.feprecisionplus.com/documents/quilter/en-gb/"&amp;F5775&amp;"/PK","KID")))</f>
        <v>KIID</v>
      </c>
      <c r="I5775" s="29">
        <v>0.8</v>
      </c>
      <c r="J5775" s="29">
        <v>1.1000000000000001</v>
      </c>
      <c r="K5775" s="30">
        <v>0</v>
      </c>
      <c r="L5775" s="29">
        <v>1.1000000000000001</v>
      </c>
      <c r="M5775" s="30">
        <v>0</v>
      </c>
      <c r="N5775" s="29">
        <v>1.1000000000000001</v>
      </c>
      <c r="O5775" s="30">
        <v>0</v>
      </c>
      <c r="P5775" s="30">
        <v>0</v>
      </c>
      <c r="Q5775" s="30" t="s">
        <v>22</v>
      </c>
      <c r="R5775" s="30" t="s">
        <v>22</v>
      </c>
      <c r="S5775" s="30" t="s">
        <v>22</v>
      </c>
      <c r="T5775" s="30" t="s">
        <v>22</v>
      </c>
      <c r="U5775" s="30" t="s">
        <v>22</v>
      </c>
      <c r="V5775" s="30" t="s">
        <v>22</v>
      </c>
      <c r="W5775" s="30" t="s">
        <v>16</v>
      </c>
      <c r="X5775" s="54">
        <v>0.04</v>
      </c>
      <c r="Y5775" s="30" t="s">
        <v>23</v>
      </c>
      <c r="Z5775" s="30" t="s">
        <v>11951</v>
      </c>
      <c r="AA5775" s="30" t="s">
        <v>18435</v>
      </c>
      <c r="AB5775" s="30" t="s">
        <v>11943</v>
      </c>
      <c r="AC5775" s="30" t="s">
        <v>14461</v>
      </c>
      <c r="AD5775" s="29">
        <v>1.1000000000000001</v>
      </c>
      <c r="AE5775" s="29">
        <v>0.36</v>
      </c>
      <c r="AF5775" s="29">
        <v>0</v>
      </c>
    </row>
    <row r="5776" spans="1:32" x14ac:dyDescent="0.25">
      <c r="A5776" t="s">
        <v>19633</v>
      </c>
      <c r="B5776" t="s">
        <v>23728</v>
      </c>
      <c r="C5776" t="s">
        <v>18</v>
      </c>
      <c r="D5776" t="s">
        <v>7255</v>
      </c>
      <c r="E5776" t="s">
        <v>7256</v>
      </c>
      <c r="F5776" t="s">
        <v>7257</v>
      </c>
      <c r="G5776" t="s">
        <v>18412</v>
      </c>
      <c r="H5776" s="36" t="str">
        <f>IFERROR(HYPERLINK(_xlfn.XLOOKUP(D5776,'[1]Smoothed Fund docs'!A:A,'[1]Smoothed Fund docs'!C:C),"FID"),IF(ISERROR(VLOOKUP(D5776,'[1]PRIIPS KID'!A:A,1,0)),HYPERLINK("https://digital.feprecisionplus.com/documents/quilter/en-gb/"&amp;F5776&amp;"/KI","KIID"),HYPERLINK("https://digital.feprecisionplus.com/documents/quilter/en-gb/"&amp;F5776&amp;"/PK","KID")))</f>
        <v>KIID</v>
      </c>
      <c r="I5776" s="29">
        <v>0.74</v>
      </c>
      <c r="J5776" s="29">
        <v>0.87</v>
      </c>
      <c r="K5776" s="30">
        <v>0.25</v>
      </c>
      <c r="L5776" s="29">
        <v>0.62</v>
      </c>
      <c r="M5776" s="30">
        <v>0</v>
      </c>
      <c r="N5776" s="29">
        <v>0.62</v>
      </c>
      <c r="O5776" s="30">
        <v>0</v>
      </c>
      <c r="P5776" s="30">
        <v>0</v>
      </c>
      <c r="Q5776" s="30" t="s">
        <v>22</v>
      </c>
      <c r="R5776" s="30" t="s">
        <v>22</v>
      </c>
      <c r="S5776" s="30" t="s">
        <v>22</v>
      </c>
      <c r="T5776" s="30" t="s">
        <v>22</v>
      </c>
      <c r="U5776" s="30" t="s">
        <v>22</v>
      </c>
      <c r="V5776" s="30" t="s">
        <v>22</v>
      </c>
      <c r="W5776" s="30" t="s">
        <v>50</v>
      </c>
      <c r="X5776" s="54">
        <v>0.04</v>
      </c>
      <c r="Y5776" s="30" t="s">
        <v>23</v>
      </c>
      <c r="Z5776" s="30" t="s">
        <v>11942</v>
      </c>
      <c r="AA5776" s="30" t="s">
        <v>18409</v>
      </c>
      <c r="AB5776" s="30" t="s">
        <v>14415</v>
      </c>
      <c r="AC5776" s="30" t="s">
        <v>14407</v>
      </c>
      <c r="AD5776" s="29">
        <v>0.61</v>
      </c>
      <c r="AE5776" s="29">
        <v>0.03</v>
      </c>
      <c r="AF5776" s="29">
        <v>0</v>
      </c>
    </row>
    <row r="5777" spans="1:32" x14ac:dyDescent="0.25">
      <c r="A5777" t="s">
        <v>19634</v>
      </c>
      <c r="B5777" t="s">
        <v>23728</v>
      </c>
      <c r="C5777" t="s">
        <v>18</v>
      </c>
      <c r="D5777" t="s">
        <v>7258</v>
      </c>
      <c r="E5777" t="s">
        <v>7259</v>
      </c>
      <c r="F5777" t="s">
        <v>7260</v>
      </c>
      <c r="G5777" t="s">
        <v>18412</v>
      </c>
      <c r="H5777" s="36" t="str">
        <f>IFERROR(HYPERLINK(_xlfn.XLOOKUP(D5777,'[1]Smoothed Fund docs'!A:A,'[1]Smoothed Fund docs'!C:C),"FID"),IF(ISERROR(VLOOKUP(D5777,'[1]PRIIPS KID'!A:A,1,0)),HYPERLINK("https://digital.feprecisionplus.com/documents/quilter/en-gb/"&amp;F5777&amp;"/KI","KIID"),HYPERLINK("https://digital.feprecisionplus.com/documents/quilter/en-gb/"&amp;F5777&amp;"/PK","KID")))</f>
        <v>KIID</v>
      </c>
      <c r="I5777" s="29">
        <v>0.74</v>
      </c>
      <c r="J5777" s="29">
        <v>0.85</v>
      </c>
      <c r="K5777" s="30">
        <v>0.25</v>
      </c>
      <c r="L5777" s="29">
        <v>0.6</v>
      </c>
      <c r="M5777" s="30">
        <v>0</v>
      </c>
      <c r="N5777" s="29">
        <v>0.6</v>
      </c>
      <c r="O5777" s="30">
        <v>0</v>
      </c>
      <c r="P5777" s="30">
        <v>0</v>
      </c>
      <c r="Q5777" s="30" t="s">
        <v>22</v>
      </c>
      <c r="R5777" s="30" t="s">
        <v>22</v>
      </c>
      <c r="S5777" s="30" t="s">
        <v>22</v>
      </c>
      <c r="T5777" s="30" t="s">
        <v>22</v>
      </c>
      <c r="U5777" s="30" t="s">
        <v>22</v>
      </c>
      <c r="V5777" s="30" t="s">
        <v>22</v>
      </c>
      <c r="W5777" s="30" t="s">
        <v>50</v>
      </c>
      <c r="X5777" s="54">
        <v>0.04</v>
      </c>
      <c r="Y5777" s="30" t="s">
        <v>23</v>
      </c>
      <c r="Z5777" s="30" t="s">
        <v>11942</v>
      </c>
      <c r="AA5777" s="30" t="s">
        <v>18409</v>
      </c>
      <c r="AB5777" s="30" t="s">
        <v>14415</v>
      </c>
      <c r="AC5777" s="30" t="s">
        <v>14407</v>
      </c>
      <c r="AD5777" s="29">
        <v>0.6</v>
      </c>
      <c r="AE5777" s="29">
        <v>0.02</v>
      </c>
      <c r="AF5777" s="29">
        <v>0</v>
      </c>
    </row>
    <row r="5778" spans="1:32" x14ac:dyDescent="0.25">
      <c r="A5778" t="s">
        <v>19635</v>
      </c>
      <c r="B5778" t="s">
        <v>23728</v>
      </c>
      <c r="C5778" t="s">
        <v>18</v>
      </c>
      <c r="D5778" t="s">
        <v>7261</v>
      </c>
      <c r="E5778" t="s">
        <v>7262</v>
      </c>
      <c r="F5778" t="s">
        <v>7263</v>
      </c>
      <c r="G5778" t="s">
        <v>18412</v>
      </c>
      <c r="H5778" s="36" t="str">
        <f>IFERROR(HYPERLINK(_xlfn.XLOOKUP(D5778,'[1]Smoothed Fund docs'!A:A,'[1]Smoothed Fund docs'!C:C),"FID"),IF(ISERROR(VLOOKUP(D5778,'[1]PRIIPS KID'!A:A,1,0)),HYPERLINK("https://digital.feprecisionplus.com/documents/quilter/en-gb/"&amp;F5778&amp;"/KI","KIID"),HYPERLINK("https://digital.feprecisionplus.com/documents/quilter/en-gb/"&amp;F5778&amp;"/PK","KID")))</f>
        <v>KIID</v>
      </c>
      <c r="I5778" s="29">
        <v>0.74</v>
      </c>
      <c r="J5778" s="29">
        <v>0.84</v>
      </c>
      <c r="K5778" s="30">
        <v>0.25</v>
      </c>
      <c r="L5778" s="29">
        <v>0.59</v>
      </c>
      <c r="M5778" s="30">
        <v>0</v>
      </c>
      <c r="N5778" s="29">
        <v>0.59</v>
      </c>
      <c r="O5778" s="30">
        <v>0</v>
      </c>
      <c r="P5778" s="30">
        <v>0</v>
      </c>
      <c r="Q5778" s="30" t="s">
        <v>22</v>
      </c>
      <c r="R5778" s="30" t="s">
        <v>22</v>
      </c>
      <c r="S5778" s="30" t="s">
        <v>22</v>
      </c>
      <c r="T5778" s="30" t="s">
        <v>22</v>
      </c>
      <c r="U5778" s="30" t="s">
        <v>22</v>
      </c>
      <c r="V5778" s="30" t="s">
        <v>22</v>
      </c>
      <c r="W5778" s="30" t="s">
        <v>37</v>
      </c>
      <c r="X5778" s="54">
        <v>0.04</v>
      </c>
      <c r="Y5778" s="30" t="s">
        <v>23</v>
      </c>
      <c r="Z5778" s="30" t="s">
        <v>11942</v>
      </c>
      <c r="AA5778" s="30" t="s">
        <v>18409</v>
      </c>
      <c r="AB5778" s="30" t="s">
        <v>14415</v>
      </c>
      <c r="AC5778" s="30" t="s">
        <v>14407</v>
      </c>
      <c r="AD5778" s="29">
        <v>0.59</v>
      </c>
      <c r="AE5778" s="29">
        <v>0.02</v>
      </c>
      <c r="AF5778" s="29">
        <v>0</v>
      </c>
    </row>
    <row r="5779" spans="1:32" x14ac:dyDescent="0.25">
      <c r="A5779" t="s">
        <v>19636</v>
      </c>
      <c r="B5779" t="s">
        <v>23728</v>
      </c>
      <c r="C5779" t="s">
        <v>18</v>
      </c>
      <c r="D5779" t="s">
        <v>7264</v>
      </c>
      <c r="E5779" t="s">
        <v>7265</v>
      </c>
      <c r="F5779" t="s">
        <v>7266</v>
      </c>
      <c r="G5779" t="s">
        <v>18412</v>
      </c>
      <c r="H5779" s="36" t="str">
        <f>IFERROR(HYPERLINK(_xlfn.XLOOKUP(D5779,'[1]Smoothed Fund docs'!A:A,'[1]Smoothed Fund docs'!C:C),"FID"),IF(ISERROR(VLOOKUP(D5779,'[1]PRIIPS KID'!A:A,1,0)),HYPERLINK("https://digital.feprecisionplus.com/documents/quilter/en-gb/"&amp;F5779&amp;"/KI","KIID"),HYPERLINK("https://digital.feprecisionplus.com/documents/quilter/en-gb/"&amp;F5779&amp;"/PK","KID")))</f>
        <v>KIID</v>
      </c>
      <c r="I5779" s="29">
        <v>0.74</v>
      </c>
      <c r="J5779" s="29">
        <v>0.85</v>
      </c>
      <c r="K5779" s="30">
        <v>0.25</v>
      </c>
      <c r="L5779" s="29">
        <v>0.6</v>
      </c>
      <c r="M5779" s="30">
        <v>0</v>
      </c>
      <c r="N5779" s="29">
        <v>0.6</v>
      </c>
      <c r="O5779" s="30">
        <v>0</v>
      </c>
      <c r="P5779" s="30">
        <v>0</v>
      </c>
      <c r="Q5779" s="30" t="s">
        <v>22</v>
      </c>
      <c r="R5779" s="30" t="s">
        <v>22</v>
      </c>
      <c r="S5779" s="30" t="s">
        <v>22</v>
      </c>
      <c r="T5779" s="30" t="s">
        <v>22</v>
      </c>
      <c r="U5779" s="30" t="s">
        <v>22</v>
      </c>
      <c r="V5779" s="30" t="s">
        <v>22</v>
      </c>
      <c r="W5779" s="30" t="s">
        <v>37</v>
      </c>
      <c r="X5779" s="54">
        <v>0.04</v>
      </c>
      <c r="Y5779" s="30" t="s">
        <v>23</v>
      </c>
      <c r="Z5779" s="30" t="s">
        <v>11942</v>
      </c>
      <c r="AA5779" s="30" t="s">
        <v>18409</v>
      </c>
      <c r="AB5779" s="30" t="s">
        <v>14415</v>
      </c>
      <c r="AC5779" s="30" t="s">
        <v>14407</v>
      </c>
      <c r="AD5779" s="29">
        <v>0.6</v>
      </c>
      <c r="AE5779" s="29">
        <v>0.01</v>
      </c>
      <c r="AF5779" s="29">
        <v>0</v>
      </c>
    </row>
    <row r="5780" spans="1:32" x14ac:dyDescent="0.25">
      <c r="A5780" t="s">
        <v>19637</v>
      </c>
      <c r="B5780" t="s">
        <v>23728</v>
      </c>
      <c r="C5780" t="s">
        <v>18</v>
      </c>
      <c r="D5780" t="s">
        <v>7267</v>
      </c>
      <c r="E5780" t="s">
        <v>7268</v>
      </c>
      <c r="F5780" t="s">
        <v>7269</v>
      </c>
      <c r="G5780" t="s">
        <v>18412</v>
      </c>
      <c r="H5780" s="36" t="str">
        <f>IFERROR(HYPERLINK(_xlfn.XLOOKUP(D5780,'[1]Smoothed Fund docs'!A:A,'[1]Smoothed Fund docs'!C:C),"FID"),IF(ISERROR(VLOOKUP(D5780,'[1]PRIIPS KID'!A:A,1,0)),HYPERLINK("https://digital.feprecisionplus.com/documents/quilter/en-gb/"&amp;F5780&amp;"/KI","KIID"),HYPERLINK("https://digital.feprecisionplus.com/documents/quilter/en-gb/"&amp;F5780&amp;"/PK","KID")))</f>
        <v>KIID</v>
      </c>
      <c r="I5780" s="29">
        <v>0.74</v>
      </c>
      <c r="J5780" s="29">
        <v>0.88</v>
      </c>
      <c r="K5780" s="30">
        <v>0.25</v>
      </c>
      <c r="L5780" s="29">
        <v>0.63</v>
      </c>
      <c r="M5780" s="30">
        <v>0</v>
      </c>
      <c r="N5780" s="29">
        <v>0.63</v>
      </c>
      <c r="O5780" s="30">
        <v>0</v>
      </c>
      <c r="P5780" s="30">
        <v>0</v>
      </c>
      <c r="Q5780" s="30" t="s">
        <v>22</v>
      </c>
      <c r="R5780" s="30" t="s">
        <v>22</v>
      </c>
      <c r="S5780" s="30" t="s">
        <v>22</v>
      </c>
      <c r="T5780" s="30" t="s">
        <v>22</v>
      </c>
      <c r="U5780" s="30" t="s">
        <v>22</v>
      </c>
      <c r="V5780" s="30" t="s">
        <v>22</v>
      </c>
      <c r="W5780" s="30" t="s">
        <v>37</v>
      </c>
      <c r="X5780" s="54">
        <v>0.04</v>
      </c>
      <c r="Y5780" s="30" t="s">
        <v>23</v>
      </c>
      <c r="Z5780" s="30" t="s">
        <v>11942</v>
      </c>
      <c r="AA5780" s="30" t="s">
        <v>18409</v>
      </c>
      <c r="AB5780" s="30" t="s">
        <v>14415</v>
      </c>
      <c r="AC5780" s="30" t="s">
        <v>14407</v>
      </c>
      <c r="AD5780" s="29">
        <v>0.63</v>
      </c>
      <c r="AE5780" s="29">
        <v>0</v>
      </c>
      <c r="AF5780" s="29">
        <v>0</v>
      </c>
    </row>
    <row r="5781" spans="1:32" x14ac:dyDescent="0.25">
      <c r="A5781" t="s">
        <v>19638</v>
      </c>
      <c r="B5781" t="s">
        <v>23728</v>
      </c>
      <c r="C5781" t="s">
        <v>18</v>
      </c>
      <c r="D5781" t="s">
        <v>7165</v>
      </c>
      <c r="E5781" t="s">
        <v>7166</v>
      </c>
      <c r="F5781" t="s">
        <v>7167</v>
      </c>
      <c r="G5781" t="s">
        <v>18411</v>
      </c>
      <c r="H5781" s="36" t="str">
        <f>IFERROR(HYPERLINK(_xlfn.XLOOKUP(D5781,'[1]Smoothed Fund docs'!A:A,'[1]Smoothed Fund docs'!C:C),"FID"),IF(ISERROR(VLOOKUP(D5781,'[1]PRIIPS KID'!A:A,1,0)),HYPERLINK("https://digital.feprecisionplus.com/documents/quilter/en-gb/"&amp;F5781&amp;"/KI","KIID"),HYPERLINK("https://digital.feprecisionplus.com/documents/quilter/en-gb/"&amp;F5781&amp;"/PK","KID")))</f>
        <v>KIID</v>
      </c>
      <c r="I5781" s="29">
        <v>0.74</v>
      </c>
      <c r="J5781" s="29">
        <v>0.87</v>
      </c>
      <c r="K5781" s="30">
        <v>0.25</v>
      </c>
      <c r="L5781" s="29">
        <v>0.62</v>
      </c>
      <c r="M5781" s="30">
        <v>0</v>
      </c>
      <c r="N5781" s="29">
        <v>0.62</v>
      </c>
      <c r="O5781" s="30">
        <v>0</v>
      </c>
      <c r="P5781" s="30">
        <v>0</v>
      </c>
      <c r="Q5781" s="30" t="s">
        <v>22</v>
      </c>
      <c r="R5781" s="30" t="s">
        <v>22</v>
      </c>
      <c r="S5781" s="30" t="s">
        <v>22</v>
      </c>
      <c r="T5781" s="30" t="s">
        <v>22</v>
      </c>
      <c r="U5781" s="30" t="s">
        <v>22</v>
      </c>
      <c r="V5781" s="30" t="s">
        <v>22</v>
      </c>
      <c r="W5781" s="30" t="s">
        <v>50</v>
      </c>
      <c r="X5781" s="54">
        <v>0.04</v>
      </c>
      <c r="Y5781" s="30" t="s">
        <v>23</v>
      </c>
      <c r="Z5781" s="30" t="s">
        <v>11942</v>
      </c>
      <c r="AA5781" s="30" t="s">
        <v>18409</v>
      </c>
      <c r="AB5781" s="30" t="s">
        <v>14415</v>
      </c>
      <c r="AC5781" s="30" t="s">
        <v>14407</v>
      </c>
      <c r="AD5781" s="29">
        <v>0.61</v>
      </c>
      <c r="AE5781" s="29">
        <v>0.03</v>
      </c>
      <c r="AF5781" s="29">
        <v>0</v>
      </c>
    </row>
    <row r="5782" spans="1:32" x14ac:dyDescent="0.25">
      <c r="A5782" t="s">
        <v>19639</v>
      </c>
      <c r="B5782" t="s">
        <v>23728</v>
      </c>
      <c r="C5782" t="s">
        <v>18</v>
      </c>
      <c r="D5782" t="s">
        <v>7168</v>
      </c>
      <c r="E5782" t="s">
        <v>7169</v>
      </c>
      <c r="F5782" t="s">
        <v>7170</v>
      </c>
      <c r="G5782" t="s">
        <v>18413</v>
      </c>
      <c r="H5782" s="36" t="str">
        <f>IFERROR(HYPERLINK(_xlfn.XLOOKUP(D5782,'[1]Smoothed Fund docs'!A:A,'[1]Smoothed Fund docs'!C:C),"FID"),IF(ISERROR(VLOOKUP(D5782,'[1]PRIIPS KID'!A:A,1,0)),HYPERLINK("https://digital.feprecisionplus.com/documents/quilter/en-gb/"&amp;F5782&amp;"/KI","KIID"),HYPERLINK("https://digital.feprecisionplus.com/documents/quilter/en-gb/"&amp;F5782&amp;"/PK","KID")))</f>
        <v>KIID</v>
      </c>
      <c r="I5782" s="29">
        <v>0.49</v>
      </c>
      <c r="J5782" s="29">
        <v>0.61</v>
      </c>
      <c r="K5782" s="30">
        <v>0</v>
      </c>
      <c r="L5782" s="29">
        <v>0.61</v>
      </c>
      <c r="M5782" s="30">
        <v>0</v>
      </c>
      <c r="N5782" s="29">
        <v>0.61</v>
      </c>
      <c r="O5782" s="30">
        <v>0</v>
      </c>
      <c r="P5782" s="30">
        <v>0</v>
      </c>
      <c r="Q5782" s="30" t="s">
        <v>22</v>
      </c>
      <c r="R5782" s="30" t="s">
        <v>22</v>
      </c>
      <c r="S5782" s="30" t="s">
        <v>22</v>
      </c>
      <c r="T5782" s="30" t="s">
        <v>22</v>
      </c>
      <c r="U5782" s="30" t="s">
        <v>22</v>
      </c>
      <c r="V5782" s="30" t="s">
        <v>22</v>
      </c>
      <c r="W5782" s="30" t="s">
        <v>50</v>
      </c>
      <c r="X5782" s="54">
        <v>0.04</v>
      </c>
      <c r="Y5782" s="30" t="s">
        <v>23</v>
      </c>
      <c r="Z5782" s="30" t="s">
        <v>11942</v>
      </c>
      <c r="AA5782" s="30" t="s">
        <v>18409</v>
      </c>
      <c r="AB5782" s="30" t="s">
        <v>14415</v>
      </c>
      <c r="AC5782" s="30" t="s">
        <v>14407</v>
      </c>
      <c r="AD5782" s="29">
        <v>0.61</v>
      </c>
      <c r="AE5782" s="29">
        <v>0.03</v>
      </c>
      <c r="AF5782" s="29">
        <v>0</v>
      </c>
    </row>
    <row r="5783" spans="1:32" x14ac:dyDescent="0.25">
      <c r="A5783" t="s">
        <v>19640</v>
      </c>
      <c r="B5783" t="s">
        <v>23728</v>
      </c>
      <c r="C5783" t="s">
        <v>28</v>
      </c>
      <c r="D5783" t="s">
        <v>7171</v>
      </c>
      <c r="E5783" t="s">
        <v>7172</v>
      </c>
      <c r="F5783" t="s">
        <v>7173</v>
      </c>
      <c r="G5783" t="s">
        <v>18411</v>
      </c>
      <c r="H5783" s="36" t="str">
        <f>IFERROR(HYPERLINK(_xlfn.XLOOKUP(D5783,'[1]Smoothed Fund docs'!A:A,'[1]Smoothed Fund docs'!C:C),"FID"),IF(ISERROR(VLOOKUP(D5783,'[1]PRIIPS KID'!A:A,1,0)),HYPERLINK("https://digital.feprecisionplus.com/documents/quilter/en-gb/"&amp;F5783&amp;"/KI","KIID"),HYPERLINK("https://digital.feprecisionplus.com/documents/quilter/en-gb/"&amp;F5783&amp;"/PK","KID")))</f>
        <v>KIID</v>
      </c>
      <c r="I5783" s="29">
        <v>0.74</v>
      </c>
      <c r="J5783" s="29">
        <v>0.87</v>
      </c>
      <c r="K5783" s="30">
        <v>0.25</v>
      </c>
      <c r="L5783" s="29">
        <v>0.62</v>
      </c>
      <c r="M5783" s="30">
        <v>0</v>
      </c>
      <c r="N5783" s="29">
        <v>0.62</v>
      </c>
      <c r="O5783" s="30">
        <v>0</v>
      </c>
      <c r="P5783" s="30">
        <v>0</v>
      </c>
      <c r="Q5783" s="30" t="s">
        <v>22</v>
      </c>
      <c r="R5783" s="30" t="s">
        <v>22</v>
      </c>
      <c r="S5783" s="30" t="s">
        <v>22</v>
      </c>
      <c r="T5783" s="30" t="s">
        <v>22</v>
      </c>
      <c r="U5783" s="30" t="s">
        <v>22</v>
      </c>
      <c r="V5783" s="30" t="s">
        <v>22</v>
      </c>
      <c r="W5783" s="30" t="s">
        <v>50</v>
      </c>
      <c r="X5783" s="54">
        <v>0.04</v>
      </c>
      <c r="Y5783" s="30" t="s">
        <v>23</v>
      </c>
      <c r="Z5783" s="30" t="s">
        <v>11942</v>
      </c>
      <c r="AA5783" s="30" t="s">
        <v>18409</v>
      </c>
      <c r="AB5783" s="30" t="s">
        <v>14415</v>
      </c>
      <c r="AC5783" s="30" t="s">
        <v>14407</v>
      </c>
      <c r="AD5783" s="29">
        <v>0.61</v>
      </c>
      <c r="AE5783" s="29">
        <v>0.03</v>
      </c>
      <c r="AF5783" s="29">
        <v>0</v>
      </c>
    </row>
    <row r="5784" spans="1:32" x14ac:dyDescent="0.25">
      <c r="A5784" t="s">
        <v>19641</v>
      </c>
      <c r="B5784" t="s">
        <v>23728</v>
      </c>
      <c r="C5784" t="s">
        <v>28</v>
      </c>
      <c r="D5784" t="s">
        <v>7174</v>
      </c>
      <c r="E5784" t="s">
        <v>7175</v>
      </c>
      <c r="F5784" t="s">
        <v>7176</v>
      </c>
      <c r="G5784" t="s">
        <v>18413</v>
      </c>
      <c r="H5784" s="36" t="str">
        <f>IFERROR(HYPERLINK(_xlfn.XLOOKUP(D5784,'[1]Smoothed Fund docs'!A:A,'[1]Smoothed Fund docs'!C:C),"FID"),IF(ISERROR(VLOOKUP(D5784,'[1]PRIIPS KID'!A:A,1,0)),HYPERLINK("https://digital.feprecisionplus.com/documents/quilter/en-gb/"&amp;F5784&amp;"/KI","KIID"),HYPERLINK("https://digital.feprecisionplus.com/documents/quilter/en-gb/"&amp;F5784&amp;"/PK","KID")))</f>
        <v>KIID</v>
      </c>
      <c r="I5784" s="29">
        <v>0.49</v>
      </c>
      <c r="J5784" s="29">
        <v>0.61</v>
      </c>
      <c r="K5784" s="30">
        <v>0</v>
      </c>
      <c r="L5784" s="29">
        <v>0.61</v>
      </c>
      <c r="M5784" s="30">
        <v>0</v>
      </c>
      <c r="N5784" s="29">
        <v>0.61</v>
      </c>
      <c r="O5784" s="30">
        <v>0</v>
      </c>
      <c r="P5784" s="30">
        <v>0</v>
      </c>
      <c r="Q5784" s="30" t="s">
        <v>22</v>
      </c>
      <c r="R5784" s="30" t="s">
        <v>22</v>
      </c>
      <c r="S5784" s="30" t="s">
        <v>22</v>
      </c>
      <c r="T5784" s="30" t="s">
        <v>22</v>
      </c>
      <c r="U5784" s="30" t="s">
        <v>22</v>
      </c>
      <c r="V5784" s="30" t="s">
        <v>22</v>
      </c>
      <c r="W5784" s="30" t="s">
        <v>50</v>
      </c>
      <c r="X5784" s="54">
        <v>0.04</v>
      </c>
      <c r="Y5784" s="30" t="s">
        <v>23</v>
      </c>
      <c r="Z5784" s="30" t="s">
        <v>11942</v>
      </c>
      <c r="AA5784" s="30" t="s">
        <v>18409</v>
      </c>
      <c r="AB5784" s="30" t="s">
        <v>14415</v>
      </c>
      <c r="AC5784" s="30" t="s">
        <v>14407</v>
      </c>
      <c r="AD5784" s="29">
        <v>0.61</v>
      </c>
      <c r="AE5784" s="29">
        <v>0.03</v>
      </c>
      <c r="AF5784" s="29">
        <v>0</v>
      </c>
    </row>
    <row r="5785" spans="1:32" x14ac:dyDescent="0.25">
      <c r="A5785" t="s">
        <v>19642</v>
      </c>
      <c r="B5785" t="s">
        <v>23728</v>
      </c>
      <c r="C5785" t="s">
        <v>18</v>
      </c>
      <c r="D5785" t="s">
        <v>7177</v>
      </c>
      <c r="E5785" t="s">
        <v>7178</v>
      </c>
      <c r="F5785" t="s">
        <v>7179</v>
      </c>
      <c r="G5785" t="s">
        <v>18411</v>
      </c>
      <c r="H5785" s="36" t="str">
        <f>IFERROR(HYPERLINK(_xlfn.XLOOKUP(D5785,'[1]Smoothed Fund docs'!A:A,'[1]Smoothed Fund docs'!C:C),"FID"),IF(ISERROR(VLOOKUP(D5785,'[1]PRIIPS KID'!A:A,1,0)),HYPERLINK("https://digital.feprecisionplus.com/documents/quilter/en-gb/"&amp;F5785&amp;"/KI","KIID"),HYPERLINK("https://digital.feprecisionplus.com/documents/quilter/en-gb/"&amp;F5785&amp;"/PK","KID")))</f>
        <v>KIID</v>
      </c>
      <c r="I5785" s="29">
        <v>0.74</v>
      </c>
      <c r="J5785" s="29">
        <v>0.85</v>
      </c>
      <c r="K5785" s="30">
        <v>0.25</v>
      </c>
      <c r="L5785" s="29">
        <v>0.6</v>
      </c>
      <c r="M5785" s="30">
        <v>0</v>
      </c>
      <c r="N5785" s="29">
        <v>0.6</v>
      </c>
      <c r="O5785" s="30">
        <v>0</v>
      </c>
      <c r="P5785" s="30">
        <v>0</v>
      </c>
      <c r="Q5785" s="30" t="s">
        <v>22</v>
      </c>
      <c r="R5785" s="30" t="s">
        <v>22</v>
      </c>
      <c r="S5785" s="30" t="s">
        <v>22</v>
      </c>
      <c r="T5785" s="30" t="s">
        <v>22</v>
      </c>
      <c r="U5785" s="30" t="s">
        <v>22</v>
      </c>
      <c r="V5785" s="30" t="s">
        <v>22</v>
      </c>
      <c r="W5785" s="30" t="s">
        <v>50</v>
      </c>
      <c r="X5785" s="54">
        <v>0.04</v>
      </c>
      <c r="Y5785" s="30" t="s">
        <v>23</v>
      </c>
      <c r="Z5785" s="30" t="s">
        <v>11942</v>
      </c>
      <c r="AA5785" s="30" t="s">
        <v>18409</v>
      </c>
      <c r="AB5785" s="30" t="s">
        <v>14415</v>
      </c>
      <c r="AC5785" s="30" t="s">
        <v>14407</v>
      </c>
      <c r="AD5785" s="29">
        <v>0.6</v>
      </c>
      <c r="AE5785" s="29">
        <v>0.02</v>
      </c>
      <c r="AF5785" s="29">
        <v>0</v>
      </c>
    </row>
    <row r="5786" spans="1:32" x14ac:dyDescent="0.25">
      <c r="A5786" t="s">
        <v>19643</v>
      </c>
      <c r="B5786" t="s">
        <v>23728</v>
      </c>
      <c r="C5786" t="s">
        <v>18</v>
      </c>
      <c r="D5786" t="s">
        <v>7180</v>
      </c>
      <c r="E5786" t="s">
        <v>7181</v>
      </c>
      <c r="F5786" t="s">
        <v>7182</v>
      </c>
      <c r="G5786" t="s">
        <v>18413</v>
      </c>
      <c r="H5786" s="36" t="str">
        <f>IFERROR(HYPERLINK(_xlfn.XLOOKUP(D5786,'[1]Smoothed Fund docs'!A:A,'[1]Smoothed Fund docs'!C:C),"FID"),IF(ISERROR(VLOOKUP(D5786,'[1]PRIIPS KID'!A:A,1,0)),HYPERLINK("https://digital.feprecisionplus.com/documents/quilter/en-gb/"&amp;F5786&amp;"/KI","KIID"),HYPERLINK("https://digital.feprecisionplus.com/documents/quilter/en-gb/"&amp;F5786&amp;"/PK","KID")))</f>
        <v>KIID</v>
      </c>
      <c r="I5786" s="29">
        <v>0.49</v>
      </c>
      <c r="J5786" s="29">
        <v>0.6</v>
      </c>
      <c r="K5786" s="30">
        <v>0</v>
      </c>
      <c r="L5786" s="29">
        <v>0.6</v>
      </c>
      <c r="M5786" s="30">
        <v>0</v>
      </c>
      <c r="N5786" s="29">
        <v>0.6</v>
      </c>
      <c r="O5786" s="30">
        <v>0</v>
      </c>
      <c r="P5786" s="30">
        <v>0</v>
      </c>
      <c r="Q5786" s="30" t="s">
        <v>22</v>
      </c>
      <c r="R5786" s="30" t="s">
        <v>22</v>
      </c>
      <c r="S5786" s="30" t="s">
        <v>22</v>
      </c>
      <c r="T5786" s="30" t="s">
        <v>22</v>
      </c>
      <c r="U5786" s="30" t="s">
        <v>22</v>
      </c>
      <c r="V5786" s="30" t="s">
        <v>22</v>
      </c>
      <c r="W5786" s="30" t="s">
        <v>50</v>
      </c>
      <c r="X5786" s="54">
        <v>0.04</v>
      </c>
      <c r="Y5786" s="30" t="s">
        <v>23</v>
      </c>
      <c r="Z5786" s="30" t="s">
        <v>11942</v>
      </c>
      <c r="AA5786" s="30" t="s">
        <v>18409</v>
      </c>
      <c r="AB5786" s="30" t="s">
        <v>14415</v>
      </c>
      <c r="AC5786" s="30" t="s">
        <v>14407</v>
      </c>
      <c r="AD5786" s="29">
        <v>0.6</v>
      </c>
      <c r="AE5786" s="29">
        <v>0.02</v>
      </c>
      <c r="AF5786" s="29">
        <v>0</v>
      </c>
    </row>
    <row r="5787" spans="1:32" x14ac:dyDescent="0.25">
      <c r="A5787" t="s">
        <v>19644</v>
      </c>
      <c r="B5787" t="s">
        <v>23728</v>
      </c>
      <c r="C5787" t="s">
        <v>28</v>
      </c>
      <c r="D5787" t="s">
        <v>7183</v>
      </c>
      <c r="E5787" t="s">
        <v>7184</v>
      </c>
      <c r="F5787" t="s">
        <v>7185</v>
      </c>
      <c r="G5787" t="s">
        <v>18413</v>
      </c>
      <c r="H5787" s="36" t="str">
        <f>IFERROR(HYPERLINK(_xlfn.XLOOKUP(D5787,'[1]Smoothed Fund docs'!A:A,'[1]Smoothed Fund docs'!C:C),"FID"),IF(ISERROR(VLOOKUP(D5787,'[1]PRIIPS KID'!A:A,1,0)),HYPERLINK("https://digital.feprecisionplus.com/documents/quilter/en-gb/"&amp;F5787&amp;"/KI","KIID"),HYPERLINK("https://digital.feprecisionplus.com/documents/quilter/en-gb/"&amp;F5787&amp;"/PK","KID")))</f>
        <v>KIID</v>
      </c>
      <c r="I5787" s="29">
        <v>0.49</v>
      </c>
      <c r="J5787" s="29">
        <v>0.6</v>
      </c>
      <c r="K5787" s="30">
        <v>0</v>
      </c>
      <c r="L5787" s="29">
        <v>0.6</v>
      </c>
      <c r="M5787" s="30">
        <v>0</v>
      </c>
      <c r="N5787" s="29">
        <v>0.6</v>
      </c>
      <c r="O5787" s="30">
        <v>0</v>
      </c>
      <c r="P5787" s="30">
        <v>0</v>
      </c>
      <c r="Q5787" s="30" t="s">
        <v>22</v>
      </c>
      <c r="R5787" s="30" t="s">
        <v>22</v>
      </c>
      <c r="S5787" s="30" t="s">
        <v>22</v>
      </c>
      <c r="T5787" s="30" t="s">
        <v>22</v>
      </c>
      <c r="U5787" s="30" t="s">
        <v>22</v>
      </c>
      <c r="V5787" s="30" t="s">
        <v>22</v>
      </c>
      <c r="W5787" s="30" t="s">
        <v>50</v>
      </c>
      <c r="X5787" s="54">
        <v>0.04</v>
      </c>
      <c r="Y5787" s="30" t="s">
        <v>23</v>
      </c>
      <c r="Z5787" s="30" t="s">
        <v>11942</v>
      </c>
      <c r="AA5787" s="30" t="s">
        <v>18409</v>
      </c>
      <c r="AB5787" s="30" t="s">
        <v>14415</v>
      </c>
      <c r="AC5787" s="30" t="s">
        <v>14407</v>
      </c>
      <c r="AD5787" s="29">
        <v>0.6</v>
      </c>
      <c r="AE5787" s="29">
        <v>0.02</v>
      </c>
      <c r="AF5787" s="29">
        <v>0</v>
      </c>
    </row>
    <row r="5788" spans="1:32" x14ac:dyDescent="0.25">
      <c r="A5788" t="s">
        <v>19645</v>
      </c>
      <c r="B5788" t="s">
        <v>23728</v>
      </c>
      <c r="C5788" t="s">
        <v>18</v>
      </c>
      <c r="D5788" t="s">
        <v>7186</v>
      </c>
      <c r="E5788" t="s">
        <v>7187</v>
      </c>
      <c r="F5788" t="s">
        <v>7188</v>
      </c>
      <c r="G5788" t="s">
        <v>18411</v>
      </c>
      <c r="H5788" s="36" t="str">
        <f>IFERROR(HYPERLINK(_xlfn.XLOOKUP(D5788,'[1]Smoothed Fund docs'!A:A,'[1]Smoothed Fund docs'!C:C),"FID"),IF(ISERROR(VLOOKUP(D5788,'[1]PRIIPS KID'!A:A,1,0)),HYPERLINK("https://digital.feprecisionplus.com/documents/quilter/en-gb/"&amp;F5788&amp;"/KI","KIID"),HYPERLINK("https://digital.feprecisionplus.com/documents/quilter/en-gb/"&amp;F5788&amp;"/PK","KID")))</f>
        <v>KIID</v>
      </c>
      <c r="I5788" s="29">
        <v>0.74</v>
      </c>
      <c r="J5788" s="29">
        <v>0.84</v>
      </c>
      <c r="K5788" s="30">
        <v>0.25</v>
      </c>
      <c r="L5788" s="29">
        <v>0.59</v>
      </c>
      <c r="M5788" s="30">
        <v>0</v>
      </c>
      <c r="N5788" s="29">
        <v>0.59</v>
      </c>
      <c r="O5788" s="30">
        <v>0</v>
      </c>
      <c r="P5788" s="30">
        <v>0</v>
      </c>
      <c r="Q5788" s="30" t="s">
        <v>22</v>
      </c>
      <c r="R5788" s="30" t="s">
        <v>22</v>
      </c>
      <c r="S5788" s="30" t="s">
        <v>22</v>
      </c>
      <c r="T5788" s="30" t="s">
        <v>22</v>
      </c>
      <c r="U5788" s="30" t="s">
        <v>22</v>
      </c>
      <c r="V5788" s="30" t="s">
        <v>22</v>
      </c>
      <c r="W5788" s="30" t="s">
        <v>37</v>
      </c>
      <c r="X5788" s="54">
        <v>0.04</v>
      </c>
      <c r="Y5788" s="30" t="s">
        <v>23</v>
      </c>
      <c r="Z5788" s="30" t="s">
        <v>11942</v>
      </c>
      <c r="AA5788" s="30" t="s">
        <v>18409</v>
      </c>
      <c r="AB5788" s="30" t="s">
        <v>14415</v>
      </c>
      <c r="AC5788" s="30" t="s">
        <v>14407</v>
      </c>
      <c r="AD5788" s="29">
        <v>0.59</v>
      </c>
      <c r="AE5788" s="29">
        <v>0.02</v>
      </c>
      <c r="AF5788" s="29">
        <v>0</v>
      </c>
    </row>
    <row r="5789" spans="1:32" x14ac:dyDescent="0.25">
      <c r="A5789" t="s">
        <v>19646</v>
      </c>
      <c r="B5789" t="s">
        <v>23728</v>
      </c>
      <c r="C5789" t="s">
        <v>18</v>
      </c>
      <c r="D5789" t="s">
        <v>7189</v>
      </c>
      <c r="E5789" t="s">
        <v>7190</v>
      </c>
      <c r="F5789" t="s">
        <v>7191</v>
      </c>
      <c r="G5789" t="s">
        <v>18413</v>
      </c>
      <c r="H5789" s="36" t="str">
        <f>IFERROR(HYPERLINK(_xlfn.XLOOKUP(D5789,'[1]Smoothed Fund docs'!A:A,'[1]Smoothed Fund docs'!C:C),"FID"),IF(ISERROR(VLOOKUP(D5789,'[1]PRIIPS KID'!A:A,1,0)),HYPERLINK("https://digital.feprecisionplus.com/documents/quilter/en-gb/"&amp;F5789&amp;"/KI","KIID"),HYPERLINK("https://digital.feprecisionplus.com/documents/quilter/en-gb/"&amp;F5789&amp;"/PK","KID")))</f>
        <v>KIID</v>
      </c>
      <c r="I5789" s="29">
        <v>0.49</v>
      </c>
      <c r="J5789" s="29">
        <v>0.59</v>
      </c>
      <c r="K5789" s="30">
        <v>0</v>
      </c>
      <c r="L5789" s="29">
        <v>0.59</v>
      </c>
      <c r="M5789" s="30">
        <v>0</v>
      </c>
      <c r="N5789" s="29">
        <v>0.59</v>
      </c>
      <c r="O5789" s="30">
        <v>0</v>
      </c>
      <c r="P5789" s="30">
        <v>0</v>
      </c>
      <c r="Q5789" s="30" t="s">
        <v>22</v>
      </c>
      <c r="R5789" s="30" t="s">
        <v>22</v>
      </c>
      <c r="S5789" s="30" t="s">
        <v>22</v>
      </c>
      <c r="T5789" s="30" t="s">
        <v>22</v>
      </c>
      <c r="U5789" s="30" t="s">
        <v>22</v>
      </c>
      <c r="V5789" s="30" t="s">
        <v>22</v>
      </c>
      <c r="W5789" s="30" t="s">
        <v>37</v>
      </c>
      <c r="X5789" s="54">
        <v>0.04</v>
      </c>
      <c r="Y5789" s="30" t="s">
        <v>23</v>
      </c>
      <c r="Z5789" s="30" t="s">
        <v>11942</v>
      </c>
      <c r="AA5789" s="30" t="s">
        <v>18409</v>
      </c>
      <c r="AB5789" s="30" t="s">
        <v>14415</v>
      </c>
      <c r="AC5789" s="30" t="s">
        <v>14407</v>
      </c>
      <c r="AD5789" s="29">
        <v>0.59</v>
      </c>
      <c r="AE5789" s="29">
        <v>0.02</v>
      </c>
      <c r="AF5789" s="29">
        <v>0</v>
      </c>
    </row>
    <row r="5790" spans="1:32" x14ac:dyDescent="0.25">
      <c r="A5790" t="s">
        <v>19647</v>
      </c>
      <c r="B5790" t="s">
        <v>23728</v>
      </c>
      <c r="C5790" t="s">
        <v>28</v>
      </c>
      <c r="D5790" t="s">
        <v>7192</v>
      </c>
      <c r="E5790" t="s">
        <v>7193</v>
      </c>
      <c r="F5790" t="s">
        <v>7194</v>
      </c>
      <c r="G5790" t="s">
        <v>18411</v>
      </c>
      <c r="H5790" s="36" t="str">
        <f>IFERROR(HYPERLINK(_xlfn.XLOOKUP(D5790,'[1]Smoothed Fund docs'!A:A,'[1]Smoothed Fund docs'!C:C),"FID"),IF(ISERROR(VLOOKUP(D5790,'[1]PRIIPS KID'!A:A,1,0)),HYPERLINK("https://digital.feprecisionplus.com/documents/quilter/en-gb/"&amp;F5790&amp;"/KI","KIID"),HYPERLINK("https://digital.feprecisionplus.com/documents/quilter/en-gb/"&amp;F5790&amp;"/PK","KID")))</f>
        <v>KIID</v>
      </c>
      <c r="I5790" s="29">
        <v>0.74</v>
      </c>
      <c r="J5790" s="29">
        <v>0.84</v>
      </c>
      <c r="K5790" s="30">
        <v>0.25</v>
      </c>
      <c r="L5790" s="29">
        <v>0.59</v>
      </c>
      <c r="M5790" s="30">
        <v>0</v>
      </c>
      <c r="N5790" s="29">
        <v>0.59</v>
      </c>
      <c r="O5790" s="30">
        <v>0</v>
      </c>
      <c r="P5790" s="30">
        <v>0</v>
      </c>
      <c r="Q5790" s="30" t="s">
        <v>22</v>
      </c>
      <c r="R5790" s="30" t="s">
        <v>22</v>
      </c>
      <c r="S5790" s="30" t="s">
        <v>22</v>
      </c>
      <c r="T5790" s="30" t="s">
        <v>22</v>
      </c>
      <c r="U5790" s="30" t="s">
        <v>22</v>
      </c>
      <c r="V5790" s="30" t="s">
        <v>22</v>
      </c>
      <c r="W5790" s="30" t="s">
        <v>37</v>
      </c>
      <c r="X5790" s="54">
        <v>0.04</v>
      </c>
      <c r="Y5790" s="30" t="s">
        <v>23</v>
      </c>
      <c r="Z5790" s="30" t="s">
        <v>11942</v>
      </c>
      <c r="AA5790" s="30" t="s">
        <v>18409</v>
      </c>
      <c r="AB5790" s="30" t="s">
        <v>14415</v>
      </c>
      <c r="AC5790" s="30" t="s">
        <v>14407</v>
      </c>
      <c r="AD5790" s="29">
        <v>0.59</v>
      </c>
      <c r="AE5790" s="29">
        <v>0.02</v>
      </c>
      <c r="AF5790" s="29">
        <v>0</v>
      </c>
    </row>
    <row r="5791" spans="1:32" x14ac:dyDescent="0.25">
      <c r="A5791" t="s">
        <v>19648</v>
      </c>
      <c r="B5791" t="s">
        <v>23728</v>
      </c>
      <c r="C5791" t="s">
        <v>28</v>
      </c>
      <c r="D5791" t="s">
        <v>7195</v>
      </c>
      <c r="E5791" t="s">
        <v>7196</v>
      </c>
      <c r="F5791" t="s">
        <v>7197</v>
      </c>
      <c r="G5791" t="s">
        <v>18413</v>
      </c>
      <c r="H5791" s="36" t="str">
        <f>IFERROR(HYPERLINK(_xlfn.XLOOKUP(D5791,'[1]Smoothed Fund docs'!A:A,'[1]Smoothed Fund docs'!C:C),"FID"),IF(ISERROR(VLOOKUP(D5791,'[1]PRIIPS KID'!A:A,1,0)),HYPERLINK("https://digital.feprecisionplus.com/documents/quilter/en-gb/"&amp;F5791&amp;"/KI","KIID"),HYPERLINK("https://digital.feprecisionplus.com/documents/quilter/en-gb/"&amp;F5791&amp;"/PK","KID")))</f>
        <v>KIID</v>
      </c>
      <c r="I5791" s="29">
        <v>0.49</v>
      </c>
      <c r="J5791" s="29">
        <v>0.59</v>
      </c>
      <c r="K5791" s="30">
        <v>0</v>
      </c>
      <c r="L5791" s="29">
        <v>0.59</v>
      </c>
      <c r="M5791" s="30">
        <v>0</v>
      </c>
      <c r="N5791" s="29">
        <v>0.59</v>
      </c>
      <c r="O5791" s="30">
        <v>0</v>
      </c>
      <c r="P5791" s="30">
        <v>0</v>
      </c>
      <c r="Q5791" s="30" t="s">
        <v>22</v>
      </c>
      <c r="R5791" s="30" t="s">
        <v>22</v>
      </c>
      <c r="S5791" s="30" t="s">
        <v>22</v>
      </c>
      <c r="T5791" s="30" t="s">
        <v>22</v>
      </c>
      <c r="U5791" s="30" t="s">
        <v>22</v>
      </c>
      <c r="V5791" s="30" t="s">
        <v>22</v>
      </c>
      <c r="W5791" s="30" t="s">
        <v>37</v>
      </c>
      <c r="X5791" s="54">
        <v>0.04</v>
      </c>
      <c r="Y5791" s="30" t="s">
        <v>23</v>
      </c>
      <c r="Z5791" s="30" t="s">
        <v>11942</v>
      </c>
      <c r="AA5791" s="30" t="s">
        <v>18409</v>
      </c>
      <c r="AB5791" s="30" t="s">
        <v>14415</v>
      </c>
      <c r="AC5791" s="30" t="s">
        <v>14407</v>
      </c>
      <c r="AD5791" s="29">
        <v>0.59</v>
      </c>
      <c r="AE5791" s="29">
        <v>0.02</v>
      </c>
      <c r="AF5791" s="29">
        <v>0</v>
      </c>
    </row>
    <row r="5792" spans="1:32" x14ac:dyDescent="0.25">
      <c r="A5792" t="s">
        <v>19649</v>
      </c>
      <c r="B5792" t="s">
        <v>23728</v>
      </c>
      <c r="C5792" t="s">
        <v>18</v>
      </c>
      <c r="D5792" t="s">
        <v>7198</v>
      </c>
      <c r="E5792" t="s">
        <v>7199</v>
      </c>
      <c r="F5792" t="s">
        <v>7200</v>
      </c>
      <c r="G5792" t="s">
        <v>18411</v>
      </c>
      <c r="H5792" s="36" t="str">
        <f>IFERROR(HYPERLINK(_xlfn.XLOOKUP(D5792,'[1]Smoothed Fund docs'!A:A,'[1]Smoothed Fund docs'!C:C),"FID"),IF(ISERROR(VLOOKUP(D5792,'[1]PRIIPS KID'!A:A,1,0)),HYPERLINK("https://digital.feprecisionplus.com/documents/quilter/en-gb/"&amp;F5792&amp;"/KI","KIID"),HYPERLINK("https://digital.feprecisionplus.com/documents/quilter/en-gb/"&amp;F5792&amp;"/PK","KID")))</f>
        <v>KIID</v>
      </c>
      <c r="I5792" s="29">
        <v>0.74</v>
      </c>
      <c r="J5792" s="29">
        <v>0.85</v>
      </c>
      <c r="K5792" s="30">
        <v>0.25</v>
      </c>
      <c r="L5792" s="29">
        <v>0.6</v>
      </c>
      <c r="M5792" s="30">
        <v>0</v>
      </c>
      <c r="N5792" s="29">
        <v>0.6</v>
      </c>
      <c r="O5792" s="30">
        <v>0</v>
      </c>
      <c r="P5792" s="30">
        <v>0</v>
      </c>
      <c r="Q5792" s="30" t="s">
        <v>22</v>
      </c>
      <c r="R5792" s="30" t="s">
        <v>22</v>
      </c>
      <c r="S5792" s="30" t="s">
        <v>22</v>
      </c>
      <c r="T5792" s="30" t="s">
        <v>22</v>
      </c>
      <c r="U5792" s="30" t="s">
        <v>22</v>
      </c>
      <c r="V5792" s="30" t="s">
        <v>22</v>
      </c>
      <c r="W5792" s="30" t="s">
        <v>37</v>
      </c>
      <c r="X5792" s="54">
        <v>0.04</v>
      </c>
      <c r="Y5792" s="30" t="s">
        <v>23</v>
      </c>
      <c r="Z5792" s="30" t="s">
        <v>11942</v>
      </c>
      <c r="AA5792" s="30" t="s">
        <v>18409</v>
      </c>
      <c r="AB5792" s="30" t="s">
        <v>14415</v>
      </c>
      <c r="AC5792" s="30" t="s">
        <v>14407</v>
      </c>
      <c r="AD5792" s="29">
        <v>0.6</v>
      </c>
      <c r="AE5792" s="29">
        <v>0.01</v>
      </c>
      <c r="AF5792" s="29">
        <v>0</v>
      </c>
    </row>
    <row r="5793" spans="1:32" x14ac:dyDescent="0.25">
      <c r="A5793" t="s">
        <v>19650</v>
      </c>
      <c r="B5793" t="s">
        <v>23728</v>
      </c>
      <c r="C5793" t="s">
        <v>18</v>
      </c>
      <c r="D5793" t="s">
        <v>7201</v>
      </c>
      <c r="E5793" t="s">
        <v>7202</v>
      </c>
      <c r="F5793" t="s">
        <v>7203</v>
      </c>
      <c r="G5793" t="s">
        <v>18724</v>
      </c>
      <c r="H5793" s="36" t="str">
        <f>IFERROR(HYPERLINK(_xlfn.XLOOKUP(D5793,'[1]Smoothed Fund docs'!A:A,'[1]Smoothed Fund docs'!C:C),"FID"),IF(ISERROR(VLOOKUP(D5793,'[1]PRIIPS KID'!A:A,1,0)),HYPERLINK("https://digital.feprecisionplus.com/documents/quilter/en-gb/"&amp;F5793&amp;"/KI","KIID"),HYPERLINK("https://digital.feprecisionplus.com/documents/quilter/en-gb/"&amp;F5793&amp;"/PK","KID")))</f>
        <v>KIID</v>
      </c>
      <c r="I5793" s="29">
        <v>0.49</v>
      </c>
      <c r="J5793" s="29">
        <v>0.6</v>
      </c>
      <c r="K5793" s="30">
        <v>0</v>
      </c>
      <c r="L5793" s="29">
        <v>0.6</v>
      </c>
      <c r="M5793" s="30">
        <v>0</v>
      </c>
      <c r="N5793" s="29">
        <v>0.6</v>
      </c>
      <c r="O5793" s="30">
        <v>0</v>
      </c>
      <c r="P5793" s="30">
        <v>0</v>
      </c>
      <c r="Q5793" s="30" t="s">
        <v>22</v>
      </c>
      <c r="R5793" s="30" t="s">
        <v>22</v>
      </c>
      <c r="S5793" s="30" t="s">
        <v>22</v>
      </c>
      <c r="T5793" s="30" t="s">
        <v>22</v>
      </c>
      <c r="U5793" s="30" t="s">
        <v>22</v>
      </c>
      <c r="V5793" s="30" t="s">
        <v>22</v>
      </c>
      <c r="W5793" s="30" t="s">
        <v>37</v>
      </c>
      <c r="X5793" s="54">
        <v>0.04</v>
      </c>
      <c r="Y5793" s="30" t="s">
        <v>23</v>
      </c>
      <c r="Z5793" s="30" t="s">
        <v>11942</v>
      </c>
      <c r="AA5793" s="30" t="s">
        <v>18409</v>
      </c>
      <c r="AB5793" s="30" t="s">
        <v>14415</v>
      </c>
      <c r="AC5793" s="30" t="s">
        <v>14407</v>
      </c>
      <c r="AD5793" s="29">
        <v>0.6</v>
      </c>
      <c r="AE5793" s="29">
        <v>0.01</v>
      </c>
      <c r="AF5793" s="29">
        <v>0</v>
      </c>
    </row>
    <row r="5794" spans="1:32" x14ac:dyDescent="0.25">
      <c r="A5794" t="s">
        <v>19651</v>
      </c>
      <c r="B5794" t="s">
        <v>23728</v>
      </c>
      <c r="C5794" t="s">
        <v>28</v>
      </c>
      <c r="D5794" t="s">
        <v>7204</v>
      </c>
      <c r="E5794" t="s">
        <v>7205</v>
      </c>
      <c r="F5794" t="s">
        <v>7206</v>
      </c>
      <c r="G5794" t="s">
        <v>18411</v>
      </c>
      <c r="H5794" s="36" t="str">
        <f>IFERROR(HYPERLINK(_xlfn.XLOOKUP(D5794,'[1]Smoothed Fund docs'!A:A,'[1]Smoothed Fund docs'!C:C),"FID"),IF(ISERROR(VLOOKUP(D5794,'[1]PRIIPS KID'!A:A,1,0)),HYPERLINK("https://digital.feprecisionplus.com/documents/quilter/en-gb/"&amp;F5794&amp;"/KI","KIID"),HYPERLINK("https://digital.feprecisionplus.com/documents/quilter/en-gb/"&amp;F5794&amp;"/PK","KID")))</f>
        <v>KIID</v>
      </c>
      <c r="I5794" s="29">
        <v>0.74</v>
      </c>
      <c r="J5794" s="29">
        <v>0.85</v>
      </c>
      <c r="K5794" s="30">
        <v>0.25</v>
      </c>
      <c r="L5794" s="29">
        <v>0.6</v>
      </c>
      <c r="M5794" s="30">
        <v>0</v>
      </c>
      <c r="N5794" s="29">
        <v>0.6</v>
      </c>
      <c r="O5794" s="30">
        <v>0</v>
      </c>
      <c r="P5794" s="30">
        <v>0</v>
      </c>
      <c r="Q5794" s="30" t="s">
        <v>22</v>
      </c>
      <c r="R5794" s="30" t="s">
        <v>22</v>
      </c>
      <c r="S5794" s="30" t="s">
        <v>22</v>
      </c>
      <c r="T5794" s="30" t="s">
        <v>22</v>
      </c>
      <c r="U5794" s="30" t="s">
        <v>22</v>
      </c>
      <c r="V5794" s="30" t="s">
        <v>22</v>
      </c>
      <c r="W5794" s="30" t="s">
        <v>37</v>
      </c>
      <c r="X5794" s="54">
        <v>0.04</v>
      </c>
      <c r="Y5794" s="30" t="s">
        <v>23</v>
      </c>
      <c r="Z5794" s="30" t="s">
        <v>11942</v>
      </c>
      <c r="AA5794" s="30" t="s">
        <v>18409</v>
      </c>
      <c r="AB5794" s="30" t="s">
        <v>14415</v>
      </c>
      <c r="AC5794" s="30" t="s">
        <v>14407</v>
      </c>
      <c r="AD5794" s="29">
        <v>0.6</v>
      </c>
      <c r="AE5794" s="29">
        <v>0.01</v>
      </c>
      <c r="AF5794" s="29">
        <v>0</v>
      </c>
    </row>
    <row r="5795" spans="1:32" x14ac:dyDescent="0.25">
      <c r="A5795" t="s">
        <v>19652</v>
      </c>
      <c r="B5795" t="s">
        <v>23728</v>
      </c>
      <c r="C5795" t="s">
        <v>28</v>
      </c>
      <c r="D5795" t="s">
        <v>7207</v>
      </c>
      <c r="E5795" t="s">
        <v>7208</v>
      </c>
      <c r="F5795" t="s">
        <v>7209</v>
      </c>
      <c r="G5795" t="s">
        <v>18724</v>
      </c>
      <c r="H5795" s="36" t="str">
        <f>IFERROR(HYPERLINK(_xlfn.XLOOKUP(D5795,'[1]Smoothed Fund docs'!A:A,'[1]Smoothed Fund docs'!C:C),"FID"),IF(ISERROR(VLOOKUP(D5795,'[1]PRIIPS KID'!A:A,1,0)),HYPERLINK("https://digital.feprecisionplus.com/documents/quilter/en-gb/"&amp;F5795&amp;"/KI","KIID"),HYPERLINK("https://digital.feprecisionplus.com/documents/quilter/en-gb/"&amp;F5795&amp;"/PK","KID")))</f>
        <v>KIID</v>
      </c>
      <c r="I5795" s="29">
        <v>0.49</v>
      </c>
      <c r="J5795" s="29">
        <v>0.6</v>
      </c>
      <c r="K5795" s="30">
        <v>0</v>
      </c>
      <c r="L5795" s="29">
        <v>0.6</v>
      </c>
      <c r="M5795" s="30">
        <v>0</v>
      </c>
      <c r="N5795" s="29">
        <v>0.6</v>
      </c>
      <c r="O5795" s="30">
        <v>0</v>
      </c>
      <c r="P5795" s="30">
        <v>0</v>
      </c>
      <c r="Q5795" s="30" t="s">
        <v>22</v>
      </c>
      <c r="R5795" s="30" t="s">
        <v>22</v>
      </c>
      <c r="S5795" s="30" t="s">
        <v>22</v>
      </c>
      <c r="T5795" s="30" t="s">
        <v>22</v>
      </c>
      <c r="U5795" s="30" t="s">
        <v>22</v>
      </c>
      <c r="V5795" s="30" t="s">
        <v>22</v>
      </c>
      <c r="W5795" s="30" t="s">
        <v>37</v>
      </c>
      <c r="X5795" s="54">
        <v>0.04</v>
      </c>
      <c r="Y5795" s="30" t="s">
        <v>23</v>
      </c>
      <c r="Z5795" s="30" t="s">
        <v>11942</v>
      </c>
      <c r="AA5795" s="30" t="s">
        <v>18409</v>
      </c>
      <c r="AB5795" s="30" t="s">
        <v>14415</v>
      </c>
      <c r="AC5795" s="30" t="s">
        <v>14407</v>
      </c>
      <c r="AD5795" s="29">
        <v>0.6</v>
      </c>
      <c r="AE5795" s="29">
        <v>0.01</v>
      </c>
      <c r="AF5795" s="29">
        <v>0</v>
      </c>
    </row>
    <row r="5796" spans="1:32" x14ac:dyDescent="0.25">
      <c r="A5796" t="s">
        <v>19653</v>
      </c>
      <c r="B5796" t="s">
        <v>23728</v>
      </c>
      <c r="C5796" t="s">
        <v>18</v>
      </c>
      <c r="D5796" t="s">
        <v>7210</v>
      </c>
      <c r="E5796" t="s">
        <v>7211</v>
      </c>
      <c r="F5796" t="s">
        <v>7212</v>
      </c>
      <c r="G5796" t="s">
        <v>18411</v>
      </c>
      <c r="H5796" s="36" t="str">
        <f>IFERROR(HYPERLINK(_xlfn.XLOOKUP(D5796,'[1]Smoothed Fund docs'!A:A,'[1]Smoothed Fund docs'!C:C),"FID"),IF(ISERROR(VLOOKUP(D5796,'[1]PRIIPS KID'!A:A,1,0)),HYPERLINK("https://digital.feprecisionplus.com/documents/quilter/en-gb/"&amp;F5796&amp;"/KI","KIID"),HYPERLINK("https://digital.feprecisionplus.com/documents/quilter/en-gb/"&amp;F5796&amp;"/PK","KID")))</f>
        <v>KIID</v>
      </c>
      <c r="I5796" s="29">
        <v>0.74</v>
      </c>
      <c r="J5796" s="29">
        <v>0.88</v>
      </c>
      <c r="K5796" s="30">
        <v>0.25</v>
      </c>
      <c r="L5796" s="29">
        <v>0.63</v>
      </c>
      <c r="M5796" s="30">
        <v>0</v>
      </c>
      <c r="N5796" s="29">
        <v>0.63</v>
      </c>
      <c r="O5796" s="30">
        <v>0</v>
      </c>
      <c r="P5796" s="30">
        <v>0</v>
      </c>
      <c r="Q5796" s="30" t="s">
        <v>22</v>
      </c>
      <c r="R5796" s="30" t="s">
        <v>22</v>
      </c>
      <c r="S5796" s="30" t="s">
        <v>22</v>
      </c>
      <c r="T5796" s="30" t="s">
        <v>22</v>
      </c>
      <c r="U5796" s="30" t="s">
        <v>22</v>
      </c>
      <c r="V5796" s="30" t="s">
        <v>22</v>
      </c>
      <c r="W5796" s="30" t="s">
        <v>37</v>
      </c>
      <c r="X5796" s="54">
        <v>0.04</v>
      </c>
      <c r="Y5796" s="30" t="s">
        <v>23</v>
      </c>
      <c r="Z5796" s="30" t="s">
        <v>11942</v>
      </c>
      <c r="AA5796" s="30" t="s">
        <v>18409</v>
      </c>
      <c r="AB5796" s="30" t="s">
        <v>14415</v>
      </c>
      <c r="AC5796" s="30" t="s">
        <v>14407</v>
      </c>
      <c r="AD5796" s="29">
        <v>0.63</v>
      </c>
      <c r="AE5796" s="29">
        <v>0</v>
      </c>
      <c r="AF5796" s="29">
        <v>0</v>
      </c>
    </row>
    <row r="5797" spans="1:32" x14ac:dyDescent="0.25">
      <c r="A5797" t="s">
        <v>19654</v>
      </c>
      <c r="B5797" t="s">
        <v>23728</v>
      </c>
      <c r="C5797" t="s">
        <v>18</v>
      </c>
      <c r="D5797" t="s">
        <v>7213</v>
      </c>
      <c r="E5797" t="s">
        <v>7214</v>
      </c>
      <c r="F5797" t="s">
        <v>7215</v>
      </c>
      <c r="G5797" t="s">
        <v>18413</v>
      </c>
      <c r="H5797" s="36" t="str">
        <f>IFERROR(HYPERLINK(_xlfn.XLOOKUP(D5797,'[1]Smoothed Fund docs'!A:A,'[1]Smoothed Fund docs'!C:C),"FID"),IF(ISERROR(VLOOKUP(D5797,'[1]PRIIPS KID'!A:A,1,0)),HYPERLINK("https://digital.feprecisionplus.com/documents/quilter/en-gb/"&amp;F5797&amp;"/KI","KIID"),HYPERLINK("https://digital.feprecisionplus.com/documents/quilter/en-gb/"&amp;F5797&amp;"/PK","KID")))</f>
        <v>KIID</v>
      </c>
      <c r="I5797" s="29">
        <v>0.49</v>
      </c>
      <c r="J5797" s="29">
        <v>0.63</v>
      </c>
      <c r="K5797" s="30">
        <v>0</v>
      </c>
      <c r="L5797" s="29">
        <v>0.63</v>
      </c>
      <c r="M5797" s="30">
        <v>0</v>
      </c>
      <c r="N5797" s="29">
        <v>0.63</v>
      </c>
      <c r="O5797" s="30">
        <v>0</v>
      </c>
      <c r="P5797" s="30">
        <v>0</v>
      </c>
      <c r="Q5797" s="30" t="s">
        <v>22</v>
      </c>
      <c r="R5797" s="30" t="s">
        <v>22</v>
      </c>
      <c r="S5797" s="30" t="s">
        <v>22</v>
      </c>
      <c r="T5797" s="30" t="s">
        <v>22</v>
      </c>
      <c r="U5797" s="30" t="s">
        <v>22</v>
      </c>
      <c r="V5797" s="30" t="s">
        <v>22</v>
      </c>
      <c r="W5797" s="30" t="s">
        <v>37</v>
      </c>
      <c r="X5797" s="54">
        <v>0.04</v>
      </c>
      <c r="Y5797" s="30" t="s">
        <v>23</v>
      </c>
      <c r="Z5797" s="30" t="s">
        <v>11942</v>
      </c>
      <c r="AA5797" s="30" t="s">
        <v>18409</v>
      </c>
      <c r="AB5797" s="30" t="s">
        <v>14415</v>
      </c>
      <c r="AC5797" s="30" t="s">
        <v>14407</v>
      </c>
      <c r="AD5797" s="29">
        <v>0.63</v>
      </c>
      <c r="AE5797" s="29">
        <v>0</v>
      </c>
      <c r="AF5797" s="29">
        <v>0</v>
      </c>
    </row>
    <row r="5798" spans="1:32" x14ac:dyDescent="0.25">
      <c r="A5798" t="s">
        <v>19655</v>
      </c>
      <c r="B5798" t="s">
        <v>23728</v>
      </c>
      <c r="C5798" t="s">
        <v>28</v>
      </c>
      <c r="D5798" t="s">
        <v>7216</v>
      </c>
      <c r="E5798" t="s">
        <v>7217</v>
      </c>
      <c r="F5798" t="s">
        <v>7218</v>
      </c>
      <c r="G5798" t="s">
        <v>18411</v>
      </c>
      <c r="H5798" s="36" t="str">
        <f>IFERROR(HYPERLINK(_xlfn.XLOOKUP(D5798,'[1]Smoothed Fund docs'!A:A,'[1]Smoothed Fund docs'!C:C),"FID"),IF(ISERROR(VLOOKUP(D5798,'[1]PRIIPS KID'!A:A,1,0)),HYPERLINK("https://digital.feprecisionplus.com/documents/quilter/en-gb/"&amp;F5798&amp;"/KI","KIID"),HYPERLINK("https://digital.feprecisionplus.com/documents/quilter/en-gb/"&amp;F5798&amp;"/PK","KID")))</f>
        <v>KIID</v>
      </c>
      <c r="I5798" s="29">
        <v>0.74</v>
      </c>
      <c r="J5798" s="29">
        <v>0.88</v>
      </c>
      <c r="K5798" s="30">
        <v>0.25</v>
      </c>
      <c r="L5798" s="29">
        <v>0.63</v>
      </c>
      <c r="M5798" s="30">
        <v>0</v>
      </c>
      <c r="N5798" s="29">
        <v>0.63</v>
      </c>
      <c r="O5798" s="30">
        <v>0</v>
      </c>
      <c r="P5798" s="30">
        <v>0</v>
      </c>
      <c r="Q5798" s="30" t="s">
        <v>22</v>
      </c>
      <c r="R5798" s="30" t="s">
        <v>22</v>
      </c>
      <c r="S5798" s="30" t="s">
        <v>22</v>
      </c>
      <c r="T5798" s="30" t="s">
        <v>22</v>
      </c>
      <c r="U5798" s="30" t="s">
        <v>22</v>
      </c>
      <c r="V5798" s="30" t="s">
        <v>22</v>
      </c>
      <c r="W5798" s="30" t="s">
        <v>37</v>
      </c>
      <c r="X5798" s="54">
        <v>0.04</v>
      </c>
      <c r="Y5798" s="30" t="s">
        <v>23</v>
      </c>
      <c r="Z5798" s="30" t="s">
        <v>11942</v>
      </c>
      <c r="AA5798" s="30" t="s">
        <v>18409</v>
      </c>
      <c r="AB5798" s="30" t="s">
        <v>14415</v>
      </c>
      <c r="AC5798" s="30" t="s">
        <v>14407</v>
      </c>
      <c r="AD5798" s="29">
        <v>0.63</v>
      </c>
      <c r="AE5798" s="29">
        <v>0</v>
      </c>
      <c r="AF5798" s="29">
        <v>0</v>
      </c>
    </row>
    <row r="5799" spans="1:32" x14ac:dyDescent="0.25">
      <c r="A5799" t="s">
        <v>19656</v>
      </c>
      <c r="B5799" t="s">
        <v>23728</v>
      </c>
      <c r="C5799" t="s">
        <v>28</v>
      </c>
      <c r="D5799" t="s">
        <v>7219</v>
      </c>
      <c r="E5799" t="s">
        <v>7220</v>
      </c>
      <c r="F5799" t="s">
        <v>7221</v>
      </c>
      <c r="G5799" t="s">
        <v>18413</v>
      </c>
      <c r="H5799" s="36" t="str">
        <f>IFERROR(HYPERLINK(_xlfn.XLOOKUP(D5799,'[1]Smoothed Fund docs'!A:A,'[1]Smoothed Fund docs'!C:C),"FID"),IF(ISERROR(VLOOKUP(D5799,'[1]PRIIPS KID'!A:A,1,0)),HYPERLINK("https://digital.feprecisionplus.com/documents/quilter/en-gb/"&amp;F5799&amp;"/KI","KIID"),HYPERLINK("https://digital.feprecisionplus.com/documents/quilter/en-gb/"&amp;F5799&amp;"/PK","KID")))</f>
        <v>KIID</v>
      </c>
      <c r="I5799" s="29">
        <v>0.49</v>
      </c>
      <c r="J5799" s="29">
        <v>0.63</v>
      </c>
      <c r="K5799" s="30">
        <v>0</v>
      </c>
      <c r="L5799" s="29">
        <v>0.63</v>
      </c>
      <c r="M5799" s="30">
        <v>0</v>
      </c>
      <c r="N5799" s="29">
        <v>0.63</v>
      </c>
      <c r="O5799" s="30">
        <v>0</v>
      </c>
      <c r="P5799" s="30">
        <v>0</v>
      </c>
      <c r="Q5799" s="30" t="s">
        <v>22</v>
      </c>
      <c r="R5799" s="30" t="s">
        <v>22</v>
      </c>
      <c r="S5799" s="30" t="s">
        <v>22</v>
      </c>
      <c r="T5799" s="30" t="s">
        <v>22</v>
      </c>
      <c r="U5799" s="30" t="s">
        <v>22</v>
      </c>
      <c r="V5799" s="30" t="s">
        <v>22</v>
      </c>
      <c r="W5799" s="30" t="s">
        <v>37</v>
      </c>
      <c r="X5799" s="54">
        <v>0.04</v>
      </c>
      <c r="Y5799" s="30" t="s">
        <v>23</v>
      </c>
      <c r="Z5799" s="30" t="s">
        <v>11942</v>
      </c>
      <c r="AA5799" s="30" t="s">
        <v>18409</v>
      </c>
      <c r="AB5799" s="30" t="s">
        <v>14415</v>
      </c>
      <c r="AC5799" s="30" t="s">
        <v>14407</v>
      </c>
      <c r="AD5799" s="29">
        <v>0.63</v>
      </c>
      <c r="AE5799" s="29">
        <v>0</v>
      </c>
      <c r="AF5799" s="29">
        <v>0</v>
      </c>
    </row>
    <row r="5800" spans="1:32" x14ac:dyDescent="0.25">
      <c r="A5800" t="s">
        <v>19657</v>
      </c>
      <c r="B5800" t="s">
        <v>23728</v>
      </c>
      <c r="C5800" t="s">
        <v>18</v>
      </c>
      <c r="D5800" t="s">
        <v>7222</v>
      </c>
      <c r="E5800" t="s">
        <v>7223</v>
      </c>
      <c r="F5800" t="s">
        <v>7224</v>
      </c>
      <c r="G5800" t="s">
        <v>18411</v>
      </c>
      <c r="H5800" s="36" t="str">
        <f>IFERROR(HYPERLINK(_xlfn.XLOOKUP(D5800,'[1]Smoothed Fund docs'!A:A,'[1]Smoothed Fund docs'!C:C),"FID"),IF(ISERROR(VLOOKUP(D5800,'[1]PRIIPS KID'!A:A,1,0)),HYPERLINK("https://digital.feprecisionplus.com/documents/quilter/en-gb/"&amp;F5800&amp;"/KI","KIID"),HYPERLINK("https://digital.feprecisionplus.com/documents/quilter/en-gb/"&amp;F5800&amp;"/PK","KID")))</f>
        <v>KIID</v>
      </c>
      <c r="I5800" s="29">
        <v>0.48</v>
      </c>
      <c r="J5800" s="29">
        <v>0.54</v>
      </c>
      <c r="K5800" s="30">
        <v>0.25</v>
      </c>
      <c r="L5800" s="29">
        <v>0.29000000000000004</v>
      </c>
      <c r="M5800" s="30">
        <v>0</v>
      </c>
      <c r="N5800" s="29">
        <v>0.29000000000000004</v>
      </c>
      <c r="O5800" s="30">
        <v>0</v>
      </c>
      <c r="P5800" s="30">
        <v>0</v>
      </c>
      <c r="Q5800" s="30" t="s">
        <v>22</v>
      </c>
      <c r="R5800" s="30" t="s">
        <v>22</v>
      </c>
      <c r="S5800" s="30" t="s">
        <v>22</v>
      </c>
      <c r="T5800" s="30" t="s">
        <v>22</v>
      </c>
      <c r="U5800" s="30" t="s">
        <v>22</v>
      </c>
      <c r="V5800" s="30" t="s">
        <v>22</v>
      </c>
      <c r="W5800" s="30" t="s">
        <v>50</v>
      </c>
      <c r="X5800" s="54">
        <v>0.04</v>
      </c>
      <c r="Y5800" s="30" t="s">
        <v>23</v>
      </c>
      <c r="Z5800" s="30" t="s">
        <v>11942</v>
      </c>
      <c r="AA5800" s="30" t="s">
        <v>18409</v>
      </c>
      <c r="AB5800" s="30" t="s">
        <v>14415</v>
      </c>
      <c r="AC5800" s="30" t="s">
        <v>14407</v>
      </c>
      <c r="AD5800" s="29">
        <v>0.29000000000000004</v>
      </c>
      <c r="AE5800" s="29">
        <v>0.06</v>
      </c>
      <c r="AF5800" s="29">
        <v>0</v>
      </c>
    </row>
    <row r="5801" spans="1:32" x14ac:dyDescent="0.25">
      <c r="A5801" t="s">
        <v>19658</v>
      </c>
      <c r="B5801" t="s">
        <v>23728</v>
      </c>
      <c r="C5801" t="s">
        <v>18</v>
      </c>
      <c r="D5801" t="s">
        <v>7225</v>
      </c>
      <c r="E5801" t="s">
        <v>7226</v>
      </c>
      <c r="F5801" t="s">
        <v>7227</v>
      </c>
      <c r="G5801" t="s">
        <v>18413</v>
      </c>
      <c r="H5801" s="36" t="str">
        <f>IFERROR(HYPERLINK(_xlfn.XLOOKUP(D5801,'[1]Smoothed Fund docs'!A:A,'[1]Smoothed Fund docs'!C:C),"FID"),IF(ISERROR(VLOOKUP(D5801,'[1]PRIIPS KID'!A:A,1,0)),HYPERLINK("https://digital.feprecisionplus.com/documents/quilter/en-gb/"&amp;F5801&amp;"/KI","KIID"),HYPERLINK("https://digital.feprecisionplus.com/documents/quilter/en-gb/"&amp;F5801&amp;"/PK","KID")))</f>
        <v>KIID</v>
      </c>
      <c r="I5801" s="29">
        <v>0.23</v>
      </c>
      <c r="J5801" s="29">
        <v>0.28999999999999998</v>
      </c>
      <c r="K5801" s="30">
        <v>0</v>
      </c>
      <c r="L5801" s="29">
        <v>0.28999999999999998</v>
      </c>
      <c r="M5801" s="30">
        <v>0</v>
      </c>
      <c r="N5801" s="29">
        <v>0.28999999999999998</v>
      </c>
      <c r="O5801" s="30">
        <v>0</v>
      </c>
      <c r="P5801" s="30">
        <v>0</v>
      </c>
      <c r="Q5801" s="30" t="s">
        <v>22</v>
      </c>
      <c r="R5801" s="30" t="s">
        <v>22</v>
      </c>
      <c r="S5801" s="30" t="s">
        <v>22</v>
      </c>
      <c r="T5801" s="30" t="s">
        <v>22</v>
      </c>
      <c r="U5801" s="30" t="s">
        <v>22</v>
      </c>
      <c r="V5801" s="30" t="s">
        <v>22</v>
      </c>
      <c r="W5801" s="30" t="s">
        <v>50</v>
      </c>
      <c r="X5801" s="54">
        <v>0.04</v>
      </c>
      <c r="Y5801" s="30" t="s">
        <v>23</v>
      </c>
      <c r="Z5801" s="30" t="s">
        <v>11942</v>
      </c>
      <c r="AA5801" s="30" t="s">
        <v>18409</v>
      </c>
      <c r="AB5801" s="30" t="s">
        <v>14415</v>
      </c>
      <c r="AC5801" s="30" t="s">
        <v>14407</v>
      </c>
      <c r="AD5801" s="29">
        <v>0.28999999999999998</v>
      </c>
      <c r="AE5801" s="29">
        <v>0.06</v>
      </c>
      <c r="AF5801" s="29">
        <v>0</v>
      </c>
    </row>
    <row r="5802" spans="1:32" x14ac:dyDescent="0.25">
      <c r="A5802" t="s">
        <v>19659</v>
      </c>
      <c r="B5802" t="s">
        <v>23728</v>
      </c>
      <c r="C5802" t="s">
        <v>28</v>
      </c>
      <c r="D5802" t="s">
        <v>7228</v>
      </c>
      <c r="E5802" t="s">
        <v>7229</v>
      </c>
      <c r="F5802" t="s">
        <v>7230</v>
      </c>
      <c r="G5802" t="s">
        <v>18413</v>
      </c>
      <c r="H5802" s="36" t="str">
        <f>IFERROR(HYPERLINK(_xlfn.XLOOKUP(D5802,'[1]Smoothed Fund docs'!A:A,'[1]Smoothed Fund docs'!C:C),"FID"),IF(ISERROR(VLOOKUP(D5802,'[1]PRIIPS KID'!A:A,1,0)),HYPERLINK("https://digital.feprecisionplus.com/documents/quilter/en-gb/"&amp;F5802&amp;"/KI","KIID"),HYPERLINK("https://digital.feprecisionplus.com/documents/quilter/en-gb/"&amp;F5802&amp;"/PK","KID")))</f>
        <v>KIID</v>
      </c>
      <c r="I5802" s="29">
        <v>0.23</v>
      </c>
      <c r="J5802" s="29">
        <v>0.28999999999999998</v>
      </c>
      <c r="K5802" s="30">
        <v>0</v>
      </c>
      <c r="L5802" s="29">
        <v>0.28999999999999998</v>
      </c>
      <c r="M5802" s="30">
        <v>0</v>
      </c>
      <c r="N5802" s="29">
        <v>0.28999999999999998</v>
      </c>
      <c r="O5802" s="30">
        <v>0</v>
      </c>
      <c r="P5802" s="30">
        <v>0</v>
      </c>
      <c r="Q5802" s="30" t="s">
        <v>22</v>
      </c>
      <c r="R5802" s="30" t="s">
        <v>22</v>
      </c>
      <c r="S5802" s="30" t="s">
        <v>22</v>
      </c>
      <c r="T5802" s="30" t="s">
        <v>22</v>
      </c>
      <c r="U5802" s="30" t="s">
        <v>22</v>
      </c>
      <c r="V5802" s="30" t="s">
        <v>22</v>
      </c>
      <c r="W5802" s="30" t="s">
        <v>50</v>
      </c>
      <c r="X5802" s="54">
        <v>0.04</v>
      </c>
      <c r="Y5802" s="30" t="s">
        <v>23</v>
      </c>
      <c r="Z5802" s="30" t="s">
        <v>11942</v>
      </c>
      <c r="AA5802" s="30" t="s">
        <v>18409</v>
      </c>
      <c r="AB5802" s="30" t="s">
        <v>14415</v>
      </c>
      <c r="AC5802" s="30" t="s">
        <v>14407</v>
      </c>
      <c r="AD5802" s="29">
        <v>0.28999999999999998</v>
      </c>
      <c r="AE5802" s="29">
        <v>0.06</v>
      </c>
      <c r="AF5802" s="29">
        <v>0</v>
      </c>
    </row>
    <row r="5803" spans="1:32" x14ac:dyDescent="0.25">
      <c r="A5803" t="s">
        <v>19660</v>
      </c>
      <c r="B5803" t="s">
        <v>23728</v>
      </c>
      <c r="C5803" t="s">
        <v>18</v>
      </c>
      <c r="D5803" t="s">
        <v>7231</v>
      </c>
      <c r="E5803" t="s">
        <v>7232</v>
      </c>
      <c r="F5803" t="s">
        <v>7233</v>
      </c>
      <c r="G5803" t="s">
        <v>18413</v>
      </c>
      <c r="H5803" s="36" t="str">
        <f>IFERROR(HYPERLINK(_xlfn.XLOOKUP(D5803,'[1]Smoothed Fund docs'!A:A,'[1]Smoothed Fund docs'!C:C),"FID"),IF(ISERROR(VLOOKUP(D5803,'[1]PRIIPS KID'!A:A,1,0)),HYPERLINK("https://digital.feprecisionplus.com/documents/quilter/en-gb/"&amp;F5803&amp;"/KI","KIID"),HYPERLINK("https://digital.feprecisionplus.com/documents/quilter/en-gb/"&amp;F5803&amp;"/PK","KID")))</f>
        <v>KIID</v>
      </c>
      <c r="I5803" s="29">
        <v>0.23</v>
      </c>
      <c r="J5803" s="29">
        <v>0.3</v>
      </c>
      <c r="K5803" s="30">
        <v>0</v>
      </c>
      <c r="L5803" s="29">
        <v>0.3</v>
      </c>
      <c r="M5803" s="30">
        <v>0</v>
      </c>
      <c r="N5803" s="29">
        <v>0.3</v>
      </c>
      <c r="O5803" s="30">
        <v>0</v>
      </c>
      <c r="P5803" s="30">
        <v>0</v>
      </c>
      <c r="Q5803" s="30" t="s">
        <v>22</v>
      </c>
      <c r="R5803" s="30" t="s">
        <v>22</v>
      </c>
      <c r="S5803" s="30" t="s">
        <v>22</v>
      </c>
      <c r="T5803" s="30" t="s">
        <v>22</v>
      </c>
      <c r="U5803" s="30" t="s">
        <v>22</v>
      </c>
      <c r="V5803" s="30" t="s">
        <v>22</v>
      </c>
      <c r="W5803" s="30" t="s">
        <v>50</v>
      </c>
      <c r="X5803" s="54">
        <v>0.04</v>
      </c>
      <c r="Y5803" s="30" t="s">
        <v>23</v>
      </c>
      <c r="Z5803" s="30" t="s">
        <v>11942</v>
      </c>
      <c r="AA5803" s="30" t="s">
        <v>18409</v>
      </c>
      <c r="AB5803" s="30" t="s">
        <v>14415</v>
      </c>
      <c r="AC5803" s="30" t="s">
        <v>14407</v>
      </c>
      <c r="AD5803" s="29">
        <v>0.3</v>
      </c>
      <c r="AE5803" s="29">
        <v>0.05</v>
      </c>
      <c r="AF5803" s="29">
        <v>0</v>
      </c>
    </row>
    <row r="5804" spans="1:32" x14ac:dyDescent="0.25">
      <c r="A5804" t="s">
        <v>19661</v>
      </c>
      <c r="B5804" t="s">
        <v>23728</v>
      </c>
      <c r="C5804" t="s">
        <v>28</v>
      </c>
      <c r="D5804" t="s">
        <v>7234</v>
      </c>
      <c r="E5804" t="s">
        <v>7235</v>
      </c>
      <c r="F5804" t="s">
        <v>7236</v>
      </c>
      <c r="G5804" t="s">
        <v>18413</v>
      </c>
      <c r="H5804" s="36" t="str">
        <f>IFERROR(HYPERLINK(_xlfn.XLOOKUP(D5804,'[1]Smoothed Fund docs'!A:A,'[1]Smoothed Fund docs'!C:C),"FID"),IF(ISERROR(VLOOKUP(D5804,'[1]PRIIPS KID'!A:A,1,0)),HYPERLINK("https://digital.feprecisionplus.com/documents/quilter/en-gb/"&amp;F5804&amp;"/KI","KIID"),HYPERLINK("https://digital.feprecisionplus.com/documents/quilter/en-gb/"&amp;F5804&amp;"/PK","KID")))</f>
        <v>KIID</v>
      </c>
      <c r="I5804" s="29">
        <v>0.23</v>
      </c>
      <c r="J5804" s="29">
        <v>0.3</v>
      </c>
      <c r="K5804" s="30">
        <v>0</v>
      </c>
      <c r="L5804" s="29">
        <v>0.3</v>
      </c>
      <c r="M5804" s="30">
        <v>0</v>
      </c>
      <c r="N5804" s="29">
        <v>0.3</v>
      </c>
      <c r="O5804" s="30">
        <v>0</v>
      </c>
      <c r="P5804" s="30">
        <v>0</v>
      </c>
      <c r="Q5804" s="30" t="s">
        <v>22</v>
      </c>
      <c r="R5804" s="30" t="s">
        <v>22</v>
      </c>
      <c r="S5804" s="30" t="s">
        <v>22</v>
      </c>
      <c r="T5804" s="30" t="s">
        <v>22</v>
      </c>
      <c r="U5804" s="30" t="s">
        <v>22</v>
      </c>
      <c r="V5804" s="30" t="s">
        <v>22</v>
      </c>
      <c r="W5804" s="30" t="s">
        <v>50</v>
      </c>
      <c r="X5804" s="54">
        <v>0.04</v>
      </c>
      <c r="Y5804" s="30" t="s">
        <v>23</v>
      </c>
      <c r="Z5804" s="30" t="s">
        <v>11942</v>
      </c>
      <c r="AA5804" s="30" t="s">
        <v>18409</v>
      </c>
      <c r="AB5804" s="30" t="s">
        <v>14415</v>
      </c>
      <c r="AC5804" s="30" t="s">
        <v>14407</v>
      </c>
      <c r="AD5804" s="29">
        <v>0.3</v>
      </c>
      <c r="AE5804" s="29">
        <v>0.05</v>
      </c>
      <c r="AF5804" s="29">
        <v>0</v>
      </c>
    </row>
    <row r="5805" spans="1:32" x14ac:dyDescent="0.25">
      <c r="A5805" t="s">
        <v>19662</v>
      </c>
      <c r="B5805" t="s">
        <v>23728</v>
      </c>
      <c r="C5805" t="s">
        <v>18</v>
      </c>
      <c r="D5805" t="s">
        <v>7237</v>
      </c>
      <c r="E5805" t="s">
        <v>7238</v>
      </c>
      <c r="F5805" t="s">
        <v>7239</v>
      </c>
      <c r="G5805" t="s">
        <v>18413</v>
      </c>
      <c r="H5805" s="36" t="str">
        <f>IFERROR(HYPERLINK(_xlfn.XLOOKUP(D5805,'[1]Smoothed Fund docs'!A:A,'[1]Smoothed Fund docs'!C:C),"FID"),IF(ISERROR(VLOOKUP(D5805,'[1]PRIIPS KID'!A:A,1,0)),HYPERLINK("https://digital.feprecisionplus.com/documents/quilter/en-gb/"&amp;F5805&amp;"/KI","KIID"),HYPERLINK("https://digital.feprecisionplus.com/documents/quilter/en-gb/"&amp;F5805&amp;"/PK","KID")))</f>
        <v>KIID</v>
      </c>
      <c r="I5805" s="29">
        <v>0.23</v>
      </c>
      <c r="J5805" s="29">
        <v>0.28999999999999998</v>
      </c>
      <c r="K5805" s="30">
        <v>0</v>
      </c>
      <c r="L5805" s="29">
        <v>0.28999999999999998</v>
      </c>
      <c r="M5805" s="30">
        <v>0</v>
      </c>
      <c r="N5805" s="29">
        <v>0.28999999999999998</v>
      </c>
      <c r="O5805" s="30">
        <v>0</v>
      </c>
      <c r="P5805" s="30">
        <v>0</v>
      </c>
      <c r="Q5805" s="30" t="s">
        <v>22</v>
      </c>
      <c r="R5805" s="30" t="s">
        <v>22</v>
      </c>
      <c r="S5805" s="30" t="s">
        <v>22</v>
      </c>
      <c r="T5805" s="30" t="s">
        <v>22</v>
      </c>
      <c r="U5805" s="30" t="s">
        <v>22</v>
      </c>
      <c r="V5805" s="30" t="s">
        <v>22</v>
      </c>
      <c r="W5805" s="30" t="s">
        <v>50</v>
      </c>
      <c r="X5805" s="54">
        <v>0.04</v>
      </c>
      <c r="Y5805" s="30" t="s">
        <v>23</v>
      </c>
      <c r="Z5805" s="30" t="s">
        <v>11942</v>
      </c>
      <c r="AA5805" s="30" t="s">
        <v>18409</v>
      </c>
      <c r="AB5805" s="30" t="s">
        <v>14415</v>
      </c>
      <c r="AC5805" s="30" t="s">
        <v>14407</v>
      </c>
      <c r="AD5805" s="29">
        <v>0.28999999999999998</v>
      </c>
      <c r="AE5805" s="29">
        <v>0.06</v>
      </c>
      <c r="AF5805" s="29">
        <v>0</v>
      </c>
    </row>
    <row r="5806" spans="1:32" x14ac:dyDescent="0.25">
      <c r="A5806" t="s">
        <v>19663</v>
      </c>
      <c r="B5806" t="s">
        <v>23728</v>
      </c>
      <c r="C5806" t="s">
        <v>28</v>
      </c>
      <c r="D5806" t="s">
        <v>7240</v>
      </c>
      <c r="E5806" t="s">
        <v>7241</v>
      </c>
      <c r="F5806" t="s">
        <v>7242</v>
      </c>
      <c r="G5806" t="s">
        <v>18413</v>
      </c>
      <c r="H5806" s="36" t="str">
        <f>IFERROR(HYPERLINK(_xlfn.XLOOKUP(D5806,'[1]Smoothed Fund docs'!A:A,'[1]Smoothed Fund docs'!C:C),"FID"),IF(ISERROR(VLOOKUP(D5806,'[1]PRIIPS KID'!A:A,1,0)),HYPERLINK("https://digital.feprecisionplus.com/documents/quilter/en-gb/"&amp;F5806&amp;"/KI","KIID"),HYPERLINK("https://digital.feprecisionplus.com/documents/quilter/en-gb/"&amp;F5806&amp;"/PK","KID")))</f>
        <v>KIID</v>
      </c>
      <c r="I5806" s="29">
        <v>0.23</v>
      </c>
      <c r="J5806" s="29">
        <v>0.28999999999999998</v>
      </c>
      <c r="K5806" s="30">
        <v>0</v>
      </c>
      <c r="L5806" s="29">
        <v>0.28999999999999998</v>
      </c>
      <c r="M5806" s="30">
        <v>0</v>
      </c>
      <c r="N5806" s="29">
        <v>0.28999999999999998</v>
      </c>
      <c r="O5806" s="30">
        <v>0</v>
      </c>
      <c r="P5806" s="30">
        <v>0</v>
      </c>
      <c r="Q5806" s="30" t="s">
        <v>22</v>
      </c>
      <c r="R5806" s="30" t="s">
        <v>22</v>
      </c>
      <c r="S5806" s="30" t="s">
        <v>22</v>
      </c>
      <c r="T5806" s="30" t="s">
        <v>22</v>
      </c>
      <c r="U5806" s="30" t="s">
        <v>22</v>
      </c>
      <c r="V5806" s="30" t="s">
        <v>22</v>
      </c>
      <c r="W5806" s="30" t="s">
        <v>50</v>
      </c>
      <c r="X5806" s="54">
        <v>0.04</v>
      </c>
      <c r="Y5806" s="30" t="s">
        <v>23</v>
      </c>
      <c r="Z5806" s="30" t="s">
        <v>11942</v>
      </c>
      <c r="AA5806" s="30" t="s">
        <v>18409</v>
      </c>
      <c r="AB5806" s="30" t="s">
        <v>14415</v>
      </c>
      <c r="AC5806" s="30" t="s">
        <v>14407</v>
      </c>
      <c r="AD5806" s="29">
        <v>0.28999999999999998</v>
      </c>
      <c r="AE5806" s="29">
        <v>0.06</v>
      </c>
      <c r="AF5806" s="29">
        <v>0</v>
      </c>
    </row>
    <row r="5807" spans="1:32" x14ac:dyDescent="0.25">
      <c r="A5807" t="s">
        <v>19664</v>
      </c>
      <c r="B5807" t="s">
        <v>23728</v>
      </c>
      <c r="C5807" t="s">
        <v>18</v>
      </c>
      <c r="D5807" t="s">
        <v>7243</v>
      </c>
      <c r="E5807" t="s">
        <v>7244</v>
      </c>
      <c r="F5807" t="s">
        <v>7245</v>
      </c>
      <c r="G5807" t="s">
        <v>18413</v>
      </c>
      <c r="H5807" s="36" t="str">
        <f>IFERROR(HYPERLINK(_xlfn.XLOOKUP(D5807,'[1]Smoothed Fund docs'!A:A,'[1]Smoothed Fund docs'!C:C),"FID"),IF(ISERROR(VLOOKUP(D5807,'[1]PRIIPS KID'!A:A,1,0)),HYPERLINK("https://digital.feprecisionplus.com/documents/quilter/en-gb/"&amp;F5807&amp;"/KI","KIID"),HYPERLINK("https://digital.feprecisionplus.com/documents/quilter/en-gb/"&amp;F5807&amp;"/PK","KID")))</f>
        <v>KIID</v>
      </c>
      <c r="I5807" s="29">
        <v>0.23</v>
      </c>
      <c r="J5807" s="29">
        <v>0.3</v>
      </c>
      <c r="K5807" s="30">
        <v>0</v>
      </c>
      <c r="L5807" s="29">
        <v>0.3</v>
      </c>
      <c r="M5807" s="30">
        <v>0</v>
      </c>
      <c r="N5807" s="29">
        <v>0.3</v>
      </c>
      <c r="O5807" s="30">
        <v>0</v>
      </c>
      <c r="P5807" s="30">
        <v>0</v>
      </c>
      <c r="Q5807" s="30" t="s">
        <v>22</v>
      </c>
      <c r="R5807" s="30" t="s">
        <v>22</v>
      </c>
      <c r="S5807" s="30" t="s">
        <v>22</v>
      </c>
      <c r="T5807" s="30" t="s">
        <v>22</v>
      </c>
      <c r="U5807" s="30" t="s">
        <v>22</v>
      </c>
      <c r="V5807" s="30" t="s">
        <v>22</v>
      </c>
      <c r="W5807" s="30" t="s">
        <v>37</v>
      </c>
      <c r="X5807" s="54">
        <v>0.04</v>
      </c>
      <c r="Y5807" s="30" t="s">
        <v>23</v>
      </c>
      <c r="Z5807" s="30" t="s">
        <v>11942</v>
      </c>
      <c r="AA5807" s="30" t="s">
        <v>18409</v>
      </c>
      <c r="AB5807" s="30" t="s">
        <v>14415</v>
      </c>
      <c r="AC5807" s="30" t="s">
        <v>14407</v>
      </c>
      <c r="AD5807" s="29">
        <v>0.3</v>
      </c>
      <c r="AE5807" s="29">
        <v>0.05</v>
      </c>
      <c r="AF5807" s="29">
        <v>0</v>
      </c>
    </row>
    <row r="5808" spans="1:32" x14ac:dyDescent="0.25">
      <c r="A5808" t="s">
        <v>19665</v>
      </c>
      <c r="B5808" t="s">
        <v>23728</v>
      </c>
      <c r="C5808" t="s">
        <v>28</v>
      </c>
      <c r="D5808" t="s">
        <v>7246</v>
      </c>
      <c r="E5808" t="s">
        <v>7247</v>
      </c>
      <c r="F5808" t="s">
        <v>7248</v>
      </c>
      <c r="G5808" t="s">
        <v>18413</v>
      </c>
      <c r="H5808" s="36" t="str">
        <f>IFERROR(HYPERLINK(_xlfn.XLOOKUP(D5808,'[1]Smoothed Fund docs'!A:A,'[1]Smoothed Fund docs'!C:C),"FID"),IF(ISERROR(VLOOKUP(D5808,'[1]PRIIPS KID'!A:A,1,0)),HYPERLINK("https://digital.feprecisionplus.com/documents/quilter/en-gb/"&amp;F5808&amp;"/KI","KIID"),HYPERLINK("https://digital.feprecisionplus.com/documents/quilter/en-gb/"&amp;F5808&amp;"/PK","KID")))</f>
        <v>KIID</v>
      </c>
      <c r="I5808" s="29">
        <v>0.23</v>
      </c>
      <c r="J5808" s="29">
        <v>0.3</v>
      </c>
      <c r="K5808" s="30">
        <v>0</v>
      </c>
      <c r="L5808" s="29">
        <v>0.3</v>
      </c>
      <c r="M5808" s="30">
        <v>0</v>
      </c>
      <c r="N5808" s="29">
        <v>0.3</v>
      </c>
      <c r="O5808" s="30">
        <v>0</v>
      </c>
      <c r="P5808" s="30">
        <v>0</v>
      </c>
      <c r="Q5808" s="30" t="s">
        <v>22</v>
      </c>
      <c r="R5808" s="30" t="s">
        <v>22</v>
      </c>
      <c r="S5808" s="30" t="s">
        <v>22</v>
      </c>
      <c r="T5808" s="30" t="s">
        <v>22</v>
      </c>
      <c r="U5808" s="30" t="s">
        <v>22</v>
      </c>
      <c r="V5808" s="30" t="s">
        <v>22</v>
      </c>
      <c r="W5808" s="30" t="s">
        <v>37</v>
      </c>
      <c r="X5808" s="54">
        <v>0.04</v>
      </c>
      <c r="Y5808" s="30" t="s">
        <v>23</v>
      </c>
      <c r="Z5808" s="30" t="s">
        <v>11942</v>
      </c>
      <c r="AA5808" s="30" t="s">
        <v>18409</v>
      </c>
      <c r="AB5808" s="30" t="s">
        <v>14415</v>
      </c>
      <c r="AC5808" s="30" t="s">
        <v>14407</v>
      </c>
      <c r="AD5808" s="29">
        <v>0.3</v>
      </c>
      <c r="AE5808" s="29">
        <v>0.05</v>
      </c>
      <c r="AF5808" s="29">
        <v>0</v>
      </c>
    </row>
    <row r="5809" spans="1:32" x14ac:dyDescent="0.25">
      <c r="A5809" t="s">
        <v>19666</v>
      </c>
      <c r="B5809" t="s">
        <v>23728</v>
      </c>
      <c r="C5809" t="s">
        <v>18</v>
      </c>
      <c r="D5809" t="s">
        <v>7249</v>
      </c>
      <c r="E5809" t="s">
        <v>7250</v>
      </c>
      <c r="F5809" t="s">
        <v>7251</v>
      </c>
      <c r="G5809" t="s">
        <v>18413</v>
      </c>
      <c r="H5809" s="36" t="str">
        <f>IFERROR(HYPERLINK(_xlfn.XLOOKUP(D5809,'[1]Smoothed Fund docs'!A:A,'[1]Smoothed Fund docs'!C:C),"FID"),IF(ISERROR(VLOOKUP(D5809,'[1]PRIIPS KID'!A:A,1,0)),HYPERLINK("https://digital.feprecisionplus.com/documents/quilter/en-gb/"&amp;F5809&amp;"/KI","KIID"),HYPERLINK("https://digital.feprecisionplus.com/documents/quilter/en-gb/"&amp;F5809&amp;"/PK","KID")))</f>
        <v>KIID</v>
      </c>
      <c r="I5809" s="29">
        <v>0.23</v>
      </c>
      <c r="J5809" s="29">
        <v>0.32</v>
      </c>
      <c r="K5809" s="30">
        <v>0</v>
      </c>
      <c r="L5809" s="29">
        <v>0.32</v>
      </c>
      <c r="M5809" s="30">
        <v>0</v>
      </c>
      <c r="N5809" s="29">
        <v>0.32</v>
      </c>
      <c r="O5809" s="30">
        <v>0</v>
      </c>
      <c r="P5809" s="30">
        <v>0</v>
      </c>
      <c r="Q5809" s="30" t="s">
        <v>22</v>
      </c>
      <c r="R5809" s="30" t="s">
        <v>22</v>
      </c>
      <c r="S5809" s="30" t="s">
        <v>22</v>
      </c>
      <c r="T5809" s="30" t="s">
        <v>22</v>
      </c>
      <c r="U5809" s="30" t="s">
        <v>22</v>
      </c>
      <c r="V5809" s="30" t="s">
        <v>22</v>
      </c>
      <c r="W5809" s="30" t="s">
        <v>37</v>
      </c>
      <c r="X5809" s="54">
        <v>0.04</v>
      </c>
      <c r="Y5809" s="30" t="s">
        <v>23</v>
      </c>
      <c r="Z5809" s="30" t="s">
        <v>11942</v>
      </c>
      <c r="AA5809" s="30" t="s">
        <v>18409</v>
      </c>
      <c r="AB5809" s="30" t="s">
        <v>14415</v>
      </c>
      <c r="AC5809" s="30" t="s">
        <v>14407</v>
      </c>
      <c r="AD5809" s="29">
        <v>0.32</v>
      </c>
      <c r="AE5809" s="29">
        <v>0.05</v>
      </c>
      <c r="AF5809" s="29">
        <v>0</v>
      </c>
    </row>
    <row r="5810" spans="1:32" x14ac:dyDescent="0.25">
      <c r="A5810" t="s">
        <v>19667</v>
      </c>
      <c r="B5810" t="s">
        <v>23728</v>
      </c>
      <c r="C5810" t="s">
        <v>28</v>
      </c>
      <c r="D5810" t="s">
        <v>7252</v>
      </c>
      <c r="E5810" t="s">
        <v>7253</v>
      </c>
      <c r="F5810" t="s">
        <v>7254</v>
      </c>
      <c r="G5810" t="s">
        <v>18413</v>
      </c>
      <c r="H5810" s="36" t="str">
        <f>IFERROR(HYPERLINK(_xlfn.XLOOKUP(D5810,'[1]Smoothed Fund docs'!A:A,'[1]Smoothed Fund docs'!C:C),"FID"),IF(ISERROR(VLOOKUP(D5810,'[1]PRIIPS KID'!A:A,1,0)),HYPERLINK("https://digital.feprecisionplus.com/documents/quilter/en-gb/"&amp;F5810&amp;"/KI","KIID"),HYPERLINK("https://digital.feprecisionplus.com/documents/quilter/en-gb/"&amp;F5810&amp;"/PK","KID")))</f>
        <v>KIID</v>
      </c>
      <c r="I5810" s="29">
        <v>0.23</v>
      </c>
      <c r="J5810" s="29">
        <v>0.32</v>
      </c>
      <c r="K5810" s="30">
        <v>0</v>
      </c>
      <c r="L5810" s="29">
        <v>0.32</v>
      </c>
      <c r="M5810" s="30">
        <v>0</v>
      </c>
      <c r="N5810" s="29">
        <v>0.32</v>
      </c>
      <c r="O5810" s="30">
        <v>0</v>
      </c>
      <c r="P5810" s="30">
        <v>0</v>
      </c>
      <c r="Q5810" s="30" t="s">
        <v>22</v>
      </c>
      <c r="R5810" s="30" t="s">
        <v>22</v>
      </c>
      <c r="S5810" s="30" t="s">
        <v>22</v>
      </c>
      <c r="T5810" s="30" t="s">
        <v>22</v>
      </c>
      <c r="U5810" s="30" t="s">
        <v>22</v>
      </c>
      <c r="V5810" s="30" t="s">
        <v>22</v>
      </c>
      <c r="W5810" s="30" t="s">
        <v>37</v>
      </c>
      <c r="X5810" s="54">
        <v>0.04</v>
      </c>
      <c r="Y5810" s="30" t="s">
        <v>23</v>
      </c>
      <c r="Z5810" s="30" t="s">
        <v>11942</v>
      </c>
      <c r="AA5810" s="30" t="s">
        <v>18409</v>
      </c>
      <c r="AB5810" s="30" t="s">
        <v>14415</v>
      </c>
      <c r="AC5810" s="30" t="s">
        <v>14407</v>
      </c>
      <c r="AD5810" s="29">
        <v>0.32</v>
      </c>
      <c r="AE5810" s="29">
        <v>0.05</v>
      </c>
      <c r="AF5810" s="29">
        <v>0</v>
      </c>
    </row>
    <row r="5811" spans="1:32" x14ac:dyDescent="0.25">
      <c r="A5811" t="s">
        <v>17060</v>
      </c>
      <c r="B5811" t="s">
        <v>23729</v>
      </c>
      <c r="C5811" t="s">
        <v>18</v>
      </c>
      <c r="D5811" t="s">
        <v>12306</v>
      </c>
      <c r="E5811" t="s">
        <v>12307</v>
      </c>
      <c r="F5811" t="s">
        <v>12308</v>
      </c>
      <c r="G5811" t="s">
        <v>18422</v>
      </c>
      <c r="H5811" s="36" t="str">
        <f>IFERROR(HYPERLINK(_xlfn.XLOOKUP(D5811,'[1]Smoothed Fund docs'!A:A,'[1]Smoothed Fund docs'!C:C),"FID"),IF(ISERROR(VLOOKUP(D5811,'[1]PRIIPS KID'!A:A,1,0)),HYPERLINK("https://digital.feprecisionplus.com/documents/quilter/en-gb/"&amp;F5811&amp;"/KI","KIID"),HYPERLINK("https://digital.feprecisionplus.com/documents/quilter/en-gb/"&amp;F5811&amp;"/PK","KID")))</f>
        <v>KIID</v>
      </c>
      <c r="I5811" s="29">
        <v>0.7</v>
      </c>
      <c r="J5811" s="29">
        <v>1.3</v>
      </c>
      <c r="K5811" s="30">
        <v>0</v>
      </c>
      <c r="L5811" s="29">
        <v>1.3</v>
      </c>
      <c r="M5811" s="30">
        <v>0</v>
      </c>
      <c r="N5811" s="29">
        <v>1.3</v>
      </c>
      <c r="O5811" s="30">
        <v>0</v>
      </c>
      <c r="P5811" s="30">
        <v>0</v>
      </c>
      <c r="Q5811" s="30" t="s">
        <v>22</v>
      </c>
      <c r="R5811" s="30" t="s">
        <v>22</v>
      </c>
      <c r="S5811" s="30" t="s">
        <v>22</v>
      </c>
      <c r="T5811" s="30" t="s">
        <v>22</v>
      </c>
      <c r="U5811" s="30" t="s">
        <v>22</v>
      </c>
      <c r="V5811" s="30" t="s">
        <v>22</v>
      </c>
      <c r="W5811" s="30" t="s">
        <v>37</v>
      </c>
      <c r="X5811" s="54">
        <v>0.04</v>
      </c>
      <c r="Y5811" s="30" t="s">
        <v>23</v>
      </c>
      <c r="Z5811" s="30" t="s">
        <v>11942</v>
      </c>
      <c r="AA5811" s="30" t="s">
        <v>18409</v>
      </c>
      <c r="AB5811" s="30" t="s">
        <v>14406</v>
      </c>
      <c r="AC5811" s="30" t="s">
        <v>14407</v>
      </c>
      <c r="AD5811" s="29">
        <v>1.24</v>
      </c>
      <c r="AE5811" s="29">
        <v>0.31</v>
      </c>
      <c r="AF5811" s="29">
        <v>0</v>
      </c>
    </row>
    <row r="5812" spans="1:32" x14ac:dyDescent="0.25">
      <c r="A5812" t="s">
        <v>23730</v>
      </c>
      <c r="B5812" t="s">
        <v>23729</v>
      </c>
      <c r="C5812" t="s">
        <v>18</v>
      </c>
      <c r="D5812" t="s">
        <v>11432</v>
      </c>
      <c r="E5812" t="s">
        <v>11433</v>
      </c>
      <c r="F5812" t="s">
        <v>11434</v>
      </c>
      <c r="G5812" t="s">
        <v>18412</v>
      </c>
      <c r="H5812" s="36" t="str">
        <f>IFERROR(HYPERLINK(_xlfn.XLOOKUP(D5812,'[1]Smoothed Fund docs'!A:A,'[1]Smoothed Fund docs'!C:C),"FID"),IF(ISERROR(VLOOKUP(D5812,'[1]PRIIPS KID'!A:A,1,0)),HYPERLINK("https://digital.feprecisionplus.com/documents/quilter/en-gb/"&amp;F5812&amp;"/KI","KIID"),HYPERLINK("https://digital.feprecisionplus.com/documents/quilter/en-gb/"&amp;F5812&amp;"/PK","KID")))</f>
        <v>KIID</v>
      </c>
      <c r="I5812" s="29">
        <v>0.75</v>
      </c>
      <c r="J5812" s="29">
        <v>1.68</v>
      </c>
      <c r="K5812" s="30">
        <v>0</v>
      </c>
      <c r="L5812" s="29">
        <v>1.68</v>
      </c>
      <c r="M5812" s="30">
        <v>0.83</v>
      </c>
      <c r="N5812" s="29">
        <v>0.85</v>
      </c>
      <c r="O5812" s="30">
        <v>0</v>
      </c>
      <c r="P5812" s="30">
        <v>0</v>
      </c>
      <c r="Q5812" s="30" t="s">
        <v>22</v>
      </c>
      <c r="R5812" s="30" t="s">
        <v>22</v>
      </c>
      <c r="S5812" s="30" t="s">
        <v>22</v>
      </c>
      <c r="T5812" s="30" t="s">
        <v>22</v>
      </c>
      <c r="U5812" s="30" t="s">
        <v>22</v>
      </c>
      <c r="V5812" s="30" t="s">
        <v>22</v>
      </c>
      <c r="W5812" s="30" t="s">
        <v>37</v>
      </c>
      <c r="X5812" s="54">
        <v>0.06</v>
      </c>
      <c r="Y5812" s="30" t="s">
        <v>23</v>
      </c>
      <c r="Z5812" s="30" t="s">
        <v>11942</v>
      </c>
      <c r="AA5812" s="30" t="s">
        <v>18409</v>
      </c>
      <c r="AB5812" s="30" t="s">
        <v>14444</v>
      </c>
      <c r="AC5812" s="30" t="s">
        <v>14407</v>
      </c>
      <c r="AD5812" s="29">
        <v>0.88</v>
      </c>
      <c r="AE5812" s="29">
        <v>0.26</v>
      </c>
      <c r="AF5812" s="29">
        <v>0</v>
      </c>
    </row>
    <row r="5813" spans="1:32" x14ac:dyDescent="0.25">
      <c r="A5813" t="s">
        <v>23731</v>
      </c>
      <c r="B5813" t="s">
        <v>23729</v>
      </c>
      <c r="C5813" t="s">
        <v>18</v>
      </c>
      <c r="D5813" t="s">
        <v>11479</v>
      </c>
      <c r="E5813" t="s">
        <v>11480</v>
      </c>
      <c r="F5813" t="s">
        <v>11481</v>
      </c>
      <c r="G5813" t="s">
        <v>18414</v>
      </c>
      <c r="H5813" s="36" t="str">
        <f>IFERROR(HYPERLINK(_xlfn.XLOOKUP(D5813,'[1]Smoothed Fund docs'!A:A,'[1]Smoothed Fund docs'!C:C),"FID"),IF(ISERROR(VLOOKUP(D5813,'[1]PRIIPS KID'!A:A,1,0)),HYPERLINK("https://digital.feprecisionplus.com/documents/quilter/en-gb/"&amp;F5813&amp;"/KI","KIID"),HYPERLINK("https://digital.feprecisionplus.com/documents/quilter/en-gb/"&amp;F5813&amp;"/PK","KID")))</f>
        <v>KIID</v>
      </c>
      <c r="I5813" s="29">
        <v>0.75</v>
      </c>
      <c r="J5813" s="29">
        <v>1.68</v>
      </c>
      <c r="K5813" s="30">
        <v>0</v>
      </c>
      <c r="L5813" s="29">
        <v>1.68</v>
      </c>
      <c r="M5813" s="30">
        <v>0.83</v>
      </c>
      <c r="N5813" s="29">
        <v>0.85</v>
      </c>
      <c r="O5813" s="30">
        <v>0</v>
      </c>
      <c r="P5813" s="30">
        <v>0</v>
      </c>
      <c r="Q5813" s="30" t="s">
        <v>22</v>
      </c>
      <c r="R5813" s="30" t="s">
        <v>22</v>
      </c>
      <c r="S5813" s="30" t="s">
        <v>22</v>
      </c>
      <c r="T5813" s="30" t="s">
        <v>22</v>
      </c>
      <c r="U5813" s="30" t="s">
        <v>22</v>
      </c>
      <c r="V5813" s="30" t="s">
        <v>22</v>
      </c>
      <c r="W5813" s="30" t="s">
        <v>37</v>
      </c>
      <c r="X5813" s="54">
        <v>0.06</v>
      </c>
      <c r="Y5813" s="30" t="s">
        <v>23</v>
      </c>
      <c r="Z5813" s="30" t="s">
        <v>11942</v>
      </c>
      <c r="AA5813" s="30" t="s">
        <v>18409</v>
      </c>
      <c r="AB5813" s="30" t="s">
        <v>14444</v>
      </c>
      <c r="AC5813" s="30" t="s">
        <v>14407</v>
      </c>
      <c r="AD5813" s="29">
        <v>0.88</v>
      </c>
      <c r="AE5813" s="29">
        <v>0.26</v>
      </c>
      <c r="AF5813" s="29">
        <v>0</v>
      </c>
    </row>
    <row r="5814" spans="1:32" x14ac:dyDescent="0.25">
      <c r="A5814" t="s">
        <v>23732</v>
      </c>
      <c r="B5814" t="s">
        <v>23729</v>
      </c>
      <c r="C5814" t="s">
        <v>18</v>
      </c>
      <c r="D5814" t="s">
        <v>23733</v>
      </c>
      <c r="E5814" t="s">
        <v>23734</v>
      </c>
      <c r="F5814" t="s">
        <v>23735</v>
      </c>
      <c r="G5814" t="s">
        <v>18411</v>
      </c>
      <c r="H5814" s="36" t="str">
        <f>IFERROR(HYPERLINK(_xlfn.XLOOKUP(D5814,'[1]Smoothed Fund docs'!A:A,'[1]Smoothed Fund docs'!C:C),"FID"),IF(ISERROR(VLOOKUP(D5814,'[1]PRIIPS KID'!A:A,1,0)),HYPERLINK("https://digital.feprecisionplus.com/documents/quilter/en-gb/"&amp;F5814&amp;"/KI","KIID"),HYPERLINK("https://digital.feprecisionplus.com/documents/quilter/en-gb/"&amp;F5814&amp;"/PK","KID")))</f>
        <v>KIID</v>
      </c>
      <c r="I5814" s="29">
        <v>0.75</v>
      </c>
      <c r="J5814" s="29">
        <v>0.91</v>
      </c>
      <c r="K5814" s="30">
        <v>0</v>
      </c>
      <c r="L5814" s="29">
        <v>0.91</v>
      </c>
      <c r="M5814" s="30">
        <v>0</v>
      </c>
      <c r="N5814" s="29">
        <v>0.91</v>
      </c>
      <c r="O5814" s="30">
        <v>0</v>
      </c>
      <c r="P5814" s="30">
        <v>0</v>
      </c>
      <c r="Q5814" s="30" t="s">
        <v>22</v>
      </c>
      <c r="R5814" s="30" t="s">
        <v>22</v>
      </c>
      <c r="S5814" s="30" t="s">
        <v>22</v>
      </c>
      <c r="T5814" s="30" t="s">
        <v>22</v>
      </c>
      <c r="U5814" s="30" t="s">
        <v>22</v>
      </c>
      <c r="V5814" s="30" t="s">
        <v>22</v>
      </c>
      <c r="W5814" s="30" t="s">
        <v>37</v>
      </c>
      <c r="X5814" s="54">
        <v>0.06</v>
      </c>
      <c r="Y5814" s="30" t="s">
        <v>23</v>
      </c>
      <c r="Z5814" s="30" t="s">
        <v>11942</v>
      </c>
      <c r="AA5814" s="30" t="s">
        <v>18409</v>
      </c>
      <c r="AB5814" s="30" t="s">
        <v>14406</v>
      </c>
      <c r="AC5814" s="30" t="s">
        <v>14407</v>
      </c>
      <c r="AD5814" s="29">
        <v>0.99</v>
      </c>
      <c r="AE5814" s="29">
        <v>1.1100000000000001</v>
      </c>
      <c r="AF5814" s="29">
        <v>0</v>
      </c>
    </row>
    <row r="5815" spans="1:32" x14ac:dyDescent="0.25">
      <c r="A5815" t="s">
        <v>23736</v>
      </c>
      <c r="B5815" t="s">
        <v>23729</v>
      </c>
      <c r="C5815" t="s">
        <v>18</v>
      </c>
      <c r="D5815" t="s">
        <v>23737</v>
      </c>
      <c r="E5815" t="s">
        <v>23738</v>
      </c>
      <c r="F5815" t="s">
        <v>23739</v>
      </c>
      <c r="G5815" t="s">
        <v>18414</v>
      </c>
      <c r="H5815" s="36" t="str">
        <f>IFERROR(HYPERLINK(_xlfn.XLOOKUP(D5815,'[1]Smoothed Fund docs'!A:A,'[1]Smoothed Fund docs'!C:C),"FID"),IF(ISERROR(VLOOKUP(D5815,'[1]PRIIPS KID'!A:A,1,0)),HYPERLINK("https://digital.feprecisionplus.com/documents/quilter/en-gb/"&amp;F5815&amp;"/KI","KIID"),HYPERLINK("https://digital.feprecisionplus.com/documents/quilter/en-gb/"&amp;F5815&amp;"/PK","KID")))</f>
        <v>KIID</v>
      </c>
      <c r="I5815" s="29">
        <v>0.75</v>
      </c>
      <c r="J5815" s="29">
        <v>0.91</v>
      </c>
      <c r="K5815" s="30">
        <v>0</v>
      </c>
      <c r="L5815" s="29">
        <v>0.91</v>
      </c>
      <c r="M5815" s="30">
        <v>0</v>
      </c>
      <c r="N5815" s="29">
        <v>0.91</v>
      </c>
      <c r="O5815" s="30">
        <v>0</v>
      </c>
      <c r="P5815" s="30">
        <v>0</v>
      </c>
      <c r="Q5815" s="30" t="s">
        <v>22</v>
      </c>
      <c r="R5815" s="30" t="s">
        <v>22</v>
      </c>
      <c r="S5815" s="30" t="s">
        <v>22</v>
      </c>
      <c r="T5815" s="30" t="s">
        <v>22</v>
      </c>
      <c r="U5815" s="30" t="s">
        <v>22</v>
      </c>
      <c r="V5815" s="30" t="s">
        <v>22</v>
      </c>
      <c r="W5815" s="30" t="s">
        <v>37</v>
      </c>
      <c r="X5815" s="54">
        <v>0.06</v>
      </c>
      <c r="Y5815" s="30" t="s">
        <v>23</v>
      </c>
      <c r="Z5815" s="30" t="s">
        <v>11942</v>
      </c>
      <c r="AA5815" s="30" t="s">
        <v>18409</v>
      </c>
      <c r="AB5815" s="30" t="s">
        <v>14406</v>
      </c>
      <c r="AC5815" s="30" t="s">
        <v>14407</v>
      </c>
      <c r="AD5815" s="29">
        <v>0.99</v>
      </c>
      <c r="AE5815" s="29">
        <v>1.1100000000000001</v>
      </c>
      <c r="AF5815" s="29">
        <v>0</v>
      </c>
    </row>
    <row r="5816" spans="1:32" x14ac:dyDescent="0.25">
      <c r="A5816" t="s">
        <v>23740</v>
      </c>
      <c r="B5816" t="s">
        <v>23729</v>
      </c>
      <c r="C5816" t="s">
        <v>18</v>
      </c>
      <c r="D5816" t="s">
        <v>14888</v>
      </c>
      <c r="E5816" t="s">
        <v>14889</v>
      </c>
      <c r="F5816" t="s">
        <v>14890</v>
      </c>
      <c r="G5816" t="s">
        <v>18414</v>
      </c>
      <c r="H5816" s="36" t="str">
        <f>IFERROR(HYPERLINK(_xlfn.XLOOKUP(D5816,'[1]Smoothed Fund docs'!A:A,'[1]Smoothed Fund docs'!C:C),"FID"),IF(ISERROR(VLOOKUP(D5816,'[1]PRIIPS KID'!A:A,1,0)),HYPERLINK("https://digital.feprecisionplus.com/documents/quilter/en-gb/"&amp;F5816&amp;"/KI","KIID"),HYPERLINK("https://digital.feprecisionplus.com/documents/quilter/en-gb/"&amp;F5816&amp;"/PK","KID")))</f>
        <v>KIID</v>
      </c>
      <c r="I5816" s="29">
        <v>1</v>
      </c>
      <c r="J5816" s="29">
        <v>1.29</v>
      </c>
      <c r="K5816" s="30">
        <v>0</v>
      </c>
      <c r="L5816" s="29">
        <v>1.29</v>
      </c>
      <c r="M5816" s="30">
        <v>0</v>
      </c>
      <c r="N5816" s="29">
        <v>1.29</v>
      </c>
      <c r="O5816" s="30">
        <v>0</v>
      </c>
      <c r="P5816" s="30">
        <v>0</v>
      </c>
      <c r="Q5816" s="30" t="s">
        <v>22</v>
      </c>
      <c r="R5816" s="30" t="s">
        <v>22</v>
      </c>
      <c r="S5816" s="30" t="s">
        <v>22</v>
      </c>
      <c r="T5816" s="30" t="s">
        <v>22</v>
      </c>
      <c r="U5816" s="30" t="s">
        <v>22</v>
      </c>
      <c r="V5816" s="30" t="s">
        <v>22</v>
      </c>
      <c r="W5816" s="30" t="s">
        <v>16</v>
      </c>
      <c r="X5816" s="54">
        <v>7.0000000000000007E-2</v>
      </c>
      <c r="Y5816" s="30" t="s">
        <v>23</v>
      </c>
      <c r="Z5816" s="30" t="s">
        <v>11942</v>
      </c>
      <c r="AA5816" s="30" t="s">
        <v>18409</v>
      </c>
      <c r="AB5816" s="30" t="s">
        <v>18491</v>
      </c>
      <c r="AC5816" s="30" t="s">
        <v>14461</v>
      </c>
      <c r="AD5816" s="29">
        <v>1.33</v>
      </c>
      <c r="AE5816" s="29">
        <v>0.12</v>
      </c>
      <c r="AF5816" s="29">
        <v>0</v>
      </c>
    </row>
    <row r="5817" spans="1:32" x14ac:dyDescent="0.25">
      <c r="A5817" t="s">
        <v>23741</v>
      </c>
      <c r="B5817" t="s">
        <v>23729</v>
      </c>
      <c r="C5817" t="s">
        <v>28</v>
      </c>
      <c r="D5817" t="s">
        <v>14891</v>
      </c>
      <c r="E5817" t="s">
        <v>14892</v>
      </c>
      <c r="F5817" t="s">
        <v>14893</v>
      </c>
      <c r="G5817" t="s">
        <v>18414</v>
      </c>
      <c r="H5817" s="36" t="str">
        <f>IFERROR(HYPERLINK(_xlfn.XLOOKUP(D5817,'[1]Smoothed Fund docs'!A:A,'[1]Smoothed Fund docs'!C:C),"FID"),IF(ISERROR(VLOOKUP(D5817,'[1]PRIIPS KID'!A:A,1,0)),HYPERLINK("https://digital.feprecisionplus.com/documents/quilter/en-gb/"&amp;F5817&amp;"/KI","KIID"),HYPERLINK("https://digital.feprecisionplus.com/documents/quilter/en-gb/"&amp;F5817&amp;"/PK","KID")))</f>
        <v>KIID</v>
      </c>
      <c r="I5817" s="29">
        <v>1</v>
      </c>
      <c r="J5817" s="29">
        <v>1.29</v>
      </c>
      <c r="K5817" s="30">
        <v>0</v>
      </c>
      <c r="L5817" s="29">
        <v>1.29</v>
      </c>
      <c r="M5817" s="30">
        <v>0</v>
      </c>
      <c r="N5817" s="29">
        <v>1.29</v>
      </c>
      <c r="O5817" s="30">
        <v>0</v>
      </c>
      <c r="P5817" s="30">
        <v>0</v>
      </c>
      <c r="Q5817" s="30" t="s">
        <v>22</v>
      </c>
      <c r="R5817" s="30" t="s">
        <v>22</v>
      </c>
      <c r="S5817" s="30" t="s">
        <v>22</v>
      </c>
      <c r="T5817" s="30" t="s">
        <v>22</v>
      </c>
      <c r="U5817" s="30" t="s">
        <v>22</v>
      </c>
      <c r="V5817" s="30" t="s">
        <v>22</v>
      </c>
      <c r="W5817" s="30" t="s">
        <v>16</v>
      </c>
      <c r="X5817" s="54">
        <v>7.0000000000000007E-2</v>
      </c>
      <c r="Y5817" s="30" t="s">
        <v>23</v>
      </c>
      <c r="Z5817" s="30" t="s">
        <v>11942</v>
      </c>
      <c r="AA5817" s="30" t="s">
        <v>18409</v>
      </c>
      <c r="AB5817" s="30" t="s">
        <v>18491</v>
      </c>
      <c r="AC5817" s="30" t="s">
        <v>14461</v>
      </c>
      <c r="AD5817" s="29">
        <v>1.33</v>
      </c>
      <c r="AE5817" s="29">
        <v>0.12</v>
      </c>
      <c r="AF5817" s="29">
        <v>0</v>
      </c>
    </row>
    <row r="5818" spans="1:32" x14ac:dyDescent="0.25">
      <c r="A5818" t="s">
        <v>23742</v>
      </c>
      <c r="B5818" t="s">
        <v>23729</v>
      </c>
      <c r="C5818" t="s">
        <v>18</v>
      </c>
      <c r="D5818" t="s">
        <v>23743</v>
      </c>
      <c r="E5818" t="s">
        <v>23744</v>
      </c>
      <c r="F5818" t="s">
        <v>23745</v>
      </c>
      <c r="G5818" t="s">
        <v>18918</v>
      </c>
      <c r="H5818" s="36" t="str">
        <f>IFERROR(HYPERLINK(_xlfn.XLOOKUP(D5818,'[1]Smoothed Fund docs'!A:A,'[1]Smoothed Fund docs'!C:C),"FID"),IF(ISERROR(VLOOKUP(D5818,'[1]PRIIPS KID'!A:A,1,0)),HYPERLINK("https://digital.feprecisionplus.com/documents/quilter/en-gb/"&amp;F5818&amp;"/KI","KIID"),HYPERLINK("https://digital.feprecisionplus.com/documents/quilter/en-gb/"&amp;F5818&amp;"/PK","KID")))</f>
        <v>KIID</v>
      </c>
      <c r="I5818" s="29">
        <v>0.66</v>
      </c>
      <c r="J5818" s="29">
        <v>0.66</v>
      </c>
      <c r="K5818" s="30">
        <v>0</v>
      </c>
      <c r="L5818" s="29">
        <v>0.66</v>
      </c>
      <c r="M5818" s="30">
        <v>0</v>
      </c>
      <c r="N5818" s="29">
        <v>0.66</v>
      </c>
      <c r="O5818" s="30">
        <v>0</v>
      </c>
      <c r="P5818" s="30">
        <v>0</v>
      </c>
      <c r="Q5818" s="30" t="s">
        <v>22</v>
      </c>
      <c r="R5818" s="30" t="s">
        <v>22</v>
      </c>
      <c r="S5818" s="30" t="s">
        <v>22</v>
      </c>
      <c r="T5818" s="30" t="s">
        <v>22</v>
      </c>
      <c r="U5818" s="30" t="s">
        <v>22</v>
      </c>
      <c r="V5818" s="30" t="s">
        <v>22</v>
      </c>
      <c r="W5818" s="30" t="s">
        <v>16</v>
      </c>
      <c r="X5818" s="54">
        <v>0.04</v>
      </c>
      <c r="Y5818" s="30" t="s">
        <v>23</v>
      </c>
      <c r="Z5818" s="30" t="s">
        <v>11942</v>
      </c>
      <c r="AA5818" s="30" t="s">
        <v>18409</v>
      </c>
      <c r="AB5818" s="30" t="s">
        <v>14484</v>
      </c>
      <c r="AC5818" s="30" t="s">
        <v>14461</v>
      </c>
      <c r="AD5818" s="29">
        <v>0.83</v>
      </c>
      <c r="AE5818" s="29">
        <v>0.3</v>
      </c>
      <c r="AF5818" s="29">
        <v>0</v>
      </c>
    </row>
    <row r="5819" spans="1:32" x14ac:dyDescent="0.25">
      <c r="A5819" t="s">
        <v>23746</v>
      </c>
      <c r="B5819" t="s">
        <v>23729</v>
      </c>
      <c r="C5819" t="s">
        <v>28</v>
      </c>
      <c r="D5819" t="s">
        <v>23747</v>
      </c>
      <c r="E5819" t="s">
        <v>23748</v>
      </c>
      <c r="F5819" t="s">
        <v>23749</v>
      </c>
      <c r="G5819" t="s">
        <v>28</v>
      </c>
      <c r="H5819" s="36" t="str">
        <f>IFERROR(HYPERLINK(_xlfn.XLOOKUP(D5819,'[1]Smoothed Fund docs'!A:A,'[1]Smoothed Fund docs'!C:C),"FID"),IF(ISERROR(VLOOKUP(D5819,'[1]PRIIPS KID'!A:A,1,0)),HYPERLINK("https://digital.feprecisionplus.com/documents/quilter/en-gb/"&amp;F5819&amp;"/KI","KIID"),HYPERLINK("https://digital.feprecisionplus.com/documents/quilter/en-gb/"&amp;F5819&amp;"/PK","KID")))</f>
        <v>KIID</v>
      </c>
      <c r="I5819" s="29">
        <v>0.66</v>
      </c>
      <c r="J5819" s="29">
        <v>0.66</v>
      </c>
      <c r="K5819" s="30">
        <v>0</v>
      </c>
      <c r="L5819" s="29">
        <v>0.66</v>
      </c>
      <c r="M5819" s="30">
        <v>0</v>
      </c>
      <c r="N5819" s="29">
        <v>0.66</v>
      </c>
      <c r="O5819" s="30">
        <v>0</v>
      </c>
      <c r="P5819" s="30">
        <v>0</v>
      </c>
      <c r="Q5819" s="30" t="s">
        <v>22</v>
      </c>
      <c r="R5819" s="30" t="s">
        <v>22</v>
      </c>
      <c r="S5819" s="30" t="s">
        <v>22</v>
      </c>
      <c r="T5819" s="30" t="s">
        <v>22</v>
      </c>
      <c r="U5819" s="30" t="s">
        <v>22</v>
      </c>
      <c r="V5819" s="30" t="s">
        <v>22</v>
      </c>
      <c r="W5819" s="30" t="s">
        <v>16</v>
      </c>
      <c r="X5819" s="54">
        <v>0.04</v>
      </c>
      <c r="Y5819" s="30" t="s">
        <v>23</v>
      </c>
      <c r="Z5819" s="30" t="s">
        <v>11942</v>
      </c>
      <c r="AA5819" s="30" t="s">
        <v>18409</v>
      </c>
      <c r="AB5819" s="30" t="s">
        <v>14484</v>
      </c>
      <c r="AC5819" s="30" t="s">
        <v>14461</v>
      </c>
      <c r="AD5819" s="29">
        <v>0.83</v>
      </c>
      <c r="AE5819" s="29">
        <v>0.3</v>
      </c>
      <c r="AF5819" s="29">
        <v>0</v>
      </c>
    </row>
    <row r="5820" spans="1:32" x14ac:dyDescent="0.25">
      <c r="A5820" t="s">
        <v>24696</v>
      </c>
      <c r="B5820" t="s">
        <v>23729</v>
      </c>
      <c r="C5820" t="s">
        <v>18</v>
      </c>
      <c r="D5820" t="s">
        <v>12902</v>
      </c>
      <c r="E5820" t="s">
        <v>12903</v>
      </c>
      <c r="F5820" t="s">
        <v>12904</v>
      </c>
      <c r="G5820" t="s">
        <v>18415</v>
      </c>
      <c r="H5820" s="36" t="str">
        <f>IFERROR(HYPERLINK(_xlfn.XLOOKUP(D5820,'[1]Smoothed Fund docs'!A:A,'[1]Smoothed Fund docs'!C:C),"FID"),IF(ISERROR(VLOOKUP(D5820,'[1]PRIIPS KID'!A:A,1,0)),HYPERLINK("https://digital.feprecisionplus.com/documents/quilter/en-gb/"&amp;F5820&amp;"/KI","KIID"),HYPERLINK("https://digital.feprecisionplus.com/documents/quilter/en-gb/"&amp;F5820&amp;"/PK","KID")))</f>
        <v>KIID</v>
      </c>
      <c r="I5820" s="29">
        <v>1</v>
      </c>
      <c r="J5820" s="29">
        <v>1.22</v>
      </c>
      <c r="K5820" s="30">
        <v>0</v>
      </c>
      <c r="L5820" s="29">
        <v>1.22</v>
      </c>
      <c r="M5820" s="30">
        <v>0</v>
      </c>
      <c r="N5820" s="29">
        <v>1.22</v>
      </c>
      <c r="O5820" s="30">
        <v>0</v>
      </c>
      <c r="P5820" s="30">
        <v>0</v>
      </c>
      <c r="Q5820" s="30" t="s">
        <v>22</v>
      </c>
      <c r="R5820" s="30" t="s">
        <v>22</v>
      </c>
      <c r="S5820" s="30" t="s">
        <v>22</v>
      </c>
      <c r="T5820" s="30" t="s">
        <v>22</v>
      </c>
      <c r="U5820" s="30" t="s">
        <v>22</v>
      </c>
      <c r="V5820" s="30" t="s">
        <v>22</v>
      </c>
      <c r="W5820" s="30" t="s">
        <v>16</v>
      </c>
      <c r="X5820" s="54">
        <v>7.0000000000000007E-2</v>
      </c>
      <c r="Y5820" s="30" t="s">
        <v>23</v>
      </c>
      <c r="Z5820" s="30" t="s">
        <v>11942</v>
      </c>
      <c r="AA5820" s="30" t="s">
        <v>18409</v>
      </c>
      <c r="AB5820" s="30" t="s">
        <v>14448</v>
      </c>
      <c r="AC5820" s="30" t="s">
        <v>14449</v>
      </c>
      <c r="AD5820" s="29">
        <v>1.25</v>
      </c>
      <c r="AE5820" s="29">
        <v>0.39</v>
      </c>
      <c r="AF5820" s="29">
        <v>0</v>
      </c>
    </row>
  </sheetData>
  <autoFilter ref="A1:AF5820" xr:uid="{1BA31B6F-3115-4CE8-AEFB-966ECB5F2295}"/>
  <pageMargins left="0.7" right="0.7" top="0.75" bottom="0.75" header="0.3" footer="0.3"/>
  <pageSetup paperSize="9" scale="2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86DE2-F8E1-4886-8506-4298EE5551A5}">
  <sheetPr>
    <tabColor rgb="FF92D050"/>
    <pageSetUpPr fitToPage="1"/>
  </sheetPr>
  <dimension ref="A1:AA1085"/>
  <sheetViews>
    <sheetView zoomScale="85" zoomScaleNormal="85" workbookViewId="0"/>
  </sheetViews>
  <sheetFormatPr defaultColWidth="9.140625" defaultRowHeight="15" x14ac:dyDescent="0.25"/>
  <cols>
    <col min="1" max="1" width="52.28515625" customWidth="1"/>
    <col min="2" max="2" width="21.85546875" customWidth="1"/>
    <col min="3" max="3" width="9.85546875" customWidth="1"/>
    <col min="4" max="4" width="14.5703125" customWidth="1"/>
    <col min="5" max="5" width="9.42578125" customWidth="1"/>
    <col min="6" max="8" width="13" customWidth="1"/>
    <col min="9" max="9" width="7.7109375" customWidth="1"/>
    <col min="10" max="10" width="9" customWidth="1"/>
    <col min="11" max="11" width="11" customWidth="1"/>
    <col min="12" max="12" width="20.140625" customWidth="1"/>
    <col min="13" max="13" width="15" customWidth="1"/>
    <col min="14" max="14" width="11" customWidth="1"/>
    <col min="15" max="15" width="15" customWidth="1"/>
    <col min="16" max="16" width="18.28515625" style="30" customWidth="1"/>
    <col min="17" max="17" width="11.7109375" customWidth="1"/>
    <col min="18" max="18" width="11.42578125" customWidth="1"/>
    <col min="19" max="20" width="16.5703125" style="58" customWidth="1"/>
    <col min="21" max="22" width="15.85546875" style="57" customWidth="1"/>
    <col min="23" max="23" width="16" customWidth="1"/>
    <col min="24" max="24" width="11.28515625" customWidth="1"/>
    <col min="25" max="25" width="13.5703125" style="30" customWidth="1"/>
    <col min="26" max="26" width="46.5703125" style="57" customWidth="1"/>
    <col min="27" max="27" width="27.140625" style="57" customWidth="1"/>
  </cols>
  <sheetData>
    <row r="1" spans="1:27" s="52" customFormat="1" ht="45" x14ac:dyDescent="0.25">
      <c r="A1" s="52" t="s">
        <v>0</v>
      </c>
      <c r="B1" s="52" t="s">
        <v>1</v>
      </c>
      <c r="C1" s="52" t="s">
        <v>2</v>
      </c>
      <c r="D1" s="52" t="s">
        <v>3</v>
      </c>
      <c r="E1" s="52" t="s">
        <v>4</v>
      </c>
      <c r="F1" s="52" t="s">
        <v>5</v>
      </c>
      <c r="G1" s="52" t="s">
        <v>18400</v>
      </c>
      <c r="H1" s="52" t="s">
        <v>18401</v>
      </c>
      <c r="I1" s="53" t="s">
        <v>6</v>
      </c>
      <c r="J1" s="53" t="s">
        <v>19781</v>
      </c>
      <c r="K1" s="53" t="s">
        <v>19243</v>
      </c>
      <c r="L1" s="53" t="s">
        <v>19242</v>
      </c>
      <c r="M1" s="53" t="s">
        <v>19241</v>
      </c>
      <c r="N1" s="53" t="s">
        <v>7</v>
      </c>
      <c r="O1" s="53" t="s">
        <v>8</v>
      </c>
      <c r="P1" s="53" t="s">
        <v>9</v>
      </c>
      <c r="Q1" s="53" t="s">
        <v>18392</v>
      </c>
      <c r="R1" s="53" t="s">
        <v>18393</v>
      </c>
      <c r="S1" s="53" t="s">
        <v>19240</v>
      </c>
      <c r="T1" s="53" t="s">
        <v>19239</v>
      </c>
      <c r="U1" s="53" t="s">
        <v>14</v>
      </c>
      <c r="V1" s="53" t="s">
        <v>18929</v>
      </c>
      <c r="W1" s="53" t="s">
        <v>15</v>
      </c>
      <c r="X1" s="53" t="s">
        <v>11941</v>
      </c>
      <c r="Y1" s="53" t="s">
        <v>18407</v>
      </c>
      <c r="Z1" s="53" t="s">
        <v>14402</v>
      </c>
      <c r="AA1" s="53" t="s">
        <v>14671</v>
      </c>
    </row>
    <row r="2" spans="1:27" x14ac:dyDescent="0.25">
      <c r="A2" t="s">
        <v>17</v>
      </c>
      <c r="B2" t="s">
        <v>19803</v>
      </c>
      <c r="C2" t="s">
        <v>18</v>
      </c>
      <c r="D2" t="s">
        <v>19</v>
      </c>
      <c r="E2" t="s">
        <v>20</v>
      </c>
      <c r="F2" t="s">
        <v>21</v>
      </c>
      <c r="G2" t="s">
        <v>18408</v>
      </c>
      <c r="H2" s="36" t="str">
        <f>IF(ISERROR(VLOOKUP(D2,'[1]PRIIPS KID'!A:A,1,0)),HYPERLINK("https://digital.feprecisionplus.com/documents/quilter/en-gb/"&amp;F2&amp;"/KI","KIID"),HYPERLINK("https://digital.feprecisionplus.com/documents/quilter/en-gb/"&amp;F2&amp;"/PK","KID"))</f>
        <v>KIID</v>
      </c>
      <c r="I2" s="29">
        <v>1.4</v>
      </c>
      <c r="J2" s="29">
        <v>1.5</v>
      </c>
      <c r="K2" s="29">
        <v>0.25</v>
      </c>
      <c r="L2" s="29">
        <v>0.5</v>
      </c>
      <c r="M2" s="29">
        <v>1</v>
      </c>
      <c r="N2" s="30">
        <v>0</v>
      </c>
      <c r="O2" s="30">
        <v>0</v>
      </c>
      <c r="P2" s="30">
        <v>0</v>
      </c>
      <c r="Q2" s="30" t="s">
        <v>22</v>
      </c>
      <c r="R2" s="30" t="s">
        <v>22</v>
      </c>
      <c r="S2" s="30" t="s">
        <v>22</v>
      </c>
      <c r="T2" s="30" t="s">
        <v>22</v>
      </c>
      <c r="U2" s="30" t="s">
        <v>37</v>
      </c>
      <c r="V2" s="54">
        <v>0.04</v>
      </c>
      <c r="W2" s="30" t="s">
        <v>23</v>
      </c>
      <c r="X2" s="30" t="s">
        <v>11942</v>
      </c>
      <c r="Y2" s="30" t="s">
        <v>18409</v>
      </c>
      <c r="Z2" s="30" t="s">
        <v>14406</v>
      </c>
      <c r="AA2" s="30" t="s">
        <v>14407</v>
      </c>
    </row>
    <row r="3" spans="1:27" x14ac:dyDescent="0.25">
      <c r="A3" t="s">
        <v>33</v>
      </c>
      <c r="B3" t="s">
        <v>19803</v>
      </c>
      <c r="C3" t="s">
        <v>18</v>
      </c>
      <c r="D3" t="s">
        <v>34</v>
      </c>
      <c r="E3" t="s">
        <v>35</v>
      </c>
      <c r="F3" t="s">
        <v>36</v>
      </c>
      <c r="G3" t="s">
        <v>18408</v>
      </c>
      <c r="H3" s="36" t="str">
        <f>IF(ISERROR(VLOOKUP(D3,'[1]PRIIPS KID'!A:A,1,0)),HYPERLINK("https://digital.feprecisionplus.com/documents/quilter/en-gb/"&amp;F3&amp;"/KI","KIID"),HYPERLINK("https://digital.feprecisionplus.com/documents/quilter/en-gb/"&amp;F3&amp;"/PK","KID"))</f>
        <v>KIID</v>
      </c>
      <c r="I3" s="29">
        <v>1.4</v>
      </c>
      <c r="J3" s="29">
        <v>1.52</v>
      </c>
      <c r="K3" s="29">
        <v>0.25</v>
      </c>
      <c r="L3" s="29">
        <v>0.5</v>
      </c>
      <c r="M3" s="29">
        <v>1.02</v>
      </c>
      <c r="N3" s="30">
        <v>0</v>
      </c>
      <c r="O3" s="30">
        <v>0</v>
      </c>
      <c r="P3" s="30">
        <v>0</v>
      </c>
      <c r="Q3" s="30" t="s">
        <v>22</v>
      </c>
      <c r="R3" s="30" t="s">
        <v>22</v>
      </c>
      <c r="S3" s="30" t="s">
        <v>22</v>
      </c>
      <c r="T3" s="30" t="s">
        <v>22</v>
      </c>
      <c r="U3" s="30" t="s">
        <v>50</v>
      </c>
      <c r="V3" s="54">
        <v>0.04</v>
      </c>
      <c r="W3" s="30" t="s">
        <v>23</v>
      </c>
      <c r="X3" s="30" t="s">
        <v>11942</v>
      </c>
      <c r="Y3" s="30" t="s">
        <v>18409</v>
      </c>
      <c r="Z3" s="30" t="s">
        <v>14408</v>
      </c>
      <c r="AA3" s="30" t="s">
        <v>14407</v>
      </c>
    </row>
    <row r="4" spans="1:27" x14ac:dyDescent="0.25">
      <c r="A4" t="s">
        <v>42</v>
      </c>
      <c r="B4" t="s">
        <v>19803</v>
      </c>
      <c r="C4" t="s">
        <v>28</v>
      </c>
      <c r="D4" t="s">
        <v>43</v>
      </c>
      <c r="E4" t="s">
        <v>44</v>
      </c>
      <c r="F4" t="s">
        <v>45</v>
      </c>
      <c r="G4" t="s">
        <v>18408</v>
      </c>
      <c r="H4" s="36" t="str">
        <f>IF(ISERROR(VLOOKUP(D4,'[1]PRIIPS KID'!A:A,1,0)),HYPERLINK("https://digital.feprecisionplus.com/documents/quilter/en-gb/"&amp;F4&amp;"/KI","KIID"),HYPERLINK("https://digital.feprecisionplus.com/documents/quilter/en-gb/"&amp;F4&amp;"/PK","KID"))</f>
        <v>KIID</v>
      </c>
      <c r="I4" s="29">
        <v>1.4</v>
      </c>
      <c r="J4" s="29">
        <v>1.52</v>
      </c>
      <c r="K4" s="29">
        <v>0.25</v>
      </c>
      <c r="L4" s="29">
        <v>0.5</v>
      </c>
      <c r="M4" s="29">
        <v>1.02</v>
      </c>
      <c r="N4" s="30">
        <v>0</v>
      </c>
      <c r="O4" s="30">
        <v>0</v>
      </c>
      <c r="P4" s="30">
        <v>0</v>
      </c>
      <c r="Q4" s="30" t="s">
        <v>22</v>
      </c>
      <c r="R4" s="30" t="s">
        <v>22</v>
      </c>
      <c r="S4" s="30" t="s">
        <v>22</v>
      </c>
      <c r="T4" s="30" t="s">
        <v>22</v>
      </c>
      <c r="U4" s="30" t="s">
        <v>50</v>
      </c>
      <c r="V4" s="54">
        <v>0.04</v>
      </c>
      <c r="W4" s="30" t="s">
        <v>23</v>
      </c>
      <c r="X4" s="30" t="s">
        <v>11942</v>
      </c>
      <c r="Y4" s="30" t="s">
        <v>18409</v>
      </c>
      <c r="Z4" s="30" t="s">
        <v>14408</v>
      </c>
      <c r="AA4" s="30" t="s">
        <v>14407</v>
      </c>
    </row>
    <row r="5" spans="1:27" x14ac:dyDescent="0.25">
      <c r="A5" t="s">
        <v>51</v>
      </c>
      <c r="B5" t="s">
        <v>19803</v>
      </c>
      <c r="C5" t="s">
        <v>18</v>
      </c>
      <c r="D5" t="s">
        <v>52</v>
      </c>
      <c r="E5" t="s">
        <v>53</v>
      </c>
      <c r="F5" t="s">
        <v>54</v>
      </c>
      <c r="G5" t="s">
        <v>18408</v>
      </c>
      <c r="H5" s="36" t="str">
        <f>IF(ISERROR(VLOOKUP(D5,'[1]PRIIPS KID'!A:A,1,0)),HYPERLINK("https://digital.feprecisionplus.com/documents/quilter/en-gb/"&amp;F5&amp;"/KI","KIID"),HYPERLINK("https://digital.feprecisionplus.com/documents/quilter/en-gb/"&amp;F5&amp;"/PK","KID"))</f>
        <v>KIID</v>
      </c>
      <c r="I5" s="29">
        <v>1.4</v>
      </c>
      <c r="J5" s="29">
        <v>1.52</v>
      </c>
      <c r="K5" s="29">
        <v>0.25</v>
      </c>
      <c r="L5" s="29">
        <v>0.5</v>
      </c>
      <c r="M5" s="29">
        <v>1.02</v>
      </c>
      <c r="N5" s="30">
        <v>0</v>
      </c>
      <c r="O5" s="30">
        <v>0</v>
      </c>
      <c r="P5" s="30">
        <v>0</v>
      </c>
      <c r="Q5" s="30" t="s">
        <v>22</v>
      </c>
      <c r="R5" s="30" t="s">
        <v>22</v>
      </c>
      <c r="S5" s="30" t="s">
        <v>22</v>
      </c>
      <c r="T5" s="30" t="s">
        <v>22</v>
      </c>
      <c r="U5" s="30" t="s">
        <v>37</v>
      </c>
      <c r="V5" s="54">
        <v>0.04</v>
      </c>
      <c r="W5" s="30" t="s">
        <v>23</v>
      </c>
      <c r="X5" s="30" t="s">
        <v>11942</v>
      </c>
      <c r="Y5" s="30" t="s">
        <v>18409</v>
      </c>
      <c r="Z5" s="30" t="s">
        <v>14410</v>
      </c>
      <c r="AA5" s="30" t="s">
        <v>14407</v>
      </c>
    </row>
    <row r="6" spans="1:27" x14ac:dyDescent="0.25">
      <c r="A6" t="s">
        <v>59</v>
      </c>
      <c r="B6" t="s">
        <v>19803</v>
      </c>
      <c r="C6" t="s">
        <v>28</v>
      </c>
      <c r="D6" t="s">
        <v>60</v>
      </c>
      <c r="E6" t="s">
        <v>61</v>
      </c>
      <c r="F6" t="s">
        <v>62</v>
      </c>
      <c r="G6" t="s">
        <v>18408</v>
      </c>
      <c r="H6" s="36" t="str">
        <f>IF(ISERROR(VLOOKUP(D6,'[1]PRIIPS KID'!A:A,1,0)),HYPERLINK("https://digital.feprecisionplus.com/documents/quilter/en-gb/"&amp;F6&amp;"/KI","KIID"),HYPERLINK("https://digital.feprecisionplus.com/documents/quilter/en-gb/"&amp;F6&amp;"/PK","KID"))</f>
        <v>KIID</v>
      </c>
      <c r="I6" s="29">
        <v>1.4</v>
      </c>
      <c r="J6" s="29">
        <v>1.52</v>
      </c>
      <c r="K6" s="29">
        <v>0.25</v>
      </c>
      <c r="L6" s="29">
        <v>0.5</v>
      </c>
      <c r="M6" s="29">
        <v>1.02</v>
      </c>
      <c r="N6" s="30">
        <v>0</v>
      </c>
      <c r="O6" s="30">
        <v>0</v>
      </c>
      <c r="P6" s="30">
        <v>0</v>
      </c>
      <c r="Q6" s="30" t="s">
        <v>22</v>
      </c>
      <c r="R6" s="30" t="s">
        <v>22</v>
      </c>
      <c r="S6" s="30" t="s">
        <v>22</v>
      </c>
      <c r="T6" s="30" t="s">
        <v>22</v>
      </c>
      <c r="U6" s="30" t="s">
        <v>37</v>
      </c>
      <c r="V6" s="54">
        <v>0.04</v>
      </c>
      <c r="W6" s="30" t="s">
        <v>23</v>
      </c>
      <c r="X6" s="30" t="s">
        <v>11942</v>
      </c>
      <c r="Y6" s="30" t="s">
        <v>18409</v>
      </c>
      <c r="Z6" s="30" t="s">
        <v>14410</v>
      </c>
      <c r="AA6" s="30" t="s">
        <v>14407</v>
      </c>
    </row>
    <row r="7" spans="1:27" x14ac:dyDescent="0.25">
      <c r="A7" t="s">
        <v>67</v>
      </c>
      <c r="B7" t="s">
        <v>19803</v>
      </c>
      <c r="C7" t="s">
        <v>18</v>
      </c>
      <c r="D7" t="s">
        <v>68</v>
      </c>
      <c r="E7" t="s">
        <v>69</v>
      </c>
      <c r="F7" t="s">
        <v>70</v>
      </c>
      <c r="G7" t="s">
        <v>18408</v>
      </c>
      <c r="H7" s="36" t="str">
        <f>IF(ISERROR(VLOOKUP(D7,'[1]PRIIPS KID'!A:A,1,0)),HYPERLINK("https://digital.feprecisionplus.com/documents/quilter/en-gb/"&amp;F7&amp;"/KI","KIID"),HYPERLINK("https://digital.feprecisionplus.com/documents/quilter/en-gb/"&amp;F7&amp;"/PK","KID"))</f>
        <v>KIID</v>
      </c>
      <c r="I7" s="29">
        <v>1.4</v>
      </c>
      <c r="J7" s="29">
        <v>1.56</v>
      </c>
      <c r="K7" s="29">
        <v>0.25</v>
      </c>
      <c r="L7" s="29">
        <v>0.5</v>
      </c>
      <c r="M7" s="29">
        <v>1.06</v>
      </c>
      <c r="N7" s="30">
        <v>0</v>
      </c>
      <c r="O7" s="30">
        <v>0</v>
      </c>
      <c r="P7" s="30">
        <v>0</v>
      </c>
      <c r="Q7" s="30" t="s">
        <v>22</v>
      </c>
      <c r="R7" s="30" t="s">
        <v>22</v>
      </c>
      <c r="S7" s="30" t="s">
        <v>22</v>
      </c>
      <c r="T7" s="30" t="s">
        <v>22</v>
      </c>
      <c r="U7" s="30" t="s">
        <v>50</v>
      </c>
      <c r="V7" s="54">
        <v>0.04</v>
      </c>
      <c r="W7" s="30" t="s">
        <v>23</v>
      </c>
      <c r="X7" s="30" t="s">
        <v>11942</v>
      </c>
      <c r="Y7" s="30" t="s">
        <v>18409</v>
      </c>
      <c r="Z7" s="30" t="s">
        <v>14408</v>
      </c>
      <c r="AA7" s="30" t="s">
        <v>14407</v>
      </c>
    </row>
    <row r="8" spans="1:27" x14ac:dyDescent="0.25">
      <c r="A8" t="s">
        <v>75</v>
      </c>
      <c r="B8" t="s">
        <v>19803</v>
      </c>
      <c r="C8" t="s">
        <v>28</v>
      </c>
      <c r="D8" t="s">
        <v>76</v>
      </c>
      <c r="E8" t="s">
        <v>77</v>
      </c>
      <c r="F8" t="s">
        <v>78</v>
      </c>
      <c r="G8" t="s">
        <v>18408</v>
      </c>
      <c r="H8" s="36" t="str">
        <f>IF(ISERROR(VLOOKUP(D8,'[1]PRIIPS KID'!A:A,1,0)),HYPERLINK("https://digital.feprecisionplus.com/documents/quilter/en-gb/"&amp;F8&amp;"/KI","KIID"),HYPERLINK("https://digital.feprecisionplus.com/documents/quilter/en-gb/"&amp;F8&amp;"/PK","KID"))</f>
        <v>KIID</v>
      </c>
      <c r="I8" s="29">
        <v>1.4</v>
      </c>
      <c r="J8" s="29">
        <v>1.56</v>
      </c>
      <c r="K8" s="29">
        <v>0.25</v>
      </c>
      <c r="L8" s="29">
        <v>0.5</v>
      </c>
      <c r="M8" s="29">
        <v>1.06</v>
      </c>
      <c r="N8" s="30">
        <v>0</v>
      </c>
      <c r="O8" s="30">
        <v>0</v>
      </c>
      <c r="P8" s="30">
        <v>0</v>
      </c>
      <c r="Q8" s="30" t="s">
        <v>22</v>
      </c>
      <c r="R8" s="30" t="s">
        <v>22</v>
      </c>
      <c r="S8" s="30" t="s">
        <v>22</v>
      </c>
      <c r="T8" s="30" t="s">
        <v>22</v>
      </c>
      <c r="U8" s="30" t="s">
        <v>50</v>
      </c>
      <c r="V8" s="54">
        <v>0.04</v>
      </c>
      <c r="W8" s="30" t="s">
        <v>23</v>
      </c>
      <c r="X8" s="30" t="s">
        <v>11942</v>
      </c>
      <c r="Y8" s="30" t="s">
        <v>18409</v>
      </c>
      <c r="Z8" s="30" t="s">
        <v>14408</v>
      </c>
      <c r="AA8" s="30" t="s">
        <v>14407</v>
      </c>
    </row>
    <row r="9" spans="1:27" x14ac:dyDescent="0.25">
      <c r="A9" t="s">
        <v>83</v>
      </c>
      <c r="B9" t="s">
        <v>19803</v>
      </c>
      <c r="C9" t="s">
        <v>18</v>
      </c>
      <c r="D9" t="s">
        <v>84</v>
      </c>
      <c r="E9" t="s">
        <v>85</v>
      </c>
      <c r="F9" t="s">
        <v>86</v>
      </c>
      <c r="G9" t="s">
        <v>18408</v>
      </c>
      <c r="H9" s="36" t="str">
        <f>IF(ISERROR(VLOOKUP(D9,'[1]PRIIPS KID'!A:A,1,0)),HYPERLINK("https://digital.feprecisionplus.com/documents/quilter/en-gb/"&amp;F9&amp;"/KI","KIID"),HYPERLINK("https://digital.feprecisionplus.com/documents/quilter/en-gb/"&amp;F9&amp;"/PK","KID"))</f>
        <v>KIID</v>
      </c>
      <c r="I9" s="29">
        <v>1.4</v>
      </c>
      <c r="J9" s="29">
        <v>1.77</v>
      </c>
      <c r="K9" s="29">
        <v>0.25</v>
      </c>
      <c r="L9" s="29">
        <v>0.5</v>
      </c>
      <c r="M9" s="29">
        <v>1.27</v>
      </c>
      <c r="N9" s="30">
        <v>0</v>
      </c>
      <c r="O9" s="30">
        <v>0</v>
      </c>
      <c r="P9" s="30">
        <v>0</v>
      </c>
      <c r="Q9" s="30" t="s">
        <v>22</v>
      </c>
      <c r="R9" s="30" t="s">
        <v>22</v>
      </c>
      <c r="S9" s="30" t="s">
        <v>22</v>
      </c>
      <c r="T9" s="30" t="s">
        <v>22</v>
      </c>
      <c r="U9" s="30" t="s">
        <v>37</v>
      </c>
      <c r="V9" s="54">
        <v>0.04</v>
      </c>
      <c r="W9" s="30" t="s">
        <v>23</v>
      </c>
      <c r="X9" s="30" t="s">
        <v>11942</v>
      </c>
      <c r="Y9" s="30" t="s">
        <v>18409</v>
      </c>
      <c r="Z9" s="30" t="s">
        <v>14406</v>
      </c>
      <c r="AA9" s="30" t="s">
        <v>14407</v>
      </c>
    </row>
    <row r="10" spans="1:27" x14ac:dyDescent="0.25">
      <c r="A10" t="s">
        <v>93</v>
      </c>
      <c r="B10" t="s">
        <v>19803</v>
      </c>
      <c r="C10" t="s">
        <v>18</v>
      </c>
      <c r="D10" t="s">
        <v>94</v>
      </c>
      <c r="E10" t="s">
        <v>95</v>
      </c>
      <c r="F10" t="s">
        <v>96</v>
      </c>
      <c r="G10" t="s">
        <v>18408</v>
      </c>
      <c r="H10" s="36" t="str">
        <f>IF(ISERROR(VLOOKUP(D10,'[1]PRIIPS KID'!A:A,1,0)),HYPERLINK("https://digital.feprecisionplus.com/documents/quilter/en-gb/"&amp;F10&amp;"/KI","KIID"),HYPERLINK("https://digital.feprecisionplus.com/documents/quilter/en-gb/"&amp;F10&amp;"/PK","KID"))</f>
        <v>KIID</v>
      </c>
      <c r="I10" s="29">
        <v>1.4</v>
      </c>
      <c r="J10" s="29">
        <v>1.75</v>
      </c>
      <c r="K10" s="29">
        <v>0.25</v>
      </c>
      <c r="L10" s="29">
        <v>0.5</v>
      </c>
      <c r="M10" s="29">
        <v>1.25</v>
      </c>
      <c r="N10" s="30">
        <v>0</v>
      </c>
      <c r="O10" s="30">
        <v>0</v>
      </c>
      <c r="P10" s="30">
        <v>0</v>
      </c>
      <c r="Q10" s="30" t="s">
        <v>22</v>
      </c>
      <c r="R10" s="30" t="s">
        <v>22</v>
      </c>
      <c r="S10" s="30" t="s">
        <v>22</v>
      </c>
      <c r="T10" s="30" t="s">
        <v>22</v>
      </c>
      <c r="U10" s="30" t="s">
        <v>50</v>
      </c>
      <c r="V10" s="54">
        <v>0.04</v>
      </c>
      <c r="W10" s="30" t="s">
        <v>23</v>
      </c>
      <c r="X10" s="30" t="s">
        <v>11942</v>
      </c>
      <c r="Y10" s="30" t="s">
        <v>18409</v>
      </c>
      <c r="Z10" s="30" t="s">
        <v>14408</v>
      </c>
      <c r="AA10" s="30" t="s">
        <v>14407</v>
      </c>
    </row>
    <row r="11" spans="1:27" x14ac:dyDescent="0.25">
      <c r="A11" t="s">
        <v>103</v>
      </c>
      <c r="B11" t="s">
        <v>19803</v>
      </c>
      <c r="C11" t="s">
        <v>18</v>
      </c>
      <c r="D11" t="s">
        <v>104</v>
      </c>
      <c r="E11" t="s">
        <v>105</v>
      </c>
      <c r="F11" t="s">
        <v>106</v>
      </c>
      <c r="G11" t="s">
        <v>18408</v>
      </c>
      <c r="H11" s="36" t="str">
        <f>IF(ISERROR(VLOOKUP(D11,'[1]PRIIPS KID'!A:A,1,0)),HYPERLINK("https://digital.feprecisionplus.com/documents/quilter/en-gb/"&amp;F11&amp;"/KI","KIID"),HYPERLINK("https://digital.feprecisionplus.com/documents/quilter/en-gb/"&amp;F11&amp;"/PK","KID"))</f>
        <v>KIID</v>
      </c>
      <c r="I11" s="29">
        <v>1.4</v>
      </c>
      <c r="J11" s="29">
        <v>1.78</v>
      </c>
      <c r="K11" s="29">
        <v>0.25</v>
      </c>
      <c r="L11" s="29">
        <v>0.5</v>
      </c>
      <c r="M11" s="29">
        <v>1.28</v>
      </c>
      <c r="N11" s="30">
        <v>0</v>
      </c>
      <c r="O11" s="30">
        <v>0</v>
      </c>
      <c r="P11" s="30">
        <v>0</v>
      </c>
      <c r="Q11" s="30" t="s">
        <v>22</v>
      </c>
      <c r="R11" s="30" t="s">
        <v>22</v>
      </c>
      <c r="S11" s="30" t="s">
        <v>22</v>
      </c>
      <c r="T11" s="30" t="s">
        <v>22</v>
      </c>
      <c r="U11" s="30" t="s">
        <v>37</v>
      </c>
      <c r="V11" s="54">
        <v>0.04</v>
      </c>
      <c r="W11" s="30" t="s">
        <v>23</v>
      </c>
      <c r="X11" s="30" t="s">
        <v>11942</v>
      </c>
      <c r="Y11" s="30" t="s">
        <v>18409</v>
      </c>
      <c r="Z11" s="30" t="s">
        <v>14410</v>
      </c>
      <c r="AA11" s="30" t="s">
        <v>14407</v>
      </c>
    </row>
    <row r="12" spans="1:27" x14ac:dyDescent="0.25">
      <c r="A12" t="s">
        <v>113</v>
      </c>
      <c r="B12" t="s">
        <v>19803</v>
      </c>
      <c r="C12" t="s">
        <v>18</v>
      </c>
      <c r="D12" t="s">
        <v>114</v>
      </c>
      <c r="E12" t="s">
        <v>115</v>
      </c>
      <c r="F12" t="s">
        <v>116</v>
      </c>
      <c r="G12" t="s">
        <v>18408</v>
      </c>
      <c r="H12" s="36" t="str">
        <f>IF(ISERROR(VLOOKUP(D12,'[1]PRIIPS KID'!A:A,1,0)),HYPERLINK("https://digital.feprecisionplus.com/documents/quilter/en-gb/"&amp;F12&amp;"/KI","KIID"),HYPERLINK("https://digital.feprecisionplus.com/documents/quilter/en-gb/"&amp;F12&amp;"/PK","KID"))</f>
        <v>KIID</v>
      </c>
      <c r="I12" s="29">
        <v>1.4</v>
      </c>
      <c r="J12" s="29">
        <v>1.8</v>
      </c>
      <c r="K12" s="29">
        <v>0.25</v>
      </c>
      <c r="L12" s="29">
        <v>0.5</v>
      </c>
      <c r="M12" s="29">
        <v>1.3</v>
      </c>
      <c r="N12" s="30">
        <v>0</v>
      </c>
      <c r="O12" s="30">
        <v>0</v>
      </c>
      <c r="P12" s="30">
        <v>0</v>
      </c>
      <c r="Q12" s="30" t="s">
        <v>22</v>
      </c>
      <c r="R12" s="30" t="s">
        <v>22</v>
      </c>
      <c r="S12" s="30" t="s">
        <v>22</v>
      </c>
      <c r="T12" s="30" t="s">
        <v>22</v>
      </c>
      <c r="U12" s="30" t="s">
        <v>50</v>
      </c>
      <c r="V12" s="54">
        <v>0.04</v>
      </c>
      <c r="W12" s="30" t="s">
        <v>23</v>
      </c>
      <c r="X12" s="30" t="s">
        <v>11942</v>
      </c>
      <c r="Y12" s="30" t="s">
        <v>18409</v>
      </c>
      <c r="Z12" s="30" t="s">
        <v>14408</v>
      </c>
      <c r="AA12" s="30" t="s">
        <v>14407</v>
      </c>
    </row>
    <row r="13" spans="1:27" x14ac:dyDescent="0.25">
      <c r="A13" t="s">
        <v>120</v>
      </c>
      <c r="B13" t="s">
        <v>19803</v>
      </c>
      <c r="C13" t="s">
        <v>28</v>
      </c>
      <c r="D13" t="s">
        <v>121</v>
      </c>
      <c r="E13" t="s">
        <v>122</v>
      </c>
      <c r="F13" t="s">
        <v>123</v>
      </c>
      <c r="G13" t="s">
        <v>18408</v>
      </c>
      <c r="H13" s="36" t="str">
        <f>IF(ISERROR(VLOOKUP(D13,'[1]PRIIPS KID'!A:A,1,0)),HYPERLINK("https://digital.feprecisionplus.com/documents/quilter/en-gb/"&amp;F13&amp;"/KI","KIID"),HYPERLINK("https://digital.feprecisionplus.com/documents/quilter/en-gb/"&amp;F13&amp;"/PK","KID"))</f>
        <v>KIID</v>
      </c>
      <c r="I13" s="29">
        <v>1.4</v>
      </c>
      <c r="J13" s="29">
        <v>1.8</v>
      </c>
      <c r="K13" s="29">
        <v>0.25</v>
      </c>
      <c r="L13" s="29">
        <v>0.5</v>
      </c>
      <c r="M13" s="29">
        <v>1.3</v>
      </c>
      <c r="N13" s="30">
        <v>0</v>
      </c>
      <c r="O13" s="30">
        <v>0</v>
      </c>
      <c r="P13" s="30">
        <v>0</v>
      </c>
      <c r="Q13" s="30" t="s">
        <v>22</v>
      </c>
      <c r="R13" s="30" t="s">
        <v>22</v>
      </c>
      <c r="S13" s="30" t="s">
        <v>22</v>
      </c>
      <c r="T13" s="30" t="s">
        <v>22</v>
      </c>
      <c r="U13" s="30" t="s">
        <v>50</v>
      </c>
      <c r="V13" s="54">
        <v>0.04</v>
      </c>
      <c r="W13" s="30" t="s">
        <v>23</v>
      </c>
      <c r="X13" s="30" t="s">
        <v>11942</v>
      </c>
      <c r="Y13" s="30" t="s">
        <v>18409</v>
      </c>
      <c r="Z13" s="30" t="s">
        <v>14408</v>
      </c>
      <c r="AA13" s="30" t="s">
        <v>14407</v>
      </c>
    </row>
    <row r="14" spans="1:27" x14ac:dyDescent="0.25">
      <c r="A14" t="s">
        <v>15796</v>
      </c>
      <c r="B14" t="s">
        <v>19922</v>
      </c>
      <c r="C14" t="s">
        <v>28</v>
      </c>
      <c r="D14" t="s">
        <v>148</v>
      </c>
      <c r="E14" t="s">
        <v>149</v>
      </c>
      <c r="F14" t="s">
        <v>150</v>
      </c>
      <c r="G14" t="s">
        <v>18412</v>
      </c>
      <c r="H14" s="36" t="str">
        <f>IF(ISERROR(VLOOKUP(D14,'[1]PRIIPS KID'!A:A,1,0)),HYPERLINK("https://digital.feprecisionplus.com/documents/quilter/en-gb/"&amp;F14&amp;"/KI","KIID"),HYPERLINK("https://digital.feprecisionplus.com/documents/quilter/en-gb/"&amp;F14&amp;"/PK","KID"))</f>
        <v>KIID</v>
      </c>
      <c r="I14" s="29">
        <v>1.5</v>
      </c>
      <c r="J14" s="29">
        <v>2.63</v>
      </c>
      <c r="K14" s="29">
        <v>0.25</v>
      </c>
      <c r="L14" s="29">
        <v>0.5</v>
      </c>
      <c r="M14" s="29">
        <v>2.13</v>
      </c>
      <c r="N14" s="30">
        <v>0</v>
      </c>
      <c r="O14" s="30">
        <v>0</v>
      </c>
      <c r="P14" s="30">
        <v>0</v>
      </c>
      <c r="Q14" s="30" t="s">
        <v>22</v>
      </c>
      <c r="R14" s="30" t="s">
        <v>22</v>
      </c>
      <c r="S14" s="30" t="s">
        <v>22</v>
      </c>
      <c r="T14" s="30" t="s">
        <v>22</v>
      </c>
      <c r="U14" s="30" t="s">
        <v>50</v>
      </c>
      <c r="V14" s="54">
        <v>0.04</v>
      </c>
      <c r="W14" s="30" t="s">
        <v>23</v>
      </c>
      <c r="X14" s="30" t="s">
        <v>11942</v>
      </c>
      <c r="Y14" s="30" t="s">
        <v>18409</v>
      </c>
      <c r="Z14" s="30" t="s">
        <v>14408</v>
      </c>
      <c r="AA14" s="30" t="s">
        <v>14407</v>
      </c>
    </row>
    <row r="15" spans="1:27" x14ac:dyDescent="0.25">
      <c r="A15" t="s">
        <v>16036</v>
      </c>
      <c r="B15" t="s">
        <v>19675</v>
      </c>
      <c r="C15" t="s">
        <v>18</v>
      </c>
      <c r="D15" t="s">
        <v>340</v>
      </c>
      <c r="E15" t="s">
        <v>12966</v>
      </c>
      <c r="F15" t="s">
        <v>341</v>
      </c>
      <c r="G15" t="s">
        <v>18412</v>
      </c>
      <c r="H15" s="36" t="str">
        <f>IF(ISERROR(VLOOKUP(D15,'[1]PRIIPS KID'!A:A,1,0)),HYPERLINK("https://digital.feprecisionplus.com/documents/quilter/en-gb/"&amp;F15&amp;"/KI","KIID"),HYPERLINK("https://digital.feprecisionplus.com/documents/quilter/en-gb/"&amp;F15&amp;"/PK","KID"))</f>
        <v>KIID</v>
      </c>
      <c r="I15" s="29">
        <v>0.6</v>
      </c>
      <c r="J15" s="29">
        <v>0.7</v>
      </c>
      <c r="K15" s="29">
        <v>0</v>
      </c>
      <c r="L15" s="29">
        <v>0</v>
      </c>
      <c r="M15" s="29">
        <v>0.7</v>
      </c>
      <c r="N15" s="30">
        <v>0</v>
      </c>
      <c r="O15" s="30">
        <v>0</v>
      </c>
      <c r="P15" s="30">
        <v>0</v>
      </c>
      <c r="Q15" s="30" t="s">
        <v>22</v>
      </c>
      <c r="R15" s="30" t="s">
        <v>22</v>
      </c>
      <c r="S15" s="30" t="s">
        <v>22</v>
      </c>
      <c r="T15" s="30" t="s">
        <v>22</v>
      </c>
      <c r="U15" s="30" t="s">
        <v>152</v>
      </c>
      <c r="V15" s="54">
        <v>0.02</v>
      </c>
      <c r="W15" s="30" t="s">
        <v>23</v>
      </c>
      <c r="X15" s="30" t="s">
        <v>11942</v>
      </c>
      <c r="Y15" s="30" t="s">
        <v>18409</v>
      </c>
      <c r="Z15" s="30" t="s">
        <v>14447</v>
      </c>
      <c r="AA15" s="30" t="s">
        <v>14446</v>
      </c>
    </row>
    <row r="16" spans="1:27" x14ac:dyDescent="0.25">
      <c r="A16" t="s">
        <v>16037</v>
      </c>
      <c r="B16" t="s">
        <v>19675</v>
      </c>
      <c r="C16" t="s">
        <v>28</v>
      </c>
      <c r="D16" t="s">
        <v>342</v>
      </c>
      <c r="E16" t="s">
        <v>12967</v>
      </c>
      <c r="F16" t="s">
        <v>343</v>
      </c>
      <c r="G16" t="s">
        <v>18412</v>
      </c>
      <c r="H16" s="36" t="str">
        <f>IF(ISERROR(VLOOKUP(D16,'[1]PRIIPS KID'!A:A,1,0)),HYPERLINK("https://digital.feprecisionplus.com/documents/quilter/en-gb/"&amp;F16&amp;"/KI","KIID"),HYPERLINK("https://digital.feprecisionplus.com/documents/quilter/en-gb/"&amp;F16&amp;"/PK","KID"))</f>
        <v>KIID</v>
      </c>
      <c r="I16" s="29">
        <v>0.6</v>
      </c>
      <c r="J16" s="29">
        <v>0.7</v>
      </c>
      <c r="K16" s="29">
        <v>0</v>
      </c>
      <c r="L16" s="29">
        <v>0</v>
      </c>
      <c r="M16" s="29">
        <v>0.7</v>
      </c>
      <c r="N16" s="30">
        <v>0</v>
      </c>
      <c r="O16" s="30">
        <v>0</v>
      </c>
      <c r="P16" s="30">
        <v>0</v>
      </c>
      <c r="Q16" s="30" t="s">
        <v>22</v>
      </c>
      <c r="R16" s="30" t="s">
        <v>22</v>
      </c>
      <c r="S16" s="30" t="s">
        <v>22</v>
      </c>
      <c r="T16" s="30" t="s">
        <v>22</v>
      </c>
      <c r="U16" s="30" t="s">
        <v>152</v>
      </c>
      <c r="V16" s="54">
        <v>0.02</v>
      </c>
      <c r="W16" s="30" t="s">
        <v>23</v>
      </c>
      <c r="X16" s="30" t="s">
        <v>11942</v>
      </c>
      <c r="Y16" s="30" t="s">
        <v>18409</v>
      </c>
      <c r="Z16" s="30" t="s">
        <v>14447</v>
      </c>
      <c r="AA16" s="30" t="s">
        <v>14446</v>
      </c>
    </row>
    <row r="17" spans="1:27" x14ac:dyDescent="0.25">
      <c r="A17" t="s">
        <v>16038</v>
      </c>
      <c r="B17" t="s">
        <v>19675</v>
      </c>
      <c r="C17" t="s">
        <v>18</v>
      </c>
      <c r="D17" t="s">
        <v>153</v>
      </c>
      <c r="E17" t="s">
        <v>154</v>
      </c>
      <c r="F17" t="s">
        <v>155</v>
      </c>
      <c r="G17" t="s">
        <v>18411</v>
      </c>
      <c r="H17" s="36" t="str">
        <f>IF(ISERROR(VLOOKUP(D17,'[1]PRIIPS KID'!A:A,1,0)),HYPERLINK("https://digital.feprecisionplus.com/documents/quilter/en-gb/"&amp;F17&amp;"/KI","KIID"),HYPERLINK("https://digital.feprecisionplus.com/documents/quilter/en-gb/"&amp;F17&amp;"/PK","KID"))</f>
        <v>KIID</v>
      </c>
      <c r="I17" s="29">
        <v>1.2</v>
      </c>
      <c r="J17" s="29">
        <v>1.29</v>
      </c>
      <c r="K17" s="29">
        <v>0.28000000000000003</v>
      </c>
      <c r="L17" s="29">
        <v>0.5</v>
      </c>
      <c r="M17" s="29">
        <v>0.79</v>
      </c>
      <c r="N17" s="30">
        <v>0</v>
      </c>
      <c r="O17" s="30">
        <v>0</v>
      </c>
      <c r="P17" s="30">
        <v>0</v>
      </c>
      <c r="Q17" s="30" t="s">
        <v>22</v>
      </c>
      <c r="R17" s="30" t="s">
        <v>22</v>
      </c>
      <c r="S17" s="30" t="s">
        <v>22</v>
      </c>
      <c r="T17" s="30" t="s">
        <v>22</v>
      </c>
      <c r="U17" s="30" t="s">
        <v>16</v>
      </c>
      <c r="V17" s="54">
        <v>0.06</v>
      </c>
      <c r="W17" s="30" t="s">
        <v>23</v>
      </c>
      <c r="X17" s="30" t="s">
        <v>11942</v>
      </c>
      <c r="Y17" s="30" t="s">
        <v>18409</v>
      </c>
      <c r="Z17" s="30" t="s">
        <v>14450</v>
      </c>
      <c r="AA17" s="30" t="s">
        <v>14451</v>
      </c>
    </row>
    <row r="18" spans="1:27" x14ac:dyDescent="0.25">
      <c r="A18" t="s">
        <v>16041</v>
      </c>
      <c r="B18" t="s">
        <v>19675</v>
      </c>
      <c r="C18" t="s">
        <v>18</v>
      </c>
      <c r="D18" t="s">
        <v>162</v>
      </c>
      <c r="E18" t="s">
        <v>163</v>
      </c>
      <c r="F18" t="s">
        <v>164</v>
      </c>
      <c r="G18" t="s">
        <v>18411</v>
      </c>
      <c r="H18" s="36" t="str">
        <f>IF(ISERROR(VLOOKUP(D18,'[1]PRIIPS KID'!A:A,1,0)),HYPERLINK("https://digital.feprecisionplus.com/documents/quilter/en-gb/"&amp;F18&amp;"/KI","KIID"),HYPERLINK("https://digital.feprecisionplus.com/documents/quilter/en-gb/"&amp;F18&amp;"/PK","KID"))</f>
        <v>KIID</v>
      </c>
      <c r="I18" s="29">
        <v>1.2</v>
      </c>
      <c r="J18" s="29">
        <v>1.31</v>
      </c>
      <c r="K18" s="29">
        <v>0.34252000000000005</v>
      </c>
      <c r="L18" s="29">
        <v>0.35</v>
      </c>
      <c r="M18" s="29">
        <v>0.96000000000000008</v>
      </c>
      <c r="N18" s="30">
        <v>0</v>
      </c>
      <c r="O18" s="30">
        <v>0</v>
      </c>
      <c r="P18" s="30">
        <v>0</v>
      </c>
      <c r="Q18" s="30" t="s">
        <v>22</v>
      </c>
      <c r="R18" s="30" t="s">
        <v>22</v>
      </c>
      <c r="S18" s="30" t="s">
        <v>22</v>
      </c>
      <c r="T18" s="30" t="s">
        <v>22</v>
      </c>
      <c r="U18" s="30" t="s">
        <v>16</v>
      </c>
      <c r="V18" s="54">
        <v>0.06</v>
      </c>
      <c r="W18" s="30" t="s">
        <v>23</v>
      </c>
      <c r="X18" s="30" t="s">
        <v>11942</v>
      </c>
      <c r="Y18" s="30" t="s">
        <v>18409</v>
      </c>
      <c r="Z18" s="30" t="s">
        <v>14454</v>
      </c>
      <c r="AA18" s="30" t="s">
        <v>14453</v>
      </c>
    </row>
    <row r="19" spans="1:27" x14ac:dyDescent="0.25">
      <c r="A19" t="s">
        <v>17947</v>
      </c>
      <c r="B19" t="s">
        <v>19675</v>
      </c>
      <c r="C19" t="s">
        <v>28</v>
      </c>
      <c r="D19" t="s">
        <v>17948</v>
      </c>
      <c r="E19" t="s">
        <v>17949</v>
      </c>
      <c r="F19" t="s">
        <v>17950</v>
      </c>
      <c r="G19" t="s">
        <v>18411</v>
      </c>
      <c r="H19" s="36" t="str">
        <f>IF(ISERROR(VLOOKUP(D19,'[1]PRIIPS KID'!A:A,1,0)),HYPERLINK("https://digital.feprecisionplus.com/documents/quilter/en-gb/"&amp;F19&amp;"/KI","KIID"),HYPERLINK("https://digital.feprecisionplus.com/documents/quilter/en-gb/"&amp;F19&amp;"/PK","KID"))</f>
        <v>KIID</v>
      </c>
      <c r="I19" s="29">
        <v>1.2</v>
      </c>
      <c r="J19" s="29">
        <v>1.31</v>
      </c>
      <c r="K19" s="29">
        <v>0.34252000000000005</v>
      </c>
      <c r="L19" s="29">
        <v>0.35</v>
      </c>
      <c r="M19" s="29">
        <v>0.96000000000000008</v>
      </c>
      <c r="N19" s="30">
        <v>0</v>
      </c>
      <c r="O19" s="30">
        <v>0</v>
      </c>
      <c r="P19" s="30">
        <v>0</v>
      </c>
      <c r="Q19" s="30" t="s">
        <v>22</v>
      </c>
      <c r="R19" s="30" t="s">
        <v>22</v>
      </c>
      <c r="S19" s="30" t="s">
        <v>22</v>
      </c>
      <c r="T19" s="30" t="s">
        <v>22</v>
      </c>
      <c r="U19" s="30" t="s">
        <v>16</v>
      </c>
      <c r="V19" s="54">
        <v>0.06</v>
      </c>
      <c r="W19" s="30" t="s">
        <v>23</v>
      </c>
      <c r="X19" s="30" t="s">
        <v>11942</v>
      </c>
      <c r="Y19" s="30" t="s">
        <v>18409</v>
      </c>
      <c r="Z19" s="30" t="s">
        <v>14454</v>
      </c>
      <c r="AA19" s="30" t="s">
        <v>14453</v>
      </c>
    </row>
    <row r="20" spans="1:27" x14ac:dyDescent="0.25">
      <c r="A20" t="s">
        <v>18417</v>
      </c>
      <c r="B20" t="s">
        <v>19675</v>
      </c>
      <c r="C20" t="s">
        <v>18</v>
      </c>
      <c r="D20" t="s">
        <v>171</v>
      </c>
      <c r="E20" t="s">
        <v>172</v>
      </c>
      <c r="F20" t="s">
        <v>173</v>
      </c>
      <c r="G20" t="s">
        <v>18411</v>
      </c>
      <c r="H20" s="36" t="str">
        <f>IF(ISERROR(VLOOKUP(D20,'[1]PRIIPS KID'!A:A,1,0)),HYPERLINK("https://digital.feprecisionplus.com/documents/quilter/en-gb/"&amp;F20&amp;"/KI","KIID"),HYPERLINK("https://digital.feprecisionplus.com/documents/quilter/en-gb/"&amp;F20&amp;"/PK","KID"))</f>
        <v>KIID</v>
      </c>
      <c r="I20" s="29">
        <v>0.95</v>
      </c>
      <c r="J20" s="29">
        <v>1.1100000000000001</v>
      </c>
      <c r="K20" s="29">
        <v>0.26750000000000007</v>
      </c>
      <c r="L20" s="29">
        <v>0.35</v>
      </c>
      <c r="M20" s="29">
        <v>0.76000000000000012</v>
      </c>
      <c r="N20" s="30">
        <v>0</v>
      </c>
      <c r="O20" s="30">
        <v>0</v>
      </c>
      <c r="P20" s="30">
        <v>0</v>
      </c>
      <c r="Q20" s="30" t="s">
        <v>22</v>
      </c>
      <c r="R20" s="30" t="s">
        <v>22</v>
      </c>
      <c r="S20" s="30" t="s">
        <v>22</v>
      </c>
      <c r="T20" s="30" t="s">
        <v>22</v>
      </c>
      <c r="U20" s="30" t="s">
        <v>50</v>
      </c>
      <c r="V20" s="54">
        <v>0.04</v>
      </c>
      <c r="W20" s="30" t="s">
        <v>23</v>
      </c>
      <c r="X20" s="30" t="s">
        <v>11942</v>
      </c>
      <c r="Y20" s="30" t="s">
        <v>18409</v>
      </c>
      <c r="Z20" s="30" t="s">
        <v>14408</v>
      </c>
      <c r="AA20" s="30" t="s">
        <v>14407</v>
      </c>
    </row>
    <row r="21" spans="1:27" x14ac:dyDescent="0.25">
      <c r="A21" t="s">
        <v>18418</v>
      </c>
      <c r="B21" t="s">
        <v>19675</v>
      </c>
      <c r="C21" t="s">
        <v>28</v>
      </c>
      <c r="D21" t="s">
        <v>177</v>
      </c>
      <c r="E21" t="s">
        <v>178</v>
      </c>
      <c r="F21" t="s">
        <v>179</v>
      </c>
      <c r="G21" t="s">
        <v>18411</v>
      </c>
      <c r="H21" s="36" t="str">
        <f>IF(ISERROR(VLOOKUP(D21,'[1]PRIIPS KID'!A:A,1,0)),HYPERLINK("https://digital.feprecisionplus.com/documents/quilter/en-gb/"&amp;F21&amp;"/KI","KIID"),HYPERLINK("https://digital.feprecisionplus.com/documents/quilter/en-gb/"&amp;F21&amp;"/PK","KID"))</f>
        <v>KIID</v>
      </c>
      <c r="I21" s="29">
        <v>0.95</v>
      </c>
      <c r="J21" s="29">
        <v>1.1200000000000001</v>
      </c>
      <c r="K21" s="29">
        <v>0.26750000000000007</v>
      </c>
      <c r="L21" s="29">
        <v>0.35</v>
      </c>
      <c r="M21" s="29">
        <v>0.77000000000000013</v>
      </c>
      <c r="N21" s="30">
        <v>0</v>
      </c>
      <c r="O21" s="30">
        <v>0</v>
      </c>
      <c r="P21" s="30">
        <v>0</v>
      </c>
      <c r="Q21" s="30" t="s">
        <v>22</v>
      </c>
      <c r="R21" s="30" t="s">
        <v>22</v>
      </c>
      <c r="S21" s="30" t="s">
        <v>22</v>
      </c>
      <c r="T21" s="30" t="s">
        <v>22</v>
      </c>
      <c r="U21" s="30" t="s">
        <v>50</v>
      </c>
      <c r="V21" s="54">
        <v>0.04</v>
      </c>
      <c r="W21" s="30" t="s">
        <v>23</v>
      </c>
      <c r="X21" s="30" t="s">
        <v>11942</v>
      </c>
      <c r="Y21" s="30" t="s">
        <v>18409</v>
      </c>
      <c r="Z21" s="30" t="s">
        <v>14408</v>
      </c>
      <c r="AA21" s="30" t="s">
        <v>14407</v>
      </c>
    </row>
    <row r="22" spans="1:27" x14ac:dyDescent="0.25">
      <c r="A22" t="s">
        <v>16043</v>
      </c>
      <c r="B22" t="s">
        <v>19675</v>
      </c>
      <c r="C22" t="s">
        <v>18</v>
      </c>
      <c r="D22" t="s">
        <v>349</v>
      </c>
      <c r="E22" t="s">
        <v>350</v>
      </c>
      <c r="F22" t="s">
        <v>351</v>
      </c>
      <c r="G22" t="s">
        <v>18412</v>
      </c>
      <c r="H22" s="36" t="str">
        <f>IF(ISERROR(VLOOKUP(D22,'[1]PRIIPS KID'!A:A,1,0)),HYPERLINK("https://digital.feprecisionplus.com/documents/quilter/en-gb/"&amp;F22&amp;"/KI","KIID"),HYPERLINK("https://digital.feprecisionplus.com/documents/quilter/en-gb/"&amp;F22&amp;"/PK","KID"))</f>
        <v>KIID</v>
      </c>
      <c r="I22" s="29">
        <v>1.2</v>
      </c>
      <c r="J22" s="29">
        <v>1.27</v>
      </c>
      <c r="K22" s="29">
        <v>0.12</v>
      </c>
      <c r="L22" s="29">
        <v>0.25</v>
      </c>
      <c r="M22" s="29">
        <v>1.02</v>
      </c>
      <c r="N22" s="30">
        <v>0</v>
      </c>
      <c r="O22" s="30">
        <v>0</v>
      </c>
      <c r="P22" s="30">
        <v>0</v>
      </c>
      <c r="Q22" s="30" t="s">
        <v>22</v>
      </c>
      <c r="R22" s="30" t="s">
        <v>22</v>
      </c>
      <c r="S22" s="30" t="s">
        <v>22</v>
      </c>
      <c r="T22" s="30" t="s">
        <v>22</v>
      </c>
      <c r="U22" s="30" t="s">
        <v>50</v>
      </c>
      <c r="V22" s="54">
        <v>0.04</v>
      </c>
      <c r="W22" s="30" t="s">
        <v>23</v>
      </c>
      <c r="X22" s="30" t="s">
        <v>11942</v>
      </c>
      <c r="Y22" s="30" t="s">
        <v>18409</v>
      </c>
      <c r="Z22" s="30" t="s">
        <v>14408</v>
      </c>
      <c r="AA22" s="30" t="s">
        <v>14407</v>
      </c>
    </row>
    <row r="23" spans="1:27" x14ac:dyDescent="0.25">
      <c r="A23" t="s">
        <v>16044</v>
      </c>
      <c r="B23" t="s">
        <v>19675</v>
      </c>
      <c r="C23" t="s">
        <v>18</v>
      </c>
      <c r="D23" t="s">
        <v>183</v>
      </c>
      <c r="E23" t="s">
        <v>12954</v>
      </c>
      <c r="F23" t="s">
        <v>184</v>
      </c>
      <c r="G23" t="s">
        <v>18411</v>
      </c>
      <c r="H23" s="36" t="str">
        <f>IF(ISERROR(VLOOKUP(D23,'[1]PRIIPS KID'!A:A,1,0)),HYPERLINK("https://digital.feprecisionplus.com/documents/quilter/en-gb/"&amp;F23&amp;"/KI","KIID"),HYPERLINK("https://digital.feprecisionplus.com/documents/quilter/en-gb/"&amp;F23&amp;"/PK","KID"))</f>
        <v>KIID</v>
      </c>
      <c r="I23" s="29">
        <v>1.2</v>
      </c>
      <c r="J23" s="29">
        <v>1.32</v>
      </c>
      <c r="K23" s="29">
        <v>0.34252000000000005</v>
      </c>
      <c r="L23" s="29">
        <v>0.35</v>
      </c>
      <c r="M23" s="29">
        <v>0.97000000000000008</v>
      </c>
      <c r="N23" s="30">
        <v>0</v>
      </c>
      <c r="O23" s="30">
        <v>0</v>
      </c>
      <c r="P23" s="30">
        <v>0</v>
      </c>
      <c r="Q23" s="30" t="s">
        <v>22</v>
      </c>
      <c r="R23" s="30" t="s">
        <v>22</v>
      </c>
      <c r="S23" s="30" t="s">
        <v>22</v>
      </c>
      <c r="T23" s="30" t="s">
        <v>22</v>
      </c>
      <c r="U23" s="30" t="s">
        <v>16</v>
      </c>
      <c r="V23" s="54">
        <v>0.06</v>
      </c>
      <c r="W23" s="30" t="s">
        <v>23</v>
      </c>
      <c r="X23" s="30" t="s">
        <v>11942</v>
      </c>
      <c r="Y23" s="30" t="s">
        <v>18409</v>
      </c>
      <c r="Z23" s="30" t="s">
        <v>14457</v>
      </c>
      <c r="AA23" s="30" t="s">
        <v>14456</v>
      </c>
    </row>
    <row r="24" spans="1:27" x14ac:dyDescent="0.25">
      <c r="A24" t="s">
        <v>16046</v>
      </c>
      <c r="B24" t="s">
        <v>19675</v>
      </c>
      <c r="C24" t="s">
        <v>18</v>
      </c>
      <c r="D24" t="s">
        <v>352</v>
      </c>
      <c r="E24" t="s">
        <v>353</v>
      </c>
      <c r="F24" t="s">
        <v>354</v>
      </c>
      <c r="G24" t="s">
        <v>18412</v>
      </c>
      <c r="H24" s="36" t="str">
        <f>IF(ISERROR(VLOOKUP(D24,'[1]PRIIPS KID'!A:A,1,0)),HYPERLINK("https://digital.feprecisionplus.com/documents/quilter/en-gb/"&amp;F24&amp;"/KI","KIID"),HYPERLINK("https://digital.feprecisionplus.com/documents/quilter/en-gb/"&amp;F24&amp;"/PK","KID"))</f>
        <v>KIID</v>
      </c>
      <c r="I24" s="29">
        <v>1.3</v>
      </c>
      <c r="J24" s="29">
        <v>1.34</v>
      </c>
      <c r="K24" s="29">
        <v>0.21999999999999997</v>
      </c>
      <c r="L24" s="29">
        <v>0.25</v>
      </c>
      <c r="M24" s="29">
        <v>1.0900000000000001</v>
      </c>
      <c r="N24" s="30">
        <v>0</v>
      </c>
      <c r="O24" s="30">
        <v>0</v>
      </c>
      <c r="P24" s="30">
        <v>0</v>
      </c>
      <c r="Q24" s="30" t="s">
        <v>22</v>
      </c>
      <c r="R24" s="30" t="s">
        <v>22</v>
      </c>
      <c r="S24" s="30" t="s">
        <v>22</v>
      </c>
      <c r="T24" s="30" t="s">
        <v>22</v>
      </c>
      <c r="U24" s="30" t="s">
        <v>16</v>
      </c>
      <c r="V24" s="54">
        <v>0.06</v>
      </c>
      <c r="W24" s="30" t="s">
        <v>23</v>
      </c>
      <c r="X24" s="30" t="s">
        <v>11942</v>
      </c>
      <c r="Y24" s="30" t="s">
        <v>18409</v>
      </c>
      <c r="Z24" s="30" t="s">
        <v>14457</v>
      </c>
      <c r="AA24" s="30" t="s">
        <v>14456</v>
      </c>
    </row>
    <row r="25" spans="1:27" x14ac:dyDescent="0.25">
      <c r="A25" t="s">
        <v>16047</v>
      </c>
      <c r="B25" t="s">
        <v>19675</v>
      </c>
      <c r="C25" t="s">
        <v>28</v>
      </c>
      <c r="D25" t="s">
        <v>355</v>
      </c>
      <c r="E25" t="s">
        <v>356</v>
      </c>
      <c r="F25" t="s">
        <v>357</v>
      </c>
      <c r="G25" t="s">
        <v>18412</v>
      </c>
      <c r="H25" s="36" t="str">
        <f>IF(ISERROR(VLOOKUP(D25,'[1]PRIIPS KID'!A:A,1,0)),HYPERLINK("https://digital.feprecisionplus.com/documents/quilter/en-gb/"&amp;F25&amp;"/KI","KIID"),HYPERLINK("https://digital.feprecisionplus.com/documents/quilter/en-gb/"&amp;F25&amp;"/PK","KID"))</f>
        <v>KIID</v>
      </c>
      <c r="I25" s="29">
        <v>1.3</v>
      </c>
      <c r="J25" s="29">
        <v>1.34</v>
      </c>
      <c r="K25" s="29">
        <v>0.21999999999999997</v>
      </c>
      <c r="L25" s="29">
        <v>0.25</v>
      </c>
      <c r="M25" s="29">
        <v>1.0900000000000001</v>
      </c>
      <c r="N25" s="30">
        <v>0</v>
      </c>
      <c r="O25" s="30">
        <v>0</v>
      </c>
      <c r="P25" s="30">
        <v>0</v>
      </c>
      <c r="Q25" s="30" t="s">
        <v>22</v>
      </c>
      <c r="R25" s="30" t="s">
        <v>22</v>
      </c>
      <c r="S25" s="30" t="s">
        <v>22</v>
      </c>
      <c r="T25" s="30" t="s">
        <v>22</v>
      </c>
      <c r="U25" s="30" t="s">
        <v>16</v>
      </c>
      <c r="V25" s="54">
        <v>0.06</v>
      </c>
      <c r="W25" s="30" t="s">
        <v>23</v>
      </c>
      <c r="X25" s="30" t="s">
        <v>11942</v>
      </c>
      <c r="Y25" s="30" t="s">
        <v>18409</v>
      </c>
      <c r="Z25" s="30" t="s">
        <v>14457</v>
      </c>
      <c r="AA25" s="30" t="s">
        <v>14456</v>
      </c>
    </row>
    <row r="26" spans="1:27" x14ac:dyDescent="0.25">
      <c r="A26" t="s">
        <v>16049</v>
      </c>
      <c r="B26" t="s">
        <v>19675</v>
      </c>
      <c r="C26" t="s">
        <v>18</v>
      </c>
      <c r="D26" t="s">
        <v>358</v>
      </c>
      <c r="E26" t="s">
        <v>359</v>
      </c>
      <c r="F26" t="s">
        <v>360</v>
      </c>
      <c r="G26" t="s">
        <v>18412</v>
      </c>
      <c r="H26" s="36" t="str">
        <f>IF(ISERROR(VLOOKUP(D26,'[1]PRIIPS KID'!A:A,1,0)),HYPERLINK("https://digital.feprecisionplus.com/documents/quilter/en-gb/"&amp;F26&amp;"/KI","KIID"),HYPERLINK("https://digital.feprecisionplus.com/documents/quilter/en-gb/"&amp;F26&amp;"/PK","KID"))</f>
        <v>KIID</v>
      </c>
      <c r="I26" s="29">
        <v>1</v>
      </c>
      <c r="J26" s="29">
        <v>1.01</v>
      </c>
      <c r="K26" s="29">
        <v>0.27</v>
      </c>
      <c r="L26" s="29">
        <v>0</v>
      </c>
      <c r="M26" s="29">
        <v>1.01</v>
      </c>
      <c r="N26" s="30">
        <v>0</v>
      </c>
      <c r="O26" s="30">
        <v>0</v>
      </c>
      <c r="P26" s="30">
        <v>0</v>
      </c>
      <c r="Q26" s="30" t="s">
        <v>22</v>
      </c>
      <c r="R26" s="30" t="s">
        <v>22</v>
      </c>
      <c r="S26" s="30" t="s">
        <v>22</v>
      </c>
      <c r="T26" s="30" t="s">
        <v>22</v>
      </c>
      <c r="U26" s="30" t="s">
        <v>152</v>
      </c>
      <c r="V26" s="54">
        <v>0.04</v>
      </c>
      <c r="W26" s="30" t="s">
        <v>23</v>
      </c>
      <c r="X26" s="30" t="s">
        <v>11942</v>
      </c>
      <c r="Y26" s="30" t="s">
        <v>18409</v>
      </c>
      <c r="Z26" s="30" t="s">
        <v>14447</v>
      </c>
      <c r="AA26" s="30" t="s">
        <v>14446</v>
      </c>
    </row>
    <row r="27" spans="1:27" x14ac:dyDescent="0.25">
      <c r="A27" t="s">
        <v>16050</v>
      </c>
      <c r="B27" t="s">
        <v>19675</v>
      </c>
      <c r="C27" t="s">
        <v>28</v>
      </c>
      <c r="D27" t="s">
        <v>361</v>
      </c>
      <c r="E27" t="s">
        <v>362</v>
      </c>
      <c r="F27" t="s">
        <v>363</v>
      </c>
      <c r="G27" t="s">
        <v>18412</v>
      </c>
      <c r="H27" s="36" t="str">
        <f>IF(ISERROR(VLOOKUP(D27,'[1]PRIIPS KID'!A:A,1,0)),HYPERLINK("https://digital.feprecisionplus.com/documents/quilter/en-gb/"&amp;F27&amp;"/KI","KIID"),HYPERLINK("https://digital.feprecisionplus.com/documents/quilter/en-gb/"&amp;F27&amp;"/PK","KID"))</f>
        <v>KIID</v>
      </c>
      <c r="I27" s="29">
        <v>1</v>
      </c>
      <c r="J27" s="29">
        <v>1.01</v>
      </c>
      <c r="K27" s="29">
        <v>0.27</v>
      </c>
      <c r="L27" s="29">
        <v>0</v>
      </c>
      <c r="M27" s="29">
        <v>1.01</v>
      </c>
      <c r="N27" s="30">
        <v>0</v>
      </c>
      <c r="O27" s="30">
        <v>0</v>
      </c>
      <c r="P27" s="30">
        <v>0</v>
      </c>
      <c r="Q27" s="30" t="s">
        <v>22</v>
      </c>
      <c r="R27" s="30" t="s">
        <v>22</v>
      </c>
      <c r="S27" s="30" t="s">
        <v>22</v>
      </c>
      <c r="T27" s="30" t="s">
        <v>22</v>
      </c>
      <c r="U27" s="30" t="s">
        <v>152</v>
      </c>
      <c r="V27" s="54">
        <v>0.04</v>
      </c>
      <c r="W27" s="30" t="s">
        <v>23</v>
      </c>
      <c r="X27" s="30" t="s">
        <v>11942</v>
      </c>
      <c r="Y27" s="30" t="s">
        <v>18409</v>
      </c>
      <c r="Z27" s="30" t="s">
        <v>14447</v>
      </c>
      <c r="AA27" s="30" t="s">
        <v>14446</v>
      </c>
    </row>
    <row r="28" spans="1:27" x14ac:dyDescent="0.25">
      <c r="A28" t="s">
        <v>16051</v>
      </c>
      <c r="B28" t="s">
        <v>19675</v>
      </c>
      <c r="C28" t="s">
        <v>18</v>
      </c>
      <c r="D28" t="s">
        <v>189</v>
      </c>
      <c r="E28" t="s">
        <v>190</v>
      </c>
      <c r="F28" t="s">
        <v>191</v>
      </c>
      <c r="G28" t="s">
        <v>18411</v>
      </c>
      <c r="H28" s="36" t="str">
        <f>IF(ISERROR(VLOOKUP(D28,'[1]PRIIPS KID'!A:A,1,0)),HYPERLINK("https://digital.feprecisionplus.com/documents/quilter/en-gb/"&amp;F28&amp;"/KI","KIID"),HYPERLINK("https://digital.feprecisionplus.com/documents/quilter/en-gb/"&amp;F28&amp;"/PK","KID"))</f>
        <v>KIID</v>
      </c>
      <c r="I28" s="29">
        <v>1.2</v>
      </c>
      <c r="J28" s="29">
        <v>1.3</v>
      </c>
      <c r="K28" s="29">
        <v>0.28000000000000003</v>
      </c>
      <c r="L28" s="29">
        <v>0.5</v>
      </c>
      <c r="M28" s="29">
        <v>0.8</v>
      </c>
      <c r="N28" s="30">
        <v>0</v>
      </c>
      <c r="O28" s="30">
        <v>0</v>
      </c>
      <c r="P28" s="30">
        <v>0</v>
      </c>
      <c r="Q28" s="30" t="s">
        <v>22</v>
      </c>
      <c r="R28" s="30" t="s">
        <v>22</v>
      </c>
      <c r="S28" s="30" t="s">
        <v>22</v>
      </c>
      <c r="T28" s="30" t="s">
        <v>22</v>
      </c>
      <c r="U28" s="30" t="s">
        <v>16</v>
      </c>
      <c r="V28" s="54">
        <v>7.0000000000000007E-2</v>
      </c>
      <c r="W28" s="30" t="s">
        <v>23</v>
      </c>
      <c r="X28" s="30" t="s">
        <v>11942</v>
      </c>
      <c r="Y28" s="30" t="s">
        <v>18409</v>
      </c>
      <c r="Z28" s="30" t="s">
        <v>14458</v>
      </c>
      <c r="AA28" s="30" t="s">
        <v>14459</v>
      </c>
    </row>
    <row r="29" spans="1:27" x14ac:dyDescent="0.25">
      <c r="A29" t="s">
        <v>16052</v>
      </c>
      <c r="B29" t="s">
        <v>19675</v>
      </c>
      <c r="C29" t="s">
        <v>18</v>
      </c>
      <c r="D29" t="s">
        <v>364</v>
      </c>
      <c r="E29" t="s">
        <v>365</v>
      </c>
      <c r="F29" t="s">
        <v>366</v>
      </c>
      <c r="G29" t="s">
        <v>18412</v>
      </c>
      <c r="H29" s="36" t="str">
        <f>IF(ISERROR(VLOOKUP(D29,'[1]PRIIPS KID'!A:A,1,0)),HYPERLINK("https://digital.feprecisionplus.com/documents/quilter/en-gb/"&amp;F29&amp;"/KI","KIID"),HYPERLINK("https://digital.feprecisionplus.com/documents/quilter/en-gb/"&amp;F29&amp;"/PK","KID"))</f>
        <v>KIID</v>
      </c>
      <c r="I29" s="29">
        <v>1.3</v>
      </c>
      <c r="J29" s="29">
        <v>1.32</v>
      </c>
      <c r="K29" s="29">
        <v>0.21999999999999997</v>
      </c>
      <c r="L29" s="29">
        <v>0.25</v>
      </c>
      <c r="M29" s="29">
        <v>1.07</v>
      </c>
      <c r="N29" s="30">
        <v>0</v>
      </c>
      <c r="O29" s="30">
        <v>0</v>
      </c>
      <c r="P29" s="30">
        <v>0</v>
      </c>
      <c r="Q29" s="30" t="s">
        <v>22</v>
      </c>
      <c r="R29" s="30" t="s">
        <v>22</v>
      </c>
      <c r="S29" s="30" t="s">
        <v>22</v>
      </c>
      <c r="T29" s="30" t="s">
        <v>22</v>
      </c>
      <c r="U29" s="30" t="s">
        <v>16</v>
      </c>
      <c r="V29" s="54">
        <v>7.0000000000000007E-2</v>
      </c>
      <c r="W29" s="30" t="s">
        <v>23</v>
      </c>
      <c r="X29" s="30" t="s">
        <v>11942</v>
      </c>
      <c r="Y29" s="30" t="s">
        <v>18409</v>
      </c>
      <c r="Z29" s="30" t="s">
        <v>14458</v>
      </c>
      <c r="AA29" s="30" t="s">
        <v>14459</v>
      </c>
    </row>
    <row r="30" spans="1:27" x14ac:dyDescent="0.25">
      <c r="A30" t="s">
        <v>16053</v>
      </c>
      <c r="B30" t="s">
        <v>19675</v>
      </c>
      <c r="C30" t="s">
        <v>18</v>
      </c>
      <c r="D30" t="s">
        <v>367</v>
      </c>
      <c r="E30" t="s">
        <v>368</v>
      </c>
      <c r="F30" t="s">
        <v>369</v>
      </c>
      <c r="G30" t="s">
        <v>18412</v>
      </c>
      <c r="H30" s="36" t="str">
        <f>IF(ISERROR(VLOOKUP(D30,'[1]PRIIPS KID'!A:A,1,0)),HYPERLINK("https://digital.feprecisionplus.com/documents/quilter/en-gb/"&amp;F30&amp;"/KI","KIID"),HYPERLINK("https://digital.feprecisionplus.com/documents/quilter/en-gb/"&amp;F30&amp;"/PK","KID"))</f>
        <v>KIID</v>
      </c>
      <c r="I30" s="29">
        <v>1.3</v>
      </c>
      <c r="J30" s="29">
        <v>1.32</v>
      </c>
      <c r="K30" s="29">
        <v>0.21999999999999997</v>
      </c>
      <c r="L30" s="29">
        <v>0.25</v>
      </c>
      <c r="M30" s="29">
        <v>1.07</v>
      </c>
      <c r="N30" s="30">
        <v>0</v>
      </c>
      <c r="O30" s="30">
        <v>0</v>
      </c>
      <c r="P30" s="30">
        <v>0</v>
      </c>
      <c r="Q30" s="30" t="s">
        <v>22</v>
      </c>
      <c r="R30" s="30" t="s">
        <v>22</v>
      </c>
      <c r="S30" s="30" t="s">
        <v>22</v>
      </c>
      <c r="T30" s="30" t="s">
        <v>22</v>
      </c>
      <c r="U30" s="30" t="s">
        <v>16</v>
      </c>
      <c r="V30" s="54">
        <v>0.06</v>
      </c>
      <c r="W30" s="30" t="s">
        <v>23</v>
      </c>
      <c r="X30" s="30" t="s">
        <v>11942</v>
      </c>
      <c r="Y30" s="30" t="s">
        <v>18409</v>
      </c>
      <c r="Z30" s="30" t="s">
        <v>14458</v>
      </c>
      <c r="AA30" s="30" t="s">
        <v>14459</v>
      </c>
    </row>
    <row r="31" spans="1:27" x14ac:dyDescent="0.25">
      <c r="A31" t="s">
        <v>16054</v>
      </c>
      <c r="B31" t="s">
        <v>19675</v>
      </c>
      <c r="C31" t="s">
        <v>28</v>
      </c>
      <c r="D31" t="s">
        <v>370</v>
      </c>
      <c r="E31" t="s">
        <v>371</v>
      </c>
      <c r="F31" t="s">
        <v>372</v>
      </c>
      <c r="G31" t="s">
        <v>18412</v>
      </c>
      <c r="H31" s="36" t="str">
        <f>IF(ISERROR(VLOOKUP(D31,'[1]PRIIPS KID'!A:A,1,0)),HYPERLINK("https://digital.feprecisionplus.com/documents/quilter/en-gb/"&amp;F31&amp;"/KI","KIID"),HYPERLINK("https://digital.feprecisionplus.com/documents/quilter/en-gb/"&amp;F31&amp;"/PK","KID"))</f>
        <v>KIID</v>
      </c>
      <c r="I31" s="29">
        <v>1.3</v>
      </c>
      <c r="J31" s="29">
        <v>1.32</v>
      </c>
      <c r="K31" s="29">
        <v>0.21999999999999997</v>
      </c>
      <c r="L31" s="29">
        <v>0.25</v>
      </c>
      <c r="M31" s="29">
        <v>1.07</v>
      </c>
      <c r="N31" s="30">
        <v>0</v>
      </c>
      <c r="O31" s="30">
        <v>0</v>
      </c>
      <c r="P31" s="30">
        <v>0</v>
      </c>
      <c r="Q31" s="30" t="s">
        <v>22</v>
      </c>
      <c r="R31" s="30" t="s">
        <v>22</v>
      </c>
      <c r="S31" s="30" t="s">
        <v>22</v>
      </c>
      <c r="T31" s="30" t="s">
        <v>22</v>
      </c>
      <c r="U31" s="30" t="s">
        <v>16</v>
      </c>
      <c r="V31" s="54">
        <v>0.06</v>
      </c>
      <c r="W31" s="30" t="s">
        <v>23</v>
      </c>
      <c r="X31" s="30" t="s">
        <v>11942</v>
      </c>
      <c r="Y31" s="30" t="s">
        <v>18409</v>
      </c>
      <c r="Z31" s="30" t="s">
        <v>14458</v>
      </c>
      <c r="AA31" s="30" t="s">
        <v>14459</v>
      </c>
    </row>
    <row r="32" spans="1:27" x14ac:dyDescent="0.25">
      <c r="A32" t="s">
        <v>16056</v>
      </c>
      <c r="B32" t="s">
        <v>19675</v>
      </c>
      <c r="C32" t="s">
        <v>18</v>
      </c>
      <c r="D32" t="s">
        <v>198</v>
      </c>
      <c r="E32" t="s">
        <v>199</v>
      </c>
      <c r="F32" t="s">
        <v>200</v>
      </c>
      <c r="G32" t="s">
        <v>18411</v>
      </c>
      <c r="H32" s="36" t="str">
        <f>IF(ISERROR(VLOOKUP(D32,'[1]PRIIPS KID'!A:A,1,0)),HYPERLINK("https://digital.feprecisionplus.com/documents/quilter/en-gb/"&amp;F32&amp;"/KI","KIID"),HYPERLINK("https://digital.feprecisionplus.com/documents/quilter/en-gb/"&amp;F32&amp;"/PK","KID"))</f>
        <v>KIID</v>
      </c>
      <c r="I32" s="29">
        <v>1.2</v>
      </c>
      <c r="J32" s="29">
        <v>1.31</v>
      </c>
      <c r="K32" s="29">
        <v>0.28000000000000003</v>
      </c>
      <c r="L32" s="29">
        <v>0.5</v>
      </c>
      <c r="M32" s="29">
        <v>0.81</v>
      </c>
      <c r="N32" s="30">
        <v>0</v>
      </c>
      <c r="O32" s="30">
        <v>0</v>
      </c>
      <c r="P32" s="30">
        <v>0</v>
      </c>
      <c r="Q32" s="30" t="s">
        <v>22</v>
      </c>
      <c r="R32" s="30" t="s">
        <v>22</v>
      </c>
      <c r="S32" s="30" t="s">
        <v>22</v>
      </c>
      <c r="T32" s="30" t="s">
        <v>22</v>
      </c>
      <c r="U32" s="30" t="s">
        <v>151</v>
      </c>
      <c r="V32" s="54">
        <v>7.0000000000000007E-2</v>
      </c>
      <c r="W32" s="30" t="s">
        <v>23</v>
      </c>
      <c r="X32" s="30" t="s">
        <v>11942</v>
      </c>
      <c r="Y32" s="30" t="s">
        <v>18409</v>
      </c>
      <c r="Z32" s="30" t="s">
        <v>11943</v>
      </c>
      <c r="AA32" s="30" t="s">
        <v>14461</v>
      </c>
    </row>
    <row r="33" spans="1:27" x14ac:dyDescent="0.25">
      <c r="A33" t="s">
        <v>16058</v>
      </c>
      <c r="B33" t="s">
        <v>19675</v>
      </c>
      <c r="C33" t="s">
        <v>28</v>
      </c>
      <c r="D33" t="s">
        <v>204</v>
      </c>
      <c r="E33" t="s">
        <v>205</v>
      </c>
      <c r="F33" t="s">
        <v>206</v>
      </c>
      <c r="G33" t="s">
        <v>18411</v>
      </c>
      <c r="H33" s="36" t="str">
        <f>IF(ISERROR(VLOOKUP(D33,'[1]PRIIPS KID'!A:A,1,0)),HYPERLINK("https://digital.feprecisionplus.com/documents/quilter/en-gb/"&amp;F33&amp;"/KI","KIID"),HYPERLINK("https://digital.feprecisionplus.com/documents/quilter/en-gb/"&amp;F33&amp;"/PK","KID"))</f>
        <v>KIID</v>
      </c>
      <c r="I33" s="29">
        <v>1.2</v>
      </c>
      <c r="J33" s="29">
        <v>1.31</v>
      </c>
      <c r="K33" s="29">
        <v>0.28000000000000003</v>
      </c>
      <c r="L33" s="29">
        <v>0.5</v>
      </c>
      <c r="M33" s="29">
        <v>0.81</v>
      </c>
      <c r="N33" s="30">
        <v>0</v>
      </c>
      <c r="O33" s="30">
        <v>0</v>
      </c>
      <c r="P33" s="30">
        <v>0</v>
      </c>
      <c r="Q33" s="30" t="s">
        <v>22</v>
      </c>
      <c r="R33" s="30" t="s">
        <v>22</v>
      </c>
      <c r="S33" s="30" t="s">
        <v>22</v>
      </c>
      <c r="T33" s="30" t="s">
        <v>22</v>
      </c>
      <c r="U33" s="30" t="s">
        <v>151</v>
      </c>
      <c r="V33" s="54">
        <v>7.0000000000000007E-2</v>
      </c>
      <c r="W33" s="30" t="s">
        <v>23</v>
      </c>
      <c r="X33" s="30" t="s">
        <v>11942</v>
      </c>
      <c r="Y33" s="30" t="s">
        <v>18409</v>
      </c>
      <c r="Z33" s="30" t="s">
        <v>11943</v>
      </c>
      <c r="AA33" s="30" t="s">
        <v>14461</v>
      </c>
    </row>
    <row r="34" spans="1:27" x14ac:dyDescent="0.25">
      <c r="A34" t="s">
        <v>16060</v>
      </c>
      <c r="B34" t="s">
        <v>19675</v>
      </c>
      <c r="C34" t="s">
        <v>18</v>
      </c>
      <c r="D34" t="s">
        <v>210</v>
      </c>
      <c r="E34" t="s">
        <v>211</v>
      </c>
      <c r="F34" t="s">
        <v>212</v>
      </c>
      <c r="G34" t="s">
        <v>18411</v>
      </c>
      <c r="H34" s="36" t="str">
        <f>IF(ISERROR(VLOOKUP(D34,'[1]PRIIPS KID'!A:A,1,0)),HYPERLINK("https://digital.feprecisionplus.com/documents/quilter/en-gb/"&amp;F34&amp;"/KI","KIID"),HYPERLINK("https://digital.feprecisionplus.com/documents/quilter/en-gb/"&amp;F34&amp;"/PK","KID"))</f>
        <v>KIID</v>
      </c>
      <c r="I34" s="29">
        <v>1.2</v>
      </c>
      <c r="J34" s="29">
        <v>1.3</v>
      </c>
      <c r="K34" s="29">
        <v>0.28000000000000003</v>
      </c>
      <c r="L34" s="29">
        <v>0.5</v>
      </c>
      <c r="M34" s="29">
        <v>0.8</v>
      </c>
      <c r="N34" s="30">
        <v>0</v>
      </c>
      <c r="O34" s="30">
        <v>0</v>
      </c>
      <c r="P34" s="30">
        <v>0</v>
      </c>
      <c r="Q34" s="30" t="s">
        <v>22</v>
      </c>
      <c r="R34" s="30" t="s">
        <v>22</v>
      </c>
      <c r="S34" s="30" t="s">
        <v>22</v>
      </c>
      <c r="T34" s="30" t="s">
        <v>22</v>
      </c>
      <c r="U34" s="30" t="s">
        <v>16</v>
      </c>
      <c r="V34" s="54">
        <v>7.0000000000000007E-2</v>
      </c>
      <c r="W34" s="30" t="s">
        <v>23</v>
      </c>
      <c r="X34" s="30" t="s">
        <v>11942</v>
      </c>
      <c r="Y34" s="30" t="s">
        <v>18409</v>
      </c>
      <c r="Z34" s="30" t="s">
        <v>14462</v>
      </c>
      <c r="AA34" s="30" t="s">
        <v>14459</v>
      </c>
    </row>
    <row r="35" spans="1:27" x14ac:dyDescent="0.25">
      <c r="A35" t="s">
        <v>16062</v>
      </c>
      <c r="B35" t="s">
        <v>19675</v>
      </c>
      <c r="C35" t="s">
        <v>18</v>
      </c>
      <c r="D35" t="s">
        <v>373</v>
      </c>
      <c r="E35" t="s">
        <v>12969</v>
      </c>
      <c r="F35" t="s">
        <v>374</v>
      </c>
      <c r="G35" t="s">
        <v>18412</v>
      </c>
      <c r="H35" s="36" t="str">
        <f>IF(ISERROR(VLOOKUP(D35,'[1]PRIIPS KID'!A:A,1,0)),HYPERLINK("https://digital.feprecisionplus.com/documents/quilter/en-gb/"&amp;F35&amp;"/KI","KIID"),HYPERLINK("https://digital.feprecisionplus.com/documents/quilter/en-gb/"&amp;F35&amp;"/PK","KID"))</f>
        <v>KIID</v>
      </c>
      <c r="I35" s="29">
        <v>1</v>
      </c>
      <c r="J35" s="29">
        <v>1.08</v>
      </c>
      <c r="K35" s="29">
        <v>0.32999999999999996</v>
      </c>
      <c r="L35" s="29">
        <v>0.25</v>
      </c>
      <c r="M35" s="29">
        <v>0.83000000000000007</v>
      </c>
      <c r="N35" s="30">
        <v>0</v>
      </c>
      <c r="O35" s="30">
        <v>0</v>
      </c>
      <c r="P35" s="30">
        <v>0</v>
      </c>
      <c r="Q35" s="30" t="s">
        <v>22</v>
      </c>
      <c r="R35" s="30" t="s">
        <v>22</v>
      </c>
      <c r="S35" s="30" t="s">
        <v>22</v>
      </c>
      <c r="T35" s="30" t="s">
        <v>22</v>
      </c>
      <c r="U35" s="30" t="s">
        <v>37</v>
      </c>
      <c r="V35" s="54">
        <v>0.04</v>
      </c>
      <c r="W35" s="30" t="s">
        <v>23</v>
      </c>
      <c r="X35" s="30" t="s">
        <v>11942</v>
      </c>
      <c r="Y35" s="30" t="s">
        <v>18409</v>
      </c>
      <c r="Z35" s="30" t="s">
        <v>14410</v>
      </c>
      <c r="AA35" s="30" t="s">
        <v>14407</v>
      </c>
    </row>
    <row r="36" spans="1:27" x14ac:dyDescent="0.25">
      <c r="A36" t="s">
        <v>16063</v>
      </c>
      <c r="B36" t="s">
        <v>19675</v>
      </c>
      <c r="C36" t="s">
        <v>28</v>
      </c>
      <c r="D36" t="s">
        <v>375</v>
      </c>
      <c r="E36" t="s">
        <v>12970</v>
      </c>
      <c r="F36" t="s">
        <v>376</v>
      </c>
      <c r="G36" t="s">
        <v>18412</v>
      </c>
      <c r="H36" s="36" t="str">
        <f>IF(ISERROR(VLOOKUP(D36,'[1]PRIIPS KID'!A:A,1,0)),HYPERLINK("https://digital.feprecisionplus.com/documents/quilter/en-gb/"&amp;F36&amp;"/KI","KIID"),HYPERLINK("https://digital.feprecisionplus.com/documents/quilter/en-gb/"&amp;F36&amp;"/PK","KID"))</f>
        <v>KIID</v>
      </c>
      <c r="I36" s="29">
        <v>1</v>
      </c>
      <c r="J36" s="29">
        <v>1.08</v>
      </c>
      <c r="K36" s="29">
        <v>0.32999999999999996</v>
      </c>
      <c r="L36" s="29">
        <v>0.25</v>
      </c>
      <c r="M36" s="29">
        <v>0.83000000000000007</v>
      </c>
      <c r="N36" s="30">
        <v>0</v>
      </c>
      <c r="O36" s="30">
        <v>0</v>
      </c>
      <c r="P36" s="30">
        <v>0</v>
      </c>
      <c r="Q36" s="30" t="s">
        <v>22</v>
      </c>
      <c r="R36" s="30" t="s">
        <v>22</v>
      </c>
      <c r="S36" s="30" t="s">
        <v>22</v>
      </c>
      <c r="T36" s="30" t="s">
        <v>22</v>
      </c>
      <c r="U36" s="30" t="s">
        <v>37</v>
      </c>
      <c r="V36" s="54">
        <v>0.04</v>
      </c>
      <c r="W36" s="30" t="s">
        <v>23</v>
      </c>
      <c r="X36" s="30" t="s">
        <v>11942</v>
      </c>
      <c r="Y36" s="30" t="s">
        <v>18409</v>
      </c>
      <c r="Z36" s="30" t="s">
        <v>14410</v>
      </c>
      <c r="AA36" s="30" t="s">
        <v>14407</v>
      </c>
    </row>
    <row r="37" spans="1:27" x14ac:dyDescent="0.25">
      <c r="A37" t="s">
        <v>16064</v>
      </c>
      <c r="B37" t="s">
        <v>19675</v>
      </c>
      <c r="C37" t="s">
        <v>18</v>
      </c>
      <c r="D37" t="s">
        <v>222</v>
      </c>
      <c r="E37" t="s">
        <v>12957</v>
      </c>
      <c r="F37" t="s">
        <v>223</v>
      </c>
      <c r="G37" t="s">
        <v>18411</v>
      </c>
      <c r="H37" s="36" t="str">
        <f>IF(ISERROR(VLOOKUP(D37,'[1]PRIIPS KID'!A:A,1,0)),HYPERLINK("https://digital.feprecisionplus.com/documents/quilter/en-gb/"&amp;F37&amp;"/KI","KIID"),HYPERLINK("https://digital.feprecisionplus.com/documents/quilter/en-gb/"&amp;F37&amp;"/PK","KID"))</f>
        <v>KIID</v>
      </c>
      <c r="I37" s="29">
        <v>1.2</v>
      </c>
      <c r="J37" s="29">
        <v>1.29</v>
      </c>
      <c r="K37" s="29">
        <v>0.34252000000000005</v>
      </c>
      <c r="L37" s="29">
        <v>0.35</v>
      </c>
      <c r="M37" s="29">
        <v>0.94000000000000006</v>
      </c>
      <c r="N37" s="30">
        <v>0</v>
      </c>
      <c r="O37" s="30">
        <v>0</v>
      </c>
      <c r="P37" s="30">
        <v>0</v>
      </c>
      <c r="Q37" s="30" t="s">
        <v>22</v>
      </c>
      <c r="R37" s="30" t="s">
        <v>22</v>
      </c>
      <c r="S37" s="30" t="s">
        <v>22</v>
      </c>
      <c r="T37" s="30" t="s">
        <v>22</v>
      </c>
      <c r="U37" s="30" t="s">
        <v>16</v>
      </c>
      <c r="V37" s="54">
        <v>0.06</v>
      </c>
      <c r="W37" s="30" t="s">
        <v>23</v>
      </c>
      <c r="X37" s="30" t="s">
        <v>11942</v>
      </c>
      <c r="Y37" s="30" t="s">
        <v>18409</v>
      </c>
      <c r="Z37" s="30" t="s">
        <v>14464</v>
      </c>
      <c r="AA37" s="30" t="s">
        <v>14461</v>
      </c>
    </row>
    <row r="38" spans="1:27" x14ac:dyDescent="0.25">
      <c r="A38" t="s">
        <v>16066</v>
      </c>
      <c r="B38" t="s">
        <v>19675</v>
      </c>
      <c r="C38" t="s">
        <v>28</v>
      </c>
      <c r="D38" t="s">
        <v>226</v>
      </c>
      <c r="E38" t="s">
        <v>12959</v>
      </c>
      <c r="F38" t="s">
        <v>227</v>
      </c>
      <c r="G38" t="s">
        <v>18411</v>
      </c>
      <c r="H38" s="36" t="str">
        <f>IF(ISERROR(VLOOKUP(D38,'[1]PRIIPS KID'!A:A,1,0)),HYPERLINK("https://digital.feprecisionplus.com/documents/quilter/en-gb/"&amp;F38&amp;"/KI","KIID"),HYPERLINK("https://digital.feprecisionplus.com/documents/quilter/en-gb/"&amp;F38&amp;"/PK","KID"))</f>
        <v>KIID</v>
      </c>
      <c r="I38" s="29">
        <v>1.2</v>
      </c>
      <c r="J38" s="29">
        <v>1.29</v>
      </c>
      <c r="K38" s="29">
        <v>0.34252000000000005</v>
      </c>
      <c r="L38" s="29">
        <v>0.35</v>
      </c>
      <c r="M38" s="29">
        <v>0.94000000000000006</v>
      </c>
      <c r="N38" s="30">
        <v>0</v>
      </c>
      <c r="O38" s="30">
        <v>0</v>
      </c>
      <c r="P38" s="30">
        <v>0</v>
      </c>
      <c r="Q38" s="30" t="s">
        <v>22</v>
      </c>
      <c r="R38" s="30" t="s">
        <v>22</v>
      </c>
      <c r="S38" s="30" t="s">
        <v>22</v>
      </c>
      <c r="T38" s="30" t="s">
        <v>22</v>
      </c>
      <c r="U38" s="30" t="s">
        <v>16</v>
      </c>
      <c r="V38" s="54">
        <v>0.06</v>
      </c>
      <c r="W38" s="30" t="s">
        <v>23</v>
      </c>
      <c r="X38" s="30" t="s">
        <v>11942</v>
      </c>
      <c r="Y38" s="30" t="s">
        <v>18409</v>
      </c>
      <c r="Z38" s="30" t="s">
        <v>14464</v>
      </c>
      <c r="AA38" s="30" t="s">
        <v>14461</v>
      </c>
    </row>
    <row r="39" spans="1:27" x14ac:dyDescent="0.25">
      <c r="A39" t="s">
        <v>16069</v>
      </c>
      <c r="B39" t="s">
        <v>19675</v>
      </c>
      <c r="C39" t="s">
        <v>18</v>
      </c>
      <c r="D39" t="s">
        <v>377</v>
      </c>
      <c r="E39" t="s">
        <v>378</v>
      </c>
      <c r="F39" t="s">
        <v>379</v>
      </c>
      <c r="G39" t="s">
        <v>18412</v>
      </c>
      <c r="H39" s="36" t="str">
        <f>IF(ISERROR(VLOOKUP(D39,'[1]PRIIPS KID'!A:A,1,0)),HYPERLINK("https://digital.feprecisionplus.com/documents/quilter/en-gb/"&amp;F39&amp;"/KI","KIID"),HYPERLINK("https://digital.feprecisionplus.com/documents/quilter/en-gb/"&amp;F39&amp;"/PK","KID"))</f>
        <v>KIID</v>
      </c>
      <c r="I39" s="29">
        <v>0.4</v>
      </c>
      <c r="J39" s="29">
        <v>0.49</v>
      </c>
      <c r="K39" s="29">
        <v>0</v>
      </c>
      <c r="L39" s="29">
        <v>0</v>
      </c>
      <c r="M39" s="29">
        <v>0.49</v>
      </c>
      <c r="N39" s="30">
        <v>0</v>
      </c>
      <c r="O39" s="30">
        <v>0</v>
      </c>
      <c r="P39" s="30">
        <v>0</v>
      </c>
      <c r="Q39" s="30" t="s">
        <v>22</v>
      </c>
      <c r="R39" s="30" t="s">
        <v>22</v>
      </c>
      <c r="S39" s="30" t="s">
        <v>22</v>
      </c>
      <c r="T39" s="30" t="s">
        <v>22</v>
      </c>
      <c r="U39" s="30" t="s">
        <v>152</v>
      </c>
      <c r="V39" s="54">
        <v>0.04</v>
      </c>
      <c r="W39" s="30" t="s">
        <v>23</v>
      </c>
      <c r="X39" s="30" t="s">
        <v>11942</v>
      </c>
      <c r="Y39" s="30" t="s">
        <v>18409</v>
      </c>
      <c r="Z39" s="30" t="s">
        <v>14465</v>
      </c>
      <c r="AA39" s="30" t="s">
        <v>14405</v>
      </c>
    </row>
    <row r="40" spans="1:27" x14ac:dyDescent="0.25">
      <c r="A40" t="s">
        <v>16070</v>
      </c>
      <c r="B40" t="s">
        <v>19675</v>
      </c>
      <c r="C40" t="s">
        <v>28</v>
      </c>
      <c r="D40" t="s">
        <v>380</v>
      </c>
      <c r="E40" t="s">
        <v>381</v>
      </c>
      <c r="F40" t="s">
        <v>382</v>
      </c>
      <c r="G40" t="s">
        <v>18412</v>
      </c>
      <c r="H40" s="36" t="str">
        <f>IF(ISERROR(VLOOKUP(D40,'[1]PRIIPS KID'!A:A,1,0)),HYPERLINK("https://digital.feprecisionplus.com/documents/quilter/en-gb/"&amp;F40&amp;"/KI","KIID"),HYPERLINK("https://digital.feprecisionplus.com/documents/quilter/en-gb/"&amp;F40&amp;"/PK","KID"))</f>
        <v>KIID</v>
      </c>
      <c r="I40" s="29">
        <v>0.4</v>
      </c>
      <c r="J40" s="29">
        <v>0.49</v>
      </c>
      <c r="K40" s="29">
        <v>0</v>
      </c>
      <c r="L40" s="29">
        <v>0</v>
      </c>
      <c r="M40" s="29">
        <v>0.49</v>
      </c>
      <c r="N40" s="30">
        <v>0</v>
      </c>
      <c r="O40" s="30">
        <v>0</v>
      </c>
      <c r="P40" s="30">
        <v>0</v>
      </c>
      <c r="Q40" s="30" t="s">
        <v>22</v>
      </c>
      <c r="R40" s="30" t="s">
        <v>22</v>
      </c>
      <c r="S40" s="30" t="s">
        <v>22</v>
      </c>
      <c r="T40" s="30" t="s">
        <v>22</v>
      </c>
      <c r="U40" s="30" t="s">
        <v>152</v>
      </c>
      <c r="V40" s="54">
        <v>0.04</v>
      </c>
      <c r="W40" s="30" t="s">
        <v>23</v>
      </c>
      <c r="X40" s="30" t="s">
        <v>11942</v>
      </c>
      <c r="Y40" s="30" t="s">
        <v>18409</v>
      </c>
      <c r="Z40" s="30" t="s">
        <v>14465</v>
      </c>
      <c r="AA40" s="30" t="s">
        <v>14405</v>
      </c>
    </row>
    <row r="41" spans="1:27" x14ac:dyDescent="0.25">
      <c r="A41" t="s">
        <v>16072</v>
      </c>
      <c r="B41" t="s">
        <v>19675</v>
      </c>
      <c r="C41" t="s">
        <v>18</v>
      </c>
      <c r="D41" t="s">
        <v>383</v>
      </c>
      <c r="E41" t="s">
        <v>384</v>
      </c>
      <c r="F41" t="s">
        <v>385</v>
      </c>
      <c r="G41" t="s">
        <v>18412</v>
      </c>
      <c r="H41" s="36" t="str">
        <f>IF(ISERROR(VLOOKUP(D41,'[1]PRIIPS KID'!A:A,1,0)),HYPERLINK("https://digital.feprecisionplus.com/documents/quilter/en-gb/"&amp;F41&amp;"/KI","KIID"),HYPERLINK("https://digital.feprecisionplus.com/documents/quilter/en-gb/"&amp;F41&amp;"/PK","KID"))</f>
        <v>KIID</v>
      </c>
      <c r="I41" s="29">
        <v>1.5</v>
      </c>
      <c r="J41" s="29">
        <v>1.9</v>
      </c>
      <c r="K41" s="29">
        <v>0.21999999999999997</v>
      </c>
      <c r="L41" s="29">
        <v>0.25</v>
      </c>
      <c r="M41" s="29">
        <v>1.65</v>
      </c>
      <c r="N41" s="30">
        <v>0.39</v>
      </c>
      <c r="O41" s="30">
        <v>0</v>
      </c>
      <c r="P41" s="30">
        <v>0</v>
      </c>
      <c r="Q41" s="30" t="s">
        <v>22</v>
      </c>
      <c r="R41" s="30" t="s">
        <v>22</v>
      </c>
      <c r="S41" s="30" t="s">
        <v>22</v>
      </c>
      <c r="T41" s="30" t="s">
        <v>22</v>
      </c>
      <c r="U41" s="30" t="s">
        <v>151</v>
      </c>
      <c r="V41" s="54">
        <v>0.02</v>
      </c>
      <c r="W41" s="30" t="s">
        <v>23</v>
      </c>
      <c r="X41" s="30" t="s">
        <v>11942</v>
      </c>
      <c r="Y41" s="30" t="s">
        <v>18409</v>
      </c>
      <c r="Z41" s="30" t="s">
        <v>11943</v>
      </c>
      <c r="AA41" s="30" t="s">
        <v>14475</v>
      </c>
    </row>
    <row r="42" spans="1:27" x14ac:dyDescent="0.25">
      <c r="A42" t="s">
        <v>16074</v>
      </c>
      <c r="B42" t="s">
        <v>19675</v>
      </c>
      <c r="C42" t="s">
        <v>28</v>
      </c>
      <c r="D42" t="s">
        <v>389</v>
      </c>
      <c r="E42" t="s">
        <v>390</v>
      </c>
      <c r="F42" t="s">
        <v>391</v>
      </c>
      <c r="G42" t="s">
        <v>18412</v>
      </c>
      <c r="H42" s="36" t="str">
        <f>IF(ISERROR(VLOOKUP(D42,'[1]PRIIPS KID'!A:A,1,0)),HYPERLINK("https://digital.feprecisionplus.com/documents/quilter/en-gb/"&amp;F42&amp;"/KI","KIID"),HYPERLINK("https://digital.feprecisionplus.com/documents/quilter/en-gb/"&amp;F42&amp;"/PK","KID"))</f>
        <v>KIID</v>
      </c>
      <c r="I42" s="29">
        <v>1.5</v>
      </c>
      <c r="J42" s="29">
        <v>1.9</v>
      </c>
      <c r="K42" s="29">
        <v>0.21999999999999997</v>
      </c>
      <c r="L42" s="29">
        <v>0.25</v>
      </c>
      <c r="M42" s="29">
        <v>1.65</v>
      </c>
      <c r="N42" s="30">
        <v>0.39</v>
      </c>
      <c r="O42" s="30">
        <v>0</v>
      </c>
      <c r="P42" s="30">
        <v>0</v>
      </c>
      <c r="Q42" s="30" t="s">
        <v>22</v>
      </c>
      <c r="R42" s="30" t="s">
        <v>22</v>
      </c>
      <c r="S42" s="30" t="s">
        <v>22</v>
      </c>
      <c r="T42" s="30" t="s">
        <v>22</v>
      </c>
      <c r="U42" s="30" t="s">
        <v>151</v>
      </c>
      <c r="V42" s="54">
        <v>0.02</v>
      </c>
      <c r="W42" s="30" t="s">
        <v>23</v>
      </c>
      <c r="X42" s="30" t="s">
        <v>11942</v>
      </c>
      <c r="Y42" s="30" t="s">
        <v>18409</v>
      </c>
      <c r="Z42" s="30" t="s">
        <v>11943</v>
      </c>
      <c r="AA42" s="30" t="s">
        <v>14475</v>
      </c>
    </row>
    <row r="43" spans="1:27" x14ac:dyDescent="0.25">
      <c r="A43" t="s">
        <v>16075</v>
      </c>
      <c r="B43" t="s">
        <v>19675</v>
      </c>
      <c r="C43" t="s">
        <v>18</v>
      </c>
      <c r="D43" t="s">
        <v>392</v>
      </c>
      <c r="E43" t="s">
        <v>393</v>
      </c>
      <c r="F43" t="s">
        <v>394</v>
      </c>
      <c r="G43" t="s">
        <v>18412</v>
      </c>
      <c r="H43" s="36" t="str">
        <f>IF(ISERROR(VLOOKUP(D43,'[1]PRIIPS KID'!A:A,1,0)),HYPERLINK("https://digital.feprecisionplus.com/documents/quilter/en-gb/"&amp;F43&amp;"/KI","KIID"),HYPERLINK("https://digital.feprecisionplus.com/documents/quilter/en-gb/"&amp;F43&amp;"/PK","KID"))</f>
        <v>KIID</v>
      </c>
      <c r="I43" s="29">
        <v>1.45</v>
      </c>
      <c r="J43" s="29">
        <v>1.46</v>
      </c>
      <c r="K43" s="29">
        <v>0.27</v>
      </c>
      <c r="L43" s="29">
        <v>0.25</v>
      </c>
      <c r="M43" s="29">
        <v>1.21</v>
      </c>
      <c r="N43" s="30">
        <v>0</v>
      </c>
      <c r="O43" s="30">
        <v>0</v>
      </c>
      <c r="P43" s="30">
        <v>0</v>
      </c>
      <c r="Q43" s="30" t="s">
        <v>22</v>
      </c>
      <c r="R43" s="30" t="s">
        <v>22</v>
      </c>
      <c r="S43" s="30" t="s">
        <v>22</v>
      </c>
      <c r="T43" s="30" t="s">
        <v>22</v>
      </c>
      <c r="U43" s="30" t="s">
        <v>16</v>
      </c>
      <c r="V43" s="54">
        <v>7.0000000000000007E-2</v>
      </c>
      <c r="W43" s="30" t="s">
        <v>23</v>
      </c>
      <c r="X43" s="30" t="s">
        <v>11942</v>
      </c>
      <c r="Y43" s="30" t="s">
        <v>18409</v>
      </c>
      <c r="Z43" s="30" t="s">
        <v>14464</v>
      </c>
      <c r="AA43" s="30" t="s">
        <v>14461</v>
      </c>
    </row>
    <row r="44" spans="1:27" x14ac:dyDescent="0.25">
      <c r="A44" t="s">
        <v>19995</v>
      </c>
      <c r="B44" t="s">
        <v>19675</v>
      </c>
      <c r="C44" t="s">
        <v>18</v>
      </c>
      <c r="D44" t="s">
        <v>231</v>
      </c>
      <c r="E44" t="s">
        <v>12960</v>
      </c>
      <c r="F44" t="s">
        <v>232</v>
      </c>
      <c r="G44" t="s">
        <v>18411</v>
      </c>
      <c r="H44" s="36" t="str">
        <f>IF(ISERROR(VLOOKUP(D44,'[1]PRIIPS KID'!A:A,1,0)),HYPERLINK("https://digital.feprecisionplus.com/documents/quilter/en-gb/"&amp;F44&amp;"/KI","KIID"),HYPERLINK("https://digital.feprecisionplus.com/documents/quilter/en-gb/"&amp;F44&amp;"/PK","KID"))</f>
        <v>KIID</v>
      </c>
      <c r="I44" s="29">
        <v>1.2</v>
      </c>
      <c r="J44" s="29">
        <v>1.29</v>
      </c>
      <c r="K44" s="29">
        <v>0.34252000000000005</v>
      </c>
      <c r="L44" s="29">
        <v>0.35</v>
      </c>
      <c r="M44" s="29">
        <v>0.94000000000000006</v>
      </c>
      <c r="N44" s="30">
        <v>0</v>
      </c>
      <c r="O44" s="30">
        <v>0</v>
      </c>
      <c r="P44" s="30">
        <v>0</v>
      </c>
      <c r="Q44" s="30" t="s">
        <v>22</v>
      </c>
      <c r="R44" s="30" t="s">
        <v>22</v>
      </c>
      <c r="S44" s="30" t="s">
        <v>22</v>
      </c>
      <c r="T44" s="30" t="s">
        <v>22</v>
      </c>
      <c r="U44" s="30" t="s">
        <v>16</v>
      </c>
      <c r="V44" s="54">
        <v>0.06</v>
      </c>
      <c r="W44" s="30" t="s">
        <v>23</v>
      </c>
      <c r="X44" s="30" t="s">
        <v>11942</v>
      </c>
      <c r="Y44" s="30" t="s">
        <v>18409</v>
      </c>
      <c r="Z44" s="30" t="s">
        <v>14464</v>
      </c>
      <c r="AA44" s="30" t="s">
        <v>14461</v>
      </c>
    </row>
    <row r="45" spans="1:27" x14ac:dyDescent="0.25">
      <c r="A45" t="s">
        <v>19997</v>
      </c>
      <c r="B45" t="s">
        <v>19675</v>
      </c>
      <c r="C45" t="s">
        <v>28</v>
      </c>
      <c r="D45" t="s">
        <v>235</v>
      </c>
      <c r="E45" t="s">
        <v>12962</v>
      </c>
      <c r="F45" t="s">
        <v>236</v>
      </c>
      <c r="G45" t="s">
        <v>18411</v>
      </c>
      <c r="H45" s="36" t="str">
        <f>IF(ISERROR(VLOOKUP(D45,'[1]PRIIPS KID'!A:A,1,0)),HYPERLINK("https://digital.feprecisionplus.com/documents/quilter/en-gb/"&amp;F45&amp;"/KI","KIID"),HYPERLINK("https://digital.feprecisionplus.com/documents/quilter/en-gb/"&amp;F45&amp;"/PK","KID"))</f>
        <v>KIID</v>
      </c>
      <c r="I45" s="29">
        <v>1.2</v>
      </c>
      <c r="J45" s="29">
        <v>1.29</v>
      </c>
      <c r="K45" s="29">
        <v>0.34252000000000005</v>
      </c>
      <c r="L45" s="29">
        <v>0.35</v>
      </c>
      <c r="M45" s="29">
        <v>0.94000000000000006</v>
      </c>
      <c r="N45" s="30">
        <v>0</v>
      </c>
      <c r="O45" s="30">
        <v>0</v>
      </c>
      <c r="P45" s="30">
        <v>0</v>
      </c>
      <c r="Q45" s="30" t="s">
        <v>22</v>
      </c>
      <c r="R45" s="30" t="s">
        <v>22</v>
      </c>
      <c r="S45" s="30" t="s">
        <v>22</v>
      </c>
      <c r="T45" s="30" t="s">
        <v>22</v>
      </c>
      <c r="U45" s="30" t="s">
        <v>16</v>
      </c>
      <c r="V45" s="54">
        <v>0.06</v>
      </c>
      <c r="W45" s="30" t="s">
        <v>23</v>
      </c>
      <c r="X45" s="30" t="s">
        <v>11942</v>
      </c>
      <c r="Y45" s="30" t="s">
        <v>18409</v>
      </c>
      <c r="Z45" s="30" t="s">
        <v>14464</v>
      </c>
      <c r="AA45" s="30" t="s">
        <v>14461</v>
      </c>
    </row>
    <row r="46" spans="1:27" x14ac:dyDescent="0.25">
      <c r="A46" t="s">
        <v>16076</v>
      </c>
      <c r="B46" t="s">
        <v>19675</v>
      </c>
      <c r="C46" t="s">
        <v>18</v>
      </c>
      <c r="D46" t="s">
        <v>395</v>
      </c>
      <c r="E46" t="s">
        <v>12971</v>
      </c>
      <c r="F46" t="s">
        <v>396</v>
      </c>
      <c r="G46" t="s">
        <v>18412</v>
      </c>
      <c r="H46" s="36" t="str">
        <f>IF(ISERROR(VLOOKUP(D46,'[1]PRIIPS KID'!A:A,1,0)),HYPERLINK("https://digital.feprecisionplus.com/documents/quilter/en-gb/"&amp;F46&amp;"/KI","KIID"),HYPERLINK("https://digital.feprecisionplus.com/documents/quilter/en-gb/"&amp;F46&amp;"/PK","KID"))</f>
        <v>KIID</v>
      </c>
      <c r="I46" s="29">
        <v>1</v>
      </c>
      <c r="J46" s="29">
        <v>1.01</v>
      </c>
      <c r="K46" s="29">
        <v>0.24750000000000005</v>
      </c>
      <c r="L46" s="29">
        <v>0.35</v>
      </c>
      <c r="M46" s="29">
        <v>0.66</v>
      </c>
      <c r="N46" s="30">
        <v>0</v>
      </c>
      <c r="O46" s="30">
        <v>0</v>
      </c>
      <c r="P46" s="30">
        <v>0</v>
      </c>
      <c r="Q46" s="30" t="s">
        <v>22</v>
      </c>
      <c r="R46" s="30" t="s">
        <v>22</v>
      </c>
      <c r="S46" s="30" t="s">
        <v>22</v>
      </c>
      <c r="T46" s="30" t="s">
        <v>22</v>
      </c>
      <c r="U46" s="30" t="s">
        <v>152</v>
      </c>
      <c r="V46" s="54">
        <v>0.04</v>
      </c>
      <c r="W46" s="30" t="s">
        <v>23</v>
      </c>
      <c r="X46" s="30" t="s">
        <v>11942</v>
      </c>
      <c r="Y46" s="30" t="s">
        <v>18409</v>
      </c>
      <c r="Z46" s="30" t="s">
        <v>14460</v>
      </c>
      <c r="AA46" s="30" t="s">
        <v>14446</v>
      </c>
    </row>
    <row r="47" spans="1:27" x14ac:dyDescent="0.25">
      <c r="A47" t="s">
        <v>16077</v>
      </c>
      <c r="B47" t="s">
        <v>19675</v>
      </c>
      <c r="C47" t="s">
        <v>28</v>
      </c>
      <c r="D47" t="s">
        <v>397</v>
      </c>
      <c r="E47" t="s">
        <v>12972</v>
      </c>
      <c r="F47" t="s">
        <v>398</v>
      </c>
      <c r="G47" t="s">
        <v>18412</v>
      </c>
      <c r="H47" s="36" t="str">
        <f>IF(ISERROR(VLOOKUP(D47,'[1]PRIIPS KID'!A:A,1,0)),HYPERLINK("https://digital.feprecisionplus.com/documents/quilter/en-gb/"&amp;F47&amp;"/KI","KIID"),HYPERLINK("https://digital.feprecisionplus.com/documents/quilter/en-gb/"&amp;F47&amp;"/PK","KID"))</f>
        <v>KIID</v>
      </c>
      <c r="I47" s="29">
        <v>1</v>
      </c>
      <c r="J47" s="29">
        <v>1.01</v>
      </c>
      <c r="K47" s="29">
        <v>0.24750000000000005</v>
      </c>
      <c r="L47" s="29">
        <v>0.35</v>
      </c>
      <c r="M47" s="29">
        <v>0.66</v>
      </c>
      <c r="N47" s="30">
        <v>0</v>
      </c>
      <c r="O47" s="30">
        <v>0</v>
      </c>
      <c r="P47" s="30">
        <v>0</v>
      </c>
      <c r="Q47" s="30" t="s">
        <v>22</v>
      </c>
      <c r="R47" s="30" t="s">
        <v>22</v>
      </c>
      <c r="S47" s="30" t="s">
        <v>22</v>
      </c>
      <c r="T47" s="30" t="s">
        <v>22</v>
      </c>
      <c r="U47" s="30" t="s">
        <v>152</v>
      </c>
      <c r="V47" s="54">
        <v>0.04</v>
      </c>
      <c r="W47" s="30" t="s">
        <v>23</v>
      </c>
      <c r="X47" s="30" t="s">
        <v>11942</v>
      </c>
      <c r="Y47" s="30" t="s">
        <v>18409</v>
      </c>
      <c r="Z47" s="30" t="s">
        <v>14460</v>
      </c>
      <c r="AA47" s="30" t="s">
        <v>14446</v>
      </c>
    </row>
    <row r="48" spans="1:27" x14ac:dyDescent="0.25">
      <c r="A48" t="s">
        <v>16080</v>
      </c>
      <c r="B48" t="s">
        <v>19675</v>
      </c>
      <c r="C48" t="s">
        <v>18</v>
      </c>
      <c r="D48" t="s">
        <v>245</v>
      </c>
      <c r="E48" t="s">
        <v>12964</v>
      </c>
      <c r="F48" t="s">
        <v>246</v>
      </c>
      <c r="G48" t="s">
        <v>18411</v>
      </c>
      <c r="H48" s="36" t="str">
        <f>IF(ISERROR(VLOOKUP(D48,'[1]PRIIPS KID'!A:A,1,0)),HYPERLINK("https://digital.feprecisionplus.com/documents/quilter/en-gb/"&amp;F48&amp;"/KI","KIID"),HYPERLINK("https://digital.feprecisionplus.com/documents/quilter/en-gb/"&amp;F48&amp;"/PK","KID"))</f>
        <v>KIID</v>
      </c>
      <c r="I48" s="29">
        <v>1.2</v>
      </c>
      <c r="J48" s="29">
        <v>1.34</v>
      </c>
      <c r="K48" s="29">
        <v>0.28000000000000003</v>
      </c>
      <c r="L48" s="29">
        <v>0.5</v>
      </c>
      <c r="M48" s="29">
        <v>0.84000000000000008</v>
      </c>
      <c r="N48" s="30">
        <v>0</v>
      </c>
      <c r="O48" s="30">
        <v>0</v>
      </c>
      <c r="P48" s="30">
        <v>0</v>
      </c>
      <c r="Q48" s="30" t="s">
        <v>22</v>
      </c>
      <c r="R48" s="30" t="s">
        <v>22</v>
      </c>
      <c r="S48" s="30" t="s">
        <v>22</v>
      </c>
      <c r="T48" s="30" t="s">
        <v>22</v>
      </c>
      <c r="U48" s="30" t="s">
        <v>16</v>
      </c>
      <c r="V48" s="54">
        <v>0.06</v>
      </c>
      <c r="W48" s="30" t="s">
        <v>23</v>
      </c>
      <c r="X48" s="30" t="s">
        <v>11942</v>
      </c>
      <c r="Y48" s="30" t="s">
        <v>18409</v>
      </c>
      <c r="Z48" s="30" t="s">
        <v>14466</v>
      </c>
      <c r="AA48" s="30" t="s">
        <v>14467</v>
      </c>
    </row>
    <row r="49" spans="1:27" x14ac:dyDescent="0.25">
      <c r="A49" t="s">
        <v>16082</v>
      </c>
      <c r="B49" t="s">
        <v>19675</v>
      </c>
      <c r="C49" t="s">
        <v>18</v>
      </c>
      <c r="D49" t="s">
        <v>249</v>
      </c>
      <c r="E49" t="s">
        <v>250</v>
      </c>
      <c r="F49" t="s">
        <v>251</v>
      </c>
      <c r="G49" t="s">
        <v>18411</v>
      </c>
      <c r="H49" s="36" t="str">
        <f>IF(ISERROR(VLOOKUP(D49,'[1]PRIIPS KID'!A:A,1,0)),HYPERLINK("https://digital.feprecisionplus.com/documents/quilter/en-gb/"&amp;F49&amp;"/KI","KIID"),HYPERLINK("https://digital.feprecisionplus.com/documents/quilter/en-gb/"&amp;F49&amp;"/PK","KID"))</f>
        <v>KIID</v>
      </c>
      <c r="I49" s="29">
        <v>1.45</v>
      </c>
      <c r="J49" s="29">
        <v>1.58</v>
      </c>
      <c r="K49" s="29">
        <v>0.4425</v>
      </c>
      <c r="L49" s="29">
        <v>0.5</v>
      </c>
      <c r="M49" s="29">
        <v>1.08</v>
      </c>
      <c r="N49" s="30">
        <v>0</v>
      </c>
      <c r="O49" s="30">
        <v>0</v>
      </c>
      <c r="P49" s="30">
        <v>0</v>
      </c>
      <c r="Q49" s="30" t="s">
        <v>22</v>
      </c>
      <c r="R49" s="30" t="s">
        <v>22</v>
      </c>
      <c r="S49" s="30" t="s">
        <v>22</v>
      </c>
      <c r="T49" s="30" t="s">
        <v>22</v>
      </c>
      <c r="U49" s="30" t="s">
        <v>16</v>
      </c>
      <c r="V49" s="54">
        <v>7.0000000000000007E-2</v>
      </c>
      <c r="W49" s="30" t="s">
        <v>23</v>
      </c>
      <c r="X49" s="30" t="s">
        <v>11942</v>
      </c>
      <c r="Y49" s="30" t="s">
        <v>18409</v>
      </c>
      <c r="Z49" s="30" t="s">
        <v>14468</v>
      </c>
      <c r="AA49" s="30" t="s">
        <v>14456</v>
      </c>
    </row>
    <row r="50" spans="1:27" x14ac:dyDescent="0.25">
      <c r="A50" t="s">
        <v>19999</v>
      </c>
      <c r="B50" t="s">
        <v>19675</v>
      </c>
      <c r="C50" t="s">
        <v>18</v>
      </c>
      <c r="D50" t="s">
        <v>399</v>
      </c>
      <c r="E50" t="s">
        <v>400</v>
      </c>
      <c r="F50" t="s">
        <v>401</v>
      </c>
      <c r="G50" t="s">
        <v>18412</v>
      </c>
      <c r="H50" s="36" t="str">
        <f>IF(ISERROR(VLOOKUP(D50,'[1]PRIIPS KID'!A:A,1,0)),HYPERLINK("https://digital.feprecisionplus.com/documents/quilter/en-gb/"&amp;F50&amp;"/KI","KIID"),HYPERLINK("https://digital.feprecisionplus.com/documents/quilter/en-gb/"&amp;F50&amp;"/PK","KID"))</f>
        <v>KIID</v>
      </c>
      <c r="I50" s="29">
        <v>0.98</v>
      </c>
      <c r="J50" s="29">
        <v>0.98</v>
      </c>
      <c r="K50" s="29">
        <v>0.14500000000000002</v>
      </c>
      <c r="L50" s="29">
        <v>0.25</v>
      </c>
      <c r="M50" s="29">
        <v>0.73</v>
      </c>
      <c r="N50" s="30">
        <v>0</v>
      </c>
      <c r="O50" s="30">
        <v>0</v>
      </c>
      <c r="P50" s="30">
        <v>0</v>
      </c>
      <c r="Q50" s="30" t="s">
        <v>22</v>
      </c>
      <c r="R50" s="30" t="s">
        <v>22</v>
      </c>
      <c r="S50" s="30" t="s">
        <v>22</v>
      </c>
      <c r="T50" s="30" t="s">
        <v>22</v>
      </c>
      <c r="U50" s="30" t="s">
        <v>152</v>
      </c>
      <c r="V50" s="54">
        <v>0.04</v>
      </c>
      <c r="W50" s="30" t="s">
        <v>23</v>
      </c>
      <c r="X50" s="30" t="s">
        <v>11942</v>
      </c>
      <c r="Y50" s="30" t="s">
        <v>18409</v>
      </c>
      <c r="Z50" s="30" t="s">
        <v>14415</v>
      </c>
      <c r="AA50" s="30" t="s">
        <v>14407</v>
      </c>
    </row>
    <row r="51" spans="1:27" x14ac:dyDescent="0.25">
      <c r="A51" t="s">
        <v>20009</v>
      </c>
      <c r="B51" t="s">
        <v>19675</v>
      </c>
      <c r="C51" t="s">
        <v>18</v>
      </c>
      <c r="D51" t="s">
        <v>402</v>
      </c>
      <c r="E51" t="s">
        <v>403</v>
      </c>
      <c r="F51" t="s">
        <v>404</v>
      </c>
      <c r="G51" t="s">
        <v>18412</v>
      </c>
      <c r="H51" s="36" t="str">
        <f>IF(ISERROR(VLOOKUP(D51,'[1]PRIIPS KID'!A:A,1,0)),HYPERLINK("https://digital.feprecisionplus.com/documents/quilter/en-gb/"&amp;F51&amp;"/KI","KIID"),HYPERLINK("https://digital.feprecisionplus.com/documents/quilter/en-gb/"&amp;F51&amp;"/PK","KID"))</f>
        <v>KIID</v>
      </c>
      <c r="I51" s="29">
        <v>1.01</v>
      </c>
      <c r="J51" s="29">
        <v>1.01</v>
      </c>
      <c r="K51" s="29">
        <v>0.14500000000000002</v>
      </c>
      <c r="L51" s="29">
        <v>0.25</v>
      </c>
      <c r="M51" s="29">
        <v>0.76</v>
      </c>
      <c r="N51" s="30">
        <v>0</v>
      </c>
      <c r="O51" s="30">
        <v>0</v>
      </c>
      <c r="P51" s="30">
        <v>0</v>
      </c>
      <c r="Q51" s="30" t="s">
        <v>22</v>
      </c>
      <c r="R51" s="30" t="s">
        <v>22</v>
      </c>
      <c r="S51" s="30" t="s">
        <v>22</v>
      </c>
      <c r="T51" s="30" t="s">
        <v>22</v>
      </c>
      <c r="U51" s="30" t="s">
        <v>50</v>
      </c>
      <c r="V51" s="54">
        <v>0.04</v>
      </c>
      <c r="W51" s="30" t="s">
        <v>23</v>
      </c>
      <c r="X51" s="30" t="s">
        <v>11942</v>
      </c>
      <c r="Y51" s="30" t="s">
        <v>18409</v>
      </c>
      <c r="Z51" s="30" t="s">
        <v>14415</v>
      </c>
      <c r="AA51" s="30" t="s">
        <v>14407</v>
      </c>
    </row>
    <row r="52" spans="1:27" x14ac:dyDescent="0.25">
      <c r="A52" t="s">
        <v>20014</v>
      </c>
      <c r="B52" t="s">
        <v>19675</v>
      </c>
      <c r="C52" t="s">
        <v>18</v>
      </c>
      <c r="D52" t="s">
        <v>405</v>
      </c>
      <c r="E52" t="s">
        <v>406</v>
      </c>
      <c r="F52" t="s">
        <v>407</v>
      </c>
      <c r="G52" t="s">
        <v>18412</v>
      </c>
      <c r="H52" s="36" t="str">
        <f>IF(ISERROR(VLOOKUP(D52,'[1]PRIIPS KID'!A:A,1,0)),HYPERLINK("https://digital.feprecisionplus.com/documents/quilter/en-gb/"&amp;F52&amp;"/KI","KIID"),HYPERLINK("https://digital.feprecisionplus.com/documents/quilter/en-gb/"&amp;F52&amp;"/PK","KID"))</f>
        <v>KIID</v>
      </c>
      <c r="I52" s="29">
        <v>1.08</v>
      </c>
      <c r="J52" s="29">
        <v>1.08</v>
      </c>
      <c r="K52" s="29">
        <v>0.14500000000000002</v>
      </c>
      <c r="L52" s="29">
        <v>0.25</v>
      </c>
      <c r="M52" s="29">
        <v>0.83000000000000007</v>
      </c>
      <c r="N52" s="30">
        <v>0</v>
      </c>
      <c r="O52" s="30">
        <v>0</v>
      </c>
      <c r="P52" s="30">
        <v>0</v>
      </c>
      <c r="Q52" s="30" t="s">
        <v>22</v>
      </c>
      <c r="R52" s="30" t="s">
        <v>22</v>
      </c>
      <c r="S52" s="30" t="s">
        <v>22</v>
      </c>
      <c r="T52" s="30" t="s">
        <v>22</v>
      </c>
      <c r="U52" s="30" t="s">
        <v>37</v>
      </c>
      <c r="V52" s="54">
        <v>0.04</v>
      </c>
      <c r="W52" s="30" t="s">
        <v>23</v>
      </c>
      <c r="X52" s="30" t="s">
        <v>11942</v>
      </c>
      <c r="Y52" s="30" t="s">
        <v>18409</v>
      </c>
      <c r="Z52" s="30" t="s">
        <v>14415</v>
      </c>
      <c r="AA52" s="30" t="s">
        <v>14407</v>
      </c>
    </row>
    <row r="53" spans="1:27" x14ac:dyDescent="0.25">
      <c r="A53" t="s">
        <v>20023</v>
      </c>
      <c r="B53" t="s">
        <v>19675</v>
      </c>
      <c r="C53" t="s">
        <v>18</v>
      </c>
      <c r="D53" t="s">
        <v>408</v>
      </c>
      <c r="E53" t="s">
        <v>409</v>
      </c>
      <c r="F53" t="s">
        <v>410</v>
      </c>
      <c r="G53" t="s">
        <v>18412</v>
      </c>
      <c r="H53" s="36" t="str">
        <f>IF(ISERROR(VLOOKUP(D53,'[1]PRIIPS KID'!A:A,1,0)),HYPERLINK("https://digital.feprecisionplus.com/documents/quilter/en-gb/"&amp;F53&amp;"/KI","KIID"),HYPERLINK("https://digital.feprecisionplus.com/documents/quilter/en-gb/"&amp;F53&amp;"/PK","KID"))</f>
        <v>KIID</v>
      </c>
      <c r="I53" s="29">
        <v>1.1100000000000001</v>
      </c>
      <c r="J53" s="29">
        <v>1.1100000000000001</v>
      </c>
      <c r="K53" s="29">
        <v>0.14500000000000002</v>
      </c>
      <c r="L53" s="29">
        <v>0.25</v>
      </c>
      <c r="M53" s="29">
        <v>0.8600000000000001</v>
      </c>
      <c r="N53" s="30">
        <v>0</v>
      </c>
      <c r="O53" s="30">
        <v>0</v>
      </c>
      <c r="P53" s="30">
        <v>0</v>
      </c>
      <c r="Q53" s="30" t="s">
        <v>22</v>
      </c>
      <c r="R53" s="30" t="s">
        <v>22</v>
      </c>
      <c r="S53" s="30" t="s">
        <v>22</v>
      </c>
      <c r="T53" s="30" t="s">
        <v>22</v>
      </c>
      <c r="U53" s="30" t="s">
        <v>16</v>
      </c>
      <c r="V53" s="54">
        <v>0.04</v>
      </c>
      <c r="W53" s="30" t="s">
        <v>23</v>
      </c>
      <c r="X53" s="30" t="s">
        <v>11942</v>
      </c>
      <c r="Y53" s="30" t="s">
        <v>18409</v>
      </c>
      <c r="Z53" s="30" t="s">
        <v>14415</v>
      </c>
      <c r="AA53" s="30" t="s">
        <v>14407</v>
      </c>
    </row>
    <row r="54" spans="1:27" x14ac:dyDescent="0.25">
      <c r="A54" t="s">
        <v>20032</v>
      </c>
      <c r="B54" t="s">
        <v>19675</v>
      </c>
      <c r="C54" t="s">
        <v>18</v>
      </c>
      <c r="D54" t="s">
        <v>411</v>
      </c>
      <c r="E54" t="s">
        <v>412</v>
      </c>
      <c r="F54" t="s">
        <v>413</v>
      </c>
      <c r="G54" t="s">
        <v>18412</v>
      </c>
      <c r="H54" s="36" t="str">
        <f>IF(ISERROR(VLOOKUP(D54,'[1]PRIIPS KID'!A:A,1,0)),HYPERLINK("https://digital.feprecisionplus.com/documents/quilter/en-gb/"&amp;F54&amp;"/KI","KIID"),HYPERLINK("https://digital.feprecisionplus.com/documents/quilter/en-gb/"&amp;F54&amp;"/PK","KID"))</f>
        <v>KIID</v>
      </c>
      <c r="I54" s="29">
        <v>1.1100000000000001</v>
      </c>
      <c r="J54" s="29">
        <v>1.1100000000000001</v>
      </c>
      <c r="K54" s="29">
        <v>0.14500000000000002</v>
      </c>
      <c r="L54" s="29">
        <v>0.25</v>
      </c>
      <c r="M54" s="29">
        <v>0.8600000000000001</v>
      </c>
      <c r="N54" s="30">
        <v>0</v>
      </c>
      <c r="O54" s="30">
        <v>0</v>
      </c>
      <c r="P54" s="30">
        <v>0</v>
      </c>
      <c r="Q54" s="30" t="s">
        <v>22</v>
      </c>
      <c r="R54" s="30" t="s">
        <v>22</v>
      </c>
      <c r="S54" s="30" t="s">
        <v>22</v>
      </c>
      <c r="T54" s="30" t="s">
        <v>22</v>
      </c>
      <c r="U54" s="30" t="s">
        <v>16</v>
      </c>
      <c r="V54" s="54">
        <v>0.06</v>
      </c>
      <c r="W54" s="30" t="s">
        <v>23</v>
      </c>
      <c r="X54" s="30" t="s">
        <v>11942</v>
      </c>
      <c r="Y54" s="30" t="s">
        <v>18409</v>
      </c>
      <c r="Z54" s="30" t="s">
        <v>14415</v>
      </c>
      <c r="AA54" s="30" t="s">
        <v>14407</v>
      </c>
    </row>
    <row r="55" spans="1:27" x14ac:dyDescent="0.25">
      <c r="A55" t="s">
        <v>20057</v>
      </c>
      <c r="B55" t="s">
        <v>19675</v>
      </c>
      <c r="C55" t="s">
        <v>18</v>
      </c>
      <c r="D55" t="s">
        <v>17547</v>
      </c>
      <c r="E55" t="s">
        <v>17548</v>
      </c>
      <c r="F55" t="s">
        <v>17549</v>
      </c>
      <c r="G55" t="s">
        <v>18426</v>
      </c>
      <c r="H55" s="36" t="str">
        <f>IF(ISERROR(VLOOKUP(D55,'[1]PRIIPS KID'!A:A,1,0)),HYPERLINK("https://digital.feprecisionplus.com/documents/quilter/en-gb/"&amp;F55&amp;"/KI","KIID"),HYPERLINK("https://digital.feprecisionplus.com/documents/quilter/en-gb/"&amp;F55&amp;"/PK","KID"))</f>
        <v>KIID</v>
      </c>
      <c r="I55" s="29">
        <v>1.05</v>
      </c>
      <c r="J55" s="29">
        <v>1.05</v>
      </c>
      <c r="K55" s="29">
        <v>0.20000000000000007</v>
      </c>
      <c r="L55" s="29">
        <v>0.35</v>
      </c>
      <c r="M55" s="29">
        <v>0.70000000000000007</v>
      </c>
      <c r="N55" s="30">
        <v>0</v>
      </c>
      <c r="O55" s="30">
        <v>0</v>
      </c>
      <c r="P55" s="30">
        <v>0</v>
      </c>
      <c r="Q55" s="30" t="s">
        <v>22</v>
      </c>
      <c r="R55" s="30" t="s">
        <v>22</v>
      </c>
      <c r="S55" s="30" t="s">
        <v>22</v>
      </c>
      <c r="T55" s="30" t="s">
        <v>22</v>
      </c>
      <c r="U55" s="30" t="s">
        <v>16</v>
      </c>
      <c r="V55" s="54">
        <v>0.04</v>
      </c>
      <c r="W55" s="30" t="s">
        <v>23</v>
      </c>
      <c r="X55" s="30" t="s">
        <v>11942</v>
      </c>
      <c r="Y55" s="30" t="s">
        <v>18409</v>
      </c>
      <c r="Z55" s="30" t="s">
        <v>14415</v>
      </c>
      <c r="AA55" s="30" t="s">
        <v>14407</v>
      </c>
    </row>
    <row r="56" spans="1:27" x14ac:dyDescent="0.25">
      <c r="A56" t="s">
        <v>20058</v>
      </c>
      <c r="B56" t="s">
        <v>19675</v>
      </c>
      <c r="C56" t="s">
        <v>28</v>
      </c>
      <c r="D56" t="s">
        <v>17550</v>
      </c>
      <c r="E56" t="s">
        <v>17551</v>
      </c>
      <c r="F56" t="s">
        <v>17552</v>
      </c>
      <c r="G56" t="s">
        <v>18426</v>
      </c>
      <c r="H56" s="36" t="str">
        <f>IF(ISERROR(VLOOKUP(D56,'[1]PRIIPS KID'!A:A,1,0)),HYPERLINK("https://digital.feprecisionplus.com/documents/quilter/en-gb/"&amp;F56&amp;"/KI","KIID"),HYPERLINK("https://digital.feprecisionplus.com/documents/quilter/en-gb/"&amp;F56&amp;"/PK","KID"))</f>
        <v>KIID</v>
      </c>
      <c r="I56" s="29">
        <v>1.05</v>
      </c>
      <c r="J56" s="29">
        <v>1.05</v>
      </c>
      <c r="K56" s="29">
        <v>0.20000000000000007</v>
      </c>
      <c r="L56" s="29">
        <v>0.35</v>
      </c>
      <c r="M56" s="29">
        <v>0.70000000000000007</v>
      </c>
      <c r="N56" s="30">
        <v>0</v>
      </c>
      <c r="O56" s="30">
        <v>0</v>
      </c>
      <c r="P56" s="30">
        <v>0</v>
      </c>
      <c r="Q56" s="30" t="s">
        <v>22</v>
      </c>
      <c r="R56" s="30" t="s">
        <v>22</v>
      </c>
      <c r="S56" s="30" t="s">
        <v>22</v>
      </c>
      <c r="T56" s="30" t="s">
        <v>22</v>
      </c>
      <c r="U56" s="30" t="s">
        <v>16</v>
      </c>
      <c r="V56" s="54">
        <v>0.04</v>
      </c>
      <c r="W56" s="30" t="s">
        <v>23</v>
      </c>
      <c r="X56" s="30" t="s">
        <v>11942</v>
      </c>
      <c r="Y56" s="30" t="s">
        <v>18409</v>
      </c>
      <c r="Z56" s="30" t="s">
        <v>14415</v>
      </c>
      <c r="AA56" s="30" t="s">
        <v>14407</v>
      </c>
    </row>
    <row r="57" spans="1:27" x14ac:dyDescent="0.25">
      <c r="A57" t="s">
        <v>20064</v>
      </c>
      <c r="B57" t="s">
        <v>19675</v>
      </c>
      <c r="C57" t="s">
        <v>18</v>
      </c>
      <c r="D57" t="s">
        <v>20065</v>
      </c>
      <c r="E57" t="s">
        <v>20066</v>
      </c>
      <c r="F57" t="s">
        <v>20067</v>
      </c>
      <c r="G57" t="s">
        <v>18426</v>
      </c>
      <c r="H57" s="36" t="str">
        <f>IF(ISERROR(VLOOKUP(D57,'[1]PRIIPS KID'!A:A,1,0)),HYPERLINK("https://digital.feprecisionplus.com/documents/quilter/en-gb/"&amp;F57&amp;"/KI","KIID"),HYPERLINK("https://digital.feprecisionplus.com/documents/quilter/en-gb/"&amp;F57&amp;"/PK","KID"))</f>
        <v>KIID</v>
      </c>
      <c r="I57" s="29">
        <v>0.65</v>
      </c>
      <c r="J57" s="29">
        <v>0.65</v>
      </c>
      <c r="K57" s="29">
        <v>0.14500000000000002</v>
      </c>
      <c r="L57" s="29">
        <v>0.25</v>
      </c>
      <c r="M57" s="29">
        <v>0.4</v>
      </c>
      <c r="N57" s="30">
        <v>0</v>
      </c>
      <c r="O57" s="30">
        <v>0</v>
      </c>
      <c r="P57" s="30">
        <v>0</v>
      </c>
      <c r="Q57" s="30" t="s">
        <v>22</v>
      </c>
      <c r="R57" s="30" t="s">
        <v>22</v>
      </c>
      <c r="S57" s="30" t="s">
        <v>22</v>
      </c>
      <c r="T57" s="30" t="s">
        <v>22</v>
      </c>
      <c r="U57" s="30" t="s">
        <v>152</v>
      </c>
      <c r="V57" s="54">
        <v>0.04</v>
      </c>
      <c r="W57" s="30" t="s">
        <v>23</v>
      </c>
      <c r="X57" s="30" t="s">
        <v>11942</v>
      </c>
      <c r="Y57" s="30" t="s">
        <v>18409</v>
      </c>
      <c r="Z57" s="30" t="s">
        <v>14415</v>
      </c>
      <c r="AA57" s="30" t="s">
        <v>14407</v>
      </c>
    </row>
    <row r="58" spans="1:27" x14ac:dyDescent="0.25">
      <c r="A58" t="s">
        <v>20072</v>
      </c>
      <c r="B58" t="s">
        <v>19675</v>
      </c>
      <c r="C58" t="s">
        <v>18</v>
      </c>
      <c r="D58" t="s">
        <v>20073</v>
      </c>
      <c r="E58" t="s">
        <v>20074</v>
      </c>
      <c r="F58" t="s">
        <v>20075</v>
      </c>
      <c r="G58" t="s">
        <v>18426</v>
      </c>
      <c r="H58" s="36" t="str">
        <f>IF(ISERROR(VLOOKUP(D58,'[1]PRIIPS KID'!A:A,1,0)),HYPERLINK("https://digital.feprecisionplus.com/documents/quilter/en-gb/"&amp;F58&amp;"/KI","KIID"),HYPERLINK("https://digital.feprecisionplus.com/documents/quilter/en-gb/"&amp;F58&amp;"/PK","KID"))</f>
        <v>KIID</v>
      </c>
      <c r="I58" s="29">
        <v>0.65</v>
      </c>
      <c r="J58" s="29">
        <v>0.65</v>
      </c>
      <c r="K58" s="29">
        <v>0.14500000000000002</v>
      </c>
      <c r="L58" s="29">
        <v>0.25</v>
      </c>
      <c r="M58" s="29">
        <v>0.4</v>
      </c>
      <c r="N58" s="30">
        <v>0</v>
      </c>
      <c r="O58" s="30">
        <v>0</v>
      </c>
      <c r="P58" s="30">
        <v>0</v>
      </c>
      <c r="Q58" s="30" t="s">
        <v>22</v>
      </c>
      <c r="R58" s="30" t="s">
        <v>22</v>
      </c>
      <c r="S58" s="30" t="s">
        <v>22</v>
      </c>
      <c r="T58" s="30" t="s">
        <v>22</v>
      </c>
      <c r="U58" s="30" t="s">
        <v>50</v>
      </c>
      <c r="V58" s="54">
        <v>0.04</v>
      </c>
      <c r="W58" s="30" t="s">
        <v>23</v>
      </c>
      <c r="X58" s="30" t="s">
        <v>11942</v>
      </c>
      <c r="Y58" s="30" t="s">
        <v>18409</v>
      </c>
      <c r="Z58" s="30" t="s">
        <v>14415</v>
      </c>
      <c r="AA58" s="30" t="s">
        <v>14407</v>
      </c>
    </row>
    <row r="59" spans="1:27" x14ac:dyDescent="0.25">
      <c r="A59" t="s">
        <v>20080</v>
      </c>
      <c r="B59" t="s">
        <v>19675</v>
      </c>
      <c r="C59" t="s">
        <v>18</v>
      </c>
      <c r="D59" t="s">
        <v>20081</v>
      </c>
      <c r="E59" t="s">
        <v>20082</v>
      </c>
      <c r="F59" t="s">
        <v>20083</v>
      </c>
      <c r="G59" t="s">
        <v>18426</v>
      </c>
      <c r="H59" s="36" t="str">
        <f>IF(ISERROR(VLOOKUP(D59,'[1]PRIIPS KID'!A:A,1,0)),HYPERLINK("https://digital.feprecisionplus.com/documents/quilter/en-gb/"&amp;F59&amp;"/KI","KIID"),HYPERLINK("https://digital.feprecisionplus.com/documents/quilter/en-gb/"&amp;F59&amp;"/PK","KID"))</f>
        <v>KIID</v>
      </c>
      <c r="I59" s="29">
        <v>0.65</v>
      </c>
      <c r="J59" s="29">
        <v>0.65</v>
      </c>
      <c r="K59" s="29">
        <v>0.14500000000000002</v>
      </c>
      <c r="L59" s="29">
        <v>0.25</v>
      </c>
      <c r="M59" s="29">
        <v>0.4</v>
      </c>
      <c r="N59" s="30">
        <v>0</v>
      </c>
      <c r="O59" s="30">
        <v>0</v>
      </c>
      <c r="P59" s="30">
        <v>0</v>
      </c>
      <c r="Q59" s="30" t="s">
        <v>22</v>
      </c>
      <c r="R59" s="30" t="s">
        <v>22</v>
      </c>
      <c r="S59" s="30" t="s">
        <v>22</v>
      </c>
      <c r="T59" s="30" t="s">
        <v>22</v>
      </c>
      <c r="U59" s="30" t="s">
        <v>37</v>
      </c>
      <c r="V59" s="54">
        <v>0.04</v>
      </c>
      <c r="W59" s="30" t="s">
        <v>23</v>
      </c>
      <c r="X59" s="30" t="s">
        <v>11942</v>
      </c>
      <c r="Y59" s="30" t="s">
        <v>18409</v>
      </c>
      <c r="Z59" s="30" t="s">
        <v>14415</v>
      </c>
      <c r="AA59" s="30" t="s">
        <v>14407</v>
      </c>
    </row>
    <row r="60" spans="1:27" x14ac:dyDescent="0.25">
      <c r="A60" t="s">
        <v>20088</v>
      </c>
      <c r="B60" t="s">
        <v>19675</v>
      </c>
      <c r="C60" t="s">
        <v>18</v>
      </c>
      <c r="D60" t="s">
        <v>20089</v>
      </c>
      <c r="E60" t="s">
        <v>20090</v>
      </c>
      <c r="F60" t="s">
        <v>20091</v>
      </c>
      <c r="G60" t="s">
        <v>18426</v>
      </c>
      <c r="H60" s="36" t="str">
        <f>IF(ISERROR(VLOOKUP(D60,'[1]PRIIPS KID'!A:A,1,0)),HYPERLINK("https://digital.feprecisionplus.com/documents/quilter/en-gb/"&amp;F60&amp;"/KI","KIID"),HYPERLINK("https://digital.feprecisionplus.com/documents/quilter/en-gb/"&amp;F60&amp;"/PK","KID"))</f>
        <v>KIID</v>
      </c>
      <c r="I60" s="29">
        <v>0.65</v>
      </c>
      <c r="J60" s="29">
        <v>0.65</v>
      </c>
      <c r="K60" s="29">
        <v>0.14500000000000002</v>
      </c>
      <c r="L60" s="29">
        <v>0.25</v>
      </c>
      <c r="M60" s="29">
        <v>0.4</v>
      </c>
      <c r="N60" s="30">
        <v>0</v>
      </c>
      <c r="O60" s="30">
        <v>0</v>
      </c>
      <c r="P60" s="30">
        <v>0</v>
      </c>
      <c r="Q60" s="30" t="s">
        <v>22</v>
      </c>
      <c r="R60" s="30" t="s">
        <v>22</v>
      </c>
      <c r="S60" s="30" t="s">
        <v>22</v>
      </c>
      <c r="T60" s="30" t="s">
        <v>22</v>
      </c>
      <c r="U60" s="30" t="s">
        <v>16</v>
      </c>
      <c r="V60" s="54">
        <v>0.04</v>
      </c>
      <c r="W60" s="30" t="s">
        <v>23</v>
      </c>
      <c r="X60" s="30" t="s">
        <v>11942</v>
      </c>
      <c r="Y60" s="30" t="s">
        <v>18409</v>
      </c>
      <c r="Z60" s="30" t="s">
        <v>14415</v>
      </c>
      <c r="AA60" s="30" t="s">
        <v>14407</v>
      </c>
    </row>
    <row r="61" spans="1:27" x14ac:dyDescent="0.25">
      <c r="A61" t="s">
        <v>20096</v>
      </c>
      <c r="B61" t="s">
        <v>19675</v>
      </c>
      <c r="C61" t="s">
        <v>18</v>
      </c>
      <c r="D61" t="s">
        <v>20097</v>
      </c>
      <c r="E61" t="s">
        <v>20098</v>
      </c>
      <c r="F61" t="s">
        <v>20099</v>
      </c>
      <c r="G61" t="s">
        <v>18426</v>
      </c>
      <c r="H61" s="36" t="str">
        <f>IF(ISERROR(VLOOKUP(D61,'[1]PRIIPS KID'!A:A,1,0)),HYPERLINK("https://digital.feprecisionplus.com/documents/quilter/en-gb/"&amp;F61&amp;"/KI","KIID"),HYPERLINK("https://digital.feprecisionplus.com/documents/quilter/en-gb/"&amp;F61&amp;"/PK","KID"))</f>
        <v>KIID</v>
      </c>
      <c r="I61" s="29">
        <v>0.65</v>
      </c>
      <c r="J61" s="29">
        <v>0.65</v>
      </c>
      <c r="K61" s="29">
        <v>0.14500000000000002</v>
      </c>
      <c r="L61" s="29">
        <v>0.25</v>
      </c>
      <c r="M61" s="29">
        <v>0.4</v>
      </c>
      <c r="N61" s="30">
        <v>0</v>
      </c>
      <c r="O61" s="30">
        <v>0</v>
      </c>
      <c r="P61" s="30">
        <v>0</v>
      </c>
      <c r="Q61" s="30" t="s">
        <v>22</v>
      </c>
      <c r="R61" s="30" t="s">
        <v>22</v>
      </c>
      <c r="S61" s="30" t="s">
        <v>22</v>
      </c>
      <c r="T61" s="30" t="s">
        <v>22</v>
      </c>
      <c r="U61" s="30" t="s">
        <v>16</v>
      </c>
      <c r="V61" s="54">
        <v>0.04</v>
      </c>
      <c r="W61" s="30" t="s">
        <v>23</v>
      </c>
      <c r="X61" s="30" t="s">
        <v>11942</v>
      </c>
      <c r="Y61" s="30" t="s">
        <v>18409</v>
      </c>
      <c r="Z61" s="30" t="s">
        <v>14415</v>
      </c>
      <c r="AA61" s="30" t="s">
        <v>14407</v>
      </c>
    </row>
    <row r="62" spans="1:27" x14ac:dyDescent="0.25">
      <c r="A62" t="s">
        <v>16084</v>
      </c>
      <c r="B62" t="s">
        <v>19675</v>
      </c>
      <c r="C62" t="s">
        <v>18</v>
      </c>
      <c r="D62" t="s">
        <v>414</v>
      </c>
      <c r="E62" t="s">
        <v>415</v>
      </c>
      <c r="F62" t="s">
        <v>416</v>
      </c>
      <c r="G62" t="s">
        <v>18412</v>
      </c>
      <c r="H62" s="36" t="str">
        <f>IF(ISERROR(VLOOKUP(D62,'[1]PRIIPS KID'!A:A,1,0)),HYPERLINK("https://digital.feprecisionplus.com/documents/quilter/en-gb/"&amp;F62&amp;"/KI","KIID"),HYPERLINK("https://digital.feprecisionplus.com/documents/quilter/en-gb/"&amp;F62&amp;"/PK","KID"))</f>
        <v>KIID</v>
      </c>
      <c r="I62" s="29">
        <v>1</v>
      </c>
      <c r="J62" s="29">
        <v>1.37</v>
      </c>
      <c r="K62" s="29">
        <v>0.14500000000000002</v>
      </c>
      <c r="L62" s="29">
        <v>0.25</v>
      </c>
      <c r="M62" s="29">
        <v>1.1200000000000001</v>
      </c>
      <c r="N62" s="30">
        <v>0</v>
      </c>
      <c r="O62" s="30">
        <v>0</v>
      </c>
      <c r="P62" s="30">
        <v>0</v>
      </c>
      <c r="Q62" s="30" t="s">
        <v>22</v>
      </c>
      <c r="R62" s="30" t="s">
        <v>22</v>
      </c>
      <c r="S62" s="30" t="s">
        <v>22</v>
      </c>
      <c r="T62" s="30" t="s">
        <v>22</v>
      </c>
      <c r="U62" s="30" t="s">
        <v>152</v>
      </c>
      <c r="V62" s="54">
        <v>0.04</v>
      </c>
      <c r="W62" s="30" t="s">
        <v>23</v>
      </c>
      <c r="X62" s="30" t="s">
        <v>11942</v>
      </c>
      <c r="Y62" s="30" t="s">
        <v>18409</v>
      </c>
      <c r="Z62" s="30" t="s">
        <v>14415</v>
      </c>
      <c r="AA62" s="30" t="s">
        <v>14407</v>
      </c>
    </row>
    <row r="63" spans="1:27" x14ac:dyDescent="0.25">
      <c r="A63" t="s">
        <v>16085</v>
      </c>
      <c r="B63" t="s">
        <v>19675</v>
      </c>
      <c r="C63" t="s">
        <v>18</v>
      </c>
      <c r="D63" t="s">
        <v>417</v>
      </c>
      <c r="E63" t="s">
        <v>418</v>
      </c>
      <c r="F63" t="s">
        <v>419</v>
      </c>
      <c r="G63" t="s">
        <v>18412</v>
      </c>
      <c r="H63" s="36" t="str">
        <f>IF(ISERROR(VLOOKUP(D63,'[1]PRIIPS KID'!A:A,1,0)),HYPERLINK("https://digital.feprecisionplus.com/documents/quilter/en-gb/"&amp;F63&amp;"/KI","KIID"),HYPERLINK("https://digital.feprecisionplus.com/documents/quilter/en-gb/"&amp;F63&amp;"/PK","KID"))</f>
        <v>KIID</v>
      </c>
      <c r="I63" s="29">
        <v>1</v>
      </c>
      <c r="J63" s="29">
        <v>1.44</v>
      </c>
      <c r="K63" s="29">
        <v>0.27500000000000002</v>
      </c>
      <c r="L63" s="29">
        <v>0.25</v>
      </c>
      <c r="M63" s="29">
        <v>1.19</v>
      </c>
      <c r="N63" s="30">
        <v>0</v>
      </c>
      <c r="O63" s="30">
        <v>0</v>
      </c>
      <c r="P63" s="30">
        <v>0</v>
      </c>
      <c r="Q63" s="30" t="s">
        <v>22</v>
      </c>
      <c r="R63" s="30" t="s">
        <v>22</v>
      </c>
      <c r="S63" s="30" t="s">
        <v>22</v>
      </c>
      <c r="T63" s="30" t="s">
        <v>22</v>
      </c>
      <c r="U63" s="30" t="s">
        <v>50</v>
      </c>
      <c r="V63" s="54">
        <v>0.04</v>
      </c>
      <c r="W63" s="30" t="s">
        <v>23</v>
      </c>
      <c r="X63" s="30" t="s">
        <v>11942</v>
      </c>
      <c r="Y63" s="30" t="s">
        <v>18409</v>
      </c>
      <c r="Z63" s="30" t="s">
        <v>14415</v>
      </c>
      <c r="AA63" s="30" t="s">
        <v>14407</v>
      </c>
    </row>
    <row r="64" spans="1:27" x14ac:dyDescent="0.25">
      <c r="A64" t="s">
        <v>16086</v>
      </c>
      <c r="B64" t="s">
        <v>19675</v>
      </c>
      <c r="C64" t="s">
        <v>18</v>
      </c>
      <c r="D64" t="s">
        <v>420</v>
      </c>
      <c r="E64" t="s">
        <v>421</v>
      </c>
      <c r="F64" t="s">
        <v>422</v>
      </c>
      <c r="G64" t="s">
        <v>18412</v>
      </c>
      <c r="H64" s="36" t="str">
        <f>IF(ISERROR(VLOOKUP(D64,'[1]PRIIPS KID'!A:A,1,0)),HYPERLINK("https://digital.feprecisionplus.com/documents/quilter/en-gb/"&amp;F64&amp;"/KI","KIID"),HYPERLINK("https://digital.feprecisionplus.com/documents/quilter/en-gb/"&amp;F64&amp;"/PK","KID"))</f>
        <v>KIID</v>
      </c>
      <c r="I64" s="29">
        <v>1</v>
      </c>
      <c r="J64" s="29">
        <v>1.51</v>
      </c>
      <c r="K64" s="29">
        <v>0.41749999999999998</v>
      </c>
      <c r="L64" s="29">
        <v>0.25</v>
      </c>
      <c r="M64" s="29">
        <v>1.26</v>
      </c>
      <c r="N64" s="30">
        <v>0</v>
      </c>
      <c r="O64" s="30">
        <v>0</v>
      </c>
      <c r="P64" s="30">
        <v>0</v>
      </c>
      <c r="Q64" s="30" t="s">
        <v>22</v>
      </c>
      <c r="R64" s="30" t="s">
        <v>22</v>
      </c>
      <c r="S64" s="30" t="s">
        <v>22</v>
      </c>
      <c r="T64" s="30" t="s">
        <v>22</v>
      </c>
      <c r="U64" s="30" t="s">
        <v>37</v>
      </c>
      <c r="V64" s="54">
        <v>0.04</v>
      </c>
      <c r="W64" s="30" t="s">
        <v>23</v>
      </c>
      <c r="X64" s="30" t="s">
        <v>11942</v>
      </c>
      <c r="Y64" s="30" t="s">
        <v>18409</v>
      </c>
      <c r="Z64" s="30" t="s">
        <v>14415</v>
      </c>
      <c r="AA64" s="30" t="s">
        <v>14407</v>
      </c>
    </row>
    <row r="65" spans="1:27" x14ac:dyDescent="0.25">
      <c r="A65" t="s">
        <v>18107</v>
      </c>
      <c r="B65" t="s">
        <v>19675</v>
      </c>
      <c r="C65" t="s">
        <v>28</v>
      </c>
      <c r="D65" t="s">
        <v>18108</v>
      </c>
      <c r="E65" t="s">
        <v>18109</v>
      </c>
      <c r="F65" t="s">
        <v>18110</v>
      </c>
      <c r="G65" t="s">
        <v>18424</v>
      </c>
      <c r="H65" s="36" t="str">
        <f>IF(ISERROR(VLOOKUP(D65,'[1]PRIIPS KID'!A:A,1,0)),HYPERLINK("https://digital.feprecisionplus.com/documents/quilter/en-gb/"&amp;F65&amp;"/KI","KIID"),HYPERLINK("https://digital.feprecisionplus.com/documents/quilter/en-gb/"&amp;F65&amp;"/PK","KID"))</f>
        <v>KIID</v>
      </c>
      <c r="I65" s="29">
        <v>1</v>
      </c>
      <c r="J65" s="29">
        <v>1.49</v>
      </c>
      <c r="K65" s="29">
        <v>0.41749999999999998</v>
      </c>
      <c r="L65" s="29">
        <v>0.25</v>
      </c>
      <c r="M65" s="29">
        <v>1.24</v>
      </c>
      <c r="N65" s="30">
        <v>0</v>
      </c>
      <c r="O65" s="30">
        <v>0</v>
      </c>
      <c r="P65" s="30">
        <v>0</v>
      </c>
      <c r="Q65" s="30" t="s">
        <v>22</v>
      </c>
      <c r="R65" s="30" t="s">
        <v>22</v>
      </c>
      <c r="S65" s="30" t="s">
        <v>22</v>
      </c>
      <c r="T65" s="30" t="s">
        <v>22</v>
      </c>
      <c r="U65" s="30" t="s">
        <v>37</v>
      </c>
      <c r="V65" s="54">
        <v>0.04</v>
      </c>
      <c r="W65" s="30" t="s">
        <v>23</v>
      </c>
      <c r="X65" s="30" t="s">
        <v>11942</v>
      </c>
      <c r="Y65" s="30" t="s">
        <v>18409</v>
      </c>
      <c r="Z65" s="30" t="s">
        <v>14415</v>
      </c>
      <c r="AA65" s="30" t="s">
        <v>14407</v>
      </c>
    </row>
    <row r="66" spans="1:27" x14ac:dyDescent="0.25">
      <c r="A66" t="s">
        <v>16087</v>
      </c>
      <c r="B66" t="s">
        <v>19675</v>
      </c>
      <c r="C66" t="s">
        <v>18</v>
      </c>
      <c r="D66" t="s">
        <v>423</v>
      </c>
      <c r="E66" t="s">
        <v>424</v>
      </c>
      <c r="F66" t="s">
        <v>425</v>
      </c>
      <c r="G66" t="s">
        <v>18412</v>
      </c>
      <c r="H66" s="36" t="str">
        <f>IF(ISERROR(VLOOKUP(D66,'[1]PRIIPS KID'!A:A,1,0)),HYPERLINK("https://digital.feprecisionplus.com/documents/quilter/en-gb/"&amp;F66&amp;"/KI","KIID"),HYPERLINK("https://digital.feprecisionplus.com/documents/quilter/en-gb/"&amp;F66&amp;"/PK","KID"))</f>
        <v>KIID</v>
      </c>
      <c r="I66" s="29">
        <v>1</v>
      </c>
      <c r="J66" s="29">
        <v>1.56</v>
      </c>
      <c r="K66" s="29">
        <v>0.14500000000000002</v>
      </c>
      <c r="L66" s="29">
        <v>0.25</v>
      </c>
      <c r="M66" s="29">
        <v>1.31</v>
      </c>
      <c r="N66" s="30">
        <v>0</v>
      </c>
      <c r="O66" s="30">
        <v>0</v>
      </c>
      <c r="P66" s="30">
        <v>0</v>
      </c>
      <c r="Q66" s="30" t="s">
        <v>22</v>
      </c>
      <c r="R66" s="30" t="s">
        <v>22</v>
      </c>
      <c r="S66" s="30" t="s">
        <v>22</v>
      </c>
      <c r="T66" s="30" t="s">
        <v>22</v>
      </c>
      <c r="U66" s="30" t="s">
        <v>16</v>
      </c>
      <c r="V66" s="54">
        <v>0.04</v>
      </c>
      <c r="W66" s="30" t="s">
        <v>23</v>
      </c>
      <c r="X66" s="30" t="s">
        <v>11942</v>
      </c>
      <c r="Y66" s="30" t="s">
        <v>18409</v>
      </c>
      <c r="Z66" s="30" t="s">
        <v>14415</v>
      </c>
      <c r="AA66" s="30" t="s">
        <v>14407</v>
      </c>
    </row>
    <row r="67" spans="1:27" x14ac:dyDescent="0.25">
      <c r="A67" t="s">
        <v>16088</v>
      </c>
      <c r="B67" t="s">
        <v>19675</v>
      </c>
      <c r="C67" t="s">
        <v>18</v>
      </c>
      <c r="D67" t="s">
        <v>426</v>
      </c>
      <c r="E67" t="s">
        <v>427</v>
      </c>
      <c r="F67" t="s">
        <v>428</v>
      </c>
      <c r="G67" t="s">
        <v>18412</v>
      </c>
      <c r="H67" s="36" t="str">
        <f>IF(ISERROR(VLOOKUP(D67,'[1]PRIIPS KID'!A:A,1,0)),HYPERLINK("https://digital.feprecisionplus.com/documents/quilter/en-gb/"&amp;F67&amp;"/KI","KIID"),HYPERLINK("https://digital.feprecisionplus.com/documents/quilter/en-gb/"&amp;F67&amp;"/PK","KID"))</f>
        <v>KIID</v>
      </c>
      <c r="I67" s="29">
        <v>1</v>
      </c>
      <c r="J67" s="29">
        <v>1.63</v>
      </c>
      <c r="K67" s="29">
        <v>0.27500000000000002</v>
      </c>
      <c r="L67" s="29">
        <v>0.25</v>
      </c>
      <c r="M67" s="29">
        <v>1.38</v>
      </c>
      <c r="N67" s="30">
        <v>0</v>
      </c>
      <c r="O67" s="30">
        <v>0</v>
      </c>
      <c r="P67" s="30">
        <v>0</v>
      </c>
      <c r="Q67" s="30" t="s">
        <v>22</v>
      </c>
      <c r="R67" s="30" t="s">
        <v>22</v>
      </c>
      <c r="S67" s="30" t="s">
        <v>22</v>
      </c>
      <c r="T67" s="30" t="s">
        <v>22</v>
      </c>
      <c r="U67" s="30" t="s">
        <v>16</v>
      </c>
      <c r="V67" s="54">
        <v>0.04</v>
      </c>
      <c r="W67" s="30" t="s">
        <v>23</v>
      </c>
      <c r="X67" s="30" t="s">
        <v>11942</v>
      </c>
      <c r="Y67" s="30" t="s">
        <v>18409</v>
      </c>
      <c r="Z67" s="30" t="s">
        <v>14415</v>
      </c>
      <c r="AA67" s="30" t="s">
        <v>14407</v>
      </c>
    </row>
    <row r="68" spans="1:27" x14ac:dyDescent="0.25">
      <c r="A68" t="s">
        <v>18119</v>
      </c>
      <c r="B68" t="s">
        <v>19675</v>
      </c>
      <c r="C68" t="s">
        <v>28</v>
      </c>
      <c r="D68" t="s">
        <v>18120</v>
      </c>
      <c r="E68" t="s">
        <v>18121</v>
      </c>
      <c r="F68" t="s">
        <v>18122</v>
      </c>
      <c r="G68" t="s">
        <v>18424</v>
      </c>
      <c r="H68" s="36" t="str">
        <f>IF(ISERROR(VLOOKUP(D68,'[1]PRIIPS KID'!A:A,1,0)),HYPERLINK("https://digital.feprecisionplus.com/documents/quilter/en-gb/"&amp;F68&amp;"/KI","KIID"),HYPERLINK("https://digital.feprecisionplus.com/documents/quilter/en-gb/"&amp;F68&amp;"/PK","KID"))</f>
        <v>KIID</v>
      </c>
      <c r="I68" s="29">
        <v>1</v>
      </c>
      <c r="J68" s="29">
        <v>1.57</v>
      </c>
      <c r="K68" s="29">
        <v>0.27500000000000002</v>
      </c>
      <c r="L68" s="29">
        <v>0.25</v>
      </c>
      <c r="M68" s="29">
        <v>1.32</v>
      </c>
      <c r="N68" s="30">
        <v>0</v>
      </c>
      <c r="O68" s="30">
        <v>0</v>
      </c>
      <c r="P68" s="30">
        <v>0</v>
      </c>
      <c r="Q68" s="30" t="s">
        <v>22</v>
      </c>
      <c r="R68" s="30" t="s">
        <v>22</v>
      </c>
      <c r="S68" s="30" t="s">
        <v>22</v>
      </c>
      <c r="T68" s="30" t="s">
        <v>22</v>
      </c>
      <c r="U68" s="30" t="s">
        <v>16</v>
      </c>
      <c r="V68" s="54">
        <v>0.04</v>
      </c>
      <c r="W68" s="30" t="s">
        <v>23</v>
      </c>
      <c r="X68" s="30" t="s">
        <v>11942</v>
      </c>
      <c r="Y68" s="30" t="s">
        <v>18409</v>
      </c>
      <c r="Z68" s="30" t="s">
        <v>14415</v>
      </c>
      <c r="AA68" s="30" t="s">
        <v>14407</v>
      </c>
    </row>
    <row r="69" spans="1:27" x14ac:dyDescent="0.25">
      <c r="A69" t="s">
        <v>17951</v>
      </c>
      <c r="B69" t="s">
        <v>19675</v>
      </c>
      <c r="C69" t="s">
        <v>18</v>
      </c>
      <c r="D69" t="s">
        <v>344</v>
      </c>
      <c r="E69" t="s">
        <v>12968</v>
      </c>
      <c r="F69" t="s">
        <v>345</v>
      </c>
      <c r="G69" t="s">
        <v>18412</v>
      </c>
      <c r="H69" s="36" t="str">
        <f>IF(ISERROR(VLOOKUP(D69,'[1]PRIIPS KID'!A:A,1,0)),HYPERLINK("https://digital.feprecisionplus.com/documents/quilter/en-gb/"&amp;F69&amp;"/KI","KIID"),HYPERLINK("https://digital.feprecisionplus.com/documents/quilter/en-gb/"&amp;F69&amp;"/PK","KID"))</f>
        <v>KIID</v>
      </c>
      <c r="I69" s="29">
        <v>1.3</v>
      </c>
      <c r="J69" s="29">
        <v>1.35</v>
      </c>
      <c r="K69" s="29">
        <v>0.21999999999999997</v>
      </c>
      <c r="L69" s="29">
        <v>0.25</v>
      </c>
      <c r="M69" s="29">
        <v>1.1000000000000001</v>
      </c>
      <c r="N69" s="30">
        <v>0</v>
      </c>
      <c r="O69" s="30">
        <v>0</v>
      </c>
      <c r="P69" s="30">
        <v>0</v>
      </c>
      <c r="Q69" s="30" t="s">
        <v>22</v>
      </c>
      <c r="R69" s="30" t="s">
        <v>22</v>
      </c>
      <c r="S69" s="30" t="s">
        <v>22</v>
      </c>
      <c r="T69" s="30" t="s">
        <v>22</v>
      </c>
      <c r="U69" s="30" t="s">
        <v>16</v>
      </c>
      <c r="V69" s="54">
        <v>0.06</v>
      </c>
      <c r="W69" s="30" t="s">
        <v>23</v>
      </c>
      <c r="X69" s="30" t="s">
        <v>11942</v>
      </c>
      <c r="Y69" s="30" t="s">
        <v>18409</v>
      </c>
      <c r="Z69" s="30" t="s">
        <v>14487</v>
      </c>
      <c r="AA69" s="30" t="s">
        <v>14451</v>
      </c>
    </row>
    <row r="70" spans="1:27" x14ac:dyDescent="0.25">
      <c r="A70" t="s">
        <v>17952</v>
      </c>
      <c r="B70" t="s">
        <v>19675</v>
      </c>
      <c r="C70" t="s">
        <v>28</v>
      </c>
      <c r="D70" t="s">
        <v>346</v>
      </c>
      <c r="E70" t="s">
        <v>347</v>
      </c>
      <c r="F70" t="s">
        <v>348</v>
      </c>
      <c r="G70" t="s">
        <v>18412</v>
      </c>
      <c r="H70" s="36" t="str">
        <f>IF(ISERROR(VLOOKUP(D70,'[1]PRIIPS KID'!A:A,1,0)),HYPERLINK("https://digital.feprecisionplus.com/documents/quilter/en-gb/"&amp;F70&amp;"/KI","KIID"),HYPERLINK("https://digital.feprecisionplus.com/documents/quilter/en-gb/"&amp;F70&amp;"/PK","KID"))</f>
        <v>KIID</v>
      </c>
      <c r="I70" s="29">
        <v>1.3</v>
      </c>
      <c r="J70" s="29">
        <v>1.35</v>
      </c>
      <c r="K70" s="29">
        <v>0.21999999999999997</v>
      </c>
      <c r="L70" s="29">
        <v>0.25</v>
      </c>
      <c r="M70" s="29">
        <v>1.1000000000000001</v>
      </c>
      <c r="N70" s="30">
        <v>0</v>
      </c>
      <c r="O70" s="30">
        <v>0</v>
      </c>
      <c r="P70" s="30">
        <v>0</v>
      </c>
      <c r="Q70" s="30" t="s">
        <v>22</v>
      </c>
      <c r="R70" s="30" t="s">
        <v>22</v>
      </c>
      <c r="S70" s="30" t="s">
        <v>22</v>
      </c>
      <c r="T70" s="30" t="s">
        <v>22</v>
      </c>
      <c r="U70" s="30" t="s">
        <v>16</v>
      </c>
      <c r="V70" s="54">
        <v>0.06</v>
      </c>
      <c r="W70" s="30" t="s">
        <v>23</v>
      </c>
      <c r="X70" s="30" t="s">
        <v>11942</v>
      </c>
      <c r="Y70" s="30" t="s">
        <v>18409</v>
      </c>
      <c r="Z70" s="30" t="s">
        <v>14487</v>
      </c>
      <c r="AA70" s="30" t="s">
        <v>14451</v>
      </c>
    </row>
    <row r="71" spans="1:27" x14ac:dyDescent="0.25">
      <c r="A71" t="s">
        <v>20113</v>
      </c>
      <c r="B71" t="s">
        <v>19675</v>
      </c>
      <c r="C71" t="s">
        <v>18</v>
      </c>
      <c r="D71" t="s">
        <v>10696</v>
      </c>
      <c r="E71" t="s">
        <v>10697</v>
      </c>
      <c r="F71" t="s">
        <v>10698</v>
      </c>
      <c r="G71" t="s">
        <v>18424</v>
      </c>
      <c r="H71" s="36" t="str">
        <f>IF(ISERROR(VLOOKUP(D71,'[1]PRIIPS KID'!A:A,1,0)),HYPERLINK("https://digital.feprecisionplus.com/documents/quilter/en-gb/"&amp;F71&amp;"/KI","KIID"),HYPERLINK("https://digital.feprecisionplus.com/documents/quilter/en-gb/"&amp;F71&amp;"/PK","KID"))</f>
        <v>KIID</v>
      </c>
      <c r="I71" s="29">
        <v>1.1499999999999999</v>
      </c>
      <c r="J71" s="29">
        <v>1.98</v>
      </c>
      <c r="K71" s="29">
        <v>0.30000000000000004</v>
      </c>
      <c r="L71" s="29">
        <v>0.25</v>
      </c>
      <c r="M71" s="29">
        <v>1.73</v>
      </c>
      <c r="N71" s="30">
        <v>0.83</v>
      </c>
      <c r="O71" s="30">
        <v>0</v>
      </c>
      <c r="P71" s="30">
        <v>0</v>
      </c>
      <c r="Q71" s="30" t="s">
        <v>22</v>
      </c>
      <c r="R71" s="30" t="s">
        <v>22</v>
      </c>
      <c r="S71" s="30" t="s">
        <v>22</v>
      </c>
      <c r="T71" s="30" t="s">
        <v>22</v>
      </c>
      <c r="U71" s="30" t="s">
        <v>151</v>
      </c>
      <c r="V71" s="54">
        <v>0.02</v>
      </c>
      <c r="W71" s="30" t="s">
        <v>23</v>
      </c>
      <c r="X71" s="30" t="s">
        <v>11942</v>
      </c>
      <c r="Y71" s="30" t="s">
        <v>18409</v>
      </c>
      <c r="Z71" s="30" t="s">
        <v>11943</v>
      </c>
      <c r="AA71" s="30" t="s">
        <v>14475</v>
      </c>
    </row>
    <row r="72" spans="1:27" x14ac:dyDescent="0.25">
      <c r="A72" t="s">
        <v>20115</v>
      </c>
      <c r="B72" t="s">
        <v>19675</v>
      </c>
      <c r="C72" t="s">
        <v>28</v>
      </c>
      <c r="D72" t="s">
        <v>13912</v>
      </c>
      <c r="E72" t="s">
        <v>13913</v>
      </c>
      <c r="F72" t="s">
        <v>13914</v>
      </c>
      <c r="G72" t="s">
        <v>18424</v>
      </c>
      <c r="H72" s="36" t="str">
        <f>IF(ISERROR(VLOOKUP(D72,'[1]PRIIPS KID'!A:A,1,0)),HYPERLINK("https://digital.feprecisionplus.com/documents/quilter/en-gb/"&amp;F72&amp;"/KI","KIID"),HYPERLINK("https://digital.feprecisionplus.com/documents/quilter/en-gb/"&amp;F72&amp;"/PK","KID"))</f>
        <v>KIID</v>
      </c>
      <c r="I72" s="29">
        <v>1.1499999999999999</v>
      </c>
      <c r="J72" s="29">
        <v>1.98</v>
      </c>
      <c r="K72" s="29">
        <v>0.30000000000000004</v>
      </c>
      <c r="L72" s="29">
        <v>0.25</v>
      </c>
      <c r="M72" s="29">
        <v>1.73</v>
      </c>
      <c r="N72" s="30">
        <v>0.83</v>
      </c>
      <c r="O72" s="30">
        <v>0</v>
      </c>
      <c r="P72" s="30">
        <v>0</v>
      </c>
      <c r="Q72" s="30" t="s">
        <v>22</v>
      </c>
      <c r="R72" s="30" t="s">
        <v>22</v>
      </c>
      <c r="S72" s="30" t="s">
        <v>22</v>
      </c>
      <c r="T72" s="30" t="s">
        <v>22</v>
      </c>
      <c r="U72" s="30" t="s">
        <v>151</v>
      </c>
      <c r="V72" s="54">
        <v>0.02</v>
      </c>
      <c r="W72" s="30" t="s">
        <v>23</v>
      </c>
      <c r="X72" s="30" t="s">
        <v>11942</v>
      </c>
      <c r="Y72" s="30" t="s">
        <v>18409</v>
      </c>
      <c r="Z72" s="30" t="s">
        <v>11943</v>
      </c>
      <c r="AA72" s="30" t="s">
        <v>14475</v>
      </c>
    </row>
    <row r="73" spans="1:27" x14ac:dyDescent="0.25">
      <c r="A73" t="s">
        <v>16107</v>
      </c>
      <c r="B73" t="s">
        <v>19675</v>
      </c>
      <c r="C73" t="s">
        <v>18</v>
      </c>
      <c r="D73" t="s">
        <v>334</v>
      </c>
      <c r="E73" t="s">
        <v>335</v>
      </c>
      <c r="F73" t="s">
        <v>336</v>
      </c>
      <c r="G73" t="s">
        <v>18412</v>
      </c>
      <c r="H73" s="36" t="str">
        <f>IF(ISERROR(VLOOKUP(D73,'[1]PRIIPS KID'!A:A,1,0)),HYPERLINK("https://digital.feprecisionplus.com/documents/quilter/en-gb/"&amp;F73&amp;"/KI","KIID"),HYPERLINK("https://digital.feprecisionplus.com/documents/quilter/en-gb/"&amp;F73&amp;"/PK","KID"))</f>
        <v>KIID</v>
      </c>
      <c r="I73" s="29">
        <v>1</v>
      </c>
      <c r="J73" s="29">
        <v>1.01</v>
      </c>
      <c r="K73" s="29">
        <v>0.27749999999999997</v>
      </c>
      <c r="L73" s="29">
        <v>0.25</v>
      </c>
      <c r="M73" s="29">
        <v>0.76</v>
      </c>
      <c r="N73" s="30">
        <v>0</v>
      </c>
      <c r="O73" s="30">
        <v>0</v>
      </c>
      <c r="P73" s="30">
        <v>0</v>
      </c>
      <c r="Q73" s="30" t="s">
        <v>22</v>
      </c>
      <c r="R73" s="30" t="s">
        <v>22</v>
      </c>
      <c r="S73" s="30" t="s">
        <v>22</v>
      </c>
      <c r="T73" s="30" t="s">
        <v>22</v>
      </c>
      <c r="U73" s="30" t="s">
        <v>152</v>
      </c>
      <c r="V73" s="54">
        <v>0.04</v>
      </c>
      <c r="W73" s="30" t="s">
        <v>23</v>
      </c>
      <c r="X73" s="30" t="s">
        <v>11942</v>
      </c>
      <c r="Y73" s="30" t="s">
        <v>18409</v>
      </c>
      <c r="Z73" s="30" t="s">
        <v>14447</v>
      </c>
      <c r="AA73" s="30" t="s">
        <v>14446</v>
      </c>
    </row>
    <row r="74" spans="1:27" x14ac:dyDescent="0.25">
      <c r="A74" t="s">
        <v>16108</v>
      </c>
      <c r="B74" t="s">
        <v>19675</v>
      </c>
      <c r="C74" t="s">
        <v>28</v>
      </c>
      <c r="D74" t="s">
        <v>337</v>
      </c>
      <c r="E74" t="s">
        <v>338</v>
      </c>
      <c r="F74" t="s">
        <v>339</v>
      </c>
      <c r="G74" t="s">
        <v>18412</v>
      </c>
      <c r="H74" s="36" t="str">
        <f>IF(ISERROR(VLOOKUP(D74,'[1]PRIIPS KID'!A:A,1,0)),HYPERLINK("https://digital.feprecisionplus.com/documents/quilter/en-gb/"&amp;F74&amp;"/KI","KIID"),HYPERLINK("https://digital.feprecisionplus.com/documents/quilter/en-gb/"&amp;F74&amp;"/PK","KID"))</f>
        <v>KIID</v>
      </c>
      <c r="I74" s="29">
        <v>1</v>
      </c>
      <c r="J74" s="29">
        <v>1.01</v>
      </c>
      <c r="K74" s="29">
        <v>0.27749999999999997</v>
      </c>
      <c r="L74" s="29">
        <v>0.25</v>
      </c>
      <c r="M74" s="29">
        <v>0.76</v>
      </c>
      <c r="N74" s="30">
        <v>0</v>
      </c>
      <c r="O74" s="30">
        <v>0</v>
      </c>
      <c r="P74" s="30">
        <v>0</v>
      </c>
      <c r="Q74" s="30" t="s">
        <v>22</v>
      </c>
      <c r="R74" s="30" t="s">
        <v>22</v>
      </c>
      <c r="S74" s="30" t="s">
        <v>22</v>
      </c>
      <c r="T74" s="30" t="s">
        <v>22</v>
      </c>
      <c r="U74" s="30" t="s">
        <v>152</v>
      </c>
      <c r="V74" s="54">
        <v>0.04</v>
      </c>
      <c r="W74" s="30" t="s">
        <v>23</v>
      </c>
      <c r="X74" s="30" t="s">
        <v>11942</v>
      </c>
      <c r="Y74" s="30" t="s">
        <v>18409</v>
      </c>
      <c r="Z74" s="30" t="s">
        <v>14447</v>
      </c>
      <c r="AA74" s="30" t="s">
        <v>14446</v>
      </c>
    </row>
    <row r="75" spans="1:27" x14ac:dyDescent="0.25">
      <c r="A75" t="s">
        <v>16111</v>
      </c>
      <c r="B75" t="s">
        <v>19675</v>
      </c>
      <c r="C75" t="s">
        <v>18</v>
      </c>
      <c r="D75" t="s">
        <v>258</v>
      </c>
      <c r="E75" t="s">
        <v>259</v>
      </c>
      <c r="F75" t="s">
        <v>260</v>
      </c>
      <c r="G75" t="s">
        <v>18411</v>
      </c>
      <c r="H75" s="36" t="str">
        <f>IF(ISERROR(VLOOKUP(D75,'[1]PRIIPS KID'!A:A,1,0)),HYPERLINK("https://digital.feprecisionplus.com/documents/quilter/en-gb/"&amp;F75&amp;"/KI","KIID"),HYPERLINK("https://digital.feprecisionplus.com/documents/quilter/en-gb/"&amp;F75&amp;"/PK","KID"))</f>
        <v>KIID</v>
      </c>
      <c r="I75" s="29">
        <v>0.2</v>
      </c>
      <c r="J75" s="29">
        <v>0.25</v>
      </c>
      <c r="K75" s="29">
        <v>0.13</v>
      </c>
      <c r="L75" s="29">
        <v>0</v>
      </c>
      <c r="M75" s="29">
        <v>0.25</v>
      </c>
      <c r="N75" s="30">
        <v>0</v>
      </c>
      <c r="O75" s="30">
        <v>0</v>
      </c>
      <c r="P75" s="30">
        <v>0</v>
      </c>
      <c r="Q75" s="30" t="s">
        <v>22</v>
      </c>
      <c r="R75" s="30" t="s">
        <v>22</v>
      </c>
      <c r="S75" s="30" t="s">
        <v>22</v>
      </c>
      <c r="T75" s="30" t="s">
        <v>22</v>
      </c>
      <c r="U75" s="30" t="s">
        <v>261</v>
      </c>
      <c r="V75" s="54">
        <v>0.02</v>
      </c>
      <c r="W75" s="30" t="s">
        <v>23</v>
      </c>
      <c r="X75" s="30" t="s">
        <v>11942</v>
      </c>
      <c r="Y75" s="30" t="s">
        <v>18409</v>
      </c>
      <c r="Z75" s="30" t="s">
        <v>14469</v>
      </c>
      <c r="AA75" s="30" t="s">
        <v>14470</v>
      </c>
    </row>
    <row r="76" spans="1:27" x14ac:dyDescent="0.25">
      <c r="A76" t="s">
        <v>16114</v>
      </c>
      <c r="B76" t="s">
        <v>19675</v>
      </c>
      <c r="C76" t="s">
        <v>18</v>
      </c>
      <c r="D76" t="s">
        <v>268</v>
      </c>
      <c r="E76" t="s">
        <v>269</v>
      </c>
      <c r="F76" t="s">
        <v>270</v>
      </c>
      <c r="G76" t="s">
        <v>18411</v>
      </c>
      <c r="H76" s="36" t="str">
        <f>IF(ISERROR(VLOOKUP(D76,'[1]PRIIPS KID'!A:A,1,0)),HYPERLINK("https://digital.feprecisionplus.com/documents/quilter/en-gb/"&amp;F76&amp;"/KI","KIID"),HYPERLINK("https://digital.feprecisionplus.com/documents/quilter/en-gb/"&amp;F76&amp;"/PK","KID"))</f>
        <v>KIID</v>
      </c>
      <c r="I76" s="29">
        <v>0.4</v>
      </c>
      <c r="J76" s="29">
        <v>0.48</v>
      </c>
      <c r="K76" s="29">
        <v>0.13750000000000001</v>
      </c>
      <c r="L76" s="29">
        <v>0</v>
      </c>
      <c r="M76" s="29">
        <v>0.48</v>
      </c>
      <c r="N76" s="30">
        <v>0</v>
      </c>
      <c r="O76" s="30">
        <v>0</v>
      </c>
      <c r="P76" s="30">
        <v>0</v>
      </c>
      <c r="Q76" s="30" t="s">
        <v>22</v>
      </c>
      <c r="R76" s="30" t="s">
        <v>22</v>
      </c>
      <c r="S76" s="30" t="s">
        <v>22</v>
      </c>
      <c r="T76" s="30" t="s">
        <v>22</v>
      </c>
      <c r="U76" s="30" t="s">
        <v>152</v>
      </c>
      <c r="V76" s="54">
        <v>0.02</v>
      </c>
      <c r="W76" s="30" t="s">
        <v>23</v>
      </c>
      <c r="X76" s="30" t="s">
        <v>11942</v>
      </c>
      <c r="Y76" s="30" t="s">
        <v>18409</v>
      </c>
      <c r="Z76" s="30" t="s">
        <v>14445</v>
      </c>
      <c r="AA76" s="30" t="s">
        <v>14446</v>
      </c>
    </row>
    <row r="77" spans="1:27" x14ac:dyDescent="0.25">
      <c r="A77" t="s">
        <v>16116</v>
      </c>
      <c r="B77" t="s">
        <v>19675</v>
      </c>
      <c r="C77" t="s">
        <v>28</v>
      </c>
      <c r="D77" t="s">
        <v>274</v>
      </c>
      <c r="E77" t="s">
        <v>275</v>
      </c>
      <c r="F77" t="s">
        <v>276</v>
      </c>
      <c r="G77" t="s">
        <v>18411</v>
      </c>
      <c r="H77" s="36" t="str">
        <f>IF(ISERROR(VLOOKUP(D77,'[1]PRIIPS KID'!A:A,1,0)),HYPERLINK("https://digital.feprecisionplus.com/documents/quilter/en-gb/"&amp;F77&amp;"/KI","KIID"),HYPERLINK("https://digital.feprecisionplus.com/documents/quilter/en-gb/"&amp;F77&amp;"/PK","KID"))</f>
        <v>KIID</v>
      </c>
      <c r="I77" s="29">
        <v>0.4</v>
      </c>
      <c r="J77" s="29">
        <v>0.48</v>
      </c>
      <c r="K77" s="29">
        <v>0.13750000000000001</v>
      </c>
      <c r="L77" s="29">
        <v>0</v>
      </c>
      <c r="M77" s="29">
        <v>0.48</v>
      </c>
      <c r="N77" s="30">
        <v>0</v>
      </c>
      <c r="O77" s="30">
        <v>0</v>
      </c>
      <c r="P77" s="30">
        <v>0</v>
      </c>
      <c r="Q77" s="30" t="s">
        <v>22</v>
      </c>
      <c r="R77" s="30" t="s">
        <v>22</v>
      </c>
      <c r="S77" s="30" t="s">
        <v>22</v>
      </c>
      <c r="T77" s="30" t="s">
        <v>22</v>
      </c>
      <c r="U77" s="30" t="s">
        <v>152</v>
      </c>
      <c r="V77" s="54">
        <v>0.02</v>
      </c>
      <c r="W77" s="30" t="s">
        <v>23</v>
      </c>
      <c r="X77" s="30" t="s">
        <v>11942</v>
      </c>
      <c r="Y77" s="30" t="s">
        <v>18409</v>
      </c>
      <c r="Z77" s="30" t="s">
        <v>14445</v>
      </c>
      <c r="AA77" s="30" t="s">
        <v>14446</v>
      </c>
    </row>
    <row r="78" spans="1:27" x14ac:dyDescent="0.25">
      <c r="A78" t="s">
        <v>16118</v>
      </c>
      <c r="B78" t="s">
        <v>19675</v>
      </c>
      <c r="C78" t="s">
        <v>18</v>
      </c>
      <c r="D78" t="s">
        <v>280</v>
      </c>
      <c r="E78" t="s">
        <v>281</v>
      </c>
      <c r="F78" t="s">
        <v>282</v>
      </c>
      <c r="G78" t="s">
        <v>18411</v>
      </c>
      <c r="H78" s="36" t="str">
        <f>IF(ISERROR(VLOOKUP(D78,'[1]PRIIPS KID'!A:A,1,0)),HYPERLINK("https://digital.feprecisionplus.com/documents/quilter/en-gb/"&amp;F78&amp;"/KI","KIID"),HYPERLINK("https://digital.feprecisionplus.com/documents/quilter/en-gb/"&amp;F78&amp;"/PK","KID"))</f>
        <v>KIID</v>
      </c>
      <c r="I78" s="29">
        <v>0.95</v>
      </c>
      <c r="J78" s="29">
        <v>1.05</v>
      </c>
      <c r="K78" s="29">
        <v>0.26749999999999996</v>
      </c>
      <c r="L78" s="29">
        <v>0.25</v>
      </c>
      <c r="M78" s="29">
        <v>0.8</v>
      </c>
      <c r="N78" s="30">
        <v>0</v>
      </c>
      <c r="O78" s="30">
        <v>0</v>
      </c>
      <c r="P78" s="30">
        <v>0</v>
      </c>
      <c r="Q78" s="30" t="s">
        <v>22</v>
      </c>
      <c r="R78" s="30" t="s">
        <v>22</v>
      </c>
      <c r="S78" s="30" t="s">
        <v>22</v>
      </c>
      <c r="T78" s="30" t="s">
        <v>22</v>
      </c>
      <c r="U78" s="30" t="s">
        <v>152</v>
      </c>
      <c r="V78" s="54">
        <v>0.04</v>
      </c>
      <c r="W78" s="30" t="s">
        <v>23</v>
      </c>
      <c r="X78" s="30" t="s">
        <v>11942</v>
      </c>
      <c r="Y78" s="30" t="s">
        <v>18409</v>
      </c>
      <c r="Z78" s="30" t="s">
        <v>14471</v>
      </c>
      <c r="AA78" s="30" t="s">
        <v>14405</v>
      </c>
    </row>
    <row r="79" spans="1:27" x14ac:dyDescent="0.25">
      <c r="A79" t="s">
        <v>16119</v>
      </c>
      <c r="B79" t="s">
        <v>19675</v>
      </c>
      <c r="C79" t="s">
        <v>28</v>
      </c>
      <c r="D79" t="s">
        <v>286</v>
      </c>
      <c r="E79" t="s">
        <v>287</v>
      </c>
      <c r="F79" t="s">
        <v>288</v>
      </c>
      <c r="G79" t="s">
        <v>18411</v>
      </c>
      <c r="H79" s="36" t="str">
        <f>IF(ISERROR(VLOOKUP(D79,'[1]PRIIPS KID'!A:A,1,0)),HYPERLINK("https://digital.feprecisionplus.com/documents/quilter/en-gb/"&amp;F79&amp;"/KI","KIID"),HYPERLINK("https://digital.feprecisionplus.com/documents/quilter/en-gb/"&amp;F79&amp;"/PK","KID"))</f>
        <v>KIID</v>
      </c>
      <c r="I79" s="29">
        <v>0.95</v>
      </c>
      <c r="J79" s="29">
        <v>1.05</v>
      </c>
      <c r="K79" s="29">
        <v>0.26749999999999996</v>
      </c>
      <c r="L79" s="29">
        <v>0.25</v>
      </c>
      <c r="M79" s="29">
        <v>0.8</v>
      </c>
      <c r="N79" s="30">
        <v>0</v>
      </c>
      <c r="O79" s="30">
        <v>0</v>
      </c>
      <c r="P79" s="30">
        <v>0</v>
      </c>
      <c r="Q79" s="30" t="s">
        <v>22</v>
      </c>
      <c r="R79" s="30" t="s">
        <v>22</v>
      </c>
      <c r="S79" s="30" t="s">
        <v>22</v>
      </c>
      <c r="T79" s="30" t="s">
        <v>22</v>
      </c>
      <c r="U79" s="30" t="s">
        <v>152</v>
      </c>
      <c r="V79" s="54">
        <v>0.04</v>
      </c>
      <c r="W79" s="30" t="s">
        <v>23</v>
      </c>
      <c r="X79" s="30" t="s">
        <v>11942</v>
      </c>
      <c r="Y79" s="30" t="s">
        <v>18409</v>
      </c>
      <c r="Z79" s="30" t="s">
        <v>14471</v>
      </c>
      <c r="AA79" s="30" t="s">
        <v>14405</v>
      </c>
    </row>
    <row r="80" spans="1:27" x14ac:dyDescent="0.25">
      <c r="A80" t="s">
        <v>16121</v>
      </c>
      <c r="B80" t="s">
        <v>19675</v>
      </c>
      <c r="C80" t="s">
        <v>18</v>
      </c>
      <c r="D80" t="s">
        <v>429</v>
      </c>
      <c r="E80" t="s">
        <v>12973</v>
      </c>
      <c r="F80" t="s">
        <v>430</v>
      </c>
      <c r="G80" t="s">
        <v>18412</v>
      </c>
      <c r="H80" s="36" t="str">
        <f>IF(ISERROR(VLOOKUP(D80,'[1]PRIIPS KID'!A:A,1,0)),HYPERLINK("https://digital.feprecisionplus.com/documents/quilter/en-gb/"&amp;F80&amp;"/KI","KIID"),HYPERLINK("https://digital.feprecisionplus.com/documents/quilter/en-gb/"&amp;F80&amp;"/PK","KID"))</f>
        <v>KIID</v>
      </c>
      <c r="I80" s="29">
        <v>1.3</v>
      </c>
      <c r="J80" s="29">
        <v>1.31</v>
      </c>
      <c r="K80" s="29">
        <v>0.21999999999999997</v>
      </c>
      <c r="L80" s="29">
        <v>0.25</v>
      </c>
      <c r="M80" s="29">
        <v>1.06</v>
      </c>
      <c r="N80" s="30">
        <v>0</v>
      </c>
      <c r="O80" s="30">
        <v>0</v>
      </c>
      <c r="P80" s="30">
        <v>0</v>
      </c>
      <c r="Q80" s="30" t="s">
        <v>22</v>
      </c>
      <c r="R80" s="30" t="s">
        <v>22</v>
      </c>
      <c r="S80" s="30" t="s">
        <v>22</v>
      </c>
      <c r="T80" s="30" t="s">
        <v>22</v>
      </c>
      <c r="U80" s="30" t="s">
        <v>16</v>
      </c>
      <c r="V80" s="54">
        <v>7.0000000000000007E-2</v>
      </c>
      <c r="W80" s="30" t="s">
        <v>23</v>
      </c>
      <c r="X80" s="30" t="s">
        <v>11942</v>
      </c>
      <c r="Y80" s="30" t="s">
        <v>18409</v>
      </c>
      <c r="Z80" s="30" t="s">
        <v>14472</v>
      </c>
      <c r="AA80" s="30" t="s">
        <v>14449</v>
      </c>
    </row>
    <row r="81" spans="1:27" x14ac:dyDescent="0.25">
      <c r="A81" t="s">
        <v>16122</v>
      </c>
      <c r="B81" t="s">
        <v>19675</v>
      </c>
      <c r="C81" t="s">
        <v>18</v>
      </c>
      <c r="D81" t="s">
        <v>431</v>
      </c>
      <c r="E81" t="s">
        <v>12974</v>
      </c>
      <c r="F81" t="s">
        <v>432</v>
      </c>
      <c r="G81" t="s">
        <v>18412</v>
      </c>
      <c r="H81" s="36" t="str">
        <f>IF(ISERROR(VLOOKUP(D81,'[1]PRIIPS KID'!A:A,1,0)),HYPERLINK("https://digital.feprecisionplus.com/documents/quilter/en-gb/"&amp;F81&amp;"/KI","KIID"),HYPERLINK("https://digital.feprecisionplus.com/documents/quilter/en-gb/"&amp;F81&amp;"/PK","KID"))</f>
        <v>KIID</v>
      </c>
      <c r="I81" s="29">
        <v>0.4</v>
      </c>
      <c r="J81" s="29">
        <v>0.49</v>
      </c>
      <c r="K81" s="29">
        <v>0.10249999999999999</v>
      </c>
      <c r="L81" s="29">
        <v>0</v>
      </c>
      <c r="M81" s="29">
        <v>0.49</v>
      </c>
      <c r="N81" s="30">
        <v>0</v>
      </c>
      <c r="O81" s="30">
        <v>0</v>
      </c>
      <c r="P81" s="30">
        <v>0</v>
      </c>
      <c r="Q81" s="30" t="s">
        <v>22</v>
      </c>
      <c r="R81" s="30" t="s">
        <v>22</v>
      </c>
      <c r="S81" s="30" t="s">
        <v>22</v>
      </c>
      <c r="T81" s="30" t="s">
        <v>22</v>
      </c>
      <c r="U81" s="30" t="s">
        <v>152</v>
      </c>
      <c r="V81" s="54">
        <v>0.04</v>
      </c>
      <c r="W81" s="30" t="s">
        <v>23</v>
      </c>
      <c r="X81" s="30" t="s">
        <v>11942</v>
      </c>
      <c r="Y81" s="30" t="s">
        <v>18409</v>
      </c>
      <c r="Z81" s="30" t="s">
        <v>14445</v>
      </c>
      <c r="AA81" s="30" t="s">
        <v>14446</v>
      </c>
    </row>
    <row r="82" spans="1:27" x14ac:dyDescent="0.25">
      <c r="A82" t="s">
        <v>16123</v>
      </c>
      <c r="B82" t="s">
        <v>19675</v>
      </c>
      <c r="C82" t="s">
        <v>28</v>
      </c>
      <c r="D82" t="s">
        <v>433</v>
      </c>
      <c r="E82" t="s">
        <v>12975</v>
      </c>
      <c r="F82" t="s">
        <v>434</v>
      </c>
      <c r="G82" t="s">
        <v>18412</v>
      </c>
      <c r="H82" s="36" t="str">
        <f>IF(ISERROR(VLOOKUP(D82,'[1]PRIIPS KID'!A:A,1,0)),HYPERLINK("https://digital.feprecisionplus.com/documents/quilter/en-gb/"&amp;F82&amp;"/KI","KIID"),HYPERLINK("https://digital.feprecisionplus.com/documents/quilter/en-gb/"&amp;F82&amp;"/PK","KID"))</f>
        <v>KIID</v>
      </c>
      <c r="I82" s="29">
        <v>0.4</v>
      </c>
      <c r="J82" s="29">
        <v>0.49</v>
      </c>
      <c r="K82" s="29">
        <v>0.10249999999999999</v>
      </c>
      <c r="L82" s="29">
        <v>0</v>
      </c>
      <c r="M82" s="29">
        <v>0.49</v>
      </c>
      <c r="N82" s="30">
        <v>0</v>
      </c>
      <c r="O82" s="30">
        <v>0</v>
      </c>
      <c r="P82" s="30">
        <v>0</v>
      </c>
      <c r="Q82" s="30" t="s">
        <v>22</v>
      </c>
      <c r="R82" s="30" t="s">
        <v>22</v>
      </c>
      <c r="S82" s="30" t="s">
        <v>22</v>
      </c>
      <c r="T82" s="30" t="s">
        <v>22</v>
      </c>
      <c r="U82" s="30" t="s">
        <v>152</v>
      </c>
      <c r="V82" s="54">
        <v>0.04</v>
      </c>
      <c r="W82" s="30" t="s">
        <v>23</v>
      </c>
      <c r="X82" s="30" t="s">
        <v>11942</v>
      </c>
      <c r="Y82" s="30" t="s">
        <v>18409</v>
      </c>
      <c r="Z82" s="30" t="s">
        <v>14445</v>
      </c>
      <c r="AA82" s="30" t="s">
        <v>14446</v>
      </c>
    </row>
    <row r="83" spans="1:27" x14ac:dyDescent="0.25">
      <c r="A83" t="s">
        <v>16124</v>
      </c>
      <c r="B83" t="s">
        <v>19675</v>
      </c>
      <c r="C83" t="s">
        <v>18</v>
      </c>
      <c r="D83" t="s">
        <v>295</v>
      </c>
      <c r="E83" t="s">
        <v>296</v>
      </c>
      <c r="F83" t="s">
        <v>297</v>
      </c>
      <c r="G83" t="s">
        <v>18411</v>
      </c>
      <c r="H83" s="36" t="str">
        <f>IF(ISERROR(VLOOKUP(D83,'[1]PRIIPS KID'!A:A,1,0)),HYPERLINK("https://digital.feprecisionplus.com/documents/quilter/en-gb/"&amp;F83&amp;"/KI","KIID"),HYPERLINK("https://digital.feprecisionplus.com/documents/quilter/en-gb/"&amp;F83&amp;"/PK","KID"))</f>
        <v>KIID</v>
      </c>
      <c r="I83" s="29">
        <v>1.2</v>
      </c>
      <c r="J83" s="29">
        <v>1.29</v>
      </c>
      <c r="K83" s="29">
        <v>0.28000000000000003</v>
      </c>
      <c r="L83" s="29">
        <v>0.5</v>
      </c>
      <c r="M83" s="29">
        <v>0.79</v>
      </c>
      <c r="N83" s="30">
        <v>0</v>
      </c>
      <c r="O83" s="30">
        <v>0</v>
      </c>
      <c r="P83" s="30">
        <v>0</v>
      </c>
      <c r="Q83" s="30" t="s">
        <v>22</v>
      </c>
      <c r="R83" s="30" t="s">
        <v>22</v>
      </c>
      <c r="S83" s="30" t="s">
        <v>22</v>
      </c>
      <c r="T83" s="30" t="s">
        <v>22</v>
      </c>
      <c r="U83" s="30" t="s">
        <v>16</v>
      </c>
      <c r="V83" s="54">
        <v>0.06</v>
      </c>
      <c r="W83" s="30" t="s">
        <v>23</v>
      </c>
      <c r="X83" s="30" t="s">
        <v>11942</v>
      </c>
      <c r="Y83" s="30" t="s">
        <v>18409</v>
      </c>
      <c r="Z83" s="30" t="s">
        <v>14473</v>
      </c>
      <c r="AA83" s="30" t="s">
        <v>14449</v>
      </c>
    </row>
    <row r="84" spans="1:27" x14ac:dyDescent="0.25">
      <c r="A84" t="s">
        <v>16125</v>
      </c>
      <c r="B84" t="s">
        <v>19675</v>
      </c>
      <c r="C84" t="s">
        <v>28</v>
      </c>
      <c r="D84" t="s">
        <v>301</v>
      </c>
      <c r="E84" t="s">
        <v>302</v>
      </c>
      <c r="F84" t="s">
        <v>303</v>
      </c>
      <c r="G84" t="s">
        <v>18411</v>
      </c>
      <c r="H84" s="36" t="str">
        <f>IF(ISERROR(VLOOKUP(D84,'[1]PRIIPS KID'!A:A,1,0)),HYPERLINK("https://digital.feprecisionplus.com/documents/quilter/en-gb/"&amp;F84&amp;"/KI","KIID"),HYPERLINK("https://digital.feprecisionplus.com/documents/quilter/en-gb/"&amp;F84&amp;"/PK","KID"))</f>
        <v>KIID</v>
      </c>
      <c r="I84" s="29">
        <v>1.2</v>
      </c>
      <c r="J84" s="29">
        <v>1.29</v>
      </c>
      <c r="K84" s="29">
        <v>0.28000000000000003</v>
      </c>
      <c r="L84" s="29">
        <v>0.5</v>
      </c>
      <c r="M84" s="29">
        <v>0.79</v>
      </c>
      <c r="N84" s="30">
        <v>0</v>
      </c>
      <c r="O84" s="30">
        <v>0</v>
      </c>
      <c r="P84" s="30">
        <v>0</v>
      </c>
      <c r="Q84" s="30" t="s">
        <v>22</v>
      </c>
      <c r="R84" s="30" t="s">
        <v>22</v>
      </c>
      <c r="S84" s="30" t="s">
        <v>22</v>
      </c>
      <c r="T84" s="30" t="s">
        <v>22</v>
      </c>
      <c r="U84" s="30" t="s">
        <v>16</v>
      </c>
      <c r="V84" s="54">
        <v>0.06</v>
      </c>
      <c r="W84" s="30" t="s">
        <v>23</v>
      </c>
      <c r="X84" s="30" t="s">
        <v>11942</v>
      </c>
      <c r="Y84" s="30" t="s">
        <v>18409</v>
      </c>
      <c r="Z84" s="30" t="s">
        <v>14473</v>
      </c>
      <c r="AA84" s="30" t="s">
        <v>14449</v>
      </c>
    </row>
    <row r="85" spans="1:27" x14ac:dyDescent="0.25">
      <c r="A85" t="s">
        <v>16126</v>
      </c>
      <c r="B85" t="s">
        <v>19675</v>
      </c>
      <c r="C85" t="s">
        <v>18</v>
      </c>
      <c r="D85" t="s">
        <v>307</v>
      </c>
      <c r="E85" t="s">
        <v>308</v>
      </c>
      <c r="F85" t="s">
        <v>309</v>
      </c>
      <c r="G85" t="s">
        <v>18411</v>
      </c>
      <c r="H85" s="36" t="str">
        <f>IF(ISERROR(VLOOKUP(D85,'[1]PRIIPS KID'!A:A,1,0)),HYPERLINK("https://digital.feprecisionplus.com/documents/quilter/en-gb/"&amp;F85&amp;"/KI","KIID"),HYPERLINK("https://digital.feprecisionplus.com/documents/quilter/en-gb/"&amp;F85&amp;"/PK","KID"))</f>
        <v>KIID</v>
      </c>
      <c r="I85" s="29">
        <v>1.2</v>
      </c>
      <c r="J85" s="29">
        <v>1.29</v>
      </c>
      <c r="K85" s="29">
        <v>0.28000000000000003</v>
      </c>
      <c r="L85" s="29">
        <v>0.5</v>
      </c>
      <c r="M85" s="29">
        <v>0.79</v>
      </c>
      <c r="N85" s="30">
        <v>0</v>
      </c>
      <c r="O85" s="30">
        <v>0</v>
      </c>
      <c r="P85" s="30">
        <v>0</v>
      </c>
      <c r="Q85" s="30" t="s">
        <v>22</v>
      </c>
      <c r="R85" s="30" t="s">
        <v>22</v>
      </c>
      <c r="S85" s="30" t="s">
        <v>22</v>
      </c>
      <c r="T85" s="30" t="s">
        <v>22</v>
      </c>
      <c r="U85" s="30" t="s">
        <v>16</v>
      </c>
      <c r="V85" s="54">
        <v>7.0000000000000007E-2</v>
      </c>
      <c r="W85" s="30" t="s">
        <v>23</v>
      </c>
      <c r="X85" s="30" t="s">
        <v>11942</v>
      </c>
      <c r="Y85" s="30" t="s">
        <v>18409</v>
      </c>
      <c r="Z85" s="30" t="s">
        <v>14472</v>
      </c>
      <c r="AA85" s="30" t="s">
        <v>14449</v>
      </c>
    </row>
    <row r="86" spans="1:27" x14ac:dyDescent="0.25">
      <c r="A86" t="s">
        <v>16127</v>
      </c>
      <c r="B86" t="s">
        <v>19675</v>
      </c>
      <c r="C86" t="s">
        <v>28</v>
      </c>
      <c r="D86" t="s">
        <v>313</v>
      </c>
      <c r="E86" t="s">
        <v>314</v>
      </c>
      <c r="F86" t="s">
        <v>315</v>
      </c>
      <c r="G86" t="s">
        <v>18411</v>
      </c>
      <c r="H86" s="36" t="str">
        <f>IF(ISERROR(VLOOKUP(D86,'[1]PRIIPS KID'!A:A,1,0)),HYPERLINK("https://digital.feprecisionplus.com/documents/quilter/en-gb/"&amp;F86&amp;"/KI","KIID"),HYPERLINK("https://digital.feprecisionplus.com/documents/quilter/en-gb/"&amp;F86&amp;"/PK","KID"))</f>
        <v>KIID</v>
      </c>
      <c r="I86" s="29">
        <v>1.2</v>
      </c>
      <c r="J86" s="29">
        <v>1.29</v>
      </c>
      <c r="K86" s="29">
        <v>0.28000000000000003</v>
      </c>
      <c r="L86" s="29">
        <v>0.5</v>
      </c>
      <c r="M86" s="29">
        <v>0.79</v>
      </c>
      <c r="N86" s="30">
        <v>0</v>
      </c>
      <c r="O86" s="30">
        <v>0</v>
      </c>
      <c r="P86" s="30">
        <v>0</v>
      </c>
      <c r="Q86" s="30" t="s">
        <v>22</v>
      </c>
      <c r="R86" s="30" t="s">
        <v>22</v>
      </c>
      <c r="S86" s="30" t="s">
        <v>22</v>
      </c>
      <c r="T86" s="30" t="s">
        <v>22</v>
      </c>
      <c r="U86" s="30" t="s">
        <v>16</v>
      </c>
      <c r="V86" s="54">
        <v>7.0000000000000007E-2</v>
      </c>
      <c r="W86" s="30" t="s">
        <v>23</v>
      </c>
      <c r="X86" s="30" t="s">
        <v>11942</v>
      </c>
      <c r="Y86" s="30" t="s">
        <v>18409</v>
      </c>
      <c r="Z86" s="30" t="s">
        <v>14472</v>
      </c>
      <c r="AA86" s="30" t="s">
        <v>14449</v>
      </c>
    </row>
    <row r="87" spans="1:27" x14ac:dyDescent="0.25">
      <c r="A87" t="s">
        <v>16128</v>
      </c>
      <c r="B87" t="s">
        <v>19675</v>
      </c>
      <c r="C87" t="s">
        <v>18</v>
      </c>
      <c r="D87" t="s">
        <v>319</v>
      </c>
      <c r="E87" t="s">
        <v>320</v>
      </c>
      <c r="F87" t="s">
        <v>321</v>
      </c>
      <c r="G87" t="s">
        <v>18411</v>
      </c>
      <c r="H87" s="36" t="str">
        <f>IF(ISERROR(VLOOKUP(D87,'[1]PRIIPS KID'!A:A,1,0)),HYPERLINK("https://digital.feprecisionplus.com/documents/quilter/en-gb/"&amp;F87&amp;"/KI","KIID"),HYPERLINK("https://digital.feprecisionplus.com/documents/quilter/en-gb/"&amp;F87&amp;"/PK","KID"))</f>
        <v>KIID</v>
      </c>
      <c r="I87" s="29">
        <v>1.2</v>
      </c>
      <c r="J87" s="29">
        <v>1.29</v>
      </c>
      <c r="K87" s="29">
        <v>0.28000000000000003</v>
      </c>
      <c r="L87" s="29">
        <v>0.5</v>
      </c>
      <c r="M87" s="29">
        <v>0.79</v>
      </c>
      <c r="N87" s="30">
        <v>0</v>
      </c>
      <c r="O87" s="30">
        <v>0</v>
      </c>
      <c r="P87" s="30">
        <v>0</v>
      </c>
      <c r="Q87" s="30" t="s">
        <v>22</v>
      </c>
      <c r="R87" s="30" t="s">
        <v>22</v>
      </c>
      <c r="S87" s="30" t="s">
        <v>22</v>
      </c>
      <c r="T87" s="30" t="s">
        <v>22</v>
      </c>
      <c r="U87" s="30" t="s">
        <v>151</v>
      </c>
      <c r="V87" s="54">
        <v>7.0000000000000007E-2</v>
      </c>
      <c r="W87" s="30" t="s">
        <v>23</v>
      </c>
      <c r="X87" s="30" t="s">
        <v>11942</v>
      </c>
      <c r="Y87" s="30" t="s">
        <v>18409</v>
      </c>
      <c r="Z87" s="30" t="s">
        <v>11943</v>
      </c>
      <c r="AA87" s="30" t="s">
        <v>14449</v>
      </c>
    </row>
    <row r="88" spans="1:27" x14ac:dyDescent="0.25">
      <c r="A88" t="s">
        <v>20134</v>
      </c>
      <c r="B88" t="s">
        <v>19675</v>
      </c>
      <c r="C88" t="s">
        <v>18</v>
      </c>
      <c r="D88" t="s">
        <v>438</v>
      </c>
      <c r="E88" t="s">
        <v>12976</v>
      </c>
      <c r="F88" t="s">
        <v>439</v>
      </c>
      <c r="G88" t="s">
        <v>18412</v>
      </c>
      <c r="H88" s="36" t="str">
        <f>IF(ISERROR(VLOOKUP(D88,'[1]PRIIPS KID'!A:A,1,0)),HYPERLINK("https://digital.feprecisionplus.com/documents/quilter/en-gb/"&amp;F88&amp;"/KI","KIID"),HYPERLINK("https://digital.feprecisionplus.com/documents/quilter/en-gb/"&amp;F88&amp;"/PK","KID"))</f>
        <v>KIID</v>
      </c>
      <c r="I88" s="29">
        <v>1.35</v>
      </c>
      <c r="J88" s="29">
        <v>1.36</v>
      </c>
      <c r="K88" s="29">
        <v>0.68</v>
      </c>
      <c r="L88" s="29">
        <v>0.25</v>
      </c>
      <c r="M88" s="29">
        <v>1.1100000000000001</v>
      </c>
      <c r="N88" s="30">
        <v>0</v>
      </c>
      <c r="O88" s="30">
        <v>0</v>
      </c>
      <c r="P88" s="30">
        <v>0</v>
      </c>
      <c r="Q88" s="30" t="s">
        <v>22</v>
      </c>
      <c r="R88" s="30" t="s">
        <v>22</v>
      </c>
      <c r="S88" s="30" t="s">
        <v>22</v>
      </c>
      <c r="T88" s="30" t="s">
        <v>22</v>
      </c>
      <c r="U88" s="30" t="s">
        <v>16</v>
      </c>
      <c r="V88" s="54">
        <v>7.0000000000000007E-2</v>
      </c>
      <c r="W88" s="30" t="s">
        <v>23</v>
      </c>
      <c r="X88" s="30" t="s">
        <v>11942</v>
      </c>
      <c r="Y88" s="30" t="s">
        <v>18409</v>
      </c>
      <c r="Z88" s="30" t="s">
        <v>14448</v>
      </c>
      <c r="AA88" s="30" t="s">
        <v>14449</v>
      </c>
    </row>
    <row r="89" spans="1:27" x14ac:dyDescent="0.25">
      <c r="A89" t="s">
        <v>20135</v>
      </c>
      <c r="B89" t="s">
        <v>19675</v>
      </c>
      <c r="C89" t="s">
        <v>28</v>
      </c>
      <c r="D89" t="s">
        <v>440</v>
      </c>
      <c r="E89" t="s">
        <v>441</v>
      </c>
      <c r="F89" t="s">
        <v>442</v>
      </c>
      <c r="G89" t="s">
        <v>18412</v>
      </c>
      <c r="H89" s="36" t="str">
        <f>IF(ISERROR(VLOOKUP(D89,'[1]PRIIPS KID'!A:A,1,0)),HYPERLINK("https://digital.feprecisionplus.com/documents/quilter/en-gb/"&amp;F89&amp;"/KI","KIID"),HYPERLINK("https://digital.feprecisionplus.com/documents/quilter/en-gb/"&amp;F89&amp;"/PK","KID"))</f>
        <v>KIID</v>
      </c>
      <c r="I89" s="29">
        <v>1.35</v>
      </c>
      <c r="J89" s="29">
        <v>1.36</v>
      </c>
      <c r="K89" s="29">
        <v>0.68</v>
      </c>
      <c r="L89" s="29">
        <v>0.25</v>
      </c>
      <c r="M89" s="29">
        <v>1.1100000000000001</v>
      </c>
      <c r="N89" s="30">
        <v>0</v>
      </c>
      <c r="O89" s="30">
        <v>0</v>
      </c>
      <c r="P89" s="30">
        <v>0</v>
      </c>
      <c r="Q89" s="30" t="s">
        <v>22</v>
      </c>
      <c r="R89" s="30" t="s">
        <v>22</v>
      </c>
      <c r="S89" s="30" t="s">
        <v>22</v>
      </c>
      <c r="T89" s="30" t="s">
        <v>22</v>
      </c>
      <c r="U89" s="30" t="s">
        <v>16</v>
      </c>
      <c r="V89" s="54">
        <v>7.0000000000000007E-2</v>
      </c>
      <c r="W89" s="30" t="s">
        <v>23</v>
      </c>
      <c r="X89" s="30" t="s">
        <v>11942</v>
      </c>
      <c r="Y89" s="30" t="s">
        <v>18409</v>
      </c>
      <c r="Z89" s="30" t="s">
        <v>14448</v>
      </c>
      <c r="AA89" s="30" t="s">
        <v>14449</v>
      </c>
    </row>
    <row r="90" spans="1:27" x14ac:dyDescent="0.25">
      <c r="A90" t="s">
        <v>16130</v>
      </c>
      <c r="B90" t="s">
        <v>19675</v>
      </c>
      <c r="C90" t="s">
        <v>18</v>
      </c>
      <c r="D90" t="s">
        <v>435</v>
      </c>
      <c r="E90" t="s">
        <v>436</v>
      </c>
      <c r="F90" t="s">
        <v>437</v>
      </c>
      <c r="G90" t="s">
        <v>18412</v>
      </c>
      <c r="H90" s="36" t="str">
        <f>IF(ISERROR(VLOOKUP(D90,'[1]PRIIPS KID'!A:A,1,0)),HYPERLINK("https://digital.feprecisionplus.com/documents/quilter/en-gb/"&amp;F90&amp;"/KI","KIID"),HYPERLINK("https://digital.feprecisionplus.com/documents/quilter/en-gb/"&amp;F90&amp;"/PK","KID"))</f>
        <v>KIID</v>
      </c>
      <c r="I90" s="29">
        <v>1.5</v>
      </c>
      <c r="J90" s="29">
        <v>1.51</v>
      </c>
      <c r="K90" s="29">
        <v>0.12</v>
      </c>
      <c r="L90" s="29">
        <v>0</v>
      </c>
      <c r="M90" s="29">
        <v>1.51</v>
      </c>
      <c r="N90" s="30">
        <v>0</v>
      </c>
      <c r="O90" s="30">
        <v>0</v>
      </c>
      <c r="P90" s="30">
        <v>0</v>
      </c>
      <c r="Q90" s="30" t="s">
        <v>22</v>
      </c>
      <c r="R90" s="30" t="s">
        <v>22</v>
      </c>
      <c r="S90" s="30" t="s">
        <v>22</v>
      </c>
      <c r="T90" s="30" t="s">
        <v>22</v>
      </c>
      <c r="U90" s="30" t="s">
        <v>16</v>
      </c>
      <c r="V90" s="54">
        <v>7.0000000000000007E-2</v>
      </c>
      <c r="W90" s="30" t="s">
        <v>23</v>
      </c>
      <c r="X90" s="30" t="s">
        <v>11942</v>
      </c>
      <c r="Y90" s="30" t="s">
        <v>18409</v>
      </c>
      <c r="Z90" s="30" t="s">
        <v>14472</v>
      </c>
      <c r="AA90" s="30" t="s">
        <v>14449</v>
      </c>
    </row>
    <row r="91" spans="1:27" x14ac:dyDescent="0.25">
      <c r="A91" t="s">
        <v>18135</v>
      </c>
      <c r="B91" t="s">
        <v>20144</v>
      </c>
      <c r="C91" t="s">
        <v>18</v>
      </c>
      <c r="D91" t="s">
        <v>443</v>
      </c>
      <c r="E91" t="s">
        <v>444</v>
      </c>
      <c r="F91" t="s">
        <v>445</v>
      </c>
      <c r="G91" t="s">
        <v>18429</v>
      </c>
      <c r="H91" s="36" t="str">
        <f>IF(ISERROR(VLOOKUP(D91,'[1]PRIIPS KID'!A:A,1,0)),HYPERLINK("https://digital.feprecisionplus.com/documents/quilter/en-gb/"&amp;F91&amp;"/KI","KIID"),HYPERLINK("https://digital.feprecisionplus.com/documents/quilter/en-gb/"&amp;F91&amp;"/PK","KID"))</f>
        <v>KIID</v>
      </c>
      <c r="I91" s="29">
        <v>1.75</v>
      </c>
      <c r="J91" s="29">
        <v>1.93</v>
      </c>
      <c r="K91" s="29">
        <v>0.55000000000000004</v>
      </c>
      <c r="L91" s="29">
        <v>0.5</v>
      </c>
      <c r="M91" s="29">
        <v>1.43</v>
      </c>
      <c r="N91" s="30">
        <v>0</v>
      </c>
      <c r="O91" s="30">
        <v>0</v>
      </c>
      <c r="P91" s="30">
        <v>0</v>
      </c>
      <c r="Q91" s="30" t="s">
        <v>22</v>
      </c>
      <c r="R91" s="30" t="s">
        <v>22</v>
      </c>
      <c r="S91" s="30" t="s">
        <v>22</v>
      </c>
      <c r="T91" s="30" t="s">
        <v>22</v>
      </c>
      <c r="U91" s="30" t="s">
        <v>16</v>
      </c>
      <c r="V91" s="54">
        <v>7.0000000000000007E-2</v>
      </c>
      <c r="W91" s="30" t="s">
        <v>23</v>
      </c>
      <c r="X91" s="30" t="s">
        <v>11951</v>
      </c>
      <c r="Y91" s="30" t="s">
        <v>18409</v>
      </c>
      <c r="Z91" s="30" t="s">
        <v>14476</v>
      </c>
      <c r="AA91" s="30" t="s">
        <v>14453</v>
      </c>
    </row>
    <row r="92" spans="1:27" x14ac:dyDescent="0.25">
      <c r="A92" t="s">
        <v>18138</v>
      </c>
      <c r="B92" t="s">
        <v>20144</v>
      </c>
      <c r="C92" t="s">
        <v>18</v>
      </c>
      <c r="D92" t="s">
        <v>452</v>
      </c>
      <c r="E92" t="s">
        <v>453</v>
      </c>
      <c r="F92" t="s">
        <v>454</v>
      </c>
      <c r="G92" t="s">
        <v>18429</v>
      </c>
      <c r="H92" s="36" t="str">
        <f>IF(ISERROR(VLOOKUP(D92,'[1]PRIIPS KID'!A:A,1,0)),HYPERLINK("https://digital.feprecisionplus.com/documents/quilter/en-gb/"&amp;F92&amp;"/KI","KIID"),HYPERLINK("https://digital.feprecisionplus.com/documents/quilter/en-gb/"&amp;F92&amp;"/PK","KID"))</f>
        <v>KIID</v>
      </c>
      <c r="I92" s="29">
        <v>1.75</v>
      </c>
      <c r="J92" s="29">
        <v>1.95</v>
      </c>
      <c r="K92" s="29">
        <v>0.25</v>
      </c>
      <c r="L92" s="29">
        <v>0.5</v>
      </c>
      <c r="M92" s="29">
        <v>1.45</v>
      </c>
      <c r="N92" s="30">
        <v>0</v>
      </c>
      <c r="O92" s="30">
        <v>0</v>
      </c>
      <c r="P92" s="30">
        <v>0</v>
      </c>
      <c r="Q92" s="30" t="s">
        <v>22</v>
      </c>
      <c r="R92" s="30" t="s">
        <v>22</v>
      </c>
      <c r="S92" s="30" t="s">
        <v>22</v>
      </c>
      <c r="T92" s="30" t="s">
        <v>22</v>
      </c>
      <c r="U92" s="30" t="s">
        <v>16</v>
      </c>
      <c r="V92" s="54">
        <v>0.06</v>
      </c>
      <c r="W92" s="30" t="s">
        <v>23</v>
      </c>
      <c r="X92" s="30" t="s">
        <v>11951</v>
      </c>
      <c r="Y92" s="30" t="s">
        <v>18409</v>
      </c>
      <c r="Z92" s="30" t="s">
        <v>14457</v>
      </c>
      <c r="AA92" s="30" t="s">
        <v>14456</v>
      </c>
    </row>
    <row r="93" spans="1:27" x14ac:dyDescent="0.25">
      <c r="A93" t="s">
        <v>20155</v>
      </c>
      <c r="B93" t="s">
        <v>20144</v>
      </c>
      <c r="C93" t="s">
        <v>28</v>
      </c>
      <c r="D93" t="s">
        <v>464</v>
      </c>
      <c r="E93" t="s">
        <v>465</v>
      </c>
      <c r="F93" t="s">
        <v>466</v>
      </c>
      <c r="G93" t="s">
        <v>18432</v>
      </c>
      <c r="H93" s="36" t="str">
        <f>IF(ISERROR(VLOOKUP(D93,'[1]PRIIPS KID'!A:A,1,0)),HYPERLINK("https://digital.feprecisionplus.com/documents/quilter/en-gb/"&amp;F93&amp;"/KI","KIID"),HYPERLINK("https://digital.feprecisionplus.com/documents/quilter/en-gb/"&amp;F93&amp;"/PK","KID"))</f>
        <v>KIID</v>
      </c>
      <c r="I93" s="29">
        <v>1.25</v>
      </c>
      <c r="J93" s="29">
        <v>1.42</v>
      </c>
      <c r="K93" s="29">
        <v>0.4</v>
      </c>
      <c r="L93" s="29">
        <v>0.35</v>
      </c>
      <c r="M93" s="29">
        <v>1.0699999999999998</v>
      </c>
      <c r="N93" s="30">
        <v>0</v>
      </c>
      <c r="O93" s="30">
        <v>0</v>
      </c>
      <c r="P93" s="30">
        <v>0</v>
      </c>
      <c r="Q93" s="30" t="s">
        <v>22</v>
      </c>
      <c r="R93" s="30" t="s">
        <v>22</v>
      </c>
      <c r="S93" s="30" t="s">
        <v>22</v>
      </c>
      <c r="T93" s="30" t="s">
        <v>22</v>
      </c>
      <c r="U93" s="30" t="s">
        <v>152</v>
      </c>
      <c r="V93" s="54">
        <v>0.04</v>
      </c>
      <c r="W93" s="30" t="s">
        <v>23</v>
      </c>
      <c r="X93" s="30" t="s">
        <v>11951</v>
      </c>
      <c r="Y93" s="30" t="s">
        <v>18409</v>
      </c>
      <c r="Z93" s="30" t="s">
        <v>14478</v>
      </c>
      <c r="AA93" s="30" t="s">
        <v>14405</v>
      </c>
    </row>
    <row r="94" spans="1:27" x14ac:dyDescent="0.25">
      <c r="A94" t="s">
        <v>18141</v>
      </c>
      <c r="B94" t="s">
        <v>20144</v>
      </c>
      <c r="C94" t="s">
        <v>18</v>
      </c>
      <c r="D94" t="s">
        <v>455</v>
      </c>
      <c r="E94" t="s">
        <v>456</v>
      </c>
      <c r="F94" t="s">
        <v>457</v>
      </c>
      <c r="G94" t="s">
        <v>18429</v>
      </c>
      <c r="H94" s="36" t="str">
        <f>IF(ISERROR(VLOOKUP(D94,'[1]PRIIPS KID'!A:A,1,0)),HYPERLINK("https://digital.feprecisionplus.com/documents/quilter/en-gb/"&amp;F94&amp;"/KI","KIID"),HYPERLINK("https://digital.feprecisionplus.com/documents/quilter/en-gb/"&amp;F94&amp;"/PK","KID"))</f>
        <v>KIID</v>
      </c>
      <c r="I94" s="29">
        <v>1.75</v>
      </c>
      <c r="J94" s="29">
        <v>1.93</v>
      </c>
      <c r="K94" s="29">
        <v>0.55000000000000004</v>
      </c>
      <c r="L94" s="29">
        <v>0.5</v>
      </c>
      <c r="M94" s="29">
        <v>1.43</v>
      </c>
      <c r="N94" s="30">
        <v>0</v>
      </c>
      <c r="O94" s="30">
        <v>0</v>
      </c>
      <c r="P94" s="30">
        <v>0</v>
      </c>
      <c r="Q94" s="30" t="s">
        <v>22</v>
      </c>
      <c r="R94" s="30" t="s">
        <v>22</v>
      </c>
      <c r="S94" s="30" t="s">
        <v>22</v>
      </c>
      <c r="T94" s="30" t="s">
        <v>22</v>
      </c>
      <c r="U94" s="30" t="s">
        <v>16</v>
      </c>
      <c r="V94" s="54">
        <v>0.06</v>
      </c>
      <c r="W94" s="30" t="s">
        <v>23</v>
      </c>
      <c r="X94" s="30" t="s">
        <v>11951</v>
      </c>
      <c r="Y94" s="30" t="s">
        <v>18409</v>
      </c>
      <c r="Z94" s="30" t="s">
        <v>14477</v>
      </c>
      <c r="AA94" s="30" t="s">
        <v>14456</v>
      </c>
    </row>
    <row r="95" spans="1:27" x14ac:dyDescent="0.25">
      <c r="A95" t="s">
        <v>589</v>
      </c>
      <c r="B95" t="s">
        <v>20196</v>
      </c>
      <c r="C95" t="s">
        <v>18</v>
      </c>
      <c r="D95" t="s">
        <v>590</v>
      </c>
      <c r="E95" t="s">
        <v>12984</v>
      </c>
      <c r="F95" t="s">
        <v>591</v>
      </c>
      <c r="G95" t="s">
        <v>18411</v>
      </c>
      <c r="H95" s="36" t="str">
        <f>IF(ISERROR(VLOOKUP(D95,'[1]PRIIPS KID'!A:A,1,0)),HYPERLINK("https://digital.feprecisionplus.com/documents/quilter/en-gb/"&amp;F95&amp;"/KI","KIID"),HYPERLINK("https://digital.feprecisionplus.com/documents/quilter/en-gb/"&amp;F95&amp;"/PK","KID"))</f>
        <v>KIID</v>
      </c>
      <c r="I95" s="29">
        <v>1.5</v>
      </c>
      <c r="J95" s="29">
        <v>1.56</v>
      </c>
      <c r="K95" s="29">
        <v>0.35499999999999998</v>
      </c>
      <c r="L95" s="29">
        <v>0.5</v>
      </c>
      <c r="M95" s="29">
        <v>1.06</v>
      </c>
      <c r="N95" s="30">
        <v>0</v>
      </c>
      <c r="O95" s="30">
        <v>0</v>
      </c>
      <c r="P95" s="30">
        <v>0</v>
      </c>
      <c r="Q95" s="30" t="s">
        <v>22</v>
      </c>
      <c r="R95" s="30" t="s">
        <v>22</v>
      </c>
      <c r="S95" s="30" t="s">
        <v>22</v>
      </c>
      <c r="T95" s="30" t="s">
        <v>22</v>
      </c>
      <c r="U95" s="30" t="s">
        <v>16</v>
      </c>
      <c r="V95" s="54">
        <v>7.0000000000000007E-2</v>
      </c>
      <c r="W95" s="30" t="s">
        <v>23</v>
      </c>
      <c r="X95" s="30" t="s">
        <v>11942</v>
      </c>
      <c r="Y95" s="30" t="s">
        <v>18409</v>
      </c>
      <c r="Z95" s="30" t="s">
        <v>14458</v>
      </c>
      <c r="AA95" s="30" t="s">
        <v>14459</v>
      </c>
    </row>
    <row r="96" spans="1:27" x14ac:dyDescent="0.25">
      <c r="A96" t="s">
        <v>596</v>
      </c>
      <c r="B96" t="s">
        <v>20196</v>
      </c>
      <c r="C96" t="s">
        <v>18</v>
      </c>
      <c r="D96" t="s">
        <v>597</v>
      </c>
      <c r="E96" t="s">
        <v>598</v>
      </c>
      <c r="F96" t="s">
        <v>599</v>
      </c>
      <c r="G96" t="s">
        <v>18411</v>
      </c>
      <c r="H96" s="36" t="str">
        <f>IF(ISERROR(VLOOKUP(D96,'[1]PRIIPS KID'!A:A,1,0)),HYPERLINK("https://digital.feprecisionplus.com/documents/quilter/en-gb/"&amp;F96&amp;"/KI","KIID"),HYPERLINK("https://digital.feprecisionplus.com/documents/quilter/en-gb/"&amp;F96&amp;"/PK","KID"))</f>
        <v>KIID</v>
      </c>
      <c r="I96" s="29">
        <v>1.75</v>
      </c>
      <c r="J96" s="29">
        <v>1.84</v>
      </c>
      <c r="K96" s="29">
        <v>0.49750000000000005</v>
      </c>
      <c r="L96" s="29">
        <v>0.5</v>
      </c>
      <c r="M96" s="29">
        <v>1.34</v>
      </c>
      <c r="N96" s="30">
        <v>0</v>
      </c>
      <c r="O96" s="30">
        <v>0</v>
      </c>
      <c r="P96" s="30">
        <v>0</v>
      </c>
      <c r="Q96" s="30" t="s">
        <v>22</v>
      </c>
      <c r="R96" s="30" t="s">
        <v>22</v>
      </c>
      <c r="S96" s="30" t="s">
        <v>22</v>
      </c>
      <c r="T96" s="30" t="s">
        <v>22</v>
      </c>
      <c r="U96" s="30" t="s">
        <v>16</v>
      </c>
      <c r="V96" s="54">
        <v>0.06</v>
      </c>
      <c r="W96" s="30" t="s">
        <v>23</v>
      </c>
      <c r="X96" s="30" t="s">
        <v>11942</v>
      </c>
      <c r="Y96" s="30" t="s">
        <v>18409</v>
      </c>
      <c r="Z96" s="30" t="s">
        <v>14457</v>
      </c>
      <c r="AA96" s="30" t="s">
        <v>14456</v>
      </c>
    </row>
    <row r="97" spans="1:27" x14ac:dyDescent="0.25">
      <c r="A97" t="s">
        <v>614</v>
      </c>
      <c r="B97" t="s">
        <v>20196</v>
      </c>
      <c r="C97" t="s">
        <v>28</v>
      </c>
      <c r="D97" t="s">
        <v>615</v>
      </c>
      <c r="E97" t="s">
        <v>12986</v>
      </c>
      <c r="F97" t="s">
        <v>616</v>
      </c>
      <c r="G97" t="s">
        <v>18411</v>
      </c>
      <c r="H97" s="36" t="str">
        <f>IF(ISERROR(VLOOKUP(D97,'[1]PRIIPS KID'!A:A,1,0)),HYPERLINK("https://digital.feprecisionplus.com/documents/quilter/en-gb/"&amp;F97&amp;"/KI","KIID"),HYPERLINK("https://digital.feprecisionplus.com/documents/quilter/en-gb/"&amp;F97&amp;"/PK","KID"))</f>
        <v>KIID</v>
      </c>
      <c r="I97" s="29">
        <v>1.25</v>
      </c>
      <c r="J97" s="29">
        <v>1.29</v>
      </c>
      <c r="K97" s="29">
        <v>0.36250000000000004</v>
      </c>
      <c r="L97" s="29">
        <v>0.35</v>
      </c>
      <c r="M97" s="29">
        <v>0.94000000000000006</v>
      </c>
      <c r="N97" s="30">
        <v>0</v>
      </c>
      <c r="O97" s="30">
        <v>0</v>
      </c>
      <c r="P97" s="30">
        <v>0</v>
      </c>
      <c r="Q97" s="30" t="s">
        <v>22</v>
      </c>
      <c r="R97" s="30" t="s">
        <v>22</v>
      </c>
      <c r="S97" s="30" t="s">
        <v>22</v>
      </c>
      <c r="T97" s="30" t="s">
        <v>22</v>
      </c>
      <c r="U97" s="30" t="s">
        <v>152</v>
      </c>
      <c r="V97" s="54">
        <v>0.04</v>
      </c>
      <c r="W97" s="30" t="s">
        <v>23</v>
      </c>
      <c r="X97" s="30" t="s">
        <v>11942</v>
      </c>
      <c r="Y97" s="30" t="s">
        <v>18409</v>
      </c>
      <c r="Z97" s="30" t="s">
        <v>14471</v>
      </c>
      <c r="AA97" s="30" t="s">
        <v>14446</v>
      </c>
    </row>
    <row r="98" spans="1:27" x14ac:dyDescent="0.25">
      <c r="A98" t="s">
        <v>625</v>
      </c>
      <c r="B98" t="s">
        <v>20196</v>
      </c>
      <c r="C98" t="s">
        <v>18</v>
      </c>
      <c r="D98" t="s">
        <v>626</v>
      </c>
      <c r="E98" t="s">
        <v>12987</v>
      </c>
      <c r="F98" t="s">
        <v>627</v>
      </c>
      <c r="G98" t="s">
        <v>18411</v>
      </c>
      <c r="H98" s="36" t="str">
        <f>IF(ISERROR(VLOOKUP(D98,'[1]PRIIPS KID'!A:A,1,0)),HYPERLINK("https://digital.feprecisionplus.com/documents/quilter/en-gb/"&amp;F98&amp;"/KI","KIID"),HYPERLINK("https://digital.feprecisionplus.com/documents/quilter/en-gb/"&amp;F98&amp;"/PK","KID"))</f>
        <v>KIID</v>
      </c>
      <c r="I98" s="29">
        <v>1.5</v>
      </c>
      <c r="J98" s="29">
        <v>1.58</v>
      </c>
      <c r="K98" s="29">
        <v>0.35499999999999998</v>
      </c>
      <c r="L98" s="29">
        <v>0.5</v>
      </c>
      <c r="M98" s="29">
        <v>1.08</v>
      </c>
      <c r="N98" s="30">
        <v>0</v>
      </c>
      <c r="O98" s="30">
        <v>0</v>
      </c>
      <c r="P98" s="30">
        <v>0</v>
      </c>
      <c r="Q98" s="30" t="s">
        <v>22</v>
      </c>
      <c r="R98" s="30" t="s">
        <v>22</v>
      </c>
      <c r="S98" s="30" t="s">
        <v>22</v>
      </c>
      <c r="T98" s="30" t="s">
        <v>22</v>
      </c>
      <c r="U98" s="30" t="s">
        <v>16</v>
      </c>
      <c r="V98" s="54">
        <v>7.0000000000000007E-2</v>
      </c>
      <c r="W98" s="30" t="s">
        <v>23</v>
      </c>
      <c r="X98" s="30" t="s">
        <v>11942</v>
      </c>
      <c r="Y98" s="30" t="s">
        <v>18409</v>
      </c>
      <c r="Z98" s="30" t="s">
        <v>14454</v>
      </c>
      <c r="AA98" s="30" t="s">
        <v>14453</v>
      </c>
    </row>
    <row r="99" spans="1:27" x14ac:dyDescent="0.25">
      <c r="A99" t="s">
        <v>12228</v>
      </c>
      <c r="B99" t="s">
        <v>20196</v>
      </c>
      <c r="C99" t="s">
        <v>28</v>
      </c>
      <c r="D99" t="s">
        <v>636</v>
      </c>
      <c r="E99" t="s">
        <v>12988</v>
      </c>
      <c r="F99" t="s">
        <v>637</v>
      </c>
      <c r="G99" t="s">
        <v>18411</v>
      </c>
      <c r="H99" s="36" t="str">
        <f>IF(ISERROR(VLOOKUP(D99,'[1]PRIIPS KID'!A:A,1,0)),HYPERLINK("https://digital.feprecisionplus.com/documents/quilter/en-gb/"&amp;F99&amp;"/KI","KIID"),HYPERLINK("https://digital.feprecisionplus.com/documents/quilter/en-gb/"&amp;F99&amp;"/PK","KID"))</f>
        <v>KIID</v>
      </c>
      <c r="I99" s="29">
        <v>1.25</v>
      </c>
      <c r="J99" s="29">
        <v>1.28</v>
      </c>
      <c r="K99" s="29">
        <v>0.21250000000000002</v>
      </c>
      <c r="L99" s="29">
        <v>0.5</v>
      </c>
      <c r="M99" s="29">
        <v>0.78</v>
      </c>
      <c r="N99" s="30">
        <v>0</v>
      </c>
      <c r="O99" s="30">
        <v>0</v>
      </c>
      <c r="P99" s="30">
        <v>0</v>
      </c>
      <c r="Q99" s="30" t="s">
        <v>22</v>
      </c>
      <c r="R99" s="30" t="s">
        <v>22</v>
      </c>
      <c r="S99" s="30" t="s">
        <v>22</v>
      </c>
      <c r="T99" s="30" t="s">
        <v>22</v>
      </c>
      <c r="U99" s="30" t="s">
        <v>16</v>
      </c>
      <c r="V99" s="54">
        <v>7.0000000000000007E-2</v>
      </c>
      <c r="W99" s="30" t="s">
        <v>23</v>
      </c>
      <c r="X99" s="30" t="s">
        <v>11942</v>
      </c>
      <c r="Y99" s="30" t="s">
        <v>18409</v>
      </c>
      <c r="Z99" s="30" t="s">
        <v>14473</v>
      </c>
      <c r="AA99" s="30" t="s">
        <v>14449</v>
      </c>
    </row>
    <row r="100" spans="1:27" x14ac:dyDescent="0.25">
      <c r="A100" t="s">
        <v>13993</v>
      </c>
      <c r="B100" t="s">
        <v>20196</v>
      </c>
      <c r="C100" t="s">
        <v>18</v>
      </c>
      <c r="D100" t="s">
        <v>641</v>
      </c>
      <c r="E100" t="s">
        <v>12989</v>
      </c>
      <c r="F100" t="s">
        <v>642</v>
      </c>
      <c r="G100" t="s">
        <v>18411</v>
      </c>
      <c r="H100" s="36" t="str">
        <f>IF(ISERROR(VLOOKUP(D100,'[1]PRIIPS KID'!A:A,1,0)),HYPERLINK("https://digital.feprecisionplus.com/documents/quilter/en-gb/"&amp;F100&amp;"/KI","KIID"),HYPERLINK("https://digital.feprecisionplus.com/documents/quilter/en-gb/"&amp;F100&amp;"/PK","KID"))</f>
        <v>KIID</v>
      </c>
      <c r="I100" s="29">
        <v>1.25</v>
      </c>
      <c r="J100" s="29">
        <v>1.29</v>
      </c>
      <c r="K100" s="29">
        <v>0.21250000000000002</v>
      </c>
      <c r="L100" s="29">
        <v>0.5</v>
      </c>
      <c r="M100" s="29">
        <v>0.79</v>
      </c>
      <c r="N100" s="30">
        <v>0</v>
      </c>
      <c r="O100" s="30">
        <v>0</v>
      </c>
      <c r="P100" s="30">
        <v>0</v>
      </c>
      <c r="Q100" s="30" t="s">
        <v>22</v>
      </c>
      <c r="R100" s="30" t="s">
        <v>22</v>
      </c>
      <c r="S100" s="30" t="s">
        <v>22</v>
      </c>
      <c r="T100" s="30" t="s">
        <v>22</v>
      </c>
      <c r="U100" s="30" t="s">
        <v>16</v>
      </c>
      <c r="V100" s="54">
        <v>7.0000000000000007E-2</v>
      </c>
      <c r="W100" s="30" t="s">
        <v>23</v>
      </c>
      <c r="X100" s="30" t="s">
        <v>11942</v>
      </c>
      <c r="Y100" s="30" t="s">
        <v>18409</v>
      </c>
      <c r="Z100" s="30" t="s">
        <v>14472</v>
      </c>
      <c r="AA100" s="30" t="s">
        <v>14449</v>
      </c>
    </row>
    <row r="101" spans="1:27" x14ac:dyDescent="0.25">
      <c r="A101" t="s">
        <v>20306</v>
      </c>
      <c r="B101" t="s">
        <v>20305</v>
      </c>
      <c r="C101" t="s">
        <v>18</v>
      </c>
      <c r="D101" t="s">
        <v>15646</v>
      </c>
      <c r="E101" t="s">
        <v>15647</v>
      </c>
      <c r="F101" t="s">
        <v>15648</v>
      </c>
      <c r="G101" t="s">
        <v>18454</v>
      </c>
      <c r="H101" s="36" t="str">
        <f>IF(ISERROR(VLOOKUP(D101,'[1]PRIIPS KID'!A:A,1,0)),HYPERLINK("https://digital.feprecisionplus.com/documents/quilter/en-gb/"&amp;F101&amp;"/KI","KIID"),HYPERLINK("https://digital.feprecisionplus.com/documents/quilter/en-gb/"&amp;F101&amp;"/PK","KID"))</f>
        <v>KIID</v>
      </c>
      <c r="I101" s="29">
        <v>1.1499999999999999</v>
      </c>
      <c r="J101" s="29">
        <v>1.23</v>
      </c>
      <c r="K101" s="29">
        <v>0.25</v>
      </c>
      <c r="L101" s="29">
        <v>0.25</v>
      </c>
      <c r="M101" s="29">
        <v>0.98</v>
      </c>
      <c r="N101" s="30">
        <v>0</v>
      </c>
      <c r="O101" s="30">
        <v>0</v>
      </c>
      <c r="P101" s="30">
        <v>0</v>
      </c>
      <c r="Q101" s="30" t="s">
        <v>22</v>
      </c>
      <c r="R101" s="30" t="s">
        <v>22</v>
      </c>
      <c r="S101" s="30" t="s">
        <v>22</v>
      </c>
      <c r="T101" s="30" t="s">
        <v>22</v>
      </c>
      <c r="U101" s="30" t="s">
        <v>16</v>
      </c>
      <c r="V101" s="54">
        <v>7.0000000000000007E-2</v>
      </c>
      <c r="W101" s="30" t="s">
        <v>23</v>
      </c>
      <c r="X101" s="30" t="s">
        <v>11942</v>
      </c>
      <c r="Y101" s="30" t="s">
        <v>18409</v>
      </c>
      <c r="Z101" s="30" t="s">
        <v>14464</v>
      </c>
      <c r="AA101" s="30" t="s">
        <v>14461</v>
      </c>
    </row>
    <row r="102" spans="1:27" x14ac:dyDescent="0.25">
      <c r="A102" t="s">
        <v>23849</v>
      </c>
      <c r="B102" t="s">
        <v>20305</v>
      </c>
      <c r="C102" t="s">
        <v>18</v>
      </c>
      <c r="D102" t="s">
        <v>19890</v>
      </c>
      <c r="E102" t="s">
        <v>19891</v>
      </c>
      <c r="F102" t="s">
        <v>19892</v>
      </c>
      <c r="G102" t="s">
        <v>18415</v>
      </c>
      <c r="H102" s="36" t="str">
        <f>IF(ISERROR(VLOOKUP(D102,'[1]PRIIPS KID'!A:A,1,0)),HYPERLINK("https://digital.feprecisionplus.com/documents/quilter/en-gb/"&amp;F102&amp;"/KI","KIID"),HYPERLINK("https://digital.feprecisionplus.com/documents/quilter/en-gb/"&amp;F102&amp;"/PK","KID"))</f>
        <v>KIID</v>
      </c>
      <c r="I102" s="29">
        <v>1.5</v>
      </c>
      <c r="J102" s="29">
        <v>2</v>
      </c>
      <c r="K102" s="29">
        <v>0.25</v>
      </c>
      <c r="L102" s="29">
        <v>0.25</v>
      </c>
      <c r="M102" s="29">
        <v>1.75</v>
      </c>
      <c r="N102" s="30">
        <v>0</v>
      </c>
      <c r="O102" s="30">
        <v>0</v>
      </c>
      <c r="P102" s="30">
        <v>0</v>
      </c>
      <c r="Q102" s="30" t="s">
        <v>22</v>
      </c>
      <c r="R102" s="30" t="s">
        <v>22</v>
      </c>
      <c r="S102" s="30" t="s">
        <v>22</v>
      </c>
      <c r="T102" s="30" t="s">
        <v>22</v>
      </c>
      <c r="U102" s="30" t="s">
        <v>37</v>
      </c>
      <c r="V102" s="54">
        <v>0.04</v>
      </c>
      <c r="W102" s="30" t="s">
        <v>23</v>
      </c>
      <c r="X102" s="30" t="s">
        <v>11942</v>
      </c>
      <c r="Y102" s="30" t="s">
        <v>18409</v>
      </c>
      <c r="Z102" s="30" t="s">
        <v>14410</v>
      </c>
      <c r="AA102" s="30" t="s">
        <v>14407</v>
      </c>
    </row>
    <row r="103" spans="1:27" x14ac:dyDescent="0.25">
      <c r="A103" t="s">
        <v>23851</v>
      </c>
      <c r="B103" t="s">
        <v>20305</v>
      </c>
      <c r="C103" t="s">
        <v>18</v>
      </c>
      <c r="D103" t="s">
        <v>19893</v>
      </c>
      <c r="E103" t="s">
        <v>19894</v>
      </c>
      <c r="F103" t="s">
        <v>19895</v>
      </c>
      <c r="G103" t="s">
        <v>18415</v>
      </c>
      <c r="H103" s="36" t="str">
        <f>IF(ISERROR(VLOOKUP(D103,'[1]PRIIPS KID'!A:A,1,0)),HYPERLINK("https://digital.feprecisionplus.com/documents/quilter/en-gb/"&amp;F103&amp;"/KI","KIID"),HYPERLINK("https://digital.feprecisionplus.com/documents/quilter/en-gb/"&amp;F103&amp;"/PK","KID"))</f>
        <v>KIID</v>
      </c>
      <c r="I103" s="29">
        <v>1.5</v>
      </c>
      <c r="J103" s="29">
        <v>1.92</v>
      </c>
      <c r="K103" s="29">
        <v>0.25</v>
      </c>
      <c r="L103" s="29">
        <v>0.25</v>
      </c>
      <c r="M103" s="29">
        <v>1.67</v>
      </c>
      <c r="N103" s="30">
        <v>0</v>
      </c>
      <c r="O103" s="30">
        <v>0</v>
      </c>
      <c r="P103" s="30">
        <v>0</v>
      </c>
      <c r="Q103" s="30" t="s">
        <v>22</v>
      </c>
      <c r="R103" s="30" t="s">
        <v>22</v>
      </c>
      <c r="S103" s="30" t="s">
        <v>22</v>
      </c>
      <c r="T103" s="30" t="s">
        <v>22</v>
      </c>
      <c r="U103" s="30" t="s">
        <v>37</v>
      </c>
      <c r="V103" s="54">
        <v>0.04</v>
      </c>
      <c r="W103" s="30" t="s">
        <v>23</v>
      </c>
      <c r="X103" s="30" t="s">
        <v>11942</v>
      </c>
      <c r="Y103" s="30" t="s">
        <v>18409</v>
      </c>
      <c r="Z103" s="30" t="s">
        <v>14410</v>
      </c>
      <c r="AA103" s="30" t="s">
        <v>14407</v>
      </c>
    </row>
    <row r="104" spans="1:27" x14ac:dyDescent="0.25">
      <c r="A104" t="s">
        <v>23853</v>
      </c>
      <c r="B104" t="s">
        <v>20305</v>
      </c>
      <c r="C104" t="s">
        <v>18</v>
      </c>
      <c r="D104" t="s">
        <v>19896</v>
      </c>
      <c r="E104" t="s">
        <v>19897</v>
      </c>
      <c r="F104" t="s">
        <v>19898</v>
      </c>
      <c r="G104" t="s">
        <v>18415</v>
      </c>
      <c r="H104" s="36" t="str">
        <f>IF(ISERROR(VLOOKUP(D104,'[1]PRIIPS KID'!A:A,1,0)),HYPERLINK("https://digital.feprecisionplus.com/documents/quilter/en-gb/"&amp;F104&amp;"/KI","KIID"),HYPERLINK("https://digital.feprecisionplus.com/documents/quilter/en-gb/"&amp;F104&amp;"/PK","KID"))</f>
        <v>KIID</v>
      </c>
      <c r="I104" s="29">
        <v>1.5</v>
      </c>
      <c r="J104" s="29">
        <v>1.94</v>
      </c>
      <c r="K104" s="29">
        <v>0.25</v>
      </c>
      <c r="L104" s="29">
        <v>0.25</v>
      </c>
      <c r="M104" s="29">
        <v>1.69</v>
      </c>
      <c r="N104" s="30">
        <v>0</v>
      </c>
      <c r="O104" s="30">
        <v>0</v>
      </c>
      <c r="P104" s="30">
        <v>0</v>
      </c>
      <c r="Q104" s="30" t="s">
        <v>22</v>
      </c>
      <c r="R104" s="30" t="s">
        <v>22</v>
      </c>
      <c r="S104" s="30" t="s">
        <v>22</v>
      </c>
      <c r="T104" s="30" t="s">
        <v>22</v>
      </c>
      <c r="U104" s="30" t="s">
        <v>50</v>
      </c>
      <c r="V104" s="54">
        <v>0.04</v>
      </c>
      <c r="W104" s="30" t="s">
        <v>23</v>
      </c>
      <c r="X104" s="30" t="s">
        <v>11942</v>
      </c>
      <c r="Y104" s="30" t="s">
        <v>18409</v>
      </c>
      <c r="Z104" s="30" t="s">
        <v>14408</v>
      </c>
      <c r="AA104" s="30" t="s">
        <v>14407</v>
      </c>
    </row>
    <row r="105" spans="1:27" x14ac:dyDescent="0.25">
      <c r="A105" t="s">
        <v>23855</v>
      </c>
      <c r="B105" t="s">
        <v>20305</v>
      </c>
      <c r="C105" t="s">
        <v>18</v>
      </c>
      <c r="D105" t="s">
        <v>19899</v>
      </c>
      <c r="E105" t="s">
        <v>19900</v>
      </c>
      <c r="F105" t="s">
        <v>19901</v>
      </c>
      <c r="G105" t="s">
        <v>18415</v>
      </c>
      <c r="H105" s="36" t="str">
        <f>IF(ISERROR(VLOOKUP(D105,'[1]PRIIPS KID'!A:A,1,0)),HYPERLINK("https://digital.feprecisionplus.com/documents/quilter/en-gb/"&amp;F105&amp;"/KI","KIID"),HYPERLINK("https://digital.feprecisionplus.com/documents/quilter/en-gb/"&amp;F105&amp;"/PK","KID"))</f>
        <v>KIID</v>
      </c>
      <c r="I105" s="29">
        <v>1.5</v>
      </c>
      <c r="J105" s="29">
        <v>1.94</v>
      </c>
      <c r="K105" s="29">
        <v>0.25</v>
      </c>
      <c r="L105" s="29">
        <v>0.25</v>
      </c>
      <c r="M105" s="29">
        <v>1.69</v>
      </c>
      <c r="N105" s="30">
        <v>0</v>
      </c>
      <c r="O105" s="30">
        <v>0</v>
      </c>
      <c r="P105" s="30">
        <v>0</v>
      </c>
      <c r="Q105" s="30" t="s">
        <v>22</v>
      </c>
      <c r="R105" s="30" t="s">
        <v>22</v>
      </c>
      <c r="S105" s="30" t="s">
        <v>22</v>
      </c>
      <c r="T105" s="30" t="s">
        <v>22</v>
      </c>
      <c r="U105" s="30" t="s">
        <v>50</v>
      </c>
      <c r="V105" s="54">
        <v>0.04</v>
      </c>
      <c r="W105" s="30" t="s">
        <v>23</v>
      </c>
      <c r="X105" s="30" t="s">
        <v>11942</v>
      </c>
      <c r="Y105" s="30" t="s">
        <v>18409</v>
      </c>
      <c r="Z105" s="30" t="s">
        <v>14408</v>
      </c>
      <c r="AA105" s="30" t="s">
        <v>14407</v>
      </c>
    </row>
    <row r="106" spans="1:27" x14ac:dyDescent="0.25">
      <c r="A106" t="s">
        <v>728</v>
      </c>
      <c r="B106" t="s">
        <v>17847</v>
      </c>
      <c r="C106" t="s">
        <v>18</v>
      </c>
      <c r="D106" t="s">
        <v>729</v>
      </c>
      <c r="E106" t="s">
        <v>730</v>
      </c>
      <c r="F106" t="s">
        <v>731</v>
      </c>
      <c r="G106" t="s">
        <v>18412</v>
      </c>
      <c r="H106" s="36" t="str">
        <f>IF(ISERROR(VLOOKUP(D106,'[1]PRIIPS KID'!A:A,1,0)),HYPERLINK("https://digital.feprecisionplus.com/documents/quilter/en-gb/"&amp;F106&amp;"/KI","KIID"),HYPERLINK("https://digital.feprecisionplus.com/documents/quilter/en-gb/"&amp;F106&amp;"/PK","KID"))</f>
        <v>KIID</v>
      </c>
      <c r="I106" s="29">
        <v>1.5</v>
      </c>
      <c r="J106" s="29">
        <v>1.62</v>
      </c>
      <c r="K106" s="29">
        <v>0.38305</v>
      </c>
      <c r="L106" s="29">
        <v>0.5</v>
      </c>
      <c r="M106" s="29">
        <v>1.1200000000000001</v>
      </c>
      <c r="N106" s="30">
        <v>0</v>
      </c>
      <c r="O106" s="30">
        <v>0</v>
      </c>
      <c r="P106" s="30">
        <v>0</v>
      </c>
      <c r="Q106" s="30" t="s">
        <v>22</v>
      </c>
      <c r="R106" s="30" t="s">
        <v>22</v>
      </c>
      <c r="S106" s="30" t="s">
        <v>22</v>
      </c>
      <c r="T106" s="30" t="s">
        <v>22</v>
      </c>
      <c r="U106" s="30" t="s">
        <v>16</v>
      </c>
      <c r="V106" s="54">
        <v>0.06</v>
      </c>
      <c r="W106" s="30" t="s">
        <v>23</v>
      </c>
      <c r="X106" s="30" t="s">
        <v>11942</v>
      </c>
      <c r="Y106" s="30" t="s">
        <v>18409</v>
      </c>
      <c r="Z106" s="30" t="s">
        <v>14474</v>
      </c>
      <c r="AA106" s="30" t="s">
        <v>14461</v>
      </c>
    </row>
    <row r="107" spans="1:27" x14ac:dyDescent="0.25">
      <c r="A107" t="s">
        <v>736</v>
      </c>
      <c r="B107" t="s">
        <v>17847</v>
      </c>
      <c r="C107" t="s">
        <v>28</v>
      </c>
      <c r="D107" t="s">
        <v>737</v>
      </c>
      <c r="E107" t="s">
        <v>738</v>
      </c>
      <c r="F107" t="s">
        <v>739</v>
      </c>
      <c r="G107" t="s">
        <v>18412</v>
      </c>
      <c r="H107" s="36" t="str">
        <f>IF(ISERROR(VLOOKUP(D107,'[1]PRIIPS KID'!A:A,1,0)),HYPERLINK("https://digital.feprecisionplus.com/documents/quilter/en-gb/"&amp;F107&amp;"/KI","KIID"),HYPERLINK("https://digital.feprecisionplus.com/documents/quilter/en-gb/"&amp;F107&amp;"/PK","KID"))</f>
        <v>KIID</v>
      </c>
      <c r="I107" s="29">
        <v>1.5</v>
      </c>
      <c r="J107" s="29">
        <v>1.62</v>
      </c>
      <c r="K107" s="29">
        <v>0.38305</v>
      </c>
      <c r="L107" s="29">
        <v>0.5</v>
      </c>
      <c r="M107" s="29">
        <v>1.1200000000000001</v>
      </c>
      <c r="N107" s="30">
        <v>0</v>
      </c>
      <c r="O107" s="30">
        <v>0</v>
      </c>
      <c r="P107" s="30">
        <v>0</v>
      </c>
      <c r="Q107" s="30" t="s">
        <v>22</v>
      </c>
      <c r="R107" s="30" t="s">
        <v>22</v>
      </c>
      <c r="S107" s="30" t="s">
        <v>22</v>
      </c>
      <c r="T107" s="30" t="s">
        <v>22</v>
      </c>
      <c r="U107" s="30" t="s">
        <v>16</v>
      </c>
      <c r="V107" s="54">
        <v>0.06</v>
      </c>
      <c r="W107" s="30" t="s">
        <v>23</v>
      </c>
      <c r="X107" s="30" t="s">
        <v>11942</v>
      </c>
      <c r="Y107" s="30" t="s">
        <v>18409</v>
      </c>
      <c r="Z107" s="30" t="s">
        <v>14474</v>
      </c>
      <c r="AA107" s="30" t="s">
        <v>14461</v>
      </c>
    </row>
    <row r="108" spans="1:27" x14ac:dyDescent="0.25">
      <c r="A108" t="s">
        <v>750</v>
      </c>
      <c r="B108" t="s">
        <v>17847</v>
      </c>
      <c r="C108" t="s">
        <v>28</v>
      </c>
      <c r="D108" t="s">
        <v>751</v>
      </c>
      <c r="E108" t="s">
        <v>12994</v>
      </c>
      <c r="F108" t="s">
        <v>752</v>
      </c>
      <c r="G108" t="s">
        <v>18412</v>
      </c>
      <c r="H108" s="36" t="str">
        <f>IF(ISERROR(VLOOKUP(D108,'[1]PRIIPS KID'!A:A,1,0)),HYPERLINK("https://digital.feprecisionplus.com/documents/quilter/en-gb/"&amp;F108&amp;"/KI","KIID"),HYPERLINK("https://digital.feprecisionplus.com/documents/quilter/en-gb/"&amp;F108&amp;"/PK","KID"))</f>
        <v>KIID</v>
      </c>
      <c r="I108" s="29">
        <v>1.25</v>
      </c>
      <c r="J108" s="29">
        <v>1.34</v>
      </c>
      <c r="K108" s="29">
        <v>0.4</v>
      </c>
      <c r="L108" s="29">
        <v>0.35</v>
      </c>
      <c r="M108" s="29">
        <v>0.9900000000000001</v>
      </c>
      <c r="N108" s="30">
        <v>0</v>
      </c>
      <c r="O108" s="30">
        <v>0</v>
      </c>
      <c r="P108" s="30">
        <v>0</v>
      </c>
      <c r="Q108" s="30" t="s">
        <v>22</v>
      </c>
      <c r="R108" s="30" t="s">
        <v>22</v>
      </c>
      <c r="S108" s="30" t="s">
        <v>22</v>
      </c>
      <c r="T108" s="30" t="s">
        <v>22</v>
      </c>
      <c r="U108" s="30" t="s">
        <v>152</v>
      </c>
      <c r="V108" s="54">
        <v>0.04</v>
      </c>
      <c r="W108" s="30" t="s">
        <v>23</v>
      </c>
      <c r="X108" s="30" t="s">
        <v>11942</v>
      </c>
      <c r="Y108" s="30" t="s">
        <v>18409</v>
      </c>
      <c r="Z108" s="30" t="s">
        <v>14471</v>
      </c>
      <c r="AA108" s="30" t="s">
        <v>14446</v>
      </c>
    </row>
    <row r="109" spans="1:27" x14ac:dyDescent="0.25">
      <c r="A109" t="s">
        <v>757</v>
      </c>
      <c r="B109" t="s">
        <v>17847</v>
      </c>
      <c r="C109" t="s">
        <v>18</v>
      </c>
      <c r="D109" t="s">
        <v>758</v>
      </c>
      <c r="E109" t="s">
        <v>12995</v>
      </c>
      <c r="F109" t="s">
        <v>759</v>
      </c>
      <c r="G109" t="s">
        <v>18412</v>
      </c>
      <c r="H109" s="36" t="str">
        <f>IF(ISERROR(VLOOKUP(D109,'[1]PRIIPS KID'!A:A,1,0)),HYPERLINK("https://digital.feprecisionplus.com/documents/quilter/en-gb/"&amp;F109&amp;"/KI","KIID"),HYPERLINK("https://digital.feprecisionplus.com/documents/quilter/en-gb/"&amp;F109&amp;"/PK","KID"))</f>
        <v>KIID</v>
      </c>
      <c r="I109" s="29">
        <v>1.5</v>
      </c>
      <c r="J109" s="29">
        <v>1.55</v>
      </c>
      <c r="K109" s="29">
        <v>0.38305</v>
      </c>
      <c r="L109" s="29">
        <v>0.5</v>
      </c>
      <c r="M109" s="29">
        <v>1.05</v>
      </c>
      <c r="N109" s="30">
        <v>0</v>
      </c>
      <c r="O109" s="30">
        <v>0</v>
      </c>
      <c r="P109" s="30">
        <v>0</v>
      </c>
      <c r="Q109" s="30" t="s">
        <v>22</v>
      </c>
      <c r="R109" s="30" t="s">
        <v>22</v>
      </c>
      <c r="S109" s="30" t="s">
        <v>22</v>
      </c>
      <c r="T109" s="30" t="s">
        <v>22</v>
      </c>
      <c r="U109" s="30" t="s">
        <v>16</v>
      </c>
      <c r="V109" s="54">
        <v>0.06</v>
      </c>
      <c r="W109" s="30" t="s">
        <v>23</v>
      </c>
      <c r="X109" s="30" t="s">
        <v>11942</v>
      </c>
      <c r="Y109" s="30" t="s">
        <v>18409</v>
      </c>
      <c r="Z109" s="30" t="s">
        <v>14473</v>
      </c>
      <c r="AA109" s="30" t="s">
        <v>14449</v>
      </c>
    </row>
    <row r="110" spans="1:27" x14ac:dyDescent="0.25">
      <c r="A110" t="s">
        <v>764</v>
      </c>
      <c r="B110" t="s">
        <v>17847</v>
      </c>
      <c r="C110" t="s">
        <v>28</v>
      </c>
      <c r="D110" t="s">
        <v>765</v>
      </c>
      <c r="E110" t="s">
        <v>12996</v>
      </c>
      <c r="F110" t="s">
        <v>766</v>
      </c>
      <c r="G110" t="s">
        <v>18412</v>
      </c>
      <c r="H110" s="36" t="str">
        <f>IF(ISERROR(VLOOKUP(D110,'[1]PRIIPS KID'!A:A,1,0)),HYPERLINK("https://digital.feprecisionplus.com/documents/quilter/en-gb/"&amp;F110&amp;"/KI","KIID"),HYPERLINK("https://digital.feprecisionplus.com/documents/quilter/en-gb/"&amp;F110&amp;"/PK","KID"))</f>
        <v>KIID</v>
      </c>
      <c r="I110" s="29">
        <v>1.5</v>
      </c>
      <c r="J110" s="29">
        <v>1.55</v>
      </c>
      <c r="K110" s="29">
        <v>0.38305</v>
      </c>
      <c r="L110" s="29">
        <v>0.5</v>
      </c>
      <c r="M110" s="29">
        <v>1.05</v>
      </c>
      <c r="N110" s="30">
        <v>0</v>
      </c>
      <c r="O110" s="30">
        <v>0</v>
      </c>
      <c r="P110" s="30">
        <v>0</v>
      </c>
      <c r="Q110" s="30" t="s">
        <v>22</v>
      </c>
      <c r="R110" s="30" t="s">
        <v>22</v>
      </c>
      <c r="S110" s="30" t="s">
        <v>22</v>
      </c>
      <c r="T110" s="30" t="s">
        <v>22</v>
      </c>
      <c r="U110" s="30" t="s">
        <v>16</v>
      </c>
      <c r="V110" s="54">
        <v>0.06</v>
      </c>
      <c r="W110" s="30" t="s">
        <v>23</v>
      </c>
      <c r="X110" s="30" t="s">
        <v>11942</v>
      </c>
      <c r="Y110" s="30" t="s">
        <v>18409</v>
      </c>
      <c r="Z110" s="30" t="s">
        <v>14473</v>
      </c>
      <c r="AA110" s="30" t="s">
        <v>14449</v>
      </c>
    </row>
    <row r="111" spans="1:27" x14ac:dyDescent="0.25">
      <c r="A111" t="s">
        <v>771</v>
      </c>
      <c r="B111" t="s">
        <v>17847</v>
      </c>
      <c r="C111" t="s">
        <v>18</v>
      </c>
      <c r="D111" t="s">
        <v>772</v>
      </c>
      <c r="E111" t="s">
        <v>773</v>
      </c>
      <c r="F111" t="s">
        <v>774</v>
      </c>
      <c r="G111" t="s">
        <v>18412</v>
      </c>
      <c r="H111" s="36" t="str">
        <f>IF(ISERROR(VLOOKUP(D111,'[1]PRIIPS KID'!A:A,1,0)),HYPERLINK("https://digital.feprecisionplus.com/documents/quilter/en-gb/"&amp;F111&amp;"/KI","KIID"),HYPERLINK("https://digital.feprecisionplus.com/documents/quilter/en-gb/"&amp;F111&amp;"/PK","KID"))</f>
        <v>KIID</v>
      </c>
      <c r="I111" s="29">
        <v>1.5</v>
      </c>
      <c r="J111" s="29">
        <v>1.57</v>
      </c>
      <c r="K111" s="29">
        <v>0.38305</v>
      </c>
      <c r="L111" s="29">
        <v>0.5</v>
      </c>
      <c r="M111" s="29">
        <v>1.07</v>
      </c>
      <c r="N111" s="30">
        <v>0</v>
      </c>
      <c r="O111" s="30">
        <v>0</v>
      </c>
      <c r="P111" s="30">
        <v>0</v>
      </c>
      <c r="Q111" s="30" t="s">
        <v>22</v>
      </c>
      <c r="R111" s="30" t="s">
        <v>22</v>
      </c>
      <c r="S111" s="30" t="s">
        <v>22</v>
      </c>
      <c r="T111" s="30" t="s">
        <v>22</v>
      </c>
      <c r="U111" s="30" t="s">
        <v>50</v>
      </c>
      <c r="V111" s="54">
        <v>0.04</v>
      </c>
      <c r="W111" s="30" t="s">
        <v>23</v>
      </c>
      <c r="X111" s="30" t="s">
        <v>11942</v>
      </c>
      <c r="Y111" s="30" t="s">
        <v>18409</v>
      </c>
      <c r="Z111" s="30" t="s">
        <v>14408</v>
      </c>
      <c r="AA111" s="30" t="s">
        <v>14407</v>
      </c>
    </row>
    <row r="112" spans="1:27" x14ac:dyDescent="0.25">
      <c r="A112" t="s">
        <v>779</v>
      </c>
      <c r="B112" t="s">
        <v>17847</v>
      </c>
      <c r="C112" t="s">
        <v>28</v>
      </c>
      <c r="D112" t="s">
        <v>780</v>
      </c>
      <c r="E112" t="s">
        <v>781</v>
      </c>
      <c r="F112" t="s">
        <v>782</v>
      </c>
      <c r="G112" t="s">
        <v>18412</v>
      </c>
      <c r="H112" s="36" t="str">
        <f>IF(ISERROR(VLOOKUP(D112,'[1]PRIIPS KID'!A:A,1,0)),HYPERLINK("https://digital.feprecisionplus.com/documents/quilter/en-gb/"&amp;F112&amp;"/KI","KIID"),HYPERLINK("https://digital.feprecisionplus.com/documents/quilter/en-gb/"&amp;F112&amp;"/PK","KID"))</f>
        <v>KIID</v>
      </c>
      <c r="I112" s="29">
        <v>1.5</v>
      </c>
      <c r="J112" s="29">
        <v>1.57</v>
      </c>
      <c r="K112" s="29">
        <v>0.38305</v>
      </c>
      <c r="L112" s="29">
        <v>0.5</v>
      </c>
      <c r="M112" s="29">
        <v>1.07</v>
      </c>
      <c r="N112" s="30">
        <v>0</v>
      </c>
      <c r="O112" s="30">
        <v>0</v>
      </c>
      <c r="P112" s="30">
        <v>0</v>
      </c>
      <c r="Q112" s="30" t="s">
        <v>22</v>
      </c>
      <c r="R112" s="30" t="s">
        <v>22</v>
      </c>
      <c r="S112" s="30" t="s">
        <v>22</v>
      </c>
      <c r="T112" s="30" t="s">
        <v>22</v>
      </c>
      <c r="U112" s="30" t="s">
        <v>50</v>
      </c>
      <c r="V112" s="54">
        <v>0.04</v>
      </c>
      <c r="W112" s="30" t="s">
        <v>23</v>
      </c>
      <c r="X112" s="30" t="s">
        <v>11942</v>
      </c>
      <c r="Y112" s="30" t="s">
        <v>18409</v>
      </c>
      <c r="Z112" s="30" t="s">
        <v>14408</v>
      </c>
      <c r="AA112" s="30" t="s">
        <v>14407</v>
      </c>
    </row>
    <row r="113" spans="1:27" x14ac:dyDescent="0.25">
      <c r="A113" t="s">
        <v>790</v>
      </c>
      <c r="B113" t="s">
        <v>17847</v>
      </c>
      <c r="C113" t="s">
        <v>18</v>
      </c>
      <c r="D113" t="s">
        <v>791</v>
      </c>
      <c r="E113" t="s">
        <v>12997</v>
      </c>
      <c r="F113" t="s">
        <v>792</v>
      </c>
      <c r="G113" t="s">
        <v>18412</v>
      </c>
      <c r="H113" s="36" t="str">
        <f>IF(ISERROR(VLOOKUP(D113,'[1]PRIIPS KID'!A:A,1,0)),HYPERLINK("https://digital.feprecisionplus.com/documents/quilter/en-gb/"&amp;F113&amp;"/KI","KIID"),HYPERLINK("https://digital.feprecisionplus.com/documents/quilter/en-gb/"&amp;F113&amp;"/PK","KID"))</f>
        <v>KIID</v>
      </c>
      <c r="I113" s="29">
        <v>1.5</v>
      </c>
      <c r="J113" s="29">
        <v>1.61</v>
      </c>
      <c r="K113" s="29">
        <v>0.38305</v>
      </c>
      <c r="L113" s="29">
        <v>0.5</v>
      </c>
      <c r="M113" s="29">
        <v>1.1100000000000001</v>
      </c>
      <c r="N113" s="30">
        <v>0</v>
      </c>
      <c r="O113" s="30">
        <v>0</v>
      </c>
      <c r="P113" s="30">
        <v>0</v>
      </c>
      <c r="Q113" s="30" t="s">
        <v>22</v>
      </c>
      <c r="R113" s="30" t="s">
        <v>22</v>
      </c>
      <c r="S113" s="30" t="s">
        <v>22</v>
      </c>
      <c r="T113" s="30" t="s">
        <v>22</v>
      </c>
      <c r="U113" s="30" t="s">
        <v>16</v>
      </c>
      <c r="V113" s="54">
        <v>7.0000000000000007E-2</v>
      </c>
      <c r="W113" s="30" t="s">
        <v>23</v>
      </c>
      <c r="X113" s="30" t="s">
        <v>11942</v>
      </c>
      <c r="Y113" s="30" t="s">
        <v>18409</v>
      </c>
      <c r="Z113" s="30" t="s">
        <v>14458</v>
      </c>
      <c r="AA113" s="30" t="s">
        <v>14459</v>
      </c>
    </row>
    <row r="114" spans="1:27" x14ac:dyDescent="0.25">
      <c r="A114" t="s">
        <v>801</v>
      </c>
      <c r="B114" t="s">
        <v>17847</v>
      </c>
      <c r="C114" t="s">
        <v>18</v>
      </c>
      <c r="D114" t="s">
        <v>802</v>
      </c>
      <c r="E114" t="s">
        <v>12998</v>
      </c>
      <c r="F114" t="s">
        <v>803</v>
      </c>
      <c r="G114" t="s">
        <v>18412</v>
      </c>
      <c r="H114" s="36" t="str">
        <f>IF(ISERROR(VLOOKUP(D114,'[1]PRIIPS KID'!A:A,1,0)),HYPERLINK("https://digital.feprecisionplus.com/documents/quilter/en-gb/"&amp;F114&amp;"/KI","KIID"),HYPERLINK("https://digital.feprecisionplus.com/documents/quilter/en-gb/"&amp;F114&amp;"/PK","KID"))</f>
        <v>KIID</v>
      </c>
      <c r="I114" s="29">
        <v>1.5</v>
      </c>
      <c r="J114" s="29">
        <v>1.63</v>
      </c>
      <c r="K114" s="29">
        <v>0.38305</v>
      </c>
      <c r="L114" s="29">
        <v>0.5</v>
      </c>
      <c r="M114" s="29">
        <v>1.1299999999999999</v>
      </c>
      <c r="N114" s="30">
        <v>0</v>
      </c>
      <c r="O114" s="30">
        <v>0</v>
      </c>
      <c r="P114" s="30">
        <v>0</v>
      </c>
      <c r="Q114" s="30" t="s">
        <v>22</v>
      </c>
      <c r="R114" s="30" t="s">
        <v>22</v>
      </c>
      <c r="S114" s="30" t="s">
        <v>22</v>
      </c>
      <c r="T114" s="30" t="s">
        <v>22</v>
      </c>
      <c r="U114" s="30" t="s">
        <v>16</v>
      </c>
      <c r="V114" s="54">
        <v>0.06</v>
      </c>
      <c r="W114" s="30" t="s">
        <v>23</v>
      </c>
      <c r="X114" s="30" t="s">
        <v>11942</v>
      </c>
      <c r="Y114" s="30" t="s">
        <v>18409</v>
      </c>
      <c r="Z114" s="30" t="s">
        <v>14464</v>
      </c>
      <c r="AA114" s="30" t="s">
        <v>14461</v>
      </c>
    </row>
    <row r="115" spans="1:27" x14ac:dyDescent="0.25">
      <c r="A115" t="s">
        <v>20377</v>
      </c>
      <c r="B115" t="s">
        <v>17847</v>
      </c>
      <c r="C115" t="s">
        <v>18</v>
      </c>
      <c r="D115" t="s">
        <v>744</v>
      </c>
      <c r="E115" t="s">
        <v>745</v>
      </c>
      <c r="F115" t="s">
        <v>746</v>
      </c>
      <c r="G115" t="s">
        <v>18412</v>
      </c>
      <c r="H115" s="36" t="str">
        <f>IF(ISERROR(VLOOKUP(D115,'[1]PRIIPS KID'!A:A,1,0)),HYPERLINK("https://digital.feprecisionplus.com/documents/quilter/en-gb/"&amp;F115&amp;"/KI","KIID"),HYPERLINK("https://digital.feprecisionplus.com/documents/quilter/en-gb/"&amp;F115&amp;"/PK","KID"))</f>
        <v>KIID</v>
      </c>
      <c r="I115" s="29">
        <v>1.35</v>
      </c>
      <c r="J115" s="29">
        <v>1.49</v>
      </c>
      <c r="K115" s="29">
        <v>0.38305</v>
      </c>
      <c r="L115" s="29">
        <v>0.5</v>
      </c>
      <c r="M115" s="29">
        <v>0.99</v>
      </c>
      <c r="N115" s="30">
        <v>0</v>
      </c>
      <c r="O115" s="30">
        <v>0</v>
      </c>
      <c r="P115" s="30">
        <v>0</v>
      </c>
      <c r="Q115" s="30" t="s">
        <v>22</v>
      </c>
      <c r="R115" s="30" t="s">
        <v>22</v>
      </c>
      <c r="S115" s="30" t="s">
        <v>22</v>
      </c>
      <c r="T115" s="30" t="s">
        <v>22</v>
      </c>
      <c r="U115" s="30" t="s">
        <v>16</v>
      </c>
      <c r="V115" s="54">
        <v>0.06</v>
      </c>
      <c r="W115" s="30" t="s">
        <v>23</v>
      </c>
      <c r="X115" s="30" t="s">
        <v>11942</v>
      </c>
      <c r="Y115" s="30" t="s">
        <v>18409</v>
      </c>
      <c r="Z115" s="30" t="s">
        <v>14464</v>
      </c>
      <c r="AA115" s="30" t="s">
        <v>14461</v>
      </c>
    </row>
    <row r="116" spans="1:27" x14ac:dyDescent="0.25">
      <c r="A116" t="s">
        <v>811</v>
      </c>
      <c r="B116" t="s">
        <v>17847</v>
      </c>
      <c r="C116" t="s">
        <v>18</v>
      </c>
      <c r="D116" t="s">
        <v>812</v>
      </c>
      <c r="E116" t="s">
        <v>12999</v>
      </c>
      <c r="F116" t="s">
        <v>813</v>
      </c>
      <c r="G116" t="s">
        <v>18412</v>
      </c>
      <c r="H116" s="36" t="str">
        <f>IF(ISERROR(VLOOKUP(D116,'[1]PRIIPS KID'!A:A,1,0)),HYPERLINK("https://digital.feprecisionplus.com/documents/quilter/en-gb/"&amp;F116&amp;"/KI","KIID"),HYPERLINK("https://digital.feprecisionplus.com/documents/quilter/en-gb/"&amp;F116&amp;"/PK","KID"))</f>
        <v>KIID</v>
      </c>
      <c r="I116" s="29">
        <v>1.5</v>
      </c>
      <c r="J116" s="29">
        <v>1.61</v>
      </c>
      <c r="K116" s="29">
        <v>0.38305</v>
      </c>
      <c r="L116" s="29">
        <v>0.5</v>
      </c>
      <c r="M116" s="29">
        <v>1.1100000000000001</v>
      </c>
      <c r="N116" s="30">
        <v>0</v>
      </c>
      <c r="O116" s="30">
        <v>0</v>
      </c>
      <c r="P116" s="30">
        <v>0</v>
      </c>
      <c r="Q116" s="30" t="s">
        <v>22</v>
      </c>
      <c r="R116" s="30" t="s">
        <v>22</v>
      </c>
      <c r="S116" s="30" t="s">
        <v>22</v>
      </c>
      <c r="T116" s="30" t="s">
        <v>22</v>
      </c>
      <c r="U116" s="30" t="s">
        <v>16</v>
      </c>
      <c r="V116" s="54">
        <v>0.06</v>
      </c>
      <c r="W116" s="30" t="s">
        <v>23</v>
      </c>
      <c r="X116" s="30" t="s">
        <v>11942</v>
      </c>
      <c r="Y116" s="30" t="s">
        <v>18409</v>
      </c>
      <c r="Z116" s="30" t="s">
        <v>14472</v>
      </c>
      <c r="AA116" s="30" t="s">
        <v>14449</v>
      </c>
    </row>
    <row r="117" spans="1:27" x14ac:dyDescent="0.25">
      <c r="A117" t="s">
        <v>814</v>
      </c>
      <c r="B117" t="s">
        <v>17847</v>
      </c>
      <c r="C117" t="s">
        <v>18</v>
      </c>
      <c r="D117" t="s">
        <v>815</v>
      </c>
      <c r="E117" t="s">
        <v>816</v>
      </c>
      <c r="F117" t="s">
        <v>817</v>
      </c>
      <c r="G117" t="s">
        <v>18412</v>
      </c>
      <c r="H117" s="36" t="str">
        <f>IF(ISERROR(VLOOKUP(D117,'[1]PRIIPS KID'!A:A,1,0)),HYPERLINK("https://digital.feprecisionplus.com/documents/quilter/en-gb/"&amp;F117&amp;"/KI","KIID"),HYPERLINK("https://digital.feprecisionplus.com/documents/quilter/en-gb/"&amp;F117&amp;"/PK","KID"))</f>
        <v>KIID</v>
      </c>
      <c r="I117" s="29">
        <v>1.35</v>
      </c>
      <c r="J117" s="29">
        <v>1.48</v>
      </c>
      <c r="K117" s="29">
        <v>0.29469999999999996</v>
      </c>
      <c r="L117" s="29">
        <v>0.5</v>
      </c>
      <c r="M117" s="29">
        <v>0.98</v>
      </c>
      <c r="N117" s="30">
        <v>0</v>
      </c>
      <c r="O117" s="30">
        <v>0</v>
      </c>
      <c r="P117" s="30">
        <v>0</v>
      </c>
      <c r="Q117" s="30" t="s">
        <v>22</v>
      </c>
      <c r="R117" s="30" t="s">
        <v>22</v>
      </c>
      <c r="S117" s="30" t="s">
        <v>22</v>
      </c>
      <c r="T117" s="30" t="s">
        <v>22</v>
      </c>
      <c r="U117" s="30" t="s">
        <v>37</v>
      </c>
      <c r="V117" s="54">
        <v>0.06</v>
      </c>
      <c r="W117" s="30" t="s">
        <v>23</v>
      </c>
      <c r="X117" s="30" t="s">
        <v>11942</v>
      </c>
      <c r="Y117" s="30" t="s">
        <v>18409</v>
      </c>
      <c r="Z117" s="30" t="s">
        <v>14406</v>
      </c>
      <c r="AA117" s="30" t="s">
        <v>14407</v>
      </c>
    </row>
    <row r="118" spans="1:27" x14ac:dyDescent="0.25">
      <c r="A118" t="s">
        <v>17172</v>
      </c>
      <c r="B118" t="s">
        <v>17847</v>
      </c>
      <c r="C118" t="s">
        <v>18</v>
      </c>
      <c r="D118" t="s">
        <v>829</v>
      </c>
      <c r="E118" t="s">
        <v>830</v>
      </c>
      <c r="F118" t="s">
        <v>831</v>
      </c>
      <c r="G118" t="s">
        <v>18459</v>
      </c>
      <c r="H118" s="36" t="str">
        <f>IF(ISERROR(VLOOKUP(D118,'[1]PRIIPS KID'!A:A,1,0)),HYPERLINK("https://digital.feprecisionplus.com/documents/quilter/en-gb/"&amp;F118&amp;"/KI","KIID"),HYPERLINK("https://digital.feprecisionplus.com/documents/quilter/en-gb/"&amp;F118&amp;"/PK","KID"))</f>
        <v>KIID</v>
      </c>
      <c r="I118" s="29">
        <v>1</v>
      </c>
      <c r="J118" s="29">
        <v>1.0900000000000001</v>
      </c>
      <c r="K118" s="29">
        <v>0.25</v>
      </c>
      <c r="L118" s="29">
        <v>0.35</v>
      </c>
      <c r="M118" s="29">
        <v>0.7400000000000001</v>
      </c>
      <c r="N118" s="30">
        <v>0</v>
      </c>
      <c r="O118" s="30">
        <v>0</v>
      </c>
      <c r="P118" s="30">
        <v>0</v>
      </c>
      <c r="Q118" s="30" t="s">
        <v>22</v>
      </c>
      <c r="R118" s="30" t="s">
        <v>22</v>
      </c>
      <c r="S118" s="30" t="s">
        <v>22</v>
      </c>
      <c r="T118" s="30" t="s">
        <v>22</v>
      </c>
      <c r="U118" s="30" t="s">
        <v>152</v>
      </c>
      <c r="V118" s="54">
        <v>0.04</v>
      </c>
      <c r="W118" s="30" t="s">
        <v>23</v>
      </c>
      <c r="X118" s="30" t="s">
        <v>11942</v>
      </c>
      <c r="Y118" s="30" t="s">
        <v>18409</v>
      </c>
      <c r="Z118" s="30" t="s">
        <v>14471</v>
      </c>
      <c r="AA118" s="30" t="s">
        <v>14446</v>
      </c>
    </row>
    <row r="119" spans="1:27" x14ac:dyDescent="0.25">
      <c r="A119" t="s">
        <v>17174</v>
      </c>
      <c r="B119" t="s">
        <v>17847</v>
      </c>
      <c r="C119" t="s">
        <v>28</v>
      </c>
      <c r="D119" t="s">
        <v>835</v>
      </c>
      <c r="E119" t="s">
        <v>836</v>
      </c>
      <c r="F119" t="s">
        <v>837</v>
      </c>
      <c r="G119" t="s">
        <v>18459</v>
      </c>
      <c r="H119" s="36" t="str">
        <f>IF(ISERROR(VLOOKUP(D119,'[1]PRIIPS KID'!A:A,1,0)),HYPERLINK("https://digital.feprecisionplus.com/documents/quilter/en-gb/"&amp;F119&amp;"/KI","KIID"),HYPERLINK("https://digital.feprecisionplus.com/documents/quilter/en-gb/"&amp;F119&amp;"/PK","KID"))</f>
        <v>KIID</v>
      </c>
      <c r="I119" s="29">
        <v>1</v>
      </c>
      <c r="J119" s="29">
        <v>1.0900000000000001</v>
      </c>
      <c r="K119" s="29">
        <v>0.25</v>
      </c>
      <c r="L119" s="29">
        <v>0.35</v>
      </c>
      <c r="M119" s="29">
        <v>0.7400000000000001</v>
      </c>
      <c r="N119" s="30">
        <v>0</v>
      </c>
      <c r="O119" s="30">
        <v>0</v>
      </c>
      <c r="P119" s="30">
        <v>0</v>
      </c>
      <c r="Q119" s="30" t="s">
        <v>22</v>
      </c>
      <c r="R119" s="30" t="s">
        <v>22</v>
      </c>
      <c r="S119" s="30" t="s">
        <v>22</v>
      </c>
      <c r="T119" s="30" t="s">
        <v>22</v>
      </c>
      <c r="U119" s="30" t="s">
        <v>152</v>
      </c>
      <c r="V119" s="54">
        <v>0.04</v>
      </c>
      <c r="W119" s="30" t="s">
        <v>23</v>
      </c>
      <c r="X119" s="30" t="s">
        <v>11942</v>
      </c>
      <c r="Y119" s="30" t="s">
        <v>18409</v>
      </c>
      <c r="Z119" s="30" t="s">
        <v>14471</v>
      </c>
      <c r="AA119" s="30" t="s">
        <v>14446</v>
      </c>
    </row>
    <row r="120" spans="1:27" x14ac:dyDescent="0.25">
      <c r="A120" t="s">
        <v>844</v>
      </c>
      <c r="B120" t="s">
        <v>17847</v>
      </c>
      <c r="C120" t="s">
        <v>18</v>
      </c>
      <c r="D120" t="s">
        <v>845</v>
      </c>
      <c r="E120" t="s">
        <v>13000</v>
      </c>
      <c r="F120" t="s">
        <v>846</v>
      </c>
      <c r="G120" t="s">
        <v>18412</v>
      </c>
      <c r="H120" s="36" t="str">
        <f>IF(ISERROR(VLOOKUP(D120,'[1]PRIIPS KID'!A:A,1,0)),HYPERLINK("https://digital.feprecisionplus.com/documents/quilter/en-gb/"&amp;F120&amp;"/KI","KIID"),HYPERLINK("https://digital.feprecisionplus.com/documents/quilter/en-gb/"&amp;F120&amp;"/PK","KID"))</f>
        <v>KIID</v>
      </c>
      <c r="I120" s="29">
        <v>1.5</v>
      </c>
      <c r="J120" s="29">
        <v>1.55</v>
      </c>
      <c r="K120" s="29">
        <v>0.38305</v>
      </c>
      <c r="L120" s="29">
        <v>0.5</v>
      </c>
      <c r="M120" s="29">
        <v>1.05</v>
      </c>
      <c r="N120" s="30">
        <v>0</v>
      </c>
      <c r="O120" s="30">
        <v>0</v>
      </c>
      <c r="P120" s="30">
        <v>0</v>
      </c>
      <c r="Q120" s="30" t="s">
        <v>22</v>
      </c>
      <c r="R120" s="30" t="s">
        <v>22</v>
      </c>
      <c r="S120" s="30" t="s">
        <v>22</v>
      </c>
      <c r="T120" s="30" t="s">
        <v>22</v>
      </c>
      <c r="U120" s="30" t="s">
        <v>16</v>
      </c>
      <c r="V120" s="54">
        <v>7.0000000000000007E-2</v>
      </c>
      <c r="W120" s="30" t="s">
        <v>23</v>
      </c>
      <c r="X120" s="30" t="s">
        <v>11942</v>
      </c>
      <c r="Y120" s="30" t="s">
        <v>18409</v>
      </c>
      <c r="Z120" s="30" t="s">
        <v>14472</v>
      </c>
      <c r="AA120" s="30" t="s">
        <v>14449</v>
      </c>
    </row>
    <row r="121" spans="1:27" x14ac:dyDescent="0.25">
      <c r="A121" t="s">
        <v>851</v>
      </c>
      <c r="B121" t="s">
        <v>17847</v>
      </c>
      <c r="C121" t="s">
        <v>18</v>
      </c>
      <c r="D121" t="s">
        <v>852</v>
      </c>
      <c r="E121" t="s">
        <v>13001</v>
      </c>
      <c r="F121" t="s">
        <v>853</v>
      </c>
      <c r="G121" t="s">
        <v>18412</v>
      </c>
      <c r="H121" s="36" t="str">
        <f>IF(ISERROR(VLOOKUP(D121,'[1]PRIIPS KID'!A:A,1,0)),HYPERLINK("https://digital.feprecisionplus.com/documents/quilter/en-gb/"&amp;F121&amp;"/KI","KIID"),HYPERLINK("https://digital.feprecisionplus.com/documents/quilter/en-gb/"&amp;F121&amp;"/PK","KID"))</f>
        <v>KIID</v>
      </c>
      <c r="I121" s="29">
        <v>1.5</v>
      </c>
      <c r="J121" s="29">
        <v>1.61</v>
      </c>
      <c r="K121" s="29">
        <v>0.38305</v>
      </c>
      <c r="L121" s="29">
        <v>0.5</v>
      </c>
      <c r="M121" s="29">
        <v>1.1100000000000001</v>
      </c>
      <c r="N121" s="30">
        <v>0</v>
      </c>
      <c r="O121" s="30">
        <v>0</v>
      </c>
      <c r="P121" s="30">
        <v>0</v>
      </c>
      <c r="Q121" s="30" t="s">
        <v>22</v>
      </c>
      <c r="R121" s="30" t="s">
        <v>22</v>
      </c>
      <c r="S121" s="30" t="s">
        <v>22</v>
      </c>
      <c r="T121" s="30" t="s">
        <v>22</v>
      </c>
      <c r="U121" s="30" t="s">
        <v>16</v>
      </c>
      <c r="V121" s="54">
        <v>7.0000000000000007E-2</v>
      </c>
      <c r="W121" s="30" t="s">
        <v>23</v>
      </c>
      <c r="X121" s="30" t="s">
        <v>11942</v>
      </c>
      <c r="Y121" s="30" t="s">
        <v>18409</v>
      </c>
      <c r="Z121" s="30" t="s">
        <v>14448</v>
      </c>
      <c r="AA121" s="30" t="s">
        <v>14449</v>
      </c>
    </row>
    <row r="122" spans="1:27" x14ac:dyDescent="0.25">
      <c r="A122" t="s">
        <v>862</v>
      </c>
      <c r="B122" t="s">
        <v>17847</v>
      </c>
      <c r="C122" t="s">
        <v>18</v>
      </c>
      <c r="D122" t="s">
        <v>863</v>
      </c>
      <c r="E122" t="s">
        <v>13002</v>
      </c>
      <c r="F122" t="s">
        <v>864</v>
      </c>
      <c r="G122" t="s">
        <v>18412</v>
      </c>
      <c r="H122" s="36" t="str">
        <f>IF(ISERROR(VLOOKUP(D122,'[1]PRIIPS KID'!A:A,1,0)),HYPERLINK("https://digital.feprecisionplus.com/documents/quilter/en-gb/"&amp;F122&amp;"/KI","KIID"),HYPERLINK("https://digital.feprecisionplus.com/documents/quilter/en-gb/"&amp;F122&amp;"/PK","KID"))</f>
        <v>KIID</v>
      </c>
      <c r="I122" s="29">
        <v>1.5</v>
      </c>
      <c r="J122" s="29">
        <v>1.61</v>
      </c>
      <c r="K122" s="29">
        <v>0.38305</v>
      </c>
      <c r="L122" s="29">
        <v>0.5</v>
      </c>
      <c r="M122" s="29">
        <v>1.1100000000000001</v>
      </c>
      <c r="N122" s="30">
        <v>0</v>
      </c>
      <c r="O122" s="30">
        <v>0</v>
      </c>
      <c r="P122" s="30">
        <v>0</v>
      </c>
      <c r="Q122" s="30" t="s">
        <v>22</v>
      </c>
      <c r="R122" s="30" t="s">
        <v>22</v>
      </c>
      <c r="S122" s="30" t="s">
        <v>22</v>
      </c>
      <c r="T122" s="30" t="s">
        <v>22</v>
      </c>
      <c r="U122" s="30" t="s">
        <v>16</v>
      </c>
      <c r="V122" s="54">
        <v>7.0000000000000007E-2</v>
      </c>
      <c r="W122" s="30" t="s">
        <v>23</v>
      </c>
      <c r="X122" s="30" t="s">
        <v>11942</v>
      </c>
      <c r="Y122" s="30" t="s">
        <v>18409</v>
      </c>
      <c r="Z122" s="30" t="s">
        <v>14472</v>
      </c>
      <c r="AA122" s="30" t="s">
        <v>14449</v>
      </c>
    </row>
    <row r="123" spans="1:27" x14ac:dyDescent="0.25">
      <c r="A123" t="s">
        <v>907</v>
      </c>
      <c r="B123" t="s">
        <v>20419</v>
      </c>
      <c r="C123" t="s">
        <v>18</v>
      </c>
      <c r="D123" t="s">
        <v>908</v>
      </c>
      <c r="E123" t="s">
        <v>13003</v>
      </c>
      <c r="F123" t="s">
        <v>909</v>
      </c>
      <c r="G123">
        <v>1</v>
      </c>
      <c r="H123" s="36" t="str">
        <f>IF(ISERROR(VLOOKUP(D123,'[1]PRIIPS KID'!A:A,1,0)),HYPERLINK("https://digital.feprecisionplus.com/documents/quilter/en-gb/"&amp;F123&amp;"/KI","KIID"),HYPERLINK("https://digital.feprecisionplus.com/documents/quilter/en-gb/"&amp;F123&amp;"/PK","KID"))</f>
        <v>KIID</v>
      </c>
      <c r="I123" s="29">
        <v>1</v>
      </c>
      <c r="J123" s="29">
        <v>1</v>
      </c>
      <c r="K123" s="29">
        <v>0.32999999999999996</v>
      </c>
      <c r="L123" s="29">
        <v>0.25</v>
      </c>
      <c r="M123" s="29">
        <v>0.75</v>
      </c>
      <c r="N123" s="30">
        <v>0</v>
      </c>
      <c r="O123" s="30">
        <v>0</v>
      </c>
      <c r="P123" s="30">
        <v>0</v>
      </c>
      <c r="Q123" s="30" t="s">
        <v>22</v>
      </c>
      <c r="R123" s="30" t="s">
        <v>22</v>
      </c>
      <c r="S123" s="30" t="s">
        <v>22</v>
      </c>
      <c r="T123" s="30" t="s">
        <v>22</v>
      </c>
      <c r="U123" s="30" t="s">
        <v>16</v>
      </c>
      <c r="V123" s="54">
        <v>0.06</v>
      </c>
      <c r="W123" s="30" t="s">
        <v>23</v>
      </c>
      <c r="X123" s="30" t="s">
        <v>11942</v>
      </c>
      <c r="Y123" s="30" t="s">
        <v>18409</v>
      </c>
      <c r="Z123" s="30" t="s">
        <v>14458</v>
      </c>
      <c r="AA123" s="30" t="s">
        <v>14459</v>
      </c>
    </row>
    <row r="124" spans="1:27" x14ac:dyDescent="0.25">
      <c r="A124" t="s">
        <v>922</v>
      </c>
      <c r="B124" t="s">
        <v>20419</v>
      </c>
      <c r="C124" t="s">
        <v>18</v>
      </c>
      <c r="D124" t="s">
        <v>923</v>
      </c>
      <c r="E124" t="s">
        <v>13008</v>
      </c>
      <c r="F124" t="s">
        <v>924</v>
      </c>
      <c r="G124">
        <v>1</v>
      </c>
      <c r="H124" s="36" t="str">
        <f>IF(ISERROR(VLOOKUP(D124,'[1]PRIIPS KID'!A:A,1,0)),HYPERLINK("https://digital.feprecisionplus.com/documents/quilter/en-gb/"&amp;F124&amp;"/KI","KIID"),HYPERLINK("https://digital.feprecisionplus.com/documents/quilter/en-gb/"&amp;F124&amp;"/PK","KID"))</f>
        <v>KIID</v>
      </c>
      <c r="I124" s="29">
        <v>1.1200000000000001</v>
      </c>
      <c r="J124" s="29">
        <v>1.1200000000000001</v>
      </c>
      <c r="K124" s="29">
        <v>0.30000000000000004</v>
      </c>
      <c r="L124" s="29">
        <v>0.35</v>
      </c>
      <c r="M124" s="29">
        <v>0.77000000000000013</v>
      </c>
      <c r="N124" s="30">
        <v>0</v>
      </c>
      <c r="O124" s="30">
        <v>0</v>
      </c>
      <c r="P124" s="30">
        <v>0</v>
      </c>
      <c r="Q124" s="30" t="s">
        <v>22</v>
      </c>
      <c r="R124" s="30" t="s">
        <v>22</v>
      </c>
      <c r="S124" s="30" t="s">
        <v>22</v>
      </c>
      <c r="T124" s="30" t="s">
        <v>22</v>
      </c>
      <c r="U124" s="30" t="s">
        <v>16</v>
      </c>
      <c r="V124" s="54">
        <v>0.06</v>
      </c>
      <c r="W124" s="30" t="s">
        <v>23</v>
      </c>
      <c r="X124" s="30" t="s">
        <v>11942</v>
      </c>
      <c r="Y124" s="30" t="s">
        <v>18409</v>
      </c>
      <c r="Z124" s="30" t="s">
        <v>14474</v>
      </c>
      <c r="AA124" s="30" t="s">
        <v>14461</v>
      </c>
    </row>
    <row r="125" spans="1:27" x14ac:dyDescent="0.25">
      <c r="A125" t="s">
        <v>936</v>
      </c>
      <c r="B125" t="s">
        <v>20419</v>
      </c>
      <c r="C125" t="s">
        <v>28</v>
      </c>
      <c r="D125" t="s">
        <v>937</v>
      </c>
      <c r="E125" t="s">
        <v>13010</v>
      </c>
      <c r="F125" t="s">
        <v>938</v>
      </c>
      <c r="G125">
        <v>1</v>
      </c>
      <c r="H125" s="36" t="str">
        <f>IF(ISERROR(VLOOKUP(D125,'[1]PRIIPS KID'!A:A,1,0)),HYPERLINK("https://digital.feprecisionplus.com/documents/quilter/en-gb/"&amp;F125&amp;"/KI","KIID"),HYPERLINK("https://digital.feprecisionplus.com/documents/quilter/en-gb/"&amp;F125&amp;"/PK","KID"))</f>
        <v>KIID</v>
      </c>
      <c r="I125" s="29">
        <v>0.87</v>
      </c>
      <c r="J125" s="29">
        <v>0.87</v>
      </c>
      <c r="K125" s="29">
        <v>0.31999999999999995</v>
      </c>
      <c r="L125" s="29">
        <v>0.25</v>
      </c>
      <c r="M125" s="29">
        <v>0.62</v>
      </c>
      <c r="N125" s="30">
        <v>0</v>
      </c>
      <c r="O125" s="30">
        <v>0</v>
      </c>
      <c r="P125" s="30">
        <v>0</v>
      </c>
      <c r="Q125" s="30" t="s">
        <v>22</v>
      </c>
      <c r="R125" s="30" t="s">
        <v>22</v>
      </c>
      <c r="S125" s="30" t="s">
        <v>22</v>
      </c>
      <c r="T125" s="30" t="s">
        <v>22</v>
      </c>
      <c r="U125" s="30" t="s">
        <v>152</v>
      </c>
      <c r="V125" s="54">
        <v>0.04</v>
      </c>
      <c r="W125" s="30" t="s">
        <v>23</v>
      </c>
      <c r="X125" s="30" t="s">
        <v>11942</v>
      </c>
      <c r="Y125" s="30" t="s">
        <v>18409</v>
      </c>
      <c r="Z125" s="30" t="s">
        <v>14471</v>
      </c>
      <c r="AA125" s="30" t="s">
        <v>14446</v>
      </c>
    </row>
    <row r="126" spans="1:27" x14ac:dyDescent="0.25">
      <c r="A126" t="s">
        <v>942</v>
      </c>
      <c r="B126" t="s">
        <v>20419</v>
      </c>
      <c r="C126" t="s">
        <v>18</v>
      </c>
      <c r="D126" t="s">
        <v>943</v>
      </c>
      <c r="E126" t="s">
        <v>13012</v>
      </c>
      <c r="F126" t="s">
        <v>944</v>
      </c>
      <c r="G126">
        <v>1</v>
      </c>
      <c r="H126" s="36" t="str">
        <f>IF(ISERROR(VLOOKUP(D126,'[1]PRIIPS KID'!A:A,1,0)),HYPERLINK("https://digital.feprecisionplus.com/documents/quilter/en-gb/"&amp;F126&amp;"/KI","KIID"),HYPERLINK("https://digital.feprecisionplus.com/documents/quilter/en-gb/"&amp;F126&amp;"/PK","KID"))</f>
        <v>KIID</v>
      </c>
      <c r="I126" s="29">
        <v>0.45</v>
      </c>
      <c r="J126" s="29">
        <v>0.45</v>
      </c>
      <c r="K126" s="29">
        <v>0.28999999999999998</v>
      </c>
      <c r="L126" s="29">
        <v>0</v>
      </c>
      <c r="M126" s="29">
        <v>0.45</v>
      </c>
      <c r="N126" s="30">
        <v>0</v>
      </c>
      <c r="O126" s="30">
        <v>0</v>
      </c>
      <c r="P126" s="30">
        <v>0</v>
      </c>
      <c r="Q126" s="30" t="s">
        <v>22</v>
      </c>
      <c r="R126" s="30" t="s">
        <v>22</v>
      </c>
      <c r="S126" s="30" t="s">
        <v>22</v>
      </c>
      <c r="T126" s="30" t="s">
        <v>22</v>
      </c>
      <c r="U126" s="30" t="s">
        <v>16</v>
      </c>
      <c r="V126" s="54">
        <v>0.06</v>
      </c>
      <c r="W126" s="30" t="s">
        <v>23</v>
      </c>
      <c r="X126" s="30" t="s">
        <v>11942</v>
      </c>
      <c r="Y126" s="30" t="s">
        <v>18409</v>
      </c>
      <c r="Z126" s="30" t="s">
        <v>14464</v>
      </c>
      <c r="AA126" s="30" t="s">
        <v>14461</v>
      </c>
    </row>
    <row r="127" spans="1:27" x14ac:dyDescent="0.25">
      <c r="A127" t="s">
        <v>949</v>
      </c>
      <c r="B127" t="s">
        <v>20419</v>
      </c>
      <c r="C127" t="s">
        <v>28</v>
      </c>
      <c r="D127" t="s">
        <v>950</v>
      </c>
      <c r="E127" t="s">
        <v>13013</v>
      </c>
      <c r="F127" t="s">
        <v>951</v>
      </c>
      <c r="G127">
        <v>1</v>
      </c>
      <c r="H127" s="36" t="str">
        <f>IF(ISERROR(VLOOKUP(D127,'[1]PRIIPS KID'!A:A,1,0)),HYPERLINK("https://digital.feprecisionplus.com/documents/quilter/en-gb/"&amp;F127&amp;"/KI","KIID"),HYPERLINK("https://digital.feprecisionplus.com/documents/quilter/en-gb/"&amp;F127&amp;"/PK","KID"))</f>
        <v>KIID</v>
      </c>
      <c r="I127" s="29">
        <v>0.87</v>
      </c>
      <c r="J127" s="29">
        <v>0.88</v>
      </c>
      <c r="K127" s="29">
        <v>0.25</v>
      </c>
      <c r="L127" s="29">
        <v>0.25</v>
      </c>
      <c r="M127" s="29">
        <v>0.63</v>
      </c>
      <c r="N127" s="30">
        <v>0</v>
      </c>
      <c r="O127" s="30">
        <v>0</v>
      </c>
      <c r="P127" s="30">
        <v>0</v>
      </c>
      <c r="Q127" s="30" t="s">
        <v>22</v>
      </c>
      <c r="R127" s="30" t="s">
        <v>22</v>
      </c>
      <c r="S127" s="30" t="s">
        <v>22</v>
      </c>
      <c r="T127" s="30" t="s">
        <v>22</v>
      </c>
      <c r="U127" s="30" t="s">
        <v>152</v>
      </c>
      <c r="V127" s="54">
        <v>0.04</v>
      </c>
      <c r="W127" s="30" t="s">
        <v>23</v>
      </c>
      <c r="X127" s="30" t="s">
        <v>11942</v>
      </c>
      <c r="Y127" s="30" t="s">
        <v>18409</v>
      </c>
      <c r="Z127" s="30" t="s">
        <v>14471</v>
      </c>
      <c r="AA127" s="30" t="s">
        <v>14446</v>
      </c>
    </row>
    <row r="128" spans="1:27" x14ac:dyDescent="0.25">
      <c r="A128" t="s">
        <v>20424</v>
      </c>
      <c r="B128" t="s">
        <v>20419</v>
      </c>
      <c r="C128" t="s">
        <v>28</v>
      </c>
      <c r="D128" t="s">
        <v>918</v>
      </c>
      <c r="E128" t="s">
        <v>13006</v>
      </c>
      <c r="F128" t="s">
        <v>919</v>
      </c>
      <c r="G128">
        <v>1</v>
      </c>
      <c r="H128" s="36" t="str">
        <f>IF(ISERROR(VLOOKUP(D128,'[1]PRIIPS KID'!A:A,1,0)),HYPERLINK("https://digital.feprecisionplus.com/documents/quilter/en-gb/"&amp;F128&amp;"/KI","KIID"),HYPERLINK("https://digital.feprecisionplus.com/documents/quilter/en-gb/"&amp;F128&amp;"/PK","KID"))</f>
        <v>KIID</v>
      </c>
      <c r="I128" s="29">
        <v>0.8</v>
      </c>
      <c r="J128" s="29">
        <v>0.8</v>
      </c>
      <c r="K128" s="29">
        <v>0.25</v>
      </c>
      <c r="L128" s="29">
        <v>0.25</v>
      </c>
      <c r="M128" s="29">
        <v>0.55000000000000004</v>
      </c>
      <c r="N128" s="30">
        <v>0</v>
      </c>
      <c r="O128" s="30">
        <v>0</v>
      </c>
      <c r="P128" s="30">
        <v>0</v>
      </c>
      <c r="Q128" s="30" t="s">
        <v>22</v>
      </c>
      <c r="R128" s="30" t="s">
        <v>22</v>
      </c>
      <c r="S128" s="30" t="s">
        <v>22</v>
      </c>
      <c r="T128" s="30" t="s">
        <v>22</v>
      </c>
      <c r="U128" s="30" t="s">
        <v>50</v>
      </c>
      <c r="V128" s="54">
        <v>0.04</v>
      </c>
      <c r="W128" s="30" t="s">
        <v>23</v>
      </c>
      <c r="X128" s="30" t="s">
        <v>11942</v>
      </c>
      <c r="Y128" s="30" t="s">
        <v>18409</v>
      </c>
      <c r="Z128" s="30" t="s">
        <v>14409</v>
      </c>
      <c r="AA128" s="30" t="s">
        <v>14407</v>
      </c>
    </row>
    <row r="129" spans="1:27" x14ac:dyDescent="0.25">
      <c r="A129" t="s">
        <v>18473</v>
      </c>
      <c r="B129" t="s">
        <v>20419</v>
      </c>
      <c r="C129" t="s">
        <v>18</v>
      </c>
      <c r="D129" t="s">
        <v>965</v>
      </c>
      <c r="E129" t="s">
        <v>966</v>
      </c>
      <c r="F129" t="s">
        <v>967</v>
      </c>
      <c r="G129">
        <v>1</v>
      </c>
      <c r="H129" s="36" t="str">
        <f>IF(ISERROR(VLOOKUP(D129,'[1]PRIIPS KID'!A:A,1,0)),HYPERLINK("https://digital.feprecisionplus.com/documents/quilter/en-gb/"&amp;F129&amp;"/KI","KIID"),HYPERLINK("https://digital.feprecisionplus.com/documents/quilter/en-gb/"&amp;F129&amp;"/PK","KID"))</f>
        <v>KIID</v>
      </c>
      <c r="I129" s="29">
        <v>0.75</v>
      </c>
      <c r="J129" s="29">
        <v>0.81</v>
      </c>
      <c r="K129" s="29">
        <v>0.15999999999999998</v>
      </c>
      <c r="L129" s="29">
        <v>0.25</v>
      </c>
      <c r="M129" s="29">
        <v>0.56000000000000005</v>
      </c>
      <c r="N129" s="30">
        <v>0</v>
      </c>
      <c r="O129" s="30">
        <v>0</v>
      </c>
      <c r="P129" s="30">
        <v>0</v>
      </c>
      <c r="Q129" s="30" t="s">
        <v>22</v>
      </c>
      <c r="R129" s="30" t="s">
        <v>22</v>
      </c>
      <c r="S129" s="30" t="s">
        <v>22</v>
      </c>
      <c r="T129" s="30" t="s">
        <v>22</v>
      </c>
      <c r="U129" s="30" t="s">
        <v>50</v>
      </c>
      <c r="V129" s="54">
        <v>0.02</v>
      </c>
      <c r="W129" s="30" t="s">
        <v>23</v>
      </c>
      <c r="X129" s="30" t="s">
        <v>11942</v>
      </c>
      <c r="Y129" s="30" t="s">
        <v>18409</v>
      </c>
      <c r="Z129" s="30" t="s">
        <v>14415</v>
      </c>
      <c r="AA129" s="30" t="s">
        <v>14407</v>
      </c>
    </row>
    <row r="130" spans="1:27" x14ac:dyDescent="0.25">
      <c r="A130" t="s">
        <v>18475</v>
      </c>
      <c r="B130" t="s">
        <v>20419</v>
      </c>
      <c r="C130" t="s">
        <v>18</v>
      </c>
      <c r="D130" t="s">
        <v>971</v>
      </c>
      <c r="E130" t="s">
        <v>972</v>
      </c>
      <c r="F130" t="s">
        <v>973</v>
      </c>
      <c r="G130">
        <v>1</v>
      </c>
      <c r="H130" s="36" t="str">
        <f>IF(ISERROR(VLOOKUP(D130,'[1]PRIIPS KID'!A:A,1,0)),HYPERLINK("https://digital.feprecisionplus.com/documents/quilter/en-gb/"&amp;F130&amp;"/KI","KIID"),HYPERLINK("https://digital.feprecisionplus.com/documents/quilter/en-gb/"&amp;F130&amp;"/PK","KID"))</f>
        <v>KIID</v>
      </c>
      <c r="I130" s="29">
        <v>0.73</v>
      </c>
      <c r="J130" s="29">
        <v>0.82</v>
      </c>
      <c r="K130" s="29">
        <v>0.15999999999999998</v>
      </c>
      <c r="L130" s="29">
        <v>0.25</v>
      </c>
      <c r="M130" s="29">
        <v>0.56999999999999995</v>
      </c>
      <c r="N130" s="30">
        <v>0</v>
      </c>
      <c r="O130" s="30">
        <v>0</v>
      </c>
      <c r="P130" s="30">
        <v>0</v>
      </c>
      <c r="Q130" s="30" t="s">
        <v>22</v>
      </c>
      <c r="R130" s="30" t="s">
        <v>22</v>
      </c>
      <c r="S130" s="30" t="s">
        <v>22</v>
      </c>
      <c r="T130" s="30" t="s">
        <v>22</v>
      </c>
      <c r="U130" s="30" t="s">
        <v>37</v>
      </c>
      <c r="V130" s="54">
        <v>0.04</v>
      </c>
      <c r="W130" s="30" t="s">
        <v>23</v>
      </c>
      <c r="X130" s="30" t="s">
        <v>11942</v>
      </c>
      <c r="Y130" s="30" t="s">
        <v>18409</v>
      </c>
      <c r="Z130" s="30" t="s">
        <v>14415</v>
      </c>
      <c r="AA130" s="30" t="s">
        <v>14407</v>
      </c>
    </row>
    <row r="131" spans="1:27" x14ac:dyDescent="0.25">
      <c r="A131" t="s">
        <v>18477</v>
      </c>
      <c r="B131" t="s">
        <v>20419</v>
      </c>
      <c r="C131" t="s">
        <v>18</v>
      </c>
      <c r="D131" t="s">
        <v>977</v>
      </c>
      <c r="E131" t="s">
        <v>978</v>
      </c>
      <c r="F131" t="s">
        <v>979</v>
      </c>
      <c r="G131">
        <v>1</v>
      </c>
      <c r="H131" s="36" t="str">
        <f>IF(ISERROR(VLOOKUP(D131,'[1]PRIIPS KID'!A:A,1,0)),HYPERLINK("https://digital.feprecisionplus.com/documents/quilter/en-gb/"&amp;F131&amp;"/KI","KIID"),HYPERLINK("https://digital.feprecisionplus.com/documents/quilter/en-gb/"&amp;F131&amp;"/PK","KID"))</f>
        <v>KIID</v>
      </c>
      <c r="I131" s="29">
        <v>0.73</v>
      </c>
      <c r="J131" s="29">
        <v>0.8</v>
      </c>
      <c r="K131" s="29">
        <v>0.15999999999999998</v>
      </c>
      <c r="L131" s="29">
        <v>0.25</v>
      </c>
      <c r="M131" s="29">
        <v>0.55000000000000004</v>
      </c>
      <c r="N131" s="30">
        <v>0</v>
      </c>
      <c r="O131" s="30">
        <v>0</v>
      </c>
      <c r="P131" s="30">
        <v>0</v>
      </c>
      <c r="Q131" s="30" t="s">
        <v>22</v>
      </c>
      <c r="R131" s="30" t="s">
        <v>22</v>
      </c>
      <c r="S131" s="30" t="s">
        <v>22</v>
      </c>
      <c r="T131" s="30" t="s">
        <v>22</v>
      </c>
      <c r="U131" s="30" t="s">
        <v>37</v>
      </c>
      <c r="V131" s="54">
        <v>0.04</v>
      </c>
      <c r="W131" s="30" t="s">
        <v>23</v>
      </c>
      <c r="X131" s="30" t="s">
        <v>11942</v>
      </c>
      <c r="Y131" s="30" t="s">
        <v>18409</v>
      </c>
      <c r="Z131" s="30" t="s">
        <v>14415</v>
      </c>
      <c r="AA131" s="30" t="s">
        <v>14407</v>
      </c>
    </row>
    <row r="132" spans="1:27" x14ac:dyDescent="0.25">
      <c r="A132" t="s">
        <v>18479</v>
      </c>
      <c r="B132" t="s">
        <v>20419</v>
      </c>
      <c r="C132" t="s">
        <v>18</v>
      </c>
      <c r="D132" t="s">
        <v>983</v>
      </c>
      <c r="E132" t="s">
        <v>984</v>
      </c>
      <c r="F132" t="s">
        <v>985</v>
      </c>
      <c r="G132">
        <v>1</v>
      </c>
      <c r="H132" s="36" t="str">
        <f>IF(ISERROR(VLOOKUP(D132,'[1]PRIIPS KID'!A:A,1,0)),HYPERLINK("https://digital.feprecisionplus.com/documents/quilter/en-gb/"&amp;F132&amp;"/KI","KIID"),HYPERLINK("https://digital.feprecisionplus.com/documents/quilter/en-gb/"&amp;F132&amp;"/PK","KID"))</f>
        <v>KIID</v>
      </c>
      <c r="I132" s="29">
        <v>0.73</v>
      </c>
      <c r="J132" s="29">
        <v>0.81</v>
      </c>
      <c r="K132" s="29">
        <v>0.15999999999999998</v>
      </c>
      <c r="L132" s="29">
        <v>0.25</v>
      </c>
      <c r="M132" s="29">
        <v>0.56000000000000005</v>
      </c>
      <c r="N132" s="30">
        <v>0</v>
      </c>
      <c r="O132" s="30">
        <v>0</v>
      </c>
      <c r="P132" s="30">
        <v>0</v>
      </c>
      <c r="Q132" s="30" t="s">
        <v>22</v>
      </c>
      <c r="R132" s="30" t="s">
        <v>22</v>
      </c>
      <c r="S132" s="30" t="s">
        <v>22</v>
      </c>
      <c r="T132" s="30" t="s">
        <v>22</v>
      </c>
      <c r="U132" s="30" t="s">
        <v>16</v>
      </c>
      <c r="V132" s="54">
        <v>0.04</v>
      </c>
      <c r="W132" s="30" t="s">
        <v>23</v>
      </c>
      <c r="X132" s="30" t="s">
        <v>11942</v>
      </c>
      <c r="Y132" s="30" t="s">
        <v>18409</v>
      </c>
      <c r="Z132" s="30" t="s">
        <v>14415</v>
      </c>
      <c r="AA132" s="30" t="s">
        <v>14407</v>
      </c>
    </row>
    <row r="133" spans="1:27" x14ac:dyDescent="0.25">
      <c r="A133" t="s">
        <v>18481</v>
      </c>
      <c r="B133" t="s">
        <v>20419</v>
      </c>
      <c r="C133" t="s">
        <v>18</v>
      </c>
      <c r="D133" t="s">
        <v>989</v>
      </c>
      <c r="E133" t="s">
        <v>990</v>
      </c>
      <c r="F133" t="s">
        <v>991</v>
      </c>
      <c r="G133">
        <v>1</v>
      </c>
      <c r="H133" s="36" t="str">
        <f>IF(ISERROR(VLOOKUP(D133,'[1]PRIIPS KID'!A:A,1,0)),HYPERLINK("https://digital.feprecisionplus.com/documents/quilter/en-gb/"&amp;F133&amp;"/KI","KIID"),HYPERLINK("https://digital.feprecisionplus.com/documents/quilter/en-gb/"&amp;F133&amp;"/PK","KID"))</f>
        <v>KIID</v>
      </c>
      <c r="I133" s="29">
        <v>0.75</v>
      </c>
      <c r="J133" s="29">
        <v>0.84</v>
      </c>
      <c r="K133" s="29">
        <v>0.15999999999999998</v>
      </c>
      <c r="L133" s="29">
        <v>0.25</v>
      </c>
      <c r="M133" s="29">
        <v>0.59</v>
      </c>
      <c r="N133" s="30">
        <v>0</v>
      </c>
      <c r="O133" s="30">
        <v>0</v>
      </c>
      <c r="P133" s="30">
        <v>0</v>
      </c>
      <c r="Q133" s="30" t="s">
        <v>22</v>
      </c>
      <c r="R133" s="30" t="s">
        <v>22</v>
      </c>
      <c r="S133" s="30" t="s">
        <v>22</v>
      </c>
      <c r="T133" s="30" t="s">
        <v>22</v>
      </c>
      <c r="U133" s="30" t="s">
        <v>16</v>
      </c>
      <c r="V133" s="54">
        <v>0.06</v>
      </c>
      <c r="W133" s="30" t="s">
        <v>23</v>
      </c>
      <c r="X133" s="30" t="s">
        <v>11942</v>
      </c>
      <c r="Y133" s="30" t="s">
        <v>18409</v>
      </c>
      <c r="Z133" s="30" t="s">
        <v>14415</v>
      </c>
      <c r="AA133" s="30" t="s">
        <v>14407</v>
      </c>
    </row>
    <row r="134" spans="1:27" x14ac:dyDescent="0.25">
      <c r="A134" t="s">
        <v>999</v>
      </c>
      <c r="B134" t="s">
        <v>20419</v>
      </c>
      <c r="C134" t="s">
        <v>28</v>
      </c>
      <c r="D134" t="s">
        <v>1000</v>
      </c>
      <c r="E134" t="s">
        <v>1001</v>
      </c>
      <c r="F134" t="s">
        <v>1002</v>
      </c>
      <c r="G134">
        <v>1</v>
      </c>
      <c r="H134" s="36" t="str">
        <f>IF(ISERROR(VLOOKUP(D134,'[1]PRIIPS KID'!A:A,1,0)),HYPERLINK("https://digital.feprecisionplus.com/documents/quilter/en-gb/"&amp;F134&amp;"/KI","KIID"),HYPERLINK("https://digital.feprecisionplus.com/documents/quilter/en-gb/"&amp;F134&amp;"/PK","KID"))</f>
        <v>KIID</v>
      </c>
      <c r="I134" s="29">
        <v>1.04</v>
      </c>
      <c r="J134" s="29">
        <v>1.44</v>
      </c>
      <c r="K134" s="29">
        <v>0.38</v>
      </c>
      <c r="L134" s="29">
        <v>0</v>
      </c>
      <c r="M134" s="29">
        <v>1.44</v>
      </c>
      <c r="N134" s="30">
        <v>0</v>
      </c>
      <c r="O134" s="30">
        <v>0</v>
      </c>
      <c r="P134" s="30">
        <v>0</v>
      </c>
      <c r="Q134" s="30" t="s">
        <v>22</v>
      </c>
      <c r="R134" s="30" t="s">
        <v>22</v>
      </c>
      <c r="S134" s="30" t="s">
        <v>22</v>
      </c>
      <c r="T134" s="30" t="s">
        <v>22</v>
      </c>
      <c r="U134" s="30" t="s">
        <v>50</v>
      </c>
      <c r="V134" s="54">
        <v>0.04</v>
      </c>
      <c r="W134" s="30" t="s">
        <v>23</v>
      </c>
      <c r="X134" s="30" t="s">
        <v>11942</v>
      </c>
      <c r="Y134" s="30" t="s">
        <v>18409</v>
      </c>
      <c r="Z134" s="30" t="s">
        <v>14408</v>
      </c>
      <c r="AA134" s="30" t="s">
        <v>14407</v>
      </c>
    </row>
    <row r="135" spans="1:27" x14ac:dyDescent="0.25">
      <c r="A135" t="s">
        <v>1011</v>
      </c>
      <c r="B135" t="s">
        <v>20419</v>
      </c>
      <c r="C135" t="s">
        <v>28</v>
      </c>
      <c r="D135" t="s">
        <v>1012</v>
      </c>
      <c r="E135" t="s">
        <v>1013</v>
      </c>
      <c r="F135" t="s">
        <v>1014</v>
      </c>
      <c r="G135">
        <v>1</v>
      </c>
      <c r="H135" s="36" t="str">
        <f>IF(ISERROR(VLOOKUP(D135,'[1]PRIIPS KID'!A:A,1,0)),HYPERLINK("https://digital.feprecisionplus.com/documents/quilter/en-gb/"&amp;F135&amp;"/KI","KIID"),HYPERLINK("https://digital.feprecisionplus.com/documents/quilter/en-gb/"&amp;F135&amp;"/PK","KID"))</f>
        <v>KIID</v>
      </c>
      <c r="I135" s="29">
        <v>1.04</v>
      </c>
      <c r="J135" s="29">
        <v>1.49</v>
      </c>
      <c r="K135" s="29">
        <v>0.30000000000000004</v>
      </c>
      <c r="L135" s="29">
        <v>0.35</v>
      </c>
      <c r="M135" s="29">
        <v>1.1400000000000001</v>
      </c>
      <c r="N135" s="30">
        <v>0</v>
      </c>
      <c r="O135" s="30">
        <v>0</v>
      </c>
      <c r="P135" s="30">
        <v>0</v>
      </c>
      <c r="Q135" s="30" t="s">
        <v>22</v>
      </c>
      <c r="R135" s="30" t="s">
        <v>22</v>
      </c>
      <c r="S135" s="30" t="s">
        <v>22</v>
      </c>
      <c r="T135" s="30" t="s">
        <v>22</v>
      </c>
      <c r="U135" s="30" t="s">
        <v>37</v>
      </c>
      <c r="V135" s="54">
        <v>0.04</v>
      </c>
      <c r="W135" s="30" t="s">
        <v>23</v>
      </c>
      <c r="X135" s="30" t="s">
        <v>11942</v>
      </c>
      <c r="Y135" s="30" t="s">
        <v>18409</v>
      </c>
      <c r="Z135" s="30" t="s">
        <v>14410</v>
      </c>
      <c r="AA135" s="30" t="s">
        <v>14407</v>
      </c>
    </row>
    <row r="136" spans="1:27" x14ac:dyDescent="0.25">
      <c r="A136" t="s">
        <v>1019</v>
      </c>
      <c r="B136" t="s">
        <v>20419</v>
      </c>
      <c r="C136" t="s">
        <v>18</v>
      </c>
      <c r="D136" t="s">
        <v>1020</v>
      </c>
      <c r="E136" t="s">
        <v>1021</v>
      </c>
      <c r="F136" t="s">
        <v>1022</v>
      </c>
      <c r="G136">
        <v>1</v>
      </c>
      <c r="H136" s="36" t="str">
        <f>IF(ISERROR(VLOOKUP(D136,'[1]PRIIPS KID'!A:A,1,0)),HYPERLINK("https://digital.feprecisionplus.com/documents/quilter/en-gb/"&amp;F136&amp;"/KI","KIID"),HYPERLINK("https://digital.feprecisionplus.com/documents/quilter/en-gb/"&amp;F136&amp;"/PK","KID"))</f>
        <v>KIID</v>
      </c>
      <c r="I136" s="29">
        <v>1.05</v>
      </c>
      <c r="J136" s="29">
        <v>1.56</v>
      </c>
      <c r="K136" s="29">
        <v>0.30000000000000004</v>
      </c>
      <c r="L136" s="29">
        <v>0.35</v>
      </c>
      <c r="M136" s="29">
        <v>1.21</v>
      </c>
      <c r="N136" s="30">
        <v>0</v>
      </c>
      <c r="O136" s="30">
        <v>0</v>
      </c>
      <c r="P136" s="30">
        <v>0</v>
      </c>
      <c r="Q136" s="30" t="s">
        <v>22</v>
      </c>
      <c r="R136" s="30" t="s">
        <v>22</v>
      </c>
      <c r="S136" s="30" t="s">
        <v>22</v>
      </c>
      <c r="T136" s="30" t="s">
        <v>22</v>
      </c>
      <c r="U136" s="30" t="s">
        <v>37</v>
      </c>
      <c r="V136" s="54">
        <v>0.04</v>
      </c>
      <c r="W136" s="30" t="s">
        <v>23</v>
      </c>
      <c r="X136" s="30" t="s">
        <v>11942</v>
      </c>
      <c r="Y136" s="30" t="s">
        <v>18409</v>
      </c>
      <c r="Z136" s="30" t="s">
        <v>14406</v>
      </c>
      <c r="AA136" s="30" t="s">
        <v>14407</v>
      </c>
    </row>
    <row r="137" spans="1:27" x14ac:dyDescent="0.25">
      <c r="A137" t="s">
        <v>20426</v>
      </c>
      <c r="B137" t="s">
        <v>20419</v>
      </c>
      <c r="C137" t="s">
        <v>18</v>
      </c>
      <c r="D137" t="s">
        <v>955</v>
      </c>
      <c r="E137" t="s">
        <v>13015</v>
      </c>
      <c r="F137" t="s">
        <v>956</v>
      </c>
      <c r="G137">
        <v>1</v>
      </c>
      <c r="H137" s="36" t="str">
        <f>IF(ISERROR(VLOOKUP(D137,'[1]PRIIPS KID'!A:A,1,0)),HYPERLINK("https://digital.feprecisionplus.com/documents/quilter/en-gb/"&amp;F137&amp;"/KI","KIID"),HYPERLINK("https://digital.feprecisionplus.com/documents/quilter/en-gb/"&amp;F137&amp;"/PK","KID"))</f>
        <v>KIID</v>
      </c>
      <c r="I137" s="29">
        <v>0.75</v>
      </c>
      <c r="J137" s="29">
        <v>0.75</v>
      </c>
      <c r="K137" s="29">
        <v>0.22999999999999998</v>
      </c>
      <c r="L137" s="29">
        <v>0.25</v>
      </c>
      <c r="M137" s="29">
        <v>0.5</v>
      </c>
      <c r="N137" s="30">
        <v>0</v>
      </c>
      <c r="O137" s="30">
        <v>0</v>
      </c>
      <c r="P137" s="30">
        <v>0</v>
      </c>
      <c r="Q137" s="30" t="s">
        <v>22</v>
      </c>
      <c r="R137" s="30" t="s">
        <v>22</v>
      </c>
      <c r="S137" s="30" t="s">
        <v>22</v>
      </c>
      <c r="T137" s="30" t="s">
        <v>22</v>
      </c>
      <c r="U137" s="30" t="s">
        <v>152</v>
      </c>
      <c r="V137" s="54">
        <v>0.04</v>
      </c>
      <c r="W137" s="30" t="s">
        <v>23</v>
      </c>
      <c r="X137" s="30" t="s">
        <v>11942</v>
      </c>
      <c r="Y137" s="30" t="s">
        <v>18409</v>
      </c>
      <c r="Z137" s="30" t="s">
        <v>14447</v>
      </c>
      <c r="AA137" s="30" t="s">
        <v>14446</v>
      </c>
    </row>
    <row r="138" spans="1:27" x14ac:dyDescent="0.25">
      <c r="A138" t="s">
        <v>20428</v>
      </c>
      <c r="B138" t="s">
        <v>20419</v>
      </c>
      <c r="C138" t="s">
        <v>28</v>
      </c>
      <c r="D138" t="s">
        <v>960</v>
      </c>
      <c r="E138" t="s">
        <v>13016</v>
      </c>
      <c r="F138" t="s">
        <v>961</v>
      </c>
      <c r="G138">
        <v>1</v>
      </c>
      <c r="H138" s="36" t="str">
        <f>IF(ISERROR(VLOOKUP(D138,'[1]PRIIPS KID'!A:A,1,0)),HYPERLINK("https://digital.feprecisionplus.com/documents/quilter/en-gb/"&amp;F138&amp;"/KI","KIID"),HYPERLINK("https://digital.feprecisionplus.com/documents/quilter/en-gb/"&amp;F138&amp;"/PK","KID"))</f>
        <v>KIID</v>
      </c>
      <c r="I138" s="29">
        <v>0.75</v>
      </c>
      <c r="J138" s="29">
        <v>0.75</v>
      </c>
      <c r="K138" s="29">
        <v>0.22999999999999998</v>
      </c>
      <c r="L138" s="29">
        <v>0.25</v>
      </c>
      <c r="M138" s="29">
        <v>0.5</v>
      </c>
      <c r="N138" s="30">
        <v>0</v>
      </c>
      <c r="O138" s="30">
        <v>0</v>
      </c>
      <c r="P138" s="30">
        <v>0</v>
      </c>
      <c r="Q138" s="30" t="s">
        <v>22</v>
      </c>
      <c r="R138" s="30" t="s">
        <v>22</v>
      </c>
      <c r="S138" s="30" t="s">
        <v>22</v>
      </c>
      <c r="T138" s="30" t="s">
        <v>22</v>
      </c>
      <c r="U138" s="30" t="s">
        <v>152</v>
      </c>
      <c r="V138" s="54">
        <v>0.04</v>
      </c>
      <c r="W138" s="30" t="s">
        <v>23</v>
      </c>
      <c r="X138" s="30" t="s">
        <v>11942</v>
      </c>
      <c r="Y138" s="30" t="s">
        <v>18409</v>
      </c>
      <c r="Z138" s="30" t="s">
        <v>14447</v>
      </c>
      <c r="AA138" s="30" t="s">
        <v>14446</v>
      </c>
    </row>
    <row r="139" spans="1:27" x14ac:dyDescent="0.25">
      <c r="A139" t="s">
        <v>1035</v>
      </c>
      <c r="B139" t="s">
        <v>20419</v>
      </c>
      <c r="C139" t="s">
        <v>28</v>
      </c>
      <c r="D139" t="s">
        <v>1036</v>
      </c>
      <c r="E139" t="s">
        <v>13017</v>
      </c>
      <c r="F139" t="s">
        <v>1037</v>
      </c>
      <c r="G139">
        <v>1</v>
      </c>
      <c r="H139" s="36" t="str">
        <f>IF(ISERROR(VLOOKUP(D139,'[1]PRIIPS KID'!A:A,1,0)),HYPERLINK("https://digital.feprecisionplus.com/documents/quilter/en-gb/"&amp;F139&amp;"/KI","KIID"),HYPERLINK("https://digital.feprecisionplus.com/documents/quilter/en-gb/"&amp;F139&amp;"/PK","KID"))</f>
        <v>KIID</v>
      </c>
      <c r="I139" s="29">
        <v>0.41</v>
      </c>
      <c r="J139" s="29">
        <v>0.41</v>
      </c>
      <c r="K139" s="29">
        <v>0.28999999999999998</v>
      </c>
      <c r="L139" s="29">
        <v>0</v>
      </c>
      <c r="M139" s="29">
        <v>0.41</v>
      </c>
      <c r="N139" s="30">
        <v>0</v>
      </c>
      <c r="O139" s="30">
        <v>0</v>
      </c>
      <c r="P139" s="30">
        <v>0</v>
      </c>
      <c r="Q139" s="30" t="s">
        <v>22</v>
      </c>
      <c r="R139" s="30" t="s">
        <v>22</v>
      </c>
      <c r="S139" s="30" t="s">
        <v>22</v>
      </c>
      <c r="T139" s="30" t="s">
        <v>22</v>
      </c>
      <c r="U139" s="30" t="s">
        <v>16</v>
      </c>
      <c r="V139" s="54">
        <v>0.06</v>
      </c>
      <c r="W139" s="30" t="s">
        <v>23</v>
      </c>
      <c r="X139" s="30" t="s">
        <v>11942</v>
      </c>
      <c r="Y139" s="30" t="s">
        <v>18409</v>
      </c>
      <c r="Z139" s="30" t="s">
        <v>14472</v>
      </c>
      <c r="AA139" s="30" t="s">
        <v>14449</v>
      </c>
    </row>
    <row r="140" spans="1:27" x14ac:dyDescent="0.25">
      <c r="A140" t="s">
        <v>1050</v>
      </c>
      <c r="B140" t="s">
        <v>20419</v>
      </c>
      <c r="C140" t="s">
        <v>28</v>
      </c>
      <c r="D140" t="s">
        <v>1051</v>
      </c>
      <c r="E140" t="s">
        <v>13018</v>
      </c>
      <c r="F140" t="s">
        <v>1052</v>
      </c>
      <c r="G140">
        <v>1</v>
      </c>
      <c r="H140" s="36" t="str">
        <f>IF(ISERROR(VLOOKUP(D140,'[1]PRIIPS KID'!A:A,1,0)),HYPERLINK("https://digital.feprecisionplus.com/documents/quilter/en-gb/"&amp;F140&amp;"/KI","KIID"),HYPERLINK("https://digital.feprecisionplus.com/documents/quilter/en-gb/"&amp;F140&amp;"/PK","KID"))</f>
        <v>KIID</v>
      </c>
      <c r="I140" s="29">
        <v>1</v>
      </c>
      <c r="J140" s="29">
        <v>1</v>
      </c>
      <c r="K140" s="29">
        <v>0.25</v>
      </c>
      <c r="L140" s="29">
        <v>0.35</v>
      </c>
      <c r="M140" s="29">
        <v>0.65</v>
      </c>
      <c r="N140" s="30">
        <v>0</v>
      </c>
      <c r="O140" s="30">
        <v>0</v>
      </c>
      <c r="P140" s="30">
        <v>0</v>
      </c>
      <c r="Q140" s="30" t="s">
        <v>22</v>
      </c>
      <c r="R140" s="30" t="s">
        <v>22</v>
      </c>
      <c r="S140" s="30" t="s">
        <v>22</v>
      </c>
      <c r="T140" s="30" t="s">
        <v>22</v>
      </c>
      <c r="U140" s="30" t="s">
        <v>16</v>
      </c>
      <c r="V140" s="54">
        <v>0.06</v>
      </c>
      <c r="W140" s="30" t="s">
        <v>23</v>
      </c>
      <c r="X140" s="30" t="s">
        <v>11942</v>
      </c>
      <c r="Y140" s="30" t="s">
        <v>18409</v>
      </c>
      <c r="Z140" s="30" t="s">
        <v>14473</v>
      </c>
      <c r="AA140" s="30" t="s">
        <v>14449</v>
      </c>
    </row>
    <row r="141" spans="1:27" x14ac:dyDescent="0.25">
      <c r="A141" t="s">
        <v>14994</v>
      </c>
      <c r="B141" t="s">
        <v>20419</v>
      </c>
      <c r="C141" t="s">
        <v>18</v>
      </c>
      <c r="D141" t="s">
        <v>14995</v>
      </c>
      <c r="E141" t="s">
        <v>14996</v>
      </c>
      <c r="F141" t="s">
        <v>14997</v>
      </c>
      <c r="G141">
        <v>1</v>
      </c>
      <c r="H141" s="36" t="str">
        <f>IF(ISERROR(VLOOKUP(D141,'[1]PRIIPS KID'!A:A,1,0)),HYPERLINK("https://digital.feprecisionplus.com/documents/quilter/en-gb/"&amp;F141&amp;"/KI","KIID"),HYPERLINK("https://digital.feprecisionplus.com/documents/quilter/en-gb/"&amp;F141&amp;"/PK","KID"))</f>
        <v>KIID</v>
      </c>
      <c r="I141" s="29">
        <v>1</v>
      </c>
      <c r="J141" s="29">
        <v>1</v>
      </c>
      <c r="K141" s="29">
        <v>0.33999999999999997</v>
      </c>
      <c r="L141" s="29">
        <v>0.25</v>
      </c>
      <c r="M141" s="29">
        <v>0.75</v>
      </c>
      <c r="N141" s="30">
        <v>0</v>
      </c>
      <c r="O141" s="30">
        <v>0</v>
      </c>
      <c r="P141" s="30">
        <v>0</v>
      </c>
      <c r="Q141" s="30" t="s">
        <v>22</v>
      </c>
      <c r="R141" s="30" t="s">
        <v>22</v>
      </c>
      <c r="S141" s="30" t="s">
        <v>22</v>
      </c>
      <c r="T141" s="30" t="s">
        <v>22</v>
      </c>
      <c r="U141" s="30" t="s">
        <v>16</v>
      </c>
      <c r="V141" s="54">
        <v>0.06</v>
      </c>
      <c r="W141" s="30" t="s">
        <v>23</v>
      </c>
      <c r="X141" s="30" t="s">
        <v>11942</v>
      </c>
      <c r="Y141" s="30" t="s">
        <v>18409</v>
      </c>
      <c r="Z141" s="30" t="s">
        <v>14472</v>
      </c>
      <c r="AA141" s="30" t="s">
        <v>14449</v>
      </c>
    </row>
    <row r="142" spans="1:27" x14ac:dyDescent="0.25">
      <c r="A142" t="s">
        <v>1059</v>
      </c>
      <c r="B142" t="s">
        <v>20419</v>
      </c>
      <c r="C142" t="s">
        <v>28</v>
      </c>
      <c r="D142" t="s">
        <v>1060</v>
      </c>
      <c r="E142" t="s">
        <v>13021</v>
      </c>
      <c r="F142" t="s">
        <v>1061</v>
      </c>
      <c r="G142">
        <v>1</v>
      </c>
      <c r="H142" s="36" t="str">
        <f>IF(ISERROR(VLOOKUP(D142,'[1]PRIIPS KID'!A:A,1,0)),HYPERLINK("https://digital.feprecisionplus.com/documents/quilter/en-gb/"&amp;F142&amp;"/KI","KIID"),HYPERLINK("https://digital.feprecisionplus.com/documents/quilter/en-gb/"&amp;F142&amp;"/PK","KID"))</f>
        <v>KIID</v>
      </c>
      <c r="I142" s="29">
        <v>1</v>
      </c>
      <c r="J142" s="29">
        <v>1</v>
      </c>
      <c r="K142" s="29">
        <v>0.33999999999999997</v>
      </c>
      <c r="L142" s="29">
        <v>0.25</v>
      </c>
      <c r="M142" s="29">
        <v>0.75</v>
      </c>
      <c r="N142" s="30">
        <v>0</v>
      </c>
      <c r="O142" s="30">
        <v>0</v>
      </c>
      <c r="P142" s="30">
        <v>0</v>
      </c>
      <c r="Q142" s="30" t="s">
        <v>22</v>
      </c>
      <c r="R142" s="30" t="s">
        <v>22</v>
      </c>
      <c r="S142" s="30" t="s">
        <v>22</v>
      </c>
      <c r="T142" s="30" t="s">
        <v>22</v>
      </c>
      <c r="U142" s="30" t="s">
        <v>16</v>
      </c>
      <c r="V142" s="54">
        <v>7.0000000000000007E-2</v>
      </c>
      <c r="W142" s="30" t="s">
        <v>23</v>
      </c>
      <c r="X142" s="30" t="s">
        <v>11942</v>
      </c>
      <c r="Y142" s="30" t="s">
        <v>18409</v>
      </c>
      <c r="Z142" s="30" t="s">
        <v>14472</v>
      </c>
      <c r="AA142" s="30" t="s">
        <v>14449</v>
      </c>
    </row>
    <row r="143" spans="1:27" x14ac:dyDescent="0.25">
      <c r="A143" t="s">
        <v>1066</v>
      </c>
      <c r="B143" t="s">
        <v>20419</v>
      </c>
      <c r="C143" t="s">
        <v>18</v>
      </c>
      <c r="D143" t="s">
        <v>1067</v>
      </c>
      <c r="E143" t="s">
        <v>13022</v>
      </c>
      <c r="F143" t="s">
        <v>1068</v>
      </c>
      <c r="G143">
        <v>1</v>
      </c>
      <c r="H143" s="36" t="str">
        <f>IF(ISERROR(VLOOKUP(D143,'[1]PRIIPS KID'!A:A,1,0)),HYPERLINK("https://digital.feprecisionplus.com/documents/quilter/en-gb/"&amp;F143&amp;"/KI","KIID"),HYPERLINK("https://digital.feprecisionplus.com/documents/quilter/en-gb/"&amp;F143&amp;"/PK","KID"))</f>
        <v>KIID</v>
      </c>
      <c r="I143" s="29">
        <v>1</v>
      </c>
      <c r="J143" s="29">
        <v>1</v>
      </c>
      <c r="K143" s="29">
        <v>0.33999999999999997</v>
      </c>
      <c r="L143" s="29">
        <v>0.25</v>
      </c>
      <c r="M143" s="29">
        <v>0.75</v>
      </c>
      <c r="N143" s="30">
        <v>0</v>
      </c>
      <c r="O143" s="30">
        <v>0</v>
      </c>
      <c r="P143" s="30">
        <v>0</v>
      </c>
      <c r="Q143" s="30" t="s">
        <v>22</v>
      </c>
      <c r="R143" s="30" t="s">
        <v>22</v>
      </c>
      <c r="S143" s="30" t="s">
        <v>22</v>
      </c>
      <c r="T143" s="30" t="s">
        <v>22</v>
      </c>
      <c r="U143" s="30" t="s">
        <v>16</v>
      </c>
      <c r="V143" s="54">
        <v>7.0000000000000007E-2</v>
      </c>
      <c r="W143" s="30" t="s">
        <v>23</v>
      </c>
      <c r="X143" s="30" t="s">
        <v>11942</v>
      </c>
      <c r="Y143" s="30" t="s">
        <v>18409</v>
      </c>
      <c r="Z143" s="30" t="s">
        <v>14472</v>
      </c>
      <c r="AA143" s="30" t="s">
        <v>14449</v>
      </c>
    </row>
    <row r="144" spans="1:27" x14ac:dyDescent="0.25">
      <c r="A144" t="s">
        <v>1081</v>
      </c>
      <c r="B144" t="s">
        <v>20441</v>
      </c>
      <c r="C144" t="s">
        <v>18</v>
      </c>
      <c r="D144" t="s">
        <v>1082</v>
      </c>
      <c r="E144" t="s">
        <v>1083</v>
      </c>
      <c r="F144" t="s">
        <v>1084</v>
      </c>
      <c r="G144" t="s">
        <v>18412</v>
      </c>
      <c r="H144" s="36" t="str">
        <f>IF(ISERROR(VLOOKUP(D144,'[1]PRIIPS KID'!A:A,1,0)),HYPERLINK("https://digital.feprecisionplus.com/documents/quilter/en-gb/"&amp;F144&amp;"/KI","KIID"),HYPERLINK("https://digital.feprecisionplus.com/documents/quilter/en-gb/"&amp;F144&amp;"/PK","KID"))</f>
        <v>KIID</v>
      </c>
      <c r="I144" s="29">
        <v>1.5</v>
      </c>
      <c r="J144" s="29">
        <v>1.52</v>
      </c>
      <c r="K144" s="29">
        <v>0.4</v>
      </c>
      <c r="L144" s="29">
        <v>0.5</v>
      </c>
      <c r="M144" s="29">
        <v>1.02</v>
      </c>
      <c r="N144" s="30">
        <v>0</v>
      </c>
      <c r="O144" s="30">
        <v>0</v>
      </c>
      <c r="P144" s="30">
        <v>0</v>
      </c>
      <c r="Q144" s="30" t="s">
        <v>22</v>
      </c>
      <c r="R144" s="30" t="s">
        <v>22</v>
      </c>
      <c r="S144" s="30" t="s">
        <v>22</v>
      </c>
      <c r="T144" s="30" t="s">
        <v>22</v>
      </c>
      <c r="U144" s="30" t="s">
        <v>50</v>
      </c>
      <c r="V144" s="54">
        <v>0.04</v>
      </c>
      <c r="W144" s="30" t="s">
        <v>23</v>
      </c>
      <c r="X144" s="30" t="s">
        <v>11942</v>
      </c>
      <c r="Y144" s="30" t="s">
        <v>18409</v>
      </c>
      <c r="Z144" s="30" t="s">
        <v>14409</v>
      </c>
      <c r="AA144" s="30" t="s">
        <v>14407</v>
      </c>
    </row>
    <row r="145" spans="1:27" x14ac:dyDescent="0.25">
      <c r="A145" t="s">
        <v>1093</v>
      </c>
      <c r="B145" t="s">
        <v>20441</v>
      </c>
      <c r="C145" t="s">
        <v>18</v>
      </c>
      <c r="D145" t="s">
        <v>1094</v>
      </c>
      <c r="E145" t="s">
        <v>13024</v>
      </c>
      <c r="F145" t="s">
        <v>1095</v>
      </c>
      <c r="G145" t="s">
        <v>18412</v>
      </c>
      <c r="H145" s="36" t="str">
        <f>IF(ISERROR(VLOOKUP(D145,'[1]PRIIPS KID'!A:A,1,0)),HYPERLINK("https://digital.feprecisionplus.com/documents/quilter/en-gb/"&amp;F145&amp;"/KI","KIID"),HYPERLINK("https://digital.feprecisionplus.com/documents/quilter/en-gb/"&amp;F145&amp;"/PK","KID"))</f>
        <v>KIID</v>
      </c>
      <c r="I145" s="29">
        <v>1.5</v>
      </c>
      <c r="J145" s="29">
        <v>1.52</v>
      </c>
      <c r="K145" s="29">
        <v>0.4</v>
      </c>
      <c r="L145" s="29">
        <v>0.5</v>
      </c>
      <c r="M145" s="29">
        <v>1.02</v>
      </c>
      <c r="N145" s="30">
        <v>0</v>
      </c>
      <c r="O145" s="30">
        <v>0</v>
      </c>
      <c r="P145" s="30">
        <v>0</v>
      </c>
      <c r="Q145" s="30" t="s">
        <v>22</v>
      </c>
      <c r="R145" s="30" t="s">
        <v>22</v>
      </c>
      <c r="S145" s="30" t="s">
        <v>22</v>
      </c>
      <c r="T145" s="30" t="s">
        <v>22</v>
      </c>
      <c r="U145" s="30" t="s">
        <v>50</v>
      </c>
      <c r="V145" s="54">
        <v>0.04</v>
      </c>
      <c r="W145" s="30" t="s">
        <v>23</v>
      </c>
      <c r="X145" s="30" t="s">
        <v>11942</v>
      </c>
      <c r="Y145" s="30" t="s">
        <v>18409</v>
      </c>
      <c r="Z145" s="30" t="s">
        <v>14408</v>
      </c>
      <c r="AA145" s="30" t="s">
        <v>14407</v>
      </c>
    </row>
    <row r="146" spans="1:27" x14ac:dyDescent="0.25">
      <c r="A146" t="s">
        <v>1099</v>
      </c>
      <c r="B146" t="s">
        <v>20441</v>
      </c>
      <c r="C146" t="s">
        <v>28</v>
      </c>
      <c r="D146" t="s">
        <v>1100</v>
      </c>
      <c r="E146" t="s">
        <v>13026</v>
      </c>
      <c r="F146" t="s">
        <v>1101</v>
      </c>
      <c r="G146" t="s">
        <v>18412</v>
      </c>
      <c r="H146" s="36" t="str">
        <f>IF(ISERROR(VLOOKUP(D146,'[1]PRIIPS KID'!A:A,1,0)),HYPERLINK("https://digital.feprecisionplus.com/documents/quilter/en-gb/"&amp;F146&amp;"/KI","KIID"),HYPERLINK("https://digital.feprecisionplus.com/documents/quilter/en-gb/"&amp;F146&amp;"/PK","KID"))</f>
        <v>KIID</v>
      </c>
      <c r="I146" s="29">
        <v>1.5</v>
      </c>
      <c r="J146" s="29">
        <v>1.52</v>
      </c>
      <c r="K146" s="29">
        <v>0.4</v>
      </c>
      <c r="L146" s="29">
        <v>0.5</v>
      </c>
      <c r="M146" s="29">
        <v>1.02</v>
      </c>
      <c r="N146" s="30">
        <v>0</v>
      </c>
      <c r="O146" s="30">
        <v>0</v>
      </c>
      <c r="P146" s="30">
        <v>0</v>
      </c>
      <c r="Q146" s="30" t="s">
        <v>22</v>
      </c>
      <c r="R146" s="30" t="s">
        <v>22</v>
      </c>
      <c r="S146" s="30" t="s">
        <v>22</v>
      </c>
      <c r="T146" s="30" t="s">
        <v>22</v>
      </c>
      <c r="U146" s="30" t="s">
        <v>50</v>
      </c>
      <c r="V146" s="54">
        <v>0.04</v>
      </c>
      <c r="W146" s="30" t="s">
        <v>23</v>
      </c>
      <c r="X146" s="30" t="s">
        <v>11942</v>
      </c>
      <c r="Y146" s="30" t="s">
        <v>18409</v>
      </c>
      <c r="Z146" s="30" t="s">
        <v>14408</v>
      </c>
      <c r="AA146" s="30" t="s">
        <v>14407</v>
      </c>
    </row>
    <row r="147" spans="1:27" x14ac:dyDescent="0.25">
      <c r="A147" t="s">
        <v>1105</v>
      </c>
      <c r="B147" t="s">
        <v>20441</v>
      </c>
      <c r="C147" t="s">
        <v>18</v>
      </c>
      <c r="D147" t="s">
        <v>1106</v>
      </c>
      <c r="E147" t="s">
        <v>13028</v>
      </c>
      <c r="F147" t="s">
        <v>1107</v>
      </c>
      <c r="G147" t="s">
        <v>18412</v>
      </c>
      <c r="H147" s="36" t="str">
        <f>IF(ISERROR(VLOOKUP(D147,'[1]PRIIPS KID'!A:A,1,0)),HYPERLINK("https://digital.feprecisionplus.com/documents/quilter/en-gb/"&amp;F147&amp;"/KI","KIID"),HYPERLINK("https://digital.feprecisionplus.com/documents/quilter/en-gb/"&amp;F147&amp;"/PK","KID"))</f>
        <v>KIID</v>
      </c>
      <c r="I147" s="29">
        <v>1.5</v>
      </c>
      <c r="J147" s="29">
        <v>1.52</v>
      </c>
      <c r="K147" s="29">
        <v>0.4</v>
      </c>
      <c r="L147" s="29">
        <v>0.5</v>
      </c>
      <c r="M147" s="29">
        <v>1.02</v>
      </c>
      <c r="N147" s="30">
        <v>0</v>
      </c>
      <c r="O147" s="30">
        <v>0</v>
      </c>
      <c r="P147" s="30">
        <v>0</v>
      </c>
      <c r="Q147" s="30" t="s">
        <v>22</v>
      </c>
      <c r="R147" s="30" t="s">
        <v>22</v>
      </c>
      <c r="S147" s="30" t="s">
        <v>22</v>
      </c>
      <c r="T147" s="30" t="s">
        <v>22</v>
      </c>
      <c r="U147" s="30" t="s">
        <v>50</v>
      </c>
      <c r="V147" s="54">
        <v>0.06</v>
      </c>
      <c r="W147" s="30" t="s">
        <v>23</v>
      </c>
      <c r="X147" s="30" t="s">
        <v>11942</v>
      </c>
      <c r="Y147" s="30" t="s">
        <v>18409</v>
      </c>
      <c r="Z147" s="30" t="s">
        <v>14408</v>
      </c>
      <c r="AA147" s="30" t="s">
        <v>14407</v>
      </c>
    </row>
    <row r="148" spans="1:27" x14ac:dyDescent="0.25">
      <c r="A148" t="s">
        <v>1115</v>
      </c>
      <c r="B148" t="s">
        <v>20441</v>
      </c>
      <c r="C148" t="s">
        <v>18</v>
      </c>
      <c r="D148" t="s">
        <v>1116</v>
      </c>
      <c r="E148" t="s">
        <v>13030</v>
      </c>
      <c r="F148" t="s">
        <v>1117</v>
      </c>
      <c r="G148" t="s">
        <v>18412</v>
      </c>
      <c r="H148" s="36" t="str">
        <f>IF(ISERROR(VLOOKUP(D148,'[1]PRIIPS KID'!A:A,1,0)),HYPERLINK("https://digital.feprecisionplus.com/documents/quilter/en-gb/"&amp;F148&amp;"/KI","KIID"),HYPERLINK("https://digital.feprecisionplus.com/documents/quilter/en-gb/"&amp;F148&amp;"/PK","KID"))</f>
        <v>KIID</v>
      </c>
      <c r="I148" s="29">
        <v>1.5</v>
      </c>
      <c r="J148" s="29">
        <v>1.56</v>
      </c>
      <c r="K148" s="29">
        <v>0.4</v>
      </c>
      <c r="L148" s="29">
        <v>0.5</v>
      </c>
      <c r="M148" s="29">
        <v>1.06</v>
      </c>
      <c r="N148" s="30">
        <v>0</v>
      </c>
      <c r="O148" s="30">
        <v>0</v>
      </c>
      <c r="P148" s="30">
        <v>0</v>
      </c>
      <c r="Q148" s="30" t="s">
        <v>22</v>
      </c>
      <c r="R148" s="30" t="s">
        <v>22</v>
      </c>
      <c r="S148" s="30" t="s">
        <v>22</v>
      </c>
      <c r="T148" s="30" t="s">
        <v>22</v>
      </c>
      <c r="U148" s="30" t="s">
        <v>16</v>
      </c>
      <c r="V148" s="54">
        <v>7.0000000000000007E-2</v>
      </c>
      <c r="W148" s="30" t="s">
        <v>23</v>
      </c>
      <c r="X148" s="30" t="s">
        <v>11942</v>
      </c>
      <c r="Y148" s="30" t="s">
        <v>18409</v>
      </c>
      <c r="Z148" s="30" t="s">
        <v>14450</v>
      </c>
      <c r="AA148" s="30" t="s">
        <v>14451</v>
      </c>
    </row>
    <row r="149" spans="1:27" x14ac:dyDescent="0.25">
      <c r="A149" t="s">
        <v>1122</v>
      </c>
      <c r="B149" t="s">
        <v>20441</v>
      </c>
      <c r="C149" t="s">
        <v>28</v>
      </c>
      <c r="D149" t="s">
        <v>1123</v>
      </c>
      <c r="E149" t="s">
        <v>13031</v>
      </c>
      <c r="F149" t="s">
        <v>1124</v>
      </c>
      <c r="G149" t="s">
        <v>18412</v>
      </c>
      <c r="H149" s="36" t="str">
        <f>IF(ISERROR(VLOOKUP(D149,'[1]PRIIPS KID'!A:A,1,0)),HYPERLINK("https://digital.feprecisionplus.com/documents/quilter/en-gb/"&amp;F149&amp;"/KI","KIID"),HYPERLINK("https://digital.feprecisionplus.com/documents/quilter/en-gb/"&amp;F149&amp;"/PK","KID"))</f>
        <v>KIID</v>
      </c>
      <c r="I149" s="29">
        <v>1.5</v>
      </c>
      <c r="J149" s="29">
        <v>1.56</v>
      </c>
      <c r="K149" s="29">
        <v>0.4</v>
      </c>
      <c r="L149" s="29">
        <v>0.5</v>
      </c>
      <c r="M149" s="29">
        <v>1.06</v>
      </c>
      <c r="N149" s="30">
        <v>0</v>
      </c>
      <c r="O149" s="30">
        <v>0</v>
      </c>
      <c r="P149" s="30">
        <v>0</v>
      </c>
      <c r="Q149" s="30" t="s">
        <v>22</v>
      </c>
      <c r="R149" s="30" t="s">
        <v>22</v>
      </c>
      <c r="S149" s="30" t="s">
        <v>22</v>
      </c>
      <c r="T149" s="30" t="s">
        <v>22</v>
      </c>
      <c r="U149" s="30" t="s">
        <v>16</v>
      </c>
      <c r="V149" s="54">
        <v>7.0000000000000007E-2</v>
      </c>
      <c r="W149" s="30" t="s">
        <v>23</v>
      </c>
      <c r="X149" s="30" t="s">
        <v>11942</v>
      </c>
      <c r="Y149" s="30" t="s">
        <v>18409</v>
      </c>
      <c r="Z149" s="30" t="s">
        <v>14450</v>
      </c>
      <c r="AA149" s="30" t="s">
        <v>14451</v>
      </c>
    </row>
    <row r="150" spans="1:27" x14ac:dyDescent="0.25">
      <c r="A150" t="s">
        <v>1129</v>
      </c>
      <c r="B150" t="s">
        <v>20441</v>
      </c>
      <c r="C150" t="s">
        <v>18</v>
      </c>
      <c r="D150" t="s">
        <v>1130</v>
      </c>
      <c r="E150" t="s">
        <v>13032</v>
      </c>
      <c r="F150" t="s">
        <v>1131</v>
      </c>
      <c r="G150" t="s">
        <v>18412</v>
      </c>
      <c r="H150" s="36" t="str">
        <f>IF(ISERROR(VLOOKUP(D150,'[1]PRIIPS KID'!A:A,1,0)),HYPERLINK("https://digital.feprecisionplus.com/documents/quilter/en-gb/"&amp;F150&amp;"/KI","KIID"),HYPERLINK("https://digital.feprecisionplus.com/documents/quilter/en-gb/"&amp;F150&amp;"/PK","KID"))</f>
        <v>KIID</v>
      </c>
      <c r="I150" s="29">
        <v>1.5</v>
      </c>
      <c r="J150" s="29">
        <v>1.57</v>
      </c>
      <c r="K150" s="29">
        <v>0.4</v>
      </c>
      <c r="L150" s="29">
        <v>0.5</v>
      </c>
      <c r="M150" s="29">
        <v>1.07</v>
      </c>
      <c r="N150" s="30">
        <v>0</v>
      </c>
      <c r="O150" s="30">
        <v>0</v>
      </c>
      <c r="P150" s="30">
        <v>0</v>
      </c>
      <c r="Q150" s="30" t="s">
        <v>22</v>
      </c>
      <c r="R150" s="30" t="s">
        <v>22</v>
      </c>
      <c r="S150" s="30" t="s">
        <v>22</v>
      </c>
      <c r="T150" s="30" t="s">
        <v>22</v>
      </c>
      <c r="U150" s="30" t="s">
        <v>16</v>
      </c>
      <c r="V150" s="54">
        <v>7.0000000000000007E-2</v>
      </c>
      <c r="W150" s="30" t="s">
        <v>23</v>
      </c>
      <c r="X150" s="30" t="s">
        <v>11942</v>
      </c>
      <c r="Y150" s="30" t="s">
        <v>18409</v>
      </c>
      <c r="Z150" s="30" t="s">
        <v>14455</v>
      </c>
      <c r="AA150" s="30" t="s">
        <v>14461</v>
      </c>
    </row>
    <row r="151" spans="1:27" x14ac:dyDescent="0.25">
      <c r="A151" t="s">
        <v>1136</v>
      </c>
      <c r="B151" t="s">
        <v>20441</v>
      </c>
      <c r="C151" t="s">
        <v>28</v>
      </c>
      <c r="D151" t="s">
        <v>1137</v>
      </c>
      <c r="E151" t="s">
        <v>13033</v>
      </c>
      <c r="F151" t="s">
        <v>1138</v>
      </c>
      <c r="G151" t="s">
        <v>18412</v>
      </c>
      <c r="H151" s="36" t="str">
        <f>IF(ISERROR(VLOOKUP(D151,'[1]PRIIPS KID'!A:A,1,0)),HYPERLINK("https://digital.feprecisionplus.com/documents/quilter/en-gb/"&amp;F151&amp;"/KI","KIID"),HYPERLINK("https://digital.feprecisionplus.com/documents/quilter/en-gb/"&amp;F151&amp;"/PK","KID"))</f>
        <v>KIID</v>
      </c>
      <c r="I151" s="29">
        <v>1.5</v>
      </c>
      <c r="J151" s="29">
        <v>1.57</v>
      </c>
      <c r="K151" s="29">
        <v>0.4</v>
      </c>
      <c r="L151" s="29">
        <v>0.5</v>
      </c>
      <c r="M151" s="29">
        <v>1.07</v>
      </c>
      <c r="N151" s="30">
        <v>0</v>
      </c>
      <c r="O151" s="30">
        <v>0</v>
      </c>
      <c r="P151" s="30">
        <v>0</v>
      </c>
      <c r="Q151" s="30" t="s">
        <v>22</v>
      </c>
      <c r="R151" s="30" t="s">
        <v>22</v>
      </c>
      <c r="S151" s="30" t="s">
        <v>22</v>
      </c>
      <c r="T151" s="30" t="s">
        <v>22</v>
      </c>
      <c r="U151" s="30" t="s">
        <v>16</v>
      </c>
      <c r="V151" s="54">
        <v>7.0000000000000007E-2</v>
      </c>
      <c r="W151" s="30" t="s">
        <v>23</v>
      </c>
      <c r="X151" s="30" t="s">
        <v>11942</v>
      </c>
      <c r="Y151" s="30" t="s">
        <v>18409</v>
      </c>
      <c r="Z151" s="30" t="s">
        <v>14455</v>
      </c>
      <c r="AA151" s="30" t="s">
        <v>14461</v>
      </c>
    </row>
    <row r="152" spans="1:27" x14ac:dyDescent="0.25">
      <c r="A152" t="s">
        <v>1153</v>
      </c>
      <c r="B152" t="s">
        <v>20441</v>
      </c>
      <c r="C152" t="s">
        <v>18</v>
      </c>
      <c r="D152" t="s">
        <v>1154</v>
      </c>
      <c r="E152" t="s">
        <v>13036</v>
      </c>
      <c r="F152" t="s">
        <v>1155</v>
      </c>
      <c r="G152" t="s">
        <v>18412</v>
      </c>
      <c r="H152" s="36" t="str">
        <f>IF(ISERROR(VLOOKUP(D152,'[1]PRIIPS KID'!A:A,1,0)),HYPERLINK("https://digital.feprecisionplus.com/documents/quilter/en-gb/"&amp;F152&amp;"/KI","KIID"),HYPERLINK("https://digital.feprecisionplus.com/documents/quilter/en-gb/"&amp;F152&amp;"/PK","KID"))</f>
        <v>KIID</v>
      </c>
      <c r="I152" s="29">
        <v>1.5</v>
      </c>
      <c r="J152" s="29">
        <v>1.57</v>
      </c>
      <c r="K152" s="29">
        <v>0.4</v>
      </c>
      <c r="L152" s="29">
        <v>0.5</v>
      </c>
      <c r="M152" s="29">
        <v>1.07</v>
      </c>
      <c r="N152" s="30">
        <v>0</v>
      </c>
      <c r="O152" s="30">
        <v>0</v>
      </c>
      <c r="P152" s="30">
        <v>0</v>
      </c>
      <c r="Q152" s="30" t="s">
        <v>22</v>
      </c>
      <c r="R152" s="30" t="s">
        <v>22</v>
      </c>
      <c r="S152" s="30" t="s">
        <v>22</v>
      </c>
      <c r="T152" s="30" t="s">
        <v>22</v>
      </c>
      <c r="U152" s="30" t="s">
        <v>16</v>
      </c>
      <c r="V152" s="54">
        <v>7.0000000000000007E-2</v>
      </c>
      <c r="W152" s="30" t="s">
        <v>23</v>
      </c>
      <c r="X152" s="30" t="s">
        <v>11942</v>
      </c>
      <c r="Y152" s="30" t="s">
        <v>18409</v>
      </c>
      <c r="Z152" s="30" t="s">
        <v>18484</v>
      </c>
      <c r="AA152" s="30" t="s">
        <v>14461</v>
      </c>
    </row>
    <row r="153" spans="1:27" x14ac:dyDescent="0.25">
      <c r="A153" t="s">
        <v>1160</v>
      </c>
      <c r="B153" t="s">
        <v>20441</v>
      </c>
      <c r="C153" t="s">
        <v>28</v>
      </c>
      <c r="D153" t="s">
        <v>1161</v>
      </c>
      <c r="E153" t="s">
        <v>13037</v>
      </c>
      <c r="F153" t="s">
        <v>1162</v>
      </c>
      <c r="G153" t="s">
        <v>18412</v>
      </c>
      <c r="H153" s="36" t="str">
        <f>IF(ISERROR(VLOOKUP(D153,'[1]PRIIPS KID'!A:A,1,0)),HYPERLINK("https://digital.feprecisionplus.com/documents/quilter/en-gb/"&amp;F153&amp;"/KI","KIID"),HYPERLINK("https://digital.feprecisionplus.com/documents/quilter/en-gb/"&amp;F153&amp;"/PK","KID"))</f>
        <v>KIID</v>
      </c>
      <c r="I153" s="29">
        <v>1.5</v>
      </c>
      <c r="J153" s="29">
        <v>1.57</v>
      </c>
      <c r="K153" s="29">
        <v>0.4</v>
      </c>
      <c r="L153" s="29">
        <v>0.5</v>
      </c>
      <c r="M153" s="29">
        <v>1.07</v>
      </c>
      <c r="N153" s="30">
        <v>0</v>
      </c>
      <c r="O153" s="30">
        <v>0</v>
      </c>
      <c r="P153" s="30">
        <v>0</v>
      </c>
      <c r="Q153" s="30" t="s">
        <v>22</v>
      </c>
      <c r="R153" s="30" t="s">
        <v>22</v>
      </c>
      <c r="S153" s="30" t="s">
        <v>22</v>
      </c>
      <c r="T153" s="30" t="s">
        <v>22</v>
      </c>
      <c r="U153" s="30" t="s">
        <v>16</v>
      </c>
      <c r="V153" s="54">
        <v>7.0000000000000007E-2</v>
      </c>
      <c r="W153" s="30" t="s">
        <v>23</v>
      </c>
      <c r="X153" s="30" t="s">
        <v>11942</v>
      </c>
      <c r="Y153" s="30" t="s">
        <v>18409</v>
      </c>
      <c r="Z153" s="30" t="s">
        <v>18484</v>
      </c>
      <c r="AA153" s="30" t="s">
        <v>14461</v>
      </c>
    </row>
    <row r="154" spans="1:27" x14ac:dyDescent="0.25">
      <c r="A154" t="s">
        <v>1167</v>
      </c>
      <c r="B154" t="s">
        <v>20441</v>
      </c>
      <c r="C154" t="s">
        <v>18</v>
      </c>
      <c r="D154" t="s">
        <v>1168</v>
      </c>
      <c r="E154" t="s">
        <v>13038</v>
      </c>
      <c r="F154" t="s">
        <v>1169</v>
      </c>
      <c r="G154" t="s">
        <v>18412</v>
      </c>
      <c r="H154" s="36" t="str">
        <f>IF(ISERROR(VLOOKUP(D154,'[1]PRIIPS KID'!A:A,1,0)),HYPERLINK("https://digital.feprecisionplus.com/documents/quilter/en-gb/"&amp;F154&amp;"/KI","KIID"),HYPERLINK("https://digital.feprecisionplus.com/documents/quilter/en-gb/"&amp;F154&amp;"/PK","KID"))</f>
        <v>KIID</v>
      </c>
      <c r="I154" s="29">
        <v>1.5</v>
      </c>
      <c r="J154" s="29">
        <v>1.58</v>
      </c>
      <c r="K154" s="29">
        <v>0.4</v>
      </c>
      <c r="L154" s="29">
        <v>0.5</v>
      </c>
      <c r="M154" s="29">
        <v>1.08</v>
      </c>
      <c r="N154" s="30">
        <v>0</v>
      </c>
      <c r="O154" s="30">
        <v>0</v>
      </c>
      <c r="P154" s="30">
        <v>0</v>
      </c>
      <c r="Q154" s="30" t="s">
        <v>22</v>
      </c>
      <c r="R154" s="30" t="s">
        <v>22</v>
      </c>
      <c r="S154" s="30" t="s">
        <v>22</v>
      </c>
      <c r="T154" s="30" t="s">
        <v>22</v>
      </c>
      <c r="U154" s="30" t="s">
        <v>16</v>
      </c>
      <c r="V154" s="54">
        <v>0.06</v>
      </c>
      <c r="W154" s="30" t="s">
        <v>23</v>
      </c>
      <c r="X154" s="30" t="s">
        <v>11942</v>
      </c>
      <c r="Y154" s="30" t="s">
        <v>18409</v>
      </c>
      <c r="Z154" s="30" t="s">
        <v>14464</v>
      </c>
      <c r="AA154" s="30" t="s">
        <v>14461</v>
      </c>
    </row>
    <row r="155" spans="1:27" x14ac:dyDescent="0.25">
      <c r="A155" t="s">
        <v>1174</v>
      </c>
      <c r="B155" t="s">
        <v>20441</v>
      </c>
      <c r="C155" t="s">
        <v>28</v>
      </c>
      <c r="D155" t="s">
        <v>1175</v>
      </c>
      <c r="E155" t="s">
        <v>13039</v>
      </c>
      <c r="F155" t="s">
        <v>1176</v>
      </c>
      <c r="G155" t="s">
        <v>18412</v>
      </c>
      <c r="H155" s="36" t="str">
        <f>IF(ISERROR(VLOOKUP(D155,'[1]PRIIPS KID'!A:A,1,0)),HYPERLINK("https://digital.feprecisionplus.com/documents/quilter/en-gb/"&amp;F155&amp;"/KI","KIID"),HYPERLINK("https://digital.feprecisionplus.com/documents/quilter/en-gb/"&amp;F155&amp;"/PK","KID"))</f>
        <v>KIID</v>
      </c>
      <c r="I155" s="29">
        <v>1.5</v>
      </c>
      <c r="J155" s="29">
        <v>1.58</v>
      </c>
      <c r="K155" s="29">
        <v>0.4</v>
      </c>
      <c r="L155" s="29">
        <v>0.5</v>
      </c>
      <c r="M155" s="29">
        <v>1.08</v>
      </c>
      <c r="N155" s="30">
        <v>0</v>
      </c>
      <c r="O155" s="30">
        <v>0</v>
      </c>
      <c r="P155" s="30">
        <v>0</v>
      </c>
      <c r="Q155" s="30" t="s">
        <v>22</v>
      </c>
      <c r="R155" s="30" t="s">
        <v>22</v>
      </c>
      <c r="S155" s="30" t="s">
        <v>22</v>
      </c>
      <c r="T155" s="30" t="s">
        <v>22</v>
      </c>
      <c r="U155" s="30" t="s">
        <v>16</v>
      </c>
      <c r="V155" s="54">
        <v>0.06</v>
      </c>
      <c r="W155" s="30" t="s">
        <v>23</v>
      </c>
      <c r="X155" s="30" t="s">
        <v>11942</v>
      </c>
      <c r="Y155" s="30" t="s">
        <v>18409</v>
      </c>
      <c r="Z155" s="30" t="s">
        <v>14464</v>
      </c>
      <c r="AA155" s="30" t="s">
        <v>14461</v>
      </c>
    </row>
    <row r="156" spans="1:27" x14ac:dyDescent="0.25">
      <c r="A156" t="s">
        <v>1181</v>
      </c>
      <c r="B156" t="s">
        <v>20441</v>
      </c>
      <c r="C156" t="s">
        <v>18</v>
      </c>
      <c r="D156" t="s">
        <v>1182</v>
      </c>
      <c r="E156" t="s">
        <v>13040</v>
      </c>
      <c r="F156" t="s">
        <v>1183</v>
      </c>
      <c r="G156" t="s">
        <v>18412</v>
      </c>
      <c r="H156" s="36" t="str">
        <f>IF(ISERROR(VLOOKUP(D156,'[1]PRIIPS KID'!A:A,1,0)),HYPERLINK("https://digital.feprecisionplus.com/documents/quilter/en-gb/"&amp;F156&amp;"/KI","KIID"),HYPERLINK("https://digital.feprecisionplus.com/documents/quilter/en-gb/"&amp;F156&amp;"/PK","KID"))</f>
        <v>KIID</v>
      </c>
      <c r="I156" s="29">
        <v>1.5</v>
      </c>
      <c r="J156" s="29">
        <v>1.58</v>
      </c>
      <c r="K156" s="29">
        <v>0.4</v>
      </c>
      <c r="L156" s="29">
        <v>0.5</v>
      </c>
      <c r="M156" s="29">
        <v>1.08</v>
      </c>
      <c r="N156" s="30">
        <v>0</v>
      </c>
      <c r="O156" s="30">
        <v>0</v>
      </c>
      <c r="P156" s="30">
        <v>0</v>
      </c>
      <c r="Q156" s="30" t="s">
        <v>22</v>
      </c>
      <c r="R156" s="30" t="s">
        <v>22</v>
      </c>
      <c r="S156" s="30" t="s">
        <v>22</v>
      </c>
      <c r="T156" s="30" t="s">
        <v>22</v>
      </c>
      <c r="U156" s="30" t="s">
        <v>16</v>
      </c>
      <c r="V156" s="54">
        <v>0.06</v>
      </c>
      <c r="W156" s="30" t="s">
        <v>23</v>
      </c>
      <c r="X156" s="30" t="s">
        <v>11942</v>
      </c>
      <c r="Y156" s="30" t="s">
        <v>18409</v>
      </c>
      <c r="Z156" s="30" t="s">
        <v>11943</v>
      </c>
      <c r="AA156" s="30" t="s">
        <v>14461</v>
      </c>
    </row>
    <row r="157" spans="1:27" x14ac:dyDescent="0.25">
      <c r="A157" t="s">
        <v>1188</v>
      </c>
      <c r="B157" t="s">
        <v>20441</v>
      </c>
      <c r="C157" t="s">
        <v>28</v>
      </c>
      <c r="D157" t="s">
        <v>1189</v>
      </c>
      <c r="E157" t="s">
        <v>13041</v>
      </c>
      <c r="F157" t="s">
        <v>1190</v>
      </c>
      <c r="G157" t="s">
        <v>18412</v>
      </c>
      <c r="H157" s="36" t="str">
        <f>IF(ISERROR(VLOOKUP(D157,'[1]PRIIPS KID'!A:A,1,0)),HYPERLINK("https://digital.feprecisionplus.com/documents/quilter/en-gb/"&amp;F157&amp;"/KI","KIID"),HYPERLINK("https://digital.feprecisionplus.com/documents/quilter/en-gb/"&amp;F157&amp;"/PK","KID"))</f>
        <v>KIID</v>
      </c>
      <c r="I157" s="29">
        <v>1.5</v>
      </c>
      <c r="J157" s="29">
        <v>1.58</v>
      </c>
      <c r="K157" s="29">
        <v>0.4</v>
      </c>
      <c r="L157" s="29">
        <v>0.5</v>
      </c>
      <c r="M157" s="29">
        <v>1.08</v>
      </c>
      <c r="N157" s="30">
        <v>0</v>
      </c>
      <c r="O157" s="30">
        <v>0</v>
      </c>
      <c r="P157" s="30">
        <v>0</v>
      </c>
      <c r="Q157" s="30" t="s">
        <v>22</v>
      </c>
      <c r="R157" s="30" t="s">
        <v>22</v>
      </c>
      <c r="S157" s="30" t="s">
        <v>22</v>
      </c>
      <c r="T157" s="30" t="s">
        <v>22</v>
      </c>
      <c r="U157" s="30" t="s">
        <v>16</v>
      </c>
      <c r="V157" s="54">
        <v>0.06</v>
      </c>
      <c r="W157" s="30" t="s">
        <v>23</v>
      </c>
      <c r="X157" s="30" t="s">
        <v>11942</v>
      </c>
      <c r="Y157" s="30" t="s">
        <v>18409</v>
      </c>
      <c r="Z157" s="30" t="s">
        <v>11943</v>
      </c>
      <c r="AA157" s="30" t="s">
        <v>14461</v>
      </c>
    </row>
    <row r="158" spans="1:27" x14ac:dyDescent="0.25">
      <c r="A158" t="s">
        <v>1195</v>
      </c>
      <c r="B158" t="s">
        <v>20441</v>
      </c>
      <c r="C158" t="s">
        <v>18</v>
      </c>
      <c r="D158" t="s">
        <v>1196</v>
      </c>
      <c r="E158" t="s">
        <v>13042</v>
      </c>
      <c r="F158" t="s">
        <v>1197</v>
      </c>
      <c r="G158" t="s">
        <v>18412</v>
      </c>
      <c r="H158" s="36" t="str">
        <f>IF(ISERROR(VLOOKUP(D158,'[1]PRIIPS KID'!A:A,1,0)),HYPERLINK("https://digital.feprecisionplus.com/documents/quilter/en-gb/"&amp;F158&amp;"/KI","KIID"),HYPERLINK("https://digital.feprecisionplus.com/documents/quilter/en-gb/"&amp;F158&amp;"/PK","KID"))</f>
        <v>KIID</v>
      </c>
      <c r="I158" s="29">
        <v>1.5</v>
      </c>
      <c r="J158" s="29">
        <v>1.6</v>
      </c>
      <c r="K158" s="29">
        <v>0.4</v>
      </c>
      <c r="L158" s="29">
        <v>0.5</v>
      </c>
      <c r="M158" s="29">
        <v>1.1000000000000001</v>
      </c>
      <c r="N158" s="30">
        <v>0</v>
      </c>
      <c r="O158" s="30">
        <v>0</v>
      </c>
      <c r="P158" s="30">
        <v>0</v>
      </c>
      <c r="Q158" s="30" t="s">
        <v>22</v>
      </c>
      <c r="R158" s="30" t="s">
        <v>22</v>
      </c>
      <c r="S158" s="30" t="s">
        <v>22</v>
      </c>
      <c r="T158" s="30" t="s">
        <v>22</v>
      </c>
      <c r="U158" s="30" t="s">
        <v>16</v>
      </c>
      <c r="V158" s="54">
        <v>0.06</v>
      </c>
      <c r="W158" s="30" t="s">
        <v>23</v>
      </c>
      <c r="X158" s="30" t="s">
        <v>11942</v>
      </c>
      <c r="Y158" s="30" t="s">
        <v>18409</v>
      </c>
      <c r="Z158" s="30" t="s">
        <v>14466</v>
      </c>
      <c r="AA158" s="30" t="s">
        <v>14467</v>
      </c>
    </row>
    <row r="159" spans="1:27" x14ac:dyDescent="0.25">
      <c r="A159" t="s">
        <v>1202</v>
      </c>
      <c r="B159" t="s">
        <v>20441</v>
      </c>
      <c r="C159" t="s">
        <v>28</v>
      </c>
      <c r="D159" t="s">
        <v>1203</v>
      </c>
      <c r="E159" t="s">
        <v>13043</v>
      </c>
      <c r="F159" t="s">
        <v>1204</v>
      </c>
      <c r="G159" t="s">
        <v>18412</v>
      </c>
      <c r="H159" s="36" t="str">
        <f>IF(ISERROR(VLOOKUP(D159,'[1]PRIIPS KID'!A:A,1,0)),HYPERLINK("https://digital.feprecisionplus.com/documents/quilter/en-gb/"&amp;F159&amp;"/KI","KIID"),HYPERLINK("https://digital.feprecisionplus.com/documents/quilter/en-gb/"&amp;F159&amp;"/PK","KID"))</f>
        <v>KIID</v>
      </c>
      <c r="I159" s="29">
        <v>1.5</v>
      </c>
      <c r="J159" s="29">
        <v>1.6</v>
      </c>
      <c r="K159" s="29">
        <v>0.4</v>
      </c>
      <c r="L159" s="29">
        <v>0.5</v>
      </c>
      <c r="M159" s="29">
        <v>1.1000000000000001</v>
      </c>
      <c r="N159" s="30">
        <v>0</v>
      </c>
      <c r="O159" s="30">
        <v>0</v>
      </c>
      <c r="P159" s="30">
        <v>0</v>
      </c>
      <c r="Q159" s="30" t="s">
        <v>22</v>
      </c>
      <c r="R159" s="30" t="s">
        <v>22</v>
      </c>
      <c r="S159" s="30" t="s">
        <v>22</v>
      </c>
      <c r="T159" s="30" t="s">
        <v>22</v>
      </c>
      <c r="U159" s="30" t="s">
        <v>16</v>
      </c>
      <c r="V159" s="54">
        <v>0.06</v>
      </c>
      <c r="W159" s="30" t="s">
        <v>23</v>
      </c>
      <c r="X159" s="30" t="s">
        <v>11942</v>
      </c>
      <c r="Y159" s="30" t="s">
        <v>18409</v>
      </c>
      <c r="Z159" s="30" t="s">
        <v>14466</v>
      </c>
      <c r="AA159" s="30" t="s">
        <v>14467</v>
      </c>
    </row>
    <row r="160" spans="1:27" x14ac:dyDescent="0.25">
      <c r="A160" t="s">
        <v>20451</v>
      </c>
      <c r="B160" t="s">
        <v>20441</v>
      </c>
      <c r="C160" t="s">
        <v>18</v>
      </c>
      <c r="D160" t="s">
        <v>20452</v>
      </c>
      <c r="E160" t="s">
        <v>20453</v>
      </c>
      <c r="F160" t="s">
        <v>20454</v>
      </c>
      <c r="G160" t="s">
        <v>20455</v>
      </c>
      <c r="H160" s="36" t="str">
        <f>IF(ISERROR(VLOOKUP(D160,'[1]PRIIPS KID'!A:A,1,0)),HYPERLINK("https://digital.feprecisionplus.com/documents/quilter/en-gb/"&amp;F160&amp;"/KI","KIID"),HYPERLINK("https://digital.feprecisionplus.com/documents/quilter/en-gb/"&amp;F160&amp;"/PK","KID"))</f>
        <v>KIID</v>
      </c>
      <c r="I160" s="29">
        <v>1.5</v>
      </c>
      <c r="J160" s="29">
        <v>1.58</v>
      </c>
      <c r="K160" s="29">
        <v>0.4</v>
      </c>
      <c r="L160" s="29">
        <v>0.5</v>
      </c>
      <c r="M160" s="29">
        <v>1.08</v>
      </c>
      <c r="N160" s="30">
        <v>0</v>
      </c>
      <c r="O160" s="30">
        <v>0</v>
      </c>
      <c r="P160" s="30">
        <v>0</v>
      </c>
      <c r="Q160" s="30" t="s">
        <v>22</v>
      </c>
      <c r="R160" s="30" t="s">
        <v>22</v>
      </c>
      <c r="S160" s="30" t="s">
        <v>22</v>
      </c>
      <c r="T160" s="30" t="s">
        <v>22</v>
      </c>
      <c r="U160" s="30" t="s">
        <v>16</v>
      </c>
      <c r="V160" s="54">
        <v>0.06</v>
      </c>
      <c r="W160" s="30" t="s">
        <v>23</v>
      </c>
      <c r="X160" s="30" t="s">
        <v>11942</v>
      </c>
      <c r="Y160" s="30" t="s">
        <v>18409</v>
      </c>
      <c r="Z160" s="30" t="s">
        <v>14473</v>
      </c>
      <c r="AA160" s="30" t="s">
        <v>14449</v>
      </c>
    </row>
    <row r="161" spans="1:27" x14ac:dyDescent="0.25">
      <c r="A161" t="s">
        <v>20456</v>
      </c>
      <c r="B161" t="s">
        <v>20441</v>
      </c>
      <c r="C161" t="s">
        <v>28</v>
      </c>
      <c r="D161" t="s">
        <v>20457</v>
      </c>
      <c r="E161" t="s">
        <v>20458</v>
      </c>
      <c r="F161" t="s">
        <v>20459</v>
      </c>
      <c r="G161" t="s">
        <v>20460</v>
      </c>
      <c r="H161" s="36" t="str">
        <f>IF(ISERROR(VLOOKUP(D161,'[1]PRIIPS KID'!A:A,1,0)),HYPERLINK("https://digital.feprecisionplus.com/documents/quilter/en-gb/"&amp;F161&amp;"/KI","KIID"),HYPERLINK("https://digital.feprecisionplus.com/documents/quilter/en-gb/"&amp;F161&amp;"/PK","KID"))</f>
        <v>KIID</v>
      </c>
      <c r="I161" s="29">
        <v>1.5</v>
      </c>
      <c r="J161" s="29">
        <v>1.58</v>
      </c>
      <c r="K161" s="29">
        <v>0.4</v>
      </c>
      <c r="L161" s="29">
        <v>0.5</v>
      </c>
      <c r="M161" s="29">
        <v>1.08</v>
      </c>
      <c r="N161" s="30">
        <v>0</v>
      </c>
      <c r="O161" s="30">
        <v>0</v>
      </c>
      <c r="P161" s="30">
        <v>0</v>
      </c>
      <c r="Q161" s="30" t="s">
        <v>22</v>
      </c>
      <c r="R161" s="30" t="s">
        <v>22</v>
      </c>
      <c r="S161" s="30" t="s">
        <v>22</v>
      </c>
      <c r="T161" s="30" t="s">
        <v>22</v>
      </c>
      <c r="U161" s="30" t="s">
        <v>16</v>
      </c>
      <c r="V161" s="54">
        <v>0.06</v>
      </c>
      <c r="W161" s="30" t="s">
        <v>23</v>
      </c>
      <c r="X161" s="30" t="s">
        <v>11942</v>
      </c>
      <c r="Y161" s="30" t="s">
        <v>18409</v>
      </c>
      <c r="Z161" s="30" t="s">
        <v>14473</v>
      </c>
      <c r="AA161" s="30" t="s">
        <v>14449</v>
      </c>
    </row>
    <row r="162" spans="1:27" x14ac:dyDescent="0.25">
      <c r="A162" t="s">
        <v>1231</v>
      </c>
      <c r="B162" t="s">
        <v>20441</v>
      </c>
      <c r="C162" t="s">
        <v>18</v>
      </c>
      <c r="D162" t="s">
        <v>1232</v>
      </c>
      <c r="E162" t="s">
        <v>1233</v>
      </c>
      <c r="F162" t="s">
        <v>1234</v>
      </c>
      <c r="G162" t="s">
        <v>18412</v>
      </c>
      <c r="H162" s="36" t="str">
        <f>IF(ISERROR(VLOOKUP(D162,'[1]PRIIPS KID'!A:A,1,0)),HYPERLINK("https://digital.feprecisionplus.com/documents/quilter/en-gb/"&amp;F162&amp;"/KI","KIID"),HYPERLINK("https://digital.feprecisionplus.com/documents/quilter/en-gb/"&amp;F162&amp;"/PK","KID"))</f>
        <v>KIID</v>
      </c>
      <c r="I162" s="29">
        <v>1.5</v>
      </c>
      <c r="J162" s="29">
        <v>1.58</v>
      </c>
      <c r="K162" s="29">
        <v>0.4</v>
      </c>
      <c r="L162" s="29">
        <v>0.5</v>
      </c>
      <c r="M162" s="29">
        <v>1.08</v>
      </c>
      <c r="N162" s="30">
        <v>0</v>
      </c>
      <c r="O162" s="30">
        <v>0</v>
      </c>
      <c r="P162" s="30">
        <v>0</v>
      </c>
      <c r="Q162" s="30" t="s">
        <v>22</v>
      </c>
      <c r="R162" s="30" t="s">
        <v>22</v>
      </c>
      <c r="S162" s="30" t="s">
        <v>22</v>
      </c>
      <c r="T162" s="30" t="s">
        <v>22</v>
      </c>
      <c r="U162" s="30" t="s">
        <v>16</v>
      </c>
      <c r="V162" s="54">
        <v>0.06</v>
      </c>
      <c r="W162" s="30" t="s">
        <v>23</v>
      </c>
      <c r="X162" s="30" t="s">
        <v>11942</v>
      </c>
      <c r="Y162" s="30" t="s">
        <v>18409</v>
      </c>
      <c r="Z162" s="30" t="s">
        <v>14473</v>
      </c>
      <c r="AA162" s="30" t="s">
        <v>14449</v>
      </c>
    </row>
    <row r="163" spans="1:27" x14ac:dyDescent="0.25">
      <c r="A163" t="s">
        <v>1239</v>
      </c>
      <c r="B163" t="s">
        <v>20441</v>
      </c>
      <c r="C163" t="s">
        <v>28</v>
      </c>
      <c r="D163" t="s">
        <v>1240</v>
      </c>
      <c r="E163" t="s">
        <v>1241</v>
      </c>
      <c r="F163" t="s">
        <v>1242</v>
      </c>
      <c r="G163" t="s">
        <v>18412</v>
      </c>
      <c r="H163" s="36" t="str">
        <f>IF(ISERROR(VLOOKUP(D163,'[1]PRIIPS KID'!A:A,1,0)),HYPERLINK("https://digital.feprecisionplus.com/documents/quilter/en-gb/"&amp;F163&amp;"/KI","KIID"),HYPERLINK("https://digital.feprecisionplus.com/documents/quilter/en-gb/"&amp;F163&amp;"/PK","KID"))</f>
        <v>KIID</v>
      </c>
      <c r="I163" s="29">
        <v>1.5</v>
      </c>
      <c r="J163" s="29">
        <v>1.58</v>
      </c>
      <c r="K163" s="29">
        <v>0.4</v>
      </c>
      <c r="L163" s="29">
        <v>0.5</v>
      </c>
      <c r="M163" s="29">
        <v>1.08</v>
      </c>
      <c r="N163" s="30">
        <v>0</v>
      </c>
      <c r="O163" s="30">
        <v>0</v>
      </c>
      <c r="P163" s="30">
        <v>0</v>
      </c>
      <c r="Q163" s="30" t="s">
        <v>22</v>
      </c>
      <c r="R163" s="30" t="s">
        <v>22</v>
      </c>
      <c r="S163" s="30" t="s">
        <v>22</v>
      </c>
      <c r="T163" s="30" t="s">
        <v>22</v>
      </c>
      <c r="U163" s="30" t="s">
        <v>16</v>
      </c>
      <c r="V163" s="54">
        <v>0.06</v>
      </c>
      <c r="W163" s="30" t="s">
        <v>23</v>
      </c>
      <c r="X163" s="30" t="s">
        <v>11942</v>
      </c>
      <c r="Y163" s="30" t="s">
        <v>18409</v>
      </c>
      <c r="Z163" s="30" t="s">
        <v>14473</v>
      </c>
      <c r="AA163" s="30" t="s">
        <v>14449</v>
      </c>
    </row>
    <row r="164" spans="1:27" x14ac:dyDescent="0.25">
      <c r="A164" t="s">
        <v>1257</v>
      </c>
      <c r="B164" t="s">
        <v>20441</v>
      </c>
      <c r="C164" t="s">
        <v>18</v>
      </c>
      <c r="D164" t="s">
        <v>1258</v>
      </c>
      <c r="E164" t="s">
        <v>1259</v>
      </c>
      <c r="F164" t="s">
        <v>1260</v>
      </c>
      <c r="G164" t="s">
        <v>18412</v>
      </c>
      <c r="H164" s="36" t="str">
        <f>IF(ISERROR(VLOOKUP(D164,'[1]PRIIPS KID'!A:A,1,0)),HYPERLINK("https://digital.feprecisionplus.com/documents/quilter/en-gb/"&amp;F164&amp;"/KI","KIID"),HYPERLINK("https://digital.feprecisionplus.com/documents/quilter/en-gb/"&amp;F164&amp;"/PK","KID"))</f>
        <v>KIID</v>
      </c>
      <c r="I164" s="29">
        <v>1.5</v>
      </c>
      <c r="J164" s="29">
        <v>1.57</v>
      </c>
      <c r="K164" s="29">
        <v>0.4</v>
      </c>
      <c r="L164" s="29">
        <v>0.5</v>
      </c>
      <c r="M164" s="29">
        <v>1.07</v>
      </c>
      <c r="N164" s="30">
        <v>0</v>
      </c>
      <c r="O164" s="30">
        <v>0</v>
      </c>
      <c r="P164" s="30">
        <v>0</v>
      </c>
      <c r="Q164" s="30" t="s">
        <v>22</v>
      </c>
      <c r="R164" s="30" t="s">
        <v>22</v>
      </c>
      <c r="S164" s="30" t="s">
        <v>22</v>
      </c>
      <c r="T164" s="30" t="s">
        <v>22</v>
      </c>
      <c r="U164" s="30" t="s">
        <v>16</v>
      </c>
      <c r="V164" s="54">
        <v>7.0000000000000007E-2</v>
      </c>
      <c r="W164" s="30" t="s">
        <v>23</v>
      </c>
      <c r="X164" s="30" t="s">
        <v>11942</v>
      </c>
      <c r="Y164" s="30" t="s">
        <v>18409</v>
      </c>
      <c r="Z164" s="30" t="s">
        <v>14472</v>
      </c>
      <c r="AA164" s="30" t="s">
        <v>14449</v>
      </c>
    </row>
    <row r="165" spans="1:27" x14ac:dyDescent="0.25">
      <c r="A165" t="s">
        <v>1269</v>
      </c>
      <c r="B165" t="s">
        <v>20441</v>
      </c>
      <c r="C165" t="s">
        <v>18</v>
      </c>
      <c r="D165" t="s">
        <v>1270</v>
      </c>
      <c r="E165" t="s">
        <v>13046</v>
      </c>
      <c r="F165" t="s">
        <v>1271</v>
      </c>
      <c r="G165" t="s">
        <v>18412</v>
      </c>
      <c r="H165" s="36" t="str">
        <f>IF(ISERROR(VLOOKUP(D165,'[1]PRIIPS KID'!A:A,1,0)),HYPERLINK("https://digital.feprecisionplus.com/documents/quilter/en-gb/"&amp;F165&amp;"/KI","KIID"),HYPERLINK("https://digital.feprecisionplus.com/documents/quilter/en-gb/"&amp;F165&amp;"/PK","KID"))</f>
        <v>KIID</v>
      </c>
      <c r="I165" s="29">
        <v>1.5</v>
      </c>
      <c r="J165" s="29">
        <v>1.57</v>
      </c>
      <c r="K165" s="29">
        <v>0.4</v>
      </c>
      <c r="L165" s="29">
        <v>0.5</v>
      </c>
      <c r="M165" s="29">
        <v>1.07</v>
      </c>
      <c r="N165" s="30">
        <v>0</v>
      </c>
      <c r="O165" s="30">
        <v>0</v>
      </c>
      <c r="P165" s="30">
        <v>0</v>
      </c>
      <c r="Q165" s="30" t="s">
        <v>22</v>
      </c>
      <c r="R165" s="30" t="s">
        <v>22</v>
      </c>
      <c r="S165" s="30" t="s">
        <v>22</v>
      </c>
      <c r="T165" s="30" t="s">
        <v>22</v>
      </c>
      <c r="U165" s="30" t="s">
        <v>16</v>
      </c>
      <c r="V165" s="54">
        <v>0.06</v>
      </c>
      <c r="W165" s="30" t="s">
        <v>23</v>
      </c>
      <c r="X165" s="30" t="s">
        <v>11942</v>
      </c>
      <c r="Y165" s="30" t="s">
        <v>18409</v>
      </c>
      <c r="Z165" s="30" t="s">
        <v>14472</v>
      </c>
      <c r="AA165" s="30" t="s">
        <v>14449</v>
      </c>
    </row>
    <row r="166" spans="1:27" x14ac:dyDescent="0.25">
      <c r="A166" t="s">
        <v>1276</v>
      </c>
      <c r="B166" t="s">
        <v>20441</v>
      </c>
      <c r="C166" t="s">
        <v>28</v>
      </c>
      <c r="D166" t="s">
        <v>1277</v>
      </c>
      <c r="E166" t="s">
        <v>13047</v>
      </c>
      <c r="F166" t="s">
        <v>1278</v>
      </c>
      <c r="G166" t="s">
        <v>18412</v>
      </c>
      <c r="H166" s="36" t="str">
        <f>IF(ISERROR(VLOOKUP(D166,'[1]PRIIPS KID'!A:A,1,0)),HYPERLINK("https://digital.feprecisionplus.com/documents/quilter/en-gb/"&amp;F166&amp;"/KI","KIID"),HYPERLINK("https://digital.feprecisionplus.com/documents/quilter/en-gb/"&amp;F166&amp;"/PK","KID"))</f>
        <v>KIID</v>
      </c>
      <c r="I166" s="29">
        <v>1.5</v>
      </c>
      <c r="J166" s="29">
        <v>1.57</v>
      </c>
      <c r="K166" s="29">
        <v>0.4</v>
      </c>
      <c r="L166" s="29">
        <v>0.5</v>
      </c>
      <c r="M166" s="29">
        <v>1.07</v>
      </c>
      <c r="N166" s="30">
        <v>0</v>
      </c>
      <c r="O166" s="30">
        <v>0</v>
      </c>
      <c r="P166" s="30">
        <v>0</v>
      </c>
      <c r="Q166" s="30" t="s">
        <v>22</v>
      </c>
      <c r="R166" s="30" t="s">
        <v>22</v>
      </c>
      <c r="S166" s="30" t="s">
        <v>22</v>
      </c>
      <c r="T166" s="30" t="s">
        <v>22</v>
      </c>
      <c r="U166" s="30" t="s">
        <v>16</v>
      </c>
      <c r="V166" s="54">
        <v>0.06</v>
      </c>
      <c r="W166" s="30" t="s">
        <v>23</v>
      </c>
      <c r="X166" s="30" t="s">
        <v>11942</v>
      </c>
      <c r="Y166" s="30" t="s">
        <v>18409</v>
      </c>
      <c r="Z166" s="30" t="s">
        <v>14472</v>
      </c>
      <c r="AA166" s="30" t="s">
        <v>14449</v>
      </c>
    </row>
    <row r="167" spans="1:27" x14ac:dyDescent="0.25">
      <c r="A167" t="s">
        <v>1283</v>
      </c>
      <c r="B167" t="s">
        <v>20441</v>
      </c>
      <c r="C167" t="s">
        <v>18</v>
      </c>
      <c r="D167" t="s">
        <v>1284</v>
      </c>
      <c r="E167" t="s">
        <v>13048</v>
      </c>
      <c r="F167" t="s">
        <v>1285</v>
      </c>
      <c r="G167" t="s">
        <v>18412</v>
      </c>
      <c r="H167" s="36" t="str">
        <f>IF(ISERROR(VLOOKUP(D167,'[1]PRIIPS KID'!A:A,1,0)),HYPERLINK("https://digital.feprecisionplus.com/documents/quilter/en-gb/"&amp;F167&amp;"/KI","KIID"),HYPERLINK("https://digital.feprecisionplus.com/documents/quilter/en-gb/"&amp;F167&amp;"/PK","KID"))</f>
        <v>KIID</v>
      </c>
      <c r="I167" s="29">
        <v>1.5</v>
      </c>
      <c r="J167" s="29">
        <v>1.62</v>
      </c>
      <c r="K167" s="29">
        <v>0.4</v>
      </c>
      <c r="L167" s="29">
        <v>0.5</v>
      </c>
      <c r="M167" s="29">
        <v>1.1200000000000001</v>
      </c>
      <c r="N167" s="30">
        <v>0</v>
      </c>
      <c r="O167" s="30">
        <v>0</v>
      </c>
      <c r="P167" s="30">
        <v>0</v>
      </c>
      <c r="Q167" s="30" t="s">
        <v>22</v>
      </c>
      <c r="R167" s="30" t="s">
        <v>22</v>
      </c>
      <c r="S167" s="30" t="s">
        <v>22</v>
      </c>
      <c r="T167" s="30" t="s">
        <v>22</v>
      </c>
      <c r="U167" s="30" t="s">
        <v>16</v>
      </c>
      <c r="V167" s="54">
        <v>7.0000000000000007E-2</v>
      </c>
      <c r="W167" s="30" t="s">
        <v>23</v>
      </c>
      <c r="X167" s="30" t="s">
        <v>11942</v>
      </c>
      <c r="Y167" s="30" t="s">
        <v>18409</v>
      </c>
      <c r="Z167" s="30" t="s">
        <v>14448</v>
      </c>
      <c r="AA167" s="30" t="s">
        <v>14449</v>
      </c>
    </row>
    <row r="168" spans="1:27" x14ac:dyDescent="0.25">
      <c r="A168" t="s">
        <v>1290</v>
      </c>
      <c r="B168" t="s">
        <v>20441</v>
      </c>
      <c r="C168" t="s">
        <v>28</v>
      </c>
      <c r="D168" t="s">
        <v>1291</v>
      </c>
      <c r="E168" t="s">
        <v>13049</v>
      </c>
      <c r="F168" t="s">
        <v>1292</v>
      </c>
      <c r="G168" t="s">
        <v>18412</v>
      </c>
      <c r="H168" s="36" t="str">
        <f>IF(ISERROR(VLOOKUP(D168,'[1]PRIIPS KID'!A:A,1,0)),HYPERLINK("https://digital.feprecisionplus.com/documents/quilter/en-gb/"&amp;F168&amp;"/KI","KIID"),HYPERLINK("https://digital.feprecisionplus.com/documents/quilter/en-gb/"&amp;F168&amp;"/PK","KID"))</f>
        <v>KIID</v>
      </c>
      <c r="I168" s="29">
        <v>1.5</v>
      </c>
      <c r="J168" s="29">
        <v>1.62</v>
      </c>
      <c r="K168" s="29">
        <v>0.4</v>
      </c>
      <c r="L168" s="29">
        <v>0.5</v>
      </c>
      <c r="M168" s="29">
        <v>1.1200000000000001</v>
      </c>
      <c r="N168" s="30">
        <v>0</v>
      </c>
      <c r="O168" s="30">
        <v>0</v>
      </c>
      <c r="P168" s="30">
        <v>0</v>
      </c>
      <c r="Q168" s="30" t="s">
        <v>22</v>
      </c>
      <c r="R168" s="30" t="s">
        <v>22</v>
      </c>
      <c r="S168" s="30" t="s">
        <v>22</v>
      </c>
      <c r="T168" s="30" t="s">
        <v>22</v>
      </c>
      <c r="U168" s="30" t="s">
        <v>16</v>
      </c>
      <c r="V168" s="54">
        <v>7.0000000000000007E-2</v>
      </c>
      <c r="W168" s="30" t="s">
        <v>23</v>
      </c>
      <c r="X168" s="30" t="s">
        <v>11942</v>
      </c>
      <c r="Y168" s="30" t="s">
        <v>18409</v>
      </c>
      <c r="Z168" s="30" t="s">
        <v>14448</v>
      </c>
      <c r="AA168" s="30" t="s">
        <v>14449</v>
      </c>
    </row>
    <row r="169" spans="1:27" x14ac:dyDescent="0.25">
      <c r="A169" t="s">
        <v>20470</v>
      </c>
      <c r="B169" t="s">
        <v>20441</v>
      </c>
      <c r="C169" t="s">
        <v>18</v>
      </c>
      <c r="D169" t="s">
        <v>1297</v>
      </c>
      <c r="E169" t="s">
        <v>13052</v>
      </c>
      <c r="F169" t="s">
        <v>1298</v>
      </c>
      <c r="G169" t="s">
        <v>18412</v>
      </c>
      <c r="H169" s="36" t="str">
        <f>IF(ISERROR(VLOOKUP(D169,'[1]PRIIPS KID'!A:A,1,0)),HYPERLINK("https://digital.feprecisionplus.com/documents/quilter/en-gb/"&amp;F169&amp;"/KI","KIID"),HYPERLINK("https://digital.feprecisionplus.com/documents/quilter/en-gb/"&amp;F169&amp;"/PK","KID"))</f>
        <v>KIID</v>
      </c>
      <c r="I169" s="29">
        <v>1.5</v>
      </c>
      <c r="J169" s="29">
        <v>1.52</v>
      </c>
      <c r="K169" s="29">
        <v>0.4</v>
      </c>
      <c r="L169" s="29">
        <v>0.5</v>
      </c>
      <c r="M169" s="29">
        <v>1.02</v>
      </c>
      <c r="N169" s="30">
        <v>0</v>
      </c>
      <c r="O169" s="30">
        <v>0</v>
      </c>
      <c r="P169" s="30">
        <v>0</v>
      </c>
      <c r="Q169" s="30" t="s">
        <v>22</v>
      </c>
      <c r="R169" s="30" t="s">
        <v>22</v>
      </c>
      <c r="S169" s="30" t="s">
        <v>22</v>
      </c>
      <c r="T169" s="30" t="s">
        <v>22</v>
      </c>
      <c r="U169" s="30" t="s">
        <v>50</v>
      </c>
      <c r="V169" s="54">
        <v>0.04</v>
      </c>
      <c r="W169" s="30" t="s">
        <v>23</v>
      </c>
      <c r="X169" s="30" t="s">
        <v>11942</v>
      </c>
      <c r="Y169" s="30" t="s">
        <v>18409</v>
      </c>
      <c r="Z169" s="30" t="s">
        <v>14408</v>
      </c>
      <c r="AA169" s="30" t="s">
        <v>14407</v>
      </c>
    </row>
    <row r="170" spans="1:27" x14ac:dyDescent="0.25">
      <c r="A170" t="s">
        <v>20472</v>
      </c>
      <c r="B170" t="s">
        <v>20441</v>
      </c>
      <c r="C170" t="s">
        <v>28</v>
      </c>
      <c r="D170" t="s">
        <v>1301</v>
      </c>
      <c r="E170" t="s">
        <v>13054</v>
      </c>
      <c r="F170" t="s">
        <v>1302</v>
      </c>
      <c r="G170" t="s">
        <v>18412</v>
      </c>
      <c r="H170" s="36" t="str">
        <f>IF(ISERROR(VLOOKUP(D170,'[1]PRIIPS KID'!A:A,1,0)),HYPERLINK("https://digital.feprecisionplus.com/documents/quilter/en-gb/"&amp;F170&amp;"/KI","KIID"),HYPERLINK("https://digital.feprecisionplus.com/documents/quilter/en-gb/"&amp;F170&amp;"/PK","KID"))</f>
        <v>KIID</v>
      </c>
      <c r="I170" s="29">
        <v>1.5</v>
      </c>
      <c r="J170" s="29">
        <v>1.52</v>
      </c>
      <c r="K170" s="29">
        <v>0.4</v>
      </c>
      <c r="L170" s="29">
        <v>0.5</v>
      </c>
      <c r="M170" s="29">
        <v>1.02</v>
      </c>
      <c r="N170" s="30">
        <v>0</v>
      </c>
      <c r="O170" s="30">
        <v>0</v>
      </c>
      <c r="P170" s="30">
        <v>0</v>
      </c>
      <c r="Q170" s="30" t="s">
        <v>22</v>
      </c>
      <c r="R170" s="30" t="s">
        <v>22</v>
      </c>
      <c r="S170" s="30" t="s">
        <v>22</v>
      </c>
      <c r="T170" s="30" t="s">
        <v>22</v>
      </c>
      <c r="U170" s="30" t="s">
        <v>50</v>
      </c>
      <c r="V170" s="54">
        <v>0.04</v>
      </c>
      <c r="W170" s="30" t="s">
        <v>23</v>
      </c>
      <c r="X170" s="30" t="s">
        <v>11942</v>
      </c>
      <c r="Y170" s="30" t="s">
        <v>18409</v>
      </c>
      <c r="Z170" s="30" t="s">
        <v>14408</v>
      </c>
      <c r="AA170" s="30" t="s">
        <v>14407</v>
      </c>
    </row>
    <row r="171" spans="1:27" x14ac:dyDescent="0.25">
      <c r="A171" t="s">
        <v>18285</v>
      </c>
      <c r="B171" t="s">
        <v>20441</v>
      </c>
      <c r="C171" t="s">
        <v>18</v>
      </c>
      <c r="D171" t="s">
        <v>1305</v>
      </c>
      <c r="E171" t="s">
        <v>1306</v>
      </c>
      <c r="F171" t="s">
        <v>1307</v>
      </c>
      <c r="G171" t="s">
        <v>18412</v>
      </c>
      <c r="H171" s="36" t="str">
        <f>IF(ISERROR(VLOOKUP(D171,'[1]PRIIPS KID'!A:A,1,0)),HYPERLINK("https://digital.feprecisionplus.com/documents/quilter/en-gb/"&amp;F171&amp;"/KI","KIID"),HYPERLINK("https://digital.feprecisionplus.com/documents/quilter/en-gb/"&amp;F171&amp;"/PK","KID"))</f>
        <v>KIID</v>
      </c>
      <c r="I171" s="29">
        <v>1.25</v>
      </c>
      <c r="J171" s="29">
        <v>1.29</v>
      </c>
      <c r="K171" s="29">
        <v>0.4</v>
      </c>
      <c r="L171" s="29">
        <v>0.35</v>
      </c>
      <c r="M171" s="29">
        <v>0.94000000000000006</v>
      </c>
      <c r="N171" s="30">
        <v>0</v>
      </c>
      <c r="O171" s="30">
        <v>0</v>
      </c>
      <c r="P171" s="30">
        <v>0</v>
      </c>
      <c r="Q171" s="30" t="s">
        <v>22</v>
      </c>
      <c r="R171" s="30" t="s">
        <v>22</v>
      </c>
      <c r="S171" s="30" t="s">
        <v>22</v>
      </c>
      <c r="T171" s="30" t="s">
        <v>22</v>
      </c>
      <c r="U171" s="30" t="s">
        <v>152</v>
      </c>
      <c r="V171" s="54">
        <v>0.04</v>
      </c>
      <c r="W171" s="30" t="s">
        <v>23</v>
      </c>
      <c r="X171" s="30" t="s">
        <v>11942</v>
      </c>
      <c r="Y171" s="30" t="s">
        <v>18409</v>
      </c>
      <c r="Z171" s="30" t="s">
        <v>14460</v>
      </c>
      <c r="AA171" s="30" t="s">
        <v>14446</v>
      </c>
    </row>
    <row r="172" spans="1:27" x14ac:dyDescent="0.25">
      <c r="A172" t="s">
        <v>18287</v>
      </c>
      <c r="B172" t="s">
        <v>20441</v>
      </c>
      <c r="C172" t="s">
        <v>28</v>
      </c>
      <c r="D172" t="s">
        <v>1311</v>
      </c>
      <c r="E172" t="s">
        <v>1312</v>
      </c>
      <c r="F172" t="s">
        <v>1313</v>
      </c>
      <c r="G172" t="s">
        <v>18412</v>
      </c>
      <c r="H172" s="36" t="str">
        <f>IF(ISERROR(VLOOKUP(D172,'[1]PRIIPS KID'!A:A,1,0)),HYPERLINK("https://digital.feprecisionplus.com/documents/quilter/en-gb/"&amp;F172&amp;"/KI","KIID"),HYPERLINK("https://digital.feprecisionplus.com/documents/quilter/en-gb/"&amp;F172&amp;"/PK","KID"))</f>
        <v>KIID</v>
      </c>
      <c r="I172" s="29">
        <v>1.25</v>
      </c>
      <c r="J172" s="29">
        <v>1.29</v>
      </c>
      <c r="K172" s="29">
        <v>0.4</v>
      </c>
      <c r="L172" s="29">
        <v>0.35</v>
      </c>
      <c r="M172" s="29">
        <v>0.94000000000000006</v>
      </c>
      <c r="N172" s="30">
        <v>0</v>
      </c>
      <c r="O172" s="30">
        <v>0</v>
      </c>
      <c r="P172" s="30">
        <v>0</v>
      </c>
      <c r="Q172" s="30" t="s">
        <v>22</v>
      </c>
      <c r="R172" s="30" t="s">
        <v>22</v>
      </c>
      <c r="S172" s="30" t="s">
        <v>22</v>
      </c>
      <c r="T172" s="30" t="s">
        <v>22</v>
      </c>
      <c r="U172" s="30" t="s">
        <v>152</v>
      </c>
      <c r="V172" s="54">
        <v>0.04</v>
      </c>
      <c r="W172" s="30" t="s">
        <v>23</v>
      </c>
      <c r="X172" s="30" t="s">
        <v>11942</v>
      </c>
      <c r="Y172" s="30" t="s">
        <v>18409</v>
      </c>
      <c r="Z172" s="30" t="s">
        <v>14460</v>
      </c>
      <c r="AA172" s="30" t="s">
        <v>14446</v>
      </c>
    </row>
    <row r="173" spans="1:27" x14ac:dyDescent="0.25">
      <c r="A173" t="s">
        <v>20474</v>
      </c>
      <c r="B173" t="s">
        <v>20441</v>
      </c>
      <c r="C173" t="s">
        <v>18</v>
      </c>
      <c r="D173" t="s">
        <v>1209</v>
      </c>
      <c r="E173" t="s">
        <v>13044</v>
      </c>
      <c r="F173" t="s">
        <v>1210</v>
      </c>
      <c r="G173" t="s">
        <v>18412</v>
      </c>
      <c r="H173" s="36" t="str">
        <f>IF(ISERROR(VLOOKUP(D173,'[1]PRIIPS KID'!A:A,1,0)),HYPERLINK("https://digital.feprecisionplus.com/documents/quilter/en-gb/"&amp;F173&amp;"/KI","KIID"),HYPERLINK("https://digital.feprecisionplus.com/documents/quilter/en-gb/"&amp;F173&amp;"/PK","KID"))</f>
        <v>KIID</v>
      </c>
      <c r="I173" s="29">
        <v>1.25</v>
      </c>
      <c r="J173" s="29">
        <v>1.32</v>
      </c>
      <c r="K173" s="29">
        <v>0.4</v>
      </c>
      <c r="L173" s="29">
        <v>0.35</v>
      </c>
      <c r="M173" s="29">
        <v>0.97000000000000008</v>
      </c>
      <c r="N173" s="30">
        <v>0</v>
      </c>
      <c r="O173" s="30">
        <v>0</v>
      </c>
      <c r="P173" s="30">
        <v>0</v>
      </c>
      <c r="Q173" s="30" t="s">
        <v>22</v>
      </c>
      <c r="R173" s="30" t="s">
        <v>22</v>
      </c>
      <c r="S173" s="30" t="s">
        <v>22</v>
      </c>
      <c r="T173" s="30" t="s">
        <v>22</v>
      </c>
      <c r="U173" s="30" t="s">
        <v>37</v>
      </c>
      <c r="V173" s="54">
        <v>0.06</v>
      </c>
      <c r="W173" s="30" t="s">
        <v>23</v>
      </c>
      <c r="X173" s="30" t="s">
        <v>11942</v>
      </c>
      <c r="Y173" s="30" t="s">
        <v>18409</v>
      </c>
      <c r="Z173" s="30" t="s">
        <v>14410</v>
      </c>
      <c r="AA173" s="30" t="s">
        <v>14407</v>
      </c>
    </row>
    <row r="174" spans="1:27" x14ac:dyDescent="0.25">
      <c r="A174" t="s">
        <v>20476</v>
      </c>
      <c r="B174" t="s">
        <v>20441</v>
      </c>
      <c r="C174" t="s">
        <v>28</v>
      </c>
      <c r="D174" t="s">
        <v>1214</v>
      </c>
      <c r="E174" t="s">
        <v>13045</v>
      </c>
      <c r="F174" t="s">
        <v>1215</v>
      </c>
      <c r="G174" t="s">
        <v>18412</v>
      </c>
      <c r="H174" s="36" t="str">
        <f>IF(ISERROR(VLOOKUP(D174,'[1]PRIIPS KID'!A:A,1,0)),HYPERLINK("https://digital.feprecisionplus.com/documents/quilter/en-gb/"&amp;F174&amp;"/KI","KIID"),HYPERLINK("https://digital.feprecisionplus.com/documents/quilter/en-gb/"&amp;F174&amp;"/PK","KID"))</f>
        <v>KIID</v>
      </c>
      <c r="I174" s="29">
        <v>1.25</v>
      </c>
      <c r="J174" s="29">
        <v>1.32</v>
      </c>
      <c r="K174" s="29">
        <v>0.4</v>
      </c>
      <c r="L174" s="29">
        <v>0.35</v>
      </c>
      <c r="M174" s="29">
        <v>0.97000000000000008</v>
      </c>
      <c r="N174" s="30">
        <v>0</v>
      </c>
      <c r="O174" s="30">
        <v>0</v>
      </c>
      <c r="P174" s="30">
        <v>0</v>
      </c>
      <c r="Q174" s="30" t="s">
        <v>22</v>
      </c>
      <c r="R174" s="30" t="s">
        <v>22</v>
      </c>
      <c r="S174" s="30" t="s">
        <v>22</v>
      </c>
      <c r="T174" s="30" t="s">
        <v>22</v>
      </c>
      <c r="U174" s="30" t="s">
        <v>37</v>
      </c>
      <c r="V174" s="54">
        <v>0.06</v>
      </c>
      <c r="W174" s="30" t="s">
        <v>23</v>
      </c>
      <c r="X174" s="30" t="s">
        <v>11942</v>
      </c>
      <c r="Y174" s="30" t="s">
        <v>18409</v>
      </c>
      <c r="Z174" s="30" t="s">
        <v>14410</v>
      </c>
      <c r="AA174" s="30" t="s">
        <v>14407</v>
      </c>
    </row>
    <row r="175" spans="1:27" x14ac:dyDescent="0.25">
      <c r="A175" t="s">
        <v>20479</v>
      </c>
      <c r="B175" t="s">
        <v>20441</v>
      </c>
      <c r="C175" t="s">
        <v>18</v>
      </c>
      <c r="D175" t="s">
        <v>1219</v>
      </c>
      <c r="E175" t="s">
        <v>1220</v>
      </c>
      <c r="F175" t="s">
        <v>1221</v>
      </c>
      <c r="G175" t="s">
        <v>18412</v>
      </c>
      <c r="H175" s="36" t="str">
        <f>IF(ISERROR(VLOOKUP(D175,'[1]PRIIPS KID'!A:A,1,0)),HYPERLINK("https://digital.feprecisionplus.com/documents/quilter/en-gb/"&amp;F175&amp;"/KI","KIID"),HYPERLINK("https://digital.feprecisionplus.com/documents/quilter/en-gb/"&amp;F175&amp;"/PK","KID"))</f>
        <v>KIID</v>
      </c>
      <c r="I175" s="29">
        <v>1</v>
      </c>
      <c r="J175" s="29">
        <v>1.08</v>
      </c>
      <c r="K175" s="29">
        <v>0.25</v>
      </c>
      <c r="L175" s="29">
        <v>0.35</v>
      </c>
      <c r="M175" s="29">
        <v>0.73000000000000009</v>
      </c>
      <c r="N175" s="30">
        <v>0</v>
      </c>
      <c r="O175" s="30">
        <v>0</v>
      </c>
      <c r="P175" s="30">
        <v>0</v>
      </c>
      <c r="Q175" s="30" t="s">
        <v>22</v>
      </c>
      <c r="R175" s="30" t="s">
        <v>22</v>
      </c>
      <c r="S175" s="30" t="s">
        <v>22</v>
      </c>
      <c r="T175" s="30" t="s">
        <v>22</v>
      </c>
      <c r="U175" s="30" t="s">
        <v>152</v>
      </c>
      <c r="V175" s="54">
        <v>0.04</v>
      </c>
      <c r="W175" s="30" t="s">
        <v>23</v>
      </c>
      <c r="X175" s="30" t="s">
        <v>11942</v>
      </c>
      <c r="Y175" s="30" t="s">
        <v>18409</v>
      </c>
      <c r="Z175" s="30" t="s">
        <v>14471</v>
      </c>
      <c r="AA175" s="30" t="s">
        <v>14446</v>
      </c>
    </row>
    <row r="176" spans="1:27" x14ac:dyDescent="0.25">
      <c r="A176" t="s">
        <v>20481</v>
      </c>
      <c r="B176" t="s">
        <v>20441</v>
      </c>
      <c r="C176" t="s">
        <v>28</v>
      </c>
      <c r="D176" t="s">
        <v>1225</v>
      </c>
      <c r="E176" t="s">
        <v>1226</v>
      </c>
      <c r="F176" t="s">
        <v>1227</v>
      </c>
      <c r="G176" t="s">
        <v>18412</v>
      </c>
      <c r="H176" s="36" t="str">
        <f>IF(ISERROR(VLOOKUP(D176,'[1]PRIIPS KID'!A:A,1,0)),HYPERLINK("https://digital.feprecisionplus.com/documents/quilter/en-gb/"&amp;F176&amp;"/KI","KIID"),HYPERLINK("https://digital.feprecisionplus.com/documents/quilter/en-gb/"&amp;F176&amp;"/PK","KID"))</f>
        <v>KIID</v>
      </c>
      <c r="I176" s="29">
        <v>1</v>
      </c>
      <c r="J176" s="29">
        <v>1.08</v>
      </c>
      <c r="K176" s="29">
        <v>0.25</v>
      </c>
      <c r="L176" s="29">
        <v>0.35</v>
      </c>
      <c r="M176" s="29">
        <v>0.73000000000000009</v>
      </c>
      <c r="N176" s="30">
        <v>0</v>
      </c>
      <c r="O176" s="30">
        <v>0</v>
      </c>
      <c r="P176" s="30">
        <v>0</v>
      </c>
      <c r="Q176" s="30" t="s">
        <v>22</v>
      </c>
      <c r="R176" s="30" t="s">
        <v>22</v>
      </c>
      <c r="S176" s="30" t="s">
        <v>22</v>
      </c>
      <c r="T176" s="30" t="s">
        <v>22</v>
      </c>
      <c r="U176" s="30" t="s">
        <v>152</v>
      </c>
      <c r="V176" s="54">
        <v>0.04</v>
      </c>
      <c r="W176" s="30" t="s">
        <v>23</v>
      </c>
      <c r="X176" s="30" t="s">
        <v>11942</v>
      </c>
      <c r="Y176" s="30" t="s">
        <v>18409</v>
      </c>
      <c r="Z176" s="30" t="s">
        <v>14471</v>
      </c>
      <c r="AA176" s="30" t="s">
        <v>14446</v>
      </c>
    </row>
    <row r="177" spans="1:27" x14ac:dyDescent="0.25">
      <c r="A177" t="s">
        <v>20483</v>
      </c>
      <c r="B177" t="s">
        <v>20441</v>
      </c>
      <c r="C177" t="s">
        <v>18</v>
      </c>
      <c r="D177" t="s">
        <v>1143</v>
      </c>
      <c r="E177" t="s">
        <v>13034</v>
      </c>
      <c r="F177" t="s">
        <v>1144</v>
      </c>
      <c r="G177" t="s">
        <v>18412</v>
      </c>
      <c r="H177" s="36" t="str">
        <f>IF(ISERROR(VLOOKUP(D177,'[1]PRIIPS KID'!A:A,1,0)),HYPERLINK("https://digital.feprecisionplus.com/documents/quilter/en-gb/"&amp;F177&amp;"/KI","KIID"),HYPERLINK("https://digital.feprecisionplus.com/documents/quilter/en-gb/"&amp;F177&amp;"/PK","KID"))</f>
        <v>KIID</v>
      </c>
      <c r="I177" s="29">
        <v>1.5</v>
      </c>
      <c r="J177" s="29">
        <v>1.61</v>
      </c>
      <c r="K177" s="29">
        <v>0.4</v>
      </c>
      <c r="L177" s="29">
        <v>0.5</v>
      </c>
      <c r="M177" s="29">
        <v>1.1100000000000001</v>
      </c>
      <c r="N177" s="30">
        <v>0</v>
      </c>
      <c r="O177" s="30">
        <v>0</v>
      </c>
      <c r="P177" s="30">
        <v>0</v>
      </c>
      <c r="Q177" s="30" t="s">
        <v>22</v>
      </c>
      <c r="R177" s="30" t="s">
        <v>22</v>
      </c>
      <c r="S177" s="30" t="s">
        <v>22</v>
      </c>
      <c r="T177" s="30" t="s">
        <v>22</v>
      </c>
      <c r="U177" s="30" t="s">
        <v>16</v>
      </c>
      <c r="V177" s="54">
        <v>0.06</v>
      </c>
      <c r="W177" s="30" t="s">
        <v>23</v>
      </c>
      <c r="X177" s="30" t="s">
        <v>11942</v>
      </c>
      <c r="Y177" s="30" t="s">
        <v>18409</v>
      </c>
      <c r="Z177" s="30" t="s">
        <v>14464</v>
      </c>
      <c r="AA177" s="30" t="s">
        <v>14461</v>
      </c>
    </row>
    <row r="178" spans="1:27" x14ac:dyDescent="0.25">
      <c r="A178" t="s">
        <v>20485</v>
      </c>
      <c r="B178" t="s">
        <v>20441</v>
      </c>
      <c r="C178" t="s">
        <v>28</v>
      </c>
      <c r="D178" t="s">
        <v>1148</v>
      </c>
      <c r="E178" t="s">
        <v>13035</v>
      </c>
      <c r="F178" t="s">
        <v>1149</v>
      </c>
      <c r="G178" t="s">
        <v>18412</v>
      </c>
      <c r="H178" s="36" t="str">
        <f>IF(ISERROR(VLOOKUP(D178,'[1]PRIIPS KID'!A:A,1,0)),HYPERLINK("https://digital.feprecisionplus.com/documents/quilter/en-gb/"&amp;F178&amp;"/KI","KIID"),HYPERLINK("https://digital.feprecisionplus.com/documents/quilter/en-gb/"&amp;F178&amp;"/PK","KID"))</f>
        <v>KIID</v>
      </c>
      <c r="I178" s="29">
        <v>1.5</v>
      </c>
      <c r="J178" s="29">
        <v>1.61</v>
      </c>
      <c r="K178" s="29">
        <v>0.4</v>
      </c>
      <c r="L178" s="29">
        <v>0.5</v>
      </c>
      <c r="M178" s="29">
        <v>1.1100000000000001</v>
      </c>
      <c r="N178" s="30">
        <v>0</v>
      </c>
      <c r="O178" s="30">
        <v>0</v>
      </c>
      <c r="P178" s="30">
        <v>0</v>
      </c>
      <c r="Q178" s="30" t="s">
        <v>22</v>
      </c>
      <c r="R178" s="30" t="s">
        <v>22</v>
      </c>
      <c r="S178" s="30" t="s">
        <v>22</v>
      </c>
      <c r="T178" s="30" t="s">
        <v>22</v>
      </c>
      <c r="U178" s="30" t="s">
        <v>16</v>
      </c>
      <c r="V178" s="54">
        <v>0.06</v>
      </c>
      <c r="W178" s="30" t="s">
        <v>23</v>
      </c>
      <c r="X178" s="30" t="s">
        <v>11942</v>
      </c>
      <c r="Y178" s="30" t="s">
        <v>18409</v>
      </c>
      <c r="Z178" s="30" t="s">
        <v>14464</v>
      </c>
      <c r="AA178" s="30" t="s">
        <v>14461</v>
      </c>
    </row>
    <row r="179" spans="1:27" x14ac:dyDescent="0.25">
      <c r="A179" t="s">
        <v>1325</v>
      </c>
      <c r="B179" t="s">
        <v>20441</v>
      </c>
      <c r="C179" t="s">
        <v>18</v>
      </c>
      <c r="D179" t="s">
        <v>1326</v>
      </c>
      <c r="E179" t="s">
        <v>1327</v>
      </c>
      <c r="F179" t="s">
        <v>1328</v>
      </c>
      <c r="G179" t="s">
        <v>18412</v>
      </c>
      <c r="H179" s="36" t="str">
        <f>IF(ISERROR(VLOOKUP(D179,'[1]PRIIPS KID'!A:A,1,0)),HYPERLINK("https://digital.feprecisionplus.com/documents/quilter/en-gb/"&amp;F179&amp;"/KI","KIID"),HYPERLINK("https://digital.feprecisionplus.com/documents/quilter/en-gb/"&amp;F179&amp;"/PK","KID"))</f>
        <v>KIID</v>
      </c>
      <c r="I179" s="29">
        <v>1</v>
      </c>
      <c r="J179" s="29">
        <v>1.05</v>
      </c>
      <c r="K179" s="29">
        <v>0.25</v>
      </c>
      <c r="L179" s="29">
        <v>0.35</v>
      </c>
      <c r="M179" s="29">
        <v>0.70000000000000007</v>
      </c>
      <c r="N179" s="30">
        <v>0</v>
      </c>
      <c r="O179" s="30">
        <v>0</v>
      </c>
      <c r="P179" s="30">
        <v>0</v>
      </c>
      <c r="Q179" s="30" t="s">
        <v>22</v>
      </c>
      <c r="R179" s="30" t="s">
        <v>22</v>
      </c>
      <c r="S179" s="30" t="s">
        <v>22</v>
      </c>
      <c r="T179" s="30" t="s">
        <v>22</v>
      </c>
      <c r="U179" s="30" t="s">
        <v>152</v>
      </c>
      <c r="V179" s="54">
        <v>0.04</v>
      </c>
      <c r="W179" s="30" t="s">
        <v>23</v>
      </c>
      <c r="X179" s="30" t="s">
        <v>11942</v>
      </c>
      <c r="Y179" s="30" t="s">
        <v>18409</v>
      </c>
      <c r="Z179" s="30" t="s">
        <v>14447</v>
      </c>
      <c r="AA179" s="30" t="s">
        <v>14446</v>
      </c>
    </row>
    <row r="180" spans="1:27" x14ac:dyDescent="0.25">
      <c r="A180" t="s">
        <v>1333</v>
      </c>
      <c r="B180" t="s">
        <v>20441</v>
      </c>
      <c r="C180" t="s">
        <v>28</v>
      </c>
      <c r="D180" t="s">
        <v>1334</v>
      </c>
      <c r="E180" t="s">
        <v>1335</v>
      </c>
      <c r="F180" t="s">
        <v>1336</v>
      </c>
      <c r="G180" t="s">
        <v>18412</v>
      </c>
      <c r="H180" s="36" t="str">
        <f>IF(ISERROR(VLOOKUP(D180,'[1]PRIIPS KID'!A:A,1,0)),HYPERLINK("https://digital.feprecisionplus.com/documents/quilter/en-gb/"&amp;F180&amp;"/KI","KIID"),HYPERLINK("https://digital.feprecisionplus.com/documents/quilter/en-gb/"&amp;F180&amp;"/PK","KID"))</f>
        <v>KIID</v>
      </c>
      <c r="I180" s="29">
        <v>1</v>
      </c>
      <c r="J180" s="29">
        <v>1.05</v>
      </c>
      <c r="K180" s="29">
        <v>0.25</v>
      </c>
      <c r="L180" s="29">
        <v>0.35</v>
      </c>
      <c r="M180" s="29">
        <v>0.70000000000000007</v>
      </c>
      <c r="N180" s="30">
        <v>0</v>
      </c>
      <c r="O180" s="30">
        <v>0</v>
      </c>
      <c r="P180" s="30">
        <v>0</v>
      </c>
      <c r="Q180" s="30" t="s">
        <v>22</v>
      </c>
      <c r="R180" s="30" t="s">
        <v>22</v>
      </c>
      <c r="S180" s="30" t="s">
        <v>22</v>
      </c>
      <c r="T180" s="30" t="s">
        <v>22</v>
      </c>
      <c r="U180" s="30" t="s">
        <v>152</v>
      </c>
      <c r="V180" s="54">
        <v>0.04</v>
      </c>
      <c r="W180" s="30" t="s">
        <v>23</v>
      </c>
      <c r="X180" s="30" t="s">
        <v>11942</v>
      </c>
      <c r="Y180" s="30" t="s">
        <v>18409</v>
      </c>
      <c r="Z180" s="30" t="s">
        <v>14447</v>
      </c>
      <c r="AA180" s="30" t="s">
        <v>14446</v>
      </c>
    </row>
    <row r="181" spans="1:27" x14ac:dyDescent="0.25">
      <c r="A181" t="s">
        <v>1341</v>
      </c>
      <c r="B181" t="s">
        <v>20441</v>
      </c>
      <c r="C181" t="s">
        <v>18</v>
      </c>
      <c r="D181" t="s">
        <v>1342</v>
      </c>
      <c r="E181" t="s">
        <v>1343</v>
      </c>
      <c r="F181" t="s">
        <v>1344</v>
      </c>
      <c r="G181" t="s">
        <v>18412</v>
      </c>
      <c r="H181" s="36" t="str">
        <f>IF(ISERROR(VLOOKUP(D181,'[1]PRIIPS KID'!A:A,1,0)),HYPERLINK("https://digital.feprecisionplus.com/documents/quilter/en-gb/"&amp;F181&amp;"/KI","KIID"),HYPERLINK("https://digital.feprecisionplus.com/documents/quilter/en-gb/"&amp;F181&amp;"/PK","KID"))</f>
        <v>KIID</v>
      </c>
      <c r="I181" s="29">
        <v>0.85</v>
      </c>
      <c r="J181" s="29">
        <v>0.86</v>
      </c>
      <c r="K181" s="29">
        <v>0.26</v>
      </c>
      <c r="L181" s="29">
        <v>0.25</v>
      </c>
      <c r="M181" s="29">
        <v>0.61</v>
      </c>
      <c r="N181" s="30">
        <v>0</v>
      </c>
      <c r="O181" s="30">
        <v>0</v>
      </c>
      <c r="P181" s="30">
        <v>0</v>
      </c>
      <c r="Q181" s="30" t="s">
        <v>22</v>
      </c>
      <c r="R181" s="30" t="s">
        <v>22</v>
      </c>
      <c r="S181" s="30" t="s">
        <v>22</v>
      </c>
      <c r="T181" s="30" t="s">
        <v>22</v>
      </c>
      <c r="U181" s="30" t="s">
        <v>152</v>
      </c>
      <c r="V181" s="54">
        <v>0.02</v>
      </c>
      <c r="W181" s="30" t="s">
        <v>23</v>
      </c>
      <c r="X181" s="30" t="s">
        <v>11942</v>
      </c>
      <c r="Y181" s="30" t="s">
        <v>18409</v>
      </c>
      <c r="Z181" s="30" t="s">
        <v>14447</v>
      </c>
      <c r="AA181" s="30" t="s">
        <v>14446</v>
      </c>
    </row>
    <row r="182" spans="1:27" x14ac:dyDescent="0.25">
      <c r="A182" t="s">
        <v>1349</v>
      </c>
      <c r="B182" t="s">
        <v>20441</v>
      </c>
      <c r="C182" t="s">
        <v>28</v>
      </c>
      <c r="D182" t="s">
        <v>1350</v>
      </c>
      <c r="E182" t="s">
        <v>1351</v>
      </c>
      <c r="F182" t="s">
        <v>1352</v>
      </c>
      <c r="G182" t="s">
        <v>18412</v>
      </c>
      <c r="H182" s="36" t="str">
        <f>IF(ISERROR(VLOOKUP(D182,'[1]PRIIPS KID'!A:A,1,0)),HYPERLINK("https://digital.feprecisionplus.com/documents/quilter/en-gb/"&amp;F182&amp;"/KI","KIID"),HYPERLINK("https://digital.feprecisionplus.com/documents/quilter/en-gb/"&amp;F182&amp;"/PK","KID"))</f>
        <v>KIID</v>
      </c>
      <c r="I182" s="29">
        <v>0.85</v>
      </c>
      <c r="J182" s="29">
        <v>0.86</v>
      </c>
      <c r="K182" s="29">
        <v>0.26</v>
      </c>
      <c r="L182" s="29">
        <v>0.25</v>
      </c>
      <c r="M182" s="29">
        <v>0.61</v>
      </c>
      <c r="N182" s="30">
        <v>0</v>
      </c>
      <c r="O182" s="30">
        <v>0</v>
      </c>
      <c r="P182" s="30">
        <v>0</v>
      </c>
      <c r="Q182" s="30" t="s">
        <v>22</v>
      </c>
      <c r="R182" s="30" t="s">
        <v>22</v>
      </c>
      <c r="S182" s="30" t="s">
        <v>22</v>
      </c>
      <c r="T182" s="30" t="s">
        <v>22</v>
      </c>
      <c r="U182" s="30" t="s">
        <v>152</v>
      </c>
      <c r="V182" s="54">
        <v>0.02</v>
      </c>
      <c r="W182" s="30" t="s">
        <v>23</v>
      </c>
      <c r="X182" s="30" t="s">
        <v>11942</v>
      </c>
      <c r="Y182" s="30" t="s">
        <v>18409</v>
      </c>
      <c r="Z182" s="30" t="s">
        <v>14447</v>
      </c>
      <c r="AA182" s="30" t="s">
        <v>14446</v>
      </c>
    </row>
    <row r="183" spans="1:27" x14ac:dyDescent="0.25">
      <c r="A183" t="s">
        <v>20487</v>
      </c>
      <c r="B183" t="s">
        <v>20441</v>
      </c>
      <c r="C183" t="s">
        <v>18</v>
      </c>
      <c r="D183" t="s">
        <v>1247</v>
      </c>
      <c r="E183" t="s">
        <v>13050</v>
      </c>
      <c r="F183" t="s">
        <v>1248</v>
      </c>
      <c r="G183" t="s">
        <v>18412</v>
      </c>
      <c r="H183" s="36" t="str">
        <f>IF(ISERROR(VLOOKUP(D183,'[1]PRIIPS KID'!A:A,1,0)),HYPERLINK("https://digital.feprecisionplus.com/documents/quilter/en-gb/"&amp;F183&amp;"/KI","KIID"),HYPERLINK("https://digital.feprecisionplus.com/documents/quilter/en-gb/"&amp;F183&amp;"/PK","KID"))</f>
        <v>KIID</v>
      </c>
      <c r="I183" s="29">
        <v>1.5</v>
      </c>
      <c r="J183" s="29">
        <v>1.59</v>
      </c>
      <c r="K183" s="29">
        <v>0.4</v>
      </c>
      <c r="L183" s="29">
        <v>0.5</v>
      </c>
      <c r="M183" s="29">
        <v>1.0900000000000001</v>
      </c>
      <c r="N183" s="30">
        <v>0</v>
      </c>
      <c r="O183" s="30">
        <v>0</v>
      </c>
      <c r="P183" s="30">
        <v>0</v>
      </c>
      <c r="Q183" s="30" t="s">
        <v>22</v>
      </c>
      <c r="R183" s="30" t="s">
        <v>22</v>
      </c>
      <c r="S183" s="30" t="s">
        <v>22</v>
      </c>
      <c r="T183" s="30" t="s">
        <v>22</v>
      </c>
      <c r="U183" s="30" t="s">
        <v>16</v>
      </c>
      <c r="V183" s="54">
        <v>0.06</v>
      </c>
      <c r="W183" s="30" t="s">
        <v>23</v>
      </c>
      <c r="X183" s="30" t="s">
        <v>11942</v>
      </c>
      <c r="Y183" s="30" t="s">
        <v>18409</v>
      </c>
      <c r="Z183" s="30" t="s">
        <v>14472</v>
      </c>
      <c r="AA183" s="30" t="s">
        <v>14449</v>
      </c>
    </row>
    <row r="184" spans="1:27" x14ac:dyDescent="0.25">
      <c r="A184" t="s">
        <v>20489</v>
      </c>
      <c r="B184" t="s">
        <v>20441</v>
      </c>
      <c r="C184" t="s">
        <v>28</v>
      </c>
      <c r="D184" t="s">
        <v>1252</v>
      </c>
      <c r="E184" t="s">
        <v>13051</v>
      </c>
      <c r="F184" t="s">
        <v>1253</v>
      </c>
      <c r="G184" t="s">
        <v>18412</v>
      </c>
      <c r="H184" s="36" t="str">
        <f>IF(ISERROR(VLOOKUP(D184,'[1]PRIIPS KID'!A:A,1,0)),HYPERLINK("https://digital.feprecisionplus.com/documents/quilter/en-gb/"&amp;F184&amp;"/KI","KIID"),HYPERLINK("https://digital.feprecisionplus.com/documents/quilter/en-gb/"&amp;F184&amp;"/PK","KID"))</f>
        <v>KIID</v>
      </c>
      <c r="I184" s="29">
        <v>1.5</v>
      </c>
      <c r="J184" s="29">
        <v>1.59</v>
      </c>
      <c r="K184" s="29">
        <v>0.4</v>
      </c>
      <c r="L184" s="29">
        <v>0.5</v>
      </c>
      <c r="M184" s="29">
        <v>1.0900000000000001</v>
      </c>
      <c r="N184" s="30">
        <v>0</v>
      </c>
      <c r="O184" s="30">
        <v>0</v>
      </c>
      <c r="P184" s="30">
        <v>0</v>
      </c>
      <c r="Q184" s="30" t="s">
        <v>22</v>
      </c>
      <c r="R184" s="30" t="s">
        <v>22</v>
      </c>
      <c r="S184" s="30" t="s">
        <v>22</v>
      </c>
      <c r="T184" s="30" t="s">
        <v>22</v>
      </c>
      <c r="U184" s="30" t="s">
        <v>16</v>
      </c>
      <c r="V184" s="54">
        <v>0.06</v>
      </c>
      <c r="W184" s="30" t="s">
        <v>23</v>
      </c>
      <c r="X184" s="30" t="s">
        <v>11942</v>
      </c>
      <c r="Y184" s="30" t="s">
        <v>18409</v>
      </c>
      <c r="Z184" s="30" t="s">
        <v>14472</v>
      </c>
      <c r="AA184" s="30" t="s">
        <v>14449</v>
      </c>
    </row>
    <row r="185" spans="1:27" x14ac:dyDescent="0.25">
      <c r="A185" t="s">
        <v>1365</v>
      </c>
      <c r="B185" t="s">
        <v>20491</v>
      </c>
      <c r="C185" t="s">
        <v>18</v>
      </c>
      <c r="D185" t="s">
        <v>1366</v>
      </c>
      <c r="E185" t="s">
        <v>13056</v>
      </c>
      <c r="F185" t="s">
        <v>1367</v>
      </c>
      <c r="G185" t="s">
        <v>18411</v>
      </c>
      <c r="H185" s="36" t="str">
        <f>IF(ISERROR(VLOOKUP(D185,'[1]PRIIPS KID'!A:A,1,0)),HYPERLINK("https://digital.feprecisionplus.com/documents/quilter/en-gb/"&amp;F185&amp;"/KI","KIID"),HYPERLINK("https://digital.feprecisionplus.com/documents/quilter/en-gb/"&amp;F185&amp;"/PK","KID"))</f>
        <v>KIID</v>
      </c>
      <c r="I185" s="29">
        <v>1.5</v>
      </c>
      <c r="J185" s="29">
        <v>1.52</v>
      </c>
      <c r="K185" s="29">
        <v>0.5</v>
      </c>
      <c r="L185" s="29">
        <v>0.5</v>
      </c>
      <c r="M185" s="29">
        <v>1.02</v>
      </c>
      <c r="N185" s="30">
        <v>0</v>
      </c>
      <c r="O185" s="30">
        <v>0</v>
      </c>
      <c r="P185" s="30">
        <v>0</v>
      </c>
      <c r="Q185" s="30" t="s">
        <v>22</v>
      </c>
      <c r="R185" s="30" t="s">
        <v>22</v>
      </c>
      <c r="S185" s="30" t="s">
        <v>22</v>
      </c>
      <c r="T185" s="30" t="s">
        <v>22</v>
      </c>
      <c r="U185" s="30" t="s">
        <v>16</v>
      </c>
      <c r="V185" s="54">
        <v>7.0000000000000007E-2</v>
      </c>
      <c r="W185" s="30" t="s">
        <v>23</v>
      </c>
      <c r="X185" s="30" t="s">
        <v>11942</v>
      </c>
      <c r="Y185" s="30" t="s">
        <v>18409</v>
      </c>
      <c r="Z185" s="30" t="s">
        <v>14450</v>
      </c>
      <c r="AA185" s="30" t="s">
        <v>14451</v>
      </c>
    </row>
    <row r="186" spans="1:27" x14ac:dyDescent="0.25">
      <c r="A186" t="s">
        <v>1378</v>
      </c>
      <c r="B186" t="s">
        <v>20491</v>
      </c>
      <c r="C186" t="s">
        <v>18</v>
      </c>
      <c r="D186" t="s">
        <v>1379</v>
      </c>
      <c r="E186" t="s">
        <v>13060</v>
      </c>
      <c r="F186" t="s">
        <v>1380</v>
      </c>
      <c r="G186" t="s">
        <v>18411</v>
      </c>
      <c r="H186" s="36" t="str">
        <f>IF(ISERROR(VLOOKUP(D186,'[1]PRIIPS KID'!A:A,1,0)),HYPERLINK("https://digital.feprecisionplus.com/documents/quilter/en-gb/"&amp;F186&amp;"/KI","KIID"),HYPERLINK("https://digital.feprecisionplus.com/documents/quilter/en-gb/"&amp;F186&amp;"/PK","KID"))</f>
        <v>KIID</v>
      </c>
      <c r="I186" s="29">
        <v>1.4</v>
      </c>
      <c r="J186" s="29">
        <v>1.5</v>
      </c>
      <c r="K186" s="29">
        <v>0.35</v>
      </c>
      <c r="L186" s="29">
        <v>0.5</v>
      </c>
      <c r="M186" s="29">
        <v>1</v>
      </c>
      <c r="N186" s="30">
        <v>0</v>
      </c>
      <c r="O186" s="30">
        <v>0</v>
      </c>
      <c r="P186" s="30">
        <v>0</v>
      </c>
      <c r="Q186" s="30" t="s">
        <v>22</v>
      </c>
      <c r="R186" s="30" t="s">
        <v>22</v>
      </c>
      <c r="S186" s="30" t="s">
        <v>22</v>
      </c>
      <c r="T186" s="30" t="s">
        <v>22</v>
      </c>
      <c r="U186" s="30" t="s">
        <v>16</v>
      </c>
      <c r="V186" s="54">
        <v>0.06</v>
      </c>
      <c r="W186" s="30" t="s">
        <v>23</v>
      </c>
      <c r="X186" s="30" t="s">
        <v>11942</v>
      </c>
      <c r="Y186" s="30" t="s">
        <v>18409</v>
      </c>
      <c r="Z186" s="30" t="s">
        <v>14452</v>
      </c>
      <c r="AA186" s="30" t="s">
        <v>14453</v>
      </c>
    </row>
    <row r="187" spans="1:27" x14ac:dyDescent="0.25">
      <c r="A187" t="s">
        <v>1387</v>
      </c>
      <c r="B187" t="s">
        <v>20491</v>
      </c>
      <c r="C187" t="s">
        <v>18</v>
      </c>
      <c r="D187" t="s">
        <v>1388</v>
      </c>
      <c r="E187" t="s">
        <v>13063</v>
      </c>
      <c r="F187" t="s">
        <v>1389</v>
      </c>
      <c r="G187" t="s">
        <v>18411</v>
      </c>
      <c r="H187" s="36" t="str">
        <f>IF(ISERROR(VLOOKUP(D187,'[1]PRIIPS KID'!A:A,1,0)),HYPERLINK("https://digital.feprecisionplus.com/documents/quilter/en-gb/"&amp;F187&amp;"/KI","KIID"),HYPERLINK("https://digital.feprecisionplus.com/documents/quilter/en-gb/"&amp;F187&amp;"/PK","KID"))</f>
        <v>KIID</v>
      </c>
      <c r="I187" s="29">
        <v>1.47</v>
      </c>
      <c r="J187" s="29">
        <v>1.54</v>
      </c>
      <c r="K187" s="29">
        <v>0.25</v>
      </c>
      <c r="L187" s="29">
        <v>0.5</v>
      </c>
      <c r="M187" s="29">
        <v>1.04</v>
      </c>
      <c r="N187" s="30">
        <v>0</v>
      </c>
      <c r="O187" s="30">
        <v>0</v>
      </c>
      <c r="P187" s="30">
        <v>0</v>
      </c>
      <c r="Q187" s="30" t="s">
        <v>22</v>
      </c>
      <c r="R187" s="30" t="s">
        <v>22</v>
      </c>
      <c r="S187" s="30" t="s">
        <v>22</v>
      </c>
      <c r="T187" s="30" t="s">
        <v>22</v>
      </c>
      <c r="U187" s="30" t="s">
        <v>16</v>
      </c>
      <c r="V187" s="54">
        <v>7.0000000000000007E-2</v>
      </c>
      <c r="W187" s="30" t="s">
        <v>23</v>
      </c>
      <c r="X187" s="30" t="s">
        <v>11942</v>
      </c>
      <c r="Y187" s="30" t="s">
        <v>18409</v>
      </c>
      <c r="Z187" s="30" t="s">
        <v>14457</v>
      </c>
      <c r="AA187" s="30" t="s">
        <v>14456</v>
      </c>
    </row>
    <row r="188" spans="1:27" x14ac:dyDescent="0.25">
      <c r="A188" t="s">
        <v>1404</v>
      </c>
      <c r="B188" t="s">
        <v>20491</v>
      </c>
      <c r="C188" t="s">
        <v>18</v>
      </c>
      <c r="D188" t="s">
        <v>1405</v>
      </c>
      <c r="E188" t="s">
        <v>13066</v>
      </c>
      <c r="F188" t="s">
        <v>1406</v>
      </c>
      <c r="G188" t="s">
        <v>18411</v>
      </c>
      <c r="H188" s="36" t="str">
        <f>IF(ISERROR(VLOOKUP(D188,'[1]PRIIPS KID'!A:A,1,0)),HYPERLINK("https://digital.feprecisionplus.com/documents/quilter/en-gb/"&amp;F188&amp;"/KI","KIID"),HYPERLINK("https://digital.feprecisionplus.com/documents/quilter/en-gb/"&amp;F188&amp;"/PK","KID"))</f>
        <v>KIID</v>
      </c>
      <c r="I188" s="29">
        <v>1.4</v>
      </c>
      <c r="J188" s="29">
        <v>1.47</v>
      </c>
      <c r="K188" s="29">
        <v>0.35</v>
      </c>
      <c r="L188" s="29">
        <v>0.5</v>
      </c>
      <c r="M188" s="29">
        <v>0.97</v>
      </c>
      <c r="N188" s="30">
        <v>0</v>
      </c>
      <c r="O188" s="30">
        <v>0</v>
      </c>
      <c r="P188" s="30">
        <v>0</v>
      </c>
      <c r="Q188" s="30" t="s">
        <v>22</v>
      </c>
      <c r="R188" s="30" t="s">
        <v>22</v>
      </c>
      <c r="S188" s="30" t="s">
        <v>22</v>
      </c>
      <c r="T188" s="30" t="s">
        <v>22</v>
      </c>
      <c r="U188" s="30" t="s">
        <v>16</v>
      </c>
      <c r="V188" s="54">
        <v>7.0000000000000007E-2</v>
      </c>
      <c r="W188" s="30" t="s">
        <v>23</v>
      </c>
      <c r="X188" s="30" t="s">
        <v>11942</v>
      </c>
      <c r="Y188" s="30" t="s">
        <v>18409</v>
      </c>
      <c r="Z188" s="30" t="s">
        <v>14458</v>
      </c>
      <c r="AA188" s="30" t="s">
        <v>14459</v>
      </c>
    </row>
    <row r="189" spans="1:27" x14ac:dyDescent="0.25">
      <c r="A189" t="s">
        <v>1418</v>
      </c>
      <c r="B189" t="s">
        <v>20491</v>
      </c>
      <c r="C189" t="s">
        <v>18</v>
      </c>
      <c r="D189" t="s">
        <v>1419</v>
      </c>
      <c r="E189" t="s">
        <v>13069</v>
      </c>
      <c r="F189" t="s">
        <v>1420</v>
      </c>
      <c r="G189" t="s">
        <v>18411</v>
      </c>
      <c r="H189" s="36" t="str">
        <f>IF(ISERROR(VLOOKUP(D189,'[1]PRIIPS KID'!A:A,1,0)),HYPERLINK("https://digital.feprecisionplus.com/documents/quilter/en-gb/"&amp;F189&amp;"/KI","KIID"),HYPERLINK("https://digital.feprecisionplus.com/documents/quilter/en-gb/"&amp;F189&amp;"/PK","KID"))</f>
        <v>KIID</v>
      </c>
      <c r="I189" s="29">
        <v>1.5</v>
      </c>
      <c r="J189" s="29">
        <v>1.54</v>
      </c>
      <c r="K189" s="29">
        <v>0.25</v>
      </c>
      <c r="L189" s="29">
        <v>0.5</v>
      </c>
      <c r="M189" s="29">
        <v>1.04</v>
      </c>
      <c r="N189" s="30">
        <v>0</v>
      </c>
      <c r="O189" s="30">
        <v>0</v>
      </c>
      <c r="P189" s="30">
        <v>0</v>
      </c>
      <c r="Q189" s="30" t="s">
        <v>22</v>
      </c>
      <c r="R189" s="30" t="s">
        <v>22</v>
      </c>
      <c r="S189" s="30" t="s">
        <v>22</v>
      </c>
      <c r="T189" s="30" t="s">
        <v>22</v>
      </c>
      <c r="U189" s="30" t="s">
        <v>16</v>
      </c>
      <c r="V189" s="54">
        <v>7.0000000000000007E-2</v>
      </c>
      <c r="W189" s="30" t="s">
        <v>23</v>
      </c>
      <c r="X189" s="30" t="s">
        <v>11942</v>
      </c>
      <c r="Y189" s="30" t="s">
        <v>18409</v>
      </c>
      <c r="Z189" s="30" t="s">
        <v>14464</v>
      </c>
      <c r="AA189" s="30" t="s">
        <v>14461</v>
      </c>
    </row>
    <row r="190" spans="1:27" x14ac:dyDescent="0.25">
      <c r="A190" t="s">
        <v>1427</v>
      </c>
      <c r="B190" t="s">
        <v>20491</v>
      </c>
      <c r="C190" t="s">
        <v>18</v>
      </c>
      <c r="D190" t="s">
        <v>1428</v>
      </c>
      <c r="E190" t="s">
        <v>13072</v>
      </c>
      <c r="F190" t="s">
        <v>1429</v>
      </c>
      <c r="G190" t="s">
        <v>18411</v>
      </c>
      <c r="H190" s="36" t="str">
        <f>IF(ISERROR(VLOOKUP(D190,'[1]PRIIPS KID'!A:A,1,0)),HYPERLINK("https://digital.feprecisionplus.com/documents/quilter/en-gb/"&amp;F190&amp;"/KI","KIID"),HYPERLINK("https://digital.feprecisionplus.com/documents/quilter/en-gb/"&amp;F190&amp;"/PK","KID"))</f>
        <v>KIID</v>
      </c>
      <c r="I190" s="29">
        <v>1.35</v>
      </c>
      <c r="J190" s="29">
        <v>1.38</v>
      </c>
      <c r="K190" s="29">
        <v>0.35</v>
      </c>
      <c r="L190" s="29">
        <v>0.5</v>
      </c>
      <c r="M190" s="29">
        <v>0.87999999999999989</v>
      </c>
      <c r="N190" s="30">
        <v>0</v>
      </c>
      <c r="O190" s="30">
        <v>0</v>
      </c>
      <c r="P190" s="30">
        <v>0</v>
      </c>
      <c r="Q190" s="30" t="s">
        <v>22</v>
      </c>
      <c r="R190" s="30" t="s">
        <v>22</v>
      </c>
      <c r="S190" s="30" t="s">
        <v>22</v>
      </c>
      <c r="T190" s="30" t="s">
        <v>22</v>
      </c>
      <c r="U190" s="30" t="s">
        <v>16</v>
      </c>
      <c r="V190" s="54">
        <v>0.06</v>
      </c>
      <c r="W190" s="30" t="s">
        <v>23</v>
      </c>
      <c r="X190" s="30" t="s">
        <v>11942</v>
      </c>
      <c r="Y190" s="30" t="s">
        <v>18409</v>
      </c>
      <c r="Z190" s="30" t="s">
        <v>14474</v>
      </c>
      <c r="AA190" s="30" t="s">
        <v>14461</v>
      </c>
    </row>
    <row r="191" spans="1:27" x14ac:dyDescent="0.25">
      <c r="A191" t="s">
        <v>1433</v>
      </c>
      <c r="B191" t="s">
        <v>20491</v>
      </c>
      <c r="C191" t="s">
        <v>28</v>
      </c>
      <c r="D191" t="s">
        <v>1434</v>
      </c>
      <c r="E191" t="s">
        <v>13074</v>
      </c>
      <c r="F191" t="s">
        <v>1435</v>
      </c>
      <c r="G191" t="s">
        <v>18411</v>
      </c>
      <c r="H191" s="36" t="str">
        <f>IF(ISERROR(VLOOKUP(D191,'[1]PRIIPS KID'!A:A,1,0)),HYPERLINK("https://digital.feprecisionplus.com/documents/quilter/en-gb/"&amp;F191&amp;"/KI","KIID"),HYPERLINK("https://digital.feprecisionplus.com/documents/quilter/en-gb/"&amp;F191&amp;"/PK","KID"))</f>
        <v>KIID</v>
      </c>
      <c r="I191" s="29">
        <v>1.35</v>
      </c>
      <c r="J191" s="29">
        <v>1.39</v>
      </c>
      <c r="K191" s="29">
        <v>0.35</v>
      </c>
      <c r="L191" s="29">
        <v>0.5</v>
      </c>
      <c r="M191" s="29">
        <v>0.8899999999999999</v>
      </c>
      <c r="N191" s="30">
        <v>0</v>
      </c>
      <c r="O191" s="30">
        <v>0</v>
      </c>
      <c r="P191" s="30">
        <v>0</v>
      </c>
      <c r="Q191" s="30" t="s">
        <v>22</v>
      </c>
      <c r="R191" s="30" t="s">
        <v>22</v>
      </c>
      <c r="S191" s="30" t="s">
        <v>22</v>
      </c>
      <c r="T191" s="30" t="s">
        <v>22</v>
      </c>
      <c r="U191" s="30" t="s">
        <v>16</v>
      </c>
      <c r="V191" s="54">
        <v>0.06</v>
      </c>
      <c r="W191" s="30" t="s">
        <v>23</v>
      </c>
      <c r="X191" s="30" t="s">
        <v>11942</v>
      </c>
      <c r="Y191" s="30" t="s">
        <v>18409</v>
      </c>
      <c r="Z191" s="30" t="s">
        <v>14474</v>
      </c>
      <c r="AA191" s="30" t="s">
        <v>14461</v>
      </c>
    </row>
    <row r="192" spans="1:27" x14ac:dyDescent="0.25">
      <c r="A192" t="s">
        <v>1443</v>
      </c>
      <c r="B192" t="s">
        <v>20491</v>
      </c>
      <c r="C192" t="s">
        <v>28</v>
      </c>
      <c r="D192" t="s">
        <v>1444</v>
      </c>
      <c r="E192" t="s">
        <v>13076</v>
      </c>
      <c r="F192" t="s">
        <v>1445</v>
      </c>
      <c r="G192" t="s">
        <v>18411</v>
      </c>
      <c r="H192" s="36" t="str">
        <f>IF(ISERROR(VLOOKUP(D192,'[1]PRIIPS KID'!A:A,1,0)),HYPERLINK("https://digital.feprecisionplus.com/documents/quilter/en-gb/"&amp;F192&amp;"/KI","KIID"),HYPERLINK("https://digital.feprecisionplus.com/documents/quilter/en-gb/"&amp;F192&amp;"/PK","KID"))</f>
        <v>KIID</v>
      </c>
      <c r="I192" s="29">
        <v>1</v>
      </c>
      <c r="J192" s="29">
        <v>1.04</v>
      </c>
      <c r="K192" s="29">
        <v>0.4</v>
      </c>
      <c r="L192" s="29">
        <v>0.25</v>
      </c>
      <c r="M192" s="29">
        <v>0.79</v>
      </c>
      <c r="N192" s="30">
        <v>0</v>
      </c>
      <c r="O192" s="30">
        <v>0</v>
      </c>
      <c r="P192" s="30">
        <v>0</v>
      </c>
      <c r="Q192" s="30" t="s">
        <v>22</v>
      </c>
      <c r="R192" s="30" t="s">
        <v>22</v>
      </c>
      <c r="S192" s="30" t="s">
        <v>22</v>
      </c>
      <c r="T192" s="30" t="s">
        <v>22</v>
      </c>
      <c r="U192" s="30" t="s">
        <v>152</v>
      </c>
      <c r="V192" s="54">
        <v>0.04</v>
      </c>
      <c r="W192" s="30" t="s">
        <v>23</v>
      </c>
      <c r="X192" s="30" t="s">
        <v>11942</v>
      </c>
      <c r="Y192" s="30" t="s">
        <v>18409</v>
      </c>
      <c r="Z192" s="30" t="s">
        <v>14460</v>
      </c>
      <c r="AA192" s="30" t="s">
        <v>14446</v>
      </c>
    </row>
    <row r="193" spans="1:27" x14ac:dyDescent="0.25">
      <c r="A193" t="s">
        <v>1449</v>
      </c>
      <c r="B193" t="s">
        <v>20491</v>
      </c>
      <c r="C193" t="s">
        <v>18</v>
      </c>
      <c r="D193" t="s">
        <v>1450</v>
      </c>
      <c r="E193" t="s">
        <v>13078</v>
      </c>
      <c r="F193" t="s">
        <v>1451</v>
      </c>
      <c r="G193" t="s">
        <v>18411</v>
      </c>
      <c r="H193" s="36" t="str">
        <f>IF(ISERROR(VLOOKUP(D193,'[1]PRIIPS KID'!A:A,1,0)),HYPERLINK("https://digital.feprecisionplus.com/documents/quilter/en-gb/"&amp;F193&amp;"/KI","KIID"),HYPERLINK("https://digital.feprecisionplus.com/documents/quilter/en-gb/"&amp;F193&amp;"/PK","KID"))</f>
        <v>KIID</v>
      </c>
      <c r="I193" s="29">
        <v>1.42</v>
      </c>
      <c r="J193" s="29">
        <v>1.45</v>
      </c>
      <c r="K193" s="29">
        <v>0.35</v>
      </c>
      <c r="L193" s="29">
        <v>0.5</v>
      </c>
      <c r="M193" s="29">
        <v>0.95</v>
      </c>
      <c r="N193" s="30">
        <v>0</v>
      </c>
      <c r="O193" s="30">
        <v>0</v>
      </c>
      <c r="P193" s="30">
        <v>0</v>
      </c>
      <c r="Q193" s="30" t="s">
        <v>22</v>
      </c>
      <c r="R193" s="30" t="s">
        <v>22</v>
      </c>
      <c r="S193" s="30" t="s">
        <v>22</v>
      </c>
      <c r="T193" s="30" t="s">
        <v>22</v>
      </c>
      <c r="U193" s="30" t="s">
        <v>16</v>
      </c>
      <c r="V193" s="54">
        <v>7.0000000000000007E-2</v>
      </c>
      <c r="W193" s="30" t="s">
        <v>23</v>
      </c>
      <c r="X193" s="30" t="s">
        <v>11942</v>
      </c>
      <c r="Y193" s="30" t="s">
        <v>18409</v>
      </c>
      <c r="Z193" s="30" t="s">
        <v>14464</v>
      </c>
      <c r="AA193" s="30" t="s">
        <v>14461</v>
      </c>
    </row>
    <row r="194" spans="1:27" x14ac:dyDescent="0.25">
      <c r="A194" t="s">
        <v>1455</v>
      </c>
      <c r="B194" t="s">
        <v>20491</v>
      </c>
      <c r="C194" t="s">
        <v>28</v>
      </c>
      <c r="D194" t="s">
        <v>1456</v>
      </c>
      <c r="E194" t="s">
        <v>13080</v>
      </c>
      <c r="F194" t="s">
        <v>1457</v>
      </c>
      <c r="G194" t="s">
        <v>18411</v>
      </c>
      <c r="H194" s="36" t="str">
        <f>IF(ISERROR(VLOOKUP(D194,'[1]PRIIPS KID'!A:A,1,0)),HYPERLINK("https://digital.feprecisionplus.com/documents/quilter/en-gb/"&amp;F194&amp;"/KI","KIID"),HYPERLINK("https://digital.feprecisionplus.com/documents/quilter/en-gb/"&amp;F194&amp;"/PK","KID"))</f>
        <v>KIID</v>
      </c>
      <c r="I194" s="29">
        <v>1</v>
      </c>
      <c r="J194" s="29">
        <v>1.02</v>
      </c>
      <c r="K194" s="29">
        <v>0.5</v>
      </c>
      <c r="L194" s="29">
        <v>0.25</v>
      </c>
      <c r="M194" s="29">
        <v>0.77</v>
      </c>
      <c r="N194" s="30">
        <v>0</v>
      </c>
      <c r="O194" s="30">
        <v>0</v>
      </c>
      <c r="P194" s="30">
        <v>0</v>
      </c>
      <c r="Q194" s="30" t="s">
        <v>22</v>
      </c>
      <c r="R194" s="30" t="s">
        <v>22</v>
      </c>
      <c r="S194" s="30" t="s">
        <v>22</v>
      </c>
      <c r="T194" s="30" t="s">
        <v>22</v>
      </c>
      <c r="U194" s="30" t="s">
        <v>152</v>
      </c>
      <c r="V194" s="54">
        <v>0.04</v>
      </c>
      <c r="W194" s="30" t="s">
        <v>23</v>
      </c>
      <c r="X194" s="30" t="s">
        <v>11942</v>
      </c>
      <c r="Y194" s="30" t="s">
        <v>18409</v>
      </c>
      <c r="Z194" s="30" t="s">
        <v>14447</v>
      </c>
      <c r="AA194" s="30" t="s">
        <v>14446</v>
      </c>
    </row>
    <row r="195" spans="1:27" x14ac:dyDescent="0.25">
      <c r="A195" t="s">
        <v>1461</v>
      </c>
      <c r="B195" t="s">
        <v>20491</v>
      </c>
      <c r="C195" t="s">
        <v>18</v>
      </c>
      <c r="D195" t="s">
        <v>1462</v>
      </c>
      <c r="E195" t="s">
        <v>13082</v>
      </c>
      <c r="F195" t="s">
        <v>1463</v>
      </c>
      <c r="G195" t="s">
        <v>18411</v>
      </c>
      <c r="H195" s="36" t="str">
        <f>IF(ISERROR(VLOOKUP(D195,'[1]PRIIPS KID'!A:A,1,0)),HYPERLINK("https://digital.feprecisionplus.com/documents/quilter/en-gb/"&amp;F195&amp;"/KI","KIID"),HYPERLINK("https://digital.feprecisionplus.com/documents/quilter/en-gb/"&amp;F195&amp;"/PK","KID"))</f>
        <v>KIID</v>
      </c>
      <c r="I195" s="29">
        <v>1.45</v>
      </c>
      <c r="J195" s="29">
        <v>1.48</v>
      </c>
      <c r="K195" s="29">
        <v>0.35</v>
      </c>
      <c r="L195" s="29">
        <v>0.5</v>
      </c>
      <c r="M195" s="29">
        <v>0.98</v>
      </c>
      <c r="N195" s="30">
        <v>0</v>
      </c>
      <c r="O195" s="30">
        <v>0</v>
      </c>
      <c r="P195" s="30">
        <v>0</v>
      </c>
      <c r="Q195" s="30" t="s">
        <v>22</v>
      </c>
      <c r="R195" s="30" t="s">
        <v>22</v>
      </c>
      <c r="S195" s="30" t="s">
        <v>22</v>
      </c>
      <c r="T195" s="30" t="s">
        <v>22</v>
      </c>
      <c r="U195" s="30" t="s">
        <v>16</v>
      </c>
      <c r="V195" s="54">
        <v>0.06</v>
      </c>
      <c r="W195" s="30" t="s">
        <v>23</v>
      </c>
      <c r="X195" s="30" t="s">
        <v>11942</v>
      </c>
      <c r="Y195" s="30" t="s">
        <v>18409</v>
      </c>
      <c r="Z195" s="30" t="s">
        <v>14466</v>
      </c>
      <c r="AA195" s="30" t="s">
        <v>14467</v>
      </c>
    </row>
    <row r="196" spans="1:27" x14ac:dyDescent="0.25">
      <c r="A196" t="s">
        <v>1476</v>
      </c>
      <c r="B196" t="s">
        <v>20491</v>
      </c>
      <c r="C196" t="s">
        <v>18</v>
      </c>
      <c r="D196" t="s">
        <v>1477</v>
      </c>
      <c r="E196" t="s">
        <v>13085</v>
      </c>
      <c r="F196" t="s">
        <v>1478</v>
      </c>
      <c r="G196" t="s">
        <v>18411</v>
      </c>
      <c r="H196" s="36" t="str">
        <f>IF(ISERROR(VLOOKUP(D196,'[1]PRIIPS KID'!A:A,1,0)),HYPERLINK("https://digital.feprecisionplus.com/documents/quilter/en-gb/"&amp;F196&amp;"/KI","KIID"),HYPERLINK("https://digital.feprecisionplus.com/documents/quilter/en-gb/"&amp;F196&amp;"/PK","KID"))</f>
        <v>KIID</v>
      </c>
      <c r="I196" s="29">
        <v>1.5</v>
      </c>
      <c r="J196" s="29">
        <v>1.55</v>
      </c>
      <c r="K196" s="29">
        <v>0.4</v>
      </c>
      <c r="L196" s="29">
        <v>0.5</v>
      </c>
      <c r="M196" s="29">
        <v>1.05</v>
      </c>
      <c r="N196" s="30">
        <v>0</v>
      </c>
      <c r="O196" s="30">
        <v>0</v>
      </c>
      <c r="P196" s="30">
        <v>0</v>
      </c>
      <c r="Q196" s="30" t="s">
        <v>22</v>
      </c>
      <c r="R196" s="30" t="s">
        <v>22</v>
      </c>
      <c r="S196" s="30" t="s">
        <v>22</v>
      </c>
      <c r="T196" s="30" t="s">
        <v>22</v>
      </c>
      <c r="U196" s="30" t="s">
        <v>16</v>
      </c>
      <c r="V196" s="54">
        <v>7.0000000000000007E-2</v>
      </c>
      <c r="W196" s="30" t="s">
        <v>23</v>
      </c>
      <c r="X196" s="30" t="s">
        <v>11942</v>
      </c>
      <c r="Y196" s="30" t="s">
        <v>18409</v>
      </c>
      <c r="Z196" s="30" t="s">
        <v>14466</v>
      </c>
      <c r="AA196" s="30" t="s">
        <v>14467</v>
      </c>
    </row>
    <row r="197" spans="1:27" x14ac:dyDescent="0.25">
      <c r="A197" t="s">
        <v>1505</v>
      </c>
      <c r="B197" t="s">
        <v>20491</v>
      </c>
      <c r="C197" t="s">
        <v>18</v>
      </c>
      <c r="D197" t="s">
        <v>1506</v>
      </c>
      <c r="E197" t="s">
        <v>13090</v>
      </c>
      <c r="F197" t="s">
        <v>1507</v>
      </c>
      <c r="G197" t="s">
        <v>18411</v>
      </c>
      <c r="H197" s="36" t="str">
        <f>IF(ISERROR(VLOOKUP(D197,'[1]PRIIPS KID'!A:A,1,0)),HYPERLINK("https://digital.feprecisionplus.com/documents/quilter/en-gb/"&amp;F197&amp;"/KI","KIID"),HYPERLINK("https://digital.feprecisionplus.com/documents/quilter/en-gb/"&amp;F197&amp;"/PK","KID"))</f>
        <v>KIID</v>
      </c>
      <c r="I197" s="29">
        <v>1.5</v>
      </c>
      <c r="J197" s="29">
        <v>1.55</v>
      </c>
      <c r="K197" s="29">
        <v>0.35</v>
      </c>
      <c r="L197" s="29">
        <v>0.5</v>
      </c>
      <c r="M197" s="29">
        <v>1.05</v>
      </c>
      <c r="N197" s="30">
        <v>0</v>
      </c>
      <c r="O197" s="30">
        <v>0</v>
      </c>
      <c r="P197" s="30">
        <v>0</v>
      </c>
      <c r="Q197" s="30" t="s">
        <v>22</v>
      </c>
      <c r="R197" s="30" t="s">
        <v>22</v>
      </c>
      <c r="S197" s="30" t="s">
        <v>22</v>
      </c>
      <c r="T197" s="30" t="s">
        <v>22</v>
      </c>
      <c r="U197" s="30" t="s">
        <v>16</v>
      </c>
      <c r="V197" s="54">
        <v>7.0000000000000007E-2</v>
      </c>
      <c r="W197" s="30" t="s">
        <v>23</v>
      </c>
      <c r="X197" s="30" t="s">
        <v>11942</v>
      </c>
      <c r="Y197" s="30" t="s">
        <v>18409</v>
      </c>
      <c r="Z197" s="30" t="s">
        <v>14454</v>
      </c>
      <c r="AA197" s="30" t="s">
        <v>14453</v>
      </c>
    </row>
    <row r="198" spans="1:27" x14ac:dyDescent="0.25">
      <c r="A198" t="s">
        <v>1530</v>
      </c>
      <c r="B198" t="s">
        <v>20491</v>
      </c>
      <c r="C198" t="s">
        <v>18</v>
      </c>
      <c r="D198" t="s">
        <v>1531</v>
      </c>
      <c r="E198" t="s">
        <v>13093</v>
      </c>
      <c r="F198" t="s">
        <v>1532</v>
      </c>
      <c r="G198" t="s">
        <v>18411</v>
      </c>
      <c r="H198" s="36" t="str">
        <f>IF(ISERROR(VLOOKUP(D198,'[1]PRIIPS KID'!A:A,1,0)),HYPERLINK("https://digital.feprecisionplus.com/documents/quilter/en-gb/"&amp;F198&amp;"/KI","KIID"),HYPERLINK("https://digital.feprecisionplus.com/documents/quilter/en-gb/"&amp;F198&amp;"/PK","KID"))</f>
        <v>KIID</v>
      </c>
      <c r="I198" s="29">
        <v>1</v>
      </c>
      <c r="J198" s="29">
        <v>1.04</v>
      </c>
      <c r="K198" s="29">
        <v>0.25</v>
      </c>
      <c r="L198" s="29">
        <v>0.25</v>
      </c>
      <c r="M198" s="29">
        <v>0.79</v>
      </c>
      <c r="N198" s="30">
        <v>0</v>
      </c>
      <c r="O198" s="30">
        <v>0</v>
      </c>
      <c r="P198" s="30">
        <v>0</v>
      </c>
      <c r="Q198" s="30" t="s">
        <v>22</v>
      </c>
      <c r="R198" s="30" t="s">
        <v>22</v>
      </c>
      <c r="S198" s="30" t="s">
        <v>22</v>
      </c>
      <c r="T198" s="30" t="s">
        <v>22</v>
      </c>
      <c r="U198" s="30" t="s">
        <v>152</v>
      </c>
      <c r="V198" s="54">
        <v>0.04</v>
      </c>
      <c r="W198" s="30" t="s">
        <v>23</v>
      </c>
      <c r="X198" s="30" t="s">
        <v>11942</v>
      </c>
      <c r="Y198" s="30" t="s">
        <v>18409</v>
      </c>
      <c r="Z198" s="30" t="s">
        <v>14471</v>
      </c>
      <c r="AA198" s="30" t="s">
        <v>14446</v>
      </c>
    </row>
    <row r="199" spans="1:27" x14ac:dyDescent="0.25">
      <c r="A199" t="s">
        <v>1536</v>
      </c>
      <c r="B199" t="s">
        <v>20491</v>
      </c>
      <c r="C199" t="s">
        <v>28</v>
      </c>
      <c r="D199" t="s">
        <v>1537</v>
      </c>
      <c r="E199" t="s">
        <v>13095</v>
      </c>
      <c r="F199" t="s">
        <v>1538</v>
      </c>
      <c r="G199" t="s">
        <v>18411</v>
      </c>
      <c r="H199" s="36" t="str">
        <f>IF(ISERROR(VLOOKUP(D199,'[1]PRIIPS KID'!A:A,1,0)),HYPERLINK("https://digital.feprecisionplus.com/documents/quilter/en-gb/"&amp;F199&amp;"/KI","KIID"),HYPERLINK("https://digital.feprecisionplus.com/documents/quilter/en-gb/"&amp;F199&amp;"/PK","KID"))</f>
        <v>KIID</v>
      </c>
      <c r="I199" s="29">
        <v>1</v>
      </c>
      <c r="J199" s="29">
        <v>1.04</v>
      </c>
      <c r="K199" s="29">
        <v>0.25</v>
      </c>
      <c r="L199" s="29">
        <v>0.25</v>
      </c>
      <c r="M199" s="29">
        <v>0.79</v>
      </c>
      <c r="N199" s="30">
        <v>0</v>
      </c>
      <c r="O199" s="30">
        <v>0</v>
      </c>
      <c r="P199" s="30">
        <v>0</v>
      </c>
      <c r="Q199" s="30" t="s">
        <v>22</v>
      </c>
      <c r="R199" s="30" t="s">
        <v>22</v>
      </c>
      <c r="S199" s="30" t="s">
        <v>22</v>
      </c>
      <c r="T199" s="30" t="s">
        <v>22</v>
      </c>
      <c r="U199" s="30" t="s">
        <v>152</v>
      </c>
      <c r="V199" s="54">
        <v>0.04</v>
      </c>
      <c r="W199" s="30" t="s">
        <v>23</v>
      </c>
      <c r="X199" s="30" t="s">
        <v>11942</v>
      </c>
      <c r="Y199" s="30" t="s">
        <v>18409</v>
      </c>
      <c r="Z199" s="30" t="s">
        <v>14471</v>
      </c>
      <c r="AA199" s="30" t="s">
        <v>14446</v>
      </c>
    </row>
    <row r="200" spans="1:27" x14ac:dyDescent="0.25">
      <c r="A200" t="s">
        <v>1542</v>
      </c>
      <c r="B200" t="s">
        <v>20491</v>
      </c>
      <c r="C200" t="s">
        <v>18</v>
      </c>
      <c r="D200" t="s">
        <v>1543</v>
      </c>
      <c r="E200" t="s">
        <v>13097</v>
      </c>
      <c r="F200" t="s">
        <v>1544</v>
      </c>
      <c r="G200" t="s">
        <v>18411</v>
      </c>
      <c r="H200" s="36" t="str">
        <f>IF(ISERROR(VLOOKUP(D200,'[1]PRIIPS KID'!A:A,1,0)),HYPERLINK("https://digital.feprecisionplus.com/documents/quilter/en-gb/"&amp;F200&amp;"/KI","KIID"),HYPERLINK("https://digital.feprecisionplus.com/documents/quilter/en-gb/"&amp;F200&amp;"/PK","KID"))</f>
        <v>KIID</v>
      </c>
      <c r="I200" s="29">
        <v>1.32</v>
      </c>
      <c r="J200" s="29">
        <v>1.34</v>
      </c>
      <c r="K200" s="29">
        <v>0.35</v>
      </c>
      <c r="L200" s="29">
        <v>0.5</v>
      </c>
      <c r="M200" s="29">
        <v>0.84000000000000008</v>
      </c>
      <c r="N200" s="30">
        <v>0</v>
      </c>
      <c r="O200" s="30">
        <v>0</v>
      </c>
      <c r="P200" s="30">
        <v>0</v>
      </c>
      <c r="Q200" s="30" t="s">
        <v>22</v>
      </c>
      <c r="R200" s="30" t="s">
        <v>22</v>
      </c>
      <c r="S200" s="30" t="s">
        <v>22</v>
      </c>
      <c r="T200" s="30" t="s">
        <v>22</v>
      </c>
      <c r="U200" s="30" t="s">
        <v>16</v>
      </c>
      <c r="V200" s="54">
        <v>7.0000000000000007E-2</v>
      </c>
      <c r="W200" s="30" t="s">
        <v>23</v>
      </c>
      <c r="X200" s="30" t="s">
        <v>11942</v>
      </c>
      <c r="Y200" s="30" t="s">
        <v>18409</v>
      </c>
      <c r="Z200" s="30" t="s">
        <v>14472</v>
      </c>
      <c r="AA200" s="30" t="s">
        <v>14449</v>
      </c>
    </row>
    <row r="201" spans="1:27" x14ac:dyDescent="0.25">
      <c r="A201" t="s">
        <v>19224</v>
      </c>
      <c r="B201" t="s">
        <v>20495</v>
      </c>
      <c r="C201" t="s">
        <v>18</v>
      </c>
      <c r="D201" t="s">
        <v>19223</v>
      </c>
      <c r="E201" t="s">
        <v>19222</v>
      </c>
      <c r="F201" t="s">
        <v>19221</v>
      </c>
      <c r="G201" t="s">
        <v>14404</v>
      </c>
      <c r="H201" s="36" t="str">
        <f>IF(ISERROR(VLOOKUP(D201,'[1]PRIIPS KID'!A:A,1,0)),HYPERLINK("https://digital.feprecisionplus.com/documents/quilter/en-gb/"&amp;F201&amp;"/KI","KIID"),HYPERLINK("https://digital.feprecisionplus.com/documents/quilter/en-gb/"&amp;F201&amp;"/PK","KID"))</f>
        <v>KIID</v>
      </c>
      <c r="I201" s="29">
        <v>1.35</v>
      </c>
      <c r="J201" s="29">
        <v>1.56</v>
      </c>
      <c r="K201" s="29">
        <v>0.4</v>
      </c>
      <c r="L201" s="29">
        <v>0</v>
      </c>
      <c r="M201" s="29">
        <v>1.56</v>
      </c>
      <c r="N201" s="30">
        <v>0</v>
      </c>
      <c r="O201" s="30">
        <v>0</v>
      </c>
      <c r="P201" s="30">
        <v>0</v>
      </c>
      <c r="Q201" s="30" t="s">
        <v>22</v>
      </c>
      <c r="R201" s="30" t="s">
        <v>22</v>
      </c>
      <c r="S201" s="30" t="s">
        <v>22</v>
      </c>
      <c r="T201" s="30" t="s">
        <v>22</v>
      </c>
      <c r="U201" s="30" t="s">
        <v>152</v>
      </c>
      <c r="V201" s="54">
        <v>0.04</v>
      </c>
      <c r="W201" s="30" t="s">
        <v>23</v>
      </c>
      <c r="X201" s="30" t="s">
        <v>11951</v>
      </c>
      <c r="Y201" s="30" t="s">
        <v>18409</v>
      </c>
      <c r="Z201" s="30" t="s">
        <v>14485</v>
      </c>
      <c r="AA201" s="30" t="s">
        <v>14446</v>
      </c>
    </row>
    <row r="202" spans="1:27" x14ac:dyDescent="0.25">
      <c r="A202" t="s">
        <v>20501</v>
      </c>
      <c r="B202" t="s">
        <v>20499</v>
      </c>
      <c r="C202" t="s">
        <v>18</v>
      </c>
      <c r="D202" t="s">
        <v>1590</v>
      </c>
      <c r="E202" t="s">
        <v>1591</v>
      </c>
      <c r="F202" t="s">
        <v>1592</v>
      </c>
      <c r="G202" t="s">
        <v>18415</v>
      </c>
      <c r="H202" s="36" t="str">
        <f>IF(ISERROR(VLOOKUP(D202,'[1]PRIIPS KID'!A:A,1,0)),HYPERLINK("https://digital.feprecisionplus.com/documents/quilter/en-gb/"&amp;F202&amp;"/KI","KIID"),HYPERLINK("https://digital.feprecisionplus.com/documents/quilter/en-gb/"&amp;F202&amp;"/PK","KID"))</f>
        <v>KIID</v>
      </c>
      <c r="I202" s="29">
        <v>0.65</v>
      </c>
      <c r="J202" s="29">
        <v>0.75</v>
      </c>
      <c r="K202" s="29">
        <v>0.39</v>
      </c>
      <c r="L202" s="29">
        <v>0</v>
      </c>
      <c r="M202" s="29">
        <v>0.75</v>
      </c>
      <c r="N202" s="30">
        <v>0</v>
      </c>
      <c r="O202" s="30">
        <v>0</v>
      </c>
      <c r="P202" s="30">
        <v>0</v>
      </c>
      <c r="Q202" s="30" t="s">
        <v>22</v>
      </c>
      <c r="R202" s="30" t="s">
        <v>22</v>
      </c>
      <c r="S202" s="30" t="s">
        <v>22</v>
      </c>
      <c r="T202" s="30" t="s">
        <v>22</v>
      </c>
      <c r="U202" s="30" t="s">
        <v>37</v>
      </c>
      <c r="V202" s="54">
        <v>0.06</v>
      </c>
      <c r="W202" s="30" t="s">
        <v>23</v>
      </c>
      <c r="X202" s="30" t="s">
        <v>11942</v>
      </c>
      <c r="Y202" s="30" t="s">
        <v>18409</v>
      </c>
      <c r="Z202" s="30" t="s">
        <v>14406</v>
      </c>
      <c r="AA202" s="30" t="s">
        <v>14407</v>
      </c>
    </row>
    <row r="203" spans="1:27" x14ac:dyDescent="0.25">
      <c r="A203" t="s">
        <v>20502</v>
      </c>
      <c r="B203" t="s">
        <v>20499</v>
      </c>
      <c r="C203" t="s">
        <v>18</v>
      </c>
      <c r="D203" t="s">
        <v>1575</v>
      </c>
      <c r="E203" t="s">
        <v>1576</v>
      </c>
      <c r="F203" t="s">
        <v>1577</v>
      </c>
      <c r="G203" t="s">
        <v>18415</v>
      </c>
      <c r="H203" s="36" t="str">
        <f>IF(ISERROR(VLOOKUP(D203,'[1]PRIIPS KID'!A:A,1,0)),HYPERLINK("https://digital.feprecisionplus.com/documents/quilter/en-gb/"&amp;F203&amp;"/KI","KIID"),HYPERLINK("https://digital.feprecisionplus.com/documents/quilter/en-gb/"&amp;F203&amp;"/PK","KID"))</f>
        <v>KIID</v>
      </c>
      <c r="I203" s="29">
        <v>0.65</v>
      </c>
      <c r="J203" s="29">
        <v>0.75</v>
      </c>
      <c r="K203" s="29">
        <v>0.39</v>
      </c>
      <c r="L203" s="29">
        <v>0</v>
      </c>
      <c r="M203" s="29">
        <v>0.75</v>
      </c>
      <c r="N203" s="30">
        <v>0</v>
      </c>
      <c r="O203" s="30">
        <v>0</v>
      </c>
      <c r="P203" s="30">
        <v>0</v>
      </c>
      <c r="Q203" s="30" t="s">
        <v>22</v>
      </c>
      <c r="R203" s="30" t="s">
        <v>22</v>
      </c>
      <c r="S203" s="30" t="s">
        <v>22</v>
      </c>
      <c r="T203" s="30" t="s">
        <v>22</v>
      </c>
      <c r="U203" s="30" t="s">
        <v>50</v>
      </c>
      <c r="V203" s="54">
        <v>0.04</v>
      </c>
      <c r="W203" s="30" t="s">
        <v>23</v>
      </c>
      <c r="X203" s="30" t="s">
        <v>11942</v>
      </c>
      <c r="Y203" s="30" t="s">
        <v>18409</v>
      </c>
      <c r="Z203" s="30" t="s">
        <v>14408</v>
      </c>
      <c r="AA203" s="30" t="s">
        <v>14407</v>
      </c>
    </row>
    <row r="204" spans="1:27" x14ac:dyDescent="0.25">
      <c r="A204" t="s">
        <v>20504</v>
      </c>
      <c r="B204" t="s">
        <v>20499</v>
      </c>
      <c r="C204" t="s">
        <v>28</v>
      </c>
      <c r="D204" t="s">
        <v>1581</v>
      </c>
      <c r="E204" t="s">
        <v>1582</v>
      </c>
      <c r="F204" t="s">
        <v>1583</v>
      </c>
      <c r="G204" t="s">
        <v>18415</v>
      </c>
      <c r="H204" s="36" t="str">
        <f>IF(ISERROR(VLOOKUP(D204,'[1]PRIIPS KID'!A:A,1,0)),HYPERLINK("https://digital.feprecisionplus.com/documents/quilter/en-gb/"&amp;F204&amp;"/KI","KIID"),HYPERLINK("https://digital.feprecisionplus.com/documents/quilter/en-gb/"&amp;F204&amp;"/PK","KID"))</f>
        <v>KIID</v>
      </c>
      <c r="I204" s="29">
        <v>0.65</v>
      </c>
      <c r="J204" s="29">
        <v>0.75</v>
      </c>
      <c r="K204" s="29">
        <v>0.39</v>
      </c>
      <c r="L204" s="29">
        <v>0</v>
      </c>
      <c r="M204" s="29">
        <v>0.75</v>
      </c>
      <c r="N204" s="30">
        <v>0</v>
      </c>
      <c r="O204" s="30">
        <v>0</v>
      </c>
      <c r="P204" s="30">
        <v>0</v>
      </c>
      <c r="Q204" s="30" t="s">
        <v>22</v>
      </c>
      <c r="R204" s="30" t="s">
        <v>22</v>
      </c>
      <c r="S204" s="30" t="s">
        <v>22</v>
      </c>
      <c r="T204" s="30" t="s">
        <v>22</v>
      </c>
      <c r="U204" s="30" t="s">
        <v>50</v>
      </c>
      <c r="V204" s="54">
        <v>0.04</v>
      </c>
      <c r="W204" s="30" t="s">
        <v>23</v>
      </c>
      <c r="X204" s="30" t="s">
        <v>11942</v>
      </c>
      <c r="Y204" s="30" t="s">
        <v>18409</v>
      </c>
      <c r="Z204" s="30" t="s">
        <v>14408</v>
      </c>
      <c r="AA204" s="30" t="s">
        <v>14407</v>
      </c>
    </row>
    <row r="205" spans="1:27" x14ac:dyDescent="0.25">
      <c r="A205" t="s">
        <v>20506</v>
      </c>
      <c r="B205" t="s">
        <v>20499</v>
      </c>
      <c r="C205" t="s">
        <v>18</v>
      </c>
      <c r="D205" t="s">
        <v>1566</v>
      </c>
      <c r="E205" t="s">
        <v>1567</v>
      </c>
      <c r="F205" t="s">
        <v>1568</v>
      </c>
      <c r="G205" t="s">
        <v>18415</v>
      </c>
      <c r="H205" s="36" t="str">
        <f>IF(ISERROR(VLOOKUP(D205,'[1]PRIIPS KID'!A:A,1,0)),HYPERLINK("https://digital.feprecisionplus.com/documents/quilter/en-gb/"&amp;F205&amp;"/KI","KIID"),HYPERLINK("https://digital.feprecisionplus.com/documents/quilter/en-gb/"&amp;F205&amp;"/PK","KID"))</f>
        <v>KIID</v>
      </c>
      <c r="I205" s="29">
        <v>0.65</v>
      </c>
      <c r="J205" s="29">
        <v>0.75</v>
      </c>
      <c r="K205" s="29">
        <v>0.39</v>
      </c>
      <c r="L205" s="29">
        <v>0</v>
      </c>
      <c r="M205" s="29">
        <v>0.75</v>
      </c>
      <c r="N205" s="30">
        <v>0</v>
      </c>
      <c r="O205" s="30">
        <v>0</v>
      </c>
      <c r="P205" s="30">
        <v>0</v>
      </c>
      <c r="Q205" s="30" t="s">
        <v>22</v>
      </c>
      <c r="R205" s="30" t="s">
        <v>22</v>
      </c>
      <c r="S205" s="30" t="s">
        <v>22</v>
      </c>
      <c r="T205" s="30" t="s">
        <v>22</v>
      </c>
      <c r="U205" s="30" t="s">
        <v>50</v>
      </c>
      <c r="V205" s="54">
        <v>0.04</v>
      </c>
      <c r="W205" s="30" t="s">
        <v>23</v>
      </c>
      <c r="X205" s="30" t="s">
        <v>11942</v>
      </c>
      <c r="Y205" s="30" t="s">
        <v>18409</v>
      </c>
      <c r="Z205" s="30" t="s">
        <v>14408</v>
      </c>
      <c r="AA205" s="30" t="s">
        <v>14407</v>
      </c>
    </row>
    <row r="206" spans="1:27" x14ac:dyDescent="0.25">
      <c r="A206" t="s">
        <v>20509</v>
      </c>
      <c r="B206" t="s">
        <v>20499</v>
      </c>
      <c r="C206" t="s">
        <v>18</v>
      </c>
      <c r="D206" t="s">
        <v>1557</v>
      </c>
      <c r="E206" t="s">
        <v>1558</v>
      </c>
      <c r="F206" t="s">
        <v>1559</v>
      </c>
      <c r="G206" t="s">
        <v>18415</v>
      </c>
      <c r="H206" s="36" t="str">
        <f>IF(ISERROR(VLOOKUP(D206,'[1]PRIIPS KID'!A:A,1,0)),HYPERLINK("https://digital.feprecisionplus.com/documents/quilter/en-gb/"&amp;F206&amp;"/KI","KIID"),HYPERLINK("https://digital.feprecisionplus.com/documents/quilter/en-gb/"&amp;F206&amp;"/PK","KID"))</f>
        <v>KIID</v>
      </c>
      <c r="I206" s="29">
        <v>0.65</v>
      </c>
      <c r="J206" s="29">
        <v>0.75</v>
      </c>
      <c r="K206" s="29">
        <v>0.39</v>
      </c>
      <c r="L206" s="29">
        <v>0</v>
      </c>
      <c r="M206" s="29">
        <v>0.75</v>
      </c>
      <c r="N206" s="30">
        <v>0</v>
      </c>
      <c r="O206" s="30">
        <v>0</v>
      </c>
      <c r="P206" s="30">
        <v>0</v>
      </c>
      <c r="Q206" s="30" t="s">
        <v>22</v>
      </c>
      <c r="R206" s="30" t="s">
        <v>22</v>
      </c>
      <c r="S206" s="30" t="s">
        <v>22</v>
      </c>
      <c r="T206" s="30" t="s">
        <v>22</v>
      </c>
      <c r="U206" s="30" t="s">
        <v>50</v>
      </c>
      <c r="V206" s="54">
        <v>0.02</v>
      </c>
      <c r="W206" s="30" t="s">
        <v>23</v>
      </c>
      <c r="X206" s="30" t="s">
        <v>11942</v>
      </c>
      <c r="Y206" s="30" t="s">
        <v>18409</v>
      </c>
      <c r="Z206" s="30" t="s">
        <v>14409</v>
      </c>
      <c r="AA206" s="30" t="s">
        <v>14407</v>
      </c>
    </row>
    <row r="207" spans="1:27" x14ac:dyDescent="0.25">
      <c r="A207" t="s">
        <v>20512</v>
      </c>
      <c r="B207" t="s">
        <v>20499</v>
      </c>
      <c r="C207" t="s">
        <v>18</v>
      </c>
      <c r="D207" t="s">
        <v>1587</v>
      </c>
      <c r="E207" t="s">
        <v>1588</v>
      </c>
      <c r="F207" t="s">
        <v>1589</v>
      </c>
      <c r="G207" t="s">
        <v>18415</v>
      </c>
      <c r="H207" s="36" t="str">
        <f>IF(ISERROR(VLOOKUP(D207,'[1]PRIIPS KID'!A:A,1,0)),HYPERLINK("https://digital.feprecisionplus.com/documents/quilter/en-gb/"&amp;F207&amp;"/KI","KIID"),HYPERLINK("https://digital.feprecisionplus.com/documents/quilter/en-gb/"&amp;F207&amp;"/PK","KID"))</f>
        <v>KIID</v>
      </c>
      <c r="I207" s="29">
        <v>0.65</v>
      </c>
      <c r="J207" s="29">
        <v>0.75</v>
      </c>
      <c r="K207" s="29">
        <v>0.39</v>
      </c>
      <c r="L207" s="29">
        <v>0</v>
      </c>
      <c r="M207" s="29">
        <v>0.75</v>
      </c>
      <c r="N207" s="30">
        <v>0</v>
      </c>
      <c r="O207" s="30">
        <v>0</v>
      </c>
      <c r="P207" s="30">
        <v>0</v>
      </c>
      <c r="Q207" s="30" t="s">
        <v>22</v>
      </c>
      <c r="R207" s="30" t="s">
        <v>22</v>
      </c>
      <c r="S207" s="30" t="s">
        <v>22</v>
      </c>
      <c r="T207" s="30" t="s">
        <v>22</v>
      </c>
      <c r="U207" s="30" t="s">
        <v>37</v>
      </c>
      <c r="V207" s="54">
        <v>0.04</v>
      </c>
      <c r="W207" s="30" t="s">
        <v>23</v>
      </c>
      <c r="X207" s="30" t="s">
        <v>11942</v>
      </c>
      <c r="Y207" s="30" t="s">
        <v>18409</v>
      </c>
      <c r="Z207" s="30" t="s">
        <v>14410</v>
      </c>
      <c r="AA207" s="30" t="s">
        <v>14407</v>
      </c>
    </row>
    <row r="208" spans="1:27" x14ac:dyDescent="0.25">
      <c r="A208" t="s">
        <v>1593</v>
      </c>
      <c r="B208" t="s">
        <v>19394</v>
      </c>
      <c r="C208" t="s">
        <v>18</v>
      </c>
      <c r="D208" t="s">
        <v>1594</v>
      </c>
      <c r="E208" t="s">
        <v>13100</v>
      </c>
      <c r="F208" t="s">
        <v>1595</v>
      </c>
      <c r="G208" t="s">
        <v>18411</v>
      </c>
      <c r="H208" s="36" t="str">
        <f>IF(ISERROR(VLOOKUP(D208,'[1]PRIIPS KID'!A:A,1,0)),HYPERLINK("https://digital.feprecisionplus.com/documents/quilter/en-gb/"&amp;F208&amp;"/KI","KIID"),HYPERLINK("https://digital.feprecisionplus.com/documents/quilter/en-gb/"&amp;F208&amp;"/PK","KID"))</f>
        <v>KIID</v>
      </c>
      <c r="I208" s="29">
        <v>1.5</v>
      </c>
      <c r="J208" s="29">
        <v>1.75</v>
      </c>
      <c r="K208" s="29">
        <v>0.4</v>
      </c>
      <c r="L208" s="29">
        <v>0.5</v>
      </c>
      <c r="M208" s="29">
        <v>1.25</v>
      </c>
      <c r="N208" s="30">
        <v>0</v>
      </c>
      <c r="O208" s="30">
        <v>0</v>
      </c>
      <c r="P208" s="30">
        <v>0</v>
      </c>
      <c r="Q208" s="30" t="s">
        <v>22</v>
      </c>
      <c r="R208" s="30" t="s">
        <v>22</v>
      </c>
      <c r="S208" s="30" t="s">
        <v>22</v>
      </c>
      <c r="T208" s="30" t="s">
        <v>22</v>
      </c>
      <c r="U208" s="30" t="s">
        <v>16</v>
      </c>
      <c r="V208" s="54">
        <v>7.0000000000000007E-2</v>
      </c>
      <c r="W208" s="30" t="s">
        <v>23</v>
      </c>
      <c r="X208" s="30" t="s">
        <v>11942</v>
      </c>
      <c r="Y208" s="30" t="s">
        <v>18409</v>
      </c>
      <c r="Z208" s="30" t="s">
        <v>14454</v>
      </c>
      <c r="AA208" s="30" t="s">
        <v>14453</v>
      </c>
    </row>
    <row r="209" spans="1:27" x14ac:dyDescent="0.25">
      <c r="A209" t="s">
        <v>1604</v>
      </c>
      <c r="B209" t="s">
        <v>19394</v>
      </c>
      <c r="C209" t="s">
        <v>28</v>
      </c>
      <c r="D209" t="s">
        <v>1605</v>
      </c>
      <c r="E209" t="s">
        <v>13101</v>
      </c>
      <c r="F209" t="s">
        <v>1606</v>
      </c>
      <c r="G209" t="s">
        <v>18411</v>
      </c>
      <c r="H209" s="36" t="str">
        <f>IF(ISERROR(VLOOKUP(D209,'[1]PRIIPS KID'!A:A,1,0)),HYPERLINK("https://digital.feprecisionplus.com/documents/quilter/en-gb/"&amp;F209&amp;"/KI","KIID"),HYPERLINK("https://digital.feprecisionplus.com/documents/quilter/en-gb/"&amp;F209&amp;"/PK","KID"))</f>
        <v>KIID</v>
      </c>
      <c r="I209" s="29">
        <v>1.5</v>
      </c>
      <c r="J209" s="29">
        <v>1.58</v>
      </c>
      <c r="K209" s="29">
        <v>0.4</v>
      </c>
      <c r="L209" s="29">
        <v>0.5</v>
      </c>
      <c r="M209" s="29">
        <v>1.08</v>
      </c>
      <c r="N209" s="30">
        <v>0</v>
      </c>
      <c r="O209" s="30">
        <v>0</v>
      </c>
      <c r="P209" s="30">
        <v>0</v>
      </c>
      <c r="Q209" s="30" t="s">
        <v>22</v>
      </c>
      <c r="R209" s="30" t="s">
        <v>22</v>
      </c>
      <c r="S209" s="30" t="s">
        <v>22</v>
      </c>
      <c r="T209" s="30" t="s">
        <v>22</v>
      </c>
      <c r="U209" s="30" t="s">
        <v>16</v>
      </c>
      <c r="V209" s="54">
        <v>0.06</v>
      </c>
      <c r="W209" s="30" t="s">
        <v>23</v>
      </c>
      <c r="X209" s="30" t="s">
        <v>11942</v>
      </c>
      <c r="Y209" s="30" t="s">
        <v>18409</v>
      </c>
      <c r="Z209" s="30" t="s">
        <v>14462</v>
      </c>
      <c r="AA209" s="30" t="s">
        <v>14459</v>
      </c>
    </row>
    <row r="210" spans="1:27" x14ac:dyDescent="0.25">
      <c r="A210" t="s">
        <v>1611</v>
      </c>
      <c r="B210" t="s">
        <v>19394</v>
      </c>
      <c r="C210" t="s">
        <v>28</v>
      </c>
      <c r="D210" t="s">
        <v>1612</v>
      </c>
      <c r="E210" t="s">
        <v>13102</v>
      </c>
      <c r="F210" t="s">
        <v>1613</v>
      </c>
      <c r="G210" t="s">
        <v>18411</v>
      </c>
      <c r="H210" s="36" t="str">
        <f>IF(ISERROR(VLOOKUP(D210,'[1]PRIIPS KID'!A:A,1,0)),HYPERLINK("https://digital.feprecisionplus.com/documents/quilter/en-gb/"&amp;F210&amp;"/KI","KIID"),HYPERLINK("https://digital.feprecisionplus.com/documents/quilter/en-gb/"&amp;F210&amp;"/PK","KID"))</f>
        <v>KIID</v>
      </c>
      <c r="I210" s="29">
        <v>1.5</v>
      </c>
      <c r="J210" s="29">
        <v>1.65</v>
      </c>
      <c r="K210" s="29">
        <v>0.4</v>
      </c>
      <c r="L210" s="29">
        <v>0.5</v>
      </c>
      <c r="M210" s="29">
        <v>1.1499999999999999</v>
      </c>
      <c r="N210" s="30">
        <v>0</v>
      </c>
      <c r="O210" s="30">
        <v>0</v>
      </c>
      <c r="P210" s="30">
        <v>0</v>
      </c>
      <c r="Q210" s="30" t="s">
        <v>22</v>
      </c>
      <c r="R210" s="30" t="s">
        <v>22</v>
      </c>
      <c r="S210" s="30" t="s">
        <v>22</v>
      </c>
      <c r="T210" s="30" t="s">
        <v>22</v>
      </c>
      <c r="U210" s="30" t="s">
        <v>16</v>
      </c>
      <c r="V210" s="54">
        <v>0.06</v>
      </c>
      <c r="W210" s="30" t="s">
        <v>23</v>
      </c>
      <c r="X210" s="30" t="s">
        <v>11942</v>
      </c>
      <c r="Y210" s="30" t="s">
        <v>18409</v>
      </c>
      <c r="Z210" s="30" t="s">
        <v>14458</v>
      </c>
      <c r="AA210" s="30" t="s">
        <v>14459</v>
      </c>
    </row>
    <row r="211" spans="1:27" x14ac:dyDescent="0.25">
      <c r="A211" t="s">
        <v>1622</v>
      </c>
      <c r="B211" t="s">
        <v>19394</v>
      </c>
      <c r="C211" t="s">
        <v>18</v>
      </c>
      <c r="D211" t="s">
        <v>1623</v>
      </c>
      <c r="E211" t="s">
        <v>13103</v>
      </c>
      <c r="F211" t="s">
        <v>1624</v>
      </c>
      <c r="G211" t="s">
        <v>18411</v>
      </c>
      <c r="H211" s="36" t="str">
        <f>IF(ISERROR(VLOOKUP(D211,'[1]PRIIPS KID'!A:A,1,0)),HYPERLINK("https://digital.feprecisionplus.com/documents/quilter/en-gb/"&amp;F211&amp;"/KI","KIID"),HYPERLINK("https://digital.feprecisionplus.com/documents/quilter/en-gb/"&amp;F211&amp;"/PK","KID"))</f>
        <v>KIID</v>
      </c>
      <c r="I211" s="29">
        <v>1.5</v>
      </c>
      <c r="J211" s="29">
        <v>1.57</v>
      </c>
      <c r="K211" s="29">
        <v>0.4</v>
      </c>
      <c r="L211" s="29">
        <v>0.5</v>
      </c>
      <c r="M211" s="29">
        <v>1.07</v>
      </c>
      <c r="N211" s="30">
        <v>0</v>
      </c>
      <c r="O211" s="30">
        <v>0</v>
      </c>
      <c r="P211" s="30">
        <v>0</v>
      </c>
      <c r="Q211" s="30" t="s">
        <v>22</v>
      </c>
      <c r="R211" s="30" t="s">
        <v>22</v>
      </c>
      <c r="S211" s="30" t="s">
        <v>22</v>
      </c>
      <c r="T211" s="30" t="s">
        <v>22</v>
      </c>
      <c r="U211" s="30" t="s">
        <v>16</v>
      </c>
      <c r="V211" s="54">
        <v>7.0000000000000007E-2</v>
      </c>
      <c r="W211" s="30" t="s">
        <v>23</v>
      </c>
      <c r="X211" s="30" t="s">
        <v>11942</v>
      </c>
      <c r="Y211" s="30" t="s">
        <v>18409</v>
      </c>
      <c r="Z211" s="30" t="s">
        <v>14455</v>
      </c>
      <c r="AA211" s="30" t="s">
        <v>14459</v>
      </c>
    </row>
    <row r="212" spans="1:27" x14ac:dyDescent="0.25">
      <c r="A212" t="s">
        <v>1629</v>
      </c>
      <c r="B212" t="s">
        <v>19394</v>
      </c>
      <c r="C212" t="s">
        <v>18</v>
      </c>
      <c r="D212" t="s">
        <v>1630</v>
      </c>
      <c r="E212" t="s">
        <v>1631</v>
      </c>
      <c r="F212" t="s">
        <v>1632</v>
      </c>
      <c r="G212" t="s">
        <v>18411</v>
      </c>
      <c r="H212" s="36" t="str">
        <f>IF(ISERROR(VLOOKUP(D212,'[1]PRIIPS KID'!A:A,1,0)),HYPERLINK("https://digital.feprecisionplus.com/documents/quilter/en-gb/"&amp;F212&amp;"/KI","KIID"),HYPERLINK("https://digital.feprecisionplus.com/documents/quilter/en-gb/"&amp;F212&amp;"/PK","KID"))</f>
        <v>KIID</v>
      </c>
      <c r="I212" s="29">
        <v>1.5</v>
      </c>
      <c r="J212" s="29">
        <v>1.74</v>
      </c>
      <c r="K212" s="29">
        <v>0.4</v>
      </c>
      <c r="L212" s="29">
        <v>0.5</v>
      </c>
      <c r="M212" s="29">
        <v>1.24</v>
      </c>
      <c r="N212" s="30">
        <v>0</v>
      </c>
      <c r="O212" s="30">
        <v>0</v>
      </c>
      <c r="P212" s="30">
        <v>0</v>
      </c>
      <c r="Q212" s="30" t="s">
        <v>22</v>
      </c>
      <c r="R212" s="30" t="s">
        <v>22</v>
      </c>
      <c r="S212" s="30" t="s">
        <v>22</v>
      </c>
      <c r="T212" s="30" t="s">
        <v>22</v>
      </c>
      <c r="U212" s="30" t="s">
        <v>16</v>
      </c>
      <c r="V212" s="54">
        <v>7.0000000000000007E-2</v>
      </c>
      <c r="W212" s="30" t="s">
        <v>23</v>
      </c>
      <c r="X212" s="30" t="s">
        <v>11942</v>
      </c>
      <c r="Y212" s="30" t="s">
        <v>18409</v>
      </c>
      <c r="Z212" s="30" t="s">
        <v>18491</v>
      </c>
      <c r="AA212" s="30" t="s">
        <v>14461</v>
      </c>
    </row>
    <row r="213" spans="1:27" x14ac:dyDescent="0.25">
      <c r="A213" t="s">
        <v>1637</v>
      </c>
      <c r="B213" t="s">
        <v>19394</v>
      </c>
      <c r="C213" t="s">
        <v>18</v>
      </c>
      <c r="D213" t="s">
        <v>1638</v>
      </c>
      <c r="E213" t="s">
        <v>13104</v>
      </c>
      <c r="F213" t="s">
        <v>1639</v>
      </c>
      <c r="G213" t="s">
        <v>18411</v>
      </c>
      <c r="H213" s="36" t="str">
        <f>IF(ISERROR(VLOOKUP(D213,'[1]PRIIPS KID'!A:A,1,0)),HYPERLINK("https://digital.feprecisionplus.com/documents/quilter/en-gb/"&amp;F213&amp;"/KI","KIID"),HYPERLINK("https://digital.feprecisionplus.com/documents/quilter/en-gb/"&amp;F213&amp;"/PK","KID"))</f>
        <v>KIID</v>
      </c>
      <c r="I213" s="29">
        <v>1.5</v>
      </c>
      <c r="J213" s="29">
        <v>1.7</v>
      </c>
      <c r="K213" s="29">
        <v>0.4</v>
      </c>
      <c r="L213" s="29">
        <v>0.5</v>
      </c>
      <c r="M213" s="29">
        <v>1.2</v>
      </c>
      <c r="N213" s="30">
        <v>0</v>
      </c>
      <c r="O213" s="30">
        <v>0</v>
      </c>
      <c r="P213" s="30">
        <v>0</v>
      </c>
      <c r="Q213" s="30" t="s">
        <v>22</v>
      </c>
      <c r="R213" s="30" t="s">
        <v>22</v>
      </c>
      <c r="S213" s="30" t="s">
        <v>22</v>
      </c>
      <c r="T213" s="30" t="s">
        <v>22</v>
      </c>
      <c r="U213" s="30" t="s">
        <v>16</v>
      </c>
      <c r="V213" s="54">
        <v>7.0000000000000007E-2</v>
      </c>
      <c r="W213" s="30" t="s">
        <v>23</v>
      </c>
      <c r="X213" s="30" t="s">
        <v>11942</v>
      </c>
      <c r="Y213" s="30" t="s">
        <v>18409</v>
      </c>
      <c r="Z213" s="30" t="s">
        <v>14455</v>
      </c>
      <c r="AA213" s="30" t="s">
        <v>14461</v>
      </c>
    </row>
    <row r="214" spans="1:27" x14ac:dyDescent="0.25">
      <c r="A214" t="s">
        <v>1652</v>
      </c>
      <c r="B214" t="s">
        <v>20513</v>
      </c>
      <c r="C214" t="s">
        <v>28</v>
      </c>
      <c r="D214" t="s">
        <v>1653</v>
      </c>
      <c r="E214" t="s">
        <v>1654</v>
      </c>
      <c r="F214" t="s">
        <v>1655</v>
      </c>
      <c r="G214" t="s">
        <v>18411</v>
      </c>
      <c r="H214" s="36" t="str">
        <f>IF(ISERROR(VLOOKUP(D214,'[1]PRIIPS KID'!A:A,1,0)),HYPERLINK("https://digital.feprecisionplus.com/documents/quilter/en-gb/"&amp;F214&amp;"/KI","KIID"),HYPERLINK("https://digital.feprecisionplus.com/documents/quilter/en-gb/"&amp;F214&amp;"/PK","KID"))</f>
        <v>KIID</v>
      </c>
      <c r="I214" s="29">
        <v>1.25</v>
      </c>
      <c r="J214" s="29">
        <v>1.7</v>
      </c>
      <c r="K214" s="29">
        <v>0.4</v>
      </c>
      <c r="L214" s="29">
        <v>0.35</v>
      </c>
      <c r="M214" s="29">
        <v>1.35</v>
      </c>
      <c r="N214" s="30">
        <v>0</v>
      </c>
      <c r="O214" s="30">
        <v>0</v>
      </c>
      <c r="P214" s="30">
        <v>0</v>
      </c>
      <c r="Q214" s="30" t="s">
        <v>22</v>
      </c>
      <c r="R214" s="30" t="s">
        <v>22</v>
      </c>
      <c r="S214" s="30" t="s">
        <v>22</v>
      </c>
      <c r="T214" s="30" t="s">
        <v>22</v>
      </c>
      <c r="U214" s="30" t="s">
        <v>16</v>
      </c>
      <c r="V214" s="54">
        <v>0.06</v>
      </c>
      <c r="W214" s="30" t="s">
        <v>23</v>
      </c>
      <c r="X214" s="30" t="s">
        <v>11951</v>
      </c>
      <c r="Y214" s="30" t="s">
        <v>18409</v>
      </c>
      <c r="Z214" s="30" t="s">
        <v>14454</v>
      </c>
      <c r="AA214" s="30" t="s">
        <v>14453</v>
      </c>
    </row>
    <row r="215" spans="1:27" x14ac:dyDescent="0.25">
      <c r="A215" t="s">
        <v>18289</v>
      </c>
      <c r="B215" t="s">
        <v>20513</v>
      </c>
      <c r="C215" t="s">
        <v>28</v>
      </c>
      <c r="D215" t="s">
        <v>18290</v>
      </c>
      <c r="E215" t="s">
        <v>18291</v>
      </c>
      <c r="F215" t="s">
        <v>18292</v>
      </c>
      <c r="G215" t="s">
        <v>18492</v>
      </c>
      <c r="H215" s="36" t="str">
        <f>IF(ISERROR(VLOOKUP(D215,'[1]PRIIPS KID'!A:A,1,0)),HYPERLINK("https://digital.feprecisionplus.com/documents/quilter/en-gb/"&amp;F215&amp;"/KI","KIID"),HYPERLINK("https://digital.feprecisionplus.com/documents/quilter/en-gb/"&amp;F215&amp;"/PK","KID"))</f>
        <v>KIID</v>
      </c>
      <c r="I215" s="29">
        <v>1.5</v>
      </c>
      <c r="J215" s="29">
        <v>1.95</v>
      </c>
      <c r="K215" s="29">
        <v>0.28000000000000003</v>
      </c>
      <c r="L215" s="29">
        <v>0.5</v>
      </c>
      <c r="M215" s="29">
        <v>1.45</v>
      </c>
      <c r="N215" s="30">
        <v>0</v>
      </c>
      <c r="O215" s="30">
        <v>0</v>
      </c>
      <c r="P215" s="30">
        <v>0</v>
      </c>
      <c r="Q215" s="30" t="s">
        <v>22</v>
      </c>
      <c r="R215" s="30" t="s">
        <v>22</v>
      </c>
      <c r="S215" s="30" t="s">
        <v>22</v>
      </c>
      <c r="T215" s="30" t="s">
        <v>22</v>
      </c>
      <c r="U215" s="30" t="s">
        <v>16</v>
      </c>
      <c r="V215" s="54">
        <v>7.0000000000000007E-2</v>
      </c>
      <c r="W215" s="30" t="s">
        <v>23</v>
      </c>
      <c r="X215" s="30" t="s">
        <v>11951</v>
      </c>
      <c r="Y215" s="30" t="s">
        <v>18409</v>
      </c>
      <c r="Z215" s="30" t="s">
        <v>14455</v>
      </c>
      <c r="AA215" s="30" t="s">
        <v>14456</v>
      </c>
    </row>
    <row r="216" spans="1:27" x14ac:dyDescent="0.25">
      <c r="A216" t="s">
        <v>1686</v>
      </c>
      <c r="B216" t="s">
        <v>20513</v>
      </c>
      <c r="C216" t="s">
        <v>28</v>
      </c>
      <c r="D216" t="s">
        <v>1687</v>
      </c>
      <c r="E216" t="s">
        <v>1688</v>
      </c>
      <c r="F216" t="s">
        <v>1689</v>
      </c>
      <c r="G216" t="s">
        <v>18411</v>
      </c>
      <c r="H216" s="36" t="str">
        <f>IF(ISERROR(VLOOKUP(D216,'[1]PRIIPS KID'!A:A,1,0)),HYPERLINK("https://digital.feprecisionplus.com/documents/quilter/en-gb/"&amp;F216&amp;"/KI","KIID"),HYPERLINK("https://digital.feprecisionplus.com/documents/quilter/en-gb/"&amp;F216&amp;"/PK","KID"))</f>
        <v>KIID</v>
      </c>
      <c r="I216" s="29">
        <v>1.5</v>
      </c>
      <c r="J216" s="29">
        <v>1.95</v>
      </c>
      <c r="K216" s="29">
        <v>0.4</v>
      </c>
      <c r="L216" s="29">
        <v>0.5</v>
      </c>
      <c r="M216" s="29">
        <v>1.45</v>
      </c>
      <c r="N216" s="30">
        <v>0</v>
      </c>
      <c r="O216" s="30">
        <v>0</v>
      </c>
      <c r="P216" s="30">
        <v>0</v>
      </c>
      <c r="Q216" s="30" t="s">
        <v>22</v>
      </c>
      <c r="R216" s="30" t="s">
        <v>22</v>
      </c>
      <c r="S216" s="30" t="s">
        <v>22</v>
      </c>
      <c r="T216" s="30" t="s">
        <v>22</v>
      </c>
      <c r="U216" s="30" t="s">
        <v>16</v>
      </c>
      <c r="V216" s="54">
        <v>7.0000000000000007E-2</v>
      </c>
      <c r="W216" s="30" t="s">
        <v>23</v>
      </c>
      <c r="X216" s="30" t="s">
        <v>11951</v>
      </c>
      <c r="Y216" s="30" t="s">
        <v>18409</v>
      </c>
      <c r="Z216" s="30" t="s">
        <v>18491</v>
      </c>
      <c r="AA216" s="30" t="s">
        <v>14461</v>
      </c>
    </row>
    <row r="217" spans="1:27" x14ac:dyDescent="0.25">
      <c r="A217" t="s">
        <v>1698</v>
      </c>
      <c r="B217" t="s">
        <v>20537</v>
      </c>
      <c r="C217" t="s">
        <v>18</v>
      </c>
      <c r="D217" t="s">
        <v>1699</v>
      </c>
      <c r="E217" t="s">
        <v>1700</v>
      </c>
      <c r="F217" t="s">
        <v>1701</v>
      </c>
      <c r="G217" t="s">
        <v>18413</v>
      </c>
      <c r="H217" s="36" t="str">
        <f>IF(ISERROR(VLOOKUP(D217,'[1]PRIIPS KID'!A:A,1,0)),HYPERLINK("https://digital.feprecisionplus.com/documents/quilter/en-gb/"&amp;F217&amp;"/KI","KIID"),HYPERLINK("https://digital.feprecisionplus.com/documents/quilter/en-gb/"&amp;F217&amp;"/PK","KID"))</f>
        <v>KIID</v>
      </c>
      <c r="I217" s="29">
        <v>1</v>
      </c>
      <c r="J217" s="29">
        <v>1.07</v>
      </c>
      <c r="K217" s="29">
        <v>0.35</v>
      </c>
      <c r="L217" s="29">
        <v>0.25</v>
      </c>
      <c r="M217" s="29">
        <v>0.82000000000000006</v>
      </c>
      <c r="N217" s="30">
        <v>0</v>
      </c>
      <c r="O217" s="30">
        <v>0</v>
      </c>
      <c r="P217" s="30">
        <v>0</v>
      </c>
      <c r="Q217" s="30" t="s">
        <v>22</v>
      </c>
      <c r="R217" s="30" t="s">
        <v>22</v>
      </c>
      <c r="S217" s="30" t="s">
        <v>22</v>
      </c>
      <c r="T217" s="30" t="s">
        <v>22</v>
      </c>
      <c r="U217" s="30" t="s">
        <v>152</v>
      </c>
      <c r="V217" s="54">
        <v>0.02</v>
      </c>
      <c r="W217" s="30" t="s">
        <v>23</v>
      </c>
      <c r="X217" s="30" t="s">
        <v>11942</v>
      </c>
      <c r="Y217" s="30" t="s">
        <v>18409</v>
      </c>
      <c r="Z217" s="30" t="s">
        <v>14444</v>
      </c>
      <c r="AA217" s="30" t="s">
        <v>14405</v>
      </c>
    </row>
    <row r="218" spans="1:27" x14ac:dyDescent="0.25">
      <c r="A218" t="s">
        <v>1706</v>
      </c>
      <c r="B218" t="s">
        <v>20537</v>
      </c>
      <c r="C218" t="s">
        <v>18</v>
      </c>
      <c r="D218" t="s">
        <v>1707</v>
      </c>
      <c r="E218" t="s">
        <v>1708</v>
      </c>
      <c r="F218" t="s">
        <v>1709</v>
      </c>
      <c r="G218" t="s">
        <v>18411</v>
      </c>
      <c r="H218" s="36" t="str">
        <f>IF(ISERROR(VLOOKUP(D218,'[1]PRIIPS KID'!A:A,1,0)),HYPERLINK("https://digital.feprecisionplus.com/documents/quilter/en-gb/"&amp;F218&amp;"/KI","KIID"),HYPERLINK("https://digital.feprecisionplus.com/documents/quilter/en-gb/"&amp;F218&amp;"/PK","KID"))</f>
        <v>KIID</v>
      </c>
      <c r="I218" s="29">
        <v>1.5</v>
      </c>
      <c r="J218" s="29">
        <v>1.73</v>
      </c>
      <c r="K218" s="29">
        <v>0.4</v>
      </c>
      <c r="L218" s="29">
        <v>0.5</v>
      </c>
      <c r="M218" s="29">
        <v>1.23</v>
      </c>
      <c r="N218" s="30">
        <v>0</v>
      </c>
      <c r="O218" s="30">
        <v>0</v>
      </c>
      <c r="P218" s="30">
        <v>0</v>
      </c>
      <c r="Q218" s="30" t="s">
        <v>22</v>
      </c>
      <c r="R218" s="30" t="s">
        <v>22</v>
      </c>
      <c r="S218" s="30" t="s">
        <v>22</v>
      </c>
      <c r="T218" s="30" t="s">
        <v>22</v>
      </c>
      <c r="U218" s="30" t="s">
        <v>16</v>
      </c>
      <c r="V218" s="54">
        <v>0.06</v>
      </c>
      <c r="W218" s="30" t="s">
        <v>23</v>
      </c>
      <c r="X218" s="30" t="s">
        <v>11942</v>
      </c>
      <c r="Y218" s="30" t="s">
        <v>18409</v>
      </c>
      <c r="Z218" s="30" t="s">
        <v>14454</v>
      </c>
      <c r="AA218" s="30" t="s">
        <v>14453</v>
      </c>
    </row>
    <row r="219" spans="1:27" x14ac:dyDescent="0.25">
      <c r="A219" t="s">
        <v>1714</v>
      </c>
      <c r="B219" t="s">
        <v>20537</v>
      </c>
      <c r="C219" t="s">
        <v>18</v>
      </c>
      <c r="D219" t="s">
        <v>1715</v>
      </c>
      <c r="E219" t="s">
        <v>13113</v>
      </c>
      <c r="F219" t="s">
        <v>1716</v>
      </c>
      <c r="G219" t="s">
        <v>18411</v>
      </c>
      <c r="H219" s="36" t="str">
        <f>IF(ISERROR(VLOOKUP(D219,'[1]PRIIPS KID'!A:A,1,0)),HYPERLINK("https://digital.feprecisionplus.com/documents/quilter/en-gb/"&amp;F219&amp;"/KI","KIID"),HYPERLINK("https://digital.feprecisionplus.com/documents/quilter/en-gb/"&amp;F219&amp;"/PK","KID"))</f>
        <v>KIID</v>
      </c>
      <c r="I219" s="29">
        <v>1.5</v>
      </c>
      <c r="J219" s="29">
        <v>1.58</v>
      </c>
      <c r="K219" s="29">
        <v>0.4</v>
      </c>
      <c r="L219" s="29">
        <v>0.5</v>
      </c>
      <c r="M219" s="29">
        <v>1.08</v>
      </c>
      <c r="N219" s="30">
        <v>0</v>
      </c>
      <c r="O219" s="30">
        <v>0</v>
      </c>
      <c r="P219" s="30">
        <v>0</v>
      </c>
      <c r="Q219" s="30" t="s">
        <v>22</v>
      </c>
      <c r="R219" s="30" t="s">
        <v>22</v>
      </c>
      <c r="S219" s="30" t="s">
        <v>22</v>
      </c>
      <c r="T219" s="30" t="s">
        <v>22</v>
      </c>
      <c r="U219" s="30" t="s">
        <v>37</v>
      </c>
      <c r="V219" s="54">
        <v>0.04</v>
      </c>
      <c r="W219" s="30" t="s">
        <v>23</v>
      </c>
      <c r="X219" s="30" t="s">
        <v>11942</v>
      </c>
      <c r="Y219" s="30" t="s">
        <v>18409</v>
      </c>
      <c r="Z219" s="30" t="s">
        <v>14410</v>
      </c>
      <c r="AA219" s="30" t="s">
        <v>14407</v>
      </c>
    </row>
    <row r="220" spans="1:27" x14ac:dyDescent="0.25">
      <c r="A220" t="s">
        <v>1721</v>
      </c>
      <c r="B220" t="s">
        <v>20537</v>
      </c>
      <c r="C220" t="s">
        <v>28</v>
      </c>
      <c r="D220" t="s">
        <v>1722</v>
      </c>
      <c r="E220" t="s">
        <v>13114</v>
      </c>
      <c r="F220" t="s">
        <v>1723</v>
      </c>
      <c r="G220" t="s">
        <v>18411</v>
      </c>
      <c r="H220" s="36" t="str">
        <f>IF(ISERROR(VLOOKUP(D220,'[1]PRIIPS KID'!A:A,1,0)),HYPERLINK("https://digital.feprecisionplus.com/documents/quilter/en-gb/"&amp;F220&amp;"/KI","KIID"),HYPERLINK("https://digital.feprecisionplus.com/documents/quilter/en-gb/"&amp;F220&amp;"/PK","KID"))</f>
        <v>KIID</v>
      </c>
      <c r="I220" s="29">
        <v>1.5</v>
      </c>
      <c r="J220" s="29">
        <v>1.58</v>
      </c>
      <c r="K220" s="29">
        <v>0.4</v>
      </c>
      <c r="L220" s="29">
        <v>0.5</v>
      </c>
      <c r="M220" s="29">
        <v>1.08</v>
      </c>
      <c r="N220" s="30">
        <v>0</v>
      </c>
      <c r="O220" s="30">
        <v>0</v>
      </c>
      <c r="P220" s="30">
        <v>0</v>
      </c>
      <c r="Q220" s="30" t="s">
        <v>22</v>
      </c>
      <c r="R220" s="30" t="s">
        <v>22</v>
      </c>
      <c r="S220" s="30" t="s">
        <v>22</v>
      </c>
      <c r="T220" s="30" t="s">
        <v>22</v>
      </c>
      <c r="U220" s="30" t="s">
        <v>37</v>
      </c>
      <c r="V220" s="54">
        <v>0.04</v>
      </c>
      <c r="W220" s="30" t="s">
        <v>23</v>
      </c>
      <c r="X220" s="30" t="s">
        <v>11942</v>
      </c>
      <c r="Y220" s="30" t="s">
        <v>18409</v>
      </c>
      <c r="Z220" s="30" t="s">
        <v>14410</v>
      </c>
      <c r="AA220" s="30" t="s">
        <v>14407</v>
      </c>
    </row>
    <row r="221" spans="1:27" x14ac:dyDescent="0.25">
      <c r="A221" t="s">
        <v>1740</v>
      </c>
      <c r="B221" t="s">
        <v>20537</v>
      </c>
      <c r="C221" t="s">
        <v>18</v>
      </c>
      <c r="D221" t="s">
        <v>1741</v>
      </c>
      <c r="E221" t="s">
        <v>13117</v>
      </c>
      <c r="F221" t="s">
        <v>1742</v>
      </c>
      <c r="G221" t="s">
        <v>18411</v>
      </c>
      <c r="H221" s="36" t="str">
        <f>IF(ISERROR(VLOOKUP(D221,'[1]PRIIPS KID'!A:A,1,0)),HYPERLINK("https://digital.feprecisionplus.com/documents/quilter/en-gb/"&amp;F221&amp;"/KI","KIID"),HYPERLINK("https://digital.feprecisionplus.com/documents/quilter/en-gb/"&amp;F221&amp;"/PK","KID"))</f>
        <v>KIID</v>
      </c>
      <c r="I221" s="29">
        <v>0.2</v>
      </c>
      <c r="J221" s="29">
        <v>0.25</v>
      </c>
      <c r="K221" s="29">
        <v>0.12</v>
      </c>
      <c r="L221" s="29">
        <v>0</v>
      </c>
      <c r="M221" s="29">
        <v>0.25</v>
      </c>
      <c r="N221" s="30">
        <v>0</v>
      </c>
      <c r="O221" s="30">
        <v>0</v>
      </c>
      <c r="P221" s="30">
        <v>0</v>
      </c>
      <c r="Q221" s="30" t="s">
        <v>22</v>
      </c>
      <c r="R221" s="30" t="s">
        <v>22</v>
      </c>
      <c r="S221" s="30" t="s">
        <v>22</v>
      </c>
      <c r="T221" s="30" t="s">
        <v>22</v>
      </c>
      <c r="U221" s="30" t="s">
        <v>261</v>
      </c>
      <c r="V221" s="54">
        <v>0.02</v>
      </c>
      <c r="W221" s="30" t="s">
        <v>23</v>
      </c>
      <c r="X221" s="30" t="s">
        <v>11942</v>
      </c>
      <c r="Y221" s="30" t="s">
        <v>18409</v>
      </c>
      <c r="Z221" s="30" t="s">
        <v>14497</v>
      </c>
      <c r="AA221" s="30" t="s">
        <v>14470</v>
      </c>
    </row>
    <row r="222" spans="1:27" x14ac:dyDescent="0.25">
      <c r="A222" t="s">
        <v>1743</v>
      </c>
      <c r="B222" t="s">
        <v>20537</v>
      </c>
      <c r="C222" t="s">
        <v>28</v>
      </c>
      <c r="D222" t="s">
        <v>1744</v>
      </c>
      <c r="E222" t="s">
        <v>13119</v>
      </c>
      <c r="F222" t="s">
        <v>1745</v>
      </c>
      <c r="G222" t="s">
        <v>18411</v>
      </c>
      <c r="H222" s="36" t="str">
        <f>IF(ISERROR(VLOOKUP(D222,'[1]PRIIPS KID'!A:A,1,0)),HYPERLINK("https://digital.feprecisionplus.com/documents/quilter/en-gb/"&amp;F222&amp;"/KI","KIID"),HYPERLINK("https://digital.feprecisionplus.com/documents/quilter/en-gb/"&amp;F222&amp;"/PK","KID"))</f>
        <v>KIID</v>
      </c>
      <c r="I222" s="29">
        <v>0.2</v>
      </c>
      <c r="J222" s="29">
        <v>0.25</v>
      </c>
      <c r="K222" s="29">
        <v>0.12</v>
      </c>
      <c r="L222" s="29">
        <v>0</v>
      </c>
      <c r="M222" s="29">
        <v>0.25</v>
      </c>
      <c r="N222" s="30">
        <v>0</v>
      </c>
      <c r="O222" s="30">
        <v>0</v>
      </c>
      <c r="P222" s="30">
        <v>0</v>
      </c>
      <c r="Q222" s="30" t="s">
        <v>22</v>
      </c>
      <c r="R222" s="30" t="s">
        <v>22</v>
      </c>
      <c r="S222" s="30" t="s">
        <v>22</v>
      </c>
      <c r="T222" s="30" t="s">
        <v>22</v>
      </c>
      <c r="U222" s="30" t="s">
        <v>261</v>
      </c>
      <c r="V222" s="54">
        <v>0.02</v>
      </c>
      <c r="W222" s="30" t="s">
        <v>23</v>
      </c>
      <c r="X222" s="30" t="s">
        <v>11942</v>
      </c>
      <c r="Y222" s="30" t="s">
        <v>18409</v>
      </c>
      <c r="Z222" s="30" t="s">
        <v>14497</v>
      </c>
      <c r="AA222" s="30" t="s">
        <v>14470</v>
      </c>
    </row>
    <row r="223" spans="1:27" x14ac:dyDescent="0.25">
      <c r="A223" t="s">
        <v>1746</v>
      </c>
      <c r="B223" t="s">
        <v>20537</v>
      </c>
      <c r="C223" t="s">
        <v>18</v>
      </c>
      <c r="D223" t="s">
        <v>1747</v>
      </c>
      <c r="E223" t="s">
        <v>1748</v>
      </c>
      <c r="F223" t="s">
        <v>1749</v>
      </c>
      <c r="G223" t="s">
        <v>18411</v>
      </c>
      <c r="H223" s="36" t="str">
        <f>IF(ISERROR(VLOOKUP(D223,'[1]PRIIPS KID'!A:A,1,0)),HYPERLINK("https://digital.feprecisionplus.com/documents/quilter/en-gb/"&amp;F223&amp;"/KI","KIID"),HYPERLINK("https://digital.feprecisionplus.com/documents/quilter/en-gb/"&amp;F223&amp;"/PK","KID"))</f>
        <v>KIID</v>
      </c>
      <c r="I223" s="29">
        <v>0.6</v>
      </c>
      <c r="J223" s="29">
        <v>0.62</v>
      </c>
      <c r="K223" s="29">
        <v>0.4</v>
      </c>
      <c r="L223" s="29">
        <v>0</v>
      </c>
      <c r="M223" s="29">
        <v>0.62</v>
      </c>
      <c r="N223" s="30">
        <v>0</v>
      </c>
      <c r="O223" s="30">
        <v>0</v>
      </c>
      <c r="P223" s="30">
        <v>0</v>
      </c>
      <c r="Q223" s="30" t="s">
        <v>22</v>
      </c>
      <c r="R223" s="30" t="s">
        <v>22</v>
      </c>
      <c r="S223" s="30" t="s">
        <v>22</v>
      </c>
      <c r="T223" s="30" t="s">
        <v>22</v>
      </c>
      <c r="U223" s="30" t="s">
        <v>16</v>
      </c>
      <c r="V223" s="54">
        <v>0.06</v>
      </c>
      <c r="W223" s="30" t="s">
        <v>23</v>
      </c>
      <c r="X223" s="30" t="s">
        <v>11942</v>
      </c>
      <c r="Y223" s="30" t="s">
        <v>18409</v>
      </c>
      <c r="Z223" s="30" t="s">
        <v>14464</v>
      </c>
      <c r="AA223" s="30" t="s">
        <v>14461</v>
      </c>
    </row>
    <row r="224" spans="1:27" x14ac:dyDescent="0.25">
      <c r="A224" t="s">
        <v>1754</v>
      </c>
      <c r="B224" t="s">
        <v>20537</v>
      </c>
      <c r="C224" t="s">
        <v>18</v>
      </c>
      <c r="D224" t="s">
        <v>1755</v>
      </c>
      <c r="E224" t="s">
        <v>1756</v>
      </c>
      <c r="F224" t="s">
        <v>1757</v>
      </c>
      <c r="G224" t="s">
        <v>18411</v>
      </c>
      <c r="H224" s="36" t="str">
        <f>IF(ISERROR(VLOOKUP(D224,'[1]PRIIPS KID'!A:A,1,0)),HYPERLINK("https://digital.feprecisionplus.com/documents/quilter/en-gb/"&amp;F224&amp;"/KI","KIID"),HYPERLINK("https://digital.feprecisionplus.com/documents/quilter/en-gb/"&amp;F224&amp;"/PK","KID"))</f>
        <v>KIID</v>
      </c>
      <c r="I224" s="29">
        <v>0.6</v>
      </c>
      <c r="J224" s="29">
        <v>0.63</v>
      </c>
      <c r="K224" s="29">
        <v>0.4</v>
      </c>
      <c r="L224" s="29">
        <v>0</v>
      </c>
      <c r="M224" s="29">
        <v>0.63</v>
      </c>
      <c r="N224" s="30">
        <v>0</v>
      </c>
      <c r="O224" s="30">
        <v>0</v>
      </c>
      <c r="P224" s="30">
        <v>0</v>
      </c>
      <c r="Q224" s="30" t="s">
        <v>22</v>
      </c>
      <c r="R224" s="30" t="s">
        <v>22</v>
      </c>
      <c r="S224" s="30" t="s">
        <v>22</v>
      </c>
      <c r="T224" s="30" t="s">
        <v>22</v>
      </c>
      <c r="U224" s="30" t="s">
        <v>50</v>
      </c>
      <c r="V224" s="54">
        <v>0.04</v>
      </c>
      <c r="W224" s="30" t="s">
        <v>23</v>
      </c>
      <c r="X224" s="30" t="s">
        <v>11942</v>
      </c>
      <c r="Y224" s="30" t="s">
        <v>18409</v>
      </c>
      <c r="Z224" s="30" t="s">
        <v>14409</v>
      </c>
      <c r="AA224" s="30" t="s">
        <v>14407</v>
      </c>
    </row>
    <row r="225" spans="1:27" x14ac:dyDescent="0.25">
      <c r="A225" t="s">
        <v>1762</v>
      </c>
      <c r="B225" t="s">
        <v>20537</v>
      </c>
      <c r="C225" t="s">
        <v>18</v>
      </c>
      <c r="D225" t="s">
        <v>1763</v>
      </c>
      <c r="E225" t="s">
        <v>1764</v>
      </c>
      <c r="F225" t="s">
        <v>1765</v>
      </c>
      <c r="G225" t="s">
        <v>18411</v>
      </c>
      <c r="H225" s="36" t="str">
        <f>IF(ISERROR(VLOOKUP(D225,'[1]PRIIPS KID'!A:A,1,0)),HYPERLINK("https://digital.feprecisionplus.com/documents/quilter/en-gb/"&amp;F225&amp;"/KI","KIID"),HYPERLINK("https://digital.feprecisionplus.com/documents/quilter/en-gb/"&amp;F225&amp;"/PK","KID"))</f>
        <v>KIID</v>
      </c>
      <c r="I225" s="29">
        <v>0.6</v>
      </c>
      <c r="J225" s="29">
        <v>0.62</v>
      </c>
      <c r="K225" s="29">
        <v>0.4</v>
      </c>
      <c r="L225" s="29">
        <v>0</v>
      </c>
      <c r="M225" s="29">
        <v>0.62</v>
      </c>
      <c r="N225" s="30">
        <v>0</v>
      </c>
      <c r="O225" s="30">
        <v>0</v>
      </c>
      <c r="P225" s="30">
        <v>0</v>
      </c>
      <c r="Q225" s="30" t="s">
        <v>22</v>
      </c>
      <c r="R225" s="30" t="s">
        <v>22</v>
      </c>
      <c r="S225" s="30" t="s">
        <v>22</v>
      </c>
      <c r="T225" s="30" t="s">
        <v>22</v>
      </c>
      <c r="U225" s="30" t="s">
        <v>50</v>
      </c>
      <c r="V225" s="54">
        <v>0.04</v>
      </c>
      <c r="W225" s="30" t="s">
        <v>23</v>
      </c>
      <c r="X225" s="30" t="s">
        <v>11942</v>
      </c>
      <c r="Y225" s="30" t="s">
        <v>18409</v>
      </c>
      <c r="Z225" s="30" t="s">
        <v>14408</v>
      </c>
      <c r="AA225" s="30" t="s">
        <v>14407</v>
      </c>
    </row>
    <row r="226" spans="1:27" x14ac:dyDescent="0.25">
      <c r="A226" t="s">
        <v>1770</v>
      </c>
      <c r="B226" t="s">
        <v>20537</v>
      </c>
      <c r="C226" t="s">
        <v>18</v>
      </c>
      <c r="D226" t="s">
        <v>1771</v>
      </c>
      <c r="E226" t="s">
        <v>1772</v>
      </c>
      <c r="F226" t="s">
        <v>1773</v>
      </c>
      <c r="G226" t="s">
        <v>18411</v>
      </c>
      <c r="H226" s="36" t="str">
        <f>IF(ISERROR(VLOOKUP(D226,'[1]PRIIPS KID'!A:A,1,0)),HYPERLINK("https://digital.feprecisionplus.com/documents/quilter/en-gb/"&amp;F226&amp;"/KI","KIID"),HYPERLINK("https://digital.feprecisionplus.com/documents/quilter/en-gb/"&amp;F226&amp;"/PK","KID"))</f>
        <v>KIID</v>
      </c>
      <c r="I226" s="29">
        <v>0.6</v>
      </c>
      <c r="J226" s="29">
        <v>0.63</v>
      </c>
      <c r="K226" s="29">
        <v>0.4</v>
      </c>
      <c r="L226" s="29">
        <v>0</v>
      </c>
      <c r="M226" s="29">
        <v>0.63</v>
      </c>
      <c r="N226" s="30">
        <v>0</v>
      </c>
      <c r="O226" s="30">
        <v>0</v>
      </c>
      <c r="P226" s="30">
        <v>0</v>
      </c>
      <c r="Q226" s="30" t="s">
        <v>22</v>
      </c>
      <c r="R226" s="30" t="s">
        <v>22</v>
      </c>
      <c r="S226" s="30" t="s">
        <v>22</v>
      </c>
      <c r="T226" s="30" t="s">
        <v>22</v>
      </c>
      <c r="U226" s="30" t="s">
        <v>37</v>
      </c>
      <c r="V226" s="54">
        <v>0.04</v>
      </c>
      <c r="W226" s="30" t="s">
        <v>23</v>
      </c>
      <c r="X226" s="30" t="s">
        <v>11942</v>
      </c>
      <c r="Y226" s="30" t="s">
        <v>18409</v>
      </c>
      <c r="Z226" s="30" t="s">
        <v>14410</v>
      </c>
      <c r="AA226" s="30" t="s">
        <v>14407</v>
      </c>
    </row>
    <row r="227" spans="1:27" x14ac:dyDescent="0.25">
      <c r="A227" t="s">
        <v>1778</v>
      </c>
      <c r="B227" t="s">
        <v>20537</v>
      </c>
      <c r="C227" t="s">
        <v>18</v>
      </c>
      <c r="D227" t="s">
        <v>1779</v>
      </c>
      <c r="E227" t="s">
        <v>1780</v>
      </c>
      <c r="F227" t="s">
        <v>1781</v>
      </c>
      <c r="G227" t="s">
        <v>18411</v>
      </c>
      <c r="H227" s="36" t="str">
        <f>IF(ISERROR(VLOOKUP(D227,'[1]PRIIPS KID'!A:A,1,0)),HYPERLINK("https://digital.feprecisionplus.com/documents/quilter/en-gb/"&amp;F227&amp;"/KI","KIID"),HYPERLINK("https://digital.feprecisionplus.com/documents/quilter/en-gb/"&amp;F227&amp;"/PK","KID"))</f>
        <v>KIID</v>
      </c>
      <c r="I227" s="29">
        <v>0.6</v>
      </c>
      <c r="J227" s="29">
        <v>0.61</v>
      </c>
      <c r="K227" s="29">
        <v>0.4</v>
      </c>
      <c r="L227" s="29">
        <v>0</v>
      </c>
      <c r="M227" s="29">
        <v>0.61</v>
      </c>
      <c r="N227" s="30">
        <v>0</v>
      </c>
      <c r="O227" s="30">
        <v>0</v>
      </c>
      <c r="P227" s="30">
        <v>0</v>
      </c>
      <c r="Q227" s="30" t="s">
        <v>22</v>
      </c>
      <c r="R227" s="30" t="s">
        <v>22</v>
      </c>
      <c r="S227" s="30" t="s">
        <v>22</v>
      </c>
      <c r="T227" s="30" t="s">
        <v>22</v>
      </c>
      <c r="U227" s="30" t="s">
        <v>37</v>
      </c>
      <c r="V227" s="54">
        <v>0.04</v>
      </c>
      <c r="W227" s="30" t="s">
        <v>23</v>
      </c>
      <c r="X227" s="30" t="s">
        <v>11942</v>
      </c>
      <c r="Y227" s="30" t="s">
        <v>18409</v>
      </c>
      <c r="Z227" s="30" t="s">
        <v>14410</v>
      </c>
      <c r="AA227" s="30" t="s">
        <v>14407</v>
      </c>
    </row>
    <row r="228" spans="1:27" x14ac:dyDescent="0.25">
      <c r="A228" t="s">
        <v>1786</v>
      </c>
      <c r="B228" t="s">
        <v>20537</v>
      </c>
      <c r="C228" t="s">
        <v>18</v>
      </c>
      <c r="D228" t="s">
        <v>1787</v>
      </c>
      <c r="E228" t="s">
        <v>13121</v>
      </c>
      <c r="F228" t="s">
        <v>1788</v>
      </c>
      <c r="G228" t="s">
        <v>18411</v>
      </c>
      <c r="H228" s="36" t="str">
        <f>IF(ISERROR(VLOOKUP(D228,'[1]PRIIPS KID'!A:A,1,0)),HYPERLINK("https://digital.feprecisionplus.com/documents/quilter/en-gb/"&amp;F228&amp;"/KI","KIID"),HYPERLINK("https://digital.feprecisionplus.com/documents/quilter/en-gb/"&amp;F228&amp;"/PK","KID"))</f>
        <v>KIID</v>
      </c>
      <c r="I228" s="29">
        <v>1.5</v>
      </c>
      <c r="J228" s="29">
        <v>1.68</v>
      </c>
      <c r="K228" s="29">
        <v>0.4</v>
      </c>
      <c r="L228" s="29">
        <v>0.5</v>
      </c>
      <c r="M228" s="29">
        <v>1.18</v>
      </c>
      <c r="N228" s="30">
        <v>0</v>
      </c>
      <c r="O228" s="30">
        <v>0</v>
      </c>
      <c r="P228" s="30">
        <v>0</v>
      </c>
      <c r="Q228" s="30" t="s">
        <v>22</v>
      </c>
      <c r="R228" s="30" t="s">
        <v>22</v>
      </c>
      <c r="S228" s="30" t="s">
        <v>22</v>
      </c>
      <c r="T228" s="30" t="s">
        <v>22</v>
      </c>
      <c r="U228" s="30" t="s">
        <v>16</v>
      </c>
      <c r="V228" s="54">
        <v>7.0000000000000007E-2</v>
      </c>
      <c r="W228" s="30" t="s">
        <v>23</v>
      </c>
      <c r="X228" s="30" t="s">
        <v>11942</v>
      </c>
      <c r="Y228" s="30" t="s">
        <v>18409</v>
      </c>
      <c r="Z228" s="30" t="s">
        <v>14458</v>
      </c>
      <c r="AA228" s="30" t="s">
        <v>14459</v>
      </c>
    </row>
    <row r="229" spans="1:27" x14ac:dyDescent="0.25">
      <c r="A229" t="s">
        <v>1793</v>
      </c>
      <c r="B229" t="s">
        <v>20537</v>
      </c>
      <c r="C229" t="s">
        <v>28</v>
      </c>
      <c r="D229" t="s">
        <v>1794</v>
      </c>
      <c r="E229" t="s">
        <v>13122</v>
      </c>
      <c r="F229" t="s">
        <v>1795</v>
      </c>
      <c r="G229" t="s">
        <v>18411</v>
      </c>
      <c r="H229" s="36" t="str">
        <f>IF(ISERROR(VLOOKUP(D229,'[1]PRIIPS KID'!A:A,1,0)),HYPERLINK("https://digital.feprecisionplus.com/documents/quilter/en-gb/"&amp;F229&amp;"/KI","KIID"),HYPERLINK("https://digital.feprecisionplus.com/documents/quilter/en-gb/"&amp;F229&amp;"/PK","KID"))</f>
        <v>KIID</v>
      </c>
      <c r="I229" s="29">
        <v>1.5</v>
      </c>
      <c r="J229" s="29">
        <v>1.66</v>
      </c>
      <c r="K229" s="29">
        <v>0.4</v>
      </c>
      <c r="L229" s="29">
        <v>0.5</v>
      </c>
      <c r="M229" s="29">
        <v>1.1599999999999999</v>
      </c>
      <c r="N229" s="30">
        <v>0</v>
      </c>
      <c r="O229" s="30">
        <v>0</v>
      </c>
      <c r="P229" s="30">
        <v>0</v>
      </c>
      <c r="Q229" s="30" t="s">
        <v>22</v>
      </c>
      <c r="R229" s="30" t="s">
        <v>22</v>
      </c>
      <c r="S229" s="30" t="s">
        <v>22</v>
      </c>
      <c r="T229" s="30" t="s">
        <v>22</v>
      </c>
      <c r="U229" s="30" t="s">
        <v>16</v>
      </c>
      <c r="V229" s="54">
        <v>7.0000000000000007E-2</v>
      </c>
      <c r="W229" s="30" t="s">
        <v>23</v>
      </c>
      <c r="X229" s="30" t="s">
        <v>11942</v>
      </c>
      <c r="Y229" s="30" t="s">
        <v>18409</v>
      </c>
      <c r="Z229" s="30" t="s">
        <v>14458</v>
      </c>
      <c r="AA229" s="30" t="s">
        <v>14459</v>
      </c>
    </row>
    <row r="230" spans="1:27" x14ac:dyDescent="0.25">
      <c r="A230" t="s">
        <v>1802</v>
      </c>
      <c r="B230" t="s">
        <v>20537</v>
      </c>
      <c r="C230" t="s">
        <v>18</v>
      </c>
      <c r="D230" t="s">
        <v>1803</v>
      </c>
      <c r="E230" t="s">
        <v>1804</v>
      </c>
      <c r="F230" t="s">
        <v>1805</v>
      </c>
      <c r="G230" t="s">
        <v>18411</v>
      </c>
      <c r="H230" s="36" t="str">
        <f>IF(ISERROR(VLOOKUP(D230,'[1]PRIIPS KID'!A:A,1,0)),HYPERLINK("https://digital.feprecisionplus.com/documents/quilter/en-gb/"&amp;F230&amp;"/KI","KIID"),HYPERLINK("https://digital.feprecisionplus.com/documents/quilter/en-gb/"&amp;F230&amp;"/PK","KID"))</f>
        <v>KIID</v>
      </c>
      <c r="I230" s="29">
        <v>1.5</v>
      </c>
      <c r="J230" s="29">
        <v>1.66</v>
      </c>
      <c r="K230" s="29">
        <v>0.4</v>
      </c>
      <c r="L230" s="29">
        <v>0.5</v>
      </c>
      <c r="M230" s="29">
        <v>1.1599999999999999</v>
      </c>
      <c r="N230" s="30">
        <v>0</v>
      </c>
      <c r="O230" s="30">
        <v>0</v>
      </c>
      <c r="P230" s="30">
        <v>0</v>
      </c>
      <c r="Q230" s="30" t="s">
        <v>22</v>
      </c>
      <c r="R230" s="30" t="s">
        <v>22</v>
      </c>
      <c r="S230" s="30" t="s">
        <v>22</v>
      </c>
      <c r="T230" s="30" t="s">
        <v>22</v>
      </c>
      <c r="U230" s="30" t="s">
        <v>16</v>
      </c>
      <c r="V230" s="54">
        <v>0.06</v>
      </c>
      <c r="W230" s="30" t="s">
        <v>23</v>
      </c>
      <c r="X230" s="30" t="s">
        <v>11942</v>
      </c>
      <c r="Y230" s="30" t="s">
        <v>18409</v>
      </c>
      <c r="Z230" s="30" t="s">
        <v>14458</v>
      </c>
      <c r="AA230" s="30" t="s">
        <v>14459</v>
      </c>
    </row>
    <row r="231" spans="1:27" x14ac:dyDescent="0.25">
      <c r="A231" t="s">
        <v>1810</v>
      </c>
      <c r="B231" t="s">
        <v>20537</v>
      </c>
      <c r="C231" t="s">
        <v>28</v>
      </c>
      <c r="D231" t="s">
        <v>1811</v>
      </c>
      <c r="E231" t="s">
        <v>1812</v>
      </c>
      <c r="F231" t="s">
        <v>1813</v>
      </c>
      <c r="G231" t="s">
        <v>18411</v>
      </c>
      <c r="H231" s="36" t="str">
        <f>IF(ISERROR(VLOOKUP(D231,'[1]PRIIPS KID'!A:A,1,0)),HYPERLINK("https://digital.feprecisionplus.com/documents/quilter/en-gb/"&amp;F231&amp;"/KI","KIID"),HYPERLINK("https://digital.feprecisionplus.com/documents/quilter/en-gb/"&amp;F231&amp;"/PK","KID"))</f>
        <v>KIID</v>
      </c>
      <c r="I231" s="29">
        <v>1.5</v>
      </c>
      <c r="J231" s="29">
        <v>1.65</v>
      </c>
      <c r="K231" s="29">
        <v>0.4</v>
      </c>
      <c r="L231" s="29">
        <v>0.5</v>
      </c>
      <c r="M231" s="29">
        <v>1.1499999999999999</v>
      </c>
      <c r="N231" s="30">
        <v>0</v>
      </c>
      <c r="O231" s="30">
        <v>0</v>
      </c>
      <c r="P231" s="30">
        <v>0</v>
      </c>
      <c r="Q231" s="30" t="s">
        <v>22</v>
      </c>
      <c r="R231" s="30" t="s">
        <v>22</v>
      </c>
      <c r="S231" s="30" t="s">
        <v>22</v>
      </c>
      <c r="T231" s="30" t="s">
        <v>22</v>
      </c>
      <c r="U231" s="30" t="s">
        <v>16</v>
      </c>
      <c r="V231" s="54">
        <v>0.06</v>
      </c>
      <c r="W231" s="30" t="s">
        <v>23</v>
      </c>
      <c r="X231" s="30" t="s">
        <v>11942</v>
      </c>
      <c r="Y231" s="30" t="s">
        <v>18409</v>
      </c>
      <c r="Z231" s="30" t="s">
        <v>14458</v>
      </c>
      <c r="AA231" s="30" t="s">
        <v>14459</v>
      </c>
    </row>
    <row r="232" spans="1:27" x14ac:dyDescent="0.25">
      <c r="A232" t="s">
        <v>13125</v>
      </c>
      <c r="B232" t="s">
        <v>20537</v>
      </c>
      <c r="C232" t="s">
        <v>18</v>
      </c>
      <c r="D232" t="s">
        <v>1818</v>
      </c>
      <c r="E232" t="s">
        <v>1819</v>
      </c>
      <c r="F232" t="s">
        <v>1820</v>
      </c>
      <c r="G232" t="s">
        <v>18498</v>
      </c>
      <c r="H232" s="36" t="str">
        <f>IF(ISERROR(VLOOKUP(D232,'[1]PRIIPS KID'!A:A,1,0)),HYPERLINK("https://digital.feprecisionplus.com/documents/quilter/en-gb/"&amp;F232&amp;"/KI","KIID"),HYPERLINK("https://digital.feprecisionplus.com/documents/quilter/en-gb/"&amp;F232&amp;"/PK","KID"))</f>
        <v>KIID</v>
      </c>
      <c r="I232" s="29">
        <v>0.2</v>
      </c>
      <c r="J232" s="29">
        <v>0.21</v>
      </c>
      <c r="K232" s="29">
        <v>0.1</v>
      </c>
      <c r="L232" s="29">
        <v>0</v>
      </c>
      <c r="M232" s="29">
        <v>0.21</v>
      </c>
      <c r="N232" s="30">
        <v>0</v>
      </c>
      <c r="O232" s="30">
        <v>0</v>
      </c>
      <c r="P232" s="30">
        <v>0</v>
      </c>
      <c r="Q232" s="30" t="s">
        <v>22</v>
      </c>
      <c r="R232" s="30" t="s">
        <v>22</v>
      </c>
      <c r="S232" s="30" t="s">
        <v>22</v>
      </c>
      <c r="T232" s="30" t="s">
        <v>22</v>
      </c>
      <c r="U232" s="30" t="s">
        <v>152</v>
      </c>
      <c r="V232" s="54">
        <v>0.04</v>
      </c>
      <c r="W232" s="30" t="s">
        <v>23</v>
      </c>
      <c r="X232" s="30" t="s">
        <v>11942</v>
      </c>
      <c r="Y232" s="30" t="s">
        <v>18409</v>
      </c>
      <c r="Z232" s="30" t="s">
        <v>14447</v>
      </c>
      <c r="AA232" s="30" t="s">
        <v>14446</v>
      </c>
    </row>
    <row r="233" spans="1:27" x14ac:dyDescent="0.25">
      <c r="A233" t="s">
        <v>1824</v>
      </c>
      <c r="B233" t="s">
        <v>20537</v>
      </c>
      <c r="C233" t="s">
        <v>18</v>
      </c>
      <c r="D233" t="s">
        <v>1825</v>
      </c>
      <c r="E233" t="s">
        <v>13127</v>
      </c>
      <c r="F233" t="s">
        <v>1826</v>
      </c>
      <c r="G233" t="s">
        <v>18411</v>
      </c>
      <c r="H233" s="36" t="str">
        <f>IF(ISERROR(VLOOKUP(D233,'[1]PRIIPS KID'!A:A,1,0)),HYPERLINK("https://digital.feprecisionplus.com/documents/quilter/en-gb/"&amp;F233&amp;"/KI","KIID"),HYPERLINK("https://digital.feprecisionplus.com/documents/quilter/en-gb/"&amp;F233&amp;"/PK","KID"))</f>
        <v>KIID</v>
      </c>
      <c r="I233" s="29">
        <v>1</v>
      </c>
      <c r="J233" s="29">
        <v>1.06</v>
      </c>
      <c r="K233" s="29">
        <v>0.25</v>
      </c>
      <c r="L233" s="29">
        <v>0.35</v>
      </c>
      <c r="M233" s="29">
        <v>0.71000000000000008</v>
      </c>
      <c r="N233" s="30">
        <v>0</v>
      </c>
      <c r="O233" s="30">
        <v>0</v>
      </c>
      <c r="P233" s="30">
        <v>0</v>
      </c>
      <c r="Q233" s="30" t="s">
        <v>22</v>
      </c>
      <c r="R233" s="30" t="s">
        <v>22</v>
      </c>
      <c r="S233" s="30" t="s">
        <v>22</v>
      </c>
      <c r="T233" s="30" t="s">
        <v>22</v>
      </c>
      <c r="U233" s="30" t="s">
        <v>152</v>
      </c>
      <c r="V233" s="54">
        <v>0.04</v>
      </c>
      <c r="W233" s="30" t="s">
        <v>23</v>
      </c>
      <c r="X233" s="30" t="s">
        <v>11942</v>
      </c>
      <c r="Y233" s="30" t="s">
        <v>18409</v>
      </c>
      <c r="Z233" s="30" t="s">
        <v>14447</v>
      </c>
      <c r="AA233" s="30" t="s">
        <v>14446</v>
      </c>
    </row>
    <row r="234" spans="1:27" x14ac:dyDescent="0.25">
      <c r="A234" t="s">
        <v>1831</v>
      </c>
      <c r="B234" t="s">
        <v>20537</v>
      </c>
      <c r="C234" t="s">
        <v>28</v>
      </c>
      <c r="D234" t="s">
        <v>1832</v>
      </c>
      <c r="E234" t="s">
        <v>13128</v>
      </c>
      <c r="F234" t="s">
        <v>1833</v>
      </c>
      <c r="G234" t="s">
        <v>18411</v>
      </c>
      <c r="H234" s="36" t="str">
        <f>IF(ISERROR(VLOOKUP(D234,'[1]PRIIPS KID'!A:A,1,0)),HYPERLINK("https://digital.feprecisionplus.com/documents/quilter/en-gb/"&amp;F234&amp;"/KI","KIID"),HYPERLINK("https://digital.feprecisionplus.com/documents/quilter/en-gb/"&amp;F234&amp;"/PK","KID"))</f>
        <v>KIID</v>
      </c>
      <c r="I234" s="29">
        <v>1</v>
      </c>
      <c r="J234" s="29">
        <v>1.06</v>
      </c>
      <c r="K234" s="29">
        <v>0.25</v>
      </c>
      <c r="L234" s="29">
        <v>0.35</v>
      </c>
      <c r="M234" s="29">
        <v>0.71000000000000008</v>
      </c>
      <c r="N234" s="30">
        <v>0</v>
      </c>
      <c r="O234" s="30">
        <v>0</v>
      </c>
      <c r="P234" s="30">
        <v>0</v>
      </c>
      <c r="Q234" s="30" t="s">
        <v>22</v>
      </c>
      <c r="R234" s="30" t="s">
        <v>22</v>
      </c>
      <c r="S234" s="30" t="s">
        <v>22</v>
      </c>
      <c r="T234" s="30" t="s">
        <v>22</v>
      </c>
      <c r="U234" s="30" t="s">
        <v>152</v>
      </c>
      <c r="V234" s="54">
        <v>0.04</v>
      </c>
      <c r="W234" s="30" t="s">
        <v>23</v>
      </c>
      <c r="X234" s="30" t="s">
        <v>11942</v>
      </c>
      <c r="Y234" s="30" t="s">
        <v>18409</v>
      </c>
      <c r="Z234" s="30" t="s">
        <v>14447</v>
      </c>
      <c r="AA234" s="30" t="s">
        <v>14446</v>
      </c>
    </row>
    <row r="235" spans="1:27" x14ac:dyDescent="0.25">
      <c r="A235" t="s">
        <v>1838</v>
      </c>
      <c r="B235" t="s">
        <v>20537</v>
      </c>
      <c r="C235" t="s">
        <v>18</v>
      </c>
      <c r="D235" t="s">
        <v>1839</v>
      </c>
      <c r="E235" t="s">
        <v>1840</v>
      </c>
      <c r="F235" t="s">
        <v>1841</v>
      </c>
      <c r="G235" t="s">
        <v>18411</v>
      </c>
      <c r="H235" s="36" t="str">
        <f>IF(ISERROR(VLOOKUP(D235,'[1]PRIIPS KID'!A:A,1,0)),HYPERLINK("https://digital.feprecisionplus.com/documents/quilter/en-gb/"&amp;F235&amp;"/KI","KIID"),HYPERLINK("https://digital.feprecisionplus.com/documents/quilter/en-gb/"&amp;F235&amp;"/PK","KID"))</f>
        <v>KIID</v>
      </c>
      <c r="I235" s="29">
        <v>1.25</v>
      </c>
      <c r="J235" s="29">
        <v>1.32</v>
      </c>
      <c r="K235" s="29">
        <v>0.25</v>
      </c>
      <c r="L235" s="29">
        <v>0.5</v>
      </c>
      <c r="M235" s="29">
        <v>0.82000000000000006</v>
      </c>
      <c r="N235" s="30">
        <v>0</v>
      </c>
      <c r="O235" s="30">
        <v>0</v>
      </c>
      <c r="P235" s="30">
        <v>0</v>
      </c>
      <c r="Q235" s="30" t="s">
        <v>22</v>
      </c>
      <c r="R235" s="30" t="s">
        <v>22</v>
      </c>
      <c r="S235" s="30" t="s">
        <v>22</v>
      </c>
      <c r="T235" s="30" t="s">
        <v>22</v>
      </c>
      <c r="U235" s="30" t="s">
        <v>37</v>
      </c>
      <c r="V235" s="54">
        <v>0.04</v>
      </c>
      <c r="W235" s="30" t="s">
        <v>23</v>
      </c>
      <c r="X235" s="30" t="s">
        <v>11942</v>
      </c>
      <c r="Y235" s="30" t="s">
        <v>18409</v>
      </c>
      <c r="Z235" s="30" t="s">
        <v>14455</v>
      </c>
      <c r="AA235" s="30" t="s">
        <v>14407</v>
      </c>
    </row>
    <row r="236" spans="1:27" x14ac:dyDescent="0.25">
      <c r="A236" t="s">
        <v>1846</v>
      </c>
      <c r="B236" t="s">
        <v>20537</v>
      </c>
      <c r="C236" t="s">
        <v>28</v>
      </c>
      <c r="D236" t="s">
        <v>1847</v>
      </c>
      <c r="E236" t="s">
        <v>1848</v>
      </c>
      <c r="F236" t="s">
        <v>1849</v>
      </c>
      <c r="G236" t="s">
        <v>18411</v>
      </c>
      <c r="H236" s="36" t="str">
        <f>IF(ISERROR(VLOOKUP(D236,'[1]PRIIPS KID'!A:A,1,0)),HYPERLINK("https://digital.feprecisionplus.com/documents/quilter/en-gb/"&amp;F236&amp;"/KI","KIID"),HYPERLINK("https://digital.feprecisionplus.com/documents/quilter/en-gb/"&amp;F236&amp;"/PK","KID"))</f>
        <v>KIID</v>
      </c>
      <c r="I236" s="29">
        <v>1.25</v>
      </c>
      <c r="J236" s="29">
        <v>1.32</v>
      </c>
      <c r="K236" s="29">
        <v>0.25</v>
      </c>
      <c r="L236" s="29">
        <v>0.5</v>
      </c>
      <c r="M236" s="29">
        <v>0.82000000000000006</v>
      </c>
      <c r="N236" s="30">
        <v>0</v>
      </c>
      <c r="O236" s="30">
        <v>0</v>
      </c>
      <c r="P236" s="30">
        <v>0</v>
      </c>
      <c r="Q236" s="30" t="s">
        <v>22</v>
      </c>
      <c r="R236" s="30" t="s">
        <v>22</v>
      </c>
      <c r="S236" s="30" t="s">
        <v>22</v>
      </c>
      <c r="T236" s="30" t="s">
        <v>22</v>
      </c>
      <c r="U236" s="30" t="s">
        <v>37</v>
      </c>
      <c r="V236" s="54">
        <v>0.04</v>
      </c>
      <c r="W236" s="30" t="s">
        <v>23</v>
      </c>
      <c r="X236" s="30" t="s">
        <v>11942</v>
      </c>
      <c r="Y236" s="30" t="s">
        <v>18409</v>
      </c>
      <c r="Z236" s="30" t="s">
        <v>14455</v>
      </c>
      <c r="AA236" s="30" t="s">
        <v>14407</v>
      </c>
    </row>
    <row r="237" spans="1:27" x14ac:dyDescent="0.25">
      <c r="A237" t="s">
        <v>1854</v>
      </c>
      <c r="B237" t="s">
        <v>20537</v>
      </c>
      <c r="C237" t="s">
        <v>18</v>
      </c>
      <c r="D237" t="s">
        <v>1855</v>
      </c>
      <c r="E237" t="s">
        <v>13129</v>
      </c>
      <c r="F237" t="s">
        <v>1856</v>
      </c>
      <c r="G237" t="s">
        <v>18411</v>
      </c>
      <c r="H237" s="36" t="str">
        <f>IF(ISERROR(VLOOKUP(D237,'[1]PRIIPS KID'!A:A,1,0)),HYPERLINK("https://digital.feprecisionplus.com/documents/quilter/en-gb/"&amp;F237&amp;"/KI","KIID"),HYPERLINK("https://digital.feprecisionplus.com/documents/quilter/en-gb/"&amp;F237&amp;"/PK","KID"))</f>
        <v>KIID</v>
      </c>
      <c r="I237" s="29">
        <v>1.5</v>
      </c>
      <c r="J237" s="29">
        <v>1.75</v>
      </c>
      <c r="K237" s="29">
        <v>0.4</v>
      </c>
      <c r="L237" s="29">
        <v>0.5</v>
      </c>
      <c r="M237" s="29">
        <v>1.25</v>
      </c>
      <c r="N237" s="30">
        <v>0</v>
      </c>
      <c r="O237" s="30">
        <v>0</v>
      </c>
      <c r="P237" s="30">
        <v>0</v>
      </c>
      <c r="Q237" s="30" t="s">
        <v>22</v>
      </c>
      <c r="R237" s="30" t="s">
        <v>22</v>
      </c>
      <c r="S237" s="30" t="s">
        <v>22</v>
      </c>
      <c r="T237" s="30" t="s">
        <v>22</v>
      </c>
      <c r="U237" s="30" t="s">
        <v>16</v>
      </c>
      <c r="V237" s="54">
        <v>0.06</v>
      </c>
      <c r="W237" s="30" t="s">
        <v>23</v>
      </c>
      <c r="X237" s="30" t="s">
        <v>11942</v>
      </c>
      <c r="Y237" s="30" t="s">
        <v>18409</v>
      </c>
      <c r="Z237" s="30" t="s">
        <v>14457</v>
      </c>
      <c r="AA237" s="30" t="s">
        <v>14456</v>
      </c>
    </row>
    <row r="238" spans="1:27" x14ac:dyDescent="0.25">
      <c r="A238" t="s">
        <v>1861</v>
      </c>
      <c r="B238" t="s">
        <v>20537</v>
      </c>
      <c r="C238" t="s">
        <v>28</v>
      </c>
      <c r="D238" t="s">
        <v>1862</v>
      </c>
      <c r="E238" t="s">
        <v>13130</v>
      </c>
      <c r="F238" t="s">
        <v>1863</v>
      </c>
      <c r="G238" t="s">
        <v>18411</v>
      </c>
      <c r="H238" s="36" t="str">
        <f>IF(ISERROR(VLOOKUP(D238,'[1]PRIIPS KID'!A:A,1,0)),HYPERLINK("https://digital.feprecisionplus.com/documents/quilter/en-gb/"&amp;F238&amp;"/KI","KIID"),HYPERLINK("https://digital.feprecisionplus.com/documents/quilter/en-gb/"&amp;F238&amp;"/PK","KID"))</f>
        <v>KIID</v>
      </c>
      <c r="I238" s="29">
        <v>1.5</v>
      </c>
      <c r="J238" s="29">
        <v>1.76</v>
      </c>
      <c r="K238" s="29">
        <v>0.4</v>
      </c>
      <c r="L238" s="29">
        <v>0.5</v>
      </c>
      <c r="M238" s="29">
        <v>1.26</v>
      </c>
      <c r="N238" s="30">
        <v>0</v>
      </c>
      <c r="O238" s="30">
        <v>0</v>
      </c>
      <c r="P238" s="30">
        <v>0</v>
      </c>
      <c r="Q238" s="30" t="s">
        <v>22</v>
      </c>
      <c r="R238" s="30" t="s">
        <v>22</v>
      </c>
      <c r="S238" s="30" t="s">
        <v>22</v>
      </c>
      <c r="T238" s="30" t="s">
        <v>22</v>
      </c>
      <c r="U238" s="30" t="s">
        <v>16</v>
      </c>
      <c r="V238" s="54">
        <v>0.06</v>
      </c>
      <c r="W238" s="30" t="s">
        <v>23</v>
      </c>
      <c r="X238" s="30" t="s">
        <v>11942</v>
      </c>
      <c r="Y238" s="30" t="s">
        <v>18409</v>
      </c>
      <c r="Z238" s="30" t="s">
        <v>14457</v>
      </c>
      <c r="AA238" s="30" t="s">
        <v>14456</v>
      </c>
    </row>
    <row r="239" spans="1:27" x14ac:dyDescent="0.25">
      <c r="A239" t="s">
        <v>1868</v>
      </c>
      <c r="B239" t="s">
        <v>20537</v>
      </c>
      <c r="C239" t="s">
        <v>18</v>
      </c>
      <c r="D239" t="s">
        <v>1869</v>
      </c>
      <c r="E239" t="s">
        <v>1870</v>
      </c>
      <c r="F239" t="s">
        <v>1871</v>
      </c>
      <c r="G239" t="s">
        <v>18413</v>
      </c>
      <c r="H239" s="36" t="str">
        <f>IF(ISERROR(VLOOKUP(D239,'[1]PRIIPS KID'!A:A,1,0)),HYPERLINK("https://digital.feprecisionplus.com/documents/quilter/en-gb/"&amp;F239&amp;"/KI","KIID"),HYPERLINK("https://digital.feprecisionplus.com/documents/quilter/en-gb/"&amp;F239&amp;"/PK","KID"))</f>
        <v>KIID</v>
      </c>
      <c r="I239" s="29">
        <v>1.5</v>
      </c>
      <c r="J239" s="29">
        <v>1.66</v>
      </c>
      <c r="K239" s="29">
        <v>0.4</v>
      </c>
      <c r="L239" s="29">
        <v>0.5</v>
      </c>
      <c r="M239" s="29">
        <v>1.1599999999999999</v>
      </c>
      <c r="N239" s="30">
        <v>0</v>
      </c>
      <c r="O239" s="30">
        <v>0</v>
      </c>
      <c r="P239" s="30">
        <v>0</v>
      </c>
      <c r="Q239" s="30" t="s">
        <v>22</v>
      </c>
      <c r="R239" s="30" t="s">
        <v>22</v>
      </c>
      <c r="S239" s="30" t="s">
        <v>22</v>
      </c>
      <c r="T239" s="30" t="s">
        <v>22</v>
      </c>
      <c r="U239" s="30" t="s">
        <v>37</v>
      </c>
      <c r="V239" s="54">
        <v>0.04</v>
      </c>
      <c r="W239" s="30" t="s">
        <v>23</v>
      </c>
      <c r="X239" s="30" t="s">
        <v>11942</v>
      </c>
      <c r="Y239" s="30" t="s">
        <v>18409</v>
      </c>
      <c r="Z239" s="30" t="s">
        <v>14444</v>
      </c>
      <c r="AA239" s="30" t="s">
        <v>14459</v>
      </c>
    </row>
    <row r="240" spans="1:27" x14ac:dyDescent="0.25">
      <c r="A240" t="s">
        <v>1882</v>
      </c>
      <c r="B240" t="s">
        <v>20537</v>
      </c>
      <c r="C240" t="s">
        <v>18</v>
      </c>
      <c r="D240" t="s">
        <v>1883</v>
      </c>
      <c r="E240" t="s">
        <v>1884</v>
      </c>
      <c r="F240" t="s">
        <v>1885</v>
      </c>
      <c r="G240" t="s">
        <v>18501</v>
      </c>
      <c r="H240" s="36" t="str">
        <f>IF(ISERROR(VLOOKUP(D240,'[1]PRIIPS KID'!A:A,1,0)),HYPERLINK("https://digital.feprecisionplus.com/documents/quilter/en-gb/"&amp;F240&amp;"/KI","KIID"),HYPERLINK("https://digital.feprecisionplus.com/documents/quilter/en-gb/"&amp;F240&amp;"/PK","KID"))</f>
        <v>KIID</v>
      </c>
      <c r="I240" s="29">
        <v>1.5</v>
      </c>
      <c r="J240" s="29">
        <v>1.65</v>
      </c>
      <c r="K240" s="29">
        <v>0.4</v>
      </c>
      <c r="L240" s="29">
        <v>0.5</v>
      </c>
      <c r="M240" s="29">
        <v>1.1499999999999999</v>
      </c>
      <c r="N240" s="30">
        <v>0</v>
      </c>
      <c r="O240" s="30">
        <v>0</v>
      </c>
      <c r="P240" s="30">
        <v>0</v>
      </c>
      <c r="Q240" s="30" t="s">
        <v>22</v>
      </c>
      <c r="R240" s="30" t="s">
        <v>22</v>
      </c>
      <c r="S240" s="30" t="s">
        <v>22</v>
      </c>
      <c r="T240" s="30" t="s">
        <v>22</v>
      </c>
      <c r="U240" s="30" t="s">
        <v>16</v>
      </c>
      <c r="V240" s="54">
        <v>7.0000000000000007E-2</v>
      </c>
      <c r="W240" s="30" t="s">
        <v>23</v>
      </c>
      <c r="X240" s="30" t="s">
        <v>11942</v>
      </c>
      <c r="Y240" s="30" t="s">
        <v>18409</v>
      </c>
      <c r="Z240" s="30" t="s">
        <v>14458</v>
      </c>
      <c r="AA240" s="30" t="s">
        <v>14459</v>
      </c>
    </row>
    <row r="241" spans="1:27" x14ac:dyDescent="0.25">
      <c r="A241" t="s">
        <v>1890</v>
      </c>
      <c r="B241" t="s">
        <v>20537</v>
      </c>
      <c r="C241" t="s">
        <v>28</v>
      </c>
      <c r="D241" t="s">
        <v>1891</v>
      </c>
      <c r="E241" t="s">
        <v>1892</v>
      </c>
      <c r="F241" t="s">
        <v>1893</v>
      </c>
      <c r="G241" t="s">
        <v>18501</v>
      </c>
      <c r="H241" s="36" t="str">
        <f>IF(ISERROR(VLOOKUP(D241,'[1]PRIIPS KID'!A:A,1,0)),HYPERLINK("https://digital.feprecisionplus.com/documents/quilter/en-gb/"&amp;F241&amp;"/KI","KIID"),HYPERLINK("https://digital.feprecisionplus.com/documents/quilter/en-gb/"&amp;F241&amp;"/PK","KID"))</f>
        <v>KIID</v>
      </c>
      <c r="I241" s="29">
        <v>1.5</v>
      </c>
      <c r="J241" s="29">
        <v>1.66</v>
      </c>
      <c r="K241" s="29">
        <v>0.4</v>
      </c>
      <c r="L241" s="29">
        <v>0.5</v>
      </c>
      <c r="M241" s="29">
        <v>1.1599999999999999</v>
      </c>
      <c r="N241" s="30">
        <v>0</v>
      </c>
      <c r="O241" s="30">
        <v>0</v>
      </c>
      <c r="P241" s="30">
        <v>0</v>
      </c>
      <c r="Q241" s="30" t="s">
        <v>22</v>
      </c>
      <c r="R241" s="30" t="s">
        <v>22</v>
      </c>
      <c r="S241" s="30" t="s">
        <v>22</v>
      </c>
      <c r="T241" s="30" t="s">
        <v>22</v>
      </c>
      <c r="U241" s="30" t="s">
        <v>16</v>
      </c>
      <c r="V241" s="54">
        <v>7.0000000000000007E-2</v>
      </c>
      <c r="W241" s="30" t="s">
        <v>23</v>
      </c>
      <c r="X241" s="30" t="s">
        <v>11942</v>
      </c>
      <c r="Y241" s="30" t="s">
        <v>18409</v>
      </c>
      <c r="Z241" s="30" t="s">
        <v>14458</v>
      </c>
      <c r="AA241" s="30" t="s">
        <v>14459</v>
      </c>
    </row>
    <row r="242" spans="1:27" x14ac:dyDescent="0.25">
      <c r="A242" t="s">
        <v>1898</v>
      </c>
      <c r="B242" t="s">
        <v>20537</v>
      </c>
      <c r="C242" t="s">
        <v>18</v>
      </c>
      <c r="D242" t="s">
        <v>1899</v>
      </c>
      <c r="E242" t="s">
        <v>1900</v>
      </c>
      <c r="F242" t="s">
        <v>1901</v>
      </c>
      <c r="G242" t="s">
        <v>18411</v>
      </c>
      <c r="H242" s="36" t="str">
        <f>IF(ISERROR(VLOOKUP(D242,'[1]PRIIPS KID'!A:A,1,0)),HYPERLINK("https://digital.feprecisionplus.com/documents/quilter/en-gb/"&amp;F242&amp;"/KI","KIID"),HYPERLINK("https://digital.feprecisionplus.com/documents/quilter/en-gb/"&amp;F242&amp;"/PK","KID"))</f>
        <v>KIID</v>
      </c>
      <c r="I242" s="29">
        <v>1.5</v>
      </c>
      <c r="J242" s="29">
        <v>1.7</v>
      </c>
      <c r="K242" s="29">
        <v>0.4</v>
      </c>
      <c r="L242" s="29">
        <v>0.5</v>
      </c>
      <c r="M242" s="29">
        <v>1.2</v>
      </c>
      <c r="N242" s="30">
        <v>0</v>
      </c>
      <c r="O242" s="30">
        <v>0</v>
      </c>
      <c r="P242" s="30">
        <v>0</v>
      </c>
      <c r="Q242" s="30" t="s">
        <v>22</v>
      </c>
      <c r="R242" s="30" t="s">
        <v>22</v>
      </c>
      <c r="S242" s="30" t="s">
        <v>22</v>
      </c>
      <c r="T242" s="30" t="s">
        <v>22</v>
      </c>
      <c r="U242" s="30" t="s">
        <v>16</v>
      </c>
      <c r="V242" s="54">
        <v>0.06</v>
      </c>
      <c r="W242" s="30" t="s">
        <v>23</v>
      </c>
      <c r="X242" s="30" t="s">
        <v>11942</v>
      </c>
      <c r="Y242" s="30" t="s">
        <v>18409</v>
      </c>
      <c r="Z242" s="30" t="s">
        <v>14474</v>
      </c>
      <c r="AA242" s="30" t="s">
        <v>14461</v>
      </c>
    </row>
    <row r="243" spans="1:27" x14ac:dyDescent="0.25">
      <c r="A243" t="s">
        <v>1906</v>
      </c>
      <c r="B243" t="s">
        <v>20537</v>
      </c>
      <c r="C243" t="s">
        <v>28</v>
      </c>
      <c r="D243" t="s">
        <v>1907</v>
      </c>
      <c r="E243" t="s">
        <v>1908</v>
      </c>
      <c r="F243" t="s">
        <v>1909</v>
      </c>
      <c r="G243" t="s">
        <v>18411</v>
      </c>
      <c r="H243" s="36" t="str">
        <f>IF(ISERROR(VLOOKUP(D243,'[1]PRIIPS KID'!A:A,1,0)),HYPERLINK("https://digital.feprecisionplus.com/documents/quilter/en-gb/"&amp;F243&amp;"/KI","KIID"),HYPERLINK("https://digital.feprecisionplus.com/documents/quilter/en-gb/"&amp;F243&amp;"/PK","KID"))</f>
        <v>KIID</v>
      </c>
      <c r="I243" s="29">
        <v>1.5</v>
      </c>
      <c r="J243" s="29">
        <v>1.7</v>
      </c>
      <c r="K243" s="29">
        <v>0.4</v>
      </c>
      <c r="L243" s="29">
        <v>0.5</v>
      </c>
      <c r="M243" s="29">
        <v>1.2</v>
      </c>
      <c r="N243" s="30">
        <v>0</v>
      </c>
      <c r="O243" s="30">
        <v>0</v>
      </c>
      <c r="P243" s="30">
        <v>0</v>
      </c>
      <c r="Q243" s="30" t="s">
        <v>22</v>
      </c>
      <c r="R243" s="30" t="s">
        <v>22</v>
      </c>
      <c r="S243" s="30" t="s">
        <v>22</v>
      </c>
      <c r="T243" s="30" t="s">
        <v>22</v>
      </c>
      <c r="U243" s="30" t="s">
        <v>16</v>
      </c>
      <c r="V243" s="54">
        <v>0.06</v>
      </c>
      <c r="W243" s="30" t="s">
        <v>23</v>
      </c>
      <c r="X243" s="30" t="s">
        <v>11942</v>
      </c>
      <c r="Y243" s="30" t="s">
        <v>18409</v>
      </c>
      <c r="Z243" s="30" t="s">
        <v>14474</v>
      </c>
      <c r="AA243" s="30" t="s">
        <v>14461</v>
      </c>
    </row>
    <row r="244" spans="1:27" x14ac:dyDescent="0.25">
      <c r="A244" t="s">
        <v>13133</v>
      </c>
      <c r="B244" t="s">
        <v>20537</v>
      </c>
      <c r="C244" t="s">
        <v>18</v>
      </c>
      <c r="D244" t="s">
        <v>1918</v>
      </c>
      <c r="E244" t="s">
        <v>13134</v>
      </c>
      <c r="F244" t="s">
        <v>1919</v>
      </c>
      <c r="G244" t="s">
        <v>18411</v>
      </c>
      <c r="H244" s="36" t="str">
        <f>IF(ISERROR(VLOOKUP(D244,'[1]PRIIPS KID'!A:A,1,0)),HYPERLINK("https://digital.feprecisionplus.com/documents/quilter/en-gb/"&amp;F244&amp;"/KI","KIID"),HYPERLINK("https://digital.feprecisionplus.com/documents/quilter/en-gb/"&amp;F244&amp;"/PK","KID"))</f>
        <v>KIID</v>
      </c>
      <c r="I244" s="29">
        <v>1.75</v>
      </c>
      <c r="J244" s="29">
        <v>1.89</v>
      </c>
      <c r="K244" s="29">
        <v>0.55000000000000004</v>
      </c>
      <c r="L244" s="29">
        <v>0.5</v>
      </c>
      <c r="M244" s="29">
        <v>1.39</v>
      </c>
      <c r="N244" s="30">
        <v>0</v>
      </c>
      <c r="O244" s="30">
        <v>0</v>
      </c>
      <c r="P244" s="30">
        <v>0</v>
      </c>
      <c r="Q244" s="30" t="s">
        <v>22</v>
      </c>
      <c r="R244" s="30" t="s">
        <v>22</v>
      </c>
      <c r="S244" s="30" t="s">
        <v>22</v>
      </c>
      <c r="T244" s="30" t="s">
        <v>22</v>
      </c>
      <c r="U244" s="30" t="s">
        <v>16</v>
      </c>
      <c r="V244" s="54">
        <v>7.0000000000000007E-2</v>
      </c>
      <c r="W244" s="30" t="s">
        <v>23</v>
      </c>
      <c r="X244" s="30" t="s">
        <v>11942</v>
      </c>
      <c r="Y244" s="30" t="s">
        <v>18409</v>
      </c>
      <c r="Z244" s="30" t="s">
        <v>14455</v>
      </c>
      <c r="AA244" s="30" t="s">
        <v>14461</v>
      </c>
    </row>
    <row r="245" spans="1:27" x14ac:dyDescent="0.25">
      <c r="A245" t="s">
        <v>13136</v>
      </c>
      <c r="B245" t="s">
        <v>20537</v>
      </c>
      <c r="C245" t="s">
        <v>28</v>
      </c>
      <c r="D245" t="s">
        <v>1923</v>
      </c>
      <c r="E245" t="s">
        <v>13137</v>
      </c>
      <c r="F245" t="s">
        <v>1924</v>
      </c>
      <c r="G245" t="s">
        <v>18411</v>
      </c>
      <c r="H245" s="36" t="str">
        <f>IF(ISERROR(VLOOKUP(D245,'[1]PRIIPS KID'!A:A,1,0)),HYPERLINK("https://digital.feprecisionplus.com/documents/quilter/en-gb/"&amp;F245&amp;"/KI","KIID"),HYPERLINK("https://digital.feprecisionplus.com/documents/quilter/en-gb/"&amp;F245&amp;"/PK","KID"))</f>
        <v>KIID</v>
      </c>
      <c r="I245" s="29">
        <v>1.75</v>
      </c>
      <c r="J245" s="29">
        <v>1.9</v>
      </c>
      <c r="K245" s="29">
        <v>0.55000000000000004</v>
      </c>
      <c r="L245" s="29">
        <v>0.5</v>
      </c>
      <c r="M245" s="29">
        <v>1.4</v>
      </c>
      <c r="N245" s="30">
        <v>0</v>
      </c>
      <c r="O245" s="30">
        <v>0</v>
      </c>
      <c r="P245" s="30">
        <v>0</v>
      </c>
      <c r="Q245" s="30" t="s">
        <v>22</v>
      </c>
      <c r="R245" s="30" t="s">
        <v>22</v>
      </c>
      <c r="S245" s="30" t="s">
        <v>22</v>
      </c>
      <c r="T245" s="30" t="s">
        <v>22</v>
      </c>
      <c r="U245" s="30" t="s">
        <v>16</v>
      </c>
      <c r="V245" s="54">
        <v>7.0000000000000007E-2</v>
      </c>
      <c r="W245" s="30" t="s">
        <v>23</v>
      </c>
      <c r="X245" s="30" t="s">
        <v>11942</v>
      </c>
      <c r="Y245" s="30" t="s">
        <v>18409</v>
      </c>
      <c r="Z245" s="30" t="s">
        <v>14455</v>
      </c>
      <c r="AA245" s="30" t="s">
        <v>14461</v>
      </c>
    </row>
    <row r="246" spans="1:27" x14ac:dyDescent="0.25">
      <c r="A246" t="s">
        <v>17967</v>
      </c>
      <c r="B246" t="s">
        <v>20537</v>
      </c>
      <c r="C246" t="s">
        <v>18</v>
      </c>
      <c r="D246" t="s">
        <v>1964</v>
      </c>
      <c r="E246" t="s">
        <v>1965</v>
      </c>
      <c r="F246" t="s">
        <v>13143</v>
      </c>
      <c r="G246" t="s">
        <v>18411</v>
      </c>
      <c r="H246" s="36" t="str">
        <f>IF(ISERROR(VLOOKUP(D246,'[1]PRIIPS KID'!A:A,1,0)),HYPERLINK("https://digital.feprecisionplus.com/documents/quilter/en-gb/"&amp;F246&amp;"/KI","KIID"),HYPERLINK("https://digital.feprecisionplus.com/documents/quilter/en-gb/"&amp;F246&amp;"/PK","KID"))</f>
        <v>KIID</v>
      </c>
      <c r="I246" s="29">
        <v>1.5</v>
      </c>
      <c r="J246" s="29">
        <v>1.57</v>
      </c>
      <c r="K246" s="29">
        <v>0.4</v>
      </c>
      <c r="L246" s="29">
        <v>0.5</v>
      </c>
      <c r="M246" s="29">
        <v>1.07</v>
      </c>
      <c r="N246" s="30">
        <v>0</v>
      </c>
      <c r="O246" s="30">
        <v>0</v>
      </c>
      <c r="P246" s="30">
        <v>0</v>
      </c>
      <c r="Q246" s="30" t="s">
        <v>22</v>
      </c>
      <c r="R246" s="30" t="s">
        <v>22</v>
      </c>
      <c r="S246" s="30" t="s">
        <v>22</v>
      </c>
      <c r="T246" s="30" t="s">
        <v>22</v>
      </c>
      <c r="U246" s="30" t="s">
        <v>16</v>
      </c>
      <c r="V246" s="54">
        <v>7.0000000000000007E-2</v>
      </c>
      <c r="W246" s="30" t="s">
        <v>23</v>
      </c>
      <c r="X246" s="30" t="s">
        <v>11942</v>
      </c>
      <c r="Y246" s="30" t="s">
        <v>18409</v>
      </c>
      <c r="Z246" s="30" t="s">
        <v>18491</v>
      </c>
      <c r="AA246" s="30" t="s">
        <v>14461</v>
      </c>
    </row>
    <row r="247" spans="1:27" x14ac:dyDescent="0.25">
      <c r="A247" t="s">
        <v>17969</v>
      </c>
      <c r="B247" t="s">
        <v>20537</v>
      </c>
      <c r="C247" t="s">
        <v>28</v>
      </c>
      <c r="D247" t="s">
        <v>1968</v>
      </c>
      <c r="E247" t="s">
        <v>1969</v>
      </c>
      <c r="F247" t="s">
        <v>1970</v>
      </c>
      <c r="G247" t="s">
        <v>18411</v>
      </c>
      <c r="H247" s="36" t="str">
        <f>IF(ISERROR(VLOOKUP(D247,'[1]PRIIPS KID'!A:A,1,0)),HYPERLINK("https://digital.feprecisionplus.com/documents/quilter/en-gb/"&amp;F247&amp;"/KI","KIID"),HYPERLINK("https://digital.feprecisionplus.com/documents/quilter/en-gb/"&amp;F247&amp;"/PK","KID"))</f>
        <v>KIID</v>
      </c>
      <c r="I247" s="29">
        <v>1.5</v>
      </c>
      <c r="J247" s="29">
        <v>1.57</v>
      </c>
      <c r="K247" s="29">
        <v>0.4</v>
      </c>
      <c r="L247" s="29">
        <v>0.5</v>
      </c>
      <c r="M247" s="29">
        <v>1.07</v>
      </c>
      <c r="N247" s="30">
        <v>0</v>
      </c>
      <c r="O247" s="30">
        <v>0</v>
      </c>
      <c r="P247" s="30">
        <v>0</v>
      </c>
      <c r="Q247" s="30" t="s">
        <v>22</v>
      </c>
      <c r="R247" s="30" t="s">
        <v>22</v>
      </c>
      <c r="S247" s="30" t="s">
        <v>22</v>
      </c>
      <c r="T247" s="30" t="s">
        <v>22</v>
      </c>
      <c r="U247" s="30" t="s">
        <v>16</v>
      </c>
      <c r="V247" s="54">
        <v>7.0000000000000007E-2</v>
      </c>
      <c r="W247" s="30" t="s">
        <v>23</v>
      </c>
      <c r="X247" s="30" t="s">
        <v>11942</v>
      </c>
      <c r="Y247" s="30" t="s">
        <v>18409</v>
      </c>
      <c r="Z247" s="30" t="s">
        <v>18491</v>
      </c>
      <c r="AA247" s="30" t="s">
        <v>14461</v>
      </c>
    </row>
    <row r="248" spans="1:27" x14ac:dyDescent="0.25">
      <c r="A248" t="s">
        <v>1982</v>
      </c>
      <c r="B248" t="s">
        <v>20537</v>
      </c>
      <c r="C248" t="s">
        <v>18</v>
      </c>
      <c r="D248" t="s">
        <v>1983</v>
      </c>
      <c r="E248" t="s">
        <v>1984</v>
      </c>
      <c r="F248" t="s">
        <v>1985</v>
      </c>
      <c r="G248" t="s">
        <v>18413</v>
      </c>
      <c r="H248" s="36" t="str">
        <f>IF(ISERROR(VLOOKUP(D248,'[1]PRIIPS KID'!A:A,1,0)),HYPERLINK("https://digital.feprecisionplus.com/documents/quilter/en-gb/"&amp;F248&amp;"/KI","KIID"),HYPERLINK("https://digital.feprecisionplus.com/documents/quilter/en-gb/"&amp;F248&amp;"/PK","KID"))</f>
        <v>KIID</v>
      </c>
      <c r="I248" s="29">
        <v>1.5</v>
      </c>
      <c r="J248" s="29">
        <v>1.67</v>
      </c>
      <c r="K248" s="29">
        <v>0.4</v>
      </c>
      <c r="L248" s="29">
        <v>0.5</v>
      </c>
      <c r="M248" s="29">
        <v>1.17</v>
      </c>
      <c r="N248" s="30">
        <v>0</v>
      </c>
      <c r="O248" s="30">
        <v>0</v>
      </c>
      <c r="P248" s="30">
        <v>0</v>
      </c>
      <c r="Q248" s="30" t="s">
        <v>22</v>
      </c>
      <c r="R248" s="30" t="s">
        <v>22</v>
      </c>
      <c r="S248" s="30" t="s">
        <v>22</v>
      </c>
      <c r="T248" s="30" t="s">
        <v>22</v>
      </c>
      <c r="U248" s="30" t="s">
        <v>50</v>
      </c>
      <c r="V248" s="54">
        <v>0.02</v>
      </c>
      <c r="W248" s="30" t="s">
        <v>23</v>
      </c>
      <c r="X248" s="30" t="s">
        <v>11942</v>
      </c>
      <c r="Y248" s="30" t="s">
        <v>18409</v>
      </c>
      <c r="Z248" s="30" t="s">
        <v>14444</v>
      </c>
      <c r="AA248" s="30" t="s">
        <v>14449</v>
      </c>
    </row>
    <row r="249" spans="1:27" x14ac:dyDescent="0.25">
      <c r="A249" t="s">
        <v>1990</v>
      </c>
      <c r="B249" t="s">
        <v>20537</v>
      </c>
      <c r="C249" t="s">
        <v>18</v>
      </c>
      <c r="D249" t="s">
        <v>1991</v>
      </c>
      <c r="E249" t="s">
        <v>13146</v>
      </c>
      <c r="F249" t="s">
        <v>1992</v>
      </c>
      <c r="G249" t="s">
        <v>18411</v>
      </c>
      <c r="H249" s="36" t="str">
        <f>IF(ISERROR(VLOOKUP(D249,'[1]PRIIPS KID'!A:A,1,0)),HYPERLINK("https://digital.feprecisionplus.com/documents/quilter/en-gb/"&amp;F249&amp;"/KI","KIID"),HYPERLINK("https://digital.feprecisionplus.com/documents/quilter/en-gb/"&amp;F249&amp;"/PK","KID"))</f>
        <v>KIID</v>
      </c>
      <c r="I249" s="29">
        <v>1.5</v>
      </c>
      <c r="J249" s="29">
        <v>1.67</v>
      </c>
      <c r="K249" s="29">
        <v>0.4</v>
      </c>
      <c r="L249" s="29">
        <v>0.5</v>
      </c>
      <c r="M249" s="29">
        <v>1.17</v>
      </c>
      <c r="N249" s="30">
        <v>0</v>
      </c>
      <c r="O249" s="30">
        <v>0</v>
      </c>
      <c r="P249" s="30">
        <v>0</v>
      </c>
      <c r="Q249" s="30" t="s">
        <v>22</v>
      </c>
      <c r="R249" s="30" t="s">
        <v>22</v>
      </c>
      <c r="S249" s="30" t="s">
        <v>22</v>
      </c>
      <c r="T249" s="30" t="s">
        <v>22</v>
      </c>
      <c r="U249" s="30" t="s">
        <v>16</v>
      </c>
      <c r="V249" s="54">
        <v>0.06</v>
      </c>
      <c r="W249" s="30" t="s">
        <v>23</v>
      </c>
      <c r="X249" s="30" t="s">
        <v>11942</v>
      </c>
      <c r="Y249" s="30" t="s">
        <v>18409</v>
      </c>
      <c r="Z249" s="30" t="s">
        <v>14472</v>
      </c>
      <c r="AA249" s="30" t="s">
        <v>14449</v>
      </c>
    </row>
    <row r="250" spans="1:27" x14ac:dyDescent="0.25">
      <c r="A250" t="s">
        <v>1997</v>
      </c>
      <c r="B250" t="s">
        <v>20537</v>
      </c>
      <c r="C250" t="s">
        <v>28</v>
      </c>
      <c r="D250" t="s">
        <v>1998</v>
      </c>
      <c r="E250" t="s">
        <v>13147</v>
      </c>
      <c r="F250" t="s">
        <v>1999</v>
      </c>
      <c r="G250" t="s">
        <v>18411</v>
      </c>
      <c r="H250" s="36" t="str">
        <f>IF(ISERROR(VLOOKUP(D250,'[1]PRIIPS KID'!A:A,1,0)),HYPERLINK("https://digital.feprecisionplus.com/documents/quilter/en-gb/"&amp;F250&amp;"/KI","KIID"),HYPERLINK("https://digital.feprecisionplus.com/documents/quilter/en-gb/"&amp;F250&amp;"/PK","KID"))</f>
        <v>KIID</v>
      </c>
      <c r="I250" s="29">
        <v>1.5</v>
      </c>
      <c r="J250" s="29">
        <v>1.66</v>
      </c>
      <c r="K250" s="29">
        <v>0.4</v>
      </c>
      <c r="L250" s="29">
        <v>0.5</v>
      </c>
      <c r="M250" s="29">
        <v>1.1599999999999999</v>
      </c>
      <c r="N250" s="30">
        <v>0</v>
      </c>
      <c r="O250" s="30">
        <v>0</v>
      </c>
      <c r="P250" s="30">
        <v>0</v>
      </c>
      <c r="Q250" s="30" t="s">
        <v>22</v>
      </c>
      <c r="R250" s="30" t="s">
        <v>22</v>
      </c>
      <c r="S250" s="30" t="s">
        <v>22</v>
      </c>
      <c r="T250" s="30" t="s">
        <v>22</v>
      </c>
      <c r="U250" s="30" t="s">
        <v>16</v>
      </c>
      <c r="V250" s="54">
        <v>0.06</v>
      </c>
      <c r="W250" s="30" t="s">
        <v>23</v>
      </c>
      <c r="X250" s="30" t="s">
        <v>11942</v>
      </c>
      <c r="Y250" s="30" t="s">
        <v>18409</v>
      </c>
      <c r="Z250" s="30" t="s">
        <v>14472</v>
      </c>
      <c r="AA250" s="30" t="s">
        <v>14449</v>
      </c>
    </row>
    <row r="251" spans="1:27" x14ac:dyDescent="0.25">
      <c r="A251" t="s">
        <v>2004</v>
      </c>
      <c r="B251" t="s">
        <v>20537</v>
      </c>
      <c r="C251" t="s">
        <v>18</v>
      </c>
      <c r="D251" t="s">
        <v>2005</v>
      </c>
      <c r="E251" t="s">
        <v>13148</v>
      </c>
      <c r="F251" t="s">
        <v>2006</v>
      </c>
      <c r="G251" t="s">
        <v>18411</v>
      </c>
      <c r="H251" s="36" t="str">
        <f>IF(ISERROR(VLOOKUP(D251,'[1]PRIIPS KID'!A:A,1,0)),HYPERLINK("https://digital.feprecisionplus.com/documents/quilter/en-gb/"&amp;F251&amp;"/KI","KIID"),HYPERLINK("https://digital.feprecisionplus.com/documents/quilter/en-gb/"&amp;F251&amp;"/PK","KID"))</f>
        <v>KIID</v>
      </c>
      <c r="I251" s="29">
        <v>1.5</v>
      </c>
      <c r="J251" s="29">
        <v>1.56</v>
      </c>
      <c r="K251" s="29">
        <v>0.4</v>
      </c>
      <c r="L251" s="29">
        <v>0.5</v>
      </c>
      <c r="M251" s="29">
        <v>1.06</v>
      </c>
      <c r="N251" s="30">
        <v>0</v>
      </c>
      <c r="O251" s="30">
        <v>0</v>
      </c>
      <c r="P251" s="30">
        <v>0</v>
      </c>
      <c r="Q251" s="30" t="s">
        <v>22</v>
      </c>
      <c r="R251" s="30" t="s">
        <v>22</v>
      </c>
      <c r="S251" s="30" t="s">
        <v>22</v>
      </c>
      <c r="T251" s="30" t="s">
        <v>22</v>
      </c>
      <c r="U251" s="30" t="s">
        <v>16</v>
      </c>
      <c r="V251" s="54">
        <v>0.06</v>
      </c>
      <c r="W251" s="30" t="s">
        <v>23</v>
      </c>
      <c r="X251" s="30" t="s">
        <v>11942</v>
      </c>
      <c r="Y251" s="30" t="s">
        <v>18409</v>
      </c>
      <c r="Z251" s="30" t="s">
        <v>14473</v>
      </c>
      <c r="AA251" s="30" t="s">
        <v>14449</v>
      </c>
    </row>
    <row r="252" spans="1:27" x14ac:dyDescent="0.25">
      <c r="A252" t="s">
        <v>2011</v>
      </c>
      <c r="B252" t="s">
        <v>20537</v>
      </c>
      <c r="C252" t="s">
        <v>28</v>
      </c>
      <c r="D252" t="s">
        <v>2012</v>
      </c>
      <c r="E252" t="s">
        <v>13149</v>
      </c>
      <c r="F252" t="s">
        <v>2013</v>
      </c>
      <c r="G252" t="s">
        <v>18411</v>
      </c>
      <c r="H252" s="36" t="str">
        <f>IF(ISERROR(VLOOKUP(D252,'[1]PRIIPS KID'!A:A,1,0)),HYPERLINK("https://digital.feprecisionplus.com/documents/quilter/en-gb/"&amp;F252&amp;"/KI","KIID"),HYPERLINK("https://digital.feprecisionplus.com/documents/quilter/en-gb/"&amp;F252&amp;"/PK","KID"))</f>
        <v>KIID</v>
      </c>
      <c r="I252" s="29">
        <v>1.5</v>
      </c>
      <c r="J252" s="29">
        <v>1.56</v>
      </c>
      <c r="K252" s="29">
        <v>0.4</v>
      </c>
      <c r="L252" s="29">
        <v>0.5</v>
      </c>
      <c r="M252" s="29">
        <v>1.06</v>
      </c>
      <c r="N252" s="30">
        <v>0</v>
      </c>
      <c r="O252" s="30">
        <v>0</v>
      </c>
      <c r="P252" s="30">
        <v>0</v>
      </c>
      <c r="Q252" s="30" t="s">
        <v>22</v>
      </c>
      <c r="R252" s="30" t="s">
        <v>22</v>
      </c>
      <c r="S252" s="30" t="s">
        <v>22</v>
      </c>
      <c r="T252" s="30" t="s">
        <v>22</v>
      </c>
      <c r="U252" s="30" t="s">
        <v>16</v>
      </c>
      <c r="V252" s="54">
        <v>0.06</v>
      </c>
      <c r="W252" s="30" t="s">
        <v>23</v>
      </c>
      <c r="X252" s="30" t="s">
        <v>11942</v>
      </c>
      <c r="Y252" s="30" t="s">
        <v>18409</v>
      </c>
      <c r="Z252" s="30" t="s">
        <v>14473</v>
      </c>
      <c r="AA252" s="30" t="s">
        <v>14449</v>
      </c>
    </row>
    <row r="253" spans="1:27" x14ac:dyDescent="0.25">
      <c r="A253" t="s">
        <v>2018</v>
      </c>
      <c r="B253" t="s">
        <v>20537</v>
      </c>
      <c r="C253" t="s">
        <v>18</v>
      </c>
      <c r="D253" t="s">
        <v>2019</v>
      </c>
      <c r="E253" t="s">
        <v>13150</v>
      </c>
      <c r="F253" t="s">
        <v>2020</v>
      </c>
      <c r="G253" t="s">
        <v>18411</v>
      </c>
      <c r="H253" s="36" t="str">
        <f>IF(ISERROR(VLOOKUP(D253,'[1]PRIIPS KID'!A:A,1,0)),HYPERLINK("https://digital.feprecisionplus.com/documents/quilter/en-gb/"&amp;F253&amp;"/KI","KIID"),HYPERLINK("https://digital.feprecisionplus.com/documents/quilter/en-gb/"&amp;F253&amp;"/PK","KID"))</f>
        <v>KIID</v>
      </c>
      <c r="I253" s="29">
        <v>1.5</v>
      </c>
      <c r="J253" s="29">
        <v>1.66</v>
      </c>
      <c r="K253" s="29">
        <v>0.4</v>
      </c>
      <c r="L253" s="29">
        <v>0.5</v>
      </c>
      <c r="M253" s="29">
        <v>1.1599999999999999</v>
      </c>
      <c r="N253" s="30">
        <v>0</v>
      </c>
      <c r="O253" s="30">
        <v>0</v>
      </c>
      <c r="P253" s="30">
        <v>0</v>
      </c>
      <c r="Q253" s="30" t="s">
        <v>22</v>
      </c>
      <c r="R253" s="30" t="s">
        <v>22</v>
      </c>
      <c r="S253" s="30" t="s">
        <v>22</v>
      </c>
      <c r="T253" s="30" t="s">
        <v>22</v>
      </c>
      <c r="U253" s="30" t="s">
        <v>16</v>
      </c>
      <c r="V253" s="54">
        <v>7.0000000000000007E-2</v>
      </c>
      <c r="W253" s="30" t="s">
        <v>23</v>
      </c>
      <c r="X253" s="30" t="s">
        <v>11942</v>
      </c>
      <c r="Y253" s="30" t="s">
        <v>18409</v>
      </c>
      <c r="Z253" s="30" t="s">
        <v>14448</v>
      </c>
      <c r="AA253" s="30" t="s">
        <v>14449</v>
      </c>
    </row>
    <row r="254" spans="1:27" x14ac:dyDescent="0.25">
      <c r="A254" t="s">
        <v>2025</v>
      </c>
      <c r="B254" t="s">
        <v>20537</v>
      </c>
      <c r="C254" t="s">
        <v>28</v>
      </c>
      <c r="D254" t="s">
        <v>2026</v>
      </c>
      <c r="E254" t="s">
        <v>13151</v>
      </c>
      <c r="F254" t="s">
        <v>2027</v>
      </c>
      <c r="G254" t="s">
        <v>18411</v>
      </c>
      <c r="H254" s="36" t="str">
        <f>IF(ISERROR(VLOOKUP(D254,'[1]PRIIPS KID'!A:A,1,0)),HYPERLINK("https://digital.feprecisionplus.com/documents/quilter/en-gb/"&amp;F254&amp;"/KI","KIID"),HYPERLINK("https://digital.feprecisionplus.com/documents/quilter/en-gb/"&amp;F254&amp;"/PK","KID"))</f>
        <v>KIID</v>
      </c>
      <c r="I254" s="29">
        <v>1.5</v>
      </c>
      <c r="J254" s="29">
        <v>1.66</v>
      </c>
      <c r="K254" s="29">
        <v>0.4</v>
      </c>
      <c r="L254" s="29">
        <v>0.5</v>
      </c>
      <c r="M254" s="29">
        <v>1.1599999999999999</v>
      </c>
      <c r="N254" s="30">
        <v>0</v>
      </c>
      <c r="O254" s="30">
        <v>0</v>
      </c>
      <c r="P254" s="30">
        <v>0</v>
      </c>
      <c r="Q254" s="30" t="s">
        <v>22</v>
      </c>
      <c r="R254" s="30" t="s">
        <v>22</v>
      </c>
      <c r="S254" s="30" t="s">
        <v>22</v>
      </c>
      <c r="T254" s="30" t="s">
        <v>22</v>
      </c>
      <c r="U254" s="30" t="s">
        <v>16</v>
      </c>
      <c r="V254" s="54">
        <v>7.0000000000000007E-2</v>
      </c>
      <c r="W254" s="30" t="s">
        <v>23</v>
      </c>
      <c r="X254" s="30" t="s">
        <v>11942</v>
      </c>
      <c r="Y254" s="30" t="s">
        <v>18409</v>
      </c>
      <c r="Z254" s="30" t="s">
        <v>14448</v>
      </c>
      <c r="AA254" s="30" t="s">
        <v>14449</v>
      </c>
    </row>
    <row r="255" spans="1:27" x14ac:dyDescent="0.25">
      <c r="A255" t="s">
        <v>2032</v>
      </c>
      <c r="B255" t="s">
        <v>20537</v>
      </c>
      <c r="C255" t="s">
        <v>18</v>
      </c>
      <c r="D255" t="s">
        <v>2033</v>
      </c>
      <c r="E255" t="s">
        <v>13152</v>
      </c>
      <c r="F255" t="s">
        <v>2034</v>
      </c>
      <c r="G255" t="s">
        <v>18411</v>
      </c>
      <c r="H255" s="36" t="str">
        <f>IF(ISERROR(VLOOKUP(D255,'[1]PRIIPS KID'!A:A,1,0)),HYPERLINK("https://digital.feprecisionplus.com/documents/quilter/en-gb/"&amp;F255&amp;"/KI","KIID"),HYPERLINK("https://digital.feprecisionplus.com/documents/quilter/en-gb/"&amp;F255&amp;"/PK","KID"))</f>
        <v>KIID</v>
      </c>
      <c r="I255" s="29">
        <v>1.5</v>
      </c>
      <c r="J255" s="29">
        <v>1.66</v>
      </c>
      <c r="K255" s="29">
        <v>0.4</v>
      </c>
      <c r="L255" s="29">
        <v>0.5</v>
      </c>
      <c r="M255" s="29">
        <v>1.1599999999999999</v>
      </c>
      <c r="N255" s="30">
        <v>0</v>
      </c>
      <c r="O255" s="30">
        <v>0</v>
      </c>
      <c r="P255" s="30">
        <v>0</v>
      </c>
      <c r="Q255" s="30" t="s">
        <v>22</v>
      </c>
      <c r="R255" s="30" t="s">
        <v>22</v>
      </c>
      <c r="S255" s="30" t="s">
        <v>22</v>
      </c>
      <c r="T255" s="30" t="s">
        <v>22</v>
      </c>
      <c r="U255" s="30" t="s">
        <v>16</v>
      </c>
      <c r="V255" s="54">
        <v>0.06</v>
      </c>
      <c r="W255" s="30" t="s">
        <v>23</v>
      </c>
      <c r="X255" s="30" t="s">
        <v>11942</v>
      </c>
      <c r="Y255" s="30" t="s">
        <v>18409</v>
      </c>
      <c r="Z255" s="30" t="s">
        <v>14472</v>
      </c>
      <c r="AA255" s="30" t="s">
        <v>14449</v>
      </c>
    </row>
    <row r="256" spans="1:27" x14ac:dyDescent="0.25">
      <c r="A256" t="s">
        <v>2039</v>
      </c>
      <c r="B256" t="s">
        <v>20537</v>
      </c>
      <c r="C256" t="s">
        <v>28</v>
      </c>
      <c r="D256" t="s">
        <v>2040</v>
      </c>
      <c r="E256" t="s">
        <v>13153</v>
      </c>
      <c r="F256" t="s">
        <v>2041</v>
      </c>
      <c r="G256" t="s">
        <v>18411</v>
      </c>
      <c r="H256" s="36" t="str">
        <f>IF(ISERROR(VLOOKUP(D256,'[1]PRIIPS KID'!A:A,1,0)),HYPERLINK("https://digital.feprecisionplus.com/documents/quilter/en-gb/"&amp;F256&amp;"/KI","KIID"),HYPERLINK("https://digital.feprecisionplus.com/documents/quilter/en-gb/"&amp;F256&amp;"/PK","KID"))</f>
        <v>KIID</v>
      </c>
      <c r="I256" s="29">
        <v>1.5</v>
      </c>
      <c r="J256" s="29">
        <v>1.66</v>
      </c>
      <c r="K256" s="29">
        <v>0.4</v>
      </c>
      <c r="L256" s="29">
        <v>0.5</v>
      </c>
      <c r="M256" s="29">
        <v>1.1599999999999999</v>
      </c>
      <c r="N256" s="30">
        <v>0</v>
      </c>
      <c r="O256" s="30">
        <v>0</v>
      </c>
      <c r="P256" s="30">
        <v>0</v>
      </c>
      <c r="Q256" s="30" t="s">
        <v>22</v>
      </c>
      <c r="R256" s="30" t="s">
        <v>22</v>
      </c>
      <c r="S256" s="30" t="s">
        <v>22</v>
      </c>
      <c r="T256" s="30" t="s">
        <v>22</v>
      </c>
      <c r="U256" s="30" t="s">
        <v>16</v>
      </c>
      <c r="V256" s="54">
        <v>0.06</v>
      </c>
      <c r="W256" s="30" t="s">
        <v>23</v>
      </c>
      <c r="X256" s="30" t="s">
        <v>11942</v>
      </c>
      <c r="Y256" s="30" t="s">
        <v>18409</v>
      </c>
      <c r="Z256" s="30" t="s">
        <v>14472</v>
      </c>
      <c r="AA256" s="30" t="s">
        <v>14449</v>
      </c>
    </row>
    <row r="257" spans="1:27" x14ac:dyDescent="0.25">
      <c r="A257" t="s">
        <v>2046</v>
      </c>
      <c r="B257" t="s">
        <v>20537</v>
      </c>
      <c r="C257" t="s">
        <v>18</v>
      </c>
      <c r="D257" t="s">
        <v>2047</v>
      </c>
      <c r="E257" t="s">
        <v>13154</v>
      </c>
      <c r="F257" t="s">
        <v>2048</v>
      </c>
      <c r="G257" t="s">
        <v>18411</v>
      </c>
      <c r="H257" s="36" t="str">
        <f>IF(ISERROR(VLOOKUP(D257,'[1]PRIIPS KID'!A:A,1,0)),HYPERLINK("https://digital.feprecisionplus.com/documents/quilter/en-gb/"&amp;F257&amp;"/KI","KIID"),HYPERLINK("https://digital.feprecisionplus.com/documents/quilter/en-gb/"&amp;F257&amp;"/PK","KID"))</f>
        <v>KIID</v>
      </c>
      <c r="I257" s="29">
        <v>1.5</v>
      </c>
      <c r="J257" s="29">
        <v>1.64</v>
      </c>
      <c r="K257" s="29">
        <v>0.4</v>
      </c>
      <c r="L257" s="29">
        <v>0.5</v>
      </c>
      <c r="M257" s="29">
        <v>1.1399999999999999</v>
      </c>
      <c r="N257" s="30">
        <v>0</v>
      </c>
      <c r="O257" s="30">
        <v>0</v>
      </c>
      <c r="P257" s="30">
        <v>0</v>
      </c>
      <c r="Q257" s="30" t="s">
        <v>22</v>
      </c>
      <c r="R257" s="30" t="s">
        <v>22</v>
      </c>
      <c r="S257" s="30" t="s">
        <v>22</v>
      </c>
      <c r="T257" s="30" t="s">
        <v>22</v>
      </c>
      <c r="U257" s="30" t="s">
        <v>16</v>
      </c>
      <c r="V257" s="54">
        <v>0.06</v>
      </c>
      <c r="W257" s="30" t="s">
        <v>23</v>
      </c>
      <c r="X257" s="30" t="s">
        <v>11942</v>
      </c>
      <c r="Y257" s="30" t="s">
        <v>18409</v>
      </c>
      <c r="Z257" s="30" t="s">
        <v>14450</v>
      </c>
      <c r="AA257" s="30" t="s">
        <v>14451</v>
      </c>
    </row>
    <row r="258" spans="1:27" x14ac:dyDescent="0.25">
      <c r="A258" t="s">
        <v>2053</v>
      </c>
      <c r="B258" t="s">
        <v>20537</v>
      </c>
      <c r="C258" t="s">
        <v>28</v>
      </c>
      <c r="D258" t="s">
        <v>2054</v>
      </c>
      <c r="E258" t="s">
        <v>13155</v>
      </c>
      <c r="F258" t="s">
        <v>2055</v>
      </c>
      <c r="G258" t="s">
        <v>18411</v>
      </c>
      <c r="H258" s="36" t="str">
        <f>IF(ISERROR(VLOOKUP(D258,'[1]PRIIPS KID'!A:A,1,0)),HYPERLINK("https://digital.feprecisionplus.com/documents/quilter/en-gb/"&amp;F258&amp;"/KI","KIID"),HYPERLINK("https://digital.feprecisionplus.com/documents/quilter/en-gb/"&amp;F258&amp;"/PK","KID"))</f>
        <v>KIID</v>
      </c>
      <c r="I258" s="29">
        <v>1.5</v>
      </c>
      <c r="J258" s="29">
        <v>1.64</v>
      </c>
      <c r="K258" s="29">
        <v>0.4</v>
      </c>
      <c r="L258" s="29">
        <v>0.5</v>
      </c>
      <c r="M258" s="29">
        <v>1.1399999999999999</v>
      </c>
      <c r="N258" s="30">
        <v>0</v>
      </c>
      <c r="O258" s="30">
        <v>0</v>
      </c>
      <c r="P258" s="30">
        <v>0</v>
      </c>
      <c r="Q258" s="30" t="s">
        <v>22</v>
      </c>
      <c r="R258" s="30" t="s">
        <v>22</v>
      </c>
      <c r="S258" s="30" t="s">
        <v>22</v>
      </c>
      <c r="T258" s="30" t="s">
        <v>22</v>
      </c>
      <c r="U258" s="30" t="s">
        <v>16</v>
      </c>
      <c r="V258" s="54">
        <v>0.06</v>
      </c>
      <c r="W258" s="30" t="s">
        <v>23</v>
      </c>
      <c r="X258" s="30" t="s">
        <v>11942</v>
      </c>
      <c r="Y258" s="30" t="s">
        <v>18409</v>
      </c>
      <c r="Z258" s="30" t="s">
        <v>14450</v>
      </c>
      <c r="AA258" s="30" t="s">
        <v>14451</v>
      </c>
    </row>
    <row r="259" spans="1:27" x14ac:dyDescent="0.25">
      <c r="A259" t="s">
        <v>20554</v>
      </c>
      <c r="B259" t="s">
        <v>20537</v>
      </c>
      <c r="C259" t="s">
        <v>18</v>
      </c>
      <c r="D259" t="s">
        <v>2060</v>
      </c>
      <c r="E259" t="s">
        <v>13156</v>
      </c>
      <c r="F259" t="s">
        <v>2061</v>
      </c>
      <c r="G259" t="s">
        <v>18411</v>
      </c>
      <c r="H259" s="36" t="str">
        <f>IF(ISERROR(VLOOKUP(D259,'[1]PRIIPS KID'!A:A,1,0)),HYPERLINK("https://digital.feprecisionplus.com/documents/quilter/en-gb/"&amp;F259&amp;"/KI","KIID"),HYPERLINK("https://digital.feprecisionplus.com/documents/quilter/en-gb/"&amp;F259&amp;"/PK","KID"))</f>
        <v>KIID</v>
      </c>
      <c r="I259" s="29">
        <v>1.5</v>
      </c>
      <c r="J259" s="29">
        <v>1.64</v>
      </c>
      <c r="K259" s="29">
        <v>0.4</v>
      </c>
      <c r="L259" s="29">
        <v>0.5</v>
      </c>
      <c r="M259" s="29">
        <v>1.1399999999999999</v>
      </c>
      <c r="N259" s="30">
        <v>0</v>
      </c>
      <c r="O259" s="30">
        <v>0</v>
      </c>
      <c r="P259" s="30">
        <v>0</v>
      </c>
      <c r="Q259" s="30" t="s">
        <v>22</v>
      </c>
      <c r="R259" s="30" t="s">
        <v>22</v>
      </c>
      <c r="S259" s="30" t="s">
        <v>22</v>
      </c>
      <c r="T259" s="30" t="s">
        <v>22</v>
      </c>
      <c r="U259" s="30" t="s">
        <v>16</v>
      </c>
      <c r="V259" s="54">
        <v>0.06</v>
      </c>
      <c r="W259" s="30" t="s">
        <v>23</v>
      </c>
      <c r="X259" s="30" t="s">
        <v>11942</v>
      </c>
      <c r="Y259" s="30" t="s">
        <v>18409</v>
      </c>
      <c r="Z259" s="30" t="s">
        <v>14450</v>
      </c>
      <c r="AA259" s="30" t="s">
        <v>14451</v>
      </c>
    </row>
    <row r="260" spans="1:27" x14ac:dyDescent="0.25">
      <c r="A260" t="s">
        <v>20556</v>
      </c>
      <c r="B260" t="s">
        <v>20537</v>
      </c>
      <c r="C260" t="s">
        <v>28</v>
      </c>
      <c r="D260" t="s">
        <v>2065</v>
      </c>
      <c r="E260" t="s">
        <v>13157</v>
      </c>
      <c r="F260" t="s">
        <v>2066</v>
      </c>
      <c r="G260" t="s">
        <v>18411</v>
      </c>
      <c r="H260" s="36" t="str">
        <f>IF(ISERROR(VLOOKUP(D260,'[1]PRIIPS KID'!A:A,1,0)),HYPERLINK("https://digital.feprecisionplus.com/documents/quilter/en-gb/"&amp;F260&amp;"/KI","KIID"),HYPERLINK("https://digital.feprecisionplus.com/documents/quilter/en-gb/"&amp;F260&amp;"/PK","KID"))</f>
        <v>KIID</v>
      </c>
      <c r="I260" s="29">
        <v>1.5</v>
      </c>
      <c r="J260" s="29">
        <v>1.64</v>
      </c>
      <c r="K260" s="29">
        <v>0.4</v>
      </c>
      <c r="L260" s="29">
        <v>0.5</v>
      </c>
      <c r="M260" s="29">
        <v>1.1399999999999999</v>
      </c>
      <c r="N260" s="30">
        <v>0</v>
      </c>
      <c r="O260" s="30">
        <v>0</v>
      </c>
      <c r="P260" s="30">
        <v>0</v>
      </c>
      <c r="Q260" s="30" t="s">
        <v>22</v>
      </c>
      <c r="R260" s="30" t="s">
        <v>22</v>
      </c>
      <c r="S260" s="30" t="s">
        <v>22</v>
      </c>
      <c r="T260" s="30" t="s">
        <v>22</v>
      </c>
      <c r="U260" s="30" t="s">
        <v>16</v>
      </c>
      <c r="V260" s="54">
        <v>0.06</v>
      </c>
      <c r="W260" s="30" t="s">
        <v>23</v>
      </c>
      <c r="X260" s="30" t="s">
        <v>11942</v>
      </c>
      <c r="Y260" s="30" t="s">
        <v>18409</v>
      </c>
      <c r="Z260" s="30" t="s">
        <v>14450</v>
      </c>
      <c r="AA260" s="30" t="s">
        <v>14451</v>
      </c>
    </row>
    <row r="261" spans="1:27" x14ac:dyDescent="0.25">
      <c r="A261" t="s">
        <v>2077</v>
      </c>
      <c r="B261" t="s">
        <v>20537</v>
      </c>
      <c r="C261" t="s">
        <v>18</v>
      </c>
      <c r="D261" t="s">
        <v>2078</v>
      </c>
      <c r="E261" t="s">
        <v>2079</v>
      </c>
      <c r="F261" t="s">
        <v>2080</v>
      </c>
      <c r="G261" t="s">
        <v>18498</v>
      </c>
      <c r="H261" s="36" t="str">
        <f>IF(ISERROR(VLOOKUP(D261,'[1]PRIIPS KID'!A:A,1,0)),HYPERLINK("https://digital.feprecisionplus.com/documents/quilter/en-gb/"&amp;F261&amp;"/KI","KIID"),HYPERLINK("https://digital.feprecisionplus.com/documents/quilter/en-gb/"&amp;F261&amp;"/PK","KID"))</f>
        <v>KIID</v>
      </c>
      <c r="I261" s="29">
        <v>0.2</v>
      </c>
      <c r="J261" s="29">
        <v>0.21</v>
      </c>
      <c r="K261" s="29">
        <v>0.12</v>
      </c>
      <c r="L261" s="29">
        <v>0</v>
      </c>
      <c r="M261" s="29">
        <v>0.21</v>
      </c>
      <c r="N261" s="30">
        <v>0</v>
      </c>
      <c r="O261" s="30">
        <v>0</v>
      </c>
      <c r="P261" s="30">
        <v>0</v>
      </c>
      <c r="Q261" s="30" t="s">
        <v>22</v>
      </c>
      <c r="R261" s="30" t="s">
        <v>22</v>
      </c>
      <c r="S261" s="30" t="s">
        <v>22</v>
      </c>
      <c r="T261" s="30" t="s">
        <v>22</v>
      </c>
      <c r="U261" s="30" t="s">
        <v>16</v>
      </c>
      <c r="V261" s="54">
        <v>0.06</v>
      </c>
      <c r="W261" s="30" t="s">
        <v>23</v>
      </c>
      <c r="X261" s="30" t="s">
        <v>11942</v>
      </c>
      <c r="Y261" s="30" t="s">
        <v>18409</v>
      </c>
      <c r="Z261" s="30" t="s">
        <v>14458</v>
      </c>
      <c r="AA261" s="30" t="s">
        <v>14459</v>
      </c>
    </row>
    <row r="262" spans="1:27" x14ac:dyDescent="0.25">
      <c r="A262" t="s">
        <v>2087</v>
      </c>
      <c r="B262" t="s">
        <v>20537</v>
      </c>
      <c r="C262" t="s">
        <v>18</v>
      </c>
      <c r="D262" t="s">
        <v>2088</v>
      </c>
      <c r="E262" t="s">
        <v>2089</v>
      </c>
      <c r="F262" t="s">
        <v>2090</v>
      </c>
      <c r="G262" t="s">
        <v>18498</v>
      </c>
      <c r="H262" s="36" t="str">
        <f>IF(ISERROR(VLOOKUP(D262,'[1]PRIIPS KID'!A:A,1,0)),HYPERLINK("https://digital.feprecisionplus.com/documents/quilter/en-gb/"&amp;F262&amp;"/KI","KIID"),HYPERLINK("https://digital.feprecisionplus.com/documents/quilter/en-gb/"&amp;F262&amp;"/PK","KID"))</f>
        <v>KIID</v>
      </c>
      <c r="I262" s="29">
        <v>0.2</v>
      </c>
      <c r="J262" s="29">
        <v>0.21</v>
      </c>
      <c r="K262" s="29">
        <v>0.1</v>
      </c>
      <c r="L262" s="29">
        <v>0</v>
      </c>
      <c r="M262" s="29">
        <v>0.21</v>
      </c>
      <c r="N262" s="30">
        <v>0</v>
      </c>
      <c r="O262" s="30">
        <v>0</v>
      </c>
      <c r="P262" s="30">
        <v>0</v>
      </c>
      <c r="Q262" s="30" t="s">
        <v>22</v>
      </c>
      <c r="R262" s="30" t="s">
        <v>22</v>
      </c>
      <c r="S262" s="30" t="s">
        <v>22</v>
      </c>
      <c r="T262" s="30" t="s">
        <v>22</v>
      </c>
      <c r="U262" s="30" t="s">
        <v>152</v>
      </c>
      <c r="V262" s="54">
        <v>0.04</v>
      </c>
      <c r="W262" s="30" t="s">
        <v>23</v>
      </c>
      <c r="X262" s="30" t="s">
        <v>11942</v>
      </c>
      <c r="Y262" s="30" t="s">
        <v>18409</v>
      </c>
      <c r="Z262" s="30" t="s">
        <v>14447</v>
      </c>
      <c r="AA262" s="30" t="s">
        <v>14446</v>
      </c>
    </row>
    <row r="263" spans="1:27" x14ac:dyDescent="0.25">
      <c r="A263" t="s">
        <v>2097</v>
      </c>
      <c r="B263" t="s">
        <v>20537</v>
      </c>
      <c r="C263" t="s">
        <v>18</v>
      </c>
      <c r="D263" t="s">
        <v>2098</v>
      </c>
      <c r="E263" t="s">
        <v>2099</v>
      </c>
      <c r="F263" t="s">
        <v>2100</v>
      </c>
      <c r="G263" t="s">
        <v>18498</v>
      </c>
      <c r="H263" s="36" t="str">
        <f>IF(ISERROR(VLOOKUP(D263,'[1]PRIIPS KID'!A:A,1,0)),HYPERLINK("https://digital.feprecisionplus.com/documents/quilter/en-gb/"&amp;F263&amp;"/KI","KIID"),HYPERLINK("https://digital.feprecisionplus.com/documents/quilter/en-gb/"&amp;F263&amp;"/PK","KID"))</f>
        <v>KIID</v>
      </c>
      <c r="I263" s="29">
        <v>0.2</v>
      </c>
      <c r="J263" s="29">
        <v>0.28000000000000003</v>
      </c>
      <c r="K263" s="29">
        <v>0.05</v>
      </c>
      <c r="L263" s="29">
        <v>0</v>
      </c>
      <c r="M263" s="29">
        <v>0.28000000000000003</v>
      </c>
      <c r="N263" s="30">
        <v>0</v>
      </c>
      <c r="O263" s="30">
        <v>0</v>
      </c>
      <c r="P263" s="30">
        <v>0</v>
      </c>
      <c r="Q263" s="30" t="s">
        <v>22</v>
      </c>
      <c r="R263" s="30" t="s">
        <v>22</v>
      </c>
      <c r="S263" s="30" t="s">
        <v>22</v>
      </c>
      <c r="T263" s="30" t="s">
        <v>22</v>
      </c>
      <c r="U263" s="30" t="s">
        <v>16</v>
      </c>
      <c r="V263" s="54">
        <v>0.06</v>
      </c>
      <c r="W263" s="30" t="s">
        <v>23</v>
      </c>
      <c r="X263" s="30" t="s">
        <v>11942</v>
      </c>
      <c r="Y263" s="30" t="s">
        <v>18409</v>
      </c>
      <c r="Z263" s="30" t="s">
        <v>14457</v>
      </c>
      <c r="AA263" s="30" t="s">
        <v>14456</v>
      </c>
    </row>
    <row r="264" spans="1:27" x14ac:dyDescent="0.25">
      <c r="A264" t="s">
        <v>16853</v>
      </c>
      <c r="B264" t="s">
        <v>20537</v>
      </c>
      <c r="C264" t="s">
        <v>18</v>
      </c>
      <c r="D264" t="s">
        <v>2116</v>
      </c>
      <c r="E264" t="s">
        <v>2117</v>
      </c>
      <c r="F264" t="s">
        <v>2118</v>
      </c>
      <c r="G264" t="s">
        <v>18498</v>
      </c>
      <c r="H264" s="36" t="str">
        <f>IF(ISERROR(VLOOKUP(D264,'[1]PRIIPS KID'!A:A,1,0)),HYPERLINK("https://digital.feprecisionplus.com/documents/quilter/en-gb/"&amp;F264&amp;"/KI","KIID"),HYPERLINK("https://digital.feprecisionplus.com/documents/quilter/en-gb/"&amp;F264&amp;"/PK","KID"))</f>
        <v>KIID</v>
      </c>
      <c r="I264" s="29">
        <v>0.2</v>
      </c>
      <c r="J264" s="29">
        <v>0.22</v>
      </c>
      <c r="K264" s="29">
        <v>0.05</v>
      </c>
      <c r="L264" s="29">
        <v>0</v>
      </c>
      <c r="M264" s="29">
        <v>0.22</v>
      </c>
      <c r="N264" s="30">
        <v>0</v>
      </c>
      <c r="O264" s="30">
        <v>0</v>
      </c>
      <c r="P264" s="30">
        <v>0</v>
      </c>
      <c r="Q264" s="30" t="s">
        <v>22</v>
      </c>
      <c r="R264" s="30" t="s">
        <v>22</v>
      </c>
      <c r="S264" s="30" t="s">
        <v>22</v>
      </c>
      <c r="T264" s="30" t="s">
        <v>22</v>
      </c>
      <c r="U264" s="30" t="s">
        <v>151</v>
      </c>
      <c r="V264" s="54">
        <v>7.0000000000000007E-2</v>
      </c>
      <c r="W264" s="30" t="s">
        <v>23</v>
      </c>
      <c r="X264" s="30" t="s">
        <v>11942</v>
      </c>
      <c r="Y264" s="30" t="s">
        <v>18409</v>
      </c>
      <c r="Z264" s="30" t="s">
        <v>11943</v>
      </c>
      <c r="AA264" s="30" t="s">
        <v>14461</v>
      </c>
    </row>
    <row r="265" spans="1:27" x14ac:dyDescent="0.25">
      <c r="A265" t="s">
        <v>20586</v>
      </c>
      <c r="B265" t="s">
        <v>20537</v>
      </c>
      <c r="C265" t="s">
        <v>18</v>
      </c>
      <c r="D265" t="s">
        <v>2149</v>
      </c>
      <c r="E265" t="s">
        <v>2150</v>
      </c>
      <c r="F265" t="s">
        <v>2151</v>
      </c>
      <c r="G265" t="s">
        <v>18498</v>
      </c>
      <c r="H265" s="36" t="str">
        <f>IF(ISERROR(VLOOKUP(D265,'[1]PRIIPS KID'!A:A,1,0)),HYPERLINK("https://digital.feprecisionplus.com/documents/quilter/en-gb/"&amp;F265&amp;"/KI","KIID"),HYPERLINK("https://digital.feprecisionplus.com/documents/quilter/en-gb/"&amp;F265&amp;"/PK","KID"))</f>
        <v>KIID</v>
      </c>
      <c r="I265" s="29">
        <v>0.2</v>
      </c>
      <c r="J265" s="29">
        <v>0.21</v>
      </c>
      <c r="K265" s="29">
        <v>0.1</v>
      </c>
      <c r="L265" s="29">
        <v>0</v>
      </c>
      <c r="M265" s="29">
        <v>0.21</v>
      </c>
      <c r="N265" s="30">
        <v>0</v>
      </c>
      <c r="O265" s="30">
        <v>0</v>
      </c>
      <c r="P265" s="30">
        <v>0</v>
      </c>
      <c r="Q265" s="30" t="s">
        <v>22</v>
      </c>
      <c r="R265" s="30" t="s">
        <v>22</v>
      </c>
      <c r="S265" s="30" t="s">
        <v>22</v>
      </c>
      <c r="T265" s="30" t="s">
        <v>22</v>
      </c>
      <c r="U265" s="30" t="s">
        <v>152</v>
      </c>
      <c r="V265" s="54">
        <v>0.04</v>
      </c>
      <c r="W265" s="30" t="s">
        <v>23</v>
      </c>
      <c r="X265" s="30" t="s">
        <v>11942</v>
      </c>
      <c r="Y265" s="30" t="s">
        <v>18409</v>
      </c>
      <c r="Z265" s="30" t="s">
        <v>14463</v>
      </c>
      <c r="AA265" s="30" t="s">
        <v>14405</v>
      </c>
    </row>
    <row r="266" spans="1:27" x14ac:dyDescent="0.25">
      <c r="A266" t="s">
        <v>2123</v>
      </c>
      <c r="B266" t="s">
        <v>20537</v>
      </c>
      <c r="C266" t="s">
        <v>18</v>
      </c>
      <c r="D266" t="s">
        <v>2124</v>
      </c>
      <c r="E266" t="s">
        <v>2125</v>
      </c>
      <c r="F266" t="s">
        <v>2126</v>
      </c>
      <c r="G266" t="s">
        <v>18498</v>
      </c>
      <c r="H266" s="36" t="str">
        <f>IF(ISERROR(VLOOKUP(D266,'[1]PRIIPS KID'!A:A,1,0)),HYPERLINK("https://digital.feprecisionplus.com/documents/quilter/en-gb/"&amp;F266&amp;"/KI","KIID"),HYPERLINK("https://digital.feprecisionplus.com/documents/quilter/en-gb/"&amp;F266&amp;"/PK","KID"))</f>
        <v>KIID</v>
      </c>
      <c r="I266" s="29">
        <v>0.2</v>
      </c>
      <c r="J266" s="29">
        <v>0.21</v>
      </c>
      <c r="K266" s="29">
        <v>0.1</v>
      </c>
      <c r="L266" s="29">
        <v>0</v>
      </c>
      <c r="M266" s="29">
        <v>0.21</v>
      </c>
      <c r="N266" s="30">
        <v>0</v>
      </c>
      <c r="O266" s="30">
        <v>0</v>
      </c>
      <c r="P266" s="30">
        <v>0</v>
      </c>
      <c r="Q266" s="30" t="s">
        <v>22</v>
      </c>
      <c r="R266" s="30" t="s">
        <v>22</v>
      </c>
      <c r="S266" s="30" t="s">
        <v>22</v>
      </c>
      <c r="T266" s="30" t="s">
        <v>22</v>
      </c>
      <c r="U266" s="30" t="s">
        <v>16</v>
      </c>
      <c r="V266" s="54">
        <v>0.06</v>
      </c>
      <c r="W266" s="30" t="s">
        <v>23</v>
      </c>
      <c r="X266" s="30" t="s">
        <v>11942</v>
      </c>
      <c r="Y266" s="30" t="s">
        <v>18409</v>
      </c>
      <c r="Z266" s="30" t="s">
        <v>14466</v>
      </c>
      <c r="AA266" s="30" t="s">
        <v>14467</v>
      </c>
    </row>
    <row r="267" spans="1:27" x14ac:dyDescent="0.25">
      <c r="A267" t="s">
        <v>2138</v>
      </c>
      <c r="B267" t="s">
        <v>20537</v>
      </c>
      <c r="C267" t="s">
        <v>18</v>
      </c>
      <c r="D267" t="s">
        <v>2139</v>
      </c>
      <c r="E267" t="s">
        <v>2140</v>
      </c>
      <c r="F267" t="s">
        <v>2141</v>
      </c>
      <c r="G267" t="s">
        <v>18498</v>
      </c>
      <c r="H267" s="36" t="str">
        <f>IF(ISERROR(VLOOKUP(D267,'[1]PRIIPS KID'!A:A,1,0)),HYPERLINK("https://digital.feprecisionplus.com/documents/quilter/en-gb/"&amp;F267&amp;"/KI","KIID"),HYPERLINK("https://digital.feprecisionplus.com/documents/quilter/en-gb/"&amp;F267&amp;"/PK","KID"))</f>
        <v>KIID</v>
      </c>
      <c r="I267" s="29">
        <v>0.2</v>
      </c>
      <c r="J267" s="29">
        <v>0.21</v>
      </c>
      <c r="K267" s="29">
        <v>0.13500000000000001</v>
      </c>
      <c r="L267" s="29">
        <v>0</v>
      </c>
      <c r="M267" s="29">
        <v>0.21</v>
      </c>
      <c r="N267" s="30">
        <v>0</v>
      </c>
      <c r="O267" s="30">
        <v>0</v>
      </c>
      <c r="P267" s="30">
        <v>0</v>
      </c>
      <c r="Q267" s="30" t="s">
        <v>22</v>
      </c>
      <c r="R267" s="30" t="s">
        <v>22</v>
      </c>
      <c r="S267" s="30" t="s">
        <v>22</v>
      </c>
      <c r="T267" s="30" t="s">
        <v>22</v>
      </c>
      <c r="U267" s="30" t="s">
        <v>16</v>
      </c>
      <c r="V267" s="54">
        <v>0.06</v>
      </c>
      <c r="W267" s="30" t="s">
        <v>23</v>
      </c>
      <c r="X267" s="30" t="s">
        <v>11942</v>
      </c>
      <c r="Y267" s="30" t="s">
        <v>18409</v>
      </c>
      <c r="Z267" s="30" t="s">
        <v>14450</v>
      </c>
      <c r="AA267" s="30" t="s">
        <v>14451</v>
      </c>
    </row>
    <row r="268" spans="1:27" x14ac:dyDescent="0.25">
      <c r="A268" t="s">
        <v>2158</v>
      </c>
      <c r="B268" t="s">
        <v>20537</v>
      </c>
      <c r="C268" t="s">
        <v>18</v>
      </c>
      <c r="D268" t="s">
        <v>2159</v>
      </c>
      <c r="E268" t="s">
        <v>2160</v>
      </c>
      <c r="F268" t="s">
        <v>2161</v>
      </c>
      <c r="G268" t="s">
        <v>18498</v>
      </c>
      <c r="H268" s="36" t="str">
        <f>IF(ISERROR(VLOOKUP(D268,'[1]PRIIPS KID'!A:A,1,0)),HYPERLINK("https://digital.feprecisionplus.com/documents/quilter/en-gb/"&amp;F268&amp;"/KI","KIID"),HYPERLINK("https://digital.feprecisionplus.com/documents/quilter/en-gb/"&amp;F268&amp;"/PK","KID"))</f>
        <v>KIID</v>
      </c>
      <c r="I268" s="29">
        <v>0.2</v>
      </c>
      <c r="J268" s="29">
        <v>0.21</v>
      </c>
      <c r="K268" s="29">
        <v>0.1</v>
      </c>
      <c r="L268" s="29">
        <v>0</v>
      </c>
      <c r="M268" s="29">
        <v>0.21</v>
      </c>
      <c r="N268" s="30">
        <v>0</v>
      </c>
      <c r="O268" s="30">
        <v>0</v>
      </c>
      <c r="P268" s="30">
        <v>0</v>
      </c>
      <c r="Q268" s="30" t="s">
        <v>22</v>
      </c>
      <c r="R268" s="30" t="s">
        <v>22</v>
      </c>
      <c r="S268" s="30" t="s">
        <v>22</v>
      </c>
      <c r="T268" s="30" t="s">
        <v>22</v>
      </c>
      <c r="U268" s="30" t="s">
        <v>152</v>
      </c>
      <c r="V268" s="54">
        <v>0.04</v>
      </c>
      <c r="W268" s="30" t="s">
        <v>23</v>
      </c>
      <c r="X268" s="30" t="s">
        <v>11942</v>
      </c>
      <c r="Y268" s="30" t="s">
        <v>18409</v>
      </c>
      <c r="Z268" s="30" t="s">
        <v>14498</v>
      </c>
      <c r="AA268" s="30" t="s">
        <v>14405</v>
      </c>
    </row>
    <row r="269" spans="1:27" x14ac:dyDescent="0.25">
      <c r="A269" t="s">
        <v>2165</v>
      </c>
      <c r="B269" t="s">
        <v>20537</v>
      </c>
      <c r="C269" t="s">
        <v>18</v>
      </c>
      <c r="D269" t="s">
        <v>2166</v>
      </c>
      <c r="E269" t="s">
        <v>2167</v>
      </c>
      <c r="F269" t="s">
        <v>2168</v>
      </c>
      <c r="G269" t="s">
        <v>18498</v>
      </c>
      <c r="H269" s="36" t="str">
        <f>IF(ISERROR(VLOOKUP(D269,'[1]PRIIPS KID'!A:A,1,0)),HYPERLINK("https://digital.feprecisionplus.com/documents/quilter/en-gb/"&amp;F269&amp;"/KI","KIID"),HYPERLINK("https://digital.feprecisionplus.com/documents/quilter/en-gb/"&amp;F269&amp;"/PK","KID"))</f>
        <v>KIID</v>
      </c>
      <c r="I269" s="29">
        <v>0.2</v>
      </c>
      <c r="J269" s="29">
        <v>0.23</v>
      </c>
      <c r="K269" s="29">
        <v>0.1</v>
      </c>
      <c r="L269" s="29">
        <v>0</v>
      </c>
      <c r="M269" s="29">
        <v>0.23</v>
      </c>
      <c r="N269" s="30">
        <v>0</v>
      </c>
      <c r="O269" s="30">
        <v>0</v>
      </c>
      <c r="P269" s="30">
        <v>0</v>
      </c>
      <c r="Q269" s="30" t="s">
        <v>22</v>
      </c>
      <c r="R269" s="30" t="s">
        <v>22</v>
      </c>
      <c r="S269" s="30" t="s">
        <v>22</v>
      </c>
      <c r="T269" s="30" t="s">
        <v>22</v>
      </c>
      <c r="U269" s="30" t="s">
        <v>16</v>
      </c>
      <c r="V269" s="54">
        <v>0.06</v>
      </c>
      <c r="W269" s="30" t="s">
        <v>23</v>
      </c>
      <c r="X269" s="30" t="s">
        <v>11942</v>
      </c>
      <c r="Y269" s="30" t="s">
        <v>18409</v>
      </c>
      <c r="Z269" s="30" t="s">
        <v>14454</v>
      </c>
      <c r="AA269" s="30" t="s">
        <v>14453</v>
      </c>
    </row>
    <row r="270" spans="1:27" x14ac:dyDescent="0.25">
      <c r="A270" t="s">
        <v>2172</v>
      </c>
      <c r="B270" t="s">
        <v>20537</v>
      </c>
      <c r="C270" t="s">
        <v>18</v>
      </c>
      <c r="D270" t="s">
        <v>2173</v>
      </c>
      <c r="E270" t="s">
        <v>2174</v>
      </c>
      <c r="F270" t="s">
        <v>2175</v>
      </c>
      <c r="G270" t="s">
        <v>18498</v>
      </c>
      <c r="H270" s="36" t="str">
        <f>IF(ISERROR(VLOOKUP(D270,'[1]PRIIPS KID'!A:A,1,0)),HYPERLINK("https://digital.feprecisionplus.com/documents/quilter/en-gb/"&amp;F270&amp;"/KI","KIID"),HYPERLINK("https://digital.feprecisionplus.com/documents/quilter/en-gb/"&amp;F270&amp;"/PK","KID"))</f>
        <v>KIID</v>
      </c>
      <c r="I270" s="29">
        <v>0.2</v>
      </c>
      <c r="J270" s="29">
        <v>0.21</v>
      </c>
      <c r="K270" s="29">
        <v>0.14499999999999999</v>
      </c>
      <c r="L270" s="29">
        <v>0</v>
      </c>
      <c r="M270" s="29">
        <v>0.21</v>
      </c>
      <c r="N270" s="30">
        <v>0</v>
      </c>
      <c r="O270" s="30">
        <v>0</v>
      </c>
      <c r="P270" s="30">
        <v>0</v>
      </c>
      <c r="Q270" s="30" t="s">
        <v>22</v>
      </c>
      <c r="R270" s="30" t="s">
        <v>22</v>
      </c>
      <c r="S270" s="30" t="s">
        <v>22</v>
      </c>
      <c r="T270" s="30" t="s">
        <v>22</v>
      </c>
      <c r="U270" s="30" t="s">
        <v>16</v>
      </c>
      <c r="V270" s="54">
        <v>0.06</v>
      </c>
      <c r="W270" s="30" t="s">
        <v>23</v>
      </c>
      <c r="X270" s="30" t="s">
        <v>11942</v>
      </c>
      <c r="Y270" s="30" t="s">
        <v>18409</v>
      </c>
      <c r="Z270" s="30" t="s">
        <v>14472</v>
      </c>
      <c r="AA270" s="30" t="s">
        <v>14449</v>
      </c>
    </row>
    <row r="271" spans="1:27" x14ac:dyDescent="0.25">
      <c r="A271" t="s">
        <v>2179</v>
      </c>
      <c r="B271" t="s">
        <v>20537</v>
      </c>
      <c r="C271" t="s">
        <v>18</v>
      </c>
      <c r="D271" t="s">
        <v>2180</v>
      </c>
      <c r="E271" t="s">
        <v>2181</v>
      </c>
      <c r="F271" t="s">
        <v>2182</v>
      </c>
      <c r="G271" t="s">
        <v>18498</v>
      </c>
      <c r="H271" s="36" t="str">
        <f>IF(ISERROR(VLOOKUP(D271,'[1]PRIIPS KID'!A:A,1,0)),HYPERLINK("https://digital.feprecisionplus.com/documents/quilter/en-gb/"&amp;F271&amp;"/KI","KIID"),HYPERLINK("https://digital.feprecisionplus.com/documents/quilter/en-gb/"&amp;F271&amp;"/PK","KID"))</f>
        <v>KIID</v>
      </c>
      <c r="I271" s="29">
        <v>0.2</v>
      </c>
      <c r="J271" s="29">
        <v>0.21</v>
      </c>
      <c r="K271" s="29">
        <v>0.1</v>
      </c>
      <c r="L271" s="29">
        <v>0</v>
      </c>
      <c r="M271" s="29">
        <v>0.21</v>
      </c>
      <c r="N271" s="30">
        <v>0</v>
      </c>
      <c r="O271" s="30">
        <v>0</v>
      </c>
      <c r="P271" s="30">
        <v>0</v>
      </c>
      <c r="Q271" s="30" t="s">
        <v>22</v>
      </c>
      <c r="R271" s="30" t="s">
        <v>22</v>
      </c>
      <c r="S271" s="30" t="s">
        <v>22</v>
      </c>
      <c r="T271" s="30" t="s">
        <v>22</v>
      </c>
      <c r="U271" s="30" t="s">
        <v>152</v>
      </c>
      <c r="V271" s="54">
        <v>0.04</v>
      </c>
      <c r="W271" s="30" t="s">
        <v>23</v>
      </c>
      <c r="X271" s="30" t="s">
        <v>11942</v>
      </c>
      <c r="Y271" s="30" t="s">
        <v>18409</v>
      </c>
      <c r="Z271" s="30" t="s">
        <v>14445</v>
      </c>
      <c r="AA271" s="30" t="s">
        <v>14446</v>
      </c>
    </row>
    <row r="272" spans="1:27" x14ac:dyDescent="0.25">
      <c r="A272" t="s">
        <v>3067</v>
      </c>
      <c r="B272" t="s">
        <v>20692</v>
      </c>
      <c r="C272" t="s">
        <v>18</v>
      </c>
      <c r="D272" t="s">
        <v>3068</v>
      </c>
      <c r="E272" t="s">
        <v>3069</v>
      </c>
      <c r="F272" t="s">
        <v>3070</v>
      </c>
      <c r="G272" t="s">
        <v>18415</v>
      </c>
      <c r="H272" s="36" t="str">
        <f>IF(ISERROR(VLOOKUP(D272,'[1]PRIIPS KID'!A:A,1,0)),HYPERLINK("https://digital.feprecisionplus.com/documents/quilter/en-gb/"&amp;F272&amp;"/KI","KIID"),HYPERLINK("https://digital.feprecisionplus.com/documents/quilter/en-gb/"&amp;F272&amp;"/PK","KID"))</f>
        <v>KIID</v>
      </c>
      <c r="I272" s="29">
        <v>1</v>
      </c>
      <c r="J272" s="29">
        <v>1.3</v>
      </c>
      <c r="K272" s="29">
        <v>0.4</v>
      </c>
      <c r="L272" s="29">
        <v>0</v>
      </c>
      <c r="M272" s="29">
        <v>1.3</v>
      </c>
      <c r="N272" s="30">
        <v>0</v>
      </c>
      <c r="O272" s="30">
        <v>0</v>
      </c>
      <c r="P272" s="30">
        <v>0</v>
      </c>
      <c r="Q272" s="30" t="s">
        <v>22</v>
      </c>
      <c r="R272" s="30" t="s">
        <v>22</v>
      </c>
      <c r="S272" s="30" t="s">
        <v>22</v>
      </c>
      <c r="T272" s="30" t="s">
        <v>22</v>
      </c>
      <c r="U272" s="30" t="s">
        <v>50</v>
      </c>
      <c r="V272" s="54">
        <v>0.04</v>
      </c>
      <c r="W272" s="30" t="s">
        <v>23</v>
      </c>
      <c r="X272" s="30" t="s">
        <v>11942</v>
      </c>
      <c r="Y272" s="30" t="s">
        <v>18409</v>
      </c>
      <c r="Z272" s="30" t="s">
        <v>14415</v>
      </c>
      <c r="AA272" s="30" t="s">
        <v>14407</v>
      </c>
    </row>
    <row r="273" spans="1:27" x14ac:dyDescent="0.25">
      <c r="A273" t="s">
        <v>3079</v>
      </c>
      <c r="B273" t="s">
        <v>20692</v>
      </c>
      <c r="C273" t="s">
        <v>18</v>
      </c>
      <c r="D273" t="s">
        <v>3080</v>
      </c>
      <c r="E273" t="s">
        <v>3081</v>
      </c>
      <c r="F273" t="s">
        <v>3082</v>
      </c>
      <c r="G273" t="s">
        <v>18415</v>
      </c>
      <c r="H273" s="36" t="str">
        <f>IF(ISERROR(VLOOKUP(D273,'[1]PRIIPS KID'!A:A,1,0)),HYPERLINK("https://digital.feprecisionplus.com/documents/quilter/en-gb/"&amp;F273&amp;"/KI","KIID"),HYPERLINK("https://digital.feprecisionplus.com/documents/quilter/en-gb/"&amp;F273&amp;"/PK","KID"))</f>
        <v>KIID</v>
      </c>
      <c r="I273" s="29">
        <v>1</v>
      </c>
      <c r="J273" s="29">
        <v>1.36</v>
      </c>
      <c r="K273" s="29">
        <v>0.4</v>
      </c>
      <c r="L273" s="29">
        <v>0</v>
      </c>
      <c r="M273" s="29">
        <v>1.36</v>
      </c>
      <c r="N273" s="30">
        <v>0</v>
      </c>
      <c r="O273" s="30">
        <v>0</v>
      </c>
      <c r="P273" s="30">
        <v>0</v>
      </c>
      <c r="Q273" s="30" t="s">
        <v>22</v>
      </c>
      <c r="R273" s="30" t="s">
        <v>22</v>
      </c>
      <c r="S273" s="30" t="s">
        <v>22</v>
      </c>
      <c r="T273" s="30" t="s">
        <v>22</v>
      </c>
      <c r="U273" s="30" t="s">
        <v>50</v>
      </c>
      <c r="V273" s="54">
        <v>0.04</v>
      </c>
      <c r="W273" s="30" t="s">
        <v>23</v>
      </c>
      <c r="X273" s="30" t="s">
        <v>11942</v>
      </c>
      <c r="Y273" s="30" t="s">
        <v>18409</v>
      </c>
      <c r="Z273" s="30" t="s">
        <v>14415</v>
      </c>
      <c r="AA273" s="30" t="s">
        <v>14407</v>
      </c>
    </row>
    <row r="274" spans="1:27" x14ac:dyDescent="0.25">
      <c r="A274" t="s">
        <v>3087</v>
      </c>
      <c r="B274" t="s">
        <v>20692</v>
      </c>
      <c r="C274" t="s">
        <v>28</v>
      </c>
      <c r="D274" t="s">
        <v>3088</v>
      </c>
      <c r="E274" t="s">
        <v>3089</v>
      </c>
      <c r="F274" t="s">
        <v>3090</v>
      </c>
      <c r="G274" t="s">
        <v>18415</v>
      </c>
      <c r="H274" s="36" t="str">
        <f>IF(ISERROR(VLOOKUP(D274,'[1]PRIIPS KID'!A:A,1,0)),HYPERLINK("https://digital.feprecisionplus.com/documents/quilter/en-gb/"&amp;F274&amp;"/KI","KIID"),HYPERLINK("https://digital.feprecisionplus.com/documents/quilter/en-gb/"&amp;F274&amp;"/PK","KID"))</f>
        <v>KIID</v>
      </c>
      <c r="I274" s="29">
        <v>1</v>
      </c>
      <c r="J274" s="29">
        <v>1.36</v>
      </c>
      <c r="K274" s="29">
        <v>0.4</v>
      </c>
      <c r="L274" s="29">
        <v>0</v>
      </c>
      <c r="M274" s="29">
        <v>1.36</v>
      </c>
      <c r="N274" s="30">
        <v>0</v>
      </c>
      <c r="O274" s="30">
        <v>0</v>
      </c>
      <c r="P274" s="30">
        <v>0</v>
      </c>
      <c r="Q274" s="30" t="s">
        <v>22</v>
      </c>
      <c r="R274" s="30" t="s">
        <v>22</v>
      </c>
      <c r="S274" s="30" t="s">
        <v>22</v>
      </c>
      <c r="T274" s="30" t="s">
        <v>22</v>
      </c>
      <c r="U274" s="30" t="s">
        <v>50</v>
      </c>
      <c r="V274" s="54">
        <v>0.04</v>
      </c>
      <c r="W274" s="30" t="s">
        <v>23</v>
      </c>
      <c r="X274" s="30" t="s">
        <v>11942</v>
      </c>
      <c r="Y274" s="30" t="s">
        <v>18409</v>
      </c>
      <c r="Z274" s="30" t="s">
        <v>14415</v>
      </c>
      <c r="AA274" s="30" t="s">
        <v>14407</v>
      </c>
    </row>
    <row r="275" spans="1:27" x14ac:dyDescent="0.25">
      <c r="A275" t="s">
        <v>3095</v>
      </c>
      <c r="B275" t="s">
        <v>20692</v>
      </c>
      <c r="C275" t="s">
        <v>18</v>
      </c>
      <c r="D275" t="s">
        <v>3096</v>
      </c>
      <c r="E275" t="s">
        <v>3097</v>
      </c>
      <c r="F275" t="s">
        <v>3098</v>
      </c>
      <c r="G275" t="s">
        <v>18415</v>
      </c>
      <c r="H275" s="36" t="str">
        <f>IF(ISERROR(VLOOKUP(D275,'[1]PRIIPS KID'!A:A,1,0)),HYPERLINK("https://digital.feprecisionplus.com/documents/quilter/en-gb/"&amp;F275&amp;"/KI","KIID"),HYPERLINK("https://digital.feprecisionplus.com/documents/quilter/en-gb/"&amp;F275&amp;"/PK","KID"))</f>
        <v>KIID</v>
      </c>
      <c r="I275" s="29">
        <v>1</v>
      </c>
      <c r="J275" s="29">
        <v>1.31</v>
      </c>
      <c r="K275" s="29">
        <v>0.4</v>
      </c>
      <c r="L275" s="29">
        <v>0</v>
      </c>
      <c r="M275" s="29">
        <v>1.31</v>
      </c>
      <c r="N275" s="30">
        <v>0</v>
      </c>
      <c r="O275" s="30">
        <v>0</v>
      </c>
      <c r="P275" s="30">
        <v>0</v>
      </c>
      <c r="Q275" s="30" t="s">
        <v>22</v>
      </c>
      <c r="R275" s="30" t="s">
        <v>22</v>
      </c>
      <c r="S275" s="30" t="s">
        <v>22</v>
      </c>
      <c r="T275" s="30" t="s">
        <v>22</v>
      </c>
      <c r="U275" s="30" t="s">
        <v>37</v>
      </c>
      <c r="V275" s="54">
        <v>0.04</v>
      </c>
      <c r="W275" s="30" t="s">
        <v>23</v>
      </c>
      <c r="X275" s="30" t="s">
        <v>11942</v>
      </c>
      <c r="Y275" s="30" t="s">
        <v>18409</v>
      </c>
      <c r="Z275" s="30" t="s">
        <v>14415</v>
      </c>
      <c r="AA275" s="30" t="s">
        <v>14407</v>
      </c>
    </row>
    <row r="276" spans="1:27" x14ac:dyDescent="0.25">
      <c r="A276" t="s">
        <v>3103</v>
      </c>
      <c r="B276" t="s">
        <v>20692</v>
      </c>
      <c r="C276" t="s">
        <v>28</v>
      </c>
      <c r="D276" t="s">
        <v>3104</v>
      </c>
      <c r="E276" t="s">
        <v>3105</v>
      </c>
      <c r="F276" t="s">
        <v>3106</v>
      </c>
      <c r="G276" t="s">
        <v>18415</v>
      </c>
      <c r="H276" s="36" t="str">
        <f>IF(ISERROR(VLOOKUP(D276,'[1]PRIIPS KID'!A:A,1,0)),HYPERLINK("https://digital.feprecisionplus.com/documents/quilter/en-gb/"&amp;F276&amp;"/KI","KIID"),HYPERLINK("https://digital.feprecisionplus.com/documents/quilter/en-gb/"&amp;F276&amp;"/PK","KID"))</f>
        <v>KIID</v>
      </c>
      <c r="I276" s="29">
        <v>1</v>
      </c>
      <c r="J276" s="29">
        <v>1.31</v>
      </c>
      <c r="K276" s="29">
        <v>0.4</v>
      </c>
      <c r="L276" s="29">
        <v>0</v>
      </c>
      <c r="M276" s="29">
        <v>1.31</v>
      </c>
      <c r="N276" s="30">
        <v>0</v>
      </c>
      <c r="O276" s="30">
        <v>0</v>
      </c>
      <c r="P276" s="30">
        <v>0</v>
      </c>
      <c r="Q276" s="30" t="s">
        <v>22</v>
      </c>
      <c r="R276" s="30" t="s">
        <v>22</v>
      </c>
      <c r="S276" s="30" t="s">
        <v>22</v>
      </c>
      <c r="T276" s="30" t="s">
        <v>22</v>
      </c>
      <c r="U276" s="30" t="s">
        <v>37</v>
      </c>
      <c r="V276" s="54">
        <v>0.04</v>
      </c>
      <c r="W276" s="30" t="s">
        <v>23</v>
      </c>
      <c r="X276" s="30" t="s">
        <v>11942</v>
      </c>
      <c r="Y276" s="30" t="s">
        <v>18409</v>
      </c>
      <c r="Z276" s="30" t="s">
        <v>14415</v>
      </c>
      <c r="AA276" s="30" t="s">
        <v>14407</v>
      </c>
    </row>
    <row r="277" spans="1:27" x14ac:dyDescent="0.25">
      <c r="A277" t="s">
        <v>3111</v>
      </c>
      <c r="B277" t="s">
        <v>20692</v>
      </c>
      <c r="C277" t="s">
        <v>18</v>
      </c>
      <c r="D277" t="s">
        <v>3112</v>
      </c>
      <c r="E277" t="s">
        <v>3113</v>
      </c>
      <c r="F277" t="s">
        <v>3114</v>
      </c>
      <c r="G277" t="s">
        <v>18415</v>
      </c>
      <c r="H277" s="36" t="str">
        <f>IF(ISERROR(VLOOKUP(D277,'[1]PRIIPS KID'!A:A,1,0)),HYPERLINK("https://digital.feprecisionplus.com/documents/quilter/en-gb/"&amp;F277&amp;"/KI","KIID"),HYPERLINK("https://digital.feprecisionplus.com/documents/quilter/en-gb/"&amp;F277&amp;"/PK","KID"))</f>
        <v>KIID</v>
      </c>
      <c r="I277" s="29">
        <v>1</v>
      </c>
      <c r="J277" s="29">
        <v>1.3</v>
      </c>
      <c r="K277" s="29">
        <v>0.4</v>
      </c>
      <c r="L277" s="29">
        <v>0</v>
      </c>
      <c r="M277" s="29">
        <v>1.3</v>
      </c>
      <c r="N277" s="30">
        <v>0</v>
      </c>
      <c r="O277" s="30">
        <v>0</v>
      </c>
      <c r="P277" s="30">
        <v>0</v>
      </c>
      <c r="Q277" s="30" t="s">
        <v>22</v>
      </c>
      <c r="R277" s="30" t="s">
        <v>22</v>
      </c>
      <c r="S277" s="30" t="s">
        <v>22</v>
      </c>
      <c r="T277" s="30" t="s">
        <v>22</v>
      </c>
      <c r="U277" s="30" t="s">
        <v>37</v>
      </c>
      <c r="V277" s="54">
        <v>0.04</v>
      </c>
      <c r="W277" s="30" t="s">
        <v>23</v>
      </c>
      <c r="X277" s="30" t="s">
        <v>11942</v>
      </c>
      <c r="Y277" s="30" t="s">
        <v>18409</v>
      </c>
      <c r="Z277" s="30" t="s">
        <v>14415</v>
      </c>
      <c r="AA277" s="30" t="s">
        <v>14407</v>
      </c>
    </row>
    <row r="278" spans="1:27" x14ac:dyDescent="0.25">
      <c r="A278" t="s">
        <v>3119</v>
      </c>
      <c r="B278" t="s">
        <v>20692</v>
      </c>
      <c r="C278" t="s">
        <v>28</v>
      </c>
      <c r="D278" t="s">
        <v>3120</v>
      </c>
      <c r="E278" t="s">
        <v>3121</v>
      </c>
      <c r="F278" t="s">
        <v>3122</v>
      </c>
      <c r="G278" t="s">
        <v>18415</v>
      </c>
      <c r="H278" s="36" t="str">
        <f>IF(ISERROR(VLOOKUP(D278,'[1]PRIIPS KID'!A:A,1,0)),HYPERLINK("https://digital.feprecisionplus.com/documents/quilter/en-gb/"&amp;F278&amp;"/KI","KIID"),HYPERLINK("https://digital.feprecisionplus.com/documents/quilter/en-gb/"&amp;F278&amp;"/PK","KID"))</f>
        <v>KIID</v>
      </c>
      <c r="I278" s="29">
        <v>1</v>
      </c>
      <c r="J278" s="29">
        <v>1.3</v>
      </c>
      <c r="K278" s="29">
        <v>0.4</v>
      </c>
      <c r="L278" s="29">
        <v>0</v>
      </c>
      <c r="M278" s="29">
        <v>1.3</v>
      </c>
      <c r="N278" s="30">
        <v>0</v>
      </c>
      <c r="O278" s="30">
        <v>0</v>
      </c>
      <c r="P278" s="30">
        <v>0</v>
      </c>
      <c r="Q278" s="30" t="s">
        <v>22</v>
      </c>
      <c r="R278" s="30" t="s">
        <v>22</v>
      </c>
      <c r="S278" s="30" t="s">
        <v>22</v>
      </c>
      <c r="T278" s="30" t="s">
        <v>22</v>
      </c>
      <c r="U278" s="30" t="s">
        <v>37</v>
      </c>
      <c r="V278" s="54">
        <v>0.04</v>
      </c>
      <c r="W278" s="30" t="s">
        <v>23</v>
      </c>
      <c r="X278" s="30" t="s">
        <v>11942</v>
      </c>
      <c r="Y278" s="30" t="s">
        <v>18409</v>
      </c>
      <c r="Z278" s="30" t="s">
        <v>14415</v>
      </c>
      <c r="AA278" s="30" t="s">
        <v>14407</v>
      </c>
    </row>
    <row r="279" spans="1:27" x14ac:dyDescent="0.25">
      <c r="A279" t="s">
        <v>3135</v>
      </c>
      <c r="B279" t="s">
        <v>20692</v>
      </c>
      <c r="C279" t="s">
        <v>18</v>
      </c>
      <c r="D279" t="s">
        <v>3136</v>
      </c>
      <c r="E279" t="s">
        <v>3137</v>
      </c>
      <c r="F279" t="s">
        <v>3138</v>
      </c>
      <c r="G279" t="s">
        <v>18415</v>
      </c>
      <c r="H279" s="36" t="str">
        <f>IF(ISERROR(VLOOKUP(D279,'[1]PRIIPS KID'!A:A,1,0)),HYPERLINK("https://digital.feprecisionplus.com/documents/quilter/en-gb/"&amp;F279&amp;"/KI","KIID"),HYPERLINK("https://digital.feprecisionplus.com/documents/quilter/en-gb/"&amp;F279&amp;"/PK","KID"))</f>
        <v>KIID</v>
      </c>
      <c r="I279" s="29">
        <v>1</v>
      </c>
      <c r="J279" s="29">
        <v>1.34</v>
      </c>
      <c r="K279" s="29">
        <v>0.4</v>
      </c>
      <c r="L279" s="29">
        <v>0</v>
      </c>
      <c r="M279" s="29">
        <v>1.34</v>
      </c>
      <c r="N279" s="30">
        <v>0</v>
      </c>
      <c r="O279" s="30">
        <v>0</v>
      </c>
      <c r="P279" s="30">
        <v>0</v>
      </c>
      <c r="Q279" s="30" t="s">
        <v>22</v>
      </c>
      <c r="R279" s="30" t="s">
        <v>22</v>
      </c>
      <c r="S279" s="30" t="s">
        <v>22</v>
      </c>
      <c r="T279" s="30" t="s">
        <v>22</v>
      </c>
      <c r="U279" s="30" t="s">
        <v>16</v>
      </c>
      <c r="V279" s="54">
        <v>0.04</v>
      </c>
      <c r="W279" s="30" t="s">
        <v>23</v>
      </c>
      <c r="X279" s="30" t="s">
        <v>11942</v>
      </c>
      <c r="Y279" s="30" t="s">
        <v>18409</v>
      </c>
      <c r="Z279" s="30" t="s">
        <v>14415</v>
      </c>
      <c r="AA279" s="30" t="s">
        <v>14407</v>
      </c>
    </row>
    <row r="280" spans="1:27" x14ac:dyDescent="0.25">
      <c r="A280" t="s">
        <v>3143</v>
      </c>
      <c r="B280" t="s">
        <v>20692</v>
      </c>
      <c r="C280" t="s">
        <v>28</v>
      </c>
      <c r="D280" t="s">
        <v>3144</v>
      </c>
      <c r="E280" t="s">
        <v>3145</v>
      </c>
      <c r="F280" t="s">
        <v>3146</v>
      </c>
      <c r="G280" t="s">
        <v>18415</v>
      </c>
      <c r="H280" s="36" t="str">
        <f>IF(ISERROR(VLOOKUP(D280,'[1]PRIIPS KID'!A:A,1,0)),HYPERLINK("https://digital.feprecisionplus.com/documents/quilter/en-gb/"&amp;F280&amp;"/KI","KIID"),HYPERLINK("https://digital.feprecisionplus.com/documents/quilter/en-gb/"&amp;F280&amp;"/PK","KID"))</f>
        <v>KIID</v>
      </c>
      <c r="I280" s="29">
        <v>1</v>
      </c>
      <c r="J280" s="29">
        <v>1.34</v>
      </c>
      <c r="K280" s="29">
        <v>0.4</v>
      </c>
      <c r="L280" s="29">
        <v>0</v>
      </c>
      <c r="M280" s="29">
        <v>1.34</v>
      </c>
      <c r="N280" s="30">
        <v>0</v>
      </c>
      <c r="O280" s="30">
        <v>0</v>
      </c>
      <c r="P280" s="30">
        <v>0</v>
      </c>
      <c r="Q280" s="30" t="s">
        <v>22</v>
      </c>
      <c r="R280" s="30" t="s">
        <v>22</v>
      </c>
      <c r="S280" s="30" t="s">
        <v>22</v>
      </c>
      <c r="T280" s="30" t="s">
        <v>22</v>
      </c>
      <c r="U280" s="30" t="s">
        <v>16</v>
      </c>
      <c r="V280" s="54">
        <v>0.04</v>
      </c>
      <c r="W280" s="30" t="s">
        <v>23</v>
      </c>
      <c r="X280" s="30" t="s">
        <v>11942</v>
      </c>
      <c r="Y280" s="30" t="s">
        <v>18409</v>
      </c>
      <c r="Z280" s="30" t="s">
        <v>14415</v>
      </c>
      <c r="AA280" s="30" t="s">
        <v>14407</v>
      </c>
    </row>
    <row r="281" spans="1:27" x14ac:dyDescent="0.25">
      <c r="A281" t="s">
        <v>2577</v>
      </c>
      <c r="B281" t="s">
        <v>20700</v>
      </c>
      <c r="C281" t="s">
        <v>28</v>
      </c>
      <c r="D281" t="s">
        <v>2578</v>
      </c>
      <c r="E281" t="s">
        <v>2579</v>
      </c>
      <c r="F281" t="s">
        <v>2580</v>
      </c>
      <c r="G281" t="s">
        <v>18557</v>
      </c>
      <c r="H281" s="36" t="str">
        <f>IF(ISERROR(VLOOKUP(D281,'[1]PRIIPS KID'!A:A,1,0)),HYPERLINK("https://digital.feprecisionplus.com/documents/quilter/en-gb/"&amp;F281&amp;"/KI","KIID"),HYPERLINK("https://digital.feprecisionplus.com/documents/quilter/en-gb/"&amp;F281&amp;"/PK","KID"))</f>
        <v>KIID</v>
      </c>
      <c r="I281" s="29">
        <v>1.5</v>
      </c>
      <c r="J281" s="29">
        <v>1.62</v>
      </c>
      <c r="K281" s="29">
        <v>0.32499999999999996</v>
      </c>
      <c r="L281" s="29">
        <v>0.5</v>
      </c>
      <c r="M281" s="29">
        <v>1.1200000000000001</v>
      </c>
      <c r="N281" s="30">
        <v>0</v>
      </c>
      <c r="O281" s="30">
        <v>0</v>
      </c>
      <c r="P281" s="30">
        <v>0</v>
      </c>
      <c r="Q281" s="30" t="s">
        <v>22</v>
      </c>
      <c r="R281" s="30" t="s">
        <v>22</v>
      </c>
      <c r="S281" s="30" t="s">
        <v>22</v>
      </c>
      <c r="T281" s="30" t="s">
        <v>22</v>
      </c>
      <c r="U281" s="30" t="s">
        <v>16</v>
      </c>
      <c r="V281" s="54">
        <v>0.06</v>
      </c>
      <c r="W281" s="30" t="s">
        <v>23</v>
      </c>
      <c r="X281" s="30" t="s">
        <v>11942</v>
      </c>
      <c r="Y281" s="30" t="s">
        <v>18409</v>
      </c>
      <c r="Z281" s="30" t="s">
        <v>14454</v>
      </c>
      <c r="AA281" s="30" t="s">
        <v>14453</v>
      </c>
    </row>
    <row r="282" spans="1:27" x14ac:dyDescent="0.25">
      <c r="A282" t="s">
        <v>16858</v>
      </c>
      <c r="B282" t="s">
        <v>20700</v>
      </c>
      <c r="C282" t="s">
        <v>28</v>
      </c>
      <c r="D282" t="s">
        <v>2793</v>
      </c>
      <c r="E282" t="s">
        <v>13200</v>
      </c>
      <c r="F282" t="s">
        <v>2794</v>
      </c>
      <c r="G282" t="s">
        <v>18557</v>
      </c>
      <c r="H282" s="36" t="str">
        <f>IF(ISERROR(VLOOKUP(D282,'[1]PRIIPS KID'!A:A,1,0)),HYPERLINK("https://digital.feprecisionplus.com/documents/quilter/en-gb/"&amp;F282&amp;"/KI","KIID"),HYPERLINK("https://digital.feprecisionplus.com/documents/quilter/en-gb/"&amp;F282&amp;"/PK","KID"))</f>
        <v>KIID</v>
      </c>
      <c r="I282" s="29">
        <v>1.5</v>
      </c>
      <c r="J282" s="29">
        <v>1.71</v>
      </c>
      <c r="K282" s="29">
        <v>0.32499999999999996</v>
      </c>
      <c r="L282" s="29">
        <v>0.5</v>
      </c>
      <c r="M282" s="29">
        <v>1.21</v>
      </c>
      <c r="N282" s="30">
        <v>0</v>
      </c>
      <c r="O282" s="30">
        <v>0</v>
      </c>
      <c r="P282" s="30">
        <v>0</v>
      </c>
      <c r="Q282" s="30" t="s">
        <v>22</v>
      </c>
      <c r="R282" s="30" t="s">
        <v>22</v>
      </c>
      <c r="S282" s="30" t="s">
        <v>22</v>
      </c>
      <c r="T282" s="30" t="s">
        <v>22</v>
      </c>
      <c r="U282" s="30" t="s">
        <v>16</v>
      </c>
      <c r="V282" s="54">
        <v>0.06</v>
      </c>
      <c r="W282" s="30" t="s">
        <v>23</v>
      </c>
      <c r="X282" s="30" t="s">
        <v>11942</v>
      </c>
      <c r="Y282" s="30" t="s">
        <v>18409</v>
      </c>
      <c r="Z282" s="30" t="s">
        <v>14454</v>
      </c>
      <c r="AA282" s="30" t="s">
        <v>14453</v>
      </c>
    </row>
    <row r="283" spans="1:27" x14ac:dyDescent="0.25">
      <c r="A283" t="s">
        <v>2601</v>
      </c>
      <c r="B283" t="s">
        <v>20700</v>
      </c>
      <c r="C283" t="s">
        <v>18</v>
      </c>
      <c r="D283" t="s">
        <v>2602</v>
      </c>
      <c r="E283" t="s">
        <v>2603</v>
      </c>
      <c r="F283" t="s">
        <v>2604</v>
      </c>
      <c r="G283" t="s">
        <v>18557</v>
      </c>
      <c r="H283" s="36" t="str">
        <f>IF(ISERROR(VLOOKUP(D283,'[1]PRIIPS KID'!A:A,1,0)),HYPERLINK("https://digital.feprecisionplus.com/documents/quilter/en-gb/"&amp;F283&amp;"/KI","KIID"),HYPERLINK("https://digital.feprecisionplus.com/documents/quilter/en-gb/"&amp;F283&amp;"/PK","KID"))</f>
        <v>KIID</v>
      </c>
      <c r="I283" s="29">
        <v>1.5</v>
      </c>
      <c r="J283" s="29">
        <v>1.7</v>
      </c>
      <c r="K283" s="29">
        <v>0.32499999999999996</v>
      </c>
      <c r="L283" s="29">
        <v>0.5</v>
      </c>
      <c r="M283" s="29">
        <v>1.2</v>
      </c>
      <c r="N283" s="30">
        <v>0</v>
      </c>
      <c r="O283" s="30">
        <v>0</v>
      </c>
      <c r="P283" s="30">
        <v>0</v>
      </c>
      <c r="Q283" s="30" t="s">
        <v>22</v>
      </c>
      <c r="R283" s="30" t="s">
        <v>22</v>
      </c>
      <c r="S283" s="30" t="s">
        <v>22</v>
      </c>
      <c r="T283" s="30" t="s">
        <v>22</v>
      </c>
      <c r="U283" s="30" t="s">
        <v>16</v>
      </c>
      <c r="V283" s="54">
        <v>0.06</v>
      </c>
      <c r="W283" s="30" t="s">
        <v>23</v>
      </c>
      <c r="X283" s="30" t="s">
        <v>11942</v>
      </c>
      <c r="Y283" s="30" t="s">
        <v>18409</v>
      </c>
      <c r="Z283" s="30" t="s">
        <v>14457</v>
      </c>
      <c r="AA283" s="30" t="s">
        <v>14456</v>
      </c>
    </row>
    <row r="284" spans="1:27" x14ac:dyDescent="0.25">
      <c r="A284" t="s">
        <v>2609</v>
      </c>
      <c r="B284" t="s">
        <v>20700</v>
      </c>
      <c r="C284" t="s">
        <v>28</v>
      </c>
      <c r="D284" t="s">
        <v>2610</v>
      </c>
      <c r="E284" t="s">
        <v>2611</v>
      </c>
      <c r="F284" t="s">
        <v>2612</v>
      </c>
      <c r="G284" t="s">
        <v>18557</v>
      </c>
      <c r="H284" s="36" t="str">
        <f>IF(ISERROR(VLOOKUP(D284,'[1]PRIIPS KID'!A:A,1,0)),HYPERLINK("https://digital.feprecisionplus.com/documents/quilter/en-gb/"&amp;F284&amp;"/KI","KIID"),HYPERLINK("https://digital.feprecisionplus.com/documents/quilter/en-gb/"&amp;F284&amp;"/PK","KID"))</f>
        <v>KIID</v>
      </c>
      <c r="I284" s="29">
        <v>1.5</v>
      </c>
      <c r="J284" s="29">
        <v>1.7</v>
      </c>
      <c r="K284" s="29">
        <v>0.32499999999999996</v>
      </c>
      <c r="L284" s="29">
        <v>0.5</v>
      </c>
      <c r="M284" s="29">
        <v>1.2</v>
      </c>
      <c r="N284" s="30">
        <v>0</v>
      </c>
      <c r="O284" s="30">
        <v>0</v>
      </c>
      <c r="P284" s="30">
        <v>0</v>
      </c>
      <c r="Q284" s="30" t="s">
        <v>22</v>
      </c>
      <c r="R284" s="30" t="s">
        <v>22</v>
      </c>
      <c r="S284" s="30" t="s">
        <v>22</v>
      </c>
      <c r="T284" s="30" t="s">
        <v>22</v>
      </c>
      <c r="U284" s="30" t="s">
        <v>16</v>
      </c>
      <c r="V284" s="54">
        <v>0.06</v>
      </c>
      <c r="W284" s="30" t="s">
        <v>23</v>
      </c>
      <c r="X284" s="30" t="s">
        <v>11942</v>
      </c>
      <c r="Y284" s="30" t="s">
        <v>18409</v>
      </c>
      <c r="Z284" s="30" t="s">
        <v>14457</v>
      </c>
      <c r="AA284" s="30" t="s">
        <v>14456</v>
      </c>
    </row>
    <row r="285" spans="1:27" x14ac:dyDescent="0.25">
      <c r="A285" t="s">
        <v>20702</v>
      </c>
      <c r="B285" t="s">
        <v>20700</v>
      </c>
      <c r="C285" t="s">
        <v>28</v>
      </c>
      <c r="D285" t="s">
        <v>2588</v>
      </c>
      <c r="E285" t="s">
        <v>13194</v>
      </c>
      <c r="F285" t="s">
        <v>2589</v>
      </c>
      <c r="G285" t="s">
        <v>18557</v>
      </c>
      <c r="H285" s="36" t="str">
        <f>IF(ISERROR(VLOOKUP(D285,'[1]PRIIPS KID'!A:A,1,0)),HYPERLINK("https://digital.feprecisionplus.com/documents/quilter/en-gb/"&amp;F285&amp;"/KI","KIID"),HYPERLINK("https://digital.feprecisionplus.com/documents/quilter/en-gb/"&amp;F285&amp;"/PK","KID"))</f>
        <v>KIID</v>
      </c>
      <c r="I285" s="29">
        <v>1.5</v>
      </c>
      <c r="J285" s="29">
        <v>1.62</v>
      </c>
      <c r="K285" s="29">
        <v>0.32499999999999996</v>
      </c>
      <c r="L285" s="29">
        <v>0.5</v>
      </c>
      <c r="M285" s="29">
        <v>1.1200000000000001</v>
      </c>
      <c r="N285" s="30">
        <v>0</v>
      </c>
      <c r="O285" s="30">
        <v>0</v>
      </c>
      <c r="P285" s="30">
        <v>0</v>
      </c>
      <c r="Q285" s="30" t="s">
        <v>22</v>
      </c>
      <c r="R285" s="30" t="s">
        <v>22</v>
      </c>
      <c r="S285" s="30" t="s">
        <v>22</v>
      </c>
      <c r="T285" s="30" t="s">
        <v>22</v>
      </c>
      <c r="U285" s="30" t="s">
        <v>16</v>
      </c>
      <c r="V285" s="54">
        <v>0.06</v>
      </c>
      <c r="W285" s="30" t="s">
        <v>23</v>
      </c>
      <c r="X285" s="30" t="s">
        <v>11942</v>
      </c>
      <c r="Y285" s="30" t="s">
        <v>18409</v>
      </c>
      <c r="Z285" s="30" t="s">
        <v>14458</v>
      </c>
      <c r="AA285" s="30" t="s">
        <v>14459</v>
      </c>
    </row>
    <row r="286" spans="1:27" x14ac:dyDescent="0.25">
      <c r="A286" t="s">
        <v>2617</v>
      </c>
      <c r="B286" t="s">
        <v>20700</v>
      </c>
      <c r="C286" t="s">
        <v>18</v>
      </c>
      <c r="D286" t="s">
        <v>2618</v>
      </c>
      <c r="E286" t="s">
        <v>2619</v>
      </c>
      <c r="F286" t="s">
        <v>2620</v>
      </c>
      <c r="G286" t="s">
        <v>18557</v>
      </c>
      <c r="H286" s="36" t="str">
        <f>IF(ISERROR(VLOOKUP(D286,'[1]PRIIPS KID'!A:A,1,0)),HYPERLINK("https://digital.feprecisionplus.com/documents/quilter/en-gb/"&amp;F286&amp;"/KI","KIID"),HYPERLINK("https://digital.feprecisionplus.com/documents/quilter/en-gb/"&amp;F286&amp;"/PK","KID"))</f>
        <v>KIID</v>
      </c>
      <c r="I286" s="29">
        <v>1.4</v>
      </c>
      <c r="J286" s="29">
        <v>1.55</v>
      </c>
      <c r="K286" s="29">
        <v>0.42700000000000005</v>
      </c>
      <c r="L286" s="29">
        <v>0.5</v>
      </c>
      <c r="M286" s="29">
        <v>1.05</v>
      </c>
      <c r="N286" s="30">
        <v>0</v>
      </c>
      <c r="O286" s="30">
        <v>0</v>
      </c>
      <c r="P286" s="30">
        <v>0</v>
      </c>
      <c r="Q286" s="30" t="s">
        <v>22</v>
      </c>
      <c r="R286" s="30" t="s">
        <v>22</v>
      </c>
      <c r="S286" s="30" t="s">
        <v>22</v>
      </c>
      <c r="T286" s="30" t="s">
        <v>22</v>
      </c>
      <c r="U286" s="30" t="s">
        <v>50</v>
      </c>
      <c r="V286" s="54">
        <v>0.04</v>
      </c>
      <c r="W286" s="30" t="s">
        <v>23</v>
      </c>
      <c r="X286" s="30" t="s">
        <v>11942</v>
      </c>
      <c r="Y286" s="30" t="s">
        <v>18409</v>
      </c>
      <c r="Z286" s="30" t="s">
        <v>14444</v>
      </c>
      <c r="AA286" s="30" t="s">
        <v>14407</v>
      </c>
    </row>
    <row r="287" spans="1:27" x14ac:dyDescent="0.25">
      <c r="A287" t="s">
        <v>2629</v>
      </c>
      <c r="B287" t="s">
        <v>20700</v>
      </c>
      <c r="C287" t="s">
        <v>28</v>
      </c>
      <c r="D287" t="s">
        <v>2630</v>
      </c>
      <c r="E287" t="s">
        <v>2631</v>
      </c>
      <c r="F287" t="s">
        <v>2632</v>
      </c>
      <c r="G287" t="s">
        <v>18557</v>
      </c>
      <c r="H287" s="36" t="str">
        <f>IF(ISERROR(VLOOKUP(D287,'[1]PRIIPS KID'!A:A,1,0)),HYPERLINK("https://digital.feprecisionplus.com/documents/quilter/en-gb/"&amp;F287&amp;"/KI","KIID"),HYPERLINK("https://digital.feprecisionplus.com/documents/quilter/en-gb/"&amp;F287&amp;"/PK","KID"))</f>
        <v>KIID</v>
      </c>
      <c r="I287" s="29">
        <v>1.25</v>
      </c>
      <c r="J287" s="29">
        <v>1.37</v>
      </c>
      <c r="K287" s="29">
        <v>0.45000000000000007</v>
      </c>
      <c r="L287" s="29">
        <v>0.35</v>
      </c>
      <c r="M287" s="29">
        <v>1.02</v>
      </c>
      <c r="N287" s="30">
        <v>0</v>
      </c>
      <c r="O287" s="30">
        <v>0</v>
      </c>
      <c r="P287" s="30">
        <v>0</v>
      </c>
      <c r="Q287" s="30" t="s">
        <v>22</v>
      </c>
      <c r="R287" s="30" t="s">
        <v>22</v>
      </c>
      <c r="S287" s="30" t="s">
        <v>22</v>
      </c>
      <c r="T287" s="30" t="s">
        <v>22</v>
      </c>
      <c r="U287" s="30" t="s">
        <v>152</v>
      </c>
      <c r="V287" s="54">
        <v>0.02</v>
      </c>
      <c r="W287" s="30" t="s">
        <v>23</v>
      </c>
      <c r="X287" s="30" t="s">
        <v>11942</v>
      </c>
      <c r="Y287" s="30" t="s">
        <v>18409</v>
      </c>
      <c r="Z287" s="30" t="s">
        <v>14444</v>
      </c>
      <c r="AA287" s="30" t="s">
        <v>14405</v>
      </c>
    </row>
    <row r="288" spans="1:27" x14ac:dyDescent="0.25">
      <c r="A288" t="s">
        <v>16860</v>
      </c>
      <c r="B288" t="s">
        <v>20700</v>
      </c>
      <c r="C288" t="s">
        <v>18</v>
      </c>
      <c r="D288" t="s">
        <v>2637</v>
      </c>
      <c r="E288" t="s">
        <v>2638</v>
      </c>
      <c r="F288" t="s">
        <v>2639</v>
      </c>
      <c r="G288" t="s">
        <v>18557</v>
      </c>
      <c r="H288" s="36" t="str">
        <f>IF(ISERROR(VLOOKUP(D288,'[1]PRIIPS KID'!A:A,1,0)),HYPERLINK("https://digital.feprecisionplus.com/documents/quilter/en-gb/"&amp;F288&amp;"/KI","KIID"),HYPERLINK("https://digital.feprecisionplus.com/documents/quilter/en-gb/"&amp;F288&amp;"/PK","KID"))</f>
        <v>KIID</v>
      </c>
      <c r="I288" s="29">
        <v>1.5</v>
      </c>
      <c r="J288" s="29">
        <v>1.69</v>
      </c>
      <c r="K288" s="29">
        <v>0.32499999999999996</v>
      </c>
      <c r="L288" s="29">
        <v>0.5</v>
      </c>
      <c r="M288" s="29">
        <v>1.19</v>
      </c>
      <c r="N288" s="30">
        <v>0</v>
      </c>
      <c r="O288" s="30">
        <v>0</v>
      </c>
      <c r="P288" s="30">
        <v>0</v>
      </c>
      <c r="Q288" s="30" t="s">
        <v>22</v>
      </c>
      <c r="R288" s="30" t="s">
        <v>22</v>
      </c>
      <c r="S288" s="30" t="s">
        <v>22</v>
      </c>
      <c r="T288" s="30" t="s">
        <v>22</v>
      </c>
      <c r="U288" s="30" t="s">
        <v>16</v>
      </c>
      <c r="V288" s="54">
        <v>0.06</v>
      </c>
      <c r="W288" s="30" t="s">
        <v>23</v>
      </c>
      <c r="X288" s="30" t="s">
        <v>11942</v>
      </c>
      <c r="Y288" s="30" t="s">
        <v>18409</v>
      </c>
      <c r="Z288" s="30" t="s">
        <v>14457</v>
      </c>
      <c r="AA288" s="30" t="s">
        <v>14456</v>
      </c>
    </row>
    <row r="289" spans="1:27" x14ac:dyDescent="0.25">
      <c r="A289" t="s">
        <v>16862</v>
      </c>
      <c r="B289" t="s">
        <v>20700</v>
      </c>
      <c r="C289" t="s">
        <v>28</v>
      </c>
      <c r="D289" t="s">
        <v>2643</v>
      </c>
      <c r="E289" t="s">
        <v>2644</v>
      </c>
      <c r="F289" t="s">
        <v>2645</v>
      </c>
      <c r="G289" t="s">
        <v>18557</v>
      </c>
      <c r="H289" s="36" t="str">
        <f>IF(ISERROR(VLOOKUP(D289,'[1]PRIIPS KID'!A:A,1,0)),HYPERLINK("https://digital.feprecisionplus.com/documents/quilter/en-gb/"&amp;F289&amp;"/KI","KIID"),HYPERLINK("https://digital.feprecisionplus.com/documents/quilter/en-gb/"&amp;F289&amp;"/PK","KID"))</f>
        <v>KIID</v>
      </c>
      <c r="I289" s="29">
        <v>1.5</v>
      </c>
      <c r="J289" s="29">
        <v>1.69</v>
      </c>
      <c r="K289" s="29">
        <v>0.32499999999999996</v>
      </c>
      <c r="L289" s="29">
        <v>0.5</v>
      </c>
      <c r="M289" s="29">
        <v>1.19</v>
      </c>
      <c r="N289" s="30">
        <v>0</v>
      </c>
      <c r="O289" s="30">
        <v>0</v>
      </c>
      <c r="P289" s="30">
        <v>0</v>
      </c>
      <c r="Q289" s="30" t="s">
        <v>22</v>
      </c>
      <c r="R289" s="30" t="s">
        <v>22</v>
      </c>
      <c r="S289" s="30" t="s">
        <v>22</v>
      </c>
      <c r="T289" s="30" t="s">
        <v>22</v>
      </c>
      <c r="U289" s="30" t="s">
        <v>16</v>
      </c>
      <c r="V289" s="54">
        <v>0.06</v>
      </c>
      <c r="W289" s="30" t="s">
        <v>23</v>
      </c>
      <c r="X289" s="30" t="s">
        <v>11942</v>
      </c>
      <c r="Y289" s="30" t="s">
        <v>18409</v>
      </c>
      <c r="Z289" s="30" t="s">
        <v>14457</v>
      </c>
      <c r="AA289" s="30" t="s">
        <v>14456</v>
      </c>
    </row>
    <row r="290" spans="1:27" x14ac:dyDescent="0.25">
      <c r="A290" t="s">
        <v>2653</v>
      </c>
      <c r="B290" t="s">
        <v>20700</v>
      </c>
      <c r="C290" t="s">
        <v>28</v>
      </c>
      <c r="D290" t="s">
        <v>2654</v>
      </c>
      <c r="E290" t="s">
        <v>13195</v>
      </c>
      <c r="F290" t="s">
        <v>2655</v>
      </c>
      <c r="G290" t="s">
        <v>18557</v>
      </c>
      <c r="H290" s="36" t="str">
        <f>IF(ISERROR(VLOOKUP(D290,'[1]PRIIPS KID'!A:A,1,0)),HYPERLINK("https://digital.feprecisionplus.com/documents/quilter/en-gb/"&amp;F290&amp;"/KI","KIID"),HYPERLINK("https://digital.feprecisionplus.com/documents/quilter/en-gb/"&amp;F290&amp;"/PK","KID"))</f>
        <v>KIID</v>
      </c>
      <c r="I290" s="29">
        <v>1.5</v>
      </c>
      <c r="J290" s="29">
        <v>1.6</v>
      </c>
      <c r="K290" s="29">
        <v>0.32499999999999996</v>
      </c>
      <c r="L290" s="29">
        <v>0.5</v>
      </c>
      <c r="M290" s="29">
        <v>1.1000000000000001</v>
      </c>
      <c r="N290" s="30">
        <v>0</v>
      </c>
      <c r="O290" s="30">
        <v>0</v>
      </c>
      <c r="P290" s="30">
        <v>0</v>
      </c>
      <c r="Q290" s="30" t="s">
        <v>22</v>
      </c>
      <c r="R290" s="30" t="s">
        <v>22</v>
      </c>
      <c r="S290" s="30" t="s">
        <v>22</v>
      </c>
      <c r="T290" s="30" t="s">
        <v>22</v>
      </c>
      <c r="U290" s="30" t="s">
        <v>16</v>
      </c>
      <c r="V290" s="54">
        <v>0.06</v>
      </c>
      <c r="W290" s="30" t="s">
        <v>23</v>
      </c>
      <c r="X290" s="30" t="s">
        <v>11942</v>
      </c>
      <c r="Y290" s="30" t="s">
        <v>18409</v>
      </c>
      <c r="Z290" s="30" t="s">
        <v>14464</v>
      </c>
      <c r="AA290" s="30" t="s">
        <v>14461</v>
      </c>
    </row>
    <row r="291" spans="1:27" x14ac:dyDescent="0.25">
      <c r="A291" t="s">
        <v>2664</v>
      </c>
      <c r="B291" t="s">
        <v>20700</v>
      </c>
      <c r="C291" t="s">
        <v>28</v>
      </c>
      <c r="D291" t="s">
        <v>2665</v>
      </c>
      <c r="E291" t="s">
        <v>13196</v>
      </c>
      <c r="F291" t="s">
        <v>2666</v>
      </c>
      <c r="G291" t="s">
        <v>18559</v>
      </c>
      <c r="H291" s="36" t="str">
        <f>IF(ISERROR(VLOOKUP(D291,'[1]PRIIPS KID'!A:A,1,0)),HYPERLINK("https://digital.feprecisionplus.com/documents/quilter/en-gb/"&amp;F291&amp;"/KI","KIID"),HYPERLINK("https://digital.feprecisionplus.com/documents/quilter/en-gb/"&amp;F291&amp;"/PK","KID"))</f>
        <v>KIID</v>
      </c>
      <c r="I291" s="29">
        <v>1</v>
      </c>
      <c r="J291" s="29">
        <v>1.2</v>
      </c>
      <c r="K291" s="29">
        <v>0.30000000000000004</v>
      </c>
      <c r="L291" s="29">
        <v>0.25</v>
      </c>
      <c r="M291" s="29">
        <v>0.95</v>
      </c>
      <c r="N291" s="30">
        <v>0</v>
      </c>
      <c r="O291" s="30">
        <v>0</v>
      </c>
      <c r="P291" s="30">
        <v>0</v>
      </c>
      <c r="Q291" s="30" t="s">
        <v>22</v>
      </c>
      <c r="R291" s="30" t="s">
        <v>22</v>
      </c>
      <c r="S291" s="30" t="s">
        <v>22</v>
      </c>
      <c r="T291" s="30" t="s">
        <v>22</v>
      </c>
      <c r="U291" s="30" t="s">
        <v>152</v>
      </c>
      <c r="V291" s="54">
        <v>0.04</v>
      </c>
      <c r="W291" s="30" t="s">
        <v>23</v>
      </c>
      <c r="X291" s="30" t="s">
        <v>11942</v>
      </c>
      <c r="Y291" s="30" t="s">
        <v>18409</v>
      </c>
      <c r="Z291" s="30" t="s">
        <v>14460</v>
      </c>
      <c r="AA291" s="30" t="s">
        <v>14446</v>
      </c>
    </row>
    <row r="292" spans="1:27" x14ac:dyDescent="0.25">
      <c r="A292" t="s">
        <v>2675</v>
      </c>
      <c r="B292" t="s">
        <v>20700</v>
      </c>
      <c r="C292" t="s">
        <v>28</v>
      </c>
      <c r="D292" t="s">
        <v>2676</v>
      </c>
      <c r="E292" t="s">
        <v>2677</v>
      </c>
      <c r="F292" t="s">
        <v>2678</v>
      </c>
      <c r="G292" t="s">
        <v>18557</v>
      </c>
      <c r="H292" s="36" t="str">
        <f>IF(ISERROR(VLOOKUP(D292,'[1]PRIIPS KID'!A:A,1,0)),HYPERLINK("https://digital.feprecisionplus.com/documents/quilter/en-gb/"&amp;F292&amp;"/KI","KIID"),HYPERLINK("https://digital.feprecisionplus.com/documents/quilter/en-gb/"&amp;F292&amp;"/PK","KID"))</f>
        <v>KIID</v>
      </c>
      <c r="I292" s="29">
        <v>1.5</v>
      </c>
      <c r="J292" s="29">
        <v>1.6</v>
      </c>
      <c r="K292" s="29">
        <v>0.32499999999999996</v>
      </c>
      <c r="L292" s="29">
        <v>0.5</v>
      </c>
      <c r="M292" s="29">
        <v>1.1000000000000001</v>
      </c>
      <c r="N292" s="30">
        <v>0</v>
      </c>
      <c r="O292" s="30">
        <v>0</v>
      </c>
      <c r="P292" s="30">
        <v>0</v>
      </c>
      <c r="Q292" s="30" t="s">
        <v>22</v>
      </c>
      <c r="R292" s="30" t="s">
        <v>22</v>
      </c>
      <c r="S292" s="30" t="s">
        <v>22</v>
      </c>
      <c r="T292" s="30" t="s">
        <v>22</v>
      </c>
      <c r="U292" s="30" t="s">
        <v>16</v>
      </c>
      <c r="V292" s="54">
        <v>0.04</v>
      </c>
      <c r="W292" s="30" t="s">
        <v>23</v>
      </c>
      <c r="X292" s="30" t="s">
        <v>11942</v>
      </c>
      <c r="Y292" s="30" t="s">
        <v>18409</v>
      </c>
      <c r="Z292" s="30" t="s">
        <v>14474</v>
      </c>
      <c r="AA292" s="30" t="s">
        <v>14461</v>
      </c>
    </row>
    <row r="293" spans="1:27" x14ac:dyDescent="0.25">
      <c r="A293" t="s">
        <v>2691</v>
      </c>
      <c r="B293" t="s">
        <v>20700</v>
      </c>
      <c r="C293" t="s">
        <v>18</v>
      </c>
      <c r="D293" t="s">
        <v>2692</v>
      </c>
      <c r="E293" t="s">
        <v>2693</v>
      </c>
      <c r="F293" t="s">
        <v>2694</v>
      </c>
      <c r="G293" t="s">
        <v>18557</v>
      </c>
      <c r="H293" s="36" t="str">
        <f>IF(ISERROR(VLOOKUP(D293,'[1]PRIIPS KID'!A:A,1,0)),HYPERLINK("https://digital.feprecisionplus.com/documents/quilter/en-gb/"&amp;F293&amp;"/KI","KIID"),HYPERLINK("https://digital.feprecisionplus.com/documents/quilter/en-gb/"&amp;F293&amp;"/PK","KID"))</f>
        <v>KIID</v>
      </c>
      <c r="I293" s="29">
        <v>1.4</v>
      </c>
      <c r="J293" s="29">
        <v>1.59</v>
      </c>
      <c r="K293" s="29">
        <v>0.42700000000000005</v>
      </c>
      <c r="L293" s="29">
        <v>0.5</v>
      </c>
      <c r="M293" s="29">
        <v>1.0900000000000001</v>
      </c>
      <c r="N293" s="30">
        <v>0</v>
      </c>
      <c r="O293" s="30">
        <v>0</v>
      </c>
      <c r="P293" s="30">
        <v>0</v>
      </c>
      <c r="Q293" s="30" t="s">
        <v>22</v>
      </c>
      <c r="R293" s="30" t="s">
        <v>22</v>
      </c>
      <c r="S293" s="30" t="s">
        <v>22</v>
      </c>
      <c r="T293" s="30" t="s">
        <v>22</v>
      </c>
      <c r="U293" s="30" t="s">
        <v>50</v>
      </c>
      <c r="V293" s="54">
        <v>0.04</v>
      </c>
      <c r="W293" s="30" t="s">
        <v>23</v>
      </c>
      <c r="X293" s="30" t="s">
        <v>11942</v>
      </c>
      <c r="Y293" s="30" t="s">
        <v>18409</v>
      </c>
      <c r="Z293" s="30" t="s">
        <v>14408</v>
      </c>
      <c r="AA293" s="30" t="s">
        <v>14407</v>
      </c>
    </row>
    <row r="294" spans="1:27" x14ac:dyDescent="0.25">
      <c r="A294" t="s">
        <v>2699</v>
      </c>
      <c r="B294" t="s">
        <v>20700</v>
      </c>
      <c r="C294" t="s">
        <v>28</v>
      </c>
      <c r="D294" t="s">
        <v>2700</v>
      </c>
      <c r="E294" t="s">
        <v>2701</v>
      </c>
      <c r="F294" t="s">
        <v>2702</v>
      </c>
      <c r="G294" t="s">
        <v>18557</v>
      </c>
      <c r="H294" s="36" t="str">
        <f>IF(ISERROR(VLOOKUP(D294,'[1]PRIIPS KID'!A:A,1,0)),HYPERLINK("https://digital.feprecisionplus.com/documents/quilter/en-gb/"&amp;F294&amp;"/KI","KIID"),HYPERLINK("https://digital.feprecisionplus.com/documents/quilter/en-gb/"&amp;F294&amp;"/PK","KID"))</f>
        <v>KIID</v>
      </c>
      <c r="I294" s="29">
        <v>1.4</v>
      </c>
      <c r="J294" s="29">
        <v>1.59</v>
      </c>
      <c r="K294" s="29">
        <v>0.42700000000000005</v>
      </c>
      <c r="L294" s="29">
        <v>0.5</v>
      </c>
      <c r="M294" s="29">
        <v>1.0900000000000001</v>
      </c>
      <c r="N294" s="30">
        <v>0</v>
      </c>
      <c r="O294" s="30">
        <v>0</v>
      </c>
      <c r="P294" s="30">
        <v>0</v>
      </c>
      <c r="Q294" s="30" t="s">
        <v>22</v>
      </c>
      <c r="R294" s="30" t="s">
        <v>22</v>
      </c>
      <c r="S294" s="30" t="s">
        <v>22</v>
      </c>
      <c r="T294" s="30" t="s">
        <v>22</v>
      </c>
      <c r="U294" s="30" t="s">
        <v>50</v>
      </c>
      <c r="V294" s="54">
        <v>0.04</v>
      </c>
      <c r="W294" s="30" t="s">
        <v>23</v>
      </c>
      <c r="X294" s="30" t="s">
        <v>11942</v>
      </c>
      <c r="Y294" s="30" t="s">
        <v>18409</v>
      </c>
      <c r="Z294" s="30" t="s">
        <v>14408</v>
      </c>
      <c r="AA294" s="30" t="s">
        <v>14407</v>
      </c>
    </row>
    <row r="295" spans="1:27" x14ac:dyDescent="0.25">
      <c r="A295" t="s">
        <v>2707</v>
      </c>
      <c r="B295" t="s">
        <v>20700</v>
      </c>
      <c r="C295" t="s">
        <v>18</v>
      </c>
      <c r="D295" t="s">
        <v>2708</v>
      </c>
      <c r="E295" t="s">
        <v>2709</v>
      </c>
      <c r="F295" t="s">
        <v>2710</v>
      </c>
      <c r="G295" t="s">
        <v>18557</v>
      </c>
      <c r="H295" s="36" t="str">
        <f>IF(ISERROR(VLOOKUP(D295,'[1]PRIIPS KID'!A:A,1,0)),HYPERLINK("https://digital.feprecisionplus.com/documents/quilter/en-gb/"&amp;F295&amp;"/KI","KIID"),HYPERLINK("https://digital.feprecisionplus.com/documents/quilter/en-gb/"&amp;F295&amp;"/PK","KID"))</f>
        <v>KIID</v>
      </c>
      <c r="I295" s="29">
        <v>1.1000000000000001</v>
      </c>
      <c r="J295" s="29">
        <v>1.28</v>
      </c>
      <c r="K295" s="29">
        <v>0.30000000000000004</v>
      </c>
      <c r="L295" s="29">
        <v>0.35</v>
      </c>
      <c r="M295" s="29">
        <v>0.93</v>
      </c>
      <c r="N295" s="30">
        <v>0</v>
      </c>
      <c r="O295" s="30">
        <v>0</v>
      </c>
      <c r="P295" s="30">
        <v>0</v>
      </c>
      <c r="Q295" s="30" t="s">
        <v>22</v>
      </c>
      <c r="R295" s="30" t="s">
        <v>22</v>
      </c>
      <c r="S295" s="30" t="s">
        <v>22</v>
      </c>
      <c r="T295" s="30" t="s">
        <v>22</v>
      </c>
      <c r="U295" s="30" t="s">
        <v>152</v>
      </c>
      <c r="V295" s="54">
        <v>0.04</v>
      </c>
      <c r="W295" s="30" t="s">
        <v>23</v>
      </c>
      <c r="X295" s="30" t="s">
        <v>11942</v>
      </c>
      <c r="Y295" s="30" t="s">
        <v>18409</v>
      </c>
      <c r="Z295" s="30" t="s">
        <v>14471</v>
      </c>
      <c r="AA295" s="30" t="s">
        <v>14446</v>
      </c>
    </row>
    <row r="296" spans="1:27" x14ac:dyDescent="0.25">
      <c r="A296" t="s">
        <v>2715</v>
      </c>
      <c r="B296" t="s">
        <v>20700</v>
      </c>
      <c r="C296" t="s">
        <v>28</v>
      </c>
      <c r="D296" t="s">
        <v>2716</v>
      </c>
      <c r="E296" t="s">
        <v>2717</v>
      </c>
      <c r="F296" t="s">
        <v>2718</v>
      </c>
      <c r="G296" t="s">
        <v>18557</v>
      </c>
      <c r="H296" s="36" t="str">
        <f>IF(ISERROR(VLOOKUP(D296,'[1]PRIIPS KID'!A:A,1,0)),HYPERLINK("https://digital.feprecisionplus.com/documents/quilter/en-gb/"&amp;F296&amp;"/KI","KIID"),HYPERLINK("https://digital.feprecisionplus.com/documents/quilter/en-gb/"&amp;F296&amp;"/PK","KID"))</f>
        <v>KIID</v>
      </c>
      <c r="I296" s="29">
        <v>1.1000000000000001</v>
      </c>
      <c r="J296" s="29">
        <v>1.28</v>
      </c>
      <c r="K296" s="29">
        <v>0.30000000000000004</v>
      </c>
      <c r="L296" s="29">
        <v>0.35</v>
      </c>
      <c r="M296" s="29">
        <v>0.93</v>
      </c>
      <c r="N296" s="30">
        <v>0</v>
      </c>
      <c r="O296" s="30">
        <v>0</v>
      </c>
      <c r="P296" s="30">
        <v>0</v>
      </c>
      <c r="Q296" s="30" t="s">
        <v>22</v>
      </c>
      <c r="R296" s="30" t="s">
        <v>22</v>
      </c>
      <c r="S296" s="30" t="s">
        <v>22</v>
      </c>
      <c r="T296" s="30" t="s">
        <v>22</v>
      </c>
      <c r="U296" s="30" t="s">
        <v>152</v>
      </c>
      <c r="V296" s="54">
        <v>0.04</v>
      </c>
      <c r="W296" s="30" t="s">
        <v>23</v>
      </c>
      <c r="X296" s="30" t="s">
        <v>11942</v>
      </c>
      <c r="Y296" s="30" t="s">
        <v>18409</v>
      </c>
      <c r="Z296" s="30" t="s">
        <v>14471</v>
      </c>
      <c r="AA296" s="30" t="s">
        <v>14446</v>
      </c>
    </row>
    <row r="297" spans="1:27" x14ac:dyDescent="0.25">
      <c r="A297" t="s">
        <v>2727</v>
      </c>
      <c r="B297" t="s">
        <v>20700</v>
      </c>
      <c r="C297" t="s">
        <v>28</v>
      </c>
      <c r="D297" t="s">
        <v>2728</v>
      </c>
      <c r="E297" t="s">
        <v>13197</v>
      </c>
      <c r="F297" t="s">
        <v>2729</v>
      </c>
      <c r="G297" t="s">
        <v>18557</v>
      </c>
      <c r="H297" s="36" t="str">
        <f>IF(ISERROR(VLOOKUP(D297,'[1]PRIIPS KID'!A:A,1,0)),HYPERLINK("https://digital.feprecisionplus.com/documents/quilter/en-gb/"&amp;F297&amp;"/KI","KIID"),HYPERLINK("https://digital.feprecisionplus.com/documents/quilter/en-gb/"&amp;F297&amp;"/PK","KID"))</f>
        <v>KIID</v>
      </c>
      <c r="I297" s="29">
        <v>1</v>
      </c>
      <c r="J297" s="29">
        <v>1.1499999999999999</v>
      </c>
      <c r="K297" s="29">
        <v>0.20000000000000007</v>
      </c>
      <c r="L297" s="29">
        <v>0.35</v>
      </c>
      <c r="M297" s="29">
        <v>0.79999999999999993</v>
      </c>
      <c r="N297" s="30">
        <v>0</v>
      </c>
      <c r="O297" s="30">
        <v>0</v>
      </c>
      <c r="P297" s="30">
        <v>0</v>
      </c>
      <c r="Q297" s="30" t="s">
        <v>22</v>
      </c>
      <c r="R297" s="30" t="s">
        <v>22</v>
      </c>
      <c r="S297" s="30" t="s">
        <v>22</v>
      </c>
      <c r="T297" s="30" t="s">
        <v>22</v>
      </c>
      <c r="U297" s="30" t="s">
        <v>152</v>
      </c>
      <c r="V297" s="54">
        <v>0.04</v>
      </c>
      <c r="W297" s="30" t="s">
        <v>23</v>
      </c>
      <c r="X297" s="30" t="s">
        <v>11942</v>
      </c>
      <c r="Y297" s="30" t="s">
        <v>18409</v>
      </c>
      <c r="Z297" s="30" t="s">
        <v>14498</v>
      </c>
      <c r="AA297" s="30" t="s">
        <v>14405</v>
      </c>
    </row>
    <row r="298" spans="1:27" x14ac:dyDescent="0.25">
      <c r="A298" t="s">
        <v>2738</v>
      </c>
      <c r="B298" t="s">
        <v>20700</v>
      </c>
      <c r="C298" t="s">
        <v>28</v>
      </c>
      <c r="D298" t="s">
        <v>2739</v>
      </c>
      <c r="E298" t="s">
        <v>2740</v>
      </c>
      <c r="F298" t="s">
        <v>2741</v>
      </c>
      <c r="G298" t="s">
        <v>18560</v>
      </c>
      <c r="H298" s="36" t="str">
        <f>IF(ISERROR(VLOOKUP(D298,'[1]PRIIPS KID'!A:A,1,0)),HYPERLINK("https://digital.feprecisionplus.com/documents/quilter/en-gb/"&amp;F298&amp;"/KI","KIID"),HYPERLINK("https://digital.feprecisionplus.com/documents/quilter/en-gb/"&amp;F298&amp;"/PK","KID"))</f>
        <v>KIID</v>
      </c>
      <c r="I298" s="29">
        <v>1.5</v>
      </c>
      <c r="J298" s="29">
        <v>1.6</v>
      </c>
      <c r="K298" s="29">
        <v>0.32499999999999996</v>
      </c>
      <c r="L298" s="29">
        <v>0.5</v>
      </c>
      <c r="M298" s="29">
        <v>1.1000000000000001</v>
      </c>
      <c r="N298" s="30">
        <v>0</v>
      </c>
      <c r="O298" s="30">
        <v>0</v>
      </c>
      <c r="P298" s="30">
        <v>0</v>
      </c>
      <c r="Q298" s="30" t="s">
        <v>22</v>
      </c>
      <c r="R298" s="30" t="s">
        <v>22</v>
      </c>
      <c r="S298" s="30" t="s">
        <v>22</v>
      </c>
      <c r="T298" s="30" t="s">
        <v>22</v>
      </c>
      <c r="U298" s="30" t="s">
        <v>16</v>
      </c>
      <c r="V298" s="54">
        <v>0.06</v>
      </c>
      <c r="W298" s="30" t="s">
        <v>23</v>
      </c>
      <c r="X298" s="30" t="s">
        <v>11942</v>
      </c>
      <c r="Y298" s="30" t="s">
        <v>18409</v>
      </c>
      <c r="Z298" s="30" t="s">
        <v>14464</v>
      </c>
      <c r="AA298" s="30" t="s">
        <v>14461</v>
      </c>
    </row>
    <row r="299" spans="1:27" x14ac:dyDescent="0.25">
      <c r="A299" t="s">
        <v>20717</v>
      </c>
      <c r="B299" t="s">
        <v>20700</v>
      </c>
      <c r="C299" t="s">
        <v>28</v>
      </c>
      <c r="D299" t="s">
        <v>2749</v>
      </c>
      <c r="E299" t="s">
        <v>13198</v>
      </c>
      <c r="F299" t="s">
        <v>2750</v>
      </c>
      <c r="G299" t="s">
        <v>18557</v>
      </c>
      <c r="H299" s="36" t="str">
        <f>IF(ISERROR(VLOOKUP(D299,'[1]PRIIPS KID'!A:A,1,0)),HYPERLINK("https://digital.feprecisionplus.com/documents/quilter/en-gb/"&amp;F299&amp;"/KI","KIID"),HYPERLINK("https://digital.feprecisionplus.com/documents/quilter/en-gb/"&amp;F299&amp;"/PK","KID"))</f>
        <v>KIID</v>
      </c>
      <c r="I299" s="29">
        <v>1.5</v>
      </c>
      <c r="J299" s="29">
        <v>1.6</v>
      </c>
      <c r="K299" s="29">
        <v>0.43700000000000006</v>
      </c>
      <c r="L299" s="29">
        <v>0.5</v>
      </c>
      <c r="M299" s="29">
        <v>1.1000000000000001</v>
      </c>
      <c r="N299" s="30">
        <v>0</v>
      </c>
      <c r="O299" s="30">
        <v>0</v>
      </c>
      <c r="P299" s="30">
        <v>0</v>
      </c>
      <c r="Q299" s="30" t="s">
        <v>22</v>
      </c>
      <c r="R299" s="30" t="s">
        <v>22</v>
      </c>
      <c r="S299" s="30" t="s">
        <v>22</v>
      </c>
      <c r="T299" s="30" t="s">
        <v>22</v>
      </c>
      <c r="U299" s="30" t="s">
        <v>37</v>
      </c>
      <c r="V299" s="54">
        <v>0.04</v>
      </c>
      <c r="W299" s="30" t="s">
        <v>23</v>
      </c>
      <c r="X299" s="30" t="s">
        <v>11942</v>
      </c>
      <c r="Y299" s="30" t="s">
        <v>18409</v>
      </c>
      <c r="Z299" s="30" t="s">
        <v>14410</v>
      </c>
      <c r="AA299" s="30" t="s">
        <v>14407</v>
      </c>
    </row>
    <row r="300" spans="1:27" x14ac:dyDescent="0.25">
      <c r="A300" t="s">
        <v>2774</v>
      </c>
      <c r="B300" t="s">
        <v>20700</v>
      </c>
      <c r="C300" t="s">
        <v>18</v>
      </c>
      <c r="D300" t="s">
        <v>2775</v>
      </c>
      <c r="E300" t="s">
        <v>2776</v>
      </c>
      <c r="F300" t="s">
        <v>2777</v>
      </c>
      <c r="G300" t="s">
        <v>18557</v>
      </c>
      <c r="H300" s="36" t="str">
        <f>IF(ISERROR(VLOOKUP(D300,'[1]PRIIPS KID'!A:A,1,0)),HYPERLINK("https://digital.feprecisionplus.com/documents/quilter/en-gb/"&amp;F300&amp;"/KI","KIID"),HYPERLINK("https://digital.feprecisionplus.com/documents/quilter/en-gb/"&amp;F300&amp;"/PK","KID"))</f>
        <v>KIID</v>
      </c>
      <c r="I300" s="29">
        <v>1.5</v>
      </c>
      <c r="J300" s="29">
        <v>1.62</v>
      </c>
      <c r="K300" s="29">
        <v>0.43700000000000006</v>
      </c>
      <c r="L300" s="29">
        <v>0.5</v>
      </c>
      <c r="M300" s="29">
        <v>1.1200000000000001</v>
      </c>
      <c r="N300" s="30">
        <v>0</v>
      </c>
      <c r="O300" s="30">
        <v>0</v>
      </c>
      <c r="P300" s="30">
        <v>0</v>
      </c>
      <c r="Q300" s="30" t="s">
        <v>22</v>
      </c>
      <c r="R300" s="30" t="s">
        <v>22</v>
      </c>
      <c r="S300" s="30" t="s">
        <v>22</v>
      </c>
      <c r="T300" s="30" t="s">
        <v>22</v>
      </c>
      <c r="U300" s="30" t="s">
        <v>37</v>
      </c>
      <c r="V300" s="54">
        <v>0.04</v>
      </c>
      <c r="W300" s="30" t="s">
        <v>23</v>
      </c>
      <c r="X300" s="30" t="s">
        <v>11942</v>
      </c>
      <c r="Y300" s="30" t="s">
        <v>18409</v>
      </c>
      <c r="Z300" s="30" t="s">
        <v>14444</v>
      </c>
      <c r="AA300" s="30" t="s">
        <v>14407</v>
      </c>
    </row>
    <row r="301" spans="1:27" x14ac:dyDescent="0.25">
      <c r="A301" t="s">
        <v>2782</v>
      </c>
      <c r="B301" t="s">
        <v>20700</v>
      </c>
      <c r="C301" t="s">
        <v>28</v>
      </c>
      <c r="D301" t="s">
        <v>2783</v>
      </c>
      <c r="E301" t="s">
        <v>2784</v>
      </c>
      <c r="F301" t="s">
        <v>2785</v>
      </c>
      <c r="G301" t="s">
        <v>18557</v>
      </c>
      <c r="H301" s="36" t="str">
        <f>IF(ISERROR(VLOOKUP(D301,'[1]PRIIPS KID'!A:A,1,0)),HYPERLINK("https://digital.feprecisionplus.com/documents/quilter/en-gb/"&amp;F301&amp;"/KI","KIID"),HYPERLINK("https://digital.feprecisionplus.com/documents/quilter/en-gb/"&amp;F301&amp;"/PK","KID"))</f>
        <v>KIID</v>
      </c>
      <c r="I301" s="29">
        <v>1.5</v>
      </c>
      <c r="J301" s="29">
        <v>1.62</v>
      </c>
      <c r="K301" s="29">
        <v>0.43700000000000006</v>
      </c>
      <c r="L301" s="29">
        <v>0.5</v>
      </c>
      <c r="M301" s="29">
        <v>1.1200000000000001</v>
      </c>
      <c r="N301" s="30">
        <v>0</v>
      </c>
      <c r="O301" s="30">
        <v>0</v>
      </c>
      <c r="P301" s="30">
        <v>0</v>
      </c>
      <c r="Q301" s="30" t="s">
        <v>22</v>
      </c>
      <c r="R301" s="30" t="s">
        <v>22</v>
      </c>
      <c r="S301" s="30" t="s">
        <v>22</v>
      </c>
      <c r="T301" s="30" t="s">
        <v>22</v>
      </c>
      <c r="U301" s="30" t="s">
        <v>37</v>
      </c>
      <c r="V301" s="54">
        <v>0.04</v>
      </c>
      <c r="W301" s="30" t="s">
        <v>23</v>
      </c>
      <c r="X301" s="30" t="s">
        <v>11942</v>
      </c>
      <c r="Y301" s="30" t="s">
        <v>18409</v>
      </c>
      <c r="Z301" s="30" t="s">
        <v>14444</v>
      </c>
      <c r="AA301" s="30" t="s">
        <v>14407</v>
      </c>
    </row>
    <row r="302" spans="1:27" x14ac:dyDescent="0.25">
      <c r="A302" t="s">
        <v>20720</v>
      </c>
      <c r="B302" t="s">
        <v>20700</v>
      </c>
      <c r="C302" t="s">
        <v>28</v>
      </c>
      <c r="D302" t="s">
        <v>2757</v>
      </c>
      <c r="E302" t="s">
        <v>13199</v>
      </c>
      <c r="F302" t="s">
        <v>2758</v>
      </c>
      <c r="G302" t="s">
        <v>18557</v>
      </c>
      <c r="H302" s="36" t="str">
        <f>IF(ISERROR(VLOOKUP(D302,'[1]PRIIPS KID'!A:A,1,0)),HYPERLINK("https://digital.feprecisionplus.com/documents/quilter/en-gb/"&amp;F302&amp;"/KI","KIID"),HYPERLINK("https://digital.feprecisionplus.com/documents/quilter/en-gb/"&amp;F302&amp;"/PK","KID"))</f>
        <v>KIID</v>
      </c>
      <c r="I302" s="29">
        <v>1.5</v>
      </c>
      <c r="J302" s="29">
        <v>1.6</v>
      </c>
      <c r="K302" s="29">
        <v>0.43700000000000006</v>
      </c>
      <c r="L302" s="29">
        <v>0.5</v>
      </c>
      <c r="M302" s="29">
        <v>1.1000000000000001</v>
      </c>
      <c r="N302" s="30">
        <v>0</v>
      </c>
      <c r="O302" s="30">
        <v>0</v>
      </c>
      <c r="P302" s="30">
        <v>0</v>
      </c>
      <c r="Q302" s="30" t="s">
        <v>22</v>
      </c>
      <c r="R302" s="30" t="s">
        <v>22</v>
      </c>
      <c r="S302" s="30" t="s">
        <v>22</v>
      </c>
      <c r="T302" s="30" t="s">
        <v>22</v>
      </c>
      <c r="U302" s="30" t="s">
        <v>37</v>
      </c>
      <c r="V302" s="54">
        <v>0.04</v>
      </c>
      <c r="W302" s="30" t="s">
        <v>23</v>
      </c>
      <c r="X302" s="30" t="s">
        <v>11942</v>
      </c>
      <c r="Y302" s="30" t="s">
        <v>18409</v>
      </c>
      <c r="Z302" s="30" t="s">
        <v>14406</v>
      </c>
      <c r="AA302" s="30" t="s">
        <v>14407</v>
      </c>
    </row>
    <row r="303" spans="1:27" x14ac:dyDescent="0.25">
      <c r="A303" t="s">
        <v>20722</v>
      </c>
      <c r="B303" t="s">
        <v>20700</v>
      </c>
      <c r="C303" t="s">
        <v>18</v>
      </c>
      <c r="D303" t="s">
        <v>2762</v>
      </c>
      <c r="E303" t="s">
        <v>2763</v>
      </c>
      <c r="F303" t="s">
        <v>2764</v>
      </c>
      <c r="G303" t="s">
        <v>18557</v>
      </c>
      <c r="H303" s="36" t="str">
        <f>IF(ISERROR(VLOOKUP(D303,'[1]PRIIPS KID'!A:A,1,0)),HYPERLINK("https://digital.feprecisionplus.com/documents/quilter/en-gb/"&amp;F303&amp;"/KI","KIID"),HYPERLINK("https://digital.feprecisionplus.com/documents/quilter/en-gb/"&amp;F303&amp;"/PK","KID"))</f>
        <v>KIID</v>
      </c>
      <c r="I303" s="29">
        <v>1.25</v>
      </c>
      <c r="J303" s="29">
        <v>1.38</v>
      </c>
      <c r="K303" s="29">
        <v>0.33700000000000008</v>
      </c>
      <c r="L303" s="29">
        <v>0.35</v>
      </c>
      <c r="M303" s="29">
        <v>1.0299999999999998</v>
      </c>
      <c r="N303" s="30">
        <v>0</v>
      </c>
      <c r="O303" s="30">
        <v>0</v>
      </c>
      <c r="P303" s="30">
        <v>0</v>
      </c>
      <c r="Q303" s="30" t="s">
        <v>22</v>
      </c>
      <c r="R303" s="30" t="s">
        <v>22</v>
      </c>
      <c r="S303" s="30" t="s">
        <v>22</v>
      </c>
      <c r="T303" s="30" t="s">
        <v>22</v>
      </c>
      <c r="U303" s="30" t="s">
        <v>37</v>
      </c>
      <c r="V303" s="54">
        <v>0.04</v>
      </c>
      <c r="W303" s="30" t="s">
        <v>23</v>
      </c>
      <c r="X303" s="30" t="s">
        <v>11942</v>
      </c>
      <c r="Y303" s="30" t="s">
        <v>18409</v>
      </c>
      <c r="Z303" s="30" t="s">
        <v>14410</v>
      </c>
      <c r="AA303" s="30" t="s">
        <v>14407</v>
      </c>
    </row>
    <row r="304" spans="1:27" x14ac:dyDescent="0.25">
      <c r="A304" t="s">
        <v>20724</v>
      </c>
      <c r="B304" t="s">
        <v>20700</v>
      </c>
      <c r="C304" t="s">
        <v>28</v>
      </c>
      <c r="D304" t="s">
        <v>2768</v>
      </c>
      <c r="E304" t="s">
        <v>2769</v>
      </c>
      <c r="F304" t="s">
        <v>2770</v>
      </c>
      <c r="G304" t="s">
        <v>18557</v>
      </c>
      <c r="H304" s="36" t="str">
        <f>IF(ISERROR(VLOOKUP(D304,'[1]PRIIPS KID'!A:A,1,0)),HYPERLINK("https://digital.feprecisionplus.com/documents/quilter/en-gb/"&amp;F304&amp;"/KI","KIID"),HYPERLINK("https://digital.feprecisionplus.com/documents/quilter/en-gb/"&amp;F304&amp;"/PK","KID"))</f>
        <v>KIID</v>
      </c>
      <c r="I304" s="29">
        <v>1.25</v>
      </c>
      <c r="J304" s="29">
        <v>1.38</v>
      </c>
      <c r="K304" s="29">
        <v>0.33700000000000008</v>
      </c>
      <c r="L304" s="29">
        <v>0.35</v>
      </c>
      <c r="M304" s="29">
        <v>1.0299999999999998</v>
      </c>
      <c r="N304" s="30">
        <v>0</v>
      </c>
      <c r="O304" s="30">
        <v>0</v>
      </c>
      <c r="P304" s="30">
        <v>0</v>
      </c>
      <c r="Q304" s="30" t="s">
        <v>22</v>
      </c>
      <c r="R304" s="30" t="s">
        <v>22</v>
      </c>
      <c r="S304" s="30" t="s">
        <v>22</v>
      </c>
      <c r="T304" s="30" t="s">
        <v>22</v>
      </c>
      <c r="U304" s="30" t="s">
        <v>37</v>
      </c>
      <c r="V304" s="54">
        <v>0.04</v>
      </c>
      <c r="W304" s="30" t="s">
        <v>23</v>
      </c>
      <c r="X304" s="30" t="s">
        <v>11942</v>
      </c>
      <c r="Y304" s="30" t="s">
        <v>18409</v>
      </c>
      <c r="Z304" s="30" t="s">
        <v>14410</v>
      </c>
      <c r="AA304" s="30" t="s">
        <v>14407</v>
      </c>
    </row>
    <row r="305" spans="1:27" x14ac:dyDescent="0.25">
      <c r="A305" t="s">
        <v>2798</v>
      </c>
      <c r="B305" t="s">
        <v>20700</v>
      </c>
      <c r="C305" t="s">
        <v>28</v>
      </c>
      <c r="D305" t="s">
        <v>2799</v>
      </c>
      <c r="E305" t="s">
        <v>13201</v>
      </c>
      <c r="F305" t="s">
        <v>2800</v>
      </c>
      <c r="G305" t="s">
        <v>18411</v>
      </c>
      <c r="H305" s="36" t="str">
        <f>IF(ISERROR(VLOOKUP(D305,'[1]PRIIPS KID'!A:A,1,0)),HYPERLINK("https://digital.feprecisionplus.com/documents/quilter/en-gb/"&amp;F305&amp;"/KI","KIID"),HYPERLINK("https://digital.feprecisionplus.com/documents/quilter/en-gb/"&amp;F305&amp;"/PK","KID"))</f>
        <v>KIID</v>
      </c>
      <c r="I305" s="29">
        <v>1.5</v>
      </c>
      <c r="J305" s="29">
        <v>1.6</v>
      </c>
      <c r="K305" s="29">
        <v>0.32499999999999996</v>
      </c>
      <c r="L305" s="29">
        <v>0.5</v>
      </c>
      <c r="M305" s="29">
        <v>1.1000000000000001</v>
      </c>
      <c r="N305" s="30">
        <v>0</v>
      </c>
      <c r="O305" s="30">
        <v>0</v>
      </c>
      <c r="P305" s="30">
        <v>0</v>
      </c>
      <c r="Q305" s="30" t="s">
        <v>22</v>
      </c>
      <c r="R305" s="30" t="s">
        <v>22</v>
      </c>
      <c r="S305" s="30" t="s">
        <v>22</v>
      </c>
      <c r="T305" s="30" t="s">
        <v>22</v>
      </c>
      <c r="U305" s="30" t="s">
        <v>37</v>
      </c>
      <c r="V305" s="54">
        <v>0.04</v>
      </c>
      <c r="W305" s="30" t="s">
        <v>23</v>
      </c>
      <c r="X305" s="30" t="s">
        <v>11942</v>
      </c>
      <c r="Y305" s="30" t="s">
        <v>18409</v>
      </c>
      <c r="Z305" s="30" t="s">
        <v>14444</v>
      </c>
      <c r="AA305" s="30" t="s">
        <v>14461</v>
      </c>
    </row>
    <row r="306" spans="1:27" x14ac:dyDescent="0.25">
      <c r="A306" t="s">
        <v>2825</v>
      </c>
      <c r="B306" t="s">
        <v>20700</v>
      </c>
      <c r="C306" t="s">
        <v>28</v>
      </c>
      <c r="D306" t="s">
        <v>2826</v>
      </c>
      <c r="E306" t="s">
        <v>13202</v>
      </c>
      <c r="F306" t="s">
        <v>2827</v>
      </c>
      <c r="G306" t="s">
        <v>18557</v>
      </c>
      <c r="H306" s="36" t="str">
        <f>IF(ISERROR(VLOOKUP(D306,'[1]PRIIPS KID'!A:A,1,0)),HYPERLINK("https://digital.feprecisionplus.com/documents/quilter/en-gb/"&amp;F306&amp;"/KI","KIID"),HYPERLINK("https://digital.feprecisionplus.com/documents/quilter/en-gb/"&amp;F306&amp;"/PK","KID"))</f>
        <v>KIID</v>
      </c>
      <c r="I306" s="29">
        <v>1.5</v>
      </c>
      <c r="J306" s="29">
        <v>1.61</v>
      </c>
      <c r="K306" s="29">
        <v>0.32499999999999996</v>
      </c>
      <c r="L306" s="29">
        <v>0.5</v>
      </c>
      <c r="M306" s="29">
        <v>1.1100000000000001</v>
      </c>
      <c r="N306" s="30">
        <v>0</v>
      </c>
      <c r="O306" s="30">
        <v>0</v>
      </c>
      <c r="P306" s="30">
        <v>0</v>
      </c>
      <c r="Q306" s="30" t="s">
        <v>22</v>
      </c>
      <c r="R306" s="30" t="s">
        <v>22</v>
      </c>
      <c r="S306" s="30" t="s">
        <v>22</v>
      </c>
      <c r="T306" s="30" t="s">
        <v>22</v>
      </c>
      <c r="U306" s="30" t="s">
        <v>16</v>
      </c>
      <c r="V306" s="54">
        <v>0.06</v>
      </c>
      <c r="W306" s="30" t="s">
        <v>23</v>
      </c>
      <c r="X306" s="30" t="s">
        <v>11942</v>
      </c>
      <c r="Y306" s="30" t="s">
        <v>18409</v>
      </c>
      <c r="Z306" s="30" t="s">
        <v>14472</v>
      </c>
      <c r="AA306" s="30" t="s">
        <v>14449</v>
      </c>
    </row>
    <row r="307" spans="1:27" x14ac:dyDescent="0.25">
      <c r="A307" t="s">
        <v>18570</v>
      </c>
      <c r="B307" t="s">
        <v>20700</v>
      </c>
      <c r="C307" t="s">
        <v>18</v>
      </c>
      <c r="D307" t="s">
        <v>18571</v>
      </c>
      <c r="E307" t="s">
        <v>18572</v>
      </c>
      <c r="F307" t="s">
        <v>18573</v>
      </c>
      <c r="G307" t="s">
        <v>18557</v>
      </c>
      <c r="H307" s="36" t="str">
        <f>IF(ISERROR(VLOOKUP(D307,'[1]PRIIPS KID'!A:A,1,0)),HYPERLINK("https://digital.feprecisionplus.com/documents/quilter/en-gb/"&amp;F307&amp;"/KI","KIID"),HYPERLINK("https://digital.feprecisionplus.com/documents/quilter/en-gb/"&amp;F307&amp;"/PK","KID"))</f>
        <v>KIID</v>
      </c>
      <c r="I307" s="29">
        <v>1.5</v>
      </c>
      <c r="J307" s="29">
        <v>1.6</v>
      </c>
      <c r="K307" s="29">
        <v>0.32499999999999996</v>
      </c>
      <c r="L307" s="29">
        <v>0.5</v>
      </c>
      <c r="M307" s="29">
        <v>1.1000000000000001</v>
      </c>
      <c r="N307" s="30">
        <v>0</v>
      </c>
      <c r="O307" s="30">
        <v>0</v>
      </c>
      <c r="P307" s="30">
        <v>0</v>
      </c>
      <c r="Q307" s="30" t="s">
        <v>22</v>
      </c>
      <c r="R307" s="30" t="s">
        <v>22</v>
      </c>
      <c r="S307" s="30" t="s">
        <v>22</v>
      </c>
      <c r="T307" s="30" t="s">
        <v>22</v>
      </c>
      <c r="U307" s="30" t="s">
        <v>16</v>
      </c>
      <c r="V307" s="54">
        <v>0.06</v>
      </c>
      <c r="W307" s="30" t="s">
        <v>23</v>
      </c>
      <c r="X307" s="30" t="s">
        <v>11942</v>
      </c>
      <c r="Y307" s="30" t="s">
        <v>18409</v>
      </c>
      <c r="Z307" s="30" t="s">
        <v>14473</v>
      </c>
      <c r="AA307" s="30" t="s">
        <v>14449</v>
      </c>
    </row>
    <row r="308" spans="1:27" x14ac:dyDescent="0.25">
      <c r="A308" t="s">
        <v>2836</v>
      </c>
      <c r="B308" t="s">
        <v>20700</v>
      </c>
      <c r="C308" t="s">
        <v>28</v>
      </c>
      <c r="D308" t="s">
        <v>2837</v>
      </c>
      <c r="E308" t="s">
        <v>13203</v>
      </c>
      <c r="F308" t="s">
        <v>2838</v>
      </c>
      <c r="G308" t="s">
        <v>18557</v>
      </c>
      <c r="H308" s="36" t="str">
        <f>IF(ISERROR(VLOOKUP(D308,'[1]PRIIPS KID'!A:A,1,0)),HYPERLINK("https://digital.feprecisionplus.com/documents/quilter/en-gb/"&amp;F308&amp;"/KI","KIID"),HYPERLINK("https://digital.feprecisionplus.com/documents/quilter/en-gb/"&amp;F308&amp;"/PK","KID"))</f>
        <v>KIID</v>
      </c>
      <c r="I308" s="29">
        <v>1.5</v>
      </c>
      <c r="J308" s="29">
        <v>1.6</v>
      </c>
      <c r="K308" s="29">
        <v>0.32499999999999996</v>
      </c>
      <c r="L308" s="29">
        <v>0.5</v>
      </c>
      <c r="M308" s="29">
        <v>1.1000000000000001</v>
      </c>
      <c r="N308" s="30">
        <v>0</v>
      </c>
      <c r="O308" s="30">
        <v>0</v>
      </c>
      <c r="P308" s="30">
        <v>0</v>
      </c>
      <c r="Q308" s="30" t="s">
        <v>22</v>
      </c>
      <c r="R308" s="30" t="s">
        <v>22</v>
      </c>
      <c r="S308" s="30" t="s">
        <v>22</v>
      </c>
      <c r="T308" s="30" t="s">
        <v>22</v>
      </c>
      <c r="U308" s="30" t="s">
        <v>16</v>
      </c>
      <c r="V308" s="54">
        <v>0.06</v>
      </c>
      <c r="W308" s="30" t="s">
        <v>23</v>
      </c>
      <c r="X308" s="30" t="s">
        <v>11942</v>
      </c>
      <c r="Y308" s="30" t="s">
        <v>18409</v>
      </c>
      <c r="Z308" s="30" t="s">
        <v>14473</v>
      </c>
      <c r="AA308" s="30" t="s">
        <v>14449</v>
      </c>
    </row>
    <row r="309" spans="1:27" x14ac:dyDescent="0.25">
      <c r="A309" t="s">
        <v>20729</v>
      </c>
      <c r="B309" t="s">
        <v>20700</v>
      </c>
      <c r="C309" t="s">
        <v>28</v>
      </c>
      <c r="D309" t="s">
        <v>2846</v>
      </c>
      <c r="E309" t="s">
        <v>13204</v>
      </c>
      <c r="F309" t="s">
        <v>2847</v>
      </c>
      <c r="G309" t="s">
        <v>18557</v>
      </c>
      <c r="H309" s="36" t="str">
        <f>IF(ISERROR(VLOOKUP(D309,'[1]PRIIPS KID'!A:A,1,0)),HYPERLINK("https://digital.feprecisionplus.com/documents/quilter/en-gb/"&amp;F309&amp;"/KI","KIID"),HYPERLINK("https://digital.feprecisionplus.com/documents/quilter/en-gb/"&amp;F309&amp;"/PK","KID"))</f>
        <v>KIID</v>
      </c>
      <c r="I309" s="29">
        <v>1.5</v>
      </c>
      <c r="J309" s="29">
        <v>1.62</v>
      </c>
      <c r="K309" s="29">
        <v>0.32499999999999996</v>
      </c>
      <c r="L309" s="29">
        <v>0.5</v>
      </c>
      <c r="M309" s="29">
        <v>1.1200000000000001</v>
      </c>
      <c r="N309" s="30">
        <v>0</v>
      </c>
      <c r="O309" s="30">
        <v>0</v>
      </c>
      <c r="P309" s="30">
        <v>0</v>
      </c>
      <c r="Q309" s="30" t="s">
        <v>22</v>
      </c>
      <c r="R309" s="30" t="s">
        <v>22</v>
      </c>
      <c r="S309" s="30" t="s">
        <v>22</v>
      </c>
      <c r="T309" s="30" t="s">
        <v>22</v>
      </c>
      <c r="U309" s="30" t="s">
        <v>16</v>
      </c>
      <c r="V309" s="54">
        <v>0.06</v>
      </c>
      <c r="W309" s="30" t="s">
        <v>23</v>
      </c>
      <c r="X309" s="30" t="s">
        <v>11942</v>
      </c>
      <c r="Y309" s="30" t="s">
        <v>18409</v>
      </c>
      <c r="Z309" s="30" t="s">
        <v>14472</v>
      </c>
      <c r="AA309" s="30" t="s">
        <v>14449</v>
      </c>
    </row>
    <row r="310" spans="1:27" x14ac:dyDescent="0.25">
      <c r="A310" t="s">
        <v>20731</v>
      </c>
      <c r="B310" t="s">
        <v>20700</v>
      </c>
      <c r="C310" t="s">
        <v>28</v>
      </c>
      <c r="D310" t="s">
        <v>20732</v>
      </c>
      <c r="E310" t="s">
        <v>20733</v>
      </c>
      <c r="F310" t="s">
        <v>20734</v>
      </c>
      <c r="G310" t="s">
        <v>18557</v>
      </c>
      <c r="H310" s="36" t="str">
        <f>IF(ISERROR(VLOOKUP(D310,'[1]PRIIPS KID'!A:A,1,0)),HYPERLINK("https://digital.feprecisionplus.com/documents/quilter/en-gb/"&amp;F310&amp;"/KI","KIID"),HYPERLINK("https://digital.feprecisionplus.com/documents/quilter/en-gb/"&amp;F310&amp;"/PK","KID"))</f>
        <v>KIID</v>
      </c>
      <c r="I310" s="29">
        <v>1.5</v>
      </c>
      <c r="J310" s="29">
        <v>1.63</v>
      </c>
      <c r="K310" s="29">
        <v>0.32499999999999996</v>
      </c>
      <c r="L310" s="29">
        <v>0.5</v>
      </c>
      <c r="M310" s="29">
        <v>1.1299999999999999</v>
      </c>
      <c r="N310" s="30">
        <v>0</v>
      </c>
      <c r="O310" s="30">
        <v>0</v>
      </c>
      <c r="P310" s="30">
        <v>0</v>
      </c>
      <c r="Q310" s="30" t="s">
        <v>22</v>
      </c>
      <c r="R310" s="30" t="s">
        <v>22</v>
      </c>
      <c r="S310" s="30" t="s">
        <v>22</v>
      </c>
      <c r="T310" s="30" t="s">
        <v>22</v>
      </c>
      <c r="U310" s="30" t="s">
        <v>16</v>
      </c>
      <c r="V310" s="54">
        <v>0.06</v>
      </c>
      <c r="W310" s="30" t="s">
        <v>23</v>
      </c>
      <c r="X310" s="30" t="s">
        <v>11942</v>
      </c>
      <c r="Y310" s="30" t="s">
        <v>18409</v>
      </c>
      <c r="Z310" s="30" t="s">
        <v>14450</v>
      </c>
      <c r="AA310" s="30" t="s">
        <v>14451</v>
      </c>
    </row>
    <row r="311" spans="1:27" x14ac:dyDescent="0.25">
      <c r="A311" t="s">
        <v>11990</v>
      </c>
      <c r="B311" t="s">
        <v>20700</v>
      </c>
      <c r="C311" t="s">
        <v>28</v>
      </c>
      <c r="D311" t="s">
        <v>2596</v>
      </c>
      <c r="E311" t="s">
        <v>13205</v>
      </c>
      <c r="F311" t="s">
        <v>2597</v>
      </c>
      <c r="G311" t="s">
        <v>18557</v>
      </c>
      <c r="H311" s="36" t="str">
        <f>IF(ISERROR(VLOOKUP(D311,'[1]PRIIPS KID'!A:A,1,0)),HYPERLINK("https://digital.feprecisionplus.com/documents/quilter/en-gb/"&amp;F311&amp;"/KI","KIID"),HYPERLINK("https://digital.feprecisionplus.com/documents/quilter/en-gb/"&amp;F311&amp;"/PK","KID"))</f>
        <v>KIID</v>
      </c>
      <c r="I311" s="29">
        <v>0.7</v>
      </c>
      <c r="J311" s="29">
        <v>0.82</v>
      </c>
      <c r="K311" s="29">
        <v>0.38500000000000001</v>
      </c>
      <c r="L311" s="29">
        <v>0</v>
      </c>
      <c r="M311" s="29">
        <v>0.82</v>
      </c>
      <c r="N311" s="30">
        <v>0</v>
      </c>
      <c r="O311" s="30">
        <v>0</v>
      </c>
      <c r="P311" s="30">
        <v>0</v>
      </c>
      <c r="Q311" s="30" t="s">
        <v>22</v>
      </c>
      <c r="R311" s="30" t="s">
        <v>22</v>
      </c>
      <c r="S311" s="30" t="s">
        <v>22</v>
      </c>
      <c r="T311" s="30" t="s">
        <v>22</v>
      </c>
      <c r="U311" s="30" t="s">
        <v>152</v>
      </c>
      <c r="V311" s="54">
        <v>0.04</v>
      </c>
      <c r="W311" s="30" t="s">
        <v>23</v>
      </c>
      <c r="X311" s="30" t="s">
        <v>11942</v>
      </c>
      <c r="Y311" s="30" t="s">
        <v>18409</v>
      </c>
      <c r="Z311" s="30" t="s">
        <v>14447</v>
      </c>
      <c r="AA311" s="30" t="s">
        <v>14446</v>
      </c>
    </row>
    <row r="312" spans="1:27" x14ac:dyDescent="0.25">
      <c r="A312" t="s">
        <v>19238</v>
      </c>
      <c r="B312" t="s">
        <v>20305</v>
      </c>
      <c r="C312" t="s">
        <v>18</v>
      </c>
      <c r="D312" t="s">
        <v>19237</v>
      </c>
      <c r="E312" t="s">
        <v>19236</v>
      </c>
      <c r="F312" t="s">
        <v>19235</v>
      </c>
      <c r="G312" t="s">
        <v>18411</v>
      </c>
      <c r="H312" s="36" t="str">
        <f>IF(ISERROR(VLOOKUP(D312,'[1]PRIIPS KID'!A:A,1,0)),HYPERLINK("https://digital.feprecisionplus.com/documents/quilter/en-gb/"&amp;F312&amp;"/KI","KIID"),HYPERLINK("https://digital.feprecisionplus.com/documents/quilter/en-gb/"&amp;F312&amp;"/PK","KID"))</f>
        <v>KIID</v>
      </c>
      <c r="I312" s="29">
        <v>1.5</v>
      </c>
      <c r="J312" s="29">
        <v>1.62</v>
      </c>
      <c r="K312" s="29">
        <v>0.30000000000000004</v>
      </c>
      <c r="L312" s="29">
        <v>0.5</v>
      </c>
      <c r="M312" s="29">
        <v>1.1200000000000001</v>
      </c>
      <c r="N312" s="30">
        <v>0</v>
      </c>
      <c r="O312" s="30">
        <v>0</v>
      </c>
      <c r="P312" s="30">
        <v>0</v>
      </c>
      <c r="Q312" s="30" t="s">
        <v>22</v>
      </c>
      <c r="R312" s="30" t="s">
        <v>22</v>
      </c>
      <c r="S312" s="30" t="s">
        <v>22</v>
      </c>
      <c r="T312" s="30" t="s">
        <v>22</v>
      </c>
      <c r="U312" s="30" t="s">
        <v>16</v>
      </c>
      <c r="V312" s="54">
        <v>7.0000000000000007E-2</v>
      </c>
      <c r="W312" s="30" t="s">
        <v>23</v>
      </c>
      <c r="X312" s="30" t="s">
        <v>11942</v>
      </c>
      <c r="Y312" s="30" t="s">
        <v>18409</v>
      </c>
      <c r="Z312" s="30" t="s">
        <v>14472</v>
      </c>
      <c r="AA312" s="30" t="s">
        <v>14449</v>
      </c>
    </row>
    <row r="313" spans="1:27" x14ac:dyDescent="0.25">
      <c r="A313" t="s">
        <v>23751</v>
      </c>
      <c r="B313" t="s">
        <v>20996</v>
      </c>
      <c r="C313" t="s">
        <v>18</v>
      </c>
      <c r="D313" t="s">
        <v>19234</v>
      </c>
      <c r="E313" t="s">
        <v>19233</v>
      </c>
      <c r="F313" t="s">
        <v>19232</v>
      </c>
      <c r="G313" t="s">
        <v>18411</v>
      </c>
      <c r="H313" s="36" t="str">
        <f>IF(ISERROR(VLOOKUP(D313,'[1]PRIIPS KID'!A:A,1,0)),HYPERLINK("https://digital.feprecisionplus.com/documents/quilter/en-gb/"&amp;F313&amp;"/KI","KIID"),HYPERLINK("https://digital.feprecisionplus.com/documents/quilter/en-gb/"&amp;F313&amp;"/PK","KID"))</f>
        <v>KIID</v>
      </c>
      <c r="I313" s="29">
        <v>1.25</v>
      </c>
      <c r="J313" s="29">
        <v>1.31</v>
      </c>
      <c r="K313" s="29">
        <v>0.25</v>
      </c>
      <c r="L313" s="29">
        <v>0.35</v>
      </c>
      <c r="M313" s="29">
        <v>0.96000000000000008</v>
      </c>
      <c r="N313" s="30">
        <v>0</v>
      </c>
      <c r="O313" s="30">
        <v>0</v>
      </c>
      <c r="P313" s="30">
        <v>0</v>
      </c>
      <c r="Q313" s="30" t="s">
        <v>22</v>
      </c>
      <c r="R313" s="30" t="s">
        <v>22</v>
      </c>
      <c r="S313" s="30" t="s">
        <v>22</v>
      </c>
      <c r="T313" s="30" t="s">
        <v>22</v>
      </c>
      <c r="U313" s="30" t="s">
        <v>50</v>
      </c>
      <c r="V313" s="54">
        <v>0.02</v>
      </c>
      <c r="W313" s="30" t="s">
        <v>23</v>
      </c>
      <c r="X313" s="30" t="s">
        <v>11942</v>
      </c>
      <c r="Y313" s="30" t="s">
        <v>18409</v>
      </c>
      <c r="Z313" s="30" t="s">
        <v>14409</v>
      </c>
      <c r="AA313" s="30" t="s">
        <v>14407</v>
      </c>
    </row>
    <row r="314" spans="1:27" x14ac:dyDescent="0.25">
      <c r="A314" t="s">
        <v>23752</v>
      </c>
      <c r="B314" t="s">
        <v>20996</v>
      </c>
      <c r="C314" t="s">
        <v>28</v>
      </c>
      <c r="D314" t="s">
        <v>19231</v>
      </c>
      <c r="E314" t="s">
        <v>19230</v>
      </c>
      <c r="F314" t="s">
        <v>19229</v>
      </c>
      <c r="G314" t="s">
        <v>18411</v>
      </c>
      <c r="H314" s="36" t="str">
        <f>IF(ISERROR(VLOOKUP(D314,'[1]PRIIPS KID'!A:A,1,0)),HYPERLINK("https://digital.feprecisionplus.com/documents/quilter/en-gb/"&amp;F314&amp;"/KI","KIID"),HYPERLINK("https://digital.feprecisionplus.com/documents/quilter/en-gb/"&amp;F314&amp;"/PK","KID"))</f>
        <v>KIID</v>
      </c>
      <c r="I314" s="29">
        <v>1.25</v>
      </c>
      <c r="J314" s="29">
        <v>1.31</v>
      </c>
      <c r="K314" s="29">
        <v>0.25</v>
      </c>
      <c r="L314" s="29">
        <v>0.35</v>
      </c>
      <c r="M314" s="29">
        <v>0.96000000000000008</v>
      </c>
      <c r="N314" s="30">
        <v>0</v>
      </c>
      <c r="O314" s="30">
        <v>0</v>
      </c>
      <c r="P314" s="30">
        <v>0</v>
      </c>
      <c r="Q314" s="30" t="s">
        <v>22</v>
      </c>
      <c r="R314" s="30" t="s">
        <v>22</v>
      </c>
      <c r="S314" s="30" t="s">
        <v>22</v>
      </c>
      <c r="T314" s="30" t="s">
        <v>22</v>
      </c>
      <c r="U314" s="30" t="s">
        <v>50</v>
      </c>
      <c r="V314" s="54">
        <v>0.02</v>
      </c>
      <c r="W314" s="30" t="s">
        <v>23</v>
      </c>
      <c r="X314" s="30" t="s">
        <v>11942</v>
      </c>
      <c r="Y314" s="30" t="s">
        <v>18409</v>
      </c>
      <c r="Z314" s="30" t="s">
        <v>14409</v>
      </c>
      <c r="AA314" s="30" t="s">
        <v>14407</v>
      </c>
    </row>
    <row r="315" spans="1:27" x14ac:dyDescent="0.25">
      <c r="A315" t="s">
        <v>15829</v>
      </c>
      <c r="B315" t="s">
        <v>21007</v>
      </c>
      <c r="C315" t="s">
        <v>18</v>
      </c>
      <c r="D315" t="s">
        <v>2352</v>
      </c>
      <c r="E315" t="s">
        <v>13170</v>
      </c>
      <c r="F315" t="s">
        <v>2353</v>
      </c>
      <c r="G315">
        <v>1</v>
      </c>
      <c r="H315" s="36" t="str">
        <f>IF(ISERROR(VLOOKUP(D315,'[1]PRIIPS KID'!A:A,1,0)),HYPERLINK("https://digital.feprecisionplus.com/documents/quilter/en-gb/"&amp;F315&amp;"/KI","KIID"),HYPERLINK("https://digital.feprecisionplus.com/documents/quilter/en-gb/"&amp;F315&amp;"/PK","KID"))</f>
        <v>KIID</v>
      </c>
      <c r="I315" s="29">
        <v>0.3</v>
      </c>
      <c r="J315" s="29">
        <v>0.3</v>
      </c>
      <c r="K315" s="29">
        <v>0.1</v>
      </c>
      <c r="L315" s="29">
        <v>0</v>
      </c>
      <c r="M315" s="29">
        <v>0.3</v>
      </c>
      <c r="N315" s="30">
        <v>0</v>
      </c>
      <c r="O315" s="30">
        <v>0</v>
      </c>
      <c r="P315" s="30">
        <v>0</v>
      </c>
      <c r="Q315" s="30" t="s">
        <v>22</v>
      </c>
      <c r="R315" s="30" t="s">
        <v>22</v>
      </c>
      <c r="S315" s="30" t="s">
        <v>22</v>
      </c>
      <c r="T315" s="30" t="s">
        <v>22</v>
      </c>
      <c r="U315" s="30" t="s">
        <v>16</v>
      </c>
      <c r="V315" s="54">
        <v>0.06</v>
      </c>
      <c r="W315" s="30" t="s">
        <v>23</v>
      </c>
      <c r="X315" s="30" t="s">
        <v>11942</v>
      </c>
      <c r="Y315" s="30" t="s">
        <v>18409</v>
      </c>
      <c r="Z315" s="30" t="s">
        <v>14472</v>
      </c>
      <c r="AA315" s="30" t="s">
        <v>14449</v>
      </c>
    </row>
    <row r="316" spans="1:27" x14ac:dyDescent="0.25">
      <c r="A316" t="s">
        <v>15834</v>
      </c>
      <c r="B316" t="s">
        <v>21007</v>
      </c>
      <c r="C316" t="s">
        <v>18</v>
      </c>
      <c r="D316" t="s">
        <v>2363</v>
      </c>
      <c r="E316" t="s">
        <v>13174</v>
      </c>
      <c r="F316" t="s">
        <v>2364</v>
      </c>
      <c r="G316">
        <v>1</v>
      </c>
      <c r="H316" s="36" t="str">
        <f>IF(ISERROR(VLOOKUP(D316,'[1]PRIIPS KID'!A:A,1,0)),HYPERLINK("https://digital.feprecisionplus.com/documents/quilter/en-gb/"&amp;F316&amp;"/KI","KIID"),HYPERLINK("https://digital.feprecisionplus.com/documents/quilter/en-gb/"&amp;F316&amp;"/PK","KID"))</f>
        <v>KIID</v>
      </c>
      <c r="I316" s="29">
        <v>1</v>
      </c>
      <c r="J316" s="29">
        <v>1.17</v>
      </c>
      <c r="K316" s="29">
        <v>0.25</v>
      </c>
      <c r="L316" s="29">
        <v>0.35</v>
      </c>
      <c r="M316" s="29">
        <v>0.82</v>
      </c>
      <c r="N316" s="30">
        <v>0</v>
      </c>
      <c r="O316" s="30">
        <v>0</v>
      </c>
      <c r="P316" s="30">
        <v>0</v>
      </c>
      <c r="Q316" s="30" t="s">
        <v>22</v>
      </c>
      <c r="R316" s="30" t="s">
        <v>22</v>
      </c>
      <c r="S316" s="30" t="s">
        <v>22</v>
      </c>
      <c r="T316" s="30" t="s">
        <v>22</v>
      </c>
      <c r="U316" s="30" t="s">
        <v>152</v>
      </c>
      <c r="V316" s="54">
        <v>0.02</v>
      </c>
      <c r="W316" s="30" t="s">
        <v>23</v>
      </c>
      <c r="X316" s="30" t="s">
        <v>11942</v>
      </c>
      <c r="Y316" s="30" t="s">
        <v>18409</v>
      </c>
      <c r="Z316" s="30" t="s">
        <v>14491</v>
      </c>
      <c r="AA316" s="30" t="s">
        <v>14446</v>
      </c>
    </row>
    <row r="317" spans="1:27" x14ac:dyDescent="0.25">
      <c r="A317" t="s">
        <v>15836</v>
      </c>
      <c r="B317" t="s">
        <v>21007</v>
      </c>
      <c r="C317" t="s">
        <v>28</v>
      </c>
      <c r="D317" t="s">
        <v>2368</v>
      </c>
      <c r="E317" t="s">
        <v>13175</v>
      </c>
      <c r="F317" t="s">
        <v>2369</v>
      </c>
      <c r="G317">
        <v>1</v>
      </c>
      <c r="H317" s="36" t="str">
        <f>IF(ISERROR(VLOOKUP(D317,'[1]PRIIPS KID'!A:A,1,0)),HYPERLINK("https://digital.feprecisionplus.com/documents/quilter/en-gb/"&amp;F317&amp;"/KI","KIID"),HYPERLINK("https://digital.feprecisionplus.com/documents/quilter/en-gb/"&amp;F317&amp;"/PK","KID"))</f>
        <v>KIID</v>
      </c>
      <c r="I317" s="29">
        <v>1</v>
      </c>
      <c r="J317" s="29">
        <v>1.17</v>
      </c>
      <c r="K317" s="29">
        <v>0.25</v>
      </c>
      <c r="L317" s="29">
        <v>0.35</v>
      </c>
      <c r="M317" s="29">
        <v>0.82</v>
      </c>
      <c r="N317" s="30">
        <v>0</v>
      </c>
      <c r="O317" s="30">
        <v>0</v>
      </c>
      <c r="P317" s="30">
        <v>0</v>
      </c>
      <c r="Q317" s="30" t="s">
        <v>22</v>
      </c>
      <c r="R317" s="30" t="s">
        <v>22</v>
      </c>
      <c r="S317" s="30" t="s">
        <v>22</v>
      </c>
      <c r="T317" s="30" t="s">
        <v>22</v>
      </c>
      <c r="U317" s="30" t="s">
        <v>152</v>
      </c>
      <c r="V317" s="54">
        <v>0.02</v>
      </c>
      <c r="W317" s="30" t="s">
        <v>23</v>
      </c>
      <c r="X317" s="30" t="s">
        <v>11942</v>
      </c>
      <c r="Y317" s="30" t="s">
        <v>18409</v>
      </c>
      <c r="Z317" s="30" t="s">
        <v>14491</v>
      </c>
      <c r="AA317" s="30" t="s">
        <v>14446</v>
      </c>
    </row>
    <row r="318" spans="1:27" x14ac:dyDescent="0.25">
      <c r="A318" t="s">
        <v>15838</v>
      </c>
      <c r="B318" t="s">
        <v>21007</v>
      </c>
      <c r="C318" t="s">
        <v>18</v>
      </c>
      <c r="D318" t="s">
        <v>2373</v>
      </c>
      <c r="E318" t="s">
        <v>13176</v>
      </c>
      <c r="F318" t="s">
        <v>2374</v>
      </c>
      <c r="G318">
        <v>1</v>
      </c>
      <c r="H318" s="36" t="str">
        <f>IF(ISERROR(VLOOKUP(D318,'[1]PRIIPS KID'!A:A,1,0)),HYPERLINK("https://digital.feprecisionplus.com/documents/quilter/en-gb/"&amp;F318&amp;"/KI","KIID"),HYPERLINK("https://digital.feprecisionplus.com/documents/quilter/en-gb/"&amp;F318&amp;"/PK","KID"))</f>
        <v>KIID</v>
      </c>
      <c r="I318" s="29">
        <v>1.5</v>
      </c>
      <c r="J318" s="29">
        <v>1.93</v>
      </c>
      <c r="K318" s="29">
        <v>0.44999999999999996</v>
      </c>
      <c r="L318" s="29">
        <v>0.5</v>
      </c>
      <c r="M318" s="29">
        <v>1.43</v>
      </c>
      <c r="N318" s="30">
        <v>0</v>
      </c>
      <c r="O318" s="30">
        <v>0</v>
      </c>
      <c r="P318" s="30">
        <v>0</v>
      </c>
      <c r="Q318" s="30" t="s">
        <v>22</v>
      </c>
      <c r="R318" s="30" t="s">
        <v>22</v>
      </c>
      <c r="S318" s="30" t="s">
        <v>22</v>
      </c>
      <c r="T318" s="30" t="s">
        <v>22</v>
      </c>
      <c r="U318" s="30" t="s">
        <v>37</v>
      </c>
      <c r="V318" s="54">
        <v>0.04</v>
      </c>
      <c r="W318" s="30" t="s">
        <v>23</v>
      </c>
      <c r="X318" s="30" t="s">
        <v>11942</v>
      </c>
      <c r="Y318" s="30" t="s">
        <v>18409</v>
      </c>
      <c r="Z318" s="30" t="s">
        <v>14406</v>
      </c>
      <c r="AA318" s="30" t="s">
        <v>14407</v>
      </c>
    </row>
    <row r="319" spans="1:27" x14ac:dyDescent="0.25">
      <c r="A319" t="s">
        <v>21008</v>
      </c>
      <c r="B319" t="s">
        <v>21007</v>
      </c>
      <c r="C319" t="s">
        <v>18</v>
      </c>
      <c r="D319" t="s">
        <v>2405</v>
      </c>
      <c r="E319" t="s">
        <v>2406</v>
      </c>
      <c r="F319" t="s">
        <v>2407</v>
      </c>
      <c r="G319" t="s">
        <v>18411</v>
      </c>
      <c r="H319" s="36" t="str">
        <f>IF(ISERROR(VLOOKUP(D319,'[1]PRIIPS KID'!A:A,1,0)),HYPERLINK("https://digital.feprecisionplus.com/documents/quilter/en-gb/"&amp;F319&amp;"/KI","KIID"),HYPERLINK("https://digital.feprecisionplus.com/documents/quilter/en-gb/"&amp;F319&amp;"/PK","KID"))</f>
        <v>KIID</v>
      </c>
      <c r="I319" s="29">
        <v>1.29</v>
      </c>
      <c r="J319" s="29">
        <v>1.65</v>
      </c>
      <c r="K319" s="29">
        <v>0.29000000000000004</v>
      </c>
      <c r="L319" s="29">
        <v>0.5</v>
      </c>
      <c r="M319" s="29">
        <v>1.1499999999999999</v>
      </c>
      <c r="N319" s="30">
        <v>0</v>
      </c>
      <c r="O319" s="30">
        <v>0</v>
      </c>
      <c r="P319" s="30">
        <v>0</v>
      </c>
      <c r="Q319" s="30" t="s">
        <v>22</v>
      </c>
      <c r="R319" s="30" t="s">
        <v>22</v>
      </c>
      <c r="S319" s="30" t="s">
        <v>22</v>
      </c>
      <c r="T319" s="30" t="s">
        <v>22</v>
      </c>
      <c r="U319" s="30" t="s">
        <v>16</v>
      </c>
      <c r="V319" s="54">
        <v>0.04</v>
      </c>
      <c r="W319" s="30" t="s">
        <v>23</v>
      </c>
      <c r="X319" s="30" t="s">
        <v>11942</v>
      </c>
      <c r="Y319" s="30" t="s">
        <v>18409</v>
      </c>
      <c r="Z319" s="30" t="s">
        <v>14415</v>
      </c>
      <c r="AA319" s="30" t="s">
        <v>14407</v>
      </c>
    </row>
    <row r="320" spans="1:27" x14ac:dyDescent="0.25">
      <c r="A320" t="s">
        <v>21011</v>
      </c>
      <c r="B320" t="s">
        <v>21007</v>
      </c>
      <c r="C320" t="s">
        <v>18</v>
      </c>
      <c r="D320" t="s">
        <v>2390</v>
      </c>
      <c r="E320" t="s">
        <v>2391</v>
      </c>
      <c r="F320" t="s">
        <v>2392</v>
      </c>
      <c r="G320" t="s">
        <v>18411</v>
      </c>
      <c r="H320" s="36" t="str">
        <f>IF(ISERROR(VLOOKUP(D320,'[1]PRIIPS KID'!A:A,1,0)),HYPERLINK("https://digital.feprecisionplus.com/documents/quilter/en-gb/"&amp;F320&amp;"/KI","KIID"),HYPERLINK("https://digital.feprecisionplus.com/documents/quilter/en-gb/"&amp;F320&amp;"/PK","KID"))</f>
        <v>KIID</v>
      </c>
      <c r="I320" s="29">
        <v>1.29</v>
      </c>
      <c r="J320" s="29">
        <v>1.65</v>
      </c>
      <c r="K320" s="29">
        <v>0.29000000000000004</v>
      </c>
      <c r="L320" s="29">
        <v>0.5</v>
      </c>
      <c r="M320" s="29">
        <v>1.1499999999999999</v>
      </c>
      <c r="N320" s="30">
        <v>0</v>
      </c>
      <c r="O320" s="30">
        <v>0</v>
      </c>
      <c r="P320" s="30">
        <v>0</v>
      </c>
      <c r="Q320" s="30" t="s">
        <v>22</v>
      </c>
      <c r="R320" s="30" t="s">
        <v>22</v>
      </c>
      <c r="S320" s="30" t="s">
        <v>22</v>
      </c>
      <c r="T320" s="30" t="s">
        <v>22</v>
      </c>
      <c r="U320" s="30" t="s">
        <v>37</v>
      </c>
      <c r="V320" s="54">
        <v>0.04</v>
      </c>
      <c r="W320" s="30" t="s">
        <v>23</v>
      </c>
      <c r="X320" s="30" t="s">
        <v>11942</v>
      </c>
      <c r="Y320" s="30" t="s">
        <v>18409</v>
      </c>
      <c r="Z320" s="30" t="s">
        <v>14415</v>
      </c>
      <c r="AA320" s="30" t="s">
        <v>14407</v>
      </c>
    </row>
    <row r="321" spans="1:27" x14ac:dyDescent="0.25">
      <c r="A321" t="s">
        <v>21014</v>
      </c>
      <c r="B321" t="s">
        <v>21007</v>
      </c>
      <c r="C321" t="s">
        <v>18</v>
      </c>
      <c r="D321" t="s">
        <v>2384</v>
      </c>
      <c r="E321" t="s">
        <v>2385</v>
      </c>
      <c r="F321" t="s">
        <v>2386</v>
      </c>
      <c r="G321" t="s">
        <v>18411</v>
      </c>
      <c r="H321" s="36" t="str">
        <f>IF(ISERROR(VLOOKUP(D321,'[1]PRIIPS KID'!A:A,1,0)),HYPERLINK("https://digital.feprecisionplus.com/documents/quilter/en-gb/"&amp;F321&amp;"/KI","KIID"),HYPERLINK("https://digital.feprecisionplus.com/documents/quilter/en-gb/"&amp;F321&amp;"/PK","KID"))</f>
        <v>KIID</v>
      </c>
      <c r="I321" s="29">
        <v>1.29</v>
      </c>
      <c r="J321" s="29">
        <v>1.65</v>
      </c>
      <c r="K321" s="29">
        <v>0.29000000000000004</v>
      </c>
      <c r="L321" s="29">
        <v>0.5</v>
      </c>
      <c r="M321" s="29">
        <v>1.1499999999999999</v>
      </c>
      <c r="N321" s="30">
        <v>0</v>
      </c>
      <c r="O321" s="30">
        <v>0</v>
      </c>
      <c r="P321" s="30">
        <v>0</v>
      </c>
      <c r="Q321" s="30" t="s">
        <v>22</v>
      </c>
      <c r="R321" s="30" t="s">
        <v>22</v>
      </c>
      <c r="S321" s="30" t="s">
        <v>22</v>
      </c>
      <c r="T321" s="30" t="s">
        <v>22</v>
      </c>
      <c r="U321" s="30" t="s">
        <v>50</v>
      </c>
      <c r="V321" s="54">
        <v>0.04</v>
      </c>
      <c r="W321" s="30" t="s">
        <v>23</v>
      </c>
      <c r="X321" s="30" t="s">
        <v>11942</v>
      </c>
      <c r="Y321" s="30" t="s">
        <v>18409</v>
      </c>
      <c r="Z321" s="30" t="s">
        <v>14415</v>
      </c>
      <c r="AA321" s="30" t="s">
        <v>14407</v>
      </c>
    </row>
    <row r="322" spans="1:27" x14ac:dyDescent="0.25">
      <c r="A322" t="s">
        <v>21019</v>
      </c>
      <c r="B322" t="s">
        <v>21007</v>
      </c>
      <c r="C322" t="s">
        <v>18</v>
      </c>
      <c r="D322" t="s">
        <v>2396</v>
      </c>
      <c r="E322" t="s">
        <v>2397</v>
      </c>
      <c r="F322" t="s">
        <v>2398</v>
      </c>
      <c r="G322" t="s">
        <v>18411</v>
      </c>
      <c r="H322" s="36" t="str">
        <f>IF(ISERROR(VLOOKUP(D322,'[1]PRIIPS KID'!A:A,1,0)),HYPERLINK("https://digital.feprecisionplus.com/documents/quilter/en-gb/"&amp;F322&amp;"/KI","KIID"),HYPERLINK("https://digital.feprecisionplus.com/documents/quilter/en-gb/"&amp;F322&amp;"/PK","KID"))</f>
        <v>KIID</v>
      </c>
      <c r="I322" s="29">
        <v>1.29</v>
      </c>
      <c r="J322" s="29">
        <v>1.65</v>
      </c>
      <c r="K322" s="29">
        <v>0.29000000000000004</v>
      </c>
      <c r="L322" s="29">
        <v>0.5</v>
      </c>
      <c r="M322" s="29">
        <v>1.1499999999999999</v>
      </c>
      <c r="N322" s="30">
        <v>0</v>
      </c>
      <c r="O322" s="30">
        <v>0</v>
      </c>
      <c r="P322" s="30">
        <v>0</v>
      </c>
      <c r="Q322" s="30" t="s">
        <v>22</v>
      </c>
      <c r="R322" s="30" t="s">
        <v>22</v>
      </c>
      <c r="S322" s="30" t="s">
        <v>22</v>
      </c>
      <c r="T322" s="30" t="s">
        <v>22</v>
      </c>
      <c r="U322" s="30" t="s">
        <v>16</v>
      </c>
      <c r="V322" s="54">
        <v>0.04</v>
      </c>
      <c r="W322" s="30" t="s">
        <v>23</v>
      </c>
      <c r="X322" s="30" t="s">
        <v>11942</v>
      </c>
      <c r="Y322" s="30" t="s">
        <v>18409</v>
      </c>
      <c r="Z322" s="30" t="s">
        <v>14415</v>
      </c>
      <c r="AA322" s="30" t="s">
        <v>14407</v>
      </c>
    </row>
    <row r="323" spans="1:27" x14ac:dyDescent="0.25">
      <c r="A323" t="s">
        <v>19228</v>
      </c>
      <c r="B323" t="s">
        <v>21007</v>
      </c>
      <c r="C323" t="s">
        <v>18</v>
      </c>
      <c r="D323" t="s">
        <v>19227</v>
      </c>
      <c r="E323" t="s">
        <v>19226</v>
      </c>
      <c r="F323" t="s">
        <v>19225</v>
      </c>
      <c r="G323" t="s">
        <v>18457</v>
      </c>
      <c r="H323" s="36" t="str">
        <f>IF(ISERROR(VLOOKUP(D323,'[1]PRIIPS KID'!A:A,1,0)),HYPERLINK("https://digital.feprecisionplus.com/documents/quilter/en-gb/"&amp;F323&amp;"/KI","KIID"),HYPERLINK("https://digital.feprecisionplus.com/documents/quilter/en-gb/"&amp;F323&amp;"/PK","KID"))</f>
        <v>KIID</v>
      </c>
      <c r="I323" s="29">
        <v>1.5</v>
      </c>
      <c r="J323" s="29">
        <v>1.75</v>
      </c>
      <c r="K323" s="29">
        <v>0.44999999999999996</v>
      </c>
      <c r="L323" s="29">
        <v>0.5</v>
      </c>
      <c r="M323" s="29">
        <v>1.25</v>
      </c>
      <c r="N323" s="30">
        <v>0.25</v>
      </c>
      <c r="O323" s="30">
        <v>0</v>
      </c>
      <c r="P323" s="30">
        <v>0</v>
      </c>
      <c r="Q323" s="30" t="s">
        <v>22</v>
      </c>
      <c r="R323" s="30" t="s">
        <v>22</v>
      </c>
      <c r="S323" s="30" t="s">
        <v>22</v>
      </c>
      <c r="T323" s="30" t="s">
        <v>22</v>
      </c>
      <c r="U323" s="30" t="s">
        <v>151</v>
      </c>
      <c r="V323" s="54">
        <v>0.06</v>
      </c>
      <c r="W323" s="30" t="s">
        <v>23</v>
      </c>
      <c r="X323" s="30" t="s">
        <v>11942</v>
      </c>
      <c r="Y323" s="30" t="s">
        <v>18409</v>
      </c>
      <c r="Z323" s="30" t="s">
        <v>11943</v>
      </c>
      <c r="AA323" s="30" t="s">
        <v>14461</v>
      </c>
    </row>
    <row r="324" spans="1:27" x14ac:dyDescent="0.25">
      <c r="A324" t="s">
        <v>15845</v>
      </c>
      <c r="B324" t="s">
        <v>21007</v>
      </c>
      <c r="C324" t="s">
        <v>18</v>
      </c>
      <c r="D324" t="s">
        <v>2434</v>
      </c>
      <c r="E324" t="s">
        <v>13178</v>
      </c>
      <c r="F324" t="s">
        <v>2435</v>
      </c>
      <c r="G324">
        <v>1</v>
      </c>
      <c r="H324" s="36" t="str">
        <f>IF(ISERROR(VLOOKUP(D324,'[1]PRIIPS KID'!A:A,1,0)),HYPERLINK("https://digital.feprecisionplus.com/documents/quilter/en-gb/"&amp;F324&amp;"/KI","KIID"),HYPERLINK("https://digital.feprecisionplus.com/documents/quilter/en-gb/"&amp;F324&amp;"/PK","KID"))</f>
        <v>KIID</v>
      </c>
      <c r="I324" s="29">
        <v>1.5</v>
      </c>
      <c r="J324" s="29">
        <v>1.56</v>
      </c>
      <c r="K324" s="29">
        <v>0.44999999999999996</v>
      </c>
      <c r="L324" s="29">
        <v>0.5</v>
      </c>
      <c r="M324" s="29">
        <v>1.06</v>
      </c>
      <c r="N324" s="30">
        <v>0</v>
      </c>
      <c r="O324" s="30">
        <v>0</v>
      </c>
      <c r="P324" s="30">
        <v>0</v>
      </c>
      <c r="Q324" s="30" t="s">
        <v>22</v>
      </c>
      <c r="R324" s="30" t="s">
        <v>22</v>
      </c>
      <c r="S324" s="30" t="s">
        <v>22</v>
      </c>
      <c r="T324" s="30" t="s">
        <v>22</v>
      </c>
      <c r="U324" s="30" t="s">
        <v>16</v>
      </c>
      <c r="V324" s="54">
        <v>0.06</v>
      </c>
      <c r="W324" s="30" t="s">
        <v>23</v>
      </c>
      <c r="X324" s="30" t="s">
        <v>11942</v>
      </c>
      <c r="Y324" s="30" t="s">
        <v>18409</v>
      </c>
      <c r="Z324" s="30" t="s">
        <v>14464</v>
      </c>
      <c r="AA324" s="30" t="s">
        <v>14461</v>
      </c>
    </row>
    <row r="325" spans="1:27" x14ac:dyDescent="0.25">
      <c r="A325" t="s">
        <v>15847</v>
      </c>
      <c r="B325" t="s">
        <v>21007</v>
      </c>
      <c r="C325" t="s">
        <v>28</v>
      </c>
      <c r="D325" t="s">
        <v>2438</v>
      </c>
      <c r="E325" t="s">
        <v>13180</v>
      </c>
      <c r="F325" t="s">
        <v>2439</v>
      </c>
      <c r="G325">
        <v>1</v>
      </c>
      <c r="H325" s="36" t="str">
        <f>IF(ISERROR(VLOOKUP(D325,'[1]PRIIPS KID'!A:A,1,0)),HYPERLINK("https://digital.feprecisionplus.com/documents/quilter/en-gb/"&amp;F325&amp;"/KI","KIID"),HYPERLINK("https://digital.feprecisionplus.com/documents/quilter/en-gb/"&amp;F325&amp;"/PK","KID"))</f>
        <v>KIID</v>
      </c>
      <c r="I325" s="29">
        <v>1.5</v>
      </c>
      <c r="J325" s="29">
        <v>1.71</v>
      </c>
      <c r="K325" s="29">
        <v>0.44999999999999996</v>
      </c>
      <c r="L325" s="29">
        <v>0.5</v>
      </c>
      <c r="M325" s="29">
        <v>1.21</v>
      </c>
      <c r="N325" s="30">
        <v>0</v>
      </c>
      <c r="O325" s="30">
        <v>0</v>
      </c>
      <c r="P325" s="30">
        <v>0</v>
      </c>
      <c r="Q325" s="30" t="s">
        <v>22</v>
      </c>
      <c r="R325" s="30" t="s">
        <v>22</v>
      </c>
      <c r="S325" s="30" t="s">
        <v>22</v>
      </c>
      <c r="T325" s="30" t="s">
        <v>22</v>
      </c>
      <c r="U325" s="30" t="s">
        <v>16</v>
      </c>
      <c r="V325" s="54">
        <v>0.06</v>
      </c>
      <c r="W325" s="30" t="s">
        <v>23</v>
      </c>
      <c r="X325" s="30" t="s">
        <v>11942</v>
      </c>
      <c r="Y325" s="30" t="s">
        <v>18409</v>
      </c>
      <c r="Z325" s="30" t="s">
        <v>14464</v>
      </c>
      <c r="AA325" s="30" t="s">
        <v>14461</v>
      </c>
    </row>
    <row r="326" spans="1:27" x14ac:dyDescent="0.25">
      <c r="A326" t="s">
        <v>15851</v>
      </c>
      <c r="B326" t="s">
        <v>21007</v>
      </c>
      <c r="C326" t="s">
        <v>28</v>
      </c>
      <c r="D326" t="s">
        <v>2449</v>
      </c>
      <c r="E326" t="s">
        <v>2450</v>
      </c>
      <c r="F326" t="s">
        <v>2451</v>
      </c>
      <c r="G326">
        <v>1</v>
      </c>
      <c r="H326" s="36" t="str">
        <f>IF(ISERROR(VLOOKUP(D326,'[1]PRIIPS KID'!A:A,1,0)),HYPERLINK("https://digital.feprecisionplus.com/documents/quilter/en-gb/"&amp;F326&amp;"/KI","KIID"),HYPERLINK("https://digital.feprecisionplus.com/documents/quilter/en-gb/"&amp;F326&amp;"/PK","KID"))</f>
        <v>KIID</v>
      </c>
      <c r="I326" s="29">
        <v>1</v>
      </c>
      <c r="J326" s="29">
        <v>1.07</v>
      </c>
      <c r="K326" s="29">
        <v>0.25</v>
      </c>
      <c r="L326" s="29">
        <v>0.35</v>
      </c>
      <c r="M326" s="29">
        <v>0.72000000000000008</v>
      </c>
      <c r="N326" s="30">
        <v>0</v>
      </c>
      <c r="O326" s="30">
        <v>0</v>
      </c>
      <c r="P326" s="30">
        <v>0</v>
      </c>
      <c r="Q326" s="30" t="s">
        <v>22</v>
      </c>
      <c r="R326" s="30" t="s">
        <v>22</v>
      </c>
      <c r="S326" s="30" t="s">
        <v>22</v>
      </c>
      <c r="T326" s="30" t="s">
        <v>22</v>
      </c>
      <c r="U326" s="30" t="s">
        <v>152</v>
      </c>
      <c r="V326" s="54">
        <v>0.04</v>
      </c>
      <c r="W326" s="30" t="s">
        <v>23</v>
      </c>
      <c r="X326" s="30" t="s">
        <v>11942</v>
      </c>
      <c r="Y326" s="30" t="s">
        <v>18409</v>
      </c>
      <c r="Z326" s="30" t="s">
        <v>14447</v>
      </c>
      <c r="AA326" s="30" t="s">
        <v>14446</v>
      </c>
    </row>
    <row r="327" spans="1:27" x14ac:dyDescent="0.25">
      <c r="A327" t="s">
        <v>15853</v>
      </c>
      <c r="B327" t="s">
        <v>21007</v>
      </c>
      <c r="C327" t="s">
        <v>18</v>
      </c>
      <c r="D327" t="s">
        <v>2455</v>
      </c>
      <c r="E327" t="s">
        <v>13181</v>
      </c>
      <c r="F327" t="s">
        <v>2456</v>
      </c>
      <c r="G327">
        <v>1</v>
      </c>
      <c r="H327" s="36" t="str">
        <f>IF(ISERROR(VLOOKUP(D327,'[1]PRIIPS KID'!A:A,1,0)),HYPERLINK("https://digital.feprecisionplus.com/documents/quilter/en-gb/"&amp;F327&amp;"/KI","KIID"),HYPERLINK("https://digital.feprecisionplus.com/documents/quilter/en-gb/"&amp;F327&amp;"/PK","KID"))</f>
        <v>KIID</v>
      </c>
      <c r="I327" s="29">
        <v>1.5</v>
      </c>
      <c r="J327" s="29">
        <v>1.65</v>
      </c>
      <c r="K327" s="29">
        <v>0.44999999999999996</v>
      </c>
      <c r="L327" s="29">
        <v>0.5</v>
      </c>
      <c r="M327" s="29">
        <v>1.1499999999999999</v>
      </c>
      <c r="N327" s="30">
        <v>0</v>
      </c>
      <c r="O327" s="30">
        <v>0</v>
      </c>
      <c r="P327" s="30">
        <v>0</v>
      </c>
      <c r="Q327" s="30" t="s">
        <v>22</v>
      </c>
      <c r="R327" s="30" t="s">
        <v>22</v>
      </c>
      <c r="S327" s="30" t="s">
        <v>22</v>
      </c>
      <c r="T327" s="30" t="s">
        <v>22</v>
      </c>
      <c r="U327" s="30" t="s">
        <v>16</v>
      </c>
      <c r="V327" s="54">
        <v>0.06</v>
      </c>
      <c r="W327" s="30" t="s">
        <v>23</v>
      </c>
      <c r="X327" s="30" t="s">
        <v>11942</v>
      </c>
      <c r="Y327" s="30" t="s">
        <v>18409</v>
      </c>
      <c r="Z327" s="30" t="s">
        <v>14472</v>
      </c>
      <c r="AA327" s="30" t="s">
        <v>14449</v>
      </c>
    </row>
    <row r="328" spans="1:27" x14ac:dyDescent="0.25">
      <c r="A328" t="s">
        <v>15855</v>
      </c>
      <c r="B328" t="s">
        <v>21007</v>
      </c>
      <c r="C328" t="s">
        <v>28</v>
      </c>
      <c r="D328" t="s">
        <v>2459</v>
      </c>
      <c r="E328" t="s">
        <v>13183</v>
      </c>
      <c r="F328" t="s">
        <v>2460</v>
      </c>
      <c r="G328">
        <v>1</v>
      </c>
      <c r="H328" s="36" t="str">
        <f>IF(ISERROR(VLOOKUP(D328,'[1]PRIIPS KID'!A:A,1,0)),HYPERLINK("https://digital.feprecisionplus.com/documents/quilter/en-gb/"&amp;F328&amp;"/KI","KIID"),HYPERLINK("https://digital.feprecisionplus.com/documents/quilter/en-gb/"&amp;F328&amp;"/PK","KID"))</f>
        <v>KIID</v>
      </c>
      <c r="I328" s="29">
        <v>1.5</v>
      </c>
      <c r="J328" s="29">
        <v>1.62</v>
      </c>
      <c r="K328" s="29">
        <v>0.44999999999999996</v>
      </c>
      <c r="L328" s="29">
        <v>0.5</v>
      </c>
      <c r="M328" s="29">
        <v>1.1200000000000001</v>
      </c>
      <c r="N328" s="30">
        <v>0</v>
      </c>
      <c r="O328" s="30">
        <v>0</v>
      </c>
      <c r="P328" s="30">
        <v>0</v>
      </c>
      <c r="Q328" s="30" t="s">
        <v>22</v>
      </c>
      <c r="R328" s="30" t="s">
        <v>22</v>
      </c>
      <c r="S328" s="30" t="s">
        <v>22</v>
      </c>
      <c r="T328" s="30" t="s">
        <v>22</v>
      </c>
      <c r="U328" s="30" t="s">
        <v>16</v>
      </c>
      <c r="V328" s="54">
        <v>0.06</v>
      </c>
      <c r="W328" s="30" t="s">
        <v>23</v>
      </c>
      <c r="X328" s="30" t="s">
        <v>11942</v>
      </c>
      <c r="Y328" s="30" t="s">
        <v>18409</v>
      </c>
      <c r="Z328" s="30" t="s">
        <v>14472</v>
      </c>
      <c r="AA328" s="30" t="s">
        <v>14449</v>
      </c>
    </row>
    <row r="329" spans="1:27" x14ac:dyDescent="0.25">
      <c r="A329" t="s">
        <v>15857</v>
      </c>
      <c r="B329" t="s">
        <v>21007</v>
      </c>
      <c r="C329" t="s">
        <v>18</v>
      </c>
      <c r="D329" t="s">
        <v>2464</v>
      </c>
      <c r="E329" t="s">
        <v>13184</v>
      </c>
      <c r="F329" t="s">
        <v>2465</v>
      </c>
      <c r="G329">
        <v>1</v>
      </c>
      <c r="H329" s="36" t="str">
        <f>IF(ISERROR(VLOOKUP(D329,'[1]PRIIPS KID'!A:A,1,0)),HYPERLINK("https://digital.feprecisionplus.com/documents/quilter/en-gb/"&amp;F329&amp;"/KI","KIID"),HYPERLINK("https://digital.feprecisionplus.com/documents/quilter/en-gb/"&amp;F329&amp;"/PK","KID"))</f>
        <v>KIID</v>
      </c>
      <c r="I329" s="29">
        <v>1.5</v>
      </c>
      <c r="J329" s="29">
        <v>1.66</v>
      </c>
      <c r="K329" s="29">
        <v>0.44999999999999996</v>
      </c>
      <c r="L329" s="29">
        <v>0.5</v>
      </c>
      <c r="M329" s="29">
        <v>1.1599999999999999</v>
      </c>
      <c r="N329" s="30">
        <v>0</v>
      </c>
      <c r="O329" s="30">
        <v>0</v>
      </c>
      <c r="P329" s="30">
        <v>0</v>
      </c>
      <c r="Q329" s="30" t="s">
        <v>22</v>
      </c>
      <c r="R329" s="30" t="s">
        <v>22</v>
      </c>
      <c r="S329" s="30" t="s">
        <v>22</v>
      </c>
      <c r="T329" s="30" t="s">
        <v>22</v>
      </c>
      <c r="U329" s="30" t="s">
        <v>16</v>
      </c>
      <c r="V329" s="54">
        <v>0.06</v>
      </c>
      <c r="W329" s="30" t="s">
        <v>23</v>
      </c>
      <c r="X329" s="30" t="s">
        <v>11942</v>
      </c>
      <c r="Y329" s="30" t="s">
        <v>18409</v>
      </c>
      <c r="Z329" s="30" t="s">
        <v>14473</v>
      </c>
      <c r="AA329" s="30" t="s">
        <v>14449</v>
      </c>
    </row>
    <row r="330" spans="1:27" x14ac:dyDescent="0.25">
      <c r="A330" t="s">
        <v>15859</v>
      </c>
      <c r="B330" t="s">
        <v>21007</v>
      </c>
      <c r="C330" t="s">
        <v>28</v>
      </c>
      <c r="D330" t="s">
        <v>2469</v>
      </c>
      <c r="E330" t="s">
        <v>13185</v>
      </c>
      <c r="F330" t="s">
        <v>2470</v>
      </c>
      <c r="G330">
        <v>1</v>
      </c>
      <c r="H330" s="36" t="str">
        <f>IF(ISERROR(VLOOKUP(D330,'[1]PRIIPS KID'!A:A,1,0)),HYPERLINK("https://digital.feprecisionplus.com/documents/quilter/en-gb/"&amp;F330&amp;"/KI","KIID"),HYPERLINK("https://digital.feprecisionplus.com/documents/quilter/en-gb/"&amp;F330&amp;"/PK","KID"))</f>
        <v>KIID</v>
      </c>
      <c r="I330" s="29">
        <v>1.5</v>
      </c>
      <c r="J330" s="29">
        <v>1.64</v>
      </c>
      <c r="K330" s="29">
        <v>0.44999999999999996</v>
      </c>
      <c r="L330" s="29">
        <v>0.5</v>
      </c>
      <c r="M330" s="29">
        <v>1.1399999999999999</v>
      </c>
      <c r="N330" s="30">
        <v>0</v>
      </c>
      <c r="O330" s="30">
        <v>0</v>
      </c>
      <c r="P330" s="30">
        <v>0</v>
      </c>
      <c r="Q330" s="30" t="s">
        <v>22</v>
      </c>
      <c r="R330" s="30" t="s">
        <v>22</v>
      </c>
      <c r="S330" s="30" t="s">
        <v>22</v>
      </c>
      <c r="T330" s="30" t="s">
        <v>22</v>
      </c>
      <c r="U330" s="30" t="s">
        <v>16</v>
      </c>
      <c r="V330" s="54">
        <v>0.06</v>
      </c>
      <c r="W330" s="30" t="s">
        <v>23</v>
      </c>
      <c r="X330" s="30" t="s">
        <v>11942</v>
      </c>
      <c r="Y330" s="30" t="s">
        <v>18409</v>
      </c>
      <c r="Z330" s="30" t="s">
        <v>14473</v>
      </c>
      <c r="AA330" s="30" t="s">
        <v>14449</v>
      </c>
    </row>
    <row r="331" spans="1:27" x14ac:dyDescent="0.25">
      <c r="A331" t="s">
        <v>15861</v>
      </c>
      <c r="B331" t="s">
        <v>21007</v>
      </c>
      <c r="C331" t="s">
        <v>18</v>
      </c>
      <c r="D331" t="s">
        <v>2473</v>
      </c>
      <c r="E331" t="s">
        <v>13190</v>
      </c>
      <c r="F331" t="s">
        <v>2474</v>
      </c>
      <c r="G331">
        <v>1</v>
      </c>
      <c r="H331" s="36" t="str">
        <f>IF(ISERROR(VLOOKUP(D331,'[1]PRIIPS KID'!A:A,1,0)),HYPERLINK("https://digital.feprecisionplus.com/documents/quilter/en-gb/"&amp;F331&amp;"/KI","KIID"),HYPERLINK("https://digital.feprecisionplus.com/documents/quilter/en-gb/"&amp;F331&amp;"/PK","KID"))</f>
        <v>KIID</v>
      </c>
      <c r="I331" s="29">
        <v>1.5</v>
      </c>
      <c r="J331" s="29">
        <v>1.65</v>
      </c>
      <c r="K331" s="29">
        <v>0.44999999999999996</v>
      </c>
      <c r="L331" s="29">
        <v>0.5</v>
      </c>
      <c r="M331" s="29">
        <v>1.1499999999999999</v>
      </c>
      <c r="N331" s="30">
        <v>0</v>
      </c>
      <c r="O331" s="30">
        <v>0</v>
      </c>
      <c r="P331" s="30">
        <v>0</v>
      </c>
      <c r="Q331" s="30" t="s">
        <v>22</v>
      </c>
      <c r="R331" s="30" t="s">
        <v>22</v>
      </c>
      <c r="S331" s="30" t="s">
        <v>22</v>
      </c>
      <c r="T331" s="30" t="s">
        <v>22</v>
      </c>
      <c r="U331" s="30" t="s">
        <v>16</v>
      </c>
      <c r="V331" s="54">
        <v>7.0000000000000007E-2</v>
      </c>
      <c r="W331" s="30" t="s">
        <v>23</v>
      </c>
      <c r="X331" s="30" t="s">
        <v>11942</v>
      </c>
      <c r="Y331" s="30" t="s">
        <v>18409</v>
      </c>
      <c r="Z331" s="30" t="s">
        <v>14458</v>
      </c>
      <c r="AA331" s="30" t="s">
        <v>14459</v>
      </c>
    </row>
    <row r="332" spans="1:27" x14ac:dyDescent="0.25">
      <c r="A332" t="s">
        <v>15863</v>
      </c>
      <c r="B332" t="s">
        <v>21007</v>
      </c>
      <c r="C332" t="s">
        <v>28</v>
      </c>
      <c r="D332" t="s">
        <v>2478</v>
      </c>
      <c r="E332" t="s">
        <v>2479</v>
      </c>
      <c r="F332" t="s">
        <v>2480</v>
      </c>
      <c r="G332">
        <v>1</v>
      </c>
      <c r="H332" s="36" t="str">
        <f>IF(ISERROR(VLOOKUP(D332,'[1]PRIIPS KID'!A:A,1,0)),HYPERLINK("https://digital.feprecisionplus.com/documents/quilter/en-gb/"&amp;F332&amp;"/KI","KIID"),HYPERLINK("https://digital.feprecisionplus.com/documents/quilter/en-gb/"&amp;F332&amp;"/PK","KID"))</f>
        <v>KIID</v>
      </c>
      <c r="I332" s="29">
        <v>1.5</v>
      </c>
      <c r="J332" s="29">
        <v>1.68</v>
      </c>
      <c r="K332" s="29">
        <v>0.44999999999999996</v>
      </c>
      <c r="L332" s="29">
        <v>0.5</v>
      </c>
      <c r="M332" s="29">
        <v>1.18</v>
      </c>
      <c r="N332" s="30">
        <v>0</v>
      </c>
      <c r="O332" s="30">
        <v>0</v>
      </c>
      <c r="P332" s="30">
        <v>0</v>
      </c>
      <c r="Q332" s="30" t="s">
        <v>22</v>
      </c>
      <c r="R332" s="30" t="s">
        <v>22</v>
      </c>
      <c r="S332" s="30" t="s">
        <v>22</v>
      </c>
      <c r="T332" s="30" t="s">
        <v>22</v>
      </c>
      <c r="U332" s="30" t="s">
        <v>16</v>
      </c>
      <c r="V332" s="54">
        <v>7.0000000000000007E-2</v>
      </c>
      <c r="W332" s="30" t="s">
        <v>23</v>
      </c>
      <c r="X332" s="30" t="s">
        <v>11942</v>
      </c>
      <c r="Y332" s="30" t="s">
        <v>18409</v>
      </c>
      <c r="Z332" s="30" t="s">
        <v>14458</v>
      </c>
      <c r="AA332" s="30" t="s">
        <v>14459</v>
      </c>
    </row>
    <row r="333" spans="1:27" x14ac:dyDescent="0.25">
      <c r="A333" t="s">
        <v>15865</v>
      </c>
      <c r="B333" t="s">
        <v>21007</v>
      </c>
      <c r="C333" t="s">
        <v>18</v>
      </c>
      <c r="D333" t="s">
        <v>2498</v>
      </c>
      <c r="E333" t="s">
        <v>13192</v>
      </c>
      <c r="F333" t="s">
        <v>2499</v>
      </c>
      <c r="G333">
        <v>1</v>
      </c>
      <c r="H333" s="36" t="str">
        <f>IF(ISERROR(VLOOKUP(D333,'[1]PRIIPS KID'!A:A,1,0)),HYPERLINK("https://digital.feprecisionplus.com/documents/quilter/en-gb/"&amp;F333&amp;"/KI","KIID"),HYPERLINK("https://digital.feprecisionplus.com/documents/quilter/en-gb/"&amp;F333&amp;"/PK","KID"))</f>
        <v>KIID</v>
      </c>
      <c r="I333" s="29">
        <v>1.5</v>
      </c>
      <c r="J333" s="29">
        <v>1.64</v>
      </c>
      <c r="K333" s="29">
        <v>0.44999999999999996</v>
      </c>
      <c r="L333" s="29">
        <v>0.5</v>
      </c>
      <c r="M333" s="29">
        <v>1.1399999999999999</v>
      </c>
      <c r="N333" s="30">
        <v>0</v>
      </c>
      <c r="O333" s="30">
        <v>0</v>
      </c>
      <c r="P333" s="30">
        <v>0</v>
      </c>
      <c r="Q333" s="30" t="s">
        <v>22</v>
      </c>
      <c r="R333" s="30" t="s">
        <v>22</v>
      </c>
      <c r="S333" s="30" t="s">
        <v>22</v>
      </c>
      <c r="T333" s="30" t="s">
        <v>22</v>
      </c>
      <c r="U333" s="30" t="s">
        <v>16</v>
      </c>
      <c r="V333" s="54">
        <v>0.06</v>
      </c>
      <c r="W333" s="30" t="s">
        <v>23</v>
      </c>
      <c r="X333" s="30" t="s">
        <v>11942</v>
      </c>
      <c r="Y333" s="30" t="s">
        <v>18409</v>
      </c>
      <c r="Z333" s="30" t="s">
        <v>14473</v>
      </c>
      <c r="AA333" s="30" t="s">
        <v>14449</v>
      </c>
    </row>
    <row r="334" spans="1:27" x14ac:dyDescent="0.25">
      <c r="A334" t="s">
        <v>15867</v>
      </c>
      <c r="B334" t="s">
        <v>21007</v>
      </c>
      <c r="C334" t="s">
        <v>28</v>
      </c>
      <c r="D334" t="s">
        <v>2503</v>
      </c>
      <c r="E334" t="s">
        <v>13193</v>
      </c>
      <c r="F334" t="s">
        <v>2504</v>
      </c>
      <c r="G334">
        <v>1</v>
      </c>
      <c r="H334" s="36" t="str">
        <f>IF(ISERROR(VLOOKUP(D334,'[1]PRIIPS KID'!A:A,1,0)),HYPERLINK("https://digital.feprecisionplus.com/documents/quilter/en-gb/"&amp;F334&amp;"/KI","KIID"),HYPERLINK("https://digital.feprecisionplus.com/documents/quilter/en-gb/"&amp;F334&amp;"/PK","KID"))</f>
        <v>KIID</v>
      </c>
      <c r="I334" s="29">
        <v>1.5</v>
      </c>
      <c r="J334" s="29">
        <v>1.64</v>
      </c>
      <c r="K334" s="29">
        <v>0.44999999999999996</v>
      </c>
      <c r="L334" s="29">
        <v>0.5</v>
      </c>
      <c r="M334" s="29">
        <v>1.1399999999999999</v>
      </c>
      <c r="N334" s="30">
        <v>0</v>
      </c>
      <c r="O334" s="30">
        <v>0</v>
      </c>
      <c r="P334" s="30">
        <v>0</v>
      </c>
      <c r="Q334" s="30" t="s">
        <v>22</v>
      </c>
      <c r="R334" s="30" t="s">
        <v>22</v>
      </c>
      <c r="S334" s="30" t="s">
        <v>22</v>
      </c>
      <c r="T334" s="30" t="s">
        <v>22</v>
      </c>
      <c r="U334" s="30" t="s">
        <v>16</v>
      </c>
      <c r="V334" s="54">
        <v>0.06</v>
      </c>
      <c r="W334" s="30" t="s">
        <v>23</v>
      </c>
      <c r="X334" s="30" t="s">
        <v>11942</v>
      </c>
      <c r="Y334" s="30" t="s">
        <v>18409</v>
      </c>
      <c r="Z334" s="30" t="s">
        <v>14473</v>
      </c>
      <c r="AA334" s="30" t="s">
        <v>14449</v>
      </c>
    </row>
    <row r="335" spans="1:27" x14ac:dyDescent="0.25">
      <c r="A335" t="s">
        <v>15869</v>
      </c>
      <c r="B335" t="s">
        <v>21007</v>
      </c>
      <c r="C335" t="s">
        <v>18</v>
      </c>
      <c r="D335" t="s">
        <v>2484</v>
      </c>
      <c r="E335" t="s">
        <v>13191</v>
      </c>
      <c r="F335" t="s">
        <v>2485</v>
      </c>
      <c r="G335">
        <v>1</v>
      </c>
      <c r="H335" s="36" t="str">
        <f>IF(ISERROR(VLOOKUP(D335,'[1]PRIIPS KID'!A:A,1,0)),HYPERLINK("https://digital.feprecisionplus.com/documents/quilter/en-gb/"&amp;F335&amp;"/KI","KIID"),HYPERLINK("https://digital.feprecisionplus.com/documents/quilter/en-gb/"&amp;F335&amp;"/PK","KID"))</f>
        <v>KIID</v>
      </c>
      <c r="I335" s="29">
        <v>1.5</v>
      </c>
      <c r="J335" s="29">
        <v>1.71</v>
      </c>
      <c r="K335" s="29">
        <v>0.44999999999999996</v>
      </c>
      <c r="L335" s="29">
        <v>0.5</v>
      </c>
      <c r="M335" s="29">
        <v>1.21</v>
      </c>
      <c r="N335" s="30">
        <v>0</v>
      </c>
      <c r="O335" s="30">
        <v>0</v>
      </c>
      <c r="P335" s="30">
        <v>0</v>
      </c>
      <c r="Q335" s="30" t="s">
        <v>22</v>
      </c>
      <c r="R335" s="30" t="s">
        <v>22</v>
      </c>
      <c r="S335" s="30" t="s">
        <v>22</v>
      </c>
      <c r="T335" s="30" t="s">
        <v>22</v>
      </c>
      <c r="U335" s="30" t="s">
        <v>16</v>
      </c>
      <c r="V335" s="54">
        <v>0.06</v>
      </c>
      <c r="W335" s="30" t="s">
        <v>23</v>
      </c>
      <c r="X335" s="30" t="s">
        <v>11942</v>
      </c>
      <c r="Y335" s="30" t="s">
        <v>18409</v>
      </c>
      <c r="Z335" s="30" t="s">
        <v>14464</v>
      </c>
      <c r="AA335" s="30" t="s">
        <v>14461</v>
      </c>
    </row>
    <row r="336" spans="1:27" x14ac:dyDescent="0.25">
      <c r="A336" t="s">
        <v>17525</v>
      </c>
      <c r="B336" t="s">
        <v>21007</v>
      </c>
      <c r="C336" t="s">
        <v>18</v>
      </c>
      <c r="D336" t="s">
        <v>2511</v>
      </c>
      <c r="E336" t="s">
        <v>2512</v>
      </c>
      <c r="F336" t="s">
        <v>2513</v>
      </c>
      <c r="G336">
        <v>1</v>
      </c>
      <c r="H336" s="36" t="str">
        <f>IF(ISERROR(VLOOKUP(D336,'[1]PRIIPS KID'!A:A,1,0)),HYPERLINK("https://digital.feprecisionplus.com/documents/quilter/en-gb/"&amp;F336&amp;"/KI","KIID"),HYPERLINK("https://digital.feprecisionplus.com/documents/quilter/en-gb/"&amp;F336&amp;"/PK","KID"))</f>
        <v>KIID</v>
      </c>
      <c r="I336" s="29">
        <v>1.5</v>
      </c>
      <c r="J336" s="29">
        <v>2.2200000000000002</v>
      </c>
      <c r="K336" s="29">
        <v>0.44999999999999996</v>
      </c>
      <c r="L336" s="29">
        <v>0.5</v>
      </c>
      <c r="M336" s="29">
        <v>1.7200000000000002</v>
      </c>
      <c r="N336" s="30">
        <v>0.53</v>
      </c>
      <c r="O336" s="30">
        <v>0</v>
      </c>
      <c r="P336" s="30">
        <v>0</v>
      </c>
      <c r="Q336" s="30" t="s">
        <v>22</v>
      </c>
      <c r="R336" s="30" t="s">
        <v>22</v>
      </c>
      <c r="S336" s="30" t="s">
        <v>22</v>
      </c>
      <c r="T336" s="30" t="s">
        <v>22</v>
      </c>
      <c r="U336" s="30" t="s">
        <v>151</v>
      </c>
      <c r="V336" s="54">
        <v>0.04</v>
      </c>
      <c r="W336" s="30" t="s">
        <v>23</v>
      </c>
      <c r="X336" s="30" t="s">
        <v>11942</v>
      </c>
      <c r="Y336" s="30" t="s">
        <v>18409</v>
      </c>
      <c r="Z336" s="30" t="s">
        <v>11943</v>
      </c>
      <c r="AA336" s="30" t="s">
        <v>14475</v>
      </c>
    </row>
    <row r="337" spans="1:27" x14ac:dyDescent="0.25">
      <c r="A337" t="s">
        <v>17527</v>
      </c>
      <c r="B337" t="s">
        <v>21007</v>
      </c>
      <c r="C337" t="s">
        <v>28</v>
      </c>
      <c r="D337" t="s">
        <v>2517</v>
      </c>
      <c r="E337" t="s">
        <v>2518</v>
      </c>
      <c r="F337" t="s">
        <v>2519</v>
      </c>
      <c r="G337">
        <v>1</v>
      </c>
      <c r="H337" s="36" t="str">
        <f>IF(ISERROR(VLOOKUP(D337,'[1]PRIIPS KID'!A:A,1,0)),HYPERLINK("https://digital.feprecisionplus.com/documents/quilter/en-gb/"&amp;F337&amp;"/KI","KIID"),HYPERLINK("https://digital.feprecisionplus.com/documents/quilter/en-gb/"&amp;F337&amp;"/PK","KID"))</f>
        <v>KIID</v>
      </c>
      <c r="I337" s="29">
        <v>1.5</v>
      </c>
      <c r="J337" s="29">
        <v>2.21</v>
      </c>
      <c r="K337" s="29">
        <v>0.44999999999999996</v>
      </c>
      <c r="L337" s="29">
        <v>0.5</v>
      </c>
      <c r="M337" s="29">
        <v>1.71</v>
      </c>
      <c r="N337" s="30">
        <v>0.53</v>
      </c>
      <c r="O337" s="30">
        <v>0</v>
      </c>
      <c r="P337" s="30">
        <v>0</v>
      </c>
      <c r="Q337" s="30" t="s">
        <v>22</v>
      </c>
      <c r="R337" s="30" t="s">
        <v>22</v>
      </c>
      <c r="S337" s="30" t="s">
        <v>22</v>
      </c>
      <c r="T337" s="30" t="s">
        <v>22</v>
      </c>
      <c r="U337" s="30" t="s">
        <v>151</v>
      </c>
      <c r="V337" s="54">
        <v>0.04</v>
      </c>
      <c r="W337" s="30" t="s">
        <v>23</v>
      </c>
      <c r="X337" s="30" t="s">
        <v>11942</v>
      </c>
      <c r="Y337" s="30" t="s">
        <v>18409</v>
      </c>
      <c r="Z337" s="30" t="s">
        <v>11943</v>
      </c>
      <c r="AA337" s="30" t="s">
        <v>14475</v>
      </c>
    </row>
    <row r="338" spans="1:27" x14ac:dyDescent="0.25">
      <c r="A338" t="s">
        <v>15883</v>
      </c>
      <c r="B338" t="s">
        <v>21007</v>
      </c>
      <c r="C338" t="s">
        <v>28</v>
      </c>
      <c r="D338" t="s">
        <v>2544</v>
      </c>
      <c r="E338" t="s">
        <v>2545</v>
      </c>
      <c r="F338" t="s">
        <v>2546</v>
      </c>
      <c r="G338">
        <v>1</v>
      </c>
      <c r="H338" s="36" t="str">
        <f>IF(ISERROR(VLOOKUP(D338,'[1]PRIIPS KID'!A:A,1,0)),HYPERLINK("https://digital.feprecisionplus.com/documents/quilter/en-gb/"&amp;F338&amp;"/KI","KIID"),HYPERLINK("https://digital.feprecisionplus.com/documents/quilter/en-gb/"&amp;F338&amp;"/PK","KID"))</f>
        <v>KIID</v>
      </c>
      <c r="I338" s="29">
        <v>1.5</v>
      </c>
      <c r="J338" s="29">
        <v>1.65</v>
      </c>
      <c r="K338" s="29">
        <v>0.44999999999999996</v>
      </c>
      <c r="L338" s="29">
        <v>0.5</v>
      </c>
      <c r="M338" s="29">
        <v>1.1499999999999999</v>
      </c>
      <c r="N338" s="30">
        <v>0</v>
      </c>
      <c r="O338" s="30">
        <v>0</v>
      </c>
      <c r="P338" s="30">
        <v>0</v>
      </c>
      <c r="Q338" s="30" t="s">
        <v>22</v>
      </c>
      <c r="R338" s="30" t="s">
        <v>22</v>
      </c>
      <c r="S338" s="30" t="s">
        <v>22</v>
      </c>
      <c r="T338" s="30" t="s">
        <v>22</v>
      </c>
      <c r="U338" s="30" t="s">
        <v>16</v>
      </c>
      <c r="V338" s="54">
        <v>7.0000000000000007E-2</v>
      </c>
      <c r="W338" s="30" t="s">
        <v>23</v>
      </c>
      <c r="X338" s="30" t="s">
        <v>11942</v>
      </c>
      <c r="Y338" s="30" t="s">
        <v>18409</v>
      </c>
      <c r="Z338" s="30" t="s">
        <v>14487</v>
      </c>
      <c r="AA338" s="30" t="s">
        <v>14451</v>
      </c>
    </row>
    <row r="339" spans="1:27" x14ac:dyDescent="0.25">
      <c r="A339" t="s">
        <v>3414</v>
      </c>
      <c r="B339" t="s">
        <v>21050</v>
      </c>
      <c r="C339" t="s">
        <v>18</v>
      </c>
      <c r="D339" t="s">
        <v>3415</v>
      </c>
      <c r="E339" t="s">
        <v>3416</v>
      </c>
      <c r="F339" t="s">
        <v>3417</v>
      </c>
      <c r="G339" t="s">
        <v>18560</v>
      </c>
      <c r="H339" s="36" t="str">
        <f>IF(ISERROR(VLOOKUP(D339,'[1]PRIIPS KID'!A:A,1,0)),HYPERLINK("https://digital.feprecisionplus.com/documents/quilter/en-gb/"&amp;F339&amp;"/KI","KIID"),HYPERLINK("https://digital.feprecisionplus.com/documents/quilter/en-gb/"&amp;F339&amp;"/PK","KID"))</f>
        <v>KIID</v>
      </c>
      <c r="I339" s="29">
        <v>0.26</v>
      </c>
      <c r="J339" s="29">
        <v>0.32</v>
      </c>
      <c r="K339" s="29">
        <v>0</v>
      </c>
      <c r="L339" s="29">
        <v>0</v>
      </c>
      <c r="M339" s="29">
        <v>0.32</v>
      </c>
      <c r="N339" s="30">
        <v>0</v>
      </c>
      <c r="O339" s="30">
        <v>0</v>
      </c>
      <c r="P339" s="30">
        <v>0</v>
      </c>
      <c r="Q339" s="30" t="s">
        <v>22</v>
      </c>
      <c r="R339" s="30" t="s">
        <v>22</v>
      </c>
      <c r="S339" s="30" t="s">
        <v>22</v>
      </c>
      <c r="T339" s="30" t="s">
        <v>22</v>
      </c>
      <c r="U339" s="30" t="s">
        <v>50</v>
      </c>
      <c r="V339" s="54">
        <v>0.04</v>
      </c>
      <c r="W339" s="30" t="s">
        <v>23</v>
      </c>
      <c r="X339" s="30" t="s">
        <v>11951</v>
      </c>
      <c r="Y339" s="30" t="s">
        <v>18409</v>
      </c>
      <c r="Z339" s="30" t="s">
        <v>11943</v>
      </c>
      <c r="AA339" s="30" t="s">
        <v>14407</v>
      </c>
    </row>
    <row r="340" spans="1:27" x14ac:dyDescent="0.25">
      <c r="A340" t="s">
        <v>3418</v>
      </c>
      <c r="B340" t="s">
        <v>21050</v>
      </c>
      <c r="C340" t="s">
        <v>28</v>
      </c>
      <c r="D340" t="s">
        <v>3419</v>
      </c>
      <c r="E340" t="s">
        <v>3420</v>
      </c>
      <c r="F340" t="s">
        <v>3421</v>
      </c>
      <c r="G340" t="s">
        <v>18560</v>
      </c>
      <c r="H340" s="36" t="str">
        <f>IF(ISERROR(VLOOKUP(D340,'[1]PRIIPS KID'!A:A,1,0)),HYPERLINK("https://digital.feprecisionplus.com/documents/quilter/en-gb/"&amp;F340&amp;"/KI","KIID"),HYPERLINK("https://digital.feprecisionplus.com/documents/quilter/en-gb/"&amp;F340&amp;"/PK","KID"))</f>
        <v>KIID</v>
      </c>
      <c r="I340" s="29">
        <v>0.26</v>
      </c>
      <c r="J340" s="29">
        <v>0.32</v>
      </c>
      <c r="K340" s="29">
        <v>0</v>
      </c>
      <c r="L340" s="29">
        <v>0</v>
      </c>
      <c r="M340" s="29">
        <v>0.32</v>
      </c>
      <c r="N340" s="30">
        <v>0</v>
      </c>
      <c r="O340" s="30">
        <v>0</v>
      </c>
      <c r="P340" s="30">
        <v>0</v>
      </c>
      <c r="Q340" s="30" t="s">
        <v>22</v>
      </c>
      <c r="R340" s="30" t="s">
        <v>22</v>
      </c>
      <c r="S340" s="30" t="s">
        <v>22</v>
      </c>
      <c r="T340" s="30" t="s">
        <v>22</v>
      </c>
      <c r="U340" s="30" t="s">
        <v>50</v>
      </c>
      <c r="V340" s="54">
        <v>0.04</v>
      </c>
      <c r="W340" s="30" t="s">
        <v>23</v>
      </c>
      <c r="X340" s="30" t="s">
        <v>11951</v>
      </c>
      <c r="Y340" s="30" t="s">
        <v>18409</v>
      </c>
      <c r="Z340" s="30" t="s">
        <v>11943</v>
      </c>
      <c r="AA340" s="30" t="s">
        <v>14407</v>
      </c>
    </row>
    <row r="341" spans="1:27" x14ac:dyDescent="0.25">
      <c r="A341" t="s">
        <v>3422</v>
      </c>
      <c r="B341" t="s">
        <v>21050</v>
      </c>
      <c r="C341" t="s">
        <v>18</v>
      </c>
      <c r="D341" t="s">
        <v>3423</v>
      </c>
      <c r="E341" t="s">
        <v>3424</v>
      </c>
      <c r="F341" t="s">
        <v>3425</v>
      </c>
      <c r="G341" t="s">
        <v>18560</v>
      </c>
      <c r="H341" s="36" t="str">
        <f>IF(ISERROR(VLOOKUP(D341,'[1]PRIIPS KID'!A:A,1,0)),HYPERLINK("https://digital.feprecisionplus.com/documents/quilter/en-gb/"&amp;F341&amp;"/KI","KIID"),HYPERLINK("https://digital.feprecisionplus.com/documents/quilter/en-gb/"&amp;F341&amp;"/PK","KID"))</f>
        <v>KIID</v>
      </c>
      <c r="I341" s="29">
        <v>0.28000000000000003</v>
      </c>
      <c r="J341" s="29">
        <v>0.33</v>
      </c>
      <c r="K341" s="29">
        <v>0</v>
      </c>
      <c r="L341" s="29">
        <v>0</v>
      </c>
      <c r="M341" s="29">
        <v>0.33</v>
      </c>
      <c r="N341" s="30">
        <v>0</v>
      </c>
      <c r="O341" s="30">
        <v>0</v>
      </c>
      <c r="P341" s="30">
        <v>0</v>
      </c>
      <c r="Q341" s="30" t="s">
        <v>22</v>
      </c>
      <c r="R341" s="30" t="s">
        <v>22</v>
      </c>
      <c r="S341" s="30" t="s">
        <v>22</v>
      </c>
      <c r="T341" s="30" t="s">
        <v>22</v>
      </c>
      <c r="U341" s="30" t="s">
        <v>37</v>
      </c>
      <c r="V341" s="54">
        <v>0.04</v>
      </c>
      <c r="W341" s="30" t="s">
        <v>23</v>
      </c>
      <c r="X341" s="30" t="s">
        <v>11951</v>
      </c>
      <c r="Y341" s="30" t="s">
        <v>18409</v>
      </c>
      <c r="Z341" s="30" t="s">
        <v>11943</v>
      </c>
      <c r="AA341" s="30" t="s">
        <v>14407</v>
      </c>
    </row>
    <row r="342" spans="1:27" x14ac:dyDescent="0.25">
      <c r="A342" t="s">
        <v>3426</v>
      </c>
      <c r="B342" t="s">
        <v>21050</v>
      </c>
      <c r="C342" t="s">
        <v>28</v>
      </c>
      <c r="D342" t="s">
        <v>3427</v>
      </c>
      <c r="E342" t="s">
        <v>3428</v>
      </c>
      <c r="F342" t="s">
        <v>3429</v>
      </c>
      <c r="G342" t="s">
        <v>18560</v>
      </c>
      <c r="H342" s="36" t="str">
        <f>IF(ISERROR(VLOOKUP(D342,'[1]PRIIPS KID'!A:A,1,0)),HYPERLINK("https://digital.feprecisionplus.com/documents/quilter/en-gb/"&amp;F342&amp;"/KI","KIID"),HYPERLINK("https://digital.feprecisionplus.com/documents/quilter/en-gb/"&amp;F342&amp;"/PK","KID"))</f>
        <v>KIID</v>
      </c>
      <c r="I342" s="29">
        <v>0.28000000000000003</v>
      </c>
      <c r="J342" s="29">
        <v>0.33</v>
      </c>
      <c r="K342" s="29">
        <v>0</v>
      </c>
      <c r="L342" s="29">
        <v>0</v>
      </c>
      <c r="M342" s="29">
        <v>0.33</v>
      </c>
      <c r="N342" s="30">
        <v>0</v>
      </c>
      <c r="O342" s="30">
        <v>0</v>
      </c>
      <c r="P342" s="30">
        <v>0</v>
      </c>
      <c r="Q342" s="30" t="s">
        <v>22</v>
      </c>
      <c r="R342" s="30" t="s">
        <v>22</v>
      </c>
      <c r="S342" s="30" t="s">
        <v>22</v>
      </c>
      <c r="T342" s="30" t="s">
        <v>22</v>
      </c>
      <c r="U342" s="30" t="s">
        <v>37</v>
      </c>
      <c r="V342" s="54">
        <v>0.04</v>
      </c>
      <c r="W342" s="30" t="s">
        <v>23</v>
      </c>
      <c r="X342" s="30" t="s">
        <v>11951</v>
      </c>
      <c r="Y342" s="30" t="s">
        <v>18409</v>
      </c>
      <c r="Z342" s="30" t="s">
        <v>11943</v>
      </c>
      <c r="AA342" s="30" t="s">
        <v>14407</v>
      </c>
    </row>
    <row r="343" spans="1:27" x14ac:dyDescent="0.25">
      <c r="A343" t="s">
        <v>3438</v>
      </c>
      <c r="B343" t="s">
        <v>21050</v>
      </c>
      <c r="C343" t="s">
        <v>18</v>
      </c>
      <c r="D343" t="s">
        <v>3439</v>
      </c>
      <c r="E343" t="s">
        <v>3440</v>
      </c>
      <c r="F343" t="s">
        <v>3441</v>
      </c>
      <c r="G343" t="s">
        <v>18560</v>
      </c>
      <c r="H343" s="36" t="str">
        <f>IF(ISERROR(VLOOKUP(D343,'[1]PRIIPS KID'!A:A,1,0)),HYPERLINK("https://digital.feprecisionplus.com/documents/quilter/en-gb/"&amp;F343&amp;"/KI","KIID"),HYPERLINK("https://digital.feprecisionplus.com/documents/quilter/en-gb/"&amp;F343&amp;"/PK","KID"))</f>
        <v>KIID</v>
      </c>
      <c r="I343" s="29">
        <v>0.3</v>
      </c>
      <c r="J343" s="29">
        <v>0.35</v>
      </c>
      <c r="K343" s="29">
        <v>0</v>
      </c>
      <c r="L343" s="29">
        <v>0</v>
      </c>
      <c r="M343" s="29">
        <v>0.35</v>
      </c>
      <c r="N343" s="30">
        <v>0</v>
      </c>
      <c r="O343" s="30">
        <v>0</v>
      </c>
      <c r="P343" s="30">
        <v>0</v>
      </c>
      <c r="Q343" s="30" t="s">
        <v>22</v>
      </c>
      <c r="R343" s="30" t="s">
        <v>22</v>
      </c>
      <c r="S343" s="30" t="s">
        <v>22</v>
      </c>
      <c r="T343" s="30" t="s">
        <v>22</v>
      </c>
      <c r="U343" s="30" t="s">
        <v>16</v>
      </c>
      <c r="V343" s="54">
        <v>0.06</v>
      </c>
      <c r="W343" s="30" t="s">
        <v>23</v>
      </c>
      <c r="X343" s="30" t="s">
        <v>11951</v>
      </c>
      <c r="Y343" s="30" t="s">
        <v>18409</v>
      </c>
      <c r="Z343" s="30" t="s">
        <v>11943</v>
      </c>
      <c r="AA343" s="30" t="s">
        <v>14461</v>
      </c>
    </row>
    <row r="344" spans="1:27" x14ac:dyDescent="0.25">
      <c r="A344" t="s">
        <v>3442</v>
      </c>
      <c r="B344" t="s">
        <v>21050</v>
      </c>
      <c r="C344" t="s">
        <v>28</v>
      </c>
      <c r="D344" t="s">
        <v>3443</v>
      </c>
      <c r="E344" t="s">
        <v>3444</v>
      </c>
      <c r="F344" t="s">
        <v>3445</v>
      </c>
      <c r="G344" t="s">
        <v>18560</v>
      </c>
      <c r="H344" s="36" t="str">
        <f>IF(ISERROR(VLOOKUP(D344,'[1]PRIIPS KID'!A:A,1,0)),HYPERLINK("https://digital.feprecisionplus.com/documents/quilter/en-gb/"&amp;F344&amp;"/KI","KIID"),HYPERLINK("https://digital.feprecisionplus.com/documents/quilter/en-gb/"&amp;F344&amp;"/PK","KID"))</f>
        <v>KIID</v>
      </c>
      <c r="I344" s="29">
        <v>0.3</v>
      </c>
      <c r="J344" s="29">
        <v>0.35</v>
      </c>
      <c r="K344" s="29">
        <v>0</v>
      </c>
      <c r="L344" s="29">
        <v>0</v>
      </c>
      <c r="M344" s="29">
        <v>0.35</v>
      </c>
      <c r="N344" s="30">
        <v>0</v>
      </c>
      <c r="O344" s="30">
        <v>0</v>
      </c>
      <c r="P344" s="30">
        <v>0</v>
      </c>
      <c r="Q344" s="30" t="s">
        <v>22</v>
      </c>
      <c r="R344" s="30" t="s">
        <v>22</v>
      </c>
      <c r="S344" s="30" t="s">
        <v>22</v>
      </c>
      <c r="T344" s="30" t="s">
        <v>22</v>
      </c>
      <c r="U344" s="30" t="s">
        <v>16</v>
      </c>
      <c r="V344" s="54">
        <v>0.06</v>
      </c>
      <c r="W344" s="30" t="s">
        <v>23</v>
      </c>
      <c r="X344" s="30" t="s">
        <v>11951</v>
      </c>
      <c r="Y344" s="30" t="s">
        <v>18409</v>
      </c>
      <c r="Z344" s="30" t="s">
        <v>11943</v>
      </c>
      <c r="AA344" s="30" t="s">
        <v>14461</v>
      </c>
    </row>
    <row r="345" spans="1:27" x14ac:dyDescent="0.25">
      <c r="A345" t="s">
        <v>24045</v>
      </c>
      <c r="B345" t="s">
        <v>21094</v>
      </c>
      <c r="C345" t="s">
        <v>28</v>
      </c>
      <c r="D345" t="s">
        <v>3465</v>
      </c>
      <c r="E345" t="s">
        <v>13240</v>
      </c>
      <c r="F345" t="s">
        <v>3466</v>
      </c>
      <c r="G345" t="s">
        <v>18411</v>
      </c>
      <c r="H345" s="36" t="str">
        <f>IF(ISERROR(VLOOKUP(D345,'[1]PRIIPS KID'!A:A,1,0)),HYPERLINK("https://digital.feprecisionplus.com/documents/quilter/en-gb/"&amp;F345&amp;"/KI","KIID"),HYPERLINK("https://digital.feprecisionplus.com/documents/quilter/en-gb/"&amp;F345&amp;"/PK","KID"))</f>
        <v>KIID</v>
      </c>
      <c r="I345" s="29">
        <v>1.25</v>
      </c>
      <c r="J345" s="29">
        <v>1.43</v>
      </c>
      <c r="K345" s="29">
        <v>0.25</v>
      </c>
      <c r="L345" s="29">
        <v>0.5</v>
      </c>
      <c r="M345" s="29">
        <v>0.92999999999999994</v>
      </c>
      <c r="N345" s="30">
        <v>0</v>
      </c>
      <c r="O345" s="30">
        <v>0</v>
      </c>
      <c r="P345" s="30">
        <v>0</v>
      </c>
      <c r="Q345" s="30" t="s">
        <v>22</v>
      </c>
      <c r="R345" s="30" t="s">
        <v>22</v>
      </c>
      <c r="S345" s="30" t="s">
        <v>22</v>
      </c>
      <c r="T345" s="30" t="s">
        <v>22</v>
      </c>
      <c r="U345" s="30" t="s">
        <v>16</v>
      </c>
      <c r="V345" s="54">
        <v>0.06</v>
      </c>
      <c r="W345" s="30" t="s">
        <v>23</v>
      </c>
      <c r="X345" s="30" t="s">
        <v>11942</v>
      </c>
      <c r="Y345" s="30" t="s">
        <v>18409</v>
      </c>
      <c r="Z345" s="30" t="s">
        <v>14458</v>
      </c>
      <c r="AA345" s="30" t="s">
        <v>14459</v>
      </c>
    </row>
    <row r="346" spans="1:27" x14ac:dyDescent="0.25">
      <c r="A346" t="s">
        <v>24047</v>
      </c>
      <c r="B346" t="s">
        <v>21094</v>
      </c>
      <c r="C346" t="s">
        <v>28</v>
      </c>
      <c r="D346" t="s">
        <v>3467</v>
      </c>
      <c r="E346" t="s">
        <v>13242</v>
      </c>
      <c r="F346" t="s">
        <v>3468</v>
      </c>
      <c r="G346" t="s">
        <v>18411</v>
      </c>
      <c r="H346" s="36" t="str">
        <f>IF(ISERROR(VLOOKUP(D346,'[1]PRIIPS KID'!A:A,1,0)),HYPERLINK("https://digital.feprecisionplus.com/documents/quilter/en-gb/"&amp;F346&amp;"/KI","KIID"),HYPERLINK("https://digital.feprecisionplus.com/documents/quilter/en-gb/"&amp;F346&amp;"/PK","KID"))</f>
        <v>KIID</v>
      </c>
      <c r="I346" s="29">
        <v>1.25</v>
      </c>
      <c r="J346" s="29">
        <v>1.37</v>
      </c>
      <c r="K346" s="29">
        <v>0.25</v>
      </c>
      <c r="L346" s="29">
        <v>0.5</v>
      </c>
      <c r="M346" s="29">
        <v>0.87000000000000011</v>
      </c>
      <c r="N346" s="30">
        <v>0</v>
      </c>
      <c r="O346" s="30">
        <v>0</v>
      </c>
      <c r="P346" s="30">
        <v>0</v>
      </c>
      <c r="Q346" s="30" t="s">
        <v>22</v>
      </c>
      <c r="R346" s="30" t="s">
        <v>22</v>
      </c>
      <c r="S346" s="30" t="s">
        <v>22</v>
      </c>
      <c r="T346" s="30" t="s">
        <v>22</v>
      </c>
      <c r="U346" s="30" t="s">
        <v>16</v>
      </c>
      <c r="V346" s="54">
        <v>0.06</v>
      </c>
      <c r="W346" s="30" t="s">
        <v>23</v>
      </c>
      <c r="X346" s="30" t="s">
        <v>11942</v>
      </c>
      <c r="Y346" s="30" t="s">
        <v>18409</v>
      </c>
      <c r="Z346" s="30" t="s">
        <v>14464</v>
      </c>
      <c r="AA346" s="30" t="s">
        <v>14461</v>
      </c>
    </row>
    <row r="347" spans="1:27" x14ac:dyDescent="0.25">
      <c r="A347" t="s">
        <v>24049</v>
      </c>
      <c r="B347" t="s">
        <v>21094</v>
      </c>
      <c r="C347" t="s">
        <v>28</v>
      </c>
      <c r="D347" t="s">
        <v>3461</v>
      </c>
      <c r="E347" t="s">
        <v>13238</v>
      </c>
      <c r="F347" t="s">
        <v>3462</v>
      </c>
      <c r="G347" t="s">
        <v>18411</v>
      </c>
      <c r="H347" s="36" t="str">
        <f>IF(ISERROR(VLOOKUP(D347,'[1]PRIIPS KID'!A:A,1,0)),HYPERLINK("https://digital.feprecisionplus.com/documents/quilter/en-gb/"&amp;F347&amp;"/KI","KIID"),HYPERLINK("https://digital.feprecisionplus.com/documents/quilter/en-gb/"&amp;F347&amp;"/PK","KID"))</f>
        <v>KIID</v>
      </c>
      <c r="I347" s="29">
        <v>1.25</v>
      </c>
      <c r="J347" s="29">
        <v>1.36</v>
      </c>
      <c r="K347" s="29">
        <v>0.25</v>
      </c>
      <c r="L347" s="29">
        <v>0.5</v>
      </c>
      <c r="M347" s="29">
        <v>0.8600000000000001</v>
      </c>
      <c r="N347" s="30">
        <v>0</v>
      </c>
      <c r="O347" s="30">
        <v>0</v>
      </c>
      <c r="P347" s="30">
        <v>0</v>
      </c>
      <c r="Q347" s="30" t="s">
        <v>22</v>
      </c>
      <c r="R347" s="30" t="s">
        <v>22</v>
      </c>
      <c r="S347" s="30" t="s">
        <v>22</v>
      </c>
      <c r="T347" s="30" t="s">
        <v>22</v>
      </c>
      <c r="U347" s="30" t="s">
        <v>37</v>
      </c>
      <c r="V347" s="54">
        <v>0.06</v>
      </c>
      <c r="W347" s="30" t="s">
        <v>23</v>
      </c>
      <c r="X347" s="30" t="s">
        <v>11942</v>
      </c>
      <c r="Y347" s="30" t="s">
        <v>18409</v>
      </c>
      <c r="Z347" s="30" t="s">
        <v>14410</v>
      </c>
      <c r="AA347" s="30" t="s">
        <v>14407</v>
      </c>
    </row>
    <row r="348" spans="1:27" x14ac:dyDescent="0.25">
      <c r="A348" t="s">
        <v>24052</v>
      </c>
      <c r="B348" t="s">
        <v>21094</v>
      </c>
      <c r="C348" t="s">
        <v>28</v>
      </c>
      <c r="D348" t="s">
        <v>3472</v>
      </c>
      <c r="E348" t="s">
        <v>3473</v>
      </c>
      <c r="F348" t="s">
        <v>3474</v>
      </c>
      <c r="G348" t="s">
        <v>18411</v>
      </c>
      <c r="H348" s="36" t="str">
        <f>IF(ISERROR(VLOOKUP(D348,'[1]PRIIPS KID'!A:A,1,0)),HYPERLINK("https://digital.feprecisionplus.com/documents/quilter/en-gb/"&amp;F348&amp;"/KI","KIID"),HYPERLINK("https://digital.feprecisionplus.com/documents/quilter/en-gb/"&amp;F348&amp;"/PK","KID"))</f>
        <v>KIID</v>
      </c>
      <c r="I348" s="29">
        <v>1.1499999999999999</v>
      </c>
      <c r="J348" s="29">
        <v>1.32</v>
      </c>
      <c r="K348" s="29">
        <v>0.4</v>
      </c>
      <c r="L348" s="29">
        <v>0.35</v>
      </c>
      <c r="M348" s="29">
        <v>0.97000000000000008</v>
      </c>
      <c r="N348" s="30">
        <v>0</v>
      </c>
      <c r="O348" s="30">
        <v>0</v>
      </c>
      <c r="P348" s="30">
        <v>0</v>
      </c>
      <c r="Q348" s="30" t="s">
        <v>22</v>
      </c>
      <c r="R348" s="30" t="s">
        <v>22</v>
      </c>
      <c r="S348" s="30" t="s">
        <v>22</v>
      </c>
      <c r="T348" s="30" t="s">
        <v>22</v>
      </c>
      <c r="U348" s="30" t="s">
        <v>152</v>
      </c>
      <c r="V348" s="54">
        <v>0.04</v>
      </c>
      <c r="W348" s="30" t="s">
        <v>23</v>
      </c>
      <c r="X348" s="30" t="s">
        <v>11942</v>
      </c>
      <c r="Y348" s="30" t="s">
        <v>18409</v>
      </c>
      <c r="Z348" s="30" t="s">
        <v>14471</v>
      </c>
      <c r="AA348" s="30" t="s">
        <v>14446</v>
      </c>
    </row>
    <row r="349" spans="1:27" x14ac:dyDescent="0.25">
      <c r="A349" t="s">
        <v>24054</v>
      </c>
      <c r="B349" t="s">
        <v>21094</v>
      </c>
      <c r="C349" t="s">
        <v>28</v>
      </c>
      <c r="D349" t="s">
        <v>3486</v>
      </c>
      <c r="E349" t="s">
        <v>13244</v>
      </c>
      <c r="F349" t="s">
        <v>3487</v>
      </c>
      <c r="G349" t="s">
        <v>18411</v>
      </c>
      <c r="H349" s="36" t="str">
        <f>IF(ISERROR(VLOOKUP(D349,'[1]PRIIPS KID'!A:A,1,0)),HYPERLINK("https://digital.feprecisionplus.com/documents/quilter/en-gb/"&amp;F349&amp;"/KI","KIID"),HYPERLINK("https://digital.feprecisionplus.com/documents/quilter/en-gb/"&amp;F349&amp;"/PK","KID"))</f>
        <v>KIID</v>
      </c>
      <c r="I349" s="29">
        <v>1.25</v>
      </c>
      <c r="J349" s="29">
        <v>1.49</v>
      </c>
      <c r="K349" s="29">
        <v>0.25</v>
      </c>
      <c r="L349" s="29">
        <v>0.5</v>
      </c>
      <c r="M349" s="29">
        <v>0.99</v>
      </c>
      <c r="N349" s="30">
        <v>0</v>
      </c>
      <c r="O349" s="30">
        <v>0</v>
      </c>
      <c r="P349" s="30">
        <v>0</v>
      </c>
      <c r="Q349" s="30" t="s">
        <v>22</v>
      </c>
      <c r="R349" s="30" t="s">
        <v>22</v>
      </c>
      <c r="S349" s="30" t="s">
        <v>22</v>
      </c>
      <c r="T349" s="30" t="s">
        <v>22</v>
      </c>
      <c r="U349" s="30" t="s">
        <v>16</v>
      </c>
      <c r="V349" s="54">
        <v>0.06</v>
      </c>
      <c r="W349" s="30" t="s">
        <v>23</v>
      </c>
      <c r="X349" s="30" t="s">
        <v>11942</v>
      </c>
      <c r="Y349" s="30" t="s">
        <v>18409</v>
      </c>
      <c r="Z349" s="30" t="s">
        <v>14472</v>
      </c>
      <c r="AA349" s="30" t="s">
        <v>14449</v>
      </c>
    </row>
    <row r="350" spans="1:27" x14ac:dyDescent="0.25">
      <c r="A350" t="s">
        <v>24056</v>
      </c>
      <c r="B350" t="s">
        <v>21094</v>
      </c>
      <c r="C350" t="s">
        <v>28</v>
      </c>
      <c r="D350" t="s">
        <v>3475</v>
      </c>
      <c r="E350" t="s">
        <v>13246</v>
      </c>
      <c r="F350" t="s">
        <v>3476</v>
      </c>
      <c r="G350" t="s">
        <v>18411</v>
      </c>
      <c r="H350" s="36" t="str">
        <f>IF(ISERROR(VLOOKUP(D350,'[1]PRIIPS KID'!A:A,1,0)),HYPERLINK("https://digital.feprecisionplus.com/documents/quilter/en-gb/"&amp;F350&amp;"/KI","KIID"),HYPERLINK("https://digital.feprecisionplus.com/documents/quilter/en-gb/"&amp;F350&amp;"/PK","KID"))</f>
        <v>KIID</v>
      </c>
      <c r="I350" s="29">
        <v>1.25</v>
      </c>
      <c r="J350" s="29">
        <v>1.41</v>
      </c>
      <c r="K350" s="29">
        <v>0.25</v>
      </c>
      <c r="L350" s="29">
        <v>0.5</v>
      </c>
      <c r="M350" s="29">
        <v>0.90999999999999992</v>
      </c>
      <c r="N350" s="30">
        <v>0</v>
      </c>
      <c r="O350" s="30">
        <v>0</v>
      </c>
      <c r="P350" s="30">
        <v>0</v>
      </c>
      <c r="Q350" s="30" t="s">
        <v>22</v>
      </c>
      <c r="R350" s="30" t="s">
        <v>22</v>
      </c>
      <c r="S350" s="30" t="s">
        <v>22</v>
      </c>
      <c r="T350" s="30" t="s">
        <v>22</v>
      </c>
      <c r="U350" s="30" t="s">
        <v>16</v>
      </c>
      <c r="V350" s="54">
        <v>0.06</v>
      </c>
      <c r="W350" s="30" t="s">
        <v>23</v>
      </c>
      <c r="X350" s="30" t="s">
        <v>11942</v>
      </c>
      <c r="Y350" s="30" t="s">
        <v>18409</v>
      </c>
      <c r="Z350" s="30" t="s">
        <v>14472</v>
      </c>
      <c r="AA350" s="30" t="s">
        <v>14449</v>
      </c>
    </row>
    <row r="351" spans="1:27" x14ac:dyDescent="0.25">
      <c r="A351" t="s">
        <v>15613</v>
      </c>
      <c r="B351" t="s">
        <v>21108</v>
      </c>
      <c r="C351" t="s">
        <v>18</v>
      </c>
      <c r="D351" t="s">
        <v>11134</v>
      </c>
      <c r="E351" t="s">
        <v>11135</v>
      </c>
      <c r="F351" t="s">
        <v>11136</v>
      </c>
      <c r="G351" t="s">
        <v>18424</v>
      </c>
      <c r="H351" s="36" t="str">
        <f>IF(ISERROR(VLOOKUP(D351,'[1]PRIIPS KID'!A:A,1,0)),HYPERLINK("https://digital.feprecisionplus.com/documents/quilter/en-gb/"&amp;F351&amp;"/KI","KIID"),HYPERLINK("https://digital.feprecisionplus.com/documents/quilter/en-gb/"&amp;F351&amp;"/PK","KID"))</f>
        <v>KID</v>
      </c>
      <c r="I351" s="29">
        <v>1.5</v>
      </c>
      <c r="J351" s="29">
        <v>2.2200000000000002</v>
      </c>
      <c r="K351" s="29">
        <v>0.25</v>
      </c>
      <c r="L351" s="29">
        <v>0.5</v>
      </c>
      <c r="M351" s="29">
        <v>1.7200000000000002</v>
      </c>
      <c r="N351" s="30">
        <v>0</v>
      </c>
      <c r="O351" s="30">
        <v>0</v>
      </c>
      <c r="P351" s="30">
        <v>0</v>
      </c>
      <c r="Q351" s="30" t="s">
        <v>22</v>
      </c>
      <c r="R351" s="30" t="s">
        <v>22</v>
      </c>
      <c r="S351" s="30" t="s">
        <v>22</v>
      </c>
      <c r="T351" s="30" t="s">
        <v>22</v>
      </c>
      <c r="U351" s="30" t="s">
        <v>16</v>
      </c>
      <c r="V351" s="54">
        <v>0.04</v>
      </c>
      <c r="W351" s="30" t="s">
        <v>23</v>
      </c>
      <c r="X351" s="30" t="s">
        <v>11951</v>
      </c>
      <c r="Y351" s="30" t="s">
        <v>18409</v>
      </c>
      <c r="Z351" s="30" t="s">
        <v>11943</v>
      </c>
      <c r="AA351" s="30" t="s">
        <v>14407</v>
      </c>
    </row>
    <row r="352" spans="1:27" x14ac:dyDescent="0.25">
      <c r="A352" t="s">
        <v>15617</v>
      </c>
      <c r="B352" t="s">
        <v>21108</v>
      </c>
      <c r="C352" t="s">
        <v>18</v>
      </c>
      <c r="D352" t="s">
        <v>11144</v>
      </c>
      <c r="E352" t="s">
        <v>11145</v>
      </c>
      <c r="F352" t="s">
        <v>11146</v>
      </c>
      <c r="G352" t="s">
        <v>18424</v>
      </c>
      <c r="H352" s="36" t="str">
        <f>IF(ISERROR(VLOOKUP(D352,'[1]PRIIPS KID'!A:A,1,0)),HYPERLINK("https://digital.feprecisionplus.com/documents/quilter/en-gb/"&amp;F352&amp;"/KI","KIID"),HYPERLINK("https://digital.feprecisionplus.com/documents/quilter/en-gb/"&amp;F352&amp;"/PK","KID"))</f>
        <v>KID</v>
      </c>
      <c r="I352" s="29">
        <v>1.5</v>
      </c>
      <c r="J352" s="29">
        <v>2.1800000000000002</v>
      </c>
      <c r="K352" s="29">
        <v>0.25</v>
      </c>
      <c r="L352" s="29">
        <v>0.5</v>
      </c>
      <c r="M352" s="29">
        <v>1.6800000000000002</v>
      </c>
      <c r="N352" s="30">
        <v>0</v>
      </c>
      <c r="O352" s="30">
        <v>0</v>
      </c>
      <c r="P352" s="30">
        <v>0</v>
      </c>
      <c r="Q352" s="30" t="s">
        <v>22</v>
      </c>
      <c r="R352" s="30" t="s">
        <v>22</v>
      </c>
      <c r="S352" s="30" t="s">
        <v>22</v>
      </c>
      <c r="T352" s="30" t="s">
        <v>22</v>
      </c>
      <c r="U352" s="30" t="s">
        <v>37</v>
      </c>
      <c r="V352" s="54">
        <v>0.04</v>
      </c>
      <c r="W352" s="30" t="s">
        <v>23</v>
      </c>
      <c r="X352" s="30" t="s">
        <v>11951</v>
      </c>
      <c r="Y352" s="30" t="s">
        <v>18409</v>
      </c>
      <c r="Z352" s="30" t="s">
        <v>11943</v>
      </c>
      <c r="AA352" s="30" t="s">
        <v>14407</v>
      </c>
    </row>
    <row r="353" spans="1:27" x14ac:dyDescent="0.25">
      <c r="A353" t="s">
        <v>15619</v>
      </c>
      <c r="B353" t="s">
        <v>21108</v>
      </c>
      <c r="C353" t="s">
        <v>28</v>
      </c>
      <c r="D353" t="s">
        <v>11150</v>
      </c>
      <c r="E353" t="s">
        <v>11151</v>
      </c>
      <c r="F353" t="s">
        <v>11152</v>
      </c>
      <c r="G353" t="s">
        <v>18424</v>
      </c>
      <c r="H353" s="36" t="str">
        <f>IF(ISERROR(VLOOKUP(D353,'[1]PRIIPS KID'!A:A,1,0)),HYPERLINK("https://digital.feprecisionplus.com/documents/quilter/en-gb/"&amp;F353&amp;"/KI","KIID"),HYPERLINK("https://digital.feprecisionplus.com/documents/quilter/en-gb/"&amp;F353&amp;"/PK","KID"))</f>
        <v>KID</v>
      </c>
      <c r="I353" s="29">
        <v>1.5</v>
      </c>
      <c r="J353" s="29">
        <v>2.1800000000000002</v>
      </c>
      <c r="K353" s="29">
        <v>0.25</v>
      </c>
      <c r="L353" s="29">
        <v>0.5</v>
      </c>
      <c r="M353" s="29">
        <v>1.6800000000000002</v>
      </c>
      <c r="N353" s="30">
        <v>0</v>
      </c>
      <c r="O353" s="30">
        <v>0</v>
      </c>
      <c r="P353" s="30">
        <v>0</v>
      </c>
      <c r="Q353" s="30" t="s">
        <v>22</v>
      </c>
      <c r="R353" s="30" t="s">
        <v>22</v>
      </c>
      <c r="S353" s="30" t="s">
        <v>22</v>
      </c>
      <c r="T353" s="30" t="s">
        <v>22</v>
      </c>
      <c r="U353" s="30" t="s">
        <v>37</v>
      </c>
      <c r="V353" s="54">
        <v>0.04</v>
      </c>
      <c r="W353" s="30" t="s">
        <v>23</v>
      </c>
      <c r="X353" s="30" t="s">
        <v>11951</v>
      </c>
      <c r="Y353" s="30" t="s">
        <v>18409</v>
      </c>
      <c r="Z353" s="30" t="s">
        <v>11943</v>
      </c>
      <c r="AA353" s="30" t="s">
        <v>14407</v>
      </c>
    </row>
    <row r="354" spans="1:27" x14ac:dyDescent="0.25">
      <c r="A354" t="s">
        <v>15623</v>
      </c>
      <c r="B354" t="s">
        <v>21108</v>
      </c>
      <c r="C354" t="s">
        <v>18</v>
      </c>
      <c r="D354" t="s">
        <v>11160</v>
      </c>
      <c r="E354" t="s">
        <v>11161</v>
      </c>
      <c r="F354" t="s">
        <v>11162</v>
      </c>
      <c r="G354" t="s">
        <v>18424</v>
      </c>
      <c r="H354" s="36" t="str">
        <f>IF(ISERROR(VLOOKUP(D354,'[1]PRIIPS KID'!A:A,1,0)),HYPERLINK("https://digital.feprecisionplus.com/documents/quilter/en-gb/"&amp;F354&amp;"/KI","KIID"),HYPERLINK("https://digital.feprecisionplus.com/documents/quilter/en-gb/"&amp;F354&amp;"/PK","KID"))</f>
        <v>KID</v>
      </c>
      <c r="I354" s="29">
        <v>1.5</v>
      </c>
      <c r="J354" s="29">
        <v>2.0499999999999998</v>
      </c>
      <c r="K354" s="29">
        <v>0.25</v>
      </c>
      <c r="L354" s="29">
        <v>0.5</v>
      </c>
      <c r="M354" s="29">
        <v>1.5499999999999998</v>
      </c>
      <c r="N354" s="30">
        <v>0</v>
      </c>
      <c r="O354" s="30">
        <v>0</v>
      </c>
      <c r="P354" s="30">
        <v>0</v>
      </c>
      <c r="Q354" s="30" t="s">
        <v>22</v>
      </c>
      <c r="R354" s="30" t="s">
        <v>22</v>
      </c>
      <c r="S354" s="30" t="s">
        <v>22</v>
      </c>
      <c r="T354" s="30" t="s">
        <v>22</v>
      </c>
      <c r="U354" s="30" t="s">
        <v>50</v>
      </c>
      <c r="V354" s="54">
        <v>0.02</v>
      </c>
      <c r="W354" s="30" t="s">
        <v>23</v>
      </c>
      <c r="X354" s="30" t="s">
        <v>11951</v>
      </c>
      <c r="Y354" s="30" t="s">
        <v>18409</v>
      </c>
      <c r="Z354" s="30" t="s">
        <v>11943</v>
      </c>
      <c r="AA354" s="30" t="s">
        <v>14407</v>
      </c>
    </row>
    <row r="355" spans="1:27" x14ac:dyDescent="0.25">
      <c r="A355" t="s">
        <v>15627</v>
      </c>
      <c r="B355" t="s">
        <v>21108</v>
      </c>
      <c r="C355" t="s">
        <v>18</v>
      </c>
      <c r="D355" t="s">
        <v>11168</v>
      </c>
      <c r="E355" t="s">
        <v>11169</v>
      </c>
      <c r="F355" t="s">
        <v>11170</v>
      </c>
      <c r="G355" t="s">
        <v>18424</v>
      </c>
      <c r="H355" s="36" t="str">
        <f>IF(ISERROR(VLOOKUP(D355,'[1]PRIIPS KID'!A:A,1,0)),HYPERLINK("https://digital.feprecisionplus.com/documents/quilter/en-gb/"&amp;F355&amp;"/KI","KIID"),HYPERLINK("https://digital.feprecisionplus.com/documents/quilter/en-gb/"&amp;F355&amp;"/PK","KID"))</f>
        <v>KID</v>
      </c>
      <c r="I355" s="29">
        <v>1.5</v>
      </c>
      <c r="J355" s="29">
        <v>2.1800000000000002</v>
      </c>
      <c r="K355" s="29">
        <v>0.25</v>
      </c>
      <c r="L355" s="29">
        <v>0.5</v>
      </c>
      <c r="M355" s="29">
        <v>1.6800000000000002</v>
      </c>
      <c r="N355" s="30">
        <v>0</v>
      </c>
      <c r="O355" s="30">
        <v>0</v>
      </c>
      <c r="P355" s="30">
        <v>0</v>
      </c>
      <c r="Q355" s="30" t="s">
        <v>22</v>
      </c>
      <c r="R355" s="30" t="s">
        <v>22</v>
      </c>
      <c r="S355" s="30" t="s">
        <v>22</v>
      </c>
      <c r="T355" s="30" t="s">
        <v>22</v>
      </c>
      <c r="U355" s="30" t="s">
        <v>37</v>
      </c>
      <c r="V355" s="54">
        <v>0.04</v>
      </c>
      <c r="W355" s="30" t="s">
        <v>23</v>
      </c>
      <c r="X355" s="30" t="s">
        <v>11951</v>
      </c>
      <c r="Y355" s="30" t="s">
        <v>18409</v>
      </c>
      <c r="Z355" s="30" t="s">
        <v>11943</v>
      </c>
      <c r="AA355" s="30" t="s">
        <v>14407</v>
      </c>
    </row>
    <row r="356" spans="1:27" x14ac:dyDescent="0.25">
      <c r="A356" t="s">
        <v>15631</v>
      </c>
      <c r="B356" t="s">
        <v>21108</v>
      </c>
      <c r="C356" t="s">
        <v>18</v>
      </c>
      <c r="D356" t="s">
        <v>11178</v>
      </c>
      <c r="E356" t="s">
        <v>11179</v>
      </c>
      <c r="F356" t="s">
        <v>11180</v>
      </c>
      <c r="G356" t="s">
        <v>18424</v>
      </c>
      <c r="H356" s="36" t="str">
        <f>IF(ISERROR(VLOOKUP(D356,'[1]PRIIPS KID'!A:A,1,0)),HYPERLINK("https://digital.feprecisionplus.com/documents/quilter/en-gb/"&amp;F356&amp;"/KI","KIID"),HYPERLINK("https://digital.feprecisionplus.com/documents/quilter/en-gb/"&amp;F356&amp;"/PK","KID"))</f>
        <v>KID</v>
      </c>
      <c r="I356" s="29">
        <v>1.5</v>
      </c>
      <c r="J356" s="29">
        <v>1.98</v>
      </c>
      <c r="K356" s="29">
        <v>0.25</v>
      </c>
      <c r="L356" s="29">
        <v>0.5</v>
      </c>
      <c r="M356" s="29">
        <v>1.48</v>
      </c>
      <c r="N356" s="30">
        <v>0</v>
      </c>
      <c r="O356" s="30">
        <v>0</v>
      </c>
      <c r="P356" s="30">
        <v>0</v>
      </c>
      <c r="Q356" s="30" t="s">
        <v>22</v>
      </c>
      <c r="R356" s="30" t="s">
        <v>22</v>
      </c>
      <c r="S356" s="30" t="s">
        <v>22</v>
      </c>
      <c r="T356" s="30" t="s">
        <v>22</v>
      </c>
      <c r="U356" s="30" t="s">
        <v>37</v>
      </c>
      <c r="V356" s="54">
        <v>0.04</v>
      </c>
      <c r="W356" s="30" t="s">
        <v>23</v>
      </c>
      <c r="X356" s="30" t="s">
        <v>11951</v>
      </c>
      <c r="Y356" s="30" t="s">
        <v>18409</v>
      </c>
      <c r="Z356" s="30" t="s">
        <v>11943</v>
      </c>
      <c r="AA356" s="30" t="s">
        <v>14407</v>
      </c>
    </row>
    <row r="357" spans="1:27" x14ac:dyDescent="0.25">
      <c r="A357" t="s">
        <v>15633</v>
      </c>
      <c r="B357" t="s">
        <v>21108</v>
      </c>
      <c r="C357" t="s">
        <v>28</v>
      </c>
      <c r="D357" t="s">
        <v>11184</v>
      </c>
      <c r="E357" t="s">
        <v>11185</v>
      </c>
      <c r="F357" t="s">
        <v>11186</v>
      </c>
      <c r="G357" t="s">
        <v>18424</v>
      </c>
      <c r="H357" s="36" t="str">
        <f>IF(ISERROR(VLOOKUP(D357,'[1]PRIIPS KID'!A:A,1,0)),HYPERLINK("https://digital.feprecisionplus.com/documents/quilter/en-gb/"&amp;F357&amp;"/KI","KIID"),HYPERLINK("https://digital.feprecisionplus.com/documents/quilter/en-gb/"&amp;F357&amp;"/PK","KID"))</f>
        <v>KID</v>
      </c>
      <c r="I357" s="29">
        <v>1.5</v>
      </c>
      <c r="J357" s="29">
        <v>1.98</v>
      </c>
      <c r="K357" s="29">
        <v>0.25</v>
      </c>
      <c r="L357" s="29">
        <v>0.5</v>
      </c>
      <c r="M357" s="29">
        <v>1.48</v>
      </c>
      <c r="N357" s="30">
        <v>0</v>
      </c>
      <c r="O357" s="30">
        <v>0</v>
      </c>
      <c r="P357" s="30">
        <v>0</v>
      </c>
      <c r="Q357" s="30" t="s">
        <v>22</v>
      </c>
      <c r="R357" s="30" t="s">
        <v>22</v>
      </c>
      <c r="S357" s="30" t="s">
        <v>22</v>
      </c>
      <c r="T357" s="30" t="s">
        <v>22</v>
      </c>
      <c r="U357" s="30" t="s">
        <v>37</v>
      </c>
      <c r="V357" s="54">
        <v>0.04</v>
      </c>
      <c r="W357" s="30" t="s">
        <v>23</v>
      </c>
      <c r="X357" s="30" t="s">
        <v>11951</v>
      </c>
      <c r="Y357" s="30" t="s">
        <v>18409</v>
      </c>
      <c r="Z357" s="30" t="s">
        <v>11943</v>
      </c>
      <c r="AA357" s="30" t="s">
        <v>14407</v>
      </c>
    </row>
    <row r="358" spans="1:27" x14ac:dyDescent="0.25">
      <c r="A358" t="s">
        <v>15360</v>
      </c>
      <c r="B358" t="s">
        <v>24066</v>
      </c>
      <c r="C358" t="s">
        <v>28</v>
      </c>
      <c r="D358" t="s">
        <v>3964</v>
      </c>
      <c r="E358" t="s">
        <v>13272</v>
      </c>
      <c r="F358" t="s">
        <v>3965</v>
      </c>
      <c r="G358" t="s">
        <v>18411</v>
      </c>
      <c r="H358" s="36" t="str">
        <f>IF(ISERROR(VLOOKUP(D358,'[1]PRIIPS KID'!A:A,1,0)),HYPERLINK("https://digital.feprecisionplus.com/documents/quilter/en-gb/"&amp;F358&amp;"/KI","KIID"),HYPERLINK("https://digital.feprecisionplus.com/documents/quilter/en-gb/"&amp;F358&amp;"/PK","KID"))</f>
        <v>KIID</v>
      </c>
      <c r="I358" s="29">
        <v>1.5</v>
      </c>
      <c r="J358" s="29">
        <v>1.9</v>
      </c>
      <c r="K358" s="29">
        <v>0.29500000000000004</v>
      </c>
      <c r="L358" s="29">
        <v>0.5</v>
      </c>
      <c r="M358" s="29">
        <v>1.4</v>
      </c>
      <c r="N358" s="30">
        <v>0</v>
      </c>
      <c r="O358" s="30">
        <v>0</v>
      </c>
      <c r="P358" s="30">
        <v>0</v>
      </c>
      <c r="Q358" s="30" t="s">
        <v>22</v>
      </c>
      <c r="R358" s="30" t="s">
        <v>22</v>
      </c>
      <c r="S358" s="30" t="s">
        <v>22</v>
      </c>
      <c r="T358" s="30" t="s">
        <v>22</v>
      </c>
      <c r="U358" s="30" t="s">
        <v>16</v>
      </c>
      <c r="V358" s="54">
        <v>7.0000000000000007E-2</v>
      </c>
      <c r="W358" s="30" t="s">
        <v>23</v>
      </c>
      <c r="X358" s="30" t="s">
        <v>11951</v>
      </c>
      <c r="Y358" s="30" t="s">
        <v>18409</v>
      </c>
      <c r="Z358" s="30" t="s">
        <v>18483</v>
      </c>
      <c r="AA358" s="30" t="s">
        <v>14461</v>
      </c>
    </row>
    <row r="359" spans="1:27" x14ac:dyDescent="0.25">
      <c r="A359" t="s">
        <v>15362</v>
      </c>
      <c r="B359" t="s">
        <v>24066</v>
      </c>
      <c r="C359" t="s">
        <v>28</v>
      </c>
      <c r="D359" t="s">
        <v>3969</v>
      </c>
      <c r="E359" t="s">
        <v>3970</v>
      </c>
      <c r="F359" t="s">
        <v>3971</v>
      </c>
      <c r="G359" t="s">
        <v>18411</v>
      </c>
      <c r="H359" s="36" t="str">
        <f>IF(ISERROR(VLOOKUP(D359,'[1]PRIIPS KID'!A:A,1,0)),HYPERLINK("https://digital.feprecisionplus.com/documents/quilter/en-gb/"&amp;F359&amp;"/KI","KIID"),HYPERLINK("https://digital.feprecisionplus.com/documents/quilter/en-gb/"&amp;F359&amp;"/PK","KID"))</f>
        <v>KIID</v>
      </c>
      <c r="I359" s="29">
        <v>0.5</v>
      </c>
      <c r="J359" s="29">
        <v>0.71</v>
      </c>
      <c r="K359" s="29">
        <v>0.26500000000000001</v>
      </c>
      <c r="L359" s="29">
        <v>0</v>
      </c>
      <c r="M359" s="29">
        <v>0.71</v>
      </c>
      <c r="N359" s="30">
        <v>0</v>
      </c>
      <c r="O359" s="30">
        <v>0</v>
      </c>
      <c r="P359" s="30">
        <v>0</v>
      </c>
      <c r="Q359" s="30" t="s">
        <v>22</v>
      </c>
      <c r="R359" s="30" t="s">
        <v>22</v>
      </c>
      <c r="S359" s="30" t="s">
        <v>22</v>
      </c>
      <c r="T359" s="30" t="s">
        <v>22</v>
      </c>
      <c r="U359" s="30" t="s">
        <v>152</v>
      </c>
      <c r="V359" s="54">
        <v>0.02</v>
      </c>
      <c r="W359" s="30" t="s">
        <v>23</v>
      </c>
      <c r="X359" s="30" t="s">
        <v>11951</v>
      </c>
      <c r="Y359" s="30" t="s">
        <v>18409</v>
      </c>
      <c r="Z359" s="30" t="s">
        <v>14465</v>
      </c>
      <c r="AA359" s="30" t="s">
        <v>14405</v>
      </c>
    </row>
    <row r="360" spans="1:27" x14ac:dyDescent="0.25">
      <c r="A360" t="s">
        <v>15365</v>
      </c>
      <c r="B360" t="s">
        <v>24066</v>
      </c>
      <c r="C360" t="s">
        <v>28</v>
      </c>
      <c r="D360" t="s">
        <v>3981</v>
      </c>
      <c r="E360" t="s">
        <v>18210</v>
      </c>
      <c r="F360" t="s">
        <v>3982</v>
      </c>
      <c r="G360" t="s">
        <v>18411</v>
      </c>
      <c r="H360" s="36" t="str">
        <f>IF(ISERROR(VLOOKUP(D360,'[1]PRIIPS KID'!A:A,1,0)),HYPERLINK("https://digital.feprecisionplus.com/documents/quilter/en-gb/"&amp;F360&amp;"/KI","KIID"),HYPERLINK("https://digital.feprecisionplus.com/documents/quilter/en-gb/"&amp;F360&amp;"/PK","KID"))</f>
        <v>KIID</v>
      </c>
      <c r="I360" s="29">
        <v>1.5</v>
      </c>
      <c r="J360" s="29">
        <v>1.9</v>
      </c>
      <c r="K360" s="29">
        <v>0.29500000000000004</v>
      </c>
      <c r="L360" s="29">
        <v>0.5</v>
      </c>
      <c r="M360" s="29">
        <v>1.4</v>
      </c>
      <c r="N360" s="30">
        <v>0</v>
      </c>
      <c r="O360" s="30">
        <v>0</v>
      </c>
      <c r="P360" s="30">
        <v>0</v>
      </c>
      <c r="Q360" s="30" t="s">
        <v>22</v>
      </c>
      <c r="R360" s="30" t="s">
        <v>22</v>
      </c>
      <c r="S360" s="30" t="s">
        <v>22</v>
      </c>
      <c r="T360" s="30" t="s">
        <v>22</v>
      </c>
      <c r="U360" s="30" t="s">
        <v>16</v>
      </c>
      <c r="V360" s="54">
        <v>7.0000000000000007E-2</v>
      </c>
      <c r="W360" s="30" t="s">
        <v>23</v>
      </c>
      <c r="X360" s="30" t="s">
        <v>11951</v>
      </c>
      <c r="Y360" s="30" t="s">
        <v>18409</v>
      </c>
      <c r="Z360" s="30" t="s">
        <v>14476</v>
      </c>
      <c r="AA360" s="30" t="s">
        <v>14453</v>
      </c>
    </row>
    <row r="361" spans="1:27" x14ac:dyDescent="0.25">
      <c r="A361" t="s">
        <v>15368</v>
      </c>
      <c r="B361" t="s">
        <v>24066</v>
      </c>
      <c r="C361" t="s">
        <v>28</v>
      </c>
      <c r="D361" t="s">
        <v>3989</v>
      </c>
      <c r="E361" t="s">
        <v>13273</v>
      </c>
      <c r="F361" t="s">
        <v>3990</v>
      </c>
      <c r="G361" t="s">
        <v>18411</v>
      </c>
      <c r="H361" s="36" t="str">
        <f>IF(ISERROR(VLOOKUP(D361,'[1]PRIIPS KID'!A:A,1,0)),HYPERLINK("https://digital.feprecisionplus.com/documents/quilter/en-gb/"&amp;F361&amp;"/KI","KIID"),HYPERLINK("https://digital.feprecisionplus.com/documents/quilter/en-gb/"&amp;F361&amp;"/PK","KID"))</f>
        <v>KIID</v>
      </c>
      <c r="I361" s="29">
        <v>1.5</v>
      </c>
      <c r="J361" s="29">
        <v>1.9</v>
      </c>
      <c r="K361" s="29">
        <v>0.29500000000000004</v>
      </c>
      <c r="L361" s="29">
        <v>0.5</v>
      </c>
      <c r="M361" s="29">
        <v>1.4</v>
      </c>
      <c r="N361" s="30">
        <v>0</v>
      </c>
      <c r="O361" s="30">
        <v>0</v>
      </c>
      <c r="P361" s="30">
        <v>0</v>
      </c>
      <c r="Q361" s="30" t="s">
        <v>22</v>
      </c>
      <c r="R361" s="30" t="s">
        <v>22</v>
      </c>
      <c r="S361" s="30" t="s">
        <v>22</v>
      </c>
      <c r="T361" s="30" t="s">
        <v>22</v>
      </c>
      <c r="U361" s="30" t="s">
        <v>16</v>
      </c>
      <c r="V361" s="54">
        <v>0.06</v>
      </c>
      <c r="W361" s="30" t="s">
        <v>23</v>
      </c>
      <c r="X361" s="30" t="s">
        <v>11951</v>
      </c>
      <c r="Y361" s="30" t="s">
        <v>18409</v>
      </c>
      <c r="Z361" s="30" t="s">
        <v>14464</v>
      </c>
      <c r="AA361" s="30" t="s">
        <v>14461</v>
      </c>
    </row>
    <row r="362" spans="1:27" x14ac:dyDescent="0.25">
      <c r="A362" t="s">
        <v>15369</v>
      </c>
      <c r="B362" t="s">
        <v>24066</v>
      </c>
      <c r="C362" t="s">
        <v>28</v>
      </c>
      <c r="D362" t="s">
        <v>3991</v>
      </c>
      <c r="E362" t="s">
        <v>3992</v>
      </c>
      <c r="F362" t="s">
        <v>3993</v>
      </c>
      <c r="G362" t="s">
        <v>18411</v>
      </c>
      <c r="H362" s="36" t="str">
        <f>IF(ISERROR(VLOOKUP(D362,'[1]PRIIPS KID'!A:A,1,0)),HYPERLINK("https://digital.feprecisionplus.com/documents/quilter/en-gb/"&amp;F362&amp;"/KI","KIID"),HYPERLINK("https://digital.feprecisionplus.com/documents/quilter/en-gb/"&amp;F362&amp;"/PK","KID"))</f>
        <v>KIID</v>
      </c>
      <c r="I362" s="29">
        <v>1.5</v>
      </c>
      <c r="J362" s="29">
        <v>1.92</v>
      </c>
      <c r="K362" s="29">
        <v>0.29500000000000004</v>
      </c>
      <c r="L362" s="29">
        <v>0.5</v>
      </c>
      <c r="M362" s="29">
        <v>1.42</v>
      </c>
      <c r="N362" s="30">
        <v>0</v>
      </c>
      <c r="O362" s="30">
        <v>0</v>
      </c>
      <c r="P362" s="30">
        <v>0</v>
      </c>
      <c r="Q362" s="30" t="s">
        <v>22</v>
      </c>
      <c r="R362" s="30" t="s">
        <v>22</v>
      </c>
      <c r="S362" s="30" t="s">
        <v>22</v>
      </c>
      <c r="T362" s="30" t="s">
        <v>22</v>
      </c>
      <c r="U362" s="30" t="s">
        <v>16</v>
      </c>
      <c r="V362" s="54">
        <v>0.06</v>
      </c>
      <c r="W362" s="30" t="s">
        <v>23</v>
      </c>
      <c r="X362" s="30" t="s">
        <v>11951</v>
      </c>
      <c r="Y362" s="30" t="s">
        <v>18409</v>
      </c>
      <c r="Z362" s="30" t="s">
        <v>14477</v>
      </c>
      <c r="AA362" s="30" t="s">
        <v>14456</v>
      </c>
    </row>
    <row r="363" spans="1:27" x14ac:dyDescent="0.25">
      <c r="A363" t="s">
        <v>3570</v>
      </c>
      <c r="B363" t="s">
        <v>21138</v>
      </c>
      <c r="C363" t="s">
        <v>18</v>
      </c>
      <c r="D363" t="s">
        <v>3571</v>
      </c>
      <c r="E363" t="s">
        <v>13252</v>
      </c>
      <c r="F363" t="s">
        <v>3572</v>
      </c>
      <c r="G363" t="s">
        <v>18411</v>
      </c>
      <c r="H363" s="36" t="str">
        <f>IF(ISERROR(VLOOKUP(D363,'[1]PRIIPS KID'!A:A,1,0)),HYPERLINK("https://digital.feprecisionplus.com/documents/quilter/en-gb/"&amp;F363&amp;"/KI","KIID"),HYPERLINK("https://digital.feprecisionplus.com/documents/quilter/en-gb/"&amp;F363&amp;"/PK","KID"))</f>
        <v>KIID</v>
      </c>
      <c r="I363" s="29">
        <v>1.5</v>
      </c>
      <c r="J363" s="29">
        <v>1.55</v>
      </c>
      <c r="K363" s="29">
        <v>0.29500000000000004</v>
      </c>
      <c r="L363" s="29">
        <v>0.5</v>
      </c>
      <c r="M363" s="29">
        <v>1.05</v>
      </c>
      <c r="N363" s="30">
        <v>0</v>
      </c>
      <c r="O363" s="30">
        <v>0</v>
      </c>
      <c r="P363" s="30">
        <v>0</v>
      </c>
      <c r="Q363" s="30" t="s">
        <v>22</v>
      </c>
      <c r="R363" s="30" t="s">
        <v>22</v>
      </c>
      <c r="S363" s="30" t="s">
        <v>22</v>
      </c>
      <c r="T363" s="30" t="s">
        <v>22</v>
      </c>
      <c r="U363" s="30" t="s">
        <v>16</v>
      </c>
      <c r="V363" s="54">
        <v>0.06</v>
      </c>
      <c r="W363" s="30" t="s">
        <v>23</v>
      </c>
      <c r="X363" s="30" t="s">
        <v>11942</v>
      </c>
      <c r="Y363" s="30" t="s">
        <v>18409</v>
      </c>
      <c r="Z363" s="30" t="s">
        <v>14450</v>
      </c>
      <c r="AA363" s="30" t="s">
        <v>14451</v>
      </c>
    </row>
    <row r="364" spans="1:27" x14ac:dyDescent="0.25">
      <c r="A364" t="s">
        <v>3577</v>
      </c>
      <c r="B364" t="s">
        <v>21138</v>
      </c>
      <c r="C364" t="s">
        <v>18</v>
      </c>
      <c r="D364" t="s">
        <v>3578</v>
      </c>
      <c r="E364" t="s">
        <v>13253</v>
      </c>
      <c r="F364" t="s">
        <v>3579</v>
      </c>
      <c r="G364" t="s">
        <v>18411</v>
      </c>
      <c r="H364" s="36" t="str">
        <f>IF(ISERROR(VLOOKUP(D364,'[1]PRIIPS KID'!A:A,1,0)),HYPERLINK("https://digital.feprecisionplus.com/documents/quilter/en-gb/"&amp;F364&amp;"/KI","KIID"),HYPERLINK("https://digital.feprecisionplus.com/documents/quilter/en-gb/"&amp;F364&amp;"/PK","KID"))</f>
        <v>KIID</v>
      </c>
      <c r="I364" s="29">
        <v>1.5</v>
      </c>
      <c r="J364" s="29">
        <v>1.62</v>
      </c>
      <c r="K364" s="29">
        <v>0.29500000000000004</v>
      </c>
      <c r="L364" s="29">
        <v>0.5</v>
      </c>
      <c r="M364" s="29">
        <v>1.1200000000000001</v>
      </c>
      <c r="N364" s="30">
        <v>0</v>
      </c>
      <c r="O364" s="30">
        <v>0</v>
      </c>
      <c r="P364" s="30">
        <v>0</v>
      </c>
      <c r="Q364" s="30" t="s">
        <v>22</v>
      </c>
      <c r="R364" s="30" t="s">
        <v>22</v>
      </c>
      <c r="S364" s="30" t="s">
        <v>22</v>
      </c>
      <c r="T364" s="30" t="s">
        <v>22</v>
      </c>
      <c r="U364" s="30" t="s">
        <v>16</v>
      </c>
      <c r="V364" s="54">
        <v>0.06</v>
      </c>
      <c r="W364" s="30" t="s">
        <v>23</v>
      </c>
      <c r="X364" s="30" t="s">
        <v>11942</v>
      </c>
      <c r="Y364" s="30" t="s">
        <v>18409</v>
      </c>
      <c r="Z364" s="30" t="s">
        <v>14450</v>
      </c>
      <c r="AA364" s="30" t="s">
        <v>14451</v>
      </c>
    </row>
    <row r="365" spans="1:27" x14ac:dyDescent="0.25">
      <c r="A365" t="s">
        <v>3587</v>
      </c>
      <c r="B365" t="s">
        <v>21138</v>
      </c>
      <c r="C365" t="s">
        <v>18</v>
      </c>
      <c r="D365" t="s">
        <v>3588</v>
      </c>
      <c r="E365" t="s">
        <v>13255</v>
      </c>
      <c r="F365" t="s">
        <v>3589</v>
      </c>
      <c r="G365" t="s">
        <v>18411</v>
      </c>
      <c r="H365" s="36" t="str">
        <f>IF(ISERROR(VLOOKUP(D365,'[1]PRIIPS KID'!A:A,1,0)),HYPERLINK("https://digital.feprecisionplus.com/documents/quilter/en-gb/"&amp;F365&amp;"/KI","KIID"),HYPERLINK("https://digital.feprecisionplus.com/documents/quilter/en-gb/"&amp;F365&amp;"/PK","KID"))</f>
        <v>KIID</v>
      </c>
      <c r="I365" s="29">
        <v>1.5</v>
      </c>
      <c r="J365" s="29">
        <v>1.68</v>
      </c>
      <c r="K365" s="29">
        <v>0.29500000000000004</v>
      </c>
      <c r="L365" s="29">
        <v>0.5</v>
      </c>
      <c r="M365" s="29">
        <v>1.18</v>
      </c>
      <c r="N365" s="30">
        <v>0</v>
      </c>
      <c r="O365" s="30">
        <v>0</v>
      </c>
      <c r="P365" s="30">
        <v>0</v>
      </c>
      <c r="Q365" s="30" t="s">
        <v>22</v>
      </c>
      <c r="R365" s="30" t="s">
        <v>22</v>
      </c>
      <c r="S365" s="30" t="s">
        <v>22</v>
      </c>
      <c r="T365" s="30" t="s">
        <v>22</v>
      </c>
      <c r="U365" s="30" t="s">
        <v>16</v>
      </c>
      <c r="V365" s="54">
        <v>7.0000000000000007E-2</v>
      </c>
      <c r="W365" s="30" t="s">
        <v>23</v>
      </c>
      <c r="X365" s="30" t="s">
        <v>11942</v>
      </c>
      <c r="Y365" s="30" t="s">
        <v>18409</v>
      </c>
      <c r="Z365" s="30" t="s">
        <v>14454</v>
      </c>
      <c r="AA365" s="30" t="s">
        <v>14453</v>
      </c>
    </row>
    <row r="366" spans="1:27" x14ac:dyDescent="0.25">
      <c r="A366" t="s">
        <v>3620</v>
      </c>
      <c r="B366" t="s">
        <v>21138</v>
      </c>
      <c r="C366" t="s">
        <v>18</v>
      </c>
      <c r="D366" t="s">
        <v>3621</v>
      </c>
      <c r="E366" t="s">
        <v>3622</v>
      </c>
      <c r="F366" t="s">
        <v>3623</v>
      </c>
      <c r="G366" t="s">
        <v>18411</v>
      </c>
      <c r="H366" s="36" t="str">
        <f>IF(ISERROR(VLOOKUP(D366,'[1]PRIIPS KID'!A:A,1,0)),HYPERLINK("https://digital.feprecisionplus.com/documents/quilter/en-gb/"&amp;F366&amp;"/KI","KIID"),HYPERLINK("https://digital.feprecisionplus.com/documents/quilter/en-gb/"&amp;F366&amp;"/PK","KID"))</f>
        <v>KIID</v>
      </c>
      <c r="I366" s="29">
        <v>1.5</v>
      </c>
      <c r="J366" s="29">
        <v>1.69</v>
      </c>
      <c r="K366" s="29">
        <v>0.29500000000000004</v>
      </c>
      <c r="L366" s="29">
        <v>0.5</v>
      </c>
      <c r="M366" s="29">
        <v>1.19</v>
      </c>
      <c r="N366" s="30">
        <v>0</v>
      </c>
      <c r="O366" s="30">
        <v>0</v>
      </c>
      <c r="P366" s="30">
        <v>0</v>
      </c>
      <c r="Q366" s="30" t="s">
        <v>22</v>
      </c>
      <c r="R366" s="30" t="s">
        <v>22</v>
      </c>
      <c r="S366" s="30" t="s">
        <v>22</v>
      </c>
      <c r="T366" s="30" t="s">
        <v>22</v>
      </c>
      <c r="U366" s="30" t="s">
        <v>16</v>
      </c>
      <c r="V366" s="54">
        <v>0.06</v>
      </c>
      <c r="W366" s="30" t="s">
        <v>23</v>
      </c>
      <c r="X366" s="30" t="s">
        <v>11942</v>
      </c>
      <c r="Y366" s="30" t="s">
        <v>18409</v>
      </c>
      <c r="Z366" s="30" t="s">
        <v>14457</v>
      </c>
      <c r="AA366" s="30" t="s">
        <v>14456</v>
      </c>
    </row>
    <row r="367" spans="1:27" x14ac:dyDescent="0.25">
      <c r="A367" t="s">
        <v>3635</v>
      </c>
      <c r="B367" t="s">
        <v>21138</v>
      </c>
      <c r="C367" t="s">
        <v>28</v>
      </c>
      <c r="D367" t="s">
        <v>3636</v>
      </c>
      <c r="E367" t="s">
        <v>3637</v>
      </c>
      <c r="F367" t="s">
        <v>3638</v>
      </c>
      <c r="G367" t="s">
        <v>18411</v>
      </c>
      <c r="H367" s="36" t="str">
        <f>IF(ISERROR(VLOOKUP(D367,'[1]PRIIPS KID'!A:A,1,0)),HYPERLINK("https://digital.feprecisionplus.com/documents/quilter/en-gb/"&amp;F367&amp;"/KI","KIID"),HYPERLINK("https://digital.feprecisionplus.com/documents/quilter/en-gb/"&amp;F367&amp;"/PK","KID"))</f>
        <v>KIID</v>
      </c>
      <c r="I367" s="29">
        <v>1.5</v>
      </c>
      <c r="J367" s="29">
        <v>1.6</v>
      </c>
      <c r="K367" s="29">
        <v>0.29500000000000004</v>
      </c>
      <c r="L367" s="29">
        <v>0.5</v>
      </c>
      <c r="M367" s="29">
        <v>1.1000000000000001</v>
      </c>
      <c r="N367" s="30">
        <v>0</v>
      </c>
      <c r="O367" s="30">
        <v>0</v>
      </c>
      <c r="P367" s="30">
        <v>0</v>
      </c>
      <c r="Q367" s="30" t="s">
        <v>22</v>
      </c>
      <c r="R367" s="30" t="s">
        <v>22</v>
      </c>
      <c r="S367" s="30" t="s">
        <v>22</v>
      </c>
      <c r="T367" s="30" t="s">
        <v>22</v>
      </c>
      <c r="U367" s="30" t="s">
        <v>16</v>
      </c>
      <c r="V367" s="54">
        <v>0.04</v>
      </c>
      <c r="W367" s="30" t="s">
        <v>23</v>
      </c>
      <c r="X367" s="30" t="s">
        <v>11942</v>
      </c>
      <c r="Y367" s="30" t="s">
        <v>18409</v>
      </c>
      <c r="Z367" s="30" t="s">
        <v>14473</v>
      </c>
      <c r="AA367" s="30" t="s">
        <v>14449</v>
      </c>
    </row>
    <row r="368" spans="1:27" x14ac:dyDescent="0.25">
      <c r="A368" t="s">
        <v>3642</v>
      </c>
      <c r="B368" t="s">
        <v>21138</v>
      </c>
      <c r="C368" t="s">
        <v>18</v>
      </c>
      <c r="D368" t="s">
        <v>3643</v>
      </c>
      <c r="E368" t="s">
        <v>13256</v>
      </c>
      <c r="F368" t="s">
        <v>3644</v>
      </c>
      <c r="G368" t="s">
        <v>18411</v>
      </c>
      <c r="H368" s="36" t="str">
        <f>IF(ISERROR(VLOOKUP(D368,'[1]PRIIPS KID'!A:A,1,0)),HYPERLINK("https://digital.feprecisionplus.com/documents/quilter/en-gb/"&amp;F368&amp;"/KI","KIID"),HYPERLINK("https://digital.feprecisionplus.com/documents/quilter/en-gb/"&amp;F368&amp;"/PK","KID"))</f>
        <v>KIID</v>
      </c>
      <c r="I368" s="29">
        <v>1.5</v>
      </c>
      <c r="J368" s="29">
        <v>1.66</v>
      </c>
      <c r="K368" s="29">
        <v>0.29500000000000004</v>
      </c>
      <c r="L368" s="29">
        <v>0.5</v>
      </c>
      <c r="M368" s="29">
        <v>1.1599999999999999</v>
      </c>
      <c r="N368" s="30">
        <v>0</v>
      </c>
      <c r="O368" s="30">
        <v>0</v>
      </c>
      <c r="P368" s="30">
        <v>0</v>
      </c>
      <c r="Q368" s="30" t="s">
        <v>22</v>
      </c>
      <c r="R368" s="30" t="s">
        <v>22</v>
      </c>
      <c r="S368" s="30" t="s">
        <v>22</v>
      </c>
      <c r="T368" s="30" t="s">
        <v>22</v>
      </c>
      <c r="U368" s="30" t="s">
        <v>16</v>
      </c>
      <c r="V368" s="54">
        <v>0.06</v>
      </c>
      <c r="W368" s="30" t="s">
        <v>23</v>
      </c>
      <c r="X368" s="30" t="s">
        <v>11942</v>
      </c>
      <c r="Y368" s="30" t="s">
        <v>18409</v>
      </c>
      <c r="Z368" s="30" t="s">
        <v>14458</v>
      </c>
      <c r="AA368" s="30" t="s">
        <v>14459</v>
      </c>
    </row>
    <row r="369" spans="1:27" x14ac:dyDescent="0.25">
      <c r="A369" t="s">
        <v>3664</v>
      </c>
      <c r="B369" t="s">
        <v>21138</v>
      </c>
      <c r="C369" t="s">
        <v>18</v>
      </c>
      <c r="D369" t="s">
        <v>3665</v>
      </c>
      <c r="E369" t="s">
        <v>3666</v>
      </c>
      <c r="F369" t="s">
        <v>3667</v>
      </c>
      <c r="G369" t="s">
        <v>18411</v>
      </c>
      <c r="H369" s="36" t="str">
        <f>IF(ISERROR(VLOOKUP(D369,'[1]PRIIPS KID'!A:A,1,0)),HYPERLINK("https://digital.feprecisionplus.com/documents/quilter/en-gb/"&amp;F369&amp;"/KI","KIID"),HYPERLINK("https://digital.feprecisionplus.com/documents/quilter/en-gb/"&amp;F369&amp;"/PK","KID"))</f>
        <v>KIID</v>
      </c>
      <c r="I369" s="29">
        <v>1.5</v>
      </c>
      <c r="J369" s="29">
        <v>1.66</v>
      </c>
      <c r="K369" s="29">
        <v>0.29500000000000004</v>
      </c>
      <c r="L369" s="29">
        <v>0.5</v>
      </c>
      <c r="M369" s="29">
        <v>1.1599999999999999</v>
      </c>
      <c r="N369" s="30">
        <v>0</v>
      </c>
      <c r="O369" s="30">
        <v>0</v>
      </c>
      <c r="P369" s="30">
        <v>0</v>
      </c>
      <c r="Q369" s="30" t="s">
        <v>22</v>
      </c>
      <c r="R369" s="30" t="s">
        <v>22</v>
      </c>
      <c r="S369" s="30" t="s">
        <v>22</v>
      </c>
      <c r="T369" s="30" t="s">
        <v>22</v>
      </c>
      <c r="U369" s="30" t="s">
        <v>16</v>
      </c>
      <c r="V369" s="54">
        <v>0.04</v>
      </c>
      <c r="W369" s="30" t="s">
        <v>23</v>
      </c>
      <c r="X369" s="30" t="s">
        <v>11942</v>
      </c>
      <c r="Y369" s="30" t="s">
        <v>18409</v>
      </c>
      <c r="Z369" s="30" t="s">
        <v>14474</v>
      </c>
      <c r="AA369" s="30" t="s">
        <v>14461</v>
      </c>
    </row>
    <row r="370" spans="1:27" x14ac:dyDescent="0.25">
      <c r="A370" t="s">
        <v>24080</v>
      </c>
      <c r="B370" t="s">
        <v>21138</v>
      </c>
      <c r="C370" t="s">
        <v>28</v>
      </c>
      <c r="D370" t="s">
        <v>3656</v>
      </c>
      <c r="E370" t="s">
        <v>13257</v>
      </c>
      <c r="F370" t="s">
        <v>3657</v>
      </c>
      <c r="G370" t="s">
        <v>18411</v>
      </c>
      <c r="H370" s="36" t="str">
        <f>IF(ISERROR(VLOOKUP(D370,'[1]PRIIPS KID'!A:A,1,0)),HYPERLINK("https://digital.feprecisionplus.com/documents/quilter/en-gb/"&amp;F370&amp;"/KI","KIID"),HYPERLINK("https://digital.feprecisionplus.com/documents/quilter/en-gb/"&amp;F370&amp;"/PK","KID"))</f>
        <v>KIID</v>
      </c>
      <c r="I370" s="29">
        <v>1.25</v>
      </c>
      <c r="J370" s="29">
        <v>1.27</v>
      </c>
      <c r="K370" s="29">
        <v>0.3125</v>
      </c>
      <c r="L370" s="29">
        <v>0.35</v>
      </c>
      <c r="M370" s="29">
        <v>0.92</v>
      </c>
      <c r="N370" s="30">
        <v>0</v>
      </c>
      <c r="O370" s="30">
        <v>0</v>
      </c>
      <c r="P370" s="30">
        <v>0</v>
      </c>
      <c r="Q370" s="30" t="s">
        <v>22</v>
      </c>
      <c r="R370" s="30" t="s">
        <v>22</v>
      </c>
      <c r="S370" s="30" t="s">
        <v>22</v>
      </c>
      <c r="T370" s="30" t="s">
        <v>22</v>
      </c>
      <c r="U370" s="30" t="s">
        <v>152</v>
      </c>
      <c r="V370" s="54">
        <v>0.04</v>
      </c>
      <c r="W370" s="30" t="s">
        <v>23</v>
      </c>
      <c r="X370" s="30" t="s">
        <v>11942</v>
      </c>
      <c r="Y370" s="30" t="s">
        <v>18409</v>
      </c>
      <c r="Z370" s="30" t="s">
        <v>14471</v>
      </c>
      <c r="AA370" s="30" t="s">
        <v>14446</v>
      </c>
    </row>
    <row r="371" spans="1:27" x14ac:dyDescent="0.25">
      <c r="A371" t="s">
        <v>3692</v>
      </c>
      <c r="B371" t="s">
        <v>21138</v>
      </c>
      <c r="C371" t="s">
        <v>18</v>
      </c>
      <c r="D371" t="s">
        <v>3693</v>
      </c>
      <c r="E371" t="s">
        <v>3694</v>
      </c>
      <c r="F371" t="s">
        <v>3695</v>
      </c>
      <c r="G371" t="s">
        <v>18411</v>
      </c>
      <c r="H371" s="36" t="str">
        <f>IF(ISERROR(VLOOKUP(D371,'[1]PRIIPS KID'!A:A,1,0)),HYPERLINK("https://digital.feprecisionplus.com/documents/quilter/en-gb/"&amp;F371&amp;"/KI","KIID"),HYPERLINK("https://digital.feprecisionplus.com/documents/quilter/en-gb/"&amp;F371&amp;"/PK","KID"))</f>
        <v>KIID</v>
      </c>
      <c r="I371" s="29">
        <v>1.5</v>
      </c>
      <c r="J371" s="29">
        <v>1.66</v>
      </c>
      <c r="K371" s="29">
        <v>0.29500000000000004</v>
      </c>
      <c r="L371" s="29">
        <v>0.5</v>
      </c>
      <c r="M371" s="29">
        <v>1.1599999999999999</v>
      </c>
      <c r="N371" s="30">
        <v>0</v>
      </c>
      <c r="O371" s="30">
        <v>0</v>
      </c>
      <c r="P371" s="30">
        <v>0</v>
      </c>
      <c r="Q371" s="30" t="s">
        <v>22</v>
      </c>
      <c r="R371" s="30" t="s">
        <v>22</v>
      </c>
      <c r="S371" s="30" t="s">
        <v>22</v>
      </c>
      <c r="T371" s="30" t="s">
        <v>22</v>
      </c>
      <c r="U371" s="30" t="s">
        <v>16</v>
      </c>
      <c r="V371" s="54">
        <v>0.06</v>
      </c>
      <c r="W371" s="30" t="s">
        <v>23</v>
      </c>
      <c r="X371" s="30" t="s">
        <v>11942</v>
      </c>
      <c r="Y371" s="30" t="s">
        <v>18409</v>
      </c>
      <c r="Z371" s="30" t="s">
        <v>14464</v>
      </c>
      <c r="AA371" s="30" t="s">
        <v>14461</v>
      </c>
    </row>
    <row r="372" spans="1:27" x14ac:dyDescent="0.25">
      <c r="A372" t="s">
        <v>3732</v>
      </c>
      <c r="B372" t="s">
        <v>21138</v>
      </c>
      <c r="C372" t="s">
        <v>18</v>
      </c>
      <c r="D372" t="s">
        <v>3733</v>
      </c>
      <c r="E372" t="s">
        <v>13261</v>
      </c>
      <c r="F372" t="s">
        <v>3734</v>
      </c>
      <c r="G372" t="s">
        <v>18411</v>
      </c>
      <c r="H372" s="36" t="str">
        <f>IF(ISERROR(VLOOKUP(D372,'[1]PRIIPS KID'!A:A,1,0)),HYPERLINK("https://digital.feprecisionplus.com/documents/quilter/en-gb/"&amp;F372&amp;"/KI","KIID"),HYPERLINK("https://digital.feprecisionplus.com/documents/quilter/en-gb/"&amp;F372&amp;"/PK","KID"))</f>
        <v>KIID</v>
      </c>
      <c r="I372" s="29">
        <v>0.3</v>
      </c>
      <c r="J372" s="29">
        <v>0.3</v>
      </c>
      <c r="K372" s="29">
        <v>0</v>
      </c>
      <c r="L372" s="29">
        <v>0</v>
      </c>
      <c r="M372" s="29">
        <v>0.3</v>
      </c>
      <c r="N372" s="30">
        <v>0</v>
      </c>
      <c r="O372" s="30">
        <v>0</v>
      </c>
      <c r="P372" s="30">
        <v>0</v>
      </c>
      <c r="Q372" s="30" t="s">
        <v>22</v>
      </c>
      <c r="R372" s="30" t="s">
        <v>22</v>
      </c>
      <c r="S372" s="30" t="s">
        <v>22</v>
      </c>
      <c r="T372" s="30" t="s">
        <v>22</v>
      </c>
      <c r="U372" s="30" t="s">
        <v>16</v>
      </c>
      <c r="V372" s="54">
        <v>0.06</v>
      </c>
      <c r="W372" s="30" t="s">
        <v>23</v>
      </c>
      <c r="X372" s="30" t="s">
        <v>11942</v>
      </c>
      <c r="Y372" s="30" t="s">
        <v>18409</v>
      </c>
      <c r="Z372" s="30" t="s">
        <v>14472</v>
      </c>
      <c r="AA372" s="30" t="s">
        <v>14449</v>
      </c>
    </row>
    <row r="373" spans="1:27" x14ac:dyDescent="0.25">
      <c r="A373" t="s">
        <v>3762</v>
      </c>
      <c r="B373" t="s">
        <v>21138</v>
      </c>
      <c r="C373" t="s">
        <v>18</v>
      </c>
      <c r="D373" t="s">
        <v>3763</v>
      </c>
      <c r="E373" t="s">
        <v>13263</v>
      </c>
      <c r="F373" t="s">
        <v>3764</v>
      </c>
      <c r="G373" t="s">
        <v>18411</v>
      </c>
      <c r="H373" s="36" t="str">
        <f>IF(ISERROR(VLOOKUP(D373,'[1]PRIIPS KID'!A:A,1,0)),HYPERLINK("https://digital.feprecisionplus.com/documents/quilter/en-gb/"&amp;F373&amp;"/KI","KIID"),HYPERLINK("https://digital.feprecisionplus.com/documents/quilter/en-gb/"&amp;F373&amp;"/PK","KID"))</f>
        <v>KIID</v>
      </c>
      <c r="I373" s="29">
        <v>1.5</v>
      </c>
      <c r="J373" s="29">
        <v>1.52</v>
      </c>
      <c r="K373" s="29">
        <v>0.29500000000000004</v>
      </c>
      <c r="L373" s="29">
        <v>0.5</v>
      </c>
      <c r="M373" s="29">
        <v>1.02</v>
      </c>
      <c r="N373" s="30">
        <v>0</v>
      </c>
      <c r="O373" s="30">
        <v>0</v>
      </c>
      <c r="P373" s="30">
        <v>0</v>
      </c>
      <c r="Q373" s="30" t="s">
        <v>22</v>
      </c>
      <c r="R373" s="30" t="s">
        <v>22</v>
      </c>
      <c r="S373" s="30" t="s">
        <v>22</v>
      </c>
      <c r="T373" s="30" t="s">
        <v>22</v>
      </c>
      <c r="U373" s="30" t="s">
        <v>16</v>
      </c>
      <c r="V373" s="54">
        <v>0.06</v>
      </c>
      <c r="W373" s="30" t="s">
        <v>23</v>
      </c>
      <c r="X373" s="30" t="s">
        <v>11942</v>
      </c>
      <c r="Y373" s="30" t="s">
        <v>18409</v>
      </c>
      <c r="Z373" s="30" t="s">
        <v>14466</v>
      </c>
      <c r="AA373" s="30" t="s">
        <v>14467</v>
      </c>
    </row>
    <row r="374" spans="1:27" x14ac:dyDescent="0.25">
      <c r="A374" t="s">
        <v>3773</v>
      </c>
      <c r="B374" t="s">
        <v>21138</v>
      </c>
      <c r="C374" t="s">
        <v>28</v>
      </c>
      <c r="D374" t="s">
        <v>3774</v>
      </c>
      <c r="E374" t="s">
        <v>13264</v>
      </c>
      <c r="F374" t="s">
        <v>3775</v>
      </c>
      <c r="G374" t="s">
        <v>18411</v>
      </c>
      <c r="H374" s="36" t="str">
        <f>IF(ISERROR(VLOOKUP(D374,'[1]PRIIPS KID'!A:A,1,0)),HYPERLINK("https://digital.feprecisionplus.com/documents/quilter/en-gb/"&amp;F374&amp;"/KI","KIID"),HYPERLINK("https://digital.feprecisionplus.com/documents/quilter/en-gb/"&amp;F374&amp;"/PK","KID"))</f>
        <v>KIID</v>
      </c>
      <c r="I374" s="29">
        <v>1</v>
      </c>
      <c r="J374" s="29">
        <v>1.18</v>
      </c>
      <c r="K374" s="29">
        <v>3.0000000000000027E-2</v>
      </c>
      <c r="L374" s="29">
        <v>0.5</v>
      </c>
      <c r="M374" s="29">
        <v>0.67999999999999994</v>
      </c>
      <c r="N374" s="30">
        <v>0</v>
      </c>
      <c r="O374" s="30">
        <v>0</v>
      </c>
      <c r="P374" s="30">
        <v>0</v>
      </c>
      <c r="Q374" s="30" t="s">
        <v>22</v>
      </c>
      <c r="R374" s="30" t="s">
        <v>22</v>
      </c>
      <c r="S374" s="30" t="s">
        <v>22</v>
      </c>
      <c r="T374" s="30" t="s">
        <v>22</v>
      </c>
      <c r="U374" s="30" t="s">
        <v>37</v>
      </c>
      <c r="V374" s="54">
        <v>0.04</v>
      </c>
      <c r="W374" s="30" t="s">
        <v>23</v>
      </c>
      <c r="X374" s="30" t="s">
        <v>11942</v>
      </c>
      <c r="Y374" s="30" t="s">
        <v>18409</v>
      </c>
      <c r="Z374" s="30" t="s">
        <v>14410</v>
      </c>
      <c r="AA374" s="30" t="s">
        <v>14449</v>
      </c>
    </row>
    <row r="375" spans="1:27" x14ac:dyDescent="0.25">
      <c r="A375" t="s">
        <v>21162</v>
      </c>
      <c r="B375" t="s">
        <v>21138</v>
      </c>
      <c r="C375" t="s">
        <v>28</v>
      </c>
      <c r="D375" t="s">
        <v>3791</v>
      </c>
      <c r="E375" t="s">
        <v>13266</v>
      </c>
      <c r="F375" t="s">
        <v>3792</v>
      </c>
      <c r="G375" t="s">
        <v>18411</v>
      </c>
      <c r="H375" s="36" t="str">
        <f>IF(ISERROR(VLOOKUP(D375,'[1]PRIIPS KID'!A:A,1,0)),HYPERLINK("https://digital.feprecisionplus.com/documents/quilter/en-gb/"&amp;F375&amp;"/KI","KIID"),HYPERLINK("https://digital.feprecisionplus.com/documents/quilter/en-gb/"&amp;F375&amp;"/PK","KID"))</f>
        <v>KIID</v>
      </c>
      <c r="I375" s="29">
        <v>0.8</v>
      </c>
      <c r="J375" s="29">
        <v>0.95</v>
      </c>
      <c r="K375" s="29">
        <v>0.15000000000000002</v>
      </c>
      <c r="L375" s="29">
        <v>0.35</v>
      </c>
      <c r="M375" s="29">
        <v>0.6</v>
      </c>
      <c r="N375" s="30">
        <v>0</v>
      </c>
      <c r="O375" s="30">
        <v>0</v>
      </c>
      <c r="P375" s="30">
        <v>0</v>
      </c>
      <c r="Q375" s="30" t="s">
        <v>22</v>
      </c>
      <c r="R375" s="30" t="s">
        <v>22</v>
      </c>
      <c r="S375" s="30" t="s">
        <v>22</v>
      </c>
      <c r="T375" s="30" t="s">
        <v>22</v>
      </c>
      <c r="U375" s="30" t="s">
        <v>152</v>
      </c>
      <c r="V375" s="54">
        <v>0.04</v>
      </c>
      <c r="W375" s="30" t="s">
        <v>23</v>
      </c>
      <c r="X375" s="30" t="s">
        <v>11942</v>
      </c>
      <c r="Y375" s="30" t="s">
        <v>18409</v>
      </c>
      <c r="Z375" s="30" t="s">
        <v>14447</v>
      </c>
      <c r="AA375" s="30" t="s">
        <v>14446</v>
      </c>
    </row>
    <row r="376" spans="1:27" x14ac:dyDescent="0.25">
      <c r="A376" t="s">
        <v>3819</v>
      </c>
      <c r="B376" t="s">
        <v>21138</v>
      </c>
      <c r="C376" t="s">
        <v>18</v>
      </c>
      <c r="D376" t="s">
        <v>3820</v>
      </c>
      <c r="E376" t="s">
        <v>3821</v>
      </c>
      <c r="F376" t="s">
        <v>3822</v>
      </c>
      <c r="G376" t="s">
        <v>18411</v>
      </c>
      <c r="H376" s="36" t="str">
        <f>IF(ISERROR(VLOOKUP(D376,'[1]PRIIPS KID'!A:A,1,0)),HYPERLINK("https://digital.feprecisionplus.com/documents/quilter/en-gb/"&amp;F376&amp;"/KI","KIID"),HYPERLINK("https://digital.feprecisionplus.com/documents/quilter/en-gb/"&amp;F376&amp;"/PK","KID"))</f>
        <v>KIID</v>
      </c>
      <c r="I376" s="29">
        <v>1.25</v>
      </c>
      <c r="J376" s="29">
        <v>1.54</v>
      </c>
      <c r="K376" s="29">
        <v>0.3125</v>
      </c>
      <c r="L376" s="29">
        <v>0.35</v>
      </c>
      <c r="M376" s="29">
        <v>1.19</v>
      </c>
      <c r="N376" s="30">
        <v>0</v>
      </c>
      <c r="O376" s="30">
        <v>0</v>
      </c>
      <c r="P376" s="30">
        <v>0</v>
      </c>
      <c r="Q376" s="30" t="s">
        <v>22</v>
      </c>
      <c r="R376" s="30" t="s">
        <v>22</v>
      </c>
      <c r="S376" s="30" t="s">
        <v>22</v>
      </c>
      <c r="T376" s="30" t="s">
        <v>22</v>
      </c>
      <c r="U376" s="30" t="s">
        <v>50</v>
      </c>
      <c r="V376" s="54">
        <v>0.04</v>
      </c>
      <c r="W376" s="30" t="s">
        <v>23</v>
      </c>
      <c r="X376" s="30" t="s">
        <v>11942</v>
      </c>
      <c r="Y376" s="30" t="s">
        <v>18409</v>
      </c>
      <c r="Z376" s="30" t="s">
        <v>14408</v>
      </c>
      <c r="AA376" s="30" t="s">
        <v>14407</v>
      </c>
    </row>
    <row r="377" spans="1:27" x14ac:dyDescent="0.25">
      <c r="A377" t="s">
        <v>3831</v>
      </c>
      <c r="B377" t="s">
        <v>21138</v>
      </c>
      <c r="C377" t="s">
        <v>18</v>
      </c>
      <c r="D377" t="s">
        <v>3832</v>
      </c>
      <c r="E377" t="s">
        <v>3833</v>
      </c>
      <c r="F377" t="s">
        <v>3834</v>
      </c>
      <c r="G377" t="s">
        <v>18411</v>
      </c>
      <c r="H377" s="36" t="str">
        <f>IF(ISERROR(VLOOKUP(D377,'[1]PRIIPS KID'!A:A,1,0)),HYPERLINK("https://digital.feprecisionplus.com/documents/quilter/en-gb/"&amp;F377&amp;"/KI","KIID"),HYPERLINK("https://digital.feprecisionplus.com/documents/quilter/en-gb/"&amp;F377&amp;"/PK","KID"))</f>
        <v>KIID</v>
      </c>
      <c r="I377" s="29">
        <v>1.25</v>
      </c>
      <c r="J377" s="29">
        <v>1.77</v>
      </c>
      <c r="K377" s="29">
        <v>0.3125</v>
      </c>
      <c r="L377" s="29">
        <v>0.35</v>
      </c>
      <c r="M377" s="29">
        <v>1.42</v>
      </c>
      <c r="N377" s="30">
        <v>0</v>
      </c>
      <c r="O377" s="30">
        <v>0</v>
      </c>
      <c r="P377" s="30">
        <v>0</v>
      </c>
      <c r="Q377" s="30" t="s">
        <v>22</v>
      </c>
      <c r="R377" s="30" t="s">
        <v>22</v>
      </c>
      <c r="S377" s="30" t="s">
        <v>22</v>
      </c>
      <c r="T377" s="30" t="s">
        <v>22</v>
      </c>
      <c r="U377" s="30" t="s">
        <v>37</v>
      </c>
      <c r="V377" s="54">
        <v>0.04</v>
      </c>
      <c r="W377" s="30" t="s">
        <v>23</v>
      </c>
      <c r="X377" s="30" t="s">
        <v>11942</v>
      </c>
      <c r="Y377" s="30" t="s">
        <v>18409</v>
      </c>
      <c r="Z377" s="30" t="s">
        <v>14406</v>
      </c>
      <c r="AA377" s="30" t="s">
        <v>14461</v>
      </c>
    </row>
    <row r="378" spans="1:27" x14ac:dyDescent="0.25">
      <c r="A378" t="s">
        <v>3839</v>
      </c>
      <c r="B378" t="s">
        <v>21138</v>
      </c>
      <c r="C378" t="s">
        <v>18</v>
      </c>
      <c r="D378" t="s">
        <v>3840</v>
      </c>
      <c r="E378" t="s">
        <v>3841</v>
      </c>
      <c r="F378" t="s">
        <v>3842</v>
      </c>
      <c r="G378" t="s">
        <v>18411</v>
      </c>
      <c r="H378" s="36" t="str">
        <f>IF(ISERROR(VLOOKUP(D378,'[1]PRIIPS KID'!A:A,1,0)),HYPERLINK("https://digital.feprecisionplus.com/documents/quilter/en-gb/"&amp;F378&amp;"/KI","KIID"),HYPERLINK("https://digital.feprecisionplus.com/documents/quilter/en-gb/"&amp;F378&amp;"/PK","KID"))</f>
        <v>KIID</v>
      </c>
      <c r="I378" s="29">
        <v>1.25</v>
      </c>
      <c r="J378" s="29">
        <v>1.71</v>
      </c>
      <c r="K378" s="29">
        <v>0.3125</v>
      </c>
      <c r="L378" s="29">
        <v>0.35</v>
      </c>
      <c r="M378" s="29">
        <v>1.3599999999999999</v>
      </c>
      <c r="N378" s="30">
        <v>0</v>
      </c>
      <c r="O378" s="30">
        <v>0</v>
      </c>
      <c r="P378" s="30">
        <v>0</v>
      </c>
      <c r="Q378" s="30" t="s">
        <v>22</v>
      </c>
      <c r="R378" s="30" t="s">
        <v>22</v>
      </c>
      <c r="S378" s="30" t="s">
        <v>22</v>
      </c>
      <c r="T378" s="30" t="s">
        <v>22</v>
      </c>
      <c r="U378" s="30" t="s">
        <v>50</v>
      </c>
      <c r="V378" s="54">
        <v>0.04</v>
      </c>
      <c r="W378" s="30" t="s">
        <v>23</v>
      </c>
      <c r="X378" s="30" t="s">
        <v>11942</v>
      </c>
      <c r="Y378" s="30" t="s">
        <v>18409</v>
      </c>
      <c r="Z378" s="30" t="s">
        <v>14409</v>
      </c>
      <c r="AA378" s="30" t="s">
        <v>14407</v>
      </c>
    </row>
    <row r="379" spans="1:27" x14ac:dyDescent="0.25">
      <c r="A379" t="s">
        <v>3847</v>
      </c>
      <c r="B379" t="s">
        <v>21138</v>
      </c>
      <c r="C379" t="s">
        <v>18</v>
      </c>
      <c r="D379" t="s">
        <v>3848</v>
      </c>
      <c r="E379" t="s">
        <v>13268</v>
      </c>
      <c r="F379" t="s">
        <v>3849</v>
      </c>
      <c r="G379" t="s">
        <v>18411</v>
      </c>
      <c r="H379" s="36" t="str">
        <f>IF(ISERROR(VLOOKUP(D379,'[1]PRIIPS KID'!A:A,1,0)),HYPERLINK("https://digital.feprecisionplus.com/documents/quilter/en-gb/"&amp;F379&amp;"/KI","KIID"),HYPERLINK("https://digital.feprecisionplus.com/documents/quilter/en-gb/"&amp;F379&amp;"/PK","KID"))</f>
        <v>KIID</v>
      </c>
      <c r="I379" s="29">
        <v>1.25</v>
      </c>
      <c r="J379" s="29">
        <v>1.74</v>
      </c>
      <c r="K379" s="29">
        <v>0.35</v>
      </c>
      <c r="L379" s="29">
        <v>0.5</v>
      </c>
      <c r="M379" s="29">
        <v>1.24</v>
      </c>
      <c r="N379" s="30">
        <v>0</v>
      </c>
      <c r="O379" s="30">
        <v>0</v>
      </c>
      <c r="P379" s="30">
        <v>0</v>
      </c>
      <c r="Q379" s="30" t="s">
        <v>22</v>
      </c>
      <c r="R379" s="30" t="s">
        <v>22</v>
      </c>
      <c r="S379" s="30" t="s">
        <v>22</v>
      </c>
      <c r="T379" s="30" t="s">
        <v>22</v>
      </c>
      <c r="U379" s="30" t="s">
        <v>37</v>
      </c>
      <c r="V379" s="54">
        <v>0.04</v>
      </c>
      <c r="W379" s="30" t="s">
        <v>23</v>
      </c>
      <c r="X379" s="30" t="s">
        <v>11942</v>
      </c>
      <c r="Y379" s="30" t="s">
        <v>18409</v>
      </c>
      <c r="Z379" s="30" t="s">
        <v>14410</v>
      </c>
      <c r="AA379" s="30" t="s">
        <v>14407</v>
      </c>
    </row>
    <row r="380" spans="1:27" x14ac:dyDescent="0.25">
      <c r="A380" t="s">
        <v>3854</v>
      </c>
      <c r="B380" t="s">
        <v>21138</v>
      </c>
      <c r="C380" t="s">
        <v>18</v>
      </c>
      <c r="D380" t="s">
        <v>3855</v>
      </c>
      <c r="E380" t="s">
        <v>3856</v>
      </c>
      <c r="F380" t="s">
        <v>3857</v>
      </c>
      <c r="G380" t="s">
        <v>18411</v>
      </c>
      <c r="H380" s="36" t="str">
        <f>IF(ISERROR(VLOOKUP(D380,'[1]PRIIPS KID'!A:A,1,0)),HYPERLINK("https://digital.feprecisionplus.com/documents/quilter/en-gb/"&amp;F380&amp;"/KI","KIID"),HYPERLINK("https://digital.feprecisionplus.com/documents/quilter/en-gb/"&amp;F380&amp;"/PK","KID"))</f>
        <v>KIID</v>
      </c>
      <c r="I380" s="29">
        <v>1.25</v>
      </c>
      <c r="J380" s="29">
        <v>1.71</v>
      </c>
      <c r="K380" s="29">
        <v>0.35</v>
      </c>
      <c r="L380" s="29">
        <v>0.5</v>
      </c>
      <c r="M380" s="29">
        <v>1.21</v>
      </c>
      <c r="N380" s="30">
        <v>0</v>
      </c>
      <c r="O380" s="30">
        <v>0</v>
      </c>
      <c r="P380" s="30">
        <v>0</v>
      </c>
      <c r="Q380" s="30" t="s">
        <v>22</v>
      </c>
      <c r="R380" s="30" t="s">
        <v>22</v>
      </c>
      <c r="S380" s="30" t="s">
        <v>22</v>
      </c>
      <c r="T380" s="30" t="s">
        <v>22</v>
      </c>
      <c r="U380" s="30" t="s">
        <v>50</v>
      </c>
      <c r="V380" s="54">
        <v>0.04</v>
      </c>
      <c r="W380" s="30" t="s">
        <v>23</v>
      </c>
      <c r="X380" s="30" t="s">
        <v>11942</v>
      </c>
      <c r="Y380" s="30" t="s">
        <v>18409</v>
      </c>
      <c r="Z380" s="30" t="s">
        <v>14408</v>
      </c>
      <c r="AA380" s="30" t="s">
        <v>14407</v>
      </c>
    </row>
    <row r="381" spans="1:27" x14ac:dyDescent="0.25">
      <c r="A381" t="s">
        <v>3862</v>
      </c>
      <c r="B381" t="s">
        <v>21138</v>
      </c>
      <c r="C381" t="s">
        <v>18</v>
      </c>
      <c r="D381" t="s">
        <v>3863</v>
      </c>
      <c r="E381" t="s">
        <v>3864</v>
      </c>
      <c r="F381" t="s">
        <v>3865</v>
      </c>
      <c r="G381" t="s">
        <v>18411</v>
      </c>
      <c r="H381" s="36" t="str">
        <f>IF(ISERROR(VLOOKUP(D381,'[1]PRIIPS KID'!A:A,1,0)),HYPERLINK("https://digital.feprecisionplus.com/documents/quilter/en-gb/"&amp;F381&amp;"/KI","KIID"),HYPERLINK("https://digital.feprecisionplus.com/documents/quilter/en-gb/"&amp;F381&amp;"/PK","KID"))</f>
        <v>KIID</v>
      </c>
      <c r="I381" s="29">
        <v>1.25</v>
      </c>
      <c r="J381" s="29">
        <v>1.86</v>
      </c>
      <c r="K381" s="29">
        <v>0.3125</v>
      </c>
      <c r="L381" s="29">
        <v>0.35</v>
      </c>
      <c r="M381" s="29">
        <v>1.5100000000000002</v>
      </c>
      <c r="N381" s="30">
        <v>0</v>
      </c>
      <c r="O381" s="30">
        <v>0</v>
      </c>
      <c r="P381" s="30">
        <v>0</v>
      </c>
      <c r="Q381" s="30" t="s">
        <v>22</v>
      </c>
      <c r="R381" s="30" t="s">
        <v>22</v>
      </c>
      <c r="S381" s="30" t="s">
        <v>22</v>
      </c>
      <c r="T381" s="30" t="s">
        <v>22</v>
      </c>
      <c r="U381" s="30" t="s">
        <v>16</v>
      </c>
      <c r="V381" s="54">
        <v>0.04</v>
      </c>
      <c r="W381" s="30" t="s">
        <v>23</v>
      </c>
      <c r="X381" s="30" t="s">
        <v>11942</v>
      </c>
      <c r="Y381" s="30" t="s">
        <v>18409</v>
      </c>
      <c r="Z381" s="30" t="s">
        <v>14464</v>
      </c>
      <c r="AA381" s="30" t="s">
        <v>14461</v>
      </c>
    </row>
    <row r="382" spans="1:27" x14ac:dyDescent="0.25">
      <c r="A382" t="s">
        <v>21165</v>
      </c>
      <c r="B382" t="s">
        <v>21138</v>
      </c>
      <c r="C382" t="s">
        <v>18</v>
      </c>
      <c r="D382" t="s">
        <v>17661</v>
      </c>
      <c r="E382" t="s">
        <v>17662</v>
      </c>
      <c r="F382" t="s">
        <v>17663</v>
      </c>
      <c r="G382" t="s">
        <v>18411</v>
      </c>
      <c r="H382" s="36" t="str">
        <f>IF(ISERROR(VLOOKUP(D382,'[1]PRIIPS KID'!A:A,1,0)),HYPERLINK("https://digital.feprecisionplus.com/documents/quilter/en-gb/"&amp;F382&amp;"/KI","KIID"),HYPERLINK("https://digital.feprecisionplus.com/documents/quilter/en-gb/"&amp;F382&amp;"/PK","KID"))</f>
        <v>KIID</v>
      </c>
      <c r="I382" s="29">
        <v>1.5</v>
      </c>
      <c r="J382" s="29">
        <v>1.72</v>
      </c>
      <c r="K382" s="29">
        <v>0.29500000000000004</v>
      </c>
      <c r="L382" s="29">
        <v>0.5</v>
      </c>
      <c r="M382" s="29">
        <v>1.22</v>
      </c>
      <c r="N382" s="30">
        <v>0</v>
      </c>
      <c r="O382" s="30">
        <v>0</v>
      </c>
      <c r="P382" s="30">
        <v>0</v>
      </c>
      <c r="Q382" s="30" t="s">
        <v>22</v>
      </c>
      <c r="R382" s="30" t="s">
        <v>22</v>
      </c>
      <c r="S382" s="30" t="s">
        <v>22</v>
      </c>
      <c r="T382" s="30" t="s">
        <v>22</v>
      </c>
      <c r="U382" s="30" t="s">
        <v>16</v>
      </c>
      <c r="V382" s="54">
        <v>0.06</v>
      </c>
      <c r="W382" s="30" t="s">
        <v>23</v>
      </c>
      <c r="X382" s="30" t="s">
        <v>11942</v>
      </c>
      <c r="Y382" s="30" t="s">
        <v>18409</v>
      </c>
      <c r="Z382" s="30" t="s">
        <v>14457</v>
      </c>
      <c r="AA382" s="30" t="s">
        <v>14456</v>
      </c>
    </row>
    <row r="383" spans="1:27" x14ac:dyDescent="0.25">
      <c r="A383" t="s">
        <v>3878</v>
      </c>
      <c r="B383" t="s">
        <v>21138</v>
      </c>
      <c r="C383" t="s">
        <v>18</v>
      </c>
      <c r="D383" t="s">
        <v>3879</v>
      </c>
      <c r="E383" t="s">
        <v>13269</v>
      </c>
      <c r="F383" t="s">
        <v>3880</v>
      </c>
      <c r="G383" t="s">
        <v>18411</v>
      </c>
      <c r="H383" s="36" t="str">
        <f>IF(ISERROR(VLOOKUP(D383,'[1]PRIIPS KID'!A:A,1,0)),HYPERLINK("https://digital.feprecisionplus.com/documents/quilter/en-gb/"&amp;F383&amp;"/KI","KIID"),HYPERLINK("https://digital.feprecisionplus.com/documents/quilter/en-gb/"&amp;F383&amp;"/PK","KID"))</f>
        <v>KIID</v>
      </c>
      <c r="I383" s="29">
        <v>1.5</v>
      </c>
      <c r="J383" s="29">
        <v>1.66</v>
      </c>
      <c r="K383" s="29">
        <v>0.29500000000000004</v>
      </c>
      <c r="L383" s="29">
        <v>0.5</v>
      </c>
      <c r="M383" s="29">
        <v>1.1599999999999999</v>
      </c>
      <c r="N383" s="30">
        <v>0</v>
      </c>
      <c r="O383" s="30">
        <v>0</v>
      </c>
      <c r="P383" s="30">
        <v>0</v>
      </c>
      <c r="Q383" s="30" t="s">
        <v>22</v>
      </c>
      <c r="R383" s="30" t="s">
        <v>22</v>
      </c>
      <c r="S383" s="30" t="s">
        <v>22</v>
      </c>
      <c r="T383" s="30" t="s">
        <v>22</v>
      </c>
      <c r="U383" s="30" t="s">
        <v>16</v>
      </c>
      <c r="V383" s="54">
        <v>0.06</v>
      </c>
      <c r="W383" s="30" t="s">
        <v>23</v>
      </c>
      <c r="X383" s="30" t="s">
        <v>11942</v>
      </c>
      <c r="Y383" s="30" t="s">
        <v>18409</v>
      </c>
      <c r="Z383" s="30" t="s">
        <v>14472</v>
      </c>
      <c r="AA383" s="30" t="s">
        <v>14449</v>
      </c>
    </row>
    <row r="384" spans="1:27" x14ac:dyDescent="0.25">
      <c r="A384" t="s">
        <v>3885</v>
      </c>
      <c r="B384" t="s">
        <v>21138</v>
      </c>
      <c r="C384" t="s">
        <v>18</v>
      </c>
      <c r="D384" t="s">
        <v>3886</v>
      </c>
      <c r="E384" t="s">
        <v>3887</v>
      </c>
      <c r="F384" t="s">
        <v>3888</v>
      </c>
      <c r="G384" t="s">
        <v>18411</v>
      </c>
      <c r="H384" s="36" t="str">
        <f>IF(ISERROR(VLOOKUP(D384,'[1]PRIIPS KID'!A:A,1,0)),HYPERLINK("https://digital.feprecisionplus.com/documents/quilter/en-gb/"&amp;F384&amp;"/KI","KIID"),HYPERLINK("https://digital.feprecisionplus.com/documents/quilter/en-gb/"&amp;F384&amp;"/PK","KID"))</f>
        <v>KIID</v>
      </c>
      <c r="I384" s="29">
        <v>1</v>
      </c>
      <c r="J384" s="29">
        <v>1.1399999999999999</v>
      </c>
      <c r="K384" s="29">
        <v>0.25</v>
      </c>
      <c r="L384" s="29">
        <v>0.35</v>
      </c>
      <c r="M384" s="29">
        <v>0.78999999999999992</v>
      </c>
      <c r="N384" s="30">
        <v>0</v>
      </c>
      <c r="O384" s="30">
        <v>0</v>
      </c>
      <c r="P384" s="30">
        <v>0</v>
      </c>
      <c r="Q384" s="30" t="s">
        <v>22</v>
      </c>
      <c r="R384" s="30" t="s">
        <v>22</v>
      </c>
      <c r="S384" s="30" t="s">
        <v>22</v>
      </c>
      <c r="T384" s="30" t="s">
        <v>22</v>
      </c>
      <c r="U384" s="30" t="s">
        <v>152</v>
      </c>
      <c r="V384" s="54">
        <v>0.04</v>
      </c>
      <c r="W384" s="30" t="s">
        <v>23</v>
      </c>
      <c r="X384" s="30" t="s">
        <v>11942</v>
      </c>
      <c r="Y384" s="30" t="s">
        <v>18409</v>
      </c>
      <c r="Z384" s="30" t="s">
        <v>14471</v>
      </c>
      <c r="AA384" s="30" t="s">
        <v>14446</v>
      </c>
    </row>
    <row r="385" spans="1:27" x14ac:dyDescent="0.25">
      <c r="A385" t="s">
        <v>3893</v>
      </c>
      <c r="B385" t="s">
        <v>21138</v>
      </c>
      <c r="C385" t="s">
        <v>28</v>
      </c>
      <c r="D385" t="s">
        <v>3894</v>
      </c>
      <c r="E385" t="s">
        <v>3895</v>
      </c>
      <c r="F385" t="s">
        <v>3896</v>
      </c>
      <c r="G385" t="s">
        <v>18411</v>
      </c>
      <c r="H385" s="36" t="str">
        <f>IF(ISERROR(VLOOKUP(D385,'[1]PRIIPS KID'!A:A,1,0)),HYPERLINK("https://digital.feprecisionplus.com/documents/quilter/en-gb/"&amp;F385&amp;"/KI","KIID"),HYPERLINK("https://digital.feprecisionplus.com/documents/quilter/en-gb/"&amp;F385&amp;"/PK","KID"))</f>
        <v>KIID</v>
      </c>
      <c r="I385" s="29">
        <v>1</v>
      </c>
      <c r="J385" s="29">
        <v>1.1399999999999999</v>
      </c>
      <c r="K385" s="29">
        <v>0.25</v>
      </c>
      <c r="L385" s="29">
        <v>0.35</v>
      </c>
      <c r="M385" s="29">
        <v>0.78999999999999992</v>
      </c>
      <c r="N385" s="30">
        <v>0</v>
      </c>
      <c r="O385" s="30">
        <v>0</v>
      </c>
      <c r="P385" s="30">
        <v>0</v>
      </c>
      <c r="Q385" s="30" t="s">
        <v>22</v>
      </c>
      <c r="R385" s="30" t="s">
        <v>22</v>
      </c>
      <c r="S385" s="30" t="s">
        <v>22</v>
      </c>
      <c r="T385" s="30" t="s">
        <v>22</v>
      </c>
      <c r="U385" s="30" t="s">
        <v>152</v>
      </c>
      <c r="V385" s="54">
        <v>0.04</v>
      </c>
      <c r="W385" s="30" t="s">
        <v>23</v>
      </c>
      <c r="X385" s="30" t="s">
        <v>11942</v>
      </c>
      <c r="Y385" s="30" t="s">
        <v>18409</v>
      </c>
      <c r="Z385" s="30" t="s">
        <v>14471</v>
      </c>
      <c r="AA385" s="30" t="s">
        <v>14446</v>
      </c>
    </row>
    <row r="386" spans="1:27" x14ac:dyDescent="0.25">
      <c r="A386" t="s">
        <v>3905</v>
      </c>
      <c r="B386" t="s">
        <v>21138</v>
      </c>
      <c r="C386" t="s">
        <v>18</v>
      </c>
      <c r="D386" t="s">
        <v>3906</v>
      </c>
      <c r="E386" t="s">
        <v>13270</v>
      </c>
      <c r="F386" t="s">
        <v>3907</v>
      </c>
      <c r="G386" t="s">
        <v>18411</v>
      </c>
      <c r="H386" s="36" t="str">
        <f>IF(ISERROR(VLOOKUP(D386,'[1]PRIIPS KID'!A:A,1,0)),HYPERLINK("https://digital.feprecisionplus.com/documents/quilter/en-gb/"&amp;F386&amp;"/KI","KIID"),HYPERLINK("https://digital.feprecisionplus.com/documents/quilter/en-gb/"&amp;F386&amp;"/PK","KID"))</f>
        <v>KIID</v>
      </c>
      <c r="I386" s="29">
        <v>1.5</v>
      </c>
      <c r="J386" s="29">
        <v>1.61</v>
      </c>
      <c r="K386" s="29">
        <v>0.29500000000000004</v>
      </c>
      <c r="L386" s="29">
        <v>0.5</v>
      </c>
      <c r="M386" s="29">
        <v>1.1100000000000001</v>
      </c>
      <c r="N386" s="30">
        <v>0</v>
      </c>
      <c r="O386" s="30">
        <v>0</v>
      </c>
      <c r="P386" s="30">
        <v>0</v>
      </c>
      <c r="Q386" s="30" t="s">
        <v>22</v>
      </c>
      <c r="R386" s="30" t="s">
        <v>22</v>
      </c>
      <c r="S386" s="30" t="s">
        <v>22</v>
      </c>
      <c r="T386" s="30" t="s">
        <v>22</v>
      </c>
      <c r="U386" s="30" t="s">
        <v>16</v>
      </c>
      <c r="V386" s="54">
        <v>7.0000000000000007E-2</v>
      </c>
      <c r="W386" s="30" t="s">
        <v>23</v>
      </c>
      <c r="X386" s="30" t="s">
        <v>11942</v>
      </c>
      <c r="Y386" s="30" t="s">
        <v>18409</v>
      </c>
      <c r="Z386" s="30" t="s">
        <v>14458</v>
      </c>
      <c r="AA386" s="30" t="s">
        <v>14459</v>
      </c>
    </row>
    <row r="387" spans="1:27" x14ac:dyDescent="0.25">
      <c r="A387" t="s">
        <v>14509</v>
      </c>
      <c r="B387" t="s">
        <v>21138</v>
      </c>
      <c r="C387" t="s">
        <v>18</v>
      </c>
      <c r="D387" t="s">
        <v>3687</v>
      </c>
      <c r="E387" t="s">
        <v>13260</v>
      </c>
      <c r="F387" t="s">
        <v>3688</v>
      </c>
      <c r="G387" t="s">
        <v>18411</v>
      </c>
      <c r="H387" s="36" t="str">
        <f>IF(ISERROR(VLOOKUP(D387,'[1]PRIIPS KID'!A:A,1,0)),HYPERLINK("https://digital.feprecisionplus.com/documents/quilter/en-gb/"&amp;F387&amp;"/KI","KIID"),HYPERLINK("https://digital.feprecisionplus.com/documents/quilter/en-gb/"&amp;F387&amp;"/PK","KID"))</f>
        <v>KIID</v>
      </c>
      <c r="I387" s="29">
        <v>1.5</v>
      </c>
      <c r="J387" s="29">
        <v>1.6</v>
      </c>
      <c r="K387" s="29">
        <v>0.29500000000000004</v>
      </c>
      <c r="L387" s="29">
        <v>0.5</v>
      </c>
      <c r="M387" s="29">
        <v>1.1000000000000001</v>
      </c>
      <c r="N387" s="30">
        <v>0</v>
      </c>
      <c r="O387" s="30">
        <v>0</v>
      </c>
      <c r="P387" s="30">
        <v>0</v>
      </c>
      <c r="Q387" s="30" t="s">
        <v>22</v>
      </c>
      <c r="R387" s="30" t="s">
        <v>22</v>
      </c>
      <c r="S387" s="30" t="s">
        <v>22</v>
      </c>
      <c r="T387" s="30" t="s">
        <v>22</v>
      </c>
      <c r="U387" s="30" t="s">
        <v>16</v>
      </c>
      <c r="V387" s="54">
        <v>0.06</v>
      </c>
      <c r="W387" s="30" t="s">
        <v>23</v>
      </c>
      <c r="X387" s="30" t="s">
        <v>11942</v>
      </c>
      <c r="Y387" s="30" t="s">
        <v>18409</v>
      </c>
      <c r="Z387" s="30" t="s">
        <v>14464</v>
      </c>
      <c r="AA387" s="30" t="s">
        <v>14461</v>
      </c>
    </row>
    <row r="388" spans="1:27" x14ac:dyDescent="0.25">
      <c r="A388" t="s">
        <v>24083</v>
      </c>
      <c r="B388" t="s">
        <v>21138</v>
      </c>
      <c r="C388" t="s">
        <v>28</v>
      </c>
      <c r="D388" t="s">
        <v>3783</v>
      </c>
      <c r="E388" t="s">
        <v>13265</v>
      </c>
      <c r="F388" t="s">
        <v>3784</v>
      </c>
      <c r="G388" t="s">
        <v>18411</v>
      </c>
      <c r="H388" s="36" t="str">
        <f>IF(ISERROR(VLOOKUP(D388,'[1]PRIIPS KID'!A:A,1,0)),HYPERLINK("https://digital.feprecisionplus.com/documents/quilter/en-gb/"&amp;F388&amp;"/KI","KIID"),HYPERLINK("https://digital.feprecisionplus.com/documents/quilter/en-gb/"&amp;F388&amp;"/PK","KID"))</f>
        <v>KIID</v>
      </c>
      <c r="I388" s="29">
        <v>1</v>
      </c>
      <c r="J388" s="29">
        <v>1.17</v>
      </c>
      <c r="K388" s="29">
        <v>3.0000000000000027E-2</v>
      </c>
      <c r="L388" s="29">
        <v>0.5</v>
      </c>
      <c r="M388" s="29">
        <v>0.66999999999999993</v>
      </c>
      <c r="N388" s="30">
        <v>0</v>
      </c>
      <c r="O388" s="30">
        <v>0</v>
      </c>
      <c r="P388" s="30">
        <v>0</v>
      </c>
      <c r="Q388" s="30" t="s">
        <v>22</v>
      </c>
      <c r="R388" s="30" t="s">
        <v>22</v>
      </c>
      <c r="S388" s="30" t="s">
        <v>22</v>
      </c>
      <c r="T388" s="30" t="s">
        <v>22</v>
      </c>
      <c r="U388" s="30" t="s">
        <v>16</v>
      </c>
      <c r="V388" s="54">
        <v>0.06</v>
      </c>
      <c r="W388" s="30" t="s">
        <v>23</v>
      </c>
      <c r="X388" s="30" t="s">
        <v>11942</v>
      </c>
      <c r="Y388" s="30" t="s">
        <v>18409</v>
      </c>
      <c r="Z388" s="30" t="s">
        <v>14473</v>
      </c>
      <c r="AA388" s="30" t="s">
        <v>14449</v>
      </c>
    </row>
    <row r="389" spans="1:27" x14ac:dyDescent="0.25">
      <c r="A389" t="s">
        <v>3908</v>
      </c>
      <c r="B389" t="s">
        <v>21138</v>
      </c>
      <c r="C389" t="s">
        <v>28</v>
      </c>
      <c r="D389" t="s">
        <v>3909</v>
      </c>
      <c r="E389" t="s">
        <v>3910</v>
      </c>
      <c r="F389" t="s">
        <v>3911</v>
      </c>
      <c r="G389" t="s">
        <v>18411</v>
      </c>
      <c r="H389" s="36" t="str">
        <f>IF(ISERROR(VLOOKUP(D389,'[1]PRIIPS KID'!A:A,1,0)),HYPERLINK("https://digital.feprecisionplus.com/documents/quilter/en-gb/"&amp;F389&amp;"/KI","KIID"),HYPERLINK("https://digital.feprecisionplus.com/documents/quilter/en-gb/"&amp;F389&amp;"/PK","KID"))</f>
        <v>KIID</v>
      </c>
      <c r="I389" s="29">
        <v>1</v>
      </c>
      <c r="J389" s="29">
        <v>1.17</v>
      </c>
      <c r="K389" s="29">
        <v>3.0000000000000027E-2</v>
      </c>
      <c r="L389" s="29">
        <v>0.5</v>
      </c>
      <c r="M389" s="29">
        <v>0.66999999999999993</v>
      </c>
      <c r="N389" s="30">
        <v>0</v>
      </c>
      <c r="O389" s="30">
        <v>0</v>
      </c>
      <c r="P389" s="30">
        <v>0</v>
      </c>
      <c r="Q389" s="30" t="s">
        <v>22</v>
      </c>
      <c r="R389" s="30" t="s">
        <v>22</v>
      </c>
      <c r="S389" s="30" t="s">
        <v>22</v>
      </c>
      <c r="T389" s="30" t="s">
        <v>22</v>
      </c>
      <c r="U389" s="30" t="s">
        <v>16</v>
      </c>
      <c r="V389" s="54">
        <v>7.0000000000000007E-2</v>
      </c>
      <c r="W389" s="30" t="s">
        <v>23</v>
      </c>
      <c r="X389" s="30" t="s">
        <v>11942</v>
      </c>
      <c r="Y389" s="30" t="s">
        <v>18409</v>
      </c>
      <c r="Z389" s="30" t="s">
        <v>14472</v>
      </c>
      <c r="AA389" s="30" t="s">
        <v>14449</v>
      </c>
    </row>
    <row r="390" spans="1:27" x14ac:dyDescent="0.25">
      <c r="A390" t="s">
        <v>3916</v>
      </c>
      <c r="B390" t="s">
        <v>21138</v>
      </c>
      <c r="C390" t="s">
        <v>18</v>
      </c>
      <c r="D390" t="s">
        <v>3917</v>
      </c>
      <c r="E390" t="s">
        <v>13271</v>
      </c>
      <c r="F390" t="s">
        <v>3918</v>
      </c>
      <c r="G390" t="s">
        <v>18411</v>
      </c>
      <c r="H390" s="36" t="str">
        <f>IF(ISERROR(VLOOKUP(D390,'[1]PRIIPS KID'!A:A,1,0)),HYPERLINK("https://digital.feprecisionplus.com/documents/quilter/en-gb/"&amp;F390&amp;"/KI","KIID"),HYPERLINK("https://digital.feprecisionplus.com/documents/quilter/en-gb/"&amp;F390&amp;"/PK","KID"))</f>
        <v>KIID</v>
      </c>
      <c r="I390" s="29">
        <v>1.5</v>
      </c>
      <c r="J390" s="29">
        <v>1.56</v>
      </c>
      <c r="K390" s="29">
        <v>0.29500000000000004</v>
      </c>
      <c r="L390" s="29">
        <v>0.5</v>
      </c>
      <c r="M390" s="29">
        <v>1.06</v>
      </c>
      <c r="N390" s="30">
        <v>0</v>
      </c>
      <c r="O390" s="30">
        <v>0</v>
      </c>
      <c r="P390" s="30">
        <v>0</v>
      </c>
      <c r="Q390" s="30" t="s">
        <v>22</v>
      </c>
      <c r="R390" s="30" t="s">
        <v>22</v>
      </c>
      <c r="S390" s="30" t="s">
        <v>22</v>
      </c>
      <c r="T390" s="30" t="s">
        <v>22</v>
      </c>
      <c r="U390" s="30" t="s">
        <v>16</v>
      </c>
      <c r="V390" s="54">
        <v>0.06</v>
      </c>
      <c r="W390" s="30" t="s">
        <v>23</v>
      </c>
      <c r="X390" s="30" t="s">
        <v>11942</v>
      </c>
      <c r="Y390" s="30" t="s">
        <v>18409</v>
      </c>
      <c r="Z390" s="30" t="s">
        <v>14472</v>
      </c>
      <c r="AA390" s="30" t="s">
        <v>14449</v>
      </c>
    </row>
    <row r="391" spans="1:27" x14ac:dyDescent="0.25">
      <c r="A391" t="s">
        <v>3923</v>
      </c>
      <c r="B391" t="s">
        <v>21138</v>
      </c>
      <c r="C391" t="s">
        <v>18</v>
      </c>
      <c r="D391" t="s">
        <v>3924</v>
      </c>
      <c r="E391" t="s">
        <v>3925</v>
      </c>
      <c r="F391" t="s">
        <v>3926</v>
      </c>
      <c r="G391" t="s">
        <v>18411</v>
      </c>
      <c r="H391" s="36" t="str">
        <f>IF(ISERROR(VLOOKUP(D391,'[1]PRIIPS KID'!A:A,1,0)),HYPERLINK("https://digital.feprecisionplus.com/documents/quilter/en-gb/"&amp;F391&amp;"/KI","KIID"),HYPERLINK("https://digital.feprecisionplus.com/documents/quilter/en-gb/"&amp;F391&amp;"/PK","KID"))</f>
        <v>KIID</v>
      </c>
      <c r="I391" s="29">
        <v>1.5</v>
      </c>
      <c r="J391" s="29">
        <v>1.67</v>
      </c>
      <c r="K391" s="29">
        <v>0.29500000000000004</v>
      </c>
      <c r="L391" s="29">
        <v>0.5</v>
      </c>
      <c r="M391" s="29">
        <v>1.17</v>
      </c>
      <c r="N391" s="30">
        <v>0</v>
      </c>
      <c r="O391" s="30">
        <v>0</v>
      </c>
      <c r="P391" s="30">
        <v>0</v>
      </c>
      <c r="Q391" s="30" t="s">
        <v>22</v>
      </c>
      <c r="R391" s="30" t="s">
        <v>22</v>
      </c>
      <c r="S391" s="30" t="s">
        <v>22</v>
      </c>
      <c r="T391" s="30" t="s">
        <v>22</v>
      </c>
      <c r="U391" s="30" t="s">
        <v>16</v>
      </c>
      <c r="V391" s="54">
        <v>7.0000000000000007E-2</v>
      </c>
      <c r="W391" s="30" t="s">
        <v>23</v>
      </c>
      <c r="X391" s="30" t="s">
        <v>11942</v>
      </c>
      <c r="Y391" s="30" t="s">
        <v>18409</v>
      </c>
      <c r="Z391" s="30" t="s">
        <v>14448</v>
      </c>
      <c r="AA391" s="30" t="s">
        <v>14449</v>
      </c>
    </row>
    <row r="392" spans="1:27" x14ac:dyDescent="0.25">
      <c r="A392" t="s">
        <v>4016</v>
      </c>
      <c r="B392" t="s">
        <v>21235</v>
      </c>
      <c r="C392" t="s">
        <v>18</v>
      </c>
      <c r="D392" t="s">
        <v>4017</v>
      </c>
      <c r="E392" t="s">
        <v>4018</v>
      </c>
      <c r="F392" t="s">
        <v>4019</v>
      </c>
      <c r="G392" t="s">
        <v>18411</v>
      </c>
      <c r="H392" s="36" t="str">
        <f>IF(ISERROR(VLOOKUP(D392,'[1]PRIIPS KID'!A:A,1,0)),HYPERLINK("https://digital.feprecisionplus.com/documents/quilter/en-gb/"&amp;F392&amp;"/KI","KIID"),HYPERLINK("https://digital.feprecisionplus.com/documents/quilter/en-gb/"&amp;F392&amp;"/PK","KID"))</f>
        <v>KIID</v>
      </c>
      <c r="I392" s="29">
        <v>1.5</v>
      </c>
      <c r="J392" s="29">
        <v>1.61</v>
      </c>
      <c r="K392" s="29">
        <v>0.31999999999999995</v>
      </c>
      <c r="L392" s="29">
        <v>0.5</v>
      </c>
      <c r="M392" s="29">
        <v>1.1100000000000001</v>
      </c>
      <c r="N392" s="30">
        <v>0</v>
      </c>
      <c r="O392" s="30">
        <v>0</v>
      </c>
      <c r="P392" s="30">
        <v>0</v>
      </c>
      <c r="Q392" s="30" t="s">
        <v>22</v>
      </c>
      <c r="R392" s="30" t="s">
        <v>22</v>
      </c>
      <c r="S392" s="30" t="s">
        <v>22</v>
      </c>
      <c r="T392" s="30" t="s">
        <v>22</v>
      </c>
      <c r="U392" s="30" t="s">
        <v>16</v>
      </c>
      <c r="V392" s="54">
        <v>0.06</v>
      </c>
      <c r="W392" s="30" t="s">
        <v>23</v>
      </c>
      <c r="X392" s="30" t="s">
        <v>11942</v>
      </c>
      <c r="Y392" s="30" t="s">
        <v>18409</v>
      </c>
      <c r="Z392" s="30" t="s">
        <v>14503</v>
      </c>
      <c r="AA392" s="30" t="s">
        <v>14461</v>
      </c>
    </row>
    <row r="393" spans="1:27" x14ac:dyDescent="0.25">
      <c r="A393" t="s">
        <v>4024</v>
      </c>
      <c r="B393" t="s">
        <v>21235</v>
      </c>
      <c r="C393" t="s">
        <v>28</v>
      </c>
      <c r="D393" t="s">
        <v>4025</v>
      </c>
      <c r="E393" t="s">
        <v>4026</v>
      </c>
      <c r="F393" t="s">
        <v>4027</v>
      </c>
      <c r="G393" t="s">
        <v>18411</v>
      </c>
      <c r="H393" s="36" t="str">
        <f>IF(ISERROR(VLOOKUP(D393,'[1]PRIIPS KID'!A:A,1,0)),HYPERLINK("https://digital.feprecisionplus.com/documents/quilter/en-gb/"&amp;F393&amp;"/KI","KIID"),HYPERLINK("https://digital.feprecisionplus.com/documents/quilter/en-gb/"&amp;F393&amp;"/PK","KID"))</f>
        <v>KIID</v>
      </c>
      <c r="I393" s="29">
        <v>1.5</v>
      </c>
      <c r="J393" s="29">
        <v>1.56</v>
      </c>
      <c r="K393" s="29">
        <v>0.31999999999999995</v>
      </c>
      <c r="L393" s="29">
        <v>0.5</v>
      </c>
      <c r="M393" s="29">
        <v>1.06</v>
      </c>
      <c r="N393" s="30">
        <v>0</v>
      </c>
      <c r="O393" s="30">
        <v>0</v>
      </c>
      <c r="P393" s="30">
        <v>0</v>
      </c>
      <c r="Q393" s="30" t="s">
        <v>22</v>
      </c>
      <c r="R393" s="30" t="s">
        <v>22</v>
      </c>
      <c r="S393" s="30" t="s">
        <v>22</v>
      </c>
      <c r="T393" s="30" t="s">
        <v>22</v>
      </c>
      <c r="U393" s="30" t="s">
        <v>16</v>
      </c>
      <c r="V393" s="54">
        <v>0.06</v>
      </c>
      <c r="W393" s="30" t="s">
        <v>23</v>
      </c>
      <c r="X393" s="30" t="s">
        <v>11942</v>
      </c>
      <c r="Y393" s="30" t="s">
        <v>18409</v>
      </c>
      <c r="Z393" s="30" t="s">
        <v>14503</v>
      </c>
      <c r="AA393" s="30" t="s">
        <v>14461</v>
      </c>
    </row>
    <row r="394" spans="1:27" x14ac:dyDescent="0.25">
      <c r="A394" t="s">
        <v>4032</v>
      </c>
      <c r="B394" t="s">
        <v>21235</v>
      </c>
      <c r="C394" t="s">
        <v>18</v>
      </c>
      <c r="D394" t="s">
        <v>4033</v>
      </c>
      <c r="E394" t="s">
        <v>4034</v>
      </c>
      <c r="F394" t="s">
        <v>4035</v>
      </c>
      <c r="G394" t="s">
        <v>18411</v>
      </c>
      <c r="H394" s="36" t="str">
        <f>IF(ISERROR(VLOOKUP(D394,'[1]PRIIPS KID'!A:A,1,0)),HYPERLINK("https://digital.feprecisionplus.com/documents/quilter/en-gb/"&amp;F394&amp;"/KI","KIID"),HYPERLINK("https://digital.feprecisionplus.com/documents/quilter/en-gb/"&amp;F394&amp;"/PK","KID"))</f>
        <v>KIID</v>
      </c>
      <c r="I394" s="29">
        <v>1.5</v>
      </c>
      <c r="J394" s="29">
        <v>1.7</v>
      </c>
      <c r="K394" s="29">
        <v>0.31999999999999995</v>
      </c>
      <c r="L394" s="29">
        <v>0.5</v>
      </c>
      <c r="M394" s="29">
        <v>1.2</v>
      </c>
      <c r="N394" s="30">
        <v>0</v>
      </c>
      <c r="O394" s="30">
        <v>0</v>
      </c>
      <c r="P394" s="30">
        <v>0</v>
      </c>
      <c r="Q394" s="30" t="s">
        <v>22</v>
      </c>
      <c r="R394" s="30" t="s">
        <v>22</v>
      </c>
      <c r="S394" s="30" t="s">
        <v>22</v>
      </c>
      <c r="T394" s="30" t="s">
        <v>22</v>
      </c>
      <c r="U394" s="30" t="s">
        <v>151</v>
      </c>
      <c r="V394" s="54">
        <v>0.06</v>
      </c>
      <c r="W394" s="30" t="s">
        <v>23</v>
      </c>
      <c r="X394" s="30" t="s">
        <v>11942</v>
      </c>
      <c r="Y394" s="30" t="s">
        <v>18409</v>
      </c>
      <c r="Z394" s="30" t="s">
        <v>11943</v>
      </c>
      <c r="AA394" s="30" t="s">
        <v>14461</v>
      </c>
    </row>
    <row r="395" spans="1:27" x14ac:dyDescent="0.25">
      <c r="A395" t="s">
        <v>4040</v>
      </c>
      <c r="B395" t="s">
        <v>21235</v>
      </c>
      <c r="C395" t="s">
        <v>28</v>
      </c>
      <c r="D395" t="s">
        <v>4041</v>
      </c>
      <c r="E395" t="s">
        <v>4042</v>
      </c>
      <c r="F395" t="s">
        <v>4043</v>
      </c>
      <c r="G395" t="s">
        <v>18411</v>
      </c>
      <c r="H395" s="36" t="str">
        <f>IF(ISERROR(VLOOKUP(D395,'[1]PRIIPS KID'!A:A,1,0)),HYPERLINK("https://digital.feprecisionplus.com/documents/quilter/en-gb/"&amp;F395&amp;"/KI","KIID"),HYPERLINK("https://digital.feprecisionplus.com/documents/quilter/en-gb/"&amp;F395&amp;"/PK","KID"))</f>
        <v>KIID</v>
      </c>
      <c r="I395" s="29">
        <v>1.5</v>
      </c>
      <c r="J395" s="29">
        <v>1.7</v>
      </c>
      <c r="K395" s="29">
        <v>0.31999999999999995</v>
      </c>
      <c r="L395" s="29">
        <v>0.5</v>
      </c>
      <c r="M395" s="29">
        <v>1.2</v>
      </c>
      <c r="N395" s="30">
        <v>0</v>
      </c>
      <c r="O395" s="30">
        <v>0</v>
      </c>
      <c r="P395" s="30">
        <v>0</v>
      </c>
      <c r="Q395" s="30" t="s">
        <v>22</v>
      </c>
      <c r="R395" s="30" t="s">
        <v>22</v>
      </c>
      <c r="S395" s="30" t="s">
        <v>22</v>
      </c>
      <c r="T395" s="30" t="s">
        <v>22</v>
      </c>
      <c r="U395" s="30" t="s">
        <v>151</v>
      </c>
      <c r="V395" s="54">
        <v>0.06</v>
      </c>
      <c r="W395" s="30" t="s">
        <v>23</v>
      </c>
      <c r="X395" s="30" t="s">
        <v>11942</v>
      </c>
      <c r="Y395" s="30" t="s">
        <v>18409</v>
      </c>
      <c r="Z395" s="30" t="s">
        <v>11943</v>
      </c>
      <c r="AA395" s="30" t="s">
        <v>14461</v>
      </c>
    </row>
    <row r="396" spans="1:27" x14ac:dyDescent="0.25">
      <c r="A396" t="s">
        <v>24103</v>
      </c>
      <c r="B396" t="s">
        <v>21235</v>
      </c>
      <c r="C396" t="s">
        <v>18</v>
      </c>
      <c r="D396" t="s">
        <v>10735</v>
      </c>
      <c r="E396" t="s">
        <v>10736</v>
      </c>
      <c r="F396" t="s">
        <v>10737</v>
      </c>
      <c r="G396" t="s">
        <v>18411</v>
      </c>
      <c r="H396" s="36" t="str">
        <f>IF(ISERROR(VLOOKUP(D396,'[1]PRIIPS KID'!A:A,1,0)),HYPERLINK("https://digital.feprecisionplus.com/documents/quilter/en-gb/"&amp;F396&amp;"/KI","KIID"),HYPERLINK("https://digital.feprecisionplus.com/documents/quilter/en-gb/"&amp;F396&amp;"/PK","KID"))</f>
        <v>KIID</v>
      </c>
      <c r="I396" s="29">
        <v>1</v>
      </c>
      <c r="J396" s="29">
        <v>1.2</v>
      </c>
      <c r="K396" s="29">
        <v>0.29400000000000004</v>
      </c>
      <c r="L396" s="29">
        <v>0.25</v>
      </c>
      <c r="M396" s="29">
        <v>0.95</v>
      </c>
      <c r="N396" s="30">
        <v>0</v>
      </c>
      <c r="O396" s="30">
        <v>0</v>
      </c>
      <c r="P396" s="30">
        <v>0</v>
      </c>
      <c r="Q396" s="30" t="s">
        <v>22</v>
      </c>
      <c r="R396" s="30" t="s">
        <v>22</v>
      </c>
      <c r="S396" s="30" t="s">
        <v>22</v>
      </c>
      <c r="T396" s="30" t="s">
        <v>22</v>
      </c>
      <c r="U396" s="30" t="s">
        <v>16</v>
      </c>
      <c r="V396" s="54">
        <v>0.06</v>
      </c>
      <c r="W396" s="30" t="s">
        <v>23</v>
      </c>
      <c r="X396" s="30" t="s">
        <v>11942</v>
      </c>
      <c r="Y396" s="30" t="s">
        <v>18409</v>
      </c>
      <c r="Z396" s="30" t="s">
        <v>14464</v>
      </c>
      <c r="AA396" s="30" t="s">
        <v>14461</v>
      </c>
    </row>
    <row r="397" spans="1:27" x14ac:dyDescent="0.25">
      <c r="A397" t="s">
        <v>24105</v>
      </c>
      <c r="B397" t="s">
        <v>21235</v>
      </c>
      <c r="C397" t="s">
        <v>28</v>
      </c>
      <c r="D397" t="s">
        <v>10741</v>
      </c>
      <c r="E397" t="s">
        <v>10742</v>
      </c>
      <c r="F397" t="s">
        <v>10743</v>
      </c>
      <c r="G397" t="s">
        <v>18411</v>
      </c>
      <c r="H397" s="36" t="str">
        <f>IF(ISERROR(VLOOKUP(D397,'[1]PRIIPS KID'!A:A,1,0)),HYPERLINK("https://digital.feprecisionplus.com/documents/quilter/en-gb/"&amp;F397&amp;"/KI","KIID"),HYPERLINK("https://digital.feprecisionplus.com/documents/quilter/en-gb/"&amp;F397&amp;"/PK","KID"))</f>
        <v>KIID</v>
      </c>
      <c r="I397" s="29">
        <v>1</v>
      </c>
      <c r="J397" s="29">
        <v>1.2</v>
      </c>
      <c r="K397" s="29">
        <v>0.29400000000000004</v>
      </c>
      <c r="L397" s="29">
        <v>0.25</v>
      </c>
      <c r="M397" s="29">
        <v>0.95</v>
      </c>
      <c r="N397" s="30">
        <v>0</v>
      </c>
      <c r="O397" s="30">
        <v>0</v>
      </c>
      <c r="P397" s="30">
        <v>0</v>
      </c>
      <c r="Q397" s="30" t="s">
        <v>22</v>
      </c>
      <c r="R397" s="30" t="s">
        <v>22</v>
      </c>
      <c r="S397" s="30" t="s">
        <v>22</v>
      </c>
      <c r="T397" s="30" t="s">
        <v>22</v>
      </c>
      <c r="U397" s="30" t="s">
        <v>16</v>
      </c>
      <c r="V397" s="54">
        <v>0.06</v>
      </c>
      <c r="W397" s="30" t="s">
        <v>23</v>
      </c>
      <c r="X397" s="30" t="s">
        <v>11942</v>
      </c>
      <c r="Y397" s="30" t="s">
        <v>18409</v>
      </c>
      <c r="Z397" s="30" t="s">
        <v>14464</v>
      </c>
      <c r="AA397" s="30" t="s">
        <v>14461</v>
      </c>
    </row>
    <row r="398" spans="1:27" x14ac:dyDescent="0.25">
      <c r="A398" t="s">
        <v>21236</v>
      </c>
      <c r="B398" t="s">
        <v>21235</v>
      </c>
      <c r="C398" t="s">
        <v>18</v>
      </c>
      <c r="D398" t="s">
        <v>10723</v>
      </c>
      <c r="E398" t="s">
        <v>10724</v>
      </c>
      <c r="F398" t="s">
        <v>10725</v>
      </c>
      <c r="G398" t="s">
        <v>18411</v>
      </c>
      <c r="H398" s="36" t="str">
        <f>IF(ISERROR(VLOOKUP(D398,'[1]PRIIPS KID'!A:A,1,0)),HYPERLINK("https://digital.feprecisionplus.com/documents/quilter/en-gb/"&amp;F398&amp;"/KI","KIID"),HYPERLINK("https://digital.feprecisionplus.com/documents/quilter/en-gb/"&amp;F398&amp;"/PK","KID"))</f>
        <v>KIID</v>
      </c>
      <c r="I398" s="29">
        <v>1.5</v>
      </c>
      <c r="J398" s="29">
        <v>1.66</v>
      </c>
      <c r="K398" s="29">
        <v>0.31999999999999995</v>
      </c>
      <c r="L398" s="29">
        <v>0.5</v>
      </c>
      <c r="M398" s="29">
        <v>1.1599999999999999</v>
      </c>
      <c r="N398" s="30">
        <v>0</v>
      </c>
      <c r="O398" s="30">
        <v>0</v>
      </c>
      <c r="P398" s="30">
        <v>0</v>
      </c>
      <c r="Q398" s="30" t="s">
        <v>22</v>
      </c>
      <c r="R398" s="30" t="s">
        <v>22</v>
      </c>
      <c r="S398" s="30" t="s">
        <v>22</v>
      </c>
      <c r="T398" s="30" t="s">
        <v>22</v>
      </c>
      <c r="U398" s="30" t="s">
        <v>16</v>
      </c>
      <c r="V398" s="54">
        <v>0.06</v>
      </c>
      <c r="W398" s="30" t="s">
        <v>23</v>
      </c>
      <c r="X398" s="30" t="s">
        <v>11942</v>
      </c>
      <c r="Y398" s="30" t="s">
        <v>18409</v>
      </c>
      <c r="Z398" s="30" t="s">
        <v>14454</v>
      </c>
      <c r="AA398" s="30" t="s">
        <v>14453</v>
      </c>
    </row>
    <row r="399" spans="1:27" x14ac:dyDescent="0.25">
      <c r="A399" t="s">
        <v>21238</v>
      </c>
      <c r="B399" t="s">
        <v>21235</v>
      </c>
      <c r="C399" t="s">
        <v>18</v>
      </c>
      <c r="D399" t="s">
        <v>10699</v>
      </c>
      <c r="E399" t="s">
        <v>13918</v>
      </c>
      <c r="F399" t="s">
        <v>10700</v>
      </c>
      <c r="G399" t="s">
        <v>18411</v>
      </c>
      <c r="H399" s="36" t="str">
        <f>IF(ISERROR(VLOOKUP(D399,'[1]PRIIPS KID'!A:A,1,0)),HYPERLINK("https://digital.feprecisionplus.com/documents/quilter/en-gb/"&amp;F399&amp;"/KI","KIID"),HYPERLINK("https://digital.feprecisionplus.com/documents/quilter/en-gb/"&amp;F399&amp;"/PK","KID"))</f>
        <v>KIID</v>
      </c>
      <c r="I399" s="29">
        <v>1.5</v>
      </c>
      <c r="J399" s="29">
        <v>1.6</v>
      </c>
      <c r="K399" s="29">
        <v>0.28000000000000003</v>
      </c>
      <c r="L399" s="29">
        <v>0.5</v>
      </c>
      <c r="M399" s="29">
        <v>1.1000000000000001</v>
      </c>
      <c r="N399" s="30">
        <v>0</v>
      </c>
      <c r="O399" s="30">
        <v>0</v>
      </c>
      <c r="P399" s="30">
        <v>0</v>
      </c>
      <c r="Q399" s="30" t="s">
        <v>22</v>
      </c>
      <c r="R399" s="30" t="s">
        <v>22</v>
      </c>
      <c r="S399" s="30" t="s">
        <v>22</v>
      </c>
      <c r="T399" s="30" t="s">
        <v>22</v>
      </c>
      <c r="U399" s="30" t="s">
        <v>16</v>
      </c>
      <c r="V399" s="54">
        <v>0.06</v>
      </c>
      <c r="W399" s="30" t="s">
        <v>23</v>
      </c>
      <c r="X399" s="30" t="s">
        <v>11942</v>
      </c>
      <c r="Y399" s="30" t="s">
        <v>18409</v>
      </c>
      <c r="Z399" s="30" t="s">
        <v>14452</v>
      </c>
      <c r="AA399" s="30" t="s">
        <v>14453</v>
      </c>
    </row>
    <row r="400" spans="1:27" x14ac:dyDescent="0.25">
      <c r="A400" t="s">
        <v>21241</v>
      </c>
      <c r="B400" t="s">
        <v>21235</v>
      </c>
      <c r="C400" t="s">
        <v>18</v>
      </c>
      <c r="D400" t="s">
        <v>10703</v>
      </c>
      <c r="E400" t="s">
        <v>13920</v>
      </c>
      <c r="F400" t="s">
        <v>10704</v>
      </c>
      <c r="G400" t="s">
        <v>18411</v>
      </c>
      <c r="H400" s="36" t="str">
        <f>IF(ISERROR(VLOOKUP(D400,'[1]PRIIPS KID'!A:A,1,0)),HYPERLINK("https://digital.feprecisionplus.com/documents/quilter/en-gb/"&amp;F400&amp;"/KI","KIID"),HYPERLINK("https://digital.feprecisionplus.com/documents/quilter/en-gb/"&amp;F400&amp;"/PK","KID"))</f>
        <v>KIID</v>
      </c>
      <c r="I400" s="29">
        <v>1.45</v>
      </c>
      <c r="J400" s="29">
        <v>1.5</v>
      </c>
      <c r="K400" s="29">
        <v>0.25</v>
      </c>
      <c r="L400" s="29">
        <v>0.5</v>
      </c>
      <c r="M400" s="29">
        <v>1</v>
      </c>
      <c r="N400" s="30">
        <v>0</v>
      </c>
      <c r="O400" s="30">
        <v>0</v>
      </c>
      <c r="P400" s="30">
        <v>0</v>
      </c>
      <c r="Q400" s="30" t="s">
        <v>22</v>
      </c>
      <c r="R400" s="30" t="s">
        <v>22</v>
      </c>
      <c r="S400" s="30" t="s">
        <v>22</v>
      </c>
      <c r="T400" s="30" t="s">
        <v>22</v>
      </c>
      <c r="U400" s="30" t="s">
        <v>16</v>
      </c>
      <c r="V400" s="54">
        <v>0.06</v>
      </c>
      <c r="W400" s="30" t="s">
        <v>23</v>
      </c>
      <c r="X400" s="30" t="s">
        <v>11942</v>
      </c>
      <c r="Y400" s="30" t="s">
        <v>18409</v>
      </c>
      <c r="Z400" s="30" t="s">
        <v>14454</v>
      </c>
      <c r="AA400" s="30" t="s">
        <v>14453</v>
      </c>
    </row>
    <row r="401" spans="1:27" x14ac:dyDescent="0.25">
      <c r="A401" t="s">
        <v>21243</v>
      </c>
      <c r="B401" t="s">
        <v>21235</v>
      </c>
      <c r="C401" t="s">
        <v>28</v>
      </c>
      <c r="D401" t="s">
        <v>10707</v>
      </c>
      <c r="E401" t="s">
        <v>10708</v>
      </c>
      <c r="F401" t="s">
        <v>10709</v>
      </c>
      <c r="G401" t="s">
        <v>18411</v>
      </c>
      <c r="H401" s="36" t="str">
        <f>IF(ISERROR(VLOOKUP(D401,'[1]PRIIPS KID'!A:A,1,0)),HYPERLINK("https://digital.feprecisionplus.com/documents/quilter/en-gb/"&amp;F401&amp;"/KI","KIID"),HYPERLINK("https://digital.feprecisionplus.com/documents/quilter/en-gb/"&amp;F401&amp;"/PK","KID"))</f>
        <v>KIID</v>
      </c>
      <c r="I401" s="29">
        <v>1.45</v>
      </c>
      <c r="J401" s="29">
        <v>1.65</v>
      </c>
      <c r="K401" s="29">
        <v>0.25</v>
      </c>
      <c r="L401" s="29">
        <v>0.5</v>
      </c>
      <c r="M401" s="29">
        <v>1.1499999999999999</v>
      </c>
      <c r="N401" s="30">
        <v>0</v>
      </c>
      <c r="O401" s="30">
        <v>0</v>
      </c>
      <c r="P401" s="30">
        <v>0</v>
      </c>
      <c r="Q401" s="30" t="s">
        <v>22</v>
      </c>
      <c r="R401" s="30" t="s">
        <v>22</v>
      </c>
      <c r="S401" s="30" t="s">
        <v>22</v>
      </c>
      <c r="T401" s="30" t="s">
        <v>22</v>
      </c>
      <c r="U401" s="30" t="s">
        <v>16</v>
      </c>
      <c r="V401" s="54">
        <v>0.06</v>
      </c>
      <c r="W401" s="30" t="s">
        <v>23</v>
      </c>
      <c r="X401" s="30" t="s">
        <v>11942</v>
      </c>
      <c r="Y401" s="30" t="s">
        <v>18409</v>
      </c>
      <c r="Z401" s="30" t="s">
        <v>14454</v>
      </c>
      <c r="AA401" s="30" t="s">
        <v>14453</v>
      </c>
    </row>
    <row r="402" spans="1:27" x14ac:dyDescent="0.25">
      <c r="A402" t="s">
        <v>21245</v>
      </c>
      <c r="B402" t="s">
        <v>21235</v>
      </c>
      <c r="C402" t="s">
        <v>18</v>
      </c>
      <c r="D402" t="s">
        <v>10729</v>
      </c>
      <c r="E402" t="s">
        <v>10730</v>
      </c>
      <c r="F402" t="s">
        <v>10731</v>
      </c>
      <c r="G402" t="s">
        <v>18411</v>
      </c>
      <c r="H402" s="36" t="str">
        <f>IF(ISERROR(VLOOKUP(D402,'[1]PRIIPS KID'!A:A,1,0)),HYPERLINK("https://digital.feprecisionplus.com/documents/quilter/en-gb/"&amp;F402&amp;"/KI","KIID"),HYPERLINK("https://digital.feprecisionplus.com/documents/quilter/en-gb/"&amp;F402&amp;"/PK","KID"))</f>
        <v>KIID</v>
      </c>
      <c r="I402" s="29">
        <v>1.5</v>
      </c>
      <c r="J402" s="29">
        <v>1.7</v>
      </c>
      <c r="K402" s="29">
        <v>0.31999999999999995</v>
      </c>
      <c r="L402" s="29">
        <v>0.5</v>
      </c>
      <c r="M402" s="29">
        <v>1.2</v>
      </c>
      <c r="N402" s="30">
        <v>0</v>
      </c>
      <c r="O402" s="30">
        <v>0</v>
      </c>
      <c r="P402" s="30">
        <v>0</v>
      </c>
      <c r="Q402" s="30" t="s">
        <v>22</v>
      </c>
      <c r="R402" s="30" t="s">
        <v>22</v>
      </c>
      <c r="S402" s="30" t="s">
        <v>22</v>
      </c>
      <c r="T402" s="30" t="s">
        <v>22</v>
      </c>
      <c r="U402" s="30" t="s">
        <v>16</v>
      </c>
      <c r="V402" s="54">
        <v>0.06</v>
      </c>
      <c r="W402" s="30" t="s">
        <v>23</v>
      </c>
      <c r="X402" s="30" t="s">
        <v>11942</v>
      </c>
      <c r="Y402" s="30" t="s">
        <v>18409</v>
      </c>
      <c r="Z402" s="30" t="s">
        <v>14457</v>
      </c>
      <c r="AA402" s="30" t="s">
        <v>14456</v>
      </c>
    </row>
    <row r="403" spans="1:27" x14ac:dyDescent="0.25">
      <c r="A403" t="s">
        <v>16837</v>
      </c>
      <c r="B403" t="s">
        <v>21235</v>
      </c>
      <c r="C403" t="s">
        <v>18</v>
      </c>
      <c r="D403" t="s">
        <v>10715</v>
      </c>
      <c r="E403" t="s">
        <v>13923</v>
      </c>
      <c r="F403" t="s">
        <v>10716</v>
      </c>
      <c r="G403" t="s">
        <v>18411</v>
      </c>
      <c r="H403" s="36" t="str">
        <f>IF(ISERROR(VLOOKUP(D403,'[1]PRIIPS KID'!A:A,1,0)),HYPERLINK("https://digital.feprecisionplus.com/documents/quilter/en-gb/"&amp;F403&amp;"/KI","KIID"),HYPERLINK("https://digital.feprecisionplus.com/documents/quilter/en-gb/"&amp;F403&amp;"/PK","KID"))</f>
        <v>KIID</v>
      </c>
      <c r="I403" s="29">
        <v>1.3</v>
      </c>
      <c r="J403" s="29">
        <v>1.45</v>
      </c>
      <c r="K403" s="29">
        <v>0.25</v>
      </c>
      <c r="L403" s="29">
        <v>0.5</v>
      </c>
      <c r="M403" s="29">
        <v>0.95</v>
      </c>
      <c r="N403" s="30">
        <v>0</v>
      </c>
      <c r="O403" s="30">
        <v>0</v>
      </c>
      <c r="P403" s="30">
        <v>0</v>
      </c>
      <c r="Q403" s="30" t="s">
        <v>22</v>
      </c>
      <c r="R403" s="30" t="s">
        <v>22</v>
      </c>
      <c r="S403" s="30" t="s">
        <v>22</v>
      </c>
      <c r="T403" s="30" t="s">
        <v>22</v>
      </c>
      <c r="U403" s="30" t="s">
        <v>16</v>
      </c>
      <c r="V403" s="54">
        <v>0.06</v>
      </c>
      <c r="W403" s="30" t="s">
        <v>23</v>
      </c>
      <c r="X403" s="30" t="s">
        <v>11942</v>
      </c>
      <c r="Y403" s="30" t="s">
        <v>18409</v>
      </c>
      <c r="Z403" s="30" t="s">
        <v>14457</v>
      </c>
      <c r="AA403" s="30" t="s">
        <v>14456</v>
      </c>
    </row>
    <row r="404" spans="1:27" x14ac:dyDescent="0.25">
      <c r="A404" t="s">
        <v>21247</v>
      </c>
      <c r="B404" t="s">
        <v>21235</v>
      </c>
      <c r="C404" t="s">
        <v>18</v>
      </c>
      <c r="D404" t="s">
        <v>10717</v>
      </c>
      <c r="E404" t="s">
        <v>10718</v>
      </c>
      <c r="F404" t="s">
        <v>10719</v>
      </c>
      <c r="G404" t="s">
        <v>18411</v>
      </c>
      <c r="H404" s="36" t="str">
        <f>IF(ISERROR(VLOOKUP(D404,'[1]PRIIPS KID'!A:A,1,0)),HYPERLINK("https://digital.feprecisionplus.com/documents/quilter/en-gb/"&amp;F404&amp;"/KI","KIID"),HYPERLINK("https://digital.feprecisionplus.com/documents/quilter/en-gb/"&amp;F404&amp;"/PK","KID"))</f>
        <v>KIID</v>
      </c>
      <c r="I404" s="29">
        <v>1.6</v>
      </c>
      <c r="J404" s="29">
        <v>1.75</v>
      </c>
      <c r="K404" s="29">
        <v>0.30000000000000004</v>
      </c>
      <c r="L404" s="29">
        <v>0.35</v>
      </c>
      <c r="M404" s="29">
        <v>1.4</v>
      </c>
      <c r="N404" s="30">
        <v>0</v>
      </c>
      <c r="O404" s="30">
        <v>0</v>
      </c>
      <c r="P404" s="30">
        <v>0</v>
      </c>
      <c r="Q404" s="30" t="s">
        <v>22</v>
      </c>
      <c r="R404" s="30" t="s">
        <v>22</v>
      </c>
      <c r="S404" s="30" t="s">
        <v>22</v>
      </c>
      <c r="T404" s="30" t="s">
        <v>22</v>
      </c>
      <c r="U404" s="30" t="s">
        <v>16</v>
      </c>
      <c r="V404" s="54">
        <v>7.0000000000000007E-2</v>
      </c>
      <c r="W404" s="30" t="s">
        <v>23</v>
      </c>
      <c r="X404" s="30" t="s">
        <v>11942</v>
      </c>
      <c r="Y404" s="30" t="s">
        <v>18409</v>
      </c>
      <c r="Z404" s="30" t="s">
        <v>14477</v>
      </c>
      <c r="AA404" s="30" t="s">
        <v>14456</v>
      </c>
    </row>
    <row r="405" spans="1:27" x14ac:dyDescent="0.25">
      <c r="A405" t="s">
        <v>18936</v>
      </c>
      <c r="B405" t="s">
        <v>21268</v>
      </c>
      <c r="C405" t="s">
        <v>28</v>
      </c>
      <c r="D405" t="s">
        <v>18935</v>
      </c>
      <c r="E405" t="s">
        <v>18934</v>
      </c>
      <c r="F405" t="s">
        <v>18933</v>
      </c>
      <c r="G405" t="s">
        <v>18932</v>
      </c>
      <c r="H405" s="36" t="str">
        <f>IF(ISERROR(VLOOKUP(D405,'[1]PRIIPS KID'!A:A,1,0)),HYPERLINK("https://digital.feprecisionplus.com/documents/quilter/en-gb/"&amp;F405&amp;"/KI","KIID"),HYPERLINK("https://digital.feprecisionplus.com/documents/quilter/en-gb/"&amp;F405&amp;"/PK","KID"))</f>
        <v>KIID</v>
      </c>
      <c r="I405" s="29">
        <v>0.85</v>
      </c>
      <c r="J405" s="29">
        <v>1.38</v>
      </c>
      <c r="K405" s="29">
        <v>0.46750000000000003</v>
      </c>
      <c r="L405" s="29">
        <v>0</v>
      </c>
      <c r="M405" s="29">
        <v>1.38</v>
      </c>
      <c r="N405" s="30">
        <v>0</v>
      </c>
      <c r="O405" s="30">
        <v>0</v>
      </c>
      <c r="P405" s="30">
        <v>0</v>
      </c>
      <c r="Q405" s="30" t="s">
        <v>22</v>
      </c>
      <c r="R405" s="30" t="s">
        <v>22</v>
      </c>
      <c r="S405" s="30" t="s">
        <v>22</v>
      </c>
      <c r="T405" s="30" t="s">
        <v>22</v>
      </c>
      <c r="U405" s="30" t="s">
        <v>152</v>
      </c>
      <c r="V405" s="54">
        <v>0.06</v>
      </c>
      <c r="W405" s="30" t="s">
        <v>23</v>
      </c>
      <c r="X405" s="30" t="s">
        <v>11951</v>
      </c>
      <c r="Y405" s="30" t="s">
        <v>18409</v>
      </c>
      <c r="Z405" s="30" t="s">
        <v>14498</v>
      </c>
      <c r="AA405" s="30" t="s">
        <v>14405</v>
      </c>
    </row>
    <row r="406" spans="1:27" x14ac:dyDescent="0.25">
      <c r="A406" t="s">
        <v>21269</v>
      </c>
      <c r="B406" t="s">
        <v>21268</v>
      </c>
      <c r="C406" t="s">
        <v>18</v>
      </c>
      <c r="D406" t="s">
        <v>21270</v>
      </c>
      <c r="E406" t="s">
        <v>21271</v>
      </c>
      <c r="F406" t="s">
        <v>21272</v>
      </c>
      <c r="G406" t="s">
        <v>18411</v>
      </c>
      <c r="H406" s="36" t="str">
        <f>IF(ISERROR(VLOOKUP(D406,'[1]PRIIPS KID'!A:A,1,0)),HYPERLINK("https://digital.feprecisionplus.com/documents/quilter/en-gb/"&amp;F406&amp;"/KI","KIID"),HYPERLINK("https://digital.feprecisionplus.com/documents/quilter/en-gb/"&amp;F406&amp;"/PK","KID"))</f>
        <v>KIID</v>
      </c>
      <c r="I406" s="29">
        <v>1.3</v>
      </c>
      <c r="J406" s="29">
        <v>1.8</v>
      </c>
      <c r="K406" s="29">
        <v>0.36499999999999999</v>
      </c>
      <c r="L406" s="29">
        <v>0.35</v>
      </c>
      <c r="M406" s="29">
        <v>1.4500000000000002</v>
      </c>
      <c r="N406" s="30">
        <v>0</v>
      </c>
      <c r="O406" s="30">
        <v>0</v>
      </c>
      <c r="P406" s="30">
        <v>0</v>
      </c>
      <c r="Q406" s="30" t="s">
        <v>22</v>
      </c>
      <c r="R406" s="30" t="s">
        <v>22</v>
      </c>
      <c r="S406" s="30" t="s">
        <v>22</v>
      </c>
      <c r="T406" s="30" t="s">
        <v>22</v>
      </c>
      <c r="U406" s="30" t="s">
        <v>16</v>
      </c>
      <c r="V406" s="54">
        <v>0.06</v>
      </c>
      <c r="W406" s="30" t="s">
        <v>23</v>
      </c>
      <c r="X406" s="30" t="s">
        <v>11951</v>
      </c>
      <c r="Y406" s="30" t="s">
        <v>18409</v>
      </c>
      <c r="Z406" s="30" t="s">
        <v>11943</v>
      </c>
      <c r="AA406" s="30" t="s">
        <v>14461</v>
      </c>
    </row>
    <row r="407" spans="1:27" x14ac:dyDescent="0.25">
      <c r="A407" t="s">
        <v>19703</v>
      </c>
      <c r="B407" t="s">
        <v>21255</v>
      </c>
      <c r="C407" t="s">
        <v>28</v>
      </c>
      <c r="D407" t="s">
        <v>4154</v>
      </c>
      <c r="E407" t="s">
        <v>4155</v>
      </c>
      <c r="F407" t="s">
        <v>4156</v>
      </c>
      <c r="G407" t="s">
        <v>18411</v>
      </c>
      <c r="H407" s="36" t="str">
        <f>IF(ISERROR(VLOOKUP(D407,'[1]PRIIPS KID'!A:A,1,0)),HYPERLINK("https://digital.feprecisionplus.com/documents/quilter/en-gb/"&amp;F407&amp;"/KI","KIID"),HYPERLINK("https://digital.feprecisionplus.com/documents/quilter/en-gb/"&amp;F407&amp;"/PK","KID"))</f>
        <v>KIID</v>
      </c>
      <c r="I407" s="29">
        <v>1.05</v>
      </c>
      <c r="J407" s="29">
        <v>1.38</v>
      </c>
      <c r="K407" s="29">
        <v>0.33799999999999997</v>
      </c>
      <c r="L407" s="29">
        <v>0.25</v>
      </c>
      <c r="M407" s="29">
        <v>1.1299999999999999</v>
      </c>
      <c r="N407" s="30">
        <v>0</v>
      </c>
      <c r="O407" s="30">
        <v>0</v>
      </c>
      <c r="P407" s="30">
        <v>0</v>
      </c>
      <c r="Q407" s="30" t="s">
        <v>22</v>
      </c>
      <c r="R407" s="30" t="s">
        <v>22</v>
      </c>
      <c r="S407" s="30" t="s">
        <v>22</v>
      </c>
      <c r="T407" s="30" t="s">
        <v>22</v>
      </c>
      <c r="U407" s="30" t="s">
        <v>152</v>
      </c>
      <c r="V407" s="54">
        <v>0.04</v>
      </c>
      <c r="W407" s="30" t="s">
        <v>23</v>
      </c>
      <c r="X407" s="30" t="s">
        <v>11951</v>
      </c>
      <c r="Y407" s="30" t="s">
        <v>18409</v>
      </c>
      <c r="Z407" s="30" t="s">
        <v>14498</v>
      </c>
      <c r="AA407" s="30" t="s">
        <v>14405</v>
      </c>
    </row>
    <row r="408" spans="1:27" x14ac:dyDescent="0.25">
      <c r="A408" t="s">
        <v>19705</v>
      </c>
      <c r="B408" t="s">
        <v>21255</v>
      </c>
      <c r="C408" t="s">
        <v>28</v>
      </c>
      <c r="D408" t="s">
        <v>4160</v>
      </c>
      <c r="E408" t="s">
        <v>4161</v>
      </c>
      <c r="F408" t="s">
        <v>4162</v>
      </c>
      <c r="G408" t="s">
        <v>18411</v>
      </c>
      <c r="H408" s="36" t="str">
        <f>IF(ISERROR(VLOOKUP(D408,'[1]PRIIPS KID'!A:A,1,0)),HYPERLINK("https://digital.feprecisionplus.com/documents/quilter/en-gb/"&amp;F408&amp;"/KI","KIID"),HYPERLINK("https://digital.feprecisionplus.com/documents/quilter/en-gb/"&amp;F408&amp;"/PK","KID"))</f>
        <v>KIID</v>
      </c>
      <c r="I408" s="29">
        <v>1.05</v>
      </c>
      <c r="J408" s="29">
        <v>1.38</v>
      </c>
      <c r="K408" s="29">
        <v>0.33799999999999997</v>
      </c>
      <c r="L408" s="29">
        <v>0.25</v>
      </c>
      <c r="M408" s="29">
        <v>1.1299999999999999</v>
      </c>
      <c r="N408" s="30">
        <v>0</v>
      </c>
      <c r="O408" s="30">
        <v>0</v>
      </c>
      <c r="P408" s="30">
        <v>0</v>
      </c>
      <c r="Q408" s="30" t="s">
        <v>22</v>
      </c>
      <c r="R408" s="30" t="s">
        <v>22</v>
      </c>
      <c r="S408" s="30" t="s">
        <v>22</v>
      </c>
      <c r="T408" s="30" t="s">
        <v>22</v>
      </c>
      <c r="U408" s="30" t="s">
        <v>152</v>
      </c>
      <c r="V408" s="54">
        <v>0.04</v>
      </c>
      <c r="W408" s="30" t="s">
        <v>23</v>
      </c>
      <c r="X408" s="30" t="s">
        <v>11951</v>
      </c>
      <c r="Y408" s="30" t="s">
        <v>18409</v>
      </c>
      <c r="Z408" s="30" t="s">
        <v>14498</v>
      </c>
      <c r="AA408" s="30" t="s">
        <v>14405</v>
      </c>
    </row>
    <row r="409" spans="1:27" x14ac:dyDescent="0.25">
      <c r="A409" t="s">
        <v>4213</v>
      </c>
      <c r="B409" t="s">
        <v>21235</v>
      </c>
      <c r="C409" t="s">
        <v>18</v>
      </c>
      <c r="D409" t="s">
        <v>4214</v>
      </c>
      <c r="E409" t="s">
        <v>13288</v>
      </c>
      <c r="F409" t="s">
        <v>4215</v>
      </c>
      <c r="G409" t="s">
        <v>18411</v>
      </c>
      <c r="H409" s="36" t="str">
        <f>IF(ISERROR(VLOOKUP(D409,'[1]PRIIPS KID'!A:A,1,0)),HYPERLINK("https://digital.feprecisionplus.com/documents/quilter/en-gb/"&amp;F409&amp;"/KI","KIID"),HYPERLINK("https://digital.feprecisionplus.com/documents/quilter/en-gb/"&amp;F409&amp;"/PK","KID"))</f>
        <v>KIID</v>
      </c>
      <c r="I409" s="29">
        <v>1.5</v>
      </c>
      <c r="J409" s="29">
        <v>1.64</v>
      </c>
      <c r="K409" s="29">
        <v>0.28500000000000003</v>
      </c>
      <c r="L409" s="29">
        <v>0.5</v>
      </c>
      <c r="M409" s="29">
        <v>1.1399999999999999</v>
      </c>
      <c r="N409" s="30">
        <v>0</v>
      </c>
      <c r="O409" s="30">
        <v>0</v>
      </c>
      <c r="P409" s="30">
        <v>0</v>
      </c>
      <c r="Q409" s="30" t="s">
        <v>22</v>
      </c>
      <c r="R409" s="30" t="s">
        <v>22</v>
      </c>
      <c r="S409" s="30" t="s">
        <v>22</v>
      </c>
      <c r="T409" s="30" t="s">
        <v>22</v>
      </c>
      <c r="U409" s="30" t="s">
        <v>16</v>
      </c>
      <c r="V409" s="54">
        <v>7.0000000000000007E-2</v>
      </c>
      <c r="W409" s="30" t="s">
        <v>23</v>
      </c>
      <c r="X409" s="30" t="s">
        <v>11942</v>
      </c>
      <c r="Y409" s="30" t="s">
        <v>18409</v>
      </c>
      <c r="Z409" s="30" t="s">
        <v>14476</v>
      </c>
      <c r="AA409" s="30" t="s">
        <v>14453</v>
      </c>
    </row>
    <row r="410" spans="1:27" x14ac:dyDescent="0.25">
      <c r="A410" t="s">
        <v>21341</v>
      </c>
      <c r="B410" t="s">
        <v>20311</v>
      </c>
      <c r="C410" t="s">
        <v>18</v>
      </c>
      <c r="D410" t="s">
        <v>4250</v>
      </c>
      <c r="E410" t="s">
        <v>4251</v>
      </c>
      <c r="F410" t="s">
        <v>4252</v>
      </c>
      <c r="G410" t="s">
        <v>18411</v>
      </c>
      <c r="H410" s="36" t="str">
        <f>IF(ISERROR(VLOOKUP(D410,'[1]PRIIPS KID'!A:A,1,0)),HYPERLINK("https://digital.feprecisionplus.com/documents/quilter/en-gb/"&amp;F410&amp;"/KI","KIID"),HYPERLINK("https://digital.feprecisionplus.com/documents/quilter/en-gb/"&amp;F410&amp;"/PK","KID"))</f>
        <v>KIID</v>
      </c>
      <c r="I410" s="29">
        <v>1.68</v>
      </c>
      <c r="J410" s="29">
        <v>1.68</v>
      </c>
      <c r="K410" s="29">
        <v>0.32499999999999996</v>
      </c>
      <c r="L410" s="29">
        <v>0.5</v>
      </c>
      <c r="M410" s="29">
        <v>1.18</v>
      </c>
      <c r="N410" s="30">
        <v>0</v>
      </c>
      <c r="O410" s="30">
        <v>0</v>
      </c>
      <c r="P410" s="30">
        <v>0</v>
      </c>
      <c r="Q410" s="30" t="s">
        <v>22</v>
      </c>
      <c r="R410" s="30" t="s">
        <v>22</v>
      </c>
      <c r="S410" s="30" t="s">
        <v>22</v>
      </c>
      <c r="T410" s="30" t="s">
        <v>22</v>
      </c>
      <c r="U410" s="30" t="s">
        <v>16</v>
      </c>
      <c r="V410" s="54">
        <v>7.0000000000000007E-2</v>
      </c>
      <c r="W410" s="30" t="s">
        <v>23</v>
      </c>
      <c r="X410" s="30" t="s">
        <v>11942</v>
      </c>
      <c r="Y410" s="30" t="s">
        <v>18409</v>
      </c>
      <c r="Z410" s="30" t="s">
        <v>14464</v>
      </c>
      <c r="AA410" s="30" t="s">
        <v>14461</v>
      </c>
    </row>
    <row r="411" spans="1:27" x14ac:dyDescent="0.25">
      <c r="A411" t="s">
        <v>4271</v>
      </c>
      <c r="B411" t="s">
        <v>21344</v>
      </c>
      <c r="C411" t="s">
        <v>18</v>
      </c>
      <c r="D411" t="s">
        <v>4272</v>
      </c>
      <c r="E411" t="s">
        <v>4273</v>
      </c>
      <c r="F411" t="s">
        <v>4274</v>
      </c>
      <c r="G411" t="s">
        <v>18412</v>
      </c>
      <c r="H411" s="36" t="str">
        <f>IF(ISERROR(VLOOKUP(D411,'[1]PRIIPS KID'!A:A,1,0)),HYPERLINK("https://digital.feprecisionplus.com/documents/quilter/en-gb/"&amp;F411&amp;"/KI","KIID"),HYPERLINK("https://digital.feprecisionplus.com/documents/quilter/en-gb/"&amp;F411&amp;"/PK","KID"))</f>
        <v>KIID</v>
      </c>
      <c r="I411" s="29">
        <v>1.5</v>
      </c>
      <c r="J411" s="29">
        <v>1.54</v>
      </c>
      <c r="K411" s="29">
        <v>0.25</v>
      </c>
      <c r="L411" s="29">
        <v>0.5</v>
      </c>
      <c r="M411" s="29">
        <v>1.04</v>
      </c>
      <c r="N411" s="30">
        <v>0</v>
      </c>
      <c r="O411" s="30">
        <v>0</v>
      </c>
      <c r="P411" s="30">
        <v>0</v>
      </c>
      <c r="Q411" s="30" t="s">
        <v>22</v>
      </c>
      <c r="R411" s="30" t="s">
        <v>22</v>
      </c>
      <c r="S411" s="30" t="s">
        <v>22</v>
      </c>
      <c r="T411" s="30" t="s">
        <v>22</v>
      </c>
      <c r="U411" s="30" t="s">
        <v>16</v>
      </c>
      <c r="V411" s="54">
        <v>0.06</v>
      </c>
      <c r="W411" s="30" t="s">
        <v>23</v>
      </c>
      <c r="X411" s="30" t="s">
        <v>11942</v>
      </c>
      <c r="Y411" s="30" t="s">
        <v>18409</v>
      </c>
      <c r="Z411" s="30" t="s">
        <v>14464</v>
      </c>
      <c r="AA411" s="30" t="s">
        <v>14461</v>
      </c>
    </row>
    <row r="412" spans="1:27" x14ac:dyDescent="0.25">
      <c r="A412" t="s">
        <v>4279</v>
      </c>
      <c r="B412" t="s">
        <v>21344</v>
      </c>
      <c r="C412" t="s">
        <v>28</v>
      </c>
      <c r="D412" t="s">
        <v>4280</v>
      </c>
      <c r="E412" t="s">
        <v>4281</v>
      </c>
      <c r="F412" t="s">
        <v>4282</v>
      </c>
      <c r="G412" t="s">
        <v>18412</v>
      </c>
      <c r="H412" s="36" t="str">
        <f>IF(ISERROR(VLOOKUP(D412,'[1]PRIIPS KID'!A:A,1,0)),HYPERLINK("https://digital.feprecisionplus.com/documents/quilter/en-gb/"&amp;F412&amp;"/KI","KIID"),HYPERLINK("https://digital.feprecisionplus.com/documents/quilter/en-gb/"&amp;F412&amp;"/PK","KID"))</f>
        <v>KIID</v>
      </c>
      <c r="I412" s="29">
        <v>1.5</v>
      </c>
      <c r="J412" s="29">
        <v>1.54</v>
      </c>
      <c r="K412" s="29">
        <v>0.25</v>
      </c>
      <c r="L412" s="29">
        <v>0.5</v>
      </c>
      <c r="M412" s="29">
        <v>1.04</v>
      </c>
      <c r="N412" s="30">
        <v>0</v>
      </c>
      <c r="O412" s="30">
        <v>0</v>
      </c>
      <c r="P412" s="30">
        <v>0</v>
      </c>
      <c r="Q412" s="30" t="s">
        <v>22</v>
      </c>
      <c r="R412" s="30" t="s">
        <v>22</v>
      </c>
      <c r="S412" s="30" t="s">
        <v>22</v>
      </c>
      <c r="T412" s="30" t="s">
        <v>22</v>
      </c>
      <c r="U412" s="30" t="s">
        <v>16</v>
      </c>
      <c r="V412" s="54">
        <v>0.06</v>
      </c>
      <c r="W412" s="30" t="s">
        <v>23</v>
      </c>
      <c r="X412" s="30" t="s">
        <v>11942</v>
      </c>
      <c r="Y412" s="30" t="s">
        <v>18409</v>
      </c>
      <c r="Z412" s="30" t="s">
        <v>14464</v>
      </c>
      <c r="AA412" s="30" t="s">
        <v>14461</v>
      </c>
    </row>
    <row r="413" spans="1:27" x14ac:dyDescent="0.25">
      <c r="A413" t="s">
        <v>4518</v>
      </c>
      <c r="B413" t="s">
        <v>24154</v>
      </c>
      <c r="C413" t="s">
        <v>18</v>
      </c>
      <c r="D413" t="s">
        <v>4519</v>
      </c>
      <c r="E413" t="s">
        <v>4520</v>
      </c>
      <c r="F413" t="s">
        <v>4521</v>
      </c>
      <c r="G413" t="s">
        <v>18732</v>
      </c>
      <c r="H413" s="36" t="str">
        <f>IF(ISERROR(VLOOKUP(D413,'[1]PRIIPS KID'!A:A,1,0)),HYPERLINK("https://digital.feprecisionplus.com/documents/quilter/en-gb/"&amp;F413&amp;"/KI","KIID"),HYPERLINK("https://digital.feprecisionplus.com/documents/quilter/en-gb/"&amp;F413&amp;"/PK","KID"))</f>
        <v>KIID</v>
      </c>
      <c r="I413" s="29">
        <v>1.77</v>
      </c>
      <c r="J413" s="29">
        <v>1.77</v>
      </c>
      <c r="K413" s="29">
        <v>0.5</v>
      </c>
      <c r="L413" s="29">
        <v>0.5</v>
      </c>
      <c r="M413" s="29">
        <v>1.27</v>
      </c>
      <c r="N413" s="30">
        <v>0</v>
      </c>
      <c r="O413" s="30">
        <v>0</v>
      </c>
      <c r="P413" s="30">
        <v>0</v>
      </c>
      <c r="Q413" s="30" t="s">
        <v>22</v>
      </c>
      <c r="R413" s="30" t="s">
        <v>22</v>
      </c>
      <c r="S413" s="30" t="s">
        <v>22</v>
      </c>
      <c r="T413" s="30" t="s">
        <v>22</v>
      </c>
      <c r="U413" s="30" t="s">
        <v>16</v>
      </c>
      <c r="V413" s="54">
        <v>7.0000000000000007E-2</v>
      </c>
      <c r="W413" s="30" t="s">
        <v>23</v>
      </c>
      <c r="X413" s="30" t="s">
        <v>11951</v>
      </c>
      <c r="Y413" s="30" t="s">
        <v>18409</v>
      </c>
      <c r="Z413" s="30" t="s">
        <v>18491</v>
      </c>
      <c r="AA413" s="30" t="s">
        <v>14461</v>
      </c>
    </row>
    <row r="414" spans="1:27" x14ac:dyDescent="0.25">
      <c r="A414" t="s">
        <v>4530</v>
      </c>
      <c r="B414" t="s">
        <v>24154</v>
      </c>
      <c r="C414" t="s">
        <v>28</v>
      </c>
      <c r="D414" t="s">
        <v>4531</v>
      </c>
      <c r="E414" t="s">
        <v>4532</v>
      </c>
      <c r="F414" t="s">
        <v>4533</v>
      </c>
      <c r="G414" t="s">
        <v>18410</v>
      </c>
      <c r="H414" s="36" t="str">
        <f>IF(ISERROR(VLOOKUP(D414,'[1]PRIIPS KID'!A:A,1,0)),HYPERLINK("https://digital.feprecisionplus.com/documents/quilter/en-gb/"&amp;F414&amp;"/KI","KIID"),HYPERLINK("https://digital.feprecisionplus.com/documents/quilter/en-gb/"&amp;F414&amp;"/PK","KID"))</f>
        <v>KIID</v>
      </c>
      <c r="I414" s="29">
        <v>1.79</v>
      </c>
      <c r="J414" s="29">
        <v>1.79</v>
      </c>
      <c r="K414" s="29">
        <v>0.5</v>
      </c>
      <c r="L414" s="29">
        <v>0.5</v>
      </c>
      <c r="M414" s="29">
        <v>1.29</v>
      </c>
      <c r="N414" s="30">
        <v>0</v>
      </c>
      <c r="O414" s="30">
        <v>0</v>
      </c>
      <c r="P414" s="30">
        <v>0</v>
      </c>
      <c r="Q414" s="30" t="s">
        <v>22</v>
      </c>
      <c r="R414" s="30" t="s">
        <v>22</v>
      </c>
      <c r="S414" s="30" t="s">
        <v>22</v>
      </c>
      <c r="T414" s="30" t="s">
        <v>22</v>
      </c>
      <c r="U414" s="30" t="s">
        <v>16</v>
      </c>
      <c r="V414" s="54">
        <v>0.06</v>
      </c>
      <c r="W414" s="30" t="s">
        <v>23</v>
      </c>
      <c r="X414" s="30" t="s">
        <v>11951</v>
      </c>
      <c r="Y414" s="30" t="s">
        <v>18409</v>
      </c>
      <c r="Z414" s="30" t="s">
        <v>14474</v>
      </c>
      <c r="AA414" s="30" t="s">
        <v>14461</v>
      </c>
    </row>
    <row r="415" spans="1:27" x14ac:dyDescent="0.25">
      <c r="A415" t="s">
        <v>18903</v>
      </c>
      <c r="B415" t="s">
        <v>21457</v>
      </c>
      <c r="C415" t="s">
        <v>18</v>
      </c>
      <c r="D415" t="s">
        <v>10765</v>
      </c>
      <c r="E415" t="s">
        <v>10766</v>
      </c>
      <c r="F415" t="s">
        <v>10767</v>
      </c>
      <c r="G415" t="s">
        <v>18414</v>
      </c>
      <c r="H415" s="36" t="str">
        <f>IF(ISERROR(VLOOKUP(D415,'[1]PRIIPS KID'!A:A,1,0)),HYPERLINK("https://digital.feprecisionplus.com/documents/quilter/en-gb/"&amp;F415&amp;"/KI","KIID"),HYPERLINK("https://digital.feprecisionplus.com/documents/quilter/en-gb/"&amp;F415&amp;"/PK","KID"))</f>
        <v>KIID</v>
      </c>
      <c r="I415" s="29">
        <v>0.77</v>
      </c>
      <c r="J415" s="29">
        <v>0.77</v>
      </c>
      <c r="K415" s="29">
        <v>0</v>
      </c>
      <c r="L415" s="29">
        <v>0</v>
      </c>
      <c r="M415" s="29">
        <v>0.77</v>
      </c>
      <c r="N415" s="30">
        <v>0</v>
      </c>
      <c r="O415" s="30">
        <v>0</v>
      </c>
      <c r="P415" s="30">
        <v>0</v>
      </c>
      <c r="Q415" s="30" t="s">
        <v>22</v>
      </c>
      <c r="R415" s="30" t="s">
        <v>22</v>
      </c>
      <c r="S415" s="30" t="s">
        <v>22</v>
      </c>
      <c r="T415" s="30" t="s">
        <v>22</v>
      </c>
      <c r="U415" s="30" t="s">
        <v>16</v>
      </c>
      <c r="V415" s="54">
        <v>7.0000000000000007E-2</v>
      </c>
      <c r="W415" s="30" t="s">
        <v>23</v>
      </c>
      <c r="X415" s="30" t="s">
        <v>11942</v>
      </c>
      <c r="Y415" s="30" t="s">
        <v>18409</v>
      </c>
      <c r="Z415" s="30" t="s">
        <v>18491</v>
      </c>
      <c r="AA415" s="30" t="s">
        <v>14461</v>
      </c>
    </row>
    <row r="416" spans="1:27" x14ac:dyDescent="0.25">
      <c r="A416" t="s">
        <v>19220</v>
      </c>
      <c r="B416" t="s">
        <v>21479</v>
      </c>
      <c r="C416" t="s">
        <v>18</v>
      </c>
      <c r="D416" t="s">
        <v>19219</v>
      </c>
      <c r="E416" t="s">
        <v>19218</v>
      </c>
      <c r="F416" t="s">
        <v>19217</v>
      </c>
      <c r="G416" t="s">
        <v>18411</v>
      </c>
      <c r="H416" s="36" t="str">
        <f>IF(ISERROR(VLOOKUP(D416,'[1]PRIIPS KID'!A:A,1,0)),HYPERLINK("https://digital.feprecisionplus.com/documents/quilter/en-gb/"&amp;F416&amp;"/KI","KIID"),HYPERLINK("https://digital.feprecisionplus.com/documents/quilter/en-gb/"&amp;F416&amp;"/PK","KID"))</f>
        <v>KIID</v>
      </c>
      <c r="I416" s="29">
        <v>0.14000000000000001</v>
      </c>
      <c r="J416" s="29">
        <v>0.17</v>
      </c>
      <c r="K416" s="29">
        <v>8.4000000000000005E-2</v>
      </c>
      <c r="L416" s="29">
        <v>0</v>
      </c>
      <c r="M416" s="29">
        <v>0.17</v>
      </c>
      <c r="N416" s="30">
        <v>0</v>
      </c>
      <c r="O416" s="30">
        <v>0</v>
      </c>
      <c r="P416" s="30">
        <v>0</v>
      </c>
      <c r="Q416" s="30" t="s">
        <v>22</v>
      </c>
      <c r="R416" s="30" t="s">
        <v>22</v>
      </c>
      <c r="S416" s="30" t="s">
        <v>22</v>
      </c>
      <c r="T416" s="30" t="s">
        <v>22</v>
      </c>
      <c r="U416" s="30" t="s">
        <v>16</v>
      </c>
      <c r="V416" s="54">
        <v>0.06</v>
      </c>
      <c r="W416" s="30" t="s">
        <v>23</v>
      </c>
      <c r="X416" s="30" t="s">
        <v>11942</v>
      </c>
      <c r="Y416" s="30" t="s">
        <v>18409</v>
      </c>
      <c r="Z416" s="30" t="s">
        <v>14450</v>
      </c>
      <c r="AA416" s="30" t="s">
        <v>14451</v>
      </c>
    </row>
    <row r="417" spans="1:27" x14ac:dyDescent="0.25">
      <c r="A417" t="s">
        <v>19216</v>
      </c>
      <c r="B417" t="s">
        <v>21479</v>
      </c>
      <c r="C417" t="s">
        <v>28</v>
      </c>
      <c r="D417" t="s">
        <v>19215</v>
      </c>
      <c r="E417" t="s">
        <v>19214</v>
      </c>
      <c r="F417" t="s">
        <v>19213</v>
      </c>
      <c r="G417" t="s">
        <v>18411</v>
      </c>
      <c r="H417" s="36" t="str">
        <f>IF(ISERROR(VLOOKUP(D417,'[1]PRIIPS KID'!A:A,1,0)),HYPERLINK("https://digital.feprecisionplus.com/documents/quilter/en-gb/"&amp;F417&amp;"/KI","KIID"),HYPERLINK("https://digital.feprecisionplus.com/documents/quilter/en-gb/"&amp;F417&amp;"/PK","KID"))</f>
        <v>KIID</v>
      </c>
      <c r="I417" s="29">
        <v>0.14000000000000001</v>
      </c>
      <c r="J417" s="29">
        <v>0.16</v>
      </c>
      <c r="K417" s="29">
        <v>8.4000000000000005E-2</v>
      </c>
      <c r="L417" s="29">
        <v>0</v>
      </c>
      <c r="M417" s="29">
        <v>0.16</v>
      </c>
      <c r="N417" s="30">
        <v>0</v>
      </c>
      <c r="O417" s="30">
        <v>0</v>
      </c>
      <c r="P417" s="30">
        <v>0</v>
      </c>
      <c r="Q417" s="30" t="s">
        <v>22</v>
      </c>
      <c r="R417" s="30" t="s">
        <v>22</v>
      </c>
      <c r="S417" s="30" t="s">
        <v>22</v>
      </c>
      <c r="T417" s="30" t="s">
        <v>22</v>
      </c>
      <c r="U417" s="30" t="s">
        <v>16</v>
      </c>
      <c r="V417" s="54">
        <v>0.06</v>
      </c>
      <c r="W417" s="30" t="s">
        <v>23</v>
      </c>
      <c r="X417" s="30" t="s">
        <v>11942</v>
      </c>
      <c r="Y417" s="30" t="s">
        <v>18409</v>
      </c>
      <c r="Z417" s="30" t="s">
        <v>14450</v>
      </c>
      <c r="AA417" s="30" t="s">
        <v>14451</v>
      </c>
    </row>
    <row r="418" spans="1:27" x14ac:dyDescent="0.25">
      <c r="A418" t="s">
        <v>19212</v>
      </c>
      <c r="B418" t="s">
        <v>21479</v>
      </c>
      <c r="C418" t="s">
        <v>18</v>
      </c>
      <c r="D418" t="s">
        <v>19211</v>
      </c>
      <c r="E418" t="s">
        <v>19210</v>
      </c>
      <c r="F418" t="s">
        <v>19209</v>
      </c>
      <c r="G418" t="s">
        <v>18424</v>
      </c>
      <c r="H418" s="36" t="str">
        <f>IF(ISERROR(VLOOKUP(D418,'[1]PRIIPS KID'!A:A,1,0)),HYPERLINK("https://digital.feprecisionplus.com/documents/quilter/en-gb/"&amp;F418&amp;"/KI","KIID"),HYPERLINK("https://digital.feprecisionplus.com/documents/quilter/en-gb/"&amp;F418&amp;"/PK","KID"))</f>
        <v>KIID</v>
      </c>
      <c r="I418" s="29">
        <v>1</v>
      </c>
      <c r="J418" s="29">
        <v>1.07</v>
      </c>
      <c r="K418" s="29">
        <v>0.30000000000000004</v>
      </c>
      <c r="L418" s="29">
        <v>0.35</v>
      </c>
      <c r="M418" s="29">
        <v>0.72000000000000008</v>
      </c>
      <c r="N418" s="30">
        <v>0</v>
      </c>
      <c r="O418" s="30">
        <v>0</v>
      </c>
      <c r="P418" s="30">
        <v>0</v>
      </c>
      <c r="Q418" s="30" t="s">
        <v>22</v>
      </c>
      <c r="R418" s="30" t="s">
        <v>22</v>
      </c>
      <c r="S418" s="30" t="s">
        <v>22</v>
      </c>
      <c r="T418" s="30" t="s">
        <v>22</v>
      </c>
      <c r="U418" s="30" t="s">
        <v>152</v>
      </c>
      <c r="V418" s="54">
        <v>0.04</v>
      </c>
      <c r="W418" s="30" t="s">
        <v>23</v>
      </c>
      <c r="X418" s="30" t="s">
        <v>11942</v>
      </c>
      <c r="Y418" s="30" t="s">
        <v>18409</v>
      </c>
      <c r="Z418" s="30" t="s">
        <v>14447</v>
      </c>
      <c r="AA418" s="30" t="s">
        <v>14446</v>
      </c>
    </row>
    <row r="419" spans="1:27" x14ac:dyDescent="0.25">
      <c r="A419" t="s">
        <v>19208</v>
      </c>
      <c r="B419" t="s">
        <v>21479</v>
      </c>
      <c r="C419" t="s">
        <v>18</v>
      </c>
      <c r="D419" t="s">
        <v>19207</v>
      </c>
      <c r="E419" t="s">
        <v>19206</v>
      </c>
      <c r="F419" t="s">
        <v>19205</v>
      </c>
      <c r="G419" t="s">
        <v>18411</v>
      </c>
      <c r="H419" s="36" t="str">
        <f>IF(ISERROR(VLOOKUP(D419,'[1]PRIIPS KID'!A:A,1,0)),HYPERLINK("https://digital.feprecisionplus.com/documents/quilter/en-gb/"&amp;F419&amp;"/KI","KIID"),HYPERLINK("https://digital.feprecisionplus.com/documents/quilter/en-gb/"&amp;F419&amp;"/PK","KID"))</f>
        <v>KIID</v>
      </c>
      <c r="I419" s="29">
        <v>0.13</v>
      </c>
      <c r="J419" s="29">
        <v>0.16</v>
      </c>
      <c r="K419" s="29">
        <v>7.8E-2</v>
      </c>
      <c r="L419" s="29">
        <v>0</v>
      </c>
      <c r="M419" s="29">
        <v>0.16</v>
      </c>
      <c r="N419" s="30">
        <v>0</v>
      </c>
      <c r="O419" s="30">
        <v>0</v>
      </c>
      <c r="P419" s="30">
        <v>0</v>
      </c>
      <c r="Q419" s="30" t="s">
        <v>22</v>
      </c>
      <c r="R419" s="30" t="s">
        <v>22</v>
      </c>
      <c r="S419" s="30" t="s">
        <v>22</v>
      </c>
      <c r="T419" s="30" t="s">
        <v>22</v>
      </c>
      <c r="U419" s="30" t="s">
        <v>16</v>
      </c>
      <c r="V419" s="54">
        <v>0.06</v>
      </c>
      <c r="W419" s="30" t="s">
        <v>23</v>
      </c>
      <c r="X419" s="30" t="s">
        <v>11942</v>
      </c>
      <c r="Y419" s="30" t="s">
        <v>18409</v>
      </c>
      <c r="Z419" s="30" t="s">
        <v>14458</v>
      </c>
      <c r="AA419" s="30" t="s">
        <v>14459</v>
      </c>
    </row>
    <row r="420" spans="1:27" x14ac:dyDescent="0.25">
      <c r="A420" t="s">
        <v>19204</v>
      </c>
      <c r="B420" t="s">
        <v>21479</v>
      </c>
      <c r="C420" t="s">
        <v>28</v>
      </c>
      <c r="D420" t="s">
        <v>19203</v>
      </c>
      <c r="E420" t="s">
        <v>19202</v>
      </c>
      <c r="F420" t="s">
        <v>19201</v>
      </c>
      <c r="G420" t="s">
        <v>18411</v>
      </c>
      <c r="H420" s="36" t="str">
        <f>IF(ISERROR(VLOOKUP(D420,'[1]PRIIPS KID'!A:A,1,0)),HYPERLINK("https://digital.feprecisionplus.com/documents/quilter/en-gb/"&amp;F420&amp;"/KI","KIID"),HYPERLINK("https://digital.feprecisionplus.com/documents/quilter/en-gb/"&amp;F420&amp;"/PK","KID"))</f>
        <v>KIID</v>
      </c>
      <c r="I420" s="29">
        <v>0.13</v>
      </c>
      <c r="J420" s="29">
        <v>0.16</v>
      </c>
      <c r="K420" s="29">
        <v>7.8E-2</v>
      </c>
      <c r="L420" s="29">
        <v>0</v>
      </c>
      <c r="M420" s="29">
        <v>0.16</v>
      </c>
      <c r="N420" s="30">
        <v>0</v>
      </c>
      <c r="O420" s="30">
        <v>0</v>
      </c>
      <c r="P420" s="30">
        <v>0</v>
      </c>
      <c r="Q420" s="30" t="s">
        <v>22</v>
      </c>
      <c r="R420" s="30" t="s">
        <v>22</v>
      </c>
      <c r="S420" s="30" t="s">
        <v>22</v>
      </c>
      <c r="T420" s="30" t="s">
        <v>22</v>
      </c>
      <c r="U420" s="30" t="s">
        <v>16</v>
      </c>
      <c r="V420" s="54">
        <v>0.06</v>
      </c>
      <c r="W420" s="30" t="s">
        <v>23</v>
      </c>
      <c r="X420" s="30" t="s">
        <v>11942</v>
      </c>
      <c r="Y420" s="30" t="s">
        <v>18409</v>
      </c>
      <c r="Z420" s="30" t="s">
        <v>14458</v>
      </c>
      <c r="AA420" s="30" t="s">
        <v>14459</v>
      </c>
    </row>
    <row r="421" spans="1:27" x14ac:dyDescent="0.25">
      <c r="A421" t="s">
        <v>19200</v>
      </c>
      <c r="B421" t="s">
        <v>21479</v>
      </c>
      <c r="C421" t="s">
        <v>18</v>
      </c>
      <c r="D421" t="s">
        <v>19199</v>
      </c>
      <c r="E421" t="s">
        <v>19198</v>
      </c>
      <c r="F421" t="s">
        <v>19197</v>
      </c>
      <c r="G421" t="s">
        <v>18411</v>
      </c>
      <c r="H421" s="36" t="str">
        <f>IF(ISERROR(VLOOKUP(D421,'[1]PRIIPS KID'!A:A,1,0)),HYPERLINK("https://digital.feprecisionplus.com/documents/quilter/en-gb/"&amp;F421&amp;"/KI","KIID"),HYPERLINK("https://digital.feprecisionplus.com/documents/quilter/en-gb/"&amp;F421&amp;"/PK","KID"))</f>
        <v>KIID</v>
      </c>
      <c r="I421" s="29">
        <v>0.25</v>
      </c>
      <c r="J421" s="29">
        <v>0.28000000000000003</v>
      </c>
      <c r="K421" s="29">
        <v>0.15</v>
      </c>
      <c r="L421" s="29">
        <v>0</v>
      </c>
      <c r="M421" s="29">
        <v>0.28000000000000003</v>
      </c>
      <c r="N421" s="30">
        <v>0</v>
      </c>
      <c r="O421" s="30">
        <v>0</v>
      </c>
      <c r="P421" s="30">
        <v>0</v>
      </c>
      <c r="Q421" s="30" t="s">
        <v>22</v>
      </c>
      <c r="R421" s="30" t="s">
        <v>22</v>
      </c>
      <c r="S421" s="30" t="s">
        <v>22</v>
      </c>
      <c r="T421" s="30" t="s">
        <v>22</v>
      </c>
      <c r="U421" s="30" t="s">
        <v>16</v>
      </c>
      <c r="V421" s="54">
        <v>0.06</v>
      </c>
      <c r="W421" s="30" t="s">
        <v>23</v>
      </c>
      <c r="X421" s="30" t="s">
        <v>11942</v>
      </c>
      <c r="Y421" s="30" t="s">
        <v>18409</v>
      </c>
      <c r="Z421" s="30" t="s">
        <v>14472</v>
      </c>
      <c r="AA421" s="30" t="s">
        <v>14449</v>
      </c>
    </row>
    <row r="422" spans="1:27" x14ac:dyDescent="0.25">
      <c r="A422" t="s">
        <v>19196</v>
      </c>
      <c r="B422" t="s">
        <v>21479</v>
      </c>
      <c r="C422" t="s">
        <v>28</v>
      </c>
      <c r="D422" t="s">
        <v>19195</v>
      </c>
      <c r="E422" t="s">
        <v>19194</v>
      </c>
      <c r="F422" t="s">
        <v>19193</v>
      </c>
      <c r="G422" t="s">
        <v>18411</v>
      </c>
      <c r="H422" s="36" t="str">
        <f>IF(ISERROR(VLOOKUP(D422,'[1]PRIIPS KID'!A:A,1,0)),HYPERLINK("https://digital.feprecisionplus.com/documents/quilter/en-gb/"&amp;F422&amp;"/KI","KIID"),HYPERLINK("https://digital.feprecisionplus.com/documents/quilter/en-gb/"&amp;F422&amp;"/PK","KID"))</f>
        <v>KIID</v>
      </c>
      <c r="I422" s="29">
        <v>0.25</v>
      </c>
      <c r="J422" s="29">
        <v>0.28000000000000003</v>
      </c>
      <c r="K422" s="29">
        <v>0.15</v>
      </c>
      <c r="L422" s="29">
        <v>0</v>
      </c>
      <c r="M422" s="29">
        <v>0.28000000000000003</v>
      </c>
      <c r="N422" s="30">
        <v>0</v>
      </c>
      <c r="O422" s="30">
        <v>0</v>
      </c>
      <c r="P422" s="30">
        <v>0</v>
      </c>
      <c r="Q422" s="30" t="s">
        <v>22</v>
      </c>
      <c r="R422" s="30" t="s">
        <v>22</v>
      </c>
      <c r="S422" s="30" t="s">
        <v>22</v>
      </c>
      <c r="T422" s="30" t="s">
        <v>22</v>
      </c>
      <c r="U422" s="30" t="s">
        <v>16</v>
      </c>
      <c r="V422" s="54">
        <v>0.06</v>
      </c>
      <c r="W422" s="30" t="s">
        <v>23</v>
      </c>
      <c r="X422" s="30" t="s">
        <v>11942</v>
      </c>
      <c r="Y422" s="30" t="s">
        <v>18409</v>
      </c>
      <c r="Z422" s="30" t="s">
        <v>14472</v>
      </c>
      <c r="AA422" s="30" t="s">
        <v>14449</v>
      </c>
    </row>
    <row r="423" spans="1:27" x14ac:dyDescent="0.25">
      <c r="A423" t="s">
        <v>19192</v>
      </c>
      <c r="B423" t="s">
        <v>21479</v>
      </c>
      <c r="C423" t="s">
        <v>18</v>
      </c>
      <c r="D423" t="s">
        <v>19191</v>
      </c>
      <c r="E423" t="s">
        <v>19190</v>
      </c>
      <c r="F423" t="s">
        <v>19189</v>
      </c>
      <c r="G423" t="s">
        <v>18411</v>
      </c>
      <c r="H423" s="36" t="str">
        <f>IF(ISERROR(VLOOKUP(D423,'[1]PRIIPS KID'!A:A,1,0)),HYPERLINK("https://digital.feprecisionplus.com/documents/quilter/en-gb/"&amp;F423&amp;"/KI","KIID"),HYPERLINK("https://digital.feprecisionplus.com/documents/quilter/en-gb/"&amp;F423&amp;"/PK","KID"))</f>
        <v>KIID</v>
      </c>
      <c r="I423" s="29">
        <v>0.25</v>
      </c>
      <c r="J423" s="29">
        <v>0.28999999999999998</v>
      </c>
      <c r="K423" s="29">
        <v>0.15</v>
      </c>
      <c r="L423" s="29">
        <v>0</v>
      </c>
      <c r="M423" s="29">
        <v>0.28999999999999998</v>
      </c>
      <c r="N423" s="30">
        <v>0</v>
      </c>
      <c r="O423" s="30">
        <v>0</v>
      </c>
      <c r="P423" s="30">
        <v>0</v>
      </c>
      <c r="Q423" s="30" t="s">
        <v>22</v>
      </c>
      <c r="R423" s="30" t="s">
        <v>22</v>
      </c>
      <c r="S423" s="30" t="s">
        <v>22</v>
      </c>
      <c r="T423" s="30" t="s">
        <v>22</v>
      </c>
      <c r="U423" s="30" t="s">
        <v>16</v>
      </c>
      <c r="V423" s="54">
        <v>7.0000000000000007E-2</v>
      </c>
      <c r="W423" s="30" t="s">
        <v>23</v>
      </c>
      <c r="X423" s="30" t="s">
        <v>11942</v>
      </c>
      <c r="Y423" s="30" t="s">
        <v>18409</v>
      </c>
      <c r="Z423" s="30" t="s">
        <v>14472</v>
      </c>
      <c r="AA423" s="30" t="s">
        <v>14449</v>
      </c>
    </row>
    <row r="424" spans="1:27" x14ac:dyDescent="0.25">
      <c r="A424" t="s">
        <v>19188</v>
      </c>
      <c r="B424" t="s">
        <v>21479</v>
      </c>
      <c r="C424" t="s">
        <v>28</v>
      </c>
      <c r="D424" t="s">
        <v>19187</v>
      </c>
      <c r="E424" t="s">
        <v>19186</v>
      </c>
      <c r="F424" t="s">
        <v>19185</v>
      </c>
      <c r="G424" t="s">
        <v>18411</v>
      </c>
      <c r="H424" s="36" t="str">
        <f>IF(ISERROR(VLOOKUP(D424,'[1]PRIIPS KID'!A:A,1,0)),HYPERLINK("https://digital.feprecisionplus.com/documents/quilter/en-gb/"&amp;F424&amp;"/KI","KIID"),HYPERLINK("https://digital.feprecisionplus.com/documents/quilter/en-gb/"&amp;F424&amp;"/PK","KID"))</f>
        <v>KIID</v>
      </c>
      <c r="I424" s="29">
        <v>0.25</v>
      </c>
      <c r="J424" s="29">
        <v>0.28000000000000003</v>
      </c>
      <c r="K424" s="29">
        <v>0.15</v>
      </c>
      <c r="L424" s="29">
        <v>0</v>
      </c>
      <c r="M424" s="29">
        <v>0.28000000000000003</v>
      </c>
      <c r="N424" s="30">
        <v>0</v>
      </c>
      <c r="O424" s="30">
        <v>0</v>
      </c>
      <c r="P424" s="30">
        <v>0</v>
      </c>
      <c r="Q424" s="30" t="s">
        <v>22</v>
      </c>
      <c r="R424" s="30" t="s">
        <v>22</v>
      </c>
      <c r="S424" s="30" t="s">
        <v>22</v>
      </c>
      <c r="T424" s="30" t="s">
        <v>22</v>
      </c>
      <c r="U424" s="30" t="s">
        <v>16</v>
      </c>
      <c r="V424" s="54">
        <v>7.0000000000000007E-2</v>
      </c>
      <c r="W424" s="30" t="s">
        <v>23</v>
      </c>
      <c r="X424" s="30" t="s">
        <v>11942</v>
      </c>
      <c r="Y424" s="30" t="s">
        <v>18409</v>
      </c>
      <c r="Z424" s="30" t="s">
        <v>14472</v>
      </c>
      <c r="AA424" s="30" t="s">
        <v>14449</v>
      </c>
    </row>
    <row r="425" spans="1:27" x14ac:dyDescent="0.25">
      <c r="A425" t="s">
        <v>19184</v>
      </c>
      <c r="B425" t="s">
        <v>21479</v>
      </c>
      <c r="C425" t="s">
        <v>18</v>
      </c>
      <c r="D425" t="s">
        <v>19183</v>
      </c>
      <c r="E425" t="s">
        <v>19182</v>
      </c>
      <c r="F425" t="s">
        <v>19181</v>
      </c>
      <c r="G425" t="s">
        <v>18412</v>
      </c>
      <c r="H425" s="36" t="str">
        <f>IF(ISERROR(VLOOKUP(D425,'[1]PRIIPS KID'!A:A,1,0)),HYPERLINK("https://digital.feprecisionplus.com/documents/quilter/en-gb/"&amp;F425&amp;"/KI","KIID"),HYPERLINK("https://digital.feprecisionplus.com/documents/quilter/en-gb/"&amp;F425&amp;"/PK","KID"))</f>
        <v>KIID</v>
      </c>
      <c r="I425" s="29">
        <v>0.14000000000000001</v>
      </c>
      <c r="J425" s="29">
        <v>0.17</v>
      </c>
      <c r="K425" s="29">
        <v>8.4000000000000005E-2</v>
      </c>
      <c r="L425" s="29">
        <v>0</v>
      </c>
      <c r="M425" s="29">
        <v>0.17</v>
      </c>
      <c r="N425" s="30">
        <v>0</v>
      </c>
      <c r="O425" s="30">
        <v>0</v>
      </c>
      <c r="P425" s="30">
        <v>0</v>
      </c>
      <c r="Q425" s="30" t="s">
        <v>22</v>
      </c>
      <c r="R425" s="30" t="s">
        <v>22</v>
      </c>
      <c r="S425" s="30" t="s">
        <v>22</v>
      </c>
      <c r="T425" s="30" t="s">
        <v>22</v>
      </c>
      <c r="U425" s="30" t="s">
        <v>16</v>
      </c>
      <c r="V425" s="54">
        <v>0.06</v>
      </c>
      <c r="W425" s="30" t="s">
        <v>23</v>
      </c>
      <c r="X425" s="30" t="s">
        <v>11942</v>
      </c>
      <c r="Y425" s="30" t="s">
        <v>18409</v>
      </c>
      <c r="Z425" s="30" t="s">
        <v>14472</v>
      </c>
      <c r="AA425" s="30" t="s">
        <v>14449</v>
      </c>
    </row>
    <row r="426" spans="1:27" x14ac:dyDescent="0.25">
      <c r="A426" t="s">
        <v>19180</v>
      </c>
      <c r="B426" t="s">
        <v>21479</v>
      </c>
      <c r="C426" t="s">
        <v>28</v>
      </c>
      <c r="D426" t="s">
        <v>19179</v>
      </c>
      <c r="E426" t="s">
        <v>19178</v>
      </c>
      <c r="F426" t="s">
        <v>19177</v>
      </c>
      <c r="G426" t="s">
        <v>18412</v>
      </c>
      <c r="H426" s="36" t="str">
        <f>IF(ISERROR(VLOOKUP(D426,'[1]PRIIPS KID'!A:A,1,0)),HYPERLINK("https://digital.feprecisionplus.com/documents/quilter/en-gb/"&amp;F426&amp;"/KI","KIID"),HYPERLINK("https://digital.feprecisionplus.com/documents/quilter/en-gb/"&amp;F426&amp;"/PK","KID"))</f>
        <v>KIID</v>
      </c>
      <c r="I426" s="29">
        <v>0.14000000000000001</v>
      </c>
      <c r="J426" s="29">
        <v>0.17</v>
      </c>
      <c r="K426" s="29">
        <v>8.4000000000000005E-2</v>
      </c>
      <c r="L426" s="29">
        <v>0</v>
      </c>
      <c r="M426" s="29">
        <v>0.17</v>
      </c>
      <c r="N426" s="30">
        <v>0</v>
      </c>
      <c r="O426" s="30">
        <v>0</v>
      </c>
      <c r="P426" s="30">
        <v>0</v>
      </c>
      <c r="Q426" s="30" t="s">
        <v>22</v>
      </c>
      <c r="R426" s="30" t="s">
        <v>22</v>
      </c>
      <c r="S426" s="30" t="s">
        <v>22</v>
      </c>
      <c r="T426" s="30" t="s">
        <v>22</v>
      </c>
      <c r="U426" s="30" t="s">
        <v>16</v>
      </c>
      <c r="V426" s="54">
        <v>0.06</v>
      </c>
      <c r="W426" s="30" t="s">
        <v>23</v>
      </c>
      <c r="X426" s="30" t="s">
        <v>11942</v>
      </c>
      <c r="Y426" s="30" t="s">
        <v>18409</v>
      </c>
      <c r="Z426" s="30" t="s">
        <v>14472</v>
      </c>
      <c r="AA426" s="30" t="s">
        <v>14449</v>
      </c>
    </row>
    <row r="427" spans="1:27" x14ac:dyDescent="0.25">
      <c r="A427" t="s">
        <v>23753</v>
      </c>
      <c r="B427" t="s">
        <v>21479</v>
      </c>
      <c r="C427" t="s">
        <v>18</v>
      </c>
      <c r="D427" t="s">
        <v>19176</v>
      </c>
      <c r="E427" t="s">
        <v>19175</v>
      </c>
      <c r="F427" t="s">
        <v>19174</v>
      </c>
      <c r="G427" t="s">
        <v>18411</v>
      </c>
      <c r="H427" s="36" t="str">
        <f>IF(ISERROR(VLOOKUP(D427,'[1]PRIIPS KID'!A:A,1,0)),HYPERLINK("https://digital.feprecisionplus.com/documents/quilter/en-gb/"&amp;F427&amp;"/KI","KIID"),HYPERLINK("https://digital.feprecisionplus.com/documents/quilter/en-gb/"&amp;F427&amp;"/PK","KID"))</f>
        <v>KIID</v>
      </c>
      <c r="I427" s="29">
        <v>1.25</v>
      </c>
      <c r="J427" s="29">
        <v>1.33</v>
      </c>
      <c r="K427" s="29">
        <v>0.3125</v>
      </c>
      <c r="L427" s="29">
        <v>0.5</v>
      </c>
      <c r="M427" s="29">
        <v>0.83000000000000007</v>
      </c>
      <c r="N427" s="30">
        <v>0</v>
      </c>
      <c r="O427" s="30">
        <v>0</v>
      </c>
      <c r="P427" s="30">
        <v>0</v>
      </c>
      <c r="Q427" s="30" t="s">
        <v>22</v>
      </c>
      <c r="R427" s="30" t="s">
        <v>22</v>
      </c>
      <c r="S427" s="30" t="s">
        <v>22</v>
      </c>
      <c r="T427" s="30" t="s">
        <v>22</v>
      </c>
      <c r="U427" s="30" t="s">
        <v>151</v>
      </c>
      <c r="V427" s="54">
        <v>0.06</v>
      </c>
      <c r="W427" s="30" t="s">
        <v>23</v>
      </c>
      <c r="X427" s="30" t="s">
        <v>11942</v>
      </c>
      <c r="Y427" s="30" t="s">
        <v>18409</v>
      </c>
      <c r="Z427" s="30" t="s">
        <v>14503</v>
      </c>
      <c r="AA427" s="30" t="s">
        <v>14461</v>
      </c>
    </row>
    <row r="428" spans="1:27" x14ac:dyDescent="0.25">
      <c r="A428" t="s">
        <v>19173</v>
      </c>
      <c r="B428" t="s">
        <v>21479</v>
      </c>
      <c r="C428" t="s">
        <v>18</v>
      </c>
      <c r="D428" t="s">
        <v>19172</v>
      </c>
      <c r="E428" t="s">
        <v>19171</v>
      </c>
      <c r="F428" t="s">
        <v>19170</v>
      </c>
      <c r="G428" t="s">
        <v>18431</v>
      </c>
      <c r="H428" s="36" t="str">
        <f>IF(ISERROR(VLOOKUP(D428,'[1]PRIIPS KID'!A:A,1,0)),HYPERLINK("https://digital.feprecisionplus.com/documents/quilter/en-gb/"&amp;F428&amp;"/KI","KIID"),HYPERLINK("https://digital.feprecisionplus.com/documents/quilter/en-gb/"&amp;F428&amp;"/PK","KID"))</f>
        <v>KIID</v>
      </c>
      <c r="I428" s="29">
        <v>0.4</v>
      </c>
      <c r="J428" s="29">
        <v>0.49</v>
      </c>
      <c r="K428" s="29">
        <v>0.26</v>
      </c>
      <c r="L428" s="29">
        <v>0</v>
      </c>
      <c r="M428" s="29">
        <v>0.49</v>
      </c>
      <c r="N428" s="30">
        <v>0</v>
      </c>
      <c r="O428" s="30">
        <v>0</v>
      </c>
      <c r="P428" s="30">
        <v>0</v>
      </c>
      <c r="Q428" s="30" t="s">
        <v>22</v>
      </c>
      <c r="R428" s="30" t="s">
        <v>22</v>
      </c>
      <c r="S428" s="30" t="s">
        <v>22</v>
      </c>
      <c r="T428" s="30" t="s">
        <v>22</v>
      </c>
      <c r="U428" s="30" t="s">
        <v>37</v>
      </c>
      <c r="V428" s="54">
        <v>0.04</v>
      </c>
      <c r="W428" s="30" t="s">
        <v>23</v>
      </c>
      <c r="X428" s="30" t="s">
        <v>11942</v>
      </c>
      <c r="Y428" s="30" t="s">
        <v>18409</v>
      </c>
      <c r="Z428" s="30" t="s">
        <v>14415</v>
      </c>
      <c r="AA428" s="30" t="s">
        <v>14407</v>
      </c>
    </row>
    <row r="429" spans="1:27" x14ac:dyDescent="0.25">
      <c r="A429" t="s">
        <v>19169</v>
      </c>
      <c r="B429" t="s">
        <v>21479</v>
      </c>
      <c r="C429" t="s">
        <v>18</v>
      </c>
      <c r="D429" t="s">
        <v>19168</v>
      </c>
      <c r="E429" t="s">
        <v>19167</v>
      </c>
      <c r="F429" t="s">
        <v>19166</v>
      </c>
      <c r="G429" t="s">
        <v>18431</v>
      </c>
      <c r="H429" s="36" t="str">
        <f>IF(ISERROR(VLOOKUP(D429,'[1]PRIIPS KID'!A:A,1,0)),HYPERLINK("https://digital.feprecisionplus.com/documents/quilter/en-gb/"&amp;F429&amp;"/KI","KIID"),HYPERLINK("https://digital.feprecisionplus.com/documents/quilter/en-gb/"&amp;F429&amp;"/PK","KID"))</f>
        <v>KIID</v>
      </c>
      <c r="I429" s="29">
        <v>0.4</v>
      </c>
      <c r="J429" s="29">
        <v>0.48</v>
      </c>
      <c r="K429" s="29">
        <v>0.26</v>
      </c>
      <c r="L429" s="29">
        <v>0</v>
      </c>
      <c r="M429" s="29">
        <v>0.48</v>
      </c>
      <c r="N429" s="30">
        <v>0</v>
      </c>
      <c r="O429" s="30">
        <v>0</v>
      </c>
      <c r="P429" s="30">
        <v>0</v>
      </c>
      <c r="Q429" s="30" t="s">
        <v>22</v>
      </c>
      <c r="R429" s="30" t="s">
        <v>22</v>
      </c>
      <c r="S429" s="30" t="s">
        <v>22</v>
      </c>
      <c r="T429" s="30" t="s">
        <v>22</v>
      </c>
      <c r="U429" s="30" t="s">
        <v>50</v>
      </c>
      <c r="V429" s="54">
        <v>0.04</v>
      </c>
      <c r="W429" s="30" t="s">
        <v>23</v>
      </c>
      <c r="X429" s="30" t="s">
        <v>11942</v>
      </c>
      <c r="Y429" s="30" t="s">
        <v>18409</v>
      </c>
      <c r="Z429" s="30" t="s">
        <v>14415</v>
      </c>
      <c r="AA429" s="30" t="s">
        <v>14407</v>
      </c>
    </row>
    <row r="430" spans="1:27" x14ac:dyDescent="0.25">
      <c r="A430" t="s">
        <v>19165</v>
      </c>
      <c r="B430" t="s">
        <v>21479</v>
      </c>
      <c r="C430" t="s">
        <v>18</v>
      </c>
      <c r="D430" t="s">
        <v>19164</v>
      </c>
      <c r="E430" t="s">
        <v>19163</v>
      </c>
      <c r="F430" t="s">
        <v>19162</v>
      </c>
      <c r="G430" t="s">
        <v>18431</v>
      </c>
      <c r="H430" s="36" t="str">
        <f>IF(ISERROR(VLOOKUP(D430,'[1]PRIIPS KID'!A:A,1,0)),HYPERLINK("https://digital.feprecisionplus.com/documents/quilter/en-gb/"&amp;F430&amp;"/KI","KIID"),HYPERLINK("https://digital.feprecisionplus.com/documents/quilter/en-gb/"&amp;F430&amp;"/PK","KID"))</f>
        <v>KIID</v>
      </c>
      <c r="I430" s="29">
        <v>0.4</v>
      </c>
      <c r="J430" s="29">
        <v>0.5</v>
      </c>
      <c r="K430" s="29">
        <v>0.26</v>
      </c>
      <c r="L430" s="29">
        <v>0</v>
      </c>
      <c r="M430" s="29">
        <v>0.5</v>
      </c>
      <c r="N430" s="30">
        <v>0</v>
      </c>
      <c r="O430" s="30">
        <v>0</v>
      </c>
      <c r="P430" s="30">
        <v>0</v>
      </c>
      <c r="Q430" s="30" t="s">
        <v>22</v>
      </c>
      <c r="R430" s="30" t="s">
        <v>22</v>
      </c>
      <c r="S430" s="30" t="s">
        <v>22</v>
      </c>
      <c r="T430" s="30" t="s">
        <v>22</v>
      </c>
      <c r="U430" s="30" t="s">
        <v>16</v>
      </c>
      <c r="V430" s="54">
        <v>0.04</v>
      </c>
      <c r="W430" s="30" t="s">
        <v>23</v>
      </c>
      <c r="X430" s="30" t="s">
        <v>11942</v>
      </c>
      <c r="Y430" s="30" t="s">
        <v>18409</v>
      </c>
      <c r="Z430" s="30" t="s">
        <v>14415</v>
      </c>
      <c r="AA430" s="30" t="s">
        <v>14407</v>
      </c>
    </row>
    <row r="431" spans="1:27" x14ac:dyDescent="0.25">
      <c r="A431" t="s">
        <v>19161</v>
      </c>
      <c r="B431" t="s">
        <v>21479</v>
      </c>
      <c r="C431" t="s">
        <v>18</v>
      </c>
      <c r="D431" t="s">
        <v>19160</v>
      </c>
      <c r="E431" t="s">
        <v>19159</v>
      </c>
      <c r="F431" t="s">
        <v>19158</v>
      </c>
      <c r="G431" t="s">
        <v>18411</v>
      </c>
      <c r="H431" s="36" t="str">
        <f>IF(ISERROR(VLOOKUP(D431,'[1]PRIIPS KID'!A:A,1,0)),HYPERLINK("https://digital.feprecisionplus.com/documents/quilter/en-gb/"&amp;F431&amp;"/KI","KIID"),HYPERLINK("https://digital.feprecisionplus.com/documents/quilter/en-gb/"&amp;F431&amp;"/PK","KID"))</f>
        <v>KIID</v>
      </c>
      <c r="I431" s="29">
        <v>0.25</v>
      </c>
      <c r="J431" s="29">
        <v>0.28000000000000003</v>
      </c>
      <c r="K431" s="29">
        <v>0.15</v>
      </c>
      <c r="L431" s="29">
        <v>0</v>
      </c>
      <c r="M431" s="29">
        <v>0.28000000000000003</v>
      </c>
      <c r="N431" s="30">
        <v>0</v>
      </c>
      <c r="O431" s="30">
        <v>0</v>
      </c>
      <c r="P431" s="30">
        <v>0</v>
      </c>
      <c r="Q431" s="30" t="s">
        <v>22</v>
      </c>
      <c r="R431" s="30" t="s">
        <v>22</v>
      </c>
      <c r="S431" s="30" t="s">
        <v>22</v>
      </c>
      <c r="T431" s="30" t="s">
        <v>22</v>
      </c>
      <c r="U431" s="30" t="s">
        <v>16</v>
      </c>
      <c r="V431" s="54">
        <v>0.06</v>
      </c>
      <c r="W431" s="30" t="s">
        <v>23</v>
      </c>
      <c r="X431" s="30" t="s">
        <v>11942</v>
      </c>
      <c r="Y431" s="30" t="s">
        <v>18409</v>
      </c>
      <c r="Z431" s="30" t="s">
        <v>14466</v>
      </c>
      <c r="AA431" s="30" t="s">
        <v>14467</v>
      </c>
    </row>
    <row r="432" spans="1:27" x14ac:dyDescent="0.25">
      <c r="A432" t="s">
        <v>19157</v>
      </c>
      <c r="B432" t="s">
        <v>21479</v>
      </c>
      <c r="C432" t="s">
        <v>28</v>
      </c>
      <c r="D432" t="s">
        <v>19156</v>
      </c>
      <c r="E432" t="s">
        <v>19155</v>
      </c>
      <c r="F432" t="s">
        <v>19154</v>
      </c>
      <c r="G432" t="s">
        <v>18411</v>
      </c>
      <c r="H432" s="36" t="str">
        <f>IF(ISERROR(VLOOKUP(D432,'[1]PRIIPS KID'!A:A,1,0)),HYPERLINK("https://digital.feprecisionplus.com/documents/quilter/en-gb/"&amp;F432&amp;"/KI","KIID"),HYPERLINK("https://digital.feprecisionplus.com/documents/quilter/en-gb/"&amp;F432&amp;"/PK","KID"))</f>
        <v>KIID</v>
      </c>
      <c r="I432" s="29">
        <v>0.25</v>
      </c>
      <c r="J432" s="29">
        <v>0.28000000000000003</v>
      </c>
      <c r="K432" s="29">
        <v>0.15</v>
      </c>
      <c r="L432" s="29">
        <v>0</v>
      </c>
      <c r="M432" s="29">
        <v>0.28000000000000003</v>
      </c>
      <c r="N432" s="30">
        <v>0</v>
      </c>
      <c r="O432" s="30">
        <v>0</v>
      </c>
      <c r="P432" s="30">
        <v>0</v>
      </c>
      <c r="Q432" s="30" t="s">
        <v>22</v>
      </c>
      <c r="R432" s="30" t="s">
        <v>22</v>
      </c>
      <c r="S432" s="30" t="s">
        <v>22</v>
      </c>
      <c r="T432" s="30" t="s">
        <v>22</v>
      </c>
      <c r="U432" s="30" t="s">
        <v>16</v>
      </c>
      <c r="V432" s="54">
        <v>0.06</v>
      </c>
      <c r="W432" s="30" t="s">
        <v>23</v>
      </c>
      <c r="X432" s="30" t="s">
        <v>11942</v>
      </c>
      <c r="Y432" s="30" t="s">
        <v>18409</v>
      </c>
      <c r="Z432" s="30" t="s">
        <v>14466</v>
      </c>
      <c r="AA432" s="30" t="s">
        <v>14467</v>
      </c>
    </row>
    <row r="433" spans="1:27" x14ac:dyDescent="0.25">
      <c r="A433" t="s">
        <v>19153</v>
      </c>
      <c r="B433" t="s">
        <v>21479</v>
      </c>
      <c r="C433" t="s">
        <v>18</v>
      </c>
      <c r="D433" t="s">
        <v>19152</v>
      </c>
      <c r="E433" t="s">
        <v>19151</v>
      </c>
      <c r="F433" t="s">
        <v>19150</v>
      </c>
      <c r="G433" t="s">
        <v>18411</v>
      </c>
      <c r="H433" s="36" t="str">
        <f>IF(ISERROR(VLOOKUP(D433,'[1]PRIIPS KID'!A:A,1,0)),HYPERLINK("https://digital.feprecisionplus.com/documents/quilter/en-gb/"&amp;F433&amp;"/KI","KIID"),HYPERLINK("https://digital.feprecisionplus.com/documents/quilter/en-gb/"&amp;F433&amp;"/PK","KID"))</f>
        <v>KIID</v>
      </c>
      <c r="I433" s="29">
        <v>0.25</v>
      </c>
      <c r="J433" s="29">
        <v>0.31</v>
      </c>
      <c r="K433" s="29">
        <v>0.15</v>
      </c>
      <c r="L433" s="29">
        <v>0</v>
      </c>
      <c r="M433" s="29">
        <v>0.31</v>
      </c>
      <c r="N433" s="30">
        <v>0</v>
      </c>
      <c r="O433" s="30">
        <v>0</v>
      </c>
      <c r="P433" s="30">
        <v>0</v>
      </c>
      <c r="Q433" s="30" t="s">
        <v>22</v>
      </c>
      <c r="R433" s="30" t="s">
        <v>22</v>
      </c>
      <c r="S433" s="30" t="s">
        <v>22</v>
      </c>
      <c r="T433" s="30" t="s">
        <v>22</v>
      </c>
      <c r="U433" s="30" t="s">
        <v>16</v>
      </c>
      <c r="V433" s="54">
        <v>7.0000000000000007E-2</v>
      </c>
      <c r="W433" s="30" t="s">
        <v>23</v>
      </c>
      <c r="X433" s="30" t="s">
        <v>11942</v>
      </c>
      <c r="Y433" s="30" t="s">
        <v>18409</v>
      </c>
      <c r="Z433" s="30" t="s">
        <v>14454</v>
      </c>
      <c r="AA433" s="30" t="s">
        <v>14453</v>
      </c>
    </row>
    <row r="434" spans="1:27" x14ac:dyDescent="0.25">
      <c r="A434" t="s">
        <v>19149</v>
      </c>
      <c r="B434" t="s">
        <v>21479</v>
      </c>
      <c r="C434" t="s">
        <v>28</v>
      </c>
      <c r="D434" t="s">
        <v>19148</v>
      </c>
      <c r="E434" t="s">
        <v>19147</v>
      </c>
      <c r="F434" t="s">
        <v>19146</v>
      </c>
      <c r="G434" t="s">
        <v>18411</v>
      </c>
      <c r="H434" s="36" t="str">
        <f>IF(ISERROR(VLOOKUP(D434,'[1]PRIIPS KID'!A:A,1,0)),HYPERLINK("https://digital.feprecisionplus.com/documents/quilter/en-gb/"&amp;F434&amp;"/KI","KIID"),HYPERLINK("https://digital.feprecisionplus.com/documents/quilter/en-gb/"&amp;F434&amp;"/PK","KID"))</f>
        <v>KIID</v>
      </c>
      <c r="I434" s="29">
        <v>0.25</v>
      </c>
      <c r="J434" s="29">
        <v>0.32</v>
      </c>
      <c r="K434" s="29">
        <v>0.15</v>
      </c>
      <c r="L434" s="29">
        <v>0</v>
      </c>
      <c r="M434" s="29">
        <v>0.32</v>
      </c>
      <c r="N434" s="30">
        <v>0</v>
      </c>
      <c r="O434" s="30">
        <v>0</v>
      </c>
      <c r="P434" s="30">
        <v>0</v>
      </c>
      <c r="Q434" s="30" t="s">
        <v>22</v>
      </c>
      <c r="R434" s="30" t="s">
        <v>22</v>
      </c>
      <c r="S434" s="30" t="s">
        <v>22</v>
      </c>
      <c r="T434" s="30" t="s">
        <v>22</v>
      </c>
      <c r="U434" s="30" t="s">
        <v>16</v>
      </c>
      <c r="V434" s="54">
        <v>0.06</v>
      </c>
      <c r="W434" s="30" t="s">
        <v>23</v>
      </c>
      <c r="X434" s="30" t="s">
        <v>11942</v>
      </c>
      <c r="Y434" s="30" t="s">
        <v>18409</v>
      </c>
      <c r="Z434" s="30" t="s">
        <v>14454</v>
      </c>
      <c r="AA434" s="30" t="s">
        <v>14453</v>
      </c>
    </row>
    <row r="435" spans="1:27" x14ac:dyDescent="0.25">
      <c r="A435" t="s">
        <v>19145</v>
      </c>
      <c r="B435" t="s">
        <v>21479</v>
      </c>
      <c r="C435" t="s">
        <v>18</v>
      </c>
      <c r="D435" t="s">
        <v>19144</v>
      </c>
      <c r="E435" t="s">
        <v>19143</v>
      </c>
      <c r="F435" t="s">
        <v>19142</v>
      </c>
      <c r="G435" t="s">
        <v>18411</v>
      </c>
      <c r="H435" s="36" t="str">
        <f>IF(ISERROR(VLOOKUP(D435,'[1]PRIIPS KID'!A:A,1,0)),HYPERLINK("https://digital.feprecisionplus.com/documents/quilter/en-gb/"&amp;F435&amp;"/KI","KIID"),HYPERLINK("https://digital.feprecisionplus.com/documents/quilter/en-gb/"&amp;F435&amp;"/PK","KID"))</f>
        <v>KIID</v>
      </c>
      <c r="I435" s="29">
        <v>0.25</v>
      </c>
      <c r="J435" s="29">
        <v>0.28000000000000003</v>
      </c>
      <c r="K435" s="29">
        <v>0.15</v>
      </c>
      <c r="L435" s="29">
        <v>0</v>
      </c>
      <c r="M435" s="29">
        <v>0.28000000000000003</v>
      </c>
      <c r="N435" s="30">
        <v>0</v>
      </c>
      <c r="O435" s="30">
        <v>0</v>
      </c>
      <c r="P435" s="30">
        <v>0</v>
      </c>
      <c r="Q435" s="30" t="s">
        <v>22</v>
      </c>
      <c r="R435" s="30" t="s">
        <v>22</v>
      </c>
      <c r="S435" s="30" t="s">
        <v>22</v>
      </c>
      <c r="T435" s="30" t="s">
        <v>22</v>
      </c>
      <c r="U435" s="30" t="s">
        <v>152</v>
      </c>
      <c r="V435" s="54">
        <v>0.04</v>
      </c>
      <c r="W435" s="30" t="s">
        <v>23</v>
      </c>
      <c r="X435" s="30" t="s">
        <v>11942</v>
      </c>
      <c r="Y435" s="30" t="s">
        <v>18409</v>
      </c>
      <c r="Z435" s="30" t="s">
        <v>14445</v>
      </c>
      <c r="AA435" s="30" t="s">
        <v>14446</v>
      </c>
    </row>
    <row r="436" spans="1:27" x14ac:dyDescent="0.25">
      <c r="A436" t="s">
        <v>19141</v>
      </c>
      <c r="B436" t="s">
        <v>21479</v>
      </c>
      <c r="C436" t="s">
        <v>18</v>
      </c>
      <c r="D436" t="s">
        <v>19140</v>
      </c>
      <c r="E436" t="s">
        <v>19139</v>
      </c>
      <c r="F436" t="s">
        <v>19138</v>
      </c>
      <c r="G436" t="s">
        <v>18424</v>
      </c>
      <c r="H436" s="36" t="str">
        <f>IF(ISERROR(VLOOKUP(D436,'[1]PRIIPS KID'!A:A,1,0)),HYPERLINK("https://digital.feprecisionplus.com/documents/quilter/en-gb/"&amp;F436&amp;"/KI","KIID"),HYPERLINK("https://digital.feprecisionplus.com/documents/quilter/en-gb/"&amp;F436&amp;"/PK","KID"))</f>
        <v>KIID</v>
      </c>
      <c r="I436" s="29">
        <v>1.5</v>
      </c>
      <c r="J436" s="29">
        <v>1.54</v>
      </c>
      <c r="K436" s="29">
        <v>0.47499999999999998</v>
      </c>
      <c r="L436" s="29">
        <v>0.5</v>
      </c>
      <c r="M436" s="29">
        <v>1.04</v>
      </c>
      <c r="N436" s="30">
        <v>0</v>
      </c>
      <c r="O436" s="30">
        <v>0</v>
      </c>
      <c r="P436" s="30">
        <v>0</v>
      </c>
      <c r="Q436" s="30" t="s">
        <v>22</v>
      </c>
      <c r="R436" s="30" t="s">
        <v>22</v>
      </c>
      <c r="S436" s="30" t="s">
        <v>22</v>
      </c>
      <c r="T436" s="30" t="s">
        <v>22</v>
      </c>
      <c r="U436" s="30" t="s">
        <v>16</v>
      </c>
      <c r="V436" s="54">
        <v>0.06</v>
      </c>
      <c r="W436" s="30" t="s">
        <v>23</v>
      </c>
      <c r="X436" s="30" t="s">
        <v>11942</v>
      </c>
      <c r="Y436" s="30" t="s">
        <v>18409</v>
      </c>
      <c r="Z436" s="30" t="s">
        <v>14472</v>
      </c>
      <c r="AA436" s="30" t="s">
        <v>14449</v>
      </c>
    </row>
    <row r="437" spans="1:27" x14ac:dyDescent="0.25">
      <c r="A437" t="s">
        <v>19137</v>
      </c>
      <c r="B437" t="s">
        <v>21479</v>
      </c>
      <c r="C437" t="s">
        <v>18</v>
      </c>
      <c r="D437" t="s">
        <v>19136</v>
      </c>
      <c r="E437" t="s">
        <v>19135</v>
      </c>
      <c r="F437" t="s">
        <v>19134</v>
      </c>
      <c r="G437" t="s">
        <v>18424</v>
      </c>
      <c r="H437" s="36" t="str">
        <f>IF(ISERROR(VLOOKUP(D437,'[1]PRIIPS KID'!A:A,1,0)),HYPERLINK("https://digital.feprecisionplus.com/documents/quilter/en-gb/"&amp;F437&amp;"/KI","KIID"),HYPERLINK("https://digital.feprecisionplus.com/documents/quilter/en-gb/"&amp;F437&amp;"/PK","KID"))</f>
        <v>KIID</v>
      </c>
      <c r="I437" s="29">
        <v>1.25</v>
      </c>
      <c r="J437" s="29">
        <v>1.38</v>
      </c>
      <c r="K437" s="29">
        <v>0.3125</v>
      </c>
      <c r="L437" s="29">
        <v>0.5</v>
      </c>
      <c r="M437" s="29">
        <v>0.87999999999999989</v>
      </c>
      <c r="N437" s="30">
        <v>0</v>
      </c>
      <c r="O437" s="30">
        <v>0</v>
      </c>
      <c r="P437" s="30">
        <v>0</v>
      </c>
      <c r="Q437" s="30" t="s">
        <v>22</v>
      </c>
      <c r="R437" s="30" t="s">
        <v>22</v>
      </c>
      <c r="S437" s="30" t="s">
        <v>22</v>
      </c>
      <c r="T437" s="30" t="s">
        <v>22</v>
      </c>
      <c r="U437" s="30" t="s">
        <v>37</v>
      </c>
      <c r="V437" s="54">
        <v>0.04</v>
      </c>
      <c r="W437" s="30" t="s">
        <v>23</v>
      </c>
      <c r="X437" s="30" t="s">
        <v>11942</v>
      </c>
      <c r="Y437" s="30" t="s">
        <v>18409</v>
      </c>
      <c r="Z437" s="30" t="s">
        <v>14484</v>
      </c>
      <c r="AA437" s="30" t="s">
        <v>14407</v>
      </c>
    </row>
    <row r="438" spans="1:27" x14ac:dyDescent="0.25">
      <c r="A438" t="s">
        <v>19133</v>
      </c>
      <c r="B438" t="s">
        <v>21479</v>
      </c>
      <c r="C438" t="s">
        <v>28</v>
      </c>
      <c r="D438" t="s">
        <v>19132</v>
      </c>
      <c r="E438" t="s">
        <v>19131</v>
      </c>
      <c r="F438" t="s">
        <v>19130</v>
      </c>
      <c r="G438" t="s">
        <v>18424</v>
      </c>
      <c r="H438" s="36" t="str">
        <f>IF(ISERROR(VLOOKUP(D438,'[1]PRIIPS KID'!A:A,1,0)),HYPERLINK("https://digital.feprecisionplus.com/documents/quilter/en-gb/"&amp;F438&amp;"/KI","KIID"),HYPERLINK("https://digital.feprecisionplus.com/documents/quilter/en-gb/"&amp;F438&amp;"/PK","KID"))</f>
        <v>KIID</v>
      </c>
      <c r="I438" s="29">
        <v>1.25</v>
      </c>
      <c r="J438" s="29">
        <v>1.38</v>
      </c>
      <c r="K438" s="29">
        <v>0.3125</v>
      </c>
      <c r="L438" s="29">
        <v>0.5</v>
      </c>
      <c r="M438" s="29">
        <v>0.87999999999999989</v>
      </c>
      <c r="N438" s="30">
        <v>0</v>
      </c>
      <c r="O438" s="30">
        <v>0</v>
      </c>
      <c r="P438" s="30">
        <v>0</v>
      </c>
      <c r="Q438" s="30" t="s">
        <v>22</v>
      </c>
      <c r="R438" s="30" t="s">
        <v>22</v>
      </c>
      <c r="S438" s="30" t="s">
        <v>22</v>
      </c>
      <c r="T438" s="30" t="s">
        <v>22</v>
      </c>
      <c r="U438" s="30" t="s">
        <v>37</v>
      </c>
      <c r="V438" s="54">
        <v>0.04</v>
      </c>
      <c r="W438" s="30" t="s">
        <v>23</v>
      </c>
      <c r="X438" s="30" t="s">
        <v>11942</v>
      </c>
      <c r="Y438" s="30" t="s">
        <v>18409</v>
      </c>
      <c r="Z438" s="30" t="s">
        <v>14484</v>
      </c>
      <c r="AA438" s="30" t="s">
        <v>14407</v>
      </c>
    </row>
    <row r="439" spans="1:27" x14ac:dyDescent="0.25">
      <c r="A439" t="s">
        <v>19129</v>
      </c>
      <c r="B439" t="s">
        <v>21479</v>
      </c>
      <c r="C439" t="s">
        <v>18</v>
      </c>
      <c r="D439" t="s">
        <v>19128</v>
      </c>
      <c r="E439" t="s">
        <v>19127</v>
      </c>
      <c r="F439" t="s">
        <v>19126</v>
      </c>
      <c r="G439" t="s">
        <v>18411</v>
      </c>
      <c r="H439" s="36" t="str">
        <f>IF(ISERROR(VLOOKUP(D439,'[1]PRIIPS KID'!A:A,1,0)),HYPERLINK("https://digital.feprecisionplus.com/documents/quilter/en-gb/"&amp;F439&amp;"/KI","KIID"),HYPERLINK("https://digital.feprecisionplus.com/documents/quilter/en-gb/"&amp;F439&amp;"/PK","KID"))</f>
        <v>KIID</v>
      </c>
      <c r="I439" s="29">
        <v>1.25</v>
      </c>
      <c r="J439" s="29">
        <v>1.46</v>
      </c>
      <c r="K439" s="29">
        <v>0.3125</v>
      </c>
      <c r="L439" s="29">
        <v>0.5</v>
      </c>
      <c r="M439" s="29">
        <v>0.96</v>
      </c>
      <c r="N439" s="30">
        <v>0</v>
      </c>
      <c r="O439" s="30">
        <v>0</v>
      </c>
      <c r="P439" s="30">
        <v>0</v>
      </c>
      <c r="Q439" s="30" t="s">
        <v>22</v>
      </c>
      <c r="R439" s="30" t="s">
        <v>22</v>
      </c>
      <c r="S439" s="30" t="s">
        <v>22</v>
      </c>
      <c r="T439" s="30" t="s">
        <v>22</v>
      </c>
      <c r="U439" s="30" t="s">
        <v>50</v>
      </c>
      <c r="V439" s="54">
        <v>0.04</v>
      </c>
      <c r="W439" s="30" t="s">
        <v>23</v>
      </c>
      <c r="X439" s="30" t="s">
        <v>11942</v>
      </c>
      <c r="Y439" s="30" t="s">
        <v>18409</v>
      </c>
      <c r="Z439" s="30" t="s">
        <v>14408</v>
      </c>
      <c r="AA439" s="30" t="s">
        <v>14407</v>
      </c>
    </row>
    <row r="440" spans="1:27" x14ac:dyDescent="0.25">
      <c r="A440" t="s">
        <v>19125</v>
      </c>
      <c r="B440" t="s">
        <v>21479</v>
      </c>
      <c r="C440" t="s">
        <v>28</v>
      </c>
      <c r="D440" t="s">
        <v>19124</v>
      </c>
      <c r="E440" t="s">
        <v>19123</v>
      </c>
      <c r="F440" t="s">
        <v>19122</v>
      </c>
      <c r="G440" t="s">
        <v>18411</v>
      </c>
      <c r="H440" s="36" t="str">
        <f>IF(ISERROR(VLOOKUP(D440,'[1]PRIIPS KID'!A:A,1,0)),HYPERLINK("https://digital.feprecisionplus.com/documents/quilter/en-gb/"&amp;F440&amp;"/KI","KIID"),HYPERLINK("https://digital.feprecisionplus.com/documents/quilter/en-gb/"&amp;F440&amp;"/PK","KID"))</f>
        <v>KIID</v>
      </c>
      <c r="I440" s="29">
        <v>1.25</v>
      </c>
      <c r="J440" s="29">
        <v>1.46</v>
      </c>
      <c r="K440" s="29">
        <v>0.3125</v>
      </c>
      <c r="L440" s="29">
        <v>0.5</v>
      </c>
      <c r="M440" s="29">
        <v>0.96</v>
      </c>
      <c r="N440" s="30">
        <v>0</v>
      </c>
      <c r="O440" s="30">
        <v>0</v>
      </c>
      <c r="P440" s="30">
        <v>0</v>
      </c>
      <c r="Q440" s="30" t="s">
        <v>22</v>
      </c>
      <c r="R440" s="30" t="s">
        <v>22</v>
      </c>
      <c r="S440" s="30" t="s">
        <v>22</v>
      </c>
      <c r="T440" s="30" t="s">
        <v>22</v>
      </c>
      <c r="U440" s="30" t="s">
        <v>50</v>
      </c>
      <c r="V440" s="54">
        <v>0.04</v>
      </c>
      <c r="W440" s="30" t="s">
        <v>23</v>
      </c>
      <c r="X440" s="30" t="s">
        <v>11942</v>
      </c>
      <c r="Y440" s="30" t="s">
        <v>18409</v>
      </c>
      <c r="Z440" s="30" t="s">
        <v>14408</v>
      </c>
      <c r="AA440" s="30" t="s">
        <v>14407</v>
      </c>
    </row>
    <row r="441" spans="1:27" x14ac:dyDescent="0.25">
      <c r="A441" t="s">
        <v>19121</v>
      </c>
      <c r="B441" t="s">
        <v>21547</v>
      </c>
      <c r="C441" t="s">
        <v>18</v>
      </c>
      <c r="D441" t="s">
        <v>19120</v>
      </c>
      <c r="E441" t="s">
        <v>19119</v>
      </c>
      <c r="F441" t="s">
        <v>19118</v>
      </c>
      <c r="G441" t="s">
        <v>18411</v>
      </c>
      <c r="H441" s="36" t="str">
        <f>IF(ISERROR(VLOOKUP(D441,'[1]PRIIPS KID'!A:A,1,0)),HYPERLINK("https://digital.feprecisionplus.com/documents/quilter/en-gb/"&amp;F441&amp;"/KI","KIID"),HYPERLINK("https://digital.feprecisionplus.com/documents/quilter/en-gb/"&amp;F441&amp;"/PK","KID"))</f>
        <v>KIID</v>
      </c>
      <c r="I441" s="29">
        <v>1.75</v>
      </c>
      <c r="J441" s="29">
        <v>2.15</v>
      </c>
      <c r="K441" s="29">
        <v>0.55000000000000004</v>
      </c>
      <c r="L441" s="29">
        <v>0.5</v>
      </c>
      <c r="M441" s="29">
        <v>1.65</v>
      </c>
      <c r="N441" s="30">
        <v>0</v>
      </c>
      <c r="O441" s="30">
        <v>0</v>
      </c>
      <c r="P441" s="30">
        <v>0</v>
      </c>
      <c r="Q441" s="30" t="s">
        <v>22</v>
      </c>
      <c r="R441" s="30" t="s">
        <v>22</v>
      </c>
      <c r="S441" s="30" t="s">
        <v>22</v>
      </c>
      <c r="T441" s="30" t="s">
        <v>22</v>
      </c>
      <c r="U441" s="30" t="s">
        <v>16</v>
      </c>
      <c r="V441" s="54">
        <v>7.0000000000000007E-2</v>
      </c>
      <c r="W441" s="30" t="s">
        <v>23</v>
      </c>
      <c r="X441" s="30" t="s">
        <v>11951</v>
      </c>
      <c r="Y441" s="30" t="s">
        <v>18409</v>
      </c>
      <c r="Z441" s="30" t="s">
        <v>14455</v>
      </c>
      <c r="AA441" s="30" t="s">
        <v>14456</v>
      </c>
    </row>
    <row r="442" spans="1:27" x14ac:dyDescent="0.25">
      <c r="A442" t="s">
        <v>19117</v>
      </c>
      <c r="B442" t="s">
        <v>21547</v>
      </c>
      <c r="C442" t="s">
        <v>18</v>
      </c>
      <c r="D442" t="s">
        <v>19116</v>
      </c>
      <c r="E442" t="s">
        <v>19115</v>
      </c>
      <c r="F442" t="s">
        <v>19114</v>
      </c>
      <c r="G442" t="s">
        <v>18411</v>
      </c>
      <c r="H442" s="36" t="str">
        <f>IF(ISERROR(VLOOKUP(D442,'[1]PRIIPS KID'!A:A,1,0)),HYPERLINK("https://digital.feprecisionplus.com/documents/quilter/en-gb/"&amp;F442&amp;"/KI","KIID"),HYPERLINK("https://digital.feprecisionplus.com/documents/quilter/en-gb/"&amp;F442&amp;"/PK","KID"))</f>
        <v>KIID</v>
      </c>
      <c r="I442" s="29">
        <v>1.5</v>
      </c>
      <c r="J442" s="29">
        <v>1.9</v>
      </c>
      <c r="K442" s="29">
        <v>0.4</v>
      </c>
      <c r="L442" s="29">
        <v>0.5</v>
      </c>
      <c r="M442" s="29">
        <v>1.4</v>
      </c>
      <c r="N442" s="30">
        <v>0</v>
      </c>
      <c r="O442" s="30">
        <v>0</v>
      </c>
      <c r="P442" s="30">
        <v>0</v>
      </c>
      <c r="Q442" s="30" t="s">
        <v>22</v>
      </c>
      <c r="R442" s="30" t="s">
        <v>22</v>
      </c>
      <c r="S442" s="30" t="s">
        <v>22</v>
      </c>
      <c r="T442" s="30" t="s">
        <v>22</v>
      </c>
      <c r="U442" s="30" t="s">
        <v>16</v>
      </c>
      <c r="V442" s="54">
        <v>7.0000000000000007E-2</v>
      </c>
      <c r="W442" s="30" t="s">
        <v>23</v>
      </c>
      <c r="X442" s="30" t="s">
        <v>11951</v>
      </c>
      <c r="Y442" s="30" t="s">
        <v>18409</v>
      </c>
      <c r="Z442" s="30" t="s">
        <v>14457</v>
      </c>
      <c r="AA442" s="30" t="s">
        <v>14456</v>
      </c>
    </row>
    <row r="443" spans="1:27" x14ac:dyDescent="0.25">
      <c r="A443" t="s">
        <v>19113</v>
      </c>
      <c r="B443" t="s">
        <v>21547</v>
      </c>
      <c r="C443" t="s">
        <v>18</v>
      </c>
      <c r="D443" t="s">
        <v>19112</v>
      </c>
      <c r="E443" t="s">
        <v>19111</v>
      </c>
      <c r="F443" t="s">
        <v>19110</v>
      </c>
      <c r="G443" t="s">
        <v>18411</v>
      </c>
      <c r="H443" s="36" t="str">
        <f>IF(ISERROR(VLOOKUP(D443,'[1]PRIIPS KID'!A:A,1,0)),HYPERLINK("https://digital.feprecisionplus.com/documents/quilter/en-gb/"&amp;F443&amp;"/KI","KIID"),HYPERLINK("https://digital.feprecisionplus.com/documents/quilter/en-gb/"&amp;F443&amp;"/PK","KID"))</f>
        <v>KIID</v>
      </c>
      <c r="I443" s="29">
        <v>1.25</v>
      </c>
      <c r="J443" s="29">
        <v>1.6</v>
      </c>
      <c r="K443" s="29">
        <v>0.4</v>
      </c>
      <c r="L443" s="29">
        <v>0.35</v>
      </c>
      <c r="M443" s="29">
        <v>1.25</v>
      </c>
      <c r="N443" s="30">
        <v>0</v>
      </c>
      <c r="O443" s="30">
        <v>0</v>
      </c>
      <c r="P443" s="30">
        <v>0</v>
      </c>
      <c r="Q443" s="30" t="s">
        <v>22</v>
      </c>
      <c r="R443" s="30" t="s">
        <v>22</v>
      </c>
      <c r="S443" s="30" t="s">
        <v>22</v>
      </c>
      <c r="T443" s="30" t="s">
        <v>22</v>
      </c>
      <c r="U443" s="30" t="s">
        <v>152</v>
      </c>
      <c r="V443" s="54">
        <v>0.02</v>
      </c>
      <c r="W443" s="30" t="s">
        <v>23</v>
      </c>
      <c r="X443" s="30" t="s">
        <v>11951</v>
      </c>
      <c r="Y443" s="30" t="s">
        <v>18409</v>
      </c>
      <c r="Z443" s="30" t="s">
        <v>18419</v>
      </c>
      <c r="AA443" s="30" t="s">
        <v>14405</v>
      </c>
    </row>
    <row r="444" spans="1:27" x14ac:dyDescent="0.25">
      <c r="A444" t="s">
        <v>19109</v>
      </c>
      <c r="B444" t="s">
        <v>21547</v>
      </c>
      <c r="C444" t="s">
        <v>18</v>
      </c>
      <c r="D444" t="s">
        <v>19108</v>
      </c>
      <c r="E444" t="s">
        <v>19107</v>
      </c>
      <c r="F444" t="s">
        <v>19106</v>
      </c>
      <c r="G444" t="s">
        <v>18411</v>
      </c>
      <c r="H444" s="36" t="str">
        <f>IF(ISERROR(VLOOKUP(D444,'[1]PRIIPS KID'!A:A,1,0)),HYPERLINK("https://digital.feprecisionplus.com/documents/quilter/en-gb/"&amp;F444&amp;"/KI","KIID"),HYPERLINK("https://digital.feprecisionplus.com/documents/quilter/en-gb/"&amp;F444&amp;"/PK","KID"))</f>
        <v>KIID</v>
      </c>
      <c r="I444" s="29">
        <v>1.5</v>
      </c>
      <c r="J444" s="29">
        <v>1.9</v>
      </c>
      <c r="K444" s="29">
        <v>0.4</v>
      </c>
      <c r="L444" s="29">
        <v>0.5</v>
      </c>
      <c r="M444" s="29">
        <v>1.4</v>
      </c>
      <c r="N444" s="30">
        <v>0</v>
      </c>
      <c r="O444" s="30">
        <v>0</v>
      </c>
      <c r="P444" s="30">
        <v>0</v>
      </c>
      <c r="Q444" s="30" t="s">
        <v>22</v>
      </c>
      <c r="R444" s="30" t="s">
        <v>22</v>
      </c>
      <c r="S444" s="30" t="s">
        <v>22</v>
      </c>
      <c r="T444" s="30" t="s">
        <v>22</v>
      </c>
      <c r="U444" s="30" t="s">
        <v>16</v>
      </c>
      <c r="V444" s="54">
        <v>0.06</v>
      </c>
      <c r="W444" s="30" t="s">
        <v>23</v>
      </c>
      <c r="X444" s="30" t="s">
        <v>11951</v>
      </c>
      <c r="Y444" s="30" t="s">
        <v>18409</v>
      </c>
      <c r="Z444" s="30" t="s">
        <v>14477</v>
      </c>
      <c r="AA444" s="30" t="s">
        <v>14456</v>
      </c>
    </row>
    <row r="445" spans="1:27" x14ac:dyDescent="0.25">
      <c r="A445" t="s">
        <v>23754</v>
      </c>
      <c r="B445" t="s">
        <v>20996</v>
      </c>
      <c r="C445" t="s">
        <v>18</v>
      </c>
      <c r="D445" t="s">
        <v>19105</v>
      </c>
      <c r="E445" t="s">
        <v>19104</v>
      </c>
      <c r="F445" t="s">
        <v>19103</v>
      </c>
      <c r="G445" t="s">
        <v>18408</v>
      </c>
      <c r="H445" s="36" t="str">
        <f>IF(ISERROR(VLOOKUP(D445,'[1]PRIIPS KID'!A:A,1,0)),HYPERLINK("https://digital.feprecisionplus.com/documents/quilter/en-gb/"&amp;F445&amp;"/KI","KIID"),HYPERLINK("https://digital.feprecisionplus.com/documents/quilter/en-gb/"&amp;F445&amp;"/PK","KID"))</f>
        <v>KIID</v>
      </c>
      <c r="I445" s="29">
        <v>1.03</v>
      </c>
      <c r="J445" s="29">
        <v>1.56</v>
      </c>
      <c r="K445" s="29">
        <v>0.30000000000000004</v>
      </c>
      <c r="L445" s="29">
        <v>0.35</v>
      </c>
      <c r="M445" s="29">
        <v>1.21</v>
      </c>
      <c r="N445" s="30">
        <v>0</v>
      </c>
      <c r="O445" s="30">
        <v>0</v>
      </c>
      <c r="P445" s="30">
        <v>0</v>
      </c>
      <c r="Q445" s="30" t="s">
        <v>22</v>
      </c>
      <c r="R445" s="30" t="s">
        <v>22</v>
      </c>
      <c r="S445" s="30" t="s">
        <v>22</v>
      </c>
      <c r="T445" s="30" t="s">
        <v>22</v>
      </c>
      <c r="U445" s="30" t="s">
        <v>50</v>
      </c>
      <c r="V445" s="54">
        <v>0.04</v>
      </c>
      <c r="W445" s="30" t="s">
        <v>23</v>
      </c>
      <c r="X445" s="30" t="s">
        <v>11942</v>
      </c>
      <c r="Y445" s="30" t="s">
        <v>18409</v>
      </c>
      <c r="Z445" s="30" t="s">
        <v>14415</v>
      </c>
      <c r="AA445" s="30" t="s">
        <v>14407</v>
      </c>
    </row>
    <row r="446" spans="1:27" x14ac:dyDescent="0.25">
      <c r="A446" t="s">
        <v>23755</v>
      </c>
      <c r="B446" t="s">
        <v>20996</v>
      </c>
      <c r="C446" t="s">
        <v>18</v>
      </c>
      <c r="D446" t="s">
        <v>19102</v>
      </c>
      <c r="E446" t="s">
        <v>19101</v>
      </c>
      <c r="F446" t="s">
        <v>19100</v>
      </c>
      <c r="G446" t="s">
        <v>18408</v>
      </c>
      <c r="H446" s="36" t="str">
        <f>IF(ISERROR(VLOOKUP(D446,'[1]PRIIPS KID'!A:A,1,0)),HYPERLINK("https://digital.feprecisionplus.com/documents/quilter/en-gb/"&amp;F446&amp;"/KI","KIID"),HYPERLINK("https://digital.feprecisionplus.com/documents/quilter/en-gb/"&amp;F446&amp;"/PK","KID"))</f>
        <v>KIID</v>
      </c>
      <c r="I446" s="29">
        <v>1.03</v>
      </c>
      <c r="J446" s="29">
        <v>1.58</v>
      </c>
      <c r="K446" s="29">
        <v>0.30000000000000004</v>
      </c>
      <c r="L446" s="29">
        <v>0.35</v>
      </c>
      <c r="M446" s="29">
        <v>1.23</v>
      </c>
      <c r="N446" s="30">
        <v>0</v>
      </c>
      <c r="O446" s="30">
        <v>0</v>
      </c>
      <c r="P446" s="30">
        <v>0</v>
      </c>
      <c r="Q446" s="30" t="s">
        <v>22</v>
      </c>
      <c r="R446" s="30" t="s">
        <v>22</v>
      </c>
      <c r="S446" s="30" t="s">
        <v>22</v>
      </c>
      <c r="T446" s="30" t="s">
        <v>22</v>
      </c>
      <c r="U446" s="30" t="s">
        <v>50</v>
      </c>
      <c r="V446" s="54">
        <v>0.04</v>
      </c>
      <c r="W446" s="30" t="s">
        <v>23</v>
      </c>
      <c r="X446" s="30" t="s">
        <v>11942</v>
      </c>
      <c r="Y446" s="30" t="s">
        <v>18409</v>
      </c>
      <c r="Z446" s="30" t="s">
        <v>14415</v>
      </c>
      <c r="AA446" s="30" t="s">
        <v>14407</v>
      </c>
    </row>
    <row r="447" spans="1:27" x14ac:dyDescent="0.25">
      <c r="A447" t="s">
        <v>23756</v>
      </c>
      <c r="B447" t="s">
        <v>20996</v>
      </c>
      <c r="C447" t="s">
        <v>18</v>
      </c>
      <c r="D447" t="s">
        <v>19099</v>
      </c>
      <c r="E447" t="s">
        <v>19098</v>
      </c>
      <c r="F447" t="s">
        <v>19097</v>
      </c>
      <c r="G447" t="s">
        <v>18408</v>
      </c>
      <c r="H447" s="36" t="str">
        <f>IF(ISERROR(VLOOKUP(D447,'[1]PRIIPS KID'!A:A,1,0)),HYPERLINK("https://digital.feprecisionplus.com/documents/quilter/en-gb/"&amp;F447&amp;"/KI","KIID"),HYPERLINK("https://digital.feprecisionplus.com/documents/quilter/en-gb/"&amp;F447&amp;"/PK","KID"))</f>
        <v>KIID</v>
      </c>
      <c r="I447" s="29">
        <v>1.03</v>
      </c>
      <c r="J447" s="29">
        <v>1.64</v>
      </c>
      <c r="K447" s="29">
        <v>0.30000000000000004</v>
      </c>
      <c r="L447" s="29">
        <v>0.35</v>
      </c>
      <c r="M447" s="29">
        <v>1.29</v>
      </c>
      <c r="N447" s="30">
        <v>0</v>
      </c>
      <c r="O447" s="30">
        <v>0</v>
      </c>
      <c r="P447" s="30">
        <v>0</v>
      </c>
      <c r="Q447" s="30" t="s">
        <v>22</v>
      </c>
      <c r="R447" s="30" t="s">
        <v>22</v>
      </c>
      <c r="S447" s="30" t="s">
        <v>22</v>
      </c>
      <c r="T447" s="30" t="s">
        <v>22</v>
      </c>
      <c r="U447" s="30" t="s">
        <v>37</v>
      </c>
      <c r="V447" s="54">
        <v>0.04</v>
      </c>
      <c r="W447" s="30" t="s">
        <v>23</v>
      </c>
      <c r="X447" s="30" t="s">
        <v>11942</v>
      </c>
      <c r="Y447" s="30" t="s">
        <v>18409</v>
      </c>
      <c r="Z447" s="30" t="s">
        <v>14415</v>
      </c>
      <c r="AA447" s="30" t="s">
        <v>14407</v>
      </c>
    </row>
    <row r="448" spans="1:27" x14ac:dyDescent="0.25">
      <c r="A448" t="s">
        <v>23757</v>
      </c>
      <c r="B448" t="s">
        <v>20996</v>
      </c>
      <c r="C448" t="s">
        <v>28</v>
      </c>
      <c r="D448" t="s">
        <v>19096</v>
      </c>
      <c r="E448" t="s">
        <v>19095</v>
      </c>
      <c r="F448" t="s">
        <v>19094</v>
      </c>
      <c r="G448" t="s">
        <v>18408</v>
      </c>
      <c r="H448" s="36" t="str">
        <f>IF(ISERROR(VLOOKUP(D448,'[1]PRIIPS KID'!A:A,1,0)),HYPERLINK("https://digital.feprecisionplus.com/documents/quilter/en-gb/"&amp;F448&amp;"/KI","KIID"),HYPERLINK("https://digital.feprecisionplus.com/documents/quilter/en-gb/"&amp;F448&amp;"/PK","KID"))</f>
        <v>KIID</v>
      </c>
      <c r="I448" s="29">
        <v>1.03</v>
      </c>
      <c r="J448" s="29">
        <v>1.64</v>
      </c>
      <c r="K448" s="29">
        <v>0.30000000000000004</v>
      </c>
      <c r="L448" s="29">
        <v>0.35</v>
      </c>
      <c r="M448" s="29">
        <v>1.29</v>
      </c>
      <c r="N448" s="30">
        <v>0</v>
      </c>
      <c r="O448" s="30">
        <v>0</v>
      </c>
      <c r="P448" s="30">
        <v>0</v>
      </c>
      <c r="Q448" s="30" t="s">
        <v>22</v>
      </c>
      <c r="R448" s="30" t="s">
        <v>22</v>
      </c>
      <c r="S448" s="30" t="s">
        <v>22</v>
      </c>
      <c r="T448" s="30" t="s">
        <v>22</v>
      </c>
      <c r="U448" s="30" t="s">
        <v>37</v>
      </c>
      <c r="V448" s="54">
        <v>0.04</v>
      </c>
      <c r="W448" s="30" t="s">
        <v>23</v>
      </c>
      <c r="X448" s="30" t="s">
        <v>11942</v>
      </c>
      <c r="Y448" s="30" t="s">
        <v>18409</v>
      </c>
      <c r="Z448" s="30" t="s">
        <v>14415</v>
      </c>
      <c r="AA448" s="30" t="s">
        <v>14407</v>
      </c>
    </row>
    <row r="449" spans="1:27" x14ac:dyDescent="0.25">
      <c r="A449" t="s">
        <v>23758</v>
      </c>
      <c r="B449" t="s">
        <v>20996</v>
      </c>
      <c r="C449" t="s">
        <v>18</v>
      </c>
      <c r="D449" t="s">
        <v>19093</v>
      </c>
      <c r="E449" t="s">
        <v>19092</v>
      </c>
      <c r="F449" t="s">
        <v>19091</v>
      </c>
      <c r="G449" t="s">
        <v>18408</v>
      </c>
      <c r="H449" s="36" t="str">
        <f>IF(ISERROR(VLOOKUP(D449,'[1]PRIIPS KID'!A:A,1,0)),HYPERLINK("https://digital.feprecisionplus.com/documents/quilter/en-gb/"&amp;F449&amp;"/KI","KIID"),HYPERLINK("https://digital.feprecisionplus.com/documents/quilter/en-gb/"&amp;F449&amp;"/PK","KID"))</f>
        <v>KIID</v>
      </c>
      <c r="I449" s="29">
        <v>1.03</v>
      </c>
      <c r="J449" s="29">
        <v>1.73</v>
      </c>
      <c r="K449" s="29">
        <v>0.30000000000000004</v>
      </c>
      <c r="L449" s="29">
        <v>0.35</v>
      </c>
      <c r="M449" s="29">
        <v>1.38</v>
      </c>
      <c r="N449" s="30">
        <v>0</v>
      </c>
      <c r="O449" s="30">
        <v>0</v>
      </c>
      <c r="P449" s="30">
        <v>0</v>
      </c>
      <c r="Q449" s="30" t="s">
        <v>22</v>
      </c>
      <c r="R449" s="30" t="s">
        <v>22</v>
      </c>
      <c r="S449" s="30" t="s">
        <v>22</v>
      </c>
      <c r="T449" s="30" t="s">
        <v>22</v>
      </c>
      <c r="U449" s="30" t="s">
        <v>37</v>
      </c>
      <c r="V449" s="54">
        <v>0.04</v>
      </c>
      <c r="W449" s="30" t="s">
        <v>23</v>
      </c>
      <c r="X449" s="30" t="s">
        <v>11942</v>
      </c>
      <c r="Y449" s="30" t="s">
        <v>18409</v>
      </c>
      <c r="Z449" s="30" t="s">
        <v>14415</v>
      </c>
      <c r="AA449" s="30" t="s">
        <v>14407</v>
      </c>
    </row>
    <row r="450" spans="1:27" x14ac:dyDescent="0.25">
      <c r="A450" t="s">
        <v>23759</v>
      </c>
      <c r="B450" t="s">
        <v>20996</v>
      </c>
      <c r="C450" t="s">
        <v>18</v>
      </c>
      <c r="D450" t="s">
        <v>19090</v>
      </c>
      <c r="E450" t="s">
        <v>19089</v>
      </c>
      <c r="F450" t="s">
        <v>19088</v>
      </c>
      <c r="G450" t="s">
        <v>18408</v>
      </c>
      <c r="H450" s="36" t="str">
        <f>IF(ISERROR(VLOOKUP(D450,'[1]PRIIPS KID'!A:A,1,0)),HYPERLINK("https://digital.feprecisionplus.com/documents/quilter/en-gb/"&amp;F450&amp;"/KI","KIID"),HYPERLINK("https://digital.feprecisionplus.com/documents/quilter/en-gb/"&amp;F450&amp;"/PK","KID"))</f>
        <v>KIID</v>
      </c>
      <c r="I450" s="29">
        <v>1.03</v>
      </c>
      <c r="J450" s="29">
        <v>1.8</v>
      </c>
      <c r="K450" s="29">
        <v>0.30000000000000004</v>
      </c>
      <c r="L450" s="29">
        <v>0.35</v>
      </c>
      <c r="M450" s="29">
        <v>1.4500000000000002</v>
      </c>
      <c r="N450" s="30">
        <v>0</v>
      </c>
      <c r="O450" s="30">
        <v>0</v>
      </c>
      <c r="P450" s="30">
        <v>0</v>
      </c>
      <c r="Q450" s="30" t="s">
        <v>22</v>
      </c>
      <c r="R450" s="30" t="s">
        <v>22</v>
      </c>
      <c r="S450" s="30" t="s">
        <v>22</v>
      </c>
      <c r="T450" s="30" t="s">
        <v>22</v>
      </c>
      <c r="U450" s="30" t="s">
        <v>16</v>
      </c>
      <c r="V450" s="54">
        <v>0.04</v>
      </c>
      <c r="W450" s="30" t="s">
        <v>23</v>
      </c>
      <c r="X450" s="30" t="s">
        <v>11942</v>
      </c>
      <c r="Y450" s="30" t="s">
        <v>18409</v>
      </c>
      <c r="Z450" s="30" t="s">
        <v>14415</v>
      </c>
      <c r="AA450" s="30" t="s">
        <v>14407</v>
      </c>
    </row>
    <row r="451" spans="1:27" x14ac:dyDescent="0.25">
      <c r="A451" t="s">
        <v>4846</v>
      </c>
      <c r="B451" t="s">
        <v>15510</v>
      </c>
      <c r="C451" t="s">
        <v>18</v>
      </c>
      <c r="D451" t="s">
        <v>4847</v>
      </c>
      <c r="E451" t="s">
        <v>13310</v>
      </c>
      <c r="F451" t="s">
        <v>4848</v>
      </c>
      <c r="G451" t="s">
        <v>18439</v>
      </c>
      <c r="H451" s="36" t="str">
        <f>IF(ISERROR(VLOOKUP(D451,'[1]PRIIPS KID'!A:A,1,0)),HYPERLINK("https://digital.feprecisionplus.com/documents/quilter/en-gb/"&amp;F451&amp;"/KI","KIID"),HYPERLINK("https://digital.feprecisionplus.com/documents/quilter/en-gb/"&amp;F451&amp;"/PK","KID"))</f>
        <v>KIID</v>
      </c>
      <c r="I451" s="29">
        <v>1.65</v>
      </c>
      <c r="J451" s="29">
        <v>1.65</v>
      </c>
      <c r="K451" s="29">
        <v>0.32999999999999996</v>
      </c>
      <c r="L451" s="29">
        <v>0.5</v>
      </c>
      <c r="M451" s="29">
        <v>1.1499999999999999</v>
      </c>
      <c r="N451" s="30">
        <v>0</v>
      </c>
      <c r="O451" s="30">
        <v>0</v>
      </c>
      <c r="P451" s="30">
        <v>0</v>
      </c>
      <c r="Q451" s="30" t="s">
        <v>22</v>
      </c>
      <c r="R451" s="30" t="s">
        <v>22</v>
      </c>
      <c r="S451" s="30" t="s">
        <v>22</v>
      </c>
      <c r="T451" s="30" t="s">
        <v>22</v>
      </c>
      <c r="U451" s="30" t="s">
        <v>16</v>
      </c>
      <c r="V451" s="54">
        <v>0.06</v>
      </c>
      <c r="W451" s="30" t="s">
        <v>23</v>
      </c>
      <c r="X451" s="30" t="s">
        <v>11942</v>
      </c>
      <c r="Y451" s="30" t="s">
        <v>18409</v>
      </c>
      <c r="Z451" s="30" t="s">
        <v>14454</v>
      </c>
      <c r="AA451" s="30" t="s">
        <v>14453</v>
      </c>
    </row>
    <row r="452" spans="1:27" x14ac:dyDescent="0.25">
      <c r="A452" t="s">
        <v>4850</v>
      </c>
      <c r="B452" t="s">
        <v>15510</v>
      </c>
      <c r="C452" t="s">
        <v>28</v>
      </c>
      <c r="D452" t="s">
        <v>4851</v>
      </c>
      <c r="E452" t="s">
        <v>13311</v>
      </c>
      <c r="F452" t="s">
        <v>4852</v>
      </c>
      <c r="G452" t="s">
        <v>18439</v>
      </c>
      <c r="H452" s="36" t="str">
        <f>IF(ISERROR(VLOOKUP(D452,'[1]PRIIPS KID'!A:A,1,0)),HYPERLINK("https://digital.feprecisionplus.com/documents/quilter/en-gb/"&amp;F452&amp;"/KI","KIID"),HYPERLINK("https://digital.feprecisionplus.com/documents/quilter/en-gb/"&amp;F452&amp;"/PK","KID"))</f>
        <v>KIID</v>
      </c>
      <c r="I452" s="29">
        <v>1.65</v>
      </c>
      <c r="J452" s="29">
        <v>1.65</v>
      </c>
      <c r="K452" s="29">
        <v>0.32999999999999996</v>
      </c>
      <c r="L452" s="29">
        <v>0.5</v>
      </c>
      <c r="M452" s="29">
        <v>1.1499999999999999</v>
      </c>
      <c r="N452" s="30">
        <v>0</v>
      </c>
      <c r="O452" s="30">
        <v>0</v>
      </c>
      <c r="P452" s="30">
        <v>0</v>
      </c>
      <c r="Q452" s="30" t="s">
        <v>22</v>
      </c>
      <c r="R452" s="30" t="s">
        <v>22</v>
      </c>
      <c r="S452" s="30" t="s">
        <v>22</v>
      </c>
      <c r="T452" s="30" t="s">
        <v>22</v>
      </c>
      <c r="U452" s="30" t="s">
        <v>16</v>
      </c>
      <c r="V452" s="54">
        <v>0.06</v>
      </c>
      <c r="W452" s="30" t="s">
        <v>23</v>
      </c>
      <c r="X452" s="30" t="s">
        <v>11942</v>
      </c>
      <c r="Y452" s="30" t="s">
        <v>18409</v>
      </c>
      <c r="Z452" s="30" t="s">
        <v>14454</v>
      </c>
      <c r="AA452" s="30" t="s">
        <v>14453</v>
      </c>
    </row>
    <row r="453" spans="1:27" x14ac:dyDescent="0.25">
      <c r="A453" t="s">
        <v>4854</v>
      </c>
      <c r="B453" t="s">
        <v>15510</v>
      </c>
      <c r="C453" t="s">
        <v>18</v>
      </c>
      <c r="D453" t="s">
        <v>4855</v>
      </c>
      <c r="E453" t="s">
        <v>13312</v>
      </c>
      <c r="F453" t="s">
        <v>4856</v>
      </c>
      <c r="G453" t="s">
        <v>14404</v>
      </c>
      <c r="H453" s="36" t="str">
        <f>IF(ISERROR(VLOOKUP(D453,'[1]PRIIPS KID'!A:A,1,0)),HYPERLINK("https://digital.feprecisionplus.com/documents/quilter/en-gb/"&amp;F453&amp;"/KI","KIID"),HYPERLINK("https://digital.feprecisionplus.com/documents/quilter/en-gb/"&amp;F453&amp;"/PK","KID"))</f>
        <v>KIID</v>
      </c>
      <c r="I453" s="29">
        <v>1.64</v>
      </c>
      <c r="J453" s="29">
        <v>1.64</v>
      </c>
      <c r="K453" s="29">
        <v>0.37</v>
      </c>
      <c r="L453" s="29">
        <v>0.5</v>
      </c>
      <c r="M453" s="29">
        <v>1.1399999999999999</v>
      </c>
      <c r="N453" s="30">
        <v>0</v>
      </c>
      <c r="O453" s="30">
        <v>0</v>
      </c>
      <c r="P453" s="30">
        <v>0</v>
      </c>
      <c r="Q453" s="30" t="s">
        <v>22</v>
      </c>
      <c r="R453" s="30" t="s">
        <v>22</v>
      </c>
      <c r="S453" s="30" t="s">
        <v>22</v>
      </c>
      <c r="T453" s="30" t="s">
        <v>22</v>
      </c>
      <c r="U453" s="30" t="s">
        <v>16</v>
      </c>
      <c r="V453" s="54">
        <v>7.0000000000000007E-2</v>
      </c>
      <c r="W453" s="30" t="s">
        <v>23</v>
      </c>
      <c r="X453" s="30" t="s">
        <v>11942</v>
      </c>
      <c r="Y453" s="30" t="s">
        <v>18409</v>
      </c>
      <c r="Z453" s="30" t="s">
        <v>14476</v>
      </c>
      <c r="AA453" s="30" t="s">
        <v>14453</v>
      </c>
    </row>
    <row r="454" spans="1:27" x14ac:dyDescent="0.25">
      <c r="A454" t="s">
        <v>4858</v>
      </c>
      <c r="B454" t="s">
        <v>15510</v>
      </c>
      <c r="C454" t="s">
        <v>18</v>
      </c>
      <c r="D454" t="s">
        <v>4859</v>
      </c>
      <c r="E454" t="s">
        <v>13313</v>
      </c>
      <c r="F454" t="s">
        <v>4860</v>
      </c>
      <c r="G454" t="s">
        <v>18439</v>
      </c>
      <c r="H454" s="36" t="str">
        <f>IF(ISERROR(VLOOKUP(D454,'[1]PRIIPS KID'!A:A,1,0)),HYPERLINK("https://digital.feprecisionplus.com/documents/quilter/en-gb/"&amp;F454&amp;"/KI","KIID"),HYPERLINK("https://digital.feprecisionplus.com/documents/quilter/en-gb/"&amp;F454&amp;"/PK","KID"))</f>
        <v>KIID</v>
      </c>
      <c r="I454" s="29">
        <v>1</v>
      </c>
      <c r="J454" s="29">
        <v>1</v>
      </c>
      <c r="K454" s="29">
        <v>0.25</v>
      </c>
      <c r="L454" s="29">
        <v>0.25</v>
      </c>
      <c r="M454" s="29">
        <v>0.75</v>
      </c>
      <c r="N454" s="30">
        <v>0</v>
      </c>
      <c r="O454" s="30">
        <v>0</v>
      </c>
      <c r="P454" s="30">
        <v>0</v>
      </c>
      <c r="Q454" s="30" t="s">
        <v>22</v>
      </c>
      <c r="R454" s="30" t="s">
        <v>22</v>
      </c>
      <c r="S454" s="30" t="s">
        <v>22</v>
      </c>
      <c r="T454" s="30" t="s">
        <v>22</v>
      </c>
      <c r="U454" s="30" t="s">
        <v>152</v>
      </c>
      <c r="V454" s="54">
        <v>0.04</v>
      </c>
      <c r="W454" s="30" t="s">
        <v>23</v>
      </c>
      <c r="X454" s="30" t="s">
        <v>11942</v>
      </c>
      <c r="Y454" s="30" t="s">
        <v>18409</v>
      </c>
      <c r="Z454" s="30" t="s">
        <v>14447</v>
      </c>
      <c r="AA454" s="30" t="s">
        <v>14446</v>
      </c>
    </row>
    <row r="455" spans="1:27" x14ac:dyDescent="0.25">
      <c r="A455" t="s">
        <v>4862</v>
      </c>
      <c r="B455" t="s">
        <v>15510</v>
      </c>
      <c r="C455" t="s">
        <v>28</v>
      </c>
      <c r="D455" t="s">
        <v>4863</v>
      </c>
      <c r="E455" t="s">
        <v>13314</v>
      </c>
      <c r="F455" t="s">
        <v>4864</v>
      </c>
      <c r="G455" t="s">
        <v>18439</v>
      </c>
      <c r="H455" s="36" t="str">
        <f>IF(ISERROR(VLOOKUP(D455,'[1]PRIIPS KID'!A:A,1,0)),HYPERLINK("https://digital.feprecisionplus.com/documents/quilter/en-gb/"&amp;F455&amp;"/KI","KIID"),HYPERLINK("https://digital.feprecisionplus.com/documents/quilter/en-gb/"&amp;F455&amp;"/PK","KID"))</f>
        <v>KIID</v>
      </c>
      <c r="I455" s="29">
        <v>1</v>
      </c>
      <c r="J455" s="29">
        <v>1</v>
      </c>
      <c r="K455" s="29">
        <v>0.25</v>
      </c>
      <c r="L455" s="29">
        <v>0.25</v>
      </c>
      <c r="M455" s="29">
        <v>0.75</v>
      </c>
      <c r="N455" s="30">
        <v>0</v>
      </c>
      <c r="O455" s="30">
        <v>0</v>
      </c>
      <c r="P455" s="30">
        <v>0</v>
      </c>
      <c r="Q455" s="30" t="s">
        <v>22</v>
      </c>
      <c r="R455" s="30" t="s">
        <v>22</v>
      </c>
      <c r="S455" s="30" t="s">
        <v>22</v>
      </c>
      <c r="T455" s="30" t="s">
        <v>22</v>
      </c>
      <c r="U455" s="30" t="s">
        <v>152</v>
      </c>
      <c r="V455" s="54">
        <v>0.04</v>
      </c>
      <c r="W455" s="30" t="s">
        <v>23</v>
      </c>
      <c r="X455" s="30" t="s">
        <v>11942</v>
      </c>
      <c r="Y455" s="30" t="s">
        <v>18409</v>
      </c>
      <c r="Z455" s="30" t="s">
        <v>14447</v>
      </c>
      <c r="AA455" s="30" t="s">
        <v>14446</v>
      </c>
    </row>
    <row r="456" spans="1:27" x14ac:dyDescent="0.25">
      <c r="A456" t="s">
        <v>4866</v>
      </c>
      <c r="B456" t="s">
        <v>15510</v>
      </c>
      <c r="C456" t="s">
        <v>18</v>
      </c>
      <c r="D456" t="s">
        <v>4867</v>
      </c>
      <c r="E456" t="s">
        <v>13315</v>
      </c>
      <c r="F456" t="s">
        <v>4868</v>
      </c>
      <c r="G456" t="s">
        <v>18439</v>
      </c>
      <c r="H456" s="36" t="str">
        <f>IF(ISERROR(VLOOKUP(D456,'[1]PRIIPS KID'!A:A,1,0)),HYPERLINK("https://digital.feprecisionplus.com/documents/quilter/en-gb/"&amp;F456&amp;"/KI","KIID"),HYPERLINK("https://digital.feprecisionplus.com/documents/quilter/en-gb/"&amp;F456&amp;"/PK","KID"))</f>
        <v>KIID</v>
      </c>
      <c r="I456" s="29">
        <v>1.49</v>
      </c>
      <c r="J456" s="29">
        <v>1.49</v>
      </c>
      <c r="K456" s="29">
        <v>0.38</v>
      </c>
      <c r="L456" s="29">
        <v>0.5</v>
      </c>
      <c r="M456" s="29">
        <v>0.99</v>
      </c>
      <c r="N456" s="30">
        <v>0</v>
      </c>
      <c r="O456" s="30">
        <v>0</v>
      </c>
      <c r="P456" s="30">
        <v>0</v>
      </c>
      <c r="Q456" s="30" t="s">
        <v>22</v>
      </c>
      <c r="R456" s="30" t="s">
        <v>22</v>
      </c>
      <c r="S456" s="30" t="s">
        <v>22</v>
      </c>
      <c r="T456" s="30" t="s">
        <v>22</v>
      </c>
      <c r="U456" s="30" t="s">
        <v>50</v>
      </c>
      <c r="V456" s="54">
        <v>0.04</v>
      </c>
      <c r="W456" s="30" t="s">
        <v>23</v>
      </c>
      <c r="X456" s="30" t="s">
        <v>11942</v>
      </c>
      <c r="Y456" s="30" t="s">
        <v>18409</v>
      </c>
      <c r="Z456" s="30" t="s">
        <v>14408</v>
      </c>
      <c r="AA456" s="30" t="s">
        <v>14407</v>
      </c>
    </row>
    <row r="457" spans="1:27" x14ac:dyDescent="0.25">
      <c r="A457" t="s">
        <v>4870</v>
      </c>
      <c r="B457" t="s">
        <v>15510</v>
      </c>
      <c r="C457" t="s">
        <v>28</v>
      </c>
      <c r="D457" t="s">
        <v>4871</v>
      </c>
      <c r="E457" t="s">
        <v>13316</v>
      </c>
      <c r="F457" t="s">
        <v>4872</v>
      </c>
      <c r="G457" t="s">
        <v>18439</v>
      </c>
      <c r="H457" s="36" t="str">
        <f>IF(ISERROR(VLOOKUP(D457,'[1]PRIIPS KID'!A:A,1,0)),HYPERLINK("https://digital.feprecisionplus.com/documents/quilter/en-gb/"&amp;F457&amp;"/KI","KIID"),HYPERLINK("https://digital.feprecisionplus.com/documents/quilter/en-gb/"&amp;F457&amp;"/PK","KID"))</f>
        <v>KIID</v>
      </c>
      <c r="I457" s="29">
        <v>1.49</v>
      </c>
      <c r="J457" s="29">
        <v>1.49</v>
      </c>
      <c r="K457" s="29">
        <v>0.38</v>
      </c>
      <c r="L457" s="29">
        <v>0.5</v>
      </c>
      <c r="M457" s="29">
        <v>0.99</v>
      </c>
      <c r="N457" s="30">
        <v>0</v>
      </c>
      <c r="O457" s="30">
        <v>0</v>
      </c>
      <c r="P457" s="30">
        <v>0</v>
      </c>
      <c r="Q457" s="30" t="s">
        <v>22</v>
      </c>
      <c r="R457" s="30" t="s">
        <v>22</v>
      </c>
      <c r="S457" s="30" t="s">
        <v>22</v>
      </c>
      <c r="T457" s="30" t="s">
        <v>22</v>
      </c>
      <c r="U457" s="30" t="s">
        <v>50</v>
      </c>
      <c r="V457" s="54">
        <v>0.04</v>
      </c>
      <c r="W457" s="30" t="s">
        <v>23</v>
      </c>
      <c r="X457" s="30" t="s">
        <v>11942</v>
      </c>
      <c r="Y457" s="30" t="s">
        <v>18409</v>
      </c>
      <c r="Z457" s="30" t="s">
        <v>14408</v>
      </c>
      <c r="AA457" s="30" t="s">
        <v>14407</v>
      </c>
    </row>
    <row r="458" spans="1:27" x14ac:dyDescent="0.25">
      <c r="A458" t="s">
        <v>15380</v>
      </c>
      <c r="B458" t="s">
        <v>15510</v>
      </c>
      <c r="C458" t="s">
        <v>18</v>
      </c>
      <c r="D458" t="s">
        <v>4982</v>
      </c>
      <c r="E458" t="s">
        <v>13334</v>
      </c>
      <c r="F458" t="s">
        <v>4983</v>
      </c>
      <c r="G458" t="s">
        <v>18439</v>
      </c>
      <c r="H458" s="36" t="str">
        <f>IF(ISERROR(VLOOKUP(D458,'[1]PRIIPS KID'!A:A,1,0)),HYPERLINK("https://digital.feprecisionplus.com/documents/quilter/en-gb/"&amp;F458&amp;"/KI","KIID"),HYPERLINK("https://digital.feprecisionplus.com/documents/quilter/en-gb/"&amp;F458&amp;"/PK","KID"))</f>
        <v>KIID</v>
      </c>
      <c r="I458" s="29">
        <v>1.7</v>
      </c>
      <c r="J458" s="29">
        <v>1.7</v>
      </c>
      <c r="K458" s="29">
        <v>0.37</v>
      </c>
      <c r="L458" s="29">
        <v>0.5</v>
      </c>
      <c r="M458" s="29">
        <v>1.2</v>
      </c>
      <c r="N458" s="30">
        <v>0</v>
      </c>
      <c r="O458" s="30">
        <v>0</v>
      </c>
      <c r="P458" s="30">
        <v>0</v>
      </c>
      <c r="Q458" s="30" t="s">
        <v>22</v>
      </c>
      <c r="R458" s="30" t="s">
        <v>22</v>
      </c>
      <c r="S458" s="30" t="s">
        <v>22</v>
      </c>
      <c r="T458" s="30" t="s">
        <v>22</v>
      </c>
      <c r="U458" s="30" t="s">
        <v>16</v>
      </c>
      <c r="V458" s="54">
        <v>7.0000000000000007E-2</v>
      </c>
      <c r="W458" s="30" t="s">
        <v>23</v>
      </c>
      <c r="X458" s="30" t="s">
        <v>11942</v>
      </c>
      <c r="Y458" s="30" t="s">
        <v>18409</v>
      </c>
      <c r="Z458" s="30" t="s">
        <v>14457</v>
      </c>
      <c r="AA458" s="30" t="s">
        <v>14456</v>
      </c>
    </row>
    <row r="459" spans="1:27" x14ac:dyDescent="0.25">
      <c r="A459" t="s">
        <v>15382</v>
      </c>
      <c r="B459" t="s">
        <v>15510</v>
      </c>
      <c r="C459" t="s">
        <v>28</v>
      </c>
      <c r="D459" t="s">
        <v>4984</v>
      </c>
      <c r="E459" t="s">
        <v>13335</v>
      </c>
      <c r="F459" t="s">
        <v>4985</v>
      </c>
      <c r="G459" t="s">
        <v>18439</v>
      </c>
      <c r="H459" s="36" t="str">
        <f>IF(ISERROR(VLOOKUP(D459,'[1]PRIIPS KID'!A:A,1,0)),HYPERLINK("https://digital.feprecisionplus.com/documents/quilter/en-gb/"&amp;F459&amp;"/KI","KIID"),HYPERLINK("https://digital.feprecisionplus.com/documents/quilter/en-gb/"&amp;F459&amp;"/PK","KID"))</f>
        <v>KIID</v>
      </c>
      <c r="I459" s="29">
        <v>1.7</v>
      </c>
      <c r="J459" s="29">
        <v>1.7</v>
      </c>
      <c r="K459" s="29">
        <v>0.37</v>
      </c>
      <c r="L459" s="29">
        <v>0.5</v>
      </c>
      <c r="M459" s="29">
        <v>1.2</v>
      </c>
      <c r="N459" s="30">
        <v>0</v>
      </c>
      <c r="O459" s="30">
        <v>0</v>
      </c>
      <c r="P459" s="30">
        <v>0</v>
      </c>
      <c r="Q459" s="30" t="s">
        <v>22</v>
      </c>
      <c r="R459" s="30" t="s">
        <v>22</v>
      </c>
      <c r="S459" s="30" t="s">
        <v>22</v>
      </c>
      <c r="T459" s="30" t="s">
        <v>22</v>
      </c>
      <c r="U459" s="30" t="s">
        <v>16</v>
      </c>
      <c r="V459" s="54">
        <v>7.0000000000000007E-2</v>
      </c>
      <c r="W459" s="30" t="s">
        <v>23</v>
      </c>
      <c r="X459" s="30" t="s">
        <v>11942</v>
      </c>
      <c r="Y459" s="30" t="s">
        <v>18409</v>
      </c>
      <c r="Z459" s="30" t="s">
        <v>14457</v>
      </c>
      <c r="AA459" s="30" t="s">
        <v>14456</v>
      </c>
    </row>
    <row r="460" spans="1:27" x14ac:dyDescent="0.25">
      <c r="A460" t="s">
        <v>4874</v>
      </c>
      <c r="B460" t="s">
        <v>15510</v>
      </c>
      <c r="C460" t="s">
        <v>18</v>
      </c>
      <c r="D460" t="s">
        <v>4875</v>
      </c>
      <c r="E460" t="s">
        <v>13317</v>
      </c>
      <c r="F460" t="s">
        <v>4876</v>
      </c>
      <c r="G460" t="s">
        <v>18439</v>
      </c>
      <c r="H460" s="36" t="str">
        <f>IF(ISERROR(VLOOKUP(D460,'[1]PRIIPS KID'!A:A,1,0)),HYPERLINK("https://digital.feprecisionplus.com/documents/quilter/en-gb/"&amp;F460&amp;"/KI","KIID"),HYPERLINK("https://digital.feprecisionplus.com/documents/quilter/en-gb/"&amp;F460&amp;"/PK","KID"))</f>
        <v>KIID</v>
      </c>
      <c r="I460" s="29">
        <v>1.63</v>
      </c>
      <c r="J460" s="29">
        <v>1.63</v>
      </c>
      <c r="K460" s="29">
        <v>0.37</v>
      </c>
      <c r="L460" s="29">
        <v>0.5</v>
      </c>
      <c r="M460" s="29">
        <v>1.1299999999999999</v>
      </c>
      <c r="N460" s="30">
        <v>0</v>
      </c>
      <c r="O460" s="30">
        <v>0</v>
      </c>
      <c r="P460" s="30">
        <v>0</v>
      </c>
      <c r="Q460" s="30" t="s">
        <v>22</v>
      </c>
      <c r="R460" s="30" t="s">
        <v>22</v>
      </c>
      <c r="S460" s="30" t="s">
        <v>22</v>
      </c>
      <c r="T460" s="30" t="s">
        <v>22</v>
      </c>
      <c r="U460" s="30" t="s">
        <v>16</v>
      </c>
      <c r="V460" s="54">
        <v>7.0000000000000007E-2</v>
      </c>
      <c r="W460" s="30" t="s">
        <v>23</v>
      </c>
      <c r="X460" s="30" t="s">
        <v>11942</v>
      </c>
      <c r="Y460" s="30" t="s">
        <v>18409</v>
      </c>
      <c r="Z460" s="30" t="s">
        <v>14458</v>
      </c>
      <c r="AA460" s="30" t="s">
        <v>14459</v>
      </c>
    </row>
    <row r="461" spans="1:27" x14ac:dyDescent="0.25">
      <c r="A461" t="s">
        <v>4878</v>
      </c>
      <c r="B461" t="s">
        <v>15510</v>
      </c>
      <c r="C461" t="s">
        <v>28</v>
      </c>
      <c r="D461" t="s">
        <v>4879</v>
      </c>
      <c r="E461" t="s">
        <v>13318</v>
      </c>
      <c r="F461" t="s">
        <v>4880</v>
      </c>
      <c r="G461" t="s">
        <v>18439</v>
      </c>
      <c r="H461" s="36" t="str">
        <f>IF(ISERROR(VLOOKUP(D461,'[1]PRIIPS KID'!A:A,1,0)),HYPERLINK("https://digital.feprecisionplus.com/documents/quilter/en-gb/"&amp;F461&amp;"/KI","KIID"),HYPERLINK("https://digital.feprecisionplus.com/documents/quilter/en-gb/"&amp;F461&amp;"/PK","KID"))</f>
        <v>KIID</v>
      </c>
      <c r="I461" s="29">
        <v>1.63</v>
      </c>
      <c r="J461" s="29">
        <v>1.63</v>
      </c>
      <c r="K461" s="29">
        <v>0.37</v>
      </c>
      <c r="L461" s="29">
        <v>0.5</v>
      </c>
      <c r="M461" s="29">
        <v>1.1299999999999999</v>
      </c>
      <c r="N461" s="30">
        <v>0</v>
      </c>
      <c r="O461" s="30">
        <v>0</v>
      </c>
      <c r="P461" s="30">
        <v>0</v>
      </c>
      <c r="Q461" s="30" t="s">
        <v>22</v>
      </c>
      <c r="R461" s="30" t="s">
        <v>22</v>
      </c>
      <c r="S461" s="30" t="s">
        <v>22</v>
      </c>
      <c r="T461" s="30" t="s">
        <v>22</v>
      </c>
      <c r="U461" s="30" t="s">
        <v>16</v>
      </c>
      <c r="V461" s="54">
        <v>7.0000000000000007E-2</v>
      </c>
      <c r="W461" s="30" t="s">
        <v>23</v>
      </c>
      <c r="X461" s="30" t="s">
        <v>11942</v>
      </c>
      <c r="Y461" s="30" t="s">
        <v>18409</v>
      </c>
      <c r="Z461" s="30" t="s">
        <v>14458</v>
      </c>
      <c r="AA461" s="30" t="s">
        <v>14459</v>
      </c>
    </row>
    <row r="462" spans="1:27" x14ac:dyDescent="0.25">
      <c r="A462" t="s">
        <v>4882</v>
      </c>
      <c r="B462" t="s">
        <v>15510</v>
      </c>
      <c r="C462" t="s">
        <v>18</v>
      </c>
      <c r="D462" t="s">
        <v>4883</v>
      </c>
      <c r="E462" t="s">
        <v>4884</v>
      </c>
      <c r="F462" t="s">
        <v>4885</v>
      </c>
      <c r="G462" t="s">
        <v>18439</v>
      </c>
      <c r="H462" s="36" t="str">
        <f>IF(ISERROR(VLOOKUP(D462,'[1]PRIIPS KID'!A:A,1,0)),HYPERLINK("https://digital.feprecisionplus.com/documents/quilter/en-gb/"&amp;F462&amp;"/KI","KIID"),HYPERLINK("https://digital.feprecisionplus.com/documents/quilter/en-gb/"&amp;F462&amp;"/PK","KID"))</f>
        <v>KIID</v>
      </c>
      <c r="I462" s="29">
        <v>1.64</v>
      </c>
      <c r="J462" s="29">
        <v>1.64</v>
      </c>
      <c r="K462" s="29">
        <v>0.37</v>
      </c>
      <c r="L462" s="29">
        <v>0.5</v>
      </c>
      <c r="M462" s="29">
        <v>1.1399999999999999</v>
      </c>
      <c r="N462" s="30">
        <v>0</v>
      </c>
      <c r="O462" s="30">
        <v>0</v>
      </c>
      <c r="P462" s="30">
        <v>0</v>
      </c>
      <c r="Q462" s="30" t="s">
        <v>22</v>
      </c>
      <c r="R462" s="30" t="s">
        <v>22</v>
      </c>
      <c r="S462" s="30" t="s">
        <v>22</v>
      </c>
      <c r="T462" s="30" t="s">
        <v>22</v>
      </c>
      <c r="U462" s="30" t="s">
        <v>16</v>
      </c>
      <c r="V462" s="54">
        <v>0.06</v>
      </c>
      <c r="W462" s="30" t="s">
        <v>23</v>
      </c>
      <c r="X462" s="30" t="s">
        <v>11942</v>
      </c>
      <c r="Y462" s="30" t="s">
        <v>18409</v>
      </c>
      <c r="Z462" s="30" t="s">
        <v>14458</v>
      </c>
      <c r="AA462" s="30" t="s">
        <v>14459</v>
      </c>
    </row>
    <row r="463" spans="1:27" x14ac:dyDescent="0.25">
      <c r="A463" t="s">
        <v>4887</v>
      </c>
      <c r="B463" t="s">
        <v>15510</v>
      </c>
      <c r="C463" t="s">
        <v>28</v>
      </c>
      <c r="D463" t="s">
        <v>4888</v>
      </c>
      <c r="E463" t="s">
        <v>4889</v>
      </c>
      <c r="F463" t="s">
        <v>4890</v>
      </c>
      <c r="G463" t="s">
        <v>18439</v>
      </c>
      <c r="H463" s="36" t="str">
        <f>IF(ISERROR(VLOOKUP(D463,'[1]PRIIPS KID'!A:A,1,0)),HYPERLINK("https://digital.feprecisionplus.com/documents/quilter/en-gb/"&amp;F463&amp;"/KI","KIID"),HYPERLINK("https://digital.feprecisionplus.com/documents/quilter/en-gb/"&amp;F463&amp;"/PK","KID"))</f>
        <v>KIID</v>
      </c>
      <c r="I463" s="29">
        <v>1.64</v>
      </c>
      <c r="J463" s="29">
        <v>1.64</v>
      </c>
      <c r="K463" s="29">
        <v>0.37</v>
      </c>
      <c r="L463" s="29">
        <v>0.5</v>
      </c>
      <c r="M463" s="29">
        <v>1.1399999999999999</v>
      </c>
      <c r="N463" s="30">
        <v>0</v>
      </c>
      <c r="O463" s="30">
        <v>0</v>
      </c>
      <c r="P463" s="30">
        <v>0</v>
      </c>
      <c r="Q463" s="30" t="s">
        <v>22</v>
      </c>
      <c r="R463" s="30" t="s">
        <v>22</v>
      </c>
      <c r="S463" s="30" t="s">
        <v>22</v>
      </c>
      <c r="T463" s="30" t="s">
        <v>22</v>
      </c>
      <c r="U463" s="30" t="s">
        <v>16</v>
      </c>
      <c r="V463" s="54">
        <v>0.06</v>
      </c>
      <c r="W463" s="30" t="s">
        <v>23</v>
      </c>
      <c r="X463" s="30" t="s">
        <v>11942</v>
      </c>
      <c r="Y463" s="30" t="s">
        <v>18409</v>
      </c>
      <c r="Z463" s="30" t="s">
        <v>14458</v>
      </c>
      <c r="AA463" s="30" t="s">
        <v>14459</v>
      </c>
    </row>
    <row r="464" spans="1:27" x14ac:dyDescent="0.25">
      <c r="A464" t="s">
        <v>4892</v>
      </c>
      <c r="B464" t="s">
        <v>15510</v>
      </c>
      <c r="C464" t="s">
        <v>18</v>
      </c>
      <c r="D464" t="s">
        <v>4893</v>
      </c>
      <c r="E464" t="s">
        <v>4894</v>
      </c>
      <c r="F464" t="s">
        <v>4895</v>
      </c>
      <c r="G464" t="s">
        <v>18439</v>
      </c>
      <c r="H464" s="36" t="str">
        <f>IF(ISERROR(VLOOKUP(D464,'[1]PRIIPS KID'!A:A,1,0)),HYPERLINK("https://digital.feprecisionplus.com/documents/quilter/en-gb/"&amp;F464&amp;"/KI","KIID"),HYPERLINK("https://digital.feprecisionplus.com/documents/quilter/en-gb/"&amp;F464&amp;"/PK","KID"))</f>
        <v>KIID</v>
      </c>
      <c r="I464" s="29">
        <v>1.55</v>
      </c>
      <c r="J464" s="29">
        <v>1.55</v>
      </c>
      <c r="K464" s="29">
        <v>0.37</v>
      </c>
      <c r="L464" s="29">
        <v>0.5</v>
      </c>
      <c r="M464" s="29">
        <v>1.05</v>
      </c>
      <c r="N464" s="30">
        <v>0</v>
      </c>
      <c r="O464" s="30">
        <v>0</v>
      </c>
      <c r="P464" s="30">
        <v>0</v>
      </c>
      <c r="Q464" s="30" t="s">
        <v>22</v>
      </c>
      <c r="R464" s="30" t="s">
        <v>22</v>
      </c>
      <c r="S464" s="30" t="s">
        <v>22</v>
      </c>
      <c r="T464" s="30" t="s">
        <v>22</v>
      </c>
      <c r="U464" s="30" t="s">
        <v>16</v>
      </c>
      <c r="V464" s="54">
        <v>7.0000000000000007E-2</v>
      </c>
      <c r="W464" s="30" t="s">
        <v>23</v>
      </c>
      <c r="X464" s="30" t="s">
        <v>11942</v>
      </c>
      <c r="Y464" s="30" t="s">
        <v>18409</v>
      </c>
      <c r="Z464" s="30" t="s">
        <v>14458</v>
      </c>
      <c r="AA464" s="30" t="s">
        <v>14459</v>
      </c>
    </row>
    <row r="465" spans="1:27" x14ac:dyDescent="0.25">
      <c r="A465" t="s">
        <v>4897</v>
      </c>
      <c r="B465" t="s">
        <v>15510</v>
      </c>
      <c r="C465" t="s">
        <v>28</v>
      </c>
      <c r="D465" t="s">
        <v>4898</v>
      </c>
      <c r="E465" t="s">
        <v>4899</v>
      </c>
      <c r="F465" t="s">
        <v>4900</v>
      </c>
      <c r="G465" t="s">
        <v>18439</v>
      </c>
      <c r="H465" s="36" t="str">
        <f>IF(ISERROR(VLOOKUP(D465,'[1]PRIIPS KID'!A:A,1,0)),HYPERLINK("https://digital.feprecisionplus.com/documents/quilter/en-gb/"&amp;F465&amp;"/KI","KIID"),HYPERLINK("https://digital.feprecisionplus.com/documents/quilter/en-gb/"&amp;F465&amp;"/PK","KID"))</f>
        <v>KIID</v>
      </c>
      <c r="I465" s="29">
        <v>1.55</v>
      </c>
      <c r="J465" s="29">
        <v>1.55</v>
      </c>
      <c r="K465" s="29">
        <v>0.37</v>
      </c>
      <c r="L465" s="29">
        <v>0.5</v>
      </c>
      <c r="M465" s="29">
        <v>1.05</v>
      </c>
      <c r="N465" s="30">
        <v>0</v>
      </c>
      <c r="O465" s="30">
        <v>0</v>
      </c>
      <c r="P465" s="30">
        <v>0</v>
      </c>
      <c r="Q465" s="30" t="s">
        <v>22</v>
      </c>
      <c r="R465" s="30" t="s">
        <v>22</v>
      </c>
      <c r="S465" s="30" t="s">
        <v>22</v>
      </c>
      <c r="T465" s="30" t="s">
        <v>22</v>
      </c>
      <c r="U465" s="30" t="s">
        <v>16</v>
      </c>
      <c r="V465" s="54">
        <v>7.0000000000000007E-2</v>
      </c>
      <c r="W465" s="30" t="s">
        <v>23</v>
      </c>
      <c r="X465" s="30" t="s">
        <v>11942</v>
      </c>
      <c r="Y465" s="30" t="s">
        <v>18409</v>
      </c>
      <c r="Z465" s="30" t="s">
        <v>14458</v>
      </c>
      <c r="AA465" s="30" t="s">
        <v>14459</v>
      </c>
    </row>
    <row r="466" spans="1:27" x14ac:dyDescent="0.25">
      <c r="A466" t="s">
        <v>4902</v>
      </c>
      <c r="B466" t="s">
        <v>15510</v>
      </c>
      <c r="C466" t="s">
        <v>18</v>
      </c>
      <c r="D466" t="s">
        <v>4903</v>
      </c>
      <c r="E466" t="s">
        <v>13319</v>
      </c>
      <c r="F466" t="s">
        <v>4904</v>
      </c>
      <c r="G466" t="s">
        <v>14404</v>
      </c>
      <c r="H466" s="36" t="str">
        <f>IF(ISERROR(VLOOKUP(D466,'[1]PRIIPS KID'!A:A,1,0)),HYPERLINK("https://digital.feprecisionplus.com/documents/quilter/en-gb/"&amp;F466&amp;"/KI","KIID"),HYPERLINK("https://digital.feprecisionplus.com/documents/quilter/en-gb/"&amp;F466&amp;"/PK","KID"))</f>
        <v>KIID</v>
      </c>
      <c r="I466" s="29">
        <v>1.55</v>
      </c>
      <c r="J466" s="29">
        <v>1.55</v>
      </c>
      <c r="K466" s="29">
        <v>0.37</v>
      </c>
      <c r="L466" s="29">
        <v>0.5</v>
      </c>
      <c r="M466" s="29">
        <v>1.05</v>
      </c>
      <c r="N466" s="30">
        <v>0</v>
      </c>
      <c r="O466" s="30">
        <v>0</v>
      </c>
      <c r="P466" s="30">
        <v>0</v>
      </c>
      <c r="Q466" s="30" t="s">
        <v>22</v>
      </c>
      <c r="R466" s="30" t="s">
        <v>22</v>
      </c>
      <c r="S466" s="30" t="s">
        <v>22</v>
      </c>
      <c r="T466" s="30" t="s">
        <v>22</v>
      </c>
      <c r="U466" s="30" t="s">
        <v>16</v>
      </c>
      <c r="V466" s="54">
        <v>7.0000000000000007E-2</v>
      </c>
      <c r="W466" s="30" t="s">
        <v>23</v>
      </c>
      <c r="X466" s="30" t="s">
        <v>11942</v>
      </c>
      <c r="Y466" s="30" t="s">
        <v>18409</v>
      </c>
      <c r="Z466" s="30" t="s">
        <v>14462</v>
      </c>
      <c r="AA466" s="30" t="s">
        <v>14459</v>
      </c>
    </row>
    <row r="467" spans="1:27" x14ac:dyDescent="0.25">
      <c r="A467" t="s">
        <v>4906</v>
      </c>
      <c r="B467" t="s">
        <v>15510</v>
      </c>
      <c r="C467" t="s">
        <v>18</v>
      </c>
      <c r="D467" t="s">
        <v>4907</v>
      </c>
      <c r="E467" t="s">
        <v>13320</v>
      </c>
      <c r="F467" t="s">
        <v>4908</v>
      </c>
      <c r="G467" t="s">
        <v>18439</v>
      </c>
      <c r="H467" s="36" t="str">
        <f>IF(ISERROR(VLOOKUP(D467,'[1]PRIIPS KID'!A:A,1,0)),HYPERLINK("https://digital.feprecisionplus.com/documents/quilter/en-gb/"&amp;F467&amp;"/KI","KIID"),HYPERLINK("https://digital.feprecisionplus.com/documents/quilter/en-gb/"&amp;F467&amp;"/PK","KID"))</f>
        <v>KIID</v>
      </c>
      <c r="I467" s="29">
        <v>1</v>
      </c>
      <c r="J467" s="29">
        <v>1</v>
      </c>
      <c r="K467" s="29">
        <v>0.25</v>
      </c>
      <c r="L467" s="29">
        <v>0.25</v>
      </c>
      <c r="M467" s="29">
        <v>0.75</v>
      </c>
      <c r="N467" s="30">
        <v>0</v>
      </c>
      <c r="O467" s="30">
        <v>0</v>
      </c>
      <c r="P467" s="30">
        <v>0</v>
      </c>
      <c r="Q467" s="30" t="s">
        <v>22</v>
      </c>
      <c r="R467" s="30" t="s">
        <v>22</v>
      </c>
      <c r="S467" s="30" t="s">
        <v>22</v>
      </c>
      <c r="T467" s="30" t="s">
        <v>22</v>
      </c>
      <c r="U467" s="30" t="s">
        <v>152</v>
      </c>
      <c r="V467" s="54">
        <v>0.04</v>
      </c>
      <c r="W467" s="30" t="s">
        <v>23</v>
      </c>
      <c r="X467" s="30" t="s">
        <v>11942</v>
      </c>
      <c r="Y467" s="30" t="s">
        <v>18409</v>
      </c>
      <c r="Z467" s="30" t="s">
        <v>14491</v>
      </c>
      <c r="AA467" s="30" t="s">
        <v>14405</v>
      </c>
    </row>
    <row r="468" spans="1:27" x14ac:dyDescent="0.25">
      <c r="A468" t="s">
        <v>4910</v>
      </c>
      <c r="B468" t="s">
        <v>15510</v>
      </c>
      <c r="C468" t="s">
        <v>28</v>
      </c>
      <c r="D468" t="s">
        <v>4911</v>
      </c>
      <c r="E468" t="s">
        <v>13321</v>
      </c>
      <c r="F468" t="s">
        <v>4912</v>
      </c>
      <c r="G468" t="s">
        <v>18439</v>
      </c>
      <c r="H468" s="36" t="str">
        <f>IF(ISERROR(VLOOKUP(D468,'[1]PRIIPS KID'!A:A,1,0)),HYPERLINK("https://digital.feprecisionplus.com/documents/quilter/en-gb/"&amp;F468&amp;"/KI","KIID"),HYPERLINK("https://digital.feprecisionplus.com/documents/quilter/en-gb/"&amp;F468&amp;"/PK","KID"))</f>
        <v>KIID</v>
      </c>
      <c r="I468" s="29">
        <v>1</v>
      </c>
      <c r="J468" s="29">
        <v>1</v>
      </c>
      <c r="K468" s="29">
        <v>0.25</v>
      </c>
      <c r="L468" s="29">
        <v>0.25</v>
      </c>
      <c r="M468" s="29">
        <v>0.75</v>
      </c>
      <c r="N468" s="30">
        <v>0</v>
      </c>
      <c r="O468" s="30">
        <v>0</v>
      </c>
      <c r="P468" s="30">
        <v>0</v>
      </c>
      <c r="Q468" s="30" t="s">
        <v>22</v>
      </c>
      <c r="R468" s="30" t="s">
        <v>22</v>
      </c>
      <c r="S468" s="30" t="s">
        <v>22</v>
      </c>
      <c r="T468" s="30" t="s">
        <v>22</v>
      </c>
      <c r="U468" s="30" t="s">
        <v>152</v>
      </c>
      <c r="V468" s="54">
        <v>0.04</v>
      </c>
      <c r="W468" s="30" t="s">
        <v>23</v>
      </c>
      <c r="X468" s="30" t="s">
        <v>11942</v>
      </c>
      <c r="Y468" s="30" t="s">
        <v>18409</v>
      </c>
      <c r="Z468" s="30" t="s">
        <v>14491</v>
      </c>
      <c r="AA468" s="30" t="s">
        <v>14405</v>
      </c>
    </row>
    <row r="469" spans="1:27" x14ac:dyDescent="0.25">
      <c r="A469" t="s">
        <v>4914</v>
      </c>
      <c r="B469" t="s">
        <v>15510</v>
      </c>
      <c r="C469" t="s">
        <v>18</v>
      </c>
      <c r="D469" t="s">
        <v>4915</v>
      </c>
      <c r="E469" t="s">
        <v>13322</v>
      </c>
      <c r="F469" t="s">
        <v>4916</v>
      </c>
      <c r="G469" t="s">
        <v>18439</v>
      </c>
      <c r="H469" s="36" t="str">
        <f>IF(ISERROR(VLOOKUP(D469,'[1]PRIIPS KID'!A:A,1,0)),HYPERLINK("https://digital.feprecisionplus.com/documents/quilter/en-gb/"&amp;F469&amp;"/KI","KIID"),HYPERLINK("https://digital.feprecisionplus.com/documents/quilter/en-gb/"&amp;F469&amp;"/PK","KID"))</f>
        <v>KIID</v>
      </c>
      <c r="I469" s="29">
        <v>1.7</v>
      </c>
      <c r="J469" s="29">
        <v>1.7</v>
      </c>
      <c r="K469" s="29">
        <v>0.37</v>
      </c>
      <c r="L469" s="29">
        <v>0.5</v>
      </c>
      <c r="M469" s="29">
        <v>1.2</v>
      </c>
      <c r="N469" s="30">
        <v>0</v>
      </c>
      <c r="O469" s="30">
        <v>0</v>
      </c>
      <c r="P469" s="30">
        <v>0</v>
      </c>
      <c r="Q469" s="30" t="s">
        <v>22</v>
      </c>
      <c r="R469" s="30" t="s">
        <v>22</v>
      </c>
      <c r="S469" s="30" t="s">
        <v>22</v>
      </c>
      <c r="T469" s="30" t="s">
        <v>22</v>
      </c>
      <c r="U469" s="30" t="s">
        <v>16</v>
      </c>
      <c r="V469" s="54">
        <v>0.06</v>
      </c>
      <c r="W469" s="30" t="s">
        <v>23</v>
      </c>
      <c r="X469" s="30" t="s">
        <v>11942</v>
      </c>
      <c r="Y469" s="30" t="s">
        <v>18409</v>
      </c>
      <c r="Z469" s="30" t="s">
        <v>14457</v>
      </c>
      <c r="AA469" s="30" t="s">
        <v>14456</v>
      </c>
    </row>
    <row r="470" spans="1:27" x14ac:dyDescent="0.25">
      <c r="A470" t="s">
        <v>4918</v>
      </c>
      <c r="B470" t="s">
        <v>15510</v>
      </c>
      <c r="C470" t="s">
        <v>28</v>
      </c>
      <c r="D470" t="s">
        <v>4919</v>
      </c>
      <c r="E470" t="s">
        <v>13323</v>
      </c>
      <c r="F470" t="s">
        <v>4920</v>
      </c>
      <c r="G470" t="s">
        <v>18439</v>
      </c>
      <c r="H470" s="36" t="str">
        <f>IF(ISERROR(VLOOKUP(D470,'[1]PRIIPS KID'!A:A,1,0)),HYPERLINK("https://digital.feprecisionplus.com/documents/quilter/en-gb/"&amp;F470&amp;"/KI","KIID"),HYPERLINK("https://digital.feprecisionplus.com/documents/quilter/en-gb/"&amp;F470&amp;"/PK","KID"))</f>
        <v>KIID</v>
      </c>
      <c r="I470" s="29">
        <v>1.7</v>
      </c>
      <c r="J470" s="29">
        <v>1.7</v>
      </c>
      <c r="K470" s="29">
        <v>0.37</v>
      </c>
      <c r="L470" s="29">
        <v>0.5</v>
      </c>
      <c r="M470" s="29">
        <v>1.2</v>
      </c>
      <c r="N470" s="30">
        <v>0</v>
      </c>
      <c r="O470" s="30">
        <v>0</v>
      </c>
      <c r="P470" s="30">
        <v>0</v>
      </c>
      <c r="Q470" s="30" t="s">
        <v>22</v>
      </c>
      <c r="R470" s="30" t="s">
        <v>22</v>
      </c>
      <c r="S470" s="30" t="s">
        <v>22</v>
      </c>
      <c r="T470" s="30" t="s">
        <v>22</v>
      </c>
      <c r="U470" s="30" t="s">
        <v>16</v>
      </c>
      <c r="V470" s="54">
        <v>0.06</v>
      </c>
      <c r="W470" s="30" t="s">
        <v>23</v>
      </c>
      <c r="X470" s="30" t="s">
        <v>11942</v>
      </c>
      <c r="Y470" s="30" t="s">
        <v>18409</v>
      </c>
      <c r="Z470" s="30" t="s">
        <v>14457</v>
      </c>
      <c r="AA470" s="30" t="s">
        <v>14456</v>
      </c>
    </row>
    <row r="471" spans="1:27" x14ac:dyDescent="0.25">
      <c r="A471" t="s">
        <v>4922</v>
      </c>
      <c r="B471" t="s">
        <v>15510</v>
      </c>
      <c r="C471" t="s">
        <v>18</v>
      </c>
      <c r="D471" t="s">
        <v>4923</v>
      </c>
      <c r="E471" t="s">
        <v>13324</v>
      </c>
      <c r="F471" t="s">
        <v>4924</v>
      </c>
      <c r="G471" t="s">
        <v>18439</v>
      </c>
      <c r="H471" s="36" t="str">
        <f>IF(ISERROR(VLOOKUP(D471,'[1]PRIIPS KID'!A:A,1,0)),HYPERLINK("https://digital.feprecisionplus.com/documents/quilter/en-gb/"&amp;F471&amp;"/KI","KIID"),HYPERLINK("https://digital.feprecisionplus.com/documents/quilter/en-gb/"&amp;F471&amp;"/PK","KID"))</f>
        <v>KIID</v>
      </c>
      <c r="I471" s="29">
        <v>1.62</v>
      </c>
      <c r="J471" s="29">
        <v>1.62</v>
      </c>
      <c r="K471" s="29">
        <v>0.37</v>
      </c>
      <c r="L471" s="29">
        <v>0.5</v>
      </c>
      <c r="M471" s="29">
        <v>1.1200000000000001</v>
      </c>
      <c r="N471" s="30">
        <v>0</v>
      </c>
      <c r="O471" s="30">
        <v>0</v>
      </c>
      <c r="P471" s="30">
        <v>0</v>
      </c>
      <c r="Q471" s="30" t="s">
        <v>22</v>
      </c>
      <c r="R471" s="30" t="s">
        <v>22</v>
      </c>
      <c r="S471" s="30" t="s">
        <v>22</v>
      </c>
      <c r="T471" s="30" t="s">
        <v>22</v>
      </c>
      <c r="U471" s="30" t="s">
        <v>16</v>
      </c>
      <c r="V471" s="54">
        <v>0.06</v>
      </c>
      <c r="W471" s="30" t="s">
        <v>23</v>
      </c>
      <c r="X471" s="30" t="s">
        <v>11942</v>
      </c>
      <c r="Y471" s="30" t="s">
        <v>18409</v>
      </c>
      <c r="Z471" s="30" t="s">
        <v>14464</v>
      </c>
      <c r="AA471" s="30" t="s">
        <v>14461</v>
      </c>
    </row>
    <row r="472" spans="1:27" x14ac:dyDescent="0.25">
      <c r="A472" t="s">
        <v>4926</v>
      </c>
      <c r="B472" t="s">
        <v>15510</v>
      </c>
      <c r="C472" t="s">
        <v>28</v>
      </c>
      <c r="D472" t="s">
        <v>4927</v>
      </c>
      <c r="E472" t="s">
        <v>13325</v>
      </c>
      <c r="F472" t="s">
        <v>4928</v>
      </c>
      <c r="G472" t="s">
        <v>18439</v>
      </c>
      <c r="H472" s="36" t="str">
        <f>IF(ISERROR(VLOOKUP(D472,'[1]PRIIPS KID'!A:A,1,0)),HYPERLINK("https://digital.feprecisionplus.com/documents/quilter/en-gb/"&amp;F472&amp;"/KI","KIID"),HYPERLINK("https://digital.feprecisionplus.com/documents/quilter/en-gb/"&amp;F472&amp;"/PK","KID"))</f>
        <v>KIID</v>
      </c>
      <c r="I472" s="29">
        <v>1.62</v>
      </c>
      <c r="J472" s="29">
        <v>1.62</v>
      </c>
      <c r="K472" s="29">
        <v>0.37</v>
      </c>
      <c r="L472" s="29">
        <v>0.5</v>
      </c>
      <c r="M472" s="29">
        <v>1.1200000000000001</v>
      </c>
      <c r="N472" s="30">
        <v>0</v>
      </c>
      <c r="O472" s="30">
        <v>0</v>
      </c>
      <c r="P472" s="30">
        <v>0</v>
      </c>
      <c r="Q472" s="30" t="s">
        <v>22</v>
      </c>
      <c r="R472" s="30" t="s">
        <v>22</v>
      </c>
      <c r="S472" s="30" t="s">
        <v>22</v>
      </c>
      <c r="T472" s="30" t="s">
        <v>22</v>
      </c>
      <c r="U472" s="30" t="s">
        <v>16</v>
      </c>
      <c r="V472" s="54">
        <v>0.06</v>
      </c>
      <c r="W472" s="30" t="s">
        <v>23</v>
      </c>
      <c r="X472" s="30" t="s">
        <v>11942</v>
      </c>
      <c r="Y472" s="30" t="s">
        <v>18409</v>
      </c>
      <c r="Z472" s="30" t="s">
        <v>14464</v>
      </c>
      <c r="AA472" s="30" t="s">
        <v>14461</v>
      </c>
    </row>
    <row r="473" spans="1:27" x14ac:dyDescent="0.25">
      <c r="A473" t="s">
        <v>4930</v>
      </c>
      <c r="B473" t="s">
        <v>15510</v>
      </c>
      <c r="C473" t="s">
        <v>18</v>
      </c>
      <c r="D473" t="s">
        <v>4931</v>
      </c>
      <c r="E473" t="s">
        <v>4932</v>
      </c>
      <c r="F473" t="s">
        <v>4933</v>
      </c>
      <c r="G473" t="s">
        <v>18439</v>
      </c>
      <c r="H473" s="36" t="str">
        <f>IF(ISERROR(VLOOKUP(D473,'[1]PRIIPS KID'!A:A,1,0)),HYPERLINK("https://digital.feprecisionplus.com/documents/quilter/en-gb/"&amp;F473&amp;"/KI","KIID"),HYPERLINK("https://digital.feprecisionplus.com/documents/quilter/en-gb/"&amp;F473&amp;"/PK","KID"))</f>
        <v>KIID</v>
      </c>
      <c r="I473" s="29">
        <v>1.62</v>
      </c>
      <c r="J473" s="29">
        <v>1.62</v>
      </c>
      <c r="K473" s="29">
        <v>0.37</v>
      </c>
      <c r="L473" s="29">
        <v>0.5</v>
      </c>
      <c r="M473" s="29">
        <v>1.1200000000000001</v>
      </c>
      <c r="N473" s="30">
        <v>0</v>
      </c>
      <c r="O473" s="30">
        <v>0</v>
      </c>
      <c r="P473" s="30">
        <v>0</v>
      </c>
      <c r="Q473" s="30" t="s">
        <v>22</v>
      </c>
      <c r="R473" s="30" t="s">
        <v>22</v>
      </c>
      <c r="S473" s="30" t="s">
        <v>22</v>
      </c>
      <c r="T473" s="30" t="s">
        <v>22</v>
      </c>
      <c r="U473" s="30" t="s">
        <v>16</v>
      </c>
      <c r="V473" s="54">
        <v>0.06</v>
      </c>
      <c r="W473" s="30" t="s">
        <v>23</v>
      </c>
      <c r="X473" s="30" t="s">
        <v>11942</v>
      </c>
      <c r="Y473" s="30" t="s">
        <v>18409</v>
      </c>
      <c r="Z473" s="30" t="s">
        <v>14474</v>
      </c>
      <c r="AA473" s="30" t="s">
        <v>14461</v>
      </c>
    </row>
    <row r="474" spans="1:27" x14ac:dyDescent="0.25">
      <c r="A474" t="s">
        <v>4935</v>
      </c>
      <c r="B474" t="s">
        <v>15510</v>
      </c>
      <c r="C474" t="s">
        <v>28</v>
      </c>
      <c r="D474" t="s">
        <v>4936</v>
      </c>
      <c r="E474" t="s">
        <v>4937</v>
      </c>
      <c r="F474" t="s">
        <v>4938</v>
      </c>
      <c r="G474" t="s">
        <v>18439</v>
      </c>
      <c r="H474" s="36" t="str">
        <f>IF(ISERROR(VLOOKUP(D474,'[1]PRIIPS KID'!A:A,1,0)),HYPERLINK("https://digital.feprecisionplus.com/documents/quilter/en-gb/"&amp;F474&amp;"/KI","KIID"),HYPERLINK("https://digital.feprecisionplus.com/documents/quilter/en-gb/"&amp;F474&amp;"/PK","KID"))</f>
        <v>KIID</v>
      </c>
      <c r="I474" s="29">
        <v>1.62</v>
      </c>
      <c r="J474" s="29">
        <v>1.62</v>
      </c>
      <c r="K474" s="29">
        <v>0.37</v>
      </c>
      <c r="L474" s="29">
        <v>0.5</v>
      </c>
      <c r="M474" s="29">
        <v>1.1200000000000001</v>
      </c>
      <c r="N474" s="30">
        <v>0</v>
      </c>
      <c r="O474" s="30">
        <v>0</v>
      </c>
      <c r="P474" s="30">
        <v>0</v>
      </c>
      <c r="Q474" s="30" t="s">
        <v>22</v>
      </c>
      <c r="R474" s="30" t="s">
        <v>22</v>
      </c>
      <c r="S474" s="30" t="s">
        <v>22</v>
      </c>
      <c r="T474" s="30" t="s">
        <v>22</v>
      </c>
      <c r="U474" s="30" t="s">
        <v>16</v>
      </c>
      <c r="V474" s="54">
        <v>0.06</v>
      </c>
      <c r="W474" s="30" t="s">
        <v>23</v>
      </c>
      <c r="X474" s="30" t="s">
        <v>11942</v>
      </c>
      <c r="Y474" s="30" t="s">
        <v>18409</v>
      </c>
      <c r="Z474" s="30" t="s">
        <v>14474</v>
      </c>
      <c r="AA474" s="30" t="s">
        <v>14461</v>
      </c>
    </row>
    <row r="475" spans="1:27" x14ac:dyDescent="0.25">
      <c r="A475" t="s">
        <v>4942</v>
      </c>
      <c r="B475" t="s">
        <v>15510</v>
      </c>
      <c r="C475" t="s">
        <v>18</v>
      </c>
      <c r="D475" t="s">
        <v>4943</v>
      </c>
      <c r="E475" t="s">
        <v>4944</v>
      </c>
      <c r="F475" t="s">
        <v>4945</v>
      </c>
      <c r="G475" t="s">
        <v>18439</v>
      </c>
      <c r="H475" s="36" t="str">
        <f>IF(ISERROR(VLOOKUP(D475,'[1]PRIIPS KID'!A:A,1,0)),HYPERLINK("https://digital.feprecisionplus.com/documents/quilter/en-gb/"&amp;F475&amp;"/KI","KIID"),HYPERLINK("https://digital.feprecisionplus.com/documents/quilter/en-gb/"&amp;F475&amp;"/PK","KID"))</f>
        <v>KIID</v>
      </c>
      <c r="I475" s="29">
        <v>1.41</v>
      </c>
      <c r="J475" s="29">
        <v>1.41</v>
      </c>
      <c r="K475" s="29">
        <v>0.4</v>
      </c>
      <c r="L475" s="29">
        <v>0.35</v>
      </c>
      <c r="M475" s="29">
        <v>1.06</v>
      </c>
      <c r="N475" s="30">
        <v>0</v>
      </c>
      <c r="O475" s="30">
        <v>0</v>
      </c>
      <c r="P475" s="30">
        <v>0</v>
      </c>
      <c r="Q475" s="30" t="s">
        <v>22</v>
      </c>
      <c r="R475" s="30" t="s">
        <v>22</v>
      </c>
      <c r="S475" s="30" t="s">
        <v>22</v>
      </c>
      <c r="T475" s="30" t="s">
        <v>22</v>
      </c>
      <c r="U475" s="30" t="s">
        <v>152</v>
      </c>
      <c r="V475" s="54">
        <v>0.06</v>
      </c>
      <c r="W475" s="30" t="s">
        <v>23</v>
      </c>
      <c r="X475" s="30" t="s">
        <v>11942</v>
      </c>
      <c r="Y475" s="30" t="s">
        <v>18409</v>
      </c>
      <c r="Z475" s="30" t="s">
        <v>14455</v>
      </c>
      <c r="AA475" s="30" t="s">
        <v>14407</v>
      </c>
    </row>
    <row r="476" spans="1:27" x14ac:dyDescent="0.25">
      <c r="A476" t="s">
        <v>4947</v>
      </c>
      <c r="B476" t="s">
        <v>15510</v>
      </c>
      <c r="C476" t="s">
        <v>28</v>
      </c>
      <c r="D476" t="s">
        <v>4948</v>
      </c>
      <c r="E476" t="s">
        <v>4949</v>
      </c>
      <c r="F476" t="s">
        <v>4950</v>
      </c>
      <c r="G476" t="s">
        <v>18439</v>
      </c>
      <c r="H476" s="36" t="str">
        <f>IF(ISERROR(VLOOKUP(D476,'[1]PRIIPS KID'!A:A,1,0)),HYPERLINK("https://digital.feprecisionplus.com/documents/quilter/en-gb/"&amp;F476&amp;"/KI","KIID"),HYPERLINK("https://digital.feprecisionplus.com/documents/quilter/en-gb/"&amp;F476&amp;"/PK","KID"))</f>
        <v>KIID</v>
      </c>
      <c r="I476" s="29">
        <v>1.41</v>
      </c>
      <c r="J476" s="29">
        <v>1.41</v>
      </c>
      <c r="K476" s="29">
        <v>0.4</v>
      </c>
      <c r="L476" s="29">
        <v>0.35</v>
      </c>
      <c r="M476" s="29">
        <v>1.06</v>
      </c>
      <c r="N476" s="30">
        <v>0</v>
      </c>
      <c r="O476" s="30">
        <v>0</v>
      </c>
      <c r="P476" s="30">
        <v>0</v>
      </c>
      <c r="Q476" s="30" t="s">
        <v>22</v>
      </c>
      <c r="R476" s="30" t="s">
        <v>22</v>
      </c>
      <c r="S476" s="30" t="s">
        <v>22</v>
      </c>
      <c r="T476" s="30" t="s">
        <v>22</v>
      </c>
      <c r="U476" s="30" t="s">
        <v>152</v>
      </c>
      <c r="V476" s="54">
        <v>0.06</v>
      </c>
      <c r="W476" s="30" t="s">
        <v>23</v>
      </c>
      <c r="X476" s="30" t="s">
        <v>11942</v>
      </c>
      <c r="Y476" s="30" t="s">
        <v>18409</v>
      </c>
      <c r="Z476" s="30" t="s">
        <v>14455</v>
      </c>
      <c r="AA476" s="30" t="s">
        <v>14407</v>
      </c>
    </row>
    <row r="477" spans="1:27" x14ac:dyDescent="0.25">
      <c r="A477" t="s">
        <v>4952</v>
      </c>
      <c r="B477" t="s">
        <v>15510</v>
      </c>
      <c r="C477" t="s">
        <v>18</v>
      </c>
      <c r="D477" t="s">
        <v>4953</v>
      </c>
      <c r="E477" t="s">
        <v>13326</v>
      </c>
      <c r="F477" t="s">
        <v>4954</v>
      </c>
      <c r="G477" t="s">
        <v>14404</v>
      </c>
      <c r="H477" s="36" t="str">
        <f>IF(ISERROR(VLOOKUP(D477,'[1]PRIIPS KID'!A:A,1,0)),HYPERLINK("https://digital.feprecisionplus.com/documents/quilter/en-gb/"&amp;F477&amp;"/KI","KIID"),HYPERLINK("https://digital.feprecisionplus.com/documents/quilter/en-gb/"&amp;F477&amp;"/PK","KID"))</f>
        <v>KIID</v>
      </c>
      <c r="I477" s="29">
        <v>1.45</v>
      </c>
      <c r="J477" s="29">
        <v>1.45</v>
      </c>
      <c r="K477" s="29">
        <v>0.37</v>
      </c>
      <c r="L477" s="29">
        <v>0.5</v>
      </c>
      <c r="M477" s="29">
        <v>0.95</v>
      </c>
      <c r="N477" s="30">
        <v>0</v>
      </c>
      <c r="O477" s="30">
        <v>0</v>
      </c>
      <c r="P477" s="30">
        <v>0</v>
      </c>
      <c r="Q477" s="30" t="s">
        <v>22</v>
      </c>
      <c r="R477" s="30" t="s">
        <v>22</v>
      </c>
      <c r="S477" s="30" t="s">
        <v>22</v>
      </c>
      <c r="T477" s="30" t="s">
        <v>22</v>
      </c>
      <c r="U477" s="30" t="s">
        <v>16</v>
      </c>
      <c r="V477" s="54">
        <v>7.0000000000000007E-2</v>
      </c>
      <c r="W477" s="30" t="s">
        <v>23</v>
      </c>
      <c r="X477" s="30" t="s">
        <v>11942</v>
      </c>
      <c r="Y477" s="30" t="s">
        <v>18409</v>
      </c>
      <c r="Z477" s="30" t="s">
        <v>14464</v>
      </c>
      <c r="AA477" s="30" t="s">
        <v>14461</v>
      </c>
    </row>
    <row r="478" spans="1:27" x14ac:dyDescent="0.25">
      <c r="A478" t="s">
        <v>4956</v>
      </c>
      <c r="B478" t="s">
        <v>15510</v>
      </c>
      <c r="C478" t="s">
        <v>18</v>
      </c>
      <c r="D478" t="s">
        <v>4957</v>
      </c>
      <c r="E478" t="s">
        <v>13327</v>
      </c>
      <c r="F478" t="s">
        <v>4958</v>
      </c>
      <c r="G478" t="s">
        <v>18439</v>
      </c>
      <c r="H478" s="36" t="str">
        <f>IF(ISERROR(VLOOKUP(D478,'[1]PRIIPS KID'!A:A,1,0)),HYPERLINK("https://digital.feprecisionplus.com/documents/quilter/en-gb/"&amp;F478&amp;"/KI","KIID"),HYPERLINK("https://digital.feprecisionplus.com/documents/quilter/en-gb/"&amp;F478&amp;"/PK","KID"))</f>
        <v>KIID</v>
      </c>
      <c r="I478" s="29">
        <v>1.65</v>
      </c>
      <c r="J478" s="29">
        <v>1.65</v>
      </c>
      <c r="K478" s="29">
        <v>0.37</v>
      </c>
      <c r="L478" s="29">
        <v>0.5</v>
      </c>
      <c r="M478" s="29">
        <v>1.1499999999999999</v>
      </c>
      <c r="N478" s="30">
        <v>0</v>
      </c>
      <c r="O478" s="30">
        <v>0</v>
      </c>
      <c r="P478" s="30">
        <v>0</v>
      </c>
      <c r="Q478" s="30" t="s">
        <v>22</v>
      </c>
      <c r="R478" s="30" t="s">
        <v>22</v>
      </c>
      <c r="S478" s="30" t="s">
        <v>22</v>
      </c>
      <c r="T478" s="30" t="s">
        <v>22</v>
      </c>
      <c r="U478" s="30" t="s">
        <v>16</v>
      </c>
      <c r="V478" s="54">
        <v>0.06</v>
      </c>
      <c r="W478" s="30" t="s">
        <v>23</v>
      </c>
      <c r="X478" s="30" t="s">
        <v>11942</v>
      </c>
      <c r="Y478" s="30" t="s">
        <v>18409</v>
      </c>
      <c r="Z478" s="30" t="s">
        <v>14464</v>
      </c>
      <c r="AA478" s="30" t="s">
        <v>14461</v>
      </c>
    </row>
    <row r="479" spans="1:27" x14ac:dyDescent="0.25">
      <c r="A479" t="s">
        <v>4960</v>
      </c>
      <c r="B479" t="s">
        <v>15510</v>
      </c>
      <c r="C479" t="s">
        <v>28</v>
      </c>
      <c r="D479" t="s">
        <v>4961</v>
      </c>
      <c r="E479" t="s">
        <v>13328</v>
      </c>
      <c r="F479" t="s">
        <v>4962</v>
      </c>
      <c r="G479" t="s">
        <v>18439</v>
      </c>
      <c r="H479" s="36" t="str">
        <f>IF(ISERROR(VLOOKUP(D479,'[1]PRIIPS KID'!A:A,1,0)),HYPERLINK("https://digital.feprecisionplus.com/documents/quilter/en-gb/"&amp;F479&amp;"/KI","KIID"),HYPERLINK("https://digital.feprecisionplus.com/documents/quilter/en-gb/"&amp;F479&amp;"/PK","KID"))</f>
        <v>KIID</v>
      </c>
      <c r="I479" s="29">
        <v>1.65</v>
      </c>
      <c r="J479" s="29">
        <v>1.65</v>
      </c>
      <c r="K479" s="29">
        <v>0.37</v>
      </c>
      <c r="L479" s="29">
        <v>0.5</v>
      </c>
      <c r="M479" s="29">
        <v>1.1499999999999999</v>
      </c>
      <c r="N479" s="30">
        <v>0</v>
      </c>
      <c r="O479" s="30">
        <v>0</v>
      </c>
      <c r="P479" s="30">
        <v>0</v>
      </c>
      <c r="Q479" s="30" t="s">
        <v>22</v>
      </c>
      <c r="R479" s="30" t="s">
        <v>22</v>
      </c>
      <c r="S479" s="30" t="s">
        <v>22</v>
      </c>
      <c r="T479" s="30" t="s">
        <v>22</v>
      </c>
      <c r="U479" s="30" t="s">
        <v>16</v>
      </c>
      <c r="V479" s="54">
        <v>0.06</v>
      </c>
      <c r="W479" s="30" t="s">
        <v>23</v>
      </c>
      <c r="X479" s="30" t="s">
        <v>11942</v>
      </c>
      <c r="Y479" s="30" t="s">
        <v>18409</v>
      </c>
      <c r="Z479" s="30" t="s">
        <v>14464</v>
      </c>
      <c r="AA479" s="30" t="s">
        <v>14461</v>
      </c>
    </row>
    <row r="480" spans="1:27" x14ac:dyDescent="0.25">
      <c r="A480" t="s">
        <v>4964</v>
      </c>
      <c r="B480" t="s">
        <v>15510</v>
      </c>
      <c r="C480" t="s">
        <v>18</v>
      </c>
      <c r="D480" t="s">
        <v>4965</v>
      </c>
      <c r="E480" t="s">
        <v>13329</v>
      </c>
      <c r="F480" t="s">
        <v>4966</v>
      </c>
      <c r="G480" t="s">
        <v>18439</v>
      </c>
      <c r="H480" s="36" t="str">
        <f>IF(ISERROR(VLOOKUP(D480,'[1]PRIIPS KID'!A:A,1,0)),HYPERLINK("https://digital.feprecisionplus.com/documents/quilter/en-gb/"&amp;F480&amp;"/KI","KIID"),HYPERLINK("https://digital.feprecisionplus.com/documents/quilter/en-gb/"&amp;F480&amp;"/PK","KID"))</f>
        <v>KIID</v>
      </c>
      <c r="I480" s="29">
        <v>1.24</v>
      </c>
      <c r="J480" s="29">
        <v>1.24</v>
      </c>
      <c r="K480" s="29">
        <v>0.25</v>
      </c>
      <c r="L480" s="29">
        <v>0.5</v>
      </c>
      <c r="M480" s="29">
        <v>0.74</v>
      </c>
      <c r="N480" s="30">
        <v>0</v>
      </c>
      <c r="O480" s="30">
        <v>0</v>
      </c>
      <c r="P480" s="30">
        <v>0</v>
      </c>
      <c r="Q480" s="30" t="s">
        <v>22</v>
      </c>
      <c r="R480" s="30" t="s">
        <v>22</v>
      </c>
      <c r="S480" s="30" t="s">
        <v>22</v>
      </c>
      <c r="T480" s="30" t="s">
        <v>22</v>
      </c>
      <c r="U480" s="30" t="s">
        <v>152</v>
      </c>
      <c r="V480" s="54">
        <v>0.04</v>
      </c>
      <c r="W480" s="30" t="s">
        <v>23</v>
      </c>
      <c r="X480" s="30" t="s">
        <v>11942</v>
      </c>
      <c r="Y480" s="30" t="s">
        <v>18409</v>
      </c>
      <c r="Z480" s="30" t="s">
        <v>14460</v>
      </c>
      <c r="AA480" s="30" t="s">
        <v>14446</v>
      </c>
    </row>
    <row r="481" spans="1:27" x14ac:dyDescent="0.25">
      <c r="A481" t="s">
        <v>4968</v>
      </c>
      <c r="B481" t="s">
        <v>15510</v>
      </c>
      <c r="C481" t="s">
        <v>28</v>
      </c>
      <c r="D481" t="s">
        <v>4969</v>
      </c>
      <c r="E481" t="s">
        <v>13330</v>
      </c>
      <c r="F481" t="s">
        <v>4970</v>
      </c>
      <c r="G481" t="s">
        <v>18439</v>
      </c>
      <c r="H481" s="36" t="str">
        <f>IF(ISERROR(VLOOKUP(D481,'[1]PRIIPS KID'!A:A,1,0)),HYPERLINK("https://digital.feprecisionplus.com/documents/quilter/en-gb/"&amp;F481&amp;"/KI","KIID"),HYPERLINK("https://digital.feprecisionplus.com/documents/quilter/en-gb/"&amp;F481&amp;"/PK","KID"))</f>
        <v>KIID</v>
      </c>
      <c r="I481" s="29">
        <v>1.24</v>
      </c>
      <c r="J481" s="29">
        <v>1.24</v>
      </c>
      <c r="K481" s="29">
        <v>0.25</v>
      </c>
      <c r="L481" s="29">
        <v>0.5</v>
      </c>
      <c r="M481" s="29">
        <v>0.74</v>
      </c>
      <c r="N481" s="30">
        <v>0</v>
      </c>
      <c r="O481" s="30">
        <v>0</v>
      </c>
      <c r="P481" s="30">
        <v>0</v>
      </c>
      <c r="Q481" s="30" t="s">
        <v>22</v>
      </c>
      <c r="R481" s="30" t="s">
        <v>22</v>
      </c>
      <c r="S481" s="30" t="s">
        <v>22</v>
      </c>
      <c r="T481" s="30" t="s">
        <v>22</v>
      </c>
      <c r="U481" s="30" t="s">
        <v>152</v>
      </c>
      <c r="V481" s="54">
        <v>0.04</v>
      </c>
      <c r="W481" s="30" t="s">
        <v>23</v>
      </c>
      <c r="X481" s="30" t="s">
        <v>11942</v>
      </c>
      <c r="Y481" s="30" t="s">
        <v>18409</v>
      </c>
      <c r="Z481" s="30" t="s">
        <v>14460</v>
      </c>
      <c r="AA481" s="30" t="s">
        <v>14446</v>
      </c>
    </row>
    <row r="482" spans="1:27" x14ac:dyDescent="0.25">
      <c r="A482" t="s">
        <v>14523</v>
      </c>
      <c r="B482" t="s">
        <v>15510</v>
      </c>
      <c r="C482" t="s">
        <v>18</v>
      </c>
      <c r="D482" t="s">
        <v>4972</v>
      </c>
      <c r="E482" t="s">
        <v>13331</v>
      </c>
      <c r="F482" t="s">
        <v>4973</v>
      </c>
      <c r="G482" t="s">
        <v>18439</v>
      </c>
      <c r="H482" s="36" t="str">
        <f>IF(ISERROR(VLOOKUP(D482,'[1]PRIIPS KID'!A:A,1,0)),HYPERLINK("https://digital.feprecisionplus.com/documents/quilter/en-gb/"&amp;F482&amp;"/KI","KIID"),HYPERLINK("https://digital.feprecisionplus.com/documents/quilter/en-gb/"&amp;F482&amp;"/PK","KID"))</f>
        <v>KIID</v>
      </c>
      <c r="I482" s="29">
        <v>1.62</v>
      </c>
      <c r="J482" s="29">
        <v>1.62</v>
      </c>
      <c r="K482" s="29">
        <v>0.37</v>
      </c>
      <c r="L482" s="29">
        <v>0.5</v>
      </c>
      <c r="M482" s="29">
        <v>1.1200000000000001</v>
      </c>
      <c r="N482" s="30">
        <v>0</v>
      </c>
      <c r="O482" s="30">
        <v>0</v>
      </c>
      <c r="P482" s="30">
        <v>0</v>
      </c>
      <c r="Q482" s="30" t="s">
        <v>22</v>
      </c>
      <c r="R482" s="30" t="s">
        <v>22</v>
      </c>
      <c r="S482" s="30" t="s">
        <v>22</v>
      </c>
      <c r="T482" s="30" t="s">
        <v>22</v>
      </c>
      <c r="U482" s="30" t="s">
        <v>16</v>
      </c>
      <c r="V482" s="54">
        <v>0.06</v>
      </c>
      <c r="W482" s="30" t="s">
        <v>23</v>
      </c>
      <c r="X482" s="30" t="s">
        <v>11942</v>
      </c>
      <c r="Y482" s="30" t="s">
        <v>18409</v>
      </c>
      <c r="Z482" s="30" t="s">
        <v>14472</v>
      </c>
      <c r="AA482" s="30" t="s">
        <v>14449</v>
      </c>
    </row>
    <row r="483" spans="1:27" x14ac:dyDescent="0.25">
      <c r="A483" t="s">
        <v>14525</v>
      </c>
      <c r="B483" t="s">
        <v>15510</v>
      </c>
      <c r="C483" t="s">
        <v>28</v>
      </c>
      <c r="D483" t="s">
        <v>4974</v>
      </c>
      <c r="E483" t="s">
        <v>13332</v>
      </c>
      <c r="F483" t="s">
        <v>4975</v>
      </c>
      <c r="G483" t="s">
        <v>18439</v>
      </c>
      <c r="H483" s="36" t="str">
        <f>IF(ISERROR(VLOOKUP(D483,'[1]PRIIPS KID'!A:A,1,0)),HYPERLINK("https://digital.feprecisionplus.com/documents/quilter/en-gb/"&amp;F483&amp;"/KI","KIID"),HYPERLINK("https://digital.feprecisionplus.com/documents/quilter/en-gb/"&amp;F483&amp;"/PK","KID"))</f>
        <v>KIID</v>
      </c>
      <c r="I483" s="29">
        <v>1.62</v>
      </c>
      <c r="J483" s="29">
        <v>1.62</v>
      </c>
      <c r="K483" s="29">
        <v>0.37</v>
      </c>
      <c r="L483" s="29">
        <v>0.5</v>
      </c>
      <c r="M483" s="29">
        <v>1.1200000000000001</v>
      </c>
      <c r="N483" s="30">
        <v>0</v>
      </c>
      <c r="O483" s="30">
        <v>0</v>
      </c>
      <c r="P483" s="30">
        <v>0</v>
      </c>
      <c r="Q483" s="30" t="s">
        <v>22</v>
      </c>
      <c r="R483" s="30" t="s">
        <v>22</v>
      </c>
      <c r="S483" s="30" t="s">
        <v>22</v>
      </c>
      <c r="T483" s="30" t="s">
        <v>22</v>
      </c>
      <c r="U483" s="30" t="s">
        <v>16</v>
      </c>
      <c r="V483" s="54">
        <v>0.06</v>
      </c>
      <c r="W483" s="30" t="s">
        <v>23</v>
      </c>
      <c r="X483" s="30" t="s">
        <v>11942</v>
      </c>
      <c r="Y483" s="30" t="s">
        <v>18409</v>
      </c>
      <c r="Z483" s="30" t="s">
        <v>14472</v>
      </c>
      <c r="AA483" s="30" t="s">
        <v>14449</v>
      </c>
    </row>
    <row r="484" spans="1:27" x14ac:dyDescent="0.25">
      <c r="A484" t="s">
        <v>4976</v>
      </c>
      <c r="B484" t="s">
        <v>15510</v>
      </c>
      <c r="C484" t="s">
        <v>18</v>
      </c>
      <c r="D484" t="s">
        <v>4977</v>
      </c>
      <c r="E484" t="s">
        <v>13333</v>
      </c>
      <c r="F484" t="s">
        <v>4978</v>
      </c>
      <c r="G484" t="s">
        <v>14404</v>
      </c>
      <c r="H484" s="36" t="str">
        <f>IF(ISERROR(VLOOKUP(D484,'[1]PRIIPS KID'!A:A,1,0)),HYPERLINK("https://digital.feprecisionplus.com/documents/quilter/en-gb/"&amp;F484&amp;"/KI","KIID"),HYPERLINK("https://digital.feprecisionplus.com/documents/quilter/en-gb/"&amp;F484&amp;"/PK","KID"))</f>
        <v>KIID</v>
      </c>
      <c r="I484" s="29">
        <v>1.55</v>
      </c>
      <c r="J484" s="29">
        <v>1.55</v>
      </c>
      <c r="K484" s="29">
        <v>0.37</v>
      </c>
      <c r="L484" s="29">
        <v>0.5</v>
      </c>
      <c r="M484" s="29">
        <v>1.05</v>
      </c>
      <c r="N484" s="30">
        <v>0</v>
      </c>
      <c r="O484" s="30">
        <v>0</v>
      </c>
      <c r="P484" s="30">
        <v>0</v>
      </c>
      <c r="Q484" s="30" t="s">
        <v>22</v>
      </c>
      <c r="R484" s="30" t="s">
        <v>22</v>
      </c>
      <c r="S484" s="30" t="s">
        <v>22</v>
      </c>
      <c r="T484" s="30" t="s">
        <v>22</v>
      </c>
      <c r="U484" s="30" t="s">
        <v>16</v>
      </c>
      <c r="V484" s="54">
        <v>7.0000000000000007E-2</v>
      </c>
      <c r="W484" s="30" t="s">
        <v>23</v>
      </c>
      <c r="X484" s="30" t="s">
        <v>11942</v>
      </c>
      <c r="Y484" s="30" t="s">
        <v>18409</v>
      </c>
      <c r="Z484" s="30" t="s">
        <v>14466</v>
      </c>
      <c r="AA484" s="30" t="s">
        <v>14467</v>
      </c>
    </row>
    <row r="485" spans="1:27" x14ac:dyDescent="0.25">
      <c r="A485" t="s">
        <v>21742</v>
      </c>
      <c r="B485" t="s">
        <v>15510</v>
      </c>
      <c r="C485" t="s">
        <v>18</v>
      </c>
      <c r="D485" t="s">
        <v>4980</v>
      </c>
      <c r="E485" t="s">
        <v>13345</v>
      </c>
      <c r="F485" t="s">
        <v>4981</v>
      </c>
      <c r="G485" t="s">
        <v>14404</v>
      </c>
      <c r="H485" s="36" t="str">
        <f>IF(ISERROR(VLOOKUP(D485,'[1]PRIIPS KID'!A:A,1,0)),HYPERLINK("https://digital.feprecisionplus.com/documents/quilter/en-gb/"&amp;F485&amp;"/KI","KIID"),HYPERLINK("https://digital.feprecisionplus.com/documents/quilter/en-gb/"&amp;F485&amp;"/PK","KID"))</f>
        <v>KIID</v>
      </c>
      <c r="I485" s="29">
        <v>1.5</v>
      </c>
      <c r="J485" s="29">
        <v>1.5</v>
      </c>
      <c r="K485" s="29">
        <v>0.37</v>
      </c>
      <c r="L485" s="29">
        <v>0.5</v>
      </c>
      <c r="M485" s="29">
        <v>1</v>
      </c>
      <c r="N485" s="30">
        <v>0</v>
      </c>
      <c r="O485" s="30">
        <v>0</v>
      </c>
      <c r="P485" s="30">
        <v>0</v>
      </c>
      <c r="Q485" s="30" t="s">
        <v>22</v>
      </c>
      <c r="R485" s="30" t="s">
        <v>22</v>
      </c>
      <c r="S485" s="30" t="s">
        <v>22</v>
      </c>
      <c r="T485" s="30" t="s">
        <v>22</v>
      </c>
      <c r="U485" s="30" t="s">
        <v>16</v>
      </c>
      <c r="V485" s="54">
        <v>0.06</v>
      </c>
      <c r="W485" s="30" t="s">
        <v>23</v>
      </c>
      <c r="X485" s="30" t="s">
        <v>11942</v>
      </c>
      <c r="Y485" s="30" t="s">
        <v>18409</v>
      </c>
      <c r="Z485" s="30" t="s">
        <v>14466</v>
      </c>
      <c r="AA485" s="30" t="s">
        <v>14467</v>
      </c>
    </row>
    <row r="486" spans="1:27" x14ac:dyDescent="0.25">
      <c r="A486" t="s">
        <v>4986</v>
      </c>
      <c r="B486" t="s">
        <v>15510</v>
      </c>
      <c r="C486" t="s">
        <v>18</v>
      </c>
      <c r="D486" t="s">
        <v>4987</v>
      </c>
      <c r="E486" t="s">
        <v>13336</v>
      </c>
      <c r="F486" t="s">
        <v>4988</v>
      </c>
      <c r="G486" t="s">
        <v>18439</v>
      </c>
      <c r="H486" s="36" t="str">
        <f>IF(ISERROR(VLOOKUP(D486,'[1]PRIIPS KID'!A:A,1,0)),HYPERLINK("https://digital.feprecisionplus.com/documents/quilter/en-gb/"&amp;F486&amp;"/KI","KIID"),HYPERLINK("https://digital.feprecisionplus.com/documents/quilter/en-gb/"&amp;F486&amp;"/PK","KID"))</f>
        <v>KIID</v>
      </c>
      <c r="I486" s="29">
        <v>1.77</v>
      </c>
      <c r="J486" s="29">
        <v>1.77</v>
      </c>
      <c r="K486" s="29">
        <v>0.37</v>
      </c>
      <c r="L486" s="29">
        <v>0.5</v>
      </c>
      <c r="M486" s="29">
        <v>1.27</v>
      </c>
      <c r="N486" s="30">
        <v>0</v>
      </c>
      <c r="O486" s="30">
        <v>0</v>
      </c>
      <c r="P486" s="30">
        <v>0</v>
      </c>
      <c r="Q486" s="30" t="s">
        <v>22</v>
      </c>
      <c r="R486" s="30" t="s">
        <v>22</v>
      </c>
      <c r="S486" s="30" t="s">
        <v>22</v>
      </c>
      <c r="T486" s="30" t="s">
        <v>22</v>
      </c>
      <c r="U486" s="30" t="s">
        <v>37</v>
      </c>
      <c r="V486" s="54">
        <v>0.04</v>
      </c>
      <c r="W486" s="30" t="s">
        <v>23</v>
      </c>
      <c r="X486" s="30" t="s">
        <v>11942</v>
      </c>
      <c r="Y486" s="30" t="s">
        <v>18409</v>
      </c>
      <c r="Z486" s="30" t="s">
        <v>14406</v>
      </c>
      <c r="AA486" s="30" t="s">
        <v>14407</v>
      </c>
    </row>
    <row r="487" spans="1:27" x14ac:dyDescent="0.25">
      <c r="A487" t="s">
        <v>4990</v>
      </c>
      <c r="B487" t="s">
        <v>15510</v>
      </c>
      <c r="C487" t="s">
        <v>28</v>
      </c>
      <c r="D487" t="s">
        <v>4991</v>
      </c>
      <c r="E487" t="s">
        <v>13337</v>
      </c>
      <c r="F487" t="s">
        <v>4992</v>
      </c>
      <c r="G487" t="s">
        <v>18439</v>
      </c>
      <c r="H487" s="36" t="str">
        <f>IF(ISERROR(VLOOKUP(D487,'[1]PRIIPS KID'!A:A,1,0)),HYPERLINK("https://digital.feprecisionplus.com/documents/quilter/en-gb/"&amp;F487&amp;"/KI","KIID"),HYPERLINK("https://digital.feprecisionplus.com/documents/quilter/en-gb/"&amp;F487&amp;"/PK","KID"))</f>
        <v>KIID</v>
      </c>
      <c r="I487" s="29">
        <v>1.77</v>
      </c>
      <c r="J487" s="29">
        <v>1.77</v>
      </c>
      <c r="K487" s="29">
        <v>0.37</v>
      </c>
      <c r="L487" s="29">
        <v>0.5</v>
      </c>
      <c r="M487" s="29">
        <v>1.27</v>
      </c>
      <c r="N487" s="30">
        <v>0</v>
      </c>
      <c r="O487" s="30">
        <v>0</v>
      </c>
      <c r="P487" s="30">
        <v>0</v>
      </c>
      <c r="Q487" s="30" t="s">
        <v>22</v>
      </c>
      <c r="R487" s="30" t="s">
        <v>22</v>
      </c>
      <c r="S487" s="30" t="s">
        <v>22</v>
      </c>
      <c r="T487" s="30" t="s">
        <v>22</v>
      </c>
      <c r="U487" s="30" t="s">
        <v>37</v>
      </c>
      <c r="V487" s="54">
        <v>0.06</v>
      </c>
      <c r="W487" s="30" t="s">
        <v>23</v>
      </c>
      <c r="X487" s="30" t="s">
        <v>11942</v>
      </c>
      <c r="Y487" s="30" t="s">
        <v>18409</v>
      </c>
      <c r="Z487" s="30" t="s">
        <v>14406</v>
      </c>
      <c r="AA487" s="30" t="s">
        <v>14407</v>
      </c>
    </row>
    <row r="488" spans="1:27" x14ac:dyDescent="0.25">
      <c r="A488" t="s">
        <v>4994</v>
      </c>
      <c r="B488" t="s">
        <v>15510</v>
      </c>
      <c r="C488" t="s">
        <v>18</v>
      </c>
      <c r="D488" t="s">
        <v>4995</v>
      </c>
      <c r="E488" t="s">
        <v>13338</v>
      </c>
      <c r="F488" t="s">
        <v>4996</v>
      </c>
      <c r="G488" t="s">
        <v>18439</v>
      </c>
      <c r="H488" s="36" t="str">
        <f>IF(ISERROR(VLOOKUP(D488,'[1]PRIIPS KID'!A:A,1,0)),HYPERLINK("https://digital.feprecisionplus.com/documents/quilter/en-gb/"&amp;F488&amp;"/KI","KIID"),HYPERLINK("https://digital.feprecisionplus.com/documents/quilter/en-gb/"&amp;F488&amp;"/PK","KID"))</f>
        <v>KIID</v>
      </c>
      <c r="I488" s="29">
        <v>1.78</v>
      </c>
      <c r="J488" s="29">
        <v>1.78</v>
      </c>
      <c r="K488" s="29">
        <v>0.37</v>
      </c>
      <c r="L488" s="29">
        <v>0.5</v>
      </c>
      <c r="M488" s="29">
        <v>1.28</v>
      </c>
      <c r="N488" s="30">
        <v>0</v>
      </c>
      <c r="O488" s="30">
        <v>0</v>
      </c>
      <c r="P488" s="30">
        <v>0</v>
      </c>
      <c r="Q488" s="30" t="s">
        <v>22</v>
      </c>
      <c r="R488" s="30" t="s">
        <v>22</v>
      </c>
      <c r="S488" s="30" t="s">
        <v>22</v>
      </c>
      <c r="T488" s="30" t="s">
        <v>22</v>
      </c>
      <c r="U488" s="30" t="s">
        <v>37</v>
      </c>
      <c r="V488" s="54">
        <v>0.04</v>
      </c>
      <c r="W488" s="30" t="s">
        <v>23</v>
      </c>
      <c r="X488" s="30" t="s">
        <v>11942</v>
      </c>
      <c r="Y488" s="30" t="s">
        <v>18409</v>
      </c>
      <c r="Z488" s="30" t="s">
        <v>14410</v>
      </c>
      <c r="AA488" s="30" t="s">
        <v>14407</v>
      </c>
    </row>
    <row r="489" spans="1:27" x14ac:dyDescent="0.25">
      <c r="A489" t="s">
        <v>4998</v>
      </c>
      <c r="B489" t="s">
        <v>15510</v>
      </c>
      <c r="C489" t="s">
        <v>28</v>
      </c>
      <c r="D489" t="s">
        <v>4999</v>
      </c>
      <c r="E489" t="s">
        <v>13339</v>
      </c>
      <c r="F489" t="s">
        <v>5000</v>
      </c>
      <c r="G489" t="s">
        <v>18439</v>
      </c>
      <c r="H489" s="36" t="str">
        <f>IF(ISERROR(VLOOKUP(D489,'[1]PRIIPS KID'!A:A,1,0)),HYPERLINK("https://digital.feprecisionplus.com/documents/quilter/en-gb/"&amp;F489&amp;"/KI","KIID"),HYPERLINK("https://digital.feprecisionplus.com/documents/quilter/en-gb/"&amp;F489&amp;"/PK","KID"))</f>
        <v>KIID</v>
      </c>
      <c r="I489" s="29">
        <v>1.78</v>
      </c>
      <c r="J489" s="29">
        <v>1.78</v>
      </c>
      <c r="K489" s="29">
        <v>0.37</v>
      </c>
      <c r="L489" s="29">
        <v>0.5</v>
      </c>
      <c r="M489" s="29">
        <v>1.28</v>
      </c>
      <c r="N489" s="30">
        <v>0</v>
      </c>
      <c r="O489" s="30">
        <v>0</v>
      </c>
      <c r="P489" s="30">
        <v>0</v>
      </c>
      <c r="Q489" s="30" t="s">
        <v>22</v>
      </c>
      <c r="R489" s="30" t="s">
        <v>22</v>
      </c>
      <c r="S489" s="30" t="s">
        <v>22</v>
      </c>
      <c r="T489" s="30" t="s">
        <v>22</v>
      </c>
      <c r="U489" s="30" t="s">
        <v>37</v>
      </c>
      <c r="V489" s="54">
        <v>0.04</v>
      </c>
      <c r="W489" s="30" t="s">
        <v>23</v>
      </c>
      <c r="X489" s="30" t="s">
        <v>11942</v>
      </c>
      <c r="Y489" s="30" t="s">
        <v>18409</v>
      </c>
      <c r="Z489" s="30" t="s">
        <v>14410</v>
      </c>
      <c r="AA489" s="30" t="s">
        <v>14407</v>
      </c>
    </row>
    <row r="490" spans="1:27" x14ac:dyDescent="0.25">
      <c r="A490" t="s">
        <v>21744</v>
      </c>
      <c r="B490" t="s">
        <v>15510</v>
      </c>
      <c r="C490" t="s">
        <v>18</v>
      </c>
      <c r="D490" t="s">
        <v>5002</v>
      </c>
      <c r="E490" t="s">
        <v>13340</v>
      </c>
      <c r="F490" t="s">
        <v>5003</v>
      </c>
      <c r="G490" t="s">
        <v>18673</v>
      </c>
      <c r="H490" s="36" t="str">
        <f>IF(ISERROR(VLOOKUP(D490,'[1]PRIIPS KID'!A:A,1,0)),HYPERLINK("https://digital.feprecisionplus.com/documents/quilter/en-gb/"&amp;F490&amp;"/KI","KIID"),HYPERLINK("https://digital.feprecisionplus.com/documents/quilter/en-gb/"&amp;F490&amp;"/PK","KID"))</f>
        <v>KIID</v>
      </c>
      <c r="I490" s="29">
        <v>0.15</v>
      </c>
      <c r="J490" s="29">
        <v>0.15</v>
      </c>
      <c r="K490" s="29">
        <v>0</v>
      </c>
      <c r="L490" s="29">
        <v>0</v>
      </c>
      <c r="M490" s="29">
        <v>0.15</v>
      </c>
      <c r="N490" s="30">
        <v>0</v>
      </c>
      <c r="O490" s="30">
        <v>0</v>
      </c>
      <c r="P490" s="30">
        <v>0</v>
      </c>
      <c r="Q490" s="30" t="s">
        <v>22</v>
      </c>
      <c r="R490" s="30" t="s">
        <v>22</v>
      </c>
      <c r="S490" s="30" t="s">
        <v>22</v>
      </c>
      <c r="T490" s="30" t="s">
        <v>22</v>
      </c>
      <c r="U490" s="30" t="s">
        <v>261</v>
      </c>
      <c r="V490" s="54">
        <v>0.02</v>
      </c>
      <c r="W490" s="30" t="s">
        <v>23</v>
      </c>
      <c r="X490" s="30" t="s">
        <v>11942</v>
      </c>
      <c r="Y490" s="30" t="s">
        <v>18409</v>
      </c>
      <c r="Z490" s="30" t="s">
        <v>14469</v>
      </c>
      <c r="AA490" s="30" t="s">
        <v>14470</v>
      </c>
    </row>
    <row r="491" spans="1:27" x14ac:dyDescent="0.25">
      <c r="A491" t="s">
        <v>5004</v>
      </c>
      <c r="B491" t="s">
        <v>15510</v>
      </c>
      <c r="C491" t="s">
        <v>18</v>
      </c>
      <c r="D491" t="s">
        <v>5005</v>
      </c>
      <c r="E491" t="s">
        <v>13341</v>
      </c>
      <c r="F491" t="s">
        <v>5006</v>
      </c>
      <c r="G491" t="s">
        <v>18439</v>
      </c>
      <c r="H491" s="36" t="str">
        <f>IF(ISERROR(VLOOKUP(D491,'[1]PRIIPS KID'!A:A,1,0)),HYPERLINK("https://digital.feprecisionplus.com/documents/quilter/en-gb/"&amp;F491&amp;"/KI","KIID"),HYPERLINK("https://digital.feprecisionplus.com/documents/quilter/en-gb/"&amp;F491&amp;"/PK","KID"))</f>
        <v>KIID</v>
      </c>
      <c r="I491" s="29">
        <v>1.37</v>
      </c>
      <c r="J491" s="29">
        <v>1.37</v>
      </c>
      <c r="K491" s="29">
        <v>0.25</v>
      </c>
      <c r="L491" s="29">
        <v>0.5</v>
      </c>
      <c r="M491" s="29">
        <v>0.87000000000000011</v>
      </c>
      <c r="N491" s="30">
        <v>0</v>
      </c>
      <c r="O491" s="30">
        <v>0</v>
      </c>
      <c r="P491" s="30">
        <v>0</v>
      </c>
      <c r="Q491" s="30" t="s">
        <v>22</v>
      </c>
      <c r="R491" s="30" t="s">
        <v>22</v>
      </c>
      <c r="S491" s="30" t="s">
        <v>22</v>
      </c>
      <c r="T491" s="30" t="s">
        <v>22</v>
      </c>
      <c r="U491" s="30" t="s">
        <v>152</v>
      </c>
      <c r="V491" s="54">
        <v>0.04</v>
      </c>
      <c r="W491" s="30" t="s">
        <v>23</v>
      </c>
      <c r="X491" s="30" t="s">
        <v>11942</v>
      </c>
      <c r="Y491" s="30" t="s">
        <v>18409</v>
      </c>
      <c r="Z491" s="30" t="s">
        <v>14471</v>
      </c>
      <c r="AA491" s="30" t="s">
        <v>14446</v>
      </c>
    </row>
    <row r="492" spans="1:27" x14ac:dyDescent="0.25">
      <c r="A492" t="s">
        <v>5008</v>
      </c>
      <c r="B492" t="s">
        <v>15510</v>
      </c>
      <c r="C492" t="s">
        <v>28</v>
      </c>
      <c r="D492" t="s">
        <v>5009</v>
      </c>
      <c r="E492" t="s">
        <v>13342</v>
      </c>
      <c r="F492" t="s">
        <v>5010</v>
      </c>
      <c r="G492" t="s">
        <v>18439</v>
      </c>
      <c r="H492" s="36" t="str">
        <f>IF(ISERROR(VLOOKUP(D492,'[1]PRIIPS KID'!A:A,1,0)),HYPERLINK("https://digital.feprecisionplus.com/documents/quilter/en-gb/"&amp;F492&amp;"/KI","KIID"),HYPERLINK("https://digital.feprecisionplus.com/documents/quilter/en-gb/"&amp;F492&amp;"/PK","KID"))</f>
        <v>KIID</v>
      </c>
      <c r="I492" s="29">
        <v>1.37</v>
      </c>
      <c r="J492" s="29">
        <v>1.37</v>
      </c>
      <c r="K492" s="29">
        <v>0.25</v>
      </c>
      <c r="L492" s="29">
        <v>0.5</v>
      </c>
      <c r="M492" s="29">
        <v>0.87000000000000011</v>
      </c>
      <c r="N492" s="30">
        <v>0</v>
      </c>
      <c r="O492" s="30">
        <v>0</v>
      </c>
      <c r="P492" s="30">
        <v>0</v>
      </c>
      <c r="Q492" s="30" t="s">
        <v>22</v>
      </c>
      <c r="R492" s="30" t="s">
        <v>22</v>
      </c>
      <c r="S492" s="30" t="s">
        <v>22</v>
      </c>
      <c r="T492" s="30" t="s">
        <v>22</v>
      </c>
      <c r="U492" s="30" t="s">
        <v>152</v>
      </c>
      <c r="V492" s="54">
        <v>0.04</v>
      </c>
      <c r="W492" s="30" t="s">
        <v>23</v>
      </c>
      <c r="X492" s="30" t="s">
        <v>11942</v>
      </c>
      <c r="Y492" s="30" t="s">
        <v>18409</v>
      </c>
      <c r="Z492" s="30" t="s">
        <v>14471</v>
      </c>
      <c r="AA492" s="30" t="s">
        <v>14446</v>
      </c>
    </row>
    <row r="493" spans="1:27" x14ac:dyDescent="0.25">
      <c r="A493" t="s">
        <v>5012</v>
      </c>
      <c r="B493" t="s">
        <v>15510</v>
      </c>
      <c r="C493" t="s">
        <v>18</v>
      </c>
      <c r="D493" t="s">
        <v>5013</v>
      </c>
      <c r="E493" t="s">
        <v>13343</v>
      </c>
      <c r="F493" t="s">
        <v>5014</v>
      </c>
      <c r="G493" t="s">
        <v>18439</v>
      </c>
      <c r="H493" s="36" t="str">
        <f>IF(ISERROR(VLOOKUP(D493,'[1]PRIIPS KID'!A:A,1,0)),HYPERLINK("https://digital.feprecisionplus.com/documents/quilter/en-gb/"&amp;F493&amp;"/KI","KIID"),HYPERLINK("https://digital.feprecisionplus.com/documents/quilter/en-gb/"&amp;F493&amp;"/PK","KID"))</f>
        <v>KIID</v>
      </c>
      <c r="I493" s="29">
        <v>1.66</v>
      </c>
      <c r="J493" s="29">
        <v>1.66</v>
      </c>
      <c r="K493" s="29">
        <v>0.37</v>
      </c>
      <c r="L493" s="29">
        <v>0.5</v>
      </c>
      <c r="M493" s="29">
        <v>1.1599999999999999</v>
      </c>
      <c r="N493" s="30">
        <v>0</v>
      </c>
      <c r="O493" s="30">
        <v>0</v>
      </c>
      <c r="P493" s="30">
        <v>0</v>
      </c>
      <c r="Q493" s="30" t="s">
        <v>22</v>
      </c>
      <c r="R493" s="30" t="s">
        <v>22</v>
      </c>
      <c r="S493" s="30" t="s">
        <v>22</v>
      </c>
      <c r="T493" s="30" t="s">
        <v>22</v>
      </c>
      <c r="U493" s="30" t="s">
        <v>16</v>
      </c>
      <c r="V493" s="54">
        <v>0.06</v>
      </c>
      <c r="W493" s="30" t="s">
        <v>23</v>
      </c>
      <c r="X493" s="30" t="s">
        <v>11942</v>
      </c>
      <c r="Y493" s="30" t="s">
        <v>18409</v>
      </c>
      <c r="Z493" s="30" t="s">
        <v>14452</v>
      </c>
      <c r="AA493" s="30" t="s">
        <v>14453</v>
      </c>
    </row>
    <row r="494" spans="1:27" x14ac:dyDescent="0.25">
      <c r="A494" t="s">
        <v>5016</v>
      </c>
      <c r="B494" t="s">
        <v>15510</v>
      </c>
      <c r="C494" t="s">
        <v>28</v>
      </c>
      <c r="D494" t="s">
        <v>5017</v>
      </c>
      <c r="E494" t="s">
        <v>13344</v>
      </c>
      <c r="F494" t="s">
        <v>5018</v>
      </c>
      <c r="G494" t="s">
        <v>18439</v>
      </c>
      <c r="H494" s="36" t="str">
        <f>IF(ISERROR(VLOOKUP(D494,'[1]PRIIPS KID'!A:A,1,0)),HYPERLINK("https://digital.feprecisionplus.com/documents/quilter/en-gb/"&amp;F494&amp;"/KI","KIID"),HYPERLINK("https://digital.feprecisionplus.com/documents/quilter/en-gb/"&amp;F494&amp;"/PK","KID"))</f>
        <v>KIID</v>
      </c>
      <c r="I494" s="29">
        <v>1.66</v>
      </c>
      <c r="J494" s="29">
        <v>1.66</v>
      </c>
      <c r="K494" s="29">
        <v>0.37</v>
      </c>
      <c r="L494" s="29">
        <v>0.5</v>
      </c>
      <c r="M494" s="29">
        <v>1.1599999999999999</v>
      </c>
      <c r="N494" s="30">
        <v>0</v>
      </c>
      <c r="O494" s="30">
        <v>0</v>
      </c>
      <c r="P494" s="30">
        <v>0</v>
      </c>
      <c r="Q494" s="30" t="s">
        <v>22</v>
      </c>
      <c r="R494" s="30" t="s">
        <v>22</v>
      </c>
      <c r="S494" s="30" t="s">
        <v>22</v>
      </c>
      <c r="T494" s="30" t="s">
        <v>22</v>
      </c>
      <c r="U494" s="30" t="s">
        <v>16</v>
      </c>
      <c r="V494" s="54">
        <v>0.06</v>
      </c>
      <c r="W494" s="30" t="s">
        <v>23</v>
      </c>
      <c r="X494" s="30" t="s">
        <v>11942</v>
      </c>
      <c r="Y494" s="30" t="s">
        <v>18409</v>
      </c>
      <c r="Z494" s="30" t="s">
        <v>14452</v>
      </c>
      <c r="AA494" s="30" t="s">
        <v>14453</v>
      </c>
    </row>
    <row r="495" spans="1:27" x14ac:dyDescent="0.25">
      <c r="A495" t="s">
        <v>5020</v>
      </c>
      <c r="B495" t="s">
        <v>15510</v>
      </c>
      <c r="C495" t="s">
        <v>18</v>
      </c>
      <c r="D495" t="s">
        <v>5021</v>
      </c>
      <c r="E495" t="s">
        <v>5022</v>
      </c>
      <c r="F495" t="s">
        <v>5023</v>
      </c>
      <c r="G495" t="s">
        <v>18439</v>
      </c>
      <c r="H495" s="36" t="str">
        <f>IF(ISERROR(VLOOKUP(D495,'[1]PRIIPS KID'!A:A,1,0)),HYPERLINK("https://digital.feprecisionplus.com/documents/quilter/en-gb/"&amp;F495&amp;"/KI","KIID"),HYPERLINK("https://digital.feprecisionplus.com/documents/quilter/en-gb/"&amp;F495&amp;"/PK","KID"))</f>
        <v>KIID</v>
      </c>
      <c r="I495" s="29">
        <v>1.39</v>
      </c>
      <c r="J495" s="29">
        <v>1.39</v>
      </c>
      <c r="K495" s="29">
        <v>0.4</v>
      </c>
      <c r="L495" s="29">
        <v>0.35</v>
      </c>
      <c r="M495" s="29">
        <v>1.04</v>
      </c>
      <c r="N495" s="30">
        <v>0</v>
      </c>
      <c r="O495" s="30">
        <v>0</v>
      </c>
      <c r="P495" s="30">
        <v>0</v>
      </c>
      <c r="Q495" s="30" t="s">
        <v>22</v>
      </c>
      <c r="R495" s="30" t="s">
        <v>22</v>
      </c>
      <c r="S495" s="30" t="s">
        <v>22</v>
      </c>
      <c r="T495" s="30" t="s">
        <v>22</v>
      </c>
      <c r="U495" s="30" t="s">
        <v>152</v>
      </c>
      <c r="V495" s="54">
        <v>0.04</v>
      </c>
      <c r="W495" s="30" t="s">
        <v>23</v>
      </c>
      <c r="X495" s="30" t="s">
        <v>11942</v>
      </c>
      <c r="Y495" s="30" t="s">
        <v>18409</v>
      </c>
      <c r="Z495" s="30" t="s">
        <v>14471</v>
      </c>
      <c r="AA495" s="30" t="s">
        <v>14405</v>
      </c>
    </row>
    <row r="496" spans="1:27" x14ac:dyDescent="0.25">
      <c r="A496" t="s">
        <v>5025</v>
      </c>
      <c r="B496" t="s">
        <v>15510</v>
      </c>
      <c r="C496" t="s">
        <v>28</v>
      </c>
      <c r="D496" t="s">
        <v>5026</v>
      </c>
      <c r="E496" t="s">
        <v>5027</v>
      </c>
      <c r="F496" t="s">
        <v>5028</v>
      </c>
      <c r="G496" t="s">
        <v>18439</v>
      </c>
      <c r="H496" s="36" t="str">
        <f>IF(ISERROR(VLOOKUP(D496,'[1]PRIIPS KID'!A:A,1,0)),HYPERLINK("https://digital.feprecisionplus.com/documents/quilter/en-gb/"&amp;F496&amp;"/KI","KIID"),HYPERLINK("https://digital.feprecisionplus.com/documents/quilter/en-gb/"&amp;F496&amp;"/PK","KID"))</f>
        <v>KIID</v>
      </c>
      <c r="I496" s="29">
        <v>1.39</v>
      </c>
      <c r="J496" s="29">
        <v>1.39</v>
      </c>
      <c r="K496" s="29">
        <v>0.4</v>
      </c>
      <c r="L496" s="29">
        <v>0.35</v>
      </c>
      <c r="M496" s="29">
        <v>1.04</v>
      </c>
      <c r="N496" s="30">
        <v>0</v>
      </c>
      <c r="O496" s="30">
        <v>0</v>
      </c>
      <c r="P496" s="30">
        <v>0</v>
      </c>
      <c r="Q496" s="30" t="s">
        <v>22</v>
      </c>
      <c r="R496" s="30" t="s">
        <v>22</v>
      </c>
      <c r="S496" s="30" t="s">
        <v>22</v>
      </c>
      <c r="T496" s="30" t="s">
        <v>22</v>
      </c>
      <c r="U496" s="30" t="s">
        <v>152</v>
      </c>
      <c r="V496" s="54">
        <v>0.04</v>
      </c>
      <c r="W496" s="30" t="s">
        <v>23</v>
      </c>
      <c r="X496" s="30" t="s">
        <v>11942</v>
      </c>
      <c r="Y496" s="30" t="s">
        <v>18409</v>
      </c>
      <c r="Z496" s="30" t="s">
        <v>14471</v>
      </c>
      <c r="AA496" s="30" t="s">
        <v>14405</v>
      </c>
    </row>
    <row r="497" spans="1:27" x14ac:dyDescent="0.25">
      <c r="A497" t="s">
        <v>5032</v>
      </c>
      <c r="B497" t="s">
        <v>15510</v>
      </c>
      <c r="C497" t="s">
        <v>18</v>
      </c>
      <c r="D497" t="s">
        <v>5033</v>
      </c>
      <c r="E497" t="s">
        <v>13366</v>
      </c>
      <c r="F497" t="s">
        <v>5034</v>
      </c>
      <c r="G497" t="s">
        <v>18439</v>
      </c>
      <c r="H497" s="36" t="str">
        <f>IF(ISERROR(VLOOKUP(D497,'[1]PRIIPS KID'!A:A,1,0)),HYPERLINK("https://digital.feprecisionplus.com/documents/quilter/en-gb/"&amp;F497&amp;"/KI","KIID"),HYPERLINK("https://digital.feprecisionplus.com/documents/quilter/en-gb/"&amp;F497&amp;"/PK","KID"))</f>
        <v>KIID</v>
      </c>
      <c r="I497" s="29">
        <v>1.62</v>
      </c>
      <c r="J497" s="29">
        <v>1.62</v>
      </c>
      <c r="K497" s="29">
        <v>0.32999999999999996</v>
      </c>
      <c r="L497" s="29">
        <v>0.5</v>
      </c>
      <c r="M497" s="29">
        <v>1.1200000000000001</v>
      </c>
      <c r="N497" s="30">
        <v>0</v>
      </c>
      <c r="O497" s="30">
        <v>0</v>
      </c>
      <c r="P497" s="30">
        <v>0</v>
      </c>
      <c r="Q497" s="30" t="s">
        <v>22</v>
      </c>
      <c r="R497" s="30" t="s">
        <v>22</v>
      </c>
      <c r="S497" s="30" t="s">
        <v>22</v>
      </c>
      <c r="T497" s="30" t="s">
        <v>22</v>
      </c>
      <c r="U497" s="30" t="s">
        <v>16</v>
      </c>
      <c r="V497" s="54">
        <v>0.06</v>
      </c>
      <c r="W497" s="30" t="s">
        <v>23</v>
      </c>
      <c r="X497" s="30" t="s">
        <v>11942</v>
      </c>
      <c r="Y497" s="30" t="s">
        <v>18409</v>
      </c>
      <c r="Z497" s="30" t="s">
        <v>14472</v>
      </c>
      <c r="AA497" s="30" t="s">
        <v>14449</v>
      </c>
    </row>
    <row r="498" spans="1:27" x14ac:dyDescent="0.25">
      <c r="A498" t="s">
        <v>5036</v>
      </c>
      <c r="B498" t="s">
        <v>15510</v>
      </c>
      <c r="C498" t="s">
        <v>28</v>
      </c>
      <c r="D498" t="s">
        <v>5037</v>
      </c>
      <c r="E498" t="s">
        <v>13367</v>
      </c>
      <c r="F498" t="s">
        <v>5038</v>
      </c>
      <c r="G498" t="s">
        <v>18439</v>
      </c>
      <c r="H498" s="36" t="str">
        <f>IF(ISERROR(VLOOKUP(D498,'[1]PRIIPS KID'!A:A,1,0)),HYPERLINK("https://digital.feprecisionplus.com/documents/quilter/en-gb/"&amp;F498&amp;"/KI","KIID"),HYPERLINK("https://digital.feprecisionplus.com/documents/quilter/en-gb/"&amp;F498&amp;"/PK","KID"))</f>
        <v>KIID</v>
      </c>
      <c r="I498" s="29">
        <v>1.62</v>
      </c>
      <c r="J498" s="29">
        <v>1.62</v>
      </c>
      <c r="K498" s="29">
        <v>0.32999999999999996</v>
      </c>
      <c r="L498" s="29">
        <v>0.5</v>
      </c>
      <c r="M498" s="29">
        <v>1.1200000000000001</v>
      </c>
      <c r="N498" s="30">
        <v>0</v>
      </c>
      <c r="O498" s="30">
        <v>0</v>
      </c>
      <c r="P498" s="30">
        <v>0</v>
      </c>
      <c r="Q498" s="30" t="s">
        <v>22</v>
      </c>
      <c r="R498" s="30" t="s">
        <v>22</v>
      </c>
      <c r="S498" s="30" t="s">
        <v>22</v>
      </c>
      <c r="T498" s="30" t="s">
        <v>22</v>
      </c>
      <c r="U498" s="30" t="s">
        <v>16</v>
      </c>
      <c r="V498" s="54">
        <v>0.06</v>
      </c>
      <c r="W498" s="30" t="s">
        <v>23</v>
      </c>
      <c r="X498" s="30" t="s">
        <v>11942</v>
      </c>
      <c r="Y498" s="30" t="s">
        <v>18409</v>
      </c>
      <c r="Z498" s="30" t="s">
        <v>14472</v>
      </c>
      <c r="AA498" s="30" t="s">
        <v>14449</v>
      </c>
    </row>
    <row r="499" spans="1:27" x14ac:dyDescent="0.25">
      <c r="A499" t="s">
        <v>5040</v>
      </c>
      <c r="B499" t="s">
        <v>15510</v>
      </c>
      <c r="C499" t="s">
        <v>18</v>
      </c>
      <c r="D499" t="s">
        <v>5041</v>
      </c>
      <c r="E499" t="s">
        <v>13368</v>
      </c>
      <c r="F499" t="s">
        <v>5042</v>
      </c>
      <c r="G499" t="s">
        <v>18439</v>
      </c>
      <c r="H499" s="36" t="str">
        <f>IF(ISERROR(VLOOKUP(D499,'[1]PRIIPS KID'!A:A,1,0)),HYPERLINK("https://digital.feprecisionplus.com/documents/quilter/en-gb/"&amp;F499&amp;"/KI","KIID"),HYPERLINK("https://digital.feprecisionplus.com/documents/quilter/en-gb/"&amp;F499&amp;"/PK","KID"))</f>
        <v>KIID</v>
      </c>
      <c r="I499" s="29">
        <v>1.61</v>
      </c>
      <c r="J499" s="29">
        <v>1.61</v>
      </c>
      <c r="K499" s="29">
        <v>0.37</v>
      </c>
      <c r="L499" s="29">
        <v>0.5</v>
      </c>
      <c r="M499" s="29">
        <v>1.1100000000000001</v>
      </c>
      <c r="N499" s="30">
        <v>0</v>
      </c>
      <c r="O499" s="30">
        <v>0</v>
      </c>
      <c r="P499" s="30">
        <v>0</v>
      </c>
      <c r="Q499" s="30" t="s">
        <v>22</v>
      </c>
      <c r="R499" s="30" t="s">
        <v>22</v>
      </c>
      <c r="S499" s="30" t="s">
        <v>22</v>
      </c>
      <c r="T499" s="30" t="s">
        <v>22</v>
      </c>
      <c r="U499" s="30" t="s">
        <v>16</v>
      </c>
      <c r="V499" s="54">
        <v>0.06</v>
      </c>
      <c r="W499" s="30" t="s">
        <v>23</v>
      </c>
      <c r="X499" s="30" t="s">
        <v>11942</v>
      </c>
      <c r="Y499" s="30" t="s">
        <v>18409</v>
      </c>
      <c r="Z499" s="30" t="s">
        <v>14472</v>
      </c>
      <c r="AA499" s="30" t="s">
        <v>14449</v>
      </c>
    </row>
    <row r="500" spans="1:27" x14ac:dyDescent="0.25">
      <c r="A500" t="s">
        <v>5044</v>
      </c>
      <c r="B500" t="s">
        <v>15510</v>
      </c>
      <c r="C500" t="s">
        <v>28</v>
      </c>
      <c r="D500" t="s">
        <v>5045</v>
      </c>
      <c r="E500" t="s">
        <v>13369</v>
      </c>
      <c r="F500" t="s">
        <v>5046</v>
      </c>
      <c r="G500" t="s">
        <v>18439</v>
      </c>
      <c r="H500" s="36" t="str">
        <f>IF(ISERROR(VLOOKUP(D500,'[1]PRIIPS KID'!A:A,1,0)),HYPERLINK("https://digital.feprecisionplus.com/documents/quilter/en-gb/"&amp;F500&amp;"/KI","KIID"),HYPERLINK("https://digital.feprecisionplus.com/documents/quilter/en-gb/"&amp;F500&amp;"/PK","KID"))</f>
        <v>KIID</v>
      </c>
      <c r="I500" s="29">
        <v>1.61</v>
      </c>
      <c r="J500" s="29">
        <v>1.61</v>
      </c>
      <c r="K500" s="29">
        <v>0.37</v>
      </c>
      <c r="L500" s="29">
        <v>0.5</v>
      </c>
      <c r="M500" s="29">
        <v>1.1100000000000001</v>
      </c>
      <c r="N500" s="30">
        <v>0</v>
      </c>
      <c r="O500" s="30">
        <v>0</v>
      </c>
      <c r="P500" s="30">
        <v>0</v>
      </c>
      <c r="Q500" s="30" t="s">
        <v>22</v>
      </c>
      <c r="R500" s="30" t="s">
        <v>22</v>
      </c>
      <c r="S500" s="30" t="s">
        <v>22</v>
      </c>
      <c r="T500" s="30" t="s">
        <v>22</v>
      </c>
      <c r="U500" s="30" t="s">
        <v>16</v>
      </c>
      <c r="V500" s="54">
        <v>0.06</v>
      </c>
      <c r="W500" s="30" t="s">
        <v>23</v>
      </c>
      <c r="X500" s="30" t="s">
        <v>11942</v>
      </c>
      <c r="Y500" s="30" t="s">
        <v>18409</v>
      </c>
      <c r="Z500" s="30" t="s">
        <v>14472</v>
      </c>
      <c r="AA500" s="30" t="s">
        <v>14449</v>
      </c>
    </row>
    <row r="501" spans="1:27" x14ac:dyDescent="0.25">
      <c r="A501" t="s">
        <v>5048</v>
      </c>
      <c r="B501" t="s">
        <v>15510</v>
      </c>
      <c r="C501" t="s">
        <v>18</v>
      </c>
      <c r="D501" t="s">
        <v>5049</v>
      </c>
      <c r="E501" t="s">
        <v>13370</v>
      </c>
      <c r="F501" t="s">
        <v>5050</v>
      </c>
      <c r="G501" t="s">
        <v>18439</v>
      </c>
      <c r="H501" s="36" t="str">
        <f>IF(ISERROR(VLOOKUP(D501,'[1]PRIIPS KID'!A:A,1,0)),HYPERLINK("https://digital.feprecisionplus.com/documents/quilter/en-gb/"&amp;F501&amp;"/KI","KIID"),HYPERLINK("https://digital.feprecisionplus.com/documents/quilter/en-gb/"&amp;F501&amp;"/PK","KID"))</f>
        <v>KIID</v>
      </c>
      <c r="I501" s="29">
        <v>1.61</v>
      </c>
      <c r="J501" s="29">
        <v>1.61</v>
      </c>
      <c r="K501" s="29">
        <v>0.37</v>
      </c>
      <c r="L501" s="29">
        <v>0.5</v>
      </c>
      <c r="M501" s="29">
        <v>1.1100000000000001</v>
      </c>
      <c r="N501" s="30">
        <v>0</v>
      </c>
      <c r="O501" s="30">
        <v>0</v>
      </c>
      <c r="P501" s="30">
        <v>0</v>
      </c>
      <c r="Q501" s="30" t="s">
        <v>22</v>
      </c>
      <c r="R501" s="30" t="s">
        <v>22</v>
      </c>
      <c r="S501" s="30" t="s">
        <v>22</v>
      </c>
      <c r="T501" s="30" t="s">
        <v>22</v>
      </c>
      <c r="U501" s="30" t="s">
        <v>16</v>
      </c>
      <c r="V501" s="54">
        <v>0.06</v>
      </c>
      <c r="W501" s="30" t="s">
        <v>23</v>
      </c>
      <c r="X501" s="30" t="s">
        <v>11942</v>
      </c>
      <c r="Y501" s="30" t="s">
        <v>18409</v>
      </c>
      <c r="Z501" s="30" t="s">
        <v>14472</v>
      </c>
      <c r="AA501" s="30" t="s">
        <v>14449</v>
      </c>
    </row>
    <row r="502" spans="1:27" x14ac:dyDescent="0.25">
      <c r="A502" t="s">
        <v>5052</v>
      </c>
      <c r="B502" t="s">
        <v>15510</v>
      </c>
      <c r="C502" t="s">
        <v>28</v>
      </c>
      <c r="D502" t="s">
        <v>5053</v>
      </c>
      <c r="E502" t="s">
        <v>13371</v>
      </c>
      <c r="F502" t="s">
        <v>5054</v>
      </c>
      <c r="G502" t="s">
        <v>18439</v>
      </c>
      <c r="H502" s="36" t="str">
        <f>IF(ISERROR(VLOOKUP(D502,'[1]PRIIPS KID'!A:A,1,0)),HYPERLINK("https://digital.feprecisionplus.com/documents/quilter/en-gb/"&amp;F502&amp;"/KI","KIID"),HYPERLINK("https://digital.feprecisionplus.com/documents/quilter/en-gb/"&amp;F502&amp;"/PK","KID"))</f>
        <v>KIID</v>
      </c>
      <c r="I502" s="29">
        <v>1.61</v>
      </c>
      <c r="J502" s="29">
        <v>1.61</v>
      </c>
      <c r="K502" s="29">
        <v>0.37</v>
      </c>
      <c r="L502" s="29">
        <v>0.5</v>
      </c>
      <c r="M502" s="29">
        <v>1.1100000000000001</v>
      </c>
      <c r="N502" s="30">
        <v>0</v>
      </c>
      <c r="O502" s="30">
        <v>0</v>
      </c>
      <c r="P502" s="30">
        <v>0</v>
      </c>
      <c r="Q502" s="30" t="s">
        <v>22</v>
      </c>
      <c r="R502" s="30" t="s">
        <v>22</v>
      </c>
      <c r="S502" s="30" t="s">
        <v>22</v>
      </c>
      <c r="T502" s="30" t="s">
        <v>22</v>
      </c>
      <c r="U502" s="30" t="s">
        <v>16</v>
      </c>
      <c r="V502" s="54">
        <v>0.06</v>
      </c>
      <c r="W502" s="30" t="s">
        <v>23</v>
      </c>
      <c r="X502" s="30" t="s">
        <v>11942</v>
      </c>
      <c r="Y502" s="30" t="s">
        <v>18409</v>
      </c>
      <c r="Z502" s="30" t="s">
        <v>14472</v>
      </c>
      <c r="AA502" s="30" t="s">
        <v>14449</v>
      </c>
    </row>
    <row r="503" spans="1:27" x14ac:dyDescent="0.25">
      <c r="A503" t="s">
        <v>5056</v>
      </c>
      <c r="B503" t="s">
        <v>15510</v>
      </c>
      <c r="C503" t="s">
        <v>18</v>
      </c>
      <c r="D503" t="s">
        <v>5057</v>
      </c>
      <c r="E503" t="s">
        <v>13372</v>
      </c>
      <c r="F503" t="s">
        <v>5058</v>
      </c>
      <c r="G503" t="s">
        <v>18439</v>
      </c>
      <c r="H503" s="36" t="str">
        <f>IF(ISERROR(VLOOKUP(D503,'[1]PRIIPS KID'!A:A,1,0)),HYPERLINK("https://digital.feprecisionplus.com/documents/quilter/en-gb/"&amp;F503&amp;"/KI","KIID"),HYPERLINK("https://digital.feprecisionplus.com/documents/quilter/en-gb/"&amp;F503&amp;"/PK","KID"))</f>
        <v>KIID</v>
      </c>
      <c r="I503" s="29">
        <v>1.62</v>
      </c>
      <c r="J503" s="29">
        <v>1.62</v>
      </c>
      <c r="K503" s="29">
        <v>0.37</v>
      </c>
      <c r="L503" s="29">
        <v>0.5</v>
      </c>
      <c r="M503" s="29">
        <v>1.1200000000000001</v>
      </c>
      <c r="N503" s="30">
        <v>0</v>
      </c>
      <c r="O503" s="30">
        <v>0</v>
      </c>
      <c r="P503" s="30">
        <v>0</v>
      </c>
      <c r="Q503" s="30" t="s">
        <v>22</v>
      </c>
      <c r="R503" s="30" t="s">
        <v>22</v>
      </c>
      <c r="S503" s="30" t="s">
        <v>22</v>
      </c>
      <c r="T503" s="30" t="s">
        <v>22</v>
      </c>
      <c r="U503" s="30" t="s">
        <v>16</v>
      </c>
      <c r="V503" s="54">
        <v>7.0000000000000007E-2</v>
      </c>
      <c r="W503" s="30" t="s">
        <v>23</v>
      </c>
      <c r="X503" s="30" t="s">
        <v>11942</v>
      </c>
      <c r="Y503" s="30" t="s">
        <v>18409</v>
      </c>
      <c r="Z503" s="30" t="s">
        <v>14448</v>
      </c>
      <c r="AA503" s="30" t="s">
        <v>14449</v>
      </c>
    </row>
    <row r="504" spans="1:27" x14ac:dyDescent="0.25">
      <c r="A504" t="s">
        <v>5060</v>
      </c>
      <c r="B504" t="s">
        <v>15510</v>
      </c>
      <c r="C504" t="s">
        <v>28</v>
      </c>
      <c r="D504" t="s">
        <v>5061</v>
      </c>
      <c r="E504" t="s">
        <v>13373</v>
      </c>
      <c r="F504" t="s">
        <v>5062</v>
      </c>
      <c r="G504" t="s">
        <v>18439</v>
      </c>
      <c r="H504" s="36" t="str">
        <f>IF(ISERROR(VLOOKUP(D504,'[1]PRIIPS KID'!A:A,1,0)),HYPERLINK("https://digital.feprecisionplus.com/documents/quilter/en-gb/"&amp;F504&amp;"/KI","KIID"),HYPERLINK("https://digital.feprecisionplus.com/documents/quilter/en-gb/"&amp;F504&amp;"/PK","KID"))</f>
        <v>KIID</v>
      </c>
      <c r="I504" s="29">
        <v>1.62</v>
      </c>
      <c r="J504" s="29">
        <v>1.62</v>
      </c>
      <c r="K504" s="29">
        <v>0.37</v>
      </c>
      <c r="L504" s="29">
        <v>0.5</v>
      </c>
      <c r="M504" s="29">
        <v>1.1200000000000001</v>
      </c>
      <c r="N504" s="30">
        <v>0</v>
      </c>
      <c r="O504" s="30">
        <v>0</v>
      </c>
      <c r="P504" s="30">
        <v>0</v>
      </c>
      <c r="Q504" s="30" t="s">
        <v>22</v>
      </c>
      <c r="R504" s="30" t="s">
        <v>22</v>
      </c>
      <c r="S504" s="30" t="s">
        <v>22</v>
      </c>
      <c r="T504" s="30" t="s">
        <v>22</v>
      </c>
      <c r="U504" s="30" t="s">
        <v>16</v>
      </c>
      <c r="V504" s="54">
        <v>7.0000000000000007E-2</v>
      </c>
      <c r="W504" s="30" t="s">
        <v>23</v>
      </c>
      <c r="X504" s="30" t="s">
        <v>11942</v>
      </c>
      <c r="Y504" s="30" t="s">
        <v>18409</v>
      </c>
      <c r="Z504" s="30" t="s">
        <v>14448</v>
      </c>
      <c r="AA504" s="30" t="s">
        <v>14449</v>
      </c>
    </row>
    <row r="505" spans="1:27" x14ac:dyDescent="0.25">
      <c r="A505" t="s">
        <v>5064</v>
      </c>
      <c r="B505" t="s">
        <v>15510</v>
      </c>
      <c r="C505" t="s">
        <v>18</v>
      </c>
      <c r="D505" t="s">
        <v>5065</v>
      </c>
      <c r="E505" t="s">
        <v>13374</v>
      </c>
      <c r="F505" t="s">
        <v>5066</v>
      </c>
      <c r="G505" t="s">
        <v>14404</v>
      </c>
      <c r="H505" s="36" t="str">
        <f>IF(ISERROR(VLOOKUP(D505,'[1]PRIIPS KID'!A:A,1,0)),HYPERLINK("https://digital.feprecisionplus.com/documents/quilter/en-gb/"&amp;F505&amp;"/KI","KIID"),HYPERLINK("https://digital.feprecisionplus.com/documents/quilter/en-gb/"&amp;F505&amp;"/PK","KID"))</f>
        <v>KIID</v>
      </c>
      <c r="I505" s="29">
        <v>1.45</v>
      </c>
      <c r="J505" s="29">
        <v>1.45</v>
      </c>
      <c r="K505" s="29">
        <v>0.37</v>
      </c>
      <c r="L505" s="29">
        <v>0.5</v>
      </c>
      <c r="M505" s="29">
        <v>0.95</v>
      </c>
      <c r="N505" s="30">
        <v>0</v>
      </c>
      <c r="O505" s="30">
        <v>0</v>
      </c>
      <c r="P505" s="30">
        <v>0</v>
      </c>
      <c r="Q505" s="30" t="s">
        <v>22</v>
      </c>
      <c r="R505" s="30" t="s">
        <v>22</v>
      </c>
      <c r="S505" s="30" t="s">
        <v>22</v>
      </c>
      <c r="T505" s="30" t="s">
        <v>22</v>
      </c>
      <c r="U505" s="30" t="s">
        <v>16</v>
      </c>
      <c r="V505" s="54">
        <v>0.06</v>
      </c>
      <c r="W505" s="30" t="s">
        <v>23</v>
      </c>
      <c r="X505" s="30" t="s">
        <v>11942</v>
      </c>
      <c r="Y505" s="30" t="s">
        <v>18409</v>
      </c>
      <c r="Z505" s="30" t="s">
        <v>14450</v>
      </c>
      <c r="AA505" s="30" t="s">
        <v>14451</v>
      </c>
    </row>
    <row r="506" spans="1:27" x14ac:dyDescent="0.25">
      <c r="A506" t="s">
        <v>12032</v>
      </c>
      <c r="B506" t="s">
        <v>21836</v>
      </c>
      <c r="C506" t="s">
        <v>18</v>
      </c>
      <c r="D506" t="s">
        <v>5678</v>
      </c>
      <c r="E506" t="s">
        <v>5679</v>
      </c>
      <c r="F506" t="s">
        <v>5680</v>
      </c>
      <c r="G506" t="s">
        <v>18411</v>
      </c>
      <c r="H506" s="36" t="str">
        <f>IF(ISERROR(VLOOKUP(D506,'[1]PRIIPS KID'!A:A,1,0)),HYPERLINK("https://digital.feprecisionplus.com/documents/quilter/en-gb/"&amp;F506&amp;"/KI","KIID"),HYPERLINK("https://digital.feprecisionplus.com/documents/quilter/en-gb/"&amp;F506&amp;"/PK","KID"))</f>
        <v>KIID</v>
      </c>
      <c r="I506" s="29">
        <v>1.5</v>
      </c>
      <c r="J506" s="29">
        <v>1.68</v>
      </c>
      <c r="K506" s="29">
        <v>0.4</v>
      </c>
      <c r="L506" s="29">
        <v>0.5</v>
      </c>
      <c r="M506" s="29">
        <v>1.18</v>
      </c>
      <c r="N506" s="30">
        <v>0</v>
      </c>
      <c r="O506" s="30">
        <v>0</v>
      </c>
      <c r="P506" s="30">
        <v>0</v>
      </c>
      <c r="Q506" s="30" t="s">
        <v>22</v>
      </c>
      <c r="R506" s="30" t="s">
        <v>22</v>
      </c>
      <c r="S506" s="30" t="s">
        <v>22</v>
      </c>
      <c r="T506" s="30" t="s">
        <v>22</v>
      </c>
      <c r="U506" s="30" t="s">
        <v>50</v>
      </c>
      <c r="V506" s="54">
        <v>0.02</v>
      </c>
      <c r="W506" s="30" t="s">
        <v>23</v>
      </c>
      <c r="X506" s="30" t="s">
        <v>11942</v>
      </c>
      <c r="Y506" s="30" t="s">
        <v>18409</v>
      </c>
      <c r="Z506" s="30" t="s">
        <v>14444</v>
      </c>
      <c r="AA506" s="30" t="s">
        <v>14449</v>
      </c>
    </row>
    <row r="507" spans="1:27" x14ac:dyDescent="0.25">
      <c r="A507" t="s">
        <v>5404</v>
      </c>
      <c r="B507" t="s">
        <v>21836</v>
      </c>
      <c r="C507" t="s">
        <v>18</v>
      </c>
      <c r="D507" t="s">
        <v>5405</v>
      </c>
      <c r="E507" t="s">
        <v>5406</v>
      </c>
      <c r="F507" t="s">
        <v>5407</v>
      </c>
      <c r="G507" t="s">
        <v>18411</v>
      </c>
      <c r="H507" s="36" t="str">
        <f>IF(ISERROR(VLOOKUP(D507,'[1]PRIIPS KID'!A:A,1,0)),HYPERLINK("https://digital.feprecisionplus.com/documents/quilter/en-gb/"&amp;F507&amp;"/KI","KIID"),HYPERLINK("https://digital.feprecisionplus.com/documents/quilter/en-gb/"&amp;F507&amp;"/PK","KID"))</f>
        <v>KIID</v>
      </c>
      <c r="I507" s="29">
        <v>0.75</v>
      </c>
      <c r="J507" s="29">
        <v>0.93</v>
      </c>
      <c r="K507" s="29">
        <v>0.2</v>
      </c>
      <c r="L507" s="29">
        <v>0.25</v>
      </c>
      <c r="M507" s="29">
        <v>0.68</v>
      </c>
      <c r="N507" s="30">
        <v>0</v>
      </c>
      <c r="O507" s="30">
        <v>0</v>
      </c>
      <c r="P507" s="30">
        <v>0</v>
      </c>
      <c r="Q507" s="30" t="s">
        <v>22</v>
      </c>
      <c r="R507" s="30" t="s">
        <v>22</v>
      </c>
      <c r="S507" s="30" t="s">
        <v>22</v>
      </c>
      <c r="T507" s="30" t="s">
        <v>22</v>
      </c>
      <c r="U507" s="30" t="s">
        <v>152</v>
      </c>
      <c r="V507" s="54">
        <v>0.04</v>
      </c>
      <c r="W507" s="30" t="s">
        <v>23</v>
      </c>
      <c r="X507" s="30" t="s">
        <v>11942</v>
      </c>
      <c r="Y507" s="30" t="s">
        <v>18409</v>
      </c>
      <c r="Z507" s="30" t="s">
        <v>14447</v>
      </c>
      <c r="AA507" s="30" t="s">
        <v>14446</v>
      </c>
    </row>
    <row r="508" spans="1:27" x14ac:dyDescent="0.25">
      <c r="A508" t="s">
        <v>5411</v>
      </c>
      <c r="B508" t="s">
        <v>21836</v>
      </c>
      <c r="C508" t="s">
        <v>28</v>
      </c>
      <c r="D508" t="s">
        <v>5412</v>
      </c>
      <c r="E508" t="s">
        <v>13377</v>
      </c>
      <c r="F508" t="s">
        <v>5413</v>
      </c>
      <c r="G508" t="s">
        <v>18411</v>
      </c>
      <c r="H508" s="36" t="str">
        <f>IF(ISERROR(VLOOKUP(D508,'[1]PRIIPS KID'!A:A,1,0)),HYPERLINK("https://digital.feprecisionplus.com/documents/quilter/en-gb/"&amp;F508&amp;"/KI","KIID"),HYPERLINK("https://digital.feprecisionplus.com/documents/quilter/en-gb/"&amp;F508&amp;"/PK","KID"))</f>
        <v>KIID</v>
      </c>
      <c r="I508" s="29">
        <v>0.75</v>
      </c>
      <c r="J508" s="29">
        <v>0.93</v>
      </c>
      <c r="K508" s="29">
        <v>0.2</v>
      </c>
      <c r="L508" s="29">
        <v>0.25</v>
      </c>
      <c r="M508" s="29">
        <v>0.68</v>
      </c>
      <c r="N508" s="30">
        <v>0</v>
      </c>
      <c r="O508" s="30">
        <v>0</v>
      </c>
      <c r="P508" s="30">
        <v>0</v>
      </c>
      <c r="Q508" s="30" t="s">
        <v>22</v>
      </c>
      <c r="R508" s="30" t="s">
        <v>22</v>
      </c>
      <c r="S508" s="30" t="s">
        <v>22</v>
      </c>
      <c r="T508" s="30" t="s">
        <v>22</v>
      </c>
      <c r="U508" s="30" t="s">
        <v>152</v>
      </c>
      <c r="V508" s="54">
        <v>0.04</v>
      </c>
      <c r="W508" s="30" t="s">
        <v>23</v>
      </c>
      <c r="X508" s="30" t="s">
        <v>11942</v>
      </c>
      <c r="Y508" s="30" t="s">
        <v>18409</v>
      </c>
      <c r="Z508" s="30" t="s">
        <v>14447</v>
      </c>
      <c r="AA508" s="30" t="s">
        <v>14446</v>
      </c>
    </row>
    <row r="509" spans="1:27" x14ac:dyDescent="0.25">
      <c r="A509" t="s">
        <v>19087</v>
      </c>
      <c r="B509" t="s">
        <v>21836</v>
      </c>
      <c r="C509" t="s">
        <v>18</v>
      </c>
      <c r="D509" t="s">
        <v>19086</v>
      </c>
      <c r="E509" t="s">
        <v>19085</v>
      </c>
      <c r="F509" t="s">
        <v>19084</v>
      </c>
      <c r="G509" t="s">
        <v>18439</v>
      </c>
      <c r="H509" s="36" t="str">
        <f>IF(ISERROR(VLOOKUP(D509,'[1]PRIIPS KID'!A:A,1,0)),HYPERLINK("https://digital.feprecisionplus.com/documents/quilter/en-gb/"&amp;F509&amp;"/KI","KIID"),HYPERLINK("https://digital.feprecisionplus.com/documents/quilter/en-gb/"&amp;F509&amp;"/PK","KID"))</f>
        <v>KIID</v>
      </c>
      <c r="I509" s="29">
        <v>1.25</v>
      </c>
      <c r="J509" s="29">
        <v>1.53</v>
      </c>
      <c r="K509" s="29">
        <v>0.25</v>
      </c>
      <c r="L509" s="29">
        <v>0.5</v>
      </c>
      <c r="M509" s="29">
        <v>1.03</v>
      </c>
      <c r="N509" s="30">
        <v>0</v>
      </c>
      <c r="O509" s="30">
        <v>0</v>
      </c>
      <c r="P509" s="30">
        <v>0</v>
      </c>
      <c r="Q509" s="30" t="s">
        <v>22</v>
      </c>
      <c r="R509" s="30" t="s">
        <v>22</v>
      </c>
      <c r="S509" s="30" t="s">
        <v>22</v>
      </c>
      <c r="T509" s="30" t="s">
        <v>22</v>
      </c>
      <c r="U509" s="30" t="s">
        <v>16</v>
      </c>
      <c r="V509" s="54">
        <v>0.06</v>
      </c>
      <c r="W509" s="30" t="s">
        <v>23</v>
      </c>
      <c r="X509" s="30" t="s">
        <v>11942</v>
      </c>
      <c r="Y509" s="30" t="s">
        <v>18409</v>
      </c>
      <c r="Z509" s="30" t="s">
        <v>14454</v>
      </c>
      <c r="AA509" s="30" t="s">
        <v>14453</v>
      </c>
    </row>
    <row r="510" spans="1:27" x14ac:dyDescent="0.25">
      <c r="A510" t="s">
        <v>5421</v>
      </c>
      <c r="B510" t="s">
        <v>21836</v>
      </c>
      <c r="C510" t="s">
        <v>28</v>
      </c>
      <c r="D510" t="s">
        <v>5422</v>
      </c>
      <c r="E510" t="s">
        <v>13382</v>
      </c>
      <c r="F510" t="s">
        <v>5423</v>
      </c>
      <c r="G510" t="s">
        <v>18439</v>
      </c>
      <c r="H510" s="36" t="str">
        <f>IF(ISERROR(VLOOKUP(D510,'[1]PRIIPS KID'!A:A,1,0)),HYPERLINK("https://digital.feprecisionplus.com/documents/quilter/en-gb/"&amp;F510&amp;"/KI","KIID"),HYPERLINK("https://digital.feprecisionplus.com/documents/quilter/en-gb/"&amp;F510&amp;"/PK","KID"))</f>
        <v>KIID</v>
      </c>
      <c r="I510" s="29">
        <v>1.25</v>
      </c>
      <c r="J510" s="29">
        <v>1.54</v>
      </c>
      <c r="K510" s="29">
        <v>0.25</v>
      </c>
      <c r="L510" s="29">
        <v>0.5</v>
      </c>
      <c r="M510" s="29">
        <v>1.04</v>
      </c>
      <c r="N510" s="30">
        <v>0</v>
      </c>
      <c r="O510" s="30">
        <v>0</v>
      </c>
      <c r="P510" s="30">
        <v>0</v>
      </c>
      <c r="Q510" s="30" t="s">
        <v>22</v>
      </c>
      <c r="R510" s="30" t="s">
        <v>22</v>
      </c>
      <c r="S510" s="30" t="s">
        <v>22</v>
      </c>
      <c r="T510" s="30" t="s">
        <v>22</v>
      </c>
      <c r="U510" s="30" t="s">
        <v>16</v>
      </c>
      <c r="V510" s="54">
        <v>0.06</v>
      </c>
      <c r="W510" s="30" t="s">
        <v>23</v>
      </c>
      <c r="X510" s="30" t="s">
        <v>11942</v>
      </c>
      <c r="Y510" s="30" t="s">
        <v>18409</v>
      </c>
      <c r="Z510" s="30" t="s">
        <v>14454</v>
      </c>
      <c r="AA510" s="30" t="s">
        <v>14453</v>
      </c>
    </row>
    <row r="511" spans="1:27" x14ac:dyDescent="0.25">
      <c r="A511" t="s">
        <v>13384</v>
      </c>
      <c r="B511" t="s">
        <v>21836</v>
      </c>
      <c r="C511" t="s">
        <v>28</v>
      </c>
      <c r="D511" t="s">
        <v>5430</v>
      </c>
      <c r="E511" t="s">
        <v>5431</v>
      </c>
      <c r="F511" t="s">
        <v>5432</v>
      </c>
      <c r="G511" t="s">
        <v>18416</v>
      </c>
      <c r="H511" s="36" t="str">
        <f>IF(ISERROR(VLOOKUP(D511,'[1]PRIIPS KID'!A:A,1,0)),HYPERLINK("https://digital.feprecisionplus.com/documents/quilter/en-gb/"&amp;F511&amp;"/KI","KIID"),HYPERLINK("https://digital.feprecisionplus.com/documents/quilter/en-gb/"&amp;F511&amp;"/PK","KID"))</f>
        <v>KIID</v>
      </c>
      <c r="I511" s="29">
        <v>1.25</v>
      </c>
      <c r="J511" s="29">
        <v>1.4</v>
      </c>
      <c r="K511" s="29">
        <v>0.25</v>
      </c>
      <c r="L511" s="29">
        <v>0.5</v>
      </c>
      <c r="M511" s="29">
        <v>0.89999999999999991</v>
      </c>
      <c r="N511" s="30">
        <v>0</v>
      </c>
      <c r="O511" s="30">
        <v>0</v>
      </c>
      <c r="P511" s="30">
        <v>0</v>
      </c>
      <c r="Q511" s="30" t="s">
        <v>22</v>
      </c>
      <c r="R511" s="30" t="s">
        <v>22</v>
      </c>
      <c r="S511" s="30" t="s">
        <v>22</v>
      </c>
      <c r="T511" s="30" t="s">
        <v>22</v>
      </c>
      <c r="U511" s="30" t="s">
        <v>50</v>
      </c>
      <c r="V511" s="54">
        <v>0.06</v>
      </c>
      <c r="W511" s="30" t="s">
        <v>23</v>
      </c>
      <c r="X511" s="30" t="s">
        <v>11942</v>
      </c>
      <c r="Y511" s="30" t="s">
        <v>18409</v>
      </c>
      <c r="Z511" s="30" t="s">
        <v>14408</v>
      </c>
      <c r="AA511" s="30" t="s">
        <v>14407</v>
      </c>
    </row>
    <row r="512" spans="1:27" x14ac:dyDescent="0.25">
      <c r="A512" t="s">
        <v>5433</v>
      </c>
      <c r="B512" t="s">
        <v>21836</v>
      </c>
      <c r="C512" t="s">
        <v>18</v>
      </c>
      <c r="D512" t="s">
        <v>5434</v>
      </c>
      <c r="E512" t="s">
        <v>13385</v>
      </c>
      <c r="F512" t="s">
        <v>5435</v>
      </c>
      <c r="G512" t="s">
        <v>18411</v>
      </c>
      <c r="H512" s="36" t="str">
        <f>IF(ISERROR(VLOOKUP(D512,'[1]PRIIPS KID'!A:A,1,0)),HYPERLINK("https://digital.feprecisionplus.com/documents/quilter/en-gb/"&amp;F512&amp;"/KI","KIID"),HYPERLINK("https://digital.feprecisionplus.com/documents/quilter/en-gb/"&amp;F512&amp;"/PK","KID"))</f>
        <v>KIID</v>
      </c>
      <c r="I512" s="29">
        <v>1.25</v>
      </c>
      <c r="J512" s="29">
        <v>1.4</v>
      </c>
      <c r="K512" s="29">
        <v>0.25</v>
      </c>
      <c r="L512" s="29">
        <v>0.5</v>
      </c>
      <c r="M512" s="29">
        <v>0.89999999999999991</v>
      </c>
      <c r="N512" s="30">
        <v>0</v>
      </c>
      <c r="O512" s="30">
        <v>0</v>
      </c>
      <c r="P512" s="30">
        <v>0</v>
      </c>
      <c r="Q512" s="30" t="s">
        <v>22</v>
      </c>
      <c r="R512" s="30" t="s">
        <v>22</v>
      </c>
      <c r="S512" s="30" t="s">
        <v>22</v>
      </c>
      <c r="T512" s="30" t="s">
        <v>22</v>
      </c>
      <c r="U512" s="30" t="s">
        <v>50</v>
      </c>
      <c r="V512" s="54">
        <v>0.06</v>
      </c>
      <c r="W512" s="30" t="s">
        <v>23</v>
      </c>
      <c r="X512" s="30" t="s">
        <v>11942</v>
      </c>
      <c r="Y512" s="30" t="s">
        <v>18409</v>
      </c>
      <c r="Z512" s="30" t="s">
        <v>14408</v>
      </c>
      <c r="AA512" s="30" t="s">
        <v>14407</v>
      </c>
    </row>
    <row r="513" spans="1:27" x14ac:dyDescent="0.25">
      <c r="A513" t="s">
        <v>5440</v>
      </c>
      <c r="B513" t="s">
        <v>21836</v>
      </c>
      <c r="C513" t="s">
        <v>28</v>
      </c>
      <c r="D513" t="s">
        <v>5441</v>
      </c>
      <c r="E513" t="s">
        <v>13386</v>
      </c>
      <c r="F513" t="s">
        <v>5442</v>
      </c>
      <c r="G513" t="s">
        <v>18411</v>
      </c>
      <c r="H513" s="36" t="str">
        <f>IF(ISERROR(VLOOKUP(D513,'[1]PRIIPS KID'!A:A,1,0)),HYPERLINK("https://digital.feprecisionplus.com/documents/quilter/en-gb/"&amp;F513&amp;"/KI","KIID"),HYPERLINK("https://digital.feprecisionplus.com/documents/quilter/en-gb/"&amp;F513&amp;"/PK","KID"))</f>
        <v>KIID</v>
      </c>
      <c r="I513" s="29">
        <v>1.25</v>
      </c>
      <c r="J513" s="29">
        <v>1.4</v>
      </c>
      <c r="K513" s="29">
        <v>0.25</v>
      </c>
      <c r="L513" s="29">
        <v>0.5</v>
      </c>
      <c r="M513" s="29">
        <v>0.89999999999999991</v>
      </c>
      <c r="N513" s="30">
        <v>0</v>
      </c>
      <c r="O513" s="30">
        <v>0</v>
      </c>
      <c r="P513" s="30">
        <v>0</v>
      </c>
      <c r="Q513" s="30" t="s">
        <v>22</v>
      </c>
      <c r="R513" s="30" t="s">
        <v>22</v>
      </c>
      <c r="S513" s="30" t="s">
        <v>22</v>
      </c>
      <c r="T513" s="30" t="s">
        <v>22</v>
      </c>
      <c r="U513" s="30" t="s">
        <v>50</v>
      </c>
      <c r="V513" s="54">
        <v>0.04</v>
      </c>
      <c r="W513" s="30" t="s">
        <v>23</v>
      </c>
      <c r="X513" s="30" t="s">
        <v>11942</v>
      </c>
      <c r="Y513" s="30" t="s">
        <v>18409</v>
      </c>
      <c r="Z513" s="30" t="s">
        <v>14408</v>
      </c>
      <c r="AA513" s="30" t="s">
        <v>14407</v>
      </c>
    </row>
    <row r="514" spans="1:27" x14ac:dyDescent="0.25">
      <c r="A514" t="s">
        <v>5447</v>
      </c>
      <c r="B514" t="s">
        <v>21836</v>
      </c>
      <c r="C514" t="s">
        <v>18</v>
      </c>
      <c r="D514" t="s">
        <v>5448</v>
      </c>
      <c r="E514" t="s">
        <v>13387</v>
      </c>
      <c r="F514" t="s">
        <v>5449</v>
      </c>
      <c r="G514" t="s">
        <v>18411</v>
      </c>
      <c r="H514" s="36" t="str">
        <f>IF(ISERROR(VLOOKUP(D514,'[1]PRIIPS KID'!A:A,1,0)),HYPERLINK("https://digital.feprecisionplus.com/documents/quilter/en-gb/"&amp;F514&amp;"/KI","KIID"),HYPERLINK("https://digital.feprecisionplus.com/documents/quilter/en-gb/"&amp;F514&amp;"/PK","KID"))</f>
        <v>KIID</v>
      </c>
      <c r="I514" s="29">
        <v>1.5</v>
      </c>
      <c r="J514" s="29">
        <v>1.71</v>
      </c>
      <c r="K514" s="29">
        <v>0.4</v>
      </c>
      <c r="L514" s="29">
        <v>0.5</v>
      </c>
      <c r="M514" s="29">
        <v>1.21</v>
      </c>
      <c r="N514" s="30">
        <v>0</v>
      </c>
      <c r="O514" s="30">
        <v>0</v>
      </c>
      <c r="P514" s="30">
        <v>0</v>
      </c>
      <c r="Q514" s="30" t="s">
        <v>22</v>
      </c>
      <c r="R514" s="30" t="s">
        <v>22</v>
      </c>
      <c r="S514" s="30" t="s">
        <v>22</v>
      </c>
      <c r="T514" s="30" t="s">
        <v>22</v>
      </c>
      <c r="U514" s="30" t="s">
        <v>16</v>
      </c>
      <c r="V514" s="54">
        <v>7.0000000000000007E-2</v>
      </c>
      <c r="W514" s="30" t="s">
        <v>23</v>
      </c>
      <c r="X514" s="30" t="s">
        <v>11942</v>
      </c>
      <c r="Y514" s="30" t="s">
        <v>18409</v>
      </c>
      <c r="Z514" s="30" t="s">
        <v>14476</v>
      </c>
      <c r="AA514" s="30" t="s">
        <v>14453</v>
      </c>
    </row>
    <row r="515" spans="1:27" x14ac:dyDescent="0.25">
      <c r="A515" t="s">
        <v>21837</v>
      </c>
      <c r="B515" t="s">
        <v>21836</v>
      </c>
      <c r="C515" t="s">
        <v>18</v>
      </c>
      <c r="D515" t="s">
        <v>5417</v>
      </c>
      <c r="E515" t="s">
        <v>13379</v>
      </c>
      <c r="F515" t="s">
        <v>5418</v>
      </c>
      <c r="G515" t="s">
        <v>18411</v>
      </c>
      <c r="H515" s="36" t="str">
        <f>IF(ISERROR(VLOOKUP(D515,'[1]PRIIPS KID'!A:A,1,0)),HYPERLINK("https://digital.feprecisionplus.com/documents/quilter/en-gb/"&amp;F515&amp;"/KI","KIID"),HYPERLINK("https://digital.feprecisionplus.com/documents/quilter/en-gb/"&amp;F515&amp;"/PK","KID"))</f>
        <v>KIID</v>
      </c>
      <c r="I515" s="29">
        <v>1.5</v>
      </c>
      <c r="J515" s="29">
        <v>1.79</v>
      </c>
      <c r="K515" s="29">
        <v>0.4</v>
      </c>
      <c r="L515" s="29">
        <v>0.5</v>
      </c>
      <c r="M515" s="29">
        <v>1.29</v>
      </c>
      <c r="N515" s="30">
        <v>0</v>
      </c>
      <c r="O515" s="30">
        <v>0</v>
      </c>
      <c r="P515" s="30">
        <v>0</v>
      </c>
      <c r="Q515" s="30" t="s">
        <v>22</v>
      </c>
      <c r="R515" s="30" t="s">
        <v>22</v>
      </c>
      <c r="S515" s="30" t="s">
        <v>22</v>
      </c>
      <c r="T515" s="30" t="s">
        <v>22</v>
      </c>
      <c r="U515" s="30" t="s">
        <v>16</v>
      </c>
      <c r="V515" s="54">
        <v>0.06</v>
      </c>
      <c r="W515" s="30" t="s">
        <v>23</v>
      </c>
      <c r="X515" s="30" t="s">
        <v>11942</v>
      </c>
      <c r="Y515" s="30" t="s">
        <v>18409</v>
      </c>
      <c r="Z515" s="30" t="s">
        <v>14454</v>
      </c>
      <c r="AA515" s="30" t="s">
        <v>14453</v>
      </c>
    </row>
    <row r="516" spans="1:27" x14ac:dyDescent="0.25">
      <c r="A516" t="s">
        <v>5454</v>
      </c>
      <c r="B516" t="s">
        <v>21836</v>
      </c>
      <c r="C516" t="s">
        <v>18</v>
      </c>
      <c r="D516" t="s">
        <v>5455</v>
      </c>
      <c r="E516" t="s">
        <v>13392</v>
      </c>
      <c r="F516" t="s">
        <v>5456</v>
      </c>
      <c r="G516" t="s">
        <v>18411</v>
      </c>
      <c r="H516" s="36" t="str">
        <f>IF(ISERROR(VLOOKUP(D516,'[1]PRIIPS KID'!A:A,1,0)),HYPERLINK("https://digital.feprecisionplus.com/documents/quilter/en-gb/"&amp;F516&amp;"/KI","KIID"),HYPERLINK("https://digital.feprecisionplus.com/documents/quilter/en-gb/"&amp;F516&amp;"/PK","KID"))</f>
        <v>KIID</v>
      </c>
      <c r="I516" s="29">
        <v>1.5</v>
      </c>
      <c r="J516" s="29">
        <v>1.81</v>
      </c>
      <c r="K516" s="29">
        <v>0.4</v>
      </c>
      <c r="L516" s="29">
        <v>0.5</v>
      </c>
      <c r="M516" s="29">
        <v>1.31</v>
      </c>
      <c r="N516" s="30">
        <v>0</v>
      </c>
      <c r="O516" s="30">
        <v>0</v>
      </c>
      <c r="P516" s="30">
        <v>0</v>
      </c>
      <c r="Q516" s="30" t="s">
        <v>22</v>
      </c>
      <c r="R516" s="30" t="s">
        <v>22</v>
      </c>
      <c r="S516" s="30" t="s">
        <v>22</v>
      </c>
      <c r="T516" s="30" t="s">
        <v>22</v>
      </c>
      <c r="U516" s="30" t="s">
        <v>16</v>
      </c>
      <c r="V516" s="54">
        <v>0.06</v>
      </c>
      <c r="W516" s="30" t="s">
        <v>23</v>
      </c>
      <c r="X516" s="30" t="s">
        <v>11942</v>
      </c>
      <c r="Y516" s="30" t="s">
        <v>18409</v>
      </c>
      <c r="Z516" s="30" t="s">
        <v>14457</v>
      </c>
      <c r="AA516" s="30" t="s">
        <v>14456</v>
      </c>
    </row>
    <row r="517" spans="1:27" x14ac:dyDescent="0.25">
      <c r="A517" t="s">
        <v>19083</v>
      </c>
      <c r="B517" t="s">
        <v>21836</v>
      </c>
      <c r="C517" t="s">
        <v>18</v>
      </c>
      <c r="D517" t="s">
        <v>19082</v>
      </c>
      <c r="E517" t="s">
        <v>19081</v>
      </c>
      <c r="F517" t="s">
        <v>19080</v>
      </c>
      <c r="G517" t="s">
        <v>18411</v>
      </c>
      <c r="H517" s="36" t="str">
        <f>IF(ISERROR(VLOOKUP(D517,'[1]PRIIPS KID'!A:A,1,0)),HYPERLINK("https://digital.feprecisionplus.com/documents/quilter/en-gb/"&amp;F517&amp;"/KI","KIID"),HYPERLINK("https://digital.feprecisionplus.com/documents/quilter/en-gb/"&amp;F517&amp;"/PK","KID"))</f>
        <v>KIID</v>
      </c>
      <c r="I517" s="29">
        <v>1.5</v>
      </c>
      <c r="J517" s="29">
        <v>1.77</v>
      </c>
      <c r="K517" s="29">
        <v>0.4</v>
      </c>
      <c r="L517" s="29">
        <v>0.5</v>
      </c>
      <c r="M517" s="29">
        <v>1.27</v>
      </c>
      <c r="N517" s="30">
        <v>0</v>
      </c>
      <c r="O517" s="30">
        <v>0</v>
      </c>
      <c r="P517" s="30">
        <v>0</v>
      </c>
      <c r="Q517" s="30" t="s">
        <v>22</v>
      </c>
      <c r="R517" s="30" t="s">
        <v>22</v>
      </c>
      <c r="S517" s="30" t="s">
        <v>22</v>
      </c>
      <c r="T517" s="30" t="s">
        <v>22</v>
      </c>
      <c r="U517" s="30" t="s">
        <v>50</v>
      </c>
      <c r="V517" s="54">
        <v>0.04</v>
      </c>
      <c r="W517" s="30" t="s">
        <v>23</v>
      </c>
      <c r="X517" s="30" t="s">
        <v>11942</v>
      </c>
      <c r="Y517" s="30" t="s">
        <v>18409</v>
      </c>
      <c r="Z517" s="30" t="s">
        <v>14444</v>
      </c>
      <c r="AA517" s="30" t="s">
        <v>14459</v>
      </c>
    </row>
    <row r="518" spans="1:27" x14ac:dyDescent="0.25">
      <c r="A518" t="s">
        <v>5465</v>
      </c>
      <c r="B518" t="s">
        <v>21836</v>
      </c>
      <c r="C518" t="s">
        <v>18</v>
      </c>
      <c r="D518" t="s">
        <v>5466</v>
      </c>
      <c r="E518" t="s">
        <v>13393</v>
      </c>
      <c r="F518" t="s">
        <v>5467</v>
      </c>
      <c r="G518" t="s">
        <v>18411</v>
      </c>
      <c r="H518" s="36" t="str">
        <f>IF(ISERROR(VLOOKUP(D518,'[1]PRIIPS KID'!A:A,1,0)),HYPERLINK("https://digital.feprecisionplus.com/documents/quilter/en-gb/"&amp;F518&amp;"/KI","KIID"),HYPERLINK("https://digital.feprecisionplus.com/documents/quilter/en-gb/"&amp;F518&amp;"/PK","KID"))</f>
        <v>KIID</v>
      </c>
      <c r="I518" s="29">
        <v>1.5</v>
      </c>
      <c r="J518" s="29">
        <v>1.69</v>
      </c>
      <c r="K518" s="29">
        <v>0.4</v>
      </c>
      <c r="L518" s="29">
        <v>0.5</v>
      </c>
      <c r="M518" s="29">
        <v>1.19</v>
      </c>
      <c r="N518" s="30">
        <v>0</v>
      </c>
      <c r="O518" s="30">
        <v>0</v>
      </c>
      <c r="P518" s="30">
        <v>0</v>
      </c>
      <c r="Q518" s="30" t="s">
        <v>22</v>
      </c>
      <c r="R518" s="30" t="s">
        <v>22</v>
      </c>
      <c r="S518" s="30" t="s">
        <v>22</v>
      </c>
      <c r="T518" s="30" t="s">
        <v>22</v>
      </c>
      <c r="U518" s="30" t="s">
        <v>16</v>
      </c>
      <c r="V518" s="54">
        <v>0.06</v>
      </c>
      <c r="W518" s="30" t="s">
        <v>23</v>
      </c>
      <c r="X518" s="30" t="s">
        <v>11942</v>
      </c>
      <c r="Y518" s="30" t="s">
        <v>18409</v>
      </c>
      <c r="Z518" s="30" t="s">
        <v>14458</v>
      </c>
      <c r="AA518" s="30" t="s">
        <v>14459</v>
      </c>
    </row>
    <row r="519" spans="1:27" x14ac:dyDescent="0.25">
      <c r="A519" t="s">
        <v>5472</v>
      </c>
      <c r="B519" t="s">
        <v>21836</v>
      </c>
      <c r="C519" t="s">
        <v>18</v>
      </c>
      <c r="D519" t="s">
        <v>5473</v>
      </c>
      <c r="E519" t="s">
        <v>13394</v>
      </c>
      <c r="F519" t="s">
        <v>5474</v>
      </c>
      <c r="G519" t="s">
        <v>18411</v>
      </c>
      <c r="H519" s="36" t="str">
        <f>IF(ISERROR(VLOOKUP(D519,'[1]PRIIPS KID'!A:A,1,0)),HYPERLINK("https://digital.feprecisionplus.com/documents/quilter/en-gb/"&amp;F519&amp;"/KI","KIID"),HYPERLINK("https://digital.feprecisionplus.com/documents/quilter/en-gb/"&amp;F519&amp;"/PK","KID"))</f>
        <v>KIID</v>
      </c>
      <c r="I519" s="29">
        <v>1.5</v>
      </c>
      <c r="J519" s="29">
        <v>1.65</v>
      </c>
      <c r="K519" s="29">
        <v>0.4</v>
      </c>
      <c r="L519" s="29">
        <v>0.5</v>
      </c>
      <c r="M519" s="29">
        <v>1.1499999999999999</v>
      </c>
      <c r="N519" s="30">
        <v>0</v>
      </c>
      <c r="O519" s="30">
        <v>0</v>
      </c>
      <c r="P519" s="30">
        <v>0</v>
      </c>
      <c r="Q519" s="30" t="s">
        <v>22</v>
      </c>
      <c r="R519" s="30" t="s">
        <v>22</v>
      </c>
      <c r="S519" s="30" t="s">
        <v>22</v>
      </c>
      <c r="T519" s="30" t="s">
        <v>22</v>
      </c>
      <c r="U519" s="30" t="s">
        <v>16</v>
      </c>
      <c r="V519" s="54">
        <v>0.06</v>
      </c>
      <c r="W519" s="30" t="s">
        <v>23</v>
      </c>
      <c r="X519" s="30" t="s">
        <v>11942</v>
      </c>
      <c r="Y519" s="30" t="s">
        <v>18409</v>
      </c>
      <c r="Z519" s="30" t="s">
        <v>14458</v>
      </c>
      <c r="AA519" s="30" t="s">
        <v>14459</v>
      </c>
    </row>
    <row r="520" spans="1:27" x14ac:dyDescent="0.25">
      <c r="A520" t="s">
        <v>5482</v>
      </c>
      <c r="B520" t="s">
        <v>21836</v>
      </c>
      <c r="C520" t="s">
        <v>18</v>
      </c>
      <c r="D520" t="s">
        <v>5483</v>
      </c>
      <c r="E520" t="s">
        <v>13396</v>
      </c>
      <c r="F520" t="s">
        <v>5484</v>
      </c>
      <c r="G520" t="s">
        <v>18411</v>
      </c>
      <c r="H520" s="36" t="str">
        <f>IF(ISERROR(VLOOKUP(D520,'[1]PRIIPS KID'!A:A,1,0)),HYPERLINK("https://digital.feprecisionplus.com/documents/quilter/en-gb/"&amp;F520&amp;"/KI","KIID"),HYPERLINK("https://digital.feprecisionplus.com/documents/quilter/en-gb/"&amp;F520&amp;"/PK","KID"))</f>
        <v>KIID</v>
      </c>
      <c r="I520" s="29">
        <v>1.5</v>
      </c>
      <c r="J520" s="29">
        <v>1.69</v>
      </c>
      <c r="K520" s="29">
        <v>0.4</v>
      </c>
      <c r="L520" s="29">
        <v>0.5</v>
      </c>
      <c r="M520" s="29">
        <v>1.19</v>
      </c>
      <c r="N520" s="30">
        <v>0</v>
      </c>
      <c r="O520" s="30">
        <v>0</v>
      </c>
      <c r="P520" s="30">
        <v>0</v>
      </c>
      <c r="Q520" s="30" t="s">
        <v>22</v>
      </c>
      <c r="R520" s="30" t="s">
        <v>22</v>
      </c>
      <c r="S520" s="30" t="s">
        <v>22</v>
      </c>
      <c r="T520" s="30" t="s">
        <v>22</v>
      </c>
      <c r="U520" s="30" t="s">
        <v>16</v>
      </c>
      <c r="V520" s="54">
        <v>7.0000000000000007E-2</v>
      </c>
      <c r="W520" s="30" t="s">
        <v>23</v>
      </c>
      <c r="X520" s="30" t="s">
        <v>11942</v>
      </c>
      <c r="Y520" s="30" t="s">
        <v>18409</v>
      </c>
      <c r="Z520" s="30" t="s">
        <v>14462</v>
      </c>
      <c r="AA520" s="30" t="s">
        <v>14459</v>
      </c>
    </row>
    <row r="521" spans="1:27" x14ac:dyDescent="0.25">
      <c r="A521" t="s">
        <v>5488</v>
      </c>
      <c r="B521" t="s">
        <v>21836</v>
      </c>
      <c r="C521" t="s">
        <v>28</v>
      </c>
      <c r="D521" t="s">
        <v>5489</v>
      </c>
      <c r="E521" t="s">
        <v>5490</v>
      </c>
      <c r="F521" t="s">
        <v>5491</v>
      </c>
      <c r="G521" t="s">
        <v>18679</v>
      </c>
      <c r="H521" s="36" t="str">
        <f>IF(ISERROR(VLOOKUP(D521,'[1]PRIIPS KID'!A:A,1,0)),HYPERLINK("https://digital.feprecisionplus.com/documents/quilter/en-gb/"&amp;F521&amp;"/KI","KIID"),HYPERLINK("https://digital.feprecisionplus.com/documents/quilter/en-gb/"&amp;F521&amp;"/PK","KID"))</f>
        <v>KIID</v>
      </c>
      <c r="I521" s="29">
        <v>1.1499999999999999</v>
      </c>
      <c r="J521" s="29">
        <v>1.33</v>
      </c>
      <c r="K521" s="29">
        <v>0.33999999999999997</v>
      </c>
      <c r="L521" s="29">
        <v>0.35</v>
      </c>
      <c r="M521" s="29">
        <v>0.98000000000000009</v>
      </c>
      <c r="N521" s="30">
        <v>0</v>
      </c>
      <c r="O521" s="30">
        <v>0</v>
      </c>
      <c r="P521" s="30">
        <v>0</v>
      </c>
      <c r="Q521" s="30" t="s">
        <v>22</v>
      </c>
      <c r="R521" s="30" t="s">
        <v>22</v>
      </c>
      <c r="S521" s="30" t="s">
        <v>22</v>
      </c>
      <c r="T521" s="30" t="s">
        <v>22</v>
      </c>
      <c r="U521" s="30" t="s">
        <v>152</v>
      </c>
      <c r="V521" s="54">
        <v>0.04</v>
      </c>
      <c r="W521" s="30" t="s">
        <v>23</v>
      </c>
      <c r="X521" s="30" t="s">
        <v>11942</v>
      </c>
      <c r="Y521" s="30" t="s">
        <v>18409</v>
      </c>
      <c r="Z521" s="30" t="s">
        <v>14471</v>
      </c>
      <c r="AA521" s="30" t="s">
        <v>14446</v>
      </c>
    </row>
    <row r="522" spans="1:27" x14ac:dyDescent="0.25">
      <c r="A522" t="s">
        <v>5496</v>
      </c>
      <c r="B522" t="s">
        <v>21836</v>
      </c>
      <c r="C522" t="s">
        <v>18</v>
      </c>
      <c r="D522" t="s">
        <v>5497</v>
      </c>
      <c r="E522" t="s">
        <v>5498</v>
      </c>
      <c r="F522" t="s">
        <v>5499</v>
      </c>
      <c r="G522" t="s">
        <v>18411</v>
      </c>
      <c r="H522" s="36" t="str">
        <f>IF(ISERROR(VLOOKUP(D522,'[1]PRIIPS KID'!A:A,1,0)),HYPERLINK("https://digital.feprecisionplus.com/documents/quilter/en-gb/"&amp;F522&amp;"/KI","KIID"),HYPERLINK("https://digital.feprecisionplus.com/documents/quilter/en-gb/"&amp;F522&amp;"/PK","KID"))</f>
        <v>KIID</v>
      </c>
      <c r="I522" s="29">
        <v>1.1499999999999999</v>
      </c>
      <c r="J522" s="29">
        <v>1.33</v>
      </c>
      <c r="K522" s="29">
        <v>0.33999999999999997</v>
      </c>
      <c r="L522" s="29">
        <v>0.35</v>
      </c>
      <c r="M522" s="29">
        <v>0.98000000000000009</v>
      </c>
      <c r="N522" s="30">
        <v>0</v>
      </c>
      <c r="O522" s="30">
        <v>0</v>
      </c>
      <c r="P522" s="30">
        <v>0</v>
      </c>
      <c r="Q522" s="30" t="s">
        <v>22</v>
      </c>
      <c r="R522" s="30" t="s">
        <v>22</v>
      </c>
      <c r="S522" s="30" t="s">
        <v>22</v>
      </c>
      <c r="T522" s="30" t="s">
        <v>22</v>
      </c>
      <c r="U522" s="30" t="s">
        <v>152</v>
      </c>
      <c r="V522" s="54">
        <v>0.04</v>
      </c>
      <c r="W522" s="30" t="s">
        <v>23</v>
      </c>
      <c r="X522" s="30" t="s">
        <v>11942</v>
      </c>
      <c r="Y522" s="30" t="s">
        <v>18409</v>
      </c>
      <c r="Z522" s="30" t="s">
        <v>14471</v>
      </c>
      <c r="AA522" s="30" t="s">
        <v>14446</v>
      </c>
    </row>
    <row r="523" spans="1:27" x14ac:dyDescent="0.25">
      <c r="A523" t="s">
        <v>5504</v>
      </c>
      <c r="B523" t="s">
        <v>21836</v>
      </c>
      <c r="C523" t="s">
        <v>28</v>
      </c>
      <c r="D523" t="s">
        <v>5505</v>
      </c>
      <c r="E523" t="s">
        <v>13398</v>
      </c>
      <c r="F523" t="s">
        <v>5506</v>
      </c>
      <c r="G523" t="s">
        <v>18411</v>
      </c>
      <c r="H523" s="36" t="str">
        <f>IF(ISERROR(VLOOKUP(D523,'[1]PRIIPS KID'!A:A,1,0)),HYPERLINK("https://digital.feprecisionplus.com/documents/quilter/en-gb/"&amp;F523&amp;"/KI","KIID"),HYPERLINK("https://digital.feprecisionplus.com/documents/quilter/en-gb/"&amp;F523&amp;"/PK","KID"))</f>
        <v>KIID</v>
      </c>
      <c r="I523" s="29">
        <v>1.25</v>
      </c>
      <c r="J523" s="29">
        <v>1.43</v>
      </c>
      <c r="K523" s="29">
        <v>0.4</v>
      </c>
      <c r="L523" s="29">
        <v>0.35</v>
      </c>
      <c r="M523" s="29">
        <v>1.08</v>
      </c>
      <c r="N523" s="30">
        <v>0</v>
      </c>
      <c r="O523" s="30">
        <v>0</v>
      </c>
      <c r="P523" s="30">
        <v>0</v>
      </c>
      <c r="Q523" s="30" t="s">
        <v>22</v>
      </c>
      <c r="R523" s="30" t="s">
        <v>22</v>
      </c>
      <c r="S523" s="30" t="s">
        <v>22</v>
      </c>
      <c r="T523" s="30" t="s">
        <v>22</v>
      </c>
      <c r="U523" s="30" t="s">
        <v>152</v>
      </c>
      <c r="V523" s="54">
        <v>0.04</v>
      </c>
      <c r="W523" s="30" t="s">
        <v>23</v>
      </c>
      <c r="X523" s="30" t="s">
        <v>11942</v>
      </c>
      <c r="Y523" s="30" t="s">
        <v>18409</v>
      </c>
      <c r="Z523" s="30" t="s">
        <v>14471</v>
      </c>
      <c r="AA523" s="30" t="s">
        <v>14446</v>
      </c>
    </row>
    <row r="524" spans="1:27" x14ac:dyDescent="0.25">
      <c r="A524" t="s">
        <v>5519</v>
      </c>
      <c r="B524" t="s">
        <v>21836</v>
      </c>
      <c r="C524" t="s">
        <v>18</v>
      </c>
      <c r="D524" t="s">
        <v>5520</v>
      </c>
      <c r="E524" t="s">
        <v>5521</v>
      </c>
      <c r="F524" t="s">
        <v>5522</v>
      </c>
      <c r="G524" t="s">
        <v>18411</v>
      </c>
      <c r="H524" s="36" t="str">
        <f>IF(ISERROR(VLOOKUP(D524,'[1]PRIIPS KID'!A:A,1,0)),HYPERLINK("https://digital.feprecisionplus.com/documents/quilter/en-gb/"&amp;F524&amp;"/KI","KIID"),HYPERLINK("https://digital.feprecisionplus.com/documents/quilter/en-gb/"&amp;F524&amp;"/PK","KID"))</f>
        <v>KIID</v>
      </c>
      <c r="I524" s="29">
        <v>1.5</v>
      </c>
      <c r="J524" s="29">
        <v>1.68</v>
      </c>
      <c r="K524" s="29">
        <v>0.4</v>
      </c>
      <c r="L524" s="29">
        <v>0.5</v>
      </c>
      <c r="M524" s="29">
        <v>1.18</v>
      </c>
      <c r="N524" s="30">
        <v>0</v>
      </c>
      <c r="O524" s="30">
        <v>0</v>
      </c>
      <c r="P524" s="30">
        <v>0</v>
      </c>
      <c r="Q524" s="30" t="s">
        <v>22</v>
      </c>
      <c r="R524" s="30" t="s">
        <v>22</v>
      </c>
      <c r="S524" s="30" t="s">
        <v>22</v>
      </c>
      <c r="T524" s="30" t="s">
        <v>22</v>
      </c>
      <c r="U524" s="30" t="s">
        <v>16</v>
      </c>
      <c r="V524" s="54">
        <v>0.04</v>
      </c>
      <c r="W524" s="30" t="s">
        <v>23</v>
      </c>
      <c r="X524" s="30" t="s">
        <v>11942</v>
      </c>
      <c r="Y524" s="30" t="s">
        <v>18409</v>
      </c>
      <c r="Z524" s="30" t="s">
        <v>14474</v>
      </c>
      <c r="AA524" s="30" t="s">
        <v>14461</v>
      </c>
    </row>
    <row r="525" spans="1:27" x14ac:dyDescent="0.25">
      <c r="A525" t="s">
        <v>5527</v>
      </c>
      <c r="B525" t="s">
        <v>21836</v>
      </c>
      <c r="C525" t="s">
        <v>28</v>
      </c>
      <c r="D525" t="s">
        <v>5528</v>
      </c>
      <c r="E525" t="s">
        <v>13400</v>
      </c>
      <c r="F525" t="s">
        <v>5529</v>
      </c>
      <c r="G525" t="s">
        <v>18411</v>
      </c>
      <c r="H525" s="36" t="str">
        <f>IF(ISERROR(VLOOKUP(D525,'[1]PRIIPS KID'!A:A,1,0)),HYPERLINK("https://digital.feprecisionplus.com/documents/quilter/en-gb/"&amp;F525&amp;"/KI","KIID"),HYPERLINK("https://digital.feprecisionplus.com/documents/quilter/en-gb/"&amp;F525&amp;"/PK","KID"))</f>
        <v>KIID</v>
      </c>
      <c r="I525" s="29">
        <v>1.5</v>
      </c>
      <c r="J525" s="29">
        <v>1.68</v>
      </c>
      <c r="K525" s="29">
        <v>0.4</v>
      </c>
      <c r="L525" s="29">
        <v>0.5</v>
      </c>
      <c r="M525" s="29">
        <v>1.18</v>
      </c>
      <c r="N525" s="30">
        <v>0</v>
      </c>
      <c r="O525" s="30">
        <v>0</v>
      </c>
      <c r="P525" s="30">
        <v>0</v>
      </c>
      <c r="Q525" s="30" t="s">
        <v>22</v>
      </c>
      <c r="R525" s="30" t="s">
        <v>22</v>
      </c>
      <c r="S525" s="30" t="s">
        <v>22</v>
      </c>
      <c r="T525" s="30" t="s">
        <v>22</v>
      </c>
      <c r="U525" s="30" t="s">
        <v>16</v>
      </c>
      <c r="V525" s="54">
        <v>0.04</v>
      </c>
      <c r="W525" s="30" t="s">
        <v>23</v>
      </c>
      <c r="X525" s="30" t="s">
        <v>11942</v>
      </c>
      <c r="Y525" s="30" t="s">
        <v>18409</v>
      </c>
      <c r="Z525" s="30" t="s">
        <v>14474</v>
      </c>
      <c r="AA525" s="30" t="s">
        <v>14461</v>
      </c>
    </row>
    <row r="526" spans="1:27" x14ac:dyDescent="0.25">
      <c r="A526" t="s">
        <v>5533</v>
      </c>
      <c r="B526" t="s">
        <v>21836</v>
      </c>
      <c r="C526" t="s">
        <v>18</v>
      </c>
      <c r="D526" t="s">
        <v>5534</v>
      </c>
      <c r="E526" t="s">
        <v>13402</v>
      </c>
      <c r="F526" t="s">
        <v>5535</v>
      </c>
      <c r="G526" t="s">
        <v>18411</v>
      </c>
      <c r="H526" s="36" t="str">
        <f>IF(ISERROR(VLOOKUP(D526,'[1]PRIIPS KID'!A:A,1,0)),HYPERLINK("https://digital.feprecisionplus.com/documents/quilter/en-gb/"&amp;F526&amp;"/KI","KIID"),HYPERLINK("https://digital.feprecisionplus.com/documents/quilter/en-gb/"&amp;F526&amp;"/PK","KID"))</f>
        <v>KIID</v>
      </c>
      <c r="I526" s="29">
        <v>1.5</v>
      </c>
      <c r="J526" s="29">
        <v>1.74</v>
      </c>
      <c r="K526" s="29">
        <v>0.4</v>
      </c>
      <c r="L526" s="29">
        <v>0.5</v>
      </c>
      <c r="M526" s="29">
        <v>1.24</v>
      </c>
      <c r="N526" s="30">
        <v>0</v>
      </c>
      <c r="O526" s="30">
        <v>0</v>
      </c>
      <c r="P526" s="30">
        <v>0</v>
      </c>
      <c r="Q526" s="30" t="s">
        <v>22</v>
      </c>
      <c r="R526" s="30" t="s">
        <v>22</v>
      </c>
      <c r="S526" s="30" t="s">
        <v>22</v>
      </c>
      <c r="T526" s="30" t="s">
        <v>22</v>
      </c>
      <c r="U526" s="30" t="s">
        <v>16</v>
      </c>
      <c r="V526" s="54">
        <v>0.06</v>
      </c>
      <c r="W526" s="30" t="s">
        <v>23</v>
      </c>
      <c r="X526" s="30" t="s">
        <v>11942</v>
      </c>
      <c r="Y526" s="30" t="s">
        <v>18409</v>
      </c>
      <c r="Z526" s="30" t="s">
        <v>18483</v>
      </c>
      <c r="AA526" s="30" t="s">
        <v>14461</v>
      </c>
    </row>
    <row r="527" spans="1:27" x14ac:dyDescent="0.25">
      <c r="A527" t="s">
        <v>13404</v>
      </c>
      <c r="B527" t="s">
        <v>21836</v>
      </c>
      <c r="C527" t="s">
        <v>18</v>
      </c>
      <c r="D527" t="s">
        <v>5539</v>
      </c>
      <c r="E527" t="s">
        <v>13405</v>
      </c>
      <c r="F527" t="s">
        <v>5540</v>
      </c>
      <c r="G527" t="s">
        <v>18411</v>
      </c>
      <c r="H527" s="36" t="str">
        <f>IF(ISERROR(VLOOKUP(D527,'[1]PRIIPS KID'!A:A,1,0)),HYPERLINK("https://digital.feprecisionplus.com/documents/quilter/en-gb/"&amp;F527&amp;"/KI","KIID"),HYPERLINK("https://digital.feprecisionplus.com/documents/quilter/en-gb/"&amp;F527&amp;"/PK","KID"))</f>
        <v>KIID</v>
      </c>
      <c r="I527" s="29">
        <v>1.5</v>
      </c>
      <c r="J527" s="29">
        <v>1.73</v>
      </c>
      <c r="K527" s="29">
        <v>0.4</v>
      </c>
      <c r="L527" s="29">
        <v>0.5</v>
      </c>
      <c r="M527" s="29">
        <v>1.23</v>
      </c>
      <c r="N527" s="30">
        <v>0</v>
      </c>
      <c r="O527" s="30">
        <v>0</v>
      </c>
      <c r="P527" s="30">
        <v>0</v>
      </c>
      <c r="Q527" s="30" t="s">
        <v>22</v>
      </c>
      <c r="R527" s="30" t="s">
        <v>22</v>
      </c>
      <c r="S527" s="30" t="s">
        <v>22</v>
      </c>
      <c r="T527" s="30" t="s">
        <v>22</v>
      </c>
      <c r="U527" s="30" t="s">
        <v>37</v>
      </c>
      <c r="V527" s="54">
        <v>0.06</v>
      </c>
      <c r="W527" s="30" t="s">
        <v>23</v>
      </c>
      <c r="X527" s="30" t="s">
        <v>11942</v>
      </c>
      <c r="Y527" s="30" t="s">
        <v>18409</v>
      </c>
      <c r="Z527" s="30" t="s">
        <v>14410</v>
      </c>
      <c r="AA527" s="30" t="s">
        <v>14407</v>
      </c>
    </row>
    <row r="528" spans="1:27" x14ac:dyDescent="0.25">
      <c r="A528" t="s">
        <v>19707</v>
      </c>
      <c r="B528" t="s">
        <v>21836</v>
      </c>
      <c r="C528" t="s">
        <v>18</v>
      </c>
      <c r="D528" t="s">
        <v>5514</v>
      </c>
      <c r="E528" t="s">
        <v>13399</v>
      </c>
      <c r="F528" t="s">
        <v>5515</v>
      </c>
      <c r="G528" t="s">
        <v>18411</v>
      </c>
      <c r="H528" s="36" t="str">
        <f>IF(ISERROR(VLOOKUP(D528,'[1]PRIIPS KID'!A:A,1,0)),HYPERLINK("https://digital.feprecisionplus.com/documents/quilter/en-gb/"&amp;F528&amp;"/KI","KIID"),HYPERLINK("https://digital.feprecisionplus.com/documents/quilter/en-gb/"&amp;F528&amp;"/PK","KID"))</f>
        <v>KIID</v>
      </c>
      <c r="I528" s="29">
        <v>1.5</v>
      </c>
      <c r="J528" s="29">
        <v>1.81</v>
      </c>
      <c r="K528" s="29">
        <v>0.4</v>
      </c>
      <c r="L528" s="29">
        <v>0.5</v>
      </c>
      <c r="M528" s="29">
        <v>1.31</v>
      </c>
      <c r="N528" s="30">
        <v>0</v>
      </c>
      <c r="O528" s="30">
        <v>0</v>
      </c>
      <c r="P528" s="30">
        <v>0</v>
      </c>
      <c r="Q528" s="30" t="s">
        <v>22</v>
      </c>
      <c r="R528" s="30" t="s">
        <v>22</v>
      </c>
      <c r="S528" s="30" t="s">
        <v>22</v>
      </c>
      <c r="T528" s="30" t="s">
        <v>22</v>
      </c>
      <c r="U528" s="30" t="s">
        <v>16</v>
      </c>
      <c r="V528" s="54">
        <v>0.06</v>
      </c>
      <c r="W528" s="30" t="s">
        <v>23</v>
      </c>
      <c r="X528" s="30" t="s">
        <v>11942</v>
      </c>
      <c r="Y528" s="30" t="s">
        <v>18409</v>
      </c>
      <c r="Z528" s="30" t="s">
        <v>14464</v>
      </c>
      <c r="AA528" s="30" t="s">
        <v>14461</v>
      </c>
    </row>
    <row r="529" spans="1:27" x14ac:dyDescent="0.25">
      <c r="A529" t="s">
        <v>19708</v>
      </c>
      <c r="B529" t="s">
        <v>21836</v>
      </c>
      <c r="C529" t="s">
        <v>18</v>
      </c>
      <c r="D529" t="s">
        <v>5511</v>
      </c>
      <c r="E529" t="s">
        <v>5512</v>
      </c>
      <c r="F529" t="s">
        <v>5513</v>
      </c>
      <c r="G529" t="s">
        <v>18415</v>
      </c>
      <c r="H529" s="36" t="str">
        <f>IF(ISERROR(VLOOKUP(D529,'[1]PRIIPS KID'!A:A,1,0)),HYPERLINK("https://digital.feprecisionplus.com/documents/quilter/en-gb/"&amp;F529&amp;"/KI","KIID"),HYPERLINK("https://digital.feprecisionplus.com/documents/quilter/en-gb/"&amp;F529&amp;"/PK","KID"))</f>
        <v>KIID</v>
      </c>
      <c r="I529" s="29">
        <v>1.5</v>
      </c>
      <c r="J529" s="29">
        <v>1.74</v>
      </c>
      <c r="K529" s="29">
        <v>0.4</v>
      </c>
      <c r="L529" s="29">
        <v>0.5</v>
      </c>
      <c r="M529" s="29">
        <v>1.24</v>
      </c>
      <c r="N529" s="30">
        <v>0</v>
      </c>
      <c r="O529" s="30">
        <v>0</v>
      </c>
      <c r="P529" s="30">
        <v>0</v>
      </c>
      <c r="Q529" s="30" t="s">
        <v>22</v>
      </c>
      <c r="R529" s="30" t="s">
        <v>22</v>
      </c>
      <c r="S529" s="30" t="s">
        <v>22</v>
      </c>
      <c r="T529" s="30" t="s">
        <v>22</v>
      </c>
      <c r="U529" s="30" t="s">
        <v>16</v>
      </c>
      <c r="V529" s="54">
        <v>0.06</v>
      </c>
      <c r="W529" s="30" t="s">
        <v>23</v>
      </c>
      <c r="X529" s="30" t="s">
        <v>11942</v>
      </c>
      <c r="Y529" s="30" t="s">
        <v>18409</v>
      </c>
      <c r="Z529" s="30" t="s">
        <v>14464</v>
      </c>
      <c r="AA529" s="30" t="s">
        <v>14461</v>
      </c>
    </row>
    <row r="530" spans="1:27" x14ac:dyDescent="0.25">
      <c r="A530" t="s">
        <v>5548</v>
      </c>
      <c r="B530" t="s">
        <v>21836</v>
      </c>
      <c r="C530" t="s">
        <v>28</v>
      </c>
      <c r="D530" t="s">
        <v>5549</v>
      </c>
      <c r="E530" t="s">
        <v>13407</v>
      </c>
      <c r="F530" t="s">
        <v>5550</v>
      </c>
      <c r="G530" t="s">
        <v>18411</v>
      </c>
      <c r="H530" s="36" t="str">
        <f>IF(ISERROR(VLOOKUP(D530,'[1]PRIIPS KID'!A:A,1,0)),HYPERLINK("https://digital.feprecisionplus.com/documents/quilter/en-gb/"&amp;F530&amp;"/KI","KIID"),HYPERLINK("https://digital.feprecisionplus.com/documents/quilter/en-gb/"&amp;F530&amp;"/PK","KID"))</f>
        <v>KIID</v>
      </c>
      <c r="I530" s="29">
        <v>1.5</v>
      </c>
      <c r="J530" s="29">
        <v>1.65</v>
      </c>
      <c r="K530" s="29">
        <v>0.4</v>
      </c>
      <c r="L530" s="29">
        <v>0.5</v>
      </c>
      <c r="M530" s="29">
        <v>1.1499999999999999</v>
      </c>
      <c r="N530" s="30">
        <v>0</v>
      </c>
      <c r="O530" s="30">
        <v>0</v>
      </c>
      <c r="P530" s="30">
        <v>0</v>
      </c>
      <c r="Q530" s="30" t="s">
        <v>22</v>
      </c>
      <c r="R530" s="30" t="s">
        <v>22</v>
      </c>
      <c r="S530" s="30" t="s">
        <v>22</v>
      </c>
      <c r="T530" s="30" t="s">
        <v>22</v>
      </c>
      <c r="U530" s="30" t="s">
        <v>16</v>
      </c>
      <c r="V530" s="54">
        <v>0.06</v>
      </c>
      <c r="W530" s="30" t="s">
        <v>23</v>
      </c>
      <c r="X530" s="30" t="s">
        <v>11942</v>
      </c>
      <c r="Y530" s="30" t="s">
        <v>18409</v>
      </c>
      <c r="Z530" s="30" t="s">
        <v>14464</v>
      </c>
      <c r="AA530" s="30" t="s">
        <v>14461</v>
      </c>
    </row>
    <row r="531" spans="1:27" x14ac:dyDescent="0.25">
      <c r="A531" t="s">
        <v>5554</v>
      </c>
      <c r="B531" t="s">
        <v>21836</v>
      </c>
      <c r="C531" t="s">
        <v>18</v>
      </c>
      <c r="D531" t="s">
        <v>5555</v>
      </c>
      <c r="E531" t="s">
        <v>13409</v>
      </c>
      <c r="F531" t="s">
        <v>5556</v>
      </c>
      <c r="G531" t="s">
        <v>18411</v>
      </c>
      <c r="H531" s="36" t="str">
        <f>IF(ISERROR(VLOOKUP(D531,'[1]PRIIPS KID'!A:A,1,0)),HYPERLINK("https://digital.feprecisionplus.com/documents/quilter/en-gb/"&amp;F531&amp;"/KI","KIID"),HYPERLINK("https://digital.feprecisionplus.com/documents/quilter/en-gb/"&amp;F531&amp;"/PK","KID"))</f>
        <v>KIID</v>
      </c>
      <c r="I531" s="29">
        <v>1.5</v>
      </c>
      <c r="J531" s="29">
        <v>1.68</v>
      </c>
      <c r="K531" s="29">
        <v>0.4</v>
      </c>
      <c r="L531" s="29">
        <v>0.5</v>
      </c>
      <c r="M531" s="29">
        <v>1.18</v>
      </c>
      <c r="N531" s="30">
        <v>0</v>
      </c>
      <c r="O531" s="30">
        <v>0</v>
      </c>
      <c r="P531" s="30">
        <v>0</v>
      </c>
      <c r="Q531" s="30" t="s">
        <v>22</v>
      </c>
      <c r="R531" s="30" t="s">
        <v>22</v>
      </c>
      <c r="S531" s="30" t="s">
        <v>22</v>
      </c>
      <c r="T531" s="30" t="s">
        <v>22</v>
      </c>
      <c r="U531" s="30" t="s">
        <v>16</v>
      </c>
      <c r="V531" s="54">
        <v>7.0000000000000007E-2</v>
      </c>
      <c r="W531" s="30" t="s">
        <v>23</v>
      </c>
      <c r="X531" s="30" t="s">
        <v>11942</v>
      </c>
      <c r="Y531" s="30" t="s">
        <v>18409</v>
      </c>
      <c r="Z531" s="30" t="s">
        <v>18484</v>
      </c>
      <c r="AA531" s="30" t="s">
        <v>14461</v>
      </c>
    </row>
    <row r="532" spans="1:27" x14ac:dyDescent="0.25">
      <c r="A532" t="s">
        <v>21849</v>
      </c>
      <c r="B532" t="s">
        <v>21836</v>
      </c>
      <c r="C532" t="s">
        <v>18</v>
      </c>
      <c r="D532" t="s">
        <v>5560</v>
      </c>
      <c r="E532" t="s">
        <v>5561</v>
      </c>
      <c r="F532" t="s">
        <v>5562</v>
      </c>
      <c r="G532" t="s">
        <v>18411</v>
      </c>
      <c r="H532" s="36" t="str">
        <f>IF(ISERROR(VLOOKUP(D532,'[1]PRIIPS KID'!A:A,1,0)),HYPERLINK("https://digital.feprecisionplus.com/documents/quilter/en-gb/"&amp;F532&amp;"/KI","KIID"),HYPERLINK("https://digital.feprecisionplus.com/documents/quilter/en-gb/"&amp;F532&amp;"/PK","KID"))</f>
        <v>KIID</v>
      </c>
      <c r="I532" s="29">
        <v>0.5</v>
      </c>
      <c r="J532" s="29">
        <v>0.7</v>
      </c>
      <c r="K532" s="29">
        <v>0.2</v>
      </c>
      <c r="L532" s="29">
        <v>0</v>
      </c>
      <c r="M532" s="29">
        <v>0.7</v>
      </c>
      <c r="N532" s="30">
        <v>0</v>
      </c>
      <c r="O532" s="30">
        <v>0</v>
      </c>
      <c r="P532" s="30">
        <v>0</v>
      </c>
      <c r="Q532" s="30" t="s">
        <v>22</v>
      </c>
      <c r="R532" s="30" t="s">
        <v>22</v>
      </c>
      <c r="S532" s="30" t="s">
        <v>22</v>
      </c>
      <c r="T532" s="30" t="s">
        <v>22</v>
      </c>
      <c r="U532" s="30" t="s">
        <v>16</v>
      </c>
      <c r="V532" s="54">
        <v>0.06</v>
      </c>
      <c r="W532" s="30" t="s">
        <v>23</v>
      </c>
      <c r="X532" s="30" t="s">
        <v>11942</v>
      </c>
      <c r="Y532" s="30" t="s">
        <v>18409</v>
      </c>
      <c r="Z532" s="30" t="s">
        <v>14450</v>
      </c>
      <c r="AA532" s="30" t="s">
        <v>14451</v>
      </c>
    </row>
    <row r="533" spans="1:27" x14ac:dyDescent="0.25">
      <c r="A533" t="s">
        <v>5566</v>
      </c>
      <c r="B533" t="s">
        <v>21836</v>
      </c>
      <c r="C533" t="s">
        <v>18</v>
      </c>
      <c r="D533" t="s">
        <v>5567</v>
      </c>
      <c r="E533" t="s">
        <v>5568</v>
      </c>
      <c r="F533" t="s">
        <v>5569</v>
      </c>
      <c r="G533" t="s">
        <v>18411</v>
      </c>
      <c r="H533" s="36" t="str">
        <f>IF(ISERROR(VLOOKUP(D533,'[1]PRIIPS KID'!A:A,1,0)),HYPERLINK("https://digital.feprecisionplus.com/documents/quilter/en-gb/"&amp;F533&amp;"/KI","KIID"),HYPERLINK("https://digital.feprecisionplus.com/documents/quilter/en-gb/"&amp;F533&amp;"/PK","KID"))</f>
        <v>KIID</v>
      </c>
      <c r="I533" s="29">
        <v>0.5</v>
      </c>
      <c r="J533" s="29">
        <v>0.65</v>
      </c>
      <c r="K533" s="29">
        <v>2.5000000000000022E-2</v>
      </c>
      <c r="L533" s="29">
        <v>0.25</v>
      </c>
      <c r="M533" s="29">
        <v>0.4</v>
      </c>
      <c r="N533" s="30">
        <v>0</v>
      </c>
      <c r="O533" s="30">
        <v>0</v>
      </c>
      <c r="P533" s="30">
        <v>0</v>
      </c>
      <c r="Q533" s="30" t="s">
        <v>22</v>
      </c>
      <c r="R533" s="30" t="s">
        <v>22</v>
      </c>
      <c r="S533" s="30" t="s">
        <v>22</v>
      </c>
      <c r="T533" s="30" t="s">
        <v>22</v>
      </c>
      <c r="U533" s="30" t="s">
        <v>16</v>
      </c>
      <c r="V533" s="54">
        <v>0.06</v>
      </c>
      <c r="W533" s="30" t="s">
        <v>23</v>
      </c>
      <c r="X533" s="30" t="s">
        <v>11942</v>
      </c>
      <c r="Y533" s="30" t="s">
        <v>18409</v>
      </c>
      <c r="Z533" s="30" t="s">
        <v>14472</v>
      </c>
      <c r="AA533" s="30" t="s">
        <v>14449</v>
      </c>
    </row>
    <row r="534" spans="1:27" x14ac:dyDescent="0.25">
      <c r="A534" t="s">
        <v>5574</v>
      </c>
      <c r="B534" t="s">
        <v>21836</v>
      </c>
      <c r="C534" t="s">
        <v>28</v>
      </c>
      <c r="D534" t="s">
        <v>5575</v>
      </c>
      <c r="E534" t="s">
        <v>5576</v>
      </c>
      <c r="F534" t="s">
        <v>5577</v>
      </c>
      <c r="G534" t="s">
        <v>18411</v>
      </c>
      <c r="H534" s="36" t="str">
        <f>IF(ISERROR(VLOOKUP(D534,'[1]PRIIPS KID'!A:A,1,0)),HYPERLINK("https://digital.feprecisionplus.com/documents/quilter/en-gb/"&amp;F534&amp;"/KI","KIID"),HYPERLINK("https://digital.feprecisionplus.com/documents/quilter/en-gb/"&amp;F534&amp;"/PK","KID"))</f>
        <v>KIID</v>
      </c>
      <c r="I534" s="29">
        <v>0.5</v>
      </c>
      <c r="J534" s="29">
        <v>0.65</v>
      </c>
      <c r="K534" s="29">
        <v>2.5000000000000022E-2</v>
      </c>
      <c r="L534" s="29">
        <v>0.25</v>
      </c>
      <c r="M534" s="29">
        <v>0.4</v>
      </c>
      <c r="N534" s="30">
        <v>0</v>
      </c>
      <c r="O534" s="30">
        <v>0</v>
      </c>
      <c r="P534" s="30">
        <v>0</v>
      </c>
      <c r="Q534" s="30" t="s">
        <v>22</v>
      </c>
      <c r="R534" s="30" t="s">
        <v>22</v>
      </c>
      <c r="S534" s="30" t="s">
        <v>22</v>
      </c>
      <c r="T534" s="30" t="s">
        <v>22</v>
      </c>
      <c r="U534" s="30" t="s">
        <v>16</v>
      </c>
      <c r="V534" s="54">
        <v>0.06</v>
      </c>
      <c r="W534" s="30" t="s">
        <v>23</v>
      </c>
      <c r="X534" s="30" t="s">
        <v>11942</v>
      </c>
      <c r="Y534" s="30" t="s">
        <v>18409</v>
      </c>
      <c r="Z534" s="30" t="s">
        <v>14472</v>
      </c>
      <c r="AA534" s="30" t="s">
        <v>14449</v>
      </c>
    </row>
    <row r="535" spans="1:27" x14ac:dyDescent="0.25">
      <c r="A535" t="s">
        <v>5578</v>
      </c>
      <c r="B535" t="s">
        <v>21836</v>
      </c>
      <c r="C535" t="s">
        <v>18</v>
      </c>
      <c r="D535" t="s">
        <v>5579</v>
      </c>
      <c r="E535" t="s">
        <v>13411</v>
      </c>
      <c r="F535" t="s">
        <v>5580</v>
      </c>
      <c r="G535" t="s">
        <v>18411</v>
      </c>
      <c r="H535" s="36" t="str">
        <f>IF(ISERROR(VLOOKUP(D535,'[1]PRIIPS KID'!A:A,1,0)),HYPERLINK("https://digital.feprecisionplus.com/documents/quilter/en-gb/"&amp;F535&amp;"/KI","KIID"),HYPERLINK("https://digital.feprecisionplus.com/documents/quilter/en-gb/"&amp;F535&amp;"/PK","KID"))</f>
        <v>KIID</v>
      </c>
      <c r="I535" s="29">
        <v>1.1499999999999999</v>
      </c>
      <c r="J535" s="29">
        <v>1.75</v>
      </c>
      <c r="K535" s="29">
        <v>0.33999999999999997</v>
      </c>
      <c r="L535" s="29">
        <v>0.35</v>
      </c>
      <c r="M535" s="29">
        <v>1.4</v>
      </c>
      <c r="N535" s="30">
        <v>0</v>
      </c>
      <c r="O535" s="30">
        <v>0</v>
      </c>
      <c r="P535" s="30">
        <v>0</v>
      </c>
      <c r="Q535" s="30" t="s">
        <v>22</v>
      </c>
      <c r="R535" s="30" t="s">
        <v>22</v>
      </c>
      <c r="S535" s="30" t="s">
        <v>22</v>
      </c>
      <c r="T535" s="30" t="s">
        <v>22</v>
      </c>
      <c r="U535" s="30" t="s">
        <v>16</v>
      </c>
      <c r="V535" s="54">
        <v>0.06</v>
      </c>
      <c r="W535" s="30" t="s">
        <v>23</v>
      </c>
      <c r="X535" s="30" t="s">
        <v>11942</v>
      </c>
      <c r="Y535" s="30" t="s">
        <v>18409</v>
      </c>
      <c r="Z535" s="30" t="s">
        <v>14466</v>
      </c>
      <c r="AA535" s="30" t="s">
        <v>14467</v>
      </c>
    </row>
    <row r="536" spans="1:27" x14ac:dyDescent="0.25">
      <c r="A536" t="s">
        <v>5584</v>
      </c>
      <c r="B536" t="s">
        <v>21836</v>
      </c>
      <c r="C536" t="s">
        <v>18</v>
      </c>
      <c r="D536" t="s">
        <v>5585</v>
      </c>
      <c r="E536" t="s">
        <v>5586</v>
      </c>
      <c r="F536" t="s">
        <v>5587</v>
      </c>
      <c r="G536" t="s">
        <v>18411</v>
      </c>
      <c r="H536" s="36" t="str">
        <f>IF(ISERROR(VLOOKUP(D536,'[1]PRIIPS KID'!A:A,1,0)),HYPERLINK("https://digital.feprecisionplus.com/documents/quilter/en-gb/"&amp;F536&amp;"/KI","KIID"),HYPERLINK("https://digital.feprecisionplus.com/documents/quilter/en-gb/"&amp;F536&amp;"/PK","KID"))</f>
        <v>KIID</v>
      </c>
      <c r="I536" s="29">
        <v>1.1299999999999999</v>
      </c>
      <c r="J536" s="29">
        <v>1.7</v>
      </c>
      <c r="K536" s="29">
        <v>0.32500000000000007</v>
      </c>
      <c r="L536" s="29">
        <v>0.35</v>
      </c>
      <c r="M536" s="29">
        <v>1.35</v>
      </c>
      <c r="N536" s="30">
        <v>0</v>
      </c>
      <c r="O536" s="30">
        <v>0</v>
      </c>
      <c r="P536" s="30">
        <v>0</v>
      </c>
      <c r="Q536" s="30" t="s">
        <v>22</v>
      </c>
      <c r="R536" s="30" t="s">
        <v>22</v>
      </c>
      <c r="S536" s="30" t="s">
        <v>22</v>
      </c>
      <c r="T536" s="30" t="s">
        <v>22</v>
      </c>
      <c r="U536" s="30" t="s">
        <v>37</v>
      </c>
      <c r="V536" s="54">
        <v>0.02</v>
      </c>
      <c r="W536" s="30" t="s">
        <v>23</v>
      </c>
      <c r="X536" s="30" t="s">
        <v>11942</v>
      </c>
      <c r="Y536" s="30" t="s">
        <v>18409</v>
      </c>
      <c r="Z536" s="30" t="s">
        <v>14444</v>
      </c>
      <c r="AA536" s="30" t="s">
        <v>14461</v>
      </c>
    </row>
    <row r="537" spans="1:27" x14ac:dyDescent="0.25">
      <c r="A537" t="s">
        <v>5592</v>
      </c>
      <c r="B537" t="s">
        <v>21836</v>
      </c>
      <c r="C537" t="s">
        <v>18</v>
      </c>
      <c r="D537" t="s">
        <v>5593</v>
      </c>
      <c r="E537" t="s">
        <v>13413</v>
      </c>
      <c r="F537" t="s">
        <v>5594</v>
      </c>
      <c r="G537" t="s">
        <v>18411</v>
      </c>
      <c r="H537" s="36" t="str">
        <f>IF(ISERROR(VLOOKUP(D537,'[1]PRIIPS KID'!A:A,1,0)),HYPERLINK("https://digital.feprecisionplus.com/documents/quilter/en-gb/"&amp;F537&amp;"/KI","KIID"),HYPERLINK("https://digital.feprecisionplus.com/documents/quilter/en-gb/"&amp;F537&amp;"/PK","KID"))</f>
        <v>KIID</v>
      </c>
      <c r="I537" s="29">
        <v>1.4</v>
      </c>
      <c r="J537" s="29">
        <v>1.99</v>
      </c>
      <c r="K537" s="29">
        <v>0.33999999999999997</v>
      </c>
      <c r="L537" s="29">
        <v>0.5</v>
      </c>
      <c r="M537" s="29">
        <v>1.49</v>
      </c>
      <c r="N537" s="30">
        <v>0</v>
      </c>
      <c r="O537" s="30">
        <v>0</v>
      </c>
      <c r="P537" s="30">
        <v>0</v>
      </c>
      <c r="Q537" s="30" t="s">
        <v>22</v>
      </c>
      <c r="R537" s="30" t="s">
        <v>22</v>
      </c>
      <c r="S537" s="30" t="s">
        <v>22</v>
      </c>
      <c r="T537" s="30" t="s">
        <v>22</v>
      </c>
      <c r="U537" s="30" t="s">
        <v>37</v>
      </c>
      <c r="V537" s="54">
        <v>0.04</v>
      </c>
      <c r="W537" s="30" t="s">
        <v>23</v>
      </c>
      <c r="X537" s="30" t="s">
        <v>11942</v>
      </c>
      <c r="Y537" s="30" t="s">
        <v>18409</v>
      </c>
      <c r="Z537" s="30" t="s">
        <v>14406</v>
      </c>
      <c r="AA537" s="30" t="s">
        <v>14407</v>
      </c>
    </row>
    <row r="538" spans="1:27" x14ac:dyDescent="0.25">
      <c r="A538" t="s">
        <v>5599</v>
      </c>
      <c r="B538" t="s">
        <v>21836</v>
      </c>
      <c r="C538" t="s">
        <v>28</v>
      </c>
      <c r="D538" t="s">
        <v>5600</v>
      </c>
      <c r="E538" t="s">
        <v>13414</v>
      </c>
      <c r="F538" t="s">
        <v>5601</v>
      </c>
      <c r="G538" t="s">
        <v>18411</v>
      </c>
      <c r="H538" s="36" t="str">
        <f>IF(ISERROR(VLOOKUP(D538,'[1]PRIIPS KID'!A:A,1,0)),HYPERLINK("https://digital.feprecisionplus.com/documents/quilter/en-gb/"&amp;F538&amp;"/KI","KIID"),HYPERLINK("https://digital.feprecisionplus.com/documents/quilter/en-gb/"&amp;F538&amp;"/PK","KID"))</f>
        <v>KIID</v>
      </c>
      <c r="I538" s="29">
        <v>1.4</v>
      </c>
      <c r="J538" s="29">
        <v>1.95</v>
      </c>
      <c r="K538" s="29">
        <v>0.33999999999999997</v>
      </c>
      <c r="L538" s="29">
        <v>0.5</v>
      </c>
      <c r="M538" s="29">
        <v>1.45</v>
      </c>
      <c r="N538" s="30">
        <v>0</v>
      </c>
      <c r="O538" s="30">
        <v>0</v>
      </c>
      <c r="P538" s="30">
        <v>0</v>
      </c>
      <c r="Q538" s="30" t="s">
        <v>22</v>
      </c>
      <c r="R538" s="30" t="s">
        <v>22</v>
      </c>
      <c r="S538" s="30" t="s">
        <v>22</v>
      </c>
      <c r="T538" s="30" t="s">
        <v>22</v>
      </c>
      <c r="U538" s="30" t="s">
        <v>50</v>
      </c>
      <c r="V538" s="54">
        <v>0.04</v>
      </c>
      <c r="W538" s="30" t="s">
        <v>23</v>
      </c>
      <c r="X538" s="30" t="s">
        <v>11942</v>
      </c>
      <c r="Y538" s="30" t="s">
        <v>18409</v>
      </c>
      <c r="Z538" s="30" t="s">
        <v>14408</v>
      </c>
      <c r="AA538" s="30" t="s">
        <v>14407</v>
      </c>
    </row>
    <row r="539" spans="1:27" x14ac:dyDescent="0.25">
      <c r="A539" t="s">
        <v>5606</v>
      </c>
      <c r="B539" t="s">
        <v>21836</v>
      </c>
      <c r="C539" t="s">
        <v>18</v>
      </c>
      <c r="D539" t="s">
        <v>5607</v>
      </c>
      <c r="E539" t="s">
        <v>5608</v>
      </c>
      <c r="F539" t="s">
        <v>5609</v>
      </c>
      <c r="G539" t="s">
        <v>18411</v>
      </c>
      <c r="H539" s="36" t="str">
        <f>IF(ISERROR(VLOOKUP(D539,'[1]PRIIPS KID'!A:A,1,0)),HYPERLINK("https://digital.feprecisionplus.com/documents/quilter/en-gb/"&amp;F539&amp;"/KI","KIID"),HYPERLINK("https://digital.feprecisionplus.com/documents/quilter/en-gb/"&amp;F539&amp;"/PK","KID"))</f>
        <v>KIID</v>
      </c>
      <c r="I539" s="29">
        <v>1.25</v>
      </c>
      <c r="J539" s="29">
        <v>1.6</v>
      </c>
      <c r="K539" s="29">
        <v>0.4</v>
      </c>
      <c r="L539" s="29">
        <v>0.35</v>
      </c>
      <c r="M539" s="29">
        <v>1.25</v>
      </c>
      <c r="N539" s="30">
        <v>0</v>
      </c>
      <c r="O539" s="30">
        <v>0</v>
      </c>
      <c r="P539" s="30">
        <v>0</v>
      </c>
      <c r="Q539" s="30" t="s">
        <v>22</v>
      </c>
      <c r="R539" s="30" t="s">
        <v>22</v>
      </c>
      <c r="S539" s="30" t="s">
        <v>22</v>
      </c>
      <c r="T539" s="30" t="s">
        <v>22</v>
      </c>
      <c r="U539" s="30" t="s">
        <v>50</v>
      </c>
      <c r="V539" s="54">
        <v>0.04</v>
      </c>
      <c r="W539" s="30" t="s">
        <v>23</v>
      </c>
      <c r="X539" s="30" t="s">
        <v>11942</v>
      </c>
      <c r="Y539" s="30" t="s">
        <v>18409</v>
      </c>
      <c r="Z539" s="30" t="s">
        <v>14409</v>
      </c>
      <c r="AA539" s="30" t="s">
        <v>14407</v>
      </c>
    </row>
    <row r="540" spans="1:27" x14ac:dyDescent="0.25">
      <c r="A540" t="s">
        <v>5618</v>
      </c>
      <c r="B540" t="s">
        <v>21836</v>
      </c>
      <c r="C540" t="s">
        <v>28</v>
      </c>
      <c r="D540" t="s">
        <v>5619</v>
      </c>
      <c r="E540" t="s">
        <v>5620</v>
      </c>
      <c r="F540" t="s">
        <v>5621</v>
      </c>
      <c r="G540" t="s">
        <v>18411</v>
      </c>
      <c r="H540" s="36" t="str">
        <f>IF(ISERROR(VLOOKUP(D540,'[1]PRIIPS KID'!A:A,1,0)),HYPERLINK("https://digital.feprecisionplus.com/documents/quilter/en-gb/"&amp;F540&amp;"/KI","KIID"),HYPERLINK("https://digital.feprecisionplus.com/documents/quilter/en-gb/"&amp;F540&amp;"/PK","KID"))</f>
        <v>KIID</v>
      </c>
      <c r="I540" s="29">
        <v>1.25</v>
      </c>
      <c r="J540" s="29">
        <v>1.6</v>
      </c>
      <c r="K540" s="29">
        <v>0.4</v>
      </c>
      <c r="L540" s="29">
        <v>0.35</v>
      </c>
      <c r="M540" s="29">
        <v>1.25</v>
      </c>
      <c r="N540" s="30">
        <v>0</v>
      </c>
      <c r="O540" s="30">
        <v>0</v>
      </c>
      <c r="P540" s="30">
        <v>0</v>
      </c>
      <c r="Q540" s="30" t="s">
        <v>22</v>
      </c>
      <c r="R540" s="30" t="s">
        <v>22</v>
      </c>
      <c r="S540" s="30" t="s">
        <v>22</v>
      </c>
      <c r="T540" s="30" t="s">
        <v>22</v>
      </c>
      <c r="U540" s="30" t="s">
        <v>50</v>
      </c>
      <c r="V540" s="54">
        <v>0.04</v>
      </c>
      <c r="W540" s="30" t="s">
        <v>23</v>
      </c>
      <c r="X540" s="30" t="s">
        <v>11942</v>
      </c>
      <c r="Y540" s="30" t="s">
        <v>18409</v>
      </c>
      <c r="Z540" s="30" t="s">
        <v>14409</v>
      </c>
      <c r="AA540" s="30" t="s">
        <v>14407</v>
      </c>
    </row>
    <row r="541" spans="1:27" x14ac:dyDescent="0.25">
      <c r="A541" t="s">
        <v>5626</v>
      </c>
      <c r="B541" t="s">
        <v>21836</v>
      </c>
      <c r="C541" t="s">
        <v>18</v>
      </c>
      <c r="D541" t="s">
        <v>5627</v>
      </c>
      <c r="E541" t="s">
        <v>5628</v>
      </c>
      <c r="F541" t="s">
        <v>5629</v>
      </c>
      <c r="G541" t="s">
        <v>14404</v>
      </c>
      <c r="H541" s="36" t="str">
        <f>IF(ISERROR(VLOOKUP(D541,'[1]PRIIPS KID'!A:A,1,0)),HYPERLINK("https://digital.feprecisionplus.com/documents/quilter/en-gb/"&amp;F541&amp;"/KI","KIID"),HYPERLINK("https://digital.feprecisionplus.com/documents/quilter/en-gb/"&amp;F541&amp;"/PK","KID"))</f>
        <v>KIID</v>
      </c>
      <c r="I541" s="29">
        <v>1.25</v>
      </c>
      <c r="J541" s="29">
        <v>1.7</v>
      </c>
      <c r="K541" s="29">
        <v>0.25</v>
      </c>
      <c r="L541" s="29">
        <v>0.5</v>
      </c>
      <c r="M541" s="29">
        <v>1.2</v>
      </c>
      <c r="N541" s="30">
        <v>0</v>
      </c>
      <c r="O541" s="30">
        <v>0</v>
      </c>
      <c r="P541" s="30">
        <v>0</v>
      </c>
      <c r="Q541" s="30" t="s">
        <v>22</v>
      </c>
      <c r="R541" s="30" t="s">
        <v>22</v>
      </c>
      <c r="S541" s="30" t="s">
        <v>22</v>
      </c>
      <c r="T541" s="30" t="s">
        <v>22</v>
      </c>
      <c r="U541" s="30" t="s">
        <v>16</v>
      </c>
      <c r="V541" s="54">
        <v>0.06</v>
      </c>
      <c r="W541" s="30" t="s">
        <v>23</v>
      </c>
      <c r="X541" s="30" t="s">
        <v>11942</v>
      </c>
      <c r="Y541" s="30" t="s">
        <v>18409</v>
      </c>
      <c r="Z541" s="30" t="s">
        <v>14464</v>
      </c>
      <c r="AA541" s="30" t="s">
        <v>14461</v>
      </c>
    </row>
    <row r="542" spans="1:27" x14ac:dyDescent="0.25">
      <c r="A542" t="s">
        <v>13415</v>
      </c>
      <c r="B542" t="s">
        <v>21836</v>
      </c>
      <c r="C542" t="s">
        <v>18</v>
      </c>
      <c r="D542" t="s">
        <v>5634</v>
      </c>
      <c r="E542" t="s">
        <v>5635</v>
      </c>
      <c r="F542" t="s">
        <v>5636</v>
      </c>
      <c r="G542" t="s">
        <v>18411</v>
      </c>
      <c r="H542" s="36" t="str">
        <f>IF(ISERROR(VLOOKUP(D542,'[1]PRIIPS KID'!A:A,1,0)),HYPERLINK("https://digital.feprecisionplus.com/documents/quilter/en-gb/"&amp;F542&amp;"/KI","KIID"),HYPERLINK("https://digital.feprecisionplus.com/documents/quilter/en-gb/"&amp;F542&amp;"/PK","KID"))</f>
        <v>KIID</v>
      </c>
      <c r="I542" s="29">
        <v>1.4</v>
      </c>
      <c r="J542" s="29">
        <v>1.92</v>
      </c>
      <c r="K542" s="29">
        <v>0.33999999999999997</v>
      </c>
      <c r="L542" s="29">
        <v>0.5</v>
      </c>
      <c r="M542" s="29">
        <v>1.42</v>
      </c>
      <c r="N542" s="30">
        <v>0</v>
      </c>
      <c r="O542" s="30">
        <v>0</v>
      </c>
      <c r="P542" s="30">
        <v>0</v>
      </c>
      <c r="Q542" s="30" t="s">
        <v>22</v>
      </c>
      <c r="R542" s="30" t="s">
        <v>22</v>
      </c>
      <c r="S542" s="30" t="s">
        <v>22</v>
      </c>
      <c r="T542" s="30" t="s">
        <v>22</v>
      </c>
      <c r="U542" s="30" t="s">
        <v>50</v>
      </c>
      <c r="V542" s="54">
        <v>0.04</v>
      </c>
      <c r="W542" s="30" t="s">
        <v>23</v>
      </c>
      <c r="X542" s="30" t="s">
        <v>11942</v>
      </c>
      <c r="Y542" s="30" t="s">
        <v>18409</v>
      </c>
      <c r="Z542" s="30" t="s">
        <v>14408</v>
      </c>
      <c r="AA542" s="30" t="s">
        <v>14407</v>
      </c>
    </row>
    <row r="543" spans="1:27" x14ac:dyDescent="0.25">
      <c r="A543" t="s">
        <v>13417</v>
      </c>
      <c r="B543" t="s">
        <v>21836</v>
      </c>
      <c r="C543" t="s">
        <v>28</v>
      </c>
      <c r="D543" t="s">
        <v>5640</v>
      </c>
      <c r="E543" t="s">
        <v>13418</v>
      </c>
      <c r="F543" t="s">
        <v>5641</v>
      </c>
      <c r="G543" t="s">
        <v>18411</v>
      </c>
      <c r="H543" s="36" t="str">
        <f>IF(ISERROR(VLOOKUP(D543,'[1]PRIIPS KID'!A:A,1,0)),HYPERLINK("https://digital.feprecisionplus.com/documents/quilter/en-gb/"&amp;F543&amp;"/KI","KIID"),HYPERLINK("https://digital.feprecisionplus.com/documents/quilter/en-gb/"&amp;F543&amp;"/PK","KID"))</f>
        <v>KIID</v>
      </c>
      <c r="I543" s="29">
        <v>1.4</v>
      </c>
      <c r="J543" s="29">
        <v>1.92</v>
      </c>
      <c r="K543" s="29">
        <v>0.33999999999999997</v>
      </c>
      <c r="L543" s="29">
        <v>0.5</v>
      </c>
      <c r="M543" s="29">
        <v>1.42</v>
      </c>
      <c r="N543" s="30">
        <v>0</v>
      </c>
      <c r="O543" s="30">
        <v>0</v>
      </c>
      <c r="P543" s="30">
        <v>0</v>
      </c>
      <c r="Q543" s="30" t="s">
        <v>22</v>
      </c>
      <c r="R543" s="30" t="s">
        <v>22</v>
      </c>
      <c r="S543" s="30" t="s">
        <v>22</v>
      </c>
      <c r="T543" s="30" t="s">
        <v>22</v>
      </c>
      <c r="U543" s="30" t="s">
        <v>50</v>
      </c>
      <c r="V543" s="54">
        <v>0.04</v>
      </c>
      <c r="W543" s="30" t="s">
        <v>23</v>
      </c>
      <c r="X543" s="30" t="s">
        <v>11942</v>
      </c>
      <c r="Y543" s="30" t="s">
        <v>18409</v>
      </c>
      <c r="Z543" s="30" t="s">
        <v>14408</v>
      </c>
      <c r="AA543" s="30" t="s">
        <v>14407</v>
      </c>
    </row>
    <row r="544" spans="1:27" x14ac:dyDescent="0.25">
      <c r="A544" t="s">
        <v>5645</v>
      </c>
      <c r="B544" t="s">
        <v>21836</v>
      </c>
      <c r="C544" t="s">
        <v>18</v>
      </c>
      <c r="D544" t="s">
        <v>5646</v>
      </c>
      <c r="E544" t="s">
        <v>13420</v>
      </c>
      <c r="F544" t="s">
        <v>5647</v>
      </c>
      <c r="G544" t="s">
        <v>18411</v>
      </c>
      <c r="H544" s="36" t="str">
        <f>IF(ISERROR(VLOOKUP(D544,'[1]PRIIPS KID'!A:A,1,0)),HYPERLINK("https://digital.feprecisionplus.com/documents/quilter/en-gb/"&amp;F544&amp;"/KI","KIID"),HYPERLINK("https://digital.feprecisionplus.com/documents/quilter/en-gb/"&amp;F544&amp;"/PK","KID"))</f>
        <v>KIID</v>
      </c>
      <c r="I544" s="29">
        <v>1.4</v>
      </c>
      <c r="J544" s="29">
        <v>1.96</v>
      </c>
      <c r="K544" s="29">
        <v>0.33999999999999997</v>
      </c>
      <c r="L544" s="29">
        <v>0.5</v>
      </c>
      <c r="M544" s="29">
        <v>1.46</v>
      </c>
      <c r="N544" s="30">
        <v>0</v>
      </c>
      <c r="O544" s="30">
        <v>0</v>
      </c>
      <c r="P544" s="30">
        <v>0</v>
      </c>
      <c r="Q544" s="30" t="s">
        <v>22</v>
      </c>
      <c r="R544" s="30" t="s">
        <v>22</v>
      </c>
      <c r="S544" s="30" t="s">
        <v>22</v>
      </c>
      <c r="T544" s="30" t="s">
        <v>22</v>
      </c>
      <c r="U544" s="30" t="s">
        <v>37</v>
      </c>
      <c r="V544" s="54">
        <v>0.04</v>
      </c>
      <c r="W544" s="30" t="s">
        <v>23</v>
      </c>
      <c r="X544" s="30" t="s">
        <v>11942</v>
      </c>
      <c r="Y544" s="30" t="s">
        <v>18409</v>
      </c>
      <c r="Z544" s="30" t="s">
        <v>14410</v>
      </c>
      <c r="AA544" s="30" t="s">
        <v>14407</v>
      </c>
    </row>
    <row r="545" spans="1:27" x14ac:dyDescent="0.25">
      <c r="A545" t="s">
        <v>5652</v>
      </c>
      <c r="B545" t="s">
        <v>21836</v>
      </c>
      <c r="C545" t="s">
        <v>28</v>
      </c>
      <c r="D545" t="s">
        <v>5653</v>
      </c>
      <c r="E545" t="s">
        <v>13421</v>
      </c>
      <c r="F545" t="s">
        <v>5654</v>
      </c>
      <c r="G545" t="s">
        <v>18411</v>
      </c>
      <c r="H545" s="36" t="str">
        <f>IF(ISERROR(VLOOKUP(D545,'[1]PRIIPS KID'!A:A,1,0)),HYPERLINK("https://digital.feprecisionplus.com/documents/quilter/en-gb/"&amp;F545&amp;"/KI","KIID"),HYPERLINK("https://digital.feprecisionplus.com/documents/quilter/en-gb/"&amp;F545&amp;"/PK","KID"))</f>
        <v>KIID</v>
      </c>
      <c r="I545" s="29">
        <v>1.4</v>
      </c>
      <c r="J545" s="29">
        <v>1.96</v>
      </c>
      <c r="K545" s="29">
        <v>0.33999999999999997</v>
      </c>
      <c r="L545" s="29">
        <v>0.5</v>
      </c>
      <c r="M545" s="29">
        <v>1.46</v>
      </c>
      <c r="N545" s="30">
        <v>0</v>
      </c>
      <c r="O545" s="30">
        <v>0</v>
      </c>
      <c r="P545" s="30">
        <v>0</v>
      </c>
      <c r="Q545" s="30" t="s">
        <v>22</v>
      </c>
      <c r="R545" s="30" t="s">
        <v>22</v>
      </c>
      <c r="S545" s="30" t="s">
        <v>22</v>
      </c>
      <c r="T545" s="30" t="s">
        <v>22</v>
      </c>
      <c r="U545" s="30" t="s">
        <v>37</v>
      </c>
      <c r="V545" s="54">
        <v>0.04</v>
      </c>
      <c r="W545" s="30" t="s">
        <v>23</v>
      </c>
      <c r="X545" s="30" t="s">
        <v>11942</v>
      </c>
      <c r="Y545" s="30" t="s">
        <v>18409</v>
      </c>
      <c r="Z545" s="30" t="s">
        <v>14410</v>
      </c>
      <c r="AA545" s="30" t="s">
        <v>14407</v>
      </c>
    </row>
    <row r="546" spans="1:27" x14ac:dyDescent="0.25">
      <c r="A546" t="s">
        <v>5655</v>
      </c>
      <c r="B546" t="s">
        <v>21836</v>
      </c>
      <c r="C546" t="s">
        <v>18</v>
      </c>
      <c r="D546" t="s">
        <v>5656</v>
      </c>
      <c r="E546" t="s">
        <v>13422</v>
      </c>
      <c r="F546" t="s">
        <v>5657</v>
      </c>
      <c r="G546" t="s">
        <v>18439</v>
      </c>
      <c r="H546" s="36" t="str">
        <f>IF(ISERROR(VLOOKUP(D546,'[1]PRIIPS KID'!A:A,1,0)),HYPERLINK("https://digital.feprecisionplus.com/documents/quilter/en-gb/"&amp;F546&amp;"/KI","KIID"),HYPERLINK("https://digital.feprecisionplus.com/documents/quilter/en-gb/"&amp;F546&amp;"/PK","KID"))</f>
        <v>KIID</v>
      </c>
      <c r="I546" s="29">
        <v>0.95</v>
      </c>
      <c r="J546" s="29">
        <v>1.1399999999999999</v>
      </c>
      <c r="K546" s="29">
        <v>0.21999999999999997</v>
      </c>
      <c r="L546" s="29">
        <v>0.35</v>
      </c>
      <c r="M546" s="29">
        <v>0.78999999999999992</v>
      </c>
      <c r="N546" s="30">
        <v>0</v>
      </c>
      <c r="O546" s="30">
        <v>0</v>
      </c>
      <c r="P546" s="30">
        <v>0</v>
      </c>
      <c r="Q546" s="30" t="s">
        <v>22</v>
      </c>
      <c r="R546" s="30" t="s">
        <v>22</v>
      </c>
      <c r="S546" s="30" t="s">
        <v>22</v>
      </c>
      <c r="T546" s="30" t="s">
        <v>22</v>
      </c>
      <c r="U546" s="30" t="s">
        <v>152</v>
      </c>
      <c r="V546" s="54">
        <v>0.04</v>
      </c>
      <c r="W546" s="30" t="s">
        <v>23</v>
      </c>
      <c r="X546" s="30" t="s">
        <v>11942</v>
      </c>
      <c r="Y546" s="30" t="s">
        <v>18409</v>
      </c>
      <c r="Z546" s="30" t="s">
        <v>14447</v>
      </c>
      <c r="AA546" s="30" t="s">
        <v>14446</v>
      </c>
    </row>
    <row r="547" spans="1:27" x14ac:dyDescent="0.25">
      <c r="A547" t="s">
        <v>5662</v>
      </c>
      <c r="B547" t="s">
        <v>21836</v>
      </c>
      <c r="C547" t="s">
        <v>28</v>
      </c>
      <c r="D547" t="s">
        <v>5663</v>
      </c>
      <c r="E547" t="s">
        <v>13423</v>
      </c>
      <c r="F547" t="s">
        <v>5664</v>
      </c>
      <c r="G547" t="s">
        <v>18439</v>
      </c>
      <c r="H547" s="36" t="str">
        <f>IF(ISERROR(VLOOKUP(D547,'[1]PRIIPS KID'!A:A,1,0)),HYPERLINK("https://digital.feprecisionplus.com/documents/quilter/en-gb/"&amp;F547&amp;"/KI","KIID"),HYPERLINK("https://digital.feprecisionplus.com/documents/quilter/en-gb/"&amp;F547&amp;"/PK","KID"))</f>
        <v>KIID</v>
      </c>
      <c r="I547" s="29">
        <v>0.95</v>
      </c>
      <c r="J547" s="29">
        <v>1.1399999999999999</v>
      </c>
      <c r="K547" s="29">
        <v>0.21999999999999997</v>
      </c>
      <c r="L547" s="29">
        <v>0.35</v>
      </c>
      <c r="M547" s="29">
        <v>0.78999999999999992</v>
      </c>
      <c r="N547" s="30">
        <v>0</v>
      </c>
      <c r="O547" s="30">
        <v>0</v>
      </c>
      <c r="P547" s="30">
        <v>0</v>
      </c>
      <c r="Q547" s="30" t="s">
        <v>22</v>
      </c>
      <c r="R547" s="30" t="s">
        <v>22</v>
      </c>
      <c r="S547" s="30" t="s">
        <v>22</v>
      </c>
      <c r="T547" s="30" t="s">
        <v>22</v>
      </c>
      <c r="U547" s="30" t="s">
        <v>152</v>
      </c>
      <c r="V547" s="54">
        <v>0.04</v>
      </c>
      <c r="W547" s="30" t="s">
        <v>23</v>
      </c>
      <c r="X547" s="30" t="s">
        <v>11942</v>
      </c>
      <c r="Y547" s="30" t="s">
        <v>18409</v>
      </c>
      <c r="Z547" s="30" t="s">
        <v>14447</v>
      </c>
      <c r="AA547" s="30" t="s">
        <v>14446</v>
      </c>
    </row>
    <row r="548" spans="1:27" x14ac:dyDescent="0.25">
      <c r="A548" t="s">
        <v>5672</v>
      </c>
      <c r="B548" t="s">
        <v>21836</v>
      </c>
      <c r="C548" t="s">
        <v>28</v>
      </c>
      <c r="D548" t="s">
        <v>5673</v>
      </c>
      <c r="E548" t="s">
        <v>13425</v>
      </c>
      <c r="F548" t="s">
        <v>5674</v>
      </c>
      <c r="G548" t="s">
        <v>18411</v>
      </c>
      <c r="H548" s="36" t="str">
        <f>IF(ISERROR(VLOOKUP(D548,'[1]PRIIPS KID'!A:A,1,0)),HYPERLINK("https://digital.feprecisionplus.com/documents/quilter/en-gb/"&amp;F548&amp;"/KI","KIID"),HYPERLINK("https://digital.feprecisionplus.com/documents/quilter/en-gb/"&amp;F548&amp;"/PK","KID"))</f>
        <v>KIID</v>
      </c>
      <c r="I548" s="29">
        <v>1.1499999999999999</v>
      </c>
      <c r="J548" s="29">
        <v>1.33</v>
      </c>
      <c r="K548" s="29">
        <v>0.33999999999999997</v>
      </c>
      <c r="L548" s="29">
        <v>0.35</v>
      </c>
      <c r="M548" s="29">
        <v>0.98000000000000009</v>
      </c>
      <c r="N548" s="30">
        <v>0</v>
      </c>
      <c r="O548" s="30">
        <v>0</v>
      </c>
      <c r="P548" s="30">
        <v>0</v>
      </c>
      <c r="Q548" s="30" t="s">
        <v>22</v>
      </c>
      <c r="R548" s="30" t="s">
        <v>22</v>
      </c>
      <c r="S548" s="30" t="s">
        <v>22</v>
      </c>
      <c r="T548" s="30" t="s">
        <v>22</v>
      </c>
      <c r="U548" s="30" t="s">
        <v>152</v>
      </c>
      <c r="V548" s="54">
        <v>0.04</v>
      </c>
      <c r="W548" s="30" t="s">
        <v>23</v>
      </c>
      <c r="X548" s="30" t="s">
        <v>11942</v>
      </c>
      <c r="Y548" s="30" t="s">
        <v>18409</v>
      </c>
      <c r="Z548" s="30" t="s">
        <v>14471</v>
      </c>
      <c r="AA548" s="30" t="s">
        <v>14446</v>
      </c>
    </row>
    <row r="549" spans="1:27" x14ac:dyDescent="0.25">
      <c r="A549" t="s">
        <v>5684</v>
      </c>
      <c r="B549" t="s">
        <v>21836</v>
      </c>
      <c r="C549" t="s">
        <v>18</v>
      </c>
      <c r="D549" t="s">
        <v>5685</v>
      </c>
      <c r="E549" t="s">
        <v>13427</v>
      </c>
      <c r="F549" t="s">
        <v>5686</v>
      </c>
      <c r="G549" t="s">
        <v>18411</v>
      </c>
      <c r="H549" s="36" t="str">
        <f>IF(ISERROR(VLOOKUP(D549,'[1]PRIIPS KID'!A:A,1,0)),HYPERLINK("https://digital.feprecisionplus.com/documents/quilter/en-gb/"&amp;F549&amp;"/KI","KIID"),HYPERLINK("https://digital.feprecisionplus.com/documents/quilter/en-gb/"&amp;F549&amp;"/PK","KID"))</f>
        <v>KIID</v>
      </c>
      <c r="I549" s="29">
        <v>1.5</v>
      </c>
      <c r="J549" s="29">
        <v>1.73</v>
      </c>
      <c r="K549" s="29">
        <v>0.4</v>
      </c>
      <c r="L549" s="29">
        <v>0.5</v>
      </c>
      <c r="M549" s="29">
        <v>1.23</v>
      </c>
      <c r="N549" s="30">
        <v>0</v>
      </c>
      <c r="O549" s="30">
        <v>0</v>
      </c>
      <c r="P549" s="30">
        <v>0</v>
      </c>
      <c r="Q549" s="30" t="s">
        <v>22</v>
      </c>
      <c r="R549" s="30" t="s">
        <v>22</v>
      </c>
      <c r="S549" s="30" t="s">
        <v>22</v>
      </c>
      <c r="T549" s="30" t="s">
        <v>22</v>
      </c>
      <c r="U549" s="30" t="s">
        <v>16</v>
      </c>
      <c r="V549" s="54">
        <v>7.0000000000000007E-2</v>
      </c>
      <c r="W549" s="30" t="s">
        <v>23</v>
      </c>
      <c r="X549" s="30" t="s">
        <v>11942</v>
      </c>
      <c r="Y549" s="30" t="s">
        <v>18409</v>
      </c>
      <c r="Z549" s="30" t="s">
        <v>14472</v>
      </c>
      <c r="AA549" s="30" t="s">
        <v>14449</v>
      </c>
    </row>
    <row r="550" spans="1:27" x14ac:dyDescent="0.25">
      <c r="A550" t="s">
        <v>13432</v>
      </c>
      <c r="B550" t="s">
        <v>21836</v>
      </c>
      <c r="C550" t="s">
        <v>28</v>
      </c>
      <c r="D550" t="s">
        <v>5695</v>
      </c>
      <c r="E550" t="s">
        <v>13433</v>
      </c>
      <c r="F550" t="s">
        <v>5696</v>
      </c>
      <c r="G550" t="s">
        <v>18411</v>
      </c>
      <c r="H550" s="36" t="str">
        <f>IF(ISERROR(VLOOKUP(D550,'[1]PRIIPS KID'!A:A,1,0)),HYPERLINK("https://digital.feprecisionplus.com/documents/quilter/en-gb/"&amp;F550&amp;"/KI","KIID"),HYPERLINK("https://digital.feprecisionplus.com/documents/quilter/en-gb/"&amp;F550&amp;"/PK","KID"))</f>
        <v>KIID</v>
      </c>
      <c r="I550" s="29">
        <v>1.5</v>
      </c>
      <c r="J550" s="29">
        <v>1.68</v>
      </c>
      <c r="K550" s="29">
        <v>0.4</v>
      </c>
      <c r="L550" s="29">
        <v>0.5</v>
      </c>
      <c r="M550" s="29">
        <v>1.18</v>
      </c>
      <c r="N550" s="30">
        <v>0</v>
      </c>
      <c r="O550" s="30">
        <v>0</v>
      </c>
      <c r="P550" s="30">
        <v>0</v>
      </c>
      <c r="Q550" s="30" t="s">
        <v>22</v>
      </c>
      <c r="R550" s="30" t="s">
        <v>22</v>
      </c>
      <c r="S550" s="30" t="s">
        <v>22</v>
      </c>
      <c r="T550" s="30" t="s">
        <v>22</v>
      </c>
      <c r="U550" s="30" t="s">
        <v>16</v>
      </c>
      <c r="V550" s="54">
        <v>0.06</v>
      </c>
      <c r="W550" s="30" t="s">
        <v>23</v>
      </c>
      <c r="X550" s="30" t="s">
        <v>11942</v>
      </c>
      <c r="Y550" s="30" t="s">
        <v>18409</v>
      </c>
      <c r="Z550" s="30" t="s">
        <v>14473</v>
      </c>
      <c r="AA550" s="30" t="s">
        <v>14449</v>
      </c>
    </row>
    <row r="551" spans="1:27" x14ac:dyDescent="0.25">
      <c r="A551" t="s">
        <v>5699</v>
      </c>
      <c r="B551" t="s">
        <v>21836</v>
      </c>
      <c r="C551" t="s">
        <v>28</v>
      </c>
      <c r="D551" t="s">
        <v>5700</v>
      </c>
      <c r="E551" t="s">
        <v>13436</v>
      </c>
      <c r="F551" t="s">
        <v>5701</v>
      </c>
      <c r="G551" t="s">
        <v>18411</v>
      </c>
      <c r="H551" s="36" t="str">
        <f>IF(ISERROR(VLOOKUP(D551,'[1]PRIIPS KID'!A:A,1,0)),HYPERLINK("https://digital.feprecisionplus.com/documents/quilter/en-gb/"&amp;F551&amp;"/KI","KIID"),HYPERLINK("https://digital.feprecisionplus.com/documents/quilter/en-gb/"&amp;F551&amp;"/PK","KID"))</f>
        <v>KIID</v>
      </c>
      <c r="I551" s="29">
        <v>1.5</v>
      </c>
      <c r="J551" s="29">
        <v>1.68</v>
      </c>
      <c r="K551" s="29">
        <v>0.4</v>
      </c>
      <c r="L551" s="29">
        <v>0.5</v>
      </c>
      <c r="M551" s="29">
        <v>1.18</v>
      </c>
      <c r="N551" s="30">
        <v>0</v>
      </c>
      <c r="O551" s="30">
        <v>0</v>
      </c>
      <c r="P551" s="30">
        <v>0</v>
      </c>
      <c r="Q551" s="30" t="s">
        <v>22</v>
      </c>
      <c r="R551" s="30" t="s">
        <v>22</v>
      </c>
      <c r="S551" s="30" t="s">
        <v>22</v>
      </c>
      <c r="T551" s="30" t="s">
        <v>22</v>
      </c>
      <c r="U551" s="30" t="s">
        <v>16</v>
      </c>
      <c r="V551" s="54">
        <v>0.06</v>
      </c>
      <c r="W551" s="30" t="s">
        <v>23</v>
      </c>
      <c r="X551" s="30" t="s">
        <v>11942</v>
      </c>
      <c r="Y551" s="30" t="s">
        <v>18409</v>
      </c>
      <c r="Z551" s="30" t="s">
        <v>14473</v>
      </c>
      <c r="AA551" s="30" t="s">
        <v>14449</v>
      </c>
    </row>
    <row r="552" spans="1:27" x14ac:dyDescent="0.25">
      <c r="A552" t="s">
        <v>5705</v>
      </c>
      <c r="B552" t="s">
        <v>21836</v>
      </c>
      <c r="C552" t="s">
        <v>18</v>
      </c>
      <c r="D552" t="s">
        <v>5706</v>
      </c>
      <c r="E552" t="s">
        <v>13438</v>
      </c>
      <c r="F552" t="s">
        <v>5707</v>
      </c>
      <c r="G552" t="s">
        <v>18411</v>
      </c>
      <c r="H552" s="36" t="str">
        <f>IF(ISERROR(VLOOKUP(D552,'[1]PRIIPS KID'!A:A,1,0)),HYPERLINK("https://digital.feprecisionplus.com/documents/quilter/en-gb/"&amp;F552&amp;"/KI","KIID"),HYPERLINK("https://digital.feprecisionplus.com/documents/quilter/en-gb/"&amp;F552&amp;"/PK","KID"))</f>
        <v>KIID</v>
      </c>
      <c r="I552" s="29">
        <v>1.5</v>
      </c>
      <c r="J552" s="29">
        <v>1.73</v>
      </c>
      <c r="K552" s="29">
        <v>0.4</v>
      </c>
      <c r="L552" s="29">
        <v>0.5</v>
      </c>
      <c r="M552" s="29">
        <v>1.23</v>
      </c>
      <c r="N552" s="30">
        <v>0</v>
      </c>
      <c r="O552" s="30">
        <v>0</v>
      </c>
      <c r="P552" s="30">
        <v>0</v>
      </c>
      <c r="Q552" s="30" t="s">
        <v>22</v>
      </c>
      <c r="R552" s="30" t="s">
        <v>22</v>
      </c>
      <c r="S552" s="30" t="s">
        <v>22</v>
      </c>
      <c r="T552" s="30" t="s">
        <v>22</v>
      </c>
      <c r="U552" s="30" t="s">
        <v>16</v>
      </c>
      <c r="V552" s="54">
        <v>7.0000000000000007E-2</v>
      </c>
      <c r="W552" s="30" t="s">
        <v>23</v>
      </c>
      <c r="X552" s="30" t="s">
        <v>11942</v>
      </c>
      <c r="Y552" s="30" t="s">
        <v>18409</v>
      </c>
      <c r="Z552" s="30" t="s">
        <v>14448</v>
      </c>
      <c r="AA552" s="30" t="s">
        <v>14449</v>
      </c>
    </row>
    <row r="553" spans="1:27" x14ac:dyDescent="0.25">
      <c r="A553" t="s">
        <v>5711</v>
      </c>
      <c r="B553" t="s">
        <v>21836</v>
      </c>
      <c r="C553" t="s">
        <v>18</v>
      </c>
      <c r="D553" t="s">
        <v>5712</v>
      </c>
      <c r="E553" t="s">
        <v>13440</v>
      </c>
      <c r="F553" t="s">
        <v>5713</v>
      </c>
      <c r="G553" t="s">
        <v>18411</v>
      </c>
      <c r="H553" s="36" t="str">
        <f>IF(ISERROR(VLOOKUP(D553,'[1]PRIIPS KID'!A:A,1,0)),HYPERLINK("https://digital.feprecisionplus.com/documents/quilter/en-gb/"&amp;F553&amp;"/KI","KIID"),HYPERLINK("https://digital.feprecisionplus.com/documents/quilter/en-gb/"&amp;F553&amp;"/PK","KID"))</f>
        <v>KIID</v>
      </c>
      <c r="I553" s="29">
        <v>1.5</v>
      </c>
      <c r="J553" s="29">
        <v>1.65</v>
      </c>
      <c r="K553" s="29">
        <v>0.4</v>
      </c>
      <c r="L553" s="29">
        <v>0.5</v>
      </c>
      <c r="M553" s="29">
        <v>1.1499999999999999</v>
      </c>
      <c r="N553" s="30">
        <v>0</v>
      </c>
      <c r="O553" s="30">
        <v>0</v>
      </c>
      <c r="P553" s="30">
        <v>0</v>
      </c>
      <c r="Q553" s="30" t="s">
        <v>22</v>
      </c>
      <c r="R553" s="30" t="s">
        <v>22</v>
      </c>
      <c r="S553" s="30" t="s">
        <v>22</v>
      </c>
      <c r="T553" s="30" t="s">
        <v>22</v>
      </c>
      <c r="U553" s="30" t="s">
        <v>16</v>
      </c>
      <c r="V553" s="54">
        <v>7.0000000000000007E-2</v>
      </c>
      <c r="W553" s="30" t="s">
        <v>23</v>
      </c>
      <c r="X553" s="30" t="s">
        <v>11942</v>
      </c>
      <c r="Y553" s="30" t="s">
        <v>18409</v>
      </c>
      <c r="Z553" s="30" t="s">
        <v>14450</v>
      </c>
      <c r="AA553" s="30" t="s">
        <v>14451</v>
      </c>
    </row>
    <row r="554" spans="1:27" x14ac:dyDescent="0.25">
      <c r="A554" t="s">
        <v>21859</v>
      </c>
      <c r="B554" t="s">
        <v>20532</v>
      </c>
      <c r="C554" t="s">
        <v>28</v>
      </c>
      <c r="D554" t="s">
        <v>5731</v>
      </c>
      <c r="E554" t="s">
        <v>13446</v>
      </c>
      <c r="F554" t="s">
        <v>5732</v>
      </c>
      <c r="G554" t="s">
        <v>18415</v>
      </c>
      <c r="H554" s="36" t="str">
        <f>IF(ISERROR(VLOOKUP(D554,'[1]PRIIPS KID'!A:A,1,0)),HYPERLINK("https://digital.feprecisionplus.com/documents/quilter/en-gb/"&amp;F554&amp;"/KI","KIID"),HYPERLINK("https://digital.feprecisionplus.com/documents/quilter/en-gb/"&amp;F554&amp;"/PK","KID"))</f>
        <v>KIID</v>
      </c>
      <c r="I554" s="29">
        <v>1.25</v>
      </c>
      <c r="J554" s="29">
        <v>1.31</v>
      </c>
      <c r="K554" s="29">
        <v>0.32499999999999996</v>
      </c>
      <c r="L554" s="29">
        <v>0.5</v>
      </c>
      <c r="M554" s="29">
        <v>0.81</v>
      </c>
      <c r="N554" s="30">
        <v>0</v>
      </c>
      <c r="O554" s="30">
        <v>0</v>
      </c>
      <c r="P554" s="30">
        <v>0</v>
      </c>
      <c r="Q554" s="30" t="s">
        <v>22</v>
      </c>
      <c r="R554" s="30" t="s">
        <v>22</v>
      </c>
      <c r="S554" s="30" t="s">
        <v>22</v>
      </c>
      <c r="T554" s="30" t="s">
        <v>22</v>
      </c>
      <c r="U554" s="30" t="s">
        <v>16</v>
      </c>
      <c r="V554" s="54">
        <v>0.06</v>
      </c>
      <c r="W554" s="30" t="s">
        <v>23</v>
      </c>
      <c r="X554" s="30" t="s">
        <v>11951</v>
      </c>
      <c r="Y554" s="30" t="s">
        <v>18409</v>
      </c>
      <c r="Z554" s="30" t="s">
        <v>14458</v>
      </c>
      <c r="AA554" s="30" t="s">
        <v>14459</v>
      </c>
    </row>
    <row r="555" spans="1:27" x14ac:dyDescent="0.25">
      <c r="A555" t="s">
        <v>23760</v>
      </c>
      <c r="B555" t="s">
        <v>20532</v>
      </c>
      <c r="C555" t="s">
        <v>28</v>
      </c>
      <c r="D555" t="s">
        <v>19079</v>
      </c>
      <c r="E555" t="s">
        <v>19078</v>
      </c>
      <c r="F555" t="s">
        <v>19077</v>
      </c>
      <c r="G555" t="s">
        <v>18415</v>
      </c>
      <c r="H555" s="36" t="str">
        <f>IF(ISERROR(VLOOKUP(D555,'[1]PRIIPS KID'!A:A,1,0)),HYPERLINK("https://digital.feprecisionplus.com/documents/quilter/en-gb/"&amp;F555&amp;"/KI","KIID"),HYPERLINK("https://digital.feprecisionplus.com/documents/quilter/en-gb/"&amp;F555&amp;"/PK","KID"))</f>
        <v>KIID</v>
      </c>
      <c r="I555" s="29">
        <v>1.5</v>
      </c>
      <c r="J555" s="29">
        <v>1.6</v>
      </c>
      <c r="K555" s="29">
        <v>0.25</v>
      </c>
      <c r="L555" s="29">
        <v>0.5</v>
      </c>
      <c r="M555" s="29">
        <v>1.1000000000000001</v>
      </c>
      <c r="N555" s="30">
        <v>0</v>
      </c>
      <c r="O555" s="30">
        <v>0</v>
      </c>
      <c r="P555" s="30">
        <v>0</v>
      </c>
      <c r="Q555" s="30" t="s">
        <v>22</v>
      </c>
      <c r="R555" s="30" t="s">
        <v>22</v>
      </c>
      <c r="S555" s="30" t="s">
        <v>22</v>
      </c>
      <c r="T555" s="30" t="s">
        <v>22</v>
      </c>
      <c r="U555" s="30" t="s">
        <v>16</v>
      </c>
      <c r="V555" s="54">
        <v>0.06</v>
      </c>
      <c r="W555" s="30" t="s">
        <v>23</v>
      </c>
      <c r="X555" s="30" t="s">
        <v>11951</v>
      </c>
      <c r="Y555" s="30" t="s">
        <v>18409</v>
      </c>
      <c r="Z555" s="30" t="s">
        <v>14457</v>
      </c>
      <c r="AA555" s="30" t="s">
        <v>14456</v>
      </c>
    </row>
    <row r="556" spans="1:27" x14ac:dyDescent="0.25">
      <c r="A556" t="s">
        <v>23761</v>
      </c>
      <c r="B556" t="s">
        <v>20532</v>
      </c>
      <c r="C556" t="s">
        <v>28</v>
      </c>
      <c r="D556" t="s">
        <v>19076</v>
      </c>
      <c r="E556" t="s">
        <v>19075</v>
      </c>
      <c r="F556" t="s">
        <v>19074</v>
      </c>
      <c r="G556" t="s">
        <v>18415</v>
      </c>
      <c r="H556" s="36" t="str">
        <f>IF(ISERROR(VLOOKUP(D556,'[1]PRIIPS KID'!A:A,1,0)),HYPERLINK("https://digital.feprecisionplus.com/documents/quilter/en-gb/"&amp;F556&amp;"/KI","KIID"),HYPERLINK("https://digital.feprecisionplus.com/documents/quilter/en-gb/"&amp;F556&amp;"/PK","KID"))</f>
        <v>KIID</v>
      </c>
      <c r="I556" s="29">
        <v>1.5</v>
      </c>
      <c r="J556" s="29">
        <v>1.56</v>
      </c>
      <c r="K556" s="29">
        <v>0.49</v>
      </c>
      <c r="L556" s="29">
        <v>0.5</v>
      </c>
      <c r="M556" s="29">
        <v>1.06</v>
      </c>
      <c r="N556" s="30">
        <v>0</v>
      </c>
      <c r="O556" s="30">
        <v>0</v>
      </c>
      <c r="P556" s="30">
        <v>0</v>
      </c>
      <c r="Q556" s="30" t="s">
        <v>22</v>
      </c>
      <c r="R556" s="30" t="s">
        <v>22</v>
      </c>
      <c r="S556" s="30" t="s">
        <v>22</v>
      </c>
      <c r="T556" s="30" t="s">
        <v>22</v>
      </c>
      <c r="U556" s="30" t="s">
        <v>16</v>
      </c>
      <c r="V556" s="54">
        <v>0.06</v>
      </c>
      <c r="W556" s="30" t="s">
        <v>23</v>
      </c>
      <c r="X556" s="30" t="s">
        <v>11951</v>
      </c>
      <c r="Y556" s="30" t="s">
        <v>18409</v>
      </c>
      <c r="Z556" s="30" t="s">
        <v>14464</v>
      </c>
      <c r="AA556" s="30" t="s">
        <v>14461</v>
      </c>
    </row>
    <row r="557" spans="1:27" x14ac:dyDescent="0.25">
      <c r="A557" t="s">
        <v>21864</v>
      </c>
      <c r="B557" t="s">
        <v>20532</v>
      </c>
      <c r="C557" t="s">
        <v>28</v>
      </c>
      <c r="D557" t="s">
        <v>5781</v>
      </c>
      <c r="E557" t="s">
        <v>13447</v>
      </c>
      <c r="F557" t="s">
        <v>5782</v>
      </c>
      <c r="G557" t="s">
        <v>18415</v>
      </c>
      <c r="H557" s="36" t="str">
        <f>IF(ISERROR(VLOOKUP(D557,'[1]PRIIPS KID'!A:A,1,0)),HYPERLINK("https://digital.feprecisionplus.com/documents/quilter/en-gb/"&amp;F557&amp;"/KI","KIID"),HYPERLINK("https://digital.feprecisionplus.com/documents/quilter/en-gb/"&amp;F557&amp;"/PK","KID"))</f>
        <v>KIID</v>
      </c>
      <c r="I557" s="29">
        <v>1.25</v>
      </c>
      <c r="J557" s="29">
        <v>1.33</v>
      </c>
      <c r="K557" s="29">
        <v>0.32499999999999996</v>
      </c>
      <c r="L557" s="29">
        <v>0.5</v>
      </c>
      <c r="M557" s="29">
        <v>0.83000000000000007</v>
      </c>
      <c r="N557" s="30">
        <v>0</v>
      </c>
      <c r="O557" s="30">
        <v>0</v>
      </c>
      <c r="P557" s="30">
        <v>0</v>
      </c>
      <c r="Q557" s="30" t="s">
        <v>22</v>
      </c>
      <c r="R557" s="30" t="s">
        <v>22</v>
      </c>
      <c r="S557" s="30" t="s">
        <v>22</v>
      </c>
      <c r="T557" s="30" t="s">
        <v>22</v>
      </c>
      <c r="U557" s="30" t="s">
        <v>16</v>
      </c>
      <c r="V557" s="54">
        <v>7.0000000000000007E-2</v>
      </c>
      <c r="W557" s="30" t="s">
        <v>23</v>
      </c>
      <c r="X557" s="30" t="s">
        <v>11951</v>
      </c>
      <c r="Y557" s="30" t="s">
        <v>18409</v>
      </c>
      <c r="Z557" s="30" t="s">
        <v>14472</v>
      </c>
      <c r="AA557" s="30" t="s">
        <v>14449</v>
      </c>
    </row>
    <row r="558" spans="1:27" x14ac:dyDescent="0.25">
      <c r="A558" t="s">
        <v>21871</v>
      </c>
      <c r="B558" t="s">
        <v>21866</v>
      </c>
      <c r="C558" t="s">
        <v>18</v>
      </c>
      <c r="D558" t="s">
        <v>5751</v>
      </c>
      <c r="E558" t="s">
        <v>5752</v>
      </c>
      <c r="F558" t="s">
        <v>5753</v>
      </c>
      <c r="G558" t="s">
        <v>18415</v>
      </c>
      <c r="H558" s="36" t="str">
        <f>IF(ISERROR(VLOOKUP(D558,'[1]PRIIPS KID'!A:A,1,0)),HYPERLINK("https://digital.feprecisionplus.com/documents/quilter/en-gb/"&amp;F558&amp;"/KI","KIID"),HYPERLINK("https://digital.feprecisionplus.com/documents/quilter/en-gb/"&amp;F558&amp;"/PK","KID"))</f>
        <v>KIID</v>
      </c>
      <c r="I558" s="29">
        <v>1.25</v>
      </c>
      <c r="J558" s="29">
        <v>1.35</v>
      </c>
      <c r="K558" s="29">
        <v>0.32499999999999996</v>
      </c>
      <c r="L558" s="29">
        <v>0.5</v>
      </c>
      <c r="M558" s="29">
        <v>0.85000000000000009</v>
      </c>
      <c r="N558" s="30">
        <v>0</v>
      </c>
      <c r="O558" s="30">
        <v>0</v>
      </c>
      <c r="P558" s="30">
        <v>0</v>
      </c>
      <c r="Q558" s="30" t="s">
        <v>22</v>
      </c>
      <c r="R558" s="30" t="s">
        <v>22</v>
      </c>
      <c r="S558" s="30" t="s">
        <v>22</v>
      </c>
      <c r="T558" s="30" t="s">
        <v>22</v>
      </c>
      <c r="U558" s="30" t="s">
        <v>16</v>
      </c>
      <c r="V558" s="54">
        <v>0.06</v>
      </c>
      <c r="W558" s="30" t="s">
        <v>23</v>
      </c>
      <c r="X558" s="30" t="s">
        <v>11942</v>
      </c>
      <c r="Y558" s="30" t="s">
        <v>18409</v>
      </c>
      <c r="Z558" s="30" t="s">
        <v>14472</v>
      </c>
      <c r="AA558" s="30" t="s">
        <v>14449</v>
      </c>
    </row>
    <row r="559" spans="1:27" x14ac:dyDescent="0.25">
      <c r="A559" t="s">
        <v>21873</v>
      </c>
      <c r="B559" t="s">
        <v>21866</v>
      </c>
      <c r="C559" t="s">
        <v>28</v>
      </c>
      <c r="D559" t="s">
        <v>5757</v>
      </c>
      <c r="E559" t="s">
        <v>5758</v>
      </c>
      <c r="F559" t="s">
        <v>5759</v>
      </c>
      <c r="G559" t="s">
        <v>18415</v>
      </c>
      <c r="H559" s="36" t="str">
        <f>IF(ISERROR(VLOOKUP(D559,'[1]PRIIPS KID'!A:A,1,0)),HYPERLINK("https://digital.feprecisionplus.com/documents/quilter/en-gb/"&amp;F559&amp;"/KI","KIID"),HYPERLINK("https://digital.feprecisionplus.com/documents/quilter/en-gb/"&amp;F559&amp;"/PK","KID"))</f>
        <v>KIID</v>
      </c>
      <c r="I559" s="29">
        <v>1.25</v>
      </c>
      <c r="J559" s="29">
        <v>1.34</v>
      </c>
      <c r="K559" s="29">
        <v>0.32499999999999996</v>
      </c>
      <c r="L559" s="29">
        <v>0.5</v>
      </c>
      <c r="M559" s="29">
        <v>0.84000000000000008</v>
      </c>
      <c r="N559" s="30">
        <v>0</v>
      </c>
      <c r="O559" s="30">
        <v>0</v>
      </c>
      <c r="P559" s="30">
        <v>0</v>
      </c>
      <c r="Q559" s="30" t="s">
        <v>22</v>
      </c>
      <c r="R559" s="30" t="s">
        <v>22</v>
      </c>
      <c r="S559" s="30" t="s">
        <v>22</v>
      </c>
      <c r="T559" s="30" t="s">
        <v>22</v>
      </c>
      <c r="U559" s="30" t="s">
        <v>16</v>
      </c>
      <c r="V559" s="54">
        <v>0.06</v>
      </c>
      <c r="W559" s="30" t="s">
        <v>23</v>
      </c>
      <c r="X559" s="30" t="s">
        <v>11942</v>
      </c>
      <c r="Y559" s="30" t="s">
        <v>18409</v>
      </c>
      <c r="Z559" s="30" t="s">
        <v>14472</v>
      </c>
      <c r="AA559" s="30" t="s">
        <v>14449</v>
      </c>
    </row>
    <row r="560" spans="1:27" x14ac:dyDescent="0.25">
      <c r="A560" t="s">
        <v>21876</v>
      </c>
      <c r="B560" t="s">
        <v>21866</v>
      </c>
      <c r="C560" t="s">
        <v>18</v>
      </c>
      <c r="D560" t="s">
        <v>5766</v>
      </c>
      <c r="E560" t="s">
        <v>5767</v>
      </c>
      <c r="F560" t="s">
        <v>5768</v>
      </c>
      <c r="G560" t="s">
        <v>18415</v>
      </c>
      <c r="H560" s="36" t="str">
        <f>IF(ISERROR(VLOOKUP(D560,'[1]PRIIPS KID'!A:A,1,0)),HYPERLINK("https://digital.feprecisionplus.com/documents/quilter/en-gb/"&amp;F560&amp;"/KI","KIID"),HYPERLINK("https://digital.feprecisionplus.com/documents/quilter/en-gb/"&amp;F560&amp;"/PK","KID"))</f>
        <v>KIID</v>
      </c>
      <c r="I560" s="29">
        <v>1.25</v>
      </c>
      <c r="J560" s="29">
        <v>1.29</v>
      </c>
      <c r="K560" s="29">
        <v>0.32499999999999996</v>
      </c>
      <c r="L560" s="29">
        <v>0.5</v>
      </c>
      <c r="M560" s="29">
        <v>0.79</v>
      </c>
      <c r="N560" s="30">
        <v>0</v>
      </c>
      <c r="O560" s="30">
        <v>0</v>
      </c>
      <c r="P560" s="30">
        <v>0</v>
      </c>
      <c r="Q560" s="30" t="s">
        <v>22</v>
      </c>
      <c r="R560" s="30" t="s">
        <v>22</v>
      </c>
      <c r="S560" s="30" t="s">
        <v>22</v>
      </c>
      <c r="T560" s="30" t="s">
        <v>22</v>
      </c>
      <c r="U560" s="30" t="s">
        <v>16</v>
      </c>
      <c r="V560" s="54">
        <v>7.0000000000000007E-2</v>
      </c>
      <c r="W560" s="30" t="s">
        <v>23</v>
      </c>
      <c r="X560" s="30" t="s">
        <v>11942</v>
      </c>
      <c r="Y560" s="30" t="s">
        <v>18409</v>
      </c>
      <c r="Z560" s="30" t="s">
        <v>14473</v>
      </c>
      <c r="AA560" s="30" t="s">
        <v>14449</v>
      </c>
    </row>
    <row r="561" spans="1:27" x14ac:dyDescent="0.25">
      <c r="A561" t="s">
        <v>21878</v>
      </c>
      <c r="B561" t="s">
        <v>21866</v>
      </c>
      <c r="C561" t="s">
        <v>28</v>
      </c>
      <c r="D561" t="s">
        <v>5772</v>
      </c>
      <c r="E561" t="s">
        <v>5773</v>
      </c>
      <c r="F561" t="s">
        <v>5774</v>
      </c>
      <c r="G561" t="s">
        <v>18415</v>
      </c>
      <c r="H561" s="36" t="str">
        <f>IF(ISERROR(VLOOKUP(D561,'[1]PRIIPS KID'!A:A,1,0)),HYPERLINK("https://digital.feprecisionplus.com/documents/quilter/en-gb/"&amp;F561&amp;"/KI","KIID"),HYPERLINK("https://digital.feprecisionplus.com/documents/quilter/en-gb/"&amp;F561&amp;"/PK","KID"))</f>
        <v>KIID</v>
      </c>
      <c r="I561" s="29">
        <v>1.25</v>
      </c>
      <c r="J561" s="29">
        <v>1.29</v>
      </c>
      <c r="K561" s="29">
        <v>0.32499999999999996</v>
      </c>
      <c r="L561" s="29">
        <v>0.5</v>
      </c>
      <c r="M561" s="29">
        <v>0.79</v>
      </c>
      <c r="N561" s="30">
        <v>0</v>
      </c>
      <c r="O561" s="30">
        <v>0</v>
      </c>
      <c r="P561" s="30">
        <v>0</v>
      </c>
      <c r="Q561" s="30" t="s">
        <v>22</v>
      </c>
      <c r="R561" s="30" t="s">
        <v>22</v>
      </c>
      <c r="S561" s="30" t="s">
        <v>22</v>
      </c>
      <c r="T561" s="30" t="s">
        <v>22</v>
      </c>
      <c r="U561" s="30" t="s">
        <v>16</v>
      </c>
      <c r="V561" s="54">
        <v>7.0000000000000007E-2</v>
      </c>
      <c r="W561" s="30" t="s">
        <v>23</v>
      </c>
      <c r="X561" s="30" t="s">
        <v>11942</v>
      </c>
      <c r="Y561" s="30" t="s">
        <v>18409</v>
      </c>
      <c r="Z561" s="30" t="s">
        <v>14473</v>
      </c>
      <c r="AA561" s="30" t="s">
        <v>14449</v>
      </c>
    </row>
    <row r="562" spans="1:27" x14ac:dyDescent="0.25">
      <c r="A562" t="s">
        <v>15034</v>
      </c>
      <c r="B562" t="s">
        <v>21885</v>
      </c>
      <c r="C562" t="s">
        <v>18</v>
      </c>
      <c r="D562" t="s">
        <v>15035</v>
      </c>
      <c r="E562" t="s">
        <v>15036</v>
      </c>
      <c r="F562" t="s">
        <v>15037</v>
      </c>
      <c r="G562" t="s">
        <v>18415</v>
      </c>
      <c r="H562" s="36" t="str">
        <f>IF(ISERROR(VLOOKUP(D562,'[1]PRIIPS KID'!A:A,1,0)),HYPERLINK("https://digital.feprecisionplus.com/documents/quilter/en-gb/"&amp;F562&amp;"/KI","KIID"),HYPERLINK("https://digital.feprecisionplus.com/documents/quilter/en-gb/"&amp;F562&amp;"/PK","KID"))</f>
        <v>KIID</v>
      </c>
      <c r="I562" s="29">
        <v>1</v>
      </c>
      <c r="J562" s="29">
        <v>1.1499999999999999</v>
      </c>
      <c r="K562" s="29">
        <v>8.0000000000000016E-2</v>
      </c>
      <c r="L562" s="29">
        <v>0.25</v>
      </c>
      <c r="M562" s="29">
        <v>0.89999999999999991</v>
      </c>
      <c r="N562" s="30">
        <v>0</v>
      </c>
      <c r="O562" s="30">
        <v>0</v>
      </c>
      <c r="P562" s="30">
        <v>0</v>
      </c>
      <c r="Q562" s="30" t="s">
        <v>22</v>
      </c>
      <c r="R562" s="30" t="s">
        <v>22</v>
      </c>
      <c r="S562" s="30" t="s">
        <v>22</v>
      </c>
      <c r="T562" s="30" t="s">
        <v>22</v>
      </c>
      <c r="U562" s="30" t="s">
        <v>16</v>
      </c>
      <c r="V562" s="54">
        <v>7.0000000000000007E-2</v>
      </c>
      <c r="W562" s="30" t="s">
        <v>23</v>
      </c>
      <c r="X562" s="30" t="s">
        <v>11942</v>
      </c>
      <c r="Y562" s="30" t="s">
        <v>18409</v>
      </c>
      <c r="Z562" s="30" t="s">
        <v>14454</v>
      </c>
      <c r="AA562" s="30" t="s">
        <v>14453</v>
      </c>
    </row>
    <row r="563" spans="1:27" x14ac:dyDescent="0.25">
      <c r="A563" t="s">
        <v>5814</v>
      </c>
      <c r="B563" t="s">
        <v>21885</v>
      </c>
      <c r="C563" t="s">
        <v>18</v>
      </c>
      <c r="D563" t="s">
        <v>14529</v>
      </c>
      <c r="E563" t="s">
        <v>14530</v>
      </c>
      <c r="F563" t="s">
        <v>14531</v>
      </c>
      <c r="G563" t="s">
        <v>18415</v>
      </c>
      <c r="H563" s="36" t="str">
        <f>IF(ISERROR(VLOOKUP(D563,'[1]PRIIPS KID'!A:A,1,0)),HYPERLINK("https://digital.feprecisionplus.com/documents/quilter/en-gb/"&amp;F563&amp;"/KI","KIID"),HYPERLINK("https://digital.feprecisionplus.com/documents/quilter/en-gb/"&amp;F563&amp;"/PK","KID"))</f>
        <v>KIID</v>
      </c>
      <c r="I563" s="29">
        <v>0.45</v>
      </c>
      <c r="J563" s="29">
        <v>0.62</v>
      </c>
      <c r="K563" s="29">
        <v>0.13500000000000001</v>
      </c>
      <c r="L563" s="29">
        <v>0</v>
      </c>
      <c r="M563" s="29">
        <v>0.62</v>
      </c>
      <c r="N563" s="30">
        <v>0</v>
      </c>
      <c r="O563" s="30">
        <v>0</v>
      </c>
      <c r="P563" s="30">
        <v>0</v>
      </c>
      <c r="Q563" s="30" t="s">
        <v>22</v>
      </c>
      <c r="R563" s="30" t="s">
        <v>22</v>
      </c>
      <c r="S563" s="30" t="s">
        <v>22</v>
      </c>
      <c r="T563" s="30" t="s">
        <v>22</v>
      </c>
      <c r="U563" s="30" t="s">
        <v>37</v>
      </c>
      <c r="V563" s="54">
        <v>0.04</v>
      </c>
      <c r="W563" s="30" t="s">
        <v>23</v>
      </c>
      <c r="X563" s="30" t="s">
        <v>11942</v>
      </c>
      <c r="Y563" s="30" t="s">
        <v>18409</v>
      </c>
      <c r="Z563" s="30" t="s">
        <v>14406</v>
      </c>
      <c r="AA563" s="30" t="s">
        <v>14407</v>
      </c>
    </row>
    <row r="564" spans="1:27" x14ac:dyDescent="0.25">
      <c r="A564" t="s">
        <v>15038</v>
      </c>
      <c r="B564" t="s">
        <v>21885</v>
      </c>
      <c r="C564" t="s">
        <v>18</v>
      </c>
      <c r="D564" t="s">
        <v>5796</v>
      </c>
      <c r="E564" t="s">
        <v>5797</v>
      </c>
      <c r="F564" t="s">
        <v>5798</v>
      </c>
      <c r="G564" t="s">
        <v>18415</v>
      </c>
      <c r="H564" s="36" t="str">
        <f>IF(ISERROR(VLOOKUP(D564,'[1]PRIIPS KID'!A:A,1,0)),HYPERLINK("https://digital.feprecisionplus.com/documents/quilter/en-gb/"&amp;F564&amp;"/KI","KIID"),HYPERLINK("https://digital.feprecisionplus.com/documents/quilter/en-gb/"&amp;F564&amp;"/PK","KID"))</f>
        <v>KIID</v>
      </c>
      <c r="I564" s="29">
        <v>1</v>
      </c>
      <c r="J564" s="29">
        <v>1.1399999999999999</v>
      </c>
      <c r="K564" s="29">
        <v>0.33</v>
      </c>
      <c r="L564" s="29">
        <v>0</v>
      </c>
      <c r="M564" s="29">
        <v>1.1399999999999999</v>
      </c>
      <c r="N564" s="30">
        <v>0</v>
      </c>
      <c r="O564" s="30">
        <v>0</v>
      </c>
      <c r="P564" s="30">
        <v>0</v>
      </c>
      <c r="Q564" s="30" t="s">
        <v>22</v>
      </c>
      <c r="R564" s="30" t="s">
        <v>22</v>
      </c>
      <c r="S564" s="30" t="s">
        <v>22</v>
      </c>
      <c r="T564" s="30" t="s">
        <v>22</v>
      </c>
      <c r="U564" s="30" t="s">
        <v>16</v>
      </c>
      <c r="V564" s="54">
        <v>0.06</v>
      </c>
      <c r="W564" s="30" t="s">
        <v>23</v>
      </c>
      <c r="X564" s="30" t="s">
        <v>11942</v>
      </c>
      <c r="Y564" s="30" t="s">
        <v>18409</v>
      </c>
      <c r="Z564" s="30" t="s">
        <v>14457</v>
      </c>
      <c r="AA564" s="30" t="s">
        <v>14456</v>
      </c>
    </row>
    <row r="565" spans="1:27" x14ac:dyDescent="0.25">
      <c r="A565" t="s">
        <v>15039</v>
      </c>
      <c r="B565" t="s">
        <v>21885</v>
      </c>
      <c r="C565" t="s">
        <v>28</v>
      </c>
      <c r="D565" t="s">
        <v>5799</v>
      </c>
      <c r="E565" t="s">
        <v>5800</v>
      </c>
      <c r="F565" t="s">
        <v>5801</v>
      </c>
      <c r="G565" t="s">
        <v>18415</v>
      </c>
      <c r="H565" s="36" t="str">
        <f>IF(ISERROR(VLOOKUP(D565,'[1]PRIIPS KID'!A:A,1,0)),HYPERLINK("https://digital.feprecisionplus.com/documents/quilter/en-gb/"&amp;F565&amp;"/KI","KIID"),HYPERLINK("https://digital.feprecisionplus.com/documents/quilter/en-gb/"&amp;F565&amp;"/PK","KID"))</f>
        <v>KIID</v>
      </c>
      <c r="I565" s="29">
        <v>1</v>
      </c>
      <c r="J565" s="29">
        <v>1.1499999999999999</v>
      </c>
      <c r="K565" s="29">
        <v>0.33</v>
      </c>
      <c r="L565" s="29">
        <v>0</v>
      </c>
      <c r="M565" s="29">
        <v>1.1499999999999999</v>
      </c>
      <c r="N565" s="30">
        <v>0</v>
      </c>
      <c r="O565" s="30">
        <v>0</v>
      </c>
      <c r="P565" s="30">
        <v>0</v>
      </c>
      <c r="Q565" s="30" t="s">
        <v>22</v>
      </c>
      <c r="R565" s="30" t="s">
        <v>22</v>
      </c>
      <c r="S565" s="30" t="s">
        <v>22</v>
      </c>
      <c r="T565" s="30" t="s">
        <v>22</v>
      </c>
      <c r="U565" s="30" t="s">
        <v>16</v>
      </c>
      <c r="V565" s="54">
        <v>0.06</v>
      </c>
      <c r="W565" s="30" t="s">
        <v>23</v>
      </c>
      <c r="X565" s="30" t="s">
        <v>11942</v>
      </c>
      <c r="Y565" s="30" t="s">
        <v>18409</v>
      </c>
      <c r="Z565" s="30" t="s">
        <v>14457</v>
      </c>
      <c r="AA565" s="30" t="s">
        <v>14456</v>
      </c>
    </row>
    <row r="566" spans="1:27" x14ac:dyDescent="0.25">
      <c r="A566" t="s">
        <v>15040</v>
      </c>
      <c r="B566" t="s">
        <v>21885</v>
      </c>
      <c r="C566" t="s">
        <v>18</v>
      </c>
      <c r="D566" t="s">
        <v>5802</v>
      </c>
      <c r="E566" t="s">
        <v>5803</v>
      </c>
      <c r="F566" t="s">
        <v>5804</v>
      </c>
      <c r="G566" t="s">
        <v>18415</v>
      </c>
      <c r="H566" s="36" t="str">
        <f>IF(ISERROR(VLOOKUP(D566,'[1]PRIIPS KID'!A:A,1,0)),HYPERLINK("https://digital.feprecisionplus.com/documents/quilter/en-gb/"&amp;F566&amp;"/KI","KIID"),HYPERLINK("https://digital.feprecisionplus.com/documents/quilter/en-gb/"&amp;F566&amp;"/PK","KID"))</f>
        <v>KIID</v>
      </c>
      <c r="I566" s="29">
        <v>1</v>
      </c>
      <c r="J566" s="29">
        <v>1.1499999999999999</v>
      </c>
      <c r="K566" s="29">
        <v>0.33</v>
      </c>
      <c r="L566" s="29">
        <v>0</v>
      </c>
      <c r="M566" s="29">
        <v>1.1499999999999999</v>
      </c>
      <c r="N566" s="30">
        <v>0</v>
      </c>
      <c r="O566" s="30">
        <v>0</v>
      </c>
      <c r="P566" s="30">
        <v>0</v>
      </c>
      <c r="Q566" s="30" t="s">
        <v>22</v>
      </c>
      <c r="R566" s="30" t="s">
        <v>22</v>
      </c>
      <c r="S566" s="30" t="s">
        <v>22</v>
      </c>
      <c r="T566" s="30" t="s">
        <v>22</v>
      </c>
      <c r="U566" s="30" t="s">
        <v>16</v>
      </c>
      <c r="V566" s="54">
        <v>0.06</v>
      </c>
      <c r="W566" s="30" t="s">
        <v>23</v>
      </c>
      <c r="X566" s="30" t="s">
        <v>11942</v>
      </c>
      <c r="Y566" s="30" t="s">
        <v>18409</v>
      </c>
      <c r="Z566" s="30" t="s">
        <v>14457</v>
      </c>
      <c r="AA566" s="30" t="s">
        <v>14456</v>
      </c>
    </row>
    <row r="567" spans="1:27" x14ac:dyDescent="0.25">
      <c r="A567" t="s">
        <v>15041</v>
      </c>
      <c r="B567" t="s">
        <v>21885</v>
      </c>
      <c r="C567" t="s">
        <v>28</v>
      </c>
      <c r="D567" t="s">
        <v>5805</v>
      </c>
      <c r="E567" t="s">
        <v>5806</v>
      </c>
      <c r="F567" t="s">
        <v>5807</v>
      </c>
      <c r="G567" t="s">
        <v>18415</v>
      </c>
      <c r="H567" s="36" t="str">
        <f>IF(ISERROR(VLOOKUP(D567,'[1]PRIIPS KID'!A:A,1,0)),HYPERLINK("https://digital.feprecisionplus.com/documents/quilter/en-gb/"&amp;F567&amp;"/KI","KIID"),HYPERLINK("https://digital.feprecisionplus.com/documents/quilter/en-gb/"&amp;F567&amp;"/PK","KID"))</f>
        <v>KIID</v>
      </c>
      <c r="I567" s="29">
        <v>1</v>
      </c>
      <c r="J567" s="29">
        <v>1.1499999999999999</v>
      </c>
      <c r="K567" s="29">
        <v>0.33</v>
      </c>
      <c r="L567" s="29">
        <v>0</v>
      </c>
      <c r="M567" s="29">
        <v>1.1499999999999999</v>
      </c>
      <c r="N567" s="30">
        <v>0</v>
      </c>
      <c r="O567" s="30">
        <v>0</v>
      </c>
      <c r="P567" s="30">
        <v>0</v>
      </c>
      <c r="Q567" s="30" t="s">
        <v>22</v>
      </c>
      <c r="R567" s="30" t="s">
        <v>22</v>
      </c>
      <c r="S567" s="30" t="s">
        <v>22</v>
      </c>
      <c r="T567" s="30" t="s">
        <v>22</v>
      </c>
      <c r="U567" s="30" t="s">
        <v>16</v>
      </c>
      <c r="V567" s="54">
        <v>0.06</v>
      </c>
      <c r="W567" s="30" t="s">
        <v>23</v>
      </c>
      <c r="X567" s="30" t="s">
        <v>11942</v>
      </c>
      <c r="Y567" s="30" t="s">
        <v>18409</v>
      </c>
      <c r="Z567" s="30" t="s">
        <v>14457</v>
      </c>
      <c r="AA567" s="30" t="s">
        <v>14456</v>
      </c>
    </row>
    <row r="568" spans="1:27" x14ac:dyDescent="0.25">
      <c r="A568" t="s">
        <v>21888</v>
      </c>
      <c r="B568" t="s">
        <v>21885</v>
      </c>
      <c r="C568" t="s">
        <v>18</v>
      </c>
      <c r="D568" t="s">
        <v>15042</v>
      </c>
      <c r="E568" t="s">
        <v>15043</v>
      </c>
      <c r="F568" t="s">
        <v>15044</v>
      </c>
      <c r="G568" t="s">
        <v>18415</v>
      </c>
      <c r="H568" s="36" t="str">
        <f>IF(ISERROR(VLOOKUP(D568,'[1]PRIIPS KID'!A:A,1,0)),HYPERLINK("https://digital.feprecisionplus.com/documents/quilter/en-gb/"&amp;F568&amp;"/KI","KIID"),HYPERLINK("https://digital.feprecisionplus.com/documents/quilter/en-gb/"&amp;F568&amp;"/PK","KID"))</f>
        <v>KIID</v>
      </c>
      <c r="I568" s="29">
        <v>0.65</v>
      </c>
      <c r="J568" s="29">
        <v>0.79</v>
      </c>
      <c r="K568" s="29">
        <v>0.20150000000000001</v>
      </c>
      <c r="L568" s="29">
        <v>0</v>
      </c>
      <c r="M568" s="29">
        <v>0.79</v>
      </c>
      <c r="N568" s="30">
        <v>0</v>
      </c>
      <c r="O568" s="30">
        <v>0</v>
      </c>
      <c r="P568" s="30">
        <v>0</v>
      </c>
      <c r="Q568" s="30" t="s">
        <v>22</v>
      </c>
      <c r="R568" s="30" t="s">
        <v>22</v>
      </c>
      <c r="S568" s="30" t="s">
        <v>22</v>
      </c>
      <c r="T568" s="30" t="s">
        <v>22</v>
      </c>
      <c r="U568" s="30" t="s">
        <v>16</v>
      </c>
      <c r="V568" s="54">
        <v>0.06</v>
      </c>
      <c r="W568" s="30" t="s">
        <v>23</v>
      </c>
      <c r="X568" s="30" t="s">
        <v>11942</v>
      </c>
      <c r="Y568" s="30" t="s">
        <v>18409</v>
      </c>
      <c r="Z568" s="30" t="s">
        <v>14458</v>
      </c>
      <c r="AA568" s="30" t="s">
        <v>14459</v>
      </c>
    </row>
    <row r="569" spans="1:27" x14ac:dyDescent="0.25">
      <c r="A569" t="s">
        <v>21892</v>
      </c>
      <c r="B569" t="s">
        <v>21885</v>
      </c>
      <c r="C569" t="s">
        <v>18</v>
      </c>
      <c r="D569" t="s">
        <v>15046</v>
      </c>
      <c r="E569" t="s">
        <v>15047</v>
      </c>
      <c r="F569" t="s">
        <v>15048</v>
      </c>
      <c r="G569" t="s">
        <v>18415</v>
      </c>
      <c r="H569" s="36" t="str">
        <f>IF(ISERROR(VLOOKUP(D569,'[1]PRIIPS KID'!A:A,1,0)),HYPERLINK("https://digital.feprecisionplus.com/documents/quilter/en-gb/"&amp;F569&amp;"/KI","KIID"),HYPERLINK("https://digital.feprecisionplus.com/documents/quilter/en-gb/"&amp;F569&amp;"/PK","KID"))</f>
        <v>KIID</v>
      </c>
      <c r="I569" s="29">
        <v>1</v>
      </c>
      <c r="J569" s="29">
        <v>1.1499999999999999</v>
      </c>
      <c r="K569" s="29">
        <v>8.0000000000000016E-2</v>
      </c>
      <c r="L569" s="29">
        <v>0.25</v>
      </c>
      <c r="M569" s="29">
        <v>0.89999999999999991</v>
      </c>
      <c r="N569" s="30">
        <v>0</v>
      </c>
      <c r="O569" s="30">
        <v>0</v>
      </c>
      <c r="P569" s="30">
        <v>0</v>
      </c>
      <c r="Q569" s="30" t="s">
        <v>22</v>
      </c>
      <c r="R569" s="30" t="s">
        <v>22</v>
      </c>
      <c r="S569" s="30" t="s">
        <v>22</v>
      </c>
      <c r="T569" s="30" t="s">
        <v>22</v>
      </c>
      <c r="U569" s="30" t="s">
        <v>16</v>
      </c>
      <c r="V569" s="54">
        <v>0.06</v>
      </c>
      <c r="W569" s="30" t="s">
        <v>23</v>
      </c>
      <c r="X569" s="30" t="s">
        <v>11942</v>
      </c>
      <c r="Y569" s="30" t="s">
        <v>18409</v>
      </c>
      <c r="Z569" s="30" t="s">
        <v>14458</v>
      </c>
      <c r="AA569" s="30" t="s">
        <v>14459</v>
      </c>
    </row>
    <row r="570" spans="1:27" x14ac:dyDescent="0.25">
      <c r="A570" t="s">
        <v>5844</v>
      </c>
      <c r="B570" t="s">
        <v>21885</v>
      </c>
      <c r="C570" t="s">
        <v>18</v>
      </c>
      <c r="D570" t="s">
        <v>14537</v>
      </c>
      <c r="E570" t="s">
        <v>14538</v>
      </c>
      <c r="F570" t="s">
        <v>14539</v>
      </c>
      <c r="G570" t="s">
        <v>18415</v>
      </c>
      <c r="H570" s="36" t="str">
        <f>IF(ISERROR(VLOOKUP(D570,'[1]PRIIPS KID'!A:A,1,0)),HYPERLINK("https://digital.feprecisionplus.com/documents/quilter/en-gb/"&amp;F570&amp;"/KI","KIID"),HYPERLINK("https://digital.feprecisionplus.com/documents/quilter/en-gb/"&amp;F570&amp;"/PK","KID"))</f>
        <v>KIID</v>
      </c>
      <c r="I570" s="29">
        <v>0.93</v>
      </c>
      <c r="J570" s="29">
        <v>1.06</v>
      </c>
      <c r="K570" s="29">
        <v>5.6900000000000006E-2</v>
      </c>
      <c r="L570" s="29">
        <v>0.25</v>
      </c>
      <c r="M570" s="29">
        <v>0.81</v>
      </c>
      <c r="N570" s="30">
        <v>0</v>
      </c>
      <c r="O570" s="30">
        <v>0</v>
      </c>
      <c r="P570" s="30">
        <v>0</v>
      </c>
      <c r="Q570" s="30" t="s">
        <v>22</v>
      </c>
      <c r="R570" s="30" t="s">
        <v>22</v>
      </c>
      <c r="S570" s="30" t="s">
        <v>22</v>
      </c>
      <c r="T570" s="30" t="s">
        <v>22</v>
      </c>
      <c r="U570" s="30" t="s">
        <v>16</v>
      </c>
      <c r="V570" s="54">
        <v>7.0000000000000007E-2</v>
      </c>
      <c r="W570" s="30" t="s">
        <v>23</v>
      </c>
      <c r="X570" s="30" t="s">
        <v>11942</v>
      </c>
      <c r="Y570" s="30" t="s">
        <v>18409</v>
      </c>
      <c r="Z570" s="30" t="s">
        <v>14462</v>
      </c>
      <c r="AA570" s="30" t="s">
        <v>14459</v>
      </c>
    </row>
    <row r="571" spans="1:27" x14ac:dyDescent="0.25">
      <c r="A571" t="s">
        <v>14541</v>
      </c>
      <c r="B571" t="s">
        <v>21885</v>
      </c>
      <c r="C571" t="s">
        <v>28</v>
      </c>
      <c r="D571" t="s">
        <v>14542</v>
      </c>
      <c r="E571" t="s">
        <v>14543</v>
      </c>
      <c r="F571" t="s">
        <v>14544</v>
      </c>
      <c r="G571" t="s">
        <v>18415</v>
      </c>
      <c r="H571" s="36" t="str">
        <f>IF(ISERROR(VLOOKUP(D571,'[1]PRIIPS KID'!A:A,1,0)),HYPERLINK("https://digital.feprecisionplus.com/documents/quilter/en-gb/"&amp;F571&amp;"/KI","KIID"),HYPERLINK("https://digital.feprecisionplus.com/documents/quilter/en-gb/"&amp;F571&amp;"/PK","KID"))</f>
        <v>KIID</v>
      </c>
      <c r="I571" s="29">
        <v>0.93</v>
      </c>
      <c r="J571" s="29">
        <v>1.08</v>
      </c>
      <c r="K571" s="29">
        <v>5.6900000000000006E-2</v>
      </c>
      <c r="L571" s="29">
        <v>0.25</v>
      </c>
      <c r="M571" s="29">
        <v>0.83000000000000007</v>
      </c>
      <c r="N571" s="30">
        <v>0</v>
      </c>
      <c r="O571" s="30">
        <v>0</v>
      </c>
      <c r="P571" s="30">
        <v>0</v>
      </c>
      <c r="Q571" s="30" t="s">
        <v>22</v>
      </c>
      <c r="R571" s="30" t="s">
        <v>22</v>
      </c>
      <c r="S571" s="30" t="s">
        <v>22</v>
      </c>
      <c r="T571" s="30" t="s">
        <v>22</v>
      </c>
      <c r="U571" s="30" t="s">
        <v>16</v>
      </c>
      <c r="V571" s="54">
        <v>7.0000000000000007E-2</v>
      </c>
      <c r="W571" s="30" t="s">
        <v>23</v>
      </c>
      <c r="X571" s="30" t="s">
        <v>11942</v>
      </c>
      <c r="Y571" s="30" t="s">
        <v>18409</v>
      </c>
      <c r="Z571" s="30" t="s">
        <v>14462</v>
      </c>
      <c r="AA571" s="30" t="s">
        <v>14459</v>
      </c>
    </row>
    <row r="572" spans="1:27" x14ac:dyDescent="0.25">
      <c r="A572" t="s">
        <v>15049</v>
      </c>
      <c r="B572" t="s">
        <v>21885</v>
      </c>
      <c r="C572" t="s">
        <v>18</v>
      </c>
      <c r="D572" t="s">
        <v>15050</v>
      </c>
      <c r="E572" t="s">
        <v>15051</v>
      </c>
      <c r="F572" t="s">
        <v>15052</v>
      </c>
      <c r="G572" t="s">
        <v>18415</v>
      </c>
      <c r="H572" s="36" t="str">
        <f>IF(ISERROR(VLOOKUP(D572,'[1]PRIIPS KID'!A:A,1,0)),HYPERLINK("https://digital.feprecisionplus.com/documents/quilter/en-gb/"&amp;F572&amp;"/KI","KIID"),HYPERLINK("https://digital.feprecisionplus.com/documents/quilter/en-gb/"&amp;F572&amp;"/PK","KID"))</f>
        <v>KIID</v>
      </c>
      <c r="I572" s="29">
        <v>1</v>
      </c>
      <c r="J572" s="29">
        <v>1.1499999999999999</v>
      </c>
      <c r="K572" s="29">
        <v>0.33</v>
      </c>
      <c r="L572" s="29">
        <v>0</v>
      </c>
      <c r="M572" s="29">
        <v>1.1499999999999999</v>
      </c>
      <c r="N572" s="30">
        <v>0</v>
      </c>
      <c r="O572" s="30">
        <v>0</v>
      </c>
      <c r="P572" s="30">
        <v>0</v>
      </c>
      <c r="Q572" s="30" t="s">
        <v>22</v>
      </c>
      <c r="R572" s="30" t="s">
        <v>22</v>
      </c>
      <c r="S572" s="30" t="s">
        <v>22</v>
      </c>
      <c r="T572" s="30" t="s">
        <v>22</v>
      </c>
      <c r="U572" s="30" t="s">
        <v>16</v>
      </c>
      <c r="V572" s="54">
        <v>0.06</v>
      </c>
      <c r="W572" s="30" t="s">
        <v>23</v>
      </c>
      <c r="X572" s="30" t="s">
        <v>11942</v>
      </c>
      <c r="Y572" s="30" t="s">
        <v>18409</v>
      </c>
      <c r="Z572" s="30" t="s">
        <v>14474</v>
      </c>
      <c r="AA572" s="30" t="s">
        <v>14461</v>
      </c>
    </row>
    <row r="573" spans="1:27" x14ac:dyDescent="0.25">
      <c r="A573" t="s">
        <v>15053</v>
      </c>
      <c r="B573" t="s">
        <v>21885</v>
      </c>
      <c r="C573" t="s">
        <v>28</v>
      </c>
      <c r="D573" t="s">
        <v>15054</v>
      </c>
      <c r="E573" t="s">
        <v>15055</v>
      </c>
      <c r="F573" t="s">
        <v>15056</v>
      </c>
      <c r="G573" t="s">
        <v>18415</v>
      </c>
      <c r="H573" s="36" t="str">
        <f>IF(ISERROR(VLOOKUP(D573,'[1]PRIIPS KID'!A:A,1,0)),HYPERLINK("https://digital.feprecisionplus.com/documents/quilter/en-gb/"&amp;F573&amp;"/KI","KIID"),HYPERLINK("https://digital.feprecisionplus.com/documents/quilter/en-gb/"&amp;F573&amp;"/PK","KID"))</f>
        <v>KIID</v>
      </c>
      <c r="I573" s="29">
        <v>1</v>
      </c>
      <c r="J573" s="29">
        <v>1.1499999999999999</v>
      </c>
      <c r="K573" s="29">
        <v>0.33</v>
      </c>
      <c r="L573" s="29">
        <v>0</v>
      </c>
      <c r="M573" s="29">
        <v>1.1499999999999999</v>
      </c>
      <c r="N573" s="30">
        <v>0</v>
      </c>
      <c r="O573" s="30">
        <v>0</v>
      </c>
      <c r="P573" s="30">
        <v>0</v>
      </c>
      <c r="Q573" s="30" t="s">
        <v>22</v>
      </c>
      <c r="R573" s="30" t="s">
        <v>22</v>
      </c>
      <c r="S573" s="30" t="s">
        <v>22</v>
      </c>
      <c r="T573" s="30" t="s">
        <v>22</v>
      </c>
      <c r="U573" s="30" t="s">
        <v>16</v>
      </c>
      <c r="V573" s="54">
        <v>0.06</v>
      </c>
      <c r="W573" s="30" t="s">
        <v>23</v>
      </c>
      <c r="X573" s="30" t="s">
        <v>11942</v>
      </c>
      <c r="Y573" s="30" t="s">
        <v>18409</v>
      </c>
      <c r="Z573" s="30" t="s">
        <v>14474</v>
      </c>
      <c r="AA573" s="30" t="s">
        <v>14461</v>
      </c>
    </row>
    <row r="574" spans="1:27" x14ac:dyDescent="0.25">
      <c r="A574" t="s">
        <v>15057</v>
      </c>
      <c r="B574" t="s">
        <v>21885</v>
      </c>
      <c r="C574" t="s">
        <v>18</v>
      </c>
      <c r="D574" t="s">
        <v>15058</v>
      </c>
      <c r="E574" t="s">
        <v>15059</v>
      </c>
      <c r="F574" t="s">
        <v>15060</v>
      </c>
      <c r="G574" t="s">
        <v>18415</v>
      </c>
      <c r="H574" s="36" t="str">
        <f>IF(ISERROR(VLOOKUP(D574,'[1]PRIIPS KID'!A:A,1,0)),HYPERLINK("https://digital.feprecisionplus.com/documents/quilter/en-gb/"&amp;F574&amp;"/KI","KIID"),HYPERLINK("https://digital.feprecisionplus.com/documents/quilter/en-gb/"&amp;F574&amp;"/PK","KID"))</f>
        <v>KIID</v>
      </c>
      <c r="I574" s="29">
        <v>0.55000000000000004</v>
      </c>
      <c r="J574" s="29">
        <v>0.7</v>
      </c>
      <c r="K574" s="29">
        <v>0.16500000000000001</v>
      </c>
      <c r="L574" s="29">
        <v>0</v>
      </c>
      <c r="M574" s="29">
        <v>0.7</v>
      </c>
      <c r="N574" s="30">
        <v>0</v>
      </c>
      <c r="O574" s="30">
        <v>0</v>
      </c>
      <c r="P574" s="30">
        <v>0</v>
      </c>
      <c r="Q574" s="30" t="s">
        <v>22</v>
      </c>
      <c r="R574" s="30" t="s">
        <v>22</v>
      </c>
      <c r="S574" s="30" t="s">
        <v>22</v>
      </c>
      <c r="T574" s="30" t="s">
        <v>22</v>
      </c>
      <c r="U574" s="30" t="s">
        <v>152</v>
      </c>
      <c r="V574" s="54">
        <v>0.04</v>
      </c>
      <c r="W574" s="30" t="s">
        <v>23</v>
      </c>
      <c r="X574" s="30" t="s">
        <v>11942</v>
      </c>
      <c r="Y574" s="30" t="s">
        <v>18409</v>
      </c>
      <c r="Z574" s="30" t="s">
        <v>14460</v>
      </c>
      <c r="AA574" s="30" t="s">
        <v>14405</v>
      </c>
    </row>
    <row r="575" spans="1:27" x14ac:dyDescent="0.25">
      <c r="A575" t="s">
        <v>15061</v>
      </c>
      <c r="B575" t="s">
        <v>21885</v>
      </c>
      <c r="C575" t="s">
        <v>28</v>
      </c>
      <c r="D575" t="s">
        <v>15062</v>
      </c>
      <c r="E575" t="s">
        <v>15063</v>
      </c>
      <c r="F575" t="s">
        <v>15064</v>
      </c>
      <c r="G575" t="s">
        <v>18415</v>
      </c>
      <c r="H575" s="36" t="str">
        <f>IF(ISERROR(VLOOKUP(D575,'[1]PRIIPS KID'!A:A,1,0)),HYPERLINK("https://digital.feprecisionplus.com/documents/quilter/en-gb/"&amp;F575&amp;"/KI","KIID"),HYPERLINK("https://digital.feprecisionplus.com/documents/quilter/en-gb/"&amp;F575&amp;"/PK","KID"))</f>
        <v>KIID</v>
      </c>
      <c r="I575" s="29">
        <v>0.55000000000000004</v>
      </c>
      <c r="J575" s="29">
        <v>0.7</v>
      </c>
      <c r="K575" s="29">
        <v>0.16500000000000001</v>
      </c>
      <c r="L575" s="29">
        <v>0</v>
      </c>
      <c r="M575" s="29">
        <v>0.7</v>
      </c>
      <c r="N575" s="30">
        <v>0</v>
      </c>
      <c r="O575" s="30">
        <v>0</v>
      </c>
      <c r="P575" s="30">
        <v>0</v>
      </c>
      <c r="Q575" s="30" t="s">
        <v>22</v>
      </c>
      <c r="R575" s="30" t="s">
        <v>22</v>
      </c>
      <c r="S575" s="30" t="s">
        <v>22</v>
      </c>
      <c r="T575" s="30" t="s">
        <v>22</v>
      </c>
      <c r="U575" s="30" t="s">
        <v>152</v>
      </c>
      <c r="V575" s="54">
        <v>0.04</v>
      </c>
      <c r="W575" s="30" t="s">
        <v>23</v>
      </c>
      <c r="X575" s="30" t="s">
        <v>11942</v>
      </c>
      <c r="Y575" s="30" t="s">
        <v>18409</v>
      </c>
      <c r="Z575" s="30" t="s">
        <v>14460</v>
      </c>
      <c r="AA575" s="30" t="s">
        <v>14405</v>
      </c>
    </row>
    <row r="576" spans="1:27" x14ac:dyDescent="0.25">
      <c r="A576" t="s">
        <v>21906</v>
      </c>
      <c r="B576" t="s">
        <v>21885</v>
      </c>
      <c r="C576" t="s">
        <v>18</v>
      </c>
      <c r="D576" t="s">
        <v>15065</v>
      </c>
      <c r="E576" t="s">
        <v>15066</v>
      </c>
      <c r="F576" t="s">
        <v>15067</v>
      </c>
      <c r="G576" t="s">
        <v>18415</v>
      </c>
      <c r="H576" s="36" t="str">
        <f>IF(ISERROR(VLOOKUP(D576,'[1]PRIIPS KID'!A:A,1,0)),HYPERLINK("https://digital.feprecisionplus.com/documents/quilter/en-gb/"&amp;F576&amp;"/KI","KIID"),HYPERLINK("https://digital.feprecisionplus.com/documents/quilter/en-gb/"&amp;F576&amp;"/PK","KID"))</f>
        <v>KIID</v>
      </c>
      <c r="I576" s="29">
        <v>0.6</v>
      </c>
      <c r="J576" s="29">
        <v>0.75</v>
      </c>
      <c r="K576" s="29">
        <v>3.7499999999999999E-2</v>
      </c>
      <c r="L576" s="29">
        <v>0</v>
      </c>
      <c r="M576" s="29">
        <v>0.75</v>
      </c>
      <c r="N576" s="30">
        <v>0</v>
      </c>
      <c r="O576" s="30">
        <v>0</v>
      </c>
      <c r="P576" s="30">
        <v>0</v>
      </c>
      <c r="Q576" s="30" t="s">
        <v>22</v>
      </c>
      <c r="R576" s="30" t="s">
        <v>22</v>
      </c>
      <c r="S576" s="30" t="s">
        <v>22</v>
      </c>
      <c r="T576" s="30" t="s">
        <v>22</v>
      </c>
      <c r="U576" s="30" t="s">
        <v>50</v>
      </c>
      <c r="V576" s="54">
        <v>0.02</v>
      </c>
      <c r="W576" s="30" t="s">
        <v>23</v>
      </c>
      <c r="X576" s="30" t="s">
        <v>11942</v>
      </c>
      <c r="Y576" s="30" t="s">
        <v>18409</v>
      </c>
      <c r="Z576" s="30" t="s">
        <v>14444</v>
      </c>
      <c r="AA576" s="30" t="s">
        <v>14407</v>
      </c>
    </row>
    <row r="577" spans="1:27" x14ac:dyDescent="0.25">
      <c r="A577" t="s">
        <v>21908</v>
      </c>
      <c r="B577" t="s">
        <v>21885</v>
      </c>
      <c r="C577" t="s">
        <v>28</v>
      </c>
      <c r="D577" t="s">
        <v>15068</v>
      </c>
      <c r="E577" t="s">
        <v>15069</v>
      </c>
      <c r="F577" t="s">
        <v>15070</v>
      </c>
      <c r="G577" t="s">
        <v>18415</v>
      </c>
      <c r="H577" s="36" t="str">
        <f>IF(ISERROR(VLOOKUP(D577,'[1]PRIIPS KID'!A:A,1,0)),HYPERLINK("https://digital.feprecisionplus.com/documents/quilter/en-gb/"&amp;F577&amp;"/KI","KIID"),HYPERLINK("https://digital.feprecisionplus.com/documents/quilter/en-gb/"&amp;F577&amp;"/PK","KID"))</f>
        <v>KIID</v>
      </c>
      <c r="I577" s="29">
        <v>0.6</v>
      </c>
      <c r="J577" s="29">
        <v>0.75</v>
      </c>
      <c r="K577" s="29">
        <v>3.7499999999999999E-2</v>
      </c>
      <c r="L577" s="29">
        <v>0</v>
      </c>
      <c r="M577" s="29">
        <v>0.75</v>
      </c>
      <c r="N577" s="30">
        <v>0</v>
      </c>
      <c r="O577" s="30">
        <v>0</v>
      </c>
      <c r="P577" s="30">
        <v>0</v>
      </c>
      <c r="Q577" s="30" t="s">
        <v>22</v>
      </c>
      <c r="R577" s="30" t="s">
        <v>22</v>
      </c>
      <c r="S577" s="30" t="s">
        <v>22</v>
      </c>
      <c r="T577" s="30" t="s">
        <v>22</v>
      </c>
      <c r="U577" s="30" t="s">
        <v>50</v>
      </c>
      <c r="V577" s="54">
        <v>0.02</v>
      </c>
      <c r="W577" s="30" t="s">
        <v>23</v>
      </c>
      <c r="X577" s="30" t="s">
        <v>11942</v>
      </c>
      <c r="Y577" s="30" t="s">
        <v>18409</v>
      </c>
      <c r="Z577" s="30" t="s">
        <v>14444</v>
      </c>
      <c r="AA577" s="30" t="s">
        <v>14407</v>
      </c>
    </row>
    <row r="578" spans="1:27" x14ac:dyDescent="0.25">
      <c r="A578" t="s">
        <v>15071</v>
      </c>
      <c r="B578" t="s">
        <v>21885</v>
      </c>
      <c r="C578" t="s">
        <v>18</v>
      </c>
      <c r="D578" t="s">
        <v>15072</v>
      </c>
      <c r="E578" t="s">
        <v>15073</v>
      </c>
      <c r="F578" t="s">
        <v>15074</v>
      </c>
      <c r="G578" t="s">
        <v>18415</v>
      </c>
      <c r="H578" s="36" t="str">
        <f>IF(ISERROR(VLOOKUP(D578,'[1]PRIIPS KID'!A:A,1,0)),HYPERLINK("https://digital.feprecisionplus.com/documents/quilter/en-gb/"&amp;F578&amp;"/KI","KIID"),HYPERLINK("https://digital.feprecisionplus.com/documents/quilter/en-gb/"&amp;F578&amp;"/PK","KID"))</f>
        <v>KIID</v>
      </c>
      <c r="I578" s="29">
        <v>0.6</v>
      </c>
      <c r="J578" s="29">
        <v>0.75</v>
      </c>
      <c r="K578" s="29">
        <v>3.7499999999999999E-2</v>
      </c>
      <c r="L578" s="29">
        <v>0</v>
      </c>
      <c r="M578" s="29">
        <v>0.75</v>
      </c>
      <c r="N578" s="30">
        <v>0</v>
      </c>
      <c r="O578" s="30">
        <v>0</v>
      </c>
      <c r="P578" s="30">
        <v>0</v>
      </c>
      <c r="Q578" s="30" t="s">
        <v>22</v>
      </c>
      <c r="R578" s="30" t="s">
        <v>22</v>
      </c>
      <c r="S578" s="30" t="s">
        <v>22</v>
      </c>
      <c r="T578" s="30" t="s">
        <v>22</v>
      </c>
      <c r="U578" s="30" t="s">
        <v>50</v>
      </c>
      <c r="V578" s="54">
        <v>0.04</v>
      </c>
      <c r="W578" s="30" t="s">
        <v>23</v>
      </c>
      <c r="X578" s="30" t="s">
        <v>11942</v>
      </c>
      <c r="Y578" s="30" t="s">
        <v>18409</v>
      </c>
      <c r="Z578" s="30" t="s">
        <v>14444</v>
      </c>
      <c r="AA578" s="30" t="s">
        <v>14407</v>
      </c>
    </row>
    <row r="579" spans="1:27" x14ac:dyDescent="0.25">
      <c r="A579" t="s">
        <v>15075</v>
      </c>
      <c r="B579" t="s">
        <v>21885</v>
      </c>
      <c r="C579" t="s">
        <v>28</v>
      </c>
      <c r="D579" t="s">
        <v>15076</v>
      </c>
      <c r="E579" t="s">
        <v>15077</v>
      </c>
      <c r="F579" t="s">
        <v>15078</v>
      </c>
      <c r="G579" t="s">
        <v>18415</v>
      </c>
      <c r="H579" s="36" t="str">
        <f>IF(ISERROR(VLOOKUP(D579,'[1]PRIIPS KID'!A:A,1,0)),HYPERLINK("https://digital.feprecisionplus.com/documents/quilter/en-gb/"&amp;F579&amp;"/KI","KIID"),HYPERLINK("https://digital.feprecisionplus.com/documents/quilter/en-gb/"&amp;F579&amp;"/PK","KID"))</f>
        <v>KIID</v>
      </c>
      <c r="I579" s="29">
        <v>0.6</v>
      </c>
      <c r="J579" s="29">
        <v>0.75</v>
      </c>
      <c r="K579" s="29">
        <v>3.7499999999999999E-2</v>
      </c>
      <c r="L579" s="29">
        <v>0</v>
      </c>
      <c r="M579" s="29">
        <v>0.75</v>
      </c>
      <c r="N579" s="30">
        <v>0</v>
      </c>
      <c r="O579" s="30">
        <v>0</v>
      </c>
      <c r="P579" s="30">
        <v>0</v>
      </c>
      <c r="Q579" s="30" t="s">
        <v>22</v>
      </c>
      <c r="R579" s="30" t="s">
        <v>22</v>
      </c>
      <c r="S579" s="30" t="s">
        <v>22</v>
      </c>
      <c r="T579" s="30" t="s">
        <v>22</v>
      </c>
      <c r="U579" s="30" t="s">
        <v>50</v>
      </c>
      <c r="V579" s="54">
        <v>0.04</v>
      </c>
      <c r="W579" s="30" t="s">
        <v>23</v>
      </c>
      <c r="X579" s="30" t="s">
        <v>11942</v>
      </c>
      <c r="Y579" s="30" t="s">
        <v>18409</v>
      </c>
      <c r="Z579" s="30" t="s">
        <v>14444</v>
      </c>
      <c r="AA579" s="30" t="s">
        <v>14407</v>
      </c>
    </row>
    <row r="580" spans="1:27" x14ac:dyDescent="0.25">
      <c r="A580" t="s">
        <v>15079</v>
      </c>
      <c r="B580" t="s">
        <v>21885</v>
      </c>
      <c r="C580" t="s">
        <v>18</v>
      </c>
      <c r="D580" t="s">
        <v>15080</v>
      </c>
      <c r="E580" t="s">
        <v>15081</v>
      </c>
      <c r="F580" t="s">
        <v>15082</v>
      </c>
      <c r="G580" t="s">
        <v>18415</v>
      </c>
      <c r="H580" s="36" t="str">
        <f>IF(ISERROR(VLOOKUP(D580,'[1]PRIIPS KID'!A:A,1,0)),HYPERLINK("https://digital.feprecisionplus.com/documents/quilter/en-gb/"&amp;F580&amp;"/KI","KIID"),HYPERLINK("https://digital.feprecisionplus.com/documents/quilter/en-gb/"&amp;F580&amp;"/PK","KID"))</f>
        <v>KIID</v>
      </c>
      <c r="I580" s="29">
        <v>1</v>
      </c>
      <c r="J580" s="29">
        <v>1.08</v>
      </c>
      <c r="K580" s="29">
        <v>0.33</v>
      </c>
      <c r="L580" s="29">
        <v>0</v>
      </c>
      <c r="M580" s="29">
        <v>1.08</v>
      </c>
      <c r="N580" s="30">
        <v>0</v>
      </c>
      <c r="O580" s="30">
        <v>0</v>
      </c>
      <c r="P580" s="30">
        <v>0</v>
      </c>
      <c r="Q580" s="30" t="s">
        <v>22</v>
      </c>
      <c r="R580" s="30" t="s">
        <v>22</v>
      </c>
      <c r="S580" s="30" t="s">
        <v>22</v>
      </c>
      <c r="T580" s="30" t="s">
        <v>22</v>
      </c>
      <c r="U580" s="30" t="s">
        <v>16</v>
      </c>
      <c r="V580" s="54">
        <v>0.06</v>
      </c>
      <c r="W580" s="30" t="s">
        <v>23</v>
      </c>
      <c r="X580" s="30" t="s">
        <v>11942</v>
      </c>
      <c r="Y580" s="30" t="s">
        <v>18409</v>
      </c>
      <c r="Z580" s="30" t="s">
        <v>14464</v>
      </c>
      <c r="AA580" s="30" t="s">
        <v>14461</v>
      </c>
    </row>
    <row r="581" spans="1:27" x14ac:dyDescent="0.25">
      <c r="A581" t="s">
        <v>15083</v>
      </c>
      <c r="B581" t="s">
        <v>21885</v>
      </c>
      <c r="C581" t="s">
        <v>28</v>
      </c>
      <c r="D581" t="s">
        <v>15084</v>
      </c>
      <c r="E581" t="s">
        <v>15085</v>
      </c>
      <c r="F581" t="s">
        <v>15086</v>
      </c>
      <c r="G581" t="s">
        <v>18415</v>
      </c>
      <c r="H581" s="36" t="str">
        <f>IF(ISERROR(VLOOKUP(D581,'[1]PRIIPS KID'!A:A,1,0)),HYPERLINK("https://digital.feprecisionplus.com/documents/quilter/en-gb/"&amp;F581&amp;"/KI","KIID"),HYPERLINK("https://digital.feprecisionplus.com/documents/quilter/en-gb/"&amp;F581&amp;"/PK","KID"))</f>
        <v>KIID</v>
      </c>
      <c r="I581" s="29">
        <v>1</v>
      </c>
      <c r="J581" s="29">
        <v>1.1499999999999999</v>
      </c>
      <c r="K581" s="29">
        <v>0.33</v>
      </c>
      <c r="L581" s="29">
        <v>0</v>
      </c>
      <c r="M581" s="29">
        <v>1.1499999999999999</v>
      </c>
      <c r="N581" s="30">
        <v>0</v>
      </c>
      <c r="O581" s="30">
        <v>0</v>
      </c>
      <c r="P581" s="30">
        <v>0</v>
      </c>
      <c r="Q581" s="30" t="s">
        <v>22</v>
      </c>
      <c r="R581" s="30" t="s">
        <v>22</v>
      </c>
      <c r="S581" s="30" t="s">
        <v>22</v>
      </c>
      <c r="T581" s="30" t="s">
        <v>22</v>
      </c>
      <c r="U581" s="30" t="s">
        <v>16</v>
      </c>
      <c r="V581" s="54">
        <v>0.06</v>
      </c>
      <c r="W581" s="30" t="s">
        <v>23</v>
      </c>
      <c r="X581" s="30" t="s">
        <v>11942</v>
      </c>
      <c r="Y581" s="30" t="s">
        <v>18409</v>
      </c>
      <c r="Z581" s="30" t="s">
        <v>14464</v>
      </c>
      <c r="AA581" s="30" t="s">
        <v>14461</v>
      </c>
    </row>
    <row r="582" spans="1:27" x14ac:dyDescent="0.25">
      <c r="A582" t="s">
        <v>15087</v>
      </c>
      <c r="B582" t="s">
        <v>21885</v>
      </c>
      <c r="C582" t="s">
        <v>18</v>
      </c>
      <c r="D582" t="s">
        <v>15088</v>
      </c>
      <c r="E582" t="s">
        <v>15089</v>
      </c>
      <c r="F582" t="s">
        <v>15090</v>
      </c>
      <c r="G582" t="s">
        <v>18415</v>
      </c>
      <c r="H582" s="36" t="str">
        <f>IF(ISERROR(VLOOKUP(D582,'[1]PRIIPS KID'!A:A,1,0)),HYPERLINK("https://digital.feprecisionplus.com/documents/quilter/en-gb/"&amp;F582&amp;"/KI","KIID"),HYPERLINK("https://digital.feprecisionplus.com/documents/quilter/en-gb/"&amp;F582&amp;"/PK","KID"))</f>
        <v>KIID</v>
      </c>
      <c r="I582" s="29">
        <v>1</v>
      </c>
      <c r="J582" s="29">
        <v>1.1499999999999999</v>
      </c>
      <c r="K582" s="29">
        <v>8.0000000000000016E-2</v>
      </c>
      <c r="L582" s="29">
        <v>0.25</v>
      </c>
      <c r="M582" s="29">
        <v>0.89999999999999991</v>
      </c>
      <c r="N582" s="30">
        <v>0</v>
      </c>
      <c r="O582" s="30">
        <v>0</v>
      </c>
      <c r="P582" s="30">
        <v>0</v>
      </c>
      <c r="Q582" s="30" t="s">
        <v>22</v>
      </c>
      <c r="R582" s="30" t="s">
        <v>22</v>
      </c>
      <c r="S582" s="30" t="s">
        <v>22</v>
      </c>
      <c r="T582" s="30" t="s">
        <v>22</v>
      </c>
      <c r="U582" s="30" t="s">
        <v>16</v>
      </c>
      <c r="V582" s="54">
        <v>7.0000000000000007E-2</v>
      </c>
      <c r="W582" s="30" t="s">
        <v>23</v>
      </c>
      <c r="X582" s="30" t="s">
        <v>11942</v>
      </c>
      <c r="Y582" s="30" t="s">
        <v>18409</v>
      </c>
      <c r="Z582" s="30" t="s">
        <v>14466</v>
      </c>
      <c r="AA582" s="30" t="s">
        <v>14467</v>
      </c>
    </row>
    <row r="583" spans="1:27" x14ac:dyDescent="0.25">
      <c r="A583" t="s">
        <v>15091</v>
      </c>
      <c r="B583" t="s">
        <v>21885</v>
      </c>
      <c r="C583" t="s">
        <v>18</v>
      </c>
      <c r="D583" t="s">
        <v>15092</v>
      </c>
      <c r="E583" t="s">
        <v>15093</v>
      </c>
      <c r="F583" t="s">
        <v>15094</v>
      </c>
      <c r="G583" t="s">
        <v>18415</v>
      </c>
      <c r="H583" s="36" t="str">
        <f>IF(ISERROR(VLOOKUP(D583,'[1]PRIIPS KID'!A:A,1,0)),HYPERLINK("https://digital.feprecisionplus.com/documents/quilter/en-gb/"&amp;F583&amp;"/KI","KIID"),HYPERLINK("https://digital.feprecisionplus.com/documents/quilter/en-gb/"&amp;F583&amp;"/PK","KID"))</f>
        <v>KIID</v>
      </c>
      <c r="I583" s="29">
        <v>0.8</v>
      </c>
      <c r="J583" s="29">
        <v>0.95</v>
      </c>
      <c r="K583" s="29">
        <v>0.24</v>
      </c>
      <c r="L583" s="29">
        <v>0</v>
      </c>
      <c r="M583" s="29">
        <v>0.95</v>
      </c>
      <c r="N583" s="30">
        <v>0</v>
      </c>
      <c r="O583" s="30">
        <v>0</v>
      </c>
      <c r="P583" s="30">
        <v>0</v>
      </c>
      <c r="Q583" s="30" t="s">
        <v>22</v>
      </c>
      <c r="R583" s="30" t="s">
        <v>22</v>
      </c>
      <c r="S583" s="30" t="s">
        <v>22</v>
      </c>
      <c r="T583" s="30" t="s">
        <v>22</v>
      </c>
      <c r="U583" s="30" t="s">
        <v>50</v>
      </c>
      <c r="V583" s="54">
        <v>0.04</v>
      </c>
      <c r="W583" s="30" t="s">
        <v>23</v>
      </c>
      <c r="X583" s="30" t="s">
        <v>11942</v>
      </c>
      <c r="Y583" s="30" t="s">
        <v>18409</v>
      </c>
      <c r="Z583" s="30" t="s">
        <v>14408</v>
      </c>
      <c r="AA583" s="30" t="s">
        <v>14407</v>
      </c>
    </row>
    <row r="584" spans="1:27" x14ac:dyDescent="0.25">
      <c r="A584" t="s">
        <v>15095</v>
      </c>
      <c r="B584" t="s">
        <v>21885</v>
      </c>
      <c r="C584" t="s">
        <v>28</v>
      </c>
      <c r="D584" t="s">
        <v>15096</v>
      </c>
      <c r="E584" t="s">
        <v>15097</v>
      </c>
      <c r="F584" t="s">
        <v>15098</v>
      </c>
      <c r="G584" t="s">
        <v>18415</v>
      </c>
      <c r="H584" s="36" t="str">
        <f>IF(ISERROR(VLOOKUP(D584,'[1]PRIIPS KID'!A:A,1,0)),HYPERLINK("https://digital.feprecisionplus.com/documents/quilter/en-gb/"&amp;F584&amp;"/KI","KIID"),HYPERLINK("https://digital.feprecisionplus.com/documents/quilter/en-gb/"&amp;F584&amp;"/PK","KID"))</f>
        <v>KIID</v>
      </c>
      <c r="I584" s="29">
        <v>0.8</v>
      </c>
      <c r="J584" s="29">
        <v>0.95</v>
      </c>
      <c r="K584" s="29">
        <v>0.24</v>
      </c>
      <c r="L584" s="29">
        <v>0</v>
      </c>
      <c r="M584" s="29">
        <v>0.95</v>
      </c>
      <c r="N584" s="30">
        <v>0</v>
      </c>
      <c r="O584" s="30">
        <v>0</v>
      </c>
      <c r="P584" s="30">
        <v>0</v>
      </c>
      <c r="Q584" s="30" t="s">
        <v>22</v>
      </c>
      <c r="R584" s="30" t="s">
        <v>22</v>
      </c>
      <c r="S584" s="30" t="s">
        <v>22</v>
      </c>
      <c r="T584" s="30" t="s">
        <v>22</v>
      </c>
      <c r="U584" s="30" t="s">
        <v>50</v>
      </c>
      <c r="V584" s="54">
        <v>0.04</v>
      </c>
      <c r="W584" s="30" t="s">
        <v>23</v>
      </c>
      <c r="X584" s="30" t="s">
        <v>11942</v>
      </c>
      <c r="Y584" s="30" t="s">
        <v>18409</v>
      </c>
      <c r="Z584" s="30" t="s">
        <v>14408</v>
      </c>
      <c r="AA584" s="30" t="s">
        <v>14407</v>
      </c>
    </row>
    <row r="585" spans="1:27" x14ac:dyDescent="0.25">
      <c r="A585" t="s">
        <v>15099</v>
      </c>
      <c r="B585" t="s">
        <v>21885</v>
      </c>
      <c r="C585" t="s">
        <v>18</v>
      </c>
      <c r="D585" t="s">
        <v>15100</v>
      </c>
      <c r="E585" t="s">
        <v>15101</v>
      </c>
      <c r="F585" t="s">
        <v>15102</v>
      </c>
      <c r="G585" t="s">
        <v>18415</v>
      </c>
      <c r="H585" s="36" t="str">
        <f>IF(ISERROR(VLOOKUP(D585,'[1]PRIIPS KID'!A:A,1,0)),HYPERLINK("https://digital.feprecisionplus.com/documents/quilter/en-gb/"&amp;F585&amp;"/KI","KIID"),HYPERLINK("https://digital.feprecisionplus.com/documents/quilter/en-gb/"&amp;F585&amp;"/PK","KID"))</f>
        <v>KIID</v>
      </c>
      <c r="I585" s="29">
        <v>0.8</v>
      </c>
      <c r="J585" s="29">
        <v>0.89</v>
      </c>
      <c r="K585" s="29">
        <v>0.24</v>
      </c>
      <c r="L585" s="29">
        <v>0</v>
      </c>
      <c r="M585" s="29">
        <v>0.89</v>
      </c>
      <c r="N585" s="30">
        <v>0</v>
      </c>
      <c r="O585" s="30">
        <v>0</v>
      </c>
      <c r="P585" s="30">
        <v>0</v>
      </c>
      <c r="Q585" s="30" t="s">
        <v>22</v>
      </c>
      <c r="R585" s="30" t="s">
        <v>22</v>
      </c>
      <c r="S585" s="30" t="s">
        <v>22</v>
      </c>
      <c r="T585" s="30" t="s">
        <v>22</v>
      </c>
      <c r="U585" s="30" t="s">
        <v>16</v>
      </c>
      <c r="V585" s="54">
        <v>0.06</v>
      </c>
      <c r="W585" s="30" t="s">
        <v>23</v>
      </c>
      <c r="X585" s="30" t="s">
        <v>11942</v>
      </c>
      <c r="Y585" s="30" t="s">
        <v>18409</v>
      </c>
      <c r="Z585" s="30" t="s">
        <v>14464</v>
      </c>
      <c r="AA585" s="30" t="s">
        <v>14461</v>
      </c>
    </row>
    <row r="586" spans="1:27" x14ac:dyDescent="0.25">
      <c r="A586" t="s">
        <v>15103</v>
      </c>
      <c r="B586" t="s">
        <v>21885</v>
      </c>
      <c r="C586" t="s">
        <v>28</v>
      </c>
      <c r="D586" t="s">
        <v>15104</v>
      </c>
      <c r="E586" t="s">
        <v>15105</v>
      </c>
      <c r="F586" t="s">
        <v>15106</v>
      </c>
      <c r="G586" t="s">
        <v>18415</v>
      </c>
      <c r="H586" s="36" t="str">
        <f>IF(ISERROR(VLOOKUP(D586,'[1]PRIIPS KID'!A:A,1,0)),HYPERLINK("https://digital.feprecisionplus.com/documents/quilter/en-gb/"&amp;F586&amp;"/KI","KIID"),HYPERLINK("https://digital.feprecisionplus.com/documents/quilter/en-gb/"&amp;F586&amp;"/PK","KID"))</f>
        <v>KIID</v>
      </c>
      <c r="I586" s="29">
        <v>0.8</v>
      </c>
      <c r="J586" s="29">
        <v>0.89</v>
      </c>
      <c r="K586" s="29">
        <v>0.24</v>
      </c>
      <c r="L586" s="29">
        <v>0</v>
      </c>
      <c r="M586" s="29">
        <v>0.89</v>
      </c>
      <c r="N586" s="30">
        <v>0</v>
      </c>
      <c r="O586" s="30">
        <v>0</v>
      </c>
      <c r="P586" s="30">
        <v>0</v>
      </c>
      <c r="Q586" s="30" t="s">
        <v>22</v>
      </c>
      <c r="R586" s="30" t="s">
        <v>22</v>
      </c>
      <c r="S586" s="30" t="s">
        <v>22</v>
      </c>
      <c r="T586" s="30" t="s">
        <v>22</v>
      </c>
      <c r="U586" s="30" t="s">
        <v>16</v>
      </c>
      <c r="V586" s="54">
        <v>0.06</v>
      </c>
      <c r="W586" s="30" t="s">
        <v>23</v>
      </c>
      <c r="X586" s="30" t="s">
        <v>11942</v>
      </c>
      <c r="Y586" s="30" t="s">
        <v>18409</v>
      </c>
      <c r="Z586" s="30" t="s">
        <v>14464</v>
      </c>
      <c r="AA586" s="30" t="s">
        <v>14461</v>
      </c>
    </row>
    <row r="587" spans="1:27" x14ac:dyDescent="0.25">
      <c r="A587" t="s">
        <v>15107</v>
      </c>
      <c r="B587" t="s">
        <v>21885</v>
      </c>
      <c r="C587" t="s">
        <v>18</v>
      </c>
      <c r="D587" t="s">
        <v>15108</v>
      </c>
      <c r="E587" t="s">
        <v>15109</v>
      </c>
      <c r="F587" t="s">
        <v>15110</v>
      </c>
      <c r="G587" t="s">
        <v>18415</v>
      </c>
      <c r="H587" s="36" t="str">
        <f>IF(ISERROR(VLOOKUP(D587,'[1]PRIIPS KID'!A:A,1,0)),HYPERLINK("https://digital.feprecisionplus.com/documents/quilter/en-gb/"&amp;F587&amp;"/KI","KIID"),HYPERLINK("https://digital.feprecisionplus.com/documents/quilter/en-gb/"&amp;F587&amp;"/PK","KID"))</f>
        <v>KIID</v>
      </c>
      <c r="I587" s="29">
        <v>1</v>
      </c>
      <c r="J587" s="29">
        <v>1.1499999999999999</v>
      </c>
      <c r="K587" s="29">
        <v>8.0000000000000016E-2</v>
      </c>
      <c r="L587" s="29">
        <v>0.25</v>
      </c>
      <c r="M587" s="29">
        <v>0.89999999999999991</v>
      </c>
      <c r="N587" s="30">
        <v>0</v>
      </c>
      <c r="O587" s="30">
        <v>0</v>
      </c>
      <c r="P587" s="30">
        <v>0</v>
      </c>
      <c r="Q587" s="30" t="s">
        <v>22</v>
      </c>
      <c r="R587" s="30" t="s">
        <v>22</v>
      </c>
      <c r="S587" s="30" t="s">
        <v>22</v>
      </c>
      <c r="T587" s="30" t="s">
        <v>22</v>
      </c>
      <c r="U587" s="30" t="s">
        <v>16</v>
      </c>
      <c r="V587" s="54">
        <v>7.0000000000000007E-2</v>
      </c>
      <c r="W587" s="30" t="s">
        <v>23</v>
      </c>
      <c r="X587" s="30" t="s">
        <v>11942</v>
      </c>
      <c r="Y587" s="30" t="s">
        <v>18409</v>
      </c>
      <c r="Z587" s="30" t="s">
        <v>18491</v>
      </c>
      <c r="AA587" s="30" t="s">
        <v>14461</v>
      </c>
    </row>
    <row r="588" spans="1:27" x14ac:dyDescent="0.25">
      <c r="A588" t="s">
        <v>15111</v>
      </c>
      <c r="B588" t="s">
        <v>21885</v>
      </c>
      <c r="C588" t="s">
        <v>18</v>
      </c>
      <c r="D588" t="s">
        <v>15112</v>
      </c>
      <c r="E588" t="s">
        <v>15113</v>
      </c>
      <c r="F588" t="s">
        <v>15114</v>
      </c>
      <c r="G588" t="s">
        <v>18415</v>
      </c>
      <c r="H588" s="36" t="str">
        <f>IF(ISERROR(VLOOKUP(D588,'[1]PRIIPS KID'!A:A,1,0)),HYPERLINK("https://digital.feprecisionplus.com/documents/quilter/en-gb/"&amp;F588&amp;"/KI","KIID"),HYPERLINK("https://digital.feprecisionplus.com/documents/quilter/en-gb/"&amp;F588&amp;"/PK","KID"))</f>
        <v>KIID</v>
      </c>
      <c r="I588" s="29">
        <v>0.45</v>
      </c>
      <c r="J588" s="29">
        <v>0.6</v>
      </c>
      <c r="K588" s="29">
        <v>0.13950000000000001</v>
      </c>
      <c r="L588" s="29">
        <v>0</v>
      </c>
      <c r="M588" s="29">
        <v>0.6</v>
      </c>
      <c r="N588" s="30">
        <v>0</v>
      </c>
      <c r="O588" s="30">
        <v>0</v>
      </c>
      <c r="P588" s="30">
        <v>0</v>
      </c>
      <c r="Q588" s="30" t="s">
        <v>22</v>
      </c>
      <c r="R588" s="30" t="s">
        <v>22</v>
      </c>
      <c r="S588" s="30" t="s">
        <v>22</v>
      </c>
      <c r="T588" s="30" t="s">
        <v>22</v>
      </c>
      <c r="U588" s="30" t="s">
        <v>152</v>
      </c>
      <c r="V588" s="54">
        <v>0.04</v>
      </c>
      <c r="W588" s="30" t="s">
        <v>23</v>
      </c>
      <c r="X588" s="30" t="s">
        <v>11942</v>
      </c>
      <c r="Y588" s="30" t="s">
        <v>18409</v>
      </c>
      <c r="Z588" s="30" t="s">
        <v>14447</v>
      </c>
      <c r="AA588" s="30" t="s">
        <v>14446</v>
      </c>
    </row>
    <row r="589" spans="1:27" x14ac:dyDescent="0.25">
      <c r="A589" t="s">
        <v>15115</v>
      </c>
      <c r="B589" t="s">
        <v>21885</v>
      </c>
      <c r="C589" t="s">
        <v>28</v>
      </c>
      <c r="D589" t="s">
        <v>15116</v>
      </c>
      <c r="E589" t="s">
        <v>15117</v>
      </c>
      <c r="F589" t="s">
        <v>15118</v>
      </c>
      <c r="G589" t="s">
        <v>18415</v>
      </c>
      <c r="H589" s="36" t="str">
        <f>IF(ISERROR(VLOOKUP(D589,'[1]PRIIPS KID'!A:A,1,0)),HYPERLINK("https://digital.feprecisionplus.com/documents/quilter/en-gb/"&amp;F589&amp;"/KI","KIID"),HYPERLINK("https://digital.feprecisionplus.com/documents/quilter/en-gb/"&amp;F589&amp;"/PK","KID"))</f>
        <v>KIID</v>
      </c>
      <c r="I589" s="29">
        <v>0.45</v>
      </c>
      <c r="J589" s="29">
        <v>0.6</v>
      </c>
      <c r="K589" s="29">
        <v>0.13950000000000001</v>
      </c>
      <c r="L589" s="29">
        <v>0</v>
      </c>
      <c r="M589" s="29">
        <v>0.6</v>
      </c>
      <c r="N589" s="30">
        <v>0</v>
      </c>
      <c r="O589" s="30">
        <v>0</v>
      </c>
      <c r="P589" s="30">
        <v>0</v>
      </c>
      <c r="Q589" s="30" t="s">
        <v>22</v>
      </c>
      <c r="R589" s="30" t="s">
        <v>22</v>
      </c>
      <c r="S589" s="30" t="s">
        <v>22</v>
      </c>
      <c r="T589" s="30" t="s">
        <v>22</v>
      </c>
      <c r="U589" s="30" t="s">
        <v>152</v>
      </c>
      <c r="V589" s="54">
        <v>0.04</v>
      </c>
      <c r="W589" s="30" t="s">
        <v>23</v>
      </c>
      <c r="X589" s="30" t="s">
        <v>11942</v>
      </c>
      <c r="Y589" s="30" t="s">
        <v>18409</v>
      </c>
      <c r="Z589" s="30" t="s">
        <v>14447</v>
      </c>
      <c r="AA589" s="30" t="s">
        <v>14446</v>
      </c>
    </row>
    <row r="590" spans="1:27" x14ac:dyDescent="0.25">
      <c r="A590" t="s">
        <v>15119</v>
      </c>
      <c r="B590" t="s">
        <v>21885</v>
      </c>
      <c r="C590" t="s">
        <v>18</v>
      </c>
      <c r="D590" t="s">
        <v>15120</v>
      </c>
      <c r="E590" t="s">
        <v>15121</v>
      </c>
      <c r="F590" t="s">
        <v>15122</v>
      </c>
      <c r="G590" t="s">
        <v>18415</v>
      </c>
      <c r="H590" s="36" t="str">
        <f>IF(ISERROR(VLOOKUP(D590,'[1]PRIIPS KID'!A:A,1,0)),HYPERLINK("https://digital.feprecisionplus.com/documents/quilter/en-gb/"&amp;F590&amp;"/KI","KIID"),HYPERLINK("https://digital.feprecisionplus.com/documents/quilter/en-gb/"&amp;F590&amp;"/PK","KID"))</f>
        <v>KIID</v>
      </c>
      <c r="I590" s="29">
        <v>0.93</v>
      </c>
      <c r="J590" s="29">
        <v>1.08</v>
      </c>
      <c r="K590" s="29">
        <v>0.30690000000000001</v>
      </c>
      <c r="L590" s="29">
        <v>0</v>
      </c>
      <c r="M590" s="29">
        <v>1.08</v>
      </c>
      <c r="N590" s="30">
        <v>0</v>
      </c>
      <c r="O590" s="30">
        <v>0</v>
      </c>
      <c r="P590" s="30">
        <v>0</v>
      </c>
      <c r="Q590" s="30" t="s">
        <v>22</v>
      </c>
      <c r="R590" s="30" t="s">
        <v>22</v>
      </c>
      <c r="S590" s="30" t="s">
        <v>22</v>
      </c>
      <c r="T590" s="30" t="s">
        <v>22</v>
      </c>
      <c r="U590" s="30" t="s">
        <v>16</v>
      </c>
      <c r="V590" s="54">
        <v>0.06</v>
      </c>
      <c r="W590" s="30" t="s">
        <v>23</v>
      </c>
      <c r="X590" s="30" t="s">
        <v>11942</v>
      </c>
      <c r="Y590" s="30" t="s">
        <v>18409</v>
      </c>
      <c r="Z590" s="30" t="s">
        <v>14472</v>
      </c>
      <c r="AA590" s="30" t="s">
        <v>14449</v>
      </c>
    </row>
    <row r="591" spans="1:27" x14ac:dyDescent="0.25">
      <c r="A591" t="s">
        <v>15123</v>
      </c>
      <c r="B591" t="s">
        <v>21885</v>
      </c>
      <c r="C591" t="s">
        <v>28</v>
      </c>
      <c r="D591" t="s">
        <v>15124</v>
      </c>
      <c r="E591" t="s">
        <v>15125</v>
      </c>
      <c r="F591" t="s">
        <v>15126</v>
      </c>
      <c r="G591" t="s">
        <v>18415</v>
      </c>
      <c r="H591" s="36" t="str">
        <f>IF(ISERROR(VLOOKUP(D591,'[1]PRIIPS KID'!A:A,1,0)),HYPERLINK("https://digital.feprecisionplus.com/documents/quilter/en-gb/"&amp;F591&amp;"/KI","KIID"),HYPERLINK("https://digital.feprecisionplus.com/documents/quilter/en-gb/"&amp;F591&amp;"/PK","KID"))</f>
        <v>KIID</v>
      </c>
      <c r="I591" s="29">
        <v>0.93</v>
      </c>
      <c r="J591" s="29">
        <v>1.08</v>
      </c>
      <c r="K591" s="29">
        <v>0.30690000000000001</v>
      </c>
      <c r="L591" s="29">
        <v>0</v>
      </c>
      <c r="M591" s="29">
        <v>1.08</v>
      </c>
      <c r="N591" s="30">
        <v>0</v>
      </c>
      <c r="O591" s="30">
        <v>0</v>
      </c>
      <c r="P591" s="30">
        <v>0</v>
      </c>
      <c r="Q591" s="30" t="s">
        <v>22</v>
      </c>
      <c r="R591" s="30" t="s">
        <v>22</v>
      </c>
      <c r="S591" s="30" t="s">
        <v>22</v>
      </c>
      <c r="T591" s="30" t="s">
        <v>22</v>
      </c>
      <c r="U591" s="30" t="s">
        <v>16</v>
      </c>
      <c r="V591" s="54">
        <v>0.06</v>
      </c>
      <c r="W591" s="30" t="s">
        <v>23</v>
      </c>
      <c r="X591" s="30" t="s">
        <v>11942</v>
      </c>
      <c r="Y591" s="30" t="s">
        <v>18409</v>
      </c>
      <c r="Z591" s="30" t="s">
        <v>14472</v>
      </c>
      <c r="AA591" s="30" t="s">
        <v>14449</v>
      </c>
    </row>
    <row r="592" spans="1:27" x14ac:dyDescent="0.25">
      <c r="A592" t="s">
        <v>15127</v>
      </c>
      <c r="B592" t="s">
        <v>21885</v>
      </c>
      <c r="C592" t="s">
        <v>18</v>
      </c>
      <c r="D592" t="s">
        <v>15128</v>
      </c>
      <c r="E592" t="s">
        <v>15129</v>
      </c>
      <c r="F592" t="s">
        <v>15130</v>
      </c>
      <c r="G592" t="s">
        <v>18415</v>
      </c>
      <c r="H592" s="36" t="str">
        <f>IF(ISERROR(VLOOKUP(D592,'[1]PRIIPS KID'!A:A,1,0)),HYPERLINK("https://digital.feprecisionplus.com/documents/quilter/en-gb/"&amp;F592&amp;"/KI","KIID"),HYPERLINK("https://digital.feprecisionplus.com/documents/quilter/en-gb/"&amp;F592&amp;"/PK","KID"))</f>
        <v>KIID</v>
      </c>
      <c r="I592" s="29">
        <v>1</v>
      </c>
      <c r="J592" s="29">
        <v>1.1499999999999999</v>
      </c>
      <c r="K592" s="29">
        <v>8.0000000000000016E-2</v>
      </c>
      <c r="L592" s="29">
        <v>0.25</v>
      </c>
      <c r="M592" s="29">
        <v>0.89999999999999991</v>
      </c>
      <c r="N592" s="30">
        <v>0</v>
      </c>
      <c r="O592" s="30">
        <v>0</v>
      </c>
      <c r="P592" s="30">
        <v>0</v>
      </c>
      <c r="Q592" s="30" t="s">
        <v>22</v>
      </c>
      <c r="R592" s="30" t="s">
        <v>22</v>
      </c>
      <c r="S592" s="30" t="s">
        <v>22</v>
      </c>
      <c r="T592" s="30" t="s">
        <v>22</v>
      </c>
      <c r="U592" s="30" t="s">
        <v>16</v>
      </c>
      <c r="V592" s="54">
        <v>0.06</v>
      </c>
      <c r="W592" s="30" t="s">
        <v>23</v>
      </c>
      <c r="X592" s="30" t="s">
        <v>11942</v>
      </c>
      <c r="Y592" s="30" t="s">
        <v>18409</v>
      </c>
      <c r="Z592" s="30" t="s">
        <v>14472</v>
      </c>
      <c r="AA592" s="30" t="s">
        <v>14449</v>
      </c>
    </row>
    <row r="593" spans="1:27" x14ac:dyDescent="0.25">
      <c r="A593" t="s">
        <v>15131</v>
      </c>
      <c r="B593" t="s">
        <v>21885</v>
      </c>
      <c r="C593" t="s">
        <v>18</v>
      </c>
      <c r="D593" t="s">
        <v>15132</v>
      </c>
      <c r="E593" t="s">
        <v>15133</v>
      </c>
      <c r="F593" t="s">
        <v>15134</v>
      </c>
      <c r="G593" t="s">
        <v>18415</v>
      </c>
      <c r="H593" s="36" t="str">
        <f>IF(ISERROR(VLOOKUP(D593,'[1]PRIIPS KID'!A:A,1,0)),HYPERLINK("https://digital.feprecisionplus.com/documents/quilter/en-gb/"&amp;F593&amp;"/KI","KIID"),HYPERLINK("https://digital.feprecisionplus.com/documents/quilter/en-gb/"&amp;F593&amp;"/PK","KID"))</f>
        <v>KIID</v>
      </c>
      <c r="I593" s="29">
        <v>0.8</v>
      </c>
      <c r="J593" s="29">
        <v>0.95</v>
      </c>
      <c r="K593" s="29">
        <v>0.26400000000000001</v>
      </c>
      <c r="L593" s="29">
        <v>0</v>
      </c>
      <c r="M593" s="29">
        <v>0.95</v>
      </c>
      <c r="N593" s="30">
        <v>0</v>
      </c>
      <c r="O593" s="30">
        <v>0</v>
      </c>
      <c r="P593" s="30">
        <v>0</v>
      </c>
      <c r="Q593" s="30" t="s">
        <v>22</v>
      </c>
      <c r="R593" s="30" t="s">
        <v>22</v>
      </c>
      <c r="S593" s="30" t="s">
        <v>22</v>
      </c>
      <c r="T593" s="30" t="s">
        <v>22</v>
      </c>
      <c r="U593" s="30" t="s">
        <v>16</v>
      </c>
      <c r="V593" s="54">
        <v>0.06</v>
      </c>
      <c r="W593" s="30" t="s">
        <v>23</v>
      </c>
      <c r="X593" s="30" t="s">
        <v>11942</v>
      </c>
      <c r="Y593" s="30" t="s">
        <v>18409</v>
      </c>
      <c r="Z593" s="30" t="s">
        <v>14473</v>
      </c>
      <c r="AA593" s="30" t="s">
        <v>14449</v>
      </c>
    </row>
    <row r="594" spans="1:27" x14ac:dyDescent="0.25">
      <c r="A594" t="s">
        <v>15135</v>
      </c>
      <c r="B594" t="s">
        <v>21885</v>
      </c>
      <c r="C594" t="s">
        <v>28</v>
      </c>
      <c r="D594" t="s">
        <v>15136</v>
      </c>
      <c r="E594" t="s">
        <v>15137</v>
      </c>
      <c r="F594" t="s">
        <v>15138</v>
      </c>
      <c r="G594" t="s">
        <v>18415</v>
      </c>
      <c r="H594" s="36" t="str">
        <f>IF(ISERROR(VLOOKUP(D594,'[1]PRIIPS KID'!A:A,1,0)),HYPERLINK("https://digital.feprecisionplus.com/documents/quilter/en-gb/"&amp;F594&amp;"/KI","KIID"),HYPERLINK("https://digital.feprecisionplus.com/documents/quilter/en-gb/"&amp;F594&amp;"/PK","KID"))</f>
        <v>KIID</v>
      </c>
      <c r="I594" s="29">
        <v>0.8</v>
      </c>
      <c r="J594" s="29">
        <v>0.95</v>
      </c>
      <c r="K594" s="29">
        <v>0.26400000000000001</v>
      </c>
      <c r="L594" s="29">
        <v>0</v>
      </c>
      <c r="M594" s="29">
        <v>0.95</v>
      </c>
      <c r="N594" s="30">
        <v>0</v>
      </c>
      <c r="O594" s="30">
        <v>0</v>
      </c>
      <c r="P594" s="30">
        <v>0</v>
      </c>
      <c r="Q594" s="30" t="s">
        <v>22</v>
      </c>
      <c r="R594" s="30" t="s">
        <v>22</v>
      </c>
      <c r="S594" s="30" t="s">
        <v>22</v>
      </c>
      <c r="T594" s="30" t="s">
        <v>22</v>
      </c>
      <c r="U594" s="30" t="s">
        <v>16</v>
      </c>
      <c r="V594" s="54">
        <v>0.06</v>
      </c>
      <c r="W594" s="30" t="s">
        <v>23</v>
      </c>
      <c r="X594" s="30" t="s">
        <v>11942</v>
      </c>
      <c r="Y594" s="30" t="s">
        <v>18409</v>
      </c>
      <c r="Z594" s="30" t="s">
        <v>14473</v>
      </c>
      <c r="AA594" s="30" t="s">
        <v>14449</v>
      </c>
    </row>
    <row r="595" spans="1:27" x14ac:dyDescent="0.25">
      <c r="A595" t="s">
        <v>5961</v>
      </c>
      <c r="B595" t="s">
        <v>21885</v>
      </c>
      <c r="C595" t="s">
        <v>18</v>
      </c>
      <c r="D595" t="s">
        <v>14574</v>
      </c>
      <c r="E595" t="s">
        <v>14575</v>
      </c>
      <c r="F595" t="s">
        <v>14576</v>
      </c>
      <c r="G595" t="s">
        <v>18415</v>
      </c>
      <c r="H595" s="36" t="str">
        <f>IF(ISERROR(VLOOKUP(D595,'[1]PRIIPS KID'!A:A,1,0)),HYPERLINK("https://digital.feprecisionplus.com/documents/quilter/en-gb/"&amp;F595&amp;"/KI","KIID"),HYPERLINK("https://digital.feprecisionplus.com/documents/quilter/en-gb/"&amp;F595&amp;"/PK","KID"))</f>
        <v>KIID</v>
      </c>
      <c r="I595" s="29">
        <v>0.93</v>
      </c>
      <c r="J595" s="29">
        <v>1.07</v>
      </c>
      <c r="K595" s="29">
        <v>5.6900000000000006E-2</v>
      </c>
      <c r="L595" s="29">
        <v>0.25</v>
      </c>
      <c r="M595" s="29">
        <v>0.82000000000000006</v>
      </c>
      <c r="N595" s="30">
        <v>0</v>
      </c>
      <c r="O595" s="30">
        <v>0</v>
      </c>
      <c r="P595" s="30">
        <v>0</v>
      </c>
      <c r="Q595" s="30" t="s">
        <v>22</v>
      </c>
      <c r="R595" s="30" t="s">
        <v>22</v>
      </c>
      <c r="S595" s="30" t="s">
        <v>22</v>
      </c>
      <c r="T595" s="30" t="s">
        <v>22</v>
      </c>
      <c r="U595" s="30" t="s">
        <v>16</v>
      </c>
      <c r="V595" s="54">
        <v>7.0000000000000007E-2</v>
      </c>
      <c r="W595" s="30" t="s">
        <v>23</v>
      </c>
      <c r="X595" s="30" t="s">
        <v>11942</v>
      </c>
      <c r="Y595" s="30" t="s">
        <v>18409</v>
      </c>
      <c r="Z595" s="30" t="s">
        <v>14448</v>
      </c>
      <c r="AA595" s="30" t="s">
        <v>14449</v>
      </c>
    </row>
    <row r="596" spans="1:27" x14ac:dyDescent="0.25">
      <c r="A596" t="s">
        <v>14578</v>
      </c>
      <c r="B596" t="s">
        <v>21885</v>
      </c>
      <c r="C596" t="s">
        <v>28</v>
      </c>
      <c r="D596" t="s">
        <v>14579</v>
      </c>
      <c r="E596" t="s">
        <v>14580</v>
      </c>
      <c r="F596" t="s">
        <v>14581</v>
      </c>
      <c r="G596" t="s">
        <v>18415</v>
      </c>
      <c r="H596" s="36" t="str">
        <f>IF(ISERROR(VLOOKUP(D596,'[1]PRIIPS KID'!A:A,1,0)),HYPERLINK("https://digital.feprecisionplus.com/documents/quilter/en-gb/"&amp;F596&amp;"/KI","KIID"),HYPERLINK("https://digital.feprecisionplus.com/documents/quilter/en-gb/"&amp;F596&amp;"/PK","KID"))</f>
        <v>KIID</v>
      </c>
      <c r="I596" s="29">
        <v>0.93</v>
      </c>
      <c r="J596" s="29">
        <v>1.08</v>
      </c>
      <c r="K596" s="29">
        <v>5.6900000000000006E-2</v>
      </c>
      <c r="L596" s="29">
        <v>0.25</v>
      </c>
      <c r="M596" s="29">
        <v>0.83000000000000007</v>
      </c>
      <c r="N596" s="30">
        <v>0</v>
      </c>
      <c r="O596" s="30">
        <v>0</v>
      </c>
      <c r="P596" s="30">
        <v>0</v>
      </c>
      <c r="Q596" s="30" t="s">
        <v>22</v>
      </c>
      <c r="R596" s="30" t="s">
        <v>22</v>
      </c>
      <c r="S596" s="30" t="s">
        <v>22</v>
      </c>
      <c r="T596" s="30" t="s">
        <v>22</v>
      </c>
      <c r="U596" s="30" t="s">
        <v>16</v>
      </c>
      <c r="V596" s="54">
        <v>7.0000000000000007E-2</v>
      </c>
      <c r="W596" s="30" t="s">
        <v>23</v>
      </c>
      <c r="X596" s="30" t="s">
        <v>11942</v>
      </c>
      <c r="Y596" s="30" t="s">
        <v>18409</v>
      </c>
      <c r="Z596" s="30" t="s">
        <v>14448</v>
      </c>
      <c r="AA596" s="30" t="s">
        <v>14449</v>
      </c>
    </row>
    <row r="597" spans="1:27" x14ac:dyDescent="0.25">
      <c r="A597" t="s">
        <v>15139</v>
      </c>
      <c r="B597" t="s">
        <v>21885</v>
      </c>
      <c r="C597" t="s">
        <v>18</v>
      </c>
      <c r="D597" t="s">
        <v>15140</v>
      </c>
      <c r="E597" t="s">
        <v>15141</v>
      </c>
      <c r="F597" t="s">
        <v>15142</v>
      </c>
      <c r="G597" t="s">
        <v>18415</v>
      </c>
      <c r="H597" s="36" t="str">
        <f>IF(ISERROR(VLOOKUP(D597,'[1]PRIIPS KID'!A:A,1,0)),HYPERLINK("https://digital.feprecisionplus.com/documents/quilter/en-gb/"&amp;F597&amp;"/KI","KIID"),HYPERLINK("https://digital.feprecisionplus.com/documents/quilter/en-gb/"&amp;F597&amp;"/PK","KID"))</f>
        <v>KIID</v>
      </c>
      <c r="I597" s="29">
        <v>0.65</v>
      </c>
      <c r="J597" s="29">
        <v>0.8</v>
      </c>
      <c r="K597" s="29">
        <v>0.20150000000000001</v>
      </c>
      <c r="L597" s="29">
        <v>0</v>
      </c>
      <c r="M597" s="29">
        <v>0.8</v>
      </c>
      <c r="N597" s="30">
        <v>0</v>
      </c>
      <c r="O597" s="30">
        <v>0</v>
      </c>
      <c r="P597" s="30">
        <v>0</v>
      </c>
      <c r="Q597" s="30" t="s">
        <v>22</v>
      </c>
      <c r="R597" s="30" t="s">
        <v>22</v>
      </c>
      <c r="S597" s="30" t="s">
        <v>22</v>
      </c>
      <c r="T597" s="30" t="s">
        <v>22</v>
      </c>
      <c r="U597" s="30" t="s">
        <v>152</v>
      </c>
      <c r="V597" s="54">
        <v>0.02</v>
      </c>
      <c r="W597" s="30" t="s">
        <v>23</v>
      </c>
      <c r="X597" s="30" t="s">
        <v>11942</v>
      </c>
      <c r="Y597" s="30" t="s">
        <v>18409</v>
      </c>
      <c r="Z597" s="30" t="s">
        <v>14444</v>
      </c>
      <c r="AA597" s="30" t="s">
        <v>14405</v>
      </c>
    </row>
    <row r="598" spans="1:27" x14ac:dyDescent="0.25">
      <c r="A598" t="s">
        <v>15143</v>
      </c>
      <c r="B598" t="s">
        <v>21885</v>
      </c>
      <c r="C598" t="s">
        <v>18</v>
      </c>
      <c r="D598" t="s">
        <v>15144</v>
      </c>
      <c r="E598" t="s">
        <v>15145</v>
      </c>
      <c r="F598" t="s">
        <v>15146</v>
      </c>
      <c r="G598" t="s">
        <v>18415</v>
      </c>
      <c r="H598" s="36" t="str">
        <f>IF(ISERROR(VLOOKUP(D598,'[1]PRIIPS KID'!A:A,1,0)),HYPERLINK("https://digital.feprecisionplus.com/documents/quilter/en-gb/"&amp;F598&amp;"/KI","KIID"),HYPERLINK("https://digital.feprecisionplus.com/documents/quilter/en-gb/"&amp;F598&amp;"/PK","KID"))</f>
        <v>KIID</v>
      </c>
      <c r="I598" s="29">
        <v>0.8</v>
      </c>
      <c r="J598" s="29">
        <v>0.95</v>
      </c>
      <c r="K598" s="29">
        <v>0.26400000000000001</v>
      </c>
      <c r="L598" s="29">
        <v>0</v>
      </c>
      <c r="M598" s="29">
        <v>0.95</v>
      </c>
      <c r="N598" s="30">
        <v>0</v>
      </c>
      <c r="O598" s="30">
        <v>0</v>
      </c>
      <c r="P598" s="30">
        <v>0</v>
      </c>
      <c r="Q598" s="30" t="s">
        <v>22</v>
      </c>
      <c r="R598" s="30" t="s">
        <v>22</v>
      </c>
      <c r="S598" s="30" t="s">
        <v>22</v>
      </c>
      <c r="T598" s="30" t="s">
        <v>22</v>
      </c>
      <c r="U598" s="30" t="s">
        <v>16</v>
      </c>
      <c r="V598" s="54">
        <v>0.06</v>
      </c>
      <c r="W598" s="30" t="s">
        <v>23</v>
      </c>
      <c r="X598" s="30" t="s">
        <v>11942</v>
      </c>
      <c r="Y598" s="30" t="s">
        <v>18409</v>
      </c>
      <c r="Z598" s="30" t="s">
        <v>14450</v>
      </c>
      <c r="AA598" s="30" t="s">
        <v>14451</v>
      </c>
    </row>
    <row r="599" spans="1:27" x14ac:dyDescent="0.25">
      <c r="A599" t="s">
        <v>15147</v>
      </c>
      <c r="B599" t="s">
        <v>21885</v>
      </c>
      <c r="C599" t="s">
        <v>28</v>
      </c>
      <c r="D599" t="s">
        <v>15148</v>
      </c>
      <c r="E599" t="s">
        <v>15149</v>
      </c>
      <c r="F599" t="s">
        <v>15150</v>
      </c>
      <c r="G599" t="s">
        <v>18415</v>
      </c>
      <c r="H599" s="36" t="str">
        <f>IF(ISERROR(VLOOKUP(D599,'[1]PRIIPS KID'!A:A,1,0)),HYPERLINK("https://digital.feprecisionplus.com/documents/quilter/en-gb/"&amp;F599&amp;"/KI","KIID"),HYPERLINK("https://digital.feprecisionplus.com/documents/quilter/en-gb/"&amp;F599&amp;"/PK","KID"))</f>
        <v>KIID</v>
      </c>
      <c r="I599" s="29">
        <v>0.8</v>
      </c>
      <c r="J599" s="29">
        <v>0.95</v>
      </c>
      <c r="K599" s="29">
        <v>0.26400000000000001</v>
      </c>
      <c r="L599" s="29">
        <v>0</v>
      </c>
      <c r="M599" s="29">
        <v>0.95</v>
      </c>
      <c r="N599" s="30">
        <v>0</v>
      </c>
      <c r="O599" s="30">
        <v>0</v>
      </c>
      <c r="P599" s="30">
        <v>0</v>
      </c>
      <c r="Q599" s="30" t="s">
        <v>22</v>
      </c>
      <c r="R599" s="30" t="s">
        <v>22</v>
      </c>
      <c r="S599" s="30" t="s">
        <v>22</v>
      </c>
      <c r="T599" s="30" t="s">
        <v>22</v>
      </c>
      <c r="U599" s="30" t="s">
        <v>16</v>
      </c>
      <c r="V599" s="54">
        <v>0.06</v>
      </c>
      <c r="W599" s="30" t="s">
        <v>23</v>
      </c>
      <c r="X599" s="30" t="s">
        <v>11942</v>
      </c>
      <c r="Y599" s="30" t="s">
        <v>18409</v>
      </c>
      <c r="Z599" s="30" t="s">
        <v>14450</v>
      </c>
      <c r="AA599" s="30" t="s">
        <v>14451</v>
      </c>
    </row>
    <row r="600" spans="1:27" x14ac:dyDescent="0.25">
      <c r="A600" t="s">
        <v>5980</v>
      </c>
      <c r="B600" t="s">
        <v>21885</v>
      </c>
      <c r="C600" t="s">
        <v>18</v>
      </c>
      <c r="D600" t="s">
        <v>14590</v>
      </c>
      <c r="E600" t="s">
        <v>14591</v>
      </c>
      <c r="F600" t="s">
        <v>14592</v>
      </c>
      <c r="G600" t="s">
        <v>18415</v>
      </c>
      <c r="H600" s="36" t="str">
        <f>IF(ISERROR(VLOOKUP(D600,'[1]PRIIPS KID'!A:A,1,0)),HYPERLINK("https://digital.feprecisionplus.com/documents/quilter/en-gb/"&amp;F600&amp;"/KI","KIID"),HYPERLINK("https://digital.feprecisionplus.com/documents/quilter/en-gb/"&amp;F600&amp;"/PK","KID"))</f>
        <v>KIID</v>
      </c>
      <c r="I600" s="29">
        <v>0.65</v>
      </c>
      <c r="J600" s="29">
        <v>0.73</v>
      </c>
      <c r="K600" s="29">
        <v>0.20150000000000001</v>
      </c>
      <c r="L600" s="29">
        <v>0</v>
      </c>
      <c r="M600" s="29">
        <v>0.73</v>
      </c>
      <c r="N600" s="30">
        <v>0</v>
      </c>
      <c r="O600" s="30">
        <v>0</v>
      </c>
      <c r="P600" s="30">
        <v>0</v>
      </c>
      <c r="Q600" s="30" t="s">
        <v>22</v>
      </c>
      <c r="R600" s="30" t="s">
        <v>22</v>
      </c>
      <c r="S600" s="30" t="s">
        <v>22</v>
      </c>
      <c r="T600" s="30" t="s">
        <v>22</v>
      </c>
      <c r="U600" s="30" t="s">
        <v>16</v>
      </c>
      <c r="V600" s="54">
        <v>0.06</v>
      </c>
      <c r="W600" s="30" t="s">
        <v>23</v>
      </c>
      <c r="X600" s="30" t="s">
        <v>11942</v>
      </c>
      <c r="Y600" s="30" t="s">
        <v>18409</v>
      </c>
      <c r="Z600" s="30" t="s">
        <v>14450</v>
      </c>
      <c r="AA600" s="30" t="s">
        <v>14451</v>
      </c>
    </row>
    <row r="601" spans="1:27" x14ac:dyDescent="0.25">
      <c r="A601" t="s">
        <v>5984</v>
      </c>
      <c r="B601" t="s">
        <v>21885</v>
      </c>
      <c r="C601" t="s">
        <v>28</v>
      </c>
      <c r="D601" t="s">
        <v>14594</v>
      </c>
      <c r="E601" t="s">
        <v>14595</v>
      </c>
      <c r="F601" t="s">
        <v>14596</v>
      </c>
      <c r="G601" t="s">
        <v>18415</v>
      </c>
      <c r="H601" s="36" t="str">
        <f>IF(ISERROR(VLOOKUP(D601,'[1]PRIIPS KID'!A:A,1,0)),HYPERLINK("https://digital.feprecisionplus.com/documents/quilter/en-gb/"&amp;F601&amp;"/KI","KIID"),HYPERLINK("https://digital.feprecisionplus.com/documents/quilter/en-gb/"&amp;F601&amp;"/PK","KID"))</f>
        <v>KIID</v>
      </c>
      <c r="I601" s="29">
        <v>0.65</v>
      </c>
      <c r="J601" s="29">
        <v>0.8</v>
      </c>
      <c r="K601" s="29">
        <v>0.20150000000000001</v>
      </c>
      <c r="L601" s="29">
        <v>0</v>
      </c>
      <c r="M601" s="29">
        <v>0.8</v>
      </c>
      <c r="N601" s="30">
        <v>0</v>
      </c>
      <c r="O601" s="30">
        <v>0</v>
      </c>
      <c r="P601" s="30">
        <v>0</v>
      </c>
      <c r="Q601" s="30" t="s">
        <v>22</v>
      </c>
      <c r="R601" s="30" t="s">
        <v>22</v>
      </c>
      <c r="S601" s="30" t="s">
        <v>22</v>
      </c>
      <c r="T601" s="30" t="s">
        <v>22</v>
      </c>
      <c r="U601" s="30" t="s">
        <v>16</v>
      </c>
      <c r="V601" s="54">
        <v>0.06</v>
      </c>
      <c r="W601" s="30" t="s">
        <v>23</v>
      </c>
      <c r="X601" s="30" t="s">
        <v>11942</v>
      </c>
      <c r="Y601" s="30" t="s">
        <v>18409</v>
      </c>
      <c r="Z601" s="30" t="s">
        <v>14450</v>
      </c>
      <c r="AA601" s="30" t="s">
        <v>14451</v>
      </c>
    </row>
    <row r="602" spans="1:27" x14ac:dyDescent="0.25">
      <c r="A602" t="s">
        <v>15151</v>
      </c>
      <c r="B602" t="s">
        <v>21885</v>
      </c>
      <c r="C602" t="s">
        <v>18</v>
      </c>
      <c r="D602" t="s">
        <v>15152</v>
      </c>
      <c r="E602" t="s">
        <v>15153</v>
      </c>
      <c r="F602" t="s">
        <v>15154</v>
      </c>
      <c r="G602" t="s">
        <v>18415</v>
      </c>
      <c r="H602" s="36" t="str">
        <f>IF(ISERROR(VLOOKUP(D602,'[1]PRIIPS KID'!A:A,1,0)),HYPERLINK("https://digital.feprecisionplus.com/documents/quilter/en-gb/"&amp;F602&amp;"/KI","KIID"),HYPERLINK("https://digital.feprecisionplus.com/documents/quilter/en-gb/"&amp;F602&amp;"/PK","KID"))</f>
        <v>KIID</v>
      </c>
      <c r="I602" s="29">
        <v>0.87</v>
      </c>
      <c r="J602" s="29">
        <v>1.02</v>
      </c>
      <c r="K602" s="29">
        <v>3.7100000000000022E-2</v>
      </c>
      <c r="L602" s="29">
        <v>0.25</v>
      </c>
      <c r="M602" s="29">
        <v>0.77</v>
      </c>
      <c r="N602" s="30">
        <v>0</v>
      </c>
      <c r="O602" s="30">
        <v>0</v>
      </c>
      <c r="P602" s="30">
        <v>0</v>
      </c>
      <c r="Q602" s="30" t="s">
        <v>22</v>
      </c>
      <c r="R602" s="30" t="s">
        <v>22</v>
      </c>
      <c r="S602" s="30" t="s">
        <v>22</v>
      </c>
      <c r="T602" s="30" t="s">
        <v>22</v>
      </c>
      <c r="U602" s="30" t="s">
        <v>16</v>
      </c>
      <c r="V602" s="54">
        <v>7.0000000000000007E-2</v>
      </c>
      <c r="W602" s="30" t="s">
        <v>23</v>
      </c>
      <c r="X602" s="30" t="s">
        <v>11942</v>
      </c>
      <c r="Y602" s="30" t="s">
        <v>18409</v>
      </c>
      <c r="Z602" s="30" t="s">
        <v>14487</v>
      </c>
      <c r="AA602" s="30" t="s">
        <v>14451</v>
      </c>
    </row>
    <row r="603" spans="1:27" x14ac:dyDescent="0.25">
      <c r="A603" t="s">
        <v>19711</v>
      </c>
      <c r="B603" t="s">
        <v>21914</v>
      </c>
      <c r="C603" t="s">
        <v>28</v>
      </c>
      <c r="D603" t="s">
        <v>6015</v>
      </c>
      <c r="E603" t="s">
        <v>6016</v>
      </c>
      <c r="F603" t="s">
        <v>6017</v>
      </c>
      <c r="G603" t="s">
        <v>18689</v>
      </c>
      <c r="H603" s="36" t="str">
        <f>IF(ISERROR(VLOOKUP(D603,'[1]PRIIPS KID'!A:A,1,0)),HYPERLINK("https://digital.feprecisionplus.com/documents/quilter/en-gb/"&amp;F603&amp;"/KI","KIID"),HYPERLINK("https://digital.feprecisionplus.com/documents/quilter/en-gb/"&amp;F603&amp;"/PK","KID"))</f>
        <v>KIID</v>
      </c>
      <c r="I603" s="29">
        <v>1</v>
      </c>
      <c r="J603" s="29">
        <v>1.2</v>
      </c>
      <c r="K603" s="29">
        <v>0.30000000000000004</v>
      </c>
      <c r="L603" s="29">
        <v>0.25</v>
      </c>
      <c r="M603" s="29">
        <v>0.95</v>
      </c>
      <c r="N603" s="30">
        <v>0</v>
      </c>
      <c r="O603" s="30">
        <v>0</v>
      </c>
      <c r="P603" s="30">
        <v>0</v>
      </c>
      <c r="Q603" s="30" t="s">
        <v>22</v>
      </c>
      <c r="R603" s="30" t="s">
        <v>22</v>
      </c>
      <c r="S603" s="30" t="s">
        <v>22</v>
      </c>
      <c r="T603" s="30" t="s">
        <v>22</v>
      </c>
      <c r="U603" s="30" t="s">
        <v>152</v>
      </c>
      <c r="V603" s="54">
        <v>0.02</v>
      </c>
      <c r="W603" s="30" t="s">
        <v>23</v>
      </c>
      <c r="X603" s="30" t="s">
        <v>11951</v>
      </c>
      <c r="Y603" s="30" t="s">
        <v>18409</v>
      </c>
      <c r="Z603" s="30" t="s">
        <v>11943</v>
      </c>
      <c r="AA603" s="30" t="s">
        <v>14405</v>
      </c>
    </row>
    <row r="604" spans="1:27" x14ac:dyDescent="0.25">
      <c r="A604" t="s">
        <v>21960</v>
      </c>
      <c r="B604" t="s">
        <v>21959</v>
      </c>
      <c r="C604" t="s">
        <v>18</v>
      </c>
      <c r="D604" t="s">
        <v>6021</v>
      </c>
      <c r="E604" t="s">
        <v>6022</v>
      </c>
      <c r="F604" t="s">
        <v>6023</v>
      </c>
      <c r="G604" t="s">
        <v>18696</v>
      </c>
      <c r="H604" s="36" t="str">
        <f>IF(ISERROR(VLOOKUP(D604,'[1]PRIIPS KID'!A:A,1,0)),HYPERLINK("https://digital.feprecisionplus.com/documents/quilter/en-gb/"&amp;F604&amp;"/KI","KIID"),HYPERLINK("https://digital.feprecisionplus.com/documents/quilter/en-gb/"&amp;F604&amp;"/PK","KID"))</f>
        <v>KIID</v>
      </c>
      <c r="I604" s="29">
        <v>1</v>
      </c>
      <c r="J604" s="29">
        <v>1.21</v>
      </c>
      <c r="K604" s="29">
        <v>0.35</v>
      </c>
      <c r="L604" s="29">
        <v>0</v>
      </c>
      <c r="M604" s="29">
        <v>1.21</v>
      </c>
      <c r="N604" s="30">
        <v>0</v>
      </c>
      <c r="O604" s="30">
        <v>0</v>
      </c>
      <c r="P604" s="30">
        <v>0</v>
      </c>
      <c r="Q604" s="30" t="s">
        <v>22</v>
      </c>
      <c r="R604" s="30" t="s">
        <v>22</v>
      </c>
      <c r="S604" s="30" t="s">
        <v>22</v>
      </c>
      <c r="T604" s="30" t="s">
        <v>22</v>
      </c>
      <c r="U604" s="30" t="s">
        <v>16</v>
      </c>
      <c r="V604" s="54">
        <v>0.06</v>
      </c>
      <c r="W604" s="30" t="s">
        <v>22</v>
      </c>
      <c r="X604" s="30" t="s">
        <v>11951</v>
      </c>
      <c r="Y604" s="30" t="s">
        <v>18409</v>
      </c>
      <c r="Z604" s="30" t="s">
        <v>11943</v>
      </c>
      <c r="AA604" s="30" t="s">
        <v>14451</v>
      </c>
    </row>
    <row r="605" spans="1:27" x14ac:dyDescent="0.25">
      <c r="A605" t="s">
        <v>17695</v>
      </c>
      <c r="B605" t="s">
        <v>21959</v>
      </c>
      <c r="C605" t="s">
        <v>18</v>
      </c>
      <c r="D605" t="s">
        <v>6082</v>
      </c>
      <c r="E605" t="s">
        <v>6083</v>
      </c>
      <c r="F605" t="s">
        <v>6084</v>
      </c>
      <c r="G605" t="s">
        <v>18696</v>
      </c>
      <c r="H605" s="36" t="str">
        <f>IF(ISERROR(VLOOKUP(D605,'[1]PRIIPS KID'!A:A,1,0)),HYPERLINK("https://digital.feprecisionplus.com/documents/quilter/en-gb/"&amp;F605&amp;"/KI","KIID"),HYPERLINK("https://digital.feprecisionplus.com/documents/quilter/en-gb/"&amp;F605&amp;"/PK","KID"))</f>
        <v>KIID</v>
      </c>
      <c r="I605" s="29">
        <v>1</v>
      </c>
      <c r="J605" s="29">
        <v>1.35</v>
      </c>
      <c r="K605" s="29">
        <v>0.24</v>
      </c>
      <c r="L605" s="29">
        <v>0</v>
      </c>
      <c r="M605" s="29">
        <v>1.35</v>
      </c>
      <c r="N605" s="30">
        <v>0</v>
      </c>
      <c r="O605" s="30">
        <v>0</v>
      </c>
      <c r="P605" s="30">
        <v>0</v>
      </c>
      <c r="Q605" s="30" t="s">
        <v>22</v>
      </c>
      <c r="R605" s="30" t="s">
        <v>22</v>
      </c>
      <c r="S605" s="30" t="s">
        <v>22</v>
      </c>
      <c r="T605" s="30" t="s">
        <v>22</v>
      </c>
      <c r="U605" s="30" t="s">
        <v>16</v>
      </c>
      <c r="V605" s="54">
        <v>0.06</v>
      </c>
      <c r="W605" s="30" t="s">
        <v>23</v>
      </c>
      <c r="X605" s="30" t="s">
        <v>11951</v>
      </c>
      <c r="Y605" s="30" t="s">
        <v>18409</v>
      </c>
      <c r="Z605" s="30" t="s">
        <v>14454</v>
      </c>
      <c r="AA605" s="30" t="s">
        <v>14453</v>
      </c>
    </row>
    <row r="606" spans="1:27" x14ac:dyDescent="0.25">
      <c r="A606" t="s">
        <v>21963</v>
      </c>
      <c r="B606" t="s">
        <v>21959</v>
      </c>
      <c r="C606" t="s">
        <v>18</v>
      </c>
      <c r="D606" t="s">
        <v>6027</v>
      </c>
      <c r="E606" t="s">
        <v>6028</v>
      </c>
      <c r="F606" t="s">
        <v>6029</v>
      </c>
      <c r="G606" t="s">
        <v>18696</v>
      </c>
      <c r="H606" s="36" t="str">
        <f>IF(ISERROR(VLOOKUP(D606,'[1]PRIIPS KID'!A:A,1,0)),HYPERLINK("https://digital.feprecisionplus.com/documents/quilter/en-gb/"&amp;F606&amp;"/KI","KIID"),HYPERLINK("https://digital.feprecisionplus.com/documents/quilter/en-gb/"&amp;F606&amp;"/PK","KID"))</f>
        <v>KIID</v>
      </c>
      <c r="I606" s="29">
        <v>1</v>
      </c>
      <c r="J606" s="29">
        <v>1.45</v>
      </c>
      <c r="K606" s="29">
        <v>0.1</v>
      </c>
      <c r="L606" s="29">
        <v>0</v>
      </c>
      <c r="M606" s="29">
        <v>1.45</v>
      </c>
      <c r="N606" s="30">
        <v>0</v>
      </c>
      <c r="O606" s="30">
        <v>0</v>
      </c>
      <c r="P606" s="30">
        <v>0</v>
      </c>
      <c r="Q606" s="30" t="s">
        <v>22</v>
      </c>
      <c r="R606" s="30" t="s">
        <v>22</v>
      </c>
      <c r="S606" s="30" t="s">
        <v>22</v>
      </c>
      <c r="T606" s="30" t="s">
        <v>22</v>
      </c>
      <c r="U606" s="30" t="s">
        <v>16</v>
      </c>
      <c r="V606" s="54">
        <v>7.0000000000000007E-2</v>
      </c>
      <c r="W606" s="30" t="s">
        <v>23</v>
      </c>
      <c r="X606" s="30" t="s">
        <v>11951</v>
      </c>
      <c r="Y606" s="30" t="s">
        <v>18409</v>
      </c>
      <c r="Z606" s="30" t="s">
        <v>14476</v>
      </c>
      <c r="AA606" s="30" t="s">
        <v>14453</v>
      </c>
    </row>
    <row r="607" spans="1:27" x14ac:dyDescent="0.25">
      <c r="A607" t="s">
        <v>6047</v>
      </c>
      <c r="B607" t="s">
        <v>21959</v>
      </c>
      <c r="C607" t="s">
        <v>18</v>
      </c>
      <c r="D607" t="s">
        <v>6048</v>
      </c>
      <c r="E607" t="s">
        <v>6049</v>
      </c>
      <c r="F607" t="s">
        <v>6050</v>
      </c>
      <c r="G607" t="s">
        <v>18498</v>
      </c>
      <c r="H607" s="36" t="str">
        <f>IF(ISERROR(VLOOKUP(D607,'[1]PRIIPS KID'!A:A,1,0)),HYPERLINK("https://digital.feprecisionplus.com/documents/quilter/en-gb/"&amp;F607&amp;"/KI","KIID"),HYPERLINK("https://digital.feprecisionplus.com/documents/quilter/en-gb/"&amp;F607&amp;"/PK","KID"))</f>
        <v>KIID</v>
      </c>
      <c r="I607" s="29">
        <v>1.5</v>
      </c>
      <c r="J607" s="29">
        <v>1.68</v>
      </c>
      <c r="K607" s="29">
        <v>0.4</v>
      </c>
      <c r="L607" s="29">
        <v>0.5</v>
      </c>
      <c r="M607" s="29">
        <v>1.18</v>
      </c>
      <c r="N607" s="30">
        <v>0</v>
      </c>
      <c r="O607" s="30">
        <v>0</v>
      </c>
      <c r="P607" s="30">
        <v>0</v>
      </c>
      <c r="Q607" s="30" t="s">
        <v>22</v>
      </c>
      <c r="R607" s="30" t="s">
        <v>22</v>
      </c>
      <c r="S607" s="30" t="s">
        <v>22</v>
      </c>
      <c r="T607" s="30" t="s">
        <v>22</v>
      </c>
      <c r="U607" s="30" t="s">
        <v>16</v>
      </c>
      <c r="V607" s="54">
        <v>7.0000000000000007E-2</v>
      </c>
      <c r="W607" s="30" t="s">
        <v>23</v>
      </c>
      <c r="X607" s="30" t="s">
        <v>11951</v>
      </c>
      <c r="Y607" s="30" t="s">
        <v>18409</v>
      </c>
      <c r="Z607" s="30" t="s">
        <v>14455</v>
      </c>
      <c r="AA607" s="30" t="s">
        <v>14461</v>
      </c>
    </row>
    <row r="608" spans="1:27" x14ac:dyDescent="0.25">
      <c r="A608" t="s">
        <v>16251</v>
      </c>
      <c r="B608" t="s">
        <v>21959</v>
      </c>
      <c r="C608" t="s">
        <v>18</v>
      </c>
      <c r="D608" t="s">
        <v>6058</v>
      </c>
      <c r="E608" t="s">
        <v>6059</v>
      </c>
      <c r="F608" t="s">
        <v>6060</v>
      </c>
      <c r="G608" t="s">
        <v>18707</v>
      </c>
      <c r="H608" s="36" t="str">
        <f>IF(ISERROR(VLOOKUP(D608,'[1]PRIIPS KID'!A:A,1,0)),HYPERLINK("https://digital.feprecisionplus.com/documents/quilter/en-gb/"&amp;F608&amp;"/KI","KIID"),HYPERLINK("https://digital.feprecisionplus.com/documents/quilter/en-gb/"&amp;F608&amp;"/PK","KID"))</f>
        <v>KIID</v>
      </c>
      <c r="I608" s="29">
        <v>1.5</v>
      </c>
      <c r="J608" s="29">
        <v>1.57</v>
      </c>
      <c r="K608" s="29">
        <v>0.5</v>
      </c>
      <c r="L608" s="29">
        <v>0.5</v>
      </c>
      <c r="M608" s="29">
        <v>1.07</v>
      </c>
      <c r="N608" s="30">
        <v>0</v>
      </c>
      <c r="O608" s="30">
        <v>0</v>
      </c>
      <c r="P608" s="30">
        <v>0</v>
      </c>
      <c r="Q608" s="30" t="s">
        <v>22</v>
      </c>
      <c r="R608" s="30" t="s">
        <v>22</v>
      </c>
      <c r="S608" s="30" t="s">
        <v>22</v>
      </c>
      <c r="T608" s="30" t="s">
        <v>22</v>
      </c>
      <c r="U608" s="30" t="s">
        <v>50</v>
      </c>
      <c r="V608" s="54">
        <v>0.04</v>
      </c>
      <c r="W608" s="30" t="s">
        <v>23</v>
      </c>
      <c r="X608" s="30" t="s">
        <v>11951</v>
      </c>
      <c r="Y608" s="30" t="s">
        <v>18409</v>
      </c>
      <c r="Z608" s="30" t="s">
        <v>14444</v>
      </c>
      <c r="AA608" s="30" t="s">
        <v>14461</v>
      </c>
    </row>
    <row r="609" spans="1:27" x14ac:dyDescent="0.25">
      <c r="A609" t="s">
        <v>19073</v>
      </c>
      <c r="B609" t="s">
        <v>21959</v>
      </c>
      <c r="C609" t="s">
        <v>28</v>
      </c>
      <c r="D609" t="s">
        <v>19072</v>
      </c>
      <c r="E609" t="s">
        <v>19071</v>
      </c>
      <c r="F609" t="s">
        <v>19070</v>
      </c>
      <c r="G609" t="s">
        <v>18498</v>
      </c>
      <c r="H609" s="36" t="str">
        <f>IF(ISERROR(VLOOKUP(D609,'[1]PRIIPS KID'!A:A,1,0)),HYPERLINK("https://digital.feprecisionplus.com/documents/quilter/en-gb/"&amp;F609&amp;"/KI","KIID"),HYPERLINK("https://digital.feprecisionplus.com/documents/quilter/en-gb/"&amp;F609&amp;"/PK","KID"))</f>
        <v>KIID</v>
      </c>
      <c r="I609" s="29">
        <v>1.5</v>
      </c>
      <c r="J609" s="29">
        <v>1.7</v>
      </c>
      <c r="K609" s="29">
        <v>0.4</v>
      </c>
      <c r="L609" s="29">
        <v>0.5</v>
      </c>
      <c r="M609" s="29">
        <v>1.2</v>
      </c>
      <c r="N609" s="30">
        <v>0</v>
      </c>
      <c r="O609" s="30">
        <v>0</v>
      </c>
      <c r="P609" s="30">
        <v>0</v>
      </c>
      <c r="Q609" s="30" t="s">
        <v>22</v>
      </c>
      <c r="R609" s="30" t="s">
        <v>22</v>
      </c>
      <c r="S609" s="30" t="s">
        <v>22</v>
      </c>
      <c r="T609" s="30" t="s">
        <v>22</v>
      </c>
      <c r="U609" s="30" t="s">
        <v>16</v>
      </c>
      <c r="V609" s="54">
        <v>0.06</v>
      </c>
      <c r="W609" s="30" t="s">
        <v>23</v>
      </c>
      <c r="X609" s="30" t="s">
        <v>11951</v>
      </c>
      <c r="Y609" s="30" t="s">
        <v>18409</v>
      </c>
      <c r="Z609" s="30" t="s">
        <v>14474</v>
      </c>
      <c r="AA609" s="30" t="s">
        <v>14461</v>
      </c>
    </row>
    <row r="610" spans="1:27" x14ac:dyDescent="0.25">
      <c r="A610" t="s">
        <v>6074</v>
      </c>
      <c r="B610" t="s">
        <v>21959</v>
      </c>
      <c r="C610" t="s">
        <v>18</v>
      </c>
      <c r="D610" t="s">
        <v>6075</v>
      </c>
      <c r="E610" t="s">
        <v>6076</v>
      </c>
      <c r="F610" t="s">
        <v>6077</v>
      </c>
      <c r="G610" t="s">
        <v>18696</v>
      </c>
      <c r="H610" s="36" t="str">
        <f>IF(ISERROR(VLOOKUP(D610,'[1]PRIIPS KID'!A:A,1,0)),HYPERLINK("https://digital.feprecisionplus.com/documents/quilter/en-gb/"&amp;F610&amp;"/KI","KIID"),HYPERLINK("https://digital.feprecisionplus.com/documents/quilter/en-gb/"&amp;F610&amp;"/PK","KID"))</f>
        <v>KIID</v>
      </c>
      <c r="I610" s="29">
        <v>1</v>
      </c>
      <c r="J610" s="29">
        <v>1.1000000000000001</v>
      </c>
      <c r="K610" s="29">
        <v>0.32</v>
      </c>
      <c r="L610" s="29">
        <v>0</v>
      </c>
      <c r="M610" s="29">
        <v>1.1000000000000001</v>
      </c>
      <c r="N610" s="30">
        <v>0</v>
      </c>
      <c r="O610" s="30">
        <v>0</v>
      </c>
      <c r="P610" s="30">
        <v>0</v>
      </c>
      <c r="Q610" s="30" t="s">
        <v>22</v>
      </c>
      <c r="R610" s="30" t="s">
        <v>22</v>
      </c>
      <c r="S610" s="30" t="s">
        <v>22</v>
      </c>
      <c r="T610" s="30" t="s">
        <v>22</v>
      </c>
      <c r="U610" s="30" t="s">
        <v>16</v>
      </c>
      <c r="V610" s="54">
        <v>0.06</v>
      </c>
      <c r="W610" s="30" t="s">
        <v>23</v>
      </c>
      <c r="X610" s="30" t="s">
        <v>11951</v>
      </c>
      <c r="Y610" s="30" t="s">
        <v>18409</v>
      </c>
      <c r="Z610" s="30" t="s">
        <v>14464</v>
      </c>
      <c r="AA610" s="30" t="s">
        <v>14461</v>
      </c>
    </row>
    <row r="611" spans="1:27" x14ac:dyDescent="0.25">
      <c r="A611" t="s">
        <v>24194</v>
      </c>
      <c r="B611" t="s">
        <v>21959</v>
      </c>
      <c r="C611" t="s">
        <v>18</v>
      </c>
      <c r="D611" t="s">
        <v>6038</v>
      </c>
      <c r="E611" t="s">
        <v>6039</v>
      </c>
      <c r="F611" t="s">
        <v>6040</v>
      </c>
      <c r="G611" t="s">
        <v>18696</v>
      </c>
      <c r="H611" s="36" t="str">
        <f>IF(ISERROR(VLOOKUP(D611,'[1]PRIIPS KID'!A:A,1,0)),HYPERLINK("https://digital.feprecisionplus.com/documents/quilter/en-gb/"&amp;F611&amp;"/KI","KIID"),HYPERLINK("https://digital.feprecisionplus.com/documents/quilter/en-gb/"&amp;F611&amp;"/PK","KID"))</f>
        <v>KIID</v>
      </c>
      <c r="I611" s="29">
        <v>1</v>
      </c>
      <c r="J611" s="29">
        <v>1.45</v>
      </c>
      <c r="K611" s="29">
        <v>0.32500000000000001</v>
      </c>
      <c r="L611" s="29">
        <v>0</v>
      </c>
      <c r="M611" s="29">
        <v>1.45</v>
      </c>
      <c r="N611" s="30">
        <v>0</v>
      </c>
      <c r="O611" s="30">
        <v>0</v>
      </c>
      <c r="P611" s="30">
        <v>0</v>
      </c>
      <c r="Q611" s="30" t="s">
        <v>22</v>
      </c>
      <c r="R611" s="30" t="s">
        <v>22</v>
      </c>
      <c r="S611" s="30" t="s">
        <v>22</v>
      </c>
      <c r="T611" s="30" t="s">
        <v>22</v>
      </c>
      <c r="U611" s="30" t="s">
        <v>16</v>
      </c>
      <c r="V611" s="54">
        <v>0.06</v>
      </c>
      <c r="W611" s="30" t="s">
        <v>23</v>
      </c>
      <c r="X611" s="30" t="s">
        <v>11951</v>
      </c>
      <c r="Y611" s="30" t="s">
        <v>18409</v>
      </c>
      <c r="Z611" s="30" t="s">
        <v>14457</v>
      </c>
      <c r="AA611" s="30" t="s">
        <v>14456</v>
      </c>
    </row>
    <row r="612" spans="1:27" x14ac:dyDescent="0.25">
      <c r="A612" t="s">
        <v>19069</v>
      </c>
      <c r="B612" t="s">
        <v>21959</v>
      </c>
      <c r="C612" t="s">
        <v>18</v>
      </c>
      <c r="D612" t="s">
        <v>19068</v>
      </c>
      <c r="E612" t="s">
        <v>19067</v>
      </c>
      <c r="F612" t="s">
        <v>19066</v>
      </c>
      <c r="G612" t="s">
        <v>18498</v>
      </c>
      <c r="H612" s="36" t="str">
        <f>IF(ISERROR(VLOOKUP(D612,'[1]PRIIPS KID'!A:A,1,0)),HYPERLINK("https://digital.feprecisionplus.com/documents/quilter/en-gb/"&amp;F612&amp;"/KI","KIID"),HYPERLINK("https://digital.feprecisionplus.com/documents/quilter/en-gb/"&amp;F612&amp;"/PK","KID"))</f>
        <v>KIID</v>
      </c>
      <c r="I612" s="29">
        <v>0.8</v>
      </c>
      <c r="J612" s="29">
        <v>0.94</v>
      </c>
      <c r="K612" s="29">
        <v>0.22999999999999998</v>
      </c>
      <c r="L612" s="29">
        <v>0.25</v>
      </c>
      <c r="M612" s="29">
        <v>0.69</v>
      </c>
      <c r="N612" s="30">
        <v>0</v>
      </c>
      <c r="O612" s="30">
        <v>0</v>
      </c>
      <c r="P612" s="30">
        <v>0</v>
      </c>
      <c r="Q612" s="30" t="s">
        <v>22</v>
      </c>
      <c r="R612" s="30" t="s">
        <v>22</v>
      </c>
      <c r="S612" s="30" t="s">
        <v>22</v>
      </c>
      <c r="T612" s="30" t="s">
        <v>22</v>
      </c>
      <c r="U612" s="30" t="s">
        <v>152</v>
      </c>
      <c r="V612" s="54">
        <v>0.02</v>
      </c>
      <c r="W612" s="30" t="s">
        <v>23</v>
      </c>
      <c r="X612" s="30" t="s">
        <v>11951</v>
      </c>
      <c r="Y612" s="30" t="s">
        <v>18409</v>
      </c>
      <c r="Z612" s="30" t="s">
        <v>14444</v>
      </c>
      <c r="AA612" s="30" t="s">
        <v>14405</v>
      </c>
    </row>
    <row r="613" spans="1:27" x14ac:dyDescent="0.25">
      <c r="A613" t="s">
        <v>23762</v>
      </c>
      <c r="B613" t="s">
        <v>21959</v>
      </c>
      <c r="C613" t="s">
        <v>28</v>
      </c>
      <c r="D613" t="s">
        <v>19064</v>
      </c>
      <c r="E613" t="s">
        <v>19063</v>
      </c>
      <c r="F613" t="s">
        <v>19062</v>
      </c>
      <c r="G613" t="s">
        <v>18498</v>
      </c>
      <c r="H613" s="36" t="str">
        <f>IF(ISERROR(VLOOKUP(D613,'[1]PRIIPS KID'!A:A,1,0)),HYPERLINK("https://digital.feprecisionplus.com/documents/quilter/en-gb/"&amp;F613&amp;"/KI","KIID"),HYPERLINK("https://digital.feprecisionplus.com/documents/quilter/en-gb/"&amp;F613&amp;"/PK","KID"))</f>
        <v>KIID</v>
      </c>
      <c r="I613" s="29">
        <v>1.5</v>
      </c>
      <c r="J613" s="29">
        <v>1.7</v>
      </c>
      <c r="K613" s="29">
        <v>0.4</v>
      </c>
      <c r="L613" s="29">
        <v>0.5</v>
      </c>
      <c r="M613" s="29">
        <v>1.2</v>
      </c>
      <c r="N613" s="30">
        <v>0</v>
      </c>
      <c r="O613" s="30">
        <v>0</v>
      </c>
      <c r="P613" s="30">
        <v>0</v>
      </c>
      <c r="Q613" s="30" t="s">
        <v>22</v>
      </c>
      <c r="R613" s="30" t="s">
        <v>22</v>
      </c>
      <c r="S613" s="30" t="s">
        <v>22</v>
      </c>
      <c r="T613" s="30" t="s">
        <v>22</v>
      </c>
      <c r="U613" s="30" t="s">
        <v>16</v>
      </c>
      <c r="V613" s="54">
        <v>7.0000000000000007E-2</v>
      </c>
      <c r="W613" s="30" t="s">
        <v>23</v>
      </c>
      <c r="X613" s="30" t="s">
        <v>11951</v>
      </c>
      <c r="Y613" s="30" t="s">
        <v>18409</v>
      </c>
      <c r="Z613" s="30" t="s">
        <v>14472</v>
      </c>
      <c r="AA613" s="30" t="s">
        <v>14449</v>
      </c>
    </row>
    <row r="614" spans="1:27" x14ac:dyDescent="0.25">
      <c r="A614" t="s">
        <v>19061</v>
      </c>
      <c r="B614" t="s">
        <v>21959</v>
      </c>
      <c r="C614" t="s">
        <v>18</v>
      </c>
      <c r="D614" t="s">
        <v>19060</v>
      </c>
      <c r="E614" t="s">
        <v>19059</v>
      </c>
      <c r="F614" t="s">
        <v>19058</v>
      </c>
      <c r="G614" t="s">
        <v>18498</v>
      </c>
      <c r="H614" s="36" t="str">
        <f>IF(ISERROR(VLOOKUP(D614,'[1]PRIIPS KID'!A:A,1,0)),HYPERLINK("https://digital.feprecisionplus.com/documents/quilter/en-gb/"&amp;F614&amp;"/KI","KIID"),HYPERLINK("https://digital.feprecisionplus.com/documents/quilter/en-gb/"&amp;F614&amp;"/PK","KID"))</f>
        <v>KIID</v>
      </c>
      <c r="I614" s="29">
        <v>1.5</v>
      </c>
      <c r="J614" s="29">
        <v>1.79</v>
      </c>
      <c r="K614" s="29">
        <v>0.25</v>
      </c>
      <c r="L614" s="29">
        <v>0.5</v>
      </c>
      <c r="M614" s="29">
        <v>1.29</v>
      </c>
      <c r="N614" s="30">
        <v>0</v>
      </c>
      <c r="O614" s="30">
        <v>0</v>
      </c>
      <c r="P614" s="30">
        <v>0</v>
      </c>
      <c r="Q614" s="30" t="s">
        <v>22</v>
      </c>
      <c r="R614" s="30" t="s">
        <v>22</v>
      </c>
      <c r="S614" s="30" t="s">
        <v>22</v>
      </c>
      <c r="T614" s="30" t="s">
        <v>22</v>
      </c>
      <c r="U614" s="30" t="s">
        <v>16</v>
      </c>
      <c r="V614" s="54">
        <v>0.04</v>
      </c>
      <c r="W614" s="30" t="s">
        <v>23</v>
      </c>
      <c r="X614" s="30" t="s">
        <v>11951</v>
      </c>
      <c r="Y614" s="30" t="s">
        <v>18409</v>
      </c>
      <c r="Z614" s="30" t="s">
        <v>14444</v>
      </c>
      <c r="AA614" s="30" t="s">
        <v>14449</v>
      </c>
    </row>
    <row r="615" spans="1:27" x14ac:dyDescent="0.25">
      <c r="A615" t="s">
        <v>19057</v>
      </c>
      <c r="B615" t="s">
        <v>21969</v>
      </c>
      <c r="C615" t="s">
        <v>18</v>
      </c>
      <c r="D615" t="s">
        <v>19056</v>
      </c>
      <c r="E615" t="s">
        <v>19055</v>
      </c>
      <c r="F615" t="s">
        <v>19054</v>
      </c>
      <c r="G615" t="s">
        <v>18498</v>
      </c>
      <c r="H615" s="36" t="str">
        <f>IF(ISERROR(VLOOKUP(D615,'[1]PRIIPS KID'!A:A,1,0)),HYPERLINK("https://digital.feprecisionplus.com/documents/quilter/en-gb/"&amp;F615&amp;"/KI","KIID"),HYPERLINK("https://digital.feprecisionplus.com/documents/quilter/en-gb/"&amp;F615&amp;"/PK","KID"))</f>
        <v>KIID</v>
      </c>
      <c r="I615" s="29">
        <v>1.74</v>
      </c>
      <c r="J615" s="29">
        <v>1.74</v>
      </c>
      <c r="K615" s="29">
        <v>0.27510000000000001</v>
      </c>
      <c r="L615" s="29">
        <v>0.5</v>
      </c>
      <c r="M615" s="29">
        <v>1.24</v>
      </c>
      <c r="N615" s="30">
        <v>0</v>
      </c>
      <c r="O615" s="30">
        <v>0</v>
      </c>
      <c r="P615" s="30">
        <v>0</v>
      </c>
      <c r="Q615" s="30" t="s">
        <v>22</v>
      </c>
      <c r="R615" s="30" t="s">
        <v>22</v>
      </c>
      <c r="S615" s="30" t="s">
        <v>22</v>
      </c>
      <c r="T615" s="30" t="s">
        <v>22</v>
      </c>
      <c r="U615" s="30" t="s">
        <v>16</v>
      </c>
      <c r="V615" s="54">
        <v>0.06</v>
      </c>
      <c r="W615" s="30" t="s">
        <v>23</v>
      </c>
      <c r="X615" s="30" t="s">
        <v>11942</v>
      </c>
      <c r="Y615" s="30" t="s">
        <v>18409</v>
      </c>
      <c r="Z615" s="30" t="s">
        <v>14454</v>
      </c>
      <c r="AA615" s="30" t="s">
        <v>14453</v>
      </c>
    </row>
    <row r="616" spans="1:27" x14ac:dyDescent="0.25">
      <c r="A616" t="s">
        <v>19053</v>
      </c>
      <c r="B616" t="s">
        <v>21969</v>
      </c>
      <c r="C616" t="s">
        <v>28</v>
      </c>
      <c r="D616" t="s">
        <v>19052</v>
      </c>
      <c r="E616" t="s">
        <v>19051</v>
      </c>
      <c r="F616" t="s">
        <v>19050</v>
      </c>
      <c r="G616" t="s">
        <v>18498</v>
      </c>
      <c r="H616" s="36" t="str">
        <f>IF(ISERROR(VLOOKUP(D616,'[1]PRIIPS KID'!A:A,1,0)),HYPERLINK("https://digital.feprecisionplus.com/documents/quilter/en-gb/"&amp;F616&amp;"/KI","KIID"),HYPERLINK("https://digital.feprecisionplus.com/documents/quilter/en-gb/"&amp;F616&amp;"/PK","KID"))</f>
        <v>KIID</v>
      </c>
      <c r="I616" s="29">
        <v>1.74</v>
      </c>
      <c r="J616" s="29">
        <v>1.74</v>
      </c>
      <c r="K616" s="29">
        <v>0.27510000000000001</v>
      </c>
      <c r="L616" s="29">
        <v>0.5</v>
      </c>
      <c r="M616" s="29">
        <v>1.24</v>
      </c>
      <c r="N616" s="30">
        <v>0</v>
      </c>
      <c r="O616" s="30">
        <v>0</v>
      </c>
      <c r="P616" s="30">
        <v>0</v>
      </c>
      <c r="Q616" s="30" t="s">
        <v>22</v>
      </c>
      <c r="R616" s="30" t="s">
        <v>22</v>
      </c>
      <c r="S616" s="30" t="s">
        <v>22</v>
      </c>
      <c r="T616" s="30" t="s">
        <v>22</v>
      </c>
      <c r="U616" s="30" t="s">
        <v>16</v>
      </c>
      <c r="V616" s="54">
        <v>0.06</v>
      </c>
      <c r="W616" s="30" t="s">
        <v>23</v>
      </c>
      <c r="X616" s="30" t="s">
        <v>11942</v>
      </c>
      <c r="Y616" s="30" t="s">
        <v>18409</v>
      </c>
      <c r="Z616" s="30" t="s">
        <v>14454</v>
      </c>
      <c r="AA616" s="30" t="s">
        <v>14453</v>
      </c>
    </row>
    <row r="617" spans="1:27" x14ac:dyDescent="0.25">
      <c r="A617" t="s">
        <v>6116</v>
      </c>
      <c r="B617" t="s">
        <v>21969</v>
      </c>
      <c r="C617" t="s">
        <v>18</v>
      </c>
      <c r="D617" t="s">
        <v>6117</v>
      </c>
      <c r="E617" t="s">
        <v>6118</v>
      </c>
      <c r="F617" t="s">
        <v>6119</v>
      </c>
      <c r="G617" t="s">
        <v>18498</v>
      </c>
      <c r="H617" s="36" t="str">
        <f>IF(ISERROR(VLOOKUP(D617,'[1]PRIIPS KID'!A:A,1,0)),HYPERLINK("https://digital.feprecisionplus.com/documents/quilter/en-gb/"&amp;F617&amp;"/KI","KIID"),HYPERLINK("https://digital.feprecisionplus.com/documents/quilter/en-gb/"&amp;F617&amp;"/PK","KID"))</f>
        <v>KIID</v>
      </c>
      <c r="I617" s="29">
        <v>1.74</v>
      </c>
      <c r="J617" s="29">
        <v>1.74</v>
      </c>
      <c r="K617" s="29">
        <v>0.27510000000000001</v>
      </c>
      <c r="L617" s="29">
        <v>0.5</v>
      </c>
      <c r="M617" s="29">
        <v>1.24</v>
      </c>
      <c r="N617" s="30">
        <v>0</v>
      </c>
      <c r="O617" s="30">
        <v>0</v>
      </c>
      <c r="P617" s="30">
        <v>0</v>
      </c>
      <c r="Q617" s="30" t="s">
        <v>22</v>
      </c>
      <c r="R617" s="30" t="s">
        <v>22</v>
      </c>
      <c r="S617" s="30" t="s">
        <v>22</v>
      </c>
      <c r="T617" s="30" t="s">
        <v>22</v>
      </c>
      <c r="U617" s="30" t="s">
        <v>16</v>
      </c>
      <c r="V617" s="54">
        <v>7.0000000000000007E-2</v>
      </c>
      <c r="W617" s="30" t="s">
        <v>23</v>
      </c>
      <c r="X617" s="30" t="s">
        <v>11942</v>
      </c>
      <c r="Y617" s="30" t="s">
        <v>18409</v>
      </c>
      <c r="Z617" s="30" t="s">
        <v>14476</v>
      </c>
      <c r="AA617" s="30" t="s">
        <v>14453</v>
      </c>
    </row>
    <row r="618" spans="1:27" x14ac:dyDescent="0.25">
      <c r="A618" t="s">
        <v>6124</v>
      </c>
      <c r="B618" t="s">
        <v>21969</v>
      </c>
      <c r="C618" t="s">
        <v>28</v>
      </c>
      <c r="D618" t="s">
        <v>6125</v>
      </c>
      <c r="E618" t="s">
        <v>6126</v>
      </c>
      <c r="F618" t="s">
        <v>6127</v>
      </c>
      <c r="G618" t="s">
        <v>18498</v>
      </c>
      <c r="H618" s="36" t="str">
        <f>IF(ISERROR(VLOOKUP(D618,'[1]PRIIPS KID'!A:A,1,0)),HYPERLINK("https://digital.feprecisionplus.com/documents/quilter/en-gb/"&amp;F618&amp;"/KI","KIID"),HYPERLINK("https://digital.feprecisionplus.com/documents/quilter/en-gb/"&amp;F618&amp;"/PK","KID"))</f>
        <v>KIID</v>
      </c>
      <c r="I618" s="29">
        <v>1.74</v>
      </c>
      <c r="J618" s="29">
        <v>1.74</v>
      </c>
      <c r="K618" s="29">
        <v>0.27510000000000001</v>
      </c>
      <c r="L618" s="29">
        <v>0.5</v>
      </c>
      <c r="M618" s="29">
        <v>1.24</v>
      </c>
      <c r="N618" s="30">
        <v>0</v>
      </c>
      <c r="O618" s="30">
        <v>0</v>
      </c>
      <c r="P618" s="30">
        <v>0</v>
      </c>
      <c r="Q618" s="30" t="s">
        <v>22</v>
      </c>
      <c r="R618" s="30" t="s">
        <v>22</v>
      </c>
      <c r="S618" s="30" t="s">
        <v>22</v>
      </c>
      <c r="T618" s="30" t="s">
        <v>22</v>
      </c>
      <c r="U618" s="30" t="s">
        <v>16</v>
      </c>
      <c r="V618" s="54">
        <v>7.0000000000000007E-2</v>
      </c>
      <c r="W618" s="30" t="s">
        <v>23</v>
      </c>
      <c r="X618" s="30" t="s">
        <v>11942</v>
      </c>
      <c r="Y618" s="30" t="s">
        <v>18409</v>
      </c>
      <c r="Z618" s="30" t="s">
        <v>14476</v>
      </c>
      <c r="AA618" s="30" t="s">
        <v>14453</v>
      </c>
    </row>
    <row r="619" spans="1:27" x14ac:dyDescent="0.25">
      <c r="A619" t="s">
        <v>18319</v>
      </c>
      <c r="B619" t="s">
        <v>21969</v>
      </c>
      <c r="C619" t="s">
        <v>18</v>
      </c>
      <c r="D619" t="s">
        <v>18320</v>
      </c>
      <c r="E619" t="s">
        <v>18321</v>
      </c>
      <c r="F619" t="s">
        <v>18322</v>
      </c>
      <c r="G619" t="s">
        <v>18498</v>
      </c>
      <c r="H619" s="36" t="str">
        <f>IF(ISERROR(VLOOKUP(D619,'[1]PRIIPS KID'!A:A,1,0)),HYPERLINK("https://digital.feprecisionplus.com/documents/quilter/en-gb/"&amp;F619&amp;"/KI","KIID"),HYPERLINK("https://digital.feprecisionplus.com/documents/quilter/en-gb/"&amp;F619&amp;"/PK","KID"))</f>
        <v>KIID</v>
      </c>
      <c r="I619" s="29">
        <v>1.0900000000000001</v>
      </c>
      <c r="J619" s="29">
        <v>1.0900000000000001</v>
      </c>
      <c r="K619" s="29">
        <v>0.39</v>
      </c>
      <c r="L619" s="29">
        <v>0.35</v>
      </c>
      <c r="M619" s="29">
        <v>0.7400000000000001</v>
      </c>
      <c r="N619" s="30">
        <v>0</v>
      </c>
      <c r="O619" s="30">
        <v>0</v>
      </c>
      <c r="P619" s="30">
        <v>0</v>
      </c>
      <c r="Q619" s="30" t="s">
        <v>22</v>
      </c>
      <c r="R619" s="30" t="s">
        <v>22</v>
      </c>
      <c r="S619" s="30" t="s">
        <v>22</v>
      </c>
      <c r="T619" s="30" t="s">
        <v>22</v>
      </c>
      <c r="U619" s="30" t="s">
        <v>152</v>
      </c>
      <c r="V619" s="54">
        <v>0.04</v>
      </c>
      <c r="W619" s="30" t="s">
        <v>23</v>
      </c>
      <c r="X619" s="30" t="s">
        <v>11942</v>
      </c>
      <c r="Y619" s="30" t="s">
        <v>18409</v>
      </c>
      <c r="Z619" s="30" t="s">
        <v>14447</v>
      </c>
      <c r="AA619" s="30" t="s">
        <v>14446</v>
      </c>
    </row>
    <row r="620" spans="1:27" x14ac:dyDescent="0.25">
      <c r="A620" t="s">
        <v>18221</v>
      </c>
      <c r="B620" t="s">
        <v>21969</v>
      </c>
      <c r="C620" t="s">
        <v>28</v>
      </c>
      <c r="D620" t="s">
        <v>6132</v>
      </c>
      <c r="E620" t="s">
        <v>13454</v>
      </c>
      <c r="F620" t="s">
        <v>6133</v>
      </c>
      <c r="G620" t="s">
        <v>18498</v>
      </c>
      <c r="H620" s="36" t="str">
        <f>IF(ISERROR(VLOOKUP(D620,'[1]PRIIPS KID'!A:A,1,0)),HYPERLINK("https://digital.feprecisionplus.com/documents/quilter/en-gb/"&amp;F620&amp;"/KI","KIID"),HYPERLINK("https://digital.feprecisionplus.com/documents/quilter/en-gb/"&amp;F620&amp;"/PK","KID"))</f>
        <v>KIID</v>
      </c>
      <c r="I620" s="29">
        <v>1.0900000000000001</v>
      </c>
      <c r="J620" s="29">
        <v>1.0900000000000001</v>
      </c>
      <c r="K620" s="29">
        <v>0.49</v>
      </c>
      <c r="L620" s="29">
        <v>0.25</v>
      </c>
      <c r="M620" s="29">
        <v>0.84000000000000008</v>
      </c>
      <c r="N620" s="30">
        <v>0</v>
      </c>
      <c r="O620" s="30">
        <v>0</v>
      </c>
      <c r="P620" s="30">
        <v>0</v>
      </c>
      <c r="Q620" s="30" t="s">
        <v>22</v>
      </c>
      <c r="R620" s="30" t="s">
        <v>22</v>
      </c>
      <c r="S620" s="30" t="s">
        <v>22</v>
      </c>
      <c r="T620" s="30" t="s">
        <v>22</v>
      </c>
      <c r="U620" s="30" t="s">
        <v>152</v>
      </c>
      <c r="V620" s="54">
        <v>0.04</v>
      </c>
      <c r="W620" s="30" t="s">
        <v>23</v>
      </c>
      <c r="X620" s="30" t="s">
        <v>11942</v>
      </c>
      <c r="Y620" s="30" t="s">
        <v>18409</v>
      </c>
      <c r="Z620" s="30" t="s">
        <v>14447</v>
      </c>
      <c r="AA620" s="30" t="s">
        <v>14446</v>
      </c>
    </row>
    <row r="621" spans="1:27" x14ac:dyDescent="0.25">
      <c r="A621" t="s">
        <v>6160</v>
      </c>
      <c r="B621" t="s">
        <v>21969</v>
      </c>
      <c r="C621" t="s">
        <v>28</v>
      </c>
      <c r="D621" t="s">
        <v>6161</v>
      </c>
      <c r="E621" t="s">
        <v>13455</v>
      </c>
      <c r="F621" t="s">
        <v>6162</v>
      </c>
      <c r="G621" t="s">
        <v>18498</v>
      </c>
      <c r="H621" s="36" t="str">
        <f>IF(ISERROR(VLOOKUP(D621,'[1]PRIIPS KID'!A:A,1,0)),HYPERLINK("https://digital.feprecisionplus.com/documents/quilter/en-gb/"&amp;F621&amp;"/KI","KIID"),HYPERLINK("https://digital.feprecisionplus.com/documents/quilter/en-gb/"&amp;F621&amp;"/PK","KID"))</f>
        <v>KIID</v>
      </c>
      <c r="I621" s="29">
        <v>1.68</v>
      </c>
      <c r="J621" s="29">
        <v>1.68</v>
      </c>
      <c r="K621" s="29">
        <v>0.27510000000000001</v>
      </c>
      <c r="L621" s="29">
        <v>0.5</v>
      </c>
      <c r="M621" s="29">
        <v>1.18</v>
      </c>
      <c r="N621" s="30">
        <v>0</v>
      </c>
      <c r="O621" s="30">
        <v>0</v>
      </c>
      <c r="P621" s="30">
        <v>0</v>
      </c>
      <c r="Q621" s="30" t="s">
        <v>22</v>
      </c>
      <c r="R621" s="30" t="s">
        <v>22</v>
      </c>
      <c r="S621" s="30" t="s">
        <v>22</v>
      </c>
      <c r="T621" s="30" t="s">
        <v>22</v>
      </c>
      <c r="U621" s="30" t="s">
        <v>16</v>
      </c>
      <c r="V621" s="54">
        <v>7.0000000000000007E-2</v>
      </c>
      <c r="W621" s="30" t="s">
        <v>23</v>
      </c>
      <c r="X621" s="30" t="s">
        <v>11942</v>
      </c>
      <c r="Y621" s="30" t="s">
        <v>18409</v>
      </c>
      <c r="Z621" s="30" t="s">
        <v>14464</v>
      </c>
      <c r="AA621" s="30" t="s">
        <v>14461</v>
      </c>
    </row>
    <row r="622" spans="1:27" x14ac:dyDescent="0.25">
      <c r="A622" t="s">
        <v>6175</v>
      </c>
      <c r="B622" t="s">
        <v>21969</v>
      </c>
      <c r="C622" t="s">
        <v>28</v>
      </c>
      <c r="D622" t="s">
        <v>6176</v>
      </c>
      <c r="E622" t="s">
        <v>13456</v>
      </c>
      <c r="F622" t="s">
        <v>6177</v>
      </c>
      <c r="G622" t="s">
        <v>18498</v>
      </c>
      <c r="H622" s="36" t="str">
        <f>IF(ISERROR(VLOOKUP(D622,'[1]PRIIPS KID'!A:A,1,0)),HYPERLINK("https://digital.feprecisionplus.com/documents/quilter/en-gb/"&amp;F622&amp;"/KI","KIID"),HYPERLINK("https://digital.feprecisionplus.com/documents/quilter/en-gb/"&amp;F622&amp;"/PK","KID"))</f>
        <v>KIID</v>
      </c>
      <c r="I622" s="29">
        <v>1.74</v>
      </c>
      <c r="J622" s="29">
        <v>1.74</v>
      </c>
      <c r="K622" s="29">
        <v>0.27510000000000001</v>
      </c>
      <c r="L622" s="29">
        <v>0.5</v>
      </c>
      <c r="M622" s="29">
        <v>1.24</v>
      </c>
      <c r="N622" s="30">
        <v>0</v>
      </c>
      <c r="O622" s="30">
        <v>0</v>
      </c>
      <c r="P622" s="30">
        <v>0</v>
      </c>
      <c r="Q622" s="30" t="s">
        <v>22</v>
      </c>
      <c r="R622" s="30" t="s">
        <v>22</v>
      </c>
      <c r="S622" s="30" t="s">
        <v>22</v>
      </c>
      <c r="T622" s="30" t="s">
        <v>22</v>
      </c>
      <c r="U622" s="30" t="s">
        <v>16</v>
      </c>
      <c r="V622" s="54">
        <v>7.0000000000000007E-2</v>
      </c>
      <c r="W622" s="30" t="s">
        <v>23</v>
      </c>
      <c r="X622" s="30" t="s">
        <v>11942</v>
      </c>
      <c r="Y622" s="30" t="s">
        <v>18409</v>
      </c>
      <c r="Z622" s="30" t="s">
        <v>14458</v>
      </c>
      <c r="AA622" s="30" t="s">
        <v>14459</v>
      </c>
    </row>
    <row r="623" spans="1:27" x14ac:dyDescent="0.25">
      <c r="A623" t="s">
        <v>6182</v>
      </c>
      <c r="B623" t="s">
        <v>21969</v>
      </c>
      <c r="C623" t="s">
        <v>18</v>
      </c>
      <c r="D623" t="s">
        <v>6183</v>
      </c>
      <c r="E623" t="s">
        <v>13457</v>
      </c>
      <c r="F623" t="s">
        <v>6184</v>
      </c>
      <c r="G623" t="s">
        <v>18498</v>
      </c>
      <c r="H623" s="36" t="str">
        <f>IF(ISERROR(VLOOKUP(D623,'[1]PRIIPS KID'!A:A,1,0)),HYPERLINK("https://digital.feprecisionplus.com/documents/quilter/en-gb/"&amp;F623&amp;"/KI","KIID"),HYPERLINK("https://digital.feprecisionplus.com/documents/quilter/en-gb/"&amp;F623&amp;"/PK","KID"))</f>
        <v>KIID</v>
      </c>
      <c r="I623" s="29">
        <v>1.74</v>
      </c>
      <c r="J623" s="29">
        <v>1.74</v>
      </c>
      <c r="K623" s="29">
        <v>0.27510000000000001</v>
      </c>
      <c r="L623" s="29">
        <v>0.5</v>
      </c>
      <c r="M623" s="29">
        <v>1.24</v>
      </c>
      <c r="N623" s="30">
        <v>0</v>
      </c>
      <c r="O623" s="30">
        <v>0</v>
      </c>
      <c r="P623" s="30">
        <v>0</v>
      </c>
      <c r="Q623" s="30" t="s">
        <v>22</v>
      </c>
      <c r="R623" s="30" t="s">
        <v>22</v>
      </c>
      <c r="S623" s="30" t="s">
        <v>22</v>
      </c>
      <c r="T623" s="30" t="s">
        <v>22</v>
      </c>
      <c r="U623" s="30" t="s">
        <v>16</v>
      </c>
      <c r="V623" s="54">
        <v>7.0000000000000007E-2</v>
      </c>
      <c r="W623" s="30" t="s">
        <v>23</v>
      </c>
      <c r="X623" s="30" t="s">
        <v>11942</v>
      </c>
      <c r="Y623" s="30" t="s">
        <v>18409</v>
      </c>
      <c r="Z623" s="30" t="s">
        <v>14458</v>
      </c>
      <c r="AA623" s="30" t="s">
        <v>14459</v>
      </c>
    </row>
    <row r="624" spans="1:27" x14ac:dyDescent="0.25">
      <c r="A624" t="s">
        <v>6197</v>
      </c>
      <c r="B624" t="s">
        <v>21969</v>
      </c>
      <c r="C624" t="s">
        <v>28</v>
      </c>
      <c r="D624" t="s">
        <v>6198</v>
      </c>
      <c r="E624" t="s">
        <v>13458</v>
      </c>
      <c r="F624" t="s">
        <v>6199</v>
      </c>
      <c r="G624" t="s">
        <v>18498</v>
      </c>
      <c r="H624" s="36" t="str">
        <f>IF(ISERROR(VLOOKUP(D624,'[1]PRIIPS KID'!A:A,1,0)),HYPERLINK("https://digital.feprecisionplus.com/documents/quilter/en-gb/"&amp;F624&amp;"/KI","KIID"),HYPERLINK("https://digital.feprecisionplus.com/documents/quilter/en-gb/"&amp;F624&amp;"/PK","KID"))</f>
        <v>KIID</v>
      </c>
      <c r="I624" s="29">
        <v>1.73</v>
      </c>
      <c r="J624" s="29">
        <v>1.74</v>
      </c>
      <c r="K624" s="29">
        <v>0.27510000000000001</v>
      </c>
      <c r="L624" s="29">
        <v>0.5</v>
      </c>
      <c r="M624" s="29">
        <v>1.24</v>
      </c>
      <c r="N624" s="30">
        <v>0</v>
      </c>
      <c r="O624" s="30">
        <v>0</v>
      </c>
      <c r="P624" s="30">
        <v>0</v>
      </c>
      <c r="Q624" s="30" t="s">
        <v>22</v>
      </c>
      <c r="R624" s="30" t="s">
        <v>22</v>
      </c>
      <c r="S624" s="30" t="s">
        <v>22</v>
      </c>
      <c r="T624" s="30" t="s">
        <v>22</v>
      </c>
      <c r="U624" s="30" t="s">
        <v>16</v>
      </c>
      <c r="V624" s="54">
        <v>0.06</v>
      </c>
      <c r="W624" s="30" t="s">
        <v>23</v>
      </c>
      <c r="X624" s="30" t="s">
        <v>11942</v>
      </c>
      <c r="Y624" s="30" t="s">
        <v>18409</v>
      </c>
      <c r="Z624" s="30" t="s">
        <v>18483</v>
      </c>
      <c r="AA624" s="30" t="s">
        <v>14461</v>
      </c>
    </row>
    <row r="625" spans="1:27" x14ac:dyDescent="0.25">
      <c r="A625" t="s">
        <v>6212</v>
      </c>
      <c r="B625" t="s">
        <v>21969</v>
      </c>
      <c r="C625" t="s">
        <v>28</v>
      </c>
      <c r="D625" t="s">
        <v>6213</v>
      </c>
      <c r="E625" t="s">
        <v>13459</v>
      </c>
      <c r="F625" t="s">
        <v>6214</v>
      </c>
      <c r="G625" t="s">
        <v>18498</v>
      </c>
      <c r="H625" s="36" t="str">
        <f>IF(ISERROR(VLOOKUP(D625,'[1]PRIIPS KID'!A:A,1,0)),HYPERLINK("https://digital.feprecisionplus.com/documents/quilter/en-gb/"&amp;F625&amp;"/KI","KIID"),HYPERLINK("https://digital.feprecisionplus.com/documents/quilter/en-gb/"&amp;F625&amp;"/PK","KID"))</f>
        <v>KIID</v>
      </c>
      <c r="I625" s="29">
        <v>1.74</v>
      </c>
      <c r="J625" s="29">
        <v>1.74</v>
      </c>
      <c r="K625" s="29">
        <v>0.27510000000000001</v>
      </c>
      <c r="L625" s="29">
        <v>0.5</v>
      </c>
      <c r="M625" s="29">
        <v>1.24</v>
      </c>
      <c r="N625" s="30">
        <v>0</v>
      </c>
      <c r="O625" s="30">
        <v>0</v>
      </c>
      <c r="P625" s="30">
        <v>0</v>
      </c>
      <c r="Q625" s="30" t="s">
        <v>22</v>
      </c>
      <c r="R625" s="30" t="s">
        <v>22</v>
      </c>
      <c r="S625" s="30" t="s">
        <v>22</v>
      </c>
      <c r="T625" s="30" t="s">
        <v>22</v>
      </c>
      <c r="U625" s="30" t="s">
        <v>16</v>
      </c>
      <c r="V625" s="54">
        <v>0.06</v>
      </c>
      <c r="W625" s="30" t="s">
        <v>23</v>
      </c>
      <c r="X625" s="30" t="s">
        <v>11942</v>
      </c>
      <c r="Y625" s="30" t="s">
        <v>18409</v>
      </c>
      <c r="Z625" s="30" t="s">
        <v>14464</v>
      </c>
      <c r="AA625" s="30" t="s">
        <v>14461</v>
      </c>
    </row>
    <row r="626" spans="1:27" x14ac:dyDescent="0.25">
      <c r="A626" t="s">
        <v>6219</v>
      </c>
      <c r="B626" t="s">
        <v>21969</v>
      </c>
      <c r="C626" t="s">
        <v>18</v>
      </c>
      <c r="D626" t="s">
        <v>6220</v>
      </c>
      <c r="E626" t="s">
        <v>6221</v>
      </c>
      <c r="F626" t="s">
        <v>6222</v>
      </c>
      <c r="G626" t="s">
        <v>18498</v>
      </c>
      <c r="H626" s="36" t="str">
        <f>IF(ISERROR(VLOOKUP(D626,'[1]PRIIPS KID'!A:A,1,0)),HYPERLINK("https://digital.feprecisionplus.com/documents/quilter/en-gb/"&amp;F626&amp;"/KI","KIID"),HYPERLINK("https://digital.feprecisionplus.com/documents/quilter/en-gb/"&amp;F626&amp;"/PK","KID"))</f>
        <v>KIID</v>
      </c>
      <c r="I626" s="29">
        <v>1.74</v>
      </c>
      <c r="J626" s="29">
        <v>1.74</v>
      </c>
      <c r="K626" s="29">
        <v>0.32499999999999996</v>
      </c>
      <c r="L626" s="29">
        <v>0.5</v>
      </c>
      <c r="M626" s="29">
        <v>1.24</v>
      </c>
      <c r="N626" s="30">
        <v>0</v>
      </c>
      <c r="O626" s="30">
        <v>0</v>
      </c>
      <c r="P626" s="30">
        <v>0</v>
      </c>
      <c r="Q626" s="30" t="s">
        <v>22</v>
      </c>
      <c r="R626" s="30" t="s">
        <v>22</v>
      </c>
      <c r="S626" s="30" t="s">
        <v>22</v>
      </c>
      <c r="T626" s="30" t="s">
        <v>22</v>
      </c>
      <c r="U626" s="30" t="s">
        <v>16</v>
      </c>
      <c r="V626" s="54">
        <v>0.06</v>
      </c>
      <c r="W626" s="30" t="s">
        <v>23</v>
      </c>
      <c r="X626" s="30" t="s">
        <v>11942</v>
      </c>
      <c r="Y626" s="30" t="s">
        <v>18409</v>
      </c>
      <c r="Z626" s="30" t="s">
        <v>14457</v>
      </c>
      <c r="AA626" s="30" t="s">
        <v>14456</v>
      </c>
    </row>
    <row r="627" spans="1:27" x14ac:dyDescent="0.25">
      <c r="A627" t="s">
        <v>6227</v>
      </c>
      <c r="B627" t="s">
        <v>21969</v>
      </c>
      <c r="C627" t="s">
        <v>18</v>
      </c>
      <c r="D627" t="s">
        <v>6228</v>
      </c>
      <c r="E627" t="s">
        <v>6229</v>
      </c>
      <c r="F627" t="s">
        <v>6230</v>
      </c>
      <c r="G627" t="s">
        <v>18498</v>
      </c>
      <c r="H627" s="36" t="str">
        <f>IF(ISERROR(VLOOKUP(D627,'[1]PRIIPS KID'!A:A,1,0)),HYPERLINK("https://digital.feprecisionplus.com/documents/quilter/en-gb/"&amp;F627&amp;"/KI","KIID"),HYPERLINK("https://digital.feprecisionplus.com/documents/quilter/en-gb/"&amp;F627&amp;"/PK","KID"))</f>
        <v>KIID</v>
      </c>
      <c r="I627" s="29">
        <v>1.49</v>
      </c>
      <c r="J627" s="29">
        <v>1.49</v>
      </c>
      <c r="K627" s="29">
        <v>0.29590000000000005</v>
      </c>
      <c r="L627" s="29">
        <v>0.35</v>
      </c>
      <c r="M627" s="29">
        <v>1.1400000000000001</v>
      </c>
      <c r="N627" s="30">
        <v>0</v>
      </c>
      <c r="O627" s="30">
        <v>0</v>
      </c>
      <c r="P627" s="30">
        <v>0</v>
      </c>
      <c r="Q627" s="30" t="s">
        <v>22</v>
      </c>
      <c r="R627" s="30" t="s">
        <v>22</v>
      </c>
      <c r="S627" s="30" t="s">
        <v>22</v>
      </c>
      <c r="T627" s="30" t="s">
        <v>22</v>
      </c>
      <c r="U627" s="30" t="s">
        <v>16</v>
      </c>
      <c r="V627" s="54">
        <v>7.0000000000000007E-2</v>
      </c>
      <c r="W627" s="30" t="s">
        <v>23</v>
      </c>
      <c r="X627" s="30" t="s">
        <v>11942</v>
      </c>
      <c r="Y627" s="30" t="s">
        <v>18409</v>
      </c>
      <c r="Z627" s="30" t="s">
        <v>18483</v>
      </c>
      <c r="AA627" s="30" t="s">
        <v>14461</v>
      </c>
    </row>
    <row r="628" spans="1:27" x14ac:dyDescent="0.25">
      <c r="A628" t="s">
        <v>18710</v>
      </c>
      <c r="B628" t="s">
        <v>21969</v>
      </c>
      <c r="C628" t="s">
        <v>18</v>
      </c>
      <c r="D628" t="s">
        <v>6498</v>
      </c>
      <c r="E628" t="s">
        <v>6499</v>
      </c>
      <c r="F628" t="s">
        <v>6500</v>
      </c>
      <c r="G628" t="s">
        <v>18498</v>
      </c>
      <c r="H628" s="36" t="str">
        <f>IF(ISERROR(VLOOKUP(D628,'[1]PRIIPS KID'!A:A,1,0)),HYPERLINK("https://digital.feprecisionplus.com/documents/quilter/en-gb/"&amp;F628&amp;"/KI","KIID"),HYPERLINK("https://digital.feprecisionplus.com/documents/quilter/en-gb/"&amp;F628&amp;"/PK","KID"))</f>
        <v>KIID</v>
      </c>
      <c r="I628" s="29">
        <v>1.1499999999999999</v>
      </c>
      <c r="J628" s="29">
        <v>1.1499999999999999</v>
      </c>
      <c r="K628" s="29">
        <v>0.26250000000000007</v>
      </c>
      <c r="L628" s="29">
        <v>0.35</v>
      </c>
      <c r="M628" s="29">
        <v>0.79999999999999993</v>
      </c>
      <c r="N628" s="30">
        <v>0</v>
      </c>
      <c r="O628" s="30">
        <v>0</v>
      </c>
      <c r="P628" s="30">
        <v>0</v>
      </c>
      <c r="Q628" s="30" t="s">
        <v>22</v>
      </c>
      <c r="R628" s="30" t="s">
        <v>22</v>
      </c>
      <c r="S628" s="30" t="s">
        <v>22</v>
      </c>
      <c r="T628" s="30" t="s">
        <v>22</v>
      </c>
      <c r="U628" s="30" t="s">
        <v>152</v>
      </c>
      <c r="V628" s="54">
        <v>0.02</v>
      </c>
      <c r="W628" s="30" t="s">
        <v>23</v>
      </c>
      <c r="X628" s="30" t="s">
        <v>11942</v>
      </c>
      <c r="Y628" s="30" t="s">
        <v>18409</v>
      </c>
      <c r="Z628" s="30" t="s">
        <v>14491</v>
      </c>
      <c r="AA628" s="30" t="s">
        <v>14405</v>
      </c>
    </row>
    <row r="629" spans="1:27" x14ac:dyDescent="0.25">
      <c r="A629" t="s">
        <v>18713</v>
      </c>
      <c r="B629" t="s">
        <v>21969</v>
      </c>
      <c r="C629" t="s">
        <v>28</v>
      </c>
      <c r="D629" t="s">
        <v>6504</v>
      </c>
      <c r="E629" t="s">
        <v>6505</v>
      </c>
      <c r="F629" t="s">
        <v>6506</v>
      </c>
      <c r="G629" t="s">
        <v>18498</v>
      </c>
      <c r="H629" s="36" t="str">
        <f>IF(ISERROR(VLOOKUP(D629,'[1]PRIIPS KID'!A:A,1,0)),HYPERLINK("https://digital.feprecisionplus.com/documents/quilter/en-gb/"&amp;F629&amp;"/KI","KIID"),HYPERLINK("https://digital.feprecisionplus.com/documents/quilter/en-gb/"&amp;F629&amp;"/PK","KID"))</f>
        <v>KIID</v>
      </c>
      <c r="I629" s="29">
        <v>1.1499999999999999</v>
      </c>
      <c r="J629" s="29">
        <v>1.1499999999999999</v>
      </c>
      <c r="K629" s="29">
        <v>0.26250000000000007</v>
      </c>
      <c r="L629" s="29">
        <v>0.35</v>
      </c>
      <c r="M629" s="29">
        <v>0.79999999999999993</v>
      </c>
      <c r="N629" s="30">
        <v>0</v>
      </c>
      <c r="O629" s="30">
        <v>0</v>
      </c>
      <c r="P629" s="30">
        <v>0</v>
      </c>
      <c r="Q629" s="30" t="s">
        <v>22</v>
      </c>
      <c r="R629" s="30" t="s">
        <v>22</v>
      </c>
      <c r="S629" s="30" t="s">
        <v>22</v>
      </c>
      <c r="T629" s="30" t="s">
        <v>22</v>
      </c>
      <c r="U629" s="30" t="s">
        <v>152</v>
      </c>
      <c r="V629" s="54">
        <v>0.02</v>
      </c>
      <c r="W629" s="30" t="s">
        <v>23</v>
      </c>
      <c r="X629" s="30" t="s">
        <v>11942</v>
      </c>
      <c r="Y629" s="30" t="s">
        <v>18409</v>
      </c>
      <c r="Z629" s="30" t="s">
        <v>14491</v>
      </c>
      <c r="AA629" s="30" t="s">
        <v>14405</v>
      </c>
    </row>
    <row r="630" spans="1:27" x14ac:dyDescent="0.25">
      <c r="A630" t="s">
        <v>6250</v>
      </c>
      <c r="B630" t="s">
        <v>21969</v>
      </c>
      <c r="C630" t="s">
        <v>18</v>
      </c>
      <c r="D630" t="s">
        <v>6251</v>
      </c>
      <c r="E630" t="s">
        <v>6252</v>
      </c>
      <c r="F630" t="s">
        <v>6253</v>
      </c>
      <c r="G630" t="s">
        <v>18498</v>
      </c>
      <c r="H630" s="36" t="str">
        <f>IF(ISERROR(VLOOKUP(D630,'[1]PRIIPS KID'!A:A,1,0)),HYPERLINK("https://digital.feprecisionplus.com/documents/quilter/en-gb/"&amp;F630&amp;"/KI","KIID"),HYPERLINK("https://digital.feprecisionplus.com/documents/quilter/en-gb/"&amp;F630&amp;"/PK","KID"))</f>
        <v>KIID</v>
      </c>
      <c r="I630" s="29">
        <v>1.74</v>
      </c>
      <c r="J630" s="29">
        <v>1.75</v>
      </c>
      <c r="K630" s="29">
        <v>0.27510000000000001</v>
      </c>
      <c r="L630" s="29">
        <v>0.5</v>
      </c>
      <c r="M630" s="29">
        <v>1.25</v>
      </c>
      <c r="N630" s="30">
        <v>0</v>
      </c>
      <c r="O630" s="30">
        <v>0</v>
      </c>
      <c r="P630" s="30">
        <v>0</v>
      </c>
      <c r="Q630" s="30" t="s">
        <v>22</v>
      </c>
      <c r="R630" s="30" t="s">
        <v>22</v>
      </c>
      <c r="S630" s="30" t="s">
        <v>22</v>
      </c>
      <c r="T630" s="30" t="s">
        <v>22</v>
      </c>
      <c r="U630" s="30" t="s">
        <v>16</v>
      </c>
      <c r="V630" s="54">
        <v>7.0000000000000007E-2</v>
      </c>
      <c r="W630" s="30" t="s">
        <v>23</v>
      </c>
      <c r="X630" s="30" t="s">
        <v>11942</v>
      </c>
      <c r="Y630" s="30" t="s">
        <v>18409</v>
      </c>
      <c r="Z630" s="30" t="s">
        <v>14477</v>
      </c>
      <c r="AA630" s="30" t="s">
        <v>14456</v>
      </c>
    </row>
    <row r="631" spans="1:27" x14ac:dyDescent="0.25">
      <c r="A631" t="s">
        <v>6261</v>
      </c>
      <c r="B631" t="s">
        <v>21969</v>
      </c>
      <c r="C631" t="s">
        <v>18</v>
      </c>
      <c r="D631" t="s">
        <v>6262</v>
      </c>
      <c r="E631" t="s">
        <v>6263</v>
      </c>
      <c r="F631" t="s">
        <v>6264</v>
      </c>
      <c r="G631" t="s">
        <v>18498</v>
      </c>
      <c r="H631" s="36" t="str">
        <f>IF(ISERROR(VLOOKUP(D631,'[1]PRIIPS KID'!A:A,1,0)),HYPERLINK("https://digital.feprecisionplus.com/documents/quilter/en-gb/"&amp;F631&amp;"/KI","KIID"),HYPERLINK("https://digital.feprecisionplus.com/documents/quilter/en-gb/"&amp;F631&amp;"/PK","KID"))</f>
        <v>KIID</v>
      </c>
      <c r="I631" s="29">
        <v>1.73</v>
      </c>
      <c r="J631" s="29">
        <v>1.73</v>
      </c>
      <c r="K631" s="29">
        <v>0.27510000000000001</v>
      </c>
      <c r="L631" s="29">
        <v>0.5</v>
      </c>
      <c r="M631" s="29">
        <v>1.23</v>
      </c>
      <c r="N631" s="30">
        <v>0</v>
      </c>
      <c r="O631" s="30">
        <v>0</v>
      </c>
      <c r="P631" s="30">
        <v>0</v>
      </c>
      <c r="Q631" s="30" t="s">
        <v>22</v>
      </c>
      <c r="R631" s="30" t="s">
        <v>22</v>
      </c>
      <c r="S631" s="30" t="s">
        <v>22</v>
      </c>
      <c r="T631" s="30" t="s">
        <v>22</v>
      </c>
      <c r="U631" s="30" t="s">
        <v>16</v>
      </c>
      <c r="V631" s="54">
        <v>0.06</v>
      </c>
      <c r="W631" s="30" t="s">
        <v>23</v>
      </c>
      <c r="X631" s="30" t="s">
        <v>11942</v>
      </c>
      <c r="Y631" s="30" t="s">
        <v>18409</v>
      </c>
      <c r="Z631" s="30" t="s">
        <v>14466</v>
      </c>
      <c r="AA631" s="30" t="s">
        <v>14467</v>
      </c>
    </row>
    <row r="632" spans="1:27" x14ac:dyDescent="0.25">
      <c r="A632" t="s">
        <v>6269</v>
      </c>
      <c r="B632" t="s">
        <v>21969</v>
      </c>
      <c r="C632" t="s">
        <v>28</v>
      </c>
      <c r="D632" t="s">
        <v>6270</v>
      </c>
      <c r="E632" t="s">
        <v>6271</v>
      </c>
      <c r="F632" t="s">
        <v>6272</v>
      </c>
      <c r="G632" t="s">
        <v>18498</v>
      </c>
      <c r="H632" s="36" t="str">
        <f>IF(ISERROR(VLOOKUP(D632,'[1]PRIIPS KID'!A:A,1,0)),HYPERLINK("https://digital.feprecisionplus.com/documents/quilter/en-gb/"&amp;F632&amp;"/KI","KIID"),HYPERLINK("https://digital.feprecisionplus.com/documents/quilter/en-gb/"&amp;F632&amp;"/PK","KID"))</f>
        <v>KIID</v>
      </c>
      <c r="I632" s="29">
        <v>1.73</v>
      </c>
      <c r="J632" s="29">
        <v>1.73</v>
      </c>
      <c r="K632" s="29">
        <v>0.27510000000000001</v>
      </c>
      <c r="L632" s="29">
        <v>0.5</v>
      </c>
      <c r="M632" s="29">
        <v>1.23</v>
      </c>
      <c r="N632" s="30">
        <v>0</v>
      </c>
      <c r="O632" s="30">
        <v>0</v>
      </c>
      <c r="P632" s="30">
        <v>0</v>
      </c>
      <c r="Q632" s="30" t="s">
        <v>22</v>
      </c>
      <c r="R632" s="30" t="s">
        <v>22</v>
      </c>
      <c r="S632" s="30" t="s">
        <v>22</v>
      </c>
      <c r="T632" s="30" t="s">
        <v>22</v>
      </c>
      <c r="U632" s="30" t="s">
        <v>16</v>
      </c>
      <c r="V632" s="54">
        <v>0.06</v>
      </c>
      <c r="W632" s="30" t="s">
        <v>23</v>
      </c>
      <c r="X632" s="30" t="s">
        <v>11942</v>
      </c>
      <c r="Y632" s="30" t="s">
        <v>18409</v>
      </c>
      <c r="Z632" s="30" t="s">
        <v>14466</v>
      </c>
      <c r="AA632" s="30" t="s">
        <v>14467</v>
      </c>
    </row>
    <row r="633" spans="1:27" x14ac:dyDescent="0.25">
      <c r="A633" t="s">
        <v>6277</v>
      </c>
      <c r="B633" t="s">
        <v>21969</v>
      </c>
      <c r="C633" t="s">
        <v>18</v>
      </c>
      <c r="D633" t="s">
        <v>6278</v>
      </c>
      <c r="E633" t="s">
        <v>6279</v>
      </c>
      <c r="F633" t="s">
        <v>6280</v>
      </c>
      <c r="G633" t="s">
        <v>18498</v>
      </c>
      <c r="H633" s="36" t="str">
        <f>IF(ISERROR(VLOOKUP(D633,'[1]PRIIPS KID'!A:A,1,0)),HYPERLINK("https://digital.feprecisionplus.com/documents/quilter/en-gb/"&amp;F633&amp;"/KI","KIID"),HYPERLINK("https://digital.feprecisionplus.com/documents/quilter/en-gb/"&amp;F633&amp;"/PK","KID"))</f>
        <v>KIID</v>
      </c>
      <c r="I633" s="29">
        <v>1.75</v>
      </c>
      <c r="J633" s="29">
        <v>1.75</v>
      </c>
      <c r="K633" s="29">
        <v>0.41249999999999998</v>
      </c>
      <c r="L633" s="29">
        <v>0.5</v>
      </c>
      <c r="M633" s="29">
        <v>1.25</v>
      </c>
      <c r="N633" s="30">
        <v>0</v>
      </c>
      <c r="O633" s="30">
        <v>0</v>
      </c>
      <c r="P633" s="30">
        <v>0</v>
      </c>
      <c r="Q633" s="30" t="s">
        <v>22</v>
      </c>
      <c r="R633" s="30" t="s">
        <v>22</v>
      </c>
      <c r="S633" s="30" t="s">
        <v>22</v>
      </c>
      <c r="T633" s="30" t="s">
        <v>22</v>
      </c>
      <c r="U633" s="30" t="s">
        <v>16</v>
      </c>
      <c r="V633" s="54">
        <v>0.06</v>
      </c>
      <c r="W633" s="30" t="s">
        <v>23</v>
      </c>
      <c r="X633" s="30" t="s">
        <v>11942</v>
      </c>
      <c r="Y633" s="30" t="s">
        <v>18409</v>
      </c>
      <c r="Z633" s="30" t="s">
        <v>14454</v>
      </c>
      <c r="AA633" s="30" t="s">
        <v>14453</v>
      </c>
    </row>
    <row r="634" spans="1:27" x14ac:dyDescent="0.25">
      <c r="A634" t="s">
        <v>6288</v>
      </c>
      <c r="B634" t="s">
        <v>21969</v>
      </c>
      <c r="C634" t="s">
        <v>18</v>
      </c>
      <c r="D634" t="s">
        <v>6289</v>
      </c>
      <c r="E634" t="s">
        <v>6290</v>
      </c>
      <c r="F634" t="s">
        <v>6291</v>
      </c>
      <c r="G634" t="s">
        <v>18498</v>
      </c>
      <c r="H634" s="36" t="str">
        <f>IF(ISERROR(VLOOKUP(D634,'[1]PRIIPS KID'!A:A,1,0)),HYPERLINK("https://digital.feprecisionplus.com/documents/quilter/en-gb/"&amp;F634&amp;"/KI","KIID"),HYPERLINK("https://digital.feprecisionplus.com/documents/quilter/en-gb/"&amp;F634&amp;"/PK","KID"))</f>
        <v>KIID</v>
      </c>
      <c r="I634" s="29">
        <v>1.75</v>
      </c>
      <c r="J634" s="29">
        <v>1.75</v>
      </c>
      <c r="K634" s="29">
        <v>0.41249999999999998</v>
      </c>
      <c r="L634" s="29">
        <v>0.5</v>
      </c>
      <c r="M634" s="29">
        <v>1.25</v>
      </c>
      <c r="N634" s="30">
        <v>0</v>
      </c>
      <c r="O634" s="30">
        <v>0</v>
      </c>
      <c r="P634" s="30">
        <v>0</v>
      </c>
      <c r="Q634" s="30" t="s">
        <v>22</v>
      </c>
      <c r="R634" s="30" t="s">
        <v>22</v>
      </c>
      <c r="S634" s="30" t="s">
        <v>22</v>
      </c>
      <c r="T634" s="30" t="s">
        <v>22</v>
      </c>
      <c r="U634" s="30" t="s">
        <v>16</v>
      </c>
      <c r="V634" s="54">
        <v>0.06</v>
      </c>
      <c r="W634" s="30" t="s">
        <v>23</v>
      </c>
      <c r="X634" s="30" t="s">
        <v>11942</v>
      </c>
      <c r="Y634" s="30" t="s">
        <v>18409</v>
      </c>
      <c r="Z634" s="30" t="s">
        <v>14464</v>
      </c>
      <c r="AA634" s="30" t="s">
        <v>14461</v>
      </c>
    </row>
    <row r="635" spans="1:27" x14ac:dyDescent="0.25">
      <c r="A635" t="s">
        <v>6299</v>
      </c>
      <c r="B635" t="s">
        <v>21969</v>
      </c>
      <c r="C635" t="s">
        <v>18</v>
      </c>
      <c r="D635" t="s">
        <v>6300</v>
      </c>
      <c r="E635" t="s">
        <v>6301</v>
      </c>
      <c r="F635" t="s">
        <v>6302</v>
      </c>
      <c r="G635" t="s">
        <v>18498</v>
      </c>
      <c r="H635" s="36" t="str">
        <f>IF(ISERROR(VLOOKUP(D635,'[1]PRIIPS KID'!A:A,1,0)),HYPERLINK("https://digital.feprecisionplus.com/documents/quilter/en-gb/"&amp;F635&amp;"/KI","KIID"),HYPERLINK("https://digital.feprecisionplus.com/documents/quilter/en-gb/"&amp;F635&amp;"/PK","KID"))</f>
        <v>KIID</v>
      </c>
      <c r="I635" s="29">
        <v>1.7</v>
      </c>
      <c r="J635" s="29">
        <v>1.7</v>
      </c>
      <c r="K635" s="29">
        <v>0.41249999999999998</v>
      </c>
      <c r="L635" s="29">
        <v>0.5</v>
      </c>
      <c r="M635" s="29">
        <v>1.2</v>
      </c>
      <c r="N635" s="30">
        <v>0</v>
      </c>
      <c r="O635" s="30">
        <v>0</v>
      </c>
      <c r="P635" s="30">
        <v>0</v>
      </c>
      <c r="Q635" s="30" t="s">
        <v>22</v>
      </c>
      <c r="R635" s="30" t="s">
        <v>22</v>
      </c>
      <c r="S635" s="30" t="s">
        <v>22</v>
      </c>
      <c r="T635" s="30" t="s">
        <v>22</v>
      </c>
      <c r="U635" s="30" t="s">
        <v>16</v>
      </c>
      <c r="V635" s="54">
        <v>0.06</v>
      </c>
      <c r="W635" s="30" t="s">
        <v>23</v>
      </c>
      <c r="X635" s="30" t="s">
        <v>11942</v>
      </c>
      <c r="Y635" s="30" t="s">
        <v>18409</v>
      </c>
      <c r="Z635" s="30" t="s">
        <v>14450</v>
      </c>
      <c r="AA635" s="30" t="s">
        <v>14451</v>
      </c>
    </row>
    <row r="636" spans="1:27" x14ac:dyDescent="0.25">
      <c r="A636" t="s">
        <v>17697</v>
      </c>
      <c r="B636" t="s">
        <v>21969</v>
      </c>
      <c r="C636" t="s">
        <v>28</v>
      </c>
      <c r="D636" t="s">
        <v>17698</v>
      </c>
      <c r="E636" t="s">
        <v>17699</v>
      </c>
      <c r="F636" t="s">
        <v>17700</v>
      </c>
      <c r="G636" t="s">
        <v>18498</v>
      </c>
      <c r="H636" s="36" t="str">
        <f>IF(ISERROR(VLOOKUP(D636,'[1]PRIIPS KID'!A:A,1,0)),HYPERLINK("https://digital.feprecisionplus.com/documents/quilter/en-gb/"&amp;F636&amp;"/KI","KIID"),HYPERLINK("https://digital.feprecisionplus.com/documents/quilter/en-gb/"&amp;F636&amp;"/PK","KID"))</f>
        <v>KIID</v>
      </c>
      <c r="I636" s="29">
        <v>1.7</v>
      </c>
      <c r="J636" s="29">
        <v>1.7</v>
      </c>
      <c r="K636" s="29">
        <v>0.41249999999999998</v>
      </c>
      <c r="L636" s="29">
        <v>0.5</v>
      </c>
      <c r="M636" s="29">
        <v>1.2</v>
      </c>
      <c r="N636" s="30">
        <v>0</v>
      </c>
      <c r="O636" s="30">
        <v>0</v>
      </c>
      <c r="P636" s="30">
        <v>0</v>
      </c>
      <c r="Q636" s="30" t="s">
        <v>22</v>
      </c>
      <c r="R636" s="30" t="s">
        <v>22</v>
      </c>
      <c r="S636" s="30" t="s">
        <v>22</v>
      </c>
      <c r="T636" s="30" t="s">
        <v>22</v>
      </c>
      <c r="U636" s="30" t="s">
        <v>16</v>
      </c>
      <c r="V636" s="54">
        <v>0.06</v>
      </c>
      <c r="W636" s="30" t="s">
        <v>23</v>
      </c>
      <c r="X636" s="30" t="s">
        <v>11942</v>
      </c>
      <c r="Y636" s="30" t="s">
        <v>18409</v>
      </c>
      <c r="Z636" s="30" t="s">
        <v>14450</v>
      </c>
      <c r="AA636" s="30" t="s">
        <v>14451</v>
      </c>
    </row>
    <row r="637" spans="1:27" x14ac:dyDescent="0.25">
      <c r="A637" t="s">
        <v>6310</v>
      </c>
      <c r="B637" t="s">
        <v>21969</v>
      </c>
      <c r="C637" t="s">
        <v>18</v>
      </c>
      <c r="D637" t="s">
        <v>6311</v>
      </c>
      <c r="E637" t="s">
        <v>13462</v>
      </c>
      <c r="F637" t="s">
        <v>6312</v>
      </c>
      <c r="G637" t="s">
        <v>18498</v>
      </c>
      <c r="H637" s="36" t="str">
        <f>IF(ISERROR(VLOOKUP(D637,'[1]PRIIPS KID'!A:A,1,0)),HYPERLINK("https://digital.feprecisionplus.com/documents/quilter/en-gb/"&amp;F637&amp;"/KI","KIID"),HYPERLINK("https://digital.feprecisionplus.com/documents/quilter/en-gb/"&amp;F637&amp;"/PK","KID"))</f>
        <v>KIID</v>
      </c>
      <c r="I637" s="29">
        <v>2.14</v>
      </c>
      <c r="J637" s="29">
        <v>2.14</v>
      </c>
      <c r="K637" s="29">
        <v>0.27510000000000001</v>
      </c>
      <c r="L637" s="29">
        <v>0.5</v>
      </c>
      <c r="M637" s="29">
        <v>1.6400000000000001</v>
      </c>
      <c r="N637" s="30">
        <v>0</v>
      </c>
      <c r="O637" s="30">
        <v>0</v>
      </c>
      <c r="P637" s="30">
        <v>0</v>
      </c>
      <c r="Q637" s="30" t="s">
        <v>22</v>
      </c>
      <c r="R637" s="30" t="s">
        <v>22</v>
      </c>
      <c r="S637" s="30" t="s">
        <v>22</v>
      </c>
      <c r="T637" s="30" t="s">
        <v>22</v>
      </c>
      <c r="U637" s="30" t="s">
        <v>37</v>
      </c>
      <c r="V637" s="54">
        <v>0.04</v>
      </c>
      <c r="W637" s="30" t="s">
        <v>23</v>
      </c>
      <c r="X637" s="30" t="s">
        <v>11942</v>
      </c>
      <c r="Y637" s="30" t="s">
        <v>18409</v>
      </c>
      <c r="Z637" s="30" t="s">
        <v>14410</v>
      </c>
      <c r="AA637" s="30" t="s">
        <v>14407</v>
      </c>
    </row>
    <row r="638" spans="1:27" x14ac:dyDescent="0.25">
      <c r="A638" t="s">
        <v>6317</v>
      </c>
      <c r="B638" t="s">
        <v>21969</v>
      </c>
      <c r="C638" t="s">
        <v>28</v>
      </c>
      <c r="D638" t="s">
        <v>6318</v>
      </c>
      <c r="E638" t="s">
        <v>13463</v>
      </c>
      <c r="F638" t="s">
        <v>6319</v>
      </c>
      <c r="G638" t="s">
        <v>18498</v>
      </c>
      <c r="H638" s="36" t="str">
        <f>IF(ISERROR(VLOOKUP(D638,'[1]PRIIPS KID'!A:A,1,0)),HYPERLINK("https://digital.feprecisionplus.com/documents/quilter/en-gb/"&amp;F638&amp;"/KI","KIID"),HYPERLINK("https://digital.feprecisionplus.com/documents/quilter/en-gb/"&amp;F638&amp;"/PK","KID"))</f>
        <v>KIID</v>
      </c>
      <c r="I638" s="29">
        <v>2.14</v>
      </c>
      <c r="J638" s="29">
        <v>2.14</v>
      </c>
      <c r="K638" s="29">
        <v>0.27510000000000001</v>
      </c>
      <c r="L638" s="29">
        <v>0.5</v>
      </c>
      <c r="M638" s="29">
        <v>1.6400000000000001</v>
      </c>
      <c r="N638" s="30">
        <v>0</v>
      </c>
      <c r="O638" s="30">
        <v>0</v>
      </c>
      <c r="P638" s="30">
        <v>0</v>
      </c>
      <c r="Q638" s="30" t="s">
        <v>22</v>
      </c>
      <c r="R638" s="30" t="s">
        <v>22</v>
      </c>
      <c r="S638" s="30" t="s">
        <v>22</v>
      </c>
      <c r="T638" s="30" t="s">
        <v>22</v>
      </c>
      <c r="U638" s="30" t="s">
        <v>37</v>
      </c>
      <c r="V638" s="54">
        <v>0.04</v>
      </c>
      <c r="W638" s="30" t="s">
        <v>23</v>
      </c>
      <c r="X638" s="30" t="s">
        <v>11942</v>
      </c>
      <c r="Y638" s="30" t="s">
        <v>18409</v>
      </c>
      <c r="Z638" s="30" t="s">
        <v>14410</v>
      </c>
      <c r="AA638" s="30" t="s">
        <v>14407</v>
      </c>
    </row>
    <row r="639" spans="1:27" x14ac:dyDescent="0.25">
      <c r="A639" t="s">
        <v>17879</v>
      </c>
      <c r="B639" t="s">
        <v>21969</v>
      </c>
      <c r="C639" t="s">
        <v>18</v>
      </c>
      <c r="D639" t="s">
        <v>6324</v>
      </c>
      <c r="E639" t="s">
        <v>6325</v>
      </c>
      <c r="F639" t="s">
        <v>6326</v>
      </c>
      <c r="G639" t="s">
        <v>18498</v>
      </c>
      <c r="H639" s="36" t="str">
        <f>IF(ISERROR(VLOOKUP(D639,'[1]PRIIPS KID'!A:A,1,0)),HYPERLINK("https://digital.feprecisionplus.com/documents/quilter/en-gb/"&amp;F639&amp;"/KI","KIID"),HYPERLINK("https://digital.feprecisionplus.com/documents/quilter/en-gb/"&amp;F639&amp;"/PK","KID"))</f>
        <v>KIID</v>
      </c>
      <c r="I639" s="29">
        <v>1.68</v>
      </c>
      <c r="J639" s="29">
        <v>1.68</v>
      </c>
      <c r="K639" s="29">
        <v>0.4</v>
      </c>
      <c r="L639" s="29">
        <v>0.35</v>
      </c>
      <c r="M639" s="29">
        <v>1.33</v>
      </c>
      <c r="N639" s="30">
        <v>0</v>
      </c>
      <c r="O639" s="30">
        <v>0</v>
      </c>
      <c r="P639" s="30">
        <v>0</v>
      </c>
      <c r="Q639" s="30" t="s">
        <v>22</v>
      </c>
      <c r="R639" s="30" t="s">
        <v>22</v>
      </c>
      <c r="S639" s="30" t="s">
        <v>22</v>
      </c>
      <c r="T639" s="30" t="s">
        <v>22</v>
      </c>
      <c r="U639" s="30" t="s">
        <v>50</v>
      </c>
      <c r="V639" s="54">
        <v>0.04</v>
      </c>
      <c r="W639" s="30" t="s">
        <v>23</v>
      </c>
      <c r="X639" s="30" t="s">
        <v>11942</v>
      </c>
      <c r="Y639" s="30" t="s">
        <v>18409</v>
      </c>
      <c r="Z639" s="30" t="s">
        <v>14409</v>
      </c>
      <c r="AA639" s="30" t="s">
        <v>14407</v>
      </c>
    </row>
    <row r="640" spans="1:27" x14ac:dyDescent="0.25">
      <c r="A640" t="s">
        <v>17881</v>
      </c>
      <c r="B640" t="s">
        <v>21969</v>
      </c>
      <c r="C640" t="s">
        <v>28</v>
      </c>
      <c r="D640" t="s">
        <v>6330</v>
      </c>
      <c r="E640" t="s">
        <v>6331</v>
      </c>
      <c r="F640" t="s">
        <v>6332</v>
      </c>
      <c r="G640" t="s">
        <v>18498</v>
      </c>
      <c r="H640" s="36" t="str">
        <f>IF(ISERROR(VLOOKUP(D640,'[1]PRIIPS KID'!A:A,1,0)),HYPERLINK("https://digital.feprecisionplus.com/documents/quilter/en-gb/"&amp;F640&amp;"/KI","KIID"),HYPERLINK("https://digital.feprecisionplus.com/documents/quilter/en-gb/"&amp;F640&amp;"/PK","KID"))</f>
        <v>KIID</v>
      </c>
      <c r="I640" s="29">
        <v>1.68</v>
      </c>
      <c r="J640" s="29">
        <v>1.68</v>
      </c>
      <c r="K640" s="29">
        <v>0.4</v>
      </c>
      <c r="L640" s="29">
        <v>0.35</v>
      </c>
      <c r="M640" s="29">
        <v>1.33</v>
      </c>
      <c r="N640" s="30">
        <v>0</v>
      </c>
      <c r="O640" s="30">
        <v>0</v>
      </c>
      <c r="P640" s="30">
        <v>0</v>
      </c>
      <c r="Q640" s="30" t="s">
        <v>22</v>
      </c>
      <c r="R640" s="30" t="s">
        <v>22</v>
      </c>
      <c r="S640" s="30" t="s">
        <v>22</v>
      </c>
      <c r="T640" s="30" t="s">
        <v>22</v>
      </c>
      <c r="U640" s="30" t="s">
        <v>50</v>
      </c>
      <c r="V640" s="54">
        <v>0.04</v>
      </c>
      <c r="W640" s="30" t="s">
        <v>23</v>
      </c>
      <c r="X640" s="30" t="s">
        <v>11942</v>
      </c>
      <c r="Y640" s="30" t="s">
        <v>18409</v>
      </c>
      <c r="Z640" s="30" t="s">
        <v>14409</v>
      </c>
      <c r="AA640" s="30" t="s">
        <v>14407</v>
      </c>
    </row>
    <row r="641" spans="1:27" x14ac:dyDescent="0.25">
      <c r="A641" t="s">
        <v>6336</v>
      </c>
      <c r="B641" t="s">
        <v>21969</v>
      </c>
      <c r="C641" t="s">
        <v>18</v>
      </c>
      <c r="D641" t="s">
        <v>6337</v>
      </c>
      <c r="E641" t="s">
        <v>13464</v>
      </c>
      <c r="F641" t="s">
        <v>6338</v>
      </c>
      <c r="G641" t="s">
        <v>18498</v>
      </c>
      <c r="H641" s="36" t="str">
        <f>IF(ISERROR(VLOOKUP(D641,'[1]PRIIPS KID'!A:A,1,0)),HYPERLINK("https://digital.feprecisionplus.com/documents/quilter/en-gb/"&amp;F641&amp;"/KI","KIID"),HYPERLINK("https://digital.feprecisionplus.com/documents/quilter/en-gb/"&amp;F641&amp;"/PK","KID"))</f>
        <v>KIID</v>
      </c>
      <c r="I641" s="29">
        <v>2.4700000000000002</v>
      </c>
      <c r="J641" s="29">
        <v>2.4700000000000002</v>
      </c>
      <c r="K641" s="29">
        <v>0.27510000000000001</v>
      </c>
      <c r="L641" s="29">
        <v>0.5</v>
      </c>
      <c r="M641" s="29">
        <v>1.9700000000000002</v>
      </c>
      <c r="N641" s="30">
        <v>0</v>
      </c>
      <c r="O641" s="30">
        <v>0</v>
      </c>
      <c r="P641" s="30">
        <v>0</v>
      </c>
      <c r="Q641" s="30" t="s">
        <v>22</v>
      </c>
      <c r="R641" s="30" t="s">
        <v>22</v>
      </c>
      <c r="S641" s="30" t="s">
        <v>22</v>
      </c>
      <c r="T641" s="30" t="s">
        <v>22</v>
      </c>
      <c r="U641" s="30" t="s">
        <v>37</v>
      </c>
      <c r="V641" s="54">
        <v>0.04</v>
      </c>
      <c r="W641" s="30" t="s">
        <v>23</v>
      </c>
      <c r="X641" s="30" t="s">
        <v>11942</v>
      </c>
      <c r="Y641" s="30" t="s">
        <v>18409</v>
      </c>
      <c r="Z641" s="30" t="s">
        <v>14406</v>
      </c>
      <c r="AA641" s="30" t="s">
        <v>14407</v>
      </c>
    </row>
    <row r="642" spans="1:27" x14ac:dyDescent="0.25">
      <c r="A642" t="s">
        <v>6343</v>
      </c>
      <c r="B642" t="s">
        <v>21969</v>
      </c>
      <c r="C642" t="s">
        <v>28</v>
      </c>
      <c r="D642" t="s">
        <v>6344</v>
      </c>
      <c r="E642" t="s">
        <v>13465</v>
      </c>
      <c r="F642" t="s">
        <v>6345</v>
      </c>
      <c r="G642" t="s">
        <v>18498</v>
      </c>
      <c r="H642" s="36" t="str">
        <f>IF(ISERROR(VLOOKUP(D642,'[1]PRIIPS KID'!A:A,1,0)),HYPERLINK("https://digital.feprecisionplus.com/documents/quilter/en-gb/"&amp;F642&amp;"/KI","KIID"),HYPERLINK("https://digital.feprecisionplus.com/documents/quilter/en-gb/"&amp;F642&amp;"/PK","KID"))</f>
        <v>KIID</v>
      </c>
      <c r="I642" s="29">
        <v>2.4700000000000002</v>
      </c>
      <c r="J642" s="29">
        <v>2.4700000000000002</v>
      </c>
      <c r="K642" s="29">
        <v>0.27510000000000001</v>
      </c>
      <c r="L642" s="29">
        <v>0.5</v>
      </c>
      <c r="M642" s="29">
        <v>1.9700000000000002</v>
      </c>
      <c r="N642" s="30">
        <v>0</v>
      </c>
      <c r="O642" s="30">
        <v>0</v>
      </c>
      <c r="P642" s="30">
        <v>0</v>
      </c>
      <c r="Q642" s="30" t="s">
        <v>22</v>
      </c>
      <c r="R642" s="30" t="s">
        <v>22</v>
      </c>
      <c r="S642" s="30" t="s">
        <v>22</v>
      </c>
      <c r="T642" s="30" t="s">
        <v>22</v>
      </c>
      <c r="U642" s="30" t="s">
        <v>37</v>
      </c>
      <c r="V642" s="54">
        <v>0.04</v>
      </c>
      <c r="W642" s="30" t="s">
        <v>23</v>
      </c>
      <c r="X642" s="30" t="s">
        <v>11942</v>
      </c>
      <c r="Y642" s="30" t="s">
        <v>18409</v>
      </c>
      <c r="Z642" s="30" t="s">
        <v>14406</v>
      </c>
      <c r="AA642" s="30" t="s">
        <v>14407</v>
      </c>
    </row>
    <row r="643" spans="1:27" x14ac:dyDescent="0.25">
      <c r="A643" t="s">
        <v>17883</v>
      </c>
      <c r="B643" t="s">
        <v>21969</v>
      </c>
      <c r="C643" t="s">
        <v>28</v>
      </c>
      <c r="D643" t="s">
        <v>6142</v>
      </c>
      <c r="E643" t="s">
        <v>13473</v>
      </c>
      <c r="F643" t="s">
        <v>6143</v>
      </c>
      <c r="G643" t="s">
        <v>18498</v>
      </c>
      <c r="H643" s="36" t="str">
        <f>IF(ISERROR(VLOOKUP(D643,'[1]PRIIPS KID'!A:A,1,0)),HYPERLINK("https://digital.feprecisionplus.com/documents/quilter/en-gb/"&amp;F643&amp;"/KI","KIID"),HYPERLINK("https://digital.feprecisionplus.com/documents/quilter/en-gb/"&amp;F643&amp;"/PK","KID"))</f>
        <v>KIID</v>
      </c>
      <c r="I643" s="29">
        <v>1.42</v>
      </c>
      <c r="J643" s="29">
        <v>1.42</v>
      </c>
      <c r="K643" s="29">
        <v>0.27510000000000001</v>
      </c>
      <c r="L643" s="29">
        <v>0.5</v>
      </c>
      <c r="M643" s="29">
        <v>0.91999999999999993</v>
      </c>
      <c r="N643" s="30">
        <v>0</v>
      </c>
      <c r="O643" s="30">
        <v>0</v>
      </c>
      <c r="P643" s="30">
        <v>0</v>
      </c>
      <c r="Q643" s="30" t="s">
        <v>22</v>
      </c>
      <c r="R643" s="30" t="s">
        <v>22</v>
      </c>
      <c r="S643" s="30" t="s">
        <v>22</v>
      </c>
      <c r="T643" s="30" t="s">
        <v>22</v>
      </c>
      <c r="U643" s="30" t="s">
        <v>37</v>
      </c>
      <c r="V643" s="54">
        <v>0.06</v>
      </c>
      <c r="W643" s="30" t="s">
        <v>23</v>
      </c>
      <c r="X643" s="30" t="s">
        <v>11942</v>
      </c>
      <c r="Y643" s="30" t="s">
        <v>18409</v>
      </c>
      <c r="Z643" s="30" t="s">
        <v>14410</v>
      </c>
      <c r="AA643" s="30" t="s">
        <v>14449</v>
      </c>
    </row>
    <row r="644" spans="1:27" x14ac:dyDescent="0.25">
      <c r="A644" t="s">
        <v>6350</v>
      </c>
      <c r="B644" t="s">
        <v>21969</v>
      </c>
      <c r="C644" t="s">
        <v>18</v>
      </c>
      <c r="D644" t="s">
        <v>6351</v>
      </c>
      <c r="E644" t="s">
        <v>13466</v>
      </c>
      <c r="F644" t="s">
        <v>6352</v>
      </c>
      <c r="G644" t="s">
        <v>18498</v>
      </c>
      <c r="H644" s="36" t="str">
        <f>IF(ISERROR(VLOOKUP(D644,'[1]PRIIPS KID'!A:A,1,0)),HYPERLINK("https://digital.feprecisionplus.com/documents/quilter/en-gb/"&amp;F644&amp;"/KI","KIID"),HYPERLINK("https://digital.feprecisionplus.com/documents/quilter/en-gb/"&amp;F644&amp;"/PK","KID"))</f>
        <v>KIID</v>
      </c>
      <c r="I644" s="29">
        <v>2.16</v>
      </c>
      <c r="J644" s="29">
        <v>2.16</v>
      </c>
      <c r="K644" s="29">
        <v>0.27510000000000001</v>
      </c>
      <c r="L644" s="29">
        <v>0.5</v>
      </c>
      <c r="M644" s="29">
        <v>1.6600000000000001</v>
      </c>
      <c r="N644" s="30">
        <v>0</v>
      </c>
      <c r="O644" s="30">
        <v>0</v>
      </c>
      <c r="P644" s="30">
        <v>0</v>
      </c>
      <c r="Q644" s="30" t="s">
        <v>22</v>
      </c>
      <c r="R644" s="30" t="s">
        <v>22</v>
      </c>
      <c r="S644" s="30" t="s">
        <v>22</v>
      </c>
      <c r="T644" s="30" t="s">
        <v>22</v>
      </c>
      <c r="U644" s="30" t="s">
        <v>50</v>
      </c>
      <c r="V644" s="54">
        <v>0.04</v>
      </c>
      <c r="W644" s="30" t="s">
        <v>23</v>
      </c>
      <c r="X644" s="30" t="s">
        <v>11942</v>
      </c>
      <c r="Y644" s="30" t="s">
        <v>18409</v>
      </c>
      <c r="Z644" s="30" t="s">
        <v>14408</v>
      </c>
      <c r="AA644" s="30" t="s">
        <v>14407</v>
      </c>
    </row>
    <row r="645" spans="1:27" x14ac:dyDescent="0.25">
      <c r="A645" t="s">
        <v>6357</v>
      </c>
      <c r="B645" t="s">
        <v>21969</v>
      </c>
      <c r="C645" t="s">
        <v>28</v>
      </c>
      <c r="D645" t="s">
        <v>6358</v>
      </c>
      <c r="E645" t="s">
        <v>13467</v>
      </c>
      <c r="F645" t="s">
        <v>6359</v>
      </c>
      <c r="G645" t="s">
        <v>18498</v>
      </c>
      <c r="H645" s="36" t="str">
        <f>IF(ISERROR(VLOOKUP(D645,'[1]PRIIPS KID'!A:A,1,0)),HYPERLINK("https://digital.feprecisionplus.com/documents/quilter/en-gb/"&amp;F645&amp;"/KI","KIID"),HYPERLINK("https://digital.feprecisionplus.com/documents/quilter/en-gb/"&amp;F645&amp;"/PK","KID"))</f>
        <v>KIID</v>
      </c>
      <c r="I645" s="29">
        <v>2.16</v>
      </c>
      <c r="J645" s="29">
        <v>2.16</v>
      </c>
      <c r="K645" s="29">
        <v>0.27510000000000001</v>
      </c>
      <c r="L645" s="29">
        <v>0.5</v>
      </c>
      <c r="M645" s="29">
        <v>1.6600000000000001</v>
      </c>
      <c r="N645" s="30">
        <v>0</v>
      </c>
      <c r="O645" s="30">
        <v>0</v>
      </c>
      <c r="P645" s="30">
        <v>0</v>
      </c>
      <c r="Q645" s="30" t="s">
        <v>22</v>
      </c>
      <c r="R645" s="30" t="s">
        <v>22</v>
      </c>
      <c r="S645" s="30" t="s">
        <v>22</v>
      </c>
      <c r="T645" s="30" t="s">
        <v>22</v>
      </c>
      <c r="U645" s="30" t="s">
        <v>50</v>
      </c>
      <c r="V645" s="54">
        <v>0.04</v>
      </c>
      <c r="W645" s="30" t="s">
        <v>23</v>
      </c>
      <c r="X645" s="30" t="s">
        <v>11942</v>
      </c>
      <c r="Y645" s="30" t="s">
        <v>18409</v>
      </c>
      <c r="Z645" s="30" t="s">
        <v>14408</v>
      </c>
      <c r="AA645" s="30" t="s">
        <v>14407</v>
      </c>
    </row>
    <row r="646" spans="1:27" x14ac:dyDescent="0.25">
      <c r="A646" t="s">
        <v>19476</v>
      </c>
      <c r="B646" t="s">
        <v>21969</v>
      </c>
      <c r="C646" t="s">
        <v>18</v>
      </c>
      <c r="D646" t="s">
        <v>6137</v>
      </c>
      <c r="E646" t="s">
        <v>13472</v>
      </c>
      <c r="F646" t="s">
        <v>6138</v>
      </c>
      <c r="G646" t="s">
        <v>18498</v>
      </c>
      <c r="H646" s="36" t="str">
        <f>IF(ISERROR(VLOOKUP(D646,'[1]PRIIPS KID'!A:A,1,0)),HYPERLINK("https://digital.feprecisionplus.com/documents/quilter/en-gb/"&amp;F646&amp;"/KI","KIID"),HYPERLINK("https://digital.feprecisionplus.com/documents/quilter/en-gb/"&amp;F646&amp;"/PK","KID"))</f>
        <v>KIID</v>
      </c>
      <c r="I646" s="29">
        <v>1.36</v>
      </c>
      <c r="J646" s="29">
        <v>1.53</v>
      </c>
      <c r="K646" s="29">
        <v>0.33750000000000002</v>
      </c>
      <c r="L646" s="29">
        <v>0.35</v>
      </c>
      <c r="M646" s="29">
        <v>1.1800000000000002</v>
      </c>
      <c r="N646" s="30">
        <v>0</v>
      </c>
      <c r="O646" s="30">
        <v>0</v>
      </c>
      <c r="P646" s="30">
        <v>0</v>
      </c>
      <c r="Q646" s="30" t="s">
        <v>22</v>
      </c>
      <c r="R646" s="30" t="s">
        <v>22</v>
      </c>
      <c r="S646" s="30" t="s">
        <v>22</v>
      </c>
      <c r="T646" s="30" t="s">
        <v>22</v>
      </c>
      <c r="U646" s="30" t="s">
        <v>50</v>
      </c>
      <c r="V646" s="54">
        <v>0.04</v>
      </c>
      <c r="W646" s="30" t="s">
        <v>23</v>
      </c>
      <c r="X646" s="30" t="s">
        <v>11942</v>
      </c>
      <c r="Y646" s="30" t="s">
        <v>18409</v>
      </c>
      <c r="Z646" s="30" t="s">
        <v>14409</v>
      </c>
      <c r="AA646" s="30" t="s">
        <v>14407</v>
      </c>
    </row>
    <row r="647" spans="1:27" x14ac:dyDescent="0.25">
      <c r="A647" t="s">
        <v>19478</v>
      </c>
      <c r="B647" t="s">
        <v>21969</v>
      </c>
      <c r="C647" t="s">
        <v>28</v>
      </c>
      <c r="D647" t="s">
        <v>6147</v>
      </c>
      <c r="E647" t="s">
        <v>13474</v>
      </c>
      <c r="F647" t="s">
        <v>6148</v>
      </c>
      <c r="G647" t="s">
        <v>18498</v>
      </c>
      <c r="H647" s="36" t="str">
        <f>IF(ISERROR(VLOOKUP(D647,'[1]PRIIPS KID'!A:A,1,0)),HYPERLINK("https://digital.feprecisionplus.com/documents/quilter/en-gb/"&amp;F647&amp;"/KI","KIID"),HYPERLINK("https://digital.feprecisionplus.com/documents/quilter/en-gb/"&amp;F647&amp;"/PK","KID"))</f>
        <v>KIID</v>
      </c>
      <c r="I647" s="29">
        <v>1.36</v>
      </c>
      <c r="J647" s="29">
        <v>1.53</v>
      </c>
      <c r="K647" s="29">
        <v>0.33750000000000002</v>
      </c>
      <c r="L647" s="29">
        <v>0.35</v>
      </c>
      <c r="M647" s="29">
        <v>1.1800000000000002</v>
      </c>
      <c r="N647" s="30">
        <v>0</v>
      </c>
      <c r="O647" s="30">
        <v>0</v>
      </c>
      <c r="P647" s="30">
        <v>0</v>
      </c>
      <c r="Q647" s="30" t="s">
        <v>22</v>
      </c>
      <c r="R647" s="30" t="s">
        <v>22</v>
      </c>
      <c r="S647" s="30" t="s">
        <v>22</v>
      </c>
      <c r="T647" s="30" t="s">
        <v>22</v>
      </c>
      <c r="U647" s="30" t="s">
        <v>50</v>
      </c>
      <c r="V647" s="54">
        <v>0.04</v>
      </c>
      <c r="W647" s="30" t="s">
        <v>23</v>
      </c>
      <c r="X647" s="30" t="s">
        <v>11942</v>
      </c>
      <c r="Y647" s="30" t="s">
        <v>18409</v>
      </c>
      <c r="Z647" s="30" t="s">
        <v>14409</v>
      </c>
      <c r="AA647" s="30" t="s">
        <v>14407</v>
      </c>
    </row>
    <row r="648" spans="1:27" x14ac:dyDescent="0.25">
      <c r="A648" t="s">
        <v>6364</v>
      </c>
      <c r="B648" t="s">
        <v>21969</v>
      </c>
      <c r="C648" t="s">
        <v>18</v>
      </c>
      <c r="D648" t="s">
        <v>6365</v>
      </c>
      <c r="E648" t="s">
        <v>13468</v>
      </c>
      <c r="F648" t="s">
        <v>6366</v>
      </c>
      <c r="G648" t="s">
        <v>18498</v>
      </c>
      <c r="H648" s="36" t="str">
        <f>IF(ISERROR(VLOOKUP(D648,'[1]PRIIPS KID'!A:A,1,0)),HYPERLINK("https://digital.feprecisionplus.com/documents/quilter/en-gb/"&amp;F648&amp;"/KI","KIID"),HYPERLINK("https://digital.feprecisionplus.com/documents/quilter/en-gb/"&amp;F648&amp;"/PK","KID"))</f>
        <v>KIID</v>
      </c>
      <c r="I648" s="29">
        <v>2.52</v>
      </c>
      <c r="J648" s="29">
        <v>2.52</v>
      </c>
      <c r="K648" s="29">
        <v>0.27510000000000001</v>
      </c>
      <c r="L648" s="29">
        <v>0.5</v>
      </c>
      <c r="M648" s="29">
        <v>2.02</v>
      </c>
      <c r="N648" s="30">
        <v>0</v>
      </c>
      <c r="O648" s="30">
        <v>0</v>
      </c>
      <c r="P648" s="30">
        <v>0</v>
      </c>
      <c r="Q648" s="30" t="s">
        <v>22</v>
      </c>
      <c r="R648" s="30" t="s">
        <v>22</v>
      </c>
      <c r="S648" s="30" t="s">
        <v>22</v>
      </c>
      <c r="T648" s="30" t="s">
        <v>22</v>
      </c>
      <c r="U648" s="30" t="s">
        <v>16</v>
      </c>
      <c r="V648" s="54">
        <v>0.06</v>
      </c>
      <c r="W648" s="30" t="s">
        <v>23</v>
      </c>
      <c r="X648" s="30" t="s">
        <v>11942</v>
      </c>
      <c r="Y648" s="30" t="s">
        <v>18409</v>
      </c>
      <c r="Z648" s="30" t="s">
        <v>14464</v>
      </c>
      <c r="AA648" s="30" t="s">
        <v>14461</v>
      </c>
    </row>
    <row r="649" spans="1:27" x14ac:dyDescent="0.25">
      <c r="A649" t="s">
        <v>6371</v>
      </c>
      <c r="B649" t="s">
        <v>21969</v>
      </c>
      <c r="C649" t="s">
        <v>28</v>
      </c>
      <c r="D649" t="s">
        <v>6372</v>
      </c>
      <c r="E649" t="s">
        <v>13469</v>
      </c>
      <c r="F649" t="s">
        <v>6373</v>
      </c>
      <c r="G649" t="s">
        <v>18498</v>
      </c>
      <c r="H649" s="36" t="str">
        <f>IF(ISERROR(VLOOKUP(D649,'[1]PRIIPS KID'!A:A,1,0)),HYPERLINK("https://digital.feprecisionplus.com/documents/quilter/en-gb/"&amp;F649&amp;"/KI","KIID"),HYPERLINK("https://digital.feprecisionplus.com/documents/quilter/en-gb/"&amp;F649&amp;"/PK","KID"))</f>
        <v>KIID</v>
      </c>
      <c r="I649" s="29">
        <v>2.52</v>
      </c>
      <c r="J649" s="29">
        <v>2.52</v>
      </c>
      <c r="K649" s="29">
        <v>0.27510000000000001</v>
      </c>
      <c r="L649" s="29">
        <v>0.5</v>
      </c>
      <c r="M649" s="29">
        <v>2.02</v>
      </c>
      <c r="N649" s="30">
        <v>0</v>
      </c>
      <c r="O649" s="30">
        <v>0</v>
      </c>
      <c r="P649" s="30">
        <v>0</v>
      </c>
      <c r="Q649" s="30" t="s">
        <v>22</v>
      </c>
      <c r="R649" s="30" t="s">
        <v>22</v>
      </c>
      <c r="S649" s="30" t="s">
        <v>22</v>
      </c>
      <c r="T649" s="30" t="s">
        <v>22</v>
      </c>
      <c r="U649" s="30" t="s">
        <v>16</v>
      </c>
      <c r="V649" s="54">
        <v>0.06</v>
      </c>
      <c r="W649" s="30" t="s">
        <v>23</v>
      </c>
      <c r="X649" s="30" t="s">
        <v>11942</v>
      </c>
      <c r="Y649" s="30" t="s">
        <v>18409</v>
      </c>
      <c r="Z649" s="30" t="s">
        <v>14464</v>
      </c>
      <c r="AA649" s="30" t="s">
        <v>14461</v>
      </c>
    </row>
    <row r="650" spans="1:27" x14ac:dyDescent="0.25">
      <c r="A650" t="s">
        <v>6378</v>
      </c>
      <c r="B650" t="s">
        <v>21969</v>
      </c>
      <c r="C650" t="s">
        <v>18</v>
      </c>
      <c r="D650" t="s">
        <v>6379</v>
      </c>
      <c r="E650" t="s">
        <v>13470</v>
      </c>
      <c r="F650" t="s">
        <v>6380</v>
      </c>
      <c r="G650" t="s">
        <v>18498</v>
      </c>
      <c r="H650" s="36" t="str">
        <f>IF(ISERROR(VLOOKUP(D650,'[1]PRIIPS KID'!A:A,1,0)),HYPERLINK("https://digital.feprecisionplus.com/documents/quilter/en-gb/"&amp;F650&amp;"/KI","KIID"),HYPERLINK("https://digital.feprecisionplus.com/documents/quilter/en-gb/"&amp;F650&amp;"/PK","KID"))</f>
        <v>KIID</v>
      </c>
      <c r="I650" s="29">
        <v>1.69</v>
      </c>
      <c r="J650" s="29">
        <v>2.78</v>
      </c>
      <c r="K650" s="29">
        <v>0.27510000000000001</v>
      </c>
      <c r="L650" s="29">
        <v>0.5</v>
      </c>
      <c r="M650" s="29">
        <v>2.2799999999999998</v>
      </c>
      <c r="N650" s="30">
        <v>0</v>
      </c>
      <c r="O650" s="30">
        <v>0</v>
      </c>
      <c r="P650" s="30">
        <v>0</v>
      </c>
      <c r="Q650" s="30" t="s">
        <v>22</v>
      </c>
      <c r="R650" s="30" t="s">
        <v>22</v>
      </c>
      <c r="S650" s="30" t="s">
        <v>22</v>
      </c>
      <c r="T650" s="30" t="s">
        <v>22</v>
      </c>
      <c r="U650" s="30" t="s">
        <v>37</v>
      </c>
      <c r="V650" s="54">
        <v>0.04</v>
      </c>
      <c r="W650" s="30" t="s">
        <v>23</v>
      </c>
      <c r="X650" s="30" t="s">
        <v>11942</v>
      </c>
      <c r="Y650" s="30" t="s">
        <v>18409</v>
      </c>
      <c r="Z650" s="30" t="s">
        <v>14455</v>
      </c>
      <c r="AA650" s="30" t="s">
        <v>14449</v>
      </c>
    </row>
    <row r="651" spans="1:27" x14ac:dyDescent="0.25">
      <c r="A651" t="s">
        <v>6385</v>
      </c>
      <c r="B651" t="s">
        <v>21969</v>
      </c>
      <c r="C651" t="s">
        <v>28</v>
      </c>
      <c r="D651" t="s">
        <v>6386</v>
      </c>
      <c r="E651" t="s">
        <v>13471</v>
      </c>
      <c r="F651" t="s">
        <v>6387</v>
      </c>
      <c r="G651" t="s">
        <v>18498</v>
      </c>
      <c r="H651" s="36" t="str">
        <f>IF(ISERROR(VLOOKUP(D651,'[1]PRIIPS KID'!A:A,1,0)),HYPERLINK("https://digital.feprecisionplus.com/documents/quilter/en-gb/"&amp;F651&amp;"/KI","KIID"),HYPERLINK("https://digital.feprecisionplus.com/documents/quilter/en-gb/"&amp;F651&amp;"/PK","KID"))</f>
        <v>KIID</v>
      </c>
      <c r="I651" s="29">
        <v>1.69</v>
      </c>
      <c r="J651" s="29">
        <v>1.69</v>
      </c>
      <c r="K651" s="29">
        <v>0.27510000000000001</v>
      </c>
      <c r="L651" s="29">
        <v>0.5</v>
      </c>
      <c r="M651" s="29">
        <v>1.19</v>
      </c>
      <c r="N651" s="30">
        <v>0</v>
      </c>
      <c r="O651" s="30">
        <v>0</v>
      </c>
      <c r="P651" s="30">
        <v>0</v>
      </c>
      <c r="Q651" s="30" t="s">
        <v>22</v>
      </c>
      <c r="R651" s="30" t="s">
        <v>22</v>
      </c>
      <c r="S651" s="30" t="s">
        <v>22</v>
      </c>
      <c r="T651" s="30" t="s">
        <v>22</v>
      </c>
      <c r="U651" s="30" t="s">
        <v>37</v>
      </c>
      <c r="V651" s="54">
        <v>0.04</v>
      </c>
      <c r="W651" s="30" t="s">
        <v>23</v>
      </c>
      <c r="X651" s="30" t="s">
        <v>11942</v>
      </c>
      <c r="Y651" s="30" t="s">
        <v>18409</v>
      </c>
      <c r="Z651" s="30" t="s">
        <v>14455</v>
      </c>
      <c r="AA651" s="30" t="s">
        <v>14449</v>
      </c>
    </row>
    <row r="652" spans="1:27" x14ac:dyDescent="0.25">
      <c r="A652" t="s">
        <v>6392</v>
      </c>
      <c r="B652" t="s">
        <v>21969</v>
      </c>
      <c r="C652" t="s">
        <v>18</v>
      </c>
      <c r="D652" t="s">
        <v>6393</v>
      </c>
      <c r="E652" t="s">
        <v>6394</v>
      </c>
      <c r="F652" t="s">
        <v>6395</v>
      </c>
      <c r="G652" t="s">
        <v>18498</v>
      </c>
      <c r="H652" s="36" t="str">
        <f>IF(ISERROR(VLOOKUP(D652,'[1]PRIIPS KID'!A:A,1,0)),HYPERLINK("https://digital.feprecisionplus.com/documents/quilter/en-gb/"&amp;F652&amp;"/KI","KIID"),HYPERLINK("https://digital.feprecisionplus.com/documents/quilter/en-gb/"&amp;F652&amp;"/PK","KID"))</f>
        <v>KIID</v>
      </c>
      <c r="I652" s="29">
        <v>1.1499999999999999</v>
      </c>
      <c r="J652" s="29">
        <v>1.1499999999999999</v>
      </c>
      <c r="K652" s="29">
        <v>0.45000000000000007</v>
      </c>
      <c r="L652" s="29">
        <v>0.35</v>
      </c>
      <c r="M652" s="29">
        <v>0.79999999999999993</v>
      </c>
      <c r="N652" s="30">
        <v>0</v>
      </c>
      <c r="O652" s="30">
        <v>0</v>
      </c>
      <c r="P652" s="30">
        <v>0</v>
      </c>
      <c r="Q652" s="30" t="s">
        <v>22</v>
      </c>
      <c r="R652" s="30" t="s">
        <v>22</v>
      </c>
      <c r="S652" s="30" t="s">
        <v>22</v>
      </c>
      <c r="T652" s="30" t="s">
        <v>22</v>
      </c>
      <c r="U652" s="30" t="s">
        <v>152</v>
      </c>
      <c r="V652" s="54">
        <v>0.04</v>
      </c>
      <c r="W652" s="30" t="s">
        <v>23</v>
      </c>
      <c r="X652" s="30" t="s">
        <v>11942</v>
      </c>
      <c r="Y652" s="30" t="s">
        <v>18409</v>
      </c>
      <c r="Z652" s="30" t="s">
        <v>14471</v>
      </c>
      <c r="AA652" s="30" t="s">
        <v>14446</v>
      </c>
    </row>
    <row r="653" spans="1:27" x14ac:dyDescent="0.25">
      <c r="A653" t="s">
        <v>17885</v>
      </c>
      <c r="B653" t="s">
        <v>21969</v>
      </c>
      <c r="C653" t="s">
        <v>28</v>
      </c>
      <c r="D653" t="s">
        <v>6399</v>
      </c>
      <c r="E653" t="s">
        <v>6400</v>
      </c>
      <c r="F653" t="s">
        <v>6401</v>
      </c>
      <c r="G653" t="s">
        <v>18498</v>
      </c>
      <c r="H653" s="36" t="str">
        <f>IF(ISERROR(VLOOKUP(D653,'[1]PRIIPS KID'!A:A,1,0)),HYPERLINK("https://digital.feprecisionplus.com/documents/quilter/en-gb/"&amp;F653&amp;"/KI","KIID"),HYPERLINK("https://digital.feprecisionplus.com/documents/quilter/en-gb/"&amp;F653&amp;"/PK","KID"))</f>
        <v>KIID</v>
      </c>
      <c r="I653" s="29">
        <v>1.1499999999999999</v>
      </c>
      <c r="J653" s="29">
        <v>1.1499999999999999</v>
      </c>
      <c r="K653" s="29">
        <v>0.45000000000000007</v>
      </c>
      <c r="L653" s="29">
        <v>0.35</v>
      </c>
      <c r="M653" s="29">
        <v>0.79999999999999993</v>
      </c>
      <c r="N653" s="30">
        <v>0</v>
      </c>
      <c r="O653" s="30">
        <v>0</v>
      </c>
      <c r="P653" s="30">
        <v>0</v>
      </c>
      <c r="Q653" s="30" t="s">
        <v>22</v>
      </c>
      <c r="R653" s="30" t="s">
        <v>22</v>
      </c>
      <c r="S653" s="30" t="s">
        <v>22</v>
      </c>
      <c r="T653" s="30" t="s">
        <v>22</v>
      </c>
      <c r="U653" s="30" t="s">
        <v>152</v>
      </c>
      <c r="V653" s="54">
        <v>0.04</v>
      </c>
      <c r="W653" s="30" t="s">
        <v>23</v>
      </c>
      <c r="X653" s="30" t="s">
        <v>11942</v>
      </c>
      <c r="Y653" s="30" t="s">
        <v>18409</v>
      </c>
      <c r="Z653" s="30" t="s">
        <v>14471</v>
      </c>
      <c r="AA653" s="30" t="s">
        <v>14446</v>
      </c>
    </row>
    <row r="654" spans="1:27" x14ac:dyDescent="0.25">
      <c r="A654" t="s">
        <v>6405</v>
      </c>
      <c r="B654" t="s">
        <v>21969</v>
      </c>
      <c r="C654" t="s">
        <v>18</v>
      </c>
      <c r="D654" t="s">
        <v>6406</v>
      </c>
      <c r="E654" t="s">
        <v>13475</v>
      </c>
      <c r="F654" t="s">
        <v>6407</v>
      </c>
      <c r="G654" t="s">
        <v>18498</v>
      </c>
      <c r="H654" s="36" t="str">
        <f>IF(ISERROR(VLOOKUP(D654,'[1]PRIIPS KID'!A:A,1,0)),HYPERLINK("https://digital.feprecisionplus.com/documents/quilter/en-gb/"&amp;F654&amp;"/KI","KIID"),HYPERLINK("https://digital.feprecisionplus.com/documents/quilter/en-gb/"&amp;F654&amp;"/PK","KID"))</f>
        <v>KIID</v>
      </c>
      <c r="I654" s="29">
        <v>1.56</v>
      </c>
      <c r="J654" s="29">
        <v>1.56</v>
      </c>
      <c r="K654" s="29">
        <v>0.32499999999999996</v>
      </c>
      <c r="L654" s="29">
        <v>0.5</v>
      </c>
      <c r="M654" s="29">
        <v>1.06</v>
      </c>
      <c r="N654" s="30">
        <v>0</v>
      </c>
      <c r="O654" s="30">
        <v>0</v>
      </c>
      <c r="P654" s="30">
        <v>0</v>
      </c>
      <c r="Q654" s="30" t="s">
        <v>22</v>
      </c>
      <c r="R654" s="30" t="s">
        <v>22</v>
      </c>
      <c r="S654" s="30" t="s">
        <v>22</v>
      </c>
      <c r="T654" s="30" t="s">
        <v>22</v>
      </c>
      <c r="U654" s="30" t="s">
        <v>16</v>
      </c>
      <c r="V654" s="54">
        <v>0.06</v>
      </c>
      <c r="W654" s="30" t="s">
        <v>23</v>
      </c>
      <c r="X654" s="30" t="s">
        <v>11942</v>
      </c>
      <c r="Y654" s="30" t="s">
        <v>18409</v>
      </c>
      <c r="Z654" s="30" t="s">
        <v>14473</v>
      </c>
      <c r="AA654" s="30" t="s">
        <v>14449</v>
      </c>
    </row>
    <row r="655" spans="1:27" x14ac:dyDescent="0.25">
      <c r="A655" t="s">
        <v>6412</v>
      </c>
      <c r="B655" t="s">
        <v>21969</v>
      </c>
      <c r="C655" t="s">
        <v>28</v>
      </c>
      <c r="D655" t="s">
        <v>6413</v>
      </c>
      <c r="E655" t="s">
        <v>6414</v>
      </c>
      <c r="F655" t="s">
        <v>6415</v>
      </c>
      <c r="G655" t="s">
        <v>18498</v>
      </c>
      <c r="H655" s="36" t="str">
        <f>IF(ISERROR(VLOOKUP(D655,'[1]PRIIPS KID'!A:A,1,0)),HYPERLINK("https://digital.feprecisionplus.com/documents/quilter/en-gb/"&amp;F655&amp;"/KI","KIID"),HYPERLINK("https://digital.feprecisionplus.com/documents/quilter/en-gb/"&amp;F655&amp;"/PK","KID"))</f>
        <v>KIID</v>
      </c>
      <c r="I655" s="29">
        <v>1.56</v>
      </c>
      <c r="J655" s="29">
        <v>1.56</v>
      </c>
      <c r="K655" s="29">
        <v>0.32499999999999996</v>
      </c>
      <c r="L655" s="29">
        <v>0.5</v>
      </c>
      <c r="M655" s="29">
        <v>1.06</v>
      </c>
      <c r="N655" s="30">
        <v>0</v>
      </c>
      <c r="O655" s="30">
        <v>0</v>
      </c>
      <c r="P655" s="30">
        <v>0</v>
      </c>
      <c r="Q655" s="30" t="s">
        <v>22</v>
      </c>
      <c r="R655" s="30" t="s">
        <v>22</v>
      </c>
      <c r="S655" s="30" t="s">
        <v>22</v>
      </c>
      <c r="T655" s="30" t="s">
        <v>22</v>
      </c>
      <c r="U655" s="30" t="s">
        <v>16</v>
      </c>
      <c r="V655" s="54">
        <v>0.06</v>
      </c>
      <c r="W655" s="30" t="s">
        <v>23</v>
      </c>
      <c r="X655" s="30" t="s">
        <v>11942</v>
      </c>
      <c r="Y655" s="30" t="s">
        <v>18409</v>
      </c>
      <c r="Z655" s="30" t="s">
        <v>14473</v>
      </c>
      <c r="AA655" s="30" t="s">
        <v>14449</v>
      </c>
    </row>
    <row r="656" spans="1:27" x14ac:dyDescent="0.25">
      <c r="A656" t="s">
        <v>6420</v>
      </c>
      <c r="B656" t="s">
        <v>21969</v>
      </c>
      <c r="C656" t="s">
        <v>18</v>
      </c>
      <c r="D656" t="s">
        <v>6421</v>
      </c>
      <c r="E656" t="s">
        <v>6422</v>
      </c>
      <c r="F656" t="s">
        <v>6423</v>
      </c>
      <c r="G656" t="s">
        <v>18498</v>
      </c>
      <c r="H656" s="36" t="str">
        <f>IF(ISERROR(VLOOKUP(D656,'[1]PRIIPS KID'!A:A,1,0)),HYPERLINK("https://digital.feprecisionplus.com/documents/quilter/en-gb/"&amp;F656&amp;"/KI","KIID"),HYPERLINK("https://digital.feprecisionplus.com/documents/quilter/en-gb/"&amp;F656&amp;"/PK","KID"))</f>
        <v>KIID</v>
      </c>
      <c r="I656" s="29">
        <v>1.48</v>
      </c>
      <c r="J656" s="29">
        <v>1.48</v>
      </c>
      <c r="K656" s="29">
        <v>0.33750000000000002</v>
      </c>
      <c r="L656" s="29">
        <v>0.35</v>
      </c>
      <c r="M656" s="29">
        <v>1.1299999999999999</v>
      </c>
      <c r="N656" s="30">
        <v>0</v>
      </c>
      <c r="O656" s="30">
        <v>0</v>
      </c>
      <c r="P656" s="30">
        <v>0</v>
      </c>
      <c r="Q656" s="30" t="s">
        <v>22</v>
      </c>
      <c r="R656" s="30" t="s">
        <v>22</v>
      </c>
      <c r="S656" s="30" t="s">
        <v>22</v>
      </c>
      <c r="T656" s="30" t="s">
        <v>22</v>
      </c>
      <c r="U656" s="30" t="s">
        <v>152</v>
      </c>
      <c r="V656" s="54">
        <v>0.04</v>
      </c>
      <c r="W656" s="30" t="s">
        <v>23</v>
      </c>
      <c r="X656" s="30" t="s">
        <v>11942</v>
      </c>
      <c r="Y656" s="30" t="s">
        <v>18409</v>
      </c>
      <c r="Z656" s="30" t="s">
        <v>14471</v>
      </c>
      <c r="AA656" s="30" t="s">
        <v>14446</v>
      </c>
    </row>
    <row r="657" spans="1:27" x14ac:dyDescent="0.25">
      <c r="A657" t="s">
        <v>6428</v>
      </c>
      <c r="B657" t="s">
        <v>21969</v>
      </c>
      <c r="C657" t="s">
        <v>28</v>
      </c>
      <c r="D657" t="s">
        <v>6429</v>
      </c>
      <c r="E657" t="s">
        <v>6430</v>
      </c>
      <c r="F657" t="s">
        <v>6431</v>
      </c>
      <c r="G657" t="s">
        <v>18498</v>
      </c>
      <c r="H657" s="36" t="str">
        <f>IF(ISERROR(VLOOKUP(D657,'[1]PRIIPS KID'!A:A,1,0)),HYPERLINK("https://digital.feprecisionplus.com/documents/quilter/en-gb/"&amp;F657&amp;"/KI","KIID"),HYPERLINK("https://digital.feprecisionplus.com/documents/quilter/en-gb/"&amp;F657&amp;"/PK","KID"))</f>
        <v>KIID</v>
      </c>
      <c r="I657" s="29">
        <v>1.48</v>
      </c>
      <c r="J657" s="29">
        <v>1.48</v>
      </c>
      <c r="K657" s="29">
        <v>0.33750000000000002</v>
      </c>
      <c r="L657" s="29">
        <v>0.35</v>
      </c>
      <c r="M657" s="29">
        <v>1.1299999999999999</v>
      </c>
      <c r="N657" s="30">
        <v>0</v>
      </c>
      <c r="O657" s="30">
        <v>0</v>
      </c>
      <c r="P657" s="30">
        <v>0</v>
      </c>
      <c r="Q657" s="30" t="s">
        <v>22</v>
      </c>
      <c r="R657" s="30" t="s">
        <v>22</v>
      </c>
      <c r="S657" s="30" t="s">
        <v>22</v>
      </c>
      <c r="T657" s="30" t="s">
        <v>22</v>
      </c>
      <c r="U657" s="30" t="s">
        <v>152</v>
      </c>
      <c r="V657" s="54">
        <v>0.04</v>
      </c>
      <c r="W657" s="30" t="s">
        <v>23</v>
      </c>
      <c r="X657" s="30" t="s">
        <v>11942</v>
      </c>
      <c r="Y657" s="30" t="s">
        <v>18409</v>
      </c>
      <c r="Z657" s="30" t="s">
        <v>14471</v>
      </c>
      <c r="AA657" s="30" t="s">
        <v>14446</v>
      </c>
    </row>
    <row r="658" spans="1:27" x14ac:dyDescent="0.25">
      <c r="A658" t="s">
        <v>6436</v>
      </c>
      <c r="B658" t="s">
        <v>21969</v>
      </c>
      <c r="C658" t="s">
        <v>18</v>
      </c>
      <c r="D658" t="s">
        <v>6437</v>
      </c>
      <c r="E658" t="s">
        <v>6438</v>
      </c>
      <c r="F658" t="s">
        <v>6439</v>
      </c>
      <c r="G658" t="s">
        <v>18498</v>
      </c>
      <c r="H658" s="36" t="str">
        <f>IF(ISERROR(VLOOKUP(D658,'[1]PRIIPS KID'!A:A,1,0)),HYPERLINK("https://digital.feprecisionplus.com/documents/quilter/en-gb/"&amp;F658&amp;"/KI","KIID"),HYPERLINK("https://digital.feprecisionplus.com/documents/quilter/en-gb/"&amp;F658&amp;"/PK","KID"))</f>
        <v>KIID</v>
      </c>
      <c r="I658" s="29">
        <v>1.6</v>
      </c>
      <c r="J658" s="29">
        <v>1.6</v>
      </c>
      <c r="K658" s="29">
        <v>0.47</v>
      </c>
      <c r="L658" s="29">
        <v>0.5</v>
      </c>
      <c r="M658" s="29">
        <v>1.1000000000000001</v>
      </c>
      <c r="N658" s="30">
        <v>0</v>
      </c>
      <c r="O658" s="30">
        <v>0</v>
      </c>
      <c r="P658" s="30">
        <v>0</v>
      </c>
      <c r="Q658" s="30" t="s">
        <v>22</v>
      </c>
      <c r="R658" s="30" t="s">
        <v>22</v>
      </c>
      <c r="S658" s="30" t="s">
        <v>22</v>
      </c>
      <c r="T658" s="30" t="s">
        <v>22</v>
      </c>
      <c r="U658" s="30" t="s">
        <v>16</v>
      </c>
      <c r="V658" s="54">
        <v>7.0000000000000007E-2</v>
      </c>
      <c r="W658" s="30" t="s">
        <v>23</v>
      </c>
      <c r="X658" s="30" t="s">
        <v>11942</v>
      </c>
      <c r="Y658" s="30" t="s">
        <v>18409</v>
      </c>
      <c r="Z658" s="30" t="s">
        <v>14472</v>
      </c>
      <c r="AA658" s="30" t="s">
        <v>14449</v>
      </c>
    </row>
    <row r="659" spans="1:27" x14ac:dyDescent="0.25">
      <c r="A659" t="s">
        <v>6443</v>
      </c>
      <c r="B659" t="s">
        <v>21969</v>
      </c>
      <c r="C659" t="s">
        <v>28</v>
      </c>
      <c r="D659" t="s">
        <v>6444</v>
      </c>
      <c r="E659" t="s">
        <v>6445</v>
      </c>
      <c r="F659" t="s">
        <v>6446</v>
      </c>
      <c r="G659" t="s">
        <v>18498</v>
      </c>
      <c r="H659" s="36" t="str">
        <f>IF(ISERROR(VLOOKUP(D659,'[1]PRIIPS KID'!A:A,1,0)),HYPERLINK("https://digital.feprecisionplus.com/documents/quilter/en-gb/"&amp;F659&amp;"/KI","KIID"),HYPERLINK("https://digital.feprecisionplus.com/documents/quilter/en-gb/"&amp;F659&amp;"/PK","KID"))</f>
        <v>KIID</v>
      </c>
      <c r="I659" s="29">
        <v>1.6</v>
      </c>
      <c r="J659" s="29">
        <v>1.6</v>
      </c>
      <c r="K659" s="29">
        <v>0.47</v>
      </c>
      <c r="L659" s="29">
        <v>0.5</v>
      </c>
      <c r="M659" s="29">
        <v>1.1000000000000001</v>
      </c>
      <c r="N659" s="30">
        <v>0</v>
      </c>
      <c r="O659" s="30">
        <v>0</v>
      </c>
      <c r="P659" s="30">
        <v>0</v>
      </c>
      <c r="Q659" s="30" t="s">
        <v>22</v>
      </c>
      <c r="R659" s="30" t="s">
        <v>22</v>
      </c>
      <c r="S659" s="30" t="s">
        <v>22</v>
      </c>
      <c r="T659" s="30" t="s">
        <v>22</v>
      </c>
      <c r="U659" s="30" t="s">
        <v>16</v>
      </c>
      <c r="V659" s="54">
        <v>7.0000000000000007E-2</v>
      </c>
      <c r="W659" s="30" t="s">
        <v>23</v>
      </c>
      <c r="X659" s="30" t="s">
        <v>11942</v>
      </c>
      <c r="Y659" s="30" t="s">
        <v>18409</v>
      </c>
      <c r="Z659" s="30" t="s">
        <v>14472</v>
      </c>
      <c r="AA659" s="30" t="s">
        <v>14449</v>
      </c>
    </row>
    <row r="660" spans="1:27" x14ac:dyDescent="0.25">
      <c r="A660" t="s">
        <v>19065</v>
      </c>
      <c r="B660" t="s">
        <v>21969</v>
      </c>
      <c r="C660" t="s">
        <v>28</v>
      </c>
      <c r="D660" t="s">
        <v>6493</v>
      </c>
      <c r="E660" t="s">
        <v>13477</v>
      </c>
      <c r="F660" t="s">
        <v>6494</v>
      </c>
      <c r="G660" t="s">
        <v>18498</v>
      </c>
      <c r="H660" s="36" t="str">
        <f>IF(ISERROR(VLOOKUP(D660,'[1]PRIIPS KID'!A:A,1,0)),HYPERLINK("https://digital.feprecisionplus.com/documents/quilter/en-gb/"&amp;F660&amp;"/KI","KIID"),HYPERLINK("https://digital.feprecisionplus.com/documents/quilter/en-gb/"&amp;F660&amp;"/PK","KID"))</f>
        <v>KIID</v>
      </c>
      <c r="I660" s="29">
        <v>1.74</v>
      </c>
      <c r="J660" s="29">
        <v>1.75</v>
      </c>
      <c r="K660" s="29">
        <v>0.27510000000000001</v>
      </c>
      <c r="L660" s="29">
        <v>0.5</v>
      </c>
      <c r="M660" s="29">
        <v>1.25</v>
      </c>
      <c r="N660" s="30">
        <v>0</v>
      </c>
      <c r="O660" s="30">
        <v>0</v>
      </c>
      <c r="P660" s="30">
        <v>0</v>
      </c>
      <c r="Q660" s="30" t="s">
        <v>22</v>
      </c>
      <c r="R660" s="30" t="s">
        <v>22</v>
      </c>
      <c r="S660" s="30" t="s">
        <v>22</v>
      </c>
      <c r="T660" s="30" t="s">
        <v>22</v>
      </c>
      <c r="U660" s="30" t="s">
        <v>16</v>
      </c>
      <c r="V660" s="54">
        <v>0.06</v>
      </c>
      <c r="W660" s="30" t="s">
        <v>23</v>
      </c>
      <c r="X660" s="30" t="s">
        <v>11942</v>
      </c>
      <c r="Y660" s="30" t="s">
        <v>18409</v>
      </c>
      <c r="Z660" s="30" t="s">
        <v>14472</v>
      </c>
      <c r="AA660" s="30" t="s">
        <v>14449</v>
      </c>
    </row>
    <row r="661" spans="1:27" x14ac:dyDescent="0.25">
      <c r="A661" t="s">
        <v>6451</v>
      </c>
      <c r="B661" t="s">
        <v>21969</v>
      </c>
      <c r="C661" t="s">
        <v>18</v>
      </c>
      <c r="D661" t="s">
        <v>6452</v>
      </c>
      <c r="E661" t="s">
        <v>6453</v>
      </c>
      <c r="F661" t="s">
        <v>6454</v>
      </c>
      <c r="G661" t="s">
        <v>18498</v>
      </c>
      <c r="H661" s="36" t="str">
        <f>IF(ISERROR(VLOOKUP(D661,'[1]PRIIPS KID'!A:A,1,0)),HYPERLINK("https://digital.feprecisionplus.com/documents/quilter/en-gb/"&amp;F661&amp;"/KI","KIID"),HYPERLINK("https://digital.feprecisionplus.com/documents/quilter/en-gb/"&amp;F661&amp;"/PK","KID"))</f>
        <v>KIID</v>
      </c>
      <c r="I661" s="29">
        <v>1.74</v>
      </c>
      <c r="J661" s="29">
        <v>1.74</v>
      </c>
      <c r="K661" s="29">
        <v>0.27510000000000001</v>
      </c>
      <c r="L661" s="29">
        <v>0.5</v>
      </c>
      <c r="M661" s="29">
        <v>1.24</v>
      </c>
      <c r="N661" s="30">
        <v>0</v>
      </c>
      <c r="O661" s="30">
        <v>0</v>
      </c>
      <c r="P661" s="30">
        <v>0</v>
      </c>
      <c r="Q661" s="30" t="s">
        <v>22</v>
      </c>
      <c r="R661" s="30" t="s">
        <v>22</v>
      </c>
      <c r="S661" s="30" t="s">
        <v>22</v>
      </c>
      <c r="T661" s="30" t="s">
        <v>22</v>
      </c>
      <c r="U661" s="30" t="s">
        <v>16</v>
      </c>
      <c r="V661" s="54">
        <v>0.06</v>
      </c>
      <c r="W661" s="30" t="s">
        <v>23</v>
      </c>
      <c r="X661" s="30" t="s">
        <v>11942</v>
      </c>
      <c r="Y661" s="30" t="s">
        <v>18409</v>
      </c>
      <c r="Z661" s="30" t="s">
        <v>14472</v>
      </c>
      <c r="AA661" s="30" t="s">
        <v>14449</v>
      </c>
    </row>
    <row r="662" spans="1:27" x14ac:dyDescent="0.25">
      <c r="A662" t="s">
        <v>6459</v>
      </c>
      <c r="B662" t="s">
        <v>21969</v>
      </c>
      <c r="C662" t="s">
        <v>28</v>
      </c>
      <c r="D662" t="s">
        <v>6460</v>
      </c>
      <c r="E662" t="s">
        <v>13476</v>
      </c>
      <c r="F662" t="s">
        <v>6461</v>
      </c>
      <c r="G662" t="s">
        <v>18498</v>
      </c>
      <c r="H662" s="36" t="str">
        <f>IF(ISERROR(VLOOKUP(D662,'[1]PRIIPS KID'!A:A,1,0)),HYPERLINK("https://digital.feprecisionplus.com/documents/quilter/en-gb/"&amp;F662&amp;"/KI","KIID"),HYPERLINK("https://digital.feprecisionplus.com/documents/quilter/en-gb/"&amp;F662&amp;"/PK","KID"))</f>
        <v>KIID</v>
      </c>
      <c r="I662" s="29">
        <v>1.74</v>
      </c>
      <c r="J662" s="29">
        <v>1.74</v>
      </c>
      <c r="K662" s="29">
        <v>0.27510000000000001</v>
      </c>
      <c r="L662" s="29">
        <v>0.5</v>
      </c>
      <c r="M662" s="29">
        <v>1.24</v>
      </c>
      <c r="N662" s="30">
        <v>0</v>
      </c>
      <c r="O662" s="30">
        <v>0</v>
      </c>
      <c r="P662" s="30">
        <v>0</v>
      </c>
      <c r="Q662" s="30" t="s">
        <v>22</v>
      </c>
      <c r="R662" s="30" t="s">
        <v>22</v>
      </c>
      <c r="S662" s="30" t="s">
        <v>22</v>
      </c>
      <c r="T662" s="30" t="s">
        <v>22</v>
      </c>
      <c r="U662" s="30" t="s">
        <v>16</v>
      </c>
      <c r="V662" s="54">
        <v>0.06</v>
      </c>
      <c r="W662" s="30" t="s">
        <v>23</v>
      </c>
      <c r="X662" s="30" t="s">
        <v>11942</v>
      </c>
      <c r="Y662" s="30" t="s">
        <v>18409</v>
      </c>
      <c r="Z662" s="30" t="s">
        <v>14472</v>
      </c>
      <c r="AA662" s="30" t="s">
        <v>14449</v>
      </c>
    </row>
    <row r="663" spans="1:27" x14ac:dyDescent="0.25">
      <c r="A663" t="s">
        <v>21990</v>
      </c>
      <c r="B663" t="s">
        <v>21969</v>
      </c>
      <c r="C663" t="s">
        <v>28</v>
      </c>
      <c r="D663" t="s">
        <v>6245</v>
      </c>
      <c r="E663" t="s">
        <v>13460</v>
      </c>
      <c r="F663" t="s">
        <v>6246</v>
      </c>
      <c r="G663" t="s">
        <v>18498</v>
      </c>
      <c r="H663" s="36" t="str">
        <f>IF(ISERROR(VLOOKUP(D663,'[1]PRIIPS KID'!A:A,1,0)),HYPERLINK("https://digital.feprecisionplus.com/documents/quilter/en-gb/"&amp;F663&amp;"/KI","KIID"),HYPERLINK("https://digital.feprecisionplus.com/documents/quilter/en-gb/"&amp;F663&amp;"/PK","KID"))</f>
        <v>KIID</v>
      </c>
      <c r="I663" s="29">
        <v>1.69</v>
      </c>
      <c r="J663" s="29">
        <v>1.69</v>
      </c>
      <c r="K663" s="29">
        <v>0.27510000000000001</v>
      </c>
      <c r="L663" s="29">
        <v>0.5</v>
      </c>
      <c r="M663" s="29">
        <v>1.19</v>
      </c>
      <c r="N663" s="30">
        <v>0</v>
      </c>
      <c r="O663" s="30">
        <v>0</v>
      </c>
      <c r="P663" s="30">
        <v>0</v>
      </c>
      <c r="Q663" s="30" t="s">
        <v>22</v>
      </c>
      <c r="R663" s="30" t="s">
        <v>22</v>
      </c>
      <c r="S663" s="30" t="s">
        <v>22</v>
      </c>
      <c r="T663" s="30" t="s">
        <v>22</v>
      </c>
      <c r="U663" s="30" t="s">
        <v>16</v>
      </c>
      <c r="V663" s="54">
        <v>0.06</v>
      </c>
      <c r="W663" s="30" t="s">
        <v>23</v>
      </c>
      <c r="X663" s="30" t="s">
        <v>11942</v>
      </c>
      <c r="Y663" s="30" t="s">
        <v>18409</v>
      </c>
      <c r="Z663" s="30" t="s">
        <v>14473</v>
      </c>
      <c r="AA663" s="30" t="s">
        <v>14449</v>
      </c>
    </row>
    <row r="664" spans="1:27" x14ac:dyDescent="0.25">
      <c r="A664" t="s">
        <v>6466</v>
      </c>
      <c r="B664" t="s">
        <v>21969</v>
      </c>
      <c r="C664" t="s">
        <v>18</v>
      </c>
      <c r="D664" t="s">
        <v>6467</v>
      </c>
      <c r="E664" t="s">
        <v>6468</v>
      </c>
      <c r="F664" t="s">
        <v>6469</v>
      </c>
      <c r="G664" t="s">
        <v>18498</v>
      </c>
      <c r="H664" s="36" t="str">
        <f>IF(ISERROR(VLOOKUP(D664,'[1]PRIIPS KID'!A:A,1,0)),HYPERLINK("https://digital.feprecisionplus.com/documents/quilter/en-gb/"&amp;F664&amp;"/KI","KIID"),HYPERLINK("https://digital.feprecisionplus.com/documents/quilter/en-gb/"&amp;F664&amp;"/PK","KID"))</f>
        <v>KIID</v>
      </c>
      <c r="I664" s="29">
        <v>1.6</v>
      </c>
      <c r="J664" s="29">
        <v>1.6</v>
      </c>
      <c r="K664" s="29">
        <v>0.41249999999999998</v>
      </c>
      <c r="L664" s="29">
        <v>0.5</v>
      </c>
      <c r="M664" s="29">
        <v>1.1000000000000001</v>
      </c>
      <c r="N664" s="30">
        <v>0</v>
      </c>
      <c r="O664" s="30">
        <v>0</v>
      </c>
      <c r="P664" s="30">
        <v>0</v>
      </c>
      <c r="Q664" s="30" t="s">
        <v>22</v>
      </c>
      <c r="R664" s="30" t="s">
        <v>22</v>
      </c>
      <c r="S664" s="30" t="s">
        <v>22</v>
      </c>
      <c r="T664" s="30" t="s">
        <v>22</v>
      </c>
      <c r="U664" s="30" t="s">
        <v>16</v>
      </c>
      <c r="V664" s="54">
        <v>7.0000000000000007E-2</v>
      </c>
      <c r="W664" s="30" t="s">
        <v>23</v>
      </c>
      <c r="X664" s="30" t="s">
        <v>11942</v>
      </c>
      <c r="Y664" s="30" t="s">
        <v>18409</v>
      </c>
      <c r="Z664" s="30" t="s">
        <v>14472</v>
      </c>
      <c r="AA664" s="30" t="s">
        <v>14449</v>
      </c>
    </row>
    <row r="665" spans="1:27" x14ac:dyDescent="0.25">
      <c r="A665" t="s">
        <v>6473</v>
      </c>
      <c r="B665" t="s">
        <v>21969</v>
      </c>
      <c r="C665" t="s">
        <v>28</v>
      </c>
      <c r="D665" t="s">
        <v>6474</v>
      </c>
      <c r="E665" t="s">
        <v>6475</v>
      </c>
      <c r="F665" t="s">
        <v>6476</v>
      </c>
      <c r="G665" t="s">
        <v>18498</v>
      </c>
      <c r="H665" s="36" t="str">
        <f>IF(ISERROR(VLOOKUP(D665,'[1]PRIIPS KID'!A:A,1,0)),HYPERLINK("https://digital.feprecisionplus.com/documents/quilter/en-gb/"&amp;F665&amp;"/KI","KIID"),HYPERLINK("https://digital.feprecisionplus.com/documents/quilter/en-gb/"&amp;F665&amp;"/PK","KID"))</f>
        <v>KIID</v>
      </c>
      <c r="I665" s="29">
        <v>1.6</v>
      </c>
      <c r="J665" s="29">
        <v>1.6</v>
      </c>
      <c r="K665" s="29">
        <v>0.41249999999999998</v>
      </c>
      <c r="L665" s="29">
        <v>0.5</v>
      </c>
      <c r="M665" s="29">
        <v>1.1000000000000001</v>
      </c>
      <c r="N665" s="30">
        <v>0</v>
      </c>
      <c r="O665" s="30">
        <v>0</v>
      </c>
      <c r="P665" s="30">
        <v>0</v>
      </c>
      <c r="Q665" s="30" t="s">
        <v>22</v>
      </c>
      <c r="R665" s="30" t="s">
        <v>22</v>
      </c>
      <c r="S665" s="30" t="s">
        <v>22</v>
      </c>
      <c r="T665" s="30" t="s">
        <v>22</v>
      </c>
      <c r="U665" s="30" t="s">
        <v>16</v>
      </c>
      <c r="V665" s="54">
        <v>7.0000000000000007E-2</v>
      </c>
      <c r="W665" s="30" t="s">
        <v>23</v>
      </c>
      <c r="X665" s="30" t="s">
        <v>11942</v>
      </c>
      <c r="Y665" s="30" t="s">
        <v>18409</v>
      </c>
      <c r="Z665" s="30" t="s">
        <v>14472</v>
      </c>
      <c r="AA665" s="30" t="s">
        <v>14449</v>
      </c>
    </row>
    <row r="666" spans="1:27" x14ac:dyDescent="0.25">
      <c r="A666" t="s">
        <v>6480</v>
      </c>
      <c r="B666" t="s">
        <v>21969</v>
      </c>
      <c r="C666" t="s">
        <v>18</v>
      </c>
      <c r="D666" t="s">
        <v>6481</v>
      </c>
      <c r="E666" t="s">
        <v>6482</v>
      </c>
      <c r="F666" t="s">
        <v>6483</v>
      </c>
      <c r="G666" t="s">
        <v>18498</v>
      </c>
      <c r="H666" s="36" t="str">
        <f>IF(ISERROR(VLOOKUP(D666,'[1]PRIIPS KID'!A:A,1,0)),HYPERLINK("https://digital.feprecisionplus.com/documents/quilter/en-gb/"&amp;F666&amp;"/KI","KIID"),HYPERLINK("https://digital.feprecisionplus.com/documents/quilter/en-gb/"&amp;F666&amp;"/PK","KID"))</f>
        <v>KIID</v>
      </c>
      <c r="I666" s="29">
        <v>1.9</v>
      </c>
      <c r="J666" s="29">
        <v>1.9</v>
      </c>
      <c r="K666" s="29">
        <v>0.66250000000000009</v>
      </c>
      <c r="L666" s="29">
        <v>0.5</v>
      </c>
      <c r="M666" s="29">
        <v>1.4</v>
      </c>
      <c r="N666" s="30">
        <v>0</v>
      </c>
      <c r="O666" s="30">
        <v>0</v>
      </c>
      <c r="P666" s="30">
        <v>0</v>
      </c>
      <c r="Q666" s="30" t="s">
        <v>22</v>
      </c>
      <c r="R666" s="30" t="s">
        <v>22</v>
      </c>
      <c r="S666" s="30" t="s">
        <v>22</v>
      </c>
      <c r="T666" s="30" t="s">
        <v>22</v>
      </c>
      <c r="U666" s="30" t="s">
        <v>16</v>
      </c>
      <c r="V666" s="54">
        <v>7.0000000000000007E-2</v>
      </c>
      <c r="W666" s="30" t="s">
        <v>23</v>
      </c>
      <c r="X666" s="30" t="s">
        <v>11942</v>
      </c>
      <c r="Y666" s="30" t="s">
        <v>18409</v>
      </c>
      <c r="Z666" s="30" t="s">
        <v>14448</v>
      </c>
      <c r="AA666" s="30" t="s">
        <v>14449</v>
      </c>
    </row>
    <row r="667" spans="1:27" x14ac:dyDescent="0.25">
      <c r="A667" t="s">
        <v>12574</v>
      </c>
      <c r="B667" t="s">
        <v>21969</v>
      </c>
      <c r="C667" t="s">
        <v>28</v>
      </c>
      <c r="D667" t="s">
        <v>6513</v>
      </c>
      <c r="E667" t="s">
        <v>6514</v>
      </c>
      <c r="F667" t="s">
        <v>6515</v>
      </c>
      <c r="G667" t="s">
        <v>18498</v>
      </c>
      <c r="H667" s="36" t="str">
        <f>IF(ISERROR(VLOOKUP(D667,'[1]PRIIPS KID'!A:A,1,0)),HYPERLINK("https://digital.feprecisionplus.com/documents/quilter/en-gb/"&amp;F667&amp;"/KI","KIID"),HYPERLINK("https://digital.feprecisionplus.com/documents/quilter/en-gb/"&amp;F667&amp;"/PK","KID"))</f>
        <v>KIID</v>
      </c>
      <c r="I667" s="29">
        <v>1.9</v>
      </c>
      <c r="J667" s="29">
        <v>1.9</v>
      </c>
      <c r="K667" s="29">
        <v>0.66250000000000009</v>
      </c>
      <c r="L667" s="29">
        <v>0.5</v>
      </c>
      <c r="M667" s="29">
        <v>1.4</v>
      </c>
      <c r="N667" s="30">
        <v>0</v>
      </c>
      <c r="O667" s="30">
        <v>0</v>
      </c>
      <c r="P667" s="30">
        <v>0</v>
      </c>
      <c r="Q667" s="30" t="s">
        <v>22</v>
      </c>
      <c r="R667" s="30" t="s">
        <v>22</v>
      </c>
      <c r="S667" s="30" t="s">
        <v>22</v>
      </c>
      <c r="T667" s="30" t="s">
        <v>22</v>
      </c>
      <c r="U667" s="30" t="s">
        <v>16</v>
      </c>
      <c r="V667" s="54">
        <v>7.0000000000000007E-2</v>
      </c>
      <c r="W667" s="30" t="s">
        <v>23</v>
      </c>
      <c r="X667" s="30" t="s">
        <v>11942</v>
      </c>
      <c r="Y667" s="30" t="s">
        <v>18409</v>
      </c>
      <c r="Z667" s="30" t="s">
        <v>14448</v>
      </c>
      <c r="AA667" s="30" t="s">
        <v>14449</v>
      </c>
    </row>
    <row r="668" spans="1:27" x14ac:dyDescent="0.25">
      <c r="A668" t="s">
        <v>22002</v>
      </c>
      <c r="B668" t="s">
        <v>21969</v>
      </c>
      <c r="C668" t="s">
        <v>18</v>
      </c>
      <c r="D668" t="s">
        <v>6519</v>
      </c>
      <c r="E668" t="s">
        <v>6520</v>
      </c>
      <c r="F668" t="s">
        <v>6521</v>
      </c>
      <c r="G668" t="s">
        <v>18498</v>
      </c>
      <c r="H668" s="36" t="str">
        <f>IF(ISERROR(VLOOKUP(D668,'[1]PRIIPS KID'!A:A,1,0)),HYPERLINK("https://digital.feprecisionplus.com/documents/quilter/en-gb/"&amp;F668&amp;"/KI","KIID"),HYPERLINK("https://digital.feprecisionplus.com/documents/quilter/en-gb/"&amp;F668&amp;"/PK","KID"))</f>
        <v>KIID</v>
      </c>
      <c r="I668" s="29">
        <v>1.74</v>
      </c>
      <c r="J668" s="29">
        <v>1.74</v>
      </c>
      <c r="K668" s="29">
        <v>0.27510000000000001</v>
      </c>
      <c r="L668" s="29">
        <v>0.5</v>
      </c>
      <c r="M668" s="29">
        <v>1.24</v>
      </c>
      <c r="N668" s="30">
        <v>0</v>
      </c>
      <c r="O668" s="30">
        <v>0</v>
      </c>
      <c r="P668" s="30">
        <v>0</v>
      </c>
      <c r="Q668" s="30" t="s">
        <v>22</v>
      </c>
      <c r="R668" s="30" t="s">
        <v>22</v>
      </c>
      <c r="S668" s="30" t="s">
        <v>22</v>
      </c>
      <c r="T668" s="30" t="s">
        <v>22</v>
      </c>
      <c r="U668" s="30" t="s">
        <v>16</v>
      </c>
      <c r="V668" s="54">
        <v>0.06</v>
      </c>
      <c r="W668" s="30" t="s">
        <v>23</v>
      </c>
      <c r="X668" s="30" t="s">
        <v>11942</v>
      </c>
      <c r="Y668" s="30" t="s">
        <v>18409</v>
      </c>
      <c r="Z668" s="30" t="s">
        <v>14464</v>
      </c>
      <c r="AA668" s="30" t="s">
        <v>14461</v>
      </c>
    </row>
    <row r="669" spans="1:27" x14ac:dyDescent="0.25">
      <c r="A669" t="s">
        <v>22004</v>
      </c>
      <c r="B669" t="s">
        <v>21969</v>
      </c>
      <c r="C669" t="s">
        <v>28</v>
      </c>
      <c r="D669" t="s">
        <v>6522</v>
      </c>
      <c r="E669" t="s">
        <v>6523</v>
      </c>
      <c r="F669" t="s">
        <v>6524</v>
      </c>
      <c r="G669" t="s">
        <v>18498</v>
      </c>
      <c r="H669" s="36" t="str">
        <f>IF(ISERROR(VLOOKUP(D669,'[1]PRIIPS KID'!A:A,1,0)),HYPERLINK("https://digital.feprecisionplus.com/documents/quilter/en-gb/"&amp;F669&amp;"/KI","KIID"),HYPERLINK("https://digital.feprecisionplus.com/documents/quilter/en-gb/"&amp;F669&amp;"/PK","KID"))</f>
        <v>KIID</v>
      </c>
      <c r="I669" s="29">
        <v>1.74</v>
      </c>
      <c r="J669" s="29">
        <v>1.74</v>
      </c>
      <c r="K669" s="29">
        <v>0.27510000000000001</v>
      </c>
      <c r="L669" s="29">
        <v>0.5</v>
      </c>
      <c r="M669" s="29">
        <v>1.24</v>
      </c>
      <c r="N669" s="30">
        <v>0</v>
      </c>
      <c r="O669" s="30">
        <v>0</v>
      </c>
      <c r="P669" s="30">
        <v>0</v>
      </c>
      <c r="Q669" s="30" t="s">
        <v>22</v>
      </c>
      <c r="R669" s="30" t="s">
        <v>22</v>
      </c>
      <c r="S669" s="30" t="s">
        <v>22</v>
      </c>
      <c r="T669" s="30" t="s">
        <v>22</v>
      </c>
      <c r="U669" s="30" t="s">
        <v>16</v>
      </c>
      <c r="V669" s="54">
        <v>0.06</v>
      </c>
      <c r="W669" s="30" t="s">
        <v>23</v>
      </c>
      <c r="X669" s="30" t="s">
        <v>11942</v>
      </c>
      <c r="Y669" s="30" t="s">
        <v>18409</v>
      </c>
      <c r="Z669" s="30" t="s">
        <v>14464</v>
      </c>
      <c r="AA669" s="30" t="s">
        <v>14461</v>
      </c>
    </row>
    <row r="670" spans="1:27" x14ac:dyDescent="0.25">
      <c r="A670" t="s">
        <v>6596</v>
      </c>
      <c r="B670" t="s">
        <v>24228</v>
      </c>
      <c r="C670" t="s">
        <v>28</v>
      </c>
      <c r="D670" t="s">
        <v>6597</v>
      </c>
      <c r="E670" t="s">
        <v>6598</v>
      </c>
      <c r="F670" t="s">
        <v>6599</v>
      </c>
      <c r="G670" t="s">
        <v>18411</v>
      </c>
      <c r="H670" s="36" t="str">
        <f>IF(ISERROR(VLOOKUP(D670,'[1]PRIIPS KID'!A:A,1,0)),HYPERLINK("https://digital.feprecisionplus.com/documents/quilter/en-gb/"&amp;F670&amp;"/KI","KIID"),HYPERLINK("https://digital.feprecisionplus.com/documents/quilter/en-gb/"&amp;F670&amp;"/PK","KID"))</f>
        <v>KIID</v>
      </c>
      <c r="I670" s="29">
        <v>2</v>
      </c>
      <c r="J670" s="29">
        <v>2.14</v>
      </c>
      <c r="K670" s="29">
        <v>0.5</v>
      </c>
      <c r="L670" s="29">
        <v>0.5</v>
      </c>
      <c r="M670" s="29">
        <v>1.6400000000000001</v>
      </c>
      <c r="N670" s="30">
        <v>0</v>
      </c>
      <c r="O670" s="30">
        <v>0</v>
      </c>
      <c r="P670" s="30">
        <v>0</v>
      </c>
      <c r="Q670" s="30" t="s">
        <v>22</v>
      </c>
      <c r="R670" s="30" t="s">
        <v>22</v>
      </c>
      <c r="S670" s="30" t="s">
        <v>22</v>
      </c>
      <c r="T670" s="30" t="s">
        <v>22</v>
      </c>
      <c r="U670" s="30" t="s">
        <v>16</v>
      </c>
      <c r="V670" s="54">
        <v>0.06</v>
      </c>
      <c r="W670" s="30" t="s">
        <v>23</v>
      </c>
      <c r="X670" s="30" t="s">
        <v>11951</v>
      </c>
      <c r="Y670" s="30" t="s">
        <v>18409</v>
      </c>
      <c r="Z670" s="30" t="s">
        <v>11943</v>
      </c>
      <c r="AA670" s="30" t="s">
        <v>14456</v>
      </c>
    </row>
    <row r="671" spans="1:27" x14ac:dyDescent="0.25">
      <c r="A671" t="s">
        <v>19492</v>
      </c>
      <c r="B671" t="s">
        <v>22009</v>
      </c>
      <c r="C671" t="s">
        <v>18</v>
      </c>
      <c r="D671" t="s">
        <v>15405</v>
      </c>
      <c r="E671" t="s">
        <v>15406</v>
      </c>
      <c r="F671" t="s">
        <v>15407</v>
      </c>
      <c r="G671" t="s">
        <v>18412</v>
      </c>
      <c r="H671" s="36" t="str">
        <f>IF(ISERROR(VLOOKUP(D671,'[1]PRIIPS KID'!A:A,1,0)),HYPERLINK("https://digital.feprecisionplus.com/documents/quilter/en-gb/"&amp;F671&amp;"/KI","KIID"),HYPERLINK("https://digital.feprecisionplus.com/documents/quilter/en-gb/"&amp;F671&amp;"/PK","KID"))</f>
        <v>KIID</v>
      </c>
      <c r="I671" s="29">
        <v>1.39</v>
      </c>
      <c r="J671" s="29">
        <v>1.71</v>
      </c>
      <c r="K671" s="29">
        <v>0.15000000000000002</v>
      </c>
      <c r="L671" s="29">
        <v>0.35</v>
      </c>
      <c r="M671" s="29">
        <v>1.3599999999999999</v>
      </c>
      <c r="N671" s="30">
        <v>0</v>
      </c>
      <c r="O671" s="30">
        <v>0</v>
      </c>
      <c r="P671" s="30">
        <v>0</v>
      </c>
      <c r="Q671" s="30" t="s">
        <v>22</v>
      </c>
      <c r="R671" s="30" t="s">
        <v>22</v>
      </c>
      <c r="S671" s="30" t="s">
        <v>22</v>
      </c>
      <c r="T671" s="30" t="s">
        <v>22</v>
      </c>
      <c r="U671" s="30" t="s">
        <v>37</v>
      </c>
      <c r="V671" s="54">
        <v>0.06</v>
      </c>
      <c r="W671" s="30" t="s">
        <v>23</v>
      </c>
      <c r="X671" s="30" t="s">
        <v>11942</v>
      </c>
      <c r="Y671" s="30" t="s">
        <v>18409</v>
      </c>
      <c r="Z671" s="30" t="s">
        <v>14406</v>
      </c>
      <c r="AA671" s="30" t="s">
        <v>14407</v>
      </c>
    </row>
    <row r="672" spans="1:27" x14ac:dyDescent="0.25">
      <c r="A672" t="s">
        <v>19049</v>
      </c>
      <c r="B672" t="s">
        <v>22018</v>
      </c>
      <c r="C672" t="s">
        <v>18</v>
      </c>
      <c r="D672" t="s">
        <v>19048</v>
      </c>
      <c r="E672" t="s">
        <v>19047</v>
      </c>
      <c r="F672" t="s">
        <v>19046</v>
      </c>
      <c r="G672" t="s">
        <v>18415</v>
      </c>
      <c r="H672" s="36" t="str">
        <f>IF(ISERROR(VLOOKUP(D672,'[1]PRIIPS KID'!A:A,1,0)),HYPERLINK("https://digital.feprecisionplus.com/documents/quilter/en-gb/"&amp;F672&amp;"/KI","KIID"),HYPERLINK("https://digital.feprecisionplus.com/documents/quilter/en-gb/"&amp;F672&amp;"/PK","KID"))</f>
        <v>KIID</v>
      </c>
      <c r="I672" s="29">
        <v>1.5</v>
      </c>
      <c r="J672" s="29">
        <v>1.57</v>
      </c>
      <c r="K672" s="29">
        <v>0.30000000000000004</v>
      </c>
      <c r="L672" s="29">
        <v>0.5</v>
      </c>
      <c r="M672" s="29">
        <v>1.07</v>
      </c>
      <c r="N672" s="30">
        <v>0</v>
      </c>
      <c r="O672" s="30">
        <v>0</v>
      </c>
      <c r="P672" s="30">
        <v>0</v>
      </c>
      <c r="Q672" s="30" t="s">
        <v>22</v>
      </c>
      <c r="R672" s="30" t="s">
        <v>22</v>
      </c>
      <c r="S672" s="30" t="s">
        <v>22</v>
      </c>
      <c r="T672" s="30" t="s">
        <v>22</v>
      </c>
      <c r="U672" s="30" t="s">
        <v>16</v>
      </c>
      <c r="V672" s="54">
        <v>0.06</v>
      </c>
      <c r="W672" s="30" t="s">
        <v>23</v>
      </c>
      <c r="X672" s="30" t="s">
        <v>11951</v>
      </c>
      <c r="Y672" s="30" t="s">
        <v>18409</v>
      </c>
      <c r="Z672" s="30" t="s">
        <v>14464</v>
      </c>
      <c r="AA672" s="30" t="s">
        <v>14461</v>
      </c>
    </row>
    <row r="673" spans="1:27" x14ac:dyDescent="0.25">
      <c r="A673" t="s">
        <v>6616</v>
      </c>
      <c r="B673" t="s">
        <v>22018</v>
      </c>
      <c r="C673" t="s">
        <v>18</v>
      </c>
      <c r="D673" t="s">
        <v>6617</v>
      </c>
      <c r="E673" t="s">
        <v>6618</v>
      </c>
      <c r="F673" t="s">
        <v>6619</v>
      </c>
      <c r="G673" t="s">
        <v>18415</v>
      </c>
      <c r="H673" s="36" t="str">
        <f>IF(ISERROR(VLOOKUP(D673,'[1]PRIIPS KID'!A:A,1,0)),HYPERLINK("https://digital.feprecisionplus.com/documents/quilter/en-gb/"&amp;F673&amp;"/KI","KIID"),HYPERLINK("https://digital.feprecisionplus.com/documents/quilter/en-gb/"&amp;F673&amp;"/PK","KID"))</f>
        <v>KIID</v>
      </c>
      <c r="I673" s="29">
        <v>1.75</v>
      </c>
      <c r="J673" s="29">
        <v>1.8</v>
      </c>
      <c r="K673" s="29">
        <v>0.42500000000000004</v>
      </c>
      <c r="L673" s="29">
        <v>0.5</v>
      </c>
      <c r="M673" s="29">
        <v>1.3</v>
      </c>
      <c r="N673" s="30">
        <v>0</v>
      </c>
      <c r="O673" s="30">
        <v>0</v>
      </c>
      <c r="P673" s="30">
        <v>0</v>
      </c>
      <c r="Q673" s="30" t="s">
        <v>22</v>
      </c>
      <c r="R673" s="30" t="s">
        <v>22</v>
      </c>
      <c r="S673" s="30" t="s">
        <v>22</v>
      </c>
      <c r="T673" s="30" t="s">
        <v>22</v>
      </c>
      <c r="U673" s="30" t="s">
        <v>16</v>
      </c>
      <c r="V673" s="54">
        <v>0.06</v>
      </c>
      <c r="W673" s="30" t="s">
        <v>23</v>
      </c>
      <c r="X673" s="30" t="s">
        <v>11951</v>
      </c>
      <c r="Y673" s="30" t="s">
        <v>18409</v>
      </c>
      <c r="Z673" s="30" t="s">
        <v>14503</v>
      </c>
      <c r="AA673" s="30" t="s">
        <v>14461</v>
      </c>
    </row>
    <row r="674" spans="1:27" x14ac:dyDescent="0.25">
      <c r="A674" t="s">
        <v>6631</v>
      </c>
      <c r="B674" t="s">
        <v>22045</v>
      </c>
      <c r="C674" t="s">
        <v>18</v>
      </c>
      <c r="D674" t="s">
        <v>6632</v>
      </c>
      <c r="E674" t="s">
        <v>6633</v>
      </c>
      <c r="F674" t="s">
        <v>6634</v>
      </c>
      <c r="G674" t="s">
        <v>18415</v>
      </c>
      <c r="H674" s="36" t="str">
        <f>IF(ISERROR(VLOOKUP(D674,'[1]PRIIPS KID'!A:A,1,0)),HYPERLINK("https://digital.feprecisionplus.com/documents/quilter/en-gb/"&amp;F674&amp;"/KI","KIID"),HYPERLINK("https://digital.feprecisionplus.com/documents/quilter/en-gb/"&amp;F674&amp;"/PK","KID"))</f>
        <v>KIID</v>
      </c>
      <c r="I674" s="29">
        <v>1.5</v>
      </c>
      <c r="J674" s="29">
        <v>1.54</v>
      </c>
      <c r="K674" s="29">
        <v>0.30000000000000004</v>
      </c>
      <c r="L674" s="29">
        <v>0.5</v>
      </c>
      <c r="M674" s="29">
        <v>1.04</v>
      </c>
      <c r="N674" s="30">
        <v>0</v>
      </c>
      <c r="O674" s="30">
        <v>0</v>
      </c>
      <c r="P674" s="30">
        <v>0</v>
      </c>
      <c r="Q674" s="30" t="s">
        <v>22</v>
      </c>
      <c r="R674" s="30" t="s">
        <v>22</v>
      </c>
      <c r="S674" s="30" t="s">
        <v>22</v>
      </c>
      <c r="T674" s="30" t="s">
        <v>22</v>
      </c>
      <c r="U674" s="30" t="s">
        <v>16</v>
      </c>
      <c r="V674" s="54">
        <v>0.06</v>
      </c>
      <c r="W674" s="30" t="s">
        <v>23</v>
      </c>
      <c r="X674" s="30" t="s">
        <v>11942</v>
      </c>
      <c r="Y674" s="30" t="s">
        <v>18409</v>
      </c>
      <c r="Z674" s="30" t="s">
        <v>14457</v>
      </c>
      <c r="AA674" s="30" t="s">
        <v>14456</v>
      </c>
    </row>
    <row r="675" spans="1:27" x14ac:dyDescent="0.25">
      <c r="A675" t="s">
        <v>6639</v>
      </c>
      <c r="B675" t="s">
        <v>22045</v>
      </c>
      <c r="C675" t="s">
        <v>28</v>
      </c>
      <c r="D675" t="s">
        <v>6640</v>
      </c>
      <c r="E675" t="s">
        <v>13485</v>
      </c>
      <c r="F675" t="s">
        <v>6641</v>
      </c>
      <c r="G675" t="s">
        <v>18415</v>
      </c>
      <c r="H675" s="36" t="str">
        <f>IF(ISERROR(VLOOKUP(D675,'[1]PRIIPS KID'!A:A,1,0)),HYPERLINK("https://digital.feprecisionplus.com/documents/quilter/en-gb/"&amp;F675&amp;"/KI","KIID"),HYPERLINK("https://digital.feprecisionplus.com/documents/quilter/en-gb/"&amp;F675&amp;"/PK","KID"))</f>
        <v>KIID</v>
      </c>
      <c r="I675" s="29">
        <v>1.5</v>
      </c>
      <c r="J675" s="29">
        <v>1.54</v>
      </c>
      <c r="K675" s="29">
        <v>0.30000000000000004</v>
      </c>
      <c r="L675" s="29">
        <v>0.5</v>
      </c>
      <c r="M675" s="29">
        <v>1.04</v>
      </c>
      <c r="N675" s="30">
        <v>0</v>
      </c>
      <c r="O675" s="30">
        <v>0</v>
      </c>
      <c r="P675" s="30">
        <v>0</v>
      </c>
      <c r="Q675" s="30" t="s">
        <v>22</v>
      </c>
      <c r="R675" s="30" t="s">
        <v>22</v>
      </c>
      <c r="S675" s="30" t="s">
        <v>22</v>
      </c>
      <c r="T675" s="30" t="s">
        <v>22</v>
      </c>
      <c r="U675" s="30" t="s">
        <v>16</v>
      </c>
      <c r="V675" s="54">
        <v>0.06</v>
      </c>
      <c r="W675" s="30" t="s">
        <v>23</v>
      </c>
      <c r="X675" s="30" t="s">
        <v>11942</v>
      </c>
      <c r="Y675" s="30" t="s">
        <v>18409</v>
      </c>
      <c r="Z675" s="30" t="s">
        <v>14457</v>
      </c>
      <c r="AA675" s="30" t="s">
        <v>14456</v>
      </c>
    </row>
    <row r="676" spans="1:27" x14ac:dyDescent="0.25">
      <c r="A676" t="s">
        <v>6649</v>
      </c>
      <c r="B676" t="s">
        <v>22045</v>
      </c>
      <c r="C676" t="s">
        <v>28</v>
      </c>
      <c r="D676" t="s">
        <v>6650</v>
      </c>
      <c r="E676" t="s">
        <v>13487</v>
      </c>
      <c r="F676" t="s">
        <v>6651</v>
      </c>
      <c r="G676" t="s">
        <v>18415</v>
      </c>
      <c r="H676" s="36" t="str">
        <f>IF(ISERROR(VLOOKUP(D676,'[1]PRIIPS KID'!A:A,1,0)),HYPERLINK("https://digital.feprecisionplus.com/documents/quilter/en-gb/"&amp;F676&amp;"/KI","KIID"),HYPERLINK("https://digital.feprecisionplus.com/documents/quilter/en-gb/"&amp;F676&amp;"/PK","KID"))</f>
        <v>KIID</v>
      </c>
      <c r="I676" s="29">
        <v>1.5</v>
      </c>
      <c r="J676" s="29">
        <v>1.56</v>
      </c>
      <c r="K676" s="29">
        <v>0.30000000000000004</v>
      </c>
      <c r="L676" s="29">
        <v>0.5</v>
      </c>
      <c r="M676" s="29">
        <v>1.06</v>
      </c>
      <c r="N676" s="30">
        <v>0</v>
      </c>
      <c r="O676" s="30">
        <v>0</v>
      </c>
      <c r="P676" s="30">
        <v>0</v>
      </c>
      <c r="Q676" s="30" t="s">
        <v>22</v>
      </c>
      <c r="R676" s="30" t="s">
        <v>22</v>
      </c>
      <c r="S676" s="30" t="s">
        <v>22</v>
      </c>
      <c r="T676" s="30" t="s">
        <v>22</v>
      </c>
      <c r="U676" s="30" t="s">
        <v>16</v>
      </c>
      <c r="V676" s="54">
        <v>0.06</v>
      </c>
      <c r="W676" s="30" t="s">
        <v>23</v>
      </c>
      <c r="X676" s="30" t="s">
        <v>11942</v>
      </c>
      <c r="Y676" s="30" t="s">
        <v>18409</v>
      </c>
      <c r="Z676" s="30" t="s">
        <v>14458</v>
      </c>
      <c r="AA676" s="30" t="s">
        <v>14459</v>
      </c>
    </row>
    <row r="677" spans="1:27" x14ac:dyDescent="0.25">
      <c r="A677" t="s">
        <v>6660</v>
      </c>
      <c r="B677" t="s">
        <v>22045</v>
      </c>
      <c r="C677" t="s">
        <v>18</v>
      </c>
      <c r="D677" t="s">
        <v>6661</v>
      </c>
      <c r="E677" t="s">
        <v>6662</v>
      </c>
      <c r="F677" t="s">
        <v>6663</v>
      </c>
      <c r="G677" t="s">
        <v>18415</v>
      </c>
      <c r="H677" s="36" t="str">
        <f>IF(ISERROR(VLOOKUP(D677,'[1]PRIIPS KID'!A:A,1,0)),HYPERLINK("https://digital.feprecisionplus.com/documents/quilter/en-gb/"&amp;F677&amp;"/KI","KIID"),HYPERLINK("https://digital.feprecisionplus.com/documents/quilter/en-gb/"&amp;F677&amp;"/PK","KID"))</f>
        <v>KIID</v>
      </c>
      <c r="I677" s="29">
        <v>1.5</v>
      </c>
      <c r="J677" s="29">
        <v>1.54</v>
      </c>
      <c r="K677" s="29">
        <v>0.30000000000000004</v>
      </c>
      <c r="L677" s="29">
        <v>0.5</v>
      </c>
      <c r="M677" s="29">
        <v>1.04</v>
      </c>
      <c r="N677" s="30">
        <v>0</v>
      </c>
      <c r="O677" s="30">
        <v>0</v>
      </c>
      <c r="P677" s="30">
        <v>0</v>
      </c>
      <c r="Q677" s="30" t="s">
        <v>22</v>
      </c>
      <c r="R677" s="30" t="s">
        <v>22</v>
      </c>
      <c r="S677" s="30" t="s">
        <v>22</v>
      </c>
      <c r="T677" s="30" t="s">
        <v>22</v>
      </c>
      <c r="U677" s="30" t="s">
        <v>16</v>
      </c>
      <c r="V677" s="54">
        <v>7.0000000000000007E-2</v>
      </c>
      <c r="W677" s="30" t="s">
        <v>23</v>
      </c>
      <c r="X677" s="30" t="s">
        <v>11942</v>
      </c>
      <c r="Y677" s="30" t="s">
        <v>18409</v>
      </c>
      <c r="Z677" s="30" t="s">
        <v>14462</v>
      </c>
      <c r="AA677" s="30" t="s">
        <v>14459</v>
      </c>
    </row>
    <row r="678" spans="1:27" x14ac:dyDescent="0.25">
      <c r="A678" t="s">
        <v>6668</v>
      </c>
      <c r="B678" t="s">
        <v>22045</v>
      </c>
      <c r="C678" t="s">
        <v>18</v>
      </c>
      <c r="D678" t="s">
        <v>6669</v>
      </c>
      <c r="E678" t="s">
        <v>6670</v>
      </c>
      <c r="F678" t="s">
        <v>6671</v>
      </c>
      <c r="G678" t="s">
        <v>18415</v>
      </c>
      <c r="H678" s="36" t="str">
        <f>IF(ISERROR(VLOOKUP(D678,'[1]PRIIPS KID'!A:A,1,0)),HYPERLINK("https://digital.feprecisionplus.com/documents/quilter/en-gb/"&amp;F678&amp;"/KI","KIID"),HYPERLINK("https://digital.feprecisionplus.com/documents/quilter/en-gb/"&amp;F678&amp;"/PK","KID"))</f>
        <v>KIID</v>
      </c>
      <c r="I678" s="29">
        <v>1.5</v>
      </c>
      <c r="J678" s="29">
        <v>1.57</v>
      </c>
      <c r="K678" s="29">
        <v>0.30000000000000004</v>
      </c>
      <c r="L678" s="29">
        <v>0.5</v>
      </c>
      <c r="M678" s="29">
        <v>1.07</v>
      </c>
      <c r="N678" s="30">
        <v>0</v>
      </c>
      <c r="O678" s="30">
        <v>0</v>
      </c>
      <c r="P678" s="30">
        <v>0</v>
      </c>
      <c r="Q678" s="30" t="s">
        <v>22</v>
      </c>
      <c r="R678" s="30" t="s">
        <v>22</v>
      </c>
      <c r="S678" s="30" t="s">
        <v>22</v>
      </c>
      <c r="T678" s="30" t="s">
        <v>22</v>
      </c>
      <c r="U678" s="30" t="s">
        <v>16</v>
      </c>
      <c r="V678" s="54">
        <v>0.06</v>
      </c>
      <c r="W678" s="30" t="s">
        <v>23</v>
      </c>
      <c r="X678" s="30" t="s">
        <v>11942</v>
      </c>
      <c r="Y678" s="30" t="s">
        <v>18409</v>
      </c>
      <c r="Z678" s="30" t="s">
        <v>14474</v>
      </c>
      <c r="AA678" s="30" t="s">
        <v>14461</v>
      </c>
    </row>
    <row r="679" spans="1:27" x14ac:dyDescent="0.25">
      <c r="A679" t="s">
        <v>6676</v>
      </c>
      <c r="B679" t="s">
        <v>22045</v>
      </c>
      <c r="C679" t="s">
        <v>28</v>
      </c>
      <c r="D679" t="s">
        <v>6677</v>
      </c>
      <c r="E679" t="s">
        <v>6678</v>
      </c>
      <c r="F679" t="s">
        <v>6679</v>
      </c>
      <c r="G679" t="s">
        <v>18415</v>
      </c>
      <c r="H679" s="36" t="str">
        <f>IF(ISERROR(VLOOKUP(D679,'[1]PRIIPS KID'!A:A,1,0)),HYPERLINK("https://digital.feprecisionplus.com/documents/quilter/en-gb/"&amp;F679&amp;"/KI","KIID"),HYPERLINK("https://digital.feprecisionplus.com/documents/quilter/en-gb/"&amp;F679&amp;"/PK","KID"))</f>
        <v>KIID</v>
      </c>
      <c r="I679" s="29">
        <v>1.5</v>
      </c>
      <c r="J679" s="29">
        <v>1.56</v>
      </c>
      <c r="K679" s="29">
        <v>0.30000000000000004</v>
      </c>
      <c r="L679" s="29">
        <v>0.5</v>
      </c>
      <c r="M679" s="29">
        <v>1.06</v>
      </c>
      <c r="N679" s="30">
        <v>0</v>
      </c>
      <c r="O679" s="30">
        <v>0</v>
      </c>
      <c r="P679" s="30">
        <v>0</v>
      </c>
      <c r="Q679" s="30" t="s">
        <v>22</v>
      </c>
      <c r="R679" s="30" t="s">
        <v>22</v>
      </c>
      <c r="S679" s="30" t="s">
        <v>22</v>
      </c>
      <c r="T679" s="30" t="s">
        <v>22</v>
      </c>
      <c r="U679" s="30" t="s">
        <v>16</v>
      </c>
      <c r="V679" s="54">
        <v>0.06</v>
      </c>
      <c r="W679" s="30" t="s">
        <v>23</v>
      </c>
      <c r="X679" s="30" t="s">
        <v>11942</v>
      </c>
      <c r="Y679" s="30" t="s">
        <v>18409</v>
      </c>
      <c r="Z679" s="30" t="s">
        <v>14474</v>
      </c>
      <c r="AA679" s="30" t="s">
        <v>14461</v>
      </c>
    </row>
    <row r="680" spans="1:27" x14ac:dyDescent="0.25">
      <c r="A680" t="s">
        <v>6691</v>
      </c>
      <c r="B680" t="s">
        <v>22045</v>
      </c>
      <c r="C680" t="s">
        <v>18</v>
      </c>
      <c r="D680" t="s">
        <v>6692</v>
      </c>
      <c r="E680" t="s">
        <v>13489</v>
      </c>
      <c r="F680" t="s">
        <v>6693</v>
      </c>
      <c r="G680" t="s">
        <v>18415</v>
      </c>
      <c r="H680" s="36" t="str">
        <f>IF(ISERROR(VLOOKUP(D680,'[1]PRIIPS KID'!A:A,1,0)),HYPERLINK("https://digital.feprecisionplus.com/documents/quilter/en-gb/"&amp;F680&amp;"/KI","KIID"),HYPERLINK("https://digital.feprecisionplus.com/documents/quilter/en-gb/"&amp;F680&amp;"/PK","KID"))</f>
        <v>KIID</v>
      </c>
      <c r="I680" s="29">
        <v>1.25</v>
      </c>
      <c r="J680" s="29">
        <v>1.3</v>
      </c>
      <c r="K680" s="29">
        <v>0.25</v>
      </c>
      <c r="L680" s="29">
        <v>0.5</v>
      </c>
      <c r="M680" s="29">
        <v>0.8</v>
      </c>
      <c r="N680" s="30">
        <v>0</v>
      </c>
      <c r="O680" s="30">
        <v>0</v>
      </c>
      <c r="P680" s="30">
        <v>0</v>
      </c>
      <c r="Q680" s="30" t="s">
        <v>22</v>
      </c>
      <c r="R680" s="30" t="s">
        <v>22</v>
      </c>
      <c r="S680" s="30" t="s">
        <v>22</v>
      </c>
      <c r="T680" s="30" t="s">
        <v>22</v>
      </c>
      <c r="U680" s="30" t="s">
        <v>16</v>
      </c>
      <c r="V680" s="54">
        <v>0.06</v>
      </c>
      <c r="W680" s="30" t="s">
        <v>23</v>
      </c>
      <c r="X680" s="30" t="s">
        <v>11942</v>
      </c>
      <c r="Y680" s="30" t="s">
        <v>18409</v>
      </c>
      <c r="Z680" s="30" t="s">
        <v>14473</v>
      </c>
      <c r="AA680" s="30" t="s">
        <v>14449</v>
      </c>
    </row>
    <row r="681" spans="1:27" x14ac:dyDescent="0.25">
      <c r="A681" t="s">
        <v>6697</v>
      </c>
      <c r="B681" t="s">
        <v>22045</v>
      </c>
      <c r="C681" t="s">
        <v>28</v>
      </c>
      <c r="D681" t="s">
        <v>6698</v>
      </c>
      <c r="E681" t="s">
        <v>13491</v>
      </c>
      <c r="F681" t="s">
        <v>6699</v>
      </c>
      <c r="G681" t="s">
        <v>18415</v>
      </c>
      <c r="H681" s="36" t="str">
        <f>IF(ISERROR(VLOOKUP(D681,'[1]PRIIPS KID'!A:A,1,0)),HYPERLINK("https://digital.feprecisionplus.com/documents/quilter/en-gb/"&amp;F681&amp;"/KI","KIID"),HYPERLINK("https://digital.feprecisionplus.com/documents/quilter/en-gb/"&amp;F681&amp;"/PK","KID"))</f>
        <v>KIID</v>
      </c>
      <c r="I681" s="29">
        <v>1.25</v>
      </c>
      <c r="J681" s="29">
        <v>1.3</v>
      </c>
      <c r="K681" s="29">
        <v>0.25</v>
      </c>
      <c r="L681" s="29">
        <v>0.5</v>
      </c>
      <c r="M681" s="29">
        <v>0.8</v>
      </c>
      <c r="N681" s="30">
        <v>0</v>
      </c>
      <c r="O681" s="30">
        <v>0</v>
      </c>
      <c r="P681" s="30">
        <v>0</v>
      </c>
      <c r="Q681" s="30" t="s">
        <v>22</v>
      </c>
      <c r="R681" s="30" t="s">
        <v>22</v>
      </c>
      <c r="S681" s="30" t="s">
        <v>22</v>
      </c>
      <c r="T681" s="30" t="s">
        <v>22</v>
      </c>
      <c r="U681" s="30" t="s">
        <v>16</v>
      </c>
      <c r="V681" s="54">
        <v>0.06</v>
      </c>
      <c r="W681" s="30" t="s">
        <v>23</v>
      </c>
      <c r="X681" s="30" t="s">
        <v>11942</v>
      </c>
      <c r="Y681" s="30" t="s">
        <v>18409</v>
      </c>
      <c r="Z681" s="30" t="s">
        <v>14473</v>
      </c>
      <c r="AA681" s="30" t="s">
        <v>14449</v>
      </c>
    </row>
    <row r="682" spans="1:27" x14ac:dyDescent="0.25">
      <c r="A682" t="s">
        <v>6703</v>
      </c>
      <c r="B682" t="s">
        <v>22045</v>
      </c>
      <c r="C682" t="s">
        <v>18</v>
      </c>
      <c r="D682" t="s">
        <v>6704</v>
      </c>
      <c r="E682" t="s">
        <v>6705</v>
      </c>
      <c r="F682" t="s">
        <v>6706</v>
      </c>
      <c r="G682" t="s">
        <v>18415</v>
      </c>
      <c r="H682" s="36" t="str">
        <f>IF(ISERROR(VLOOKUP(D682,'[1]PRIIPS KID'!A:A,1,0)),HYPERLINK("https://digital.feprecisionplus.com/documents/quilter/en-gb/"&amp;F682&amp;"/KI","KIID"),HYPERLINK("https://digital.feprecisionplus.com/documents/quilter/en-gb/"&amp;F682&amp;"/PK","KID"))</f>
        <v>KIID</v>
      </c>
      <c r="I682" s="29">
        <v>1.5</v>
      </c>
      <c r="J682" s="29">
        <v>1.56</v>
      </c>
      <c r="K682" s="29">
        <v>0.30000000000000004</v>
      </c>
      <c r="L682" s="29">
        <v>0.5</v>
      </c>
      <c r="M682" s="29">
        <v>1.06</v>
      </c>
      <c r="N682" s="30">
        <v>0</v>
      </c>
      <c r="O682" s="30">
        <v>0</v>
      </c>
      <c r="P682" s="30">
        <v>0</v>
      </c>
      <c r="Q682" s="30" t="s">
        <v>22</v>
      </c>
      <c r="R682" s="30" t="s">
        <v>22</v>
      </c>
      <c r="S682" s="30" t="s">
        <v>22</v>
      </c>
      <c r="T682" s="30" t="s">
        <v>22</v>
      </c>
      <c r="U682" s="30" t="s">
        <v>16</v>
      </c>
      <c r="V682" s="54">
        <v>0.06</v>
      </c>
      <c r="W682" s="30" t="s">
        <v>23</v>
      </c>
      <c r="X682" s="30" t="s">
        <v>11942</v>
      </c>
      <c r="Y682" s="30" t="s">
        <v>18409</v>
      </c>
      <c r="Z682" s="30" t="s">
        <v>14472</v>
      </c>
      <c r="AA682" s="30" t="s">
        <v>14449</v>
      </c>
    </row>
    <row r="683" spans="1:27" x14ac:dyDescent="0.25">
      <c r="A683" t="s">
        <v>6710</v>
      </c>
      <c r="B683" t="s">
        <v>22045</v>
      </c>
      <c r="C683" t="s">
        <v>28</v>
      </c>
      <c r="D683" t="s">
        <v>6711</v>
      </c>
      <c r="E683" t="s">
        <v>6712</v>
      </c>
      <c r="F683" t="s">
        <v>6713</v>
      </c>
      <c r="G683" t="s">
        <v>18415</v>
      </c>
      <c r="H683" s="36" t="str">
        <f>IF(ISERROR(VLOOKUP(D683,'[1]PRIIPS KID'!A:A,1,0)),HYPERLINK("https://digital.feprecisionplus.com/documents/quilter/en-gb/"&amp;F683&amp;"/KI","KIID"),HYPERLINK("https://digital.feprecisionplus.com/documents/quilter/en-gb/"&amp;F683&amp;"/PK","KID"))</f>
        <v>KIID</v>
      </c>
      <c r="I683" s="29">
        <v>1.5</v>
      </c>
      <c r="J683" s="29">
        <v>1.56</v>
      </c>
      <c r="K683" s="29">
        <v>0.30000000000000004</v>
      </c>
      <c r="L683" s="29">
        <v>0.5</v>
      </c>
      <c r="M683" s="29">
        <v>1.06</v>
      </c>
      <c r="N683" s="30">
        <v>0</v>
      </c>
      <c r="O683" s="30">
        <v>0</v>
      </c>
      <c r="P683" s="30">
        <v>0</v>
      </c>
      <c r="Q683" s="30" t="s">
        <v>22</v>
      </c>
      <c r="R683" s="30" t="s">
        <v>22</v>
      </c>
      <c r="S683" s="30" t="s">
        <v>22</v>
      </c>
      <c r="T683" s="30" t="s">
        <v>22</v>
      </c>
      <c r="U683" s="30" t="s">
        <v>16</v>
      </c>
      <c r="V683" s="54">
        <v>0.06</v>
      </c>
      <c r="W683" s="30" t="s">
        <v>23</v>
      </c>
      <c r="X683" s="30" t="s">
        <v>11942</v>
      </c>
      <c r="Y683" s="30" t="s">
        <v>18409</v>
      </c>
      <c r="Z683" s="30" t="s">
        <v>14472</v>
      </c>
      <c r="AA683" s="30" t="s">
        <v>14449</v>
      </c>
    </row>
    <row r="684" spans="1:27" x14ac:dyDescent="0.25">
      <c r="A684" t="s">
        <v>14753</v>
      </c>
      <c r="B684" t="s">
        <v>22052</v>
      </c>
      <c r="C684" t="s">
        <v>18</v>
      </c>
      <c r="D684" t="s">
        <v>6798</v>
      </c>
      <c r="E684" t="s">
        <v>13510</v>
      </c>
      <c r="F684" t="s">
        <v>6799</v>
      </c>
      <c r="G684" t="s">
        <v>18412</v>
      </c>
      <c r="H684" s="36" t="str">
        <f>IF(ISERROR(VLOOKUP(D684,'[1]PRIIPS KID'!A:A,1,0)),HYPERLINK("https://digital.feprecisionplus.com/documents/quilter/en-gb/"&amp;F684&amp;"/KI","KIID"),HYPERLINK("https://digital.feprecisionplus.com/documents/quilter/en-gb/"&amp;F684&amp;"/PK","KID"))</f>
        <v>KIID</v>
      </c>
      <c r="I684" s="29">
        <v>0.92</v>
      </c>
      <c r="J684" s="29">
        <v>0.92</v>
      </c>
      <c r="K684" s="29">
        <v>0.45</v>
      </c>
      <c r="L684" s="29">
        <v>0</v>
      </c>
      <c r="M684" s="29">
        <v>0.92</v>
      </c>
      <c r="N684" s="30">
        <v>0</v>
      </c>
      <c r="O684" s="30">
        <v>0</v>
      </c>
      <c r="P684" s="30">
        <v>0</v>
      </c>
      <c r="Q684" s="30" t="s">
        <v>22</v>
      </c>
      <c r="R684" s="30" t="s">
        <v>22</v>
      </c>
      <c r="S684" s="30" t="s">
        <v>22</v>
      </c>
      <c r="T684" s="30" t="s">
        <v>22</v>
      </c>
      <c r="U684" s="30" t="s">
        <v>152</v>
      </c>
      <c r="V684" s="54">
        <v>0.04</v>
      </c>
      <c r="W684" s="30" t="s">
        <v>23</v>
      </c>
      <c r="X684" s="30" t="s">
        <v>11942</v>
      </c>
      <c r="Y684" s="30" t="s">
        <v>18409</v>
      </c>
      <c r="Z684" s="30" t="s">
        <v>14447</v>
      </c>
      <c r="AA684" s="30" t="s">
        <v>14446</v>
      </c>
    </row>
    <row r="685" spans="1:27" x14ac:dyDescent="0.25">
      <c r="A685" t="s">
        <v>14755</v>
      </c>
      <c r="B685" t="s">
        <v>22052</v>
      </c>
      <c r="C685" t="s">
        <v>28</v>
      </c>
      <c r="D685" t="s">
        <v>6803</v>
      </c>
      <c r="E685" t="s">
        <v>13511</v>
      </c>
      <c r="F685" t="s">
        <v>6804</v>
      </c>
      <c r="G685" t="s">
        <v>18412</v>
      </c>
      <c r="H685" s="36" t="str">
        <f>IF(ISERROR(VLOOKUP(D685,'[1]PRIIPS KID'!A:A,1,0)),HYPERLINK("https://digital.feprecisionplus.com/documents/quilter/en-gb/"&amp;F685&amp;"/KI","KIID"),HYPERLINK("https://digital.feprecisionplus.com/documents/quilter/en-gb/"&amp;F685&amp;"/PK","KID"))</f>
        <v>KIID</v>
      </c>
      <c r="I685" s="29">
        <v>0.92</v>
      </c>
      <c r="J685" s="29">
        <v>0.92</v>
      </c>
      <c r="K685" s="29">
        <v>0.45</v>
      </c>
      <c r="L685" s="29">
        <v>0</v>
      </c>
      <c r="M685" s="29">
        <v>0.92</v>
      </c>
      <c r="N685" s="30">
        <v>0</v>
      </c>
      <c r="O685" s="30">
        <v>0</v>
      </c>
      <c r="P685" s="30">
        <v>0</v>
      </c>
      <c r="Q685" s="30" t="s">
        <v>22</v>
      </c>
      <c r="R685" s="30" t="s">
        <v>22</v>
      </c>
      <c r="S685" s="30" t="s">
        <v>22</v>
      </c>
      <c r="T685" s="30" t="s">
        <v>22</v>
      </c>
      <c r="U685" s="30" t="s">
        <v>152</v>
      </c>
      <c r="V685" s="54">
        <v>0.04</v>
      </c>
      <c r="W685" s="30" t="s">
        <v>23</v>
      </c>
      <c r="X685" s="30" t="s">
        <v>11942</v>
      </c>
      <c r="Y685" s="30" t="s">
        <v>18409</v>
      </c>
      <c r="Z685" s="30" t="s">
        <v>14447</v>
      </c>
      <c r="AA685" s="30" t="s">
        <v>14446</v>
      </c>
    </row>
    <row r="686" spans="1:27" x14ac:dyDescent="0.25">
      <c r="A686" t="s">
        <v>14605</v>
      </c>
      <c r="B686" t="s">
        <v>22052</v>
      </c>
      <c r="C686" t="s">
        <v>18</v>
      </c>
      <c r="D686" t="s">
        <v>6909</v>
      </c>
      <c r="E686" t="s">
        <v>13543</v>
      </c>
      <c r="F686" t="s">
        <v>6910</v>
      </c>
      <c r="G686" t="s">
        <v>18412</v>
      </c>
      <c r="H686" s="36" t="str">
        <f>IF(ISERROR(VLOOKUP(D686,'[1]PRIIPS KID'!A:A,1,0)),HYPERLINK("https://digital.feprecisionplus.com/documents/quilter/en-gb/"&amp;F686&amp;"/KI","KIID"),HYPERLINK("https://digital.feprecisionplus.com/documents/quilter/en-gb/"&amp;F686&amp;"/PK","KID"))</f>
        <v>KIID</v>
      </c>
      <c r="I686" s="29">
        <v>1.03</v>
      </c>
      <c r="J686" s="29">
        <v>1.03</v>
      </c>
      <c r="K686" s="29">
        <v>0.27500000000000002</v>
      </c>
      <c r="L686" s="29">
        <v>0.25</v>
      </c>
      <c r="M686" s="29">
        <v>0.78</v>
      </c>
      <c r="N686" s="30">
        <v>0</v>
      </c>
      <c r="O686" s="30">
        <v>0</v>
      </c>
      <c r="P686" s="30">
        <v>0</v>
      </c>
      <c r="Q686" s="30" t="s">
        <v>22</v>
      </c>
      <c r="R686" s="30" t="s">
        <v>22</v>
      </c>
      <c r="S686" s="30" t="s">
        <v>22</v>
      </c>
      <c r="T686" s="30" t="s">
        <v>22</v>
      </c>
      <c r="U686" s="30" t="s">
        <v>152</v>
      </c>
      <c r="V686" s="54">
        <v>0.04</v>
      </c>
      <c r="W686" s="30" t="s">
        <v>23</v>
      </c>
      <c r="X686" s="30" t="s">
        <v>11942</v>
      </c>
      <c r="Y686" s="30" t="s">
        <v>18409</v>
      </c>
      <c r="Z686" s="30" t="s">
        <v>14447</v>
      </c>
      <c r="AA686" s="30" t="s">
        <v>14446</v>
      </c>
    </row>
    <row r="687" spans="1:27" x14ac:dyDescent="0.25">
      <c r="A687" t="s">
        <v>14607</v>
      </c>
      <c r="B687" t="s">
        <v>22052</v>
      </c>
      <c r="C687" t="s">
        <v>28</v>
      </c>
      <c r="D687" t="s">
        <v>6914</v>
      </c>
      <c r="E687" t="s">
        <v>13544</v>
      </c>
      <c r="F687" t="s">
        <v>6915</v>
      </c>
      <c r="G687" t="s">
        <v>18412</v>
      </c>
      <c r="H687" s="36" t="str">
        <f>IF(ISERROR(VLOOKUP(D687,'[1]PRIIPS KID'!A:A,1,0)),HYPERLINK("https://digital.feprecisionplus.com/documents/quilter/en-gb/"&amp;F687&amp;"/KI","KIID"),HYPERLINK("https://digital.feprecisionplus.com/documents/quilter/en-gb/"&amp;F687&amp;"/PK","KID"))</f>
        <v>KIID</v>
      </c>
      <c r="I687" s="29">
        <v>1.03</v>
      </c>
      <c r="J687" s="29">
        <v>1.03</v>
      </c>
      <c r="K687" s="29">
        <v>0.27500000000000002</v>
      </c>
      <c r="L687" s="29">
        <v>0.25</v>
      </c>
      <c r="M687" s="29">
        <v>0.78</v>
      </c>
      <c r="N687" s="30">
        <v>0</v>
      </c>
      <c r="O687" s="30">
        <v>0</v>
      </c>
      <c r="P687" s="30">
        <v>0</v>
      </c>
      <c r="Q687" s="30" t="s">
        <v>22</v>
      </c>
      <c r="R687" s="30" t="s">
        <v>22</v>
      </c>
      <c r="S687" s="30" t="s">
        <v>22</v>
      </c>
      <c r="T687" s="30" t="s">
        <v>22</v>
      </c>
      <c r="U687" s="30" t="s">
        <v>152</v>
      </c>
      <c r="V687" s="54">
        <v>0.04</v>
      </c>
      <c r="W687" s="30" t="s">
        <v>23</v>
      </c>
      <c r="X687" s="30" t="s">
        <v>11942</v>
      </c>
      <c r="Y687" s="30" t="s">
        <v>18409</v>
      </c>
      <c r="Z687" s="30" t="s">
        <v>14447</v>
      </c>
      <c r="AA687" s="30" t="s">
        <v>14446</v>
      </c>
    </row>
    <row r="688" spans="1:27" x14ac:dyDescent="0.25">
      <c r="A688" t="s">
        <v>13493</v>
      </c>
      <c r="B688" t="s">
        <v>22052</v>
      </c>
      <c r="C688" t="s">
        <v>18</v>
      </c>
      <c r="D688" t="s">
        <v>6738</v>
      </c>
      <c r="E688" t="s">
        <v>6739</v>
      </c>
      <c r="F688" t="s">
        <v>6740</v>
      </c>
      <c r="G688" t="s">
        <v>18414</v>
      </c>
      <c r="H688" s="36" t="str">
        <f>IF(ISERROR(VLOOKUP(D688,'[1]PRIIPS KID'!A:A,1,0)),HYPERLINK("https://digital.feprecisionplus.com/documents/quilter/en-gb/"&amp;F688&amp;"/KI","KIID"),HYPERLINK("https://digital.feprecisionplus.com/documents/quilter/en-gb/"&amp;F688&amp;"/PK","KID"))</f>
        <v>KIID</v>
      </c>
      <c r="I688" s="29">
        <v>0.15</v>
      </c>
      <c r="J688" s="29">
        <v>0.15</v>
      </c>
      <c r="K688" s="29">
        <v>0</v>
      </c>
      <c r="L688" s="29">
        <v>0</v>
      </c>
      <c r="M688" s="29">
        <v>0.15</v>
      </c>
      <c r="N688" s="30">
        <v>0</v>
      </c>
      <c r="O688" s="30">
        <v>0</v>
      </c>
      <c r="P688" s="30">
        <v>0</v>
      </c>
      <c r="Q688" s="30" t="s">
        <v>22</v>
      </c>
      <c r="R688" s="30" t="s">
        <v>22</v>
      </c>
      <c r="S688" s="30" t="s">
        <v>22</v>
      </c>
      <c r="T688" s="30" t="s">
        <v>22</v>
      </c>
      <c r="U688" s="30" t="s">
        <v>152</v>
      </c>
      <c r="V688" s="54">
        <v>0.04</v>
      </c>
      <c r="W688" s="30" t="s">
        <v>23</v>
      </c>
      <c r="X688" s="30" t="s">
        <v>11942</v>
      </c>
      <c r="Y688" s="30" t="s">
        <v>18409</v>
      </c>
      <c r="Z688" s="30" t="s">
        <v>14445</v>
      </c>
      <c r="AA688" s="30" t="s">
        <v>14446</v>
      </c>
    </row>
    <row r="689" spans="1:27" x14ac:dyDescent="0.25">
      <c r="A689" t="s">
        <v>13494</v>
      </c>
      <c r="B689" t="s">
        <v>22052</v>
      </c>
      <c r="C689" t="s">
        <v>28</v>
      </c>
      <c r="D689" t="s">
        <v>6741</v>
      </c>
      <c r="E689" t="s">
        <v>6742</v>
      </c>
      <c r="F689" t="s">
        <v>6743</v>
      </c>
      <c r="G689" t="s">
        <v>18414</v>
      </c>
      <c r="H689" s="36" t="str">
        <f>IF(ISERROR(VLOOKUP(D689,'[1]PRIIPS KID'!A:A,1,0)),HYPERLINK("https://digital.feprecisionplus.com/documents/quilter/en-gb/"&amp;F689&amp;"/KI","KIID"),HYPERLINK("https://digital.feprecisionplus.com/documents/quilter/en-gb/"&amp;F689&amp;"/PK","KID"))</f>
        <v>KIID</v>
      </c>
      <c r="I689" s="29">
        <v>0.15</v>
      </c>
      <c r="J689" s="29">
        <v>0.15</v>
      </c>
      <c r="K689" s="29">
        <v>0</v>
      </c>
      <c r="L689" s="29">
        <v>0</v>
      </c>
      <c r="M689" s="29">
        <v>0.15</v>
      </c>
      <c r="N689" s="30">
        <v>0</v>
      </c>
      <c r="O689" s="30">
        <v>0</v>
      </c>
      <c r="P689" s="30">
        <v>0</v>
      </c>
      <c r="Q689" s="30" t="s">
        <v>22</v>
      </c>
      <c r="R689" s="30" t="s">
        <v>22</v>
      </c>
      <c r="S689" s="30" t="s">
        <v>22</v>
      </c>
      <c r="T689" s="30" t="s">
        <v>22</v>
      </c>
      <c r="U689" s="30" t="s">
        <v>152</v>
      </c>
      <c r="V689" s="54">
        <v>0.04</v>
      </c>
      <c r="W689" s="30" t="s">
        <v>23</v>
      </c>
      <c r="X689" s="30" t="s">
        <v>11942</v>
      </c>
      <c r="Y689" s="30" t="s">
        <v>18409</v>
      </c>
      <c r="Z689" s="30" t="s">
        <v>14445</v>
      </c>
      <c r="AA689" s="30" t="s">
        <v>14446</v>
      </c>
    </row>
    <row r="690" spans="1:27" x14ac:dyDescent="0.25">
      <c r="A690" t="s">
        <v>13495</v>
      </c>
      <c r="B690" t="s">
        <v>22052</v>
      </c>
      <c r="C690" t="s">
        <v>18</v>
      </c>
      <c r="D690" t="s">
        <v>6732</v>
      </c>
      <c r="E690" t="s">
        <v>6733</v>
      </c>
      <c r="F690" t="s">
        <v>6734</v>
      </c>
      <c r="G690" t="s">
        <v>18414</v>
      </c>
      <c r="H690" s="36" t="str">
        <f>IF(ISERROR(VLOOKUP(D690,'[1]PRIIPS KID'!A:A,1,0)),HYPERLINK("https://digital.feprecisionplus.com/documents/quilter/en-gb/"&amp;F690&amp;"/KI","KIID"),HYPERLINK("https://digital.feprecisionplus.com/documents/quilter/en-gb/"&amp;F690&amp;"/PK","KID"))</f>
        <v>KIID</v>
      </c>
      <c r="I690" s="29">
        <v>0.15</v>
      </c>
      <c r="J690" s="29">
        <v>0.15</v>
      </c>
      <c r="K690" s="29">
        <v>0</v>
      </c>
      <c r="L690" s="29">
        <v>0</v>
      </c>
      <c r="M690" s="29">
        <v>0.15</v>
      </c>
      <c r="N690" s="30">
        <v>0</v>
      </c>
      <c r="O690" s="30">
        <v>0</v>
      </c>
      <c r="P690" s="30">
        <v>0</v>
      </c>
      <c r="Q690" s="30" t="s">
        <v>22</v>
      </c>
      <c r="R690" s="30" t="s">
        <v>22</v>
      </c>
      <c r="S690" s="30" t="s">
        <v>22</v>
      </c>
      <c r="T690" s="30" t="s">
        <v>22</v>
      </c>
      <c r="U690" s="30" t="s">
        <v>152</v>
      </c>
      <c r="V690" s="54">
        <v>0.06</v>
      </c>
      <c r="W690" s="30" t="s">
        <v>23</v>
      </c>
      <c r="X690" s="30" t="s">
        <v>11942</v>
      </c>
      <c r="Y690" s="30" t="s">
        <v>18409</v>
      </c>
      <c r="Z690" s="30" t="s">
        <v>14486</v>
      </c>
      <c r="AA690" s="30" t="s">
        <v>14446</v>
      </c>
    </row>
    <row r="691" spans="1:27" x14ac:dyDescent="0.25">
      <c r="A691" t="s">
        <v>13496</v>
      </c>
      <c r="B691" t="s">
        <v>22052</v>
      </c>
      <c r="C691" t="s">
        <v>28</v>
      </c>
      <c r="D691" t="s">
        <v>6735</v>
      </c>
      <c r="E691" t="s">
        <v>6736</v>
      </c>
      <c r="F691" t="s">
        <v>6737</v>
      </c>
      <c r="G691" t="s">
        <v>18414</v>
      </c>
      <c r="H691" s="36" t="str">
        <f>IF(ISERROR(VLOOKUP(D691,'[1]PRIIPS KID'!A:A,1,0)),HYPERLINK("https://digital.feprecisionplus.com/documents/quilter/en-gb/"&amp;F691&amp;"/KI","KIID"),HYPERLINK("https://digital.feprecisionplus.com/documents/quilter/en-gb/"&amp;F691&amp;"/PK","KID"))</f>
        <v>KIID</v>
      </c>
      <c r="I691" s="29">
        <v>0.15</v>
      </c>
      <c r="J691" s="29">
        <v>0.15</v>
      </c>
      <c r="K691" s="29">
        <v>0</v>
      </c>
      <c r="L691" s="29">
        <v>0</v>
      </c>
      <c r="M691" s="29">
        <v>0.15</v>
      </c>
      <c r="N691" s="30">
        <v>0</v>
      </c>
      <c r="O691" s="30">
        <v>0</v>
      </c>
      <c r="P691" s="30">
        <v>0</v>
      </c>
      <c r="Q691" s="30" t="s">
        <v>22</v>
      </c>
      <c r="R691" s="30" t="s">
        <v>22</v>
      </c>
      <c r="S691" s="30" t="s">
        <v>22</v>
      </c>
      <c r="T691" s="30" t="s">
        <v>22</v>
      </c>
      <c r="U691" s="30" t="s">
        <v>152</v>
      </c>
      <c r="V691" s="54">
        <v>0.06</v>
      </c>
      <c r="W691" s="30" t="s">
        <v>23</v>
      </c>
      <c r="X691" s="30" t="s">
        <v>11942</v>
      </c>
      <c r="Y691" s="30" t="s">
        <v>18409</v>
      </c>
      <c r="Z691" s="30" t="s">
        <v>14486</v>
      </c>
      <c r="AA691" s="30" t="s">
        <v>14446</v>
      </c>
    </row>
    <row r="692" spans="1:27" x14ac:dyDescent="0.25">
      <c r="A692" t="s">
        <v>15156</v>
      </c>
      <c r="B692" t="s">
        <v>22052</v>
      </c>
      <c r="C692" t="s">
        <v>18</v>
      </c>
      <c r="D692" t="s">
        <v>6750</v>
      </c>
      <c r="E692" t="s">
        <v>6751</v>
      </c>
      <c r="F692" t="s">
        <v>6752</v>
      </c>
      <c r="G692" t="s">
        <v>18412</v>
      </c>
      <c r="H692" s="36" t="str">
        <f>IF(ISERROR(VLOOKUP(D692,'[1]PRIIPS KID'!A:A,1,0)),HYPERLINK("https://digital.feprecisionplus.com/documents/quilter/en-gb/"&amp;F692&amp;"/KI","KIID"),HYPERLINK("https://digital.feprecisionplus.com/documents/quilter/en-gb/"&amp;F692&amp;"/PK","KID"))</f>
        <v>KIID</v>
      </c>
      <c r="I692" s="29">
        <v>1.48</v>
      </c>
      <c r="J692" s="29">
        <v>1.48</v>
      </c>
      <c r="K692" s="29">
        <v>0.22999999999999998</v>
      </c>
      <c r="L692" s="29">
        <v>0.5</v>
      </c>
      <c r="M692" s="29">
        <v>0.98</v>
      </c>
      <c r="N692" s="30">
        <v>0</v>
      </c>
      <c r="O692" s="30">
        <v>0</v>
      </c>
      <c r="P692" s="30">
        <v>0</v>
      </c>
      <c r="Q692" s="30" t="s">
        <v>22</v>
      </c>
      <c r="R692" s="30" t="s">
        <v>22</v>
      </c>
      <c r="S692" s="30" t="s">
        <v>22</v>
      </c>
      <c r="T692" s="30" t="s">
        <v>22</v>
      </c>
      <c r="U692" s="30" t="s">
        <v>16</v>
      </c>
      <c r="V692" s="54">
        <v>0.06</v>
      </c>
      <c r="W692" s="30" t="s">
        <v>23</v>
      </c>
      <c r="X692" s="30" t="s">
        <v>11942</v>
      </c>
      <c r="Y692" s="30" t="s">
        <v>18409</v>
      </c>
      <c r="Z692" s="30" t="s">
        <v>14454</v>
      </c>
      <c r="AA692" s="30" t="s">
        <v>14453</v>
      </c>
    </row>
    <row r="693" spans="1:27" x14ac:dyDescent="0.25">
      <c r="A693" t="s">
        <v>15158</v>
      </c>
      <c r="B693" t="s">
        <v>22052</v>
      </c>
      <c r="C693" t="s">
        <v>28</v>
      </c>
      <c r="D693" t="s">
        <v>6753</v>
      </c>
      <c r="E693" t="s">
        <v>6754</v>
      </c>
      <c r="F693" t="s">
        <v>6755</v>
      </c>
      <c r="G693" t="s">
        <v>18412</v>
      </c>
      <c r="H693" s="36" t="str">
        <f>IF(ISERROR(VLOOKUP(D693,'[1]PRIIPS KID'!A:A,1,0)),HYPERLINK("https://digital.feprecisionplus.com/documents/quilter/en-gb/"&amp;F693&amp;"/KI","KIID"),HYPERLINK("https://digital.feprecisionplus.com/documents/quilter/en-gb/"&amp;F693&amp;"/PK","KID"))</f>
        <v>KIID</v>
      </c>
      <c r="I693" s="29">
        <v>1.48</v>
      </c>
      <c r="J693" s="29">
        <v>1.48</v>
      </c>
      <c r="K693" s="29">
        <v>0.22999999999999998</v>
      </c>
      <c r="L693" s="29">
        <v>0.5</v>
      </c>
      <c r="M693" s="29">
        <v>0.98</v>
      </c>
      <c r="N693" s="30">
        <v>0</v>
      </c>
      <c r="O693" s="30">
        <v>0</v>
      </c>
      <c r="P693" s="30">
        <v>0</v>
      </c>
      <c r="Q693" s="30" t="s">
        <v>22</v>
      </c>
      <c r="R693" s="30" t="s">
        <v>22</v>
      </c>
      <c r="S693" s="30" t="s">
        <v>22</v>
      </c>
      <c r="T693" s="30" t="s">
        <v>22</v>
      </c>
      <c r="U693" s="30" t="s">
        <v>16</v>
      </c>
      <c r="V693" s="54">
        <v>0.06</v>
      </c>
      <c r="W693" s="30" t="s">
        <v>23</v>
      </c>
      <c r="X693" s="30" t="s">
        <v>11942</v>
      </c>
      <c r="Y693" s="30" t="s">
        <v>18409</v>
      </c>
      <c r="Z693" s="30" t="s">
        <v>14454</v>
      </c>
      <c r="AA693" s="30" t="s">
        <v>14453</v>
      </c>
    </row>
    <row r="694" spans="1:27" x14ac:dyDescent="0.25">
      <c r="A694" t="s">
        <v>13497</v>
      </c>
      <c r="B694" t="s">
        <v>22052</v>
      </c>
      <c r="C694" t="s">
        <v>18</v>
      </c>
      <c r="D694" t="s">
        <v>6759</v>
      </c>
      <c r="E694" t="s">
        <v>13498</v>
      </c>
      <c r="F694" t="s">
        <v>6760</v>
      </c>
      <c r="G694" t="s">
        <v>18412</v>
      </c>
      <c r="H694" s="36" t="str">
        <f>IF(ISERROR(VLOOKUP(D694,'[1]PRIIPS KID'!A:A,1,0)),HYPERLINK("https://digital.feprecisionplus.com/documents/quilter/en-gb/"&amp;F694&amp;"/KI","KIID"),HYPERLINK("https://digital.feprecisionplus.com/documents/quilter/en-gb/"&amp;F694&amp;"/PK","KID"))</f>
        <v>KIID</v>
      </c>
      <c r="I694" s="29">
        <v>0.25</v>
      </c>
      <c r="J694" s="29">
        <v>0.25</v>
      </c>
      <c r="K694" s="29">
        <v>0.1</v>
      </c>
      <c r="L694" s="29">
        <v>0</v>
      </c>
      <c r="M694" s="29">
        <v>0.25</v>
      </c>
      <c r="N694" s="30">
        <v>0</v>
      </c>
      <c r="O694" s="30">
        <v>0</v>
      </c>
      <c r="P694" s="30">
        <v>0</v>
      </c>
      <c r="Q694" s="30" t="s">
        <v>22</v>
      </c>
      <c r="R694" s="30" t="s">
        <v>22</v>
      </c>
      <c r="S694" s="30" t="s">
        <v>22</v>
      </c>
      <c r="T694" s="30" t="s">
        <v>22</v>
      </c>
      <c r="U694" s="30" t="s">
        <v>261</v>
      </c>
      <c r="V694" s="54">
        <v>0.02</v>
      </c>
      <c r="W694" s="30" t="s">
        <v>23</v>
      </c>
      <c r="X694" s="30" t="s">
        <v>11942</v>
      </c>
      <c r="Y694" s="30" t="s">
        <v>18409</v>
      </c>
      <c r="Z694" s="30" t="s">
        <v>14497</v>
      </c>
      <c r="AA694" s="30" t="s">
        <v>14470</v>
      </c>
    </row>
    <row r="695" spans="1:27" x14ac:dyDescent="0.25">
      <c r="A695" t="s">
        <v>13504</v>
      </c>
      <c r="B695" t="s">
        <v>22052</v>
      </c>
      <c r="C695" t="s">
        <v>18</v>
      </c>
      <c r="D695" t="s">
        <v>6788</v>
      </c>
      <c r="E695" t="s">
        <v>13505</v>
      </c>
      <c r="F695" t="s">
        <v>6789</v>
      </c>
      <c r="G695" t="s">
        <v>18412</v>
      </c>
      <c r="H695" s="36" t="str">
        <f>IF(ISERROR(VLOOKUP(D695,'[1]PRIIPS KID'!A:A,1,0)),HYPERLINK("https://digital.feprecisionplus.com/documents/quilter/en-gb/"&amp;F695&amp;"/KI","KIID"),HYPERLINK("https://digital.feprecisionplus.com/documents/quilter/en-gb/"&amp;F695&amp;"/PK","KID"))</f>
        <v>KIID</v>
      </c>
      <c r="I695" s="29">
        <v>0.5</v>
      </c>
      <c r="J695" s="29">
        <v>0.5</v>
      </c>
      <c r="K695" s="29">
        <v>0.21</v>
      </c>
      <c r="L695" s="29">
        <v>0</v>
      </c>
      <c r="M695" s="29">
        <v>0.5</v>
      </c>
      <c r="N695" s="30">
        <v>0</v>
      </c>
      <c r="O695" s="30">
        <v>0</v>
      </c>
      <c r="P695" s="30">
        <v>0</v>
      </c>
      <c r="Q695" s="30" t="s">
        <v>22</v>
      </c>
      <c r="R695" s="30" t="s">
        <v>22</v>
      </c>
      <c r="S695" s="30" t="s">
        <v>22</v>
      </c>
      <c r="T695" s="30" t="s">
        <v>22</v>
      </c>
      <c r="U695" s="30" t="s">
        <v>16</v>
      </c>
      <c r="V695" s="54">
        <v>0.06</v>
      </c>
      <c r="W695" s="30" t="s">
        <v>23</v>
      </c>
      <c r="X695" s="30" t="s">
        <v>11942</v>
      </c>
      <c r="Y695" s="30" t="s">
        <v>18409</v>
      </c>
      <c r="Z695" s="30" t="s">
        <v>14458</v>
      </c>
      <c r="AA695" s="30" t="s">
        <v>14459</v>
      </c>
    </row>
    <row r="696" spans="1:27" x14ac:dyDescent="0.25">
      <c r="A696" t="s">
        <v>13507</v>
      </c>
      <c r="B696" t="s">
        <v>22052</v>
      </c>
      <c r="C696" t="s">
        <v>28</v>
      </c>
      <c r="D696" t="s">
        <v>6793</v>
      </c>
      <c r="E696" t="s">
        <v>13508</v>
      </c>
      <c r="F696" t="s">
        <v>6794</v>
      </c>
      <c r="G696" t="s">
        <v>18412</v>
      </c>
      <c r="H696" s="36" t="str">
        <f>IF(ISERROR(VLOOKUP(D696,'[1]PRIIPS KID'!A:A,1,0)),HYPERLINK("https://digital.feprecisionplus.com/documents/quilter/en-gb/"&amp;F696&amp;"/KI","KIID"),HYPERLINK("https://digital.feprecisionplus.com/documents/quilter/en-gb/"&amp;F696&amp;"/PK","KID"))</f>
        <v>KIID</v>
      </c>
      <c r="I696" s="29">
        <v>0.5</v>
      </c>
      <c r="J696" s="29">
        <v>0.5</v>
      </c>
      <c r="K696" s="29">
        <v>0.21</v>
      </c>
      <c r="L696" s="29">
        <v>0</v>
      </c>
      <c r="M696" s="29">
        <v>0.5</v>
      </c>
      <c r="N696" s="30">
        <v>0</v>
      </c>
      <c r="O696" s="30">
        <v>0</v>
      </c>
      <c r="P696" s="30">
        <v>0</v>
      </c>
      <c r="Q696" s="30" t="s">
        <v>22</v>
      </c>
      <c r="R696" s="30" t="s">
        <v>22</v>
      </c>
      <c r="S696" s="30" t="s">
        <v>22</v>
      </c>
      <c r="T696" s="30" t="s">
        <v>22</v>
      </c>
      <c r="U696" s="30" t="s">
        <v>16</v>
      </c>
      <c r="V696" s="54">
        <v>0.06</v>
      </c>
      <c r="W696" s="30" t="s">
        <v>23</v>
      </c>
      <c r="X696" s="30" t="s">
        <v>11942</v>
      </c>
      <c r="Y696" s="30" t="s">
        <v>18409</v>
      </c>
      <c r="Z696" s="30" t="s">
        <v>14458</v>
      </c>
      <c r="AA696" s="30" t="s">
        <v>14459</v>
      </c>
    </row>
    <row r="697" spans="1:27" x14ac:dyDescent="0.25">
      <c r="A697" t="s">
        <v>22127</v>
      </c>
      <c r="B697" t="s">
        <v>22052</v>
      </c>
      <c r="C697" t="s">
        <v>18</v>
      </c>
      <c r="D697" t="s">
        <v>22128</v>
      </c>
      <c r="E697" t="s">
        <v>22129</v>
      </c>
      <c r="F697" t="s">
        <v>22130</v>
      </c>
      <c r="G697" t="s">
        <v>18412</v>
      </c>
      <c r="H697" s="36" t="str">
        <f>IF(ISERROR(VLOOKUP(D697,'[1]PRIIPS KID'!A:A,1,0)),HYPERLINK("https://digital.feprecisionplus.com/documents/quilter/en-gb/"&amp;F697&amp;"/KI","KIID"),HYPERLINK("https://digital.feprecisionplus.com/documents/quilter/en-gb/"&amp;F697&amp;"/PK","KID"))</f>
        <v>KIID</v>
      </c>
      <c r="I697" s="29">
        <v>1.37</v>
      </c>
      <c r="J697" s="29">
        <v>1.37</v>
      </c>
      <c r="K697" s="29">
        <v>0.24</v>
      </c>
      <c r="L697" s="29">
        <v>0.35</v>
      </c>
      <c r="M697" s="29">
        <v>1.02</v>
      </c>
      <c r="N697" s="30">
        <v>0</v>
      </c>
      <c r="O697" s="30">
        <v>0</v>
      </c>
      <c r="P697" s="30">
        <v>0</v>
      </c>
      <c r="Q697" s="30" t="s">
        <v>22</v>
      </c>
      <c r="R697" s="30" t="s">
        <v>22</v>
      </c>
      <c r="S697" s="30" t="s">
        <v>22</v>
      </c>
      <c r="T697" s="30" t="s">
        <v>22</v>
      </c>
      <c r="U697" s="30" t="s">
        <v>16</v>
      </c>
      <c r="V697" s="54">
        <v>0.06</v>
      </c>
      <c r="W697" s="30" t="s">
        <v>23</v>
      </c>
      <c r="X697" s="30" t="s">
        <v>11942</v>
      </c>
      <c r="Y697" s="30" t="s">
        <v>18409</v>
      </c>
      <c r="Z697" s="30" t="s">
        <v>14472</v>
      </c>
      <c r="AA697" s="30" t="s">
        <v>14449</v>
      </c>
    </row>
    <row r="698" spans="1:27" x14ac:dyDescent="0.25">
      <c r="A698" t="s">
        <v>13512</v>
      </c>
      <c r="B698" t="s">
        <v>22052</v>
      </c>
      <c r="C698" t="s">
        <v>18</v>
      </c>
      <c r="D698" t="s">
        <v>6826</v>
      </c>
      <c r="E698" t="s">
        <v>13513</v>
      </c>
      <c r="F698" t="s">
        <v>6827</v>
      </c>
      <c r="G698" t="s">
        <v>18412</v>
      </c>
      <c r="H698" s="36" t="str">
        <f>IF(ISERROR(VLOOKUP(D698,'[1]PRIIPS KID'!A:A,1,0)),HYPERLINK("https://digital.feprecisionplus.com/documents/quilter/en-gb/"&amp;F698&amp;"/KI","KIID"),HYPERLINK("https://digital.feprecisionplus.com/documents/quilter/en-gb/"&amp;F698&amp;"/PK","KID"))</f>
        <v>KIID</v>
      </c>
      <c r="I698" s="29">
        <v>0.52</v>
      </c>
      <c r="J698" s="29">
        <v>0.52</v>
      </c>
      <c r="K698" s="29">
        <v>7.0000000000000007E-2</v>
      </c>
      <c r="L698" s="29">
        <v>0</v>
      </c>
      <c r="M698" s="29">
        <v>0.52</v>
      </c>
      <c r="N698" s="30">
        <v>0</v>
      </c>
      <c r="O698" s="30">
        <v>0</v>
      </c>
      <c r="P698" s="30">
        <v>0</v>
      </c>
      <c r="Q698" s="30" t="s">
        <v>22</v>
      </c>
      <c r="R698" s="30" t="s">
        <v>22</v>
      </c>
      <c r="S698" s="30" t="s">
        <v>22</v>
      </c>
      <c r="T698" s="30" t="s">
        <v>22</v>
      </c>
      <c r="U698" s="30" t="s">
        <v>16</v>
      </c>
      <c r="V698" s="54">
        <v>0.06</v>
      </c>
      <c r="W698" s="30" t="s">
        <v>23</v>
      </c>
      <c r="X698" s="30" t="s">
        <v>11942</v>
      </c>
      <c r="Y698" s="30" t="s">
        <v>18409</v>
      </c>
      <c r="Z698" s="30" t="s">
        <v>14464</v>
      </c>
      <c r="AA698" s="30" t="s">
        <v>14461</v>
      </c>
    </row>
    <row r="699" spans="1:27" x14ac:dyDescent="0.25">
      <c r="A699" t="s">
        <v>13515</v>
      </c>
      <c r="B699" t="s">
        <v>22052</v>
      </c>
      <c r="C699" t="s">
        <v>28</v>
      </c>
      <c r="D699" t="s">
        <v>6831</v>
      </c>
      <c r="E699" t="s">
        <v>13516</v>
      </c>
      <c r="F699" t="s">
        <v>6832</v>
      </c>
      <c r="G699" t="s">
        <v>18412</v>
      </c>
      <c r="H699" s="36" t="str">
        <f>IF(ISERROR(VLOOKUP(D699,'[1]PRIIPS KID'!A:A,1,0)),HYPERLINK("https://digital.feprecisionplus.com/documents/quilter/en-gb/"&amp;F699&amp;"/KI","KIID"),HYPERLINK("https://digital.feprecisionplus.com/documents/quilter/en-gb/"&amp;F699&amp;"/PK","KID"))</f>
        <v>KIID</v>
      </c>
      <c r="I699" s="29">
        <v>0.52</v>
      </c>
      <c r="J699" s="29">
        <v>0.52</v>
      </c>
      <c r="K699" s="29">
        <v>7.0000000000000007E-2</v>
      </c>
      <c r="L699" s="29">
        <v>0</v>
      </c>
      <c r="M699" s="29">
        <v>0.52</v>
      </c>
      <c r="N699" s="30">
        <v>0</v>
      </c>
      <c r="O699" s="30">
        <v>0</v>
      </c>
      <c r="P699" s="30">
        <v>0</v>
      </c>
      <c r="Q699" s="30" t="s">
        <v>22</v>
      </c>
      <c r="R699" s="30" t="s">
        <v>22</v>
      </c>
      <c r="S699" s="30" t="s">
        <v>22</v>
      </c>
      <c r="T699" s="30" t="s">
        <v>22</v>
      </c>
      <c r="U699" s="30" t="s">
        <v>16</v>
      </c>
      <c r="V699" s="54">
        <v>0.06</v>
      </c>
      <c r="W699" s="30" t="s">
        <v>23</v>
      </c>
      <c r="X699" s="30" t="s">
        <v>11942</v>
      </c>
      <c r="Y699" s="30" t="s">
        <v>18409</v>
      </c>
      <c r="Z699" s="30" t="s">
        <v>14464</v>
      </c>
      <c r="AA699" s="30" t="s">
        <v>14461</v>
      </c>
    </row>
    <row r="700" spans="1:27" x14ac:dyDescent="0.25">
      <c r="A700" t="s">
        <v>13518</v>
      </c>
      <c r="B700" t="s">
        <v>22052</v>
      </c>
      <c r="C700" t="s">
        <v>18</v>
      </c>
      <c r="D700" t="s">
        <v>6836</v>
      </c>
      <c r="E700" t="s">
        <v>6837</v>
      </c>
      <c r="F700" t="s">
        <v>6838</v>
      </c>
      <c r="G700" t="s">
        <v>18412</v>
      </c>
      <c r="H700" s="36" t="str">
        <f>IF(ISERROR(VLOOKUP(D700,'[1]PRIIPS KID'!A:A,1,0)),HYPERLINK("https://digital.feprecisionplus.com/documents/quilter/en-gb/"&amp;F700&amp;"/KI","KIID"),HYPERLINK("https://digital.feprecisionplus.com/documents/quilter/en-gb/"&amp;F700&amp;"/PK","KID"))</f>
        <v>KIID</v>
      </c>
      <c r="I700" s="29">
        <v>0.63</v>
      </c>
      <c r="J700" s="29">
        <v>0.63</v>
      </c>
      <c r="K700" s="29">
        <v>0.13</v>
      </c>
      <c r="L700" s="29">
        <v>0</v>
      </c>
      <c r="M700" s="29">
        <v>0.63</v>
      </c>
      <c r="N700" s="30">
        <v>0</v>
      </c>
      <c r="O700" s="30">
        <v>0</v>
      </c>
      <c r="P700" s="30">
        <v>0</v>
      </c>
      <c r="Q700" s="30" t="s">
        <v>22</v>
      </c>
      <c r="R700" s="30" t="s">
        <v>22</v>
      </c>
      <c r="S700" s="30" t="s">
        <v>22</v>
      </c>
      <c r="T700" s="30" t="s">
        <v>22</v>
      </c>
      <c r="U700" s="30" t="s">
        <v>16</v>
      </c>
      <c r="V700" s="54">
        <v>0.06</v>
      </c>
      <c r="W700" s="30" t="s">
        <v>23</v>
      </c>
      <c r="X700" s="30" t="s">
        <v>11942</v>
      </c>
      <c r="Y700" s="30" t="s">
        <v>18409</v>
      </c>
      <c r="Z700" s="30" t="s">
        <v>14457</v>
      </c>
      <c r="AA700" s="30" t="s">
        <v>14456</v>
      </c>
    </row>
    <row r="701" spans="1:27" x14ac:dyDescent="0.25">
      <c r="A701" t="s">
        <v>13520</v>
      </c>
      <c r="B701" t="s">
        <v>22052</v>
      </c>
      <c r="C701" t="s">
        <v>28</v>
      </c>
      <c r="D701" t="s">
        <v>6842</v>
      </c>
      <c r="E701" t="s">
        <v>6843</v>
      </c>
      <c r="F701" t="s">
        <v>6844</v>
      </c>
      <c r="G701" t="s">
        <v>18412</v>
      </c>
      <c r="H701" s="36" t="str">
        <f>IF(ISERROR(VLOOKUP(D701,'[1]PRIIPS KID'!A:A,1,0)),HYPERLINK("https://digital.feprecisionplus.com/documents/quilter/en-gb/"&amp;F701&amp;"/KI","KIID"),HYPERLINK("https://digital.feprecisionplus.com/documents/quilter/en-gb/"&amp;F701&amp;"/PK","KID"))</f>
        <v>KIID</v>
      </c>
      <c r="I701" s="29">
        <v>0.63</v>
      </c>
      <c r="J701" s="29">
        <v>0.63</v>
      </c>
      <c r="K701" s="29">
        <v>0.13</v>
      </c>
      <c r="L701" s="29">
        <v>0</v>
      </c>
      <c r="M701" s="29">
        <v>0.63</v>
      </c>
      <c r="N701" s="30">
        <v>0</v>
      </c>
      <c r="O701" s="30">
        <v>0</v>
      </c>
      <c r="P701" s="30">
        <v>0</v>
      </c>
      <c r="Q701" s="30" t="s">
        <v>22</v>
      </c>
      <c r="R701" s="30" t="s">
        <v>22</v>
      </c>
      <c r="S701" s="30" t="s">
        <v>22</v>
      </c>
      <c r="T701" s="30" t="s">
        <v>22</v>
      </c>
      <c r="U701" s="30" t="s">
        <v>16</v>
      </c>
      <c r="V701" s="54">
        <v>0.06</v>
      </c>
      <c r="W701" s="30" t="s">
        <v>23</v>
      </c>
      <c r="X701" s="30" t="s">
        <v>11942</v>
      </c>
      <c r="Y701" s="30" t="s">
        <v>18409</v>
      </c>
      <c r="Z701" s="30" t="s">
        <v>14457</v>
      </c>
      <c r="AA701" s="30" t="s">
        <v>14456</v>
      </c>
    </row>
    <row r="702" spans="1:27" x14ac:dyDescent="0.25">
      <c r="A702" t="s">
        <v>13533</v>
      </c>
      <c r="B702" t="s">
        <v>22052</v>
      </c>
      <c r="C702" t="s">
        <v>18</v>
      </c>
      <c r="D702" t="s">
        <v>6887</v>
      </c>
      <c r="E702" t="s">
        <v>6888</v>
      </c>
      <c r="F702" t="s">
        <v>6889</v>
      </c>
      <c r="G702" t="s">
        <v>18412</v>
      </c>
      <c r="H702" s="36" t="str">
        <f>IF(ISERROR(VLOOKUP(D702,'[1]PRIIPS KID'!A:A,1,0)),HYPERLINK("https://digital.feprecisionplus.com/documents/quilter/en-gb/"&amp;F702&amp;"/KI","KIID"),HYPERLINK("https://digital.feprecisionplus.com/documents/quilter/en-gb/"&amp;F702&amp;"/PK","KID"))</f>
        <v>KIID</v>
      </c>
      <c r="I702" s="29">
        <v>0.51</v>
      </c>
      <c r="J702" s="29">
        <v>0.51</v>
      </c>
      <c r="K702" s="29">
        <v>0.22</v>
      </c>
      <c r="L702" s="29">
        <v>0</v>
      </c>
      <c r="M702" s="29">
        <v>0.51</v>
      </c>
      <c r="N702" s="30">
        <v>0</v>
      </c>
      <c r="O702" s="30">
        <v>0</v>
      </c>
      <c r="P702" s="30">
        <v>0</v>
      </c>
      <c r="Q702" s="30" t="s">
        <v>22</v>
      </c>
      <c r="R702" s="30" t="s">
        <v>22</v>
      </c>
      <c r="S702" s="30" t="s">
        <v>22</v>
      </c>
      <c r="T702" s="30" t="s">
        <v>22</v>
      </c>
      <c r="U702" s="30" t="s">
        <v>16</v>
      </c>
      <c r="V702" s="54">
        <v>0.06</v>
      </c>
      <c r="W702" s="30" t="s">
        <v>23</v>
      </c>
      <c r="X702" s="30" t="s">
        <v>11942</v>
      </c>
      <c r="Y702" s="30" t="s">
        <v>18409</v>
      </c>
      <c r="Z702" s="30" t="s">
        <v>14464</v>
      </c>
      <c r="AA702" s="30" t="s">
        <v>14461</v>
      </c>
    </row>
    <row r="703" spans="1:27" x14ac:dyDescent="0.25">
      <c r="A703" t="s">
        <v>13535</v>
      </c>
      <c r="B703" t="s">
        <v>22052</v>
      </c>
      <c r="C703" t="s">
        <v>28</v>
      </c>
      <c r="D703" t="s">
        <v>6893</v>
      </c>
      <c r="E703" t="s">
        <v>6894</v>
      </c>
      <c r="F703" t="s">
        <v>6895</v>
      </c>
      <c r="G703" t="s">
        <v>18412</v>
      </c>
      <c r="H703" s="36" t="str">
        <f>IF(ISERROR(VLOOKUP(D703,'[1]PRIIPS KID'!A:A,1,0)),HYPERLINK("https://digital.feprecisionplus.com/documents/quilter/en-gb/"&amp;F703&amp;"/KI","KIID"),HYPERLINK("https://digital.feprecisionplus.com/documents/quilter/en-gb/"&amp;F703&amp;"/PK","KID"))</f>
        <v>KIID</v>
      </c>
      <c r="I703" s="29">
        <v>0.51</v>
      </c>
      <c r="J703" s="29">
        <v>0.51</v>
      </c>
      <c r="K703" s="29">
        <v>0.22</v>
      </c>
      <c r="L703" s="29">
        <v>0</v>
      </c>
      <c r="M703" s="29">
        <v>0.51</v>
      </c>
      <c r="N703" s="30">
        <v>0</v>
      </c>
      <c r="O703" s="30">
        <v>0</v>
      </c>
      <c r="P703" s="30">
        <v>0</v>
      </c>
      <c r="Q703" s="30" t="s">
        <v>22</v>
      </c>
      <c r="R703" s="30" t="s">
        <v>22</v>
      </c>
      <c r="S703" s="30" t="s">
        <v>22</v>
      </c>
      <c r="T703" s="30" t="s">
        <v>22</v>
      </c>
      <c r="U703" s="30" t="s">
        <v>16</v>
      </c>
      <c r="V703" s="54">
        <v>0.06</v>
      </c>
      <c r="W703" s="30" t="s">
        <v>23</v>
      </c>
      <c r="X703" s="30" t="s">
        <v>11942</v>
      </c>
      <c r="Y703" s="30" t="s">
        <v>18409</v>
      </c>
      <c r="Z703" s="30" t="s">
        <v>14464</v>
      </c>
      <c r="AA703" s="30" t="s">
        <v>14461</v>
      </c>
    </row>
    <row r="704" spans="1:27" x14ac:dyDescent="0.25">
      <c r="A704" t="s">
        <v>13537</v>
      </c>
      <c r="B704" t="s">
        <v>22052</v>
      </c>
      <c r="C704" t="s">
        <v>18</v>
      </c>
      <c r="D704" t="s">
        <v>6899</v>
      </c>
      <c r="E704" t="s">
        <v>13538</v>
      </c>
      <c r="F704" t="s">
        <v>6900</v>
      </c>
      <c r="G704" t="s">
        <v>18412</v>
      </c>
      <c r="H704" s="36" t="str">
        <f>IF(ISERROR(VLOOKUP(D704,'[1]PRIIPS KID'!A:A,1,0)),HYPERLINK("https://digital.feprecisionplus.com/documents/quilter/en-gb/"&amp;F704&amp;"/KI","KIID"),HYPERLINK("https://digital.feprecisionplus.com/documents/quilter/en-gb/"&amp;F704&amp;"/PK","KID"))</f>
        <v>KIID</v>
      </c>
      <c r="I704" s="29">
        <v>0.53</v>
      </c>
      <c r="J704" s="29">
        <v>0.53</v>
      </c>
      <c r="K704" s="29">
        <v>0.15</v>
      </c>
      <c r="L704" s="29">
        <v>0</v>
      </c>
      <c r="M704" s="29">
        <v>0.53</v>
      </c>
      <c r="N704" s="30">
        <v>0</v>
      </c>
      <c r="O704" s="30">
        <v>0</v>
      </c>
      <c r="P704" s="30">
        <v>0</v>
      </c>
      <c r="Q704" s="30" t="s">
        <v>22</v>
      </c>
      <c r="R704" s="30" t="s">
        <v>22</v>
      </c>
      <c r="S704" s="30" t="s">
        <v>22</v>
      </c>
      <c r="T704" s="30" t="s">
        <v>22</v>
      </c>
      <c r="U704" s="30" t="s">
        <v>16</v>
      </c>
      <c r="V704" s="54">
        <v>0.06</v>
      </c>
      <c r="W704" s="30" t="s">
        <v>23</v>
      </c>
      <c r="X704" s="30" t="s">
        <v>11942</v>
      </c>
      <c r="Y704" s="30" t="s">
        <v>18409</v>
      </c>
      <c r="Z704" s="30" t="s">
        <v>14466</v>
      </c>
      <c r="AA704" s="30" t="s">
        <v>14467</v>
      </c>
    </row>
    <row r="705" spans="1:27" x14ac:dyDescent="0.25">
      <c r="A705" t="s">
        <v>13540</v>
      </c>
      <c r="B705" t="s">
        <v>22052</v>
      </c>
      <c r="C705" t="s">
        <v>28</v>
      </c>
      <c r="D705" t="s">
        <v>6904</v>
      </c>
      <c r="E705" t="s">
        <v>13541</v>
      </c>
      <c r="F705" t="s">
        <v>6905</v>
      </c>
      <c r="G705" t="s">
        <v>18412</v>
      </c>
      <c r="H705" s="36" t="str">
        <f>IF(ISERROR(VLOOKUP(D705,'[1]PRIIPS KID'!A:A,1,0)),HYPERLINK("https://digital.feprecisionplus.com/documents/quilter/en-gb/"&amp;F705&amp;"/KI","KIID"),HYPERLINK("https://digital.feprecisionplus.com/documents/quilter/en-gb/"&amp;F705&amp;"/PK","KID"))</f>
        <v>KIID</v>
      </c>
      <c r="I705" s="29">
        <v>0.53</v>
      </c>
      <c r="J705" s="29">
        <v>0.53</v>
      </c>
      <c r="K705" s="29">
        <v>0.15</v>
      </c>
      <c r="L705" s="29">
        <v>0</v>
      </c>
      <c r="M705" s="29">
        <v>0.53</v>
      </c>
      <c r="N705" s="30">
        <v>0</v>
      </c>
      <c r="O705" s="30">
        <v>0</v>
      </c>
      <c r="P705" s="30">
        <v>0</v>
      </c>
      <c r="Q705" s="30" t="s">
        <v>22</v>
      </c>
      <c r="R705" s="30" t="s">
        <v>22</v>
      </c>
      <c r="S705" s="30" t="s">
        <v>22</v>
      </c>
      <c r="T705" s="30" t="s">
        <v>22</v>
      </c>
      <c r="U705" s="30" t="s">
        <v>16</v>
      </c>
      <c r="V705" s="54">
        <v>0.06</v>
      </c>
      <c r="W705" s="30" t="s">
        <v>23</v>
      </c>
      <c r="X705" s="30" t="s">
        <v>11942</v>
      </c>
      <c r="Y705" s="30" t="s">
        <v>18409</v>
      </c>
      <c r="Z705" s="30" t="s">
        <v>14466</v>
      </c>
      <c r="AA705" s="30" t="s">
        <v>14467</v>
      </c>
    </row>
    <row r="706" spans="1:27" x14ac:dyDescent="0.25">
      <c r="A706" t="s">
        <v>13548</v>
      </c>
      <c r="B706" t="s">
        <v>22052</v>
      </c>
      <c r="C706" t="s">
        <v>18</v>
      </c>
      <c r="D706" t="s">
        <v>6925</v>
      </c>
      <c r="E706" t="s">
        <v>13549</v>
      </c>
      <c r="F706" t="s">
        <v>6926</v>
      </c>
      <c r="G706" t="s">
        <v>18412</v>
      </c>
      <c r="H706" s="36" t="str">
        <f>IF(ISERROR(VLOOKUP(D706,'[1]PRIIPS KID'!A:A,1,0)),HYPERLINK("https://digital.feprecisionplus.com/documents/quilter/en-gb/"&amp;F706&amp;"/KI","KIID"),HYPERLINK("https://digital.feprecisionplus.com/documents/quilter/en-gb/"&amp;F706&amp;"/PK","KID"))</f>
        <v>KIID</v>
      </c>
      <c r="I706" s="29">
        <v>0.55000000000000004</v>
      </c>
      <c r="J706" s="29">
        <v>0.55000000000000004</v>
      </c>
      <c r="K706" s="29">
        <v>0.37</v>
      </c>
      <c r="L706" s="29">
        <v>0</v>
      </c>
      <c r="M706" s="29">
        <v>0.55000000000000004</v>
      </c>
      <c r="N706" s="30">
        <v>0</v>
      </c>
      <c r="O706" s="30">
        <v>0</v>
      </c>
      <c r="P706" s="30">
        <v>0</v>
      </c>
      <c r="Q706" s="30" t="s">
        <v>22</v>
      </c>
      <c r="R706" s="30" t="s">
        <v>22</v>
      </c>
      <c r="S706" s="30" t="s">
        <v>22</v>
      </c>
      <c r="T706" s="30" t="s">
        <v>22</v>
      </c>
      <c r="U706" s="30" t="s">
        <v>16</v>
      </c>
      <c r="V706" s="54">
        <v>0.06</v>
      </c>
      <c r="W706" s="30" t="s">
        <v>23</v>
      </c>
      <c r="X706" s="30" t="s">
        <v>11942</v>
      </c>
      <c r="Y706" s="30" t="s">
        <v>18409</v>
      </c>
      <c r="Z706" s="30" t="s">
        <v>14464</v>
      </c>
      <c r="AA706" s="30" t="s">
        <v>14461</v>
      </c>
    </row>
    <row r="707" spans="1:27" x14ac:dyDescent="0.25">
      <c r="A707" t="s">
        <v>13551</v>
      </c>
      <c r="B707" t="s">
        <v>22052</v>
      </c>
      <c r="C707" t="s">
        <v>28</v>
      </c>
      <c r="D707" t="s">
        <v>6927</v>
      </c>
      <c r="E707" t="s">
        <v>13552</v>
      </c>
      <c r="F707" t="s">
        <v>6928</v>
      </c>
      <c r="G707" t="s">
        <v>18412</v>
      </c>
      <c r="H707" s="36" t="str">
        <f>IF(ISERROR(VLOOKUP(D707,'[1]PRIIPS KID'!A:A,1,0)),HYPERLINK("https://digital.feprecisionplus.com/documents/quilter/en-gb/"&amp;F707&amp;"/KI","KIID"),HYPERLINK("https://digital.feprecisionplus.com/documents/quilter/en-gb/"&amp;F707&amp;"/PK","KID"))</f>
        <v>KIID</v>
      </c>
      <c r="I707" s="29">
        <v>0.55000000000000004</v>
      </c>
      <c r="J707" s="29">
        <v>0.55000000000000004</v>
      </c>
      <c r="K707" s="29">
        <v>0.37</v>
      </c>
      <c r="L707" s="29">
        <v>0</v>
      </c>
      <c r="M707" s="29">
        <v>0.55000000000000004</v>
      </c>
      <c r="N707" s="30">
        <v>0</v>
      </c>
      <c r="O707" s="30">
        <v>0</v>
      </c>
      <c r="P707" s="30">
        <v>0</v>
      </c>
      <c r="Q707" s="30" t="s">
        <v>22</v>
      </c>
      <c r="R707" s="30" t="s">
        <v>22</v>
      </c>
      <c r="S707" s="30" t="s">
        <v>22</v>
      </c>
      <c r="T707" s="30" t="s">
        <v>22</v>
      </c>
      <c r="U707" s="30" t="s">
        <v>16</v>
      </c>
      <c r="V707" s="54">
        <v>0.06</v>
      </c>
      <c r="W707" s="30" t="s">
        <v>23</v>
      </c>
      <c r="X707" s="30" t="s">
        <v>11942</v>
      </c>
      <c r="Y707" s="30" t="s">
        <v>18409</v>
      </c>
      <c r="Z707" s="30" t="s">
        <v>14464</v>
      </c>
      <c r="AA707" s="30" t="s">
        <v>14461</v>
      </c>
    </row>
    <row r="708" spans="1:27" x14ac:dyDescent="0.25">
      <c r="A708" t="s">
        <v>13554</v>
      </c>
      <c r="B708" t="s">
        <v>22052</v>
      </c>
      <c r="C708" t="s">
        <v>18</v>
      </c>
      <c r="D708" t="s">
        <v>6932</v>
      </c>
      <c r="E708" t="s">
        <v>6933</v>
      </c>
      <c r="F708" t="s">
        <v>6934</v>
      </c>
      <c r="G708" t="s">
        <v>18412</v>
      </c>
      <c r="H708" s="36" t="str">
        <f>IF(ISERROR(VLOOKUP(D708,'[1]PRIIPS KID'!A:A,1,0)),HYPERLINK("https://digital.feprecisionplus.com/documents/quilter/en-gb/"&amp;F708&amp;"/KI","KIID"),HYPERLINK("https://digital.feprecisionplus.com/documents/quilter/en-gb/"&amp;F708&amp;"/PK","KID"))</f>
        <v>KIID</v>
      </c>
      <c r="I708" s="29">
        <v>1.24</v>
      </c>
      <c r="J708" s="29">
        <v>1.73</v>
      </c>
      <c r="K708" s="29">
        <v>0.35</v>
      </c>
      <c r="L708" s="29">
        <v>0.25</v>
      </c>
      <c r="M708" s="29">
        <v>1.48</v>
      </c>
      <c r="N708" s="30">
        <v>0</v>
      </c>
      <c r="O708" s="30">
        <v>0</v>
      </c>
      <c r="P708" s="30">
        <v>0</v>
      </c>
      <c r="Q708" s="30" t="s">
        <v>22</v>
      </c>
      <c r="R708" s="30" t="s">
        <v>22</v>
      </c>
      <c r="S708" s="30" t="s">
        <v>22</v>
      </c>
      <c r="T708" s="30" t="s">
        <v>22</v>
      </c>
      <c r="U708" s="30" t="s">
        <v>37</v>
      </c>
      <c r="V708" s="54">
        <v>0.04</v>
      </c>
      <c r="W708" s="30" t="s">
        <v>23</v>
      </c>
      <c r="X708" s="30" t="s">
        <v>11942</v>
      </c>
      <c r="Y708" s="30" t="s">
        <v>18409</v>
      </c>
      <c r="Z708" s="30" t="s">
        <v>14410</v>
      </c>
      <c r="AA708" s="30" t="s">
        <v>14407</v>
      </c>
    </row>
    <row r="709" spans="1:27" x14ac:dyDescent="0.25">
      <c r="A709" t="s">
        <v>13558</v>
      </c>
      <c r="B709" t="s">
        <v>22052</v>
      </c>
      <c r="C709" t="s">
        <v>18</v>
      </c>
      <c r="D709" t="s">
        <v>6944</v>
      </c>
      <c r="E709" t="s">
        <v>6945</v>
      </c>
      <c r="F709" t="s">
        <v>6946</v>
      </c>
      <c r="G709" t="s">
        <v>18412</v>
      </c>
      <c r="H709" s="36" t="str">
        <f>IF(ISERROR(VLOOKUP(D709,'[1]PRIIPS KID'!A:A,1,0)),HYPERLINK("https://digital.feprecisionplus.com/documents/quilter/en-gb/"&amp;F709&amp;"/KI","KIID"),HYPERLINK("https://digital.feprecisionplus.com/documents/quilter/en-gb/"&amp;F709&amp;"/PK","KID"))</f>
        <v>KIID</v>
      </c>
      <c r="I709" s="29">
        <v>1.17</v>
      </c>
      <c r="J709" s="29">
        <v>1.66</v>
      </c>
      <c r="K709" s="29">
        <v>0.35</v>
      </c>
      <c r="L709" s="29">
        <v>0.25</v>
      </c>
      <c r="M709" s="29">
        <v>1.41</v>
      </c>
      <c r="N709" s="30">
        <v>0</v>
      </c>
      <c r="O709" s="30">
        <v>0</v>
      </c>
      <c r="P709" s="30">
        <v>0</v>
      </c>
      <c r="Q709" s="30" t="s">
        <v>22</v>
      </c>
      <c r="R709" s="30" t="s">
        <v>22</v>
      </c>
      <c r="S709" s="30" t="s">
        <v>22</v>
      </c>
      <c r="T709" s="30" t="s">
        <v>22</v>
      </c>
      <c r="U709" s="30" t="s">
        <v>37</v>
      </c>
      <c r="V709" s="54">
        <v>0.04</v>
      </c>
      <c r="W709" s="30" t="s">
        <v>23</v>
      </c>
      <c r="X709" s="30" t="s">
        <v>11942</v>
      </c>
      <c r="Y709" s="30" t="s">
        <v>18409</v>
      </c>
      <c r="Z709" s="30" t="s">
        <v>14406</v>
      </c>
      <c r="AA709" s="30" t="s">
        <v>14407</v>
      </c>
    </row>
    <row r="710" spans="1:27" x14ac:dyDescent="0.25">
      <c r="A710" t="s">
        <v>13561</v>
      </c>
      <c r="B710" t="s">
        <v>22052</v>
      </c>
      <c r="C710" t="s">
        <v>18</v>
      </c>
      <c r="D710" t="s">
        <v>6953</v>
      </c>
      <c r="E710" t="s">
        <v>6954</v>
      </c>
      <c r="F710" t="s">
        <v>6955</v>
      </c>
      <c r="G710" t="s">
        <v>18412</v>
      </c>
      <c r="H710" s="36" t="str">
        <f>IF(ISERROR(VLOOKUP(D710,'[1]PRIIPS KID'!A:A,1,0)),HYPERLINK("https://digital.feprecisionplus.com/documents/quilter/en-gb/"&amp;F710&amp;"/KI","KIID"),HYPERLINK("https://digital.feprecisionplus.com/documents/quilter/en-gb/"&amp;F710&amp;"/PK","KID"))</f>
        <v>KIID</v>
      </c>
      <c r="I710" s="29">
        <v>1.17</v>
      </c>
      <c r="J710" s="29">
        <v>1.61</v>
      </c>
      <c r="K710" s="29">
        <v>0.35</v>
      </c>
      <c r="L710" s="29">
        <v>0.25</v>
      </c>
      <c r="M710" s="29">
        <v>1.36</v>
      </c>
      <c r="N710" s="30">
        <v>0</v>
      </c>
      <c r="O710" s="30">
        <v>0</v>
      </c>
      <c r="P710" s="30">
        <v>0</v>
      </c>
      <c r="Q710" s="30" t="s">
        <v>22</v>
      </c>
      <c r="R710" s="30" t="s">
        <v>22</v>
      </c>
      <c r="S710" s="30" t="s">
        <v>22</v>
      </c>
      <c r="T710" s="30" t="s">
        <v>22</v>
      </c>
      <c r="U710" s="30" t="s">
        <v>50</v>
      </c>
      <c r="V710" s="54">
        <v>0.04</v>
      </c>
      <c r="W710" s="30" t="s">
        <v>23</v>
      </c>
      <c r="X710" s="30" t="s">
        <v>11942</v>
      </c>
      <c r="Y710" s="30" t="s">
        <v>18409</v>
      </c>
      <c r="Z710" s="30" t="s">
        <v>14408</v>
      </c>
      <c r="AA710" s="30" t="s">
        <v>14407</v>
      </c>
    </row>
    <row r="711" spans="1:27" x14ac:dyDescent="0.25">
      <c r="A711" t="s">
        <v>19045</v>
      </c>
      <c r="B711" t="s">
        <v>22052</v>
      </c>
      <c r="C711" t="s">
        <v>18</v>
      </c>
      <c r="D711" t="s">
        <v>19044</v>
      </c>
      <c r="E711" t="s">
        <v>19043</v>
      </c>
      <c r="F711" t="s">
        <v>19042</v>
      </c>
      <c r="G711" t="s">
        <v>18412</v>
      </c>
      <c r="H711" s="36" t="str">
        <f>IF(ISERROR(VLOOKUP(D711,'[1]PRIIPS KID'!A:A,1,0)),HYPERLINK("https://digital.feprecisionplus.com/documents/quilter/en-gb/"&amp;F711&amp;"/KI","KIID"),HYPERLINK("https://digital.feprecisionplus.com/documents/quilter/en-gb/"&amp;F711&amp;"/PK","KID"))</f>
        <v>KIID</v>
      </c>
      <c r="I711" s="29">
        <v>0.93</v>
      </c>
      <c r="J711" s="29">
        <v>0.95</v>
      </c>
      <c r="K711" s="29">
        <v>0.16</v>
      </c>
      <c r="L711" s="29">
        <v>0</v>
      </c>
      <c r="M711" s="29">
        <v>0.95</v>
      </c>
      <c r="N711" s="30">
        <v>0</v>
      </c>
      <c r="O711" s="30">
        <v>0</v>
      </c>
      <c r="P711" s="30">
        <v>0</v>
      </c>
      <c r="Q711" s="30" t="s">
        <v>22</v>
      </c>
      <c r="R711" s="30" t="s">
        <v>22</v>
      </c>
      <c r="S711" s="30" t="s">
        <v>22</v>
      </c>
      <c r="T711" s="30" t="s">
        <v>22</v>
      </c>
      <c r="U711" s="30" t="s">
        <v>50</v>
      </c>
      <c r="V711" s="54">
        <v>0.04</v>
      </c>
      <c r="W711" s="30" t="s">
        <v>23</v>
      </c>
      <c r="X711" s="30" t="s">
        <v>11942</v>
      </c>
      <c r="Y711" s="30" t="s">
        <v>18435</v>
      </c>
      <c r="Z711" s="30" t="s">
        <v>14444</v>
      </c>
      <c r="AA711" s="30" t="s">
        <v>14407</v>
      </c>
    </row>
    <row r="712" spans="1:27" x14ac:dyDescent="0.25">
      <c r="A712" t="s">
        <v>19041</v>
      </c>
      <c r="B712" t="s">
        <v>22052</v>
      </c>
      <c r="C712" t="s">
        <v>18</v>
      </c>
      <c r="D712" t="s">
        <v>19040</v>
      </c>
      <c r="E712" t="s">
        <v>19039</v>
      </c>
      <c r="F712" t="s">
        <v>19038</v>
      </c>
      <c r="G712" t="s">
        <v>18412</v>
      </c>
      <c r="H712" s="36" t="str">
        <f>IF(ISERROR(VLOOKUP(D712,'[1]PRIIPS KID'!A:A,1,0)),HYPERLINK("https://digital.feprecisionplus.com/documents/quilter/en-gb/"&amp;F712&amp;"/KI","KIID"),HYPERLINK("https://digital.feprecisionplus.com/documents/quilter/en-gb/"&amp;F712&amp;"/PK","KID"))</f>
        <v>KIID</v>
      </c>
      <c r="I712" s="29">
        <v>0.61</v>
      </c>
      <c r="J712" s="29">
        <v>0.61</v>
      </c>
      <c r="K712" s="29">
        <v>0.17</v>
      </c>
      <c r="L712" s="29">
        <v>0</v>
      </c>
      <c r="M712" s="29">
        <v>0.61</v>
      </c>
      <c r="N712" s="30">
        <v>0</v>
      </c>
      <c r="O712" s="30">
        <v>0</v>
      </c>
      <c r="P712" s="30">
        <v>0</v>
      </c>
      <c r="Q712" s="30" t="s">
        <v>22</v>
      </c>
      <c r="R712" s="30" t="s">
        <v>22</v>
      </c>
      <c r="S712" s="30" t="s">
        <v>22</v>
      </c>
      <c r="T712" s="30" t="s">
        <v>22</v>
      </c>
      <c r="U712" s="30" t="s">
        <v>37</v>
      </c>
      <c r="V712" s="54">
        <v>0.04</v>
      </c>
      <c r="W712" s="30" t="s">
        <v>23</v>
      </c>
      <c r="X712" s="30" t="s">
        <v>11942</v>
      </c>
      <c r="Y712" s="30" t="s">
        <v>18409</v>
      </c>
      <c r="Z712" s="30" t="s">
        <v>14415</v>
      </c>
      <c r="AA712" s="30" t="s">
        <v>14407</v>
      </c>
    </row>
    <row r="713" spans="1:27" x14ac:dyDescent="0.25">
      <c r="A713" t="s">
        <v>19037</v>
      </c>
      <c r="B713" t="s">
        <v>22052</v>
      </c>
      <c r="C713" t="s">
        <v>28</v>
      </c>
      <c r="D713" t="s">
        <v>19036</v>
      </c>
      <c r="E713" t="s">
        <v>19035</v>
      </c>
      <c r="F713" t="s">
        <v>19034</v>
      </c>
      <c r="G713" t="s">
        <v>18412</v>
      </c>
      <c r="H713" s="36" t="str">
        <f>IF(ISERROR(VLOOKUP(D713,'[1]PRIIPS KID'!A:A,1,0)),HYPERLINK("https://digital.feprecisionplus.com/documents/quilter/en-gb/"&amp;F713&amp;"/KI","KIID"),HYPERLINK("https://digital.feprecisionplus.com/documents/quilter/en-gb/"&amp;F713&amp;"/PK","KID"))</f>
        <v>KIID</v>
      </c>
      <c r="I713" s="29">
        <v>0.61</v>
      </c>
      <c r="J713" s="29">
        <v>0.61</v>
      </c>
      <c r="K713" s="29">
        <v>0.17</v>
      </c>
      <c r="L713" s="29">
        <v>0</v>
      </c>
      <c r="M713" s="29">
        <v>0.61</v>
      </c>
      <c r="N713" s="30">
        <v>0</v>
      </c>
      <c r="O713" s="30">
        <v>0</v>
      </c>
      <c r="P713" s="30">
        <v>0</v>
      </c>
      <c r="Q713" s="30" t="s">
        <v>22</v>
      </c>
      <c r="R713" s="30" t="s">
        <v>22</v>
      </c>
      <c r="S713" s="30" t="s">
        <v>22</v>
      </c>
      <c r="T713" s="30" t="s">
        <v>22</v>
      </c>
      <c r="U713" s="30" t="s">
        <v>37</v>
      </c>
      <c r="V713" s="54">
        <v>0.04</v>
      </c>
      <c r="W713" s="30" t="s">
        <v>23</v>
      </c>
      <c r="X713" s="30" t="s">
        <v>11942</v>
      </c>
      <c r="Y713" s="30" t="s">
        <v>18409</v>
      </c>
      <c r="Z713" s="30" t="s">
        <v>14415</v>
      </c>
      <c r="AA713" s="30" t="s">
        <v>14407</v>
      </c>
    </row>
    <row r="714" spans="1:27" x14ac:dyDescent="0.25">
      <c r="A714" t="s">
        <v>13572</v>
      </c>
      <c r="B714" t="s">
        <v>22052</v>
      </c>
      <c r="C714" t="s">
        <v>18</v>
      </c>
      <c r="D714" t="s">
        <v>6986</v>
      </c>
      <c r="E714" t="s">
        <v>6987</v>
      </c>
      <c r="F714" t="s">
        <v>6988</v>
      </c>
      <c r="G714" t="s">
        <v>18412</v>
      </c>
      <c r="H714" s="36" t="str">
        <f>IF(ISERROR(VLOOKUP(D714,'[1]PRIIPS KID'!A:A,1,0)),HYPERLINK("https://digital.feprecisionplus.com/documents/quilter/en-gb/"&amp;F714&amp;"/KI","KIID"),HYPERLINK("https://digital.feprecisionplus.com/documents/quilter/en-gb/"&amp;F714&amp;"/PK","KID"))</f>
        <v>KIID</v>
      </c>
      <c r="I714" s="29">
        <v>0.61</v>
      </c>
      <c r="J714" s="29">
        <v>0.61</v>
      </c>
      <c r="K714" s="29">
        <v>0.17</v>
      </c>
      <c r="L714" s="29">
        <v>0</v>
      </c>
      <c r="M714" s="29">
        <v>0.61</v>
      </c>
      <c r="N714" s="30">
        <v>0</v>
      </c>
      <c r="O714" s="30">
        <v>0</v>
      </c>
      <c r="P714" s="30">
        <v>0</v>
      </c>
      <c r="Q714" s="30" t="s">
        <v>22</v>
      </c>
      <c r="R714" s="30" t="s">
        <v>22</v>
      </c>
      <c r="S714" s="30" t="s">
        <v>22</v>
      </c>
      <c r="T714" s="30" t="s">
        <v>22</v>
      </c>
      <c r="U714" s="30" t="s">
        <v>37</v>
      </c>
      <c r="V714" s="54">
        <v>0.04</v>
      </c>
      <c r="W714" s="30" t="s">
        <v>23</v>
      </c>
      <c r="X714" s="30" t="s">
        <v>11942</v>
      </c>
      <c r="Y714" s="30" t="s">
        <v>18409</v>
      </c>
      <c r="Z714" s="30" t="s">
        <v>14415</v>
      </c>
      <c r="AA714" s="30" t="s">
        <v>14407</v>
      </c>
    </row>
    <row r="715" spans="1:27" x14ac:dyDescent="0.25">
      <c r="A715" t="s">
        <v>19033</v>
      </c>
      <c r="B715" t="s">
        <v>22052</v>
      </c>
      <c r="C715" t="s">
        <v>28</v>
      </c>
      <c r="D715" t="s">
        <v>19032</v>
      </c>
      <c r="E715" t="s">
        <v>19031</v>
      </c>
      <c r="F715" t="s">
        <v>19030</v>
      </c>
      <c r="G715" t="s">
        <v>18412</v>
      </c>
      <c r="H715" s="36" t="str">
        <f>IF(ISERROR(VLOOKUP(D715,'[1]PRIIPS KID'!A:A,1,0)),HYPERLINK("https://digital.feprecisionplus.com/documents/quilter/en-gb/"&amp;F715&amp;"/KI","KIID"),HYPERLINK("https://digital.feprecisionplus.com/documents/quilter/en-gb/"&amp;F715&amp;"/PK","KID"))</f>
        <v>KIID</v>
      </c>
      <c r="I715" s="29">
        <v>0.61</v>
      </c>
      <c r="J715" s="29">
        <v>0.61</v>
      </c>
      <c r="K715" s="29">
        <v>0.17</v>
      </c>
      <c r="L715" s="29">
        <v>0</v>
      </c>
      <c r="M715" s="29">
        <v>0.61</v>
      </c>
      <c r="N715" s="30">
        <v>0</v>
      </c>
      <c r="O715" s="30">
        <v>0</v>
      </c>
      <c r="P715" s="30">
        <v>0</v>
      </c>
      <c r="Q715" s="30" t="s">
        <v>22</v>
      </c>
      <c r="R715" s="30" t="s">
        <v>22</v>
      </c>
      <c r="S715" s="30" t="s">
        <v>22</v>
      </c>
      <c r="T715" s="30" t="s">
        <v>22</v>
      </c>
      <c r="U715" s="30" t="s">
        <v>37</v>
      </c>
      <c r="V715" s="54">
        <v>0.04</v>
      </c>
      <c r="W715" s="30" t="s">
        <v>23</v>
      </c>
      <c r="X715" s="30" t="s">
        <v>11942</v>
      </c>
      <c r="Y715" s="30" t="s">
        <v>18409</v>
      </c>
      <c r="Z715" s="30" t="s">
        <v>14415</v>
      </c>
      <c r="AA715" s="30" t="s">
        <v>14407</v>
      </c>
    </row>
    <row r="716" spans="1:27" x14ac:dyDescent="0.25">
      <c r="A716" t="s">
        <v>13583</v>
      </c>
      <c r="B716" t="s">
        <v>22052</v>
      </c>
      <c r="C716" t="s">
        <v>18</v>
      </c>
      <c r="D716" t="s">
        <v>7019</v>
      </c>
      <c r="E716" t="s">
        <v>13584</v>
      </c>
      <c r="F716" t="s">
        <v>7020</v>
      </c>
      <c r="G716" t="s">
        <v>18412</v>
      </c>
      <c r="H716" s="36" t="str">
        <f>IF(ISERROR(VLOOKUP(D716,'[1]PRIIPS KID'!A:A,1,0)),HYPERLINK("https://digital.feprecisionplus.com/documents/quilter/en-gb/"&amp;F716&amp;"/KI","KIID"),HYPERLINK("https://digital.feprecisionplus.com/documents/quilter/en-gb/"&amp;F716&amp;"/PK","KID"))</f>
        <v>KIID</v>
      </c>
      <c r="I716" s="29">
        <v>0.56999999999999995</v>
      </c>
      <c r="J716" s="29">
        <v>0.56999999999999995</v>
      </c>
      <c r="K716" s="29">
        <v>0.16</v>
      </c>
      <c r="L716" s="29">
        <v>0</v>
      </c>
      <c r="M716" s="29">
        <v>0.56999999999999995</v>
      </c>
      <c r="N716" s="30">
        <v>0</v>
      </c>
      <c r="O716" s="30">
        <v>0</v>
      </c>
      <c r="P716" s="30">
        <v>0</v>
      </c>
      <c r="Q716" s="30" t="s">
        <v>22</v>
      </c>
      <c r="R716" s="30" t="s">
        <v>22</v>
      </c>
      <c r="S716" s="30" t="s">
        <v>22</v>
      </c>
      <c r="T716" s="30" t="s">
        <v>22</v>
      </c>
      <c r="U716" s="30" t="s">
        <v>16</v>
      </c>
      <c r="V716" s="54">
        <v>7.0000000000000007E-2</v>
      </c>
      <c r="W716" s="30" t="s">
        <v>23</v>
      </c>
      <c r="X716" s="30" t="s">
        <v>11942</v>
      </c>
      <c r="Y716" s="30" t="s">
        <v>18409</v>
      </c>
      <c r="Z716" s="30" t="s">
        <v>14454</v>
      </c>
      <c r="AA716" s="30" t="s">
        <v>14453</v>
      </c>
    </row>
    <row r="717" spans="1:27" x14ac:dyDescent="0.25">
      <c r="A717" t="s">
        <v>13586</v>
      </c>
      <c r="B717" t="s">
        <v>22052</v>
      </c>
      <c r="C717" t="s">
        <v>28</v>
      </c>
      <c r="D717" t="s">
        <v>7024</v>
      </c>
      <c r="E717" t="s">
        <v>13587</v>
      </c>
      <c r="F717" t="s">
        <v>7025</v>
      </c>
      <c r="G717" t="s">
        <v>18412</v>
      </c>
      <c r="H717" s="36" t="str">
        <f>IF(ISERROR(VLOOKUP(D717,'[1]PRIIPS KID'!A:A,1,0)),HYPERLINK("https://digital.feprecisionplus.com/documents/quilter/en-gb/"&amp;F717&amp;"/KI","KIID"),HYPERLINK("https://digital.feprecisionplus.com/documents/quilter/en-gb/"&amp;F717&amp;"/PK","KID"))</f>
        <v>KIID</v>
      </c>
      <c r="I717" s="29">
        <v>0.56999999999999995</v>
      </c>
      <c r="J717" s="29">
        <v>0.56999999999999995</v>
      </c>
      <c r="K717" s="29">
        <v>0.16</v>
      </c>
      <c r="L717" s="29">
        <v>0</v>
      </c>
      <c r="M717" s="29">
        <v>0.56999999999999995</v>
      </c>
      <c r="N717" s="30">
        <v>0</v>
      </c>
      <c r="O717" s="30">
        <v>0</v>
      </c>
      <c r="P717" s="30">
        <v>0</v>
      </c>
      <c r="Q717" s="30" t="s">
        <v>22</v>
      </c>
      <c r="R717" s="30" t="s">
        <v>22</v>
      </c>
      <c r="S717" s="30" t="s">
        <v>22</v>
      </c>
      <c r="T717" s="30" t="s">
        <v>22</v>
      </c>
      <c r="U717" s="30" t="s">
        <v>16</v>
      </c>
      <c r="V717" s="54">
        <v>7.0000000000000007E-2</v>
      </c>
      <c r="W717" s="30" t="s">
        <v>23</v>
      </c>
      <c r="X717" s="30" t="s">
        <v>11942</v>
      </c>
      <c r="Y717" s="30" t="s">
        <v>18409</v>
      </c>
      <c r="Z717" s="30" t="s">
        <v>14454</v>
      </c>
      <c r="AA717" s="30" t="s">
        <v>14453</v>
      </c>
    </row>
    <row r="718" spans="1:27" x14ac:dyDescent="0.25">
      <c r="A718" t="s">
        <v>22144</v>
      </c>
      <c r="B718" t="s">
        <v>22052</v>
      </c>
      <c r="C718" t="s">
        <v>18</v>
      </c>
      <c r="D718" t="s">
        <v>7069</v>
      </c>
      <c r="E718" t="s">
        <v>7070</v>
      </c>
      <c r="F718" t="s">
        <v>7071</v>
      </c>
      <c r="G718" t="s">
        <v>18412</v>
      </c>
      <c r="H718" s="36" t="str">
        <f>IF(ISERROR(VLOOKUP(D718,'[1]PRIIPS KID'!A:A,1,0)),HYPERLINK("https://digital.feprecisionplus.com/documents/quilter/en-gb/"&amp;F718&amp;"/KI","KIID"),HYPERLINK("https://digital.feprecisionplus.com/documents/quilter/en-gb/"&amp;F718&amp;"/PK","KID"))</f>
        <v>KIID</v>
      </c>
      <c r="I718" s="29">
        <v>1.3</v>
      </c>
      <c r="J718" s="29">
        <v>2.0299999999999998</v>
      </c>
      <c r="K718" s="29">
        <v>0.4</v>
      </c>
      <c r="L718" s="29">
        <v>0.35</v>
      </c>
      <c r="M718" s="29">
        <v>1.6799999999999997</v>
      </c>
      <c r="N718" s="30">
        <v>0.73</v>
      </c>
      <c r="O718" s="30">
        <v>0</v>
      </c>
      <c r="P718" s="30">
        <v>0.8</v>
      </c>
      <c r="Q718" s="30" t="s">
        <v>22</v>
      </c>
      <c r="R718" s="30" t="s">
        <v>22</v>
      </c>
      <c r="S718" s="30" t="s">
        <v>22</v>
      </c>
      <c r="T718" s="30" t="s">
        <v>22</v>
      </c>
      <c r="U718" s="30" t="s">
        <v>151</v>
      </c>
      <c r="V718" s="54">
        <v>0.04</v>
      </c>
      <c r="W718" s="30" t="s">
        <v>23</v>
      </c>
      <c r="X718" s="30" t="s">
        <v>11942</v>
      </c>
      <c r="Y718" s="30" t="s">
        <v>18409</v>
      </c>
      <c r="Z718" s="30" t="s">
        <v>11943</v>
      </c>
      <c r="AA718" s="30" t="s">
        <v>14475</v>
      </c>
    </row>
    <row r="719" spans="1:27" x14ac:dyDescent="0.25">
      <c r="A719" t="s">
        <v>22146</v>
      </c>
      <c r="B719" t="s">
        <v>22052</v>
      </c>
      <c r="C719" t="s">
        <v>28</v>
      </c>
      <c r="D719" t="s">
        <v>7075</v>
      </c>
      <c r="E719" t="s">
        <v>7076</v>
      </c>
      <c r="F719" t="s">
        <v>7077</v>
      </c>
      <c r="G719" t="s">
        <v>18412</v>
      </c>
      <c r="H719" s="36" t="str">
        <f>IF(ISERROR(VLOOKUP(D719,'[1]PRIIPS KID'!A:A,1,0)),HYPERLINK("https://digital.feprecisionplus.com/documents/quilter/en-gb/"&amp;F719&amp;"/KI","KIID"),HYPERLINK("https://digital.feprecisionplus.com/documents/quilter/en-gb/"&amp;F719&amp;"/PK","KID"))</f>
        <v>KIID</v>
      </c>
      <c r="I719" s="29">
        <v>1.3</v>
      </c>
      <c r="J719" s="29">
        <v>2.0299999999999998</v>
      </c>
      <c r="K719" s="29">
        <v>0.4</v>
      </c>
      <c r="L719" s="29">
        <v>0.35</v>
      </c>
      <c r="M719" s="29">
        <v>1.6799999999999997</v>
      </c>
      <c r="N719" s="30">
        <v>0.73</v>
      </c>
      <c r="O719" s="30">
        <v>0</v>
      </c>
      <c r="P719" s="30">
        <v>0.8</v>
      </c>
      <c r="Q719" s="30" t="s">
        <v>22</v>
      </c>
      <c r="R719" s="30" t="s">
        <v>22</v>
      </c>
      <c r="S719" s="30" t="s">
        <v>22</v>
      </c>
      <c r="T719" s="30" t="s">
        <v>22</v>
      </c>
      <c r="U719" s="30" t="s">
        <v>151</v>
      </c>
      <c r="V719" s="54">
        <v>0.04</v>
      </c>
      <c r="W719" s="30" t="s">
        <v>23</v>
      </c>
      <c r="X719" s="30" t="s">
        <v>11942</v>
      </c>
      <c r="Y719" s="30" t="s">
        <v>18409</v>
      </c>
      <c r="Z719" s="30" t="s">
        <v>11943</v>
      </c>
      <c r="AA719" s="30" t="s">
        <v>14475</v>
      </c>
    </row>
    <row r="720" spans="1:27" x14ac:dyDescent="0.25">
      <c r="A720" t="s">
        <v>17426</v>
      </c>
      <c r="B720" t="s">
        <v>22052</v>
      </c>
      <c r="C720" t="s">
        <v>18</v>
      </c>
      <c r="D720" t="s">
        <v>6764</v>
      </c>
      <c r="E720" t="s">
        <v>6765</v>
      </c>
      <c r="F720" t="s">
        <v>6766</v>
      </c>
      <c r="G720" t="s">
        <v>18412</v>
      </c>
      <c r="H720" s="36" t="str">
        <f>IF(ISERROR(VLOOKUP(D720,'[1]PRIIPS KID'!A:A,1,0)),HYPERLINK("https://digital.feprecisionplus.com/documents/quilter/en-gb/"&amp;F720&amp;"/KI","KIID"),HYPERLINK("https://digital.feprecisionplus.com/documents/quilter/en-gb/"&amp;F720&amp;"/PK","KID"))</f>
        <v>KIID</v>
      </c>
      <c r="I720" s="29">
        <v>1.22</v>
      </c>
      <c r="J720" s="29">
        <v>1.22</v>
      </c>
      <c r="K720" s="29">
        <v>0.30000000000000004</v>
      </c>
      <c r="L720" s="29">
        <v>0.35</v>
      </c>
      <c r="M720" s="29">
        <v>0.87</v>
      </c>
      <c r="N720" s="30">
        <v>0</v>
      </c>
      <c r="O720" s="30">
        <v>0</v>
      </c>
      <c r="P720" s="30">
        <v>0</v>
      </c>
      <c r="Q720" s="30" t="s">
        <v>22</v>
      </c>
      <c r="R720" s="30" t="s">
        <v>22</v>
      </c>
      <c r="S720" s="30" t="s">
        <v>22</v>
      </c>
      <c r="T720" s="30" t="s">
        <v>22</v>
      </c>
      <c r="U720" s="30" t="s">
        <v>152</v>
      </c>
      <c r="V720" s="54">
        <v>0.04</v>
      </c>
      <c r="W720" s="30" t="s">
        <v>23</v>
      </c>
      <c r="X720" s="30" t="s">
        <v>11942</v>
      </c>
      <c r="Y720" s="30" t="s">
        <v>18409</v>
      </c>
      <c r="Z720" s="30" t="s">
        <v>14471</v>
      </c>
      <c r="AA720" s="30" t="s">
        <v>14446</v>
      </c>
    </row>
    <row r="721" spans="1:27" x14ac:dyDescent="0.25">
      <c r="A721" t="s">
        <v>17428</v>
      </c>
      <c r="B721" t="s">
        <v>22052</v>
      </c>
      <c r="C721" t="s">
        <v>28</v>
      </c>
      <c r="D721" t="s">
        <v>6770</v>
      </c>
      <c r="E721" t="s">
        <v>6771</v>
      </c>
      <c r="F721" t="s">
        <v>6772</v>
      </c>
      <c r="G721" t="s">
        <v>18412</v>
      </c>
      <c r="H721" s="36" t="str">
        <f>IF(ISERROR(VLOOKUP(D721,'[1]PRIIPS KID'!A:A,1,0)),HYPERLINK("https://digital.feprecisionplus.com/documents/quilter/en-gb/"&amp;F721&amp;"/KI","KIID"),HYPERLINK("https://digital.feprecisionplus.com/documents/quilter/en-gb/"&amp;F721&amp;"/PK","KID"))</f>
        <v>KIID</v>
      </c>
      <c r="I721" s="29">
        <v>1.22</v>
      </c>
      <c r="J721" s="29">
        <v>1.22</v>
      </c>
      <c r="K721" s="29">
        <v>0.30000000000000004</v>
      </c>
      <c r="L721" s="29">
        <v>0.35</v>
      </c>
      <c r="M721" s="29">
        <v>0.87</v>
      </c>
      <c r="N721" s="30">
        <v>0</v>
      </c>
      <c r="O721" s="30">
        <v>0</v>
      </c>
      <c r="P721" s="30">
        <v>0</v>
      </c>
      <c r="Q721" s="30" t="s">
        <v>22</v>
      </c>
      <c r="R721" s="30" t="s">
        <v>22</v>
      </c>
      <c r="S721" s="30" t="s">
        <v>22</v>
      </c>
      <c r="T721" s="30" t="s">
        <v>22</v>
      </c>
      <c r="U721" s="30" t="s">
        <v>152</v>
      </c>
      <c r="V721" s="54">
        <v>0.04</v>
      </c>
      <c r="W721" s="30" t="s">
        <v>23</v>
      </c>
      <c r="X721" s="30" t="s">
        <v>11942</v>
      </c>
      <c r="Y721" s="30" t="s">
        <v>18409</v>
      </c>
      <c r="Z721" s="30" t="s">
        <v>14471</v>
      </c>
      <c r="AA721" s="30" t="s">
        <v>14446</v>
      </c>
    </row>
    <row r="722" spans="1:27" x14ac:dyDescent="0.25">
      <c r="A722" t="s">
        <v>13593</v>
      </c>
      <c r="B722" t="s">
        <v>22052</v>
      </c>
      <c r="C722" t="s">
        <v>18</v>
      </c>
      <c r="D722" t="s">
        <v>7041</v>
      </c>
      <c r="E722" t="s">
        <v>7042</v>
      </c>
      <c r="F722" t="s">
        <v>7043</v>
      </c>
      <c r="G722" t="s">
        <v>18412</v>
      </c>
      <c r="H722" s="36" t="str">
        <f>IF(ISERROR(VLOOKUP(D722,'[1]PRIIPS KID'!A:A,1,0)),HYPERLINK("https://digital.feprecisionplus.com/documents/quilter/en-gb/"&amp;F722&amp;"/KI","KIID"),HYPERLINK("https://digital.feprecisionplus.com/documents/quilter/en-gb/"&amp;F722&amp;"/PK","KID"))</f>
        <v>KIID</v>
      </c>
      <c r="I722" s="29">
        <v>0.48</v>
      </c>
      <c r="J722" s="29">
        <v>0.48</v>
      </c>
      <c r="K722" s="29">
        <v>0.21</v>
      </c>
      <c r="L722" s="29">
        <v>0</v>
      </c>
      <c r="M722" s="29">
        <v>0.48</v>
      </c>
      <c r="N722" s="30">
        <v>0</v>
      </c>
      <c r="O722" s="30">
        <v>0</v>
      </c>
      <c r="P722" s="30">
        <v>0</v>
      </c>
      <c r="Q722" s="30" t="s">
        <v>22</v>
      </c>
      <c r="R722" s="30" t="s">
        <v>22</v>
      </c>
      <c r="S722" s="30" t="s">
        <v>22</v>
      </c>
      <c r="T722" s="30" t="s">
        <v>22</v>
      </c>
      <c r="U722" s="30" t="s">
        <v>16</v>
      </c>
      <c r="V722" s="54">
        <v>0.06</v>
      </c>
      <c r="W722" s="30" t="s">
        <v>23</v>
      </c>
      <c r="X722" s="30" t="s">
        <v>11942</v>
      </c>
      <c r="Y722" s="30" t="s">
        <v>18409</v>
      </c>
      <c r="Z722" s="30" t="s">
        <v>14472</v>
      </c>
      <c r="AA722" s="30" t="s">
        <v>14449</v>
      </c>
    </row>
    <row r="723" spans="1:27" x14ac:dyDescent="0.25">
      <c r="A723" t="s">
        <v>13595</v>
      </c>
      <c r="B723" t="s">
        <v>22052</v>
      </c>
      <c r="C723" t="s">
        <v>28</v>
      </c>
      <c r="D723" t="s">
        <v>7047</v>
      </c>
      <c r="E723" t="s">
        <v>7048</v>
      </c>
      <c r="F723" t="s">
        <v>7049</v>
      </c>
      <c r="G723" t="s">
        <v>18412</v>
      </c>
      <c r="H723" s="36" t="str">
        <f>IF(ISERROR(VLOOKUP(D723,'[1]PRIIPS KID'!A:A,1,0)),HYPERLINK("https://digital.feprecisionplus.com/documents/quilter/en-gb/"&amp;F723&amp;"/KI","KIID"),HYPERLINK("https://digital.feprecisionplus.com/documents/quilter/en-gb/"&amp;F723&amp;"/PK","KID"))</f>
        <v>KIID</v>
      </c>
      <c r="I723" s="29">
        <v>0.48</v>
      </c>
      <c r="J723" s="29">
        <v>0.48</v>
      </c>
      <c r="K723" s="29">
        <v>0.21</v>
      </c>
      <c r="L723" s="29">
        <v>0</v>
      </c>
      <c r="M723" s="29">
        <v>0.48</v>
      </c>
      <c r="N723" s="30">
        <v>0</v>
      </c>
      <c r="O723" s="30">
        <v>0</v>
      </c>
      <c r="P723" s="30">
        <v>0</v>
      </c>
      <c r="Q723" s="30" t="s">
        <v>22</v>
      </c>
      <c r="R723" s="30" t="s">
        <v>22</v>
      </c>
      <c r="S723" s="30" t="s">
        <v>22</v>
      </c>
      <c r="T723" s="30" t="s">
        <v>22</v>
      </c>
      <c r="U723" s="30" t="s">
        <v>16</v>
      </c>
      <c r="V723" s="54">
        <v>0.06</v>
      </c>
      <c r="W723" s="30" t="s">
        <v>23</v>
      </c>
      <c r="X723" s="30" t="s">
        <v>11942</v>
      </c>
      <c r="Y723" s="30" t="s">
        <v>18409</v>
      </c>
      <c r="Z723" s="30" t="s">
        <v>14472</v>
      </c>
      <c r="AA723" s="30" t="s">
        <v>14449</v>
      </c>
    </row>
    <row r="724" spans="1:27" x14ac:dyDescent="0.25">
      <c r="A724" t="s">
        <v>13597</v>
      </c>
      <c r="B724" t="s">
        <v>22052</v>
      </c>
      <c r="C724" t="s">
        <v>18</v>
      </c>
      <c r="D724" t="s">
        <v>7053</v>
      </c>
      <c r="E724" t="s">
        <v>13598</v>
      </c>
      <c r="F724" t="s">
        <v>7054</v>
      </c>
      <c r="G724" t="s">
        <v>18412</v>
      </c>
      <c r="H724" s="36" t="str">
        <f>IF(ISERROR(VLOOKUP(D724,'[1]PRIIPS KID'!A:A,1,0)),HYPERLINK("https://digital.feprecisionplus.com/documents/quilter/en-gb/"&amp;F724&amp;"/KI","KIID"),HYPERLINK("https://digital.feprecisionplus.com/documents/quilter/en-gb/"&amp;F724&amp;"/PK","KID"))</f>
        <v>KIID</v>
      </c>
      <c r="I724" s="29">
        <v>0.48</v>
      </c>
      <c r="J724" s="29">
        <v>0.48</v>
      </c>
      <c r="K724" s="29">
        <v>0.22</v>
      </c>
      <c r="L724" s="29">
        <v>0</v>
      </c>
      <c r="M724" s="29">
        <v>0.48</v>
      </c>
      <c r="N724" s="30">
        <v>0</v>
      </c>
      <c r="O724" s="30">
        <v>0</v>
      </c>
      <c r="P724" s="30">
        <v>0</v>
      </c>
      <c r="Q724" s="30" t="s">
        <v>22</v>
      </c>
      <c r="R724" s="30" t="s">
        <v>22</v>
      </c>
      <c r="S724" s="30" t="s">
        <v>22</v>
      </c>
      <c r="T724" s="30" t="s">
        <v>22</v>
      </c>
      <c r="U724" s="30" t="s">
        <v>16</v>
      </c>
      <c r="V724" s="54">
        <v>0.06</v>
      </c>
      <c r="W724" s="30" t="s">
        <v>23</v>
      </c>
      <c r="X724" s="30" t="s">
        <v>11942</v>
      </c>
      <c r="Y724" s="30" t="s">
        <v>18409</v>
      </c>
      <c r="Z724" s="30" t="s">
        <v>14472</v>
      </c>
      <c r="AA724" s="30" t="s">
        <v>14449</v>
      </c>
    </row>
    <row r="725" spans="1:27" x14ac:dyDescent="0.25">
      <c r="A725" t="s">
        <v>13600</v>
      </c>
      <c r="B725" t="s">
        <v>22052</v>
      </c>
      <c r="C725" t="s">
        <v>28</v>
      </c>
      <c r="D725" t="s">
        <v>7058</v>
      </c>
      <c r="E725" t="s">
        <v>13601</v>
      </c>
      <c r="F725" t="s">
        <v>7059</v>
      </c>
      <c r="G725" t="s">
        <v>18412</v>
      </c>
      <c r="H725" s="36" t="str">
        <f>IF(ISERROR(VLOOKUP(D725,'[1]PRIIPS KID'!A:A,1,0)),HYPERLINK("https://digital.feprecisionplus.com/documents/quilter/en-gb/"&amp;F725&amp;"/KI","KIID"),HYPERLINK("https://digital.feprecisionplus.com/documents/quilter/en-gb/"&amp;F725&amp;"/PK","KID"))</f>
        <v>KIID</v>
      </c>
      <c r="I725" s="29">
        <v>0.48</v>
      </c>
      <c r="J725" s="29">
        <v>0.48</v>
      </c>
      <c r="K725" s="29">
        <v>0.22</v>
      </c>
      <c r="L725" s="29">
        <v>0</v>
      </c>
      <c r="M725" s="29">
        <v>0.48</v>
      </c>
      <c r="N725" s="30">
        <v>0</v>
      </c>
      <c r="O725" s="30">
        <v>0</v>
      </c>
      <c r="P725" s="30">
        <v>0</v>
      </c>
      <c r="Q725" s="30" t="s">
        <v>22</v>
      </c>
      <c r="R725" s="30" t="s">
        <v>22</v>
      </c>
      <c r="S725" s="30" t="s">
        <v>22</v>
      </c>
      <c r="T725" s="30" t="s">
        <v>22</v>
      </c>
      <c r="U725" s="30" t="s">
        <v>16</v>
      </c>
      <c r="V725" s="54">
        <v>0.06</v>
      </c>
      <c r="W725" s="30" t="s">
        <v>23</v>
      </c>
      <c r="X725" s="30" t="s">
        <v>11942</v>
      </c>
      <c r="Y725" s="30" t="s">
        <v>18409</v>
      </c>
      <c r="Z725" s="30" t="s">
        <v>14472</v>
      </c>
      <c r="AA725" s="30" t="s">
        <v>14449</v>
      </c>
    </row>
    <row r="726" spans="1:27" x14ac:dyDescent="0.25">
      <c r="A726" t="s">
        <v>13607</v>
      </c>
      <c r="B726" t="s">
        <v>22052</v>
      </c>
      <c r="C726" t="s">
        <v>18</v>
      </c>
      <c r="D726" t="s">
        <v>7098</v>
      </c>
      <c r="E726" t="s">
        <v>13608</v>
      </c>
      <c r="F726" t="s">
        <v>7099</v>
      </c>
      <c r="G726" t="s">
        <v>18412</v>
      </c>
      <c r="H726" s="36" t="str">
        <f>IF(ISERROR(VLOOKUP(D726,'[1]PRIIPS KID'!A:A,1,0)),HYPERLINK("https://digital.feprecisionplus.com/documents/quilter/en-gb/"&amp;F726&amp;"/KI","KIID"),HYPERLINK("https://digital.feprecisionplus.com/documents/quilter/en-gb/"&amp;F726&amp;"/PK","KID"))</f>
        <v>KIID</v>
      </c>
      <c r="I726" s="29">
        <v>0.48</v>
      </c>
      <c r="J726" s="29">
        <v>0.48</v>
      </c>
      <c r="K726" s="29">
        <v>0.21</v>
      </c>
      <c r="L726" s="29">
        <v>0</v>
      </c>
      <c r="M726" s="29">
        <v>0.48</v>
      </c>
      <c r="N726" s="30">
        <v>0</v>
      </c>
      <c r="O726" s="30">
        <v>0</v>
      </c>
      <c r="P726" s="30">
        <v>0</v>
      </c>
      <c r="Q726" s="30" t="s">
        <v>22</v>
      </c>
      <c r="R726" s="30" t="s">
        <v>22</v>
      </c>
      <c r="S726" s="30" t="s">
        <v>22</v>
      </c>
      <c r="T726" s="30" t="s">
        <v>22</v>
      </c>
      <c r="U726" s="30" t="s">
        <v>16</v>
      </c>
      <c r="V726" s="54">
        <v>0.06</v>
      </c>
      <c r="W726" s="30" t="s">
        <v>23</v>
      </c>
      <c r="X726" s="30" t="s">
        <v>11942</v>
      </c>
      <c r="Y726" s="30" t="s">
        <v>18409</v>
      </c>
      <c r="Z726" s="30" t="s">
        <v>14450</v>
      </c>
      <c r="AA726" s="30" t="s">
        <v>14451</v>
      </c>
    </row>
    <row r="727" spans="1:27" x14ac:dyDescent="0.25">
      <c r="A727" t="s">
        <v>13610</v>
      </c>
      <c r="B727" t="s">
        <v>22052</v>
      </c>
      <c r="C727" t="s">
        <v>28</v>
      </c>
      <c r="D727" t="s">
        <v>7103</v>
      </c>
      <c r="E727" t="s">
        <v>13611</v>
      </c>
      <c r="F727" t="s">
        <v>7104</v>
      </c>
      <c r="G727" t="s">
        <v>18412</v>
      </c>
      <c r="H727" s="36" t="str">
        <f>IF(ISERROR(VLOOKUP(D727,'[1]PRIIPS KID'!A:A,1,0)),HYPERLINK("https://digital.feprecisionplus.com/documents/quilter/en-gb/"&amp;F727&amp;"/KI","KIID"),HYPERLINK("https://digital.feprecisionplus.com/documents/quilter/en-gb/"&amp;F727&amp;"/PK","KID"))</f>
        <v>KIID</v>
      </c>
      <c r="I727" s="29">
        <v>0.48</v>
      </c>
      <c r="J727" s="29">
        <v>0.48</v>
      </c>
      <c r="K727" s="29">
        <v>0.21</v>
      </c>
      <c r="L727" s="29">
        <v>0</v>
      </c>
      <c r="M727" s="29">
        <v>0.48</v>
      </c>
      <c r="N727" s="30">
        <v>0</v>
      </c>
      <c r="O727" s="30">
        <v>0</v>
      </c>
      <c r="P727" s="30">
        <v>0</v>
      </c>
      <c r="Q727" s="30" t="s">
        <v>22</v>
      </c>
      <c r="R727" s="30" t="s">
        <v>22</v>
      </c>
      <c r="S727" s="30" t="s">
        <v>22</v>
      </c>
      <c r="T727" s="30" t="s">
        <v>22</v>
      </c>
      <c r="U727" s="30" t="s">
        <v>16</v>
      </c>
      <c r="V727" s="54">
        <v>0.06</v>
      </c>
      <c r="W727" s="30" t="s">
        <v>23</v>
      </c>
      <c r="X727" s="30" t="s">
        <v>11942</v>
      </c>
      <c r="Y727" s="30" t="s">
        <v>18409</v>
      </c>
      <c r="Z727" s="30" t="s">
        <v>14450</v>
      </c>
      <c r="AA727" s="30" t="s">
        <v>14451</v>
      </c>
    </row>
    <row r="728" spans="1:27" x14ac:dyDescent="0.25">
      <c r="A728" t="s">
        <v>7460</v>
      </c>
      <c r="B728" t="s">
        <v>22192</v>
      </c>
      <c r="C728" t="s">
        <v>18</v>
      </c>
      <c r="D728" t="s">
        <v>7461</v>
      </c>
      <c r="E728" t="s">
        <v>13615</v>
      </c>
      <c r="F728" t="s">
        <v>7462</v>
      </c>
      <c r="G728" t="s">
        <v>18411</v>
      </c>
      <c r="H728" s="36" t="str">
        <f>IF(ISERROR(VLOOKUP(D728,'[1]PRIIPS KID'!A:A,1,0)),HYPERLINK("https://digital.feprecisionplus.com/documents/quilter/en-gb/"&amp;F728&amp;"/KI","KIID"),HYPERLINK("https://digital.feprecisionplus.com/documents/quilter/en-gb/"&amp;F728&amp;"/PK","KID"))</f>
        <v>KIID</v>
      </c>
      <c r="I728" s="29">
        <v>1.6</v>
      </c>
      <c r="J728" s="29">
        <v>1.64</v>
      </c>
      <c r="K728" s="29">
        <v>0.53</v>
      </c>
      <c r="L728" s="29">
        <v>0.5</v>
      </c>
      <c r="M728" s="29">
        <v>1.1399999999999999</v>
      </c>
      <c r="N728" s="30">
        <v>0</v>
      </c>
      <c r="O728" s="30">
        <v>0</v>
      </c>
      <c r="P728" s="30">
        <v>0.2</v>
      </c>
      <c r="Q728" s="30" t="s">
        <v>22</v>
      </c>
      <c r="R728" s="30" t="s">
        <v>22</v>
      </c>
      <c r="S728" s="30" t="s">
        <v>22</v>
      </c>
      <c r="T728" s="30" t="s">
        <v>22</v>
      </c>
      <c r="U728" s="30" t="s">
        <v>37</v>
      </c>
      <c r="V728" s="54">
        <v>0.06</v>
      </c>
      <c r="W728" s="30" t="s">
        <v>23</v>
      </c>
      <c r="X728" s="30" t="s">
        <v>11942</v>
      </c>
      <c r="Y728" s="30" t="s">
        <v>18409</v>
      </c>
      <c r="Z728" s="30" t="s">
        <v>14410</v>
      </c>
      <c r="AA728" s="30" t="s">
        <v>14407</v>
      </c>
    </row>
    <row r="729" spans="1:27" x14ac:dyDescent="0.25">
      <c r="A729" t="s">
        <v>7474</v>
      </c>
      <c r="B729" t="s">
        <v>22192</v>
      </c>
      <c r="C729" t="s">
        <v>18</v>
      </c>
      <c r="D729" t="s">
        <v>7475</v>
      </c>
      <c r="E729" t="s">
        <v>7476</v>
      </c>
      <c r="F729" t="s">
        <v>7477</v>
      </c>
      <c r="G729" t="s">
        <v>18411</v>
      </c>
      <c r="H729" s="36" t="str">
        <f>IF(ISERROR(VLOOKUP(D729,'[1]PRIIPS KID'!A:A,1,0)),HYPERLINK("https://digital.feprecisionplus.com/documents/quilter/en-gb/"&amp;F729&amp;"/KI","KIID"),HYPERLINK("https://digital.feprecisionplus.com/documents/quilter/en-gb/"&amp;F729&amp;"/PK","KID"))</f>
        <v>KIID</v>
      </c>
      <c r="I729" s="29">
        <v>1.75</v>
      </c>
      <c r="J729" s="29">
        <v>1.89</v>
      </c>
      <c r="K729" s="29">
        <v>0.44999999999999996</v>
      </c>
      <c r="L729" s="29">
        <v>0.5</v>
      </c>
      <c r="M729" s="29">
        <v>1.39</v>
      </c>
      <c r="N729" s="30">
        <v>0</v>
      </c>
      <c r="O729" s="30">
        <v>0</v>
      </c>
      <c r="P729" s="30">
        <v>0</v>
      </c>
      <c r="Q729" s="30" t="s">
        <v>22</v>
      </c>
      <c r="R729" s="30" t="s">
        <v>22</v>
      </c>
      <c r="S729" s="30" t="s">
        <v>22</v>
      </c>
      <c r="T729" s="30" t="s">
        <v>22</v>
      </c>
      <c r="U729" s="30" t="s">
        <v>16</v>
      </c>
      <c r="V729" s="54">
        <v>7.0000000000000007E-2</v>
      </c>
      <c r="W729" s="30" t="s">
        <v>23</v>
      </c>
      <c r="X729" s="30" t="s">
        <v>11942</v>
      </c>
      <c r="Y729" s="30" t="s">
        <v>18409</v>
      </c>
      <c r="Z729" s="30" t="s">
        <v>14476</v>
      </c>
      <c r="AA729" s="30" t="s">
        <v>14453</v>
      </c>
    </row>
    <row r="730" spans="1:27" x14ac:dyDescent="0.25">
      <c r="A730" t="s">
        <v>15907</v>
      </c>
      <c r="B730" t="s">
        <v>22192</v>
      </c>
      <c r="C730" t="s">
        <v>28</v>
      </c>
      <c r="D730" t="s">
        <v>12047</v>
      </c>
      <c r="E730" t="s">
        <v>12048</v>
      </c>
      <c r="F730" t="s">
        <v>12049</v>
      </c>
      <c r="G730" t="s">
        <v>18582</v>
      </c>
      <c r="H730" s="36" t="str">
        <f>IF(ISERROR(VLOOKUP(D730,'[1]PRIIPS KID'!A:A,1,0)),HYPERLINK("https://digital.feprecisionplus.com/documents/quilter/en-gb/"&amp;F730&amp;"/KI","KIID"),HYPERLINK("https://digital.feprecisionplus.com/documents/quilter/en-gb/"&amp;F730&amp;"/PK","KID"))</f>
        <v>KIID</v>
      </c>
      <c r="I730" s="29">
        <v>1.5</v>
      </c>
      <c r="J730" s="29">
        <v>1.59</v>
      </c>
      <c r="K730" s="29">
        <v>0.43999999999999995</v>
      </c>
      <c r="L730" s="29">
        <v>0.5</v>
      </c>
      <c r="M730" s="29">
        <v>1.0900000000000001</v>
      </c>
      <c r="N730" s="30">
        <v>0</v>
      </c>
      <c r="O730" s="30">
        <v>0</v>
      </c>
      <c r="P730" s="30">
        <v>0</v>
      </c>
      <c r="Q730" s="30" t="s">
        <v>22</v>
      </c>
      <c r="R730" s="30" t="s">
        <v>22</v>
      </c>
      <c r="S730" s="30" t="s">
        <v>22</v>
      </c>
      <c r="T730" s="30" t="s">
        <v>22</v>
      </c>
      <c r="U730" s="30" t="s">
        <v>16</v>
      </c>
      <c r="V730" s="54">
        <v>0.06</v>
      </c>
      <c r="W730" s="30" t="s">
        <v>23</v>
      </c>
      <c r="X730" s="30" t="s">
        <v>11942</v>
      </c>
      <c r="Y730" s="30" t="s">
        <v>18409</v>
      </c>
      <c r="Z730" s="30" t="s">
        <v>14458</v>
      </c>
      <c r="AA730" s="30" t="s">
        <v>14459</v>
      </c>
    </row>
    <row r="731" spans="1:27" x14ac:dyDescent="0.25">
      <c r="A731" t="s">
        <v>15908</v>
      </c>
      <c r="B731" t="s">
        <v>22192</v>
      </c>
      <c r="C731" t="s">
        <v>28</v>
      </c>
      <c r="D731" t="s">
        <v>7486</v>
      </c>
      <c r="E731" t="s">
        <v>7487</v>
      </c>
      <c r="F731" t="s">
        <v>7488</v>
      </c>
      <c r="G731" t="s">
        <v>18412</v>
      </c>
      <c r="H731" s="36" t="str">
        <f>IF(ISERROR(VLOOKUP(D731,'[1]PRIIPS KID'!A:A,1,0)),HYPERLINK("https://digital.feprecisionplus.com/documents/quilter/en-gb/"&amp;F731&amp;"/KI","KIID"),HYPERLINK("https://digital.feprecisionplus.com/documents/quilter/en-gb/"&amp;F731&amp;"/PK","KID"))</f>
        <v>KIID</v>
      </c>
      <c r="I731" s="29">
        <v>1.5</v>
      </c>
      <c r="J731" s="29">
        <v>1.59</v>
      </c>
      <c r="K731" s="29">
        <v>0.43999999999999995</v>
      </c>
      <c r="L731" s="29">
        <v>0.5</v>
      </c>
      <c r="M731" s="29">
        <v>1.0900000000000001</v>
      </c>
      <c r="N731" s="30">
        <v>0</v>
      </c>
      <c r="O731" s="30">
        <v>0</v>
      </c>
      <c r="P731" s="30">
        <v>0</v>
      </c>
      <c r="Q731" s="30" t="s">
        <v>22</v>
      </c>
      <c r="R731" s="30" t="s">
        <v>22</v>
      </c>
      <c r="S731" s="30" t="s">
        <v>22</v>
      </c>
      <c r="T731" s="30" t="s">
        <v>22</v>
      </c>
      <c r="U731" s="30" t="s">
        <v>16</v>
      </c>
      <c r="V731" s="54">
        <v>7.0000000000000007E-2</v>
      </c>
      <c r="W731" s="30" t="s">
        <v>23</v>
      </c>
      <c r="X731" s="30" t="s">
        <v>11942</v>
      </c>
      <c r="Y731" s="30" t="s">
        <v>18409</v>
      </c>
      <c r="Z731" s="30" t="s">
        <v>14458</v>
      </c>
      <c r="AA731" s="30" t="s">
        <v>14459</v>
      </c>
    </row>
    <row r="732" spans="1:27" x14ac:dyDescent="0.25">
      <c r="A732" t="s">
        <v>7492</v>
      </c>
      <c r="B732" t="s">
        <v>22192</v>
      </c>
      <c r="C732" t="s">
        <v>18</v>
      </c>
      <c r="D732" t="s">
        <v>7493</v>
      </c>
      <c r="E732" t="s">
        <v>13617</v>
      </c>
      <c r="F732" t="s">
        <v>7494</v>
      </c>
      <c r="G732" t="s">
        <v>18411</v>
      </c>
      <c r="H732" s="36" t="str">
        <f>IF(ISERROR(VLOOKUP(D732,'[1]PRIIPS KID'!A:A,1,0)),HYPERLINK("https://digital.feprecisionplus.com/documents/quilter/en-gb/"&amp;F732&amp;"/KI","KIID"),HYPERLINK("https://digital.feprecisionplus.com/documents/quilter/en-gb/"&amp;F732&amp;"/PK","KID"))</f>
        <v>KIID</v>
      </c>
      <c r="I732" s="29">
        <v>2</v>
      </c>
      <c r="J732" s="29">
        <v>2.08</v>
      </c>
      <c r="K732" s="29">
        <v>0.5</v>
      </c>
      <c r="L732" s="29">
        <v>0.5</v>
      </c>
      <c r="M732" s="29">
        <v>1.58</v>
      </c>
      <c r="N732" s="30">
        <v>0</v>
      </c>
      <c r="O732" s="30">
        <v>0</v>
      </c>
      <c r="P732" s="30">
        <v>0</v>
      </c>
      <c r="Q732" s="30" t="s">
        <v>22</v>
      </c>
      <c r="R732" s="30" t="s">
        <v>22</v>
      </c>
      <c r="S732" s="30" t="s">
        <v>22</v>
      </c>
      <c r="T732" s="30" t="s">
        <v>22</v>
      </c>
      <c r="U732" s="30" t="s">
        <v>16</v>
      </c>
      <c r="V732" s="54">
        <v>7.0000000000000007E-2</v>
      </c>
      <c r="W732" s="30" t="s">
        <v>23</v>
      </c>
      <c r="X732" s="30" t="s">
        <v>11942</v>
      </c>
      <c r="Y732" s="30" t="s">
        <v>18409</v>
      </c>
      <c r="Z732" s="30" t="s">
        <v>14464</v>
      </c>
      <c r="AA732" s="30" t="s">
        <v>14461</v>
      </c>
    </row>
    <row r="733" spans="1:27" x14ac:dyDescent="0.25">
      <c r="A733" t="s">
        <v>14031</v>
      </c>
      <c r="B733" t="s">
        <v>22192</v>
      </c>
      <c r="C733" t="s">
        <v>18</v>
      </c>
      <c r="D733" t="s">
        <v>7506</v>
      </c>
      <c r="E733" t="s">
        <v>13619</v>
      </c>
      <c r="F733" t="s">
        <v>7507</v>
      </c>
      <c r="G733" t="s">
        <v>18411</v>
      </c>
      <c r="H733" s="36" t="str">
        <f>IF(ISERROR(VLOOKUP(D733,'[1]PRIIPS KID'!A:A,1,0)),HYPERLINK("https://digital.feprecisionplus.com/documents/quilter/en-gb/"&amp;F733&amp;"/KI","KIID"),HYPERLINK("https://digital.feprecisionplus.com/documents/quilter/en-gb/"&amp;F733&amp;"/PK","KID"))</f>
        <v>KIID</v>
      </c>
      <c r="I733" s="29">
        <v>1.75</v>
      </c>
      <c r="J733" s="29">
        <v>1.87</v>
      </c>
      <c r="K733" s="29">
        <v>0.44999999999999996</v>
      </c>
      <c r="L733" s="29">
        <v>0.5</v>
      </c>
      <c r="M733" s="29">
        <v>1.37</v>
      </c>
      <c r="N733" s="30">
        <v>0</v>
      </c>
      <c r="O733" s="30">
        <v>0</v>
      </c>
      <c r="P733" s="30">
        <v>0</v>
      </c>
      <c r="Q733" s="30" t="s">
        <v>22</v>
      </c>
      <c r="R733" s="30" t="s">
        <v>22</v>
      </c>
      <c r="S733" s="30" t="s">
        <v>22</v>
      </c>
      <c r="T733" s="30" t="s">
        <v>22</v>
      </c>
      <c r="U733" s="30" t="s">
        <v>16</v>
      </c>
      <c r="V733" s="54">
        <v>7.0000000000000007E-2</v>
      </c>
      <c r="W733" s="30" t="s">
        <v>23</v>
      </c>
      <c r="X733" s="30" t="s">
        <v>11942</v>
      </c>
      <c r="Y733" s="30" t="s">
        <v>18409</v>
      </c>
      <c r="Z733" s="30" t="s">
        <v>14464</v>
      </c>
      <c r="AA733" s="30" t="s">
        <v>14461</v>
      </c>
    </row>
    <row r="734" spans="1:27" x14ac:dyDescent="0.25">
      <c r="A734" t="s">
        <v>14033</v>
      </c>
      <c r="B734" t="s">
        <v>22192</v>
      </c>
      <c r="C734" t="s">
        <v>28</v>
      </c>
      <c r="D734" t="s">
        <v>7511</v>
      </c>
      <c r="E734" t="s">
        <v>7512</v>
      </c>
      <c r="F734" t="s">
        <v>7513</v>
      </c>
      <c r="G734" t="s">
        <v>18411</v>
      </c>
      <c r="H734" s="36" t="str">
        <f>IF(ISERROR(VLOOKUP(D734,'[1]PRIIPS KID'!A:A,1,0)),HYPERLINK("https://digital.feprecisionplus.com/documents/quilter/en-gb/"&amp;F734&amp;"/KI","KIID"),HYPERLINK("https://digital.feprecisionplus.com/documents/quilter/en-gb/"&amp;F734&amp;"/PK","KID"))</f>
        <v>KIID</v>
      </c>
      <c r="I734" s="29">
        <v>1.75</v>
      </c>
      <c r="J734" s="29">
        <v>1.87</v>
      </c>
      <c r="K734" s="29">
        <v>0.44999999999999996</v>
      </c>
      <c r="L734" s="29">
        <v>0.5</v>
      </c>
      <c r="M734" s="29">
        <v>1.37</v>
      </c>
      <c r="N734" s="30">
        <v>0</v>
      </c>
      <c r="O734" s="30">
        <v>0</v>
      </c>
      <c r="P734" s="30">
        <v>0</v>
      </c>
      <c r="Q734" s="30" t="s">
        <v>22</v>
      </c>
      <c r="R734" s="30" t="s">
        <v>22</v>
      </c>
      <c r="S734" s="30" t="s">
        <v>22</v>
      </c>
      <c r="T734" s="30" t="s">
        <v>22</v>
      </c>
      <c r="U734" s="30" t="s">
        <v>16</v>
      </c>
      <c r="V734" s="54">
        <v>7.0000000000000007E-2</v>
      </c>
      <c r="W734" s="30" t="s">
        <v>23</v>
      </c>
      <c r="X734" s="30" t="s">
        <v>11942</v>
      </c>
      <c r="Y734" s="30" t="s">
        <v>18409</v>
      </c>
      <c r="Z734" s="30" t="s">
        <v>14464</v>
      </c>
      <c r="AA734" s="30" t="s">
        <v>14461</v>
      </c>
    </row>
    <row r="735" spans="1:27" x14ac:dyDescent="0.25">
      <c r="A735" t="s">
        <v>7525</v>
      </c>
      <c r="B735" t="s">
        <v>22192</v>
      </c>
      <c r="C735" t="s">
        <v>18</v>
      </c>
      <c r="D735" t="s">
        <v>7526</v>
      </c>
      <c r="E735" t="s">
        <v>13620</v>
      </c>
      <c r="F735" t="s">
        <v>7527</v>
      </c>
      <c r="G735" t="s">
        <v>18411</v>
      </c>
      <c r="H735" s="36" t="str">
        <f>IF(ISERROR(VLOOKUP(D735,'[1]PRIIPS KID'!A:A,1,0)),HYPERLINK("https://digital.feprecisionplus.com/documents/quilter/en-gb/"&amp;F735&amp;"/KI","KIID"),HYPERLINK("https://digital.feprecisionplus.com/documents/quilter/en-gb/"&amp;F735&amp;"/PK","KID"))</f>
        <v>KIID</v>
      </c>
      <c r="I735" s="29">
        <v>1.6</v>
      </c>
      <c r="J735" s="29">
        <v>1.69</v>
      </c>
      <c r="K735" s="29">
        <v>0.53</v>
      </c>
      <c r="L735" s="29">
        <v>0.5</v>
      </c>
      <c r="M735" s="29">
        <v>1.19</v>
      </c>
      <c r="N735" s="30">
        <v>0</v>
      </c>
      <c r="O735" s="30">
        <v>0</v>
      </c>
      <c r="P735" s="30">
        <v>0</v>
      </c>
      <c r="Q735" s="30" t="s">
        <v>22</v>
      </c>
      <c r="R735" s="30" t="s">
        <v>22</v>
      </c>
      <c r="S735" s="30" t="s">
        <v>22</v>
      </c>
      <c r="T735" s="30" t="s">
        <v>22</v>
      </c>
      <c r="U735" s="30" t="s">
        <v>16</v>
      </c>
      <c r="V735" s="54">
        <v>0.06</v>
      </c>
      <c r="W735" s="30" t="s">
        <v>23</v>
      </c>
      <c r="X735" s="30" t="s">
        <v>11942</v>
      </c>
      <c r="Y735" s="30" t="s">
        <v>18409</v>
      </c>
      <c r="Z735" s="30" t="s">
        <v>14473</v>
      </c>
      <c r="AA735" s="30" t="s">
        <v>14449</v>
      </c>
    </row>
    <row r="736" spans="1:27" x14ac:dyDescent="0.25">
      <c r="A736" t="s">
        <v>7532</v>
      </c>
      <c r="B736" t="s">
        <v>22192</v>
      </c>
      <c r="C736" t="s">
        <v>28</v>
      </c>
      <c r="D736" t="s">
        <v>7533</v>
      </c>
      <c r="E736" t="s">
        <v>13621</v>
      </c>
      <c r="F736" t="s">
        <v>7534</v>
      </c>
      <c r="G736" t="s">
        <v>18411</v>
      </c>
      <c r="H736" s="36" t="str">
        <f>IF(ISERROR(VLOOKUP(D736,'[1]PRIIPS KID'!A:A,1,0)),HYPERLINK("https://digital.feprecisionplus.com/documents/quilter/en-gb/"&amp;F736&amp;"/KI","KIID"),HYPERLINK("https://digital.feprecisionplus.com/documents/quilter/en-gb/"&amp;F736&amp;"/PK","KID"))</f>
        <v>KIID</v>
      </c>
      <c r="I736" s="29">
        <v>1.6</v>
      </c>
      <c r="J736" s="29">
        <v>1.69</v>
      </c>
      <c r="K736" s="29">
        <v>0.53</v>
      </c>
      <c r="L736" s="29">
        <v>0.5</v>
      </c>
      <c r="M736" s="29">
        <v>1.19</v>
      </c>
      <c r="N736" s="30">
        <v>0</v>
      </c>
      <c r="O736" s="30">
        <v>0</v>
      </c>
      <c r="P736" s="30">
        <v>0</v>
      </c>
      <c r="Q736" s="30" t="s">
        <v>22</v>
      </c>
      <c r="R736" s="30" t="s">
        <v>22</v>
      </c>
      <c r="S736" s="30" t="s">
        <v>22</v>
      </c>
      <c r="T736" s="30" t="s">
        <v>22</v>
      </c>
      <c r="U736" s="30" t="s">
        <v>16</v>
      </c>
      <c r="V736" s="54">
        <v>0.06</v>
      </c>
      <c r="W736" s="30" t="s">
        <v>23</v>
      </c>
      <c r="X736" s="30" t="s">
        <v>11942</v>
      </c>
      <c r="Y736" s="30" t="s">
        <v>18409</v>
      </c>
      <c r="Z736" s="30" t="s">
        <v>14473</v>
      </c>
      <c r="AA736" s="30" t="s">
        <v>14449</v>
      </c>
    </row>
    <row r="737" spans="1:27" x14ac:dyDescent="0.25">
      <c r="A737" t="s">
        <v>7567</v>
      </c>
      <c r="B737" t="s">
        <v>22192</v>
      </c>
      <c r="C737" t="s">
        <v>28</v>
      </c>
      <c r="D737" t="s">
        <v>7568</v>
      </c>
      <c r="E737" t="s">
        <v>7569</v>
      </c>
      <c r="F737" t="s">
        <v>7570</v>
      </c>
      <c r="G737" t="s">
        <v>18412</v>
      </c>
      <c r="H737" s="36" t="str">
        <f>IF(ISERROR(VLOOKUP(D737,'[1]PRIIPS KID'!A:A,1,0)),HYPERLINK("https://digital.feprecisionplus.com/documents/quilter/en-gb/"&amp;F737&amp;"/KI","KIID"),HYPERLINK("https://digital.feprecisionplus.com/documents/quilter/en-gb/"&amp;F737&amp;"/PK","KID"))</f>
        <v>KIID</v>
      </c>
      <c r="I737" s="29">
        <v>1.75</v>
      </c>
      <c r="J737" s="29">
        <v>1.82</v>
      </c>
      <c r="K737" s="29">
        <v>0.69</v>
      </c>
      <c r="L737" s="29">
        <v>0.5</v>
      </c>
      <c r="M737" s="29">
        <v>1.32</v>
      </c>
      <c r="N737" s="30">
        <v>0</v>
      </c>
      <c r="O737" s="30">
        <v>0</v>
      </c>
      <c r="P737" s="30">
        <v>0.79</v>
      </c>
      <c r="Q737" s="30" t="s">
        <v>22</v>
      </c>
      <c r="R737" s="30" t="s">
        <v>22</v>
      </c>
      <c r="S737" s="30" t="s">
        <v>22</v>
      </c>
      <c r="T737" s="30" t="s">
        <v>22</v>
      </c>
      <c r="U737" s="30" t="s">
        <v>16</v>
      </c>
      <c r="V737" s="54">
        <v>0.06</v>
      </c>
      <c r="W737" s="30" t="s">
        <v>23</v>
      </c>
      <c r="X737" s="30" t="s">
        <v>11942</v>
      </c>
      <c r="Y737" s="30" t="s">
        <v>18409</v>
      </c>
      <c r="Z737" s="30" t="s">
        <v>14472</v>
      </c>
      <c r="AA737" s="30" t="s">
        <v>14449</v>
      </c>
    </row>
    <row r="738" spans="1:27" x14ac:dyDescent="0.25">
      <c r="A738" t="s">
        <v>7621</v>
      </c>
      <c r="B738" t="s">
        <v>22192</v>
      </c>
      <c r="C738" t="s">
        <v>28</v>
      </c>
      <c r="D738" t="s">
        <v>7622</v>
      </c>
      <c r="E738" t="s">
        <v>13636</v>
      </c>
      <c r="F738" t="s">
        <v>7623</v>
      </c>
      <c r="G738" t="s">
        <v>18412</v>
      </c>
      <c r="H738" s="36" t="str">
        <f>IF(ISERROR(VLOOKUP(D738,'[1]PRIIPS KID'!A:A,1,0)),HYPERLINK("https://digital.feprecisionplus.com/documents/quilter/en-gb/"&amp;F738&amp;"/KI","KIID"),HYPERLINK("https://digital.feprecisionplus.com/documents/quilter/en-gb/"&amp;F738&amp;"/PK","KID"))</f>
        <v>KIID</v>
      </c>
      <c r="I738" s="29">
        <v>1.5</v>
      </c>
      <c r="J738" s="29">
        <v>1.58</v>
      </c>
      <c r="K738" s="29">
        <v>0.43999999999999995</v>
      </c>
      <c r="L738" s="29">
        <v>0.5</v>
      </c>
      <c r="M738" s="29">
        <v>1.08</v>
      </c>
      <c r="N738" s="30">
        <v>0</v>
      </c>
      <c r="O738" s="30">
        <v>0</v>
      </c>
      <c r="P738" s="30">
        <v>0.62</v>
      </c>
      <c r="Q738" s="30" t="s">
        <v>22</v>
      </c>
      <c r="R738" s="30" t="s">
        <v>22</v>
      </c>
      <c r="S738" s="30" t="s">
        <v>22</v>
      </c>
      <c r="T738" s="30" t="s">
        <v>22</v>
      </c>
      <c r="U738" s="30" t="s">
        <v>16</v>
      </c>
      <c r="V738" s="54">
        <v>0.06</v>
      </c>
      <c r="W738" s="30" t="s">
        <v>23</v>
      </c>
      <c r="X738" s="30" t="s">
        <v>11942</v>
      </c>
      <c r="Y738" s="30" t="s">
        <v>18409</v>
      </c>
      <c r="Z738" s="30" t="s">
        <v>14472</v>
      </c>
      <c r="AA738" s="30" t="s">
        <v>14449</v>
      </c>
    </row>
    <row r="739" spans="1:27" x14ac:dyDescent="0.25">
      <c r="A739" t="s">
        <v>7636</v>
      </c>
      <c r="B739" t="s">
        <v>22192</v>
      </c>
      <c r="C739" t="s">
        <v>28</v>
      </c>
      <c r="D739" t="s">
        <v>7637</v>
      </c>
      <c r="E739" t="s">
        <v>13637</v>
      </c>
      <c r="F739" t="s">
        <v>7638</v>
      </c>
      <c r="G739" t="s">
        <v>18412</v>
      </c>
      <c r="H739" s="36" t="str">
        <f>IF(ISERROR(VLOOKUP(D739,'[1]PRIIPS KID'!A:A,1,0)),HYPERLINK("https://digital.feprecisionplus.com/documents/quilter/en-gb/"&amp;F739&amp;"/KI","KIID"),HYPERLINK("https://digital.feprecisionplus.com/documents/quilter/en-gb/"&amp;F739&amp;"/PK","KID"))</f>
        <v>KIID</v>
      </c>
      <c r="I739" s="29">
        <v>1.5</v>
      </c>
      <c r="J739" s="29">
        <v>1.59</v>
      </c>
      <c r="K739" s="29">
        <v>0.43999999999999995</v>
      </c>
      <c r="L739" s="29">
        <v>0.5</v>
      </c>
      <c r="M739" s="29">
        <v>1.0900000000000001</v>
      </c>
      <c r="N739" s="30">
        <v>0</v>
      </c>
      <c r="O739" s="30">
        <v>0</v>
      </c>
      <c r="P739" s="30">
        <v>2.2400000000000002</v>
      </c>
      <c r="Q739" s="30" t="s">
        <v>22</v>
      </c>
      <c r="R739" s="30" t="s">
        <v>22</v>
      </c>
      <c r="S739" s="30" t="s">
        <v>22</v>
      </c>
      <c r="T739" s="30" t="s">
        <v>22</v>
      </c>
      <c r="U739" s="30" t="s">
        <v>16</v>
      </c>
      <c r="V739" s="54">
        <v>0.06</v>
      </c>
      <c r="W739" s="30" t="s">
        <v>23</v>
      </c>
      <c r="X739" s="30" t="s">
        <v>11942</v>
      </c>
      <c r="Y739" s="30" t="s">
        <v>18409</v>
      </c>
      <c r="Z739" s="30" t="s">
        <v>14448</v>
      </c>
      <c r="AA739" s="30" t="s">
        <v>14449</v>
      </c>
    </row>
    <row r="740" spans="1:27" x14ac:dyDescent="0.25">
      <c r="A740" t="s">
        <v>7643</v>
      </c>
      <c r="B740" t="s">
        <v>22192</v>
      </c>
      <c r="C740" t="s">
        <v>18</v>
      </c>
      <c r="D740" t="s">
        <v>7644</v>
      </c>
      <c r="E740" t="s">
        <v>13638</v>
      </c>
      <c r="F740" t="s">
        <v>7645</v>
      </c>
      <c r="G740" t="s">
        <v>18411</v>
      </c>
      <c r="H740" s="36" t="str">
        <f>IF(ISERROR(VLOOKUP(D740,'[1]PRIIPS KID'!A:A,1,0)),HYPERLINK("https://digital.feprecisionplus.com/documents/quilter/en-gb/"&amp;F740&amp;"/KI","KIID"),HYPERLINK("https://digital.feprecisionplus.com/documents/quilter/en-gb/"&amp;F740&amp;"/PK","KID"))</f>
        <v>KIID</v>
      </c>
      <c r="I740" s="29">
        <v>1.6</v>
      </c>
      <c r="J740" s="29">
        <v>1.72</v>
      </c>
      <c r="K740" s="29">
        <v>0.35</v>
      </c>
      <c r="L740" s="29">
        <v>0.5</v>
      </c>
      <c r="M740" s="29">
        <v>1.22</v>
      </c>
      <c r="N740" s="30">
        <v>0</v>
      </c>
      <c r="O740" s="30">
        <v>0</v>
      </c>
      <c r="P740" s="30">
        <v>0</v>
      </c>
      <c r="Q740" s="30" t="s">
        <v>22</v>
      </c>
      <c r="R740" s="30" t="s">
        <v>22</v>
      </c>
      <c r="S740" s="30" t="s">
        <v>22</v>
      </c>
      <c r="T740" s="30" t="s">
        <v>22</v>
      </c>
      <c r="U740" s="30" t="s">
        <v>16</v>
      </c>
      <c r="V740" s="54">
        <v>7.0000000000000007E-2</v>
      </c>
      <c r="W740" s="30" t="s">
        <v>23</v>
      </c>
      <c r="X740" s="30" t="s">
        <v>11942</v>
      </c>
      <c r="Y740" s="30" t="s">
        <v>18409</v>
      </c>
      <c r="Z740" s="30" t="s">
        <v>14450</v>
      </c>
      <c r="AA740" s="30" t="s">
        <v>14451</v>
      </c>
    </row>
    <row r="741" spans="1:27" x14ac:dyDescent="0.25">
      <c r="A741" t="s">
        <v>16666</v>
      </c>
      <c r="B741" t="s">
        <v>22210</v>
      </c>
      <c r="C741" t="s">
        <v>18</v>
      </c>
      <c r="D741" t="s">
        <v>15699</v>
      </c>
      <c r="E741" t="s">
        <v>15700</v>
      </c>
      <c r="F741" t="s">
        <v>15701</v>
      </c>
      <c r="G741" t="s">
        <v>18411</v>
      </c>
      <c r="H741" s="36" t="str">
        <f>IF(ISERROR(VLOOKUP(D741,'[1]PRIIPS KID'!A:A,1,0)),HYPERLINK("https://digital.feprecisionplus.com/documents/quilter/en-gb/"&amp;F741&amp;"/KI","KIID"),HYPERLINK("https://digital.feprecisionplus.com/documents/quilter/en-gb/"&amp;F741&amp;"/PK","KID"))</f>
        <v>KIID</v>
      </c>
      <c r="I741" s="29">
        <v>0.98</v>
      </c>
      <c r="J741" s="29">
        <v>0.98</v>
      </c>
      <c r="K741" s="29">
        <v>0.2</v>
      </c>
      <c r="L741" s="29">
        <v>0.25</v>
      </c>
      <c r="M741" s="29">
        <v>0.73</v>
      </c>
      <c r="N741" s="30">
        <v>0</v>
      </c>
      <c r="O741" s="30">
        <v>0</v>
      </c>
      <c r="P741" s="30">
        <v>0</v>
      </c>
      <c r="Q741" s="30" t="s">
        <v>22</v>
      </c>
      <c r="R741" s="30" t="s">
        <v>22</v>
      </c>
      <c r="S741" s="30" t="s">
        <v>22</v>
      </c>
      <c r="T741" s="30" t="s">
        <v>22</v>
      </c>
      <c r="U741" s="30" t="s">
        <v>16</v>
      </c>
      <c r="V741" s="54">
        <v>0.06</v>
      </c>
      <c r="W741" s="30" t="s">
        <v>23</v>
      </c>
      <c r="X741" s="30" t="s">
        <v>11942</v>
      </c>
      <c r="Y741" s="30" t="s">
        <v>18409</v>
      </c>
      <c r="Z741" s="30" t="s">
        <v>14454</v>
      </c>
      <c r="AA741" s="30" t="s">
        <v>14453</v>
      </c>
    </row>
    <row r="742" spans="1:27" x14ac:dyDescent="0.25">
      <c r="A742" t="s">
        <v>16668</v>
      </c>
      <c r="B742" t="s">
        <v>22210</v>
      </c>
      <c r="C742" t="s">
        <v>28</v>
      </c>
      <c r="D742" t="s">
        <v>7654</v>
      </c>
      <c r="E742" t="s">
        <v>13639</v>
      </c>
      <c r="F742" t="s">
        <v>7655</v>
      </c>
      <c r="G742" t="s">
        <v>18411</v>
      </c>
      <c r="H742" s="36" t="str">
        <f>IF(ISERROR(VLOOKUP(D742,'[1]PRIIPS KID'!A:A,1,0)),HYPERLINK("https://digital.feprecisionplus.com/documents/quilter/en-gb/"&amp;F742&amp;"/KI","KIID"),HYPERLINK("https://digital.feprecisionplus.com/documents/quilter/en-gb/"&amp;F742&amp;"/PK","KID"))</f>
        <v>KIID</v>
      </c>
      <c r="I742" s="29">
        <v>0.98</v>
      </c>
      <c r="J742" s="29">
        <v>0.98</v>
      </c>
      <c r="K742" s="29">
        <v>0.2</v>
      </c>
      <c r="L742" s="29">
        <v>0.25</v>
      </c>
      <c r="M742" s="29">
        <v>0.73</v>
      </c>
      <c r="N742" s="30">
        <v>0</v>
      </c>
      <c r="O742" s="30">
        <v>0</v>
      </c>
      <c r="P742" s="30">
        <v>0</v>
      </c>
      <c r="Q742" s="30" t="s">
        <v>22</v>
      </c>
      <c r="R742" s="30" t="s">
        <v>22</v>
      </c>
      <c r="S742" s="30" t="s">
        <v>22</v>
      </c>
      <c r="T742" s="30" t="s">
        <v>22</v>
      </c>
      <c r="U742" s="30" t="s">
        <v>16</v>
      </c>
      <c r="V742" s="54">
        <v>0.06</v>
      </c>
      <c r="W742" s="30" t="s">
        <v>23</v>
      </c>
      <c r="X742" s="30" t="s">
        <v>11942</v>
      </c>
      <c r="Y742" s="30" t="s">
        <v>18409</v>
      </c>
      <c r="Z742" s="30" t="s">
        <v>14454</v>
      </c>
      <c r="AA742" s="30" t="s">
        <v>14453</v>
      </c>
    </row>
    <row r="743" spans="1:27" x14ac:dyDescent="0.25">
      <c r="A743" t="s">
        <v>16670</v>
      </c>
      <c r="B743" t="s">
        <v>22210</v>
      </c>
      <c r="C743" t="s">
        <v>18</v>
      </c>
      <c r="D743" t="s">
        <v>7662</v>
      </c>
      <c r="E743" t="s">
        <v>13640</v>
      </c>
      <c r="F743" t="s">
        <v>7663</v>
      </c>
      <c r="G743" t="s">
        <v>18411</v>
      </c>
      <c r="H743" s="36" t="str">
        <f>IF(ISERROR(VLOOKUP(D743,'[1]PRIIPS KID'!A:A,1,0)),HYPERLINK("https://digital.feprecisionplus.com/documents/quilter/en-gb/"&amp;F743&amp;"/KI","KIID"),HYPERLINK("https://digital.feprecisionplus.com/documents/quilter/en-gb/"&amp;F743&amp;"/PK","KID"))</f>
        <v>KIID</v>
      </c>
      <c r="I743" s="29">
        <v>0.83</v>
      </c>
      <c r="J743" s="29">
        <v>0.83</v>
      </c>
      <c r="K743" s="29">
        <v>0.45</v>
      </c>
      <c r="L743" s="29">
        <v>0</v>
      </c>
      <c r="M743" s="29">
        <v>0.83</v>
      </c>
      <c r="N743" s="30">
        <v>0</v>
      </c>
      <c r="O743" s="30">
        <v>0</v>
      </c>
      <c r="P743" s="30">
        <v>0</v>
      </c>
      <c r="Q743" s="30" t="s">
        <v>22</v>
      </c>
      <c r="R743" s="30" t="s">
        <v>22</v>
      </c>
      <c r="S743" s="30" t="s">
        <v>22</v>
      </c>
      <c r="T743" s="30" t="s">
        <v>22</v>
      </c>
      <c r="U743" s="30" t="s">
        <v>152</v>
      </c>
      <c r="V743" s="54">
        <v>0.04</v>
      </c>
      <c r="W743" s="30" t="s">
        <v>23</v>
      </c>
      <c r="X743" s="30" t="s">
        <v>11942</v>
      </c>
      <c r="Y743" s="30" t="s">
        <v>18409</v>
      </c>
      <c r="Z743" s="30" t="s">
        <v>14447</v>
      </c>
      <c r="AA743" s="30" t="s">
        <v>14446</v>
      </c>
    </row>
    <row r="744" spans="1:27" x14ac:dyDescent="0.25">
      <c r="A744" t="s">
        <v>16672</v>
      </c>
      <c r="B744" t="s">
        <v>22210</v>
      </c>
      <c r="C744" t="s">
        <v>28</v>
      </c>
      <c r="D744" t="s">
        <v>7664</v>
      </c>
      <c r="E744" t="s">
        <v>13641</v>
      </c>
      <c r="F744" t="s">
        <v>7665</v>
      </c>
      <c r="G744" t="s">
        <v>18411</v>
      </c>
      <c r="H744" s="36" t="str">
        <f>IF(ISERROR(VLOOKUP(D744,'[1]PRIIPS KID'!A:A,1,0)),HYPERLINK("https://digital.feprecisionplus.com/documents/quilter/en-gb/"&amp;F744&amp;"/KI","KIID"),HYPERLINK("https://digital.feprecisionplus.com/documents/quilter/en-gb/"&amp;F744&amp;"/PK","KID"))</f>
        <v>KIID</v>
      </c>
      <c r="I744" s="29">
        <v>0.83</v>
      </c>
      <c r="J744" s="29">
        <v>0.83</v>
      </c>
      <c r="K744" s="29">
        <v>0.45</v>
      </c>
      <c r="L744" s="29">
        <v>0</v>
      </c>
      <c r="M744" s="29">
        <v>0.83</v>
      </c>
      <c r="N744" s="30">
        <v>0</v>
      </c>
      <c r="O744" s="30">
        <v>0</v>
      </c>
      <c r="P744" s="30">
        <v>0</v>
      </c>
      <c r="Q744" s="30" t="s">
        <v>22</v>
      </c>
      <c r="R744" s="30" t="s">
        <v>22</v>
      </c>
      <c r="S744" s="30" t="s">
        <v>22</v>
      </c>
      <c r="T744" s="30" t="s">
        <v>22</v>
      </c>
      <c r="U744" s="30" t="s">
        <v>152</v>
      </c>
      <c r="V744" s="54">
        <v>0.04</v>
      </c>
      <c r="W744" s="30" t="s">
        <v>23</v>
      </c>
      <c r="X744" s="30" t="s">
        <v>11942</v>
      </c>
      <c r="Y744" s="30" t="s">
        <v>18409</v>
      </c>
      <c r="Z744" s="30" t="s">
        <v>14447</v>
      </c>
      <c r="AA744" s="30" t="s">
        <v>14446</v>
      </c>
    </row>
    <row r="745" spans="1:27" x14ac:dyDescent="0.25">
      <c r="A745" t="s">
        <v>16674</v>
      </c>
      <c r="B745" t="s">
        <v>22210</v>
      </c>
      <c r="C745" t="s">
        <v>18</v>
      </c>
      <c r="D745" t="s">
        <v>15702</v>
      </c>
      <c r="E745" t="s">
        <v>15703</v>
      </c>
      <c r="F745" t="s">
        <v>15704</v>
      </c>
      <c r="G745" t="s">
        <v>18411</v>
      </c>
      <c r="H745" s="36" t="str">
        <f>IF(ISERROR(VLOOKUP(D745,'[1]PRIIPS KID'!A:A,1,0)),HYPERLINK("https://digital.feprecisionplus.com/documents/quilter/en-gb/"&amp;F745&amp;"/KI","KIID"),HYPERLINK("https://digital.feprecisionplus.com/documents/quilter/en-gb/"&amp;F745&amp;"/PK","KID"))</f>
        <v>KIID</v>
      </c>
      <c r="I745" s="29">
        <v>1.1000000000000001</v>
      </c>
      <c r="J745" s="29">
        <v>1.1000000000000001</v>
      </c>
      <c r="K745" s="29">
        <v>0.45</v>
      </c>
      <c r="L745" s="29">
        <v>0</v>
      </c>
      <c r="M745" s="29">
        <v>1.1000000000000001</v>
      </c>
      <c r="N745" s="30">
        <v>0</v>
      </c>
      <c r="O745" s="30">
        <v>0</v>
      </c>
      <c r="P745" s="30">
        <v>0</v>
      </c>
      <c r="Q745" s="30" t="s">
        <v>22</v>
      </c>
      <c r="R745" s="30" t="s">
        <v>22</v>
      </c>
      <c r="S745" s="30" t="s">
        <v>22</v>
      </c>
      <c r="T745" s="30" t="s">
        <v>22</v>
      </c>
      <c r="U745" s="30" t="s">
        <v>16</v>
      </c>
      <c r="V745" s="54">
        <v>0.06</v>
      </c>
      <c r="W745" s="30" t="s">
        <v>23</v>
      </c>
      <c r="X745" s="30" t="s">
        <v>11942</v>
      </c>
      <c r="Y745" s="30" t="s">
        <v>18409</v>
      </c>
      <c r="Z745" s="30" t="s">
        <v>14473</v>
      </c>
      <c r="AA745" s="30" t="s">
        <v>14449</v>
      </c>
    </row>
    <row r="746" spans="1:27" x14ac:dyDescent="0.25">
      <c r="A746" t="s">
        <v>16676</v>
      </c>
      <c r="B746" t="s">
        <v>22210</v>
      </c>
      <c r="C746" t="s">
        <v>28</v>
      </c>
      <c r="D746" t="s">
        <v>15911</v>
      </c>
      <c r="E746" t="s">
        <v>15912</v>
      </c>
      <c r="F746" t="s">
        <v>15913</v>
      </c>
      <c r="G746" t="s">
        <v>18411</v>
      </c>
      <c r="H746" s="36" t="str">
        <f>IF(ISERROR(VLOOKUP(D746,'[1]PRIIPS KID'!A:A,1,0)),HYPERLINK("https://digital.feprecisionplus.com/documents/quilter/en-gb/"&amp;F746&amp;"/KI","KIID"),HYPERLINK("https://digital.feprecisionplus.com/documents/quilter/en-gb/"&amp;F746&amp;"/PK","KID"))</f>
        <v>KIID</v>
      </c>
      <c r="I746" s="29">
        <v>1.1000000000000001</v>
      </c>
      <c r="J746" s="29">
        <v>1.1000000000000001</v>
      </c>
      <c r="K746" s="29">
        <v>0.45</v>
      </c>
      <c r="L746" s="29">
        <v>0</v>
      </c>
      <c r="M746" s="29">
        <v>1.1000000000000001</v>
      </c>
      <c r="N746" s="30">
        <v>0</v>
      </c>
      <c r="O746" s="30">
        <v>0</v>
      </c>
      <c r="P746" s="30">
        <v>0</v>
      </c>
      <c r="Q746" s="30" t="s">
        <v>22</v>
      </c>
      <c r="R746" s="30" t="s">
        <v>22</v>
      </c>
      <c r="S746" s="30" t="s">
        <v>22</v>
      </c>
      <c r="T746" s="30" t="s">
        <v>22</v>
      </c>
      <c r="U746" s="30" t="s">
        <v>16</v>
      </c>
      <c r="V746" s="54">
        <v>0.06</v>
      </c>
      <c r="W746" s="30" t="s">
        <v>23</v>
      </c>
      <c r="X746" s="30" t="s">
        <v>11942</v>
      </c>
      <c r="Y746" s="30" t="s">
        <v>18409</v>
      </c>
      <c r="Z746" s="30" t="s">
        <v>14473</v>
      </c>
      <c r="AA746" s="30" t="s">
        <v>14449</v>
      </c>
    </row>
    <row r="747" spans="1:27" x14ac:dyDescent="0.25">
      <c r="A747" t="s">
        <v>16680</v>
      </c>
      <c r="B747" t="s">
        <v>22210</v>
      </c>
      <c r="C747" t="s">
        <v>18</v>
      </c>
      <c r="D747" t="s">
        <v>15705</v>
      </c>
      <c r="E747" t="s">
        <v>15706</v>
      </c>
      <c r="F747" t="s">
        <v>15707</v>
      </c>
      <c r="G747" t="s">
        <v>18411</v>
      </c>
      <c r="H747" s="36" t="str">
        <f>IF(ISERROR(VLOOKUP(D747,'[1]PRIIPS KID'!A:A,1,0)),HYPERLINK("https://digital.feprecisionplus.com/documents/quilter/en-gb/"&amp;F747&amp;"/KI","KIID"),HYPERLINK("https://digital.feprecisionplus.com/documents/quilter/en-gb/"&amp;F747&amp;"/PK","KID"))</f>
        <v>KIID</v>
      </c>
      <c r="I747" s="29">
        <v>1.08</v>
      </c>
      <c r="J747" s="29">
        <v>1.08</v>
      </c>
      <c r="K747" s="29">
        <v>0.45</v>
      </c>
      <c r="L747" s="29">
        <v>0</v>
      </c>
      <c r="M747" s="29">
        <v>1.08</v>
      </c>
      <c r="N747" s="30">
        <v>0</v>
      </c>
      <c r="O747" s="30">
        <v>0</v>
      </c>
      <c r="P747" s="30">
        <v>0</v>
      </c>
      <c r="Q747" s="30" t="s">
        <v>22</v>
      </c>
      <c r="R747" s="30" t="s">
        <v>22</v>
      </c>
      <c r="S747" s="30" t="s">
        <v>22</v>
      </c>
      <c r="T747" s="30" t="s">
        <v>22</v>
      </c>
      <c r="U747" s="30" t="s">
        <v>152</v>
      </c>
      <c r="V747" s="54">
        <v>0.04</v>
      </c>
      <c r="W747" s="30" t="s">
        <v>23</v>
      </c>
      <c r="X747" s="30" t="s">
        <v>11942</v>
      </c>
      <c r="Y747" s="30" t="s">
        <v>18409</v>
      </c>
      <c r="Z747" s="30" t="s">
        <v>18493</v>
      </c>
      <c r="AA747" s="30" t="s">
        <v>14405</v>
      </c>
    </row>
    <row r="748" spans="1:27" x14ac:dyDescent="0.25">
      <c r="A748" t="s">
        <v>16682</v>
      </c>
      <c r="B748" t="s">
        <v>22210</v>
      </c>
      <c r="C748" t="s">
        <v>28</v>
      </c>
      <c r="D748" t="s">
        <v>15708</v>
      </c>
      <c r="E748" t="s">
        <v>15709</v>
      </c>
      <c r="F748" t="s">
        <v>15710</v>
      </c>
      <c r="G748" t="s">
        <v>18411</v>
      </c>
      <c r="H748" s="36" t="str">
        <f>IF(ISERROR(VLOOKUP(D748,'[1]PRIIPS KID'!A:A,1,0)),HYPERLINK("https://digital.feprecisionplus.com/documents/quilter/en-gb/"&amp;F748&amp;"/KI","KIID"),HYPERLINK("https://digital.feprecisionplus.com/documents/quilter/en-gb/"&amp;F748&amp;"/PK","KID"))</f>
        <v>KIID</v>
      </c>
      <c r="I748" s="29">
        <v>1.08</v>
      </c>
      <c r="J748" s="29">
        <v>1.08</v>
      </c>
      <c r="K748" s="29">
        <v>0.45</v>
      </c>
      <c r="L748" s="29">
        <v>0</v>
      </c>
      <c r="M748" s="29">
        <v>1.08</v>
      </c>
      <c r="N748" s="30">
        <v>0</v>
      </c>
      <c r="O748" s="30">
        <v>0</v>
      </c>
      <c r="P748" s="30">
        <v>0</v>
      </c>
      <c r="Q748" s="30" t="s">
        <v>22</v>
      </c>
      <c r="R748" s="30" t="s">
        <v>22</v>
      </c>
      <c r="S748" s="30" t="s">
        <v>22</v>
      </c>
      <c r="T748" s="30" t="s">
        <v>22</v>
      </c>
      <c r="U748" s="30" t="s">
        <v>152</v>
      </c>
      <c r="V748" s="54">
        <v>0.04</v>
      </c>
      <c r="W748" s="30" t="s">
        <v>23</v>
      </c>
      <c r="X748" s="30" t="s">
        <v>11942</v>
      </c>
      <c r="Y748" s="30" t="s">
        <v>18409</v>
      </c>
      <c r="Z748" s="30" t="s">
        <v>18493</v>
      </c>
      <c r="AA748" s="30" t="s">
        <v>14405</v>
      </c>
    </row>
    <row r="749" spans="1:27" x14ac:dyDescent="0.25">
      <c r="A749" t="s">
        <v>16684</v>
      </c>
      <c r="B749" t="s">
        <v>22210</v>
      </c>
      <c r="C749" t="s">
        <v>18</v>
      </c>
      <c r="D749" t="s">
        <v>7690</v>
      </c>
      <c r="E749" t="s">
        <v>7691</v>
      </c>
      <c r="F749" t="s">
        <v>7692</v>
      </c>
      <c r="G749" t="s">
        <v>18411</v>
      </c>
      <c r="H749" s="36" t="str">
        <f>IF(ISERROR(VLOOKUP(D749,'[1]PRIIPS KID'!A:A,1,0)),HYPERLINK("https://digital.feprecisionplus.com/documents/quilter/en-gb/"&amp;F749&amp;"/KI","KIID"),HYPERLINK("https://digital.feprecisionplus.com/documents/quilter/en-gb/"&amp;F749&amp;"/PK","KID"))</f>
        <v>KIID</v>
      </c>
      <c r="I749" s="29">
        <v>1.05</v>
      </c>
      <c r="J749" s="29">
        <v>1.05</v>
      </c>
      <c r="K749" s="29">
        <v>0.2</v>
      </c>
      <c r="L749" s="29">
        <v>0.25</v>
      </c>
      <c r="M749" s="29">
        <v>0.8</v>
      </c>
      <c r="N749" s="30">
        <v>0</v>
      </c>
      <c r="O749" s="30">
        <v>0</v>
      </c>
      <c r="P749" s="30">
        <v>0</v>
      </c>
      <c r="Q749" s="30" t="s">
        <v>22</v>
      </c>
      <c r="R749" s="30" t="s">
        <v>22</v>
      </c>
      <c r="S749" s="30" t="s">
        <v>22</v>
      </c>
      <c r="T749" s="30" t="s">
        <v>22</v>
      </c>
      <c r="U749" s="30" t="s">
        <v>50</v>
      </c>
      <c r="V749" s="54">
        <v>0.04</v>
      </c>
      <c r="W749" s="30" t="s">
        <v>23</v>
      </c>
      <c r="X749" s="30" t="s">
        <v>11942</v>
      </c>
      <c r="Y749" s="30" t="s">
        <v>18409</v>
      </c>
      <c r="Z749" s="30" t="s">
        <v>14408</v>
      </c>
      <c r="AA749" s="30" t="s">
        <v>14407</v>
      </c>
    </row>
    <row r="750" spans="1:27" x14ac:dyDescent="0.25">
      <c r="A750" t="s">
        <v>16686</v>
      </c>
      <c r="B750" t="s">
        <v>22210</v>
      </c>
      <c r="C750" t="s">
        <v>28</v>
      </c>
      <c r="D750" t="s">
        <v>7693</v>
      </c>
      <c r="E750" t="s">
        <v>7694</v>
      </c>
      <c r="F750" t="s">
        <v>7695</v>
      </c>
      <c r="G750" t="s">
        <v>18411</v>
      </c>
      <c r="H750" s="36" t="str">
        <f>IF(ISERROR(VLOOKUP(D750,'[1]PRIIPS KID'!A:A,1,0)),HYPERLINK("https://digital.feprecisionplus.com/documents/quilter/en-gb/"&amp;F750&amp;"/KI","KIID"),HYPERLINK("https://digital.feprecisionplus.com/documents/quilter/en-gb/"&amp;F750&amp;"/PK","KID"))</f>
        <v>KIID</v>
      </c>
      <c r="I750" s="29">
        <v>1.05</v>
      </c>
      <c r="J750" s="29">
        <v>1.05</v>
      </c>
      <c r="K750" s="29">
        <v>0.2</v>
      </c>
      <c r="L750" s="29">
        <v>0.25</v>
      </c>
      <c r="M750" s="29">
        <v>0.8</v>
      </c>
      <c r="N750" s="30">
        <v>0</v>
      </c>
      <c r="O750" s="30">
        <v>0</v>
      </c>
      <c r="P750" s="30">
        <v>0</v>
      </c>
      <c r="Q750" s="30" t="s">
        <v>22</v>
      </c>
      <c r="R750" s="30" t="s">
        <v>22</v>
      </c>
      <c r="S750" s="30" t="s">
        <v>22</v>
      </c>
      <c r="T750" s="30" t="s">
        <v>22</v>
      </c>
      <c r="U750" s="30" t="s">
        <v>50</v>
      </c>
      <c r="V750" s="54">
        <v>0.04</v>
      </c>
      <c r="W750" s="30" t="s">
        <v>23</v>
      </c>
      <c r="X750" s="30" t="s">
        <v>11942</v>
      </c>
      <c r="Y750" s="30" t="s">
        <v>18409</v>
      </c>
      <c r="Z750" s="30" t="s">
        <v>14408</v>
      </c>
      <c r="AA750" s="30" t="s">
        <v>14407</v>
      </c>
    </row>
    <row r="751" spans="1:27" x14ac:dyDescent="0.25">
      <c r="A751" t="s">
        <v>16688</v>
      </c>
      <c r="B751" t="s">
        <v>22210</v>
      </c>
      <c r="C751" t="s">
        <v>18</v>
      </c>
      <c r="D751" t="s">
        <v>7702</v>
      </c>
      <c r="E751" t="s">
        <v>13642</v>
      </c>
      <c r="F751" t="s">
        <v>7703</v>
      </c>
      <c r="G751" t="s">
        <v>18411</v>
      </c>
      <c r="H751" s="36" t="str">
        <f>IF(ISERROR(VLOOKUP(D751,'[1]PRIIPS KID'!A:A,1,0)),HYPERLINK("https://digital.feprecisionplus.com/documents/quilter/en-gb/"&amp;F751&amp;"/KI","KIID"),HYPERLINK("https://digital.feprecisionplus.com/documents/quilter/en-gb/"&amp;F751&amp;"/PK","KID"))</f>
        <v>KIID</v>
      </c>
      <c r="I751" s="29">
        <v>1.03</v>
      </c>
      <c r="J751" s="29">
        <v>1.03</v>
      </c>
      <c r="K751" s="29">
        <v>0.2</v>
      </c>
      <c r="L751" s="29">
        <v>0.25</v>
      </c>
      <c r="M751" s="29">
        <v>0.78</v>
      </c>
      <c r="N751" s="30">
        <v>0</v>
      </c>
      <c r="O751" s="30">
        <v>0</v>
      </c>
      <c r="P751" s="30">
        <v>0</v>
      </c>
      <c r="Q751" s="30" t="s">
        <v>22</v>
      </c>
      <c r="R751" s="30" t="s">
        <v>22</v>
      </c>
      <c r="S751" s="30" t="s">
        <v>22</v>
      </c>
      <c r="T751" s="30" t="s">
        <v>22</v>
      </c>
      <c r="U751" s="30" t="s">
        <v>37</v>
      </c>
      <c r="V751" s="54">
        <v>0.04</v>
      </c>
      <c r="W751" s="30" t="s">
        <v>23</v>
      </c>
      <c r="X751" s="30" t="s">
        <v>11942</v>
      </c>
      <c r="Y751" s="30" t="s">
        <v>18409</v>
      </c>
      <c r="Z751" s="30" t="s">
        <v>14410</v>
      </c>
      <c r="AA751" s="30" t="s">
        <v>14407</v>
      </c>
    </row>
    <row r="752" spans="1:27" x14ac:dyDescent="0.25">
      <c r="A752" t="s">
        <v>16689</v>
      </c>
      <c r="B752" t="s">
        <v>22210</v>
      </c>
      <c r="C752" t="s">
        <v>28</v>
      </c>
      <c r="D752" t="s">
        <v>7704</v>
      </c>
      <c r="E752" t="s">
        <v>13643</v>
      </c>
      <c r="F752" t="s">
        <v>7705</v>
      </c>
      <c r="G752" t="s">
        <v>18411</v>
      </c>
      <c r="H752" s="36" t="str">
        <f>IF(ISERROR(VLOOKUP(D752,'[1]PRIIPS KID'!A:A,1,0)),HYPERLINK("https://digital.feprecisionplus.com/documents/quilter/en-gb/"&amp;F752&amp;"/KI","KIID"),HYPERLINK("https://digital.feprecisionplus.com/documents/quilter/en-gb/"&amp;F752&amp;"/PK","KID"))</f>
        <v>KIID</v>
      </c>
      <c r="I752" s="29">
        <v>1.03</v>
      </c>
      <c r="J752" s="29">
        <v>1.03</v>
      </c>
      <c r="K752" s="29">
        <v>0.2</v>
      </c>
      <c r="L752" s="29">
        <v>0.25</v>
      </c>
      <c r="M752" s="29">
        <v>0.78</v>
      </c>
      <c r="N752" s="30">
        <v>0</v>
      </c>
      <c r="O752" s="30">
        <v>0</v>
      </c>
      <c r="P752" s="30">
        <v>0</v>
      </c>
      <c r="Q752" s="30" t="s">
        <v>22</v>
      </c>
      <c r="R752" s="30" t="s">
        <v>22</v>
      </c>
      <c r="S752" s="30" t="s">
        <v>22</v>
      </c>
      <c r="T752" s="30" t="s">
        <v>22</v>
      </c>
      <c r="U752" s="30" t="s">
        <v>37</v>
      </c>
      <c r="V752" s="54">
        <v>0.04</v>
      </c>
      <c r="W752" s="30" t="s">
        <v>23</v>
      </c>
      <c r="X752" s="30" t="s">
        <v>11942</v>
      </c>
      <c r="Y752" s="30" t="s">
        <v>18409</v>
      </c>
      <c r="Z752" s="30" t="s">
        <v>14410</v>
      </c>
      <c r="AA752" s="30" t="s">
        <v>14407</v>
      </c>
    </row>
    <row r="753" spans="1:27" x14ac:dyDescent="0.25">
      <c r="A753" t="s">
        <v>16691</v>
      </c>
      <c r="B753" t="s">
        <v>22210</v>
      </c>
      <c r="C753" t="s">
        <v>18</v>
      </c>
      <c r="D753" t="s">
        <v>15711</v>
      </c>
      <c r="E753" t="s">
        <v>15712</v>
      </c>
      <c r="F753" t="s">
        <v>15713</v>
      </c>
      <c r="G753" t="s">
        <v>18411</v>
      </c>
      <c r="H753" s="36" t="str">
        <f>IF(ISERROR(VLOOKUP(D753,'[1]PRIIPS KID'!A:A,1,0)),HYPERLINK("https://digital.feprecisionplus.com/documents/quilter/en-gb/"&amp;F753&amp;"/KI","KIID"),HYPERLINK("https://digital.feprecisionplus.com/documents/quilter/en-gb/"&amp;F753&amp;"/PK","KID"))</f>
        <v>KIID</v>
      </c>
      <c r="I753" s="29">
        <v>0.93</v>
      </c>
      <c r="J753" s="29">
        <v>0.93</v>
      </c>
      <c r="K753" s="29">
        <v>0.2</v>
      </c>
      <c r="L753" s="29">
        <v>0.25</v>
      </c>
      <c r="M753" s="29">
        <v>0.68</v>
      </c>
      <c r="N753" s="30">
        <v>0</v>
      </c>
      <c r="O753" s="30">
        <v>0</v>
      </c>
      <c r="P753" s="30">
        <v>0</v>
      </c>
      <c r="Q753" s="30" t="s">
        <v>22</v>
      </c>
      <c r="R753" s="30" t="s">
        <v>22</v>
      </c>
      <c r="S753" s="30" t="s">
        <v>22</v>
      </c>
      <c r="T753" s="30" t="s">
        <v>22</v>
      </c>
      <c r="U753" s="30" t="s">
        <v>16</v>
      </c>
      <c r="V753" s="54">
        <v>0.06</v>
      </c>
      <c r="W753" s="30" t="s">
        <v>23</v>
      </c>
      <c r="X753" s="30" t="s">
        <v>11942</v>
      </c>
      <c r="Y753" s="30" t="s">
        <v>18409</v>
      </c>
      <c r="Z753" s="30" t="s">
        <v>14458</v>
      </c>
      <c r="AA753" s="30" t="s">
        <v>14459</v>
      </c>
    </row>
    <row r="754" spans="1:27" x14ac:dyDescent="0.25">
      <c r="A754" t="s">
        <v>16693</v>
      </c>
      <c r="B754" t="s">
        <v>22210</v>
      </c>
      <c r="C754" t="s">
        <v>28</v>
      </c>
      <c r="D754" t="s">
        <v>7928</v>
      </c>
      <c r="E754" t="s">
        <v>13662</v>
      </c>
      <c r="F754" t="s">
        <v>7929</v>
      </c>
      <c r="G754" t="s">
        <v>18411</v>
      </c>
      <c r="H754" s="36" t="str">
        <f>IF(ISERROR(VLOOKUP(D754,'[1]PRIIPS KID'!A:A,1,0)),HYPERLINK("https://digital.feprecisionplus.com/documents/quilter/en-gb/"&amp;F754&amp;"/KI","KIID"),HYPERLINK("https://digital.feprecisionplus.com/documents/quilter/en-gb/"&amp;F754&amp;"/PK","KID"))</f>
        <v>KIID</v>
      </c>
      <c r="I754" s="29">
        <v>0.93</v>
      </c>
      <c r="J754" s="29">
        <v>0.93</v>
      </c>
      <c r="K754" s="29">
        <v>0.2</v>
      </c>
      <c r="L754" s="29">
        <v>0.25</v>
      </c>
      <c r="M754" s="29">
        <v>0.68</v>
      </c>
      <c r="N754" s="30">
        <v>0</v>
      </c>
      <c r="O754" s="30">
        <v>0</v>
      </c>
      <c r="P754" s="30">
        <v>0</v>
      </c>
      <c r="Q754" s="30" t="s">
        <v>22</v>
      </c>
      <c r="R754" s="30" t="s">
        <v>22</v>
      </c>
      <c r="S754" s="30" t="s">
        <v>22</v>
      </c>
      <c r="T754" s="30" t="s">
        <v>22</v>
      </c>
      <c r="U754" s="30" t="s">
        <v>16</v>
      </c>
      <c r="V754" s="54">
        <v>0.06</v>
      </c>
      <c r="W754" s="30" t="s">
        <v>23</v>
      </c>
      <c r="X754" s="30" t="s">
        <v>11942</v>
      </c>
      <c r="Y754" s="30" t="s">
        <v>18409</v>
      </c>
      <c r="Z754" s="30" t="s">
        <v>14458</v>
      </c>
      <c r="AA754" s="30" t="s">
        <v>14459</v>
      </c>
    </row>
    <row r="755" spans="1:27" x14ac:dyDescent="0.25">
      <c r="A755" t="s">
        <v>16695</v>
      </c>
      <c r="B755" t="s">
        <v>22210</v>
      </c>
      <c r="C755" t="s">
        <v>28</v>
      </c>
      <c r="D755" t="s">
        <v>7726</v>
      </c>
      <c r="E755" t="s">
        <v>13644</v>
      </c>
      <c r="F755" t="s">
        <v>7727</v>
      </c>
      <c r="G755" t="s">
        <v>18411</v>
      </c>
      <c r="H755" s="36" t="str">
        <f>IF(ISERROR(VLOOKUP(D755,'[1]PRIIPS KID'!A:A,1,0)),HYPERLINK("https://digital.feprecisionplus.com/documents/quilter/en-gb/"&amp;F755&amp;"/KI","KIID"),HYPERLINK("https://digital.feprecisionplus.com/documents/quilter/en-gb/"&amp;F755&amp;"/PK","KID"))</f>
        <v>KIID</v>
      </c>
      <c r="I755" s="29">
        <v>0.55000000000000004</v>
      </c>
      <c r="J755" s="29">
        <v>0.55000000000000004</v>
      </c>
      <c r="K755" s="29">
        <v>0.35</v>
      </c>
      <c r="L755" s="29">
        <v>0</v>
      </c>
      <c r="M755" s="29">
        <v>0.55000000000000004</v>
      </c>
      <c r="N755" s="30">
        <v>0</v>
      </c>
      <c r="O755" s="30">
        <v>0</v>
      </c>
      <c r="P755" s="30">
        <v>0</v>
      </c>
      <c r="Q755" s="30" t="s">
        <v>22</v>
      </c>
      <c r="R755" s="30" t="s">
        <v>22</v>
      </c>
      <c r="S755" s="30" t="s">
        <v>22</v>
      </c>
      <c r="T755" s="30" t="s">
        <v>22</v>
      </c>
      <c r="U755" s="30" t="s">
        <v>152</v>
      </c>
      <c r="V755" s="54">
        <v>0.04</v>
      </c>
      <c r="W755" s="30" t="s">
        <v>23</v>
      </c>
      <c r="X755" s="30" t="s">
        <v>11942</v>
      </c>
      <c r="Y755" s="30" t="s">
        <v>18409</v>
      </c>
      <c r="Z755" s="30" t="s">
        <v>14445</v>
      </c>
      <c r="AA755" s="30" t="s">
        <v>14446</v>
      </c>
    </row>
    <row r="756" spans="1:27" x14ac:dyDescent="0.25">
      <c r="A756" t="s">
        <v>16696</v>
      </c>
      <c r="B756" t="s">
        <v>22210</v>
      </c>
      <c r="C756" t="s">
        <v>18</v>
      </c>
      <c r="D756" t="s">
        <v>7724</v>
      </c>
      <c r="E756" t="s">
        <v>13645</v>
      </c>
      <c r="F756" t="s">
        <v>7725</v>
      </c>
      <c r="G756" t="s">
        <v>18411</v>
      </c>
      <c r="H756" s="36" t="str">
        <f>IF(ISERROR(VLOOKUP(D756,'[1]PRIIPS KID'!A:A,1,0)),HYPERLINK("https://digital.feprecisionplus.com/documents/quilter/en-gb/"&amp;F756&amp;"/KI","KIID"),HYPERLINK("https://digital.feprecisionplus.com/documents/quilter/en-gb/"&amp;F756&amp;"/PK","KID"))</f>
        <v>KIID</v>
      </c>
      <c r="I756" s="29">
        <v>0.55000000000000004</v>
      </c>
      <c r="J756" s="29">
        <v>0.55000000000000004</v>
      </c>
      <c r="K756" s="29">
        <v>0.35</v>
      </c>
      <c r="L756" s="29">
        <v>0</v>
      </c>
      <c r="M756" s="29">
        <v>0.55000000000000004</v>
      </c>
      <c r="N756" s="30">
        <v>0</v>
      </c>
      <c r="O756" s="30">
        <v>0</v>
      </c>
      <c r="P756" s="30">
        <v>0</v>
      </c>
      <c r="Q756" s="30" t="s">
        <v>22</v>
      </c>
      <c r="R756" s="30" t="s">
        <v>22</v>
      </c>
      <c r="S756" s="30" t="s">
        <v>22</v>
      </c>
      <c r="T756" s="30" t="s">
        <v>22</v>
      </c>
      <c r="U756" s="30" t="s">
        <v>152</v>
      </c>
      <c r="V756" s="54">
        <v>0.04</v>
      </c>
      <c r="W756" s="30" t="s">
        <v>23</v>
      </c>
      <c r="X756" s="30" t="s">
        <v>11942</v>
      </c>
      <c r="Y756" s="30" t="s">
        <v>18409</v>
      </c>
      <c r="Z756" s="30" t="s">
        <v>14445</v>
      </c>
      <c r="AA756" s="30" t="s">
        <v>14446</v>
      </c>
    </row>
    <row r="757" spans="1:27" x14ac:dyDescent="0.25">
      <c r="A757" t="s">
        <v>16700</v>
      </c>
      <c r="B757" t="s">
        <v>22210</v>
      </c>
      <c r="C757" t="s">
        <v>18</v>
      </c>
      <c r="D757" t="s">
        <v>7734</v>
      </c>
      <c r="E757" t="s">
        <v>7735</v>
      </c>
      <c r="F757" t="s">
        <v>7736</v>
      </c>
      <c r="G757" t="s">
        <v>18411</v>
      </c>
      <c r="H757" s="36" t="str">
        <f>IF(ISERROR(VLOOKUP(D757,'[1]PRIIPS KID'!A:A,1,0)),HYPERLINK("https://digital.feprecisionplus.com/documents/quilter/en-gb/"&amp;F757&amp;"/KI","KIID"),HYPERLINK("https://digital.feprecisionplus.com/documents/quilter/en-gb/"&amp;F757&amp;"/PK","KID"))</f>
        <v>KIID</v>
      </c>
      <c r="I757" s="29">
        <v>1.25</v>
      </c>
      <c r="J757" s="29">
        <v>1.25</v>
      </c>
      <c r="K757" s="29">
        <v>0.2</v>
      </c>
      <c r="L757" s="29">
        <v>0.25</v>
      </c>
      <c r="M757" s="29">
        <v>1</v>
      </c>
      <c r="N757" s="30">
        <v>0</v>
      </c>
      <c r="O757" s="30">
        <v>0</v>
      </c>
      <c r="P757" s="30">
        <v>0</v>
      </c>
      <c r="Q757" s="30" t="s">
        <v>22</v>
      </c>
      <c r="R757" s="30" t="s">
        <v>22</v>
      </c>
      <c r="S757" s="30" t="s">
        <v>22</v>
      </c>
      <c r="T757" s="30" t="s">
        <v>22</v>
      </c>
      <c r="U757" s="30" t="s">
        <v>152</v>
      </c>
      <c r="V757" s="54">
        <v>0.04</v>
      </c>
      <c r="W757" s="30" t="s">
        <v>23</v>
      </c>
      <c r="X757" s="30" t="s">
        <v>11942</v>
      </c>
      <c r="Y757" s="30" t="s">
        <v>18409</v>
      </c>
      <c r="Z757" s="30" t="s">
        <v>14485</v>
      </c>
      <c r="AA757" s="30" t="s">
        <v>14405</v>
      </c>
    </row>
    <row r="758" spans="1:27" x14ac:dyDescent="0.25">
      <c r="A758" t="s">
        <v>16702</v>
      </c>
      <c r="B758" t="s">
        <v>22210</v>
      </c>
      <c r="C758" t="s">
        <v>28</v>
      </c>
      <c r="D758" t="s">
        <v>7737</v>
      </c>
      <c r="E758" t="s">
        <v>7738</v>
      </c>
      <c r="F758" t="s">
        <v>7739</v>
      </c>
      <c r="G758" t="s">
        <v>18411</v>
      </c>
      <c r="H758" s="36" t="str">
        <f>IF(ISERROR(VLOOKUP(D758,'[1]PRIIPS KID'!A:A,1,0)),HYPERLINK("https://digital.feprecisionplus.com/documents/quilter/en-gb/"&amp;F758&amp;"/KI","KIID"),HYPERLINK("https://digital.feprecisionplus.com/documents/quilter/en-gb/"&amp;F758&amp;"/PK","KID"))</f>
        <v>KIID</v>
      </c>
      <c r="I758" s="29">
        <v>1.25</v>
      </c>
      <c r="J758" s="29">
        <v>1.25</v>
      </c>
      <c r="K758" s="29">
        <v>0.2</v>
      </c>
      <c r="L758" s="29">
        <v>0.25</v>
      </c>
      <c r="M758" s="29">
        <v>1</v>
      </c>
      <c r="N758" s="30">
        <v>0</v>
      </c>
      <c r="O758" s="30">
        <v>0</v>
      </c>
      <c r="P758" s="30">
        <v>0</v>
      </c>
      <c r="Q758" s="30" t="s">
        <v>22</v>
      </c>
      <c r="R758" s="30" t="s">
        <v>22</v>
      </c>
      <c r="S758" s="30" t="s">
        <v>22</v>
      </c>
      <c r="T758" s="30" t="s">
        <v>22</v>
      </c>
      <c r="U758" s="30" t="s">
        <v>152</v>
      </c>
      <c r="V758" s="54">
        <v>0.04</v>
      </c>
      <c r="W758" s="30" t="s">
        <v>23</v>
      </c>
      <c r="X758" s="30" t="s">
        <v>11942</v>
      </c>
      <c r="Y758" s="30" t="s">
        <v>18409</v>
      </c>
      <c r="Z758" s="30" t="s">
        <v>14485</v>
      </c>
      <c r="AA758" s="30" t="s">
        <v>14405</v>
      </c>
    </row>
    <row r="759" spans="1:27" x14ac:dyDescent="0.25">
      <c r="A759" t="s">
        <v>16704</v>
      </c>
      <c r="B759" t="s">
        <v>22210</v>
      </c>
      <c r="C759" t="s">
        <v>18</v>
      </c>
      <c r="D759" t="s">
        <v>7746</v>
      </c>
      <c r="E759" t="s">
        <v>7747</v>
      </c>
      <c r="F759" t="s">
        <v>7748</v>
      </c>
      <c r="G759" t="s">
        <v>18411</v>
      </c>
      <c r="H759" s="36" t="str">
        <f>IF(ISERROR(VLOOKUP(D759,'[1]PRIIPS KID'!A:A,1,0)),HYPERLINK("https://digital.feprecisionplus.com/documents/quilter/en-gb/"&amp;F759&amp;"/KI","KIID"),HYPERLINK("https://digital.feprecisionplus.com/documents/quilter/en-gb/"&amp;F759&amp;"/PK","KID"))</f>
        <v>KIID</v>
      </c>
      <c r="I759" s="29">
        <v>1.06</v>
      </c>
      <c r="J759" s="29">
        <v>1.06</v>
      </c>
      <c r="K759" s="29">
        <v>0.2</v>
      </c>
      <c r="L759" s="29">
        <v>0.25</v>
      </c>
      <c r="M759" s="29">
        <v>0.81</v>
      </c>
      <c r="N759" s="30">
        <v>0</v>
      </c>
      <c r="O759" s="30">
        <v>0</v>
      </c>
      <c r="P759" s="30">
        <v>0</v>
      </c>
      <c r="Q759" s="30" t="s">
        <v>22</v>
      </c>
      <c r="R759" s="30" t="s">
        <v>22</v>
      </c>
      <c r="S759" s="30" t="s">
        <v>22</v>
      </c>
      <c r="T759" s="30" t="s">
        <v>22</v>
      </c>
      <c r="U759" s="30" t="s">
        <v>16</v>
      </c>
      <c r="V759" s="54">
        <v>0.06</v>
      </c>
      <c r="W759" s="30" t="s">
        <v>23</v>
      </c>
      <c r="X759" s="30" t="s">
        <v>11942</v>
      </c>
      <c r="Y759" s="30" t="s">
        <v>18409</v>
      </c>
      <c r="Z759" s="30" t="s">
        <v>14474</v>
      </c>
      <c r="AA759" s="30" t="s">
        <v>14461</v>
      </c>
    </row>
    <row r="760" spans="1:27" x14ac:dyDescent="0.25">
      <c r="A760" t="s">
        <v>16706</v>
      </c>
      <c r="B760" t="s">
        <v>22210</v>
      </c>
      <c r="C760" t="s">
        <v>28</v>
      </c>
      <c r="D760" t="s">
        <v>7749</v>
      </c>
      <c r="E760" t="s">
        <v>7750</v>
      </c>
      <c r="F760" t="s">
        <v>7751</v>
      </c>
      <c r="G760" t="s">
        <v>18411</v>
      </c>
      <c r="H760" s="36" t="str">
        <f>IF(ISERROR(VLOOKUP(D760,'[1]PRIIPS KID'!A:A,1,0)),HYPERLINK("https://digital.feprecisionplus.com/documents/quilter/en-gb/"&amp;F760&amp;"/KI","KIID"),HYPERLINK("https://digital.feprecisionplus.com/documents/quilter/en-gb/"&amp;F760&amp;"/PK","KID"))</f>
        <v>KIID</v>
      </c>
      <c r="I760" s="29">
        <v>1.06</v>
      </c>
      <c r="J760" s="29">
        <v>1.06</v>
      </c>
      <c r="K760" s="29">
        <v>0.2</v>
      </c>
      <c r="L760" s="29">
        <v>0.25</v>
      </c>
      <c r="M760" s="29">
        <v>0.81</v>
      </c>
      <c r="N760" s="30">
        <v>0</v>
      </c>
      <c r="O760" s="30">
        <v>0</v>
      </c>
      <c r="P760" s="30">
        <v>0</v>
      </c>
      <c r="Q760" s="30" t="s">
        <v>22</v>
      </c>
      <c r="R760" s="30" t="s">
        <v>22</v>
      </c>
      <c r="S760" s="30" t="s">
        <v>22</v>
      </c>
      <c r="T760" s="30" t="s">
        <v>22</v>
      </c>
      <c r="U760" s="30" t="s">
        <v>16</v>
      </c>
      <c r="V760" s="54">
        <v>0.06</v>
      </c>
      <c r="W760" s="30" t="s">
        <v>23</v>
      </c>
      <c r="X760" s="30" t="s">
        <v>11942</v>
      </c>
      <c r="Y760" s="30" t="s">
        <v>18409</v>
      </c>
      <c r="Z760" s="30" t="s">
        <v>14474</v>
      </c>
      <c r="AA760" s="30" t="s">
        <v>14461</v>
      </c>
    </row>
    <row r="761" spans="1:27" x14ac:dyDescent="0.25">
      <c r="A761" t="s">
        <v>16708</v>
      </c>
      <c r="B761" t="s">
        <v>22210</v>
      </c>
      <c r="C761" t="s">
        <v>18</v>
      </c>
      <c r="D761" t="s">
        <v>7758</v>
      </c>
      <c r="E761" t="s">
        <v>7759</v>
      </c>
      <c r="F761" t="s">
        <v>7760</v>
      </c>
      <c r="G761" t="s">
        <v>18411</v>
      </c>
      <c r="H761" s="36" t="str">
        <f>IF(ISERROR(VLOOKUP(D761,'[1]PRIIPS KID'!A:A,1,0)),HYPERLINK("https://digital.feprecisionplus.com/documents/quilter/en-gb/"&amp;F761&amp;"/KI","KIID"),HYPERLINK("https://digital.feprecisionplus.com/documents/quilter/en-gb/"&amp;F761&amp;"/PK","KID"))</f>
        <v>KIID</v>
      </c>
      <c r="I761" s="29">
        <v>1.1299999999999999</v>
      </c>
      <c r="J761" s="29">
        <v>1.1299999999999999</v>
      </c>
      <c r="K761" s="29">
        <v>0.2</v>
      </c>
      <c r="L761" s="29">
        <v>0.25</v>
      </c>
      <c r="M761" s="29">
        <v>0.87999999999999989</v>
      </c>
      <c r="N761" s="30">
        <v>0</v>
      </c>
      <c r="O761" s="30">
        <v>0</v>
      </c>
      <c r="P761" s="30">
        <v>0</v>
      </c>
      <c r="Q761" s="30" t="s">
        <v>22</v>
      </c>
      <c r="R761" s="30" t="s">
        <v>22</v>
      </c>
      <c r="S761" s="30" t="s">
        <v>22</v>
      </c>
      <c r="T761" s="30" t="s">
        <v>22</v>
      </c>
      <c r="U761" s="30" t="s">
        <v>16</v>
      </c>
      <c r="V761" s="54">
        <v>0.06</v>
      </c>
      <c r="W761" s="30" t="s">
        <v>23</v>
      </c>
      <c r="X761" s="30" t="s">
        <v>11942</v>
      </c>
      <c r="Y761" s="30" t="s">
        <v>18409</v>
      </c>
      <c r="Z761" s="30" t="s">
        <v>14457</v>
      </c>
      <c r="AA761" s="30" t="s">
        <v>14456</v>
      </c>
    </row>
    <row r="762" spans="1:27" x14ac:dyDescent="0.25">
      <c r="A762" t="s">
        <v>16711</v>
      </c>
      <c r="B762" t="s">
        <v>22210</v>
      </c>
      <c r="C762" t="s">
        <v>18</v>
      </c>
      <c r="D762" t="s">
        <v>7767</v>
      </c>
      <c r="E762" t="s">
        <v>7768</v>
      </c>
      <c r="F762" t="s">
        <v>7769</v>
      </c>
      <c r="G762" t="s">
        <v>18734</v>
      </c>
      <c r="H762" s="36" t="str">
        <f>IF(ISERROR(VLOOKUP(D762,'[1]PRIIPS KID'!A:A,1,0)),HYPERLINK("https://digital.feprecisionplus.com/documents/quilter/en-gb/"&amp;F762&amp;"/KI","KIID"),HYPERLINK("https://digital.feprecisionplus.com/documents/quilter/en-gb/"&amp;F762&amp;"/PK","KID"))</f>
        <v>KIID</v>
      </c>
      <c r="I762" s="29">
        <v>1.03</v>
      </c>
      <c r="J762" s="29">
        <v>1.03</v>
      </c>
      <c r="K762" s="29">
        <v>0.2</v>
      </c>
      <c r="L762" s="29">
        <v>0.25</v>
      </c>
      <c r="M762" s="29">
        <v>0.78</v>
      </c>
      <c r="N762" s="30">
        <v>0</v>
      </c>
      <c r="O762" s="30">
        <v>0</v>
      </c>
      <c r="P762" s="30">
        <v>0</v>
      </c>
      <c r="Q762" s="30" t="s">
        <v>22</v>
      </c>
      <c r="R762" s="30" t="s">
        <v>22</v>
      </c>
      <c r="S762" s="30" t="s">
        <v>22</v>
      </c>
      <c r="T762" s="30" t="s">
        <v>22</v>
      </c>
      <c r="U762" s="30" t="s">
        <v>152</v>
      </c>
      <c r="V762" s="54">
        <v>0.04</v>
      </c>
      <c r="W762" s="30" t="s">
        <v>23</v>
      </c>
      <c r="X762" s="30" t="s">
        <v>11942</v>
      </c>
      <c r="Y762" s="30" t="s">
        <v>18409</v>
      </c>
      <c r="Z762" s="30" t="s">
        <v>14460</v>
      </c>
      <c r="AA762" s="30" t="s">
        <v>14446</v>
      </c>
    </row>
    <row r="763" spans="1:27" x14ac:dyDescent="0.25">
      <c r="A763" t="s">
        <v>16713</v>
      </c>
      <c r="B763" t="s">
        <v>22210</v>
      </c>
      <c r="C763" t="s">
        <v>28</v>
      </c>
      <c r="D763" t="s">
        <v>7770</v>
      </c>
      <c r="E763" t="s">
        <v>7771</v>
      </c>
      <c r="F763" t="s">
        <v>7772</v>
      </c>
      <c r="G763" t="s">
        <v>18734</v>
      </c>
      <c r="H763" s="36" t="str">
        <f>IF(ISERROR(VLOOKUP(D763,'[1]PRIIPS KID'!A:A,1,0)),HYPERLINK("https://digital.feprecisionplus.com/documents/quilter/en-gb/"&amp;F763&amp;"/KI","KIID"),HYPERLINK("https://digital.feprecisionplus.com/documents/quilter/en-gb/"&amp;F763&amp;"/PK","KID"))</f>
        <v>KIID</v>
      </c>
      <c r="I763" s="29">
        <v>1.03</v>
      </c>
      <c r="J763" s="29">
        <v>1.03</v>
      </c>
      <c r="K763" s="29">
        <v>0.2</v>
      </c>
      <c r="L763" s="29">
        <v>0.25</v>
      </c>
      <c r="M763" s="29">
        <v>0.78</v>
      </c>
      <c r="N763" s="30">
        <v>0</v>
      </c>
      <c r="O763" s="30">
        <v>0</v>
      </c>
      <c r="P763" s="30">
        <v>0</v>
      </c>
      <c r="Q763" s="30" t="s">
        <v>22</v>
      </c>
      <c r="R763" s="30" t="s">
        <v>22</v>
      </c>
      <c r="S763" s="30" t="s">
        <v>22</v>
      </c>
      <c r="T763" s="30" t="s">
        <v>22</v>
      </c>
      <c r="U763" s="30" t="s">
        <v>152</v>
      </c>
      <c r="V763" s="54">
        <v>0.04</v>
      </c>
      <c r="W763" s="30" t="s">
        <v>23</v>
      </c>
      <c r="X763" s="30" t="s">
        <v>11942</v>
      </c>
      <c r="Y763" s="30" t="s">
        <v>18409</v>
      </c>
      <c r="Z763" s="30" t="s">
        <v>14460</v>
      </c>
      <c r="AA763" s="30" t="s">
        <v>14446</v>
      </c>
    </row>
    <row r="764" spans="1:27" x14ac:dyDescent="0.25">
      <c r="A764" t="s">
        <v>16715</v>
      </c>
      <c r="B764" t="s">
        <v>22210</v>
      </c>
      <c r="C764" t="s">
        <v>18</v>
      </c>
      <c r="D764" t="s">
        <v>7779</v>
      </c>
      <c r="E764" t="s">
        <v>13646</v>
      </c>
      <c r="F764" t="s">
        <v>7780</v>
      </c>
      <c r="G764" t="s">
        <v>18411</v>
      </c>
      <c r="H764" s="36" t="str">
        <f>IF(ISERROR(VLOOKUP(D764,'[1]PRIIPS KID'!A:A,1,0)),HYPERLINK("https://digital.feprecisionplus.com/documents/quilter/en-gb/"&amp;F764&amp;"/KI","KIID"),HYPERLINK("https://digital.feprecisionplus.com/documents/quilter/en-gb/"&amp;F764&amp;"/PK","KID"))</f>
        <v>KIID</v>
      </c>
      <c r="I764" s="29">
        <v>0.75</v>
      </c>
      <c r="J764" s="29">
        <v>0.75</v>
      </c>
      <c r="K764" s="29">
        <v>0.2</v>
      </c>
      <c r="L764" s="29">
        <v>0.25</v>
      </c>
      <c r="M764" s="29">
        <v>0.5</v>
      </c>
      <c r="N764" s="30">
        <v>0</v>
      </c>
      <c r="O764" s="30">
        <v>0</v>
      </c>
      <c r="P764" s="30">
        <v>0</v>
      </c>
      <c r="Q764" s="30" t="s">
        <v>22</v>
      </c>
      <c r="R764" s="30" t="s">
        <v>22</v>
      </c>
      <c r="S764" s="30" t="s">
        <v>22</v>
      </c>
      <c r="T764" s="30" t="s">
        <v>22</v>
      </c>
      <c r="U764" s="30" t="s">
        <v>152</v>
      </c>
      <c r="V764" s="54">
        <v>0.04</v>
      </c>
      <c r="W764" s="30" t="s">
        <v>23</v>
      </c>
      <c r="X764" s="30" t="s">
        <v>11942</v>
      </c>
      <c r="Y764" s="30" t="s">
        <v>18409</v>
      </c>
      <c r="Z764" s="30" t="s">
        <v>14498</v>
      </c>
      <c r="AA764" s="30" t="s">
        <v>14405</v>
      </c>
    </row>
    <row r="765" spans="1:27" x14ac:dyDescent="0.25">
      <c r="A765" t="s">
        <v>16717</v>
      </c>
      <c r="B765" t="s">
        <v>22210</v>
      </c>
      <c r="C765" t="s">
        <v>28</v>
      </c>
      <c r="D765" t="s">
        <v>7781</v>
      </c>
      <c r="E765" t="s">
        <v>13647</v>
      </c>
      <c r="F765" t="s">
        <v>7782</v>
      </c>
      <c r="G765" t="s">
        <v>18411</v>
      </c>
      <c r="H765" s="36" t="str">
        <f>IF(ISERROR(VLOOKUP(D765,'[1]PRIIPS KID'!A:A,1,0)),HYPERLINK("https://digital.feprecisionplus.com/documents/quilter/en-gb/"&amp;F765&amp;"/KI","KIID"),HYPERLINK("https://digital.feprecisionplus.com/documents/quilter/en-gb/"&amp;F765&amp;"/PK","KID"))</f>
        <v>KIID</v>
      </c>
      <c r="I765" s="29">
        <v>0.75</v>
      </c>
      <c r="J765" s="29">
        <v>0.75</v>
      </c>
      <c r="K765" s="29">
        <v>0.2</v>
      </c>
      <c r="L765" s="29">
        <v>0.25</v>
      </c>
      <c r="M765" s="29">
        <v>0.5</v>
      </c>
      <c r="N765" s="30">
        <v>0</v>
      </c>
      <c r="O765" s="30">
        <v>0</v>
      </c>
      <c r="P765" s="30">
        <v>0</v>
      </c>
      <c r="Q765" s="30" t="s">
        <v>22</v>
      </c>
      <c r="R765" s="30" t="s">
        <v>22</v>
      </c>
      <c r="S765" s="30" t="s">
        <v>22</v>
      </c>
      <c r="T765" s="30" t="s">
        <v>22</v>
      </c>
      <c r="U765" s="30" t="s">
        <v>152</v>
      </c>
      <c r="V765" s="54">
        <v>0.04</v>
      </c>
      <c r="W765" s="30" t="s">
        <v>23</v>
      </c>
      <c r="X765" s="30" t="s">
        <v>11942</v>
      </c>
      <c r="Y765" s="30" t="s">
        <v>18409</v>
      </c>
      <c r="Z765" s="30" t="s">
        <v>14498</v>
      </c>
      <c r="AA765" s="30" t="s">
        <v>14405</v>
      </c>
    </row>
    <row r="766" spans="1:27" x14ac:dyDescent="0.25">
      <c r="A766" t="s">
        <v>16719</v>
      </c>
      <c r="B766" t="s">
        <v>22210</v>
      </c>
      <c r="C766" t="s">
        <v>18</v>
      </c>
      <c r="D766" t="s">
        <v>15714</v>
      </c>
      <c r="E766" t="s">
        <v>15715</v>
      </c>
      <c r="F766" t="s">
        <v>15716</v>
      </c>
      <c r="G766" t="s">
        <v>18411</v>
      </c>
      <c r="H766" s="36" t="str">
        <f>IF(ISERROR(VLOOKUP(D766,'[1]PRIIPS KID'!A:A,1,0)),HYPERLINK("https://digital.feprecisionplus.com/documents/quilter/en-gb/"&amp;F766&amp;"/KI","KIID"),HYPERLINK("https://digital.feprecisionplus.com/documents/quilter/en-gb/"&amp;F766&amp;"/PK","KID"))</f>
        <v>KIID</v>
      </c>
      <c r="I766" s="29">
        <v>1</v>
      </c>
      <c r="J766" s="29">
        <v>1</v>
      </c>
      <c r="K766" s="29">
        <v>0.2</v>
      </c>
      <c r="L766" s="29">
        <v>0.25</v>
      </c>
      <c r="M766" s="29">
        <v>0.75</v>
      </c>
      <c r="N766" s="30">
        <v>0</v>
      </c>
      <c r="O766" s="30">
        <v>0</v>
      </c>
      <c r="P766" s="30">
        <v>0</v>
      </c>
      <c r="Q766" s="30" t="s">
        <v>22</v>
      </c>
      <c r="R766" s="30" t="s">
        <v>22</v>
      </c>
      <c r="S766" s="30" t="s">
        <v>22</v>
      </c>
      <c r="T766" s="30" t="s">
        <v>22</v>
      </c>
      <c r="U766" s="30" t="s">
        <v>152</v>
      </c>
      <c r="V766" s="54">
        <v>0.04</v>
      </c>
      <c r="W766" s="30" t="s">
        <v>23</v>
      </c>
      <c r="X766" s="30" t="s">
        <v>11942</v>
      </c>
      <c r="Y766" s="30" t="s">
        <v>18409</v>
      </c>
      <c r="Z766" s="30" t="s">
        <v>14460</v>
      </c>
      <c r="AA766" s="30" t="s">
        <v>14446</v>
      </c>
    </row>
    <row r="767" spans="1:27" x14ac:dyDescent="0.25">
      <c r="A767" t="s">
        <v>16721</v>
      </c>
      <c r="B767" t="s">
        <v>22210</v>
      </c>
      <c r="C767" t="s">
        <v>28</v>
      </c>
      <c r="D767" t="s">
        <v>15717</v>
      </c>
      <c r="E767" t="s">
        <v>15718</v>
      </c>
      <c r="F767" t="s">
        <v>15719</v>
      </c>
      <c r="G767" t="s">
        <v>18411</v>
      </c>
      <c r="H767" s="36" t="str">
        <f>IF(ISERROR(VLOOKUP(D767,'[1]PRIIPS KID'!A:A,1,0)),HYPERLINK("https://digital.feprecisionplus.com/documents/quilter/en-gb/"&amp;F767&amp;"/KI","KIID"),HYPERLINK("https://digital.feprecisionplus.com/documents/quilter/en-gb/"&amp;F767&amp;"/PK","KID"))</f>
        <v>KIID</v>
      </c>
      <c r="I767" s="29">
        <v>1</v>
      </c>
      <c r="J767" s="29">
        <v>1</v>
      </c>
      <c r="K767" s="29">
        <v>0.2</v>
      </c>
      <c r="L767" s="29">
        <v>0.25</v>
      </c>
      <c r="M767" s="29">
        <v>0.75</v>
      </c>
      <c r="N767" s="30">
        <v>0</v>
      </c>
      <c r="O767" s="30">
        <v>0</v>
      </c>
      <c r="P767" s="30">
        <v>0</v>
      </c>
      <c r="Q767" s="30" t="s">
        <v>22</v>
      </c>
      <c r="R767" s="30" t="s">
        <v>22</v>
      </c>
      <c r="S767" s="30" t="s">
        <v>22</v>
      </c>
      <c r="T767" s="30" t="s">
        <v>22</v>
      </c>
      <c r="U767" s="30" t="s">
        <v>152</v>
      </c>
      <c r="V767" s="54">
        <v>0.04</v>
      </c>
      <c r="W767" s="30" t="s">
        <v>23</v>
      </c>
      <c r="X767" s="30" t="s">
        <v>11942</v>
      </c>
      <c r="Y767" s="30" t="s">
        <v>18409</v>
      </c>
      <c r="Z767" s="30" t="s">
        <v>14460</v>
      </c>
      <c r="AA767" s="30" t="s">
        <v>14446</v>
      </c>
    </row>
    <row r="768" spans="1:27" x14ac:dyDescent="0.25">
      <c r="A768" t="s">
        <v>16727</v>
      </c>
      <c r="B768" t="s">
        <v>22210</v>
      </c>
      <c r="C768" t="s">
        <v>18</v>
      </c>
      <c r="D768" t="s">
        <v>7819</v>
      </c>
      <c r="E768" t="s">
        <v>13650</v>
      </c>
      <c r="F768" t="s">
        <v>7820</v>
      </c>
      <c r="G768" t="s">
        <v>18411</v>
      </c>
      <c r="H768" s="36" t="str">
        <f>IF(ISERROR(VLOOKUP(D768,'[1]PRIIPS KID'!A:A,1,0)),HYPERLINK("https://digital.feprecisionplus.com/documents/quilter/en-gb/"&amp;F768&amp;"/KI","KIID"),HYPERLINK("https://digital.feprecisionplus.com/documents/quilter/en-gb/"&amp;F768&amp;"/PK","KID"))</f>
        <v>KIID</v>
      </c>
      <c r="I768" s="29">
        <v>1.05</v>
      </c>
      <c r="J768" s="29">
        <v>1.05</v>
      </c>
      <c r="K768" s="29">
        <v>0.2</v>
      </c>
      <c r="L768" s="29">
        <v>0.25</v>
      </c>
      <c r="M768" s="29">
        <v>0.8</v>
      </c>
      <c r="N768" s="30">
        <v>0</v>
      </c>
      <c r="O768" s="30">
        <v>0</v>
      </c>
      <c r="P768" s="30">
        <v>0</v>
      </c>
      <c r="Q768" s="30" t="s">
        <v>22</v>
      </c>
      <c r="R768" s="30" t="s">
        <v>22</v>
      </c>
      <c r="S768" s="30" t="s">
        <v>22</v>
      </c>
      <c r="T768" s="30" t="s">
        <v>22</v>
      </c>
      <c r="U768" s="30" t="s">
        <v>152</v>
      </c>
      <c r="V768" s="54">
        <v>0.04</v>
      </c>
      <c r="W768" s="30" t="s">
        <v>23</v>
      </c>
      <c r="X768" s="30" t="s">
        <v>11942</v>
      </c>
      <c r="Y768" s="30" t="s">
        <v>18409</v>
      </c>
      <c r="Z768" s="30" t="s">
        <v>14491</v>
      </c>
      <c r="AA768" s="30" t="s">
        <v>14405</v>
      </c>
    </row>
    <row r="769" spans="1:27" x14ac:dyDescent="0.25">
      <c r="A769" t="s">
        <v>16729</v>
      </c>
      <c r="B769" t="s">
        <v>22210</v>
      </c>
      <c r="C769" t="s">
        <v>28</v>
      </c>
      <c r="D769" t="s">
        <v>7821</v>
      </c>
      <c r="E769" t="s">
        <v>13651</v>
      </c>
      <c r="F769" t="s">
        <v>7822</v>
      </c>
      <c r="G769" t="s">
        <v>18411</v>
      </c>
      <c r="H769" s="36" t="str">
        <f>IF(ISERROR(VLOOKUP(D769,'[1]PRIIPS KID'!A:A,1,0)),HYPERLINK("https://digital.feprecisionplus.com/documents/quilter/en-gb/"&amp;F769&amp;"/KI","KIID"),HYPERLINK("https://digital.feprecisionplus.com/documents/quilter/en-gb/"&amp;F769&amp;"/PK","KID"))</f>
        <v>KIID</v>
      </c>
      <c r="I769" s="29">
        <v>1.05</v>
      </c>
      <c r="J769" s="29">
        <v>1.05</v>
      </c>
      <c r="K769" s="29">
        <v>0.2</v>
      </c>
      <c r="L769" s="29">
        <v>0.25</v>
      </c>
      <c r="M769" s="29">
        <v>0.8</v>
      </c>
      <c r="N769" s="30">
        <v>0</v>
      </c>
      <c r="O769" s="30">
        <v>0</v>
      </c>
      <c r="P769" s="30">
        <v>0</v>
      </c>
      <c r="Q769" s="30" t="s">
        <v>22</v>
      </c>
      <c r="R769" s="30" t="s">
        <v>22</v>
      </c>
      <c r="S769" s="30" t="s">
        <v>22</v>
      </c>
      <c r="T769" s="30" t="s">
        <v>22</v>
      </c>
      <c r="U769" s="30" t="s">
        <v>152</v>
      </c>
      <c r="V769" s="54">
        <v>0.04</v>
      </c>
      <c r="W769" s="30" t="s">
        <v>23</v>
      </c>
      <c r="X769" s="30" t="s">
        <v>11942</v>
      </c>
      <c r="Y769" s="30" t="s">
        <v>18409</v>
      </c>
      <c r="Z769" s="30" t="s">
        <v>14491</v>
      </c>
      <c r="AA769" s="30" t="s">
        <v>14405</v>
      </c>
    </row>
    <row r="770" spans="1:27" x14ac:dyDescent="0.25">
      <c r="A770" t="s">
        <v>16731</v>
      </c>
      <c r="B770" t="s">
        <v>22210</v>
      </c>
      <c r="C770" t="s">
        <v>18</v>
      </c>
      <c r="D770" t="s">
        <v>7839</v>
      </c>
      <c r="E770" t="s">
        <v>7840</v>
      </c>
      <c r="F770" t="s">
        <v>7841</v>
      </c>
      <c r="G770" t="s">
        <v>18411</v>
      </c>
      <c r="H770" s="36" t="str">
        <f>IF(ISERROR(VLOOKUP(D770,'[1]PRIIPS KID'!A:A,1,0)),HYPERLINK("https://digital.feprecisionplus.com/documents/quilter/en-gb/"&amp;F770&amp;"/KI","KIID"),HYPERLINK("https://digital.feprecisionplus.com/documents/quilter/en-gb/"&amp;F770&amp;"/PK","KID"))</f>
        <v>KIID</v>
      </c>
      <c r="I770" s="29">
        <v>1.3</v>
      </c>
      <c r="J770" s="29">
        <v>1.3</v>
      </c>
      <c r="K770" s="29">
        <v>0.2</v>
      </c>
      <c r="L770" s="29">
        <v>0.25</v>
      </c>
      <c r="M770" s="29">
        <v>1.05</v>
      </c>
      <c r="N770" s="30">
        <v>0</v>
      </c>
      <c r="O770" s="30">
        <v>0</v>
      </c>
      <c r="P770" s="30">
        <v>0</v>
      </c>
      <c r="Q770" s="30" t="s">
        <v>22</v>
      </c>
      <c r="R770" s="30" t="s">
        <v>22</v>
      </c>
      <c r="S770" s="30" t="s">
        <v>22</v>
      </c>
      <c r="T770" s="30" t="s">
        <v>22</v>
      </c>
      <c r="U770" s="30" t="s">
        <v>16</v>
      </c>
      <c r="V770" s="54">
        <v>0.06</v>
      </c>
      <c r="W770" s="30" t="s">
        <v>23</v>
      </c>
      <c r="X770" s="30" t="s">
        <v>11942</v>
      </c>
      <c r="Y770" s="30" t="s">
        <v>18409</v>
      </c>
      <c r="Z770" s="30" t="s">
        <v>14464</v>
      </c>
      <c r="AA770" s="30" t="s">
        <v>14461</v>
      </c>
    </row>
    <row r="771" spans="1:27" x14ac:dyDescent="0.25">
      <c r="A771" t="s">
        <v>16733</v>
      </c>
      <c r="B771" t="s">
        <v>22210</v>
      </c>
      <c r="C771" t="s">
        <v>28</v>
      </c>
      <c r="D771" t="s">
        <v>7842</v>
      </c>
      <c r="E771" t="s">
        <v>7843</v>
      </c>
      <c r="F771" t="s">
        <v>7844</v>
      </c>
      <c r="G771" t="s">
        <v>18411</v>
      </c>
      <c r="H771" s="36" t="str">
        <f>IF(ISERROR(VLOOKUP(D771,'[1]PRIIPS KID'!A:A,1,0)),HYPERLINK("https://digital.feprecisionplus.com/documents/quilter/en-gb/"&amp;F771&amp;"/KI","KIID"),HYPERLINK("https://digital.feprecisionplus.com/documents/quilter/en-gb/"&amp;F771&amp;"/PK","KID"))</f>
        <v>KIID</v>
      </c>
      <c r="I771" s="29">
        <v>1.3</v>
      </c>
      <c r="J771" s="29">
        <v>1.3</v>
      </c>
      <c r="K771" s="29">
        <v>0.2</v>
      </c>
      <c r="L771" s="29">
        <v>0.25</v>
      </c>
      <c r="M771" s="29">
        <v>1.05</v>
      </c>
      <c r="N771" s="30">
        <v>0</v>
      </c>
      <c r="O771" s="30">
        <v>0</v>
      </c>
      <c r="P771" s="30">
        <v>0</v>
      </c>
      <c r="Q771" s="30" t="s">
        <v>22</v>
      </c>
      <c r="R771" s="30" t="s">
        <v>22</v>
      </c>
      <c r="S771" s="30" t="s">
        <v>22</v>
      </c>
      <c r="T771" s="30" t="s">
        <v>22</v>
      </c>
      <c r="U771" s="30" t="s">
        <v>16</v>
      </c>
      <c r="V771" s="54">
        <v>0.06</v>
      </c>
      <c r="W771" s="30" t="s">
        <v>23</v>
      </c>
      <c r="X771" s="30" t="s">
        <v>11942</v>
      </c>
      <c r="Y771" s="30" t="s">
        <v>18409</v>
      </c>
      <c r="Z771" s="30" t="s">
        <v>14464</v>
      </c>
      <c r="AA771" s="30" t="s">
        <v>14461</v>
      </c>
    </row>
    <row r="772" spans="1:27" x14ac:dyDescent="0.25">
      <c r="A772" t="s">
        <v>16735</v>
      </c>
      <c r="B772" t="s">
        <v>22210</v>
      </c>
      <c r="C772" t="s">
        <v>18</v>
      </c>
      <c r="D772" t="s">
        <v>7829</v>
      </c>
      <c r="E772" t="s">
        <v>13652</v>
      </c>
      <c r="F772" t="s">
        <v>7830</v>
      </c>
      <c r="G772" t="s">
        <v>18411</v>
      </c>
      <c r="H772" s="36" t="str">
        <f>IF(ISERROR(VLOOKUP(D772,'[1]PRIIPS KID'!A:A,1,0)),HYPERLINK("https://digital.feprecisionplus.com/documents/quilter/en-gb/"&amp;F772&amp;"/KI","KIID"),HYPERLINK("https://digital.feprecisionplus.com/documents/quilter/en-gb/"&amp;F772&amp;"/PK","KID"))</f>
        <v>KIID</v>
      </c>
      <c r="I772" s="29">
        <v>1.1000000000000001</v>
      </c>
      <c r="J772" s="29">
        <v>1.1000000000000001</v>
      </c>
      <c r="K772" s="29">
        <v>0.2</v>
      </c>
      <c r="L772" s="29">
        <v>0.25</v>
      </c>
      <c r="M772" s="29">
        <v>0.85000000000000009</v>
      </c>
      <c r="N772" s="30">
        <v>0</v>
      </c>
      <c r="O772" s="30">
        <v>0</v>
      </c>
      <c r="P772" s="30">
        <v>0</v>
      </c>
      <c r="Q772" s="30" t="s">
        <v>22</v>
      </c>
      <c r="R772" s="30" t="s">
        <v>22</v>
      </c>
      <c r="S772" s="30" t="s">
        <v>22</v>
      </c>
      <c r="T772" s="30" t="s">
        <v>22</v>
      </c>
      <c r="U772" s="30" t="s">
        <v>16</v>
      </c>
      <c r="V772" s="54">
        <v>0.06</v>
      </c>
      <c r="W772" s="30" t="s">
        <v>23</v>
      </c>
      <c r="X772" s="30" t="s">
        <v>11942</v>
      </c>
      <c r="Y772" s="30" t="s">
        <v>18409</v>
      </c>
      <c r="Z772" s="30" t="s">
        <v>14464</v>
      </c>
      <c r="AA772" s="30" t="s">
        <v>14461</v>
      </c>
    </row>
    <row r="773" spans="1:27" x14ac:dyDescent="0.25">
      <c r="A773" t="s">
        <v>16737</v>
      </c>
      <c r="B773" t="s">
        <v>22210</v>
      </c>
      <c r="C773" t="s">
        <v>28</v>
      </c>
      <c r="D773" t="s">
        <v>7831</v>
      </c>
      <c r="E773" t="s">
        <v>13653</v>
      </c>
      <c r="F773" t="s">
        <v>7832</v>
      </c>
      <c r="G773" t="s">
        <v>18411</v>
      </c>
      <c r="H773" s="36" t="str">
        <f>IF(ISERROR(VLOOKUP(D773,'[1]PRIIPS KID'!A:A,1,0)),HYPERLINK("https://digital.feprecisionplus.com/documents/quilter/en-gb/"&amp;F773&amp;"/KI","KIID"),HYPERLINK("https://digital.feprecisionplus.com/documents/quilter/en-gb/"&amp;F773&amp;"/PK","KID"))</f>
        <v>KIID</v>
      </c>
      <c r="I773" s="29">
        <v>1.1000000000000001</v>
      </c>
      <c r="J773" s="29">
        <v>1.1000000000000001</v>
      </c>
      <c r="K773" s="29">
        <v>0.2</v>
      </c>
      <c r="L773" s="29">
        <v>0.25</v>
      </c>
      <c r="M773" s="29">
        <v>0.85000000000000009</v>
      </c>
      <c r="N773" s="30">
        <v>0</v>
      </c>
      <c r="O773" s="30">
        <v>0</v>
      </c>
      <c r="P773" s="30">
        <v>0</v>
      </c>
      <c r="Q773" s="30" t="s">
        <v>22</v>
      </c>
      <c r="R773" s="30" t="s">
        <v>22</v>
      </c>
      <c r="S773" s="30" t="s">
        <v>22</v>
      </c>
      <c r="T773" s="30" t="s">
        <v>22</v>
      </c>
      <c r="U773" s="30" t="s">
        <v>16</v>
      </c>
      <c r="V773" s="54">
        <v>0.06</v>
      </c>
      <c r="W773" s="30" t="s">
        <v>23</v>
      </c>
      <c r="X773" s="30" t="s">
        <v>11942</v>
      </c>
      <c r="Y773" s="30" t="s">
        <v>18409</v>
      </c>
      <c r="Z773" s="30" t="s">
        <v>14464</v>
      </c>
      <c r="AA773" s="30" t="s">
        <v>14461</v>
      </c>
    </row>
    <row r="774" spans="1:27" x14ac:dyDescent="0.25">
      <c r="A774" t="s">
        <v>19027</v>
      </c>
      <c r="B774" t="s">
        <v>22210</v>
      </c>
      <c r="C774" t="s">
        <v>18</v>
      </c>
      <c r="D774" t="s">
        <v>19026</v>
      </c>
      <c r="E774" t="s">
        <v>19025</v>
      </c>
      <c r="F774" t="s">
        <v>19024</v>
      </c>
      <c r="G774" t="s">
        <v>18411</v>
      </c>
      <c r="H774" s="36" t="str">
        <f>IF(ISERROR(VLOOKUP(D774,'[1]PRIIPS KID'!A:A,1,0)),HYPERLINK("https://digital.feprecisionplus.com/documents/quilter/en-gb/"&amp;F774&amp;"/KI","KIID"),HYPERLINK("https://digital.feprecisionplus.com/documents/quilter/en-gb/"&amp;F774&amp;"/PK","KID"))</f>
        <v>KIID</v>
      </c>
      <c r="I774" s="29">
        <v>0.85</v>
      </c>
      <c r="J774" s="29">
        <v>0.85</v>
      </c>
      <c r="K774" s="29">
        <v>0.4</v>
      </c>
      <c r="L774" s="29">
        <v>0</v>
      </c>
      <c r="M774" s="29">
        <v>0.85</v>
      </c>
      <c r="N774" s="30">
        <v>0</v>
      </c>
      <c r="O774" s="30">
        <v>0</v>
      </c>
      <c r="P774" s="30">
        <v>0</v>
      </c>
      <c r="Q774" s="30" t="s">
        <v>22</v>
      </c>
      <c r="R774" s="30" t="s">
        <v>22</v>
      </c>
      <c r="S774" s="30" t="s">
        <v>22</v>
      </c>
      <c r="T774" s="30" t="s">
        <v>22</v>
      </c>
      <c r="U774" s="30" t="s">
        <v>50</v>
      </c>
      <c r="V774" s="54">
        <v>0.02</v>
      </c>
      <c r="W774" s="30" t="s">
        <v>23</v>
      </c>
      <c r="X774" s="30" t="s">
        <v>11942</v>
      </c>
      <c r="Y774" s="30" t="s">
        <v>18409</v>
      </c>
      <c r="Z774" s="30" t="s">
        <v>14444</v>
      </c>
      <c r="AA774" s="30" t="s">
        <v>14407</v>
      </c>
    </row>
    <row r="775" spans="1:27" x14ac:dyDescent="0.25">
      <c r="A775" t="s">
        <v>16739</v>
      </c>
      <c r="B775" t="s">
        <v>22210</v>
      </c>
      <c r="C775" t="s">
        <v>18</v>
      </c>
      <c r="D775" t="s">
        <v>15720</v>
      </c>
      <c r="E775" t="s">
        <v>15721</v>
      </c>
      <c r="F775" t="s">
        <v>15722</v>
      </c>
      <c r="G775" t="s">
        <v>18411</v>
      </c>
      <c r="H775" s="36" t="str">
        <f>IF(ISERROR(VLOOKUP(D775,'[1]PRIIPS KID'!A:A,1,0)),HYPERLINK("https://digital.feprecisionplus.com/documents/quilter/en-gb/"&amp;F775&amp;"/KI","KIID"),HYPERLINK("https://digital.feprecisionplus.com/documents/quilter/en-gb/"&amp;F775&amp;"/PK","KID"))</f>
        <v>KIID</v>
      </c>
      <c r="I775" s="29">
        <v>1.26</v>
      </c>
      <c r="J775" s="29">
        <v>1.26</v>
      </c>
      <c r="K775" s="29">
        <v>0.2</v>
      </c>
      <c r="L775" s="29">
        <v>0.25</v>
      </c>
      <c r="M775" s="29">
        <v>1.01</v>
      </c>
      <c r="N775" s="30">
        <v>0</v>
      </c>
      <c r="O775" s="30">
        <v>0</v>
      </c>
      <c r="P775" s="30">
        <v>0</v>
      </c>
      <c r="Q775" s="30" t="s">
        <v>22</v>
      </c>
      <c r="R775" s="30" t="s">
        <v>22</v>
      </c>
      <c r="S775" s="30" t="s">
        <v>22</v>
      </c>
      <c r="T775" s="30" t="s">
        <v>22</v>
      </c>
      <c r="U775" s="30" t="s">
        <v>16</v>
      </c>
      <c r="V775" s="54">
        <v>0.06</v>
      </c>
      <c r="W775" s="30" t="s">
        <v>23</v>
      </c>
      <c r="X775" s="30" t="s">
        <v>11942</v>
      </c>
      <c r="Y775" s="30" t="s">
        <v>18409</v>
      </c>
      <c r="Z775" s="30" t="s">
        <v>14464</v>
      </c>
      <c r="AA775" s="30" t="s">
        <v>14461</v>
      </c>
    </row>
    <row r="776" spans="1:27" x14ac:dyDescent="0.25">
      <c r="A776" t="s">
        <v>16741</v>
      </c>
      <c r="B776" t="s">
        <v>22210</v>
      </c>
      <c r="C776" t="s">
        <v>28</v>
      </c>
      <c r="D776" t="s">
        <v>7854</v>
      </c>
      <c r="E776" t="s">
        <v>13655</v>
      </c>
      <c r="F776" t="s">
        <v>7855</v>
      </c>
      <c r="G776" t="s">
        <v>18411</v>
      </c>
      <c r="H776" s="36" t="str">
        <f>IF(ISERROR(VLOOKUP(D776,'[1]PRIIPS KID'!A:A,1,0)),HYPERLINK("https://digital.feprecisionplus.com/documents/quilter/en-gb/"&amp;F776&amp;"/KI","KIID"),HYPERLINK("https://digital.feprecisionplus.com/documents/quilter/en-gb/"&amp;F776&amp;"/PK","KID"))</f>
        <v>KIID</v>
      </c>
      <c r="I776" s="29">
        <v>1.26</v>
      </c>
      <c r="J776" s="29">
        <v>1.26</v>
      </c>
      <c r="K776" s="29">
        <v>0.2</v>
      </c>
      <c r="L776" s="29">
        <v>0.25</v>
      </c>
      <c r="M776" s="29">
        <v>1.01</v>
      </c>
      <c r="N776" s="30">
        <v>0</v>
      </c>
      <c r="O776" s="30">
        <v>0</v>
      </c>
      <c r="P776" s="30">
        <v>0</v>
      </c>
      <c r="Q776" s="30" t="s">
        <v>22</v>
      </c>
      <c r="R776" s="30" t="s">
        <v>22</v>
      </c>
      <c r="S776" s="30" t="s">
        <v>22</v>
      </c>
      <c r="T776" s="30" t="s">
        <v>22</v>
      </c>
      <c r="U776" s="30" t="s">
        <v>16</v>
      </c>
      <c r="V776" s="54">
        <v>0.06</v>
      </c>
      <c r="W776" s="30" t="s">
        <v>23</v>
      </c>
      <c r="X776" s="30" t="s">
        <v>11942</v>
      </c>
      <c r="Y776" s="30" t="s">
        <v>18409</v>
      </c>
      <c r="Z776" s="30" t="s">
        <v>14464</v>
      </c>
      <c r="AA776" s="30" t="s">
        <v>14461</v>
      </c>
    </row>
    <row r="777" spans="1:27" x14ac:dyDescent="0.25">
      <c r="A777" t="s">
        <v>22238</v>
      </c>
      <c r="B777" t="s">
        <v>22210</v>
      </c>
      <c r="C777" t="s">
        <v>18</v>
      </c>
      <c r="D777" t="s">
        <v>7712</v>
      </c>
      <c r="E777" t="s">
        <v>7713</v>
      </c>
      <c r="F777" t="s">
        <v>7714</v>
      </c>
      <c r="G777" t="s">
        <v>18411</v>
      </c>
      <c r="H777" s="36" t="str">
        <f>IF(ISERROR(VLOOKUP(D777,'[1]PRIIPS KID'!A:A,1,0)),HYPERLINK("https://digital.feprecisionplus.com/documents/quilter/en-gb/"&amp;F777&amp;"/KI","KIID"),HYPERLINK("https://digital.feprecisionplus.com/documents/quilter/en-gb/"&amp;F777&amp;"/PK","KID"))</f>
        <v>KIID</v>
      </c>
      <c r="I777" s="29">
        <v>1.05</v>
      </c>
      <c r="J777" s="29">
        <v>1.05</v>
      </c>
      <c r="K777" s="29">
        <v>0.2</v>
      </c>
      <c r="L777" s="29">
        <v>0.25</v>
      </c>
      <c r="M777" s="29">
        <v>0.8</v>
      </c>
      <c r="N777" s="30">
        <v>0</v>
      </c>
      <c r="O777" s="30">
        <v>0</v>
      </c>
      <c r="P777" s="30">
        <v>0</v>
      </c>
      <c r="Q777" s="30" t="s">
        <v>22</v>
      </c>
      <c r="R777" s="30" t="s">
        <v>22</v>
      </c>
      <c r="S777" s="30" t="s">
        <v>22</v>
      </c>
      <c r="T777" s="30" t="s">
        <v>22</v>
      </c>
      <c r="U777" s="30" t="s">
        <v>50</v>
      </c>
      <c r="V777" s="54">
        <v>0.04</v>
      </c>
      <c r="W777" s="30" t="s">
        <v>23</v>
      </c>
      <c r="X777" s="30" t="s">
        <v>11942</v>
      </c>
      <c r="Y777" s="30" t="s">
        <v>18409</v>
      </c>
      <c r="Z777" s="30" t="s">
        <v>14408</v>
      </c>
      <c r="AA777" s="30" t="s">
        <v>14407</v>
      </c>
    </row>
    <row r="778" spans="1:27" x14ac:dyDescent="0.25">
      <c r="A778" t="s">
        <v>22240</v>
      </c>
      <c r="B778" t="s">
        <v>22210</v>
      </c>
      <c r="C778" t="s">
        <v>28</v>
      </c>
      <c r="D778" t="s">
        <v>7715</v>
      </c>
      <c r="E778" t="s">
        <v>7716</v>
      </c>
      <c r="F778" t="s">
        <v>7717</v>
      </c>
      <c r="G778" t="s">
        <v>18411</v>
      </c>
      <c r="H778" s="36" t="str">
        <f>IF(ISERROR(VLOOKUP(D778,'[1]PRIIPS KID'!A:A,1,0)),HYPERLINK("https://digital.feprecisionplus.com/documents/quilter/en-gb/"&amp;F778&amp;"/KI","KIID"),HYPERLINK("https://digital.feprecisionplus.com/documents/quilter/en-gb/"&amp;F778&amp;"/PK","KID"))</f>
        <v>KIID</v>
      </c>
      <c r="I778" s="29">
        <v>1.05</v>
      </c>
      <c r="J778" s="29">
        <v>1.05</v>
      </c>
      <c r="K778" s="29">
        <v>0.2</v>
      </c>
      <c r="L778" s="29">
        <v>0.25</v>
      </c>
      <c r="M778" s="29">
        <v>0.8</v>
      </c>
      <c r="N778" s="30">
        <v>0</v>
      </c>
      <c r="O778" s="30">
        <v>0</v>
      </c>
      <c r="P778" s="30">
        <v>0</v>
      </c>
      <c r="Q778" s="30" t="s">
        <v>22</v>
      </c>
      <c r="R778" s="30" t="s">
        <v>22</v>
      </c>
      <c r="S778" s="30" t="s">
        <v>22</v>
      </c>
      <c r="T778" s="30" t="s">
        <v>22</v>
      </c>
      <c r="U778" s="30" t="s">
        <v>50</v>
      </c>
      <c r="V778" s="54">
        <v>0.04</v>
      </c>
      <c r="W778" s="30" t="s">
        <v>23</v>
      </c>
      <c r="X778" s="30" t="s">
        <v>11942</v>
      </c>
      <c r="Y778" s="30" t="s">
        <v>18409</v>
      </c>
      <c r="Z778" s="30" t="s">
        <v>14408</v>
      </c>
      <c r="AA778" s="30" t="s">
        <v>14407</v>
      </c>
    </row>
    <row r="779" spans="1:27" x14ac:dyDescent="0.25">
      <c r="A779" t="s">
        <v>16743</v>
      </c>
      <c r="B779" t="s">
        <v>22210</v>
      </c>
      <c r="C779" t="s">
        <v>18</v>
      </c>
      <c r="D779" t="s">
        <v>7862</v>
      </c>
      <c r="E779" t="s">
        <v>13656</v>
      </c>
      <c r="F779" t="s">
        <v>7863</v>
      </c>
      <c r="G779" t="s">
        <v>18411</v>
      </c>
      <c r="H779" s="36" t="str">
        <f>IF(ISERROR(VLOOKUP(D779,'[1]PRIIPS KID'!A:A,1,0)),HYPERLINK("https://digital.feprecisionplus.com/documents/quilter/en-gb/"&amp;F779&amp;"/KI","KIID"),HYPERLINK("https://digital.feprecisionplus.com/documents/quilter/en-gb/"&amp;F779&amp;"/PK","KID"))</f>
        <v>KIID</v>
      </c>
      <c r="I779" s="29">
        <v>0.55000000000000004</v>
      </c>
      <c r="J779" s="29">
        <v>0.55000000000000004</v>
      </c>
      <c r="K779" s="29">
        <v>0.35</v>
      </c>
      <c r="L779" s="29">
        <v>0</v>
      </c>
      <c r="M779" s="29">
        <v>0.55000000000000004</v>
      </c>
      <c r="N779" s="30">
        <v>0</v>
      </c>
      <c r="O779" s="30">
        <v>0</v>
      </c>
      <c r="P779" s="30">
        <v>0</v>
      </c>
      <c r="Q779" s="30" t="s">
        <v>22</v>
      </c>
      <c r="R779" s="30" t="s">
        <v>22</v>
      </c>
      <c r="S779" s="30" t="s">
        <v>22</v>
      </c>
      <c r="T779" s="30" t="s">
        <v>22</v>
      </c>
      <c r="U779" s="30" t="s">
        <v>152</v>
      </c>
      <c r="V779" s="54">
        <v>0.06</v>
      </c>
      <c r="W779" s="30" t="s">
        <v>23</v>
      </c>
      <c r="X779" s="30" t="s">
        <v>11942</v>
      </c>
      <c r="Y779" s="30" t="s">
        <v>18409</v>
      </c>
      <c r="Z779" s="30" t="s">
        <v>14486</v>
      </c>
      <c r="AA779" s="30" t="s">
        <v>14446</v>
      </c>
    </row>
    <row r="780" spans="1:27" x14ac:dyDescent="0.25">
      <c r="A780" t="s">
        <v>16745</v>
      </c>
      <c r="B780" t="s">
        <v>22210</v>
      </c>
      <c r="C780" t="s">
        <v>28</v>
      </c>
      <c r="D780" t="s">
        <v>7864</v>
      </c>
      <c r="E780" t="s">
        <v>13657</v>
      </c>
      <c r="F780" t="s">
        <v>7865</v>
      </c>
      <c r="G780" t="s">
        <v>18411</v>
      </c>
      <c r="H780" s="36" t="str">
        <f>IF(ISERROR(VLOOKUP(D780,'[1]PRIIPS KID'!A:A,1,0)),HYPERLINK("https://digital.feprecisionplus.com/documents/quilter/en-gb/"&amp;F780&amp;"/KI","KIID"),HYPERLINK("https://digital.feprecisionplus.com/documents/quilter/en-gb/"&amp;F780&amp;"/PK","KID"))</f>
        <v>KIID</v>
      </c>
      <c r="I780" s="29">
        <v>0.55000000000000004</v>
      </c>
      <c r="J780" s="29">
        <v>0.55000000000000004</v>
      </c>
      <c r="K780" s="29">
        <v>0.35</v>
      </c>
      <c r="L780" s="29">
        <v>0</v>
      </c>
      <c r="M780" s="29">
        <v>0.55000000000000004</v>
      </c>
      <c r="N780" s="30">
        <v>0</v>
      </c>
      <c r="O780" s="30">
        <v>0</v>
      </c>
      <c r="P780" s="30">
        <v>0</v>
      </c>
      <c r="Q780" s="30" t="s">
        <v>22</v>
      </c>
      <c r="R780" s="30" t="s">
        <v>22</v>
      </c>
      <c r="S780" s="30" t="s">
        <v>22</v>
      </c>
      <c r="T780" s="30" t="s">
        <v>22</v>
      </c>
      <c r="U780" s="30" t="s">
        <v>152</v>
      </c>
      <c r="V780" s="54">
        <v>0.06</v>
      </c>
      <c r="W780" s="30" t="s">
        <v>23</v>
      </c>
      <c r="X780" s="30" t="s">
        <v>11942</v>
      </c>
      <c r="Y780" s="30" t="s">
        <v>18409</v>
      </c>
      <c r="Z780" s="30" t="s">
        <v>14486</v>
      </c>
      <c r="AA780" s="30" t="s">
        <v>14446</v>
      </c>
    </row>
    <row r="781" spans="1:27" x14ac:dyDescent="0.25">
      <c r="A781" t="s">
        <v>16747</v>
      </c>
      <c r="B781" t="s">
        <v>22210</v>
      </c>
      <c r="C781" t="s">
        <v>18</v>
      </c>
      <c r="D781" t="s">
        <v>15723</v>
      </c>
      <c r="E781" t="s">
        <v>15724</v>
      </c>
      <c r="F781" t="s">
        <v>15725</v>
      </c>
      <c r="G781" t="s">
        <v>18411</v>
      </c>
      <c r="H781" s="36" t="str">
        <f>IF(ISERROR(VLOOKUP(D781,'[1]PRIIPS KID'!A:A,1,0)),HYPERLINK("https://digital.feprecisionplus.com/documents/quilter/en-gb/"&amp;F781&amp;"/KI","KIID"),HYPERLINK("https://digital.feprecisionplus.com/documents/quilter/en-gb/"&amp;F781&amp;"/PK","KID"))</f>
        <v>KIID</v>
      </c>
      <c r="I781" s="29">
        <v>0.85</v>
      </c>
      <c r="J781" s="29">
        <v>0.85</v>
      </c>
      <c r="K781" s="29">
        <v>0.2</v>
      </c>
      <c r="L781" s="29">
        <v>0.25</v>
      </c>
      <c r="M781" s="29">
        <v>0.6</v>
      </c>
      <c r="N781" s="30">
        <v>0</v>
      </c>
      <c r="O781" s="30">
        <v>0</v>
      </c>
      <c r="P781" s="30">
        <v>0</v>
      </c>
      <c r="Q781" s="30" t="s">
        <v>22</v>
      </c>
      <c r="R781" s="30" t="s">
        <v>22</v>
      </c>
      <c r="S781" s="30" t="s">
        <v>22</v>
      </c>
      <c r="T781" s="30" t="s">
        <v>22</v>
      </c>
      <c r="U781" s="30" t="s">
        <v>16</v>
      </c>
      <c r="V781" s="54">
        <v>0.06</v>
      </c>
      <c r="W781" s="30" t="s">
        <v>23</v>
      </c>
      <c r="X781" s="30" t="s">
        <v>11942</v>
      </c>
      <c r="Y781" s="30" t="s">
        <v>18409</v>
      </c>
      <c r="Z781" s="30" t="s">
        <v>14466</v>
      </c>
      <c r="AA781" s="30" t="s">
        <v>14467</v>
      </c>
    </row>
    <row r="782" spans="1:27" x14ac:dyDescent="0.25">
      <c r="A782" t="s">
        <v>16749</v>
      </c>
      <c r="B782" t="s">
        <v>22210</v>
      </c>
      <c r="C782" t="s">
        <v>28</v>
      </c>
      <c r="D782" t="s">
        <v>7872</v>
      </c>
      <c r="E782" t="s">
        <v>13658</v>
      </c>
      <c r="F782" t="s">
        <v>7873</v>
      </c>
      <c r="G782" t="s">
        <v>18411</v>
      </c>
      <c r="H782" s="36" t="str">
        <f>IF(ISERROR(VLOOKUP(D782,'[1]PRIIPS KID'!A:A,1,0)),HYPERLINK("https://digital.feprecisionplus.com/documents/quilter/en-gb/"&amp;F782&amp;"/KI","KIID"),HYPERLINK("https://digital.feprecisionplus.com/documents/quilter/en-gb/"&amp;F782&amp;"/PK","KID"))</f>
        <v>KIID</v>
      </c>
      <c r="I782" s="29">
        <v>0.85</v>
      </c>
      <c r="J782" s="29">
        <v>0.85</v>
      </c>
      <c r="K782" s="29">
        <v>0.2</v>
      </c>
      <c r="L782" s="29">
        <v>0.25</v>
      </c>
      <c r="M782" s="29">
        <v>0.6</v>
      </c>
      <c r="N782" s="30">
        <v>0</v>
      </c>
      <c r="O782" s="30">
        <v>0</v>
      </c>
      <c r="P782" s="30">
        <v>0</v>
      </c>
      <c r="Q782" s="30" t="s">
        <v>22</v>
      </c>
      <c r="R782" s="30" t="s">
        <v>22</v>
      </c>
      <c r="S782" s="30" t="s">
        <v>22</v>
      </c>
      <c r="T782" s="30" t="s">
        <v>22</v>
      </c>
      <c r="U782" s="30" t="s">
        <v>16</v>
      </c>
      <c r="V782" s="54">
        <v>0.06</v>
      </c>
      <c r="W782" s="30" t="s">
        <v>23</v>
      </c>
      <c r="X782" s="30" t="s">
        <v>11942</v>
      </c>
      <c r="Y782" s="30" t="s">
        <v>18409</v>
      </c>
      <c r="Z782" s="30" t="s">
        <v>14466</v>
      </c>
      <c r="AA782" s="30" t="s">
        <v>14467</v>
      </c>
    </row>
    <row r="783" spans="1:27" x14ac:dyDescent="0.25">
      <c r="A783" t="s">
        <v>16751</v>
      </c>
      <c r="B783" t="s">
        <v>22210</v>
      </c>
      <c r="C783" t="s">
        <v>18</v>
      </c>
      <c r="D783" t="s">
        <v>15726</v>
      </c>
      <c r="E783" t="s">
        <v>15727</v>
      </c>
      <c r="F783" t="s">
        <v>15728</v>
      </c>
      <c r="G783" t="s">
        <v>18411</v>
      </c>
      <c r="H783" s="36" t="str">
        <f>IF(ISERROR(VLOOKUP(D783,'[1]PRIIPS KID'!A:A,1,0)),HYPERLINK("https://digital.feprecisionplus.com/documents/quilter/en-gb/"&amp;F783&amp;"/KI","KIID"),HYPERLINK("https://digital.feprecisionplus.com/documents/quilter/en-gb/"&amp;F783&amp;"/PK","KID"))</f>
        <v>KIID</v>
      </c>
      <c r="I783" s="29">
        <v>1.1000000000000001</v>
      </c>
      <c r="J783" s="29">
        <v>1.1000000000000001</v>
      </c>
      <c r="K783" s="29">
        <v>0.2</v>
      </c>
      <c r="L783" s="29">
        <v>0.25</v>
      </c>
      <c r="M783" s="29">
        <v>0.85000000000000009</v>
      </c>
      <c r="N783" s="30">
        <v>0</v>
      </c>
      <c r="O783" s="30">
        <v>0</v>
      </c>
      <c r="P783" s="30">
        <v>0</v>
      </c>
      <c r="Q783" s="30" t="s">
        <v>22</v>
      </c>
      <c r="R783" s="30" t="s">
        <v>22</v>
      </c>
      <c r="S783" s="30" t="s">
        <v>22</v>
      </c>
      <c r="T783" s="30" t="s">
        <v>22</v>
      </c>
      <c r="U783" s="30" t="s">
        <v>16</v>
      </c>
      <c r="V783" s="54">
        <v>0.06</v>
      </c>
      <c r="W783" s="30" t="s">
        <v>23</v>
      </c>
      <c r="X783" s="30" t="s">
        <v>11942</v>
      </c>
      <c r="Y783" s="30" t="s">
        <v>18409</v>
      </c>
      <c r="Z783" s="30" t="s">
        <v>14466</v>
      </c>
      <c r="AA783" s="30" t="s">
        <v>14467</v>
      </c>
    </row>
    <row r="784" spans="1:27" x14ac:dyDescent="0.25">
      <c r="A784" t="s">
        <v>16753</v>
      </c>
      <c r="B784" t="s">
        <v>22210</v>
      </c>
      <c r="C784" t="s">
        <v>28</v>
      </c>
      <c r="D784" t="s">
        <v>15729</v>
      </c>
      <c r="E784" t="s">
        <v>15730</v>
      </c>
      <c r="F784" t="s">
        <v>15731</v>
      </c>
      <c r="G784" t="s">
        <v>18411</v>
      </c>
      <c r="H784" s="36" t="str">
        <f>IF(ISERROR(VLOOKUP(D784,'[1]PRIIPS KID'!A:A,1,0)),HYPERLINK("https://digital.feprecisionplus.com/documents/quilter/en-gb/"&amp;F784&amp;"/KI","KIID"),HYPERLINK("https://digital.feprecisionplus.com/documents/quilter/en-gb/"&amp;F784&amp;"/PK","KID"))</f>
        <v>KIID</v>
      </c>
      <c r="I784" s="29">
        <v>1.1000000000000001</v>
      </c>
      <c r="J784" s="29">
        <v>1.1000000000000001</v>
      </c>
      <c r="K784" s="29">
        <v>0.2</v>
      </c>
      <c r="L784" s="29">
        <v>0.25</v>
      </c>
      <c r="M784" s="29">
        <v>0.85000000000000009</v>
      </c>
      <c r="N784" s="30">
        <v>0</v>
      </c>
      <c r="O784" s="30">
        <v>0</v>
      </c>
      <c r="P784" s="30">
        <v>0</v>
      </c>
      <c r="Q784" s="30" t="s">
        <v>22</v>
      </c>
      <c r="R784" s="30" t="s">
        <v>22</v>
      </c>
      <c r="S784" s="30" t="s">
        <v>22</v>
      </c>
      <c r="T784" s="30" t="s">
        <v>22</v>
      </c>
      <c r="U784" s="30" t="s">
        <v>16</v>
      </c>
      <c r="V784" s="54">
        <v>0.06</v>
      </c>
      <c r="W784" s="30" t="s">
        <v>23</v>
      </c>
      <c r="X784" s="30" t="s">
        <v>11942</v>
      </c>
      <c r="Y784" s="30" t="s">
        <v>18409</v>
      </c>
      <c r="Z784" s="30" t="s">
        <v>14466</v>
      </c>
      <c r="AA784" s="30" t="s">
        <v>14467</v>
      </c>
    </row>
    <row r="785" spans="1:27" x14ac:dyDescent="0.25">
      <c r="A785" t="s">
        <v>16755</v>
      </c>
      <c r="B785" t="s">
        <v>22210</v>
      </c>
      <c r="C785" t="s">
        <v>18</v>
      </c>
      <c r="D785" t="s">
        <v>7886</v>
      </c>
      <c r="E785" t="s">
        <v>13659</v>
      </c>
      <c r="F785" t="s">
        <v>7887</v>
      </c>
      <c r="G785" t="s">
        <v>18411</v>
      </c>
      <c r="H785" s="36" t="str">
        <f>IF(ISERROR(VLOOKUP(D785,'[1]PRIIPS KID'!A:A,1,0)),HYPERLINK("https://digital.feprecisionplus.com/documents/quilter/en-gb/"&amp;F785&amp;"/KI","KIID"),HYPERLINK("https://digital.feprecisionplus.com/documents/quilter/en-gb/"&amp;F785&amp;"/PK","KID"))</f>
        <v>KIID</v>
      </c>
      <c r="I785" s="29">
        <v>1.03</v>
      </c>
      <c r="J785" s="29">
        <v>1.03</v>
      </c>
      <c r="K785" s="29">
        <v>0.2</v>
      </c>
      <c r="L785" s="29">
        <v>0.25</v>
      </c>
      <c r="M785" s="29">
        <v>0.78</v>
      </c>
      <c r="N785" s="30">
        <v>0</v>
      </c>
      <c r="O785" s="30">
        <v>0</v>
      </c>
      <c r="P785" s="30">
        <v>0</v>
      </c>
      <c r="Q785" s="30" t="s">
        <v>22</v>
      </c>
      <c r="R785" s="30" t="s">
        <v>22</v>
      </c>
      <c r="S785" s="30" t="s">
        <v>22</v>
      </c>
      <c r="T785" s="30" t="s">
        <v>22</v>
      </c>
      <c r="U785" s="30" t="s">
        <v>37</v>
      </c>
      <c r="V785" s="54">
        <v>0.06</v>
      </c>
      <c r="W785" s="30" t="s">
        <v>23</v>
      </c>
      <c r="X785" s="30" t="s">
        <v>11942</v>
      </c>
      <c r="Y785" s="30" t="s">
        <v>18409</v>
      </c>
      <c r="Z785" s="30" t="s">
        <v>14406</v>
      </c>
      <c r="AA785" s="30" t="s">
        <v>14407</v>
      </c>
    </row>
    <row r="786" spans="1:27" x14ac:dyDescent="0.25">
      <c r="A786" t="s">
        <v>16757</v>
      </c>
      <c r="B786" t="s">
        <v>22210</v>
      </c>
      <c r="C786" t="s">
        <v>28</v>
      </c>
      <c r="D786" t="s">
        <v>7888</v>
      </c>
      <c r="E786" t="s">
        <v>13660</v>
      </c>
      <c r="F786" t="s">
        <v>7889</v>
      </c>
      <c r="G786" t="s">
        <v>18411</v>
      </c>
      <c r="H786" s="36" t="str">
        <f>IF(ISERROR(VLOOKUP(D786,'[1]PRIIPS KID'!A:A,1,0)),HYPERLINK("https://digital.feprecisionplus.com/documents/quilter/en-gb/"&amp;F786&amp;"/KI","KIID"),HYPERLINK("https://digital.feprecisionplus.com/documents/quilter/en-gb/"&amp;F786&amp;"/PK","KID"))</f>
        <v>KIID</v>
      </c>
      <c r="I786" s="29">
        <v>1.03</v>
      </c>
      <c r="J786" s="29">
        <v>1.03</v>
      </c>
      <c r="K786" s="29">
        <v>0.2</v>
      </c>
      <c r="L786" s="29">
        <v>0.25</v>
      </c>
      <c r="M786" s="29">
        <v>0.78</v>
      </c>
      <c r="N786" s="30">
        <v>0</v>
      </c>
      <c r="O786" s="30">
        <v>0</v>
      </c>
      <c r="P786" s="30">
        <v>0</v>
      </c>
      <c r="Q786" s="30" t="s">
        <v>22</v>
      </c>
      <c r="R786" s="30" t="s">
        <v>22</v>
      </c>
      <c r="S786" s="30" t="s">
        <v>22</v>
      </c>
      <c r="T786" s="30" t="s">
        <v>22</v>
      </c>
      <c r="U786" s="30" t="s">
        <v>37</v>
      </c>
      <c r="V786" s="54">
        <v>0.06</v>
      </c>
      <c r="W786" s="30" t="s">
        <v>23</v>
      </c>
      <c r="X786" s="30" t="s">
        <v>11942</v>
      </c>
      <c r="Y786" s="30" t="s">
        <v>18409</v>
      </c>
      <c r="Z786" s="30" t="s">
        <v>14406</v>
      </c>
      <c r="AA786" s="30" t="s">
        <v>14407</v>
      </c>
    </row>
    <row r="787" spans="1:27" x14ac:dyDescent="0.25">
      <c r="A787" t="s">
        <v>16760</v>
      </c>
      <c r="B787" t="s">
        <v>22210</v>
      </c>
      <c r="C787" t="s">
        <v>18</v>
      </c>
      <c r="D787" t="s">
        <v>15732</v>
      </c>
      <c r="E787" t="s">
        <v>15733</v>
      </c>
      <c r="F787" t="s">
        <v>15734</v>
      </c>
      <c r="G787" t="s">
        <v>18411</v>
      </c>
      <c r="H787" s="36" t="str">
        <f>IF(ISERROR(VLOOKUP(D787,'[1]PRIIPS KID'!A:A,1,0)),HYPERLINK("https://digital.feprecisionplus.com/documents/quilter/en-gb/"&amp;F787&amp;"/KI","KIID"),HYPERLINK("https://digital.feprecisionplus.com/documents/quilter/en-gb/"&amp;F787&amp;"/PK","KID"))</f>
        <v>KIID</v>
      </c>
      <c r="I787" s="29">
        <v>0.95</v>
      </c>
      <c r="J787" s="29">
        <v>0.95</v>
      </c>
      <c r="K787" s="29">
        <v>0.2</v>
      </c>
      <c r="L787" s="29">
        <v>0.25</v>
      </c>
      <c r="M787" s="29">
        <v>0.7</v>
      </c>
      <c r="N787" s="30">
        <v>0</v>
      </c>
      <c r="O787" s="30">
        <v>0</v>
      </c>
      <c r="P787" s="30">
        <v>0</v>
      </c>
      <c r="Q787" s="30" t="s">
        <v>22</v>
      </c>
      <c r="R787" s="30" t="s">
        <v>22</v>
      </c>
      <c r="S787" s="30" t="s">
        <v>22</v>
      </c>
      <c r="T787" s="30" t="s">
        <v>22</v>
      </c>
      <c r="U787" s="30" t="s">
        <v>16</v>
      </c>
      <c r="V787" s="54">
        <v>0.06</v>
      </c>
      <c r="W787" s="30" t="s">
        <v>23</v>
      </c>
      <c r="X787" s="30" t="s">
        <v>11942</v>
      </c>
      <c r="Y787" s="30" t="s">
        <v>18409</v>
      </c>
      <c r="Z787" s="30" t="s">
        <v>14450</v>
      </c>
      <c r="AA787" s="30" t="s">
        <v>14451</v>
      </c>
    </row>
    <row r="788" spans="1:27" x14ac:dyDescent="0.25">
      <c r="A788" t="s">
        <v>16762</v>
      </c>
      <c r="B788" t="s">
        <v>22210</v>
      </c>
      <c r="C788" t="s">
        <v>28</v>
      </c>
      <c r="D788" t="s">
        <v>7896</v>
      </c>
      <c r="E788" t="s">
        <v>13661</v>
      </c>
      <c r="F788" t="s">
        <v>7897</v>
      </c>
      <c r="G788" t="s">
        <v>18411</v>
      </c>
      <c r="H788" s="36" t="str">
        <f>IF(ISERROR(VLOOKUP(D788,'[1]PRIIPS KID'!A:A,1,0)),HYPERLINK("https://digital.feprecisionplus.com/documents/quilter/en-gb/"&amp;F788&amp;"/KI","KIID"),HYPERLINK("https://digital.feprecisionplus.com/documents/quilter/en-gb/"&amp;F788&amp;"/PK","KID"))</f>
        <v>KIID</v>
      </c>
      <c r="I788" s="29">
        <v>0.95</v>
      </c>
      <c r="J788" s="29">
        <v>0.95</v>
      </c>
      <c r="K788" s="29">
        <v>0.2</v>
      </c>
      <c r="L788" s="29">
        <v>0.25</v>
      </c>
      <c r="M788" s="29">
        <v>0.7</v>
      </c>
      <c r="N788" s="30">
        <v>0</v>
      </c>
      <c r="O788" s="30">
        <v>0</v>
      </c>
      <c r="P788" s="30">
        <v>0</v>
      </c>
      <c r="Q788" s="30" t="s">
        <v>22</v>
      </c>
      <c r="R788" s="30" t="s">
        <v>22</v>
      </c>
      <c r="S788" s="30" t="s">
        <v>22</v>
      </c>
      <c r="T788" s="30" t="s">
        <v>22</v>
      </c>
      <c r="U788" s="30" t="s">
        <v>16</v>
      </c>
      <c r="V788" s="54">
        <v>0.06</v>
      </c>
      <c r="W788" s="30" t="s">
        <v>23</v>
      </c>
      <c r="X788" s="30" t="s">
        <v>11942</v>
      </c>
      <c r="Y788" s="30" t="s">
        <v>18409</v>
      </c>
      <c r="Z788" s="30" t="s">
        <v>14450</v>
      </c>
      <c r="AA788" s="30" t="s">
        <v>14451</v>
      </c>
    </row>
    <row r="789" spans="1:27" x14ac:dyDescent="0.25">
      <c r="A789" t="s">
        <v>16766</v>
      </c>
      <c r="B789" t="s">
        <v>22210</v>
      </c>
      <c r="C789" t="s">
        <v>18</v>
      </c>
      <c r="D789" t="s">
        <v>7916</v>
      </c>
      <c r="E789" t="s">
        <v>7917</v>
      </c>
      <c r="F789" t="s">
        <v>7918</v>
      </c>
      <c r="G789" t="s">
        <v>18411</v>
      </c>
      <c r="H789" s="36" t="str">
        <f>IF(ISERROR(VLOOKUP(D789,'[1]PRIIPS KID'!A:A,1,0)),HYPERLINK("https://digital.feprecisionplus.com/documents/quilter/en-gb/"&amp;F789&amp;"/KI","KIID"),HYPERLINK("https://digital.feprecisionplus.com/documents/quilter/en-gb/"&amp;F789&amp;"/PK","KID"))</f>
        <v>KIID</v>
      </c>
      <c r="I789" s="29">
        <v>1.03</v>
      </c>
      <c r="J789" s="29">
        <v>1.03</v>
      </c>
      <c r="K789" s="29">
        <v>0.2</v>
      </c>
      <c r="L789" s="29">
        <v>0.25</v>
      </c>
      <c r="M789" s="29">
        <v>0.78</v>
      </c>
      <c r="N789" s="30">
        <v>0</v>
      </c>
      <c r="O789" s="30">
        <v>0</v>
      </c>
      <c r="P789" s="30">
        <v>0</v>
      </c>
      <c r="Q789" s="30" t="s">
        <v>22</v>
      </c>
      <c r="R789" s="30" t="s">
        <v>22</v>
      </c>
      <c r="S789" s="30" t="s">
        <v>22</v>
      </c>
      <c r="T789" s="30" t="s">
        <v>22</v>
      </c>
      <c r="U789" s="30" t="s">
        <v>152</v>
      </c>
      <c r="V789" s="54">
        <v>0.04</v>
      </c>
      <c r="W789" s="30" t="s">
        <v>23</v>
      </c>
      <c r="X789" s="30" t="s">
        <v>11942</v>
      </c>
      <c r="Y789" s="30" t="s">
        <v>18409</v>
      </c>
      <c r="Z789" s="30" t="s">
        <v>14471</v>
      </c>
      <c r="AA789" s="30" t="s">
        <v>14405</v>
      </c>
    </row>
    <row r="790" spans="1:27" x14ac:dyDescent="0.25">
      <c r="A790" t="s">
        <v>16768</v>
      </c>
      <c r="B790" t="s">
        <v>22210</v>
      </c>
      <c r="C790" t="s">
        <v>28</v>
      </c>
      <c r="D790" t="s">
        <v>7919</v>
      </c>
      <c r="E790" t="s">
        <v>7920</v>
      </c>
      <c r="F790" t="s">
        <v>7921</v>
      </c>
      <c r="G790" t="s">
        <v>18411</v>
      </c>
      <c r="H790" s="36" t="str">
        <f>IF(ISERROR(VLOOKUP(D790,'[1]PRIIPS KID'!A:A,1,0)),HYPERLINK("https://digital.feprecisionplus.com/documents/quilter/en-gb/"&amp;F790&amp;"/KI","KIID"),HYPERLINK("https://digital.feprecisionplus.com/documents/quilter/en-gb/"&amp;F790&amp;"/PK","KID"))</f>
        <v>KIID</v>
      </c>
      <c r="I790" s="29">
        <v>1.03</v>
      </c>
      <c r="J790" s="29">
        <v>1.03</v>
      </c>
      <c r="K790" s="29">
        <v>0.2</v>
      </c>
      <c r="L790" s="29">
        <v>0.25</v>
      </c>
      <c r="M790" s="29">
        <v>0.78</v>
      </c>
      <c r="N790" s="30">
        <v>0</v>
      </c>
      <c r="O790" s="30">
        <v>0</v>
      </c>
      <c r="P790" s="30">
        <v>0</v>
      </c>
      <c r="Q790" s="30" t="s">
        <v>22</v>
      </c>
      <c r="R790" s="30" t="s">
        <v>22</v>
      </c>
      <c r="S790" s="30" t="s">
        <v>22</v>
      </c>
      <c r="T790" s="30" t="s">
        <v>22</v>
      </c>
      <c r="U790" s="30" t="s">
        <v>152</v>
      </c>
      <c r="V790" s="54">
        <v>0.04</v>
      </c>
      <c r="W790" s="30" t="s">
        <v>23</v>
      </c>
      <c r="X790" s="30" t="s">
        <v>11942</v>
      </c>
      <c r="Y790" s="30" t="s">
        <v>18409</v>
      </c>
      <c r="Z790" s="30" t="s">
        <v>14471</v>
      </c>
      <c r="AA790" s="30" t="s">
        <v>14405</v>
      </c>
    </row>
    <row r="791" spans="1:27" x14ac:dyDescent="0.25">
      <c r="A791" t="s">
        <v>16770</v>
      </c>
      <c r="B791" t="s">
        <v>22210</v>
      </c>
      <c r="C791" t="s">
        <v>18</v>
      </c>
      <c r="D791" t="s">
        <v>7942</v>
      </c>
      <c r="E791" t="s">
        <v>13665</v>
      </c>
      <c r="F791" t="s">
        <v>7943</v>
      </c>
      <c r="G791" t="s">
        <v>18411</v>
      </c>
      <c r="H791" s="36" t="str">
        <f>IF(ISERROR(VLOOKUP(D791,'[1]PRIIPS KID'!A:A,1,0)),HYPERLINK("https://digital.feprecisionplus.com/documents/quilter/en-gb/"&amp;F791&amp;"/KI","KIID"),HYPERLINK("https://digital.feprecisionplus.com/documents/quilter/en-gb/"&amp;F791&amp;"/PK","KID"))</f>
        <v>KIID</v>
      </c>
      <c r="I791" s="29">
        <v>1.08</v>
      </c>
      <c r="J791" s="29">
        <v>1.08</v>
      </c>
      <c r="K791" s="29">
        <v>0.2</v>
      </c>
      <c r="L791" s="29">
        <v>0.25</v>
      </c>
      <c r="M791" s="29">
        <v>0.83000000000000007</v>
      </c>
      <c r="N791" s="30">
        <v>0</v>
      </c>
      <c r="O791" s="30">
        <v>0</v>
      </c>
      <c r="P791" s="30">
        <v>0</v>
      </c>
      <c r="Q791" s="30" t="s">
        <v>22</v>
      </c>
      <c r="R791" s="30" t="s">
        <v>22</v>
      </c>
      <c r="S791" s="30" t="s">
        <v>22</v>
      </c>
      <c r="T791" s="30" t="s">
        <v>22</v>
      </c>
      <c r="U791" s="30" t="s">
        <v>16</v>
      </c>
      <c r="V791" s="54">
        <v>7.0000000000000007E-2</v>
      </c>
      <c r="W791" s="30" t="s">
        <v>23</v>
      </c>
      <c r="X791" s="30" t="s">
        <v>11942</v>
      </c>
      <c r="Y791" s="30" t="s">
        <v>18409</v>
      </c>
      <c r="Z791" s="30" t="s">
        <v>14472</v>
      </c>
      <c r="AA791" s="30" t="s">
        <v>14449</v>
      </c>
    </row>
    <row r="792" spans="1:27" x14ac:dyDescent="0.25">
      <c r="A792" t="s">
        <v>16772</v>
      </c>
      <c r="B792" t="s">
        <v>22210</v>
      </c>
      <c r="C792" t="s">
        <v>28</v>
      </c>
      <c r="D792" t="s">
        <v>7944</v>
      </c>
      <c r="E792" t="s">
        <v>13666</v>
      </c>
      <c r="F792" t="s">
        <v>7945</v>
      </c>
      <c r="G792" t="s">
        <v>18411</v>
      </c>
      <c r="H792" s="36" t="str">
        <f>IF(ISERROR(VLOOKUP(D792,'[1]PRIIPS KID'!A:A,1,0)),HYPERLINK("https://digital.feprecisionplus.com/documents/quilter/en-gb/"&amp;F792&amp;"/KI","KIID"),HYPERLINK("https://digital.feprecisionplus.com/documents/quilter/en-gb/"&amp;F792&amp;"/PK","KID"))</f>
        <v>KIID</v>
      </c>
      <c r="I792" s="29">
        <v>1.08</v>
      </c>
      <c r="J792" s="29">
        <v>1.08</v>
      </c>
      <c r="K792" s="29">
        <v>0.2</v>
      </c>
      <c r="L792" s="29">
        <v>0.25</v>
      </c>
      <c r="M792" s="29">
        <v>0.83000000000000007</v>
      </c>
      <c r="N792" s="30">
        <v>0</v>
      </c>
      <c r="O792" s="30">
        <v>0</v>
      </c>
      <c r="P792" s="30">
        <v>0</v>
      </c>
      <c r="Q792" s="30" t="s">
        <v>22</v>
      </c>
      <c r="R792" s="30" t="s">
        <v>22</v>
      </c>
      <c r="S792" s="30" t="s">
        <v>22</v>
      </c>
      <c r="T792" s="30" t="s">
        <v>22</v>
      </c>
      <c r="U792" s="30" t="s">
        <v>16</v>
      </c>
      <c r="V792" s="54">
        <v>7.0000000000000007E-2</v>
      </c>
      <c r="W792" s="30" t="s">
        <v>23</v>
      </c>
      <c r="X792" s="30" t="s">
        <v>11942</v>
      </c>
      <c r="Y792" s="30" t="s">
        <v>18409</v>
      </c>
      <c r="Z792" s="30" t="s">
        <v>14472</v>
      </c>
      <c r="AA792" s="30" t="s">
        <v>14449</v>
      </c>
    </row>
    <row r="793" spans="1:27" x14ac:dyDescent="0.25">
      <c r="A793" t="s">
        <v>16778</v>
      </c>
      <c r="B793" t="s">
        <v>22210</v>
      </c>
      <c r="C793" t="s">
        <v>28</v>
      </c>
      <c r="D793" t="s">
        <v>7952</v>
      </c>
      <c r="E793" t="s">
        <v>13667</v>
      </c>
      <c r="F793" t="s">
        <v>7953</v>
      </c>
      <c r="G793" t="s">
        <v>18411</v>
      </c>
      <c r="H793" s="36" t="str">
        <f>IF(ISERROR(VLOOKUP(D793,'[1]PRIIPS KID'!A:A,1,0)),HYPERLINK("https://digital.feprecisionplus.com/documents/quilter/en-gb/"&amp;F793&amp;"/KI","KIID"),HYPERLINK("https://digital.feprecisionplus.com/documents/quilter/en-gb/"&amp;F793&amp;"/PK","KID"))</f>
        <v>KIID</v>
      </c>
      <c r="I793" s="29">
        <v>0.5</v>
      </c>
      <c r="J793" s="29">
        <v>0.5</v>
      </c>
      <c r="K793" s="29">
        <v>0.3</v>
      </c>
      <c r="L793" s="29">
        <v>0</v>
      </c>
      <c r="M793" s="29">
        <v>0.5</v>
      </c>
      <c r="N793" s="30">
        <v>0</v>
      </c>
      <c r="O793" s="30">
        <v>0</v>
      </c>
      <c r="P793" s="30">
        <v>0</v>
      </c>
      <c r="Q793" s="30" t="s">
        <v>22</v>
      </c>
      <c r="R793" s="30" t="s">
        <v>22</v>
      </c>
      <c r="S793" s="30" t="s">
        <v>22</v>
      </c>
      <c r="T793" s="30" t="s">
        <v>22</v>
      </c>
      <c r="U793" s="30" t="s">
        <v>152</v>
      </c>
      <c r="V793" s="54">
        <v>0.02</v>
      </c>
      <c r="W793" s="30" t="s">
        <v>23</v>
      </c>
      <c r="X793" s="30" t="s">
        <v>11942</v>
      </c>
      <c r="Y793" s="30" t="s">
        <v>18409</v>
      </c>
      <c r="Z793" s="30" t="s">
        <v>14447</v>
      </c>
      <c r="AA793" s="30" t="s">
        <v>14446</v>
      </c>
    </row>
    <row r="794" spans="1:27" x14ac:dyDescent="0.25">
      <c r="A794" t="s">
        <v>16780</v>
      </c>
      <c r="B794" t="s">
        <v>22210</v>
      </c>
      <c r="C794" t="s">
        <v>18</v>
      </c>
      <c r="D794" t="s">
        <v>15735</v>
      </c>
      <c r="E794" t="s">
        <v>15736</v>
      </c>
      <c r="F794" t="s">
        <v>15737</v>
      </c>
      <c r="G794" t="s">
        <v>18411</v>
      </c>
      <c r="H794" s="36" t="str">
        <f>IF(ISERROR(VLOOKUP(D794,'[1]PRIIPS KID'!A:A,1,0)),HYPERLINK("https://digital.feprecisionplus.com/documents/quilter/en-gb/"&amp;F794&amp;"/KI","KIID"),HYPERLINK("https://digital.feprecisionplus.com/documents/quilter/en-gb/"&amp;F794&amp;"/PK","KID"))</f>
        <v>KIID</v>
      </c>
      <c r="I794" s="29">
        <v>1.25</v>
      </c>
      <c r="J794" s="29">
        <v>1.25</v>
      </c>
      <c r="K794" s="29">
        <v>0.2</v>
      </c>
      <c r="L794" s="29">
        <v>0.25</v>
      </c>
      <c r="M794" s="29">
        <v>1</v>
      </c>
      <c r="N794" s="30">
        <v>0</v>
      </c>
      <c r="O794" s="30">
        <v>0</v>
      </c>
      <c r="P794" s="30">
        <v>0</v>
      </c>
      <c r="Q794" s="30" t="s">
        <v>22</v>
      </c>
      <c r="R794" s="30" t="s">
        <v>22</v>
      </c>
      <c r="S794" s="30" t="s">
        <v>22</v>
      </c>
      <c r="T794" s="30" t="s">
        <v>22</v>
      </c>
      <c r="U794" s="30" t="s">
        <v>16</v>
      </c>
      <c r="V794" s="54">
        <v>7.0000000000000007E-2</v>
      </c>
      <c r="W794" s="30" t="s">
        <v>23</v>
      </c>
      <c r="X794" s="30" t="s">
        <v>11942</v>
      </c>
      <c r="Y794" s="30" t="s">
        <v>18409</v>
      </c>
      <c r="Z794" s="30" t="s">
        <v>14448</v>
      </c>
      <c r="AA794" s="30" t="s">
        <v>14449</v>
      </c>
    </row>
    <row r="795" spans="1:27" x14ac:dyDescent="0.25">
      <c r="A795" t="s">
        <v>16782</v>
      </c>
      <c r="B795" t="s">
        <v>22210</v>
      </c>
      <c r="C795" t="s">
        <v>28</v>
      </c>
      <c r="D795" t="s">
        <v>7957</v>
      </c>
      <c r="E795" t="s">
        <v>13668</v>
      </c>
      <c r="F795" t="s">
        <v>7958</v>
      </c>
      <c r="G795" t="s">
        <v>18411</v>
      </c>
      <c r="H795" s="36" t="str">
        <f>IF(ISERROR(VLOOKUP(D795,'[1]PRIIPS KID'!A:A,1,0)),HYPERLINK("https://digital.feprecisionplus.com/documents/quilter/en-gb/"&amp;F795&amp;"/KI","KIID"),HYPERLINK("https://digital.feprecisionplus.com/documents/quilter/en-gb/"&amp;F795&amp;"/PK","KID"))</f>
        <v>KIID</v>
      </c>
      <c r="I795" s="29">
        <v>1.25</v>
      </c>
      <c r="J795" s="29">
        <v>1.25</v>
      </c>
      <c r="K795" s="29">
        <v>0.2</v>
      </c>
      <c r="L795" s="29">
        <v>0.25</v>
      </c>
      <c r="M795" s="29">
        <v>1</v>
      </c>
      <c r="N795" s="30">
        <v>0</v>
      </c>
      <c r="O795" s="30">
        <v>0</v>
      </c>
      <c r="P795" s="30">
        <v>0</v>
      </c>
      <c r="Q795" s="30" t="s">
        <v>22</v>
      </c>
      <c r="R795" s="30" t="s">
        <v>22</v>
      </c>
      <c r="S795" s="30" t="s">
        <v>22</v>
      </c>
      <c r="T795" s="30" t="s">
        <v>22</v>
      </c>
      <c r="U795" s="30" t="s">
        <v>16</v>
      </c>
      <c r="V795" s="54">
        <v>7.0000000000000007E-2</v>
      </c>
      <c r="W795" s="30" t="s">
        <v>23</v>
      </c>
      <c r="X795" s="30" t="s">
        <v>11942</v>
      </c>
      <c r="Y795" s="30" t="s">
        <v>18409</v>
      </c>
      <c r="Z795" s="30" t="s">
        <v>14448</v>
      </c>
      <c r="AA795" s="30" t="s">
        <v>14449</v>
      </c>
    </row>
    <row r="796" spans="1:27" x14ac:dyDescent="0.25">
      <c r="A796" t="s">
        <v>16784</v>
      </c>
      <c r="B796" t="s">
        <v>22210</v>
      </c>
      <c r="C796" t="s">
        <v>18</v>
      </c>
      <c r="D796" t="s">
        <v>7965</v>
      </c>
      <c r="E796" t="s">
        <v>13669</v>
      </c>
      <c r="F796" t="s">
        <v>7966</v>
      </c>
      <c r="G796" t="s">
        <v>18411</v>
      </c>
      <c r="H796" s="36" t="str">
        <f>IF(ISERROR(VLOOKUP(D796,'[1]PRIIPS KID'!A:A,1,0)),HYPERLINK("https://digital.feprecisionplus.com/documents/quilter/en-gb/"&amp;F796&amp;"/KI","KIID"),HYPERLINK("https://digital.feprecisionplus.com/documents/quilter/en-gb/"&amp;F796&amp;"/PK","KID"))</f>
        <v>KIID</v>
      </c>
      <c r="I796" s="29">
        <v>0.83</v>
      </c>
      <c r="J796" s="29">
        <v>0.83</v>
      </c>
      <c r="K796" s="29">
        <v>0.2</v>
      </c>
      <c r="L796" s="29">
        <v>0.25</v>
      </c>
      <c r="M796" s="29">
        <v>0.57999999999999996</v>
      </c>
      <c r="N796" s="30">
        <v>0</v>
      </c>
      <c r="O796" s="30">
        <v>0</v>
      </c>
      <c r="P796" s="30">
        <v>0</v>
      </c>
      <c r="Q796" s="30" t="s">
        <v>22</v>
      </c>
      <c r="R796" s="30" t="s">
        <v>22</v>
      </c>
      <c r="S796" s="30" t="s">
        <v>22</v>
      </c>
      <c r="T796" s="30" t="s">
        <v>22</v>
      </c>
      <c r="U796" s="30" t="s">
        <v>152</v>
      </c>
      <c r="V796" s="54">
        <v>0.04</v>
      </c>
      <c r="W796" s="30" t="s">
        <v>23</v>
      </c>
      <c r="X796" s="30" t="s">
        <v>11942</v>
      </c>
      <c r="Y796" s="30" t="s">
        <v>18409</v>
      </c>
      <c r="Z796" s="30" t="s">
        <v>14447</v>
      </c>
      <c r="AA796" s="30" t="s">
        <v>14446</v>
      </c>
    </row>
    <row r="797" spans="1:27" x14ac:dyDescent="0.25">
      <c r="A797" t="s">
        <v>16786</v>
      </c>
      <c r="B797" t="s">
        <v>22210</v>
      </c>
      <c r="C797" t="s">
        <v>28</v>
      </c>
      <c r="D797" t="s">
        <v>7967</v>
      </c>
      <c r="E797" t="s">
        <v>13670</v>
      </c>
      <c r="F797" t="s">
        <v>7968</v>
      </c>
      <c r="G797" t="s">
        <v>18411</v>
      </c>
      <c r="H797" s="36" t="str">
        <f>IF(ISERROR(VLOOKUP(D797,'[1]PRIIPS KID'!A:A,1,0)),HYPERLINK("https://digital.feprecisionplus.com/documents/quilter/en-gb/"&amp;F797&amp;"/KI","KIID"),HYPERLINK("https://digital.feprecisionplus.com/documents/quilter/en-gb/"&amp;F797&amp;"/PK","KID"))</f>
        <v>KIID</v>
      </c>
      <c r="I797" s="29">
        <v>0.83</v>
      </c>
      <c r="J797" s="29">
        <v>0.83</v>
      </c>
      <c r="K797" s="29">
        <v>0.2</v>
      </c>
      <c r="L797" s="29">
        <v>0.25</v>
      </c>
      <c r="M797" s="29">
        <v>0.57999999999999996</v>
      </c>
      <c r="N797" s="30">
        <v>0</v>
      </c>
      <c r="O797" s="30">
        <v>0</v>
      </c>
      <c r="P797" s="30">
        <v>0</v>
      </c>
      <c r="Q797" s="30" t="s">
        <v>22</v>
      </c>
      <c r="R797" s="30" t="s">
        <v>22</v>
      </c>
      <c r="S797" s="30" t="s">
        <v>22</v>
      </c>
      <c r="T797" s="30" t="s">
        <v>22</v>
      </c>
      <c r="U797" s="30" t="s">
        <v>152</v>
      </c>
      <c r="V797" s="54">
        <v>0.04</v>
      </c>
      <c r="W797" s="30" t="s">
        <v>23</v>
      </c>
      <c r="X797" s="30" t="s">
        <v>11942</v>
      </c>
      <c r="Y797" s="30" t="s">
        <v>18409</v>
      </c>
      <c r="Z797" s="30" t="s">
        <v>14447</v>
      </c>
      <c r="AA797" s="30" t="s">
        <v>14446</v>
      </c>
    </row>
    <row r="798" spans="1:27" x14ac:dyDescent="0.25">
      <c r="A798" t="s">
        <v>16788</v>
      </c>
      <c r="B798" t="s">
        <v>22210</v>
      </c>
      <c r="C798" t="s">
        <v>18</v>
      </c>
      <c r="D798" t="s">
        <v>15520</v>
      </c>
      <c r="E798" t="s">
        <v>15521</v>
      </c>
      <c r="F798" t="s">
        <v>15522</v>
      </c>
      <c r="G798" t="s">
        <v>18411</v>
      </c>
      <c r="H798" s="36" t="str">
        <f>IF(ISERROR(VLOOKUP(D798,'[1]PRIIPS KID'!A:A,1,0)),HYPERLINK("https://digital.feprecisionplus.com/documents/quilter/en-gb/"&amp;F798&amp;"/KI","KIID"),HYPERLINK("https://digital.feprecisionplus.com/documents/quilter/en-gb/"&amp;F798&amp;"/PK","KID"))</f>
        <v>KIID</v>
      </c>
      <c r="I798" s="29">
        <v>1.1000000000000001</v>
      </c>
      <c r="J798" s="29">
        <v>1.1000000000000001</v>
      </c>
      <c r="K798" s="29">
        <v>0.2</v>
      </c>
      <c r="L798" s="29">
        <v>0.25</v>
      </c>
      <c r="M798" s="29">
        <v>0.85000000000000009</v>
      </c>
      <c r="N798" s="30">
        <v>0</v>
      </c>
      <c r="O798" s="30">
        <v>0</v>
      </c>
      <c r="P798" s="30">
        <v>0</v>
      </c>
      <c r="Q798" s="30" t="s">
        <v>22</v>
      </c>
      <c r="R798" s="30" t="s">
        <v>22</v>
      </c>
      <c r="S798" s="30" t="s">
        <v>22</v>
      </c>
      <c r="T798" s="30" t="s">
        <v>22</v>
      </c>
      <c r="U798" s="30" t="s">
        <v>37</v>
      </c>
      <c r="V798" s="54">
        <v>0.04</v>
      </c>
      <c r="W798" s="30" t="s">
        <v>23</v>
      </c>
      <c r="X798" s="30" t="s">
        <v>11942</v>
      </c>
      <c r="Y798" s="30" t="s">
        <v>18409</v>
      </c>
      <c r="Z798" s="30" t="s">
        <v>14406</v>
      </c>
      <c r="AA798" s="30" t="s">
        <v>14407</v>
      </c>
    </row>
    <row r="799" spans="1:27" x14ac:dyDescent="0.25">
      <c r="A799" t="s">
        <v>16790</v>
      </c>
      <c r="B799" t="s">
        <v>22210</v>
      </c>
      <c r="C799" t="s">
        <v>28</v>
      </c>
      <c r="D799" t="s">
        <v>15738</v>
      </c>
      <c r="E799" t="s">
        <v>15739</v>
      </c>
      <c r="F799" t="s">
        <v>15740</v>
      </c>
      <c r="G799" t="s">
        <v>18411</v>
      </c>
      <c r="H799" s="36" t="str">
        <f>IF(ISERROR(VLOOKUP(D799,'[1]PRIIPS KID'!A:A,1,0)),HYPERLINK("https://digital.feprecisionplus.com/documents/quilter/en-gb/"&amp;F799&amp;"/KI","KIID"),HYPERLINK("https://digital.feprecisionplus.com/documents/quilter/en-gb/"&amp;F799&amp;"/PK","KID"))</f>
        <v>KIID</v>
      </c>
      <c r="I799" s="29">
        <v>1.1000000000000001</v>
      </c>
      <c r="J799" s="29">
        <v>1.1000000000000001</v>
      </c>
      <c r="K799" s="29">
        <v>0.2</v>
      </c>
      <c r="L799" s="29">
        <v>0.25</v>
      </c>
      <c r="M799" s="29">
        <v>0.85000000000000009</v>
      </c>
      <c r="N799" s="30">
        <v>0</v>
      </c>
      <c r="O799" s="30">
        <v>0</v>
      </c>
      <c r="P799" s="30">
        <v>0</v>
      </c>
      <c r="Q799" s="30" t="s">
        <v>22</v>
      </c>
      <c r="R799" s="30" t="s">
        <v>22</v>
      </c>
      <c r="S799" s="30" t="s">
        <v>22</v>
      </c>
      <c r="T799" s="30" t="s">
        <v>22</v>
      </c>
      <c r="U799" s="30" t="s">
        <v>37</v>
      </c>
      <c r="V799" s="54">
        <v>0.04</v>
      </c>
      <c r="W799" s="30" t="s">
        <v>23</v>
      </c>
      <c r="X799" s="30" t="s">
        <v>11942</v>
      </c>
      <c r="Y799" s="30" t="s">
        <v>18409</v>
      </c>
      <c r="Z799" s="30" t="s">
        <v>14406</v>
      </c>
      <c r="AA799" s="30" t="s">
        <v>14407</v>
      </c>
    </row>
    <row r="800" spans="1:27" x14ac:dyDescent="0.25">
      <c r="A800" t="s">
        <v>16792</v>
      </c>
      <c r="B800" t="s">
        <v>22210</v>
      </c>
      <c r="C800" t="s">
        <v>18</v>
      </c>
      <c r="D800" t="s">
        <v>7981</v>
      </c>
      <c r="E800" t="s">
        <v>7982</v>
      </c>
      <c r="F800" t="s">
        <v>7983</v>
      </c>
      <c r="G800" t="s">
        <v>18411</v>
      </c>
      <c r="H800" s="36" t="str">
        <f>IF(ISERROR(VLOOKUP(D800,'[1]PRIIPS KID'!A:A,1,0)),HYPERLINK("https://digital.feprecisionplus.com/documents/quilter/en-gb/"&amp;F800&amp;"/KI","KIID"),HYPERLINK("https://digital.feprecisionplus.com/documents/quilter/en-gb/"&amp;F800&amp;"/PK","KID"))</f>
        <v>KIID</v>
      </c>
      <c r="I800" s="29">
        <v>0.85</v>
      </c>
      <c r="J800" s="29">
        <v>0.85</v>
      </c>
      <c r="K800" s="29">
        <v>0.2</v>
      </c>
      <c r="L800" s="29">
        <v>0.25</v>
      </c>
      <c r="M800" s="29">
        <v>0.6</v>
      </c>
      <c r="N800" s="30">
        <v>0</v>
      </c>
      <c r="O800" s="30">
        <v>0</v>
      </c>
      <c r="P800" s="30">
        <v>0</v>
      </c>
      <c r="Q800" s="30" t="s">
        <v>22</v>
      </c>
      <c r="R800" s="30" t="s">
        <v>22</v>
      </c>
      <c r="S800" s="30" t="s">
        <v>22</v>
      </c>
      <c r="T800" s="30" t="s">
        <v>22</v>
      </c>
      <c r="U800" s="30" t="s">
        <v>152</v>
      </c>
      <c r="V800" s="54">
        <v>0.02</v>
      </c>
      <c r="W800" s="30" t="s">
        <v>23</v>
      </c>
      <c r="X800" s="30" t="s">
        <v>11942</v>
      </c>
      <c r="Y800" s="30" t="s">
        <v>18409</v>
      </c>
      <c r="Z800" s="30" t="s">
        <v>14471</v>
      </c>
      <c r="AA800" s="30" t="s">
        <v>14446</v>
      </c>
    </row>
    <row r="801" spans="1:27" x14ac:dyDescent="0.25">
      <c r="A801" t="s">
        <v>16794</v>
      </c>
      <c r="B801" t="s">
        <v>22210</v>
      </c>
      <c r="C801" t="s">
        <v>28</v>
      </c>
      <c r="D801" t="s">
        <v>7984</v>
      </c>
      <c r="E801" t="s">
        <v>7985</v>
      </c>
      <c r="F801" t="s">
        <v>7986</v>
      </c>
      <c r="G801" t="s">
        <v>18411</v>
      </c>
      <c r="H801" s="36" t="str">
        <f>IF(ISERROR(VLOOKUP(D801,'[1]PRIIPS KID'!A:A,1,0)),HYPERLINK("https://digital.feprecisionplus.com/documents/quilter/en-gb/"&amp;F801&amp;"/KI","KIID"),HYPERLINK("https://digital.feprecisionplus.com/documents/quilter/en-gb/"&amp;F801&amp;"/PK","KID"))</f>
        <v>KIID</v>
      </c>
      <c r="I801" s="29">
        <v>0.85</v>
      </c>
      <c r="J801" s="29">
        <v>0.85</v>
      </c>
      <c r="K801" s="29">
        <v>0.2</v>
      </c>
      <c r="L801" s="29">
        <v>0.25</v>
      </c>
      <c r="M801" s="29">
        <v>0.6</v>
      </c>
      <c r="N801" s="30">
        <v>0</v>
      </c>
      <c r="O801" s="30">
        <v>0</v>
      </c>
      <c r="P801" s="30">
        <v>0</v>
      </c>
      <c r="Q801" s="30" t="s">
        <v>22</v>
      </c>
      <c r="R801" s="30" t="s">
        <v>22</v>
      </c>
      <c r="S801" s="30" t="s">
        <v>22</v>
      </c>
      <c r="T801" s="30" t="s">
        <v>22</v>
      </c>
      <c r="U801" s="30" t="s">
        <v>152</v>
      </c>
      <c r="V801" s="54">
        <v>0.02</v>
      </c>
      <c r="W801" s="30" t="s">
        <v>23</v>
      </c>
      <c r="X801" s="30" t="s">
        <v>11942</v>
      </c>
      <c r="Y801" s="30" t="s">
        <v>18409</v>
      </c>
      <c r="Z801" s="30" t="s">
        <v>14471</v>
      </c>
      <c r="AA801" s="30" t="s">
        <v>14446</v>
      </c>
    </row>
    <row r="802" spans="1:27" x14ac:dyDescent="0.25">
      <c r="A802" t="s">
        <v>16796</v>
      </c>
      <c r="B802" t="s">
        <v>22210</v>
      </c>
      <c r="C802" t="s">
        <v>18</v>
      </c>
      <c r="D802" t="s">
        <v>15741</v>
      </c>
      <c r="E802" t="s">
        <v>15742</v>
      </c>
      <c r="F802" t="s">
        <v>15743</v>
      </c>
      <c r="G802" t="s">
        <v>18411</v>
      </c>
      <c r="H802" s="36" t="str">
        <f>IF(ISERROR(VLOOKUP(D802,'[1]PRIIPS KID'!A:A,1,0)),HYPERLINK("https://digital.feprecisionplus.com/documents/quilter/en-gb/"&amp;F802&amp;"/KI","KIID"),HYPERLINK("https://digital.feprecisionplus.com/documents/quilter/en-gb/"&amp;F802&amp;"/PK","KID"))</f>
        <v>KIID</v>
      </c>
      <c r="I802" s="29">
        <v>1.1000000000000001</v>
      </c>
      <c r="J802" s="29">
        <v>1.1000000000000001</v>
      </c>
      <c r="K802" s="29">
        <v>0.2</v>
      </c>
      <c r="L802" s="29">
        <v>0.25</v>
      </c>
      <c r="M802" s="29">
        <v>0.85000000000000009</v>
      </c>
      <c r="N802" s="30">
        <v>0</v>
      </c>
      <c r="O802" s="30">
        <v>0</v>
      </c>
      <c r="P802" s="30">
        <v>0</v>
      </c>
      <c r="Q802" s="30" t="s">
        <v>22</v>
      </c>
      <c r="R802" s="30" t="s">
        <v>22</v>
      </c>
      <c r="S802" s="30" t="s">
        <v>22</v>
      </c>
      <c r="T802" s="30" t="s">
        <v>22</v>
      </c>
      <c r="U802" s="30" t="s">
        <v>16</v>
      </c>
      <c r="V802" s="54">
        <v>0.06</v>
      </c>
      <c r="W802" s="30" t="s">
        <v>23</v>
      </c>
      <c r="X802" s="30" t="s">
        <v>11942</v>
      </c>
      <c r="Y802" s="30" t="s">
        <v>18409</v>
      </c>
      <c r="Z802" s="30" t="s">
        <v>14472</v>
      </c>
      <c r="AA802" s="30" t="s">
        <v>14449</v>
      </c>
    </row>
    <row r="803" spans="1:27" x14ac:dyDescent="0.25">
      <c r="A803" t="s">
        <v>16798</v>
      </c>
      <c r="B803" t="s">
        <v>22210</v>
      </c>
      <c r="C803" t="s">
        <v>28</v>
      </c>
      <c r="D803" t="s">
        <v>7993</v>
      </c>
      <c r="E803" t="s">
        <v>13671</v>
      </c>
      <c r="F803" t="s">
        <v>7994</v>
      </c>
      <c r="G803" t="s">
        <v>18411</v>
      </c>
      <c r="H803" s="36" t="str">
        <f>IF(ISERROR(VLOOKUP(D803,'[1]PRIIPS KID'!A:A,1,0)),HYPERLINK("https://digital.feprecisionplus.com/documents/quilter/en-gb/"&amp;F803&amp;"/KI","KIID"),HYPERLINK("https://digital.feprecisionplus.com/documents/quilter/en-gb/"&amp;F803&amp;"/PK","KID"))</f>
        <v>KIID</v>
      </c>
      <c r="I803" s="29">
        <v>1.1000000000000001</v>
      </c>
      <c r="J803" s="29">
        <v>1.1000000000000001</v>
      </c>
      <c r="K803" s="29">
        <v>0.2</v>
      </c>
      <c r="L803" s="29">
        <v>0.25</v>
      </c>
      <c r="M803" s="29">
        <v>0.85000000000000009</v>
      </c>
      <c r="N803" s="30">
        <v>0</v>
      </c>
      <c r="O803" s="30">
        <v>0</v>
      </c>
      <c r="P803" s="30">
        <v>0</v>
      </c>
      <c r="Q803" s="30" t="s">
        <v>22</v>
      </c>
      <c r="R803" s="30" t="s">
        <v>22</v>
      </c>
      <c r="S803" s="30" t="s">
        <v>22</v>
      </c>
      <c r="T803" s="30" t="s">
        <v>22</v>
      </c>
      <c r="U803" s="30" t="s">
        <v>16</v>
      </c>
      <c r="V803" s="54">
        <v>0.06</v>
      </c>
      <c r="W803" s="30" t="s">
        <v>23</v>
      </c>
      <c r="X803" s="30" t="s">
        <v>11942</v>
      </c>
      <c r="Y803" s="30" t="s">
        <v>18409</v>
      </c>
      <c r="Z803" s="30" t="s">
        <v>14472</v>
      </c>
      <c r="AA803" s="30" t="s">
        <v>14449</v>
      </c>
    </row>
    <row r="804" spans="1:27" x14ac:dyDescent="0.25">
      <c r="A804" t="s">
        <v>22277</v>
      </c>
      <c r="B804" t="s">
        <v>14781</v>
      </c>
      <c r="C804" t="s">
        <v>18</v>
      </c>
      <c r="D804" t="s">
        <v>4375</v>
      </c>
      <c r="E804" t="s">
        <v>4376</v>
      </c>
      <c r="F804" t="s">
        <v>4377</v>
      </c>
      <c r="G804" t="s">
        <v>18411</v>
      </c>
      <c r="H804" s="36" t="str">
        <f>IF(ISERROR(VLOOKUP(D804,'[1]PRIIPS KID'!A:A,1,0)),HYPERLINK("https://digital.feprecisionplus.com/documents/quilter/en-gb/"&amp;F804&amp;"/KI","KIID"),HYPERLINK("https://digital.feprecisionplus.com/documents/quilter/en-gb/"&amp;F804&amp;"/PK","KID"))</f>
        <v>KIID</v>
      </c>
      <c r="I804" s="29">
        <v>1.5</v>
      </c>
      <c r="J804" s="29">
        <v>1.65</v>
      </c>
      <c r="K804" s="29">
        <v>0.35</v>
      </c>
      <c r="L804" s="29">
        <v>0.5</v>
      </c>
      <c r="M804" s="29">
        <v>1.1499999999999999</v>
      </c>
      <c r="N804" s="30">
        <v>0</v>
      </c>
      <c r="O804" s="30">
        <v>0</v>
      </c>
      <c r="P804" s="30">
        <v>0</v>
      </c>
      <c r="Q804" s="30" t="s">
        <v>22</v>
      </c>
      <c r="R804" s="30" t="s">
        <v>22</v>
      </c>
      <c r="S804" s="30" t="s">
        <v>22</v>
      </c>
      <c r="T804" s="30" t="s">
        <v>22</v>
      </c>
      <c r="U804" s="30" t="s">
        <v>16</v>
      </c>
      <c r="V804" s="54">
        <v>7.0000000000000007E-2</v>
      </c>
      <c r="W804" s="30" t="s">
        <v>23</v>
      </c>
      <c r="X804" s="30" t="s">
        <v>11942</v>
      </c>
      <c r="Y804" s="30" t="s">
        <v>18409</v>
      </c>
      <c r="Z804" s="30" t="s">
        <v>14458</v>
      </c>
      <c r="AA804" s="30" t="s">
        <v>14459</v>
      </c>
    </row>
    <row r="805" spans="1:27" x14ac:dyDescent="0.25">
      <c r="A805" t="s">
        <v>23763</v>
      </c>
      <c r="B805" t="s">
        <v>14781</v>
      </c>
      <c r="C805" t="s">
        <v>18</v>
      </c>
      <c r="D805" t="s">
        <v>19023</v>
      </c>
      <c r="E805" t="s">
        <v>19022</v>
      </c>
      <c r="F805" t="s">
        <v>19021</v>
      </c>
      <c r="G805" t="s">
        <v>18411</v>
      </c>
      <c r="H805" s="36" t="str">
        <f>IF(ISERROR(VLOOKUP(D805,'[1]PRIIPS KID'!A:A,1,0)),HYPERLINK("https://digital.feprecisionplus.com/documents/quilter/en-gb/"&amp;F805&amp;"/KI","KIID"),HYPERLINK("https://digital.feprecisionplus.com/documents/quilter/en-gb/"&amp;F805&amp;"/PK","KID"))</f>
        <v>KIID</v>
      </c>
      <c r="I805" s="29">
        <v>1.5</v>
      </c>
      <c r="J805" s="29">
        <v>1.65</v>
      </c>
      <c r="K805" s="29">
        <v>0.35</v>
      </c>
      <c r="L805" s="29">
        <v>0.5</v>
      </c>
      <c r="M805" s="29">
        <v>1.1499999999999999</v>
      </c>
      <c r="N805" s="30">
        <v>0</v>
      </c>
      <c r="O805" s="30">
        <v>0</v>
      </c>
      <c r="P805" s="30">
        <v>0</v>
      </c>
      <c r="Q805" s="30" t="s">
        <v>22</v>
      </c>
      <c r="R805" s="30" t="s">
        <v>22</v>
      </c>
      <c r="S805" s="30" t="s">
        <v>22</v>
      </c>
      <c r="T805" s="30" t="s">
        <v>22</v>
      </c>
      <c r="U805" s="30" t="s">
        <v>16</v>
      </c>
      <c r="V805" s="54">
        <v>7.0000000000000007E-2</v>
      </c>
      <c r="W805" s="30" t="s">
        <v>23</v>
      </c>
      <c r="X805" s="30" t="s">
        <v>11942</v>
      </c>
      <c r="Y805" s="30" t="s">
        <v>18409</v>
      </c>
      <c r="Z805" s="30" t="s">
        <v>14473</v>
      </c>
      <c r="AA805" s="30" t="s">
        <v>14449</v>
      </c>
    </row>
    <row r="806" spans="1:27" x14ac:dyDescent="0.25">
      <c r="A806" t="s">
        <v>22283</v>
      </c>
      <c r="B806" t="s">
        <v>14781</v>
      </c>
      <c r="C806" t="s">
        <v>18</v>
      </c>
      <c r="D806" t="s">
        <v>4390</v>
      </c>
      <c r="E806" t="s">
        <v>4391</v>
      </c>
      <c r="F806" t="s">
        <v>4392</v>
      </c>
      <c r="G806" t="s">
        <v>18411</v>
      </c>
      <c r="H806" s="36" t="str">
        <f>IF(ISERROR(VLOOKUP(D806,'[1]PRIIPS KID'!A:A,1,0)),HYPERLINK("https://digital.feprecisionplus.com/documents/quilter/en-gb/"&amp;F806&amp;"/KI","KIID"),HYPERLINK("https://digital.feprecisionplus.com/documents/quilter/en-gb/"&amp;F806&amp;"/PK","KID"))</f>
        <v>KIID</v>
      </c>
      <c r="I806" s="29">
        <v>1.5</v>
      </c>
      <c r="J806" s="29">
        <v>1.65</v>
      </c>
      <c r="K806" s="29">
        <v>0.35</v>
      </c>
      <c r="L806" s="29">
        <v>0.5</v>
      </c>
      <c r="M806" s="29">
        <v>1.1499999999999999</v>
      </c>
      <c r="N806" s="30">
        <v>0</v>
      </c>
      <c r="O806" s="30">
        <v>0</v>
      </c>
      <c r="P806" s="30">
        <v>0</v>
      </c>
      <c r="Q806" s="30" t="s">
        <v>22</v>
      </c>
      <c r="R806" s="30" t="s">
        <v>22</v>
      </c>
      <c r="S806" s="30" t="s">
        <v>22</v>
      </c>
      <c r="T806" s="30" t="s">
        <v>22</v>
      </c>
      <c r="U806" s="30" t="s">
        <v>16</v>
      </c>
      <c r="V806" s="54">
        <v>0.06</v>
      </c>
      <c r="W806" s="30" t="s">
        <v>23</v>
      </c>
      <c r="X806" s="30" t="s">
        <v>11942</v>
      </c>
      <c r="Y806" s="30" t="s">
        <v>18409</v>
      </c>
      <c r="Z806" s="30" t="s">
        <v>14466</v>
      </c>
      <c r="AA806" s="30" t="s">
        <v>14467</v>
      </c>
    </row>
    <row r="807" spans="1:27" x14ac:dyDescent="0.25">
      <c r="A807" t="s">
        <v>8082</v>
      </c>
      <c r="B807" t="s">
        <v>20177</v>
      </c>
      <c r="C807" t="s">
        <v>18</v>
      </c>
      <c r="D807" t="s">
        <v>8083</v>
      </c>
      <c r="E807" t="s">
        <v>13716</v>
      </c>
      <c r="F807" t="s">
        <v>8084</v>
      </c>
      <c r="G807" t="s">
        <v>14404</v>
      </c>
      <c r="H807" s="36" t="str">
        <f>IF(ISERROR(VLOOKUP(D807,'[1]PRIIPS KID'!A:A,1,0)),HYPERLINK("https://digital.feprecisionplus.com/documents/quilter/en-gb/"&amp;F807&amp;"/KI","KIID"),HYPERLINK("https://digital.feprecisionplus.com/documents/quilter/en-gb/"&amp;F807&amp;"/PK","KID"))</f>
        <v>KIID</v>
      </c>
      <c r="I807" s="29">
        <v>1.48</v>
      </c>
      <c r="J807" s="29">
        <v>1.97</v>
      </c>
      <c r="K807" s="29">
        <v>0.25</v>
      </c>
      <c r="L807" s="29">
        <v>0.5</v>
      </c>
      <c r="M807" s="29">
        <v>1.47</v>
      </c>
      <c r="N807" s="30">
        <v>0</v>
      </c>
      <c r="O807" s="30">
        <v>0</v>
      </c>
      <c r="P807" s="30">
        <v>0.04</v>
      </c>
      <c r="Q807" s="30" t="s">
        <v>22</v>
      </c>
      <c r="R807" s="30" t="s">
        <v>22</v>
      </c>
      <c r="S807" s="30" t="s">
        <v>22</v>
      </c>
      <c r="T807" s="30" t="s">
        <v>22</v>
      </c>
      <c r="U807" s="30" t="s">
        <v>16</v>
      </c>
      <c r="V807" s="54">
        <v>0.06</v>
      </c>
      <c r="W807" s="30" t="s">
        <v>23</v>
      </c>
      <c r="X807" s="30" t="s">
        <v>11942</v>
      </c>
      <c r="Y807" s="30" t="s">
        <v>18409</v>
      </c>
      <c r="Z807" s="30" t="s">
        <v>14464</v>
      </c>
      <c r="AA807" s="30" t="s">
        <v>14461</v>
      </c>
    </row>
    <row r="808" spans="1:27" x14ac:dyDescent="0.25">
      <c r="A808" t="s">
        <v>8093</v>
      </c>
      <c r="B808" t="s">
        <v>20177</v>
      </c>
      <c r="C808" t="s">
        <v>18</v>
      </c>
      <c r="D808" t="s">
        <v>8094</v>
      </c>
      <c r="E808" t="s">
        <v>13717</v>
      </c>
      <c r="F808" t="s">
        <v>8095</v>
      </c>
      <c r="G808" t="s">
        <v>14404</v>
      </c>
      <c r="H808" s="36" t="str">
        <f>IF(ISERROR(VLOOKUP(D808,'[1]PRIIPS KID'!A:A,1,0)),HYPERLINK("https://digital.feprecisionplus.com/documents/quilter/en-gb/"&amp;F808&amp;"/KI","KIID"),HYPERLINK("https://digital.feprecisionplus.com/documents/quilter/en-gb/"&amp;F808&amp;"/PK","KID"))</f>
        <v>KIID</v>
      </c>
      <c r="I808" s="29">
        <v>1.48</v>
      </c>
      <c r="J808" s="29">
        <v>1.91</v>
      </c>
      <c r="K808" s="29">
        <v>0.25</v>
      </c>
      <c r="L808" s="29">
        <v>0.5</v>
      </c>
      <c r="M808" s="29">
        <v>1.41</v>
      </c>
      <c r="N808" s="30">
        <v>0</v>
      </c>
      <c r="O808" s="30">
        <v>0</v>
      </c>
      <c r="P808" s="30">
        <v>0.02</v>
      </c>
      <c r="Q808" s="30" t="s">
        <v>22</v>
      </c>
      <c r="R808" s="30" t="s">
        <v>22</v>
      </c>
      <c r="S808" s="30" t="s">
        <v>22</v>
      </c>
      <c r="T808" s="30" t="s">
        <v>22</v>
      </c>
      <c r="U808" s="30" t="s">
        <v>50</v>
      </c>
      <c r="V808" s="54">
        <v>0.04</v>
      </c>
      <c r="W808" s="30" t="s">
        <v>23</v>
      </c>
      <c r="X808" s="30" t="s">
        <v>11942</v>
      </c>
      <c r="Y808" s="30" t="s">
        <v>18409</v>
      </c>
      <c r="Z808" s="30" t="s">
        <v>14408</v>
      </c>
      <c r="AA808" s="30" t="s">
        <v>14407</v>
      </c>
    </row>
    <row r="809" spans="1:27" x14ac:dyDescent="0.25">
      <c r="A809" t="s">
        <v>8104</v>
      </c>
      <c r="B809" t="s">
        <v>20177</v>
      </c>
      <c r="C809" t="s">
        <v>28</v>
      </c>
      <c r="D809" t="s">
        <v>8105</v>
      </c>
      <c r="E809" t="s">
        <v>13718</v>
      </c>
      <c r="F809" t="s">
        <v>8106</v>
      </c>
      <c r="G809" t="s">
        <v>14404</v>
      </c>
      <c r="H809" s="36" t="str">
        <f>IF(ISERROR(VLOOKUP(D809,'[1]PRIIPS KID'!A:A,1,0)),HYPERLINK("https://digital.feprecisionplus.com/documents/quilter/en-gb/"&amp;F809&amp;"/KI","KIID"),HYPERLINK("https://digital.feprecisionplus.com/documents/quilter/en-gb/"&amp;F809&amp;"/PK","KID"))</f>
        <v>KIID</v>
      </c>
      <c r="I809" s="29">
        <v>1.48</v>
      </c>
      <c r="J809" s="29">
        <v>1.91</v>
      </c>
      <c r="K809" s="29">
        <v>0.25</v>
      </c>
      <c r="L809" s="29">
        <v>0.5</v>
      </c>
      <c r="M809" s="29">
        <v>1.41</v>
      </c>
      <c r="N809" s="30">
        <v>0</v>
      </c>
      <c r="O809" s="30">
        <v>0</v>
      </c>
      <c r="P809" s="30">
        <v>0.03</v>
      </c>
      <c r="Q809" s="30" t="s">
        <v>22</v>
      </c>
      <c r="R809" s="30" t="s">
        <v>22</v>
      </c>
      <c r="S809" s="30" t="s">
        <v>22</v>
      </c>
      <c r="T809" s="30" t="s">
        <v>22</v>
      </c>
      <c r="U809" s="30" t="s">
        <v>50</v>
      </c>
      <c r="V809" s="54">
        <v>0.04</v>
      </c>
      <c r="W809" s="30" t="s">
        <v>23</v>
      </c>
      <c r="X809" s="30" t="s">
        <v>11942</v>
      </c>
      <c r="Y809" s="30" t="s">
        <v>18409</v>
      </c>
      <c r="Z809" s="30" t="s">
        <v>14408</v>
      </c>
      <c r="AA809" s="30" t="s">
        <v>14407</v>
      </c>
    </row>
    <row r="810" spans="1:27" x14ac:dyDescent="0.25">
      <c r="A810" t="s">
        <v>8115</v>
      </c>
      <c r="B810" t="s">
        <v>20177</v>
      </c>
      <c r="C810" t="s">
        <v>18</v>
      </c>
      <c r="D810" t="s">
        <v>8116</v>
      </c>
      <c r="E810" t="s">
        <v>13719</v>
      </c>
      <c r="F810" t="s">
        <v>8117</v>
      </c>
      <c r="G810" t="s">
        <v>14404</v>
      </c>
      <c r="H810" s="36" t="str">
        <f>IF(ISERROR(VLOOKUP(D810,'[1]PRIIPS KID'!A:A,1,0)),HYPERLINK("https://digital.feprecisionplus.com/documents/quilter/en-gb/"&amp;F810&amp;"/KI","KIID"),HYPERLINK("https://digital.feprecisionplus.com/documents/quilter/en-gb/"&amp;F810&amp;"/PK","KID"))</f>
        <v>KIID</v>
      </c>
      <c r="I810" s="29">
        <v>1.48</v>
      </c>
      <c r="J810" s="29">
        <v>1.86</v>
      </c>
      <c r="K810" s="29">
        <v>0.25</v>
      </c>
      <c r="L810" s="29">
        <v>0.5</v>
      </c>
      <c r="M810" s="29">
        <v>1.36</v>
      </c>
      <c r="N810" s="30">
        <v>0</v>
      </c>
      <c r="O810" s="30">
        <v>0</v>
      </c>
      <c r="P810" s="30">
        <v>0.08</v>
      </c>
      <c r="Q810" s="30" t="s">
        <v>22</v>
      </c>
      <c r="R810" s="30" t="s">
        <v>22</v>
      </c>
      <c r="S810" s="30" t="s">
        <v>22</v>
      </c>
      <c r="T810" s="30" t="s">
        <v>22</v>
      </c>
      <c r="U810" s="30" t="s">
        <v>37</v>
      </c>
      <c r="V810" s="54">
        <v>0.04</v>
      </c>
      <c r="W810" s="30" t="s">
        <v>23</v>
      </c>
      <c r="X810" s="30" t="s">
        <v>11942</v>
      </c>
      <c r="Y810" s="30" t="s">
        <v>18409</v>
      </c>
      <c r="Z810" s="30" t="s">
        <v>14410</v>
      </c>
      <c r="AA810" s="30" t="s">
        <v>14407</v>
      </c>
    </row>
    <row r="811" spans="1:27" x14ac:dyDescent="0.25">
      <c r="A811" t="s">
        <v>8126</v>
      </c>
      <c r="B811" t="s">
        <v>20177</v>
      </c>
      <c r="C811" t="s">
        <v>18</v>
      </c>
      <c r="D811" t="s">
        <v>8127</v>
      </c>
      <c r="E811" t="s">
        <v>8128</v>
      </c>
      <c r="F811" t="s">
        <v>8129</v>
      </c>
      <c r="G811" t="s">
        <v>18411</v>
      </c>
      <c r="H811" s="36" t="str">
        <f>IF(ISERROR(VLOOKUP(D811,'[1]PRIIPS KID'!A:A,1,0)),HYPERLINK("https://digital.feprecisionplus.com/documents/quilter/en-gb/"&amp;F811&amp;"/KI","KIID"),HYPERLINK("https://digital.feprecisionplus.com/documents/quilter/en-gb/"&amp;F811&amp;"/PK","KID"))</f>
        <v>KIID</v>
      </c>
      <c r="I811" s="29">
        <v>1.35</v>
      </c>
      <c r="J811" s="29">
        <v>1.62</v>
      </c>
      <c r="K811" s="29">
        <v>0.25</v>
      </c>
      <c r="L811" s="29">
        <v>0.5</v>
      </c>
      <c r="M811" s="29">
        <v>1.1200000000000001</v>
      </c>
      <c r="N811" s="30">
        <v>0</v>
      </c>
      <c r="O811" s="30">
        <v>0</v>
      </c>
      <c r="P811" s="30">
        <v>0</v>
      </c>
      <c r="Q811" s="30" t="s">
        <v>22</v>
      </c>
      <c r="R811" s="30" t="s">
        <v>22</v>
      </c>
      <c r="S811" s="30" t="s">
        <v>22</v>
      </c>
      <c r="T811" s="30" t="s">
        <v>22</v>
      </c>
      <c r="U811" s="30" t="s">
        <v>152</v>
      </c>
      <c r="V811" s="54">
        <v>0.02</v>
      </c>
      <c r="W811" s="30" t="s">
        <v>23</v>
      </c>
      <c r="X811" s="30" t="s">
        <v>11942</v>
      </c>
      <c r="Y811" s="30" t="s">
        <v>18435</v>
      </c>
      <c r="Z811" s="30" t="s">
        <v>14484</v>
      </c>
      <c r="AA811" s="30" t="s">
        <v>14407</v>
      </c>
    </row>
    <row r="812" spans="1:27" x14ac:dyDescent="0.25">
      <c r="A812" t="s">
        <v>8138</v>
      </c>
      <c r="B812" t="s">
        <v>20177</v>
      </c>
      <c r="C812" t="s">
        <v>18</v>
      </c>
      <c r="D812" t="s">
        <v>8139</v>
      </c>
      <c r="E812" t="s">
        <v>8140</v>
      </c>
      <c r="F812" t="s">
        <v>8141</v>
      </c>
      <c r="G812" t="s">
        <v>18411</v>
      </c>
      <c r="H812" s="36" t="str">
        <f>IF(ISERROR(VLOOKUP(D812,'[1]PRIIPS KID'!A:A,1,0)),HYPERLINK("https://digital.feprecisionplus.com/documents/quilter/en-gb/"&amp;F812&amp;"/KI","KIID"),HYPERLINK("https://digital.feprecisionplus.com/documents/quilter/en-gb/"&amp;F812&amp;"/PK","KID"))</f>
        <v>KIID</v>
      </c>
      <c r="I812" s="29">
        <v>1.45</v>
      </c>
      <c r="J812" s="29">
        <v>1.6</v>
      </c>
      <c r="K812" s="29">
        <v>0.25</v>
      </c>
      <c r="L812" s="29">
        <v>0.5</v>
      </c>
      <c r="M812" s="29">
        <v>1.1000000000000001</v>
      </c>
      <c r="N812" s="30">
        <v>0</v>
      </c>
      <c r="O812" s="30">
        <v>0</v>
      </c>
      <c r="P812" s="30">
        <v>0</v>
      </c>
      <c r="Q812" s="30" t="s">
        <v>22</v>
      </c>
      <c r="R812" s="30" t="s">
        <v>22</v>
      </c>
      <c r="S812" s="30" t="s">
        <v>22</v>
      </c>
      <c r="T812" s="30" t="s">
        <v>22</v>
      </c>
      <c r="U812" s="30" t="s">
        <v>37</v>
      </c>
      <c r="V812" s="54">
        <v>0.06</v>
      </c>
      <c r="W812" s="30" t="s">
        <v>23</v>
      </c>
      <c r="X812" s="30" t="s">
        <v>11942</v>
      </c>
      <c r="Y812" s="30" t="s">
        <v>18409</v>
      </c>
      <c r="Z812" s="30" t="s">
        <v>14406</v>
      </c>
      <c r="AA812" s="30" t="s">
        <v>14407</v>
      </c>
    </row>
    <row r="813" spans="1:27" x14ac:dyDescent="0.25">
      <c r="A813" t="s">
        <v>8164</v>
      </c>
      <c r="B813" t="s">
        <v>20177</v>
      </c>
      <c r="C813" t="s">
        <v>18</v>
      </c>
      <c r="D813" t="s">
        <v>8165</v>
      </c>
      <c r="E813" t="s">
        <v>8166</v>
      </c>
      <c r="F813" t="s">
        <v>8167</v>
      </c>
      <c r="G813" t="s">
        <v>18411</v>
      </c>
      <c r="H813" s="36" t="str">
        <f>IF(ISERROR(VLOOKUP(D813,'[1]PRIIPS KID'!A:A,1,0)),HYPERLINK("https://digital.feprecisionplus.com/documents/quilter/en-gb/"&amp;F813&amp;"/KI","KIID"),HYPERLINK("https://digital.feprecisionplus.com/documents/quilter/en-gb/"&amp;F813&amp;"/PK","KID"))</f>
        <v>KIID</v>
      </c>
      <c r="I813" s="29">
        <v>1.2</v>
      </c>
      <c r="J813" s="29">
        <v>1.79</v>
      </c>
      <c r="K813" s="29">
        <v>0.25</v>
      </c>
      <c r="L813" s="29">
        <v>0.5</v>
      </c>
      <c r="M813" s="29">
        <v>1.29</v>
      </c>
      <c r="N813" s="30">
        <v>0</v>
      </c>
      <c r="O813" s="30">
        <v>0</v>
      </c>
      <c r="P813" s="30">
        <v>0</v>
      </c>
      <c r="Q813" s="30" t="s">
        <v>22</v>
      </c>
      <c r="R813" s="30" t="s">
        <v>22</v>
      </c>
      <c r="S813" s="30" t="s">
        <v>22</v>
      </c>
      <c r="T813" s="30" t="s">
        <v>22</v>
      </c>
      <c r="U813" s="30" t="s">
        <v>37</v>
      </c>
      <c r="V813" s="54">
        <v>0.04</v>
      </c>
      <c r="W813" s="30" t="s">
        <v>23</v>
      </c>
      <c r="X813" s="30" t="s">
        <v>11942</v>
      </c>
      <c r="Y813" s="30" t="s">
        <v>18409</v>
      </c>
      <c r="Z813" s="30" t="s">
        <v>14410</v>
      </c>
      <c r="AA813" s="30" t="s">
        <v>14407</v>
      </c>
    </row>
    <row r="814" spans="1:27" x14ac:dyDescent="0.25">
      <c r="A814" t="s">
        <v>8172</v>
      </c>
      <c r="B814" t="s">
        <v>20177</v>
      </c>
      <c r="C814" t="s">
        <v>28</v>
      </c>
      <c r="D814" t="s">
        <v>8173</v>
      </c>
      <c r="E814" t="s">
        <v>8174</v>
      </c>
      <c r="F814" t="s">
        <v>8175</v>
      </c>
      <c r="G814" t="s">
        <v>18411</v>
      </c>
      <c r="H814" s="36" t="str">
        <f>IF(ISERROR(VLOOKUP(D814,'[1]PRIIPS KID'!A:A,1,0)),HYPERLINK("https://digital.feprecisionplus.com/documents/quilter/en-gb/"&amp;F814&amp;"/KI","KIID"),HYPERLINK("https://digital.feprecisionplus.com/documents/quilter/en-gb/"&amp;F814&amp;"/PK","KID"))</f>
        <v>KIID</v>
      </c>
      <c r="I814" s="29">
        <v>1.2</v>
      </c>
      <c r="J814" s="29">
        <v>1.79</v>
      </c>
      <c r="K814" s="29">
        <v>0.25</v>
      </c>
      <c r="L814" s="29">
        <v>0.5</v>
      </c>
      <c r="M814" s="29">
        <v>1.29</v>
      </c>
      <c r="N814" s="30">
        <v>0</v>
      </c>
      <c r="O814" s="30">
        <v>0</v>
      </c>
      <c r="P814" s="30">
        <v>0</v>
      </c>
      <c r="Q814" s="30" t="s">
        <v>22</v>
      </c>
      <c r="R814" s="30" t="s">
        <v>22</v>
      </c>
      <c r="S814" s="30" t="s">
        <v>22</v>
      </c>
      <c r="T814" s="30" t="s">
        <v>22</v>
      </c>
      <c r="U814" s="30" t="s">
        <v>37</v>
      </c>
      <c r="V814" s="54">
        <v>0.04</v>
      </c>
      <c r="W814" s="30" t="s">
        <v>23</v>
      </c>
      <c r="X814" s="30" t="s">
        <v>11942</v>
      </c>
      <c r="Y814" s="30" t="s">
        <v>18409</v>
      </c>
      <c r="Z814" s="30" t="s">
        <v>14410</v>
      </c>
      <c r="AA814" s="30" t="s">
        <v>14407</v>
      </c>
    </row>
    <row r="815" spans="1:27" x14ac:dyDescent="0.25">
      <c r="A815" t="s">
        <v>8180</v>
      </c>
      <c r="B815" t="s">
        <v>20177</v>
      </c>
      <c r="C815" t="s">
        <v>18</v>
      </c>
      <c r="D815" t="s">
        <v>8181</v>
      </c>
      <c r="E815" t="s">
        <v>13720</v>
      </c>
      <c r="F815" t="s">
        <v>8182</v>
      </c>
      <c r="G815" t="s">
        <v>14404</v>
      </c>
      <c r="H815" s="36" t="str">
        <f>IF(ISERROR(VLOOKUP(D815,'[1]PRIIPS KID'!A:A,1,0)),HYPERLINK("https://digital.feprecisionplus.com/documents/quilter/en-gb/"&amp;F815&amp;"/KI","KIID"),HYPERLINK("https://digital.feprecisionplus.com/documents/quilter/en-gb/"&amp;F815&amp;"/PK","KID"))</f>
        <v>KIID</v>
      </c>
      <c r="I815" s="29">
        <v>1.48</v>
      </c>
      <c r="J815" s="29">
        <v>2.0699999999999998</v>
      </c>
      <c r="K815" s="29">
        <v>0.25</v>
      </c>
      <c r="L815" s="29">
        <v>0.5</v>
      </c>
      <c r="M815" s="29">
        <v>1.5699999999999998</v>
      </c>
      <c r="N815" s="30">
        <v>0</v>
      </c>
      <c r="O815" s="30">
        <v>0</v>
      </c>
      <c r="P815" s="30">
        <v>0.02</v>
      </c>
      <c r="Q815" s="30" t="s">
        <v>22</v>
      </c>
      <c r="R815" s="30" t="s">
        <v>22</v>
      </c>
      <c r="S815" s="30" t="s">
        <v>22</v>
      </c>
      <c r="T815" s="30" t="s">
        <v>22</v>
      </c>
      <c r="U815" s="30" t="s">
        <v>37</v>
      </c>
      <c r="V815" s="54">
        <v>0.06</v>
      </c>
      <c r="W815" s="30" t="s">
        <v>23</v>
      </c>
      <c r="X815" s="30" t="s">
        <v>11942</v>
      </c>
      <c r="Y815" s="30" t="s">
        <v>18409</v>
      </c>
      <c r="Z815" s="30" t="s">
        <v>14406</v>
      </c>
      <c r="AA815" s="30" t="s">
        <v>14407</v>
      </c>
    </row>
    <row r="816" spans="1:27" x14ac:dyDescent="0.25">
      <c r="A816" t="s">
        <v>566</v>
      </c>
      <c r="B816" t="s">
        <v>20177</v>
      </c>
      <c r="C816" t="s">
        <v>18</v>
      </c>
      <c r="D816" t="s">
        <v>567</v>
      </c>
      <c r="E816" t="s">
        <v>568</v>
      </c>
      <c r="F816" t="s">
        <v>569</v>
      </c>
      <c r="G816" t="s">
        <v>18439</v>
      </c>
      <c r="H816" s="36" t="str">
        <f>IF(ISERROR(VLOOKUP(D816,'[1]PRIIPS KID'!A:A,1,0)),HYPERLINK("https://digital.feprecisionplus.com/documents/quilter/en-gb/"&amp;F816&amp;"/KI","KIID"),HYPERLINK("https://digital.feprecisionplus.com/documents/quilter/en-gb/"&amp;F816&amp;"/PK","KID"))</f>
        <v>KIID</v>
      </c>
      <c r="I816" s="29">
        <v>1.4</v>
      </c>
      <c r="J816" s="29">
        <v>1.63</v>
      </c>
      <c r="K816" s="29">
        <v>0.30000000000000004</v>
      </c>
      <c r="L816" s="29">
        <v>0.5</v>
      </c>
      <c r="M816" s="29">
        <v>1.1299999999999999</v>
      </c>
      <c r="N816" s="30">
        <v>0</v>
      </c>
      <c r="O816" s="30">
        <v>0</v>
      </c>
      <c r="P816" s="30">
        <v>0</v>
      </c>
      <c r="Q816" s="30" t="s">
        <v>22</v>
      </c>
      <c r="R816" s="30" t="s">
        <v>22</v>
      </c>
      <c r="S816" s="30" t="s">
        <v>22</v>
      </c>
      <c r="T816" s="30" t="s">
        <v>22</v>
      </c>
      <c r="U816" s="30" t="s">
        <v>37</v>
      </c>
      <c r="V816" s="54">
        <v>0.04</v>
      </c>
      <c r="W816" s="30" t="s">
        <v>23</v>
      </c>
      <c r="X816" s="30" t="s">
        <v>11942</v>
      </c>
      <c r="Y816" s="30" t="s">
        <v>18409</v>
      </c>
      <c r="Z816" s="30" t="s">
        <v>14484</v>
      </c>
      <c r="AA816" s="30" t="s">
        <v>14407</v>
      </c>
    </row>
    <row r="817" spans="1:27" x14ac:dyDescent="0.25">
      <c r="A817" t="s">
        <v>8191</v>
      </c>
      <c r="B817" t="s">
        <v>20177</v>
      </c>
      <c r="C817" t="s">
        <v>18</v>
      </c>
      <c r="D817" t="s">
        <v>8192</v>
      </c>
      <c r="E817" t="s">
        <v>8193</v>
      </c>
      <c r="F817" t="s">
        <v>8194</v>
      </c>
      <c r="G817" t="s">
        <v>14404</v>
      </c>
      <c r="H817" s="36" t="str">
        <f>IF(ISERROR(VLOOKUP(D817,'[1]PRIIPS KID'!A:A,1,0)),HYPERLINK("https://digital.feprecisionplus.com/documents/quilter/en-gb/"&amp;F817&amp;"/KI","KIID"),HYPERLINK("https://digital.feprecisionplus.com/documents/quilter/en-gb/"&amp;F817&amp;"/PK","KID"))</f>
        <v>KIID</v>
      </c>
      <c r="I817" s="29">
        <v>1.5</v>
      </c>
      <c r="J817" s="29">
        <v>1.97</v>
      </c>
      <c r="K817" s="29">
        <v>0.25</v>
      </c>
      <c r="L817" s="29">
        <v>0.5</v>
      </c>
      <c r="M817" s="29">
        <v>1.47</v>
      </c>
      <c r="N817" s="30">
        <v>0</v>
      </c>
      <c r="O817" s="30">
        <v>0</v>
      </c>
      <c r="P817" s="30">
        <v>0</v>
      </c>
      <c r="Q817" s="30" t="s">
        <v>22</v>
      </c>
      <c r="R817" s="30" t="s">
        <v>22</v>
      </c>
      <c r="S817" s="30" t="s">
        <v>22</v>
      </c>
      <c r="T817" s="30" t="s">
        <v>22</v>
      </c>
      <c r="U817" s="30" t="s">
        <v>37</v>
      </c>
      <c r="V817" s="54">
        <v>0.04</v>
      </c>
      <c r="W817" s="30" t="s">
        <v>23</v>
      </c>
      <c r="X817" s="30" t="s">
        <v>11942</v>
      </c>
      <c r="Y817" s="30" t="s">
        <v>18409</v>
      </c>
      <c r="Z817" s="30" t="s">
        <v>14410</v>
      </c>
      <c r="AA817" s="30" t="s">
        <v>14407</v>
      </c>
    </row>
    <row r="818" spans="1:27" x14ac:dyDescent="0.25">
      <c r="A818" t="s">
        <v>8199</v>
      </c>
      <c r="B818" t="s">
        <v>20177</v>
      </c>
      <c r="C818" t="s">
        <v>18</v>
      </c>
      <c r="D818" t="s">
        <v>8200</v>
      </c>
      <c r="E818" t="s">
        <v>8201</v>
      </c>
      <c r="F818" t="s">
        <v>8202</v>
      </c>
      <c r="G818" t="s">
        <v>18439</v>
      </c>
      <c r="H818" s="36" t="str">
        <f>IF(ISERROR(VLOOKUP(D818,'[1]PRIIPS KID'!A:A,1,0)),HYPERLINK("https://digital.feprecisionplus.com/documents/quilter/en-gb/"&amp;F818&amp;"/KI","KIID"),HYPERLINK("https://digital.feprecisionplus.com/documents/quilter/en-gb/"&amp;F818&amp;"/PK","KID"))</f>
        <v>KIID</v>
      </c>
      <c r="I818" s="29">
        <v>1.5</v>
      </c>
      <c r="J818" s="29">
        <v>2.16</v>
      </c>
      <c r="K818" s="29">
        <v>0.25</v>
      </c>
      <c r="L818" s="29">
        <v>0.5</v>
      </c>
      <c r="M818" s="29">
        <v>1.6600000000000001</v>
      </c>
      <c r="N818" s="30">
        <v>0</v>
      </c>
      <c r="O818" s="30">
        <v>0</v>
      </c>
      <c r="P818" s="30">
        <v>0</v>
      </c>
      <c r="Q818" s="30" t="s">
        <v>22</v>
      </c>
      <c r="R818" s="30" t="s">
        <v>22</v>
      </c>
      <c r="S818" s="30" t="s">
        <v>22</v>
      </c>
      <c r="T818" s="30" t="s">
        <v>22</v>
      </c>
      <c r="U818" s="30" t="s">
        <v>50</v>
      </c>
      <c r="V818" s="54">
        <v>0.04</v>
      </c>
      <c r="W818" s="30" t="s">
        <v>23</v>
      </c>
      <c r="X818" s="30" t="s">
        <v>11942</v>
      </c>
      <c r="Y818" s="30" t="s">
        <v>18409</v>
      </c>
      <c r="Z818" s="30" t="s">
        <v>14408</v>
      </c>
      <c r="AA818" s="30" t="s">
        <v>14407</v>
      </c>
    </row>
    <row r="819" spans="1:27" x14ac:dyDescent="0.25">
      <c r="A819" t="s">
        <v>8207</v>
      </c>
      <c r="B819" t="s">
        <v>20177</v>
      </c>
      <c r="C819" t="s">
        <v>28</v>
      </c>
      <c r="D819" t="s">
        <v>8208</v>
      </c>
      <c r="E819" t="s">
        <v>8209</v>
      </c>
      <c r="F819" t="s">
        <v>8210</v>
      </c>
      <c r="G819" t="s">
        <v>18439</v>
      </c>
      <c r="H819" s="36" t="str">
        <f>IF(ISERROR(VLOOKUP(D819,'[1]PRIIPS KID'!A:A,1,0)),HYPERLINK("https://digital.feprecisionplus.com/documents/quilter/en-gb/"&amp;F819&amp;"/KI","KIID"),HYPERLINK("https://digital.feprecisionplus.com/documents/quilter/en-gb/"&amp;F819&amp;"/PK","KID"))</f>
        <v>KIID</v>
      </c>
      <c r="I819" s="29">
        <v>1.5</v>
      </c>
      <c r="J819" s="29">
        <v>2.16</v>
      </c>
      <c r="K819" s="29">
        <v>0.25</v>
      </c>
      <c r="L819" s="29">
        <v>0.5</v>
      </c>
      <c r="M819" s="29">
        <v>1.6600000000000001</v>
      </c>
      <c r="N819" s="30">
        <v>0</v>
      </c>
      <c r="O819" s="30">
        <v>0</v>
      </c>
      <c r="P819" s="30">
        <v>0</v>
      </c>
      <c r="Q819" s="30" t="s">
        <v>22</v>
      </c>
      <c r="R819" s="30" t="s">
        <v>22</v>
      </c>
      <c r="S819" s="30" t="s">
        <v>22</v>
      </c>
      <c r="T819" s="30" t="s">
        <v>22</v>
      </c>
      <c r="U819" s="30" t="s">
        <v>50</v>
      </c>
      <c r="V819" s="54">
        <v>0.04</v>
      </c>
      <c r="W819" s="30" t="s">
        <v>23</v>
      </c>
      <c r="X819" s="30" t="s">
        <v>11942</v>
      </c>
      <c r="Y819" s="30" t="s">
        <v>18409</v>
      </c>
      <c r="Z819" s="30" t="s">
        <v>14408</v>
      </c>
      <c r="AA819" s="30" t="s">
        <v>14407</v>
      </c>
    </row>
    <row r="820" spans="1:27" x14ac:dyDescent="0.25">
      <c r="A820" t="s">
        <v>8215</v>
      </c>
      <c r="B820" t="s">
        <v>20177</v>
      </c>
      <c r="C820" t="s">
        <v>18</v>
      </c>
      <c r="D820" t="s">
        <v>8216</v>
      </c>
      <c r="E820" t="s">
        <v>8217</v>
      </c>
      <c r="F820" t="s">
        <v>8218</v>
      </c>
      <c r="G820" t="s">
        <v>14404</v>
      </c>
      <c r="H820" s="36" t="str">
        <f>IF(ISERROR(VLOOKUP(D820,'[1]PRIIPS KID'!A:A,1,0)),HYPERLINK("https://digital.feprecisionplus.com/documents/quilter/en-gb/"&amp;F820&amp;"/KI","KIID"),HYPERLINK("https://digital.feprecisionplus.com/documents/quilter/en-gb/"&amp;F820&amp;"/PK","KID"))</f>
        <v>KIID</v>
      </c>
      <c r="I820" s="29">
        <v>1.5</v>
      </c>
      <c r="J820" s="29">
        <v>1.93</v>
      </c>
      <c r="K820" s="29">
        <v>0.25</v>
      </c>
      <c r="L820" s="29">
        <v>0.5</v>
      </c>
      <c r="M820" s="29">
        <v>1.43</v>
      </c>
      <c r="N820" s="30">
        <v>0</v>
      </c>
      <c r="O820" s="30">
        <v>0</v>
      </c>
      <c r="P820" s="30">
        <v>0</v>
      </c>
      <c r="Q820" s="30" t="s">
        <v>22</v>
      </c>
      <c r="R820" s="30" t="s">
        <v>22</v>
      </c>
      <c r="S820" s="30" t="s">
        <v>22</v>
      </c>
      <c r="T820" s="30" t="s">
        <v>22</v>
      </c>
      <c r="U820" s="30" t="s">
        <v>50</v>
      </c>
      <c r="V820" s="54">
        <v>0.04</v>
      </c>
      <c r="W820" s="30" t="s">
        <v>23</v>
      </c>
      <c r="X820" s="30" t="s">
        <v>11942</v>
      </c>
      <c r="Y820" s="30" t="s">
        <v>18409</v>
      </c>
      <c r="Z820" s="30" t="s">
        <v>14408</v>
      </c>
      <c r="AA820" s="30" t="s">
        <v>14407</v>
      </c>
    </row>
    <row r="821" spans="1:27" x14ac:dyDescent="0.25">
      <c r="A821" t="s">
        <v>8223</v>
      </c>
      <c r="B821" t="s">
        <v>20177</v>
      </c>
      <c r="C821" t="s">
        <v>18</v>
      </c>
      <c r="D821" t="s">
        <v>8224</v>
      </c>
      <c r="E821" t="s">
        <v>8225</v>
      </c>
      <c r="F821" t="s">
        <v>8226</v>
      </c>
      <c r="G821" t="s">
        <v>14404</v>
      </c>
      <c r="H821" s="36" t="str">
        <f>IF(ISERROR(VLOOKUP(D821,'[1]PRIIPS KID'!A:A,1,0)),HYPERLINK("https://digital.feprecisionplus.com/documents/quilter/en-gb/"&amp;F821&amp;"/KI","KIID"),HYPERLINK("https://digital.feprecisionplus.com/documents/quilter/en-gb/"&amp;F821&amp;"/PK","KID"))</f>
        <v>KIID</v>
      </c>
      <c r="I821" s="29">
        <v>1.5</v>
      </c>
      <c r="J821" s="29">
        <v>1.96</v>
      </c>
      <c r="K821" s="29">
        <v>0.25</v>
      </c>
      <c r="L821" s="29">
        <v>0.5</v>
      </c>
      <c r="M821" s="29">
        <v>1.46</v>
      </c>
      <c r="N821" s="30">
        <v>0</v>
      </c>
      <c r="O821" s="30">
        <v>0</v>
      </c>
      <c r="P821" s="30">
        <v>0</v>
      </c>
      <c r="Q821" s="30" t="s">
        <v>22</v>
      </c>
      <c r="R821" s="30" t="s">
        <v>22</v>
      </c>
      <c r="S821" s="30" t="s">
        <v>22</v>
      </c>
      <c r="T821" s="30" t="s">
        <v>22</v>
      </c>
      <c r="U821" s="30" t="s">
        <v>50</v>
      </c>
      <c r="V821" s="54">
        <v>0.04</v>
      </c>
      <c r="W821" s="30" t="s">
        <v>23</v>
      </c>
      <c r="X821" s="30" t="s">
        <v>11942</v>
      </c>
      <c r="Y821" s="30" t="s">
        <v>18409</v>
      </c>
      <c r="Z821" s="30" t="s">
        <v>14408</v>
      </c>
      <c r="AA821" s="30" t="s">
        <v>14407</v>
      </c>
    </row>
    <row r="822" spans="1:27" x14ac:dyDescent="0.25">
      <c r="A822" t="s">
        <v>22459</v>
      </c>
      <c r="B822" t="s">
        <v>20996</v>
      </c>
      <c r="C822" t="s">
        <v>18</v>
      </c>
      <c r="D822" t="s">
        <v>8274</v>
      </c>
      <c r="E822" t="s">
        <v>13727</v>
      </c>
      <c r="F822" t="s">
        <v>8275</v>
      </c>
      <c r="G822" t="s">
        <v>18411</v>
      </c>
      <c r="H822" s="36" t="str">
        <f>IF(ISERROR(VLOOKUP(D822,'[1]PRIIPS KID'!A:A,1,0)),HYPERLINK("https://digital.feprecisionplus.com/documents/quilter/en-gb/"&amp;F822&amp;"/KI","KIID"),HYPERLINK("https://digital.feprecisionplus.com/documents/quilter/en-gb/"&amp;F822&amp;"/PK","KID"))</f>
        <v>KIID</v>
      </c>
      <c r="I822" s="29">
        <v>1.35</v>
      </c>
      <c r="J822" s="29">
        <v>1.66</v>
      </c>
      <c r="K822" s="29">
        <v>0.32500000000000007</v>
      </c>
      <c r="L822" s="29">
        <v>0.35</v>
      </c>
      <c r="M822" s="29">
        <v>1.31</v>
      </c>
      <c r="N822" s="30">
        <v>0</v>
      </c>
      <c r="O822" s="30">
        <v>0</v>
      </c>
      <c r="P822" s="30">
        <v>0</v>
      </c>
      <c r="Q822" s="30" t="s">
        <v>22</v>
      </c>
      <c r="R822" s="30" t="s">
        <v>22</v>
      </c>
      <c r="S822" s="30" t="s">
        <v>22</v>
      </c>
      <c r="T822" s="30" t="s">
        <v>22</v>
      </c>
      <c r="U822" s="30" t="s">
        <v>50</v>
      </c>
      <c r="V822" s="54">
        <v>0.04</v>
      </c>
      <c r="W822" s="30" t="s">
        <v>23</v>
      </c>
      <c r="X822" s="30" t="s">
        <v>11942</v>
      </c>
      <c r="Y822" s="30" t="s">
        <v>18409</v>
      </c>
      <c r="Z822" s="30" t="s">
        <v>14415</v>
      </c>
      <c r="AA822" s="30" t="s">
        <v>14407</v>
      </c>
    </row>
    <row r="823" spans="1:27" x14ac:dyDescent="0.25">
      <c r="A823" t="s">
        <v>22470</v>
      </c>
      <c r="B823" t="s">
        <v>20996</v>
      </c>
      <c r="C823" t="s">
        <v>18</v>
      </c>
      <c r="D823" t="s">
        <v>8264</v>
      </c>
      <c r="E823" t="s">
        <v>13725</v>
      </c>
      <c r="F823" t="s">
        <v>8265</v>
      </c>
      <c r="G823" t="s">
        <v>18411</v>
      </c>
      <c r="H823" s="36" t="str">
        <f>IF(ISERROR(VLOOKUP(D823,'[1]PRIIPS KID'!A:A,1,0)),HYPERLINK("https://digital.feprecisionplus.com/documents/quilter/en-gb/"&amp;F823&amp;"/KI","KIID"),HYPERLINK("https://digital.feprecisionplus.com/documents/quilter/en-gb/"&amp;F823&amp;"/PK","KID"))</f>
        <v>KIID</v>
      </c>
      <c r="I823" s="29">
        <v>1.35</v>
      </c>
      <c r="J823" s="29">
        <v>1.66</v>
      </c>
      <c r="K823" s="29">
        <v>0.32500000000000007</v>
      </c>
      <c r="L823" s="29">
        <v>0.35</v>
      </c>
      <c r="M823" s="29">
        <v>1.31</v>
      </c>
      <c r="N823" s="30">
        <v>0</v>
      </c>
      <c r="O823" s="30">
        <v>0</v>
      </c>
      <c r="P823" s="30">
        <v>0</v>
      </c>
      <c r="Q823" s="30" t="s">
        <v>22</v>
      </c>
      <c r="R823" s="30" t="s">
        <v>22</v>
      </c>
      <c r="S823" s="30" t="s">
        <v>22</v>
      </c>
      <c r="T823" s="30" t="s">
        <v>22</v>
      </c>
      <c r="U823" s="30" t="s">
        <v>37</v>
      </c>
      <c r="V823" s="54">
        <v>0.04</v>
      </c>
      <c r="W823" s="30" t="s">
        <v>23</v>
      </c>
      <c r="X823" s="30" t="s">
        <v>11942</v>
      </c>
      <c r="Y823" s="30" t="s">
        <v>18409</v>
      </c>
      <c r="Z823" s="30" t="s">
        <v>14415</v>
      </c>
      <c r="AA823" s="30" t="s">
        <v>14407</v>
      </c>
    </row>
    <row r="824" spans="1:27" x14ac:dyDescent="0.25">
      <c r="A824" t="s">
        <v>22480</v>
      </c>
      <c r="B824" t="s">
        <v>20996</v>
      </c>
      <c r="C824" t="s">
        <v>18</v>
      </c>
      <c r="D824" t="s">
        <v>8285</v>
      </c>
      <c r="E824" t="s">
        <v>13728</v>
      </c>
      <c r="F824" t="s">
        <v>8286</v>
      </c>
      <c r="G824" t="s">
        <v>18411</v>
      </c>
      <c r="H824" s="36" t="str">
        <f>IF(ISERROR(VLOOKUP(D824,'[1]PRIIPS KID'!A:A,1,0)),HYPERLINK("https://digital.feprecisionplus.com/documents/quilter/en-gb/"&amp;F824&amp;"/KI","KIID"),HYPERLINK("https://digital.feprecisionplus.com/documents/quilter/en-gb/"&amp;F824&amp;"/PK","KID"))</f>
        <v>KIID</v>
      </c>
      <c r="I824" s="29">
        <v>1.35</v>
      </c>
      <c r="J824" s="29">
        <v>1.66</v>
      </c>
      <c r="K824" s="29">
        <v>0.32500000000000007</v>
      </c>
      <c r="L824" s="29">
        <v>0.35</v>
      </c>
      <c r="M824" s="29">
        <v>1.31</v>
      </c>
      <c r="N824" s="30">
        <v>0</v>
      </c>
      <c r="O824" s="30">
        <v>0</v>
      </c>
      <c r="P824" s="30">
        <v>0</v>
      </c>
      <c r="Q824" s="30" t="s">
        <v>22</v>
      </c>
      <c r="R824" s="30" t="s">
        <v>22</v>
      </c>
      <c r="S824" s="30" t="s">
        <v>22</v>
      </c>
      <c r="T824" s="30" t="s">
        <v>22</v>
      </c>
      <c r="U824" s="30" t="s">
        <v>16</v>
      </c>
      <c r="V824" s="54">
        <v>0.06</v>
      </c>
      <c r="W824" s="30" t="s">
        <v>23</v>
      </c>
      <c r="X824" s="30" t="s">
        <v>11942</v>
      </c>
      <c r="Y824" s="30" t="s">
        <v>18409</v>
      </c>
      <c r="Z824" s="30" t="s">
        <v>14415</v>
      </c>
      <c r="AA824" s="30" t="s">
        <v>14461</v>
      </c>
    </row>
    <row r="825" spans="1:27" x14ac:dyDescent="0.25">
      <c r="A825" t="s">
        <v>19020</v>
      </c>
      <c r="B825" t="s">
        <v>20996</v>
      </c>
      <c r="C825" t="s">
        <v>28</v>
      </c>
      <c r="D825" t="s">
        <v>19019</v>
      </c>
      <c r="E825" t="s">
        <v>19018</v>
      </c>
      <c r="F825" t="s">
        <v>19017</v>
      </c>
      <c r="G825" t="s">
        <v>18411</v>
      </c>
      <c r="H825" s="36" t="str">
        <f>IF(ISERROR(VLOOKUP(D825,'[1]PRIIPS KID'!A:A,1,0)),HYPERLINK("https://digital.feprecisionplus.com/documents/quilter/en-gb/"&amp;F825&amp;"/KI","KIID"),HYPERLINK("https://digital.feprecisionplus.com/documents/quilter/en-gb/"&amp;F825&amp;"/PK","KID"))</f>
        <v>KIID</v>
      </c>
      <c r="I825" s="29">
        <v>1.5</v>
      </c>
      <c r="J825" s="29">
        <v>1.57</v>
      </c>
      <c r="K825" s="29">
        <v>0.25</v>
      </c>
      <c r="L825" s="29">
        <v>0.5</v>
      </c>
      <c r="M825" s="29">
        <v>1.07</v>
      </c>
      <c r="N825" s="30">
        <v>0</v>
      </c>
      <c r="O825" s="30">
        <v>0</v>
      </c>
      <c r="P825" s="30">
        <v>0</v>
      </c>
      <c r="Q825" s="30" t="s">
        <v>22</v>
      </c>
      <c r="R825" s="30" t="s">
        <v>22</v>
      </c>
      <c r="S825" s="30" t="s">
        <v>22</v>
      </c>
      <c r="T825" s="30" t="s">
        <v>22</v>
      </c>
      <c r="U825" s="30" t="s">
        <v>16</v>
      </c>
      <c r="V825" s="54">
        <v>7.0000000000000007E-2</v>
      </c>
      <c r="W825" s="30" t="s">
        <v>23</v>
      </c>
      <c r="X825" s="30" t="s">
        <v>11942</v>
      </c>
      <c r="Y825" s="30" t="s">
        <v>18409</v>
      </c>
      <c r="Z825" s="30" t="s">
        <v>14462</v>
      </c>
      <c r="AA825" s="30" t="s">
        <v>14459</v>
      </c>
    </row>
    <row r="826" spans="1:27" x14ac:dyDescent="0.25">
      <c r="A826" t="s">
        <v>14163</v>
      </c>
      <c r="B826" t="s">
        <v>20996</v>
      </c>
      <c r="C826" t="s">
        <v>18</v>
      </c>
      <c r="D826" t="s">
        <v>8290</v>
      </c>
      <c r="E826" t="s">
        <v>13729</v>
      </c>
      <c r="F826" t="s">
        <v>8291</v>
      </c>
      <c r="G826" t="s">
        <v>18411</v>
      </c>
      <c r="H826" s="36" t="str">
        <f>IF(ISERROR(VLOOKUP(D826,'[1]PRIIPS KID'!A:A,1,0)),HYPERLINK("https://digital.feprecisionplus.com/documents/quilter/en-gb/"&amp;F826&amp;"/KI","KIID"),HYPERLINK("https://digital.feprecisionplus.com/documents/quilter/en-gb/"&amp;F826&amp;"/PK","KID"))</f>
        <v>KIID</v>
      </c>
      <c r="I826" s="29">
        <v>1.1299999999999999</v>
      </c>
      <c r="J826" s="29">
        <v>1.19</v>
      </c>
      <c r="K826" s="29">
        <v>0.4</v>
      </c>
      <c r="L826" s="29">
        <v>0.35</v>
      </c>
      <c r="M826" s="29">
        <v>0.84</v>
      </c>
      <c r="N826" s="30">
        <v>0</v>
      </c>
      <c r="O826" s="30">
        <v>0</v>
      </c>
      <c r="P826" s="30">
        <v>0</v>
      </c>
      <c r="Q826" s="30" t="s">
        <v>22</v>
      </c>
      <c r="R826" s="30" t="s">
        <v>22</v>
      </c>
      <c r="S826" s="30" t="s">
        <v>22</v>
      </c>
      <c r="T826" s="30" t="s">
        <v>22</v>
      </c>
      <c r="U826" s="30" t="s">
        <v>152</v>
      </c>
      <c r="V826" s="54">
        <v>0.04</v>
      </c>
      <c r="W826" s="30" t="s">
        <v>23</v>
      </c>
      <c r="X826" s="30" t="s">
        <v>11942</v>
      </c>
      <c r="Y826" s="30" t="s">
        <v>18409</v>
      </c>
      <c r="Z826" s="30" t="s">
        <v>14491</v>
      </c>
      <c r="AA826" s="30" t="s">
        <v>14405</v>
      </c>
    </row>
    <row r="827" spans="1:27" x14ac:dyDescent="0.25">
      <c r="A827" t="s">
        <v>14165</v>
      </c>
      <c r="B827" t="s">
        <v>20996</v>
      </c>
      <c r="C827" t="s">
        <v>28</v>
      </c>
      <c r="D827" t="s">
        <v>8295</v>
      </c>
      <c r="E827" t="s">
        <v>13730</v>
      </c>
      <c r="F827" t="s">
        <v>8296</v>
      </c>
      <c r="G827" t="s">
        <v>18411</v>
      </c>
      <c r="H827" s="36" t="str">
        <f>IF(ISERROR(VLOOKUP(D827,'[1]PRIIPS KID'!A:A,1,0)),HYPERLINK("https://digital.feprecisionplus.com/documents/quilter/en-gb/"&amp;F827&amp;"/KI","KIID"),HYPERLINK("https://digital.feprecisionplus.com/documents/quilter/en-gb/"&amp;F827&amp;"/PK","KID"))</f>
        <v>KIID</v>
      </c>
      <c r="I827" s="29">
        <v>1.1299999999999999</v>
      </c>
      <c r="J827" s="29">
        <v>1.19</v>
      </c>
      <c r="K827" s="29">
        <v>0.4</v>
      </c>
      <c r="L827" s="29">
        <v>0.35</v>
      </c>
      <c r="M827" s="29">
        <v>0.84</v>
      </c>
      <c r="N827" s="30">
        <v>0</v>
      </c>
      <c r="O827" s="30">
        <v>0</v>
      </c>
      <c r="P827" s="30">
        <v>0</v>
      </c>
      <c r="Q827" s="30" t="s">
        <v>22</v>
      </c>
      <c r="R827" s="30" t="s">
        <v>22</v>
      </c>
      <c r="S827" s="30" t="s">
        <v>22</v>
      </c>
      <c r="T827" s="30" t="s">
        <v>22</v>
      </c>
      <c r="U827" s="30" t="s">
        <v>152</v>
      </c>
      <c r="V827" s="54">
        <v>0.04</v>
      </c>
      <c r="W827" s="30" t="s">
        <v>23</v>
      </c>
      <c r="X827" s="30" t="s">
        <v>11942</v>
      </c>
      <c r="Y827" s="30" t="s">
        <v>18409</v>
      </c>
      <c r="Z827" s="30" t="s">
        <v>14491</v>
      </c>
      <c r="AA827" s="30" t="s">
        <v>14405</v>
      </c>
    </row>
    <row r="828" spans="1:27" x14ac:dyDescent="0.25">
      <c r="A828" t="s">
        <v>22498</v>
      </c>
      <c r="B828" t="s">
        <v>20996</v>
      </c>
      <c r="C828" t="s">
        <v>28</v>
      </c>
      <c r="D828" t="s">
        <v>8269</v>
      </c>
      <c r="E828" t="s">
        <v>13726</v>
      </c>
      <c r="F828" t="s">
        <v>8270</v>
      </c>
      <c r="G828" t="s">
        <v>18411</v>
      </c>
      <c r="H828" s="36" t="str">
        <f>IF(ISERROR(VLOOKUP(D828,'[1]PRIIPS KID'!A:A,1,0)),HYPERLINK("https://digital.feprecisionplus.com/documents/quilter/en-gb/"&amp;F828&amp;"/KI","KIID"),HYPERLINK("https://digital.feprecisionplus.com/documents/quilter/en-gb/"&amp;F828&amp;"/PK","KID"))</f>
        <v>KIID</v>
      </c>
      <c r="I828" s="29">
        <v>1.1299999999999999</v>
      </c>
      <c r="J828" s="29">
        <v>1.19</v>
      </c>
      <c r="K828" s="29">
        <v>0.4</v>
      </c>
      <c r="L828" s="29">
        <v>0.35</v>
      </c>
      <c r="M828" s="29">
        <v>0.84</v>
      </c>
      <c r="N828" s="30">
        <v>0</v>
      </c>
      <c r="O828" s="30">
        <v>0</v>
      </c>
      <c r="P828" s="30">
        <v>0</v>
      </c>
      <c r="Q828" s="30" t="s">
        <v>22</v>
      </c>
      <c r="R828" s="30" t="s">
        <v>22</v>
      </c>
      <c r="S828" s="30" t="s">
        <v>22</v>
      </c>
      <c r="T828" s="30" t="s">
        <v>22</v>
      </c>
      <c r="U828" s="30" t="s">
        <v>152</v>
      </c>
      <c r="V828" s="54">
        <v>0.04</v>
      </c>
      <c r="W828" s="30" t="s">
        <v>23</v>
      </c>
      <c r="X828" s="30" t="s">
        <v>11942</v>
      </c>
      <c r="Y828" s="30" t="s">
        <v>18409</v>
      </c>
      <c r="Z828" s="30" t="s">
        <v>14463</v>
      </c>
      <c r="AA828" s="30" t="s">
        <v>14405</v>
      </c>
    </row>
    <row r="829" spans="1:27" x14ac:dyDescent="0.25">
      <c r="A829" t="s">
        <v>22500</v>
      </c>
      <c r="B829" t="s">
        <v>20996</v>
      </c>
      <c r="C829" t="s">
        <v>28</v>
      </c>
      <c r="D829" t="s">
        <v>8300</v>
      </c>
      <c r="E829" t="s">
        <v>8301</v>
      </c>
      <c r="F829" t="s">
        <v>8302</v>
      </c>
      <c r="G829" t="s">
        <v>18411</v>
      </c>
      <c r="H829" s="36" t="str">
        <f>IF(ISERROR(VLOOKUP(D829,'[1]PRIIPS KID'!A:A,1,0)),HYPERLINK("https://digital.feprecisionplus.com/documents/quilter/en-gb/"&amp;F829&amp;"/KI","KIID"),HYPERLINK("https://digital.feprecisionplus.com/documents/quilter/en-gb/"&amp;F829&amp;"/PK","KID"))</f>
        <v>KIID</v>
      </c>
      <c r="I829" s="29">
        <v>1.35</v>
      </c>
      <c r="J829" s="29">
        <v>1.43</v>
      </c>
      <c r="K829" s="29">
        <v>0.32500000000000007</v>
      </c>
      <c r="L829" s="29">
        <v>0.35</v>
      </c>
      <c r="M829" s="29">
        <v>1.08</v>
      </c>
      <c r="N829" s="30">
        <v>0</v>
      </c>
      <c r="O829" s="30">
        <v>0</v>
      </c>
      <c r="P829" s="30">
        <v>0</v>
      </c>
      <c r="Q829" s="30" t="s">
        <v>22</v>
      </c>
      <c r="R829" s="30" t="s">
        <v>22</v>
      </c>
      <c r="S829" s="30" t="s">
        <v>22</v>
      </c>
      <c r="T829" s="30" t="s">
        <v>22</v>
      </c>
      <c r="U829" s="30" t="s">
        <v>152</v>
      </c>
      <c r="V829" s="54">
        <v>0.04</v>
      </c>
      <c r="W829" s="30" t="s">
        <v>23</v>
      </c>
      <c r="X829" s="30" t="s">
        <v>11942</v>
      </c>
      <c r="Y829" s="30" t="s">
        <v>18409</v>
      </c>
      <c r="Z829" s="30" t="s">
        <v>14460</v>
      </c>
      <c r="AA829" s="30" t="s">
        <v>14446</v>
      </c>
    </row>
    <row r="830" spans="1:27" x14ac:dyDescent="0.25">
      <c r="A830" t="s">
        <v>22502</v>
      </c>
      <c r="B830" t="s">
        <v>20996</v>
      </c>
      <c r="C830" t="s">
        <v>18</v>
      </c>
      <c r="D830" t="s">
        <v>8306</v>
      </c>
      <c r="E830" t="s">
        <v>8307</v>
      </c>
      <c r="F830" t="s">
        <v>8308</v>
      </c>
      <c r="G830" t="s">
        <v>18411</v>
      </c>
      <c r="H830" s="36" t="str">
        <f>IF(ISERROR(VLOOKUP(D830,'[1]PRIIPS KID'!A:A,1,0)),HYPERLINK("https://digital.feprecisionplus.com/documents/quilter/en-gb/"&amp;F830&amp;"/KI","KIID"),HYPERLINK("https://digital.feprecisionplus.com/documents/quilter/en-gb/"&amp;F830&amp;"/PK","KID"))</f>
        <v>KIID</v>
      </c>
      <c r="I830" s="29">
        <v>1.5</v>
      </c>
      <c r="J830" s="29">
        <v>1.55</v>
      </c>
      <c r="K830" s="29">
        <v>0.25</v>
      </c>
      <c r="L830" s="29">
        <v>0.5</v>
      </c>
      <c r="M830" s="29">
        <v>1.05</v>
      </c>
      <c r="N830" s="30">
        <v>0</v>
      </c>
      <c r="O830" s="30">
        <v>0</v>
      </c>
      <c r="P830" s="30">
        <v>0</v>
      </c>
      <c r="Q830" s="30" t="s">
        <v>22</v>
      </c>
      <c r="R830" s="30" t="s">
        <v>22</v>
      </c>
      <c r="S830" s="30" t="s">
        <v>22</v>
      </c>
      <c r="T830" s="30" t="s">
        <v>22</v>
      </c>
      <c r="U830" s="30" t="s">
        <v>16</v>
      </c>
      <c r="V830" s="54">
        <v>0.06</v>
      </c>
      <c r="W830" s="30" t="s">
        <v>23</v>
      </c>
      <c r="X830" s="30" t="s">
        <v>11942</v>
      </c>
      <c r="Y830" s="30" t="s">
        <v>18409</v>
      </c>
      <c r="Z830" s="30" t="s">
        <v>14473</v>
      </c>
      <c r="AA830" s="30" t="s">
        <v>14449</v>
      </c>
    </row>
    <row r="831" spans="1:27" x14ac:dyDescent="0.25">
      <c r="A831" t="s">
        <v>14515</v>
      </c>
      <c r="B831" t="s">
        <v>20996</v>
      </c>
      <c r="C831" t="s">
        <v>28</v>
      </c>
      <c r="D831" t="s">
        <v>8312</v>
      </c>
      <c r="E831" t="s">
        <v>8313</v>
      </c>
      <c r="F831" t="s">
        <v>8314</v>
      </c>
      <c r="G831" t="s">
        <v>18411</v>
      </c>
      <c r="H831" s="36" t="str">
        <f>IF(ISERROR(VLOOKUP(D831,'[1]PRIIPS KID'!A:A,1,0)),HYPERLINK("https://digital.feprecisionplus.com/documents/quilter/en-gb/"&amp;F831&amp;"/KI","KIID"),HYPERLINK("https://digital.feprecisionplus.com/documents/quilter/en-gb/"&amp;F831&amp;"/PK","KID"))</f>
        <v>KIID</v>
      </c>
      <c r="I831" s="29">
        <v>1.5</v>
      </c>
      <c r="J831" s="29">
        <v>1.53</v>
      </c>
      <c r="K831" s="29">
        <v>0.25</v>
      </c>
      <c r="L831" s="29">
        <v>0.5</v>
      </c>
      <c r="M831" s="29">
        <v>1.03</v>
      </c>
      <c r="N831" s="30">
        <v>0</v>
      </c>
      <c r="O831" s="30">
        <v>0</v>
      </c>
      <c r="P831" s="30">
        <v>0</v>
      </c>
      <c r="Q831" s="30" t="s">
        <v>22</v>
      </c>
      <c r="R831" s="30" t="s">
        <v>22</v>
      </c>
      <c r="S831" s="30" t="s">
        <v>22</v>
      </c>
      <c r="T831" s="30" t="s">
        <v>22</v>
      </c>
      <c r="U831" s="30" t="s">
        <v>16</v>
      </c>
      <c r="V831" s="54">
        <v>0.06</v>
      </c>
      <c r="W831" s="30" t="s">
        <v>23</v>
      </c>
      <c r="X831" s="30" t="s">
        <v>11942</v>
      </c>
      <c r="Y831" s="30" t="s">
        <v>18409</v>
      </c>
      <c r="Z831" s="30" t="s">
        <v>14473</v>
      </c>
      <c r="AA831" s="30" t="s">
        <v>14449</v>
      </c>
    </row>
    <row r="832" spans="1:27" x14ac:dyDescent="0.25">
      <c r="A832" t="s">
        <v>14167</v>
      </c>
      <c r="B832" t="s">
        <v>20996</v>
      </c>
      <c r="C832" t="s">
        <v>28</v>
      </c>
      <c r="D832" t="s">
        <v>8318</v>
      </c>
      <c r="E832" t="s">
        <v>13731</v>
      </c>
      <c r="F832" t="s">
        <v>8319</v>
      </c>
      <c r="G832" t="s">
        <v>18411</v>
      </c>
      <c r="H832" s="36" t="str">
        <f>IF(ISERROR(VLOOKUP(D832,'[1]PRIIPS KID'!A:A,1,0)),HYPERLINK("https://digital.feprecisionplus.com/documents/quilter/en-gb/"&amp;F832&amp;"/KI","KIID"),HYPERLINK("https://digital.feprecisionplus.com/documents/quilter/en-gb/"&amp;F832&amp;"/PK","KID"))</f>
        <v>KIID</v>
      </c>
      <c r="I832" s="29">
        <v>1.5</v>
      </c>
      <c r="J832" s="29">
        <v>1.56</v>
      </c>
      <c r="K832" s="29">
        <v>0.25</v>
      </c>
      <c r="L832" s="29">
        <v>0.5</v>
      </c>
      <c r="M832" s="29">
        <v>1.06</v>
      </c>
      <c r="N832" s="30">
        <v>0</v>
      </c>
      <c r="O832" s="30">
        <v>0</v>
      </c>
      <c r="P832" s="30">
        <v>0</v>
      </c>
      <c r="Q832" s="30" t="s">
        <v>22</v>
      </c>
      <c r="R832" s="30" t="s">
        <v>22</v>
      </c>
      <c r="S832" s="30" t="s">
        <v>22</v>
      </c>
      <c r="T832" s="30" t="s">
        <v>22</v>
      </c>
      <c r="U832" s="30" t="s">
        <v>16</v>
      </c>
      <c r="V832" s="54">
        <v>7.0000000000000007E-2</v>
      </c>
      <c r="W832" s="30" t="s">
        <v>23</v>
      </c>
      <c r="X832" s="30" t="s">
        <v>11942</v>
      </c>
      <c r="Y832" s="30" t="s">
        <v>18409</v>
      </c>
      <c r="Z832" s="30" t="s">
        <v>14472</v>
      </c>
      <c r="AA832" s="30" t="s">
        <v>14449</v>
      </c>
    </row>
    <row r="833" spans="1:27" x14ac:dyDescent="0.25">
      <c r="A833" t="s">
        <v>14169</v>
      </c>
      <c r="B833" t="s">
        <v>20996</v>
      </c>
      <c r="C833" t="s">
        <v>18</v>
      </c>
      <c r="D833" t="s">
        <v>8323</v>
      </c>
      <c r="E833" t="s">
        <v>8324</v>
      </c>
      <c r="F833" t="s">
        <v>8325</v>
      </c>
      <c r="G833" t="s">
        <v>18411</v>
      </c>
      <c r="H833" s="36" t="str">
        <f>IF(ISERROR(VLOOKUP(D833,'[1]PRIIPS KID'!A:A,1,0)),HYPERLINK("https://digital.feprecisionplus.com/documents/quilter/en-gb/"&amp;F833&amp;"/KI","KIID"),HYPERLINK("https://digital.feprecisionplus.com/documents/quilter/en-gb/"&amp;F833&amp;"/PK","KID"))</f>
        <v>KIID</v>
      </c>
      <c r="I833" s="29">
        <v>1.5</v>
      </c>
      <c r="J833" s="29">
        <v>1.54</v>
      </c>
      <c r="K833" s="29">
        <v>0.25</v>
      </c>
      <c r="L833" s="29">
        <v>0.5</v>
      </c>
      <c r="M833" s="29">
        <v>1.04</v>
      </c>
      <c r="N833" s="30">
        <v>0</v>
      </c>
      <c r="O833" s="30">
        <v>0</v>
      </c>
      <c r="P833" s="30">
        <v>0</v>
      </c>
      <c r="Q833" s="30" t="s">
        <v>22</v>
      </c>
      <c r="R833" s="30" t="s">
        <v>22</v>
      </c>
      <c r="S833" s="30" t="s">
        <v>22</v>
      </c>
      <c r="T833" s="30" t="s">
        <v>22</v>
      </c>
      <c r="U833" s="30" t="s">
        <v>16</v>
      </c>
      <c r="V833" s="54">
        <v>7.0000000000000007E-2</v>
      </c>
      <c r="W833" s="30" t="s">
        <v>23</v>
      </c>
      <c r="X833" s="30" t="s">
        <v>11942</v>
      </c>
      <c r="Y833" s="30" t="s">
        <v>18409</v>
      </c>
      <c r="Z833" s="30" t="s">
        <v>14472</v>
      </c>
      <c r="AA833" s="30" t="s">
        <v>14449</v>
      </c>
    </row>
    <row r="834" spans="1:27" x14ac:dyDescent="0.25">
      <c r="A834" t="s">
        <v>14171</v>
      </c>
      <c r="B834" t="s">
        <v>20996</v>
      </c>
      <c r="C834" t="s">
        <v>18</v>
      </c>
      <c r="D834" t="s">
        <v>8329</v>
      </c>
      <c r="E834" t="s">
        <v>8330</v>
      </c>
      <c r="F834" t="s">
        <v>8331</v>
      </c>
      <c r="G834" t="s">
        <v>18411</v>
      </c>
      <c r="H834" s="36" t="str">
        <f>IF(ISERROR(VLOOKUP(D834,'[1]PRIIPS KID'!A:A,1,0)),HYPERLINK("https://digital.feprecisionplus.com/documents/quilter/en-gb/"&amp;F834&amp;"/KI","KIID"),HYPERLINK("https://digital.feprecisionplus.com/documents/quilter/en-gb/"&amp;F834&amp;"/PK","KID"))</f>
        <v>KIID</v>
      </c>
      <c r="I834" s="29">
        <v>1.5</v>
      </c>
      <c r="J834" s="29">
        <v>1.54</v>
      </c>
      <c r="K834" s="29">
        <v>0.25</v>
      </c>
      <c r="L834" s="29">
        <v>0.5</v>
      </c>
      <c r="M834" s="29">
        <v>1.04</v>
      </c>
      <c r="N834" s="30">
        <v>0</v>
      </c>
      <c r="O834" s="30">
        <v>0</v>
      </c>
      <c r="P834" s="30">
        <v>0</v>
      </c>
      <c r="Q834" s="30" t="s">
        <v>22</v>
      </c>
      <c r="R834" s="30" t="s">
        <v>22</v>
      </c>
      <c r="S834" s="30" t="s">
        <v>22</v>
      </c>
      <c r="T834" s="30" t="s">
        <v>22</v>
      </c>
      <c r="U834" s="30" t="s">
        <v>16</v>
      </c>
      <c r="V834" s="54">
        <v>7.0000000000000007E-2</v>
      </c>
      <c r="W834" s="30" t="s">
        <v>23</v>
      </c>
      <c r="X834" s="30" t="s">
        <v>11942</v>
      </c>
      <c r="Y834" s="30" t="s">
        <v>18409</v>
      </c>
      <c r="Z834" s="30" t="s">
        <v>14448</v>
      </c>
      <c r="AA834" s="30" t="s">
        <v>14449</v>
      </c>
    </row>
    <row r="835" spans="1:27" x14ac:dyDescent="0.25">
      <c r="A835" t="s">
        <v>12059</v>
      </c>
      <c r="B835" t="s">
        <v>19815</v>
      </c>
      <c r="C835" t="s">
        <v>18</v>
      </c>
      <c r="D835" t="s">
        <v>10643</v>
      </c>
      <c r="E835" t="s">
        <v>13979</v>
      </c>
      <c r="F835" t="s">
        <v>10644</v>
      </c>
      <c r="G835" t="s">
        <v>18411</v>
      </c>
      <c r="H835" s="36" t="str">
        <f>IF(ISERROR(VLOOKUP(D835,'[1]PRIIPS KID'!A:A,1,0)),HYPERLINK("https://digital.feprecisionplus.com/documents/quilter/en-gb/"&amp;F835&amp;"/KI","KIID"),HYPERLINK("https://digital.feprecisionplus.com/documents/quilter/en-gb/"&amp;F835&amp;"/PK","KID"))</f>
        <v>KIID</v>
      </c>
      <c r="I835" s="29">
        <v>0.75</v>
      </c>
      <c r="J835" s="29">
        <v>1.02</v>
      </c>
      <c r="K835" s="29">
        <v>0.1</v>
      </c>
      <c r="L835" s="29">
        <v>0</v>
      </c>
      <c r="M835" s="29">
        <v>1.02</v>
      </c>
      <c r="N835" s="30">
        <v>0</v>
      </c>
      <c r="O835" s="30">
        <v>0</v>
      </c>
      <c r="P835" s="30">
        <v>0</v>
      </c>
      <c r="Q835" s="30" t="s">
        <v>22</v>
      </c>
      <c r="R835" s="30" t="s">
        <v>22</v>
      </c>
      <c r="S835" s="30" t="s">
        <v>22</v>
      </c>
      <c r="T835" s="30" t="s">
        <v>22</v>
      </c>
      <c r="U835" s="30" t="s">
        <v>37</v>
      </c>
      <c r="V835" s="54">
        <v>0.04</v>
      </c>
      <c r="W835" s="30" t="s">
        <v>23</v>
      </c>
      <c r="X835" s="30" t="s">
        <v>11942</v>
      </c>
      <c r="Y835" s="30" t="s">
        <v>18409</v>
      </c>
      <c r="Z835" s="30" t="s">
        <v>14410</v>
      </c>
      <c r="AA835" s="30" t="s">
        <v>14407</v>
      </c>
    </row>
    <row r="836" spans="1:27" x14ac:dyDescent="0.25">
      <c r="A836" t="s">
        <v>12061</v>
      </c>
      <c r="B836" t="s">
        <v>19815</v>
      </c>
      <c r="C836" t="s">
        <v>28</v>
      </c>
      <c r="D836" t="s">
        <v>10651</v>
      </c>
      <c r="E836" t="s">
        <v>13980</v>
      </c>
      <c r="F836" t="s">
        <v>10652</v>
      </c>
      <c r="G836" t="s">
        <v>18411</v>
      </c>
      <c r="H836" s="36" t="str">
        <f>IF(ISERROR(VLOOKUP(D836,'[1]PRIIPS KID'!A:A,1,0)),HYPERLINK("https://digital.feprecisionplus.com/documents/quilter/en-gb/"&amp;F836&amp;"/KI","KIID"),HYPERLINK("https://digital.feprecisionplus.com/documents/quilter/en-gb/"&amp;F836&amp;"/PK","KID"))</f>
        <v>KIID</v>
      </c>
      <c r="I836" s="29">
        <v>0.75</v>
      </c>
      <c r="J836" s="29">
        <v>1.04</v>
      </c>
      <c r="K836" s="29">
        <v>0.1</v>
      </c>
      <c r="L836" s="29">
        <v>0</v>
      </c>
      <c r="M836" s="29">
        <v>1.04</v>
      </c>
      <c r="N836" s="30">
        <v>0</v>
      </c>
      <c r="O836" s="30">
        <v>0</v>
      </c>
      <c r="P836" s="30">
        <v>0</v>
      </c>
      <c r="Q836" s="30" t="s">
        <v>22</v>
      </c>
      <c r="R836" s="30" t="s">
        <v>22</v>
      </c>
      <c r="S836" s="30" t="s">
        <v>22</v>
      </c>
      <c r="T836" s="30" t="s">
        <v>22</v>
      </c>
      <c r="U836" s="30" t="s">
        <v>50</v>
      </c>
      <c r="V836" s="54">
        <v>0.04</v>
      </c>
      <c r="W836" s="30" t="s">
        <v>23</v>
      </c>
      <c r="X836" s="30" t="s">
        <v>11942</v>
      </c>
      <c r="Y836" s="30" t="s">
        <v>18409</v>
      </c>
      <c r="Z836" s="30" t="s">
        <v>14408</v>
      </c>
      <c r="AA836" s="30" t="s">
        <v>14407</v>
      </c>
    </row>
    <row r="837" spans="1:27" x14ac:dyDescent="0.25">
      <c r="A837" t="s">
        <v>22630</v>
      </c>
      <c r="B837" t="s">
        <v>22622</v>
      </c>
      <c r="C837" t="s">
        <v>18</v>
      </c>
      <c r="D837" t="s">
        <v>8514</v>
      </c>
      <c r="E837" t="s">
        <v>8515</v>
      </c>
      <c r="F837" t="s">
        <v>8516</v>
      </c>
      <c r="G837" t="s">
        <v>18415</v>
      </c>
      <c r="H837" s="36" t="str">
        <f>IF(ISERROR(VLOOKUP(D837,'[1]PRIIPS KID'!A:A,1,0)),HYPERLINK("https://digital.feprecisionplus.com/documents/quilter/en-gb/"&amp;F837&amp;"/KI","KIID"),HYPERLINK("https://digital.feprecisionplus.com/documents/quilter/en-gb/"&amp;F837&amp;"/PK","KID"))</f>
        <v>KIID</v>
      </c>
      <c r="I837" s="29">
        <v>1</v>
      </c>
      <c r="J837" s="29">
        <v>1.1499999999999999</v>
      </c>
      <c r="K837" s="29">
        <v>0.28110000000000002</v>
      </c>
      <c r="L837" s="29">
        <v>0.25</v>
      </c>
      <c r="M837" s="29">
        <v>0.89999999999999991</v>
      </c>
      <c r="N837" s="30">
        <v>0</v>
      </c>
      <c r="O837" s="30">
        <v>0</v>
      </c>
      <c r="P837" s="30">
        <v>0</v>
      </c>
      <c r="Q837" s="30" t="s">
        <v>22</v>
      </c>
      <c r="R837" s="30" t="s">
        <v>22</v>
      </c>
      <c r="S837" s="30" t="s">
        <v>22</v>
      </c>
      <c r="T837" s="30" t="s">
        <v>22</v>
      </c>
      <c r="U837" s="30" t="s">
        <v>50</v>
      </c>
      <c r="V837" s="54">
        <v>0.02</v>
      </c>
      <c r="W837" s="30" t="s">
        <v>22</v>
      </c>
      <c r="X837" s="30" t="s">
        <v>11942</v>
      </c>
      <c r="Y837" s="30" t="s">
        <v>18409</v>
      </c>
      <c r="Z837" s="30" t="s">
        <v>14409</v>
      </c>
      <c r="AA837" s="30" t="s">
        <v>14407</v>
      </c>
    </row>
    <row r="838" spans="1:27" x14ac:dyDescent="0.25">
      <c r="A838" t="s">
        <v>22631</v>
      </c>
      <c r="B838" t="s">
        <v>22622</v>
      </c>
      <c r="C838" t="s">
        <v>28</v>
      </c>
      <c r="D838" t="s">
        <v>8517</v>
      </c>
      <c r="E838" t="s">
        <v>8518</v>
      </c>
      <c r="F838" t="s">
        <v>8519</v>
      </c>
      <c r="G838" t="s">
        <v>18755</v>
      </c>
      <c r="H838" s="36" t="str">
        <f>IF(ISERROR(VLOOKUP(D838,'[1]PRIIPS KID'!A:A,1,0)),HYPERLINK("https://digital.feprecisionplus.com/documents/quilter/en-gb/"&amp;F838&amp;"/KI","KIID"),HYPERLINK("https://digital.feprecisionplus.com/documents/quilter/en-gb/"&amp;F838&amp;"/PK","KID"))</f>
        <v>KIID</v>
      </c>
      <c r="I838" s="29">
        <v>1</v>
      </c>
      <c r="J838" s="29">
        <v>1.1499999999999999</v>
      </c>
      <c r="K838" s="29">
        <v>0.28110000000000002</v>
      </c>
      <c r="L838" s="29">
        <v>0.25</v>
      </c>
      <c r="M838" s="29">
        <v>0.89999999999999991</v>
      </c>
      <c r="N838" s="30">
        <v>0</v>
      </c>
      <c r="O838" s="30">
        <v>0</v>
      </c>
      <c r="P838" s="30">
        <v>0</v>
      </c>
      <c r="Q838" s="30" t="s">
        <v>22</v>
      </c>
      <c r="R838" s="30" t="s">
        <v>22</v>
      </c>
      <c r="S838" s="30" t="s">
        <v>22</v>
      </c>
      <c r="T838" s="30" t="s">
        <v>22</v>
      </c>
      <c r="U838" s="30" t="s">
        <v>50</v>
      </c>
      <c r="V838" s="54">
        <v>0.02</v>
      </c>
      <c r="W838" s="30" t="s">
        <v>22</v>
      </c>
      <c r="X838" s="30" t="s">
        <v>11942</v>
      </c>
      <c r="Y838" s="30" t="s">
        <v>18409</v>
      </c>
      <c r="Z838" s="30" t="s">
        <v>14409</v>
      </c>
      <c r="AA838" s="30" t="s">
        <v>14407</v>
      </c>
    </row>
    <row r="839" spans="1:27" x14ac:dyDescent="0.25">
      <c r="A839" t="s">
        <v>22634</v>
      </c>
      <c r="B839" t="s">
        <v>22622</v>
      </c>
      <c r="C839" t="s">
        <v>18</v>
      </c>
      <c r="D839" t="s">
        <v>22635</v>
      </c>
      <c r="E839" t="s">
        <v>22636</v>
      </c>
      <c r="F839" t="s">
        <v>22637</v>
      </c>
      <c r="G839" t="s">
        <v>18415</v>
      </c>
      <c r="H839" s="36" t="str">
        <f>IF(ISERROR(VLOOKUP(D839,'[1]PRIIPS KID'!A:A,1,0)),HYPERLINK("https://digital.feprecisionplus.com/documents/quilter/en-gb/"&amp;F839&amp;"/KI","KIID"),HYPERLINK("https://digital.feprecisionplus.com/documents/quilter/en-gb/"&amp;F839&amp;"/PK","KID"))</f>
        <v>KIID</v>
      </c>
      <c r="I839" s="29">
        <v>1</v>
      </c>
      <c r="J839" s="29">
        <v>1.07</v>
      </c>
      <c r="K839" s="29">
        <v>0.53110000000000002</v>
      </c>
      <c r="L839" s="29">
        <v>0</v>
      </c>
      <c r="M839" s="29">
        <v>1.07</v>
      </c>
      <c r="N839" s="30">
        <v>0</v>
      </c>
      <c r="O839" s="30">
        <v>0</v>
      </c>
      <c r="P839" s="30">
        <v>0</v>
      </c>
      <c r="Q839" s="30" t="s">
        <v>22</v>
      </c>
      <c r="R839" s="30" t="s">
        <v>22</v>
      </c>
      <c r="S839" s="30" t="s">
        <v>22</v>
      </c>
      <c r="T839" s="30" t="s">
        <v>22</v>
      </c>
      <c r="U839" s="30" t="s">
        <v>16</v>
      </c>
      <c r="V839" s="54">
        <v>7.0000000000000007E-2</v>
      </c>
      <c r="W839" s="30" t="s">
        <v>22</v>
      </c>
      <c r="X839" s="30" t="s">
        <v>11942</v>
      </c>
      <c r="Y839" s="30" t="s">
        <v>18409</v>
      </c>
      <c r="Z839" s="30" t="s">
        <v>14472</v>
      </c>
      <c r="AA839" s="30" t="s">
        <v>14449</v>
      </c>
    </row>
    <row r="840" spans="1:27" x14ac:dyDescent="0.25">
      <c r="A840" t="s">
        <v>8526</v>
      </c>
      <c r="B840" t="s">
        <v>22622</v>
      </c>
      <c r="C840" t="s">
        <v>18</v>
      </c>
      <c r="D840" t="s">
        <v>8527</v>
      </c>
      <c r="E840" t="s">
        <v>13751</v>
      </c>
      <c r="F840" t="s">
        <v>8528</v>
      </c>
      <c r="G840" t="s">
        <v>18411</v>
      </c>
      <c r="H840" s="36" t="str">
        <f>IF(ISERROR(VLOOKUP(D840,'[1]PRIIPS KID'!A:A,1,0)),HYPERLINK("https://digital.feprecisionplus.com/documents/quilter/en-gb/"&amp;F840&amp;"/KI","KIID"),HYPERLINK("https://digital.feprecisionplus.com/documents/quilter/en-gb/"&amp;F840&amp;"/PK","KID"))</f>
        <v>KIID</v>
      </c>
      <c r="I840" s="29">
        <v>1.5</v>
      </c>
      <c r="J840" s="29">
        <v>1.59</v>
      </c>
      <c r="K840" s="29">
        <v>0.29664999999999997</v>
      </c>
      <c r="L840" s="29">
        <v>0.5</v>
      </c>
      <c r="M840" s="29">
        <v>1.0900000000000001</v>
      </c>
      <c r="N840" s="30">
        <v>0</v>
      </c>
      <c r="O840" s="30">
        <v>0</v>
      </c>
      <c r="P840" s="30">
        <v>0</v>
      </c>
      <c r="Q840" s="30" t="s">
        <v>22</v>
      </c>
      <c r="R840" s="30" t="s">
        <v>22</v>
      </c>
      <c r="S840" s="30" t="s">
        <v>22</v>
      </c>
      <c r="T840" s="30" t="s">
        <v>22</v>
      </c>
      <c r="U840" s="30" t="s">
        <v>16</v>
      </c>
      <c r="V840" s="54">
        <v>0.06</v>
      </c>
      <c r="W840" s="30" t="s">
        <v>23</v>
      </c>
      <c r="X840" s="30" t="s">
        <v>11942</v>
      </c>
      <c r="Y840" s="30" t="s">
        <v>18409</v>
      </c>
      <c r="Z840" s="30" t="s">
        <v>14450</v>
      </c>
      <c r="AA840" s="30" t="s">
        <v>14451</v>
      </c>
    </row>
    <row r="841" spans="1:27" x14ac:dyDescent="0.25">
      <c r="A841" t="s">
        <v>8551</v>
      </c>
      <c r="B841" t="s">
        <v>22622</v>
      </c>
      <c r="C841" t="s">
        <v>18</v>
      </c>
      <c r="D841" t="s">
        <v>8552</v>
      </c>
      <c r="E841" t="s">
        <v>13755</v>
      </c>
      <c r="F841" t="s">
        <v>8553</v>
      </c>
      <c r="G841" t="s">
        <v>18411</v>
      </c>
      <c r="H841" s="36" t="str">
        <f>IF(ISERROR(VLOOKUP(D841,'[1]PRIIPS KID'!A:A,1,0)),HYPERLINK("https://digital.feprecisionplus.com/documents/quilter/en-gb/"&amp;F841&amp;"/KI","KIID"),HYPERLINK("https://digital.feprecisionplus.com/documents/quilter/en-gb/"&amp;F841&amp;"/PK","KID"))</f>
        <v>KIID</v>
      </c>
      <c r="I841" s="29">
        <v>1.25</v>
      </c>
      <c r="J841" s="29">
        <v>1.4</v>
      </c>
      <c r="K841" s="29">
        <v>0.31387500000000002</v>
      </c>
      <c r="L841" s="29">
        <v>0.35</v>
      </c>
      <c r="M841" s="29">
        <v>1.0499999999999998</v>
      </c>
      <c r="N841" s="30">
        <v>0</v>
      </c>
      <c r="O841" s="30">
        <v>0</v>
      </c>
      <c r="P841" s="30">
        <v>0</v>
      </c>
      <c r="Q841" s="30" t="s">
        <v>22</v>
      </c>
      <c r="R841" s="30" t="s">
        <v>22</v>
      </c>
      <c r="S841" s="30" t="s">
        <v>22</v>
      </c>
      <c r="T841" s="30" t="s">
        <v>22</v>
      </c>
      <c r="U841" s="30" t="s">
        <v>50</v>
      </c>
      <c r="V841" s="54">
        <v>0.02</v>
      </c>
      <c r="W841" s="30" t="s">
        <v>23</v>
      </c>
      <c r="X841" s="30" t="s">
        <v>11942</v>
      </c>
      <c r="Y841" s="30" t="s">
        <v>18409</v>
      </c>
      <c r="Z841" s="30" t="s">
        <v>14409</v>
      </c>
      <c r="AA841" s="30" t="s">
        <v>14407</v>
      </c>
    </row>
    <row r="842" spans="1:27" x14ac:dyDescent="0.25">
      <c r="A842" t="s">
        <v>8554</v>
      </c>
      <c r="B842" t="s">
        <v>22622</v>
      </c>
      <c r="C842" t="s">
        <v>28</v>
      </c>
      <c r="D842" t="s">
        <v>8555</v>
      </c>
      <c r="E842" t="s">
        <v>13756</v>
      </c>
      <c r="F842" t="s">
        <v>8556</v>
      </c>
      <c r="G842" t="s">
        <v>18758</v>
      </c>
      <c r="H842" s="36" t="str">
        <f>IF(ISERROR(VLOOKUP(D842,'[1]PRIIPS KID'!A:A,1,0)),HYPERLINK("https://digital.feprecisionplus.com/documents/quilter/en-gb/"&amp;F842&amp;"/KI","KIID"),HYPERLINK("https://digital.feprecisionplus.com/documents/quilter/en-gb/"&amp;F842&amp;"/PK","KID"))</f>
        <v>KIID</v>
      </c>
      <c r="I842" s="29">
        <v>1.25</v>
      </c>
      <c r="J842" s="29">
        <v>1.4</v>
      </c>
      <c r="K842" s="29">
        <v>0.31387500000000002</v>
      </c>
      <c r="L842" s="29">
        <v>0.35</v>
      </c>
      <c r="M842" s="29">
        <v>1.0499999999999998</v>
      </c>
      <c r="N842" s="30">
        <v>0</v>
      </c>
      <c r="O842" s="30">
        <v>0</v>
      </c>
      <c r="P842" s="30">
        <v>0</v>
      </c>
      <c r="Q842" s="30" t="s">
        <v>22</v>
      </c>
      <c r="R842" s="30" t="s">
        <v>22</v>
      </c>
      <c r="S842" s="30" t="s">
        <v>22</v>
      </c>
      <c r="T842" s="30" t="s">
        <v>22</v>
      </c>
      <c r="U842" s="30" t="s">
        <v>50</v>
      </c>
      <c r="V842" s="54">
        <v>0.02</v>
      </c>
      <c r="W842" s="30" t="s">
        <v>23</v>
      </c>
      <c r="X842" s="30" t="s">
        <v>11942</v>
      </c>
      <c r="Y842" s="30" t="s">
        <v>18409</v>
      </c>
      <c r="Z842" s="30" t="s">
        <v>14409</v>
      </c>
      <c r="AA842" s="30" t="s">
        <v>14407</v>
      </c>
    </row>
    <row r="843" spans="1:27" x14ac:dyDescent="0.25">
      <c r="A843" t="s">
        <v>8565</v>
      </c>
      <c r="B843" t="s">
        <v>22622</v>
      </c>
      <c r="C843" t="s">
        <v>18</v>
      </c>
      <c r="D843" t="s">
        <v>8566</v>
      </c>
      <c r="E843" t="s">
        <v>8567</v>
      </c>
      <c r="F843" t="s">
        <v>8568</v>
      </c>
      <c r="G843" t="s">
        <v>18411</v>
      </c>
      <c r="H843" s="36" t="str">
        <f>IF(ISERROR(VLOOKUP(D843,'[1]PRIIPS KID'!A:A,1,0)),HYPERLINK("https://digital.feprecisionplus.com/documents/quilter/en-gb/"&amp;F843&amp;"/KI","KIID"),HYPERLINK("https://digital.feprecisionplus.com/documents/quilter/en-gb/"&amp;F843&amp;"/PK","KID"))</f>
        <v>KIID</v>
      </c>
      <c r="I843" s="29">
        <v>1.5</v>
      </c>
      <c r="J843" s="29">
        <v>1.7</v>
      </c>
      <c r="K843" s="29">
        <v>0.44664999999999999</v>
      </c>
      <c r="L843" s="29">
        <v>0.35</v>
      </c>
      <c r="M843" s="29">
        <v>1.35</v>
      </c>
      <c r="N843" s="30">
        <v>0</v>
      </c>
      <c r="O843" s="30">
        <v>0</v>
      </c>
      <c r="P843" s="30">
        <v>0</v>
      </c>
      <c r="Q843" s="30" t="s">
        <v>22</v>
      </c>
      <c r="R843" s="30" t="s">
        <v>22</v>
      </c>
      <c r="S843" s="30" t="s">
        <v>22</v>
      </c>
      <c r="T843" s="30" t="s">
        <v>22</v>
      </c>
      <c r="U843" s="30" t="s">
        <v>152</v>
      </c>
      <c r="V843" s="54">
        <v>0.04</v>
      </c>
      <c r="W843" s="30" t="s">
        <v>23</v>
      </c>
      <c r="X843" s="30" t="s">
        <v>11942</v>
      </c>
      <c r="Y843" s="30" t="s">
        <v>18409</v>
      </c>
      <c r="Z843" s="30" t="s">
        <v>18493</v>
      </c>
      <c r="AA843" s="30" t="s">
        <v>14405</v>
      </c>
    </row>
    <row r="844" spans="1:27" x14ac:dyDescent="0.25">
      <c r="A844" t="s">
        <v>8573</v>
      </c>
      <c r="B844" t="s">
        <v>22622</v>
      </c>
      <c r="C844" t="s">
        <v>28</v>
      </c>
      <c r="D844" t="s">
        <v>8574</v>
      </c>
      <c r="E844" t="s">
        <v>8575</v>
      </c>
      <c r="F844" t="s">
        <v>8576</v>
      </c>
      <c r="G844" t="s">
        <v>18760</v>
      </c>
      <c r="H844" s="36" t="str">
        <f>IF(ISERROR(VLOOKUP(D844,'[1]PRIIPS KID'!A:A,1,0)),HYPERLINK("https://digital.feprecisionplus.com/documents/quilter/en-gb/"&amp;F844&amp;"/KI","KIID"),HYPERLINK("https://digital.feprecisionplus.com/documents/quilter/en-gb/"&amp;F844&amp;"/PK","KID"))</f>
        <v>KIID</v>
      </c>
      <c r="I844" s="29">
        <v>1.5</v>
      </c>
      <c r="J844" s="29">
        <v>1.7</v>
      </c>
      <c r="K844" s="29">
        <v>0.44664999999999999</v>
      </c>
      <c r="L844" s="29">
        <v>0.35</v>
      </c>
      <c r="M844" s="29">
        <v>1.35</v>
      </c>
      <c r="N844" s="30">
        <v>0</v>
      </c>
      <c r="O844" s="30">
        <v>0</v>
      </c>
      <c r="P844" s="30">
        <v>0</v>
      </c>
      <c r="Q844" s="30" t="s">
        <v>22</v>
      </c>
      <c r="R844" s="30" t="s">
        <v>22</v>
      </c>
      <c r="S844" s="30" t="s">
        <v>22</v>
      </c>
      <c r="T844" s="30" t="s">
        <v>22</v>
      </c>
      <c r="U844" s="30" t="s">
        <v>152</v>
      </c>
      <c r="V844" s="54">
        <v>0.04</v>
      </c>
      <c r="W844" s="30" t="s">
        <v>23</v>
      </c>
      <c r="X844" s="30" t="s">
        <v>11942</v>
      </c>
      <c r="Y844" s="30" t="s">
        <v>18409</v>
      </c>
      <c r="Z844" s="30" t="s">
        <v>18493</v>
      </c>
      <c r="AA844" s="30" t="s">
        <v>14405</v>
      </c>
    </row>
    <row r="845" spans="1:27" x14ac:dyDescent="0.25">
      <c r="A845" t="s">
        <v>8581</v>
      </c>
      <c r="B845" t="s">
        <v>22622</v>
      </c>
      <c r="C845" t="s">
        <v>18</v>
      </c>
      <c r="D845" t="s">
        <v>8582</v>
      </c>
      <c r="E845" t="s">
        <v>8583</v>
      </c>
      <c r="F845" t="s">
        <v>8584</v>
      </c>
      <c r="G845" t="s">
        <v>18411</v>
      </c>
      <c r="H845" s="36" t="str">
        <f>IF(ISERROR(VLOOKUP(D845,'[1]PRIIPS KID'!A:A,1,0)),HYPERLINK("https://digital.feprecisionplus.com/documents/quilter/en-gb/"&amp;F845&amp;"/KI","KIID"),HYPERLINK("https://digital.feprecisionplus.com/documents/quilter/en-gb/"&amp;F845&amp;"/PK","KID"))</f>
        <v>KIID</v>
      </c>
      <c r="I845" s="29">
        <v>1.75</v>
      </c>
      <c r="J845" s="29">
        <v>3.46</v>
      </c>
      <c r="K845" s="29">
        <v>0.42942499999999995</v>
      </c>
      <c r="L845" s="29">
        <v>0.5</v>
      </c>
      <c r="M845" s="29">
        <v>2.96</v>
      </c>
      <c r="N845" s="30">
        <v>0</v>
      </c>
      <c r="O845" s="30">
        <v>0</v>
      </c>
      <c r="P845" s="30">
        <v>0</v>
      </c>
      <c r="Q845" s="30" t="s">
        <v>22</v>
      </c>
      <c r="R845" s="30" t="s">
        <v>22</v>
      </c>
      <c r="S845" s="30" t="s">
        <v>22</v>
      </c>
      <c r="T845" s="30" t="s">
        <v>22</v>
      </c>
      <c r="U845" s="30" t="s">
        <v>16</v>
      </c>
      <c r="V845" s="54">
        <v>0.06</v>
      </c>
      <c r="W845" s="30" t="s">
        <v>23</v>
      </c>
      <c r="X845" s="30" t="s">
        <v>11942</v>
      </c>
      <c r="Y845" s="30" t="s">
        <v>18409</v>
      </c>
      <c r="Z845" s="30" t="s">
        <v>14457</v>
      </c>
      <c r="AA845" s="30" t="s">
        <v>14456</v>
      </c>
    </row>
    <row r="846" spans="1:27" x14ac:dyDescent="0.25">
      <c r="A846" t="s">
        <v>22638</v>
      </c>
      <c r="B846" t="s">
        <v>22622</v>
      </c>
      <c r="C846" t="s">
        <v>18</v>
      </c>
      <c r="D846" t="s">
        <v>8533</v>
      </c>
      <c r="E846" t="s">
        <v>13752</v>
      </c>
      <c r="F846" t="s">
        <v>8534</v>
      </c>
      <c r="G846" t="s">
        <v>18411</v>
      </c>
      <c r="H846" s="36" t="str">
        <f>IF(ISERROR(VLOOKUP(D846,'[1]PRIIPS KID'!A:A,1,0)),HYPERLINK("https://digital.feprecisionplus.com/documents/quilter/en-gb/"&amp;F846&amp;"/KI","KIID"),HYPERLINK("https://digital.feprecisionplus.com/documents/quilter/en-gb/"&amp;F846&amp;"/PK","KID"))</f>
        <v>KIID</v>
      </c>
      <c r="I846" s="29">
        <v>1.5</v>
      </c>
      <c r="J846" s="29">
        <v>1.65</v>
      </c>
      <c r="K846" s="29">
        <v>0.29664999999999997</v>
      </c>
      <c r="L846" s="29">
        <v>0.5</v>
      </c>
      <c r="M846" s="29">
        <v>1.1499999999999999</v>
      </c>
      <c r="N846" s="30">
        <v>0</v>
      </c>
      <c r="O846" s="30">
        <v>0</v>
      </c>
      <c r="P846" s="30">
        <v>0</v>
      </c>
      <c r="Q846" s="30" t="s">
        <v>22</v>
      </c>
      <c r="R846" s="30" t="s">
        <v>22</v>
      </c>
      <c r="S846" s="30" t="s">
        <v>22</v>
      </c>
      <c r="T846" s="30" t="s">
        <v>22</v>
      </c>
      <c r="U846" s="30" t="s">
        <v>16</v>
      </c>
      <c r="V846" s="54">
        <v>7.0000000000000007E-2</v>
      </c>
      <c r="W846" s="30" t="s">
        <v>23</v>
      </c>
      <c r="X846" s="30" t="s">
        <v>11942</v>
      </c>
      <c r="Y846" s="30" t="s">
        <v>18409</v>
      </c>
      <c r="Z846" s="30" t="s">
        <v>14457</v>
      </c>
      <c r="AA846" s="30" t="s">
        <v>14456</v>
      </c>
    </row>
    <row r="847" spans="1:27" x14ac:dyDescent="0.25">
      <c r="A847" t="s">
        <v>8589</v>
      </c>
      <c r="B847" t="s">
        <v>22622</v>
      </c>
      <c r="C847" t="s">
        <v>18</v>
      </c>
      <c r="D847" t="s">
        <v>8590</v>
      </c>
      <c r="E847" t="s">
        <v>8591</v>
      </c>
      <c r="F847" t="s">
        <v>8592</v>
      </c>
      <c r="G847" t="s">
        <v>18411</v>
      </c>
      <c r="H847" s="36" t="str">
        <f>IF(ISERROR(VLOOKUP(D847,'[1]PRIIPS KID'!A:A,1,0)),HYPERLINK("https://digital.feprecisionplus.com/documents/quilter/en-gb/"&amp;F847&amp;"/KI","KIID"),HYPERLINK("https://digital.feprecisionplus.com/documents/quilter/en-gb/"&amp;F847&amp;"/PK","KID"))</f>
        <v>KIID</v>
      </c>
      <c r="I847" s="29">
        <v>1.5</v>
      </c>
      <c r="J847" s="29">
        <v>1.63</v>
      </c>
      <c r="K847" s="29">
        <v>0.29664999999999997</v>
      </c>
      <c r="L847" s="29">
        <v>0.5</v>
      </c>
      <c r="M847" s="29">
        <v>1.1299999999999999</v>
      </c>
      <c r="N847" s="30">
        <v>0</v>
      </c>
      <c r="O847" s="30">
        <v>0</v>
      </c>
      <c r="P847" s="30">
        <v>0</v>
      </c>
      <c r="Q847" s="30" t="s">
        <v>22</v>
      </c>
      <c r="R847" s="30" t="s">
        <v>22</v>
      </c>
      <c r="S847" s="30" t="s">
        <v>22</v>
      </c>
      <c r="T847" s="30" t="s">
        <v>22</v>
      </c>
      <c r="U847" s="30" t="s">
        <v>16</v>
      </c>
      <c r="V847" s="54">
        <v>7.0000000000000007E-2</v>
      </c>
      <c r="W847" s="30" t="s">
        <v>23</v>
      </c>
      <c r="X847" s="30" t="s">
        <v>11942</v>
      </c>
      <c r="Y847" s="30" t="s">
        <v>18409</v>
      </c>
      <c r="Z847" s="30" t="s">
        <v>14464</v>
      </c>
      <c r="AA847" s="30" t="s">
        <v>14461</v>
      </c>
    </row>
    <row r="848" spans="1:27" x14ac:dyDescent="0.25">
      <c r="A848" t="s">
        <v>8599</v>
      </c>
      <c r="B848" t="s">
        <v>22622</v>
      </c>
      <c r="C848" t="s">
        <v>18</v>
      </c>
      <c r="D848" t="s">
        <v>8600</v>
      </c>
      <c r="E848" t="s">
        <v>8601</v>
      </c>
      <c r="F848" t="s">
        <v>8602</v>
      </c>
      <c r="G848" t="s">
        <v>18411</v>
      </c>
      <c r="H848" s="36" t="str">
        <f>IF(ISERROR(VLOOKUP(D848,'[1]PRIIPS KID'!A:A,1,0)),HYPERLINK("https://digital.feprecisionplus.com/documents/quilter/en-gb/"&amp;F848&amp;"/KI","KIID"),HYPERLINK("https://digital.feprecisionplus.com/documents/quilter/en-gb/"&amp;F848&amp;"/PK","KID"))</f>
        <v>KIID</v>
      </c>
      <c r="I848" s="29">
        <v>1.5</v>
      </c>
      <c r="J848" s="29">
        <v>1.62</v>
      </c>
      <c r="K848" s="29">
        <v>0.29664999999999997</v>
      </c>
      <c r="L848" s="29">
        <v>0.5</v>
      </c>
      <c r="M848" s="29">
        <v>1.1200000000000001</v>
      </c>
      <c r="N848" s="30">
        <v>0</v>
      </c>
      <c r="O848" s="30">
        <v>0</v>
      </c>
      <c r="P848" s="30">
        <v>0</v>
      </c>
      <c r="Q848" s="30" t="s">
        <v>22</v>
      </c>
      <c r="R848" s="30" t="s">
        <v>22</v>
      </c>
      <c r="S848" s="30" t="s">
        <v>22</v>
      </c>
      <c r="T848" s="30" t="s">
        <v>22</v>
      </c>
      <c r="U848" s="30" t="s">
        <v>16</v>
      </c>
      <c r="V848" s="54">
        <v>0.06</v>
      </c>
      <c r="W848" s="30" t="s">
        <v>23</v>
      </c>
      <c r="X848" s="30" t="s">
        <v>11942</v>
      </c>
      <c r="Y848" s="30" t="s">
        <v>18409</v>
      </c>
      <c r="Z848" s="30" t="s">
        <v>14464</v>
      </c>
      <c r="AA848" s="30" t="s">
        <v>14461</v>
      </c>
    </row>
    <row r="849" spans="1:27" x14ac:dyDescent="0.25">
      <c r="A849" t="s">
        <v>8607</v>
      </c>
      <c r="B849" t="s">
        <v>22622</v>
      </c>
      <c r="C849" t="s">
        <v>18</v>
      </c>
      <c r="D849" t="s">
        <v>8608</v>
      </c>
      <c r="E849" t="s">
        <v>8609</v>
      </c>
      <c r="F849" t="s">
        <v>8610</v>
      </c>
      <c r="G849" t="s">
        <v>18411</v>
      </c>
      <c r="H849" s="36" t="str">
        <f>IF(ISERROR(VLOOKUP(D849,'[1]PRIIPS KID'!A:A,1,0)),HYPERLINK("https://digital.feprecisionplus.com/documents/quilter/en-gb/"&amp;F849&amp;"/KI","KIID"),HYPERLINK("https://digital.feprecisionplus.com/documents/quilter/en-gb/"&amp;F849&amp;"/PK","KID"))</f>
        <v>KIID</v>
      </c>
      <c r="I849" s="29">
        <v>1.5</v>
      </c>
      <c r="J849" s="29">
        <v>1.59</v>
      </c>
      <c r="K849" s="29">
        <v>0.29664999999999997</v>
      </c>
      <c r="L849" s="29">
        <v>0.5</v>
      </c>
      <c r="M849" s="29">
        <v>1.0900000000000001</v>
      </c>
      <c r="N849" s="30">
        <v>0</v>
      </c>
      <c r="O849" s="30">
        <v>0</v>
      </c>
      <c r="P849" s="30">
        <v>0</v>
      </c>
      <c r="Q849" s="30" t="s">
        <v>22</v>
      </c>
      <c r="R849" s="30" t="s">
        <v>22</v>
      </c>
      <c r="S849" s="30" t="s">
        <v>22</v>
      </c>
      <c r="T849" s="30" t="s">
        <v>22</v>
      </c>
      <c r="U849" s="30" t="s">
        <v>16</v>
      </c>
      <c r="V849" s="54">
        <v>7.0000000000000007E-2</v>
      </c>
      <c r="W849" s="30" t="s">
        <v>23</v>
      </c>
      <c r="X849" s="30" t="s">
        <v>11942</v>
      </c>
      <c r="Y849" s="30" t="s">
        <v>18409</v>
      </c>
      <c r="Z849" s="30" t="s">
        <v>14455</v>
      </c>
      <c r="AA849" s="30" t="s">
        <v>14461</v>
      </c>
    </row>
    <row r="850" spans="1:27" x14ac:dyDescent="0.25">
      <c r="A850" t="s">
        <v>14054</v>
      </c>
      <c r="B850" t="s">
        <v>22622</v>
      </c>
      <c r="C850" t="s">
        <v>18</v>
      </c>
      <c r="D850" t="s">
        <v>8541</v>
      </c>
      <c r="E850" t="s">
        <v>13753</v>
      </c>
      <c r="F850" t="s">
        <v>8542</v>
      </c>
      <c r="G850" t="s">
        <v>18411</v>
      </c>
      <c r="H850" s="36" t="str">
        <f>IF(ISERROR(VLOOKUP(D850,'[1]PRIIPS KID'!A:A,1,0)),HYPERLINK("https://digital.feprecisionplus.com/documents/quilter/en-gb/"&amp;F850&amp;"/KI","KIID"),HYPERLINK("https://digital.feprecisionplus.com/documents/quilter/en-gb/"&amp;F850&amp;"/PK","KID"))</f>
        <v>KIID</v>
      </c>
      <c r="I850" s="29">
        <v>1.5</v>
      </c>
      <c r="J850" s="29">
        <v>1.65</v>
      </c>
      <c r="K850" s="29">
        <v>0.29664999999999997</v>
      </c>
      <c r="L850" s="29">
        <v>0.5</v>
      </c>
      <c r="M850" s="29">
        <v>1.1499999999999999</v>
      </c>
      <c r="N850" s="30">
        <v>0</v>
      </c>
      <c r="O850" s="30">
        <v>0</v>
      </c>
      <c r="P850" s="30">
        <v>0</v>
      </c>
      <c r="Q850" s="30" t="s">
        <v>22</v>
      </c>
      <c r="R850" s="30" t="s">
        <v>22</v>
      </c>
      <c r="S850" s="30" t="s">
        <v>22</v>
      </c>
      <c r="T850" s="30" t="s">
        <v>22</v>
      </c>
      <c r="U850" s="30" t="s">
        <v>50</v>
      </c>
      <c r="V850" s="54">
        <v>0.04</v>
      </c>
      <c r="W850" s="30" t="s">
        <v>23</v>
      </c>
      <c r="X850" s="30" t="s">
        <v>11942</v>
      </c>
      <c r="Y850" s="30" t="s">
        <v>18409</v>
      </c>
      <c r="Z850" s="30" t="s">
        <v>14408</v>
      </c>
      <c r="AA850" s="30" t="s">
        <v>14407</v>
      </c>
    </row>
    <row r="851" spans="1:27" x14ac:dyDescent="0.25">
      <c r="A851" t="s">
        <v>14056</v>
      </c>
      <c r="B851" t="s">
        <v>22622</v>
      </c>
      <c r="C851" t="s">
        <v>28</v>
      </c>
      <c r="D851" t="s">
        <v>8546</v>
      </c>
      <c r="E851" t="s">
        <v>13754</v>
      </c>
      <c r="F851" t="s">
        <v>8547</v>
      </c>
      <c r="G851" t="s">
        <v>18411</v>
      </c>
      <c r="H851" s="36" t="str">
        <f>IF(ISERROR(VLOOKUP(D851,'[1]PRIIPS KID'!A:A,1,0)),HYPERLINK("https://digital.feprecisionplus.com/documents/quilter/en-gb/"&amp;F851&amp;"/KI","KIID"),HYPERLINK("https://digital.feprecisionplus.com/documents/quilter/en-gb/"&amp;F851&amp;"/PK","KID"))</f>
        <v>KIID</v>
      </c>
      <c r="I851" s="29">
        <v>1.5</v>
      </c>
      <c r="J851" s="29">
        <v>1.63</v>
      </c>
      <c r="K851" s="29">
        <v>0.29664999999999997</v>
      </c>
      <c r="L851" s="29">
        <v>0.5</v>
      </c>
      <c r="M851" s="29">
        <v>1.1299999999999999</v>
      </c>
      <c r="N851" s="30">
        <v>0</v>
      </c>
      <c r="O851" s="30">
        <v>0</v>
      </c>
      <c r="P851" s="30">
        <v>0</v>
      </c>
      <c r="Q851" s="30" t="s">
        <v>22</v>
      </c>
      <c r="R851" s="30" t="s">
        <v>22</v>
      </c>
      <c r="S851" s="30" t="s">
        <v>22</v>
      </c>
      <c r="T851" s="30" t="s">
        <v>22</v>
      </c>
      <c r="U851" s="30" t="s">
        <v>50</v>
      </c>
      <c r="V851" s="54">
        <v>0.04</v>
      </c>
      <c r="W851" s="30" t="s">
        <v>23</v>
      </c>
      <c r="X851" s="30" t="s">
        <v>11942</v>
      </c>
      <c r="Y851" s="30" t="s">
        <v>18409</v>
      </c>
      <c r="Z851" s="30" t="s">
        <v>14408</v>
      </c>
      <c r="AA851" s="30" t="s">
        <v>14407</v>
      </c>
    </row>
    <row r="852" spans="1:27" x14ac:dyDescent="0.25">
      <c r="A852" t="s">
        <v>8619</v>
      </c>
      <c r="B852" t="s">
        <v>22622</v>
      </c>
      <c r="C852" t="s">
        <v>18</v>
      </c>
      <c r="D852" t="s">
        <v>8620</v>
      </c>
      <c r="E852" t="s">
        <v>8621</v>
      </c>
      <c r="F852" t="s">
        <v>8622</v>
      </c>
      <c r="G852" t="s">
        <v>18411</v>
      </c>
      <c r="H852" s="36" t="str">
        <f>IF(ISERROR(VLOOKUP(D852,'[1]PRIIPS KID'!A:A,1,0)),HYPERLINK("https://digital.feprecisionplus.com/documents/quilter/en-gb/"&amp;F852&amp;"/KI","KIID"),HYPERLINK("https://digital.feprecisionplus.com/documents/quilter/en-gb/"&amp;F852&amp;"/PK","KID"))</f>
        <v>KIID</v>
      </c>
      <c r="I852" s="29">
        <v>1.5</v>
      </c>
      <c r="J852" s="29">
        <v>1.68</v>
      </c>
      <c r="K852" s="29">
        <v>0.29664999999999997</v>
      </c>
      <c r="L852" s="29">
        <v>0.5</v>
      </c>
      <c r="M852" s="29">
        <v>1.18</v>
      </c>
      <c r="N852" s="30">
        <v>0</v>
      </c>
      <c r="O852" s="30">
        <v>0</v>
      </c>
      <c r="P852" s="30">
        <v>0</v>
      </c>
      <c r="Q852" s="30" t="s">
        <v>22</v>
      </c>
      <c r="R852" s="30" t="s">
        <v>22</v>
      </c>
      <c r="S852" s="30" t="s">
        <v>22</v>
      </c>
      <c r="T852" s="30" t="s">
        <v>22</v>
      </c>
      <c r="U852" s="30" t="s">
        <v>16</v>
      </c>
      <c r="V852" s="54">
        <v>7.0000000000000007E-2</v>
      </c>
      <c r="W852" s="30" t="s">
        <v>23</v>
      </c>
      <c r="X852" s="30" t="s">
        <v>11942</v>
      </c>
      <c r="Y852" s="30" t="s">
        <v>18409</v>
      </c>
      <c r="Z852" s="30" t="s">
        <v>14464</v>
      </c>
      <c r="AA852" s="30" t="s">
        <v>14461</v>
      </c>
    </row>
    <row r="853" spans="1:27" x14ac:dyDescent="0.25">
      <c r="A853" t="s">
        <v>8631</v>
      </c>
      <c r="B853" t="s">
        <v>22622</v>
      </c>
      <c r="C853" t="s">
        <v>18</v>
      </c>
      <c r="D853" t="s">
        <v>8632</v>
      </c>
      <c r="E853" t="s">
        <v>13757</v>
      </c>
      <c r="F853" t="s">
        <v>8633</v>
      </c>
      <c r="G853" t="s">
        <v>18411</v>
      </c>
      <c r="H853" s="36" t="str">
        <f>IF(ISERROR(VLOOKUP(D853,'[1]PRIIPS KID'!A:A,1,0)),HYPERLINK("https://digital.feprecisionplus.com/documents/quilter/en-gb/"&amp;F853&amp;"/KI","KIID"),HYPERLINK("https://digital.feprecisionplus.com/documents/quilter/en-gb/"&amp;F853&amp;"/PK","KID"))</f>
        <v>KIID</v>
      </c>
      <c r="I853" s="29">
        <v>1.5</v>
      </c>
      <c r="J853" s="29">
        <v>1.63</v>
      </c>
      <c r="K853" s="29">
        <v>0.29664999999999997</v>
      </c>
      <c r="L853" s="29">
        <v>0.5</v>
      </c>
      <c r="M853" s="29">
        <v>1.1299999999999999</v>
      </c>
      <c r="N853" s="30">
        <v>0</v>
      </c>
      <c r="O853" s="30">
        <v>0</v>
      </c>
      <c r="P853" s="30">
        <v>0</v>
      </c>
      <c r="Q853" s="30" t="s">
        <v>22</v>
      </c>
      <c r="R853" s="30" t="s">
        <v>22</v>
      </c>
      <c r="S853" s="30" t="s">
        <v>22</v>
      </c>
      <c r="T853" s="30" t="s">
        <v>22</v>
      </c>
      <c r="U853" s="30" t="s">
        <v>16</v>
      </c>
      <c r="V853" s="54">
        <v>0.06</v>
      </c>
      <c r="W853" s="30" t="s">
        <v>23</v>
      </c>
      <c r="X853" s="30" t="s">
        <v>11942</v>
      </c>
      <c r="Y853" s="30" t="s">
        <v>18409</v>
      </c>
      <c r="Z853" s="30" t="s">
        <v>14464</v>
      </c>
      <c r="AA853" s="30" t="s">
        <v>14461</v>
      </c>
    </row>
    <row r="854" spans="1:27" x14ac:dyDescent="0.25">
      <c r="A854" t="s">
        <v>22654</v>
      </c>
      <c r="B854" t="s">
        <v>22622</v>
      </c>
      <c r="C854" t="s">
        <v>28</v>
      </c>
      <c r="D854" t="s">
        <v>22655</v>
      </c>
      <c r="E854" t="s">
        <v>22656</v>
      </c>
      <c r="F854" t="s">
        <v>22657</v>
      </c>
      <c r="G854" t="s">
        <v>18414</v>
      </c>
      <c r="H854" s="36" t="str">
        <f>IF(ISERROR(VLOOKUP(D854,'[1]PRIIPS KID'!A:A,1,0)),HYPERLINK("https://digital.feprecisionplus.com/documents/quilter/en-gb/"&amp;F854&amp;"/KI","KIID"),HYPERLINK("https://digital.feprecisionplus.com/documents/quilter/en-gb/"&amp;F854&amp;"/PK","KID"))</f>
        <v>KIID</v>
      </c>
      <c r="I854" s="29">
        <v>0.75</v>
      </c>
      <c r="J854" s="29">
        <v>0.89</v>
      </c>
      <c r="K854" s="29">
        <v>0</v>
      </c>
      <c r="L854" s="29">
        <v>0</v>
      </c>
      <c r="M854" s="29">
        <v>0.89</v>
      </c>
      <c r="N854" s="30">
        <v>0</v>
      </c>
      <c r="O854" s="30">
        <v>0</v>
      </c>
      <c r="P854" s="30">
        <v>0</v>
      </c>
      <c r="Q854" s="30" t="s">
        <v>22</v>
      </c>
      <c r="R854" s="30" t="s">
        <v>22</v>
      </c>
      <c r="S854" s="30" t="s">
        <v>22</v>
      </c>
      <c r="T854" s="30" t="s">
        <v>22</v>
      </c>
      <c r="U854" s="30" t="s">
        <v>16</v>
      </c>
      <c r="V854" s="54">
        <v>0.06</v>
      </c>
      <c r="W854" s="30" t="s">
        <v>23</v>
      </c>
      <c r="X854" s="30" t="s">
        <v>11942</v>
      </c>
      <c r="Y854" s="30" t="s">
        <v>18409</v>
      </c>
      <c r="Z854" s="30" t="s">
        <v>14472</v>
      </c>
      <c r="AA854" s="30" t="s">
        <v>14449</v>
      </c>
    </row>
    <row r="855" spans="1:27" x14ac:dyDescent="0.25">
      <c r="A855" t="s">
        <v>23764</v>
      </c>
      <c r="B855" t="s">
        <v>22622</v>
      </c>
      <c r="C855" t="s">
        <v>18</v>
      </c>
      <c r="D855" t="s">
        <v>19016</v>
      </c>
      <c r="E855" t="s">
        <v>19015</v>
      </c>
      <c r="F855" t="s">
        <v>19014</v>
      </c>
      <c r="G855" t="s">
        <v>18411</v>
      </c>
      <c r="H855" s="36" t="str">
        <f>IF(ISERROR(VLOOKUP(D855,'[1]PRIIPS KID'!A:A,1,0)),HYPERLINK("https://digital.feprecisionplus.com/documents/quilter/en-gb/"&amp;F855&amp;"/KI","KIID"),HYPERLINK("https://digital.feprecisionplus.com/documents/quilter/en-gb/"&amp;F855&amp;"/PK","KID"))</f>
        <v>KIID</v>
      </c>
      <c r="I855" s="29">
        <v>1.5</v>
      </c>
      <c r="J855" s="29">
        <v>1.64</v>
      </c>
      <c r="K855" s="29">
        <v>0.29664999999999997</v>
      </c>
      <c r="L855" s="29">
        <v>0.5</v>
      </c>
      <c r="M855" s="29">
        <v>1.1399999999999999</v>
      </c>
      <c r="N855" s="30">
        <v>0</v>
      </c>
      <c r="O855" s="30">
        <v>0</v>
      </c>
      <c r="P855" s="30">
        <v>0</v>
      </c>
      <c r="Q855" s="30" t="s">
        <v>22</v>
      </c>
      <c r="R855" s="30" t="s">
        <v>22</v>
      </c>
      <c r="S855" s="30" t="s">
        <v>22</v>
      </c>
      <c r="T855" s="30" t="s">
        <v>22</v>
      </c>
      <c r="U855" s="30" t="s">
        <v>16</v>
      </c>
      <c r="V855" s="54">
        <v>0.06</v>
      </c>
      <c r="W855" s="30" t="s">
        <v>23</v>
      </c>
      <c r="X855" s="30" t="s">
        <v>11942</v>
      </c>
      <c r="Y855" s="30" t="s">
        <v>18409</v>
      </c>
      <c r="Z855" s="30" t="s">
        <v>14472</v>
      </c>
      <c r="AA855" s="30" t="s">
        <v>14449</v>
      </c>
    </row>
    <row r="856" spans="1:27" x14ac:dyDescent="0.25">
      <c r="A856" t="s">
        <v>23765</v>
      </c>
      <c r="B856" t="s">
        <v>22622</v>
      </c>
      <c r="C856" t="s">
        <v>28</v>
      </c>
      <c r="D856" t="s">
        <v>19013</v>
      </c>
      <c r="E856" t="s">
        <v>19012</v>
      </c>
      <c r="F856" t="s">
        <v>19011</v>
      </c>
      <c r="G856" t="s">
        <v>18411</v>
      </c>
      <c r="H856" s="36" t="str">
        <f>IF(ISERROR(VLOOKUP(D856,'[1]PRIIPS KID'!A:A,1,0)),HYPERLINK("https://digital.feprecisionplus.com/documents/quilter/en-gb/"&amp;F856&amp;"/KI","KIID"),HYPERLINK("https://digital.feprecisionplus.com/documents/quilter/en-gb/"&amp;F856&amp;"/PK","KID"))</f>
        <v>KIID</v>
      </c>
      <c r="I856" s="29">
        <v>1.5</v>
      </c>
      <c r="J856" s="29">
        <v>1.64</v>
      </c>
      <c r="K856" s="29">
        <v>0.29664999999999997</v>
      </c>
      <c r="L856" s="29">
        <v>0.5</v>
      </c>
      <c r="M856" s="29">
        <v>1.1399999999999999</v>
      </c>
      <c r="N856" s="30">
        <v>0</v>
      </c>
      <c r="O856" s="30">
        <v>0</v>
      </c>
      <c r="P856" s="30">
        <v>0</v>
      </c>
      <c r="Q856" s="30" t="s">
        <v>22</v>
      </c>
      <c r="R856" s="30" t="s">
        <v>22</v>
      </c>
      <c r="S856" s="30" t="s">
        <v>22</v>
      </c>
      <c r="T856" s="30" t="s">
        <v>22</v>
      </c>
      <c r="U856" s="30" t="s">
        <v>16</v>
      </c>
      <c r="V856" s="54">
        <v>0.06</v>
      </c>
      <c r="W856" s="30" t="s">
        <v>23</v>
      </c>
      <c r="X856" s="30" t="s">
        <v>11942</v>
      </c>
      <c r="Y856" s="30" t="s">
        <v>18409</v>
      </c>
      <c r="Z856" s="30" t="s">
        <v>14472</v>
      </c>
      <c r="AA856" s="30" t="s">
        <v>14449</v>
      </c>
    </row>
    <row r="857" spans="1:27" x14ac:dyDescent="0.25">
      <c r="A857" t="s">
        <v>8645</v>
      </c>
      <c r="B857" t="s">
        <v>22622</v>
      </c>
      <c r="C857" t="s">
        <v>18</v>
      </c>
      <c r="D857" t="s">
        <v>8646</v>
      </c>
      <c r="E857" t="s">
        <v>13758</v>
      </c>
      <c r="F857" t="s">
        <v>8647</v>
      </c>
      <c r="G857" t="s">
        <v>18411</v>
      </c>
      <c r="H857" s="36" t="str">
        <f>IF(ISERROR(VLOOKUP(D857,'[1]PRIIPS KID'!A:A,1,0)),HYPERLINK("https://digital.feprecisionplus.com/documents/quilter/en-gb/"&amp;F857&amp;"/KI","KIID"),HYPERLINK("https://digital.feprecisionplus.com/documents/quilter/en-gb/"&amp;F857&amp;"/PK","KID"))</f>
        <v>KIID</v>
      </c>
      <c r="I857" s="29">
        <v>1.5</v>
      </c>
      <c r="J857" s="29">
        <v>1.59</v>
      </c>
      <c r="K857" s="29">
        <v>0.29664999999999997</v>
      </c>
      <c r="L857" s="29">
        <v>0.5</v>
      </c>
      <c r="M857" s="29">
        <v>1.0900000000000001</v>
      </c>
      <c r="N857" s="30">
        <v>0</v>
      </c>
      <c r="O857" s="30">
        <v>0</v>
      </c>
      <c r="P857" s="30">
        <v>0</v>
      </c>
      <c r="Q857" s="30" t="s">
        <v>22</v>
      </c>
      <c r="R857" s="30" t="s">
        <v>22</v>
      </c>
      <c r="S857" s="30" t="s">
        <v>22</v>
      </c>
      <c r="T857" s="30" t="s">
        <v>22</v>
      </c>
      <c r="U857" s="30" t="s">
        <v>16</v>
      </c>
      <c r="V857" s="54">
        <v>7.0000000000000007E-2</v>
      </c>
      <c r="W857" s="30" t="s">
        <v>23</v>
      </c>
      <c r="X857" s="30" t="s">
        <v>11942</v>
      </c>
      <c r="Y857" s="30" t="s">
        <v>18409</v>
      </c>
      <c r="Z857" s="30" t="s">
        <v>14472</v>
      </c>
      <c r="AA857" s="30" t="s">
        <v>14449</v>
      </c>
    </row>
    <row r="858" spans="1:27" x14ac:dyDescent="0.25">
      <c r="A858" t="s">
        <v>8652</v>
      </c>
      <c r="B858" t="s">
        <v>22622</v>
      </c>
      <c r="C858" t="s">
        <v>28</v>
      </c>
      <c r="D858" t="s">
        <v>8653</v>
      </c>
      <c r="E858" t="s">
        <v>13759</v>
      </c>
      <c r="F858" t="s">
        <v>8654</v>
      </c>
      <c r="G858" t="s">
        <v>18411</v>
      </c>
      <c r="H858" s="36" t="str">
        <f>IF(ISERROR(VLOOKUP(D858,'[1]PRIIPS KID'!A:A,1,0)),HYPERLINK("https://digital.feprecisionplus.com/documents/quilter/en-gb/"&amp;F858&amp;"/KI","KIID"),HYPERLINK("https://digital.feprecisionplus.com/documents/quilter/en-gb/"&amp;F858&amp;"/PK","KID"))</f>
        <v>KIID</v>
      </c>
      <c r="I858" s="29">
        <v>1.5</v>
      </c>
      <c r="J858" s="29">
        <v>1.6</v>
      </c>
      <c r="K858" s="29">
        <v>0.29664999999999997</v>
      </c>
      <c r="L858" s="29">
        <v>0.5</v>
      </c>
      <c r="M858" s="29">
        <v>1.1000000000000001</v>
      </c>
      <c r="N858" s="30">
        <v>0</v>
      </c>
      <c r="O858" s="30">
        <v>0</v>
      </c>
      <c r="P858" s="30">
        <v>0</v>
      </c>
      <c r="Q858" s="30" t="s">
        <v>22</v>
      </c>
      <c r="R858" s="30" t="s">
        <v>22</v>
      </c>
      <c r="S858" s="30" t="s">
        <v>22</v>
      </c>
      <c r="T858" s="30" t="s">
        <v>22</v>
      </c>
      <c r="U858" s="30" t="s">
        <v>16</v>
      </c>
      <c r="V858" s="54">
        <v>7.0000000000000007E-2</v>
      </c>
      <c r="W858" s="30" t="s">
        <v>23</v>
      </c>
      <c r="X858" s="30" t="s">
        <v>11942</v>
      </c>
      <c r="Y858" s="30" t="s">
        <v>18409</v>
      </c>
      <c r="Z858" s="30" t="s">
        <v>14472</v>
      </c>
      <c r="AA858" s="30" t="s">
        <v>14449</v>
      </c>
    </row>
    <row r="859" spans="1:27" x14ac:dyDescent="0.25">
      <c r="A859" t="s">
        <v>22660</v>
      </c>
      <c r="B859" t="s">
        <v>22622</v>
      </c>
      <c r="C859" t="s">
        <v>28</v>
      </c>
      <c r="D859" t="s">
        <v>22661</v>
      </c>
      <c r="E859" t="s">
        <v>22662</v>
      </c>
      <c r="F859" t="s">
        <v>22663</v>
      </c>
      <c r="G859" t="s">
        <v>18411</v>
      </c>
      <c r="H859" s="36" t="str">
        <f>IF(ISERROR(VLOOKUP(D859,'[1]PRIIPS KID'!A:A,1,0)),HYPERLINK("https://digital.feprecisionplus.com/documents/quilter/en-gb/"&amp;F859&amp;"/KI","KIID"),HYPERLINK("https://digital.feprecisionplus.com/documents/quilter/en-gb/"&amp;F859&amp;"/PK","KID"))</f>
        <v>KIID</v>
      </c>
      <c r="I859" s="29">
        <v>1.5</v>
      </c>
      <c r="J859" s="29">
        <v>1.7</v>
      </c>
      <c r="K859" s="29">
        <v>0.29664999999999997</v>
      </c>
      <c r="L859" s="29">
        <v>0.5</v>
      </c>
      <c r="M859" s="29">
        <v>1.2</v>
      </c>
      <c r="N859" s="30">
        <v>0</v>
      </c>
      <c r="O859" s="30">
        <v>0</v>
      </c>
      <c r="P859" s="30">
        <v>0</v>
      </c>
      <c r="Q859" s="30" t="s">
        <v>22</v>
      </c>
      <c r="R859" s="30" t="s">
        <v>22</v>
      </c>
      <c r="S859" s="30" t="s">
        <v>22</v>
      </c>
      <c r="T859" s="30" t="s">
        <v>22</v>
      </c>
      <c r="U859" s="30" t="s">
        <v>37</v>
      </c>
      <c r="V859" s="54">
        <v>0.04</v>
      </c>
      <c r="W859" s="30" t="s">
        <v>23</v>
      </c>
      <c r="X859" s="30" t="s">
        <v>11942</v>
      </c>
      <c r="Y859" s="30" t="s">
        <v>18409</v>
      </c>
      <c r="Z859" s="30" t="s">
        <v>14406</v>
      </c>
      <c r="AA859" s="30" t="s">
        <v>14407</v>
      </c>
    </row>
    <row r="860" spans="1:27" x14ac:dyDescent="0.25">
      <c r="A860" t="s">
        <v>8662</v>
      </c>
      <c r="B860" t="s">
        <v>22622</v>
      </c>
      <c r="C860" t="s">
        <v>28</v>
      </c>
      <c r="D860" t="s">
        <v>8663</v>
      </c>
      <c r="E860" t="s">
        <v>8664</v>
      </c>
      <c r="F860" t="s">
        <v>8665</v>
      </c>
      <c r="G860" t="s">
        <v>18761</v>
      </c>
      <c r="H860" s="36" t="str">
        <f>IF(ISERROR(VLOOKUP(D860,'[1]PRIIPS KID'!A:A,1,0)),HYPERLINK("https://digital.feprecisionplus.com/documents/quilter/en-gb/"&amp;F860&amp;"/KI","KIID"),HYPERLINK("https://digital.feprecisionplus.com/documents/quilter/en-gb/"&amp;F860&amp;"/PK","KID"))</f>
        <v>KIID</v>
      </c>
      <c r="I860" s="29">
        <v>1.25</v>
      </c>
      <c r="J860" s="29">
        <v>1.39</v>
      </c>
      <c r="K860" s="29">
        <v>0.31387500000000002</v>
      </c>
      <c r="L860" s="29">
        <v>0.35</v>
      </c>
      <c r="M860" s="29">
        <v>1.04</v>
      </c>
      <c r="N860" s="30">
        <v>0</v>
      </c>
      <c r="O860" s="30">
        <v>0</v>
      </c>
      <c r="P860" s="30">
        <v>0</v>
      </c>
      <c r="Q860" s="30" t="s">
        <v>22</v>
      </c>
      <c r="R860" s="30" t="s">
        <v>22</v>
      </c>
      <c r="S860" s="30" t="s">
        <v>22</v>
      </c>
      <c r="T860" s="30" t="s">
        <v>22</v>
      </c>
      <c r="U860" s="30" t="s">
        <v>152</v>
      </c>
      <c r="V860" s="54">
        <v>0.04</v>
      </c>
      <c r="W860" s="30" t="s">
        <v>23</v>
      </c>
      <c r="X860" s="30" t="s">
        <v>11942</v>
      </c>
      <c r="Y860" s="30" t="s">
        <v>18409</v>
      </c>
      <c r="Z860" s="30" t="s">
        <v>14471</v>
      </c>
      <c r="AA860" s="30" t="s">
        <v>14405</v>
      </c>
    </row>
    <row r="861" spans="1:27" x14ac:dyDescent="0.25">
      <c r="A861" t="s">
        <v>14201</v>
      </c>
      <c r="B861" t="s">
        <v>22622</v>
      </c>
      <c r="C861" t="s">
        <v>18</v>
      </c>
      <c r="D861" t="s">
        <v>14202</v>
      </c>
      <c r="E861" t="s">
        <v>14203</v>
      </c>
      <c r="F861" t="s">
        <v>14204</v>
      </c>
      <c r="G861" t="s">
        <v>18761</v>
      </c>
      <c r="H861" s="36" t="str">
        <f>IF(ISERROR(VLOOKUP(D861,'[1]PRIIPS KID'!A:A,1,0)),HYPERLINK("https://digital.feprecisionplus.com/documents/quilter/en-gb/"&amp;F861&amp;"/KI","KIID"),HYPERLINK("https://digital.feprecisionplus.com/documents/quilter/en-gb/"&amp;F861&amp;"/PK","KID"))</f>
        <v>KIID</v>
      </c>
      <c r="I861" s="29">
        <v>1.25</v>
      </c>
      <c r="J861" s="29">
        <v>1.39</v>
      </c>
      <c r="K861" s="29">
        <v>0.31387500000000002</v>
      </c>
      <c r="L861" s="29">
        <v>0.35</v>
      </c>
      <c r="M861" s="29">
        <v>1.04</v>
      </c>
      <c r="N861" s="30">
        <v>0</v>
      </c>
      <c r="O861" s="30">
        <v>0</v>
      </c>
      <c r="P861" s="30">
        <v>0</v>
      </c>
      <c r="Q861" s="30" t="s">
        <v>22</v>
      </c>
      <c r="R861" s="30" t="s">
        <v>22</v>
      </c>
      <c r="S861" s="30" t="s">
        <v>22</v>
      </c>
      <c r="T861" s="30" t="s">
        <v>22</v>
      </c>
      <c r="U861" s="30" t="s">
        <v>152</v>
      </c>
      <c r="V861" s="54">
        <v>0.04</v>
      </c>
      <c r="W861" s="30" t="s">
        <v>23</v>
      </c>
      <c r="X861" s="30" t="s">
        <v>11942</v>
      </c>
      <c r="Y861" s="30" t="s">
        <v>18409</v>
      </c>
      <c r="Z861" s="30" t="s">
        <v>14471</v>
      </c>
      <c r="AA861" s="30" t="s">
        <v>14405</v>
      </c>
    </row>
    <row r="862" spans="1:27" x14ac:dyDescent="0.25">
      <c r="A862" t="s">
        <v>22748</v>
      </c>
      <c r="B862" t="s">
        <v>24383</v>
      </c>
      <c r="C862" t="s">
        <v>28</v>
      </c>
      <c r="D862" t="s">
        <v>8728</v>
      </c>
      <c r="E862" t="s">
        <v>8729</v>
      </c>
      <c r="F862" t="s">
        <v>8730</v>
      </c>
      <c r="G862" t="s">
        <v>18777</v>
      </c>
      <c r="H862" s="36" t="str">
        <f>IF(ISERROR(VLOOKUP(D862,'[1]PRIIPS KID'!A:A,1,0)),HYPERLINK("https://digital.feprecisionplus.com/documents/quilter/en-gb/"&amp;F862&amp;"/KI","KIID"),HYPERLINK("https://digital.feprecisionplus.com/documents/quilter/en-gb/"&amp;F862&amp;"/PK","KID"))</f>
        <v>KIID</v>
      </c>
      <c r="I862" s="29">
        <v>1.6</v>
      </c>
      <c r="J862" s="29">
        <v>1.98</v>
      </c>
      <c r="K862" s="29">
        <v>0.45999999999999996</v>
      </c>
      <c r="L862" s="29">
        <v>0.5</v>
      </c>
      <c r="M862" s="29">
        <v>1.48</v>
      </c>
      <c r="N862" s="30">
        <v>0</v>
      </c>
      <c r="O862" s="30">
        <v>0</v>
      </c>
      <c r="P862" s="30">
        <v>0</v>
      </c>
      <c r="Q862" s="30" t="s">
        <v>22</v>
      </c>
      <c r="R862" s="30" t="s">
        <v>22</v>
      </c>
      <c r="S862" s="30" t="s">
        <v>22</v>
      </c>
      <c r="T862" s="30" t="s">
        <v>22</v>
      </c>
      <c r="U862" s="30" t="s">
        <v>16</v>
      </c>
      <c r="V862" s="54">
        <v>7.0000000000000007E-2</v>
      </c>
      <c r="W862" s="30" t="s">
        <v>23</v>
      </c>
      <c r="X862" s="30" t="s">
        <v>11951</v>
      </c>
      <c r="Y862" s="30" t="s">
        <v>18409</v>
      </c>
      <c r="Z862" s="30" t="s">
        <v>18491</v>
      </c>
      <c r="AA862" s="30" t="s">
        <v>14461</v>
      </c>
    </row>
    <row r="863" spans="1:27" x14ac:dyDescent="0.25">
      <c r="A863" t="s">
        <v>8749</v>
      </c>
      <c r="B863" t="s">
        <v>24383</v>
      </c>
      <c r="C863" t="s">
        <v>28</v>
      </c>
      <c r="D863" t="s">
        <v>8750</v>
      </c>
      <c r="E863" t="s">
        <v>8751</v>
      </c>
      <c r="F863" t="s">
        <v>8752</v>
      </c>
      <c r="G863" t="s">
        <v>18781</v>
      </c>
      <c r="H863" s="36" t="str">
        <f>IF(ISERROR(VLOOKUP(D863,'[1]PRIIPS KID'!A:A,1,0)),HYPERLINK("https://digital.feprecisionplus.com/documents/quilter/en-gb/"&amp;F863&amp;"/KI","KIID"),HYPERLINK("https://digital.feprecisionplus.com/documents/quilter/en-gb/"&amp;F863&amp;"/PK","KID"))</f>
        <v>KIID</v>
      </c>
      <c r="I863" s="29">
        <v>0.6</v>
      </c>
      <c r="J863" s="29">
        <v>0.76</v>
      </c>
      <c r="K863" s="29">
        <v>0.3</v>
      </c>
      <c r="L863" s="29">
        <v>0</v>
      </c>
      <c r="M863" s="29">
        <v>0.76</v>
      </c>
      <c r="N863" s="30">
        <v>0</v>
      </c>
      <c r="O863" s="30">
        <v>0</v>
      </c>
      <c r="P863" s="30">
        <v>0</v>
      </c>
      <c r="Q863" s="30" t="s">
        <v>22</v>
      </c>
      <c r="R863" s="30" t="s">
        <v>22</v>
      </c>
      <c r="S863" s="30" t="s">
        <v>22</v>
      </c>
      <c r="T863" s="30" t="s">
        <v>22</v>
      </c>
      <c r="U863" s="30" t="s">
        <v>16</v>
      </c>
      <c r="V863" s="54">
        <v>0.06</v>
      </c>
      <c r="W863" s="30" t="s">
        <v>23</v>
      </c>
      <c r="X863" s="30" t="s">
        <v>11951</v>
      </c>
      <c r="Y863" s="30" t="s">
        <v>18409</v>
      </c>
      <c r="Z863" s="30" t="s">
        <v>11943</v>
      </c>
      <c r="AA863" s="30" t="s">
        <v>14459</v>
      </c>
    </row>
    <row r="864" spans="1:27" x14ac:dyDescent="0.25">
      <c r="A864" t="s">
        <v>8756</v>
      </c>
      <c r="B864" t="s">
        <v>24383</v>
      </c>
      <c r="C864" t="s">
        <v>28</v>
      </c>
      <c r="D864" t="s">
        <v>8757</v>
      </c>
      <c r="E864" t="s">
        <v>8758</v>
      </c>
      <c r="F864" t="s">
        <v>8759</v>
      </c>
      <c r="G864" t="s">
        <v>18782</v>
      </c>
      <c r="H864" s="36" t="str">
        <f>IF(ISERROR(VLOOKUP(D864,'[1]PRIIPS KID'!A:A,1,0)),HYPERLINK("https://digital.feprecisionplus.com/documents/quilter/en-gb/"&amp;F864&amp;"/KI","KIID"),HYPERLINK("https://digital.feprecisionplus.com/documents/quilter/en-gb/"&amp;F864&amp;"/PK","KID"))</f>
        <v>KIID</v>
      </c>
      <c r="I864" s="29">
        <v>1.6</v>
      </c>
      <c r="J864" s="29">
        <v>1.99</v>
      </c>
      <c r="K864" s="29">
        <v>0.45999999999999996</v>
      </c>
      <c r="L864" s="29">
        <v>0.5</v>
      </c>
      <c r="M864" s="29">
        <v>1.49</v>
      </c>
      <c r="N864" s="30">
        <v>0</v>
      </c>
      <c r="O864" s="30">
        <v>0</v>
      </c>
      <c r="P864" s="30">
        <v>0</v>
      </c>
      <c r="Q864" s="30" t="s">
        <v>22</v>
      </c>
      <c r="R864" s="30" t="s">
        <v>22</v>
      </c>
      <c r="S864" s="30" t="s">
        <v>22</v>
      </c>
      <c r="T864" s="30" t="s">
        <v>22</v>
      </c>
      <c r="U864" s="30" t="s">
        <v>16</v>
      </c>
      <c r="V864" s="54">
        <v>0.06</v>
      </c>
      <c r="W864" s="30" t="s">
        <v>23</v>
      </c>
      <c r="X864" s="30" t="s">
        <v>11951</v>
      </c>
      <c r="Y864" s="30" t="s">
        <v>18409</v>
      </c>
      <c r="Z864" s="30" t="s">
        <v>14464</v>
      </c>
      <c r="AA864" s="30" t="s">
        <v>14461</v>
      </c>
    </row>
    <row r="865" spans="1:27" x14ac:dyDescent="0.25">
      <c r="A865" t="s">
        <v>8779</v>
      </c>
      <c r="B865" t="s">
        <v>24383</v>
      </c>
      <c r="C865" t="s">
        <v>28</v>
      </c>
      <c r="D865" t="s">
        <v>8780</v>
      </c>
      <c r="E865" t="s">
        <v>8781</v>
      </c>
      <c r="F865" t="s">
        <v>8782</v>
      </c>
      <c r="G865" t="s">
        <v>18781</v>
      </c>
      <c r="H865" s="36" t="str">
        <f>IF(ISERROR(VLOOKUP(D865,'[1]PRIIPS KID'!A:A,1,0)),HYPERLINK("https://digital.feprecisionplus.com/documents/quilter/en-gb/"&amp;F865&amp;"/KI","KIID"),HYPERLINK("https://digital.feprecisionplus.com/documents/quilter/en-gb/"&amp;F865&amp;"/PK","KID"))</f>
        <v>KIID</v>
      </c>
      <c r="I865" s="29">
        <v>0.6</v>
      </c>
      <c r="J865" s="29">
        <v>0.76</v>
      </c>
      <c r="K865" s="29">
        <v>0.3</v>
      </c>
      <c r="L865" s="29">
        <v>0</v>
      </c>
      <c r="M865" s="29">
        <v>0.76</v>
      </c>
      <c r="N865" s="30">
        <v>0</v>
      </c>
      <c r="O865" s="30">
        <v>0</v>
      </c>
      <c r="P865" s="30">
        <v>0</v>
      </c>
      <c r="Q865" s="30" t="s">
        <v>22</v>
      </c>
      <c r="R865" s="30" t="s">
        <v>22</v>
      </c>
      <c r="S865" s="30" t="s">
        <v>22</v>
      </c>
      <c r="T865" s="30" t="s">
        <v>22</v>
      </c>
      <c r="U865" s="30" t="s">
        <v>16</v>
      </c>
      <c r="V865" s="54">
        <v>0.06</v>
      </c>
      <c r="W865" s="30" t="s">
        <v>23</v>
      </c>
      <c r="X865" s="30" t="s">
        <v>11951</v>
      </c>
      <c r="Y865" s="30" t="s">
        <v>18409</v>
      </c>
      <c r="Z865" s="30" t="s">
        <v>14466</v>
      </c>
      <c r="AA865" s="30" t="s">
        <v>14467</v>
      </c>
    </row>
    <row r="866" spans="1:27" x14ac:dyDescent="0.25">
      <c r="A866" t="s">
        <v>8799</v>
      </c>
      <c r="B866" t="s">
        <v>24383</v>
      </c>
      <c r="C866" t="s">
        <v>28</v>
      </c>
      <c r="D866" t="s">
        <v>8800</v>
      </c>
      <c r="E866" t="s">
        <v>8801</v>
      </c>
      <c r="F866" t="s">
        <v>8802</v>
      </c>
      <c r="G866" t="s">
        <v>18784</v>
      </c>
      <c r="H866" s="36" t="str">
        <f>IF(ISERROR(VLOOKUP(D866,'[1]PRIIPS KID'!A:A,1,0)),HYPERLINK("https://digital.feprecisionplus.com/documents/quilter/en-gb/"&amp;F866&amp;"/KI","KIID"),HYPERLINK("https://digital.feprecisionplus.com/documents/quilter/en-gb/"&amp;F866&amp;"/PK","KID"))</f>
        <v>KIID</v>
      </c>
      <c r="I866" s="29">
        <v>0.6</v>
      </c>
      <c r="J866" s="29">
        <v>0.76</v>
      </c>
      <c r="K866" s="29">
        <v>0.3</v>
      </c>
      <c r="L866" s="29">
        <v>0</v>
      </c>
      <c r="M866" s="29">
        <v>0.76</v>
      </c>
      <c r="N866" s="30">
        <v>0</v>
      </c>
      <c r="O866" s="30">
        <v>0</v>
      </c>
      <c r="P866" s="30">
        <v>0</v>
      </c>
      <c r="Q866" s="30" t="s">
        <v>22</v>
      </c>
      <c r="R866" s="30" t="s">
        <v>22</v>
      </c>
      <c r="S866" s="30" t="s">
        <v>22</v>
      </c>
      <c r="T866" s="30" t="s">
        <v>22</v>
      </c>
      <c r="U866" s="30" t="s">
        <v>16</v>
      </c>
      <c r="V866" s="54">
        <v>0.06</v>
      </c>
      <c r="W866" s="30" t="s">
        <v>23</v>
      </c>
      <c r="X866" s="30" t="s">
        <v>11951</v>
      </c>
      <c r="Y866" s="30" t="s">
        <v>18409</v>
      </c>
      <c r="Z866" s="30" t="s">
        <v>14454</v>
      </c>
      <c r="AA866" s="30" t="s">
        <v>14453</v>
      </c>
    </row>
    <row r="867" spans="1:27" x14ac:dyDescent="0.25">
      <c r="A867" t="s">
        <v>8803</v>
      </c>
      <c r="B867" t="s">
        <v>24383</v>
      </c>
      <c r="C867" t="s">
        <v>28</v>
      </c>
      <c r="D867" t="s">
        <v>8804</v>
      </c>
      <c r="E867" t="s">
        <v>8805</v>
      </c>
      <c r="F867" t="s">
        <v>8806</v>
      </c>
      <c r="G867" t="s">
        <v>18777</v>
      </c>
      <c r="H867" s="36" t="str">
        <f>IF(ISERROR(VLOOKUP(D867,'[1]PRIIPS KID'!A:A,1,0)),HYPERLINK("https://digital.feprecisionplus.com/documents/quilter/en-gb/"&amp;F867&amp;"/KI","KIID"),HYPERLINK("https://digital.feprecisionplus.com/documents/quilter/en-gb/"&amp;F867&amp;"/PK","KID"))</f>
        <v>KIID</v>
      </c>
      <c r="I867" s="29">
        <v>1.6</v>
      </c>
      <c r="J867" s="29">
        <v>1.99</v>
      </c>
      <c r="K867" s="29">
        <v>0.45999999999999996</v>
      </c>
      <c r="L867" s="29">
        <v>0.5</v>
      </c>
      <c r="M867" s="29">
        <v>1.49</v>
      </c>
      <c r="N867" s="30">
        <v>0</v>
      </c>
      <c r="O867" s="30">
        <v>0</v>
      </c>
      <c r="P867" s="30">
        <v>0</v>
      </c>
      <c r="Q867" s="30" t="s">
        <v>22</v>
      </c>
      <c r="R867" s="30" t="s">
        <v>22</v>
      </c>
      <c r="S867" s="30" t="s">
        <v>22</v>
      </c>
      <c r="T867" s="30" t="s">
        <v>22</v>
      </c>
      <c r="U867" s="30" t="s">
        <v>16</v>
      </c>
      <c r="V867" s="54">
        <v>7.0000000000000007E-2</v>
      </c>
      <c r="W867" s="30" t="s">
        <v>23</v>
      </c>
      <c r="X867" s="30" t="s">
        <v>11951</v>
      </c>
      <c r="Y867" s="30" t="s">
        <v>18409</v>
      </c>
      <c r="Z867" s="30" t="s">
        <v>14464</v>
      </c>
      <c r="AA867" s="30" t="s">
        <v>14461</v>
      </c>
    </row>
    <row r="868" spans="1:27" x14ac:dyDescent="0.25">
      <c r="A868" t="s">
        <v>8817</v>
      </c>
      <c r="B868" t="s">
        <v>24383</v>
      </c>
      <c r="C868" t="s">
        <v>28</v>
      </c>
      <c r="D868" t="s">
        <v>8818</v>
      </c>
      <c r="E868" t="s">
        <v>8819</v>
      </c>
      <c r="F868" t="s">
        <v>8820</v>
      </c>
      <c r="G868" t="s">
        <v>18782</v>
      </c>
      <c r="H868" s="36" t="str">
        <f>IF(ISERROR(VLOOKUP(D868,'[1]PRIIPS KID'!A:A,1,0)),HYPERLINK("https://digital.feprecisionplus.com/documents/quilter/en-gb/"&amp;F868&amp;"/KI","KIID"),HYPERLINK("https://digital.feprecisionplus.com/documents/quilter/en-gb/"&amp;F868&amp;"/PK","KID"))</f>
        <v>KIID</v>
      </c>
      <c r="I868" s="29">
        <v>1.2</v>
      </c>
      <c r="J868" s="29">
        <v>1.57</v>
      </c>
      <c r="K868" s="29">
        <v>0.37</v>
      </c>
      <c r="L868" s="29">
        <v>0.35</v>
      </c>
      <c r="M868" s="29">
        <v>1.2200000000000002</v>
      </c>
      <c r="N868" s="30">
        <v>0</v>
      </c>
      <c r="O868" s="30">
        <v>0</v>
      </c>
      <c r="P868" s="30">
        <v>0</v>
      </c>
      <c r="Q868" s="30" t="s">
        <v>22</v>
      </c>
      <c r="R868" s="30" t="s">
        <v>22</v>
      </c>
      <c r="S868" s="30" t="s">
        <v>22</v>
      </c>
      <c r="T868" s="30" t="s">
        <v>22</v>
      </c>
      <c r="U868" s="30" t="s">
        <v>16</v>
      </c>
      <c r="V868" s="54">
        <v>0.06</v>
      </c>
      <c r="W868" s="30" t="s">
        <v>23</v>
      </c>
      <c r="X868" s="30" t="s">
        <v>11951</v>
      </c>
      <c r="Y868" s="30" t="s">
        <v>18409</v>
      </c>
      <c r="Z868" s="30" t="s">
        <v>11943</v>
      </c>
      <c r="AA868" s="30" t="s">
        <v>14461</v>
      </c>
    </row>
    <row r="869" spans="1:27" x14ac:dyDescent="0.25">
      <c r="A869" t="s">
        <v>8825</v>
      </c>
      <c r="B869" t="s">
        <v>24383</v>
      </c>
      <c r="C869" t="s">
        <v>28</v>
      </c>
      <c r="D869" t="s">
        <v>8826</v>
      </c>
      <c r="E869" t="s">
        <v>8827</v>
      </c>
      <c r="F869" t="s">
        <v>8828</v>
      </c>
      <c r="G869" t="s">
        <v>18782</v>
      </c>
      <c r="H869" s="36" t="str">
        <f>IF(ISERROR(VLOOKUP(D869,'[1]PRIIPS KID'!A:A,1,0)),HYPERLINK("https://digital.feprecisionplus.com/documents/quilter/en-gb/"&amp;F869&amp;"/KI","KIID"),HYPERLINK("https://digital.feprecisionplus.com/documents/quilter/en-gb/"&amp;F869&amp;"/PK","KID"))</f>
        <v>KIID</v>
      </c>
      <c r="I869" s="29">
        <v>1.6</v>
      </c>
      <c r="J869" s="29">
        <v>2</v>
      </c>
      <c r="K869" s="29">
        <v>0.45999999999999996</v>
      </c>
      <c r="L869" s="29">
        <v>0.5</v>
      </c>
      <c r="M869" s="29">
        <v>1.5</v>
      </c>
      <c r="N869" s="30">
        <v>0</v>
      </c>
      <c r="O869" s="30">
        <v>0</v>
      </c>
      <c r="P869" s="30">
        <v>0</v>
      </c>
      <c r="Q869" s="30" t="s">
        <v>22</v>
      </c>
      <c r="R869" s="30" t="s">
        <v>22</v>
      </c>
      <c r="S869" s="30" t="s">
        <v>22</v>
      </c>
      <c r="T869" s="30" t="s">
        <v>22</v>
      </c>
      <c r="U869" s="30" t="s">
        <v>16</v>
      </c>
      <c r="V869" s="54">
        <v>7.0000000000000007E-2</v>
      </c>
      <c r="W869" s="30" t="s">
        <v>23</v>
      </c>
      <c r="X869" s="30" t="s">
        <v>11951</v>
      </c>
      <c r="Y869" s="30" t="s">
        <v>18409</v>
      </c>
      <c r="Z869" s="30" t="s">
        <v>18491</v>
      </c>
      <c r="AA869" s="30" t="s">
        <v>14461</v>
      </c>
    </row>
    <row r="870" spans="1:27" x14ac:dyDescent="0.25">
      <c r="A870" t="s">
        <v>8837</v>
      </c>
      <c r="B870" t="s">
        <v>24383</v>
      </c>
      <c r="C870" t="s">
        <v>28</v>
      </c>
      <c r="D870" t="s">
        <v>8838</v>
      </c>
      <c r="E870" t="s">
        <v>8839</v>
      </c>
      <c r="F870" t="s">
        <v>8840</v>
      </c>
      <c r="G870" t="s">
        <v>18781</v>
      </c>
      <c r="H870" s="36" t="str">
        <f>IF(ISERROR(VLOOKUP(D870,'[1]PRIIPS KID'!A:A,1,0)),HYPERLINK("https://digital.feprecisionplus.com/documents/quilter/en-gb/"&amp;F870&amp;"/KI","KIID"),HYPERLINK("https://digital.feprecisionplus.com/documents/quilter/en-gb/"&amp;F870&amp;"/PK","KID"))</f>
        <v>KIID</v>
      </c>
      <c r="I870" s="29">
        <v>0.6</v>
      </c>
      <c r="J870" s="29">
        <v>0.75</v>
      </c>
      <c r="K870" s="29">
        <v>0.3</v>
      </c>
      <c r="L870" s="29">
        <v>0</v>
      </c>
      <c r="M870" s="29">
        <v>0.75</v>
      </c>
      <c r="N870" s="30">
        <v>0</v>
      </c>
      <c r="O870" s="30">
        <v>0</v>
      </c>
      <c r="P870" s="30">
        <v>0</v>
      </c>
      <c r="Q870" s="30" t="s">
        <v>22</v>
      </c>
      <c r="R870" s="30" t="s">
        <v>22</v>
      </c>
      <c r="S870" s="30" t="s">
        <v>22</v>
      </c>
      <c r="T870" s="30" t="s">
        <v>22</v>
      </c>
      <c r="U870" s="30" t="s">
        <v>16</v>
      </c>
      <c r="V870" s="54">
        <v>0.06</v>
      </c>
      <c r="W870" s="30" t="s">
        <v>23</v>
      </c>
      <c r="X870" s="30" t="s">
        <v>11951</v>
      </c>
      <c r="Y870" s="30" t="s">
        <v>18409</v>
      </c>
      <c r="Z870" s="30" t="s">
        <v>14450</v>
      </c>
      <c r="AA870" s="30" t="s">
        <v>14451</v>
      </c>
    </row>
    <row r="871" spans="1:27" x14ac:dyDescent="0.25">
      <c r="A871" t="s">
        <v>8841</v>
      </c>
      <c r="B871" t="s">
        <v>24383</v>
      </c>
      <c r="C871" t="s">
        <v>28</v>
      </c>
      <c r="D871" t="s">
        <v>8842</v>
      </c>
      <c r="E871" t="s">
        <v>8843</v>
      </c>
      <c r="F871" t="s">
        <v>8844</v>
      </c>
      <c r="G871" t="s">
        <v>18782</v>
      </c>
      <c r="H871" s="36" t="str">
        <f>IF(ISERROR(VLOOKUP(D871,'[1]PRIIPS KID'!A:A,1,0)),HYPERLINK("https://digital.feprecisionplus.com/documents/quilter/en-gb/"&amp;F871&amp;"/KI","KIID"),HYPERLINK("https://digital.feprecisionplus.com/documents/quilter/en-gb/"&amp;F871&amp;"/PK","KID"))</f>
        <v>KIID</v>
      </c>
      <c r="I871" s="29">
        <v>1.6</v>
      </c>
      <c r="J871" s="29">
        <v>1.99</v>
      </c>
      <c r="K871" s="29">
        <v>0.45999999999999996</v>
      </c>
      <c r="L871" s="29">
        <v>0.5</v>
      </c>
      <c r="M871" s="29">
        <v>1.49</v>
      </c>
      <c r="N871" s="30">
        <v>0</v>
      </c>
      <c r="O871" s="30">
        <v>0</v>
      </c>
      <c r="P871" s="30">
        <v>0</v>
      </c>
      <c r="Q871" s="30" t="s">
        <v>22</v>
      </c>
      <c r="R871" s="30" t="s">
        <v>22</v>
      </c>
      <c r="S871" s="30" t="s">
        <v>22</v>
      </c>
      <c r="T871" s="30" t="s">
        <v>22</v>
      </c>
      <c r="U871" s="30" t="s">
        <v>16</v>
      </c>
      <c r="V871" s="54">
        <v>0.06</v>
      </c>
      <c r="W871" s="30" t="s">
        <v>23</v>
      </c>
      <c r="X871" s="30" t="s">
        <v>11951</v>
      </c>
      <c r="Y871" s="30" t="s">
        <v>18409</v>
      </c>
      <c r="Z871" s="30" t="s">
        <v>18491</v>
      </c>
      <c r="AA871" s="30" t="s">
        <v>14461</v>
      </c>
    </row>
    <row r="872" spans="1:27" x14ac:dyDescent="0.25">
      <c r="A872" t="s">
        <v>8737</v>
      </c>
      <c r="B872" t="s">
        <v>24383</v>
      </c>
      <c r="C872" t="s">
        <v>28</v>
      </c>
      <c r="D872" t="s">
        <v>8738</v>
      </c>
      <c r="E872" t="s">
        <v>8739</v>
      </c>
      <c r="F872" t="s">
        <v>8740</v>
      </c>
      <c r="G872" t="s">
        <v>18777</v>
      </c>
      <c r="H872" s="36" t="str">
        <f>IF(ISERROR(VLOOKUP(D872,'[1]PRIIPS KID'!A:A,1,0)),HYPERLINK("https://digital.feprecisionplus.com/documents/quilter/en-gb/"&amp;F872&amp;"/KI","KIID"),HYPERLINK("https://digital.feprecisionplus.com/documents/quilter/en-gb/"&amp;F872&amp;"/PK","KID"))</f>
        <v>KIID</v>
      </c>
      <c r="I872" s="29">
        <v>1.2</v>
      </c>
      <c r="J872" s="29">
        <v>1.54</v>
      </c>
      <c r="K872" s="29">
        <v>0.47</v>
      </c>
      <c r="L872" s="29">
        <v>0.25</v>
      </c>
      <c r="M872" s="29">
        <v>1.29</v>
      </c>
      <c r="N872" s="30">
        <v>0</v>
      </c>
      <c r="O872" s="30">
        <v>0</v>
      </c>
      <c r="P872" s="30">
        <v>0</v>
      </c>
      <c r="Q872" s="30" t="s">
        <v>22</v>
      </c>
      <c r="R872" s="30" t="s">
        <v>22</v>
      </c>
      <c r="S872" s="30" t="s">
        <v>22</v>
      </c>
      <c r="T872" s="30" t="s">
        <v>22</v>
      </c>
      <c r="U872" s="30" t="s">
        <v>152</v>
      </c>
      <c r="V872" s="54">
        <v>0.04</v>
      </c>
      <c r="W872" s="30" t="s">
        <v>23</v>
      </c>
      <c r="X872" s="30" t="s">
        <v>11951</v>
      </c>
      <c r="Y872" s="30" t="s">
        <v>18409</v>
      </c>
      <c r="Z872" s="30" t="s">
        <v>11943</v>
      </c>
      <c r="AA872" s="30" t="s">
        <v>14405</v>
      </c>
    </row>
    <row r="873" spans="1:27" x14ac:dyDescent="0.25">
      <c r="A873" t="s">
        <v>8783</v>
      </c>
      <c r="B873" t="s">
        <v>24383</v>
      </c>
      <c r="C873" t="s">
        <v>18</v>
      </c>
      <c r="D873" t="s">
        <v>8784</v>
      </c>
      <c r="E873" t="s">
        <v>8785</v>
      </c>
      <c r="F873" t="s">
        <v>8786</v>
      </c>
      <c r="G873" t="s">
        <v>18783</v>
      </c>
      <c r="H873" s="36" t="str">
        <f>IF(ISERROR(VLOOKUP(D873,'[1]PRIIPS KID'!A:A,1,0)),HYPERLINK("https://digital.feprecisionplus.com/documents/quilter/en-gb/"&amp;F873&amp;"/KI","KIID"),HYPERLINK("https://digital.feprecisionplus.com/documents/quilter/en-gb/"&amp;F873&amp;"/PK","KID"))</f>
        <v>KIID</v>
      </c>
      <c r="I873" s="29">
        <v>1.2</v>
      </c>
      <c r="J873" s="29">
        <v>1.56</v>
      </c>
      <c r="K873" s="29">
        <v>0.47</v>
      </c>
      <c r="L873" s="29">
        <v>0.25</v>
      </c>
      <c r="M873" s="29">
        <v>1.31</v>
      </c>
      <c r="N873" s="30">
        <v>0</v>
      </c>
      <c r="O873" s="30">
        <v>0</v>
      </c>
      <c r="P873" s="30">
        <v>0</v>
      </c>
      <c r="Q873" s="30" t="s">
        <v>22</v>
      </c>
      <c r="R873" s="30" t="s">
        <v>22</v>
      </c>
      <c r="S873" s="30" t="s">
        <v>22</v>
      </c>
      <c r="T873" s="30" t="s">
        <v>22</v>
      </c>
      <c r="U873" s="30" t="s">
        <v>16</v>
      </c>
      <c r="V873" s="54">
        <v>0.06</v>
      </c>
      <c r="W873" s="30" t="s">
        <v>23</v>
      </c>
      <c r="X873" s="30" t="s">
        <v>11951</v>
      </c>
      <c r="Y873" s="30" t="s">
        <v>18409</v>
      </c>
      <c r="Z873" s="30" t="s">
        <v>11943</v>
      </c>
      <c r="AA873" s="30" t="s">
        <v>14467</v>
      </c>
    </row>
    <row r="874" spans="1:27" x14ac:dyDescent="0.25">
      <c r="A874" t="s">
        <v>17515</v>
      </c>
      <c r="B874" t="s">
        <v>22817</v>
      </c>
      <c r="C874" t="s">
        <v>18</v>
      </c>
      <c r="D874" t="s">
        <v>8999</v>
      </c>
      <c r="E874" t="s">
        <v>9000</v>
      </c>
      <c r="F874" t="s">
        <v>9001</v>
      </c>
      <c r="G874" t="s">
        <v>18412</v>
      </c>
      <c r="H874" s="36" t="str">
        <f>IF(ISERROR(VLOOKUP(D874,'[1]PRIIPS KID'!A:A,1,0)),HYPERLINK("https://digital.feprecisionplus.com/documents/quilter/en-gb/"&amp;F874&amp;"/KI","KIID"),HYPERLINK("https://digital.feprecisionplus.com/documents/quilter/en-gb/"&amp;F874&amp;"/PK","KID"))</f>
        <v>KIID</v>
      </c>
      <c r="I874" s="29">
        <v>1.25</v>
      </c>
      <c r="J874" s="29">
        <v>1.33</v>
      </c>
      <c r="K874" s="29">
        <v>0.25</v>
      </c>
      <c r="L874" s="29">
        <v>0.25</v>
      </c>
      <c r="M874" s="29">
        <v>1.08</v>
      </c>
      <c r="N874" s="30">
        <v>0</v>
      </c>
      <c r="O874" s="30">
        <v>0</v>
      </c>
      <c r="P874" s="30">
        <v>0</v>
      </c>
      <c r="Q874" s="30" t="s">
        <v>22</v>
      </c>
      <c r="R874" s="30" t="s">
        <v>22</v>
      </c>
      <c r="S874" s="30" t="s">
        <v>22</v>
      </c>
      <c r="T874" s="30" t="s">
        <v>22</v>
      </c>
      <c r="U874" s="30" t="s">
        <v>16</v>
      </c>
      <c r="V874" s="54">
        <v>0.06</v>
      </c>
      <c r="W874" s="30" t="s">
        <v>23</v>
      </c>
      <c r="X874" s="30" t="s">
        <v>11951</v>
      </c>
      <c r="Y874" s="30" t="s">
        <v>18409</v>
      </c>
      <c r="Z874" s="30" t="s">
        <v>18483</v>
      </c>
      <c r="AA874" s="30" t="s">
        <v>14461</v>
      </c>
    </row>
    <row r="875" spans="1:27" x14ac:dyDescent="0.25">
      <c r="A875" t="s">
        <v>19010</v>
      </c>
      <c r="B875" t="s">
        <v>22817</v>
      </c>
      <c r="C875" t="s">
        <v>18</v>
      </c>
      <c r="D875" t="s">
        <v>19009</v>
      </c>
      <c r="E875" t="s">
        <v>19008</v>
      </c>
      <c r="F875" t="s">
        <v>19007</v>
      </c>
      <c r="G875" t="s">
        <v>18412</v>
      </c>
      <c r="H875" s="36" t="str">
        <f>IF(ISERROR(VLOOKUP(D875,'[1]PRIIPS KID'!A:A,1,0)),HYPERLINK("https://digital.feprecisionplus.com/documents/quilter/en-gb/"&amp;F875&amp;"/KI","KIID"),HYPERLINK("https://digital.feprecisionplus.com/documents/quilter/en-gb/"&amp;F875&amp;"/PK","KID"))</f>
        <v>KIID</v>
      </c>
      <c r="I875" s="29">
        <v>1.35</v>
      </c>
      <c r="J875" s="29">
        <v>1.41</v>
      </c>
      <c r="K875" s="29">
        <v>0.25</v>
      </c>
      <c r="L875" s="29">
        <v>0.5</v>
      </c>
      <c r="M875" s="29">
        <v>0.90999999999999992</v>
      </c>
      <c r="N875" s="30">
        <v>0</v>
      </c>
      <c r="O875" s="30">
        <v>0</v>
      </c>
      <c r="P875" s="30">
        <v>0</v>
      </c>
      <c r="Q875" s="30" t="s">
        <v>22</v>
      </c>
      <c r="R875" s="30" t="s">
        <v>22</v>
      </c>
      <c r="S875" s="30" t="s">
        <v>22</v>
      </c>
      <c r="T875" s="30" t="s">
        <v>22</v>
      </c>
      <c r="U875" s="30" t="s">
        <v>16</v>
      </c>
      <c r="V875" s="54">
        <v>7.0000000000000007E-2</v>
      </c>
      <c r="W875" s="30" t="s">
        <v>23</v>
      </c>
      <c r="X875" s="30" t="s">
        <v>11951</v>
      </c>
      <c r="Y875" s="30" t="s">
        <v>18409</v>
      </c>
      <c r="Z875" s="30" t="s">
        <v>14472</v>
      </c>
      <c r="AA875" s="30" t="s">
        <v>14449</v>
      </c>
    </row>
    <row r="876" spans="1:27" x14ac:dyDescent="0.25">
      <c r="A876" t="s">
        <v>22837</v>
      </c>
      <c r="B876" t="s">
        <v>20305</v>
      </c>
      <c r="C876" t="s">
        <v>18</v>
      </c>
      <c r="D876" t="s">
        <v>10687</v>
      </c>
      <c r="E876" t="s">
        <v>10688</v>
      </c>
      <c r="F876" t="s">
        <v>10689</v>
      </c>
      <c r="G876" t="s">
        <v>18411</v>
      </c>
      <c r="H876" s="36" t="str">
        <f>IF(ISERROR(VLOOKUP(D876,'[1]PRIIPS KID'!A:A,1,0)),HYPERLINK("https://digital.feprecisionplus.com/documents/quilter/en-gb/"&amp;F876&amp;"/KI","KIID"),HYPERLINK("https://digital.feprecisionplus.com/documents/quilter/en-gb/"&amp;F876&amp;"/PK","KID"))</f>
        <v>KIID</v>
      </c>
      <c r="I876" s="29">
        <v>0.75</v>
      </c>
      <c r="J876" s="29">
        <v>1.32</v>
      </c>
      <c r="K876" s="29">
        <v>0.35</v>
      </c>
      <c r="L876" s="29">
        <v>0</v>
      </c>
      <c r="M876" s="29">
        <v>1.32</v>
      </c>
      <c r="N876" s="30">
        <v>0</v>
      </c>
      <c r="O876" s="30">
        <v>0</v>
      </c>
      <c r="P876" s="30">
        <v>0</v>
      </c>
      <c r="Q876" s="30" t="s">
        <v>22</v>
      </c>
      <c r="R876" s="30" t="s">
        <v>22</v>
      </c>
      <c r="S876" s="30" t="s">
        <v>22</v>
      </c>
      <c r="T876" s="30" t="s">
        <v>22</v>
      </c>
      <c r="U876" s="30" t="s">
        <v>16</v>
      </c>
      <c r="V876" s="54">
        <v>7.0000000000000007E-2</v>
      </c>
      <c r="W876" s="30" t="s">
        <v>23</v>
      </c>
      <c r="X876" s="30" t="s">
        <v>11942</v>
      </c>
      <c r="Y876" s="30" t="s">
        <v>18409</v>
      </c>
      <c r="Z876" s="30" t="s">
        <v>14457</v>
      </c>
      <c r="AA876" s="30" t="s">
        <v>14456</v>
      </c>
    </row>
    <row r="877" spans="1:27" x14ac:dyDescent="0.25">
      <c r="A877" t="s">
        <v>22838</v>
      </c>
      <c r="B877" t="s">
        <v>20305</v>
      </c>
      <c r="C877" t="s">
        <v>28</v>
      </c>
      <c r="D877" t="s">
        <v>10690</v>
      </c>
      <c r="E877" t="s">
        <v>10691</v>
      </c>
      <c r="F877" t="s">
        <v>10692</v>
      </c>
      <c r="G877" t="s">
        <v>18411</v>
      </c>
      <c r="H877" s="36" t="str">
        <f>IF(ISERROR(VLOOKUP(D877,'[1]PRIIPS KID'!A:A,1,0)),HYPERLINK("https://digital.feprecisionplus.com/documents/quilter/en-gb/"&amp;F877&amp;"/KI","KIID"),HYPERLINK("https://digital.feprecisionplus.com/documents/quilter/en-gb/"&amp;F877&amp;"/PK","KID"))</f>
        <v>KIID</v>
      </c>
      <c r="I877" s="29">
        <v>0.75</v>
      </c>
      <c r="J877" s="29">
        <v>1.32</v>
      </c>
      <c r="K877" s="29">
        <v>0.35</v>
      </c>
      <c r="L877" s="29">
        <v>0</v>
      </c>
      <c r="M877" s="29">
        <v>1.32</v>
      </c>
      <c r="N877" s="30">
        <v>0</v>
      </c>
      <c r="O877" s="30">
        <v>0</v>
      </c>
      <c r="P877" s="30">
        <v>0</v>
      </c>
      <c r="Q877" s="30" t="s">
        <v>22</v>
      </c>
      <c r="R877" s="30" t="s">
        <v>22</v>
      </c>
      <c r="S877" s="30" t="s">
        <v>22</v>
      </c>
      <c r="T877" s="30" t="s">
        <v>22</v>
      </c>
      <c r="U877" s="30" t="s">
        <v>16</v>
      </c>
      <c r="V877" s="54">
        <v>7.0000000000000007E-2</v>
      </c>
      <c r="W877" s="30" t="s">
        <v>23</v>
      </c>
      <c r="X877" s="30" t="s">
        <v>11942</v>
      </c>
      <c r="Y877" s="30" t="s">
        <v>18409</v>
      </c>
      <c r="Z877" s="30" t="s">
        <v>14457</v>
      </c>
      <c r="AA877" s="30" t="s">
        <v>14456</v>
      </c>
    </row>
    <row r="878" spans="1:27" x14ac:dyDescent="0.25">
      <c r="A878" t="s">
        <v>22842</v>
      </c>
      <c r="B878" t="s">
        <v>22841</v>
      </c>
      <c r="C878" t="s">
        <v>28</v>
      </c>
      <c r="D878" t="s">
        <v>9028</v>
      </c>
      <c r="E878" t="s">
        <v>9029</v>
      </c>
      <c r="F878" t="s">
        <v>9030</v>
      </c>
      <c r="G878" t="s">
        <v>18415</v>
      </c>
      <c r="H878" s="36" t="str">
        <f>IF(ISERROR(VLOOKUP(D878,'[1]PRIIPS KID'!A:A,1,0)),HYPERLINK("https://digital.feprecisionplus.com/documents/quilter/en-gb/"&amp;F878&amp;"/KI","KIID"),HYPERLINK("https://digital.feprecisionplus.com/documents/quilter/en-gb/"&amp;F878&amp;"/PK","KID"))</f>
        <v>KIID</v>
      </c>
      <c r="I878" s="29">
        <v>1</v>
      </c>
      <c r="J878" s="29">
        <v>1.1000000000000001</v>
      </c>
      <c r="K878" s="29">
        <v>0.42549999999999999</v>
      </c>
      <c r="L878" s="29">
        <v>0.25</v>
      </c>
      <c r="M878" s="29">
        <v>0.85000000000000009</v>
      </c>
      <c r="N878" s="30">
        <v>0</v>
      </c>
      <c r="O878" s="30">
        <v>0</v>
      </c>
      <c r="P878" s="30">
        <v>0</v>
      </c>
      <c r="Q878" s="30" t="s">
        <v>22</v>
      </c>
      <c r="R878" s="30" t="s">
        <v>22</v>
      </c>
      <c r="S878" s="30" t="s">
        <v>22</v>
      </c>
      <c r="T878" s="30" t="s">
        <v>22</v>
      </c>
      <c r="U878" s="30" t="s">
        <v>50</v>
      </c>
      <c r="V878" s="54">
        <v>0.02</v>
      </c>
      <c r="W878" s="30" t="s">
        <v>23</v>
      </c>
      <c r="X878" s="30" t="s">
        <v>11942</v>
      </c>
      <c r="Y878" s="30" t="s">
        <v>18409</v>
      </c>
      <c r="Z878" s="30" t="s">
        <v>14444</v>
      </c>
      <c r="AA878" s="30" t="s">
        <v>14407</v>
      </c>
    </row>
    <row r="879" spans="1:27" x14ac:dyDescent="0.25">
      <c r="A879" t="s">
        <v>19006</v>
      </c>
      <c r="B879" t="s">
        <v>22841</v>
      </c>
      <c r="C879" t="s">
        <v>28</v>
      </c>
      <c r="D879" t="s">
        <v>19005</v>
      </c>
      <c r="E879" t="s">
        <v>19004</v>
      </c>
      <c r="F879" t="s">
        <v>19003</v>
      </c>
      <c r="G879" t="s">
        <v>18415</v>
      </c>
      <c r="H879" s="36" t="str">
        <f>IF(ISERROR(VLOOKUP(D879,'[1]PRIIPS KID'!A:A,1,0)),HYPERLINK("https://digital.feprecisionplus.com/documents/quilter/en-gb/"&amp;F879&amp;"/KI","KIID"),HYPERLINK("https://digital.feprecisionplus.com/documents/quilter/en-gb/"&amp;F879&amp;"/PK","KID"))</f>
        <v>KIID</v>
      </c>
      <c r="I879" s="29">
        <v>1</v>
      </c>
      <c r="J879" s="29">
        <v>1.06</v>
      </c>
      <c r="K879" s="29">
        <v>0.30000000000000004</v>
      </c>
      <c r="L879" s="29">
        <v>0.25</v>
      </c>
      <c r="M879" s="29">
        <v>0.81</v>
      </c>
      <c r="N879" s="30">
        <v>0</v>
      </c>
      <c r="O879" s="30">
        <v>0</v>
      </c>
      <c r="P879" s="30">
        <v>0</v>
      </c>
      <c r="Q879" s="30" t="s">
        <v>22</v>
      </c>
      <c r="R879" s="30" t="s">
        <v>22</v>
      </c>
      <c r="S879" s="30" t="s">
        <v>22</v>
      </c>
      <c r="T879" s="30" t="s">
        <v>22</v>
      </c>
      <c r="U879" s="30" t="s">
        <v>37</v>
      </c>
      <c r="V879" s="54">
        <v>0.04</v>
      </c>
      <c r="W879" s="30" t="s">
        <v>23</v>
      </c>
      <c r="X879" s="30" t="s">
        <v>11942</v>
      </c>
      <c r="Y879" s="30" t="s">
        <v>18409</v>
      </c>
      <c r="Z879" s="30" t="s">
        <v>14410</v>
      </c>
      <c r="AA879" s="30" t="s">
        <v>14407</v>
      </c>
    </row>
    <row r="880" spans="1:27" x14ac:dyDescent="0.25">
      <c r="A880" t="s">
        <v>19002</v>
      </c>
      <c r="B880" t="s">
        <v>22841</v>
      </c>
      <c r="C880" t="s">
        <v>28</v>
      </c>
      <c r="D880" t="s">
        <v>19001</v>
      </c>
      <c r="E880" t="s">
        <v>19000</v>
      </c>
      <c r="F880" t="s">
        <v>18999</v>
      </c>
      <c r="G880" t="s">
        <v>18415</v>
      </c>
      <c r="H880" s="36" t="str">
        <f>IF(ISERROR(VLOOKUP(D880,'[1]PRIIPS KID'!A:A,1,0)),HYPERLINK("https://digital.feprecisionplus.com/documents/quilter/en-gb/"&amp;F880&amp;"/KI","KIID"),HYPERLINK("https://digital.feprecisionplus.com/documents/quilter/en-gb/"&amp;F880&amp;"/PK","KID"))</f>
        <v>KIID</v>
      </c>
      <c r="I880" s="29">
        <v>1</v>
      </c>
      <c r="J880" s="29">
        <v>1.1299999999999999</v>
      </c>
      <c r="K880" s="29">
        <v>0.30000000000000004</v>
      </c>
      <c r="L880" s="29">
        <v>0.25</v>
      </c>
      <c r="M880" s="29">
        <v>0.87999999999999989</v>
      </c>
      <c r="N880" s="30">
        <v>0</v>
      </c>
      <c r="O880" s="30">
        <v>0</v>
      </c>
      <c r="P880" s="30">
        <v>0</v>
      </c>
      <c r="Q880" s="30" t="s">
        <v>22</v>
      </c>
      <c r="R880" s="30" t="s">
        <v>22</v>
      </c>
      <c r="S880" s="30" t="s">
        <v>22</v>
      </c>
      <c r="T880" s="30" t="s">
        <v>22</v>
      </c>
      <c r="U880" s="30" t="s">
        <v>50</v>
      </c>
      <c r="V880" s="54">
        <v>0.04</v>
      </c>
      <c r="W880" s="30" t="s">
        <v>23</v>
      </c>
      <c r="X880" s="30" t="s">
        <v>11942</v>
      </c>
      <c r="Y880" s="30" t="s">
        <v>18409</v>
      </c>
      <c r="Z880" s="30" t="s">
        <v>14408</v>
      </c>
      <c r="AA880" s="30" t="s">
        <v>14407</v>
      </c>
    </row>
    <row r="881" spans="1:27" x14ac:dyDescent="0.25">
      <c r="A881" t="s">
        <v>13800</v>
      </c>
      <c r="B881" t="s">
        <v>22841</v>
      </c>
      <c r="C881" t="s">
        <v>28</v>
      </c>
      <c r="D881" t="s">
        <v>9069</v>
      </c>
      <c r="E881" t="s">
        <v>9070</v>
      </c>
      <c r="F881" t="s">
        <v>9071</v>
      </c>
      <c r="G881" t="s">
        <v>18415</v>
      </c>
      <c r="H881" s="36" t="str">
        <f>IF(ISERROR(VLOOKUP(D881,'[1]PRIIPS KID'!A:A,1,0)),HYPERLINK("https://digital.feprecisionplus.com/documents/quilter/en-gb/"&amp;F881&amp;"/KI","KIID"),HYPERLINK("https://digital.feprecisionplus.com/documents/quilter/en-gb/"&amp;F881&amp;"/PK","KID"))</f>
        <v>KIID</v>
      </c>
      <c r="I881" s="29">
        <v>0.75</v>
      </c>
      <c r="J881" s="29">
        <v>1.04</v>
      </c>
      <c r="K881" s="29">
        <v>0.15</v>
      </c>
      <c r="L881" s="29">
        <v>0</v>
      </c>
      <c r="M881" s="29">
        <v>1.04</v>
      </c>
      <c r="N881" s="30">
        <v>0</v>
      </c>
      <c r="O881" s="30">
        <v>0</v>
      </c>
      <c r="P881" s="30">
        <v>0</v>
      </c>
      <c r="Q881" s="30" t="s">
        <v>22</v>
      </c>
      <c r="R881" s="30" t="s">
        <v>22</v>
      </c>
      <c r="S881" s="30" t="s">
        <v>22</v>
      </c>
      <c r="T881" s="30" t="s">
        <v>22</v>
      </c>
      <c r="U881" s="30" t="s">
        <v>50</v>
      </c>
      <c r="V881" s="54">
        <v>0.04</v>
      </c>
      <c r="W881" s="30" t="s">
        <v>23</v>
      </c>
      <c r="X881" s="30" t="s">
        <v>11942</v>
      </c>
      <c r="Y881" s="30" t="s">
        <v>18409</v>
      </c>
      <c r="Z881" s="30" t="s">
        <v>14408</v>
      </c>
      <c r="AA881" s="30" t="s">
        <v>14407</v>
      </c>
    </row>
    <row r="882" spans="1:27" x14ac:dyDescent="0.25">
      <c r="A882" t="s">
        <v>9078</v>
      </c>
      <c r="B882" t="s">
        <v>22841</v>
      </c>
      <c r="C882" t="s">
        <v>28</v>
      </c>
      <c r="D882" t="s">
        <v>9079</v>
      </c>
      <c r="E882" t="s">
        <v>9080</v>
      </c>
      <c r="F882" t="s">
        <v>9081</v>
      </c>
      <c r="G882" t="s">
        <v>18415</v>
      </c>
      <c r="H882" s="36" t="str">
        <f>IF(ISERROR(VLOOKUP(D882,'[1]PRIIPS KID'!A:A,1,0)),HYPERLINK("https://digital.feprecisionplus.com/documents/quilter/en-gb/"&amp;F882&amp;"/KI","KIID"),HYPERLINK("https://digital.feprecisionplus.com/documents/quilter/en-gb/"&amp;F882&amp;"/PK","KID"))</f>
        <v>KIID</v>
      </c>
      <c r="I882" s="29">
        <v>0.75</v>
      </c>
      <c r="J882" s="29">
        <v>1.04</v>
      </c>
      <c r="K882" s="29">
        <v>0.15</v>
      </c>
      <c r="L882" s="29">
        <v>0</v>
      </c>
      <c r="M882" s="29">
        <v>1.04</v>
      </c>
      <c r="N882" s="30">
        <v>0</v>
      </c>
      <c r="O882" s="30">
        <v>0</v>
      </c>
      <c r="P882" s="30">
        <v>0</v>
      </c>
      <c r="Q882" s="30" t="s">
        <v>22</v>
      </c>
      <c r="R882" s="30" t="s">
        <v>22</v>
      </c>
      <c r="S882" s="30" t="s">
        <v>22</v>
      </c>
      <c r="T882" s="30" t="s">
        <v>22</v>
      </c>
      <c r="U882" s="30" t="s">
        <v>50</v>
      </c>
      <c r="V882" s="54">
        <v>0.04</v>
      </c>
      <c r="W882" s="30" t="s">
        <v>23</v>
      </c>
      <c r="X882" s="30" t="s">
        <v>11942</v>
      </c>
      <c r="Y882" s="30" t="s">
        <v>18409</v>
      </c>
      <c r="Z882" s="30" t="s">
        <v>14408</v>
      </c>
      <c r="AA882" s="30" t="s">
        <v>14407</v>
      </c>
    </row>
    <row r="883" spans="1:27" x14ac:dyDescent="0.25">
      <c r="A883" t="s">
        <v>9115</v>
      </c>
      <c r="B883" t="s">
        <v>22841</v>
      </c>
      <c r="C883" t="s">
        <v>28</v>
      </c>
      <c r="D883" t="s">
        <v>9116</v>
      </c>
      <c r="E883" t="s">
        <v>9117</v>
      </c>
      <c r="F883" t="s">
        <v>9118</v>
      </c>
      <c r="G883" t="s">
        <v>18415</v>
      </c>
      <c r="H883" s="36" t="str">
        <f>IF(ISERROR(VLOOKUP(D883,'[1]PRIIPS KID'!A:A,1,0)),HYPERLINK("https://digital.feprecisionplus.com/documents/quilter/en-gb/"&amp;F883&amp;"/KI","KIID"),HYPERLINK("https://digital.feprecisionplus.com/documents/quilter/en-gb/"&amp;F883&amp;"/PK","KID"))</f>
        <v>KIID</v>
      </c>
      <c r="I883" s="29">
        <v>1</v>
      </c>
      <c r="J883" s="29">
        <v>1.53</v>
      </c>
      <c r="K883" s="29">
        <v>0.42549999999999999</v>
      </c>
      <c r="L883" s="29">
        <v>0.25</v>
      </c>
      <c r="M883" s="29">
        <v>1.28</v>
      </c>
      <c r="N883" s="30">
        <v>0</v>
      </c>
      <c r="O883" s="30">
        <v>0</v>
      </c>
      <c r="P883" s="30">
        <v>0</v>
      </c>
      <c r="Q883" s="30" t="s">
        <v>22</v>
      </c>
      <c r="R883" s="30" t="s">
        <v>22</v>
      </c>
      <c r="S883" s="30" t="s">
        <v>22</v>
      </c>
      <c r="T883" s="30" t="s">
        <v>22</v>
      </c>
      <c r="U883" s="30" t="s">
        <v>37</v>
      </c>
      <c r="V883" s="54">
        <v>0.04</v>
      </c>
      <c r="W883" s="30" t="s">
        <v>23</v>
      </c>
      <c r="X883" s="30" t="s">
        <v>11942</v>
      </c>
      <c r="Y883" s="30" t="s">
        <v>18409</v>
      </c>
      <c r="Z883" s="30" t="s">
        <v>14406</v>
      </c>
      <c r="AA883" s="30" t="s">
        <v>14407</v>
      </c>
    </row>
    <row r="884" spans="1:27" x14ac:dyDescent="0.25">
      <c r="A884" t="s">
        <v>22883</v>
      </c>
      <c r="B884" t="s">
        <v>22839</v>
      </c>
      <c r="C884" t="s">
        <v>28</v>
      </c>
      <c r="D884" t="s">
        <v>4545</v>
      </c>
      <c r="E884" t="s">
        <v>13295</v>
      </c>
      <c r="F884" t="s">
        <v>4546</v>
      </c>
      <c r="G884" t="s">
        <v>18411</v>
      </c>
      <c r="H884" s="36" t="str">
        <f>IF(ISERROR(VLOOKUP(D884,'[1]PRIIPS KID'!A:A,1,0)),HYPERLINK("https://digital.feprecisionplus.com/documents/quilter/en-gb/"&amp;F884&amp;"/KI","KIID"),HYPERLINK("https://digital.feprecisionplus.com/documents/quilter/en-gb/"&amp;F884&amp;"/PK","KID"))</f>
        <v>KIID</v>
      </c>
      <c r="I884" s="29">
        <v>1.25</v>
      </c>
      <c r="J884" s="29">
        <v>2</v>
      </c>
      <c r="K884" s="29">
        <v>0.25</v>
      </c>
      <c r="L884" s="29">
        <v>0.5</v>
      </c>
      <c r="M884" s="29">
        <v>1.5</v>
      </c>
      <c r="N884" s="30">
        <v>0</v>
      </c>
      <c r="O884" s="30">
        <v>0</v>
      </c>
      <c r="P884" s="30">
        <v>0</v>
      </c>
      <c r="Q884" s="30" t="s">
        <v>22</v>
      </c>
      <c r="R884" s="30" t="s">
        <v>22</v>
      </c>
      <c r="S884" s="30" t="s">
        <v>22</v>
      </c>
      <c r="T884" s="30" t="s">
        <v>22</v>
      </c>
      <c r="U884" s="30" t="s">
        <v>16</v>
      </c>
      <c r="V884" s="54">
        <v>7.0000000000000007E-2</v>
      </c>
      <c r="W884" s="30" t="s">
        <v>23</v>
      </c>
      <c r="X884" s="30" t="s">
        <v>11951</v>
      </c>
      <c r="Y884" s="30" t="s">
        <v>18409</v>
      </c>
      <c r="Z884" s="30" t="s">
        <v>14472</v>
      </c>
      <c r="AA884" s="30" t="s">
        <v>14449</v>
      </c>
    </row>
    <row r="885" spans="1:27" x14ac:dyDescent="0.25">
      <c r="A885" t="s">
        <v>18995</v>
      </c>
      <c r="B885" t="s">
        <v>22907</v>
      </c>
      <c r="C885" t="s">
        <v>18</v>
      </c>
      <c r="D885" t="s">
        <v>18994</v>
      </c>
      <c r="E885" t="s">
        <v>18993</v>
      </c>
      <c r="F885" t="s">
        <v>18992</v>
      </c>
      <c r="G885" t="s">
        <v>18411</v>
      </c>
      <c r="H885" s="36" t="str">
        <f>IF(ISERROR(VLOOKUP(D885,'[1]PRIIPS KID'!A:A,1,0)),HYPERLINK("https://digital.feprecisionplus.com/documents/quilter/en-gb/"&amp;F885&amp;"/KI","KIID"),HYPERLINK("https://digital.feprecisionplus.com/documents/quilter/en-gb/"&amp;F885&amp;"/PK","KID"))</f>
        <v>KIID</v>
      </c>
      <c r="I885" s="29">
        <v>1.66</v>
      </c>
      <c r="J885" s="29">
        <v>1.66</v>
      </c>
      <c r="K885" s="29">
        <v>0.28000000000000003</v>
      </c>
      <c r="L885" s="29">
        <v>0.35</v>
      </c>
      <c r="M885" s="29">
        <v>1.31</v>
      </c>
      <c r="N885" s="30">
        <v>0</v>
      </c>
      <c r="O885" s="30">
        <v>0</v>
      </c>
      <c r="P885" s="30">
        <v>0</v>
      </c>
      <c r="Q885" s="30" t="s">
        <v>22</v>
      </c>
      <c r="R885" s="30" t="s">
        <v>22</v>
      </c>
      <c r="S885" s="30" t="s">
        <v>22</v>
      </c>
      <c r="T885" s="30" t="s">
        <v>22</v>
      </c>
      <c r="U885" s="30" t="s">
        <v>16</v>
      </c>
      <c r="V885" s="54">
        <v>0.06</v>
      </c>
      <c r="W885" s="30" t="s">
        <v>23</v>
      </c>
      <c r="X885" s="30" t="s">
        <v>11942</v>
      </c>
      <c r="Y885" s="30" t="s">
        <v>18409</v>
      </c>
      <c r="Z885" s="30" t="s">
        <v>14406</v>
      </c>
      <c r="AA885" s="30" t="s">
        <v>14407</v>
      </c>
    </row>
    <row r="886" spans="1:27" x14ac:dyDescent="0.25">
      <c r="A886" t="s">
        <v>15272</v>
      </c>
      <c r="B886" t="s">
        <v>22907</v>
      </c>
      <c r="C886" t="s">
        <v>18</v>
      </c>
      <c r="D886" t="s">
        <v>15273</v>
      </c>
      <c r="E886" t="s">
        <v>15274</v>
      </c>
      <c r="F886" t="s">
        <v>15275</v>
      </c>
      <c r="G886" t="s">
        <v>18411</v>
      </c>
      <c r="H886" s="36" t="str">
        <f>IF(ISERROR(VLOOKUP(D886,'[1]PRIIPS KID'!A:A,1,0)),HYPERLINK("https://digital.feprecisionplus.com/documents/quilter/en-gb/"&amp;F886&amp;"/KI","KIID"),HYPERLINK("https://digital.feprecisionplus.com/documents/quilter/en-gb/"&amp;F886&amp;"/PK","KID"))</f>
        <v>KIID</v>
      </c>
      <c r="I886" s="29">
        <v>1.17</v>
      </c>
      <c r="J886" s="29">
        <v>1.17</v>
      </c>
      <c r="K886" s="29">
        <v>0.19</v>
      </c>
      <c r="L886" s="29">
        <v>0.25</v>
      </c>
      <c r="M886" s="29">
        <v>0.91999999999999993</v>
      </c>
      <c r="N886" s="30">
        <v>0</v>
      </c>
      <c r="O886" s="30">
        <v>0</v>
      </c>
      <c r="P886" s="30">
        <v>0</v>
      </c>
      <c r="Q886" s="30" t="s">
        <v>22</v>
      </c>
      <c r="R886" s="30" t="s">
        <v>22</v>
      </c>
      <c r="S886" s="30" t="s">
        <v>22</v>
      </c>
      <c r="T886" s="30" t="s">
        <v>22</v>
      </c>
      <c r="U886" s="30" t="s">
        <v>50</v>
      </c>
      <c r="V886" s="54">
        <v>0.04</v>
      </c>
      <c r="W886" s="30" t="s">
        <v>23</v>
      </c>
      <c r="X886" s="30" t="s">
        <v>11942</v>
      </c>
      <c r="Y886" s="30" t="s">
        <v>18409</v>
      </c>
      <c r="Z886" s="30" t="s">
        <v>14408</v>
      </c>
      <c r="AA886" s="30" t="s">
        <v>14407</v>
      </c>
    </row>
    <row r="887" spans="1:27" x14ac:dyDescent="0.25">
      <c r="A887" t="s">
        <v>9234</v>
      </c>
      <c r="B887" t="s">
        <v>22907</v>
      </c>
      <c r="C887" t="s">
        <v>18</v>
      </c>
      <c r="D887" t="s">
        <v>9235</v>
      </c>
      <c r="E887" t="s">
        <v>9236</v>
      </c>
      <c r="F887" t="s">
        <v>9237</v>
      </c>
      <c r="G887" t="s">
        <v>18411</v>
      </c>
      <c r="H887" s="36" t="str">
        <f>IF(ISERROR(VLOOKUP(D887,'[1]PRIIPS KID'!A:A,1,0)),HYPERLINK("https://digital.feprecisionplus.com/documents/quilter/en-gb/"&amp;F887&amp;"/KI","KIID"),HYPERLINK("https://digital.feprecisionplus.com/documents/quilter/en-gb/"&amp;F887&amp;"/PK","KID"))</f>
        <v>KIID</v>
      </c>
      <c r="I887" s="29">
        <v>1.63</v>
      </c>
      <c r="J887" s="29">
        <v>1.63</v>
      </c>
      <c r="K887" s="29">
        <v>0.28000000000000003</v>
      </c>
      <c r="L887" s="29">
        <v>0.35</v>
      </c>
      <c r="M887" s="29">
        <v>1.2799999999999998</v>
      </c>
      <c r="N887" s="30">
        <v>0</v>
      </c>
      <c r="O887" s="30">
        <v>0</v>
      </c>
      <c r="P887" s="30">
        <v>0</v>
      </c>
      <c r="Q887" s="30" t="s">
        <v>22</v>
      </c>
      <c r="R887" s="30" t="s">
        <v>22</v>
      </c>
      <c r="S887" s="30" t="s">
        <v>22</v>
      </c>
      <c r="T887" s="30" t="s">
        <v>22</v>
      </c>
      <c r="U887" s="30" t="s">
        <v>50</v>
      </c>
      <c r="V887" s="54">
        <v>0.04</v>
      </c>
      <c r="W887" s="30" t="s">
        <v>23</v>
      </c>
      <c r="X887" s="30" t="s">
        <v>11942</v>
      </c>
      <c r="Y887" s="30" t="s">
        <v>18409</v>
      </c>
      <c r="Z887" s="30" t="s">
        <v>14408</v>
      </c>
      <c r="AA887" s="30" t="s">
        <v>14407</v>
      </c>
    </row>
    <row r="888" spans="1:27" x14ac:dyDescent="0.25">
      <c r="A888" t="s">
        <v>9251</v>
      </c>
      <c r="B888" t="s">
        <v>22907</v>
      </c>
      <c r="C888" t="s">
        <v>18</v>
      </c>
      <c r="D888" t="s">
        <v>9252</v>
      </c>
      <c r="E888" t="s">
        <v>9253</v>
      </c>
      <c r="F888" t="s">
        <v>9254</v>
      </c>
      <c r="G888" t="s">
        <v>18411</v>
      </c>
      <c r="H888" s="36" t="str">
        <f>IF(ISERROR(VLOOKUP(D888,'[1]PRIIPS KID'!A:A,1,0)),HYPERLINK("https://digital.feprecisionplus.com/documents/quilter/en-gb/"&amp;F888&amp;"/KI","KIID"),HYPERLINK("https://digital.feprecisionplus.com/documents/quilter/en-gb/"&amp;F888&amp;"/PK","KID"))</f>
        <v>KIID</v>
      </c>
      <c r="I888" s="29">
        <v>1.4</v>
      </c>
      <c r="J888" s="29">
        <v>1.4</v>
      </c>
      <c r="K888" s="29">
        <v>0.15000000000000002</v>
      </c>
      <c r="L888" s="29">
        <v>0.35</v>
      </c>
      <c r="M888" s="29">
        <v>1.0499999999999998</v>
      </c>
      <c r="N888" s="30">
        <v>0</v>
      </c>
      <c r="O888" s="30">
        <v>0</v>
      </c>
      <c r="P888" s="30">
        <v>0</v>
      </c>
      <c r="Q888" s="30" t="s">
        <v>22</v>
      </c>
      <c r="R888" s="30" t="s">
        <v>22</v>
      </c>
      <c r="S888" s="30" t="s">
        <v>22</v>
      </c>
      <c r="T888" s="30" t="s">
        <v>22</v>
      </c>
      <c r="U888" s="30" t="s">
        <v>50</v>
      </c>
      <c r="V888" s="54">
        <v>0.04</v>
      </c>
      <c r="W888" s="30" t="s">
        <v>23</v>
      </c>
      <c r="X888" s="30" t="s">
        <v>11942</v>
      </c>
      <c r="Y888" s="30" t="s">
        <v>18409</v>
      </c>
      <c r="Z888" s="30" t="s">
        <v>14409</v>
      </c>
      <c r="AA888" s="30" t="s">
        <v>14407</v>
      </c>
    </row>
    <row r="889" spans="1:27" x14ac:dyDescent="0.25">
      <c r="A889" t="s">
        <v>9261</v>
      </c>
      <c r="B889" t="s">
        <v>22907</v>
      </c>
      <c r="C889" t="s">
        <v>18</v>
      </c>
      <c r="D889" t="s">
        <v>9262</v>
      </c>
      <c r="E889" t="s">
        <v>9263</v>
      </c>
      <c r="F889" t="s">
        <v>9264</v>
      </c>
      <c r="G889" t="s">
        <v>18411</v>
      </c>
      <c r="H889" s="36" t="str">
        <f>IF(ISERROR(VLOOKUP(D889,'[1]PRIIPS KID'!A:A,1,0)),HYPERLINK("https://digital.feprecisionplus.com/documents/quilter/en-gb/"&amp;F889&amp;"/KI","KIID"),HYPERLINK("https://digital.feprecisionplus.com/documents/quilter/en-gb/"&amp;F889&amp;"/PK","KID"))</f>
        <v>KIID</v>
      </c>
      <c r="I889" s="29">
        <v>1.64</v>
      </c>
      <c r="J889" s="29">
        <v>1.64</v>
      </c>
      <c r="K889" s="29">
        <v>0.28000000000000003</v>
      </c>
      <c r="L889" s="29">
        <v>0.35</v>
      </c>
      <c r="M889" s="29">
        <v>1.29</v>
      </c>
      <c r="N889" s="30">
        <v>0</v>
      </c>
      <c r="O889" s="30">
        <v>0</v>
      </c>
      <c r="P889" s="30">
        <v>0</v>
      </c>
      <c r="Q889" s="30" t="s">
        <v>22</v>
      </c>
      <c r="R889" s="30" t="s">
        <v>22</v>
      </c>
      <c r="S889" s="30" t="s">
        <v>22</v>
      </c>
      <c r="T889" s="30" t="s">
        <v>22</v>
      </c>
      <c r="U889" s="30" t="s">
        <v>37</v>
      </c>
      <c r="V889" s="54">
        <v>0.06</v>
      </c>
      <c r="W889" s="30" t="s">
        <v>23</v>
      </c>
      <c r="X889" s="30" t="s">
        <v>11942</v>
      </c>
      <c r="Y889" s="30" t="s">
        <v>18409</v>
      </c>
      <c r="Z889" s="30" t="s">
        <v>14406</v>
      </c>
      <c r="AA889" s="30" t="s">
        <v>14407</v>
      </c>
    </row>
    <row r="890" spans="1:27" x14ac:dyDescent="0.25">
      <c r="A890" t="s">
        <v>13816</v>
      </c>
      <c r="B890" t="s">
        <v>22907</v>
      </c>
      <c r="C890" t="s">
        <v>18</v>
      </c>
      <c r="D890" t="s">
        <v>9269</v>
      </c>
      <c r="E890" t="s">
        <v>9270</v>
      </c>
      <c r="F890" t="s">
        <v>9271</v>
      </c>
      <c r="G890" t="s">
        <v>18411</v>
      </c>
      <c r="H890" s="36" t="str">
        <f>IF(ISERROR(VLOOKUP(D890,'[1]PRIIPS KID'!A:A,1,0)),HYPERLINK("https://digital.feprecisionplus.com/documents/quilter/en-gb/"&amp;F890&amp;"/KI","KIID"),HYPERLINK("https://digital.feprecisionplus.com/documents/quilter/en-gb/"&amp;F890&amp;"/PK","KID"))</f>
        <v>KIID</v>
      </c>
      <c r="I890" s="29">
        <v>1.1599999999999999</v>
      </c>
      <c r="J890" s="29">
        <v>1.1599999999999999</v>
      </c>
      <c r="K890" s="29">
        <v>0.19</v>
      </c>
      <c r="L890" s="29">
        <v>0.25</v>
      </c>
      <c r="M890" s="29">
        <v>0.90999999999999992</v>
      </c>
      <c r="N890" s="30">
        <v>0</v>
      </c>
      <c r="O890" s="30">
        <v>0</v>
      </c>
      <c r="P890" s="30">
        <v>0</v>
      </c>
      <c r="Q890" s="30" t="s">
        <v>22</v>
      </c>
      <c r="R890" s="30" t="s">
        <v>22</v>
      </c>
      <c r="S890" s="30" t="s">
        <v>22</v>
      </c>
      <c r="T890" s="30" t="s">
        <v>22</v>
      </c>
      <c r="U890" s="30" t="s">
        <v>37</v>
      </c>
      <c r="V890" s="54">
        <v>0.04</v>
      </c>
      <c r="W890" s="30" t="s">
        <v>23</v>
      </c>
      <c r="X890" s="30" t="s">
        <v>11942</v>
      </c>
      <c r="Y890" s="30" t="s">
        <v>18409</v>
      </c>
      <c r="Z890" s="30" t="s">
        <v>14410</v>
      </c>
      <c r="AA890" s="30" t="s">
        <v>14407</v>
      </c>
    </row>
    <row r="891" spans="1:27" x14ac:dyDescent="0.25">
      <c r="A891" t="s">
        <v>9278</v>
      </c>
      <c r="B891" t="s">
        <v>22907</v>
      </c>
      <c r="C891" t="s">
        <v>18</v>
      </c>
      <c r="D891" t="s">
        <v>9279</v>
      </c>
      <c r="E891" t="s">
        <v>9280</v>
      </c>
      <c r="F891" t="s">
        <v>9281</v>
      </c>
      <c r="G891" t="s">
        <v>18411</v>
      </c>
      <c r="H891" s="36" t="str">
        <f>IF(ISERROR(VLOOKUP(D891,'[1]PRIIPS KID'!A:A,1,0)),HYPERLINK("https://digital.feprecisionplus.com/documents/quilter/en-gb/"&amp;F891&amp;"/KI","KIID"),HYPERLINK("https://digital.feprecisionplus.com/documents/quilter/en-gb/"&amp;F891&amp;"/PK","KID"))</f>
        <v>KIID</v>
      </c>
      <c r="I891" s="29">
        <v>1.63</v>
      </c>
      <c r="J891" s="29">
        <v>1.63</v>
      </c>
      <c r="K891" s="29">
        <v>0.28000000000000003</v>
      </c>
      <c r="L891" s="29">
        <v>0.35</v>
      </c>
      <c r="M891" s="29">
        <v>1.2799999999999998</v>
      </c>
      <c r="N891" s="30">
        <v>0</v>
      </c>
      <c r="O891" s="30">
        <v>0</v>
      </c>
      <c r="P891" s="30">
        <v>0</v>
      </c>
      <c r="Q891" s="30" t="s">
        <v>22</v>
      </c>
      <c r="R891" s="30" t="s">
        <v>22</v>
      </c>
      <c r="S891" s="30" t="s">
        <v>22</v>
      </c>
      <c r="T891" s="30" t="s">
        <v>22</v>
      </c>
      <c r="U891" s="30" t="s">
        <v>37</v>
      </c>
      <c r="V891" s="54">
        <v>0.04</v>
      </c>
      <c r="W891" s="30" t="s">
        <v>23</v>
      </c>
      <c r="X891" s="30" t="s">
        <v>11942</v>
      </c>
      <c r="Y891" s="30" t="s">
        <v>18409</v>
      </c>
      <c r="Z891" s="30" t="s">
        <v>14410</v>
      </c>
      <c r="AA891" s="30" t="s">
        <v>14407</v>
      </c>
    </row>
    <row r="892" spans="1:27" x14ac:dyDescent="0.25">
      <c r="A892" t="s">
        <v>18991</v>
      </c>
      <c r="B892" t="s">
        <v>22907</v>
      </c>
      <c r="C892" t="s">
        <v>18</v>
      </c>
      <c r="D892" t="s">
        <v>18990</v>
      </c>
      <c r="E892" t="s">
        <v>18989</v>
      </c>
      <c r="F892" t="s">
        <v>18988</v>
      </c>
      <c r="G892" t="s">
        <v>18411</v>
      </c>
      <c r="H892" s="36" t="str">
        <f>IF(ISERROR(VLOOKUP(D892,'[1]PRIIPS KID'!A:A,1,0)),HYPERLINK("https://digital.feprecisionplus.com/documents/quilter/en-gb/"&amp;F892&amp;"/KI","KIID"),HYPERLINK("https://digital.feprecisionplus.com/documents/quilter/en-gb/"&amp;F892&amp;"/PK","KID"))</f>
        <v>KIID</v>
      </c>
      <c r="I892" s="29">
        <v>1.5</v>
      </c>
      <c r="J892" s="29">
        <v>1.5</v>
      </c>
      <c r="K892" s="29">
        <v>0.30000000000000004</v>
      </c>
      <c r="L892" s="29">
        <v>0.25</v>
      </c>
      <c r="M892" s="29">
        <v>1.25</v>
      </c>
      <c r="N892" s="30">
        <v>0</v>
      </c>
      <c r="O892" s="30">
        <v>0</v>
      </c>
      <c r="P892" s="30">
        <v>0</v>
      </c>
      <c r="Q892" s="30" t="s">
        <v>22</v>
      </c>
      <c r="R892" s="30" t="s">
        <v>22</v>
      </c>
      <c r="S892" s="30" t="s">
        <v>22</v>
      </c>
      <c r="T892" s="30" t="s">
        <v>22</v>
      </c>
      <c r="U892" s="30" t="s">
        <v>16</v>
      </c>
      <c r="V892" s="54">
        <v>0.06</v>
      </c>
      <c r="W892" s="30" t="s">
        <v>23</v>
      </c>
      <c r="X892" s="30" t="s">
        <v>11942</v>
      </c>
      <c r="Y892" s="30" t="s">
        <v>18409</v>
      </c>
      <c r="Z892" s="30" t="s">
        <v>14406</v>
      </c>
      <c r="AA892" s="30" t="s">
        <v>14407</v>
      </c>
    </row>
    <row r="893" spans="1:27" x14ac:dyDescent="0.25">
      <c r="A893" t="s">
        <v>9290</v>
      </c>
      <c r="B893" t="s">
        <v>22907</v>
      </c>
      <c r="C893" t="s">
        <v>18</v>
      </c>
      <c r="D893" t="s">
        <v>9291</v>
      </c>
      <c r="E893" t="s">
        <v>9292</v>
      </c>
      <c r="F893" t="s">
        <v>9293</v>
      </c>
      <c r="G893" t="s">
        <v>18411</v>
      </c>
      <c r="H893" s="36" t="str">
        <f>IF(ISERROR(VLOOKUP(D893,'[1]PRIIPS KID'!A:A,1,0)),HYPERLINK("https://digital.feprecisionplus.com/documents/quilter/en-gb/"&amp;F893&amp;"/KI","KIID"),HYPERLINK("https://digital.feprecisionplus.com/documents/quilter/en-gb/"&amp;F893&amp;"/PK","KID"))</f>
        <v>KIID</v>
      </c>
      <c r="I893" s="29">
        <v>1.5</v>
      </c>
      <c r="J893" s="29">
        <v>1.5</v>
      </c>
      <c r="K893" s="29">
        <v>0.30000000000000004</v>
      </c>
      <c r="L893" s="29">
        <v>0.25</v>
      </c>
      <c r="M893" s="29">
        <v>1.25</v>
      </c>
      <c r="N893" s="30">
        <v>0</v>
      </c>
      <c r="O893" s="30">
        <v>0</v>
      </c>
      <c r="P893" s="30">
        <v>0</v>
      </c>
      <c r="Q893" s="30" t="s">
        <v>22</v>
      </c>
      <c r="R893" s="30" t="s">
        <v>22</v>
      </c>
      <c r="S893" s="30" t="s">
        <v>22</v>
      </c>
      <c r="T893" s="30" t="s">
        <v>22</v>
      </c>
      <c r="U893" s="30" t="s">
        <v>50</v>
      </c>
      <c r="V893" s="54">
        <v>0.04</v>
      </c>
      <c r="W893" s="30" t="s">
        <v>23</v>
      </c>
      <c r="X893" s="30" t="s">
        <v>11942</v>
      </c>
      <c r="Y893" s="30" t="s">
        <v>18409</v>
      </c>
      <c r="Z893" s="30" t="s">
        <v>14408</v>
      </c>
      <c r="AA893" s="30" t="s">
        <v>14407</v>
      </c>
    </row>
    <row r="894" spans="1:27" x14ac:dyDescent="0.25">
      <c r="A894" t="s">
        <v>9298</v>
      </c>
      <c r="B894" t="s">
        <v>22907</v>
      </c>
      <c r="C894" t="s">
        <v>18</v>
      </c>
      <c r="D894" t="s">
        <v>9299</v>
      </c>
      <c r="E894" t="s">
        <v>9300</v>
      </c>
      <c r="F894" t="s">
        <v>9301</v>
      </c>
      <c r="G894" t="s">
        <v>18411</v>
      </c>
      <c r="H894" s="36" t="str">
        <f>IF(ISERROR(VLOOKUP(D894,'[1]PRIIPS KID'!A:A,1,0)),HYPERLINK("https://digital.feprecisionplus.com/documents/quilter/en-gb/"&amp;F894&amp;"/KI","KIID"),HYPERLINK("https://digital.feprecisionplus.com/documents/quilter/en-gb/"&amp;F894&amp;"/PK","KID"))</f>
        <v>KIID</v>
      </c>
      <c r="I894" s="29">
        <v>1.5</v>
      </c>
      <c r="J894" s="29">
        <v>1.5</v>
      </c>
      <c r="K894" s="29">
        <v>0.30000000000000004</v>
      </c>
      <c r="L894" s="29">
        <v>0.25</v>
      </c>
      <c r="M894" s="29">
        <v>1.25</v>
      </c>
      <c r="N894" s="30">
        <v>0</v>
      </c>
      <c r="O894" s="30">
        <v>0</v>
      </c>
      <c r="P894" s="30">
        <v>0</v>
      </c>
      <c r="Q894" s="30" t="s">
        <v>22</v>
      </c>
      <c r="R894" s="30" t="s">
        <v>22</v>
      </c>
      <c r="S894" s="30" t="s">
        <v>22</v>
      </c>
      <c r="T894" s="30" t="s">
        <v>22</v>
      </c>
      <c r="U894" s="30" t="s">
        <v>50</v>
      </c>
      <c r="V894" s="54">
        <v>0.02</v>
      </c>
      <c r="W894" s="30" t="s">
        <v>23</v>
      </c>
      <c r="X894" s="30" t="s">
        <v>11942</v>
      </c>
      <c r="Y894" s="30" t="s">
        <v>18409</v>
      </c>
      <c r="Z894" s="30" t="s">
        <v>14409</v>
      </c>
      <c r="AA894" s="30" t="s">
        <v>14407</v>
      </c>
    </row>
    <row r="895" spans="1:27" x14ac:dyDescent="0.25">
      <c r="A895" t="s">
        <v>9306</v>
      </c>
      <c r="B895" t="s">
        <v>22907</v>
      </c>
      <c r="C895" t="s">
        <v>18</v>
      </c>
      <c r="D895" t="s">
        <v>9307</v>
      </c>
      <c r="E895" t="s">
        <v>9308</v>
      </c>
      <c r="F895" t="s">
        <v>9309</v>
      </c>
      <c r="G895" t="s">
        <v>18411</v>
      </c>
      <c r="H895" s="36" t="str">
        <f>IF(ISERROR(VLOOKUP(D895,'[1]PRIIPS KID'!A:A,1,0)),HYPERLINK("https://digital.feprecisionplus.com/documents/quilter/en-gb/"&amp;F895&amp;"/KI","KIID"),HYPERLINK("https://digital.feprecisionplus.com/documents/quilter/en-gb/"&amp;F895&amp;"/PK","KID"))</f>
        <v>KIID</v>
      </c>
      <c r="I895" s="29">
        <v>1.5</v>
      </c>
      <c r="J895" s="29">
        <v>1.5</v>
      </c>
      <c r="K895" s="29">
        <v>0.30000000000000004</v>
      </c>
      <c r="L895" s="29">
        <v>0.25</v>
      </c>
      <c r="M895" s="29">
        <v>1.25</v>
      </c>
      <c r="N895" s="30">
        <v>0</v>
      </c>
      <c r="O895" s="30">
        <v>0</v>
      </c>
      <c r="P895" s="30">
        <v>0</v>
      </c>
      <c r="Q895" s="30" t="s">
        <v>22</v>
      </c>
      <c r="R895" s="30" t="s">
        <v>22</v>
      </c>
      <c r="S895" s="30" t="s">
        <v>22</v>
      </c>
      <c r="T895" s="30" t="s">
        <v>22</v>
      </c>
      <c r="U895" s="30" t="s">
        <v>37</v>
      </c>
      <c r="V895" s="54">
        <v>0.04</v>
      </c>
      <c r="W895" s="30" t="s">
        <v>23</v>
      </c>
      <c r="X895" s="30" t="s">
        <v>11942</v>
      </c>
      <c r="Y895" s="30" t="s">
        <v>18409</v>
      </c>
      <c r="Z895" s="30" t="s">
        <v>14406</v>
      </c>
      <c r="AA895" s="30" t="s">
        <v>14407</v>
      </c>
    </row>
    <row r="896" spans="1:27" x14ac:dyDescent="0.25">
      <c r="A896" t="s">
        <v>9316</v>
      </c>
      <c r="B896" t="s">
        <v>22907</v>
      </c>
      <c r="C896" t="s">
        <v>18</v>
      </c>
      <c r="D896" t="s">
        <v>9317</v>
      </c>
      <c r="E896" t="s">
        <v>9318</v>
      </c>
      <c r="F896" t="s">
        <v>9319</v>
      </c>
      <c r="G896" t="s">
        <v>18411</v>
      </c>
      <c r="H896" s="36" t="str">
        <f>IF(ISERROR(VLOOKUP(D896,'[1]PRIIPS KID'!A:A,1,0)),HYPERLINK("https://digital.feprecisionplus.com/documents/quilter/en-gb/"&amp;F896&amp;"/KI","KIID"),HYPERLINK("https://digital.feprecisionplus.com/documents/quilter/en-gb/"&amp;F896&amp;"/PK","KID"))</f>
        <v>KIID</v>
      </c>
      <c r="I896" s="29">
        <v>1.5</v>
      </c>
      <c r="J896" s="29">
        <v>1.5</v>
      </c>
      <c r="K896" s="29">
        <v>0.30000000000000004</v>
      </c>
      <c r="L896" s="29">
        <v>0.25</v>
      </c>
      <c r="M896" s="29">
        <v>1.25</v>
      </c>
      <c r="N896" s="30">
        <v>0</v>
      </c>
      <c r="O896" s="30">
        <v>0</v>
      </c>
      <c r="P896" s="30">
        <v>0</v>
      </c>
      <c r="Q896" s="30" t="s">
        <v>22</v>
      </c>
      <c r="R896" s="30" t="s">
        <v>22</v>
      </c>
      <c r="S896" s="30" t="s">
        <v>22</v>
      </c>
      <c r="T896" s="30" t="s">
        <v>22</v>
      </c>
      <c r="U896" s="30" t="s">
        <v>37</v>
      </c>
      <c r="V896" s="54">
        <v>0.04</v>
      </c>
      <c r="W896" s="30" t="s">
        <v>23</v>
      </c>
      <c r="X896" s="30" t="s">
        <v>11942</v>
      </c>
      <c r="Y896" s="30" t="s">
        <v>18409</v>
      </c>
      <c r="Z896" s="30" t="s">
        <v>14410</v>
      </c>
      <c r="AA896" s="30" t="s">
        <v>14407</v>
      </c>
    </row>
    <row r="897" spans="1:27" x14ac:dyDescent="0.25">
      <c r="A897" t="s">
        <v>9324</v>
      </c>
      <c r="B897" t="s">
        <v>22907</v>
      </c>
      <c r="C897" t="s">
        <v>18</v>
      </c>
      <c r="D897" t="s">
        <v>9325</v>
      </c>
      <c r="E897" t="s">
        <v>9326</v>
      </c>
      <c r="F897" t="s">
        <v>9327</v>
      </c>
      <c r="G897" t="s">
        <v>18411</v>
      </c>
      <c r="H897" s="36" t="str">
        <f>IF(ISERROR(VLOOKUP(D897,'[1]PRIIPS KID'!A:A,1,0)),HYPERLINK("https://digital.feprecisionplus.com/documents/quilter/en-gb/"&amp;F897&amp;"/KI","KIID"),HYPERLINK("https://digital.feprecisionplus.com/documents/quilter/en-gb/"&amp;F897&amp;"/PK","KID"))</f>
        <v>KIID</v>
      </c>
      <c r="I897" s="29">
        <v>1.65</v>
      </c>
      <c r="J897" s="29">
        <v>1.65</v>
      </c>
      <c r="K897" s="29">
        <v>0.32499999999999996</v>
      </c>
      <c r="L897" s="29">
        <v>0.5</v>
      </c>
      <c r="M897" s="29">
        <v>1.1499999999999999</v>
      </c>
      <c r="N897" s="30">
        <v>0</v>
      </c>
      <c r="O897" s="30">
        <v>0</v>
      </c>
      <c r="P897" s="30">
        <v>0</v>
      </c>
      <c r="Q897" s="30" t="s">
        <v>22</v>
      </c>
      <c r="R897" s="30" t="s">
        <v>22</v>
      </c>
      <c r="S897" s="30" t="s">
        <v>22</v>
      </c>
      <c r="T897" s="30" t="s">
        <v>22</v>
      </c>
      <c r="U897" s="30" t="s">
        <v>16</v>
      </c>
      <c r="V897" s="54">
        <v>0.06</v>
      </c>
      <c r="W897" s="30" t="s">
        <v>23</v>
      </c>
      <c r="X897" s="30" t="s">
        <v>11942</v>
      </c>
      <c r="Y897" s="30" t="s">
        <v>18409</v>
      </c>
      <c r="Z897" s="30" t="s">
        <v>14464</v>
      </c>
      <c r="AA897" s="30" t="s">
        <v>14461</v>
      </c>
    </row>
    <row r="898" spans="1:27" x14ac:dyDescent="0.25">
      <c r="A898" t="s">
        <v>9332</v>
      </c>
      <c r="B898" t="s">
        <v>22907</v>
      </c>
      <c r="C898" t="s">
        <v>18</v>
      </c>
      <c r="D898" t="s">
        <v>9333</v>
      </c>
      <c r="E898" t="s">
        <v>9334</v>
      </c>
      <c r="F898" t="s">
        <v>9335</v>
      </c>
      <c r="G898" t="s">
        <v>18411</v>
      </c>
      <c r="H898" s="36" t="str">
        <f>IF(ISERROR(VLOOKUP(D898,'[1]PRIIPS KID'!A:A,1,0)),HYPERLINK("https://digital.feprecisionplus.com/documents/quilter/en-gb/"&amp;F898&amp;"/KI","KIID"),HYPERLINK("https://digital.feprecisionplus.com/documents/quilter/en-gb/"&amp;F898&amp;"/PK","KID"))</f>
        <v>KIID</v>
      </c>
      <c r="I898" s="29">
        <v>1.65</v>
      </c>
      <c r="J898" s="29">
        <v>1.65</v>
      </c>
      <c r="K898" s="29">
        <v>0.5</v>
      </c>
      <c r="L898" s="29">
        <v>0.5</v>
      </c>
      <c r="M898" s="29">
        <v>1.1499999999999999</v>
      </c>
      <c r="N898" s="30">
        <v>0</v>
      </c>
      <c r="O898" s="30">
        <v>0</v>
      </c>
      <c r="P898" s="30">
        <v>0</v>
      </c>
      <c r="Q898" s="30" t="s">
        <v>22</v>
      </c>
      <c r="R898" s="30" t="s">
        <v>22</v>
      </c>
      <c r="S898" s="30" t="s">
        <v>22</v>
      </c>
      <c r="T898" s="30" t="s">
        <v>22</v>
      </c>
      <c r="U898" s="30" t="s">
        <v>16</v>
      </c>
      <c r="V898" s="54">
        <v>0.06</v>
      </c>
      <c r="W898" s="30" t="s">
        <v>23</v>
      </c>
      <c r="X898" s="30" t="s">
        <v>11942</v>
      </c>
      <c r="Y898" s="30" t="s">
        <v>18409</v>
      </c>
      <c r="Z898" s="30" t="s">
        <v>14464</v>
      </c>
      <c r="AA898" s="30" t="s">
        <v>14461</v>
      </c>
    </row>
    <row r="899" spans="1:27" x14ac:dyDescent="0.25">
      <c r="A899" t="s">
        <v>9340</v>
      </c>
      <c r="B899" t="s">
        <v>22907</v>
      </c>
      <c r="C899" t="s">
        <v>18</v>
      </c>
      <c r="D899" t="s">
        <v>9341</v>
      </c>
      <c r="E899" t="s">
        <v>9342</v>
      </c>
      <c r="F899" t="s">
        <v>9343</v>
      </c>
      <c r="G899" t="s">
        <v>18411</v>
      </c>
      <c r="H899" s="36" t="str">
        <f>IF(ISERROR(VLOOKUP(D899,'[1]PRIIPS KID'!A:A,1,0)),HYPERLINK("https://digital.feprecisionplus.com/documents/quilter/en-gb/"&amp;F899&amp;"/KI","KIID"),HYPERLINK("https://digital.feprecisionplus.com/documents/quilter/en-gb/"&amp;F899&amp;"/PK","KID"))</f>
        <v>KIID</v>
      </c>
      <c r="I899" s="29">
        <v>1.65</v>
      </c>
      <c r="J899" s="29">
        <v>1.65</v>
      </c>
      <c r="K899" s="29">
        <v>0.32499999999999996</v>
      </c>
      <c r="L899" s="29">
        <v>0.5</v>
      </c>
      <c r="M899" s="29">
        <v>1.1499999999999999</v>
      </c>
      <c r="N899" s="30">
        <v>0</v>
      </c>
      <c r="O899" s="30">
        <v>0</v>
      </c>
      <c r="P899" s="30">
        <v>0</v>
      </c>
      <c r="Q899" s="30" t="s">
        <v>22</v>
      </c>
      <c r="R899" s="30" t="s">
        <v>22</v>
      </c>
      <c r="S899" s="30" t="s">
        <v>22</v>
      </c>
      <c r="T899" s="30" t="s">
        <v>22</v>
      </c>
      <c r="U899" s="30" t="s">
        <v>16</v>
      </c>
      <c r="V899" s="54">
        <v>7.0000000000000007E-2</v>
      </c>
      <c r="W899" s="30" t="s">
        <v>23</v>
      </c>
      <c r="X899" s="30" t="s">
        <v>11942</v>
      </c>
      <c r="Y899" s="30" t="s">
        <v>18409</v>
      </c>
      <c r="Z899" s="30" t="s">
        <v>14464</v>
      </c>
      <c r="AA899" s="30" t="s">
        <v>14461</v>
      </c>
    </row>
    <row r="900" spans="1:27" x14ac:dyDescent="0.25">
      <c r="A900" t="s">
        <v>24697</v>
      </c>
      <c r="B900" t="s">
        <v>22907</v>
      </c>
      <c r="C900" t="s">
        <v>18</v>
      </c>
      <c r="D900" t="s">
        <v>18998</v>
      </c>
      <c r="E900" t="s">
        <v>18997</v>
      </c>
      <c r="F900" t="s">
        <v>18996</v>
      </c>
      <c r="G900" t="s">
        <v>18411</v>
      </c>
      <c r="H900" s="36" t="str">
        <f>IF(ISERROR(VLOOKUP(D900,'[1]PRIIPS KID'!A:A,1,0)),HYPERLINK("https://digital.feprecisionplus.com/documents/quilter/en-gb/"&amp;F900&amp;"/KI","KIID"),HYPERLINK("https://digital.feprecisionplus.com/documents/quilter/en-gb/"&amp;F900&amp;"/PK","KID"))</f>
        <v>KIID</v>
      </c>
      <c r="I900" s="29">
        <v>1.4</v>
      </c>
      <c r="J900" s="29">
        <v>1.4</v>
      </c>
      <c r="K900" s="29">
        <v>0.30000000000000004</v>
      </c>
      <c r="L900" s="29">
        <v>0.35</v>
      </c>
      <c r="M900" s="29">
        <v>1.0499999999999998</v>
      </c>
      <c r="N900" s="30">
        <v>0</v>
      </c>
      <c r="O900" s="30">
        <v>0</v>
      </c>
      <c r="P900" s="30">
        <v>0</v>
      </c>
      <c r="Q900" s="30" t="s">
        <v>22</v>
      </c>
      <c r="R900" s="30" t="s">
        <v>22</v>
      </c>
      <c r="S900" s="30" t="s">
        <v>22</v>
      </c>
      <c r="T900" s="30" t="s">
        <v>22</v>
      </c>
      <c r="U900" s="30" t="s">
        <v>37</v>
      </c>
      <c r="V900" s="54">
        <v>0.04</v>
      </c>
      <c r="W900" s="30" t="s">
        <v>23</v>
      </c>
      <c r="X900" s="30" t="s">
        <v>11942</v>
      </c>
      <c r="Y900" s="30" t="s">
        <v>18409</v>
      </c>
      <c r="Z900" s="30" t="s">
        <v>14410</v>
      </c>
      <c r="AA900" s="30" t="s">
        <v>14407</v>
      </c>
    </row>
    <row r="901" spans="1:27" x14ac:dyDescent="0.25">
      <c r="A901" t="s">
        <v>18987</v>
      </c>
      <c r="B901" t="s">
        <v>22907</v>
      </c>
      <c r="C901" t="s">
        <v>28</v>
      </c>
      <c r="D901" t="s">
        <v>18986</v>
      </c>
      <c r="E901" t="s">
        <v>18985</v>
      </c>
      <c r="F901" t="s">
        <v>18984</v>
      </c>
      <c r="G901" t="s">
        <v>18411</v>
      </c>
      <c r="H901" s="36" t="str">
        <f>IF(ISERROR(VLOOKUP(D901,'[1]PRIIPS KID'!A:A,1,0)),HYPERLINK("https://digital.feprecisionplus.com/documents/quilter/en-gb/"&amp;F901&amp;"/KI","KIID"),HYPERLINK("https://digital.feprecisionplus.com/documents/quilter/en-gb/"&amp;F901&amp;"/PK","KID"))</f>
        <v>KIID</v>
      </c>
      <c r="I901" s="29">
        <v>1.4</v>
      </c>
      <c r="J901" s="29">
        <v>1.4</v>
      </c>
      <c r="K901" s="29">
        <v>0.30000000000000004</v>
      </c>
      <c r="L901" s="29">
        <v>0.35</v>
      </c>
      <c r="M901" s="29">
        <v>1.0499999999999998</v>
      </c>
      <c r="N901" s="30">
        <v>0</v>
      </c>
      <c r="O901" s="30">
        <v>0</v>
      </c>
      <c r="P901" s="30">
        <v>0</v>
      </c>
      <c r="Q901" s="30" t="s">
        <v>22</v>
      </c>
      <c r="R901" s="30" t="s">
        <v>22</v>
      </c>
      <c r="S901" s="30" t="s">
        <v>22</v>
      </c>
      <c r="T901" s="30" t="s">
        <v>22</v>
      </c>
      <c r="U901" s="30" t="s">
        <v>37</v>
      </c>
      <c r="V901" s="54">
        <v>0.04</v>
      </c>
      <c r="W901" s="30" t="s">
        <v>23</v>
      </c>
      <c r="X901" s="30" t="s">
        <v>11942</v>
      </c>
      <c r="Y901" s="30" t="s">
        <v>18409</v>
      </c>
      <c r="Z901" s="30" t="s">
        <v>14410</v>
      </c>
      <c r="AA901" s="30" t="s">
        <v>14407</v>
      </c>
    </row>
    <row r="902" spans="1:27" x14ac:dyDescent="0.25">
      <c r="A902" t="s">
        <v>18983</v>
      </c>
      <c r="B902" t="s">
        <v>22907</v>
      </c>
      <c r="C902" t="s">
        <v>18</v>
      </c>
      <c r="D902" t="s">
        <v>18982</v>
      </c>
      <c r="E902" t="s">
        <v>18981</v>
      </c>
      <c r="F902" t="s">
        <v>18980</v>
      </c>
      <c r="G902" t="s">
        <v>18411</v>
      </c>
      <c r="H902" s="36" t="str">
        <f>IF(ISERROR(VLOOKUP(D902,'[1]PRIIPS KID'!A:A,1,0)),HYPERLINK("https://digital.feprecisionplus.com/documents/quilter/en-gb/"&amp;F902&amp;"/KI","KIID"),HYPERLINK("https://digital.feprecisionplus.com/documents/quilter/en-gb/"&amp;F902&amp;"/PK","KID"))</f>
        <v>KIID</v>
      </c>
      <c r="I902" s="29">
        <v>1.4</v>
      </c>
      <c r="J902" s="29">
        <v>1.4</v>
      </c>
      <c r="K902" s="29">
        <v>0.20000000000000007</v>
      </c>
      <c r="L902" s="29">
        <v>0.35</v>
      </c>
      <c r="M902" s="29">
        <v>1.0499999999999998</v>
      </c>
      <c r="N902" s="30">
        <v>0</v>
      </c>
      <c r="O902" s="30">
        <v>0</v>
      </c>
      <c r="P902" s="30">
        <v>0</v>
      </c>
      <c r="Q902" s="30" t="s">
        <v>22</v>
      </c>
      <c r="R902" s="30" t="s">
        <v>22</v>
      </c>
      <c r="S902" s="30" t="s">
        <v>22</v>
      </c>
      <c r="T902" s="30" t="s">
        <v>22</v>
      </c>
      <c r="U902" s="30" t="s">
        <v>37</v>
      </c>
      <c r="V902" s="54">
        <v>0.04</v>
      </c>
      <c r="W902" s="30" t="s">
        <v>23</v>
      </c>
      <c r="X902" s="30" t="s">
        <v>11942</v>
      </c>
      <c r="Y902" s="30" t="s">
        <v>18409</v>
      </c>
      <c r="Z902" s="30" t="s">
        <v>14408</v>
      </c>
      <c r="AA902" s="30" t="s">
        <v>14407</v>
      </c>
    </row>
    <row r="903" spans="1:27" x14ac:dyDescent="0.25">
      <c r="A903" t="s">
        <v>9348</v>
      </c>
      <c r="B903" t="s">
        <v>22907</v>
      </c>
      <c r="C903" t="s">
        <v>28</v>
      </c>
      <c r="D903" t="s">
        <v>9349</v>
      </c>
      <c r="E903" t="s">
        <v>9350</v>
      </c>
      <c r="F903" t="s">
        <v>9351</v>
      </c>
      <c r="G903" t="s">
        <v>18411</v>
      </c>
      <c r="H903" s="36" t="str">
        <f>IF(ISERROR(VLOOKUP(D903,'[1]PRIIPS KID'!A:A,1,0)),HYPERLINK("https://digital.feprecisionplus.com/documents/quilter/en-gb/"&amp;F903&amp;"/KI","KIID"),HYPERLINK("https://digital.feprecisionplus.com/documents/quilter/en-gb/"&amp;F903&amp;"/PK","KID"))</f>
        <v>KIID</v>
      </c>
      <c r="I903" s="29">
        <v>1.4</v>
      </c>
      <c r="J903" s="29">
        <v>1.4</v>
      </c>
      <c r="K903" s="29">
        <v>0.20000000000000007</v>
      </c>
      <c r="L903" s="29">
        <v>0.35</v>
      </c>
      <c r="M903" s="29">
        <v>1.0499999999999998</v>
      </c>
      <c r="N903" s="30">
        <v>0</v>
      </c>
      <c r="O903" s="30">
        <v>0</v>
      </c>
      <c r="P903" s="30">
        <v>0</v>
      </c>
      <c r="Q903" s="30" t="s">
        <v>22</v>
      </c>
      <c r="R903" s="30" t="s">
        <v>22</v>
      </c>
      <c r="S903" s="30" t="s">
        <v>22</v>
      </c>
      <c r="T903" s="30" t="s">
        <v>22</v>
      </c>
      <c r="U903" s="30" t="s">
        <v>37</v>
      </c>
      <c r="V903" s="54">
        <v>0.04</v>
      </c>
      <c r="W903" s="30" t="s">
        <v>23</v>
      </c>
      <c r="X903" s="30" t="s">
        <v>11942</v>
      </c>
      <c r="Y903" s="30" t="s">
        <v>18409</v>
      </c>
      <c r="Z903" s="30" t="s">
        <v>14408</v>
      </c>
      <c r="AA903" s="30" t="s">
        <v>14407</v>
      </c>
    </row>
    <row r="904" spans="1:27" x14ac:dyDescent="0.25">
      <c r="A904" t="s">
        <v>9352</v>
      </c>
      <c r="B904" t="s">
        <v>22919</v>
      </c>
      <c r="C904" t="s">
        <v>18</v>
      </c>
      <c r="D904" t="s">
        <v>9353</v>
      </c>
      <c r="E904" t="s">
        <v>9354</v>
      </c>
      <c r="F904" t="s">
        <v>9355</v>
      </c>
      <c r="G904" t="s">
        <v>18414</v>
      </c>
      <c r="H904" s="36" t="str">
        <f>IF(ISERROR(VLOOKUP(D904,'[1]PRIIPS KID'!A:A,1,0)),HYPERLINK("https://digital.feprecisionplus.com/documents/quilter/en-gb/"&amp;F904&amp;"/KI","KIID"),HYPERLINK("https://digital.feprecisionplus.com/documents/quilter/en-gb/"&amp;F904&amp;"/PK","KID"))</f>
        <v>KIID</v>
      </c>
      <c r="I904" s="29">
        <v>0.63</v>
      </c>
      <c r="J904" s="29">
        <v>0.65</v>
      </c>
      <c r="K904" s="29">
        <v>6.25E-2</v>
      </c>
      <c r="L904" s="29">
        <v>0</v>
      </c>
      <c r="M904" s="29">
        <v>0.65</v>
      </c>
      <c r="N904" s="30">
        <v>0</v>
      </c>
      <c r="O904" s="30">
        <v>0</v>
      </c>
      <c r="P904" s="30">
        <v>0</v>
      </c>
      <c r="Q904" s="30" t="s">
        <v>22</v>
      </c>
      <c r="R904" s="30" t="s">
        <v>22</v>
      </c>
      <c r="S904" s="30" t="s">
        <v>22</v>
      </c>
      <c r="T904" s="30" t="s">
        <v>22</v>
      </c>
      <c r="U904" s="30" t="s">
        <v>152</v>
      </c>
      <c r="V904" s="54">
        <v>0.04</v>
      </c>
      <c r="W904" s="30" t="s">
        <v>23</v>
      </c>
      <c r="X904" s="30" t="s">
        <v>11942</v>
      </c>
      <c r="Y904" s="30" t="s">
        <v>18409</v>
      </c>
      <c r="Z904" s="30" t="s">
        <v>14447</v>
      </c>
      <c r="AA904" s="30" t="s">
        <v>14446</v>
      </c>
    </row>
    <row r="905" spans="1:27" x14ac:dyDescent="0.25">
      <c r="A905" t="s">
        <v>9356</v>
      </c>
      <c r="B905" t="s">
        <v>22919</v>
      </c>
      <c r="C905" t="s">
        <v>28</v>
      </c>
      <c r="D905" t="s">
        <v>9357</v>
      </c>
      <c r="E905" t="s">
        <v>9358</v>
      </c>
      <c r="F905" t="s">
        <v>9359</v>
      </c>
      <c r="G905" t="s">
        <v>18414</v>
      </c>
      <c r="H905" s="36" t="str">
        <f>IF(ISERROR(VLOOKUP(D905,'[1]PRIIPS KID'!A:A,1,0)),HYPERLINK("https://digital.feprecisionplus.com/documents/quilter/en-gb/"&amp;F905&amp;"/KI","KIID"),HYPERLINK("https://digital.feprecisionplus.com/documents/quilter/en-gb/"&amp;F905&amp;"/PK","KID"))</f>
        <v>KIID</v>
      </c>
      <c r="I905" s="29">
        <v>0.63</v>
      </c>
      <c r="J905" s="29">
        <v>0.65</v>
      </c>
      <c r="K905" s="29">
        <v>6.25E-2</v>
      </c>
      <c r="L905" s="29">
        <v>0</v>
      </c>
      <c r="M905" s="29">
        <v>0.65</v>
      </c>
      <c r="N905" s="30">
        <v>0</v>
      </c>
      <c r="O905" s="30">
        <v>0</v>
      </c>
      <c r="P905" s="30">
        <v>0</v>
      </c>
      <c r="Q905" s="30" t="s">
        <v>22</v>
      </c>
      <c r="R905" s="30" t="s">
        <v>22</v>
      </c>
      <c r="S905" s="30" t="s">
        <v>22</v>
      </c>
      <c r="T905" s="30" t="s">
        <v>22</v>
      </c>
      <c r="U905" s="30" t="s">
        <v>152</v>
      </c>
      <c r="V905" s="54">
        <v>0.04</v>
      </c>
      <c r="W905" s="30" t="s">
        <v>23</v>
      </c>
      <c r="X905" s="30" t="s">
        <v>11942</v>
      </c>
      <c r="Y905" s="30" t="s">
        <v>18409</v>
      </c>
      <c r="Z905" s="30" t="s">
        <v>14447</v>
      </c>
      <c r="AA905" s="30" t="s">
        <v>14446</v>
      </c>
    </row>
    <row r="906" spans="1:27" x14ac:dyDescent="0.25">
      <c r="A906" t="s">
        <v>9360</v>
      </c>
      <c r="B906" t="s">
        <v>22919</v>
      </c>
      <c r="C906" t="s">
        <v>18</v>
      </c>
      <c r="D906" t="s">
        <v>9361</v>
      </c>
      <c r="E906" t="s">
        <v>9362</v>
      </c>
      <c r="F906" t="s">
        <v>9363</v>
      </c>
      <c r="G906" t="s">
        <v>18414</v>
      </c>
      <c r="H906" s="36" t="str">
        <f>IF(ISERROR(VLOOKUP(D906,'[1]PRIIPS KID'!A:A,1,0)),HYPERLINK("https://digital.feprecisionplus.com/documents/quilter/en-gb/"&amp;F906&amp;"/KI","KIID"),HYPERLINK("https://digital.feprecisionplus.com/documents/quilter/en-gb/"&amp;F906&amp;"/PK","KID"))</f>
        <v>KIID</v>
      </c>
      <c r="I906" s="29">
        <v>0.75</v>
      </c>
      <c r="J906" s="29">
        <v>0.76</v>
      </c>
      <c r="K906" s="29">
        <v>7.4999999999999997E-2</v>
      </c>
      <c r="L906" s="29">
        <v>0</v>
      </c>
      <c r="M906" s="29">
        <v>0.76</v>
      </c>
      <c r="N906" s="30">
        <v>0</v>
      </c>
      <c r="O906" s="30">
        <v>0</v>
      </c>
      <c r="P906" s="30">
        <v>0</v>
      </c>
      <c r="Q906" s="30" t="s">
        <v>22</v>
      </c>
      <c r="R906" s="30" t="s">
        <v>22</v>
      </c>
      <c r="S906" s="30" t="s">
        <v>22</v>
      </c>
      <c r="T906" s="30" t="s">
        <v>22</v>
      </c>
      <c r="U906" s="30" t="s">
        <v>16</v>
      </c>
      <c r="V906" s="54">
        <v>0.06</v>
      </c>
      <c r="W906" s="30" t="s">
        <v>23</v>
      </c>
      <c r="X906" s="30" t="s">
        <v>11942</v>
      </c>
      <c r="Y906" s="30" t="s">
        <v>18409</v>
      </c>
      <c r="Z906" s="30" t="s">
        <v>14464</v>
      </c>
      <c r="AA906" s="30" t="s">
        <v>14461</v>
      </c>
    </row>
    <row r="907" spans="1:27" x14ac:dyDescent="0.25">
      <c r="A907" t="s">
        <v>9372</v>
      </c>
      <c r="B907" t="s">
        <v>22919</v>
      </c>
      <c r="C907" t="s">
        <v>18</v>
      </c>
      <c r="D907" t="s">
        <v>9373</v>
      </c>
      <c r="E907" t="s">
        <v>9374</v>
      </c>
      <c r="F907" t="s">
        <v>9375</v>
      </c>
      <c r="G907" t="s">
        <v>18414</v>
      </c>
      <c r="H907" s="36" t="str">
        <f>IF(ISERROR(VLOOKUP(D907,'[1]PRIIPS KID'!A:A,1,0)),HYPERLINK("https://digital.feprecisionplus.com/documents/quilter/en-gb/"&amp;F907&amp;"/KI","KIID"),HYPERLINK("https://digital.feprecisionplus.com/documents/quilter/en-gb/"&amp;F907&amp;"/PK","KID"))</f>
        <v>KIID</v>
      </c>
      <c r="I907" s="29">
        <v>0.75</v>
      </c>
      <c r="J907" s="29">
        <v>0.78</v>
      </c>
      <c r="K907" s="29">
        <v>7.4999999999999997E-2</v>
      </c>
      <c r="L907" s="29">
        <v>0</v>
      </c>
      <c r="M907" s="29">
        <v>0.78</v>
      </c>
      <c r="N907" s="30">
        <v>0</v>
      </c>
      <c r="O907" s="30">
        <v>0</v>
      </c>
      <c r="P907" s="30">
        <v>0</v>
      </c>
      <c r="Q907" s="30" t="s">
        <v>22</v>
      </c>
      <c r="R907" s="30" t="s">
        <v>22</v>
      </c>
      <c r="S907" s="30" t="s">
        <v>22</v>
      </c>
      <c r="T907" s="30" t="s">
        <v>22</v>
      </c>
      <c r="U907" s="30" t="s">
        <v>16</v>
      </c>
      <c r="V907" s="54">
        <v>0.06</v>
      </c>
      <c r="W907" s="30" t="s">
        <v>23</v>
      </c>
      <c r="X907" s="30" t="s">
        <v>11942</v>
      </c>
      <c r="Y907" s="30" t="s">
        <v>18409</v>
      </c>
      <c r="Z907" s="30" t="s">
        <v>14473</v>
      </c>
      <c r="AA907" s="30" t="s">
        <v>14449</v>
      </c>
    </row>
    <row r="908" spans="1:27" x14ac:dyDescent="0.25">
      <c r="A908" t="s">
        <v>9376</v>
      </c>
      <c r="B908" t="s">
        <v>22919</v>
      </c>
      <c r="C908" t="s">
        <v>28</v>
      </c>
      <c r="D908" t="s">
        <v>9377</v>
      </c>
      <c r="E908" t="s">
        <v>9378</v>
      </c>
      <c r="F908" t="s">
        <v>9379</v>
      </c>
      <c r="G908" t="s">
        <v>18414</v>
      </c>
      <c r="H908" s="36" t="str">
        <f>IF(ISERROR(VLOOKUP(D908,'[1]PRIIPS KID'!A:A,1,0)),HYPERLINK("https://digital.feprecisionplus.com/documents/quilter/en-gb/"&amp;F908&amp;"/KI","KIID"),HYPERLINK("https://digital.feprecisionplus.com/documents/quilter/en-gb/"&amp;F908&amp;"/PK","KID"))</f>
        <v>KIID</v>
      </c>
      <c r="I908" s="29">
        <v>0.75</v>
      </c>
      <c r="J908" s="29">
        <v>0.78</v>
      </c>
      <c r="K908" s="29">
        <v>7.4999999999999997E-2</v>
      </c>
      <c r="L908" s="29">
        <v>0</v>
      </c>
      <c r="M908" s="29">
        <v>0.78</v>
      </c>
      <c r="N908" s="30">
        <v>0</v>
      </c>
      <c r="O908" s="30">
        <v>0</v>
      </c>
      <c r="P908" s="30">
        <v>0</v>
      </c>
      <c r="Q908" s="30" t="s">
        <v>22</v>
      </c>
      <c r="R908" s="30" t="s">
        <v>22</v>
      </c>
      <c r="S908" s="30" t="s">
        <v>22</v>
      </c>
      <c r="T908" s="30" t="s">
        <v>22</v>
      </c>
      <c r="U908" s="30" t="s">
        <v>16</v>
      </c>
      <c r="V908" s="54">
        <v>0.06</v>
      </c>
      <c r="W908" s="30" t="s">
        <v>23</v>
      </c>
      <c r="X908" s="30" t="s">
        <v>11942</v>
      </c>
      <c r="Y908" s="30" t="s">
        <v>18409</v>
      </c>
      <c r="Z908" s="30" t="s">
        <v>14473</v>
      </c>
      <c r="AA908" s="30" t="s">
        <v>14449</v>
      </c>
    </row>
    <row r="909" spans="1:27" x14ac:dyDescent="0.25">
      <c r="A909" t="s">
        <v>9392</v>
      </c>
      <c r="B909" t="s">
        <v>22919</v>
      </c>
      <c r="C909" t="s">
        <v>18</v>
      </c>
      <c r="D909" t="s">
        <v>9393</v>
      </c>
      <c r="E909" t="s">
        <v>9394</v>
      </c>
      <c r="F909" t="s">
        <v>9395</v>
      </c>
      <c r="G909" t="s">
        <v>18437</v>
      </c>
      <c r="H909" s="36" t="str">
        <f>IF(ISERROR(VLOOKUP(D909,'[1]PRIIPS KID'!A:A,1,0)),HYPERLINK("https://digital.feprecisionplus.com/documents/quilter/en-gb/"&amp;F909&amp;"/KI","KIID"),HYPERLINK("https://digital.feprecisionplus.com/documents/quilter/en-gb/"&amp;F909&amp;"/PK","KID"))</f>
        <v>KIID</v>
      </c>
      <c r="I909" s="29">
        <v>0.5</v>
      </c>
      <c r="J909" s="29">
        <v>0.56999999999999995</v>
      </c>
      <c r="K909" s="29">
        <v>0.05</v>
      </c>
      <c r="L909" s="29">
        <v>0</v>
      </c>
      <c r="M909" s="29">
        <v>0.56999999999999995</v>
      </c>
      <c r="N909" s="30">
        <v>0</v>
      </c>
      <c r="O909" s="30">
        <v>0</v>
      </c>
      <c r="P909" s="30">
        <v>0</v>
      </c>
      <c r="Q909" s="30" t="s">
        <v>22</v>
      </c>
      <c r="R909" s="30" t="s">
        <v>22</v>
      </c>
      <c r="S909" s="30" t="s">
        <v>22</v>
      </c>
      <c r="T909" s="30" t="s">
        <v>22</v>
      </c>
      <c r="U909" s="30" t="s">
        <v>37</v>
      </c>
      <c r="V909" s="54">
        <v>0.04</v>
      </c>
      <c r="W909" s="30" t="s">
        <v>23</v>
      </c>
      <c r="X909" s="30" t="s">
        <v>11942</v>
      </c>
      <c r="Y909" s="30" t="s">
        <v>18409</v>
      </c>
      <c r="Z909" s="30" t="s">
        <v>14415</v>
      </c>
      <c r="AA909" s="30" t="s">
        <v>14407</v>
      </c>
    </row>
    <row r="910" spans="1:27" x14ac:dyDescent="0.25">
      <c r="A910" t="s">
        <v>9404</v>
      </c>
      <c r="B910" t="s">
        <v>22919</v>
      </c>
      <c r="C910" t="s">
        <v>18</v>
      </c>
      <c r="D910" t="s">
        <v>9405</v>
      </c>
      <c r="E910" t="s">
        <v>9406</v>
      </c>
      <c r="F910" t="s">
        <v>9407</v>
      </c>
      <c r="G910" t="s">
        <v>18437</v>
      </c>
      <c r="H910" s="36" t="str">
        <f>IF(ISERROR(VLOOKUP(D910,'[1]PRIIPS KID'!A:A,1,0)),HYPERLINK("https://digital.feprecisionplus.com/documents/quilter/en-gb/"&amp;F910&amp;"/KI","KIID"),HYPERLINK("https://digital.feprecisionplus.com/documents/quilter/en-gb/"&amp;F910&amp;"/PK","KID"))</f>
        <v>KIID</v>
      </c>
      <c r="I910" s="29">
        <v>0.5</v>
      </c>
      <c r="J910" s="29">
        <v>0.55000000000000004</v>
      </c>
      <c r="K910" s="29">
        <v>0.05</v>
      </c>
      <c r="L910" s="29">
        <v>0</v>
      </c>
      <c r="M910" s="29">
        <v>0.55000000000000004</v>
      </c>
      <c r="N910" s="30">
        <v>0</v>
      </c>
      <c r="O910" s="30">
        <v>0</v>
      </c>
      <c r="P910" s="30">
        <v>0</v>
      </c>
      <c r="Q910" s="30" t="s">
        <v>22</v>
      </c>
      <c r="R910" s="30" t="s">
        <v>22</v>
      </c>
      <c r="S910" s="30" t="s">
        <v>22</v>
      </c>
      <c r="T910" s="30" t="s">
        <v>22</v>
      </c>
      <c r="U910" s="30" t="s">
        <v>50</v>
      </c>
      <c r="V910" s="54">
        <v>0.04</v>
      </c>
      <c r="W910" s="30" t="s">
        <v>23</v>
      </c>
      <c r="X910" s="30" t="s">
        <v>11942</v>
      </c>
      <c r="Y910" s="30" t="s">
        <v>18409</v>
      </c>
      <c r="Z910" s="30" t="s">
        <v>14415</v>
      </c>
      <c r="AA910" s="30" t="s">
        <v>14407</v>
      </c>
    </row>
    <row r="911" spans="1:27" x14ac:dyDescent="0.25">
      <c r="A911" t="s">
        <v>9408</v>
      </c>
      <c r="B911" t="s">
        <v>22919</v>
      </c>
      <c r="C911" t="s">
        <v>28</v>
      </c>
      <c r="D911" t="s">
        <v>9409</v>
      </c>
      <c r="E911" t="s">
        <v>9410</v>
      </c>
      <c r="F911" t="s">
        <v>9411</v>
      </c>
      <c r="G911" t="s">
        <v>18437</v>
      </c>
      <c r="H911" s="36" t="str">
        <f>IF(ISERROR(VLOOKUP(D911,'[1]PRIIPS KID'!A:A,1,0)),HYPERLINK("https://digital.feprecisionplus.com/documents/quilter/en-gb/"&amp;F911&amp;"/KI","KIID"),HYPERLINK("https://digital.feprecisionplus.com/documents/quilter/en-gb/"&amp;F911&amp;"/PK","KID"))</f>
        <v>KIID</v>
      </c>
      <c r="I911" s="29">
        <v>0.5</v>
      </c>
      <c r="J911" s="29">
        <v>0.56999999999999995</v>
      </c>
      <c r="K911" s="29">
        <v>0.05</v>
      </c>
      <c r="L911" s="29">
        <v>0</v>
      </c>
      <c r="M911" s="29">
        <v>0.56999999999999995</v>
      </c>
      <c r="N911" s="30">
        <v>0</v>
      </c>
      <c r="O911" s="30">
        <v>0</v>
      </c>
      <c r="P911" s="30">
        <v>0</v>
      </c>
      <c r="Q911" s="30" t="s">
        <v>22</v>
      </c>
      <c r="R911" s="30" t="s">
        <v>22</v>
      </c>
      <c r="S911" s="30" t="s">
        <v>22</v>
      </c>
      <c r="T911" s="30" t="s">
        <v>22</v>
      </c>
      <c r="U911" s="30" t="s">
        <v>50</v>
      </c>
      <c r="V911" s="54">
        <v>0.04</v>
      </c>
      <c r="W911" s="30" t="s">
        <v>23</v>
      </c>
      <c r="X911" s="30" t="s">
        <v>11942</v>
      </c>
      <c r="Y911" s="30" t="s">
        <v>18409</v>
      </c>
      <c r="Z911" s="30" t="s">
        <v>14415</v>
      </c>
      <c r="AA911" s="30" t="s">
        <v>14407</v>
      </c>
    </row>
    <row r="912" spans="1:27" x14ac:dyDescent="0.25">
      <c r="A912" t="s">
        <v>9420</v>
      </c>
      <c r="B912" t="s">
        <v>22919</v>
      </c>
      <c r="C912" t="s">
        <v>18</v>
      </c>
      <c r="D912" t="s">
        <v>9421</v>
      </c>
      <c r="E912" t="s">
        <v>9422</v>
      </c>
      <c r="F912" t="s">
        <v>9423</v>
      </c>
      <c r="G912" t="s">
        <v>18414</v>
      </c>
      <c r="H912" s="36" t="str">
        <f>IF(ISERROR(VLOOKUP(D912,'[1]PRIIPS KID'!A:A,1,0)),HYPERLINK("https://digital.feprecisionplus.com/documents/quilter/en-gb/"&amp;F912&amp;"/KI","KIID"),HYPERLINK("https://digital.feprecisionplus.com/documents/quilter/en-gb/"&amp;F912&amp;"/PK","KID"))</f>
        <v>KIID</v>
      </c>
      <c r="I912" s="29">
        <v>0.45</v>
      </c>
      <c r="J912" s="29">
        <v>0.61</v>
      </c>
      <c r="K912" s="29">
        <v>4.4999999999999998E-2</v>
      </c>
      <c r="L912" s="29">
        <v>0</v>
      </c>
      <c r="M912" s="29">
        <v>0.61</v>
      </c>
      <c r="N912" s="30">
        <v>0</v>
      </c>
      <c r="O912" s="30">
        <v>0</v>
      </c>
      <c r="P912" s="30">
        <v>0</v>
      </c>
      <c r="Q912" s="30" t="s">
        <v>22</v>
      </c>
      <c r="R912" s="30" t="s">
        <v>22</v>
      </c>
      <c r="S912" s="30" t="s">
        <v>22</v>
      </c>
      <c r="T912" s="30" t="s">
        <v>22</v>
      </c>
      <c r="U912" s="30" t="s">
        <v>16</v>
      </c>
      <c r="V912" s="54">
        <v>7.0000000000000007E-2</v>
      </c>
      <c r="W912" s="30" t="s">
        <v>23</v>
      </c>
      <c r="X912" s="30" t="s">
        <v>11942</v>
      </c>
      <c r="Y912" s="30" t="s">
        <v>18409</v>
      </c>
      <c r="Z912" s="30" t="s">
        <v>14472</v>
      </c>
      <c r="AA912" s="30" t="s">
        <v>14449</v>
      </c>
    </row>
    <row r="913" spans="1:27" x14ac:dyDescent="0.25">
      <c r="A913" t="s">
        <v>9424</v>
      </c>
      <c r="B913" t="s">
        <v>22919</v>
      </c>
      <c r="C913" t="s">
        <v>28</v>
      </c>
      <c r="D913" t="s">
        <v>9425</v>
      </c>
      <c r="E913" t="s">
        <v>9426</v>
      </c>
      <c r="F913" t="s">
        <v>9427</v>
      </c>
      <c r="G913" t="s">
        <v>18414</v>
      </c>
      <c r="H913" s="36" t="str">
        <f>IF(ISERROR(VLOOKUP(D913,'[1]PRIIPS KID'!A:A,1,0)),HYPERLINK("https://digital.feprecisionplus.com/documents/quilter/en-gb/"&amp;F913&amp;"/KI","KIID"),HYPERLINK("https://digital.feprecisionplus.com/documents/quilter/en-gb/"&amp;F913&amp;"/PK","KID"))</f>
        <v>KIID</v>
      </c>
      <c r="I913" s="29">
        <v>0.45</v>
      </c>
      <c r="J913" s="29">
        <v>0.61</v>
      </c>
      <c r="K913" s="29">
        <v>4.4999999999999998E-2</v>
      </c>
      <c r="L913" s="29">
        <v>0</v>
      </c>
      <c r="M913" s="29">
        <v>0.61</v>
      </c>
      <c r="N913" s="30">
        <v>0</v>
      </c>
      <c r="O913" s="30">
        <v>0</v>
      </c>
      <c r="P913" s="30">
        <v>0</v>
      </c>
      <c r="Q913" s="30" t="s">
        <v>22</v>
      </c>
      <c r="R913" s="30" t="s">
        <v>22</v>
      </c>
      <c r="S913" s="30" t="s">
        <v>22</v>
      </c>
      <c r="T913" s="30" t="s">
        <v>22</v>
      </c>
      <c r="U913" s="30" t="s">
        <v>16</v>
      </c>
      <c r="V913" s="54">
        <v>7.0000000000000007E-2</v>
      </c>
      <c r="W913" s="30" t="s">
        <v>23</v>
      </c>
      <c r="X913" s="30" t="s">
        <v>11942</v>
      </c>
      <c r="Y913" s="30" t="s">
        <v>18409</v>
      </c>
      <c r="Z913" s="30" t="s">
        <v>14472</v>
      </c>
      <c r="AA913" s="30" t="s">
        <v>14449</v>
      </c>
    </row>
    <row r="914" spans="1:27" x14ac:dyDescent="0.25">
      <c r="A914" t="s">
        <v>9440</v>
      </c>
      <c r="B914" t="s">
        <v>22963</v>
      </c>
      <c r="C914" t="s">
        <v>28</v>
      </c>
      <c r="D914" t="s">
        <v>9441</v>
      </c>
      <c r="E914" t="s">
        <v>13822</v>
      </c>
      <c r="F914" t="s">
        <v>9442</v>
      </c>
      <c r="G914" t="s">
        <v>18411</v>
      </c>
      <c r="H914" s="36" t="str">
        <f>IF(ISERROR(VLOOKUP(D914,'[1]PRIIPS KID'!A:A,1,0)),HYPERLINK("https://digital.feprecisionplus.com/documents/quilter/en-gb/"&amp;F914&amp;"/KI","KIID"),HYPERLINK("https://digital.feprecisionplus.com/documents/quilter/en-gb/"&amp;F914&amp;"/PK","KID"))</f>
        <v>KIID</v>
      </c>
      <c r="I914" s="29">
        <v>0.6</v>
      </c>
      <c r="J914" s="29">
        <v>0.64</v>
      </c>
      <c r="K914" s="29">
        <v>0.35</v>
      </c>
      <c r="L914" s="29">
        <v>0.25</v>
      </c>
      <c r="M914" s="29">
        <v>0.39</v>
      </c>
      <c r="N914" s="30">
        <v>0</v>
      </c>
      <c r="O914" s="30">
        <v>0</v>
      </c>
      <c r="P914" s="30">
        <v>0</v>
      </c>
      <c r="Q914" s="30" t="s">
        <v>22</v>
      </c>
      <c r="R914" s="30" t="s">
        <v>22</v>
      </c>
      <c r="S914" s="30" t="s">
        <v>22</v>
      </c>
      <c r="T914" s="30" t="s">
        <v>22</v>
      </c>
      <c r="U914" s="30" t="s">
        <v>152</v>
      </c>
      <c r="V914" s="54">
        <v>0.04</v>
      </c>
      <c r="W914" s="30" t="s">
        <v>23</v>
      </c>
      <c r="X914" s="30" t="s">
        <v>11942</v>
      </c>
      <c r="Y914" s="30" t="s">
        <v>18409</v>
      </c>
      <c r="Z914" s="30" t="s">
        <v>14447</v>
      </c>
      <c r="AA914" s="30" t="s">
        <v>14446</v>
      </c>
    </row>
    <row r="915" spans="1:27" x14ac:dyDescent="0.25">
      <c r="A915" t="s">
        <v>9443</v>
      </c>
      <c r="B915" t="s">
        <v>22963</v>
      </c>
      <c r="C915" t="s">
        <v>28</v>
      </c>
      <c r="D915" t="s">
        <v>9444</v>
      </c>
      <c r="E915" t="s">
        <v>13823</v>
      </c>
      <c r="F915" t="s">
        <v>9445</v>
      </c>
      <c r="G915" t="s">
        <v>18411</v>
      </c>
      <c r="H915" s="36" t="str">
        <f>IF(ISERROR(VLOOKUP(D915,'[1]PRIIPS KID'!A:A,1,0)),HYPERLINK("https://digital.feprecisionplus.com/documents/quilter/en-gb/"&amp;F915&amp;"/KI","KIID"),HYPERLINK("https://digital.feprecisionplus.com/documents/quilter/en-gb/"&amp;F915&amp;"/PK","KID"))</f>
        <v>KIID</v>
      </c>
      <c r="I915" s="29">
        <v>1</v>
      </c>
      <c r="J915" s="29">
        <v>1.04</v>
      </c>
      <c r="K915" s="29">
        <v>0.4</v>
      </c>
      <c r="L915" s="29">
        <v>0.5</v>
      </c>
      <c r="M915" s="29">
        <v>0.54</v>
      </c>
      <c r="N915" s="30">
        <v>0</v>
      </c>
      <c r="O915" s="30">
        <v>0</v>
      </c>
      <c r="P915" s="30">
        <v>0</v>
      </c>
      <c r="Q915" s="30" t="s">
        <v>22</v>
      </c>
      <c r="R915" s="30" t="s">
        <v>22</v>
      </c>
      <c r="S915" s="30" t="s">
        <v>22</v>
      </c>
      <c r="T915" s="30" t="s">
        <v>22</v>
      </c>
      <c r="U915" s="30" t="s">
        <v>16</v>
      </c>
      <c r="V915" s="54">
        <v>0.06</v>
      </c>
      <c r="W915" s="30" t="s">
        <v>23</v>
      </c>
      <c r="X915" s="30" t="s">
        <v>11942</v>
      </c>
      <c r="Y915" s="30" t="s">
        <v>18409</v>
      </c>
      <c r="Z915" s="30" t="s">
        <v>14458</v>
      </c>
      <c r="AA915" s="30" t="s">
        <v>14459</v>
      </c>
    </row>
    <row r="916" spans="1:27" x14ac:dyDescent="0.25">
      <c r="A916" t="s">
        <v>9450</v>
      </c>
      <c r="B916" t="s">
        <v>22963</v>
      </c>
      <c r="C916" t="s">
        <v>28</v>
      </c>
      <c r="D916" t="s">
        <v>9451</v>
      </c>
      <c r="E916" t="s">
        <v>9452</v>
      </c>
      <c r="F916" t="s">
        <v>9453</v>
      </c>
      <c r="G916" t="s">
        <v>18410</v>
      </c>
      <c r="H916" s="36" t="str">
        <f>IF(ISERROR(VLOOKUP(D916,'[1]PRIIPS KID'!A:A,1,0)),HYPERLINK("https://digital.feprecisionplus.com/documents/quilter/en-gb/"&amp;F916&amp;"/KI","KIID"),HYPERLINK("https://digital.feprecisionplus.com/documents/quilter/en-gb/"&amp;F916&amp;"/PK","KID"))</f>
        <v>KIID</v>
      </c>
      <c r="I916" s="29">
        <v>0.75</v>
      </c>
      <c r="J916" s="29">
        <v>0.77</v>
      </c>
      <c r="K916" s="29">
        <v>0.125</v>
      </c>
      <c r="L916" s="29">
        <v>0</v>
      </c>
      <c r="M916" s="29">
        <v>0.77</v>
      </c>
      <c r="N916" s="30">
        <v>0</v>
      </c>
      <c r="O916" s="30">
        <v>0</v>
      </c>
      <c r="P916" s="30">
        <v>0</v>
      </c>
      <c r="Q916" s="30" t="s">
        <v>22</v>
      </c>
      <c r="R916" s="30" t="s">
        <v>22</v>
      </c>
      <c r="S916" s="30" t="s">
        <v>22</v>
      </c>
      <c r="T916" s="30" t="s">
        <v>22</v>
      </c>
      <c r="U916" s="30" t="s">
        <v>50</v>
      </c>
      <c r="V916" s="54">
        <v>0.06</v>
      </c>
      <c r="W916" s="30" t="s">
        <v>23</v>
      </c>
      <c r="X916" s="30" t="s">
        <v>11942</v>
      </c>
      <c r="Y916" s="30" t="s">
        <v>18409</v>
      </c>
      <c r="Z916" s="30" t="s">
        <v>14408</v>
      </c>
      <c r="AA916" s="30" t="s">
        <v>14407</v>
      </c>
    </row>
    <row r="917" spans="1:27" x14ac:dyDescent="0.25">
      <c r="A917" t="s">
        <v>9458</v>
      </c>
      <c r="B917" t="s">
        <v>22963</v>
      </c>
      <c r="C917" t="s">
        <v>28</v>
      </c>
      <c r="D917" t="s">
        <v>9459</v>
      </c>
      <c r="E917" t="s">
        <v>9460</v>
      </c>
      <c r="F917" t="s">
        <v>9461</v>
      </c>
      <c r="G917" t="s">
        <v>18410</v>
      </c>
      <c r="H917" s="36" t="str">
        <f>IF(ISERROR(VLOOKUP(D917,'[1]PRIIPS KID'!A:A,1,0)),HYPERLINK("https://digital.feprecisionplus.com/documents/quilter/en-gb/"&amp;F917&amp;"/KI","KIID"),HYPERLINK("https://digital.feprecisionplus.com/documents/quilter/en-gb/"&amp;F917&amp;"/PK","KID"))</f>
        <v>KIID</v>
      </c>
      <c r="I917" s="29">
        <v>0.75</v>
      </c>
      <c r="J917" s="29">
        <v>0.76</v>
      </c>
      <c r="K917" s="29">
        <v>0.125</v>
      </c>
      <c r="L917" s="29">
        <v>0</v>
      </c>
      <c r="M917" s="29">
        <v>0.76</v>
      </c>
      <c r="N917" s="30">
        <v>0</v>
      </c>
      <c r="O917" s="30">
        <v>0</v>
      </c>
      <c r="P917" s="30">
        <v>0</v>
      </c>
      <c r="Q917" s="30" t="s">
        <v>22</v>
      </c>
      <c r="R917" s="30" t="s">
        <v>22</v>
      </c>
      <c r="S917" s="30" t="s">
        <v>22</v>
      </c>
      <c r="T917" s="30" t="s">
        <v>22</v>
      </c>
      <c r="U917" s="30" t="s">
        <v>16</v>
      </c>
      <c r="V917" s="54">
        <v>0.06</v>
      </c>
      <c r="W917" s="30" t="s">
        <v>23</v>
      </c>
      <c r="X917" s="30" t="s">
        <v>11942</v>
      </c>
      <c r="Y917" s="30" t="s">
        <v>18409</v>
      </c>
      <c r="Z917" s="30" t="s">
        <v>14472</v>
      </c>
      <c r="AA917" s="30" t="s">
        <v>14449</v>
      </c>
    </row>
    <row r="918" spans="1:27" x14ac:dyDescent="0.25">
      <c r="A918" t="s">
        <v>9480</v>
      </c>
      <c r="B918" t="s">
        <v>22963</v>
      </c>
      <c r="C918" t="s">
        <v>28</v>
      </c>
      <c r="D918" t="s">
        <v>9481</v>
      </c>
      <c r="E918" t="s">
        <v>9482</v>
      </c>
      <c r="F918" t="s">
        <v>9483</v>
      </c>
      <c r="G918" t="s">
        <v>18410</v>
      </c>
      <c r="H918" s="36" t="str">
        <f>IF(ISERROR(VLOOKUP(D918,'[1]PRIIPS KID'!A:A,1,0)),HYPERLINK("https://digital.feprecisionplus.com/documents/quilter/en-gb/"&amp;F918&amp;"/KI","KIID"),HYPERLINK("https://digital.feprecisionplus.com/documents/quilter/en-gb/"&amp;F918&amp;"/PK","KID"))</f>
        <v>KIID</v>
      </c>
      <c r="I918" s="29">
        <v>0.75</v>
      </c>
      <c r="J918" s="29">
        <v>0.77</v>
      </c>
      <c r="K918" s="29">
        <v>0.125</v>
      </c>
      <c r="L918" s="29">
        <v>0</v>
      </c>
      <c r="M918" s="29">
        <v>0.77</v>
      </c>
      <c r="N918" s="30">
        <v>0</v>
      </c>
      <c r="O918" s="30">
        <v>0</v>
      </c>
      <c r="P918" s="30">
        <v>0</v>
      </c>
      <c r="Q918" s="30" t="s">
        <v>22</v>
      </c>
      <c r="R918" s="30" t="s">
        <v>22</v>
      </c>
      <c r="S918" s="30" t="s">
        <v>22</v>
      </c>
      <c r="T918" s="30" t="s">
        <v>22</v>
      </c>
      <c r="U918" s="30" t="s">
        <v>37</v>
      </c>
      <c r="V918" s="54">
        <v>0.06</v>
      </c>
      <c r="W918" s="30" t="s">
        <v>23</v>
      </c>
      <c r="X918" s="30" t="s">
        <v>11942</v>
      </c>
      <c r="Y918" s="30" t="s">
        <v>18409</v>
      </c>
      <c r="Z918" s="30" t="s">
        <v>14410</v>
      </c>
      <c r="AA918" s="30" t="s">
        <v>14407</v>
      </c>
    </row>
    <row r="919" spans="1:27" x14ac:dyDescent="0.25">
      <c r="A919" t="s">
        <v>9484</v>
      </c>
      <c r="B919" t="s">
        <v>22963</v>
      </c>
      <c r="C919" t="s">
        <v>28</v>
      </c>
      <c r="D919" t="s">
        <v>9485</v>
      </c>
      <c r="E919" t="s">
        <v>13824</v>
      </c>
      <c r="F919" t="s">
        <v>9486</v>
      </c>
      <c r="G919" t="s">
        <v>18411</v>
      </c>
      <c r="H919" s="36" t="str">
        <f>IF(ISERROR(VLOOKUP(D919,'[1]PRIIPS KID'!A:A,1,0)),HYPERLINK("https://digital.feprecisionplus.com/documents/quilter/en-gb/"&amp;F919&amp;"/KI","KIID"),HYPERLINK("https://digital.feprecisionplus.com/documents/quilter/en-gb/"&amp;F919&amp;"/PK","KID"))</f>
        <v>KIID</v>
      </c>
      <c r="I919" s="29">
        <v>1</v>
      </c>
      <c r="J919" s="29">
        <v>1.01</v>
      </c>
      <c r="K919" s="29">
        <v>0.4</v>
      </c>
      <c r="L919" s="29">
        <v>0.5</v>
      </c>
      <c r="M919" s="29">
        <v>0.51</v>
      </c>
      <c r="N919" s="30">
        <v>0</v>
      </c>
      <c r="O919" s="30">
        <v>0</v>
      </c>
      <c r="P919" s="30">
        <v>0</v>
      </c>
      <c r="Q919" s="30" t="s">
        <v>22</v>
      </c>
      <c r="R919" s="30" t="s">
        <v>22</v>
      </c>
      <c r="S919" s="30" t="s">
        <v>22</v>
      </c>
      <c r="T919" s="30" t="s">
        <v>22</v>
      </c>
      <c r="U919" s="30" t="s">
        <v>16</v>
      </c>
      <c r="V919" s="54">
        <v>0.06</v>
      </c>
      <c r="W919" s="30" t="s">
        <v>23</v>
      </c>
      <c r="X919" s="30" t="s">
        <v>11942</v>
      </c>
      <c r="Y919" s="30" t="s">
        <v>18409</v>
      </c>
      <c r="Z919" s="30" t="s">
        <v>14472</v>
      </c>
      <c r="AA919" s="30" t="s">
        <v>14449</v>
      </c>
    </row>
    <row r="920" spans="1:27" x14ac:dyDescent="0.25">
      <c r="A920" t="s">
        <v>9487</v>
      </c>
      <c r="B920" t="s">
        <v>22963</v>
      </c>
      <c r="C920" t="s">
        <v>28</v>
      </c>
      <c r="D920" t="s">
        <v>9488</v>
      </c>
      <c r="E920" t="s">
        <v>13825</v>
      </c>
      <c r="F920" t="s">
        <v>9489</v>
      </c>
      <c r="G920" t="s">
        <v>18411</v>
      </c>
      <c r="H920" s="36" t="str">
        <f>IF(ISERROR(VLOOKUP(D920,'[1]PRIIPS KID'!A:A,1,0)),HYPERLINK("https://digital.feprecisionplus.com/documents/quilter/en-gb/"&amp;F920&amp;"/KI","KIID"),HYPERLINK("https://digital.feprecisionplus.com/documents/quilter/en-gb/"&amp;F920&amp;"/PK","KID"))</f>
        <v>KIID</v>
      </c>
      <c r="I920" s="29">
        <v>1</v>
      </c>
      <c r="J920" s="29">
        <v>1.03</v>
      </c>
      <c r="K920" s="29">
        <v>0.4</v>
      </c>
      <c r="L920" s="29">
        <v>0.5</v>
      </c>
      <c r="M920" s="29">
        <v>0.53</v>
      </c>
      <c r="N920" s="30">
        <v>0</v>
      </c>
      <c r="O920" s="30">
        <v>0</v>
      </c>
      <c r="P920" s="30">
        <v>0</v>
      </c>
      <c r="Q920" s="30" t="s">
        <v>22</v>
      </c>
      <c r="R920" s="30" t="s">
        <v>22</v>
      </c>
      <c r="S920" s="30" t="s">
        <v>22</v>
      </c>
      <c r="T920" s="30" t="s">
        <v>22</v>
      </c>
      <c r="U920" s="30" t="s">
        <v>16</v>
      </c>
      <c r="V920" s="54">
        <v>0.06</v>
      </c>
      <c r="W920" s="30" t="s">
        <v>23</v>
      </c>
      <c r="X920" s="30" t="s">
        <v>11942</v>
      </c>
      <c r="Y920" s="30" t="s">
        <v>18409</v>
      </c>
      <c r="Z920" s="30" t="s">
        <v>14484</v>
      </c>
      <c r="AA920" s="30" t="s">
        <v>14449</v>
      </c>
    </row>
    <row r="921" spans="1:27" x14ac:dyDescent="0.25">
      <c r="A921" t="s">
        <v>22977</v>
      </c>
      <c r="B921" t="s">
        <v>22963</v>
      </c>
      <c r="C921" t="s">
        <v>28</v>
      </c>
      <c r="D921" t="s">
        <v>9490</v>
      </c>
      <c r="E921" t="s">
        <v>13826</v>
      </c>
      <c r="F921" t="s">
        <v>9491</v>
      </c>
      <c r="G921" t="s">
        <v>18411</v>
      </c>
      <c r="H921" s="36" t="str">
        <f>IF(ISERROR(VLOOKUP(D921,'[1]PRIIPS KID'!A:A,1,0)),HYPERLINK("https://digital.feprecisionplus.com/documents/quilter/en-gb/"&amp;F921&amp;"/KI","KIID"),HYPERLINK("https://digital.feprecisionplus.com/documents/quilter/en-gb/"&amp;F921&amp;"/PK","KID"))</f>
        <v>KIID</v>
      </c>
      <c r="I921" s="29">
        <v>1</v>
      </c>
      <c r="J921" s="29">
        <v>1.03</v>
      </c>
      <c r="K921" s="29">
        <v>0.4</v>
      </c>
      <c r="L921" s="29">
        <v>0.5</v>
      </c>
      <c r="M921" s="29">
        <v>0.53</v>
      </c>
      <c r="N921" s="30">
        <v>0</v>
      </c>
      <c r="O921" s="30">
        <v>0</v>
      </c>
      <c r="P921" s="30">
        <v>0</v>
      </c>
      <c r="Q921" s="30" t="s">
        <v>22</v>
      </c>
      <c r="R921" s="30" t="s">
        <v>22</v>
      </c>
      <c r="S921" s="30" t="s">
        <v>22</v>
      </c>
      <c r="T921" s="30" t="s">
        <v>22</v>
      </c>
      <c r="U921" s="30" t="s">
        <v>16</v>
      </c>
      <c r="V921" s="54">
        <v>0.06</v>
      </c>
      <c r="W921" s="30" t="s">
        <v>23</v>
      </c>
      <c r="X921" s="30" t="s">
        <v>11942</v>
      </c>
      <c r="Y921" s="30" t="s">
        <v>18409</v>
      </c>
      <c r="Z921" s="30" t="s">
        <v>14450</v>
      </c>
      <c r="AA921" s="30" t="s">
        <v>14451</v>
      </c>
    </row>
    <row r="922" spans="1:27" x14ac:dyDescent="0.25">
      <c r="A922" t="s">
        <v>23043</v>
      </c>
      <c r="B922" t="s">
        <v>23030</v>
      </c>
      <c r="C922" t="s">
        <v>28</v>
      </c>
      <c r="D922" t="s">
        <v>9542</v>
      </c>
      <c r="E922" t="s">
        <v>13832</v>
      </c>
      <c r="F922" t="s">
        <v>9543</v>
      </c>
      <c r="G922" t="s">
        <v>18415</v>
      </c>
      <c r="H922" s="36" t="str">
        <f>IF(ISERROR(VLOOKUP(D922,'[1]PRIIPS KID'!A:A,1,0)),HYPERLINK("https://digital.feprecisionplus.com/documents/quilter/en-gb/"&amp;F922&amp;"/KI","KIID"),HYPERLINK("https://digital.feprecisionplus.com/documents/quilter/en-gb/"&amp;F922&amp;"/PK","KID"))</f>
        <v>KIID</v>
      </c>
      <c r="I922" s="29">
        <v>0.84</v>
      </c>
      <c r="J922" s="29">
        <v>0.84</v>
      </c>
      <c r="K922" s="29">
        <v>0.34</v>
      </c>
      <c r="L922" s="29">
        <v>0</v>
      </c>
      <c r="M922" s="29">
        <v>0.84</v>
      </c>
      <c r="N922" s="30">
        <v>0</v>
      </c>
      <c r="O922" s="30">
        <v>0</v>
      </c>
      <c r="P922" s="30">
        <v>0</v>
      </c>
      <c r="Q922" s="30" t="s">
        <v>22</v>
      </c>
      <c r="R922" s="30" t="s">
        <v>22</v>
      </c>
      <c r="S922" s="30" t="s">
        <v>22</v>
      </c>
      <c r="T922" s="30" t="s">
        <v>22</v>
      </c>
      <c r="U922" s="30" t="s">
        <v>152</v>
      </c>
      <c r="V922" s="54">
        <v>0.04</v>
      </c>
      <c r="W922" s="30" t="s">
        <v>23</v>
      </c>
      <c r="X922" s="30" t="s">
        <v>11951</v>
      </c>
      <c r="Y922" s="30" t="s">
        <v>18409</v>
      </c>
      <c r="Z922" s="30" t="s">
        <v>14471</v>
      </c>
      <c r="AA922" s="30" t="s">
        <v>14446</v>
      </c>
    </row>
    <row r="923" spans="1:27" x14ac:dyDescent="0.25">
      <c r="A923" t="s">
        <v>9556</v>
      </c>
      <c r="B923" t="s">
        <v>23045</v>
      </c>
      <c r="C923" t="s">
        <v>28</v>
      </c>
      <c r="D923" t="s">
        <v>9557</v>
      </c>
      <c r="E923" t="s">
        <v>9558</v>
      </c>
      <c r="F923" t="s">
        <v>9559</v>
      </c>
      <c r="G923" t="s">
        <v>18411</v>
      </c>
      <c r="H923" s="36" t="str">
        <f>IF(ISERROR(VLOOKUP(D923,'[1]PRIIPS KID'!A:A,1,0)),HYPERLINK("https://digital.feprecisionplus.com/documents/quilter/en-gb/"&amp;F923&amp;"/KI","KIID"),HYPERLINK("https://digital.feprecisionplus.com/documents/quilter/en-gb/"&amp;F923&amp;"/PK","KID"))</f>
        <v>KIID</v>
      </c>
      <c r="I923" s="29">
        <v>0.64</v>
      </c>
      <c r="J923" s="29">
        <v>0.64</v>
      </c>
      <c r="K923" s="29">
        <v>0.23</v>
      </c>
      <c r="L923" s="29">
        <v>0</v>
      </c>
      <c r="M923" s="29">
        <v>0.64</v>
      </c>
      <c r="N923" s="30">
        <v>0</v>
      </c>
      <c r="O923" s="30">
        <v>0</v>
      </c>
      <c r="P923" s="30">
        <v>0</v>
      </c>
      <c r="Q923" s="30" t="s">
        <v>22</v>
      </c>
      <c r="R923" s="30" t="s">
        <v>22</v>
      </c>
      <c r="S923" s="30" t="s">
        <v>22</v>
      </c>
      <c r="T923" s="30" t="s">
        <v>22</v>
      </c>
      <c r="U923" s="30" t="s">
        <v>152</v>
      </c>
      <c r="V923" s="54">
        <v>0.04</v>
      </c>
      <c r="W923" s="30" t="s">
        <v>23</v>
      </c>
      <c r="X923" s="30" t="s">
        <v>11942</v>
      </c>
      <c r="Y923" s="30" t="s">
        <v>18409</v>
      </c>
      <c r="Z923" s="30" t="s">
        <v>14447</v>
      </c>
      <c r="AA923" s="30" t="s">
        <v>14446</v>
      </c>
    </row>
    <row r="924" spans="1:27" x14ac:dyDescent="0.25">
      <c r="A924" t="s">
        <v>9679</v>
      </c>
      <c r="B924" t="s">
        <v>23045</v>
      </c>
      <c r="C924" t="s">
        <v>28</v>
      </c>
      <c r="D924" t="s">
        <v>9680</v>
      </c>
      <c r="E924" t="s">
        <v>9681</v>
      </c>
      <c r="F924" t="s">
        <v>9682</v>
      </c>
      <c r="G924" t="s">
        <v>18411</v>
      </c>
      <c r="H924" s="36" t="str">
        <f>IF(ISERROR(VLOOKUP(D924,'[1]PRIIPS KID'!A:A,1,0)),HYPERLINK("https://digital.feprecisionplus.com/documents/quilter/en-gb/"&amp;F924&amp;"/KI","KIID"),HYPERLINK("https://digital.feprecisionplus.com/documents/quilter/en-gb/"&amp;F924&amp;"/PK","KID"))</f>
        <v>KIID</v>
      </c>
      <c r="I924" s="29">
        <v>1.03</v>
      </c>
      <c r="J924" s="29">
        <v>1.03</v>
      </c>
      <c r="K924" s="29">
        <v>0.28000000000000003</v>
      </c>
      <c r="L924" s="29">
        <v>0.25</v>
      </c>
      <c r="M924" s="29">
        <v>0.78</v>
      </c>
      <c r="N924" s="30">
        <v>0</v>
      </c>
      <c r="O924" s="30">
        <v>0</v>
      </c>
      <c r="P924" s="30">
        <v>0</v>
      </c>
      <c r="Q924" s="30" t="s">
        <v>22</v>
      </c>
      <c r="R924" s="30" t="s">
        <v>22</v>
      </c>
      <c r="S924" s="30" t="s">
        <v>22</v>
      </c>
      <c r="T924" s="30" t="s">
        <v>22</v>
      </c>
      <c r="U924" s="30" t="s">
        <v>16</v>
      </c>
      <c r="V924" s="54">
        <v>0.06</v>
      </c>
      <c r="W924" s="30" t="s">
        <v>23</v>
      </c>
      <c r="X924" s="30" t="s">
        <v>11942</v>
      </c>
      <c r="Y924" s="30" t="s">
        <v>18409</v>
      </c>
      <c r="Z924" s="30" t="s">
        <v>14473</v>
      </c>
      <c r="AA924" s="30" t="s">
        <v>14449</v>
      </c>
    </row>
    <row r="925" spans="1:27" x14ac:dyDescent="0.25">
      <c r="A925" t="s">
        <v>9691</v>
      </c>
      <c r="B925" t="s">
        <v>23045</v>
      </c>
      <c r="C925" t="s">
        <v>28</v>
      </c>
      <c r="D925" t="s">
        <v>9692</v>
      </c>
      <c r="E925" t="s">
        <v>9693</v>
      </c>
      <c r="F925" t="s">
        <v>9694</v>
      </c>
      <c r="G925" t="s">
        <v>18416</v>
      </c>
      <c r="H925" s="36" t="str">
        <f>IF(ISERROR(VLOOKUP(D925,'[1]PRIIPS KID'!A:A,1,0)),HYPERLINK("https://digital.feprecisionplus.com/documents/quilter/en-gb/"&amp;F925&amp;"/KI","KIID"),HYPERLINK("https://digital.feprecisionplus.com/documents/quilter/en-gb/"&amp;F925&amp;"/PK","KID"))</f>
        <v>KIID</v>
      </c>
      <c r="I925" s="29">
        <v>0.3</v>
      </c>
      <c r="J925" s="29">
        <v>0.3</v>
      </c>
      <c r="K925" s="29">
        <v>0.02</v>
      </c>
      <c r="L925" s="29">
        <v>0</v>
      </c>
      <c r="M925" s="29">
        <v>0.3</v>
      </c>
      <c r="N925" s="30">
        <v>0</v>
      </c>
      <c r="O925" s="30">
        <v>0</v>
      </c>
      <c r="P925" s="30">
        <v>0</v>
      </c>
      <c r="Q925" s="30" t="s">
        <v>22</v>
      </c>
      <c r="R925" s="30" t="s">
        <v>22</v>
      </c>
      <c r="S925" s="30" t="s">
        <v>22</v>
      </c>
      <c r="T925" s="30" t="s">
        <v>22</v>
      </c>
      <c r="U925" s="30" t="s">
        <v>152</v>
      </c>
      <c r="V925" s="54">
        <v>0.04</v>
      </c>
      <c r="W925" s="30" t="s">
        <v>23</v>
      </c>
      <c r="X925" s="30" t="s">
        <v>11942</v>
      </c>
      <c r="Y925" s="30" t="s">
        <v>18409</v>
      </c>
      <c r="Z925" s="30" t="s">
        <v>14445</v>
      </c>
      <c r="AA925" s="30" t="s">
        <v>14446</v>
      </c>
    </row>
    <row r="926" spans="1:27" x14ac:dyDescent="0.25">
      <c r="A926" t="s">
        <v>13838</v>
      </c>
      <c r="B926" t="s">
        <v>23071</v>
      </c>
      <c r="C926" t="s">
        <v>18</v>
      </c>
      <c r="D926" t="s">
        <v>9755</v>
      </c>
      <c r="E926" t="s">
        <v>9756</v>
      </c>
      <c r="F926" t="s">
        <v>9757</v>
      </c>
      <c r="G926" t="s">
        <v>18411</v>
      </c>
      <c r="H926" s="36" t="str">
        <f>IF(ISERROR(VLOOKUP(D926,'[1]PRIIPS KID'!A:A,1,0)),HYPERLINK("https://digital.feprecisionplus.com/documents/quilter/en-gb/"&amp;F926&amp;"/KI","KIID"),HYPERLINK("https://digital.feprecisionplus.com/documents/quilter/en-gb/"&amp;F926&amp;"/PK","KID"))</f>
        <v>KIID</v>
      </c>
      <c r="I926" s="29">
        <v>1.5</v>
      </c>
      <c r="J926" s="29">
        <v>1.71</v>
      </c>
      <c r="K926" s="29">
        <v>0.34460000000000002</v>
      </c>
      <c r="L926" s="29">
        <v>0.5</v>
      </c>
      <c r="M926" s="29">
        <v>1.21</v>
      </c>
      <c r="N926" s="30">
        <v>0</v>
      </c>
      <c r="O926" s="30">
        <v>0</v>
      </c>
      <c r="P926" s="30">
        <v>0</v>
      </c>
      <c r="Q926" s="30" t="s">
        <v>22</v>
      </c>
      <c r="R926" s="30" t="s">
        <v>22</v>
      </c>
      <c r="S926" s="30" t="s">
        <v>22</v>
      </c>
      <c r="T926" s="30" t="s">
        <v>22</v>
      </c>
      <c r="U926" s="30" t="s">
        <v>16</v>
      </c>
      <c r="V926" s="54">
        <v>0.06</v>
      </c>
      <c r="W926" s="30" t="s">
        <v>23</v>
      </c>
      <c r="X926" s="30" t="s">
        <v>11942</v>
      </c>
      <c r="Y926" s="30" t="s">
        <v>18409</v>
      </c>
      <c r="Z926" s="30" t="s">
        <v>14455</v>
      </c>
      <c r="AA926" s="30" t="s">
        <v>14461</v>
      </c>
    </row>
    <row r="927" spans="1:27" x14ac:dyDescent="0.25">
      <c r="A927" t="s">
        <v>13840</v>
      </c>
      <c r="B927" t="s">
        <v>23071</v>
      </c>
      <c r="C927" t="s">
        <v>28</v>
      </c>
      <c r="D927" t="s">
        <v>9761</v>
      </c>
      <c r="E927" t="s">
        <v>9762</v>
      </c>
      <c r="F927" t="s">
        <v>9763</v>
      </c>
      <c r="G927" t="s">
        <v>18411</v>
      </c>
      <c r="H927" s="36" t="str">
        <f>IF(ISERROR(VLOOKUP(D927,'[1]PRIIPS KID'!A:A,1,0)),HYPERLINK("https://digital.feprecisionplus.com/documents/quilter/en-gb/"&amp;F927&amp;"/KI","KIID"),HYPERLINK("https://digital.feprecisionplus.com/documents/quilter/en-gb/"&amp;F927&amp;"/PK","KID"))</f>
        <v>KIID</v>
      </c>
      <c r="I927" s="29">
        <v>1.5</v>
      </c>
      <c r="J927" s="29">
        <v>1.71</v>
      </c>
      <c r="K927" s="29">
        <v>0.34460000000000002</v>
      </c>
      <c r="L927" s="29">
        <v>0.5</v>
      </c>
      <c r="M927" s="29">
        <v>1.21</v>
      </c>
      <c r="N927" s="30">
        <v>0</v>
      </c>
      <c r="O927" s="30">
        <v>0</v>
      </c>
      <c r="P927" s="30">
        <v>0</v>
      </c>
      <c r="Q927" s="30" t="s">
        <v>22</v>
      </c>
      <c r="R927" s="30" t="s">
        <v>22</v>
      </c>
      <c r="S927" s="30" t="s">
        <v>22</v>
      </c>
      <c r="T927" s="30" t="s">
        <v>22</v>
      </c>
      <c r="U927" s="30" t="s">
        <v>16</v>
      </c>
      <c r="V927" s="54">
        <v>0.06</v>
      </c>
      <c r="W927" s="30" t="s">
        <v>23</v>
      </c>
      <c r="X927" s="30" t="s">
        <v>11942</v>
      </c>
      <c r="Y927" s="30" t="s">
        <v>18409</v>
      </c>
      <c r="Z927" s="30" t="s">
        <v>14455</v>
      </c>
      <c r="AA927" s="30" t="s">
        <v>14461</v>
      </c>
    </row>
    <row r="928" spans="1:27" x14ac:dyDescent="0.25">
      <c r="A928" t="s">
        <v>18979</v>
      </c>
      <c r="B928" t="s">
        <v>23071</v>
      </c>
      <c r="C928" t="s">
        <v>18</v>
      </c>
      <c r="D928" t="s">
        <v>18978</v>
      </c>
      <c r="E928" t="s">
        <v>18977</v>
      </c>
      <c r="F928" t="s">
        <v>18976</v>
      </c>
      <c r="G928" t="s">
        <v>18411</v>
      </c>
      <c r="H928" s="36" t="str">
        <f>IF(ISERROR(VLOOKUP(D928,'[1]PRIIPS KID'!A:A,1,0)),HYPERLINK("https://digital.feprecisionplus.com/documents/quilter/en-gb/"&amp;F928&amp;"/KI","KIID"),HYPERLINK("https://digital.feprecisionplus.com/documents/quilter/en-gb/"&amp;F928&amp;"/PK","KID"))</f>
        <v>KIID</v>
      </c>
      <c r="I928" s="29">
        <v>1.5</v>
      </c>
      <c r="J928" s="29">
        <v>1.69</v>
      </c>
      <c r="K928" s="29">
        <v>0.34460000000000002</v>
      </c>
      <c r="L928" s="29">
        <v>0.5</v>
      </c>
      <c r="M928" s="29">
        <v>1.19</v>
      </c>
      <c r="N928" s="30">
        <v>0</v>
      </c>
      <c r="O928" s="30">
        <v>0</v>
      </c>
      <c r="P928" s="30">
        <v>0</v>
      </c>
      <c r="Q928" s="30" t="s">
        <v>22</v>
      </c>
      <c r="R928" s="30" t="s">
        <v>22</v>
      </c>
      <c r="S928" s="30" t="s">
        <v>22</v>
      </c>
      <c r="T928" s="30" t="s">
        <v>22</v>
      </c>
      <c r="U928" s="30" t="s">
        <v>16</v>
      </c>
      <c r="V928" s="54">
        <v>0.06</v>
      </c>
      <c r="W928" s="30" t="s">
        <v>23</v>
      </c>
      <c r="X928" s="30" t="s">
        <v>11942</v>
      </c>
      <c r="Y928" s="30" t="s">
        <v>18409</v>
      </c>
      <c r="Z928" s="30" t="s">
        <v>14474</v>
      </c>
      <c r="AA928" s="30" t="s">
        <v>14461</v>
      </c>
    </row>
    <row r="929" spans="1:27" x14ac:dyDescent="0.25">
      <c r="A929" t="s">
        <v>23095</v>
      </c>
      <c r="B929" t="s">
        <v>23071</v>
      </c>
      <c r="C929" t="s">
        <v>28</v>
      </c>
      <c r="D929" t="s">
        <v>23096</v>
      </c>
      <c r="E929" t="s">
        <v>23097</v>
      </c>
      <c r="F929" t="s">
        <v>23098</v>
      </c>
      <c r="G929" t="s">
        <v>18411</v>
      </c>
      <c r="H929" s="36" t="str">
        <f>IF(ISERROR(VLOOKUP(D929,'[1]PRIIPS KID'!A:A,1,0)),HYPERLINK("https://digital.feprecisionplus.com/documents/quilter/en-gb/"&amp;F929&amp;"/KI","KIID"),HYPERLINK("https://digital.feprecisionplus.com/documents/quilter/en-gb/"&amp;F929&amp;"/PK","KID"))</f>
        <v>KIID</v>
      </c>
      <c r="I929" s="29">
        <v>1.5</v>
      </c>
      <c r="J929" s="29">
        <v>1.69</v>
      </c>
      <c r="K929" s="29">
        <v>0.34460000000000002</v>
      </c>
      <c r="L929" s="29">
        <v>0.5</v>
      </c>
      <c r="M929" s="29">
        <v>1.19</v>
      </c>
      <c r="N929" s="30">
        <v>0</v>
      </c>
      <c r="O929" s="30">
        <v>0</v>
      </c>
      <c r="P929" s="30">
        <v>0</v>
      </c>
      <c r="Q929" s="30" t="s">
        <v>22</v>
      </c>
      <c r="R929" s="30" t="s">
        <v>22</v>
      </c>
      <c r="S929" s="30" t="s">
        <v>22</v>
      </c>
      <c r="T929" s="30" t="s">
        <v>22</v>
      </c>
      <c r="U929" s="30" t="s">
        <v>16</v>
      </c>
      <c r="V929" s="54">
        <v>0.06</v>
      </c>
      <c r="W929" s="30" t="s">
        <v>23</v>
      </c>
      <c r="X929" s="30" t="s">
        <v>11942</v>
      </c>
      <c r="Y929" s="30" t="s">
        <v>18409</v>
      </c>
      <c r="Z929" s="30" t="s">
        <v>14474</v>
      </c>
      <c r="AA929" s="30" t="s">
        <v>14461</v>
      </c>
    </row>
    <row r="930" spans="1:27" x14ac:dyDescent="0.25">
      <c r="A930" t="s">
        <v>9778</v>
      </c>
      <c r="B930" t="s">
        <v>23071</v>
      </c>
      <c r="C930" t="s">
        <v>18</v>
      </c>
      <c r="D930" t="s">
        <v>9779</v>
      </c>
      <c r="E930" t="s">
        <v>9780</v>
      </c>
      <c r="F930" t="s">
        <v>9781</v>
      </c>
      <c r="G930" t="s">
        <v>18411</v>
      </c>
      <c r="H930" s="36" t="str">
        <f>IF(ISERROR(VLOOKUP(D930,'[1]PRIIPS KID'!A:A,1,0)),HYPERLINK("https://digital.feprecisionplus.com/documents/quilter/en-gb/"&amp;F930&amp;"/KI","KIID"),HYPERLINK("https://digital.feprecisionplus.com/documents/quilter/en-gb/"&amp;F930&amp;"/PK","KID"))</f>
        <v>KIID</v>
      </c>
      <c r="I930" s="29">
        <v>1.5</v>
      </c>
      <c r="J930" s="29">
        <v>1.78</v>
      </c>
      <c r="K930" s="29">
        <v>0.34460000000000002</v>
      </c>
      <c r="L930" s="29">
        <v>0.5</v>
      </c>
      <c r="M930" s="29">
        <v>1.28</v>
      </c>
      <c r="N930" s="30">
        <v>0</v>
      </c>
      <c r="O930" s="30">
        <v>0</v>
      </c>
      <c r="P930" s="30">
        <v>0</v>
      </c>
      <c r="Q930" s="30" t="s">
        <v>22</v>
      </c>
      <c r="R930" s="30" t="s">
        <v>22</v>
      </c>
      <c r="S930" s="30" t="s">
        <v>22</v>
      </c>
      <c r="T930" s="30" t="s">
        <v>22</v>
      </c>
      <c r="U930" s="30" t="s">
        <v>37</v>
      </c>
      <c r="V930" s="54">
        <v>0.06</v>
      </c>
      <c r="W930" s="30" t="s">
        <v>23</v>
      </c>
      <c r="X930" s="30" t="s">
        <v>11942</v>
      </c>
      <c r="Y930" s="30" t="s">
        <v>18409</v>
      </c>
      <c r="Z930" s="30" t="s">
        <v>14410</v>
      </c>
      <c r="AA930" s="30" t="s">
        <v>14407</v>
      </c>
    </row>
    <row r="931" spans="1:27" x14ac:dyDescent="0.25">
      <c r="A931" t="s">
        <v>12607</v>
      </c>
      <c r="B931" t="s">
        <v>23071</v>
      </c>
      <c r="C931" t="s">
        <v>18</v>
      </c>
      <c r="D931" t="s">
        <v>9790</v>
      </c>
      <c r="E931" t="s">
        <v>13843</v>
      </c>
      <c r="F931" t="s">
        <v>9791</v>
      </c>
      <c r="G931" t="s">
        <v>18411</v>
      </c>
      <c r="H931" s="36" t="str">
        <f>IF(ISERROR(VLOOKUP(D931,'[1]PRIIPS KID'!A:A,1,0)),HYPERLINK("https://digital.feprecisionplus.com/documents/quilter/en-gb/"&amp;F931&amp;"/KI","KIID"),HYPERLINK("https://digital.feprecisionplus.com/documents/quilter/en-gb/"&amp;F931&amp;"/PK","KID"))</f>
        <v>KIID</v>
      </c>
      <c r="I931" s="29">
        <v>1.5</v>
      </c>
      <c r="J931" s="29">
        <v>1.76</v>
      </c>
      <c r="K931" s="29">
        <v>0.34460000000000002</v>
      </c>
      <c r="L931" s="29">
        <v>0.5</v>
      </c>
      <c r="M931" s="29">
        <v>1.26</v>
      </c>
      <c r="N931" s="30">
        <v>0</v>
      </c>
      <c r="O931" s="30">
        <v>0</v>
      </c>
      <c r="P931" s="30">
        <v>0</v>
      </c>
      <c r="Q931" s="30" t="s">
        <v>22</v>
      </c>
      <c r="R931" s="30" t="s">
        <v>22</v>
      </c>
      <c r="S931" s="30" t="s">
        <v>22</v>
      </c>
      <c r="T931" s="30" t="s">
        <v>22</v>
      </c>
      <c r="U931" s="30" t="s">
        <v>50</v>
      </c>
      <c r="V931" s="54">
        <v>0.04</v>
      </c>
      <c r="W931" s="30" t="s">
        <v>23</v>
      </c>
      <c r="X931" s="30" t="s">
        <v>11942</v>
      </c>
      <c r="Y931" s="30" t="s">
        <v>18409</v>
      </c>
      <c r="Z931" s="30" t="s">
        <v>14408</v>
      </c>
      <c r="AA931" s="30" t="s">
        <v>14407</v>
      </c>
    </row>
    <row r="932" spans="1:27" x14ac:dyDescent="0.25">
      <c r="A932" t="s">
        <v>12609</v>
      </c>
      <c r="B932" t="s">
        <v>23071</v>
      </c>
      <c r="C932" t="s">
        <v>28</v>
      </c>
      <c r="D932" t="s">
        <v>9795</v>
      </c>
      <c r="E932" t="s">
        <v>13844</v>
      </c>
      <c r="F932" t="s">
        <v>9796</v>
      </c>
      <c r="G932" t="s">
        <v>18411</v>
      </c>
      <c r="H932" s="36" t="str">
        <f>IF(ISERROR(VLOOKUP(D932,'[1]PRIIPS KID'!A:A,1,0)),HYPERLINK("https://digital.feprecisionplus.com/documents/quilter/en-gb/"&amp;F932&amp;"/KI","KIID"),HYPERLINK("https://digital.feprecisionplus.com/documents/quilter/en-gb/"&amp;F932&amp;"/PK","KID"))</f>
        <v>KIID</v>
      </c>
      <c r="I932" s="29">
        <v>1.5</v>
      </c>
      <c r="J932" s="29">
        <v>1.76</v>
      </c>
      <c r="K932" s="29">
        <v>0.34460000000000002</v>
      </c>
      <c r="L932" s="29">
        <v>0.5</v>
      </c>
      <c r="M932" s="29">
        <v>1.26</v>
      </c>
      <c r="N932" s="30">
        <v>0</v>
      </c>
      <c r="O932" s="30">
        <v>0</v>
      </c>
      <c r="P932" s="30">
        <v>0</v>
      </c>
      <c r="Q932" s="30" t="s">
        <v>22</v>
      </c>
      <c r="R932" s="30" t="s">
        <v>22</v>
      </c>
      <c r="S932" s="30" t="s">
        <v>22</v>
      </c>
      <c r="T932" s="30" t="s">
        <v>22</v>
      </c>
      <c r="U932" s="30" t="s">
        <v>50</v>
      </c>
      <c r="V932" s="54">
        <v>0.04</v>
      </c>
      <c r="W932" s="30" t="s">
        <v>23</v>
      </c>
      <c r="X932" s="30" t="s">
        <v>11942</v>
      </c>
      <c r="Y932" s="30" t="s">
        <v>18409</v>
      </c>
      <c r="Z932" s="30" t="s">
        <v>14408</v>
      </c>
      <c r="AA932" s="30" t="s">
        <v>14407</v>
      </c>
    </row>
    <row r="933" spans="1:27" x14ac:dyDescent="0.25">
      <c r="A933" t="s">
        <v>18975</v>
      </c>
      <c r="B933" t="s">
        <v>23071</v>
      </c>
      <c r="C933" t="s">
        <v>18</v>
      </c>
      <c r="D933" t="s">
        <v>18974</v>
      </c>
      <c r="E933" t="s">
        <v>18973</v>
      </c>
      <c r="F933" t="s">
        <v>18972</v>
      </c>
      <c r="G933" t="s">
        <v>18411</v>
      </c>
      <c r="H933" s="36" t="str">
        <f>IF(ISERROR(VLOOKUP(D933,'[1]PRIIPS KID'!A:A,1,0)),HYPERLINK("https://digital.feprecisionplus.com/documents/quilter/en-gb/"&amp;F933&amp;"/KI","KIID"),HYPERLINK("https://digital.feprecisionplus.com/documents/quilter/en-gb/"&amp;F933&amp;"/PK","KID"))</f>
        <v>KIID</v>
      </c>
      <c r="I933" s="29">
        <v>1.5</v>
      </c>
      <c r="J933" s="29">
        <v>1.7</v>
      </c>
      <c r="K933" s="29">
        <v>0.34460000000000002</v>
      </c>
      <c r="L933" s="29">
        <v>0.5</v>
      </c>
      <c r="M933" s="29">
        <v>1.2</v>
      </c>
      <c r="N933" s="30">
        <v>0</v>
      </c>
      <c r="O933" s="30">
        <v>0</v>
      </c>
      <c r="P933" s="30">
        <v>0</v>
      </c>
      <c r="Q933" s="30" t="s">
        <v>22</v>
      </c>
      <c r="R933" s="30" t="s">
        <v>22</v>
      </c>
      <c r="S933" s="30" t="s">
        <v>22</v>
      </c>
      <c r="T933" s="30" t="s">
        <v>22</v>
      </c>
      <c r="U933" s="30" t="s">
        <v>16</v>
      </c>
      <c r="V933" s="54">
        <v>0.06</v>
      </c>
      <c r="W933" s="30" t="s">
        <v>23</v>
      </c>
      <c r="X933" s="30" t="s">
        <v>11942</v>
      </c>
      <c r="Y933" s="30" t="s">
        <v>18409</v>
      </c>
      <c r="Z933" s="30" t="s">
        <v>14464</v>
      </c>
      <c r="AA933" s="30" t="s">
        <v>14461</v>
      </c>
    </row>
    <row r="934" spans="1:27" x14ac:dyDescent="0.25">
      <c r="A934" t="s">
        <v>9835</v>
      </c>
      <c r="B934" t="s">
        <v>23071</v>
      </c>
      <c r="C934" t="s">
        <v>18</v>
      </c>
      <c r="D934" t="s">
        <v>9836</v>
      </c>
      <c r="E934" t="s">
        <v>13847</v>
      </c>
      <c r="F934" t="s">
        <v>9837</v>
      </c>
      <c r="G934" t="s">
        <v>18411</v>
      </c>
      <c r="H934" s="36" t="str">
        <f>IF(ISERROR(VLOOKUP(D934,'[1]PRIIPS KID'!A:A,1,0)),HYPERLINK("https://digital.feprecisionplus.com/documents/quilter/en-gb/"&amp;F934&amp;"/KI","KIID"),HYPERLINK("https://digital.feprecisionplus.com/documents/quilter/en-gb/"&amp;F934&amp;"/PK","KID"))</f>
        <v>KIID</v>
      </c>
      <c r="I934" s="29">
        <v>1.5</v>
      </c>
      <c r="J934" s="29">
        <v>1.69</v>
      </c>
      <c r="K934" s="29">
        <v>0.34460000000000002</v>
      </c>
      <c r="L934" s="29">
        <v>0.5</v>
      </c>
      <c r="M934" s="29">
        <v>1.19</v>
      </c>
      <c r="N934" s="30">
        <v>0</v>
      </c>
      <c r="O934" s="30">
        <v>0</v>
      </c>
      <c r="P934" s="30">
        <v>0</v>
      </c>
      <c r="Q934" s="30" t="s">
        <v>22</v>
      </c>
      <c r="R934" s="30" t="s">
        <v>22</v>
      </c>
      <c r="S934" s="30" t="s">
        <v>22</v>
      </c>
      <c r="T934" s="30" t="s">
        <v>22</v>
      </c>
      <c r="U934" s="30" t="s">
        <v>16</v>
      </c>
      <c r="V934" s="54">
        <v>0.06</v>
      </c>
      <c r="W934" s="30" t="s">
        <v>23</v>
      </c>
      <c r="X934" s="30" t="s">
        <v>11942</v>
      </c>
      <c r="Y934" s="30" t="s">
        <v>18409</v>
      </c>
      <c r="Z934" s="30" t="s">
        <v>14464</v>
      </c>
      <c r="AA934" s="30" t="s">
        <v>14461</v>
      </c>
    </row>
    <row r="935" spans="1:27" x14ac:dyDescent="0.25">
      <c r="A935" t="s">
        <v>18819</v>
      </c>
      <c r="B935" t="s">
        <v>23122</v>
      </c>
      <c r="C935" t="s">
        <v>28</v>
      </c>
      <c r="D935" t="s">
        <v>9856</v>
      </c>
      <c r="E935" t="s">
        <v>9857</v>
      </c>
      <c r="F935" t="s">
        <v>9858</v>
      </c>
      <c r="G935" t="s">
        <v>18411</v>
      </c>
      <c r="H935" s="36" t="str">
        <f>IF(ISERROR(VLOOKUP(D935,'[1]PRIIPS KID'!A:A,1,0)),HYPERLINK("https://digital.feprecisionplus.com/documents/quilter/en-gb/"&amp;F935&amp;"/KI","KIID"),HYPERLINK("https://digital.feprecisionplus.com/documents/quilter/en-gb/"&amp;F935&amp;"/PK","KID"))</f>
        <v>KIID</v>
      </c>
      <c r="I935" s="29">
        <v>1.5</v>
      </c>
      <c r="J935" s="29">
        <v>1.9</v>
      </c>
      <c r="K935" s="29">
        <v>0.32499999999999996</v>
      </c>
      <c r="L935" s="29">
        <v>0.5</v>
      </c>
      <c r="M935" s="29">
        <v>1.4</v>
      </c>
      <c r="N935" s="30">
        <v>0</v>
      </c>
      <c r="O935" s="30">
        <v>0</v>
      </c>
      <c r="P935" s="30">
        <v>0</v>
      </c>
      <c r="Q935" s="30" t="s">
        <v>22</v>
      </c>
      <c r="R935" s="30" t="s">
        <v>22</v>
      </c>
      <c r="S935" s="30" t="s">
        <v>22</v>
      </c>
      <c r="T935" s="30" t="s">
        <v>22</v>
      </c>
      <c r="U935" s="30" t="s">
        <v>152</v>
      </c>
      <c r="V935" s="54">
        <v>0.04</v>
      </c>
      <c r="W935" s="30" t="s">
        <v>23</v>
      </c>
      <c r="X935" s="30" t="s">
        <v>11951</v>
      </c>
      <c r="Y935" s="30" t="s">
        <v>18409</v>
      </c>
      <c r="Z935" s="30" t="s">
        <v>14444</v>
      </c>
      <c r="AA935" s="30" t="s">
        <v>14405</v>
      </c>
    </row>
    <row r="936" spans="1:27" x14ac:dyDescent="0.25">
      <c r="A936" t="s">
        <v>9904</v>
      </c>
      <c r="B936" t="s">
        <v>23124</v>
      </c>
      <c r="C936" t="s">
        <v>18</v>
      </c>
      <c r="D936" t="s">
        <v>9905</v>
      </c>
      <c r="E936" t="s">
        <v>9906</v>
      </c>
      <c r="F936" t="s">
        <v>9907</v>
      </c>
      <c r="G936" t="s">
        <v>18444</v>
      </c>
      <c r="H936" s="36" t="str">
        <f>IF(ISERROR(VLOOKUP(D936,'[1]PRIIPS KID'!A:A,1,0)),HYPERLINK("https://digital.feprecisionplus.com/documents/quilter/en-gb/"&amp;F936&amp;"/KI","KIID"),HYPERLINK("https://digital.feprecisionplus.com/documents/quilter/en-gb/"&amp;F936&amp;"/PK","KID"))</f>
        <v>KIID</v>
      </c>
      <c r="I936" s="29">
        <v>0.92</v>
      </c>
      <c r="J936" s="29">
        <v>0.92</v>
      </c>
      <c r="K936" s="29">
        <v>7.4999999999999997E-2</v>
      </c>
      <c r="L936" s="29">
        <v>0</v>
      </c>
      <c r="M936" s="29">
        <v>0.92</v>
      </c>
      <c r="N936" s="30">
        <v>0</v>
      </c>
      <c r="O936" s="30">
        <v>0</v>
      </c>
      <c r="P936" s="30">
        <v>0</v>
      </c>
      <c r="Q936" s="30" t="s">
        <v>22</v>
      </c>
      <c r="R936" s="30" t="s">
        <v>22</v>
      </c>
      <c r="S936" s="30" t="s">
        <v>22</v>
      </c>
      <c r="T936" s="30" t="s">
        <v>22</v>
      </c>
      <c r="U936" s="30" t="s">
        <v>16</v>
      </c>
      <c r="V936" s="54">
        <v>0.06</v>
      </c>
      <c r="W936" s="30" t="s">
        <v>23</v>
      </c>
      <c r="X936" s="30" t="s">
        <v>11942</v>
      </c>
      <c r="Y936" s="30" t="s">
        <v>18409</v>
      </c>
      <c r="Z936" s="30" t="s">
        <v>14458</v>
      </c>
      <c r="AA936" s="30" t="s">
        <v>14459</v>
      </c>
    </row>
    <row r="937" spans="1:27" x14ac:dyDescent="0.25">
      <c r="A937" t="s">
        <v>9914</v>
      </c>
      <c r="B937" t="s">
        <v>23124</v>
      </c>
      <c r="C937" t="s">
        <v>28</v>
      </c>
      <c r="D937" t="s">
        <v>9915</v>
      </c>
      <c r="E937" t="s">
        <v>9916</v>
      </c>
      <c r="F937" t="s">
        <v>9917</v>
      </c>
      <c r="G937" t="s">
        <v>18444</v>
      </c>
      <c r="H937" s="36" t="str">
        <f>IF(ISERROR(VLOOKUP(D937,'[1]PRIIPS KID'!A:A,1,0)),HYPERLINK("https://digital.feprecisionplus.com/documents/quilter/en-gb/"&amp;F937&amp;"/KI","KIID"),HYPERLINK("https://digital.feprecisionplus.com/documents/quilter/en-gb/"&amp;F937&amp;"/PK","KID"))</f>
        <v>KIID</v>
      </c>
      <c r="I937" s="29">
        <v>0.92</v>
      </c>
      <c r="J937" s="29">
        <v>0.92</v>
      </c>
      <c r="K937" s="29">
        <v>7.4999999999999997E-2</v>
      </c>
      <c r="L937" s="29">
        <v>0</v>
      </c>
      <c r="M937" s="29">
        <v>0.92</v>
      </c>
      <c r="N937" s="30">
        <v>0</v>
      </c>
      <c r="O937" s="30">
        <v>0</v>
      </c>
      <c r="P937" s="30">
        <v>0</v>
      </c>
      <c r="Q937" s="30" t="s">
        <v>22</v>
      </c>
      <c r="R937" s="30" t="s">
        <v>22</v>
      </c>
      <c r="S937" s="30" t="s">
        <v>22</v>
      </c>
      <c r="T937" s="30" t="s">
        <v>22</v>
      </c>
      <c r="U937" s="30" t="s">
        <v>16</v>
      </c>
      <c r="V937" s="54">
        <v>0.06</v>
      </c>
      <c r="W937" s="30" t="s">
        <v>23</v>
      </c>
      <c r="X937" s="30" t="s">
        <v>11942</v>
      </c>
      <c r="Y937" s="30" t="s">
        <v>18409</v>
      </c>
      <c r="Z937" s="30" t="s">
        <v>14458</v>
      </c>
      <c r="AA937" s="30" t="s">
        <v>14459</v>
      </c>
    </row>
    <row r="938" spans="1:27" x14ac:dyDescent="0.25">
      <c r="A938" t="s">
        <v>10061</v>
      </c>
      <c r="B938" t="s">
        <v>23124</v>
      </c>
      <c r="C938" t="s">
        <v>18</v>
      </c>
      <c r="D938" t="s">
        <v>10062</v>
      </c>
      <c r="E938" t="s">
        <v>10063</v>
      </c>
      <c r="F938" t="s">
        <v>10064</v>
      </c>
      <c r="G938" t="s">
        <v>18411</v>
      </c>
      <c r="H938" s="36" t="str">
        <f>IF(ISERROR(VLOOKUP(D938,'[1]PRIIPS KID'!A:A,1,0)),HYPERLINK("https://digital.feprecisionplus.com/documents/quilter/en-gb/"&amp;F938&amp;"/KI","KIID"),HYPERLINK("https://digital.feprecisionplus.com/documents/quilter/en-gb/"&amp;F938&amp;"/PK","KID"))</f>
        <v>KIID</v>
      </c>
      <c r="I938" s="29">
        <v>1.69</v>
      </c>
      <c r="J938" s="29">
        <v>1.71</v>
      </c>
      <c r="K938" s="29">
        <v>0.32499999999999996</v>
      </c>
      <c r="L938" s="29">
        <v>0.5</v>
      </c>
      <c r="M938" s="29">
        <v>1.21</v>
      </c>
      <c r="N938" s="30">
        <v>0</v>
      </c>
      <c r="O938" s="30">
        <v>0</v>
      </c>
      <c r="P938" s="30">
        <v>0</v>
      </c>
      <c r="Q938" s="30" t="s">
        <v>22</v>
      </c>
      <c r="R938" s="30" t="s">
        <v>22</v>
      </c>
      <c r="S938" s="30" t="s">
        <v>22</v>
      </c>
      <c r="T938" s="30" t="s">
        <v>22</v>
      </c>
      <c r="U938" s="30" t="s">
        <v>16</v>
      </c>
      <c r="V938" s="54">
        <v>0.06</v>
      </c>
      <c r="W938" s="30" t="s">
        <v>23</v>
      </c>
      <c r="X938" s="30" t="s">
        <v>11942</v>
      </c>
      <c r="Y938" s="30" t="s">
        <v>18409</v>
      </c>
      <c r="Z938" s="30" t="s">
        <v>14454</v>
      </c>
      <c r="AA938" s="30" t="s">
        <v>14453</v>
      </c>
    </row>
    <row r="939" spans="1:27" x14ac:dyDescent="0.25">
      <c r="A939" t="s">
        <v>10069</v>
      </c>
      <c r="B939" t="s">
        <v>23124</v>
      </c>
      <c r="C939" t="s">
        <v>28</v>
      </c>
      <c r="D939" t="s">
        <v>10070</v>
      </c>
      <c r="E939" t="s">
        <v>10071</v>
      </c>
      <c r="F939" t="s">
        <v>10072</v>
      </c>
      <c r="G939" t="s">
        <v>18411</v>
      </c>
      <c r="H939" s="36" t="str">
        <f>IF(ISERROR(VLOOKUP(D939,'[1]PRIIPS KID'!A:A,1,0)),HYPERLINK("https://digital.feprecisionplus.com/documents/quilter/en-gb/"&amp;F939&amp;"/KI","KIID"),HYPERLINK("https://digital.feprecisionplus.com/documents/quilter/en-gb/"&amp;F939&amp;"/PK","KID"))</f>
        <v>KIID</v>
      </c>
      <c r="I939" s="29">
        <v>1.69</v>
      </c>
      <c r="J939" s="29">
        <v>1.71</v>
      </c>
      <c r="K939" s="29">
        <v>0.32499999999999996</v>
      </c>
      <c r="L939" s="29">
        <v>0.5</v>
      </c>
      <c r="M939" s="29">
        <v>1.21</v>
      </c>
      <c r="N939" s="30">
        <v>0</v>
      </c>
      <c r="O939" s="30">
        <v>0</v>
      </c>
      <c r="P939" s="30">
        <v>0</v>
      </c>
      <c r="Q939" s="30" t="s">
        <v>22</v>
      </c>
      <c r="R939" s="30" t="s">
        <v>22</v>
      </c>
      <c r="S939" s="30" t="s">
        <v>22</v>
      </c>
      <c r="T939" s="30" t="s">
        <v>22</v>
      </c>
      <c r="U939" s="30" t="s">
        <v>16</v>
      </c>
      <c r="V939" s="54">
        <v>0.06</v>
      </c>
      <c r="W939" s="30" t="s">
        <v>23</v>
      </c>
      <c r="X939" s="30" t="s">
        <v>11942</v>
      </c>
      <c r="Y939" s="30" t="s">
        <v>18409</v>
      </c>
      <c r="Z939" s="30" t="s">
        <v>14454</v>
      </c>
      <c r="AA939" s="30" t="s">
        <v>14453</v>
      </c>
    </row>
    <row r="940" spans="1:27" x14ac:dyDescent="0.25">
      <c r="A940" t="s">
        <v>17336</v>
      </c>
      <c r="B940" t="s">
        <v>23124</v>
      </c>
      <c r="C940" t="s">
        <v>18</v>
      </c>
      <c r="D940" t="s">
        <v>10386</v>
      </c>
      <c r="E940" t="s">
        <v>10387</v>
      </c>
      <c r="F940" t="s">
        <v>10388</v>
      </c>
      <c r="G940" t="s">
        <v>18411</v>
      </c>
      <c r="H940" s="36" t="str">
        <f>IF(ISERROR(VLOOKUP(D940,'[1]PRIIPS KID'!A:A,1,0)),HYPERLINK("https://digital.feprecisionplus.com/documents/quilter/en-gb/"&amp;F940&amp;"/KI","KIID"),HYPERLINK("https://digital.feprecisionplus.com/documents/quilter/en-gb/"&amp;F940&amp;"/PK","KID"))</f>
        <v>KIID</v>
      </c>
      <c r="I940" s="29">
        <v>1.7</v>
      </c>
      <c r="J940" s="29">
        <v>1.7</v>
      </c>
      <c r="K940" s="29">
        <v>0.32499999999999996</v>
      </c>
      <c r="L940" s="29">
        <v>0.5</v>
      </c>
      <c r="M940" s="29">
        <v>1.2</v>
      </c>
      <c r="N940" s="30">
        <v>0</v>
      </c>
      <c r="O940" s="30">
        <v>0</v>
      </c>
      <c r="P940" s="30">
        <v>0</v>
      </c>
      <c r="Q940" s="30" t="s">
        <v>22</v>
      </c>
      <c r="R940" s="30" t="s">
        <v>22</v>
      </c>
      <c r="S940" s="30" t="s">
        <v>22</v>
      </c>
      <c r="T940" s="30" t="s">
        <v>22</v>
      </c>
      <c r="U940" s="30" t="s">
        <v>16</v>
      </c>
      <c r="V940" s="54">
        <v>0.06</v>
      </c>
      <c r="W940" s="30" t="s">
        <v>23</v>
      </c>
      <c r="X940" s="30" t="s">
        <v>11942</v>
      </c>
      <c r="Y940" s="30" t="s">
        <v>18409</v>
      </c>
      <c r="Z940" s="30" t="s">
        <v>14454</v>
      </c>
      <c r="AA940" s="30" t="s">
        <v>14453</v>
      </c>
    </row>
    <row r="941" spans="1:27" x14ac:dyDescent="0.25">
      <c r="A941" t="s">
        <v>17339</v>
      </c>
      <c r="B941" t="s">
        <v>23124</v>
      </c>
      <c r="C941" t="s">
        <v>28</v>
      </c>
      <c r="D941" t="s">
        <v>10392</v>
      </c>
      <c r="E941" t="s">
        <v>10393</v>
      </c>
      <c r="F941" t="s">
        <v>10394</v>
      </c>
      <c r="G941" t="s">
        <v>18411</v>
      </c>
      <c r="H941" s="36" t="str">
        <f>IF(ISERROR(VLOOKUP(D941,'[1]PRIIPS KID'!A:A,1,0)),HYPERLINK("https://digital.feprecisionplus.com/documents/quilter/en-gb/"&amp;F941&amp;"/KI","KIID"),HYPERLINK("https://digital.feprecisionplus.com/documents/quilter/en-gb/"&amp;F941&amp;"/PK","KID"))</f>
        <v>KIID</v>
      </c>
      <c r="I941" s="29">
        <v>1.7</v>
      </c>
      <c r="J941" s="29">
        <v>1.7</v>
      </c>
      <c r="K941" s="29">
        <v>0.32499999999999996</v>
      </c>
      <c r="L941" s="29">
        <v>0.5</v>
      </c>
      <c r="M941" s="29">
        <v>1.2</v>
      </c>
      <c r="N941" s="30">
        <v>0</v>
      </c>
      <c r="O941" s="30">
        <v>0</v>
      </c>
      <c r="P941" s="30">
        <v>0</v>
      </c>
      <c r="Q941" s="30" t="s">
        <v>22</v>
      </c>
      <c r="R941" s="30" t="s">
        <v>22</v>
      </c>
      <c r="S941" s="30" t="s">
        <v>22</v>
      </c>
      <c r="T941" s="30" t="s">
        <v>22</v>
      </c>
      <c r="U941" s="30" t="s">
        <v>16</v>
      </c>
      <c r="V941" s="54">
        <v>0.06</v>
      </c>
      <c r="W941" s="30" t="s">
        <v>23</v>
      </c>
      <c r="X941" s="30" t="s">
        <v>11942</v>
      </c>
      <c r="Y941" s="30" t="s">
        <v>18409</v>
      </c>
      <c r="Z941" s="30" t="s">
        <v>14454</v>
      </c>
      <c r="AA941" s="30" t="s">
        <v>14453</v>
      </c>
    </row>
    <row r="942" spans="1:27" x14ac:dyDescent="0.25">
      <c r="A942" t="s">
        <v>10077</v>
      </c>
      <c r="B942" t="s">
        <v>23124</v>
      </c>
      <c r="C942" t="s">
        <v>18</v>
      </c>
      <c r="D942" t="s">
        <v>10078</v>
      </c>
      <c r="E942" t="s">
        <v>13860</v>
      </c>
      <c r="F942" t="s">
        <v>10079</v>
      </c>
      <c r="G942" t="s">
        <v>18411</v>
      </c>
      <c r="H942" s="36" t="str">
        <f>IF(ISERROR(VLOOKUP(D942,'[1]PRIIPS KID'!A:A,1,0)),HYPERLINK("https://digital.feprecisionplus.com/documents/quilter/en-gb/"&amp;F942&amp;"/KI","KIID"),HYPERLINK("https://digital.feprecisionplus.com/documents/quilter/en-gb/"&amp;F942&amp;"/PK","KID"))</f>
        <v>KIID</v>
      </c>
      <c r="I942" s="29">
        <v>1.67</v>
      </c>
      <c r="J942" s="29">
        <v>1.67</v>
      </c>
      <c r="K942" s="29">
        <v>0.32499999999999996</v>
      </c>
      <c r="L942" s="29">
        <v>0.5</v>
      </c>
      <c r="M942" s="29">
        <v>1.17</v>
      </c>
      <c r="N942" s="30">
        <v>0</v>
      </c>
      <c r="O942" s="30">
        <v>0</v>
      </c>
      <c r="P942" s="30">
        <v>0</v>
      </c>
      <c r="Q942" s="30" t="s">
        <v>22</v>
      </c>
      <c r="R942" s="30" t="s">
        <v>22</v>
      </c>
      <c r="S942" s="30" t="s">
        <v>22</v>
      </c>
      <c r="T942" s="30" t="s">
        <v>22</v>
      </c>
      <c r="U942" s="30" t="s">
        <v>16</v>
      </c>
      <c r="V942" s="54">
        <v>0.06</v>
      </c>
      <c r="W942" s="30" t="s">
        <v>23</v>
      </c>
      <c r="X942" s="30" t="s">
        <v>11942</v>
      </c>
      <c r="Y942" s="30" t="s">
        <v>18409</v>
      </c>
      <c r="Z942" s="30" t="s">
        <v>14454</v>
      </c>
      <c r="AA942" s="30" t="s">
        <v>14453</v>
      </c>
    </row>
    <row r="943" spans="1:27" x14ac:dyDescent="0.25">
      <c r="A943" t="s">
        <v>10084</v>
      </c>
      <c r="B943" t="s">
        <v>23124</v>
      </c>
      <c r="C943" t="s">
        <v>28</v>
      </c>
      <c r="D943" t="s">
        <v>10085</v>
      </c>
      <c r="E943" t="s">
        <v>13861</v>
      </c>
      <c r="F943" t="s">
        <v>10086</v>
      </c>
      <c r="G943" t="s">
        <v>18411</v>
      </c>
      <c r="H943" s="36" t="str">
        <f>IF(ISERROR(VLOOKUP(D943,'[1]PRIIPS KID'!A:A,1,0)),HYPERLINK("https://digital.feprecisionplus.com/documents/quilter/en-gb/"&amp;F943&amp;"/KI","KIID"),HYPERLINK("https://digital.feprecisionplus.com/documents/quilter/en-gb/"&amp;F943&amp;"/PK","KID"))</f>
        <v>KIID</v>
      </c>
      <c r="I943" s="29">
        <v>1.67</v>
      </c>
      <c r="J943" s="29">
        <v>1.67</v>
      </c>
      <c r="K943" s="29">
        <v>0.32499999999999996</v>
      </c>
      <c r="L943" s="29">
        <v>0.5</v>
      </c>
      <c r="M943" s="29">
        <v>1.17</v>
      </c>
      <c r="N943" s="30">
        <v>0</v>
      </c>
      <c r="O943" s="30">
        <v>0</v>
      </c>
      <c r="P943" s="30">
        <v>0</v>
      </c>
      <c r="Q943" s="30" t="s">
        <v>22</v>
      </c>
      <c r="R943" s="30" t="s">
        <v>22</v>
      </c>
      <c r="S943" s="30" t="s">
        <v>22</v>
      </c>
      <c r="T943" s="30" t="s">
        <v>22</v>
      </c>
      <c r="U943" s="30" t="s">
        <v>16</v>
      </c>
      <c r="V943" s="54">
        <v>0.06</v>
      </c>
      <c r="W943" s="30" t="s">
        <v>23</v>
      </c>
      <c r="X943" s="30" t="s">
        <v>11942</v>
      </c>
      <c r="Y943" s="30" t="s">
        <v>18409</v>
      </c>
      <c r="Z943" s="30" t="s">
        <v>14454</v>
      </c>
      <c r="AA943" s="30" t="s">
        <v>14453</v>
      </c>
    </row>
    <row r="944" spans="1:27" x14ac:dyDescent="0.25">
      <c r="A944" t="s">
        <v>10091</v>
      </c>
      <c r="B944" t="s">
        <v>23124</v>
      </c>
      <c r="C944" t="s">
        <v>18</v>
      </c>
      <c r="D944" t="s">
        <v>10092</v>
      </c>
      <c r="E944" t="s">
        <v>10093</v>
      </c>
      <c r="F944" t="s">
        <v>10094</v>
      </c>
      <c r="G944" t="s">
        <v>18411</v>
      </c>
      <c r="H944" s="36" t="str">
        <f>IF(ISERROR(VLOOKUP(D944,'[1]PRIIPS KID'!A:A,1,0)),HYPERLINK("https://digital.feprecisionplus.com/documents/quilter/en-gb/"&amp;F944&amp;"/KI","KIID"),HYPERLINK("https://digital.feprecisionplus.com/documents/quilter/en-gb/"&amp;F944&amp;"/PK","KID"))</f>
        <v>KIID</v>
      </c>
      <c r="I944" s="29">
        <v>1.65</v>
      </c>
      <c r="J944" s="29">
        <v>1.65</v>
      </c>
      <c r="K944" s="29">
        <v>0.32999999999999996</v>
      </c>
      <c r="L944" s="29">
        <v>0.5</v>
      </c>
      <c r="M944" s="29">
        <v>1.1499999999999999</v>
      </c>
      <c r="N944" s="30">
        <v>0</v>
      </c>
      <c r="O944" s="30">
        <v>0</v>
      </c>
      <c r="P944" s="30">
        <v>0</v>
      </c>
      <c r="Q944" s="30" t="s">
        <v>22</v>
      </c>
      <c r="R944" s="30" t="s">
        <v>22</v>
      </c>
      <c r="S944" s="30" t="s">
        <v>22</v>
      </c>
      <c r="T944" s="30" t="s">
        <v>22</v>
      </c>
      <c r="U944" s="30" t="s">
        <v>16</v>
      </c>
      <c r="V944" s="54">
        <v>0.06</v>
      </c>
      <c r="W944" s="30" t="s">
        <v>23</v>
      </c>
      <c r="X944" s="30" t="s">
        <v>11942</v>
      </c>
      <c r="Y944" s="30" t="s">
        <v>18409</v>
      </c>
      <c r="Z944" s="30" t="s">
        <v>14454</v>
      </c>
      <c r="AA944" s="30" t="s">
        <v>14453</v>
      </c>
    </row>
    <row r="945" spans="1:27" x14ac:dyDescent="0.25">
      <c r="A945" t="s">
        <v>10099</v>
      </c>
      <c r="B945" t="s">
        <v>23124</v>
      </c>
      <c r="C945" t="s">
        <v>28</v>
      </c>
      <c r="D945" t="s">
        <v>10100</v>
      </c>
      <c r="E945" t="s">
        <v>10101</v>
      </c>
      <c r="F945" t="s">
        <v>10102</v>
      </c>
      <c r="G945" t="s">
        <v>18411</v>
      </c>
      <c r="H945" s="36" t="str">
        <f>IF(ISERROR(VLOOKUP(D945,'[1]PRIIPS KID'!A:A,1,0)),HYPERLINK("https://digital.feprecisionplus.com/documents/quilter/en-gb/"&amp;F945&amp;"/KI","KIID"),HYPERLINK("https://digital.feprecisionplus.com/documents/quilter/en-gb/"&amp;F945&amp;"/PK","KID"))</f>
        <v>KIID</v>
      </c>
      <c r="I945" s="29">
        <v>1.65</v>
      </c>
      <c r="J945" s="29">
        <v>1.65</v>
      </c>
      <c r="K945" s="29">
        <v>0.32999999999999996</v>
      </c>
      <c r="L945" s="29">
        <v>0.5</v>
      </c>
      <c r="M945" s="29">
        <v>1.1499999999999999</v>
      </c>
      <c r="N945" s="30">
        <v>0</v>
      </c>
      <c r="O945" s="30">
        <v>0</v>
      </c>
      <c r="P945" s="30">
        <v>0</v>
      </c>
      <c r="Q945" s="30" t="s">
        <v>22</v>
      </c>
      <c r="R945" s="30" t="s">
        <v>22</v>
      </c>
      <c r="S945" s="30" t="s">
        <v>22</v>
      </c>
      <c r="T945" s="30" t="s">
        <v>22</v>
      </c>
      <c r="U945" s="30" t="s">
        <v>16</v>
      </c>
      <c r="V945" s="54">
        <v>0.06</v>
      </c>
      <c r="W945" s="30" t="s">
        <v>23</v>
      </c>
      <c r="X945" s="30" t="s">
        <v>11942</v>
      </c>
      <c r="Y945" s="30" t="s">
        <v>18409</v>
      </c>
      <c r="Z945" s="30" t="s">
        <v>14454</v>
      </c>
      <c r="AA945" s="30" t="s">
        <v>14453</v>
      </c>
    </row>
    <row r="946" spans="1:27" x14ac:dyDescent="0.25">
      <c r="A946" t="s">
        <v>23132</v>
      </c>
      <c r="B946" t="s">
        <v>23124</v>
      </c>
      <c r="C946" t="s">
        <v>18</v>
      </c>
      <c r="D946" t="s">
        <v>10126</v>
      </c>
      <c r="E946" t="s">
        <v>10127</v>
      </c>
      <c r="F946" t="s">
        <v>10128</v>
      </c>
      <c r="G946" t="s">
        <v>18411</v>
      </c>
      <c r="H946" s="36" t="str">
        <f>IF(ISERROR(VLOOKUP(D946,'[1]PRIIPS KID'!A:A,1,0)),HYPERLINK("https://digital.feprecisionplus.com/documents/quilter/en-gb/"&amp;F946&amp;"/KI","KIID"),HYPERLINK("https://digital.feprecisionplus.com/documents/quilter/en-gb/"&amp;F946&amp;"/PK","KID"))</f>
        <v>KIID</v>
      </c>
      <c r="I946" s="29">
        <v>1.45</v>
      </c>
      <c r="J946" s="29">
        <v>1.45</v>
      </c>
      <c r="K946" s="29">
        <v>0.42500000000000004</v>
      </c>
      <c r="L946" s="29">
        <v>0.5</v>
      </c>
      <c r="M946" s="29">
        <v>0.95</v>
      </c>
      <c r="N946" s="30">
        <v>0</v>
      </c>
      <c r="O946" s="30">
        <v>0</v>
      </c>
      <c r="P946" s="30">
        <v>0</v>
      </c>
      <c r="Q946" s="30" t="s">
        <v>22</v>
      </c>
      <c r="R946" s="30" t="s">
        <v>22</v>
      </c>
      <c r="S946" s="30" t="s">
        <v>22</v>
      </c>
      <c r="T946" s="30" t="s">
        <v>22</v>
      </c>
      <c r="U946" s="30" t="s">
        <v>16</v>
      </c>
      <c r="V946" s="54">
        <v>0.06</v>
      </c>
      <c r="W946" s="30" t="s">
        <v>23</v>
      </c>
      <c r="X946" s="30" t="s">
        <v>11942</v>
      </c>
      <c r="Y946" s="30" t="s">
        <v>18409</v>
      </c>
      <c r="Z946" s="30" t="s">
        <v>14458</v>
      </c>
      <c r="AA946" s="30" t="s">
        <v>14459</v>
      </c>
    </row>
    <row r="947" spans="1:27" x14ac:dyDescent="0.25">
      <c r="A947" t="s">
        <v>23135</v>
      </c>
      <c r="B947" t="s">
        <v>23124</v>
      </c>
      <c r="C947" t="s">
        <v>28</v>
      </c>
      <c r="D947" t="s">
        <v>10132</v>
      </c>
      <c r="E947" t="s">
        <v>10133</v>
      </c>
      <c r="F947" t="s">
        <v>10134</v>
      </c>
      <c r="G947" t="s">
        <v>18411</v>
      </c>
      <c r="H947" s="36" t="str">
        <f>IF(ISERROR(VLOOKUP(D947,'[1]PRIIPS KID'!A:A,1,0)),HYPERLINK("https://digital.feprecisionplus.com/documents/quilter/en-gb/"&amp;F947&amp;"/KI","KIID"),HYPERLINK("https://digital.feprecisionplus.com/documents/quilter/en-gb/"&amp;F947&amp;"/PK","KID"))</f>
        <v>KIID</v>
      </c>
      <c r="I947" s="29">
        <v>1.45</v>
      </c>
      <c r="J947" s="29">
        <v>1.45</v>
      </c>
      <c r="K947" s="29">
        <v>0.42500000000000004</v>
      </c>
      <c r="L947" s="29">
        <v>0.5</v>
      </c>
      <c r="M947" s="29">
        <v>0.95</v>
      </c>
      <c r="N947" s="30">
        <v>0</v>
      </c>
      <c r="O947" s="30">
        <v>0</v>
      </c>
      <c r="P947" s="30">
        <v>0</v>
      </c>
      <c r="Q947" s="30" t="s">
        <v>22</v>
      </c>
      <c r="R947" s="30" t="s">
        <v>22</v>
      </c>
      <c r="S947" s="30" t="s">
        <v>22</v>
      </c>
      <c r="T947" s="30" t="s">
        <v>22</v>
      </c>
      <c r="U947" s="30" t="s">
        <v>16</v>
      </c>
      <c r="V947" s="54">
        <v>0.06</v>
      </c>
      <c r="W947" s="30" t="s">
        <v>23</v>
      </c>
      <c r="X947" s="30" t="s">
        <v>11942</v>
      </c>
      <c r="Y947" s="30" t="s">
        <v>18409</v>
      </c>
      <c r="Z947" s="30" t="s">
        <v>14458</v>
      </c>
      <c r="AA947" s="30" t="s">
        <v>14459</v>
      </c>
    </row>
    <row r="948" spans="1:27" x14ac:dyDescent="0.25">
      <c r="A948" t="s">
        <v>10142</v>
      </c>
      <c r="B948" t="s">
        <v>23124</v>
      </c>
      <c r="C948" t="s">
        <v>18</v>
      </c>
      <c r="D948" t="s">
        <v>10143</v>
      </c>
      <c r="E948" t="s">
        <v>13865</v>
      </c>
      <c r="F948" t="s">
        <v>10144</v>
      </c>
      <c r="G948" t="s">
        <v>18411</v>
      </c>
      <c r="H948" s="36" t="str">
        <f>IF(ISERROR(VLOOKUP(D948,'[1]PRIIPS KID'!A:A,1,0)),HYPERLINK("https://digital.feprecisionplus.com/documents/quilter/en-gb/"&amp;F948&amp;"/KI","KIID"),HYPERLINK("https://digital.feprecisionplus.com/documents/quilter/en-gb/"&amp;F948&amp;"/PK","KID"))</f>
        <v>KIID</v>
      </c>
      <c r="I948" s="29">
        <v>1.71</v>
      </c>
      <c r="J948" s="29">
        <v>1.71</v>
      </c>
      <c r="K948" s="29">
        <v>0.47699999999999998</v>
      </c>
      <c r="L948" s="29">
        <v>0.5</v>
      </c>
      <c r="M948" s="29">
        <v>1.21</v>
      </c>
      <c r="N948" s="30">
        <v>0</v>
      </c>
      <c r="O948" s="30">
        <v>0</v>
      </c>
      <c r="P948" s="30">
        <v>0</v>
      </c>
      <c r="Q948" s="30" t="s">
        <v>22</v>
      </c>
      <c r="R948" s="30" t="s">
        <v>22</v>
      </c>
      <c r="S948" s="30" t="s">
        <v>22</v>
      </c>
      <c r="T948" s="30" t="s">
        <v>22</v>
      </c>
      <c r="U948" s="30" t="s">
        <v>16</v>
      </c>
      <c r="V948" s="54">
        <v>7.0000000000000007E-2</v>
      </c>
      <c r="W948" s="30" t="s">
        <v>23</v>
      </c>
      <c r="X948" s="30" t="s">
        <v>11942</v>
      </c>
      <c r="Y948" s="30" t="s">
        <v>18409</v>
      </c>
      <c r="Z948" s="30" t="s">
        <v>14458</v>
      </c>
      <c r="AA948" s="30" t="s">
        <v>14459</v>
      </c>
    </row>
    <row r="949" spans="1:27" x14ac:dyDescent="0.25">
      <c r="A949" t="s">
        <v>10149</v>
      </c>
      <c r="B949" t="s">
        <v>23124</v>
      </c>
      <c r="C949" t="s">
        <v>18</v>
      </c>
      <c r="D949" t="s">
        <v>10150</v>
      </c>
      <c r="E949" t="s">
        <v>13866</v>
      </c>
      <c r="F949" t="s">
        <v>10151</v>
      </c>
      <c r="G949" t="s">
        <v>18411</v>
      </c>
      <c r="H949" s="36" t="str">
        <f>IF(ISERROR(VLOOKUP(D949,'[1]PRIIPS KID'!A:A,1,0)),HYPERLINK("https://digital.feprecisionplus.com/documents/quilter/en-gb/"&amp;F949&amp;"/KI","KIID"),HYPERLINK("https://digital.feprecisionplus.com/documents/quilter/en-gb/"&amp;F949&amp;"/PK","KID"))</f>
        <v>KIID</v>
      </c>
      <c r="I949" s="29">
        <v>1.69</v>
      </c>
      <c r="J949" s="29">
        <v>1.69</v>
      </c>
      <c r="K949" s="29">
        <v>0.32499999999999996</v>
      </c>
      <c r="L949" s="29">
        <v>0.5</v>
      </c>
      <c r="M949" s="29">
        <v>1.19</v>
      </c>
      <c r="N949" s="30">
        <v>0</v>
      </c>
      <c r="O949" s="30">
        <v>0</v>
      </c>
      <c r="P949" s="30">
        <v>0</v>
      </c>
      <c r="Q949" s="30" t="s">
        <v>22</v>
      </c>
      <c r="R949" s="30" t="s">
        <v>22</v>
      </c>
      <c r="S949" s="30" t="s">
        <v>22</v>
      </c>
      <c r="T949" s="30" t="s">
        <v>22</v>
      </c>
      <c r="U949" s="30" t="s">
        <v>16</v>
      </c>
      <c r="V949" s="54">
        <v>7.0000000000000007E-2</v>
      </c>
      <c r="W949" s="30" t="s">
        <v>23</v>
      </c>
      <c r="X949" s="30" t="s">
        <v>11942</v>
      </c>
      <c r="Y949" s="30" t="s">
        <v>18409</v>
      </c>
      <c r="Z949" s="30" t="s">
        <v>14462</v>
      </c>
      <c r="AA949" s="30" t="s">
        <v>14459</v>
      </c>
    </row>
    <row r="950" spans="1:27" x14ac:dyDescent="0.25">
      <c r="A950" t="s">
        <v>10156</v>
      </c>
      <c r="B950" t="s">
        <v>23124</v>
      </c>
      <c r="C950" t="s">
        <v>28</v>
      </c>
      <c r="D950" t="s">
        <v>10157</v>
      </c>
      <c r="E950" t="s">
        <v>13867</v>
      </c>
      <c r="F950" t="s">
        <v>10158</v>
      </c>
      <c r="G950" t="s">
        <v>18411</v>
      </c>
      <c r="H950" s="36" t="str">
        <f>IF(ISERROR(VLOOKUP(D950,'[1]PRIIPS KID'!A:A,1,0)),HYPERLINK("https://digital.feprecisionplus.com/documents/quilter/en-gb/"&amp;F950&amp;"/KI","KIID"),HYPERLINK("https://digital.feprecisionplus.com/documents/quilter/en-gb/"&amp;F950&amp;"/PK","KID"))</f>
        <v>KIID</v>
      </c>
      <c r="I950" s="29">
        <v>1.69</v>
      </c>
      <c r="J950" s="29">
        <v>1.69</v>
      </c>
      <c r="K950" s="29">
        <v>0.32499999999999996</v>
      </c>
      <c r="L950" s="29">
        <v>0.5</v>
      </c>
      <c r="M950" s="29">
        <v>1.19</v>
      </c>
      <c r="N950" s="30">
        <v>0</v>
      </c>
      <c r="O950" s="30">
        <v>0</v>
      </c>
      <c r="P950" s="30">
        <v>0</v>
      </c>
      <c r="Q950" s="30" t="s">
        <v>22</v>
      </c>
      <c r="R950" s="30" t="s">
        <v>22</v>
      </c>
      <c r="S950" s="30" t="s">
        <v>22</v>
      </c>
      <c r="T950" s="30" t="s">
        <v>22</v>
      </c>
      <c r="U950" s="30" t="s">
        <v>16</v>
      </c>
      <c r="V950" s="54">
        <v>7.0000000000000007E-2</v>
      </c>
      <c r="W950" s="30" t="s">
        <v>23</v>
      </c>
      <c r="X950" s="30" t="s">
        <v>11942</v>
      </c>
      <c r="Y950" s="30" t="s">
        <v>18409</v>
      </c>
      <c r="Z950" s="30" t="s">
        <v>14462</v>
      </c>
      <c r="AA950" s="30" t="s">
        <v>14459</v>
      </c>
    </row>
    <row r="951" spans="1:27" x14ac:dyDescent="0.25">
      <c r="A951" t="s">
        <v>13868</v>
      </c>
      <c r="B951" t="s">
        <v>23124</v>
      </c>
      <c r="C951" t="s">
        <v>18</v>
      </c>
      <c r="D951" t="s">
        <v>10167</v>
      </c>
      <c r="E951" t="s">
        <v>13869</v>
      </c>
      <c r="F951" t="s">
        <v>10168</v>
      </c>
      <c r="G951" t="s">
        <v>18411</v>
      </c>
      <c r="H951" s="36" t="str">
        <f>IF(ISERROR(VLOOKUP(D951,'[1]PRIIPS KID'!A:A,1,0)),HYPERLINK("https://digital.feprecisionplus.com/documents/quilter/en-gb/"&amp;F951&amp;"/KI","KIID"),HYPERLINK("https://digital.feprecisionplus.com/documents/quilter/en-gb/"&amp;F951&amp;"/PK","KID"))</f>
        <v>KIID</v>
      </c>
      <c r="I951" s="29">
        <v>0.57999999999999996</v>
      </c>
      <c r="J951" s="29">
        <v>0.57999999999999996</v>
      </c>
      <c r="K951" s="29">
        <v>0.23</v>
      </c>
      <c r="L951" s="29">
        <v>0</v>
      </c>
      <c r="M951" s="29">
        <v>0.57999999999999996</v>
      </c>
      <c r="N951" s="30">
        <v>0</v>
      </c>
      <c r="O951" s="30">
        <v>0</v>
      </c>
      <c r="P951" s="30">
        <v>0</v>
      </c>
      <c r="Q951" s="30" t="s">
        <v>22</v>
      </c>
      <c r="R951" s="30" t="s">
        <v>22</v>
      </c>
      <c r="S951" s="30" t="s">
        <v>22</v>
      </c>
      <c r="T951" s="30" t="s">
        <v>22</v>
      </c>
      <c r="U951" s="30" t="s">
        <v>152</v>
      </c>
      <c r="V951" s="54">
        <v>0.04</v>
      </c>
      <c r="W951" s="30" t="s">
        <v>23</v>
      </c>
      <c r="X951" s="30" t="s">
        <v>11942</v>
      </c>
      <c r="Y951" s="30" t="s">
        <v>18409</v>
      </c>
      <c r="Z951" s="30" t="s">
        <v>14445</v>
      </c>
      <c r="AA951" s="30" t="s">
        <v>14446</v>
      </c>
    </row>
    <row r="952" spans="1:27" x14ac:dyDescent="0.25">
      <c r="A952" t="s">
        <v>13870</v>
      </c>
      <c r="B952" t="s">
        <v>23124</v>
      </c>
      <c r="C952" t="s">
        <v>28</v>
      </c>
      <c r="D952" t="s">
        <v>10169</v>
      </c>
      <c r="E952" t="s">
        <v>13871</v>
      </c>
      <c r="F952" t="s">
        <v>10170</v>
      </c>
      <c r="G952" t="s">
        <v>18411</v>
      </c>
      <c r="H952" s="36" t="str">
        <f>IF(ISERROR(VLOOKUP(D952,'[1]PRIIPS KID'!A:A,1,0)),HYPERLINK("https://digital.feprecisionplus.com/documents/quilter/en-gb/"&amp;F952&amp;"/KI","KIID"),HYPERLINK("https://digital.feprecisionplus.com/documents/quilter/en-gb/"&amp;F952&amp;"/PK","KID"))</f>
        <v>KIID</v>
      </c>
      <c r="I952" s="29">
        <v>0.57999999999999996</v>
      </c>
      <c r="J952" s="29">
        <v>0.57999999999999996</v>
      </c>
      <c r="K952" s="29">
        <v>0.23</v>
      </c>
      <c r="L952" s="29">
        <v>0</v>
      </c>
      <c r="M952" s="29">
        <v>0.57999999999999996</v>
      </c>
      <c r="N952" s="30">
        <v>0</v>
      </c>
      <c r="O952" s="30">
        <v>0</v>
      </c>
      <c r="P952" s="30">
        <v>0</v>
      </c>
      <c r="Q952" s="30" t="s">
        <v>22</v>
      </c>
      <c r="R952" s="30" t="s">
        <v>22</v>
      </c>
      <c r="S952" s="30" t="s">
        <v>22</v>
      </c>
      <c r="T952" s="30" t="s">
        <v>22</v>
      </c>
      <c r="U952" s="30" t="s">
        <v>152</v>
      </c>
      <c r="V952" s="54">
        <v>0.04</v>
      </c>
      <c r="W952" s="30" t="s">
        <v>23</v>
      </c>
      <c r="X952" s="30" t="s">
        <v>11942</v>
      </c>
      <c r="Y952" s="30" t="s">
        <v>18409</v>
      </c>
      <c r="Z952" s="30" t="s">
        <v>14445</v>
      </c>
      <c r="AA952" s="30" t="s">
        <v>14446</v>
      </c>
    </row>
    <row r="953" spans="1:27" x14ac:dyDescent="0.25">
      <c r="A953" t="s">
        <v>10177</v>
      </c>
      <c r="B953" t="s">
        <v>23124</v>
      </c>
      <c r="C953" t="s">
        <v>18</v>
      </c>
      <c r="D953" t="s">
        <v>10178</v>
      </c>
      <c r="E953" t="s">
        <v>10179</v>
      </c>
      <c r="F953" t="s">
        <v>10180</v>
      </c>
      <c r="G953" t="s">
        <v>18411</v>
      </c>
      <c r="H953" s="36" t="str">
        <f>IF(ISERROR(VLOOKUP(D953,'[1]PRIIPS KID'!A:A,1,0)),HYPERLINK("https://digital.feprecisionplus.com/documents/quilter/en-gb/"&amp;F953&amp;"/KI","KIID"),HYPERLINK("https://digital.feprecisionplus.com/documents/quilter/en-gb/"&amp;F953&amp;"/PK","KID"))</f>
        <v>KIID</v>
      </c>
      <c r="I953" s="29">
        <v>1.67</v>
      </c>
      <c r="J953" s="29">
        <v>1.67</v>
      </c>
      <c r="K953" s="29">
        <v>0.32499999999999996</v>
      </c>
      <c r="L953" s="29">
        <v>0.5</v>
      </c>
      <c r="M953" s="29">
        <v>1.17</v>
      </c>
      <c r="N953" s="30">
        <v>0</v>
      </c>
      <c r="O953" s="30">
        <v>0</v>
      </c>
      <c r="P953" s="30">
        <v>0</v>
      </c>
      <c r="Q953" s="30" t="s">
        <v>22</v>
      </c>
      <c r="R953" s="30" t="s">
        <v>22</v>
      </c>
      <c r="S953" s="30" t="s">
        <v>22</v>
      </c>
      <c r="T953" s="30" t="s">
        <v>22</v>
      </c>
      <c r="U953" s="30" t="s">
        <v>151</v>
      </c>
      <c r="V953" s="54">
        <v>0.06</v>
      </c>
      <c r="W953" s="30" t="s">
        <v>23</v>
      </c>
      <c r="X953" s="30" t="s">
        <v>11942</v>
      </c>
      <c r="Y953" s="30" t="s">
        <v>18409</v>
      </c>
      <c r="Z953" s="30" t="s">
        <v>11943</v>
      </c>
      <c r="AA953" s="30" t="s">
        <v>14461</v>
      </c>
    </row>
    <row r="954" spans="1:27" x14ac:dyDescent="0.25">
      <c r="A954" t="s">
        <v>10185</v>
      </c>
      <c r="B954" t="s">
        <v>23124</v>
      </c>
      <c r="C954" t="s">
        <v>28</v>
      </c>
      <c r="D954" t="s">
        <v>10186</v>
      </c>
      <c r="E954" t="s">
        <v>10187</v>
      </c>
      <c r="F954" t="s">
        <v>10188</v>
      </c>
      <c r="G954" t="s">
        <v>18411</v>
      </c>
      <c r="H954" s="36" t="str">
        <f>IF(ISERROR(VLOOKUP(D954,'[1]PRIIPS KID'!A:A,1,0)),HYPERLINK("https://digital.feprecisionplus.com/documents/quilter/en-gb/"&amp;F954&amp;"/KI","KIID"),HYPERLINK("https://digital.feprecisionplus.com/documents/quilter/en-gb/"&amp;F954&amp;"/PK","KID"))</f>
        <v>KIID</v>
      </c>
      <c r="I954" s="29">
        <v>1.67</v>
      </c>
      <c r="J954" s="29">
        <v>1.67</v>
      </c>
      <c r="K954" s="29">
        <v>0.32499999999999996</v>
      </c>
      <c r="L954" s="29">
        <v>0.5</v>
      </c>
      <c r="M954" s="29">
        <v>1.17</v>
      </c>
      <c r="N954" s="30">
        <v>0</v>
      </c>
      <c r="O954" s="30">
        <v>0</v>
      </c>
      <c r="P954" s="30">
        <v>0</v>
      </c>
      <c r="Q954" s="30" t="s">
        <v>22</v>
      </c>
      <c r="R954" s="30" t="s">
        <v>22</v>
      </c>
      <c r="S954" s="30" t="s">
        <v>22</v>
      </c>
      <c r="T954" s="30" t="s">
        <v>22</v>
      </c>
      <c r="U954" s="30" t="s">
        <v>151</v>
      </c>
      <c r="V954" s="54">
        <v>0.06</v>
      </c>
      <c r="W954" s="30" t="s">
        <v>23</v>
      </c>
      <c r="X954" s="30" t="s">
        <v>11942</v>
      </c>
      <c r="Y954" s="30" t="s">
        <v>18409</v>
      </c>
      <c r="Z954" s="30" t="s">
        <v>11943</v>
      </c>
      <c r="AA954" s="30" t="s">
        <v>14461</v>
      </c>
    </row>
    <row r="955" spans="1:27" x14ac:dyDescent="0.25">
      <c r="A955" t="s">
        <v>10193</v>
      </c>
      <c r="B955" t="s">
        <v>23124</v>
      </c>
      <c r="C955" t="s">
        <v>18</v>
      </c>
      <c r="D955" t="s">
        <v>10194</v>
      </c>
      <c r="E955" t="s">
        <v>13875</v>
      </c>
      <c r="F955" t="s">
        <v>10195</v>
      </c>
      <c r="G955" t="s">
        <v>18411</v>
      </c>
      <c r="H955" s="36" t="str">
        <f>IF(ISERROR(VLOOKUP(D955,'[1]PRIIPS KID'!A:A,1,0)),HYPERLINK("https://digital.feprecisionplus.com/documents/quilter/en-gb/"&amp;F955&amp;"/KI","KIID"),HYPERLINK("https://digital.feprecisionplus.com/documents/quilter/en-gb/"&amp;F955&amp;"/PK","KID"))</f>
        <v>KIID</v>
      </c>
      <c r="I955" s="29">
        <v>1.72</v>
      </c>
      <c r="J955" s="29">
        <v>1.72</v>
      </c>
      <c r="K955" s="29">
        <v>0.32499999999999996</v>
      </c>
      <c r="L955" s="29">
        <v>0.5</v>
      </c>
      <c r="M955" s="29">
        <v>1.22</v>
      </c>
      <c r="N955" s="30">
        <v>0</v>
      </c>
      <c r="O955" s="30">
        <v>0</v>
      </c>
      <c r="P955" s="30">
        <v>0</v>
      </c>
      <c r="Q955" s="30" t="s">
        <v>22</v>
      </c>
      <c r="R955" s="30" t="s">
        <v>22</v>
      </c>
      <c r="S955" s="30" t="s">
        <v>22</v>
      </c>
      <c r="T955" s="30" t="s">
        <v>22</v>
      </c>
      <c r="U955" s="30" t="s">
        <v>16</v>
      </c>
      <c r="V955" s="54">
        <v>0.06</v>
      </c>
      <c r="W955" s="30" t="s">
        <v>23</v>
      </c>
      <c r="X955" s="30" t="s">
        <v>11942</v>
      </c>
      <c r="Y955" s="30" t="s">
        <v>18409</v>
      </c>
      <c r="Z955" s="30" t="s">
        <v>14457</v>
      </c>
      <c r="AA955" s="30" t="s">
        <v>14456</v>
      </c>
    </row>
    <row r="956" spans="1:27" x14ac:dyDescent="0.25">
      <c r="A956" t="s">
        <v>10200</v>
      </c>
      <c r="B956" t="s">
        <v>23124</v>
      </c>
      <c r="C956" t="s">
        <v>28</v>
      </c>
      <c r="D956" t="s">
        <v>10201</v>
      </c>
      <c r="E956" t="s">
        <v>13876</v>
      </c>
      <c r="F956" t="s">
        <v>10202</v>
      </c>
      <c r="G956" t="s">
        <v>18411</v>
      </c>
      <c r="H956" s="36" t="str">
        <f>IF(ISERROR(VLOOKUP(D956,'[1]PRIIPS KID'!A:A,1,0)),HYPERLINK("https://digital.feprecisionplus.com/documents/quilter/en-gb/"&amp;F956&amp;"/KI","KIID"),HYPERLINK("https://digital.feprecisionplus.com/documents/quilter/en-gb/"&amp;F956&amp;"/PK","KID"))</f>
        <v>KIID</v>
      </c>
      <c r="I956" s="29">
        <v>1.72</v>
      </c>
      <c r="J956" s="29">
        <v>1.72</v>
      </c>
      <c r="K956" s="29">
        <v>0.32499999999999996</v>
      </c>
      <c r="L956" s="29">
        <v>0.5</v>
      </c>
      <c r="M956" s="29">
        <v>1.22</v>
      </c>
      <c r="N956" s="30">
        <v>0</v>
      </c>
      <c r="O956" s="30">
        <v>0</v>
      </c>
      <c r="P956" s="30">
        <v>0</v>
      </c>
      <c r="Q956" s="30" t="s">
        <v>22</v>
      </c>
      <c r="R956" s="30" t="s">
        <v>22</v>
      </c>
      <c r="S956" s="30" t="s">
        <v>22</v>
      </c>
      <c r="T956" s="30" t="s">
        <v>22</v>
      </c>
      <c r="U956" s="30" t="s">
        <v>16</v>
      </c>
      <c r="V956" s="54">
        <v>0.06</v>
      </c>
      <c r="W956" s="30" t="s">
        <v>23</v>
      </c>
      <c r="X956" s="30" t="s">
        <v>11942</v>
      </c>
      <c r="Y956" s="30" t="s">
        <v>18409</v>
      </c>
      <c r="Z956" s="30" t="s">
        <v>14457</v>
      </c>
      <c r="AA956" s="30" t="s">
        <v>14456</v>
      </c>
    </row>
    <row r="957" spans="1:27" x14ac:dyDescent="0.25">
      <c r="A957" t="s">
        <v>10215</v>
      </c>
      <c r="B957" t="s">
        <v>23124</v>
      </c>
      <c r="C957" t="s">
        <v>18</v>
      </c>
      <c r="D957" t="s">
        <v>10216</v>
      </c>
      <c r="E957" t="s">
        <v>10217</v>
      </c>
      <c r="F957" t="s">
        <v>10218</v>
      </c>
      <c r="G957" t="s">
        <v>18411</v>
      </c>
      <c r="H957" s="36" t="str">
        <f>IF(ISERROR(VLOOKUP(D957,'[1]PRIIPS KID'!A:A,1,0)),HYPERLINK("https://digital.feprecisionplus.com/documents/quilter/en-gb/"&amp;F957&amp;"/KI","KIID"),HYPERLINK("https://digital.feprecisionplus.com/documents/quilter/en-gb/"&amp;F957&amp;"/PK","KID"))</f>
        <v>KIID</v>
      </c>
      <c r="I957" s="29">
        <v>1.7</v>
      </c>
      <c r="J957" s="29">
        <v>1.7</v>
      </c>
      <c r="K957" s="29">
        <v>0.32499999999999996</v>
      </c>
      <c r="L957" s="29">
        <v>0.5</v>
      </c>
      <c r="M957" s="29">
        <v>1.2</v>
      </c>
      <c r="N957" s="30">
        <v>0</v>
      </c>
      <c r="O957" s="30">
        <v>0</v>
      </c>
      <c r="P957" s="30">
        <v>0</v>
      </c>
      <c r="Q957" s="30" t="s">
        <v>22</v>
      </c>
      <c r="R957" s="30" t="s">
        <v>22</v>
      </c>
      <c r="S957" s="30" t="s">
        <v>22</v>
      </c>
      <c r="T957" s="30" t="s">
        <v>22</v>
      </c>
      <c r="U957" s="30" t="s">
        <v>16</v>
      </c>
      <c r="V957" s="54">
        <v>0.06</v>
      </c>
      <c r="W957" s="30" t="s">
        <v>23</v>
      </c>
      <c r="X957" s="30" t="s">
        <v>11942</v>
      </c>
      <c r="Y957" s="30" t="s">
        <v>18409</v>
      </c>
      <c r="Z957" s="30" t="s">
        <v>14474</v>
      </c>
      <c r="AA957" s="30" t="s">
        <v>14461</v>
      </c>
    </row>
    <row r="958" spans="1:27" x14ac:dyDescent="0.25">
      <c r="A958" t="s">
        <v>10223</v>
      </c>
      <c r="B958" t="s">
        <v>23124</v>
      </c>
      <c r="C958" t="s">
        <v>28</v>
      </c>
      <c r="D958" t="s">
        <v>10224</v>
      </c>
      <c r="E958" t="s">
        <v>10225</v>
      </c>
      <c r="F958" t="s">
        <v>10226</v>
      </c>
      <c r="G958" t="s">
        <v>18411</v>
      </c>
      <c r="H958" s="36" t="str">
        <f>IF(ISERROR(VLOOKUP(D958,'[1]PRIIPS KID'!A:A,1,0)),HYPERLINK("https://digital.feprecisionplus.com/documents/quilter/en-gb/"&amp;F958&amp;"/KI","KIID"),HYPERLINK("https://digital.feprecisionplus.com/documents/quilter/en-gb/"&amp;F958&amp;"/PK","KID"))</f>
        <v>KIID</v>
      </c>
      <c r="I958" s="29">
        <v>1.7</v>
      </c>
      <c r="J958" s="29">
        <v>1.7</v>
      </c>
      <c r="K958" s="29">
        <v>0.32499999999999996</v>
      </c>
      <c r="L958" s="29">
        <v>0.5</v>
      </c>
      <c r="M958" s="29">
        <v>1.2</v>
      </c>
      <c r="N958" s="30">
        <v>0</v>
      </c>
      <c r="O958" s="30">
        <v>0</v>
      </c>
      <c r="P958" s="30">
        <v>0</v>
      </c>
      <c r="Q958" s="30" t="s">
        <v>22</v>
      </c>
      <c r="R958" s="30" t="s">
        <v>22</v>
      </c>
      <c r="S958" s="30" t="s">
        <v>22</v>
      </c>
      <c r="T958" s="30" t="s">
        <v>22</v>
      </c>
      <c r="U958" s="30" t="s">
        <v>16</v>
      </c>
      <c r="V958" s="54">
        <v>0.06</v>
      </c>
      <c r="W958" s="30" t="s">
        <v>23</v>
      </c>
      <c r="X958" s="30" t="s">
        <v>11942</v>
      </c>
      <c r="Y958" s="30" t="s">
        <v>18409</v>
      </c>
      <c r="Z958" s="30" t="s">
        <v>14474</v>
      </c>
      <c r="AA958" s="30" t="s">
        <v>14461</v>
      </c>
    </row>
    <row r="959" spans="1:27" x14ac:dyDescent="0.25">
      <c r="A959" t="s">
        <v>10231</v>
      </c>
      <c r="B959" t="s">
        <v>23124</v>
      </c>
      <c r="C959" t="s">
        <v>18</v>
      </c>
      <c r="D959" t="s">
        <v>10232</v>
      </c>
      <c r="E959" t="s">
        <v>13877</v>
      </c>
      <c r="F959" t="s">
        <v>10233</v>
      </c>
      <c r="G959" t="s">
        <v>18411</v>
      </c>
      <c r="H959" s="36" t="str">
        <f>IF(ISERROR(VLOOKUP(D959,'[1]PRIIPS KID'!A:A,1,0)),HYPERLINK("https://digital.feprecisionplus.com/documents/quilter/en-gb/"&amp;F959&amp;"/KI","KIID"),HYPERLINK("https://digital.feprecisionplus.com/documents/quilter/en-gb/"&amp;F959&amp;"/PK","KID"))</f>
        <v>KIID</v>
      </c>
      <c r="I959" s="29">
        <v>1.67</v>
      </c>
      <c r="J959" s="29">
        <v>1.67</v>
      </c>
      <c r="K959" s="29">
        <v>0.32499999999999996</v>
      </c>
      <c r="L959" s="29">
        <v>0.5</v>
      </c>
      <c r="M959" s="29">
        <v>1.17</v>
      </c>
      <c r="N959" s="30">
        <v>0</v>
      </c>
      <c r="O959" s="30">
        <v>0</v>
      </c>
      <c r="P959" s="30">
        <v>0</v>
      </c>
      <c r="Q959" s="30" t="s">
        <v>22</v>
      </c>
      <c r="R959" s="30" t="s">
        <v>22</v>
      </c>
      <c r="S959" s="30" t="s">
        <v>22</v>
      </c>
      <c r="T959" s="30" t="s">
        <v>22</v>
      </c>
      <c r="U959" s="30" t="s">
        <v>16</v>
      </c>
      <c r="V959" s="54">
        <v>0.06</v>
      </c>
      <c r="W959" s="30" t="s">
        <v>23</v>
      </c>
      <c r="X959" s="30" t="s">
        <v>11942</v>
      </c>
      <c r="Y959" s="30" t="s">
        <v>18409</v>
      </c>
      <c r="Z959" s="30" t="s">
        <v>11943</v>
      </c>
      <c r="AA959" s="30" t="s">
        <v>14461</v>
      </c>
    </row>
    <row r="960" spans="1:27" x14ac:dyDescent="0.25">
      <c r="A960" t="s">
        <v>10238</v>
      </c>
      <c r="B960" t="s">
        <v>23124</v>
      </c>
      <c r="C960" t="s">
        <v>28</v>
      </c>
      <c r="D960" t="s">
        <v>10239</v>
      </c>
      <c r="E960" t="s">
        <v>13878</v>
      </c>
      <c r="F960" t="s">
        <v>10240</v>
      </c>
      <c r="G960" t="s">
        <v>18411</v>
      </c>
      <c r="H960" s="36" t="str">
        <f>IF(ISERROR(VLOOKUP(D960,'[1]PRIIPS KID'!A:A,1,0)),HYPERLINK("https://digital.feprecisionplus.com/documents/quilter/en-gb/"&amp;F960&amp;"/KI","KIID"),HYPERLINK("https://digital.feprecisionplus.com/documents/quilter/en-gb/"&amp;F960&amp;"/PK","KID"))</f>
        <v>KIID</v>
      </c>
      <c r="I960" s="29">
        <v>1.67</v>
      </c>
      <c r="J960" s="29">
        <v>1.67</v>
      </c>
      <c r="K960" s="29">
        <v>0.32499999999999996</v>
      </c>
      <c r="L960" s="29">
        <v>0.5</v>
      </c>
      <c r="M960" s="29">
        <v>1.17</v>
      </c>
      <c r="N960" s="30">
        <v>0</v>
      </c>
      <c r="O960" s="30">
        <v>0</v>
      </c>
      <c r="P960" s="30">
        <v>0</v>
      </c>
      <c r="Q960" s="30" t="s">
        <v>22</v>
      </c>
      <c r="R960" s="30" t="s">
        <v>22</v>
      </c>
      <c r="S960" s="30" t="s">
        <v>22</v>
      </c>
      <c r="T960" s="30" t="s">
        <v>22</v>
      </c>
      <c r="U960" s="30" t="s">
        <v>16</v>
      </c>
      <c r="V960" s="54">
        <v>0.06</v>
      </c>
      <c r="W960" s="30" t="s">
        <v>23</v>
      </c>
      <c r="X960" s="30" t="s">
        <v>11942</v>
      </c>
      <c r="Y960" s="30" t="s">
        <v>18409</v>
      </c>
      <c r="Z960" s="30" t="s">
        <v>11943</v>
      </c>
      <c r="AA960" s="30" t="s">
        <v>14461</v>
      </c>
    </row>
    <row r="961" spans="1:27" x14ac:dyDescent="0.25">
      <c r="A961" t="s">
        <v>10259</v>
      </c>
      <c r="B961" t="s">
        <v>23124</v>
      </c>
      <c r="C961" t="s">
        <v>18</v>
      </c>
      <c r="D961" t="s">
        <v>10260</v>
      </c>
      <c r="E961" t="s">
        <v>13879</v>
      </c>
      <c r="F961" t="s">
        <v>10261</v>
      </c>
      <c r="G961" t="s">
        <v>18411</v>
      </c>
      <c r="H961" s="36" t="str">
        <f>IF(ISERROR(VLOOKUP(D961,'[1]PRIIPS KID'!A:A,1,0)),HYPERLINK("https://digital.feprecisionplus.com/documents/quilter/en-gb/"&amp;F961&amp;"/KI","KIID"),HYPERLINK("https://digital.feprecisionplus.com/documents/quilter/en-gb/"&amp;F961&amp;"/PK","KID"))</f>
        <v>KIID</v>
      </c>
      <c r="I961" s="29">
        <v>1.37</v>
      </c>
      <c r="J961" s="29">
        <v>1.37</v>
      </c>
      <c r="K961" s="29">
        <v>0.33799999999999997</v>
      </c>
      <c r="L961" s="29">
        <v>0.35</v>
      </c>
      <c r="M961" s="29">
        <v>1.02</v>
      </c>
      <c r="N961" s="30">
        <v>0</v>
      </c>
      <c r="O961" s="30">
        <v>0</v>
      </c>
      <c r="P961" s="30">
        <v>0</v>
      </c>
      <c r="Q961" s="30" t="s">
        <v>22</v>
      </c>
      <c r="R961" s="30" t="s">
        <v>22</v>
      </c>
      <c r="S961" s="30" t="s">
        <v>22</v>
      </c>
      <c r="T961" s="30" t="s">
        <v>22</v>
      </c>
      <c r="U961" s="30" t="s">
        <v>152</v>
      </c>
      <c r="V961" s="54">
        <v>0.04</v>
      </c>
      <c r="W961" s="30" t="s">
        <v>23</v>
      </c>
      <c r="X961" s="30" t="s">
        <v>11942</v>
      </c>
      <c r="Y961" s="30" t="s">
        <v>18409</v>
      </c>
      <c r="Z961" s="30" t="s">
        <v>14460</v>
      </c>
      <c r="AA961" s="30" t="s">
        <v>14446</v>
      </c>
    </row>
    <row r="962" spans="1:27" x14ac:dyDescent="0.25">
      <c r="A962" t="s">
        <v>10266</v>
      </c>
      <c r="B962" t="s">
        <v>23124</v>
      </c>
      <c r="C962" t="s">
        <v>28</v>
      </c>
      <c r="D962" t="s">
        <v>10267</v>
      </c>
      <c r="E962" t="s">
        <v>13880</v>
      </c>
      <c r="F962" t="s">
        <v>10268</v>
      </c>
      <c r="G962" t="s">
        <v>18411</v>
      </c>
      <c r="H962" s="36" t="str">
        <f>IF(ISERROR(VLOOKUP(D962,'[1]PRIIPS KID'!A:A,1,0)),HYPERLINK("https://digital.feprecisionplus.com/documents/quilter/en-gb/"&amp;F962&amp;"/KI","KIID"),HYPERLINK("https://digital.feprecisionplus.com/documents/quilter/en-gb/"&amp;F962&amp;"/PK","KID"))</f>
        <v>KIID</v>
      </c>
      <c r="I962" s="29">
        <v>1.37</v>
      </c>
      <c r="J962" s="29">
        <v>1.37</v>
      </c>
      <c r="K962" s="29">
        <v>0.33799999999999997</v>
      </c>
      <c r="L962" s="29">
        <v>0.35</v>
      </c>
      <c r="M962" s="29">
        <v>1.02</v>
      </c>
      <c r="N962" s="30">
        <v>0</v>
      </c>
      <c r="O962" s="30">
        <v>0</v>
      </c>
      <c r="P962" s="30">
        <v>0</v>
      </c>
      <c r="Q962" s="30" t="s">
        <v>22</v>
      </c>
      <c r="R962" s="30" t="s">
        <v>22</v>
      </c>
      <c r="S962" s="30" t="s">
        <v>22</v>
      </c>
      <c r="T962" s="30" t="s">
        <v>22</v>
      </c>
      <c r="U962" s="30" t="s">
        <v>152</v>
      </c>
      <c r="V962" s="54">
        <v>0.04</v>
      </c>
      <c r="W962" s="30" t="s">
        <v>23</v>
      </c>
      <c r="X962" s="30" t="s">
        <v>11942</v>
      </c>
      <c r="Y962" s="30" t="s">
        <v>18409</v>
      </c>
      <c r="Z962" s="30" t="s">
        <v>14460</v>
      </c>
      <c r="AA962" s="30" t="s">
        <v>14446</v>
      </c>
    </row>
    <row r="963" spans="1:27" x14ac:dyDescent="0.25">
      <c r="A963" t="s">
        <v>10273</v>
      </c>
      <c r="B963" t="s">
        <v>23124</v>
      </c>
      <c r="C963" t="s">
        <v>18</v>
      </c>
      <c r="D963" t="s">
        <v>10274</v>
      </c>
      <c r="E963" t="s">
        <v>13881</v>
      </c>
      <c r="F963" t="s">
        <v>10275</v>
      </c>
      <c r="G963" t="s">
        <v>18411</v>
      </c>
      <c r="H963" s="36" t="str">
        <f>IF(ISERROR(VLOOKUP(D963,'[1]PRIIPS KID'!A:A,1,0)),HYPERLINK("https://digital.feprecisionplus.com/documents/quilter/en-gb/"&amp;F963&amp;"/KI","KIID"),HYPERLINK("https://digital.feprecisionplus.com/documents/quilter/en-gb/"&amp;F963&amp;"/PK","KID"))</f>
        <v>KIID</v>
      </c>
      <c r="I963" s="29">
        <v>1.66</v>
      </c>
      <c r="J963" s="29">
        <v>1.66</v>
      </c>
      <c r="K963" s="29">
        <v>0.32499999999999996</v>
      </c>
      <c r="L963" s="29">
        <v>0.5</v>
      </c>
      <c r="M963" s="29">
        <v>1.1599999999999999</v>
      </c>
      <c r="N963" s="30">
        <v>0</v>
      </c>
      <c r="O963" s="30">
        <v>0</v>
      </c>
      <c r="P963" s="30">
        <v>0</v>
      </c>
      <c r="Q963" s="30" t="s">
        <v>22</v>
      </c>
      <c r="R963" s="30" t="s">
        <v>22</v>
      </c>
      <c r="S963" s="30" t="s">
        <v>22</v>
      </c>
      <c r="T963" s="30" t="s">
        <v>22</v>
      </c>
      <c r="U963" s="30" t="s">
        <v>16</v>
      </c>
      <c r="V963" s="54">
        <v>7.0000000000000007E-2</v>
      </c>
      <c r="W963" s="30" t="s">
        <v>23</v>
      </c>
      <c r="X963" s="30" t="s">
        <v>11942</v>
      </c>
      <c r="Y963" s="30" t="s">
        <v>18409</v>
      </c>
      <c r="Z963" s="30" t="s">
        <v>14473</v>
      </c>
      <c r="AA963" s="30" t="s">
        <v>14449</v>
      </c>
    </row>
    <row r="964" spans="1:27" x14ac:dyDescent="0.25">
      <c r="A964" t="s">
        <v>10280</v>
      </c>
      <c r="B964" t="s">
        <v>23124</v>
      </c>
      <c r="C964" t="s">
        <v>28</v>
      </c>
      <c r="D964" t="s">
        <v>10281</v>
      </c>
      <c r="E964" t="s">
        <v>13882</v>
      </c>
      <c r="F964" t="s">
        <v>10282</v>
      </c>
      <c r="G964" t="s">
        <v>18411</v>
      </c>
      <c r="H964" s="36" t="str">
        <f>IF(ISERROR(VLOOKUP(D964,'[1]PRIIPS KID'!A:A,1,0)),HYPERLINK("https://digital.feprecisionplus.com/documents/quilter/en-gb/"&amp;F964&amp;"/KI","KIID"),HYPERLINK("https://digital.feprecisionplus.com/documents/quilter/en-gb/"&amp;F964&amp;"/PK","KID"))</f>
        <v>KIID</v>
      </c>
      <c r="I964" s="29">
        <v>1.66</v>
      </c>
      <c r="J964" s="29">
        <v>1.66</v>
      </c>
      <c r="K964" s="29">
        <v>0.32499999999999996</v>
      </c>
      <c r="L964" s="29">
        <v>0.5</v>
      </c>
      <c r="M964" s="29">
        <v>1.1599999999999999</v>
      </c>
      <c r="N964" s="30">
        <v>0</v>
      </c>
      <c r="O964" s="30">
        <v>0</v>
      </c>
      <c r="P964" s="30">
        <v>0</v>
      </c>
      <c r="Q964" s="30" t="s">
        <v>22</v>
      </c>
      <c r="R964" s="30" t="s">
        <v>22</v>
      </c>
      <c r="S964" s="30" t="s">
        <v>22</v>
      </c>
      <c r="T964" s="30" t="s">
        <v>22</v>
      </c>
      <c r="U964" s="30" t="s">
        <v>16</v>
      </c>
      <c r="V964" s="54">
        <v>7.0000000000000007E-2</v>
      </c>
      <c r="W964" s="30" t="s">
        <v>23</v>
      </c>
      <c r="X964" s="30" t="s">
        <v>11942</v>
      </c>
      <c r="Y964" s="30" t="s">
        <v>18409</v>
      </c>
      <c r="Z964" s="30" t="s">
        <v>14473</v>
      </c>
      <c r="AA964" s="30" t="s">
        <v>14449</v>
      </c>
    </row>
    <row r="965" spans="1:27" x14ac:dyDescent="0.25">
      <c r="A965" t="s">
        <v>10287</v>
      </c>
      <c r="B965" t="s">
        <v>23124</v>
      </c>
      <c r="C965" t="s">
        <v>18</v>
      </c>
      <c r="D965" t="s">
        <v>10288</v>
      </c>
      <c r="E965" t="s">
        <v>10289</v>
      </c>
      <c r="F965" t="s">
        <v>10290</v>
      </c>
      <c r="G965" t="s">
        <v>18411</v>
      </c>
      <c r="H965" s="36" t="str">
        <f>IF(ISERROR(VLOOKUP(D965,'[1]PRIIPS KID'!A:A,1,0)),HYPERLINK("https://digital.feprecisionplus.com/documents/quilter/en-gb/"&amp;F965&amp;"/KI","KIID"),HYPERLINK("https://digital.feprecisionplus.com/documents/quilter/en-gb/"&amp;F965&amp;"/PK","KID"))</f>
        <v>KIID</v>
      </c>
      <c r="I965" s="29">
        <v>1.66</v>
      </c>
      <c r="J965" s="29">
        <v>1.66</v>
      </c>
      <c r="K965" s="29">
        <v>0.32499999999999996</v>
      </c>
      <c r="L965" s="29">
        <v>0.5</v>
      </c>
      <c r="M965" s="29">
        <v>1.1599999999999999</v>
      </c>
      <c r="N965" s="30">
        <v>0</v>
      </c>
      <c r="O965" s="30">
        <v>0</v>
      </c>
      <c r="P965" s="30">
        <v>0</v>
      </c>
      <c r="Q965" s="30" t="s">
        <v>22</v>
      </c>
      <c r="R965" s="30" t="s">
        <v>22</v>
      </c>
      <c r="S965" s="30" t="s">
        <v>22</v>
      </c>
      <c r="T965" s="30" t="s">
        <v>22</v>
      </c>
      <c r="U965" s="30" t="s">
        <v>16</v>
      </c>
      <c r="V965" s="54">
        <v>0.06</v>
      </c>
      <c r="W965" s="30" t="s">
        <v>23</v>
      </c>
      <c r="X965" s="30" t="s">
        <v>11942</v>
      </c>
      <c r="Y965" s="30" t="s">
        <v>18409</v>
      </c>
      <c r="Z965" s="30" t="s">
        <v>14473</v>
      </c>
      <c r="AA965" s="30" t="s">
        <v>14449</v>
      </c>
    </row>
    <row r="966" spans="1:27" x14ac:dyDescent="0.25">
      <c r="A966" t="s">
        <v>10295</v>
      </c>
      <c r="B966" t="s">
        <v>23124</v>
      </c>
      <c r="C966" t="s">
        <v>28</v>
      </c>
      <c r="D966" t="s">
        <v>10296</v>
      </c>
      <c r="E966" t="s">
        <v>10297</v>
      </c>
      <c r="F966" t="s">
        <v>10298</v>
      </c>
      <c r="G966" t="s">
        <v>18411</v>
      </c>
      <c r="H966" s="36" t="str">
        <f>IF(ISERROR(VLOOKUP(D966,'[1]PRIIPS KID'!A:A,1,0)),HYPERLINK("https://digital.feprecisionplus.com/documents/quilter/en-gb/"&amp;F966&amp;"/KI","KIID"),HYPERLINK("https://digital.feprecisionplus.com/documents/quilter/en-gb/"&amp;F966&amp;"/PK","KID"))</f>
        <v>KIID</v>
      </c>
      <c r="I966" s="29">
        <v>1.66</v>
      </c>
      <c r="J966" s="29">
        <v>1.66</v>
      </c>
      <c r="K966" s="29">
        <v>0.32499999999999996</v>
      </c>
      <c r="L966" s="29">
        <v>0.5</v>
      </c>
      <c r="M966" s="29">
        <v>1.1599999999999999</v>
      </c>
      <c r="N966" s="30">
        <v>0</v>
      </c>
      <c r="O966" s="30">
        <v>0</v>
      </c>
      <c r="P966" s="30">
        <v>0</v>
      </c>
      <c r="Q966" s="30" t="s">
        <v>22</v>
      </c>
      <c r="R966" s="30" t="s">
        <v>22</v>
      </c>
      <c r="S966" s="30" t="s">
        <v>22</v>
      </c>
      <c r="T966" s="30" t="s">
        <v>22</v>
      </c>
      <c r="U966" s="30" t="s">
        <v>16</v>
      </c>
      <c r="V966" s="54">
        <v>0.06</v>
      </c>
      <c r="W966" s="30" t="s">
        <v>23</v>
      </c>
      <c r="X966" s="30" t="s">
        <v>11942</v>
      </c>
      <c r="Y966" s="30" t="s">
        <v>18409</v>
      </c>
      <c r="Z966" s="30" t="s">
        <v>14473</v>
      </c>
      <c r="AA966" s="30" t="s">
        <v>14449</v>
      </c>
    </row>
    <row r="967" spans="1:27" x14ac:dyDescent="0.25">
      <c r="A967" t="s">
        <v>14225</v>
      </c>
      <c r="B967" t="s">
        <v>23124</v>
      </c>
      <c r="C967" t="s">
        <v>18</v>
      </c>
      <c r="D967" t="s">
        <v>10333</v>
      </c>
      <c r="E967" t="s">
        <v>10334</v>
      </c>
      <c r="F967" t="s">
        <v>10335</v>
      </c>
      <c r="G967" t="s">
        <v>18444</v>
      </c>
      <c r="H967" s="36" t="str">
        <f>IF(ISERROR(VLOOKUP(D967,'[1]PRIIPS KID'!A:A,1,0)),HYPERLINK("https://digital.feprecisionplus.com/documents/quilter/en-gb/"&amp;F967&amp;"/KI","KIID"),HYPERLINK("https://digital.feprecisionplus.com/documents/quilter/en-gb/"&amp;F967&amp;"/PK","KID"))</f>
        <v>KIID</v>
      </c>
      <c r="I967" s="29">
        <v>0.2</v>
      </c>
      <c r="J967" s="29">
        <v>0.51</v>
      </c>
      <c r="K967" s="29">
        <v>0</v>
      </c>
      <c r="L967" s="29">
        <v>0</v>
      </c>
      <c r="M967" s="29">
        <v>0.51</v>
      </c>
      <c r="N967" s="30">
        <v>0</v>
      </c>
      <c r="O967" s="30">
        <v>0</v>
      </c>
      <c r="P967" s="30">
        <v>0</v>
      </c>
      <c r="Q967" s="30" t="s">
        <v>22</v>
      </c>
      <c r="R967" s="30" t="s">
        <v>22</v>
      </c>
      <c r="S967" s="30" t="s">
        <v>22</v>
      </c>
      <c r="T967" s="30" t="s">
        <v>22</v>
      </c>
      <c r="U967" s="30" t="s">
        <v>50</v>
      </c>
      <c r="V967" s="54">
        <v>0.04</v>
      </c>
      <c r="W967" s="30" t="s">
        <v>23</v>
      </c>
      <c r="X967" s="30" t="s">
        <v>11942</v>
      </c>
      <c r="Y967" s="30" t="s">
        <v>18409</v>
      </c>
      <c r="Z967" s="30" t="s">
        <v>14408</v>
      </c>
      <c r="AA967" s="30" t="s">
        <v>14407</v>
      </c>
    </row>
    <row r="968" spans="1:27" x14ac:dyDescent="0.25">
      <c r="A968" t="s">
        <v>14226</v>
      </c>
      <c r="B968" t="s">
        <v>23124</v>
      </c>
      <c r="C968" t="s">
        <v>28</v>
      </c>
      <c r="D968" t="s">
        <v>10336</v>
      </c>
      <c r="E968" t="s">
        <v>10337</v>
      </c>
      <c r="F968" t="s">
        <v>10338</v>
      </c>
      <c r="G968" t="s">
        <v>18444</v>
      </c>
      <c r="H968" s="36" t="str">
        <f>IF(ISERROR(VLOOKUP(D968,'[1]PRIIPS KID'!A:A,1,0)),HYPERLINK("https://digital.feprecisionplus.com/documents/quilter/en-gb/"&amp;F968&amp;"/KI","KIID"),HYPERLINK("https://digital.feprecisionplus.com/documents/quilter/en-gb/"&amp;F968&amp;"/PK","KID"))</f>
        <v>KIID</v>
      </c>
      <c r="I968" s="29">
        <v>0.2</v>
      </c>
      <c r="J968" s="29">
        <v>0.51</v>
      </c>
      <c r="K968" s="29">
        <v>0</v>
      </c>
      <c r="L968" s="29">
        <v>0</v>
      </c>
      <c r="M968" s="29">
        <v>0.51</v>
      </c>
      <c r="N968" s="30">
        <v>0</v>
      </c>
      <c r="O968" s="30">
        <v>0</v>
      </c>
      <c r="P968" s="30">
        <v>0</v>
      </c>
      <c r="Q968" s="30" t="s">
        <v>22</v>
      </c>
      <c r="R968" s="30" t="s">
        <v>22</v>
      </c>
      <c r="S968" s="30" t="s">
        <v>22</v>
      </c>
      <c r="T968" s="30" t="s">
        <v>22</v>
      </c>
      <c r="U968" s="30" t="s">
        <v>50</v>
      </c>
      <c r="V968" s="54">
        <v>0.04</v>
      </c>
      <c r="W968" s="30" t="s">
        <v>23</v>
      </c>
      <c r="X968" s="30" t="s">
        <v>11942</v>
      </c>
      <c r="Y968" s="30" t="s">
        <v>18409</v>
      </c>
      <c r="Z968" s="30" t="s">
        <v>14408</v>
      </c>
      <c r="AA968" s="30" t="s">
        <v>14407</v>
      </c>
    </row>
    <row r="969" spans="1:27" x14ac:dyDescent="0.25">
      <c r="A969" t="s">
        <v>10319</v>
      </c>
      <c r="B969" t="s">
        <v>23124</v>
      </c>
      <c r="C969" t="s">
        <v>18</v>
      </c>
      <c r="D969" t="s">
        <v>10320</v>
      </c>
      <c r="E969" t="s">
        <v>13888</v>
      </c>
      <c r="F969" t="s">
        <v>10321</v>
      </c>
      <c r="G969" t="s">
        <v>18411</v>
      </c>
      <c r="H969" s="36" t="str">
        <f>IF(ISERROR(VLOOKUP(D969,'[1]PRIIPS KID'!A:A,1,0)),HYPERLINK("https://digital.feprecisionplus.com/documents/quilter/en-gb/"&amp;F969&amp;"/KI","KIID"),HYPERLINK("https://digital.feprecisionplus.com/documents/quilter/en-gb/"&amp;F969&amp;"/PK","KID"))</f>
        <v>KIID</v>
      </c>
      <c r="I969" s="29">
        <v>1.17</v>
      </c>
      <c r="J969" s="29">
        <v>1.69</v>
      </c>
      <c r="K969" s="29">
        <v>0.32700000000000007</v>
      </c>
      <c r="L969" s="29">
        <v>0.35</v>
      </c>
      <c r="M969" s="29">
        <v>1.3399999999999999</v>
      </c>
      <c r="N969" s="30">
        <v>0</v>
      </c>
      <c r="O969" s="30">
        <v>0</v>
      </c>
      <c r="P969" s="30">
        <v>0</v>
      </c>
      <c r="Q969" s="30" t="s">
        <v>22</v>
      </c>
      <c r="R969" s="30" t="s">
        <v>22</v>
      </c>
      <c r="S969" s="30" t="s">
        <v>22</v>
      </c>
      <c r="T969" s="30" t="s">
        <v>22</v>
      </c>
      <c r="U969" s="30" t="s">
        <v>50</v>
      </c>
      <c r="V969" s="54">
        <v>0.04</v>
      </c>
      <c r="W969" s="30" t="s">
        <v>23</v>
      </c>
      <c r="X969" s="30" t="s">
        <v>11942</v>
      </c>
      <c r="Y969" s="30" t="s">
        <v>18409</v>
      </c>
      <c r="Z969" s="30" t="s">
        <v>14408</v>
      </c>
      <c r="AA969" s="30" t="s">
        <v>14407</v>
      </c>
    </row>
    <row r="970" spans="1:27" x14ac:dyDescent="0.25">
      <c r="A970" t="s">
        <v>10326</v>
      </c>
      <c r="B970" t="s">
        <v>23124</v>
      </c>
      <c r="C970" t="s">
        <v>28</v>
      </c>
      <c r="D970" t="s">
        <v>10327</v>
      </c>
      <c r="E970" t="s">
        <v>13889</v>
      </c>
      <c r="F970" t="s">
        <v>10328</v>
      </c>
      <c r="G970" t="s">
        <v>18411</v>
      </c>
      <c r="H970" s="36" t="str">
        <f>IF(ISERROR(VLOOKUP(D970,'[1]PRIIPS KID'!A:A,1,0)),HYPERLINK("https://digital.feprecisionplus.com/documents/quilter/en-gb/"&amp;F970&amp;"/KI","KIID"),HYPERLINK("https://digital.feprecisionplus.com/documents/quilter/en-gb/"&amp;F970&amp;"/PK","KID"))</f>
        <v>KIID</v>
      </c>
      <c r="I970" s="29">
        <v>1.17</v>
      </c>
      <c r="J970" s="29">
        <v>1.69</v>
      </c>
      <c r="K970" s="29">
        <v>0.32700000000000007</v>
      </c>
      <c r="L970" s="29">
        <v>0.35</v>
      </c>
      <c r="M970" s="29">
        <v>1.3399999999999999</v>
      </c>
      <c r="N970" s="30">
        <v>0</v>
      </c>
      <c r="O970" s="30">
        <v>0</v>
      </c>
      <c r="P970" s="30">
        <v>0</v>
      </c>
      <c r="Q970" s="30" t="s">
        <v>22</v>
      </c>
      <c r="R970" s="30" t="s">
        <v>22</v>
      </c>
      <c r="S970" s="30" t="s">
        <v>22</v>
      </c>
      <c r="T970" s="30" t="s">
        <v>22</v>
      </c>
      <c r="U970" s="30" t="s">
        <v>50</v>
      </c>
      <c r="V970" s="54">
        <v>0.04</v>
      </c>
      <c r="W970" s="30" t="s">
        <v>23</v>
      </c>
      <c r="X970" s="30" t="s">
        <v>11942</v>
      </c>
      <c r="Y970" s="30" t="s">
        <v>18409</v>
      </c>
      <c r="Z970" s="30" t="s">
        <v>14408</v>
      </c>
      <c r="AA970" s="30" t="s">
        <v>14407</v>
      </c>
    </row>
    <row r="971" spans="1:27" x14ac:dyDescent="0.25">
      <c r="A971" t="s">
        <v>10339</v>
      </c>
      <c r="B971" t="s">
        <v>23124</v>
      </c>
      <c r="C971" t="s">
        <v>18</v>
      </c>
      <c r="D971" t="s">
        <v>10340</v>
      </c>
      <c r="E971" t="s">
        <v>10341</v>
      </c>
      <c r="F971" t="s">
        <v>10342</v>
      </c>
      <c r="G971" t="s">
        <v>18411</v>
      </c>
      <c r="H971" s="36" t="str">
        <f>IF(ISERROR(VLOOKUP(D971,'[1]PRIIPS KID'!A:A,1,0)),HYPERLINK("https://digital.feprecisionplus.com/documents/quilter/en-gb/"&amp;F971&amp;"/KI","KIID"),HYPERLINK("https://digital.feprecisionplus.com/documents/quilter/en-gb/"&amp;F971&amp;"/PK","KID"))</f>
        <v>KIID</v>
      </c>
      <c r="I971" s="29">
        <v>1.49</v>
      </c>
      <c r="J971" s="29">
        <v>1.53</v>
      </c>
      <c r="K971" s="29">
        <v>0.33799999999999997</v>
      </c>
      <c r="L971" s="29">
        <v>0.35</v>
      </c>
      <c r="M971" s="29">
        <v>1.1800000000000002</v>
      </c>
      <c r="N971" s="30">
        <v>0</v>
      </c>
      <c r="O971" s="30">
        <v>0</v>
      </c>
      <c r="P971" s="30">
        <v>0</v>
      </c>
      <c r="Q971" s="30" t="s">
        <v>22</v>
      </c>
      <c r="R971" s="30" t="s">
        <v>22</v>
      </c>
      <c r="S971" s="30" t="s">
        <v>22</v>
      </c>
      <c r="T971" s="30" t="s">
        <v>22</v>
      </c>
      <c r="U971" s="30" t="s">
        <v>50</v>
      </c>
      <c r="V971" s="54">
        <v>0.04</v>
      </c>
      <c r="W971" s="30" t="s">
        <v>23</v>
      </c>
      <c r="X971" s="30" t="s">
        <v>11942</v>
      </c>
      <c r="Y971" s="30" t="s">
        <v>18409</v>
      </c>
      <c r="Z971" s="30" t="s">
        <v>14408</v>
      </c>
      <c r="AA971" s="30" t="s">
        <v>14407</v>
      </c>
    </row>
    <row r="972" spans="1:27" x14ac:dyDescent="0.25">
      <c r="A972" t="s">
        <v>10347</v>
      </c>
      <c r="B972" t="s">
        <v>23124</v>
      </c>
      <c r="C972" t="s">
        <v>28</v>
      </c>
      <c r="D972" t="s">
        <v>10348</v>
      </c>
      <c r="E972" t="s">
        <v>10349</v>
      </c>
      <c r="F972" t="s">
        <v>10350</v>
      </c>
      <c r="G972" t="s">
        <v>18411</v>
      </c>
      <c r="H972" s="36" t="str">
        <f>IF(ISERROR(VLOOKUP(D972,'[1]PRIIPS KID'!A:A,1,0)),HYPERLINK("https://digital.feprecisionplus.com/documents/quilter/en-gb/"&amp;F972&amp;"/KI","KIID"),HYPERLINK("https://digital.feprecisionplus.com/documents/quilter/en-gb/"&amp;F972&amp;"/PK","KID"))</f>
        <v>KIID</v>
      </c>
      <c r="I972" s="29">
        <v>1.49</v>
      </c>
      <c r="J972" s="29">
        <v>1.53</v>
      </c>
      <c r="K972" s="29">
        <v>0.33799999999999997</v>
      </c>
      <c r="L972" s="29">
        <v>0.35</v>
      </c>
      <c r="M972" s="29">
        <v>1.1800000000000002</v>
      </c>
      <c r="N972" s="30">
        <v>0</v>
      </c>
      <c r="O972" s="30">
        <v>0</v>
      </c>
      <c r="P972" s="30">
        <v>0</v>
      </c>
      <c r="Q972" s="30" t="s">
        <v>22</v>
      </c>
      <c r="R972" s="30" t="s">
        <v>22</v>
      </c>
      <c r="S972" s="30" t="s">
        <v>22</v>
      </c>
      <c r="T972" s="30" t="s">
        <v>22</v>
      </c>
      <c r="U972" s="30" t="s">
        <v>50</v>
      </c>
      <c r="V972" s="54">
        <v>0.04</v>
      </c>
      <c r="W972" s="30" t="s">
        <v>23</v>
      </c>
      <c r="X972" s="30" t="s">
        <v>11942</v>
      </c>
      <c r="Y972" s="30" t="s">
        <v>18409</v>
      </c>
      <c r="Z972" s="30" t="s">
        <v>14408</v>
      </c>
      <c r="AA972" s="30" t="s">
        <v>14407</v>
      </c>
    </row>
    <row r="973" spans="1:27" x14ac:dyDescent="0.25">
      <c r="A973" t="s">
        <v>10369</v>
      </c>
      <c r="B973" t="s">
        <v>23124</v>
      </c>
      <c r="C973" t="s">
        <v>18</v>
      </c>
      <c r="D973" t="s">
        <v>10370</v>
      </c>
      <c r="E973" t="s">
        <v>13892</v>
      </c>
      <c r="F973" t="s">
        <v>10371</v>
      </c>
      <c r="G973" t="s">
        <v>18411</v>
      </c>
      <c r="H973" s="36" t="str">
        <f>IF(ISERROR(VLOOKUP(D973,'[1]PRIIPS KID'!A:A,1,0)),HYPERLINK("https://digital.feprecisionplus.com/documents/quilter/en-gb/"&amp;F973&amp;"/KI","KIID"),HYPERLINK("https://digital.feprecisionplus.com/documents/quilter/en-gb/"&amp;F973&amp;"/PK","KID"))</f>
        <v>KIID</v>
      </c>
      <c r="I973" s="29">
        <v>1.66</v>
      </c>
      <c r="J973" s="29">
        <v>1.66</v>
      </c>
      <c r="K973" s="29">
        <v>0.32499999999999996</v>
      </c>
      <c r="L973" s="29">
        <v>0.5</v>
      </c>
      <c r="M973" s="29">
        <v>1.1599999999999999</v>
      </c>
      <c r="N973" s="30">
        <v>0</v>
      </c>
      <c r="O973" s="30">
        <v>0</v>
      </c>
      <c r="P973" s="30">
        <v>0</v>
      </c>
      <c r="Q973" s="30" t="s">
        <v>22</v>
      </c>
      <c r="R973" s="30" t="s">
        <v>22</v>
      </c>
      <c r="S973" s="30" t="s">
        <v>22</v>
      </c>
      <c r="T973" s="30" t="s">
        <v>22</v>
      </c>
      <c r="U973" s="30" t="s">
        <v>16</v>
      </c>
      <c r="V973" s="54">
        <v>7.0000000000000007E-2</v>
      </c>
      <c r="W973" s="30" t="s">
        <v>23</v>
      </c>
      <c r="X973" s="30" t="s">
        <v>11942</v>
      </c>
      <c r="Y973" s="30" t="s">
        <v>18409</v>
      </c>
      <c r="Z973" s="30" t="s">
        <v>14472</v>
      </c>
      <c r="AA973" s="30" t="s">
        <v>14449</v>
      </c>
    </row>
    <row r="974" spans="1:27" x14ac:dyDescent="0.25">
      <c r="A974" t="s">
        <v>10376</v>
      </c>
      <c r="B974" t="s">
        <v>23124</v>
      </c>
      <c r="C974" t="s">
        <v>28</v>
      </c>
      <c r="D974" t="s">
        <v>10377</v>
      </c>
      <c r="E974" t="s">
        <v>13893</v>
      </c>
      <c r="F974" t="s">
        <v>10378</v>
      </c>
      <c r="G974" t="s">
        <v>18411</v>
      </c>
      <c r="H974" s="36" t="str">
        <f>IF(ISERROR(VLOOKUP(D974,'[1]PRIIPS KID'!A:A,1,0)),HYPERLINK("https://digital.feprecisionplus.com/documents/quilter/en-gb/"&amp;F974&amp;"/KI","KIID"),HYPERLINK("https://digital.feprecisionplus.com/documents/quilter/en-gb/"&amp;F974&amp;"/PK","KID"))</f>
        <v>KIID</v>
      </c>
      <c r="I974" s="29">
        <v>1.66</v>
      </c>
      <c r="J974" s="29">
        <v>1.66</v>
      </c>
      <c r="K974" s="29">
        <v>0.32499999999999996</v>
      </c>
      <c r="L974" s="29">
        <v>0.5</v>
      </c>
      <c r="M974" s="29">
        <v>1.1599999999999999</v>
      </c>
      <c r="N974" s="30">
        <v>0</v>
      </c>
      <c r="O974" s="30">
        <v>0</v>
      </c>
      <c r="P974" s="30">
        <v>0</v>
      </c>
      <c r="Q974" s="30" t="s">
        <v>22</v>
      </c>
      <c r="R974" s="30" t="s">
        <v>22</v>
      </c>
      <c r="S974" s="30" t="s">
        <v>22</v>
      </c>
      <c r="T974" s="30" t="s">
        <v>22</v>
      </c>
      <c r="U974" s="30" t="s">
        <v>16</v>
      </c>
      <c r="V974" s="54">
        <v>7.0000000000000007E-2</v>
      </c>
      <c r="W974" s="30" t="s">
        <v>23</v>
      </c>
      <c r="X974" s="30" t="s">
        <v>11942</v>
      </c>
      <c r="Y974" s="30" t="s">
        <v>18409</v>
      </c>
      <c r="Z974" s="30" t="s">
        <v>14472</v>
      </c>
      <c r="AA974" s="30" t="s">
        <v>14449</v>
      </c>
    </row>
    <row r="975" spans="1:27" x14ac:dyDescent="0.25">
      <c r="A975" t="s">
        <v>10398</v>
      </c>
      <c r="B975" t="s">
        <v>23124</v>
      </c>
      <c r="C975" t="s">
        <v>18</v>
      </c>
      <c r="D975" t="s">
        <v>10399</v>
      </c>
      <c r="E975" t="s">
        <v>10400</v>
      </c>
      <c r="F975" t="s">
        <v>10401</v>
      </c>
      <c r="G975" t="s">
        <v>18411</v>
      </c>
      <c r="H975" s="36" t="str">
        <f>IF(ISERROR(VLOOKUP(D975,'[1]PRIIPS KID'!A:A,1,0)),HYPERLINK("https://digital.feprecisionplus.com/documents/quilter/en-gb/"&amp;F975&amp;"/KI","KIID"),HYPERLINK("https://digital.feprecisionplus.com/documents/quilter/en-gb/"&amp;F975&amp;"/PK","KID"))</f>
        <v>KIID</v>
      </c>
      <c r="I975" s="29">
        <v>1.1200000000000001</v>
      </c>
      <c r="J975" s="29">
        <v>1.1200000000000001</v>
      </c>
      <c r="K975" s="29">
        <v>0.32700000000000007</v>
      </c>
      <c r="L975" s="29">
        <v>0.35</v>
      </c>
      <c r="M975" s="29">
        <v>0.77000000000000013</v>
      </c>
      <c r="N975" s="30">
        <v>0</v>
      </c>
      <c r="O975" s="30">
        <v>0</v>
      </c>
      <c r="P975" s="30">
        <v>0</v>
      </c>
      <c r="Q975" s="30" t="s">
        <v>22</v>
      </c>
      <c r="R975" s="30" t="s">
        <v>22</v>
      </c>
      <c r="S975" s="30" t="s">
        <v>22</v>
      </c>
      <c r="T975" s="30" t="s">
        <v>22</v>
      </c>
      <c r="U975" s="30" t="s">
        <v>152</v>
      </c>
      <c r="V975" s="54">
        <v>0.04</v>
      </c>
      <c r="W975" s="30" t="s">
        <v>23</v>
      </c>
      <c r="X975" s="30" t="s">
        <v>11942</v>
      </c>
      <c r="Y975" s="30" t="s">
        <v>18409</v>
      </c>
      <c r="Z975" s="30" t="s">
        <v>14447</v>
      </c>
      <c r="AA975" s="30" t="s">
        <v>14446</v>
      </c>
    </row>
    <row r="976" spans="1:27" x14ac:dyDescent="0.25">
      <c r="A976" t="s">
        <v>10405</v>
      </c>
      <c r="B976" t="s">
        <v>23124</v>
      </c>
      <c r="C976" t="s">
        <v>28</v>
      </c>
      <c r="D976" t="s">
        <v>10406</v>
      </c>
      <c r="E976" t="s">
        <v>13895</v>
      </c>
      <c r="F976" t="s">
        <v>10407</v>
      </c>
      <c r="G976" t="s">
        <v>18411</v>
      </c>
      <c r="H976" s="36" t="str">
        <f>IF(ISERROR(VLOOKUP(D976,'[1]PRIIPS KID'!A:A,1,0)),HYPERLINK("https://digital.feprecisionplus.com/documents/quilter/en-gb/"&amp;F976&amp;"/KI","KIID"),HYPERLINK("https://digital.feprecisionplus.com/documents/quilter/en-gb/"&amp;F976&amp;"/PK","KID"))</f>
        <v>KIID</v>
      </c>
      <c r="I976" s="29">
        <v>1.1200000000000001</v>
      </c>
      <c r="J976" s="29">
        <v>1.1200000000000001</v>
      </c>
      <c r="K976" s="29">
        <v>0.32700000000000007</v>
      </c>
      <c r="L976" s="29">
        <v>0.35</v>
      </c>
      <c r="M976" s="29">
        <v>0.77000000000000013</v>
      </c>
      <c r="N976" s="30">
        <v>0</v>
      </c>
      <c r="O976" s="30">
        <v>0</v>
      </c>
      <c r="P976" s="30">
        <v>0</v>
      </c>
      <c r="Q976" s="30" t="s">
        <v>22</v>
      </c>
      <c r="R976" s="30" t="s">
        <v>22</v>
      </c>
      <c r="S976" s="30" t="s">
        <v>22</v>
      </c>
      <c r="T976" s="30" t="s">
        <v>22</v>
      </c>
      <c r="U976" s="30" t="s">
        <v>152</v>
      </c>
      <c r="V976" s="54">
        <v>0.04</v>
      </c>
      <c r="W976" s="30" t="s">
        <v>23</v>
      </c>
      <c r="X976" s="30" t="s">
        <v>11942</v>
      </c>
      <c r="Y976" s="30" t="s">
        <v>18409</v>
      </c>
      <c r="Z976" s="30" t="s">
        <v>14447</v>
      </c>
      <c r="AA976" s="30" t="s">
        <v>14446</v>
      </c>
    </row>
    <row r="977" spans="1:27" x14ac:dyDescent="0.25">
      <c r="A977" t="s">
        <v>10412</v>
      </c>
      <c r="B977" t="s">
        <v>23124</v>
      </c>
      <c r="C977" t="s">
        <v>18</v>
      </c>
      <c r="D977" t="s">
        <v>10413</v>
      </c>
      <c r="E977" t="s">
        <v>10414</v>
      </c>
      <c r="F977" t="s">
        <v>10415</v>
      </c>
      <c r="G977" t="s">
        <v>18411</v>
      </c>
      <c r="H977" s="36" t="str">
        <f>IF(ISERROR(VLOOKUP(D977,'[1]PRIIPS KID'!A:A,1,0)),HYPERLINK("https://digital.feprecisionplus.com/documents/quilter/en-gb/"&amp;F977&amp;"/KI","KIID"),HYPERLINK("https://digital.feprecisionplus.com/documents/quilter/en-gb/"&amp;F977&amp;"/PK","KID"))</f>
        <v>KIID</v>
      </c>
      <c r="I977" s="29">
        <v>1.2</v>
      </c>
      <c r="J977" s="29">
        <v>1.2</v>
      </c>
      <c r="K977" s="29">
        <v>0.30000000000000004</v>
      </c>
      <c r="L977" s="29">
        <v>0.25</v>
      </c>
      <c r="M977" s="29">
        <v>0.95</v>
      </c>
      <c r="N977" s="30">
        <v>0</v>
      </c>
      <c r="O977" s="30">
        <v>0</v>
      </c>
      <c r="P977" s="30">
        <v>0</v>
      </c>
      <c r="Q977" s="30" t="s">
        <v>22</v>
      </c>
      <c r="R977" s="30" t="s">
        <v>22</v>
      </c>
      <c r="S977" s="30" t="s">
        <v>22</v>
      </c>
      <c r="T977" s="30" t="s">
        <v>22</v>
      </c>
      <c r="U977" s="30" t="s">
        <v>152</v>
      </c>
      <c r="V977" s="54">
        <v>0.04</v>
      </c>
      <c r="W977" s="30" t="s">
        <v>23</v>
      </c>
      <c r="X977" s="30" t="s">
        <v>11942</v>
      </c>
      <c r="Y977" s="30" t="s">
        <v>18409</v>
      </c>
      <c r="Z977" s="30" t="s">
        <v>14471</v>
      </c>
      <c r="AA977" s="30" t="s">
        <v>14446</v>
      </c>
    </row>
    <row r="978" spans="1:27" x14ac:dyDescent="0.25">
      <c r="A978" t="s">
        <v>10420</v>
      </c>
      <c r="B978" t="s">
        <v>23124</v>
      </c>
      <c r="C978" t="s">
        <v>28</v>
      </c>
      <c r="D978" t="s">
        <v>10421</v>
      </c>
      <c r="E978" t="s">
        <v>10422</v>
      </c>
      <c r="F978" t="s">
        <v>10423</v>
      </c>
      <c r="G978" t="s">
        <v>18411</v>
      </c>
      <c r="H978" s="36" t="str">
        <f>IF(ISERROR(VLOOKUP(D978,'[1]PRIIPS KID'!A:A,1,0)),HYPERLINK("https://digital.feprecisionplus.com/documents/quilter/en-gb/"&amp;F978&amp;"/KI","KIID"),HYPERLINK("https://digital.feprecisionplus.com/documents/quilter/en-gb/"&amp;F978&amp;"/PK","KID"))</f>
        <v>KIID</v>
      </c>
      <c r="I978" s="29">
        <v>1.2</v>
      </c>
      <c r="J978" s="29">
        <v>1.2</v>
      </c>
      <c r="K978" s="29">
        <v>0.30000000000000004</v>
      </c>
      <c r="L978" s="29">
        <v>0.25</v>
      </c>
      <c r="M978" s="29">
        <v>0.95</v>
      </c>
      <c r="N978" s="30">
        <v>0</v>
      </c>
      <c r="O978" s="30">
        <v>0</v>
      </c>
      <c r="P978" s="30">
        <v>0</v>
      </c>
      <c r="Q978" s="30" t="s">
        <v>22</v>
      </c>
      <c r="R978" s="30" t="s">
        <v>22</v>
      </c>
      <c r="S978" s="30" t="s">
        <v>22</v>
      </c>
      <c r="T978" s="30" t="s">
        <v>22</v>
      </c>
      <c r="U978" s="30" t="s">
        <v>152</v>
      </c>
      <c r="V978" s="54">
        <v>0.04</v>
      </c>
      <c r="W978" s="30" t="s">
        <v>23</v>
      </c>
      <c r="X978" s="30" t="s">
        <v>11942</v>
      </c>
      <c r="Y978" s="30" t="s">
        <v>18409</v>
      </c>
      <c r="Z978" s="30" t="s">
        <v>14471</v>
      </c>
      <c r="AA978" s="30" t="s">
        <v>14446</v>
      </c>
    </row>
    <row r="979" spans="1:27" x14ac:dyDescent="0.25">
      <c r="A979" t="s">
        <v>10428</v>
      </c>
      <c r="B979" t="s">
        <v>23124</v>
      </c>
      <c r="C979" t="s">
        <v>18</v>
      </c>
      <c r="D979" t="s">
        <v>10429</v>
      </c>
      <c r="E979" t="s">
        <v>10430</v>
      </c>
      <c r="F979" t="s">
        <v>10431</v>
      </c>
      <c r="G979" t="s">
        <v>18411</v>
      </c>
      <c r="H979" s="36" t="str">
        <f>IF(ISERROR(VLOOKUP(D979,'[1]PRIIPS KID'!A:A,1,0)),HYPERLINK("https://digital.feprecisionplus.com/documents/quilter/en-gb/"&amp;F979&amp;"/KI","KIID"),HYPERLINK("https://digital.feprecisionplus.com/documents/quilter/en-gb/"&amp;F979&amp;"/PK","KID"))</f>
        <v>KIID</v>
      </c>
      <c r="I979" s="29">
        <v>1.17</v>
      </c>
      <c r="J979" s="29">
        <v>1.17</v>
      </c>
      <c r="K979" s="29">
        <v>0.42700000000000005</v>
      </c>
      <c r="L979" s="29">
        <v>0.25</v>
      </c>
      <c r="M979" s="29">
        <v>0.91999999999999993</v>
      </c>
      <c r="N979" s="30">
        <v>0</v>
      </c>
      <c r="O979" s="30">
        <v>0</v>
      </c>
      <c r="P979" s="30">
        <v>0</v>
      </c>
      <c r="Q979" s="30" t="s">
        <v>22</v>
      </c>
      <c r="R979" s="30" t="s">
        <v>22</v>
      </c>
      <c r="S979" s="30" t="s">
        <v>22</v>
      </c>
      <c r="T979" s="30" t="s">
        <v>22</v>
      </c>
      <c r="U979" s="30" t="s">
        <v>152</v>
      </c>
      <c r="V979" s="54">
        <v>0.04</v>
      </c>
      <c r="W979" s="30" t="s">
        <v>23</v>
      </c>
      <c r="X979" s="30" t="s">
        <v>11942</v>
      </c>
      <c r="Y979" s="30" t="s">
        <v>18409</v>
      </c>
      <c r="Z979" s="30" t="s">
        <v>14471</v>
      </c>
      <c r="AA979" s="30" t="s">
        <v>14446</v>
      </c>
    </row>
    <row r="980" spans="1:27" x14ac:dyDescent="0.25">
      <c r="A980" t="s">
        <v>10436</v>
      </c>
      <c r="B980" t="s">
        <v>23124</v>
      </c>
      <c r="C980" t="s">
        <v>28</v>
      </c>
      <c r="D980" t="s">
        <v>10437</v>
      </c>
      <c r="E980" t="s">
        <v>10438</v>
      </c>
      <c r="F980" t="s">
        <v>10439</v>
      </c>
      <c r="G980" t="s">
        <v>18411</v>
      </c>
      <c r="H980" s="36" t="str">
        <f>IF(ISERROR(VLOOKUP(D980,'[1]PRIIPS KID'!A:A,1,0)),HYPERLINK("https://digital.feprecisionplus.com/documents/quilter/en-gb/"&amp;F980&amp;"/KI","KIID"),HYPERLINK("https://digital.feprecisionplus.com/documents/quilter/en-gb/"&amp;F980&amp;"/PK","KID"))</f>
        <v>KIID</v>
      </c>
      <c r="I980" s="29">
        <v>1.17</v>
      </c>
      <c r="J980" s="29">
        <v>1.17</v>
      </c>
      <c r="K980" s="29">
        <v>0.42700000000000005</v>
      </c>
      <c r="L980" s="29">
        <v>0.25</v>
      </c>
      <c r="M980" s="29">
        <v>0.91999999999999993</v>
      </c>
      <c r="N980" s="30">
        <v>0</v>
      </c>
      <c r="O980" s="30">
        <v>0</v>
      </c>
      <c r="P980" s="30">
        <v>0</v>
      </c>
      <c r="Q980" s="30" t="s">
        <v>22</v>
      </c>
      <c r="R980" s="30" t="s">
        <v>22</v>
      </c>
      <c r="S980" s="30" t="s">
        <v>22</v>
      </c>
      <c r="T980" s="30" t="s">
        <v>22</v>
      </c>
      <c r="U980" s="30" t="s">
        <v>152</v>
      </c>
      <c r="V980" s="54">
        <v>0.04</v>
      </c>
      <c r="W980" s="30" t="s">
        <v>23</v>
      </c>
      <c r="X980" s="30" t="s">
        <v>11942</v>
      </c>
      <c r="Y980" s="30" t="s">
        <v>18409</v>
      </c>
      <c r="Z980" s="30" t="s">
        <v>14471</v>
      </c>
      <c r="AA980" s="30" t="s">
        <v>14446</v>
      </c>
    </row>
    <row r="981" spans="1:27" x14ac:dyDescent="0.25">
      <c r="A981" t="s">
        <v>14842</v>
      </c>
      <c r="B981" t="s">
        <v>23124</v>
      </c>
      <c r="C981" t="s">
        <v>18</v>
      </c>
      <c r="D981" t="s">
        <v>10047</v>
      </c>
      <c r="E981" t="s">
        <v>13858</v>
      </c>
      <c r="F981" t="s">
        <v>10048</v>
      </c>
      <c r="G981" t="s">
        <v>18411</v>
      </c>
      <c r="H981" s="36" t="str">
        <f>IF(ISERROR(VLOOKUP(D981,'[1]PRIIPS KID'!A:A,1,0)),HYPERLINK("https://digital.feprecisionplus.com/documents/quilter/en-gb/"&amp;F981&amp;"/KI","KIID"),HYPERLINK("https://digital.feprecisionplus.com/documents/quilter/en-gb/"&amp;F981&amp;"/PK","KID"))</f>
        <v>KIID</v>
      </c>
      <c r="I981" s="29">
        <v>0.6</v>
      </c>
      <c r="J981" s="29">
        <v>0.6</v>
      </c>
      <c r="K981" s="29">
        <v>0.15</v>
      </c>
      <c r="L981" s="29">
        <v>0</v>
      </c>
      <c r="M981" s="29">
        <v>0.6</v>
      </c>
      <c r="N981" s="30">
        <v>0</v>
      </c>
      <c r="O981" s="30">
        <v>0</v>
      </c>
      <c r="P981" s="30">
        <v>0</v>
      </c>
      <c r="Q981" s="30" t="s">
        <v>22</v>
      </c>
      <c r="R981" s="30" t="s">
        <v>22</v>
      </c>
      <c r="S981" s="30" t="s">
        <v>22</v>
      </c>
      <c r="T981" s="30" t="s">
        <v>22</v>
      </c>
      <c r="U981" s="30" t="s">
        <v>152</v>
      </c>
      <c r="V981" s="54">
        <v>0.02</v>
      </c>
      <c r="W981" s="30" t="s">
        <v>23</v>
      </c>
      <c r="X981" s="30" t="s">
        <v>11942</v>
      </c>
      <c r="Y981" s="30" t="s">
        <v>18409</v>
      </c>
      <c r="Z981" s="30" t="s">
        <v>14471</v>
      </c>
      <c r="AA981" s="30" t="s">
        <v>14446</v>
      </c>
    </row>
    <row r="982" spans="1:27" x14ac:dyDescent="0.25">
      <c r="A982" t="s">
        <v>14843</v>
      </c>
      <c r="B982" t="s">
        <v>23124</v>
      </c>
      <c r="C982" t="s">
        <v>28</v>
      </c>
      <c r="D982" t="s">
        <v>10052</v>
      </c>
      <c r="E982" t="s">
        <v>13859</v>
      </c>
      <c r="F982" t="s">
        <v>10053</v>
      </c>
      <c r="G982" t="s">
        <v>18411</v>
      </c>
      <c r="H982" s="36" t="str">
        <f>IF(ISERROR(VLOOKUP(D982,'[1]PRIIPS KID'!A:A,1,0)),HYPERLINK("https://digital.feprecisionplus.com/documents/quilter/en-gb/"&amp;F982&amp;"/KI","KIID"),HYPERLINK("https://digital.feprecisionplus.com/documents/quilter/en-gb/"&amp;F982&amp;"/PK","KID"))</f>
        <v>KIID</v>
      </c>
      <c r="I982" s="29">
        <v>0.6</v>
      </c>
      <c r="J982" s="29">
        <v>0.6</v>
      </c>
      <c r="K982" s="29">
        <v>0.15</v>
      </c>
      <c r="L982" s="29">
        <v>0</v>
      </c>
      <c r="M982" s="29">
        <v>0.6</v>
      </c>
      <c r="N982" s="30">
        <v>0</v>
      </c>
      <c r="O982" s="30">
        <v>0</v>
      </c>
      <c r="P982" s="30">
        <v>0</v>
      </c>
      <c r="Q982" s="30" t="s">
        <v>22</v>
      </c>
      <c r="R982" s="30" t="s">
        <v>22</v>
      </c>
      <c r="S982" s="30" t="s">
        <v>22</v>
      </c>
      <c r="T982" s="30" t="s">
        <v>22</v>
      </c>
      <c r="U982" s="30" t="s">
        <v>152</v>
      </c>
      <c r="V982" s="54">
        <v>0.02</v>
      </c>
      <c r="W982" s="30" t="s">
        <v>23</v>
      </c>
      <c r="X982" s="30" t="s">
        <v>11942</v>
      </c>
      <c r="Y982" s="30" t="s">
        <v>18409</v>
      </c>
      <c r="Z982" s="30" t="s">
        <v>14471</v>
      </c>
      <c r="AA982" s="30" t="s">
        <v>14446</v>
      </c>
    </row>
    <row r="983" spans="1:27" x14ac:dyDescent="0.25">
      <c r="A983" t="s">
        <v>15421</v>
      </c>
      <c r="B983" t="s">
        <v>23124</v>
      </c>
      <c r="C983" t="s">
        <v>18</v>
      </c>
      <c r="D983" t="s">
        <v>10107</v>
      </c>
      <c r="E983" t="s">
        <v>10108</v>
      </c>
      <c r="F983" t="s">
        <v>10109</v>
      </c>
      <c r="G983" t="s">
        <v>18444</v>
      </c>
      <c r="H983" s="36" t="str">
        <f>IF(ISERROR(VLOOKUP(D983,'[1]PRIIPS KID'!A:A,1,0)),HYPERLINK("https://digital.feprecisionplus.com/documents/quilter/en-gb/"&amp;F983&amp;"/KI","KIID"),HYPERLINK("https://digital.feprecisionplus.com/documents/quilter/en-gb/"&amp;F983&amp;"/PK","KID"))</f>
        <v>KIID</v>
      </c>
      <c r="I983" s="29">
        <v>0.3</v>
      </c>
      <c r="J983" s="29">
        <v>0.3</v>
      </c>
      <c r="K983" s="29">
        <v>0</v>
      </c>
      <c r="L983" s="29">
        <v>0</v>
      </c>
      <c r="M983" s="29">
        <v>0.3</v>
      </c>
      <c r="N983" s="30">
        <v>0</v>
      </c>
      <c r="O983" s="30">
        <v>0</v>
      </c>
      <c r="P983" s="30">
        <v>0</v>
      </c>
      <c r="Q983" s="30" t="s">
        <v>22</v>
      </c>
      <c r="R983" s="30" t="s">
        <v>22</v>
      </c>
      <c r="S983" s="30" t="s">
        <v>22</v>
      </c>
      <c r="T983" s="30" t="s">
        <v>22</v>
      </c>
      <c r="U983" s="30" t="s">
        <v>50</v>
      </c>
      <c r="V983" s="54">
        <v>0.04</v>
      </c>
      <c r="W983" s="30" t="s">
        <v>23</v>
      </c>
      <c r="X983" s="30" t="s">
        <v>11942</v>
      </c>
      <c r="Y983" s="30" t="s">
        <v>18409</v>
      </c>
      <c r="Z983" s="30" t="s">
        <v>14408</v>
      </c>
      <c r="AA983" s="30" t="s">
        <v>14407</v>
      </c>
    </row>
    <row r="984" spans="1:27" x14ac:dyDescent="0.25">
      <c r="A984" t="s">
        <v>15422</v>
      </c>
      <c r="B984" t="s">
        <v>23124</v>
      </c>
      <c r="C984" t="s">
        <v>28</v>
      </c>
      <c r="D984" t="s">
        <v>10110</v>
      </c>
      <c r="E984" t="s">
        <v>10111</v>
      </c>
      <c r="F984" t="s">
        <v>10112</v>
      </c>
      <c r="G984" t="s">
        <v>18444</v>
      </c>
      <c r="H984" s="36" t="str">
        <f>IF(ISERROR(VLOOKUP(D984,'[1]PRIIPS KID'!A:A,1,0)),HYPERLINK("https://digital.feprecisionplus.com/documents/quilter/en-gb/"&amp;F984&amp;"/KI","KIID"),HYPERLINK("https://digital.feprecisionplus.com/documents/quilter/en-gb/"&amp;F984&amp;"/PK","KID"))</f>
        <v>KIID</v>
      </c>
      <c r="I984" s="29">
        <v>0.3</v>
      </c>
      <c r="J984" s="29">
        <v>0.3</v>
      </c>
      <c r="K984" s="29">
        <v>0</v>
      </c>
      <c r="L984" s="29">
        <v>0</v>
      </c>
      <c r="M984" s="29">
        <v>0.3</v>
      </c>
      <c r="N984" s="30">
        <v>0</v>
      </c>
      <c r="O984" s="30">
        <v>0</v>
      </c>
      <c r="P984" s="30">
        <v>0</v>
      </c>
      <c r="Q984" s="30" t="s">
        <v>22</v>
      </c>
      <c r="R984" s="30" t="s">
        <v>22</v>
      </c>
      <c r="S984" s="30" t="s">
        <v>22</v>
      </c>
      <c r="T984" s="30" t="s">
        <v>22</v>
      </c>
      <c r="U984" s="30" t="s">
        <v>50</v>
      </c>
      <c r="V984" s="54">
        <v>0.04</v>
      </c>
      <c r="W984" s="30" t="s">
        <v>23</v>
      </c>
      <c r="X984" s="30" t="s">
        <v>11942</v>
      </c>
      <c r="Y984" s="30" t="s">
        <v>18409</v>
      </c>
      <c r="Z984" s="30" t="s">
        <v>14408</v>
      </c>
      <c r="AA984" s="30" t="s">
        <v>14407</v>
      </c>
    </row>
    <row r="985" spans="1:27" x14ac:dyDescent="0.25">
      <c r="A985" t="s">
        <v>10452</v>
      </c>
      <c r="B985" t="s">
        <v>23124</v>
      </c>
      <c r="C985" t="s">
        <v>18</v>
      </c>
      <c r="D985" t="s">
        <v>10453</v>
      </c>
      <c r="E985" t="s">
        <v>13896</v>
      </c>
      <c r="F985" t="s">
        <v>10454</v>
      </c>
      <c r="G985" t="s">
        <v>18411</v>
      </c>
      <c r="H985" s="36" t="str">
        <f>IF(ISERROR(VLOOKUP(D985,'[1]PRIIPS KID'!A:A,1,0)),HYPERLINK("https://digital.feprecisionplus.com/documents/quilter/en-gb/"&amp;F985&amp;"/KI","KIID"),HYPERLINK("https://digital.feprecisionplus.com/documents/quilter/en-gb/"&amp;F985&amp;"/PK","KID"))</f>
        <v>KIID</v>
      </c>
      <c r="I985" s="29">
        <v>1.6</v>
      </c>
      <c r="J985" s="29">
        <v>1.6</v>
      </c>
      <c r="K985" s="29">
        <v>0.32499999999999996</v>
      </c>
      <c r="L985" s="29">
        <v>0.5</v>
      </c>
      <c r="M985" s="29">
        <v>1.1000000000000001</v>
      </c>
      <c r="N985" s="30">
        <v>0</v>
      </c>
      <c r="O985" s="30">
        <v>0</v>
      </c>
      <c r="P985" s="30">
        <v>0</v>
      </c>
      <c r="Q985" s="30" t="s">
        <v>22</v>
      </c>
      <c r="R985" s="30" t="s">
        <v>22</v>
      </c>
      <c r="S985" s="30" t="s">
        <v>22</v>
      </c>
      <c r="T985" s="30" t="s">
        <v>22</v>
      </c>
      <c r="U985" s="30" t="s">
        <v>16</v>
      </c>
      <c r="V985" s="54">
        <v>0.06</v>
      </c>
      <c r="W985" s="30" t="s">
        <v>23</v>
      </c>
      <c r="X985" s="30" t="s">
        <v>11942</v>
      </c>
      <c r="Y985" s="30" t="s">
        <v>18409</v>
      </c>
      <c r="Z985" s="30" t="s">
        <v>14466</v>
      </c>
      <c r="AA985" s="30" t="s">
        <v>14467</v>
      </c>
    </row>
    <row r="986" spans="1:27" x14ac:dyDescent="0.25">
      <c r="A986" t="s">
        <v>10459</v>
      </c>
      <c r="B986" t="s">
        <v>23124</v>
      </c>
      <c r="C986" t="s">
        <v>28</v>
      </c>
      <c r="D986" t="s">
        <v>10460</v>
      </c>
      <c r="E986" t="s">
        <v>13897</v>
      </c>
      <c r="F986" t="s">
        <v>10461</v>
      </c>
      <c r="G986" t="s">
        <v>18411</v>
      </c>
      <c r="H986" s="36" t="str">
        <f>IF(ISERROR(VLOOKUP(D986,'[1]PRIIPS KID'!A:A,1,0)),HYPERLINK("https://digital.feprecisionplus.com/documents/quilter/en-gb/"&amp;F986&amp;"/KI","KIID"),HYPERLINK("https://digital.feprecisionplus.com/documents/quilter/en-gb/"&amp;F986&amp;"/PK","KID"))</f>
        <v>KIID</v>
      </c>
      <c r="I986" s="29">
        <v>1.6</v>
      </c>
      <c r="J986" s="29">
        <v>1.6</v>
      </c>
      <c r="K986" s="29">
        <v>0.32499999999999996</v>
      </c>
      <c r="L986" s="29">
        <v>0.5</v>
      </c>
      <c r="M986" s="29">
        <v>1.1000000000000001</v>
      </c>
      <c r="N986" s="30">
        <v>0</v>
      </c>
      <c r="O986" s="30">
        <v>0</v>
      </c>
      <c r="P986" s="30">
        <v>0</v>
      </c>
      <c r="Q986" s="30" t="s">
        <v>22</v>
      </c>
      <c r="R986" s="30" t="s">
        <v>22</v>
      </c>
      <c r="S986" s="30" t="s">
        <v>22</v>
      </c>
      <c r="T986" s="30" t="s">
        <v>22</v>
      </c>
      <c r="U986" s="30" t="s">
        <v>16</v>
      </c>
      <c r="V986" s="54">
        <v>0.06</v>
      </c>
      <c r="W986" s="30" t="s">
        <v>23</v>
      </c>
      <c r="X986" s="30" t="s">
        <v>11942</v>
      </c>
      <c r="Y986" s="30" t="s">
        <v>18409</v>
      </c>
      <c r="Z986" s="30" t="s">
        <v>14466</v>
      </c>
      <c r="AA986" s="30" t="s">
        <v>14467</v>
      </c>
    </row>
    <row r="987" spans="1:27" x14ac:dyDescent="0.25">
      <c r="A987" t="s">
        <v>10466</v>
      </c>
      <c r="B987" t="s">
        <v>23124</v>
      </c>
      <c r="C987" t="s">
        <v>18</v>
      </c>
      <c r="D987" t="s">
        <v>10467</v>
      </c>
      <c r="E987" t="s">
        <v>13898</v>
      </c>
      <c r="F987" t="s">
        <v>10468</v>
      </c>
      <c r="G987" t="s">
        <v>18411</v>
      </c>
      <c r="H987" s="36" t="str">
        <f>IF(ISERROR(VLOOKUP(D987,'[1]PRIIPS KID'!A:A,1,0)),HYPERLINK("https://digital.feprecisionplus.com/documents/quilter/en-gb/"&amp;F987&amp;"/KI","KIID"),HYPERLINK("https://digital.feprecisionplus.com/documents/quilter/en-gb/"&amp;F987&amp;"/PK","KID"))</f>
        <v>KIID</v>
      </c>
      <c r="I987" s="29">
        <v>1.48</v>
      </c>
      <c r="J987" s="29">
        <v>1.48</v>
      </c>
      <c r="K987" s="29">
        <v>0.255</v>
      </c>
      <c r="L987" s="29">
        <v>0.5</v>
      </c>
      <c r="M987" s="29">
        <v>0.98</v>
      </c>
      <c r="N987" s="30">
        <v>0</v>
      </c>
      <c r="O987" s="30">
        <v>0</v>
      </c>
      <c r="P987" s="30">
        <v>0</v>
      </c>
      <c r="Q987" s="30" t="s">
        <v>22</v>
      </c>
      <c r="R987" s="30" t="s">
        <v>22</v>
      </c>
      <c r="S987" s="30" t="s">
        <v>22</v>
      </c>
      <c r="T987" s="30" t="s">
        <v>22</v>
      </c>
      <c r="U987" s="30" t="s">
        <v>16</v>
      </c>
      <c r="V987" s="54">
        <v>0.06</v>
      </c>
      <c r="W987" s="30" t="s">
        <v>23</v>
      </c>
      <c r="X987" s="30" t="s">
        <v>11942</v>
      </c>
      <c r="Y987" s="30" t="s">
        <v>18409</v>
      </c>
      <c r="Z987" s="30" t="s">
        <v>14472</v>
      </c>
      <c r="AA987" s="30" t="s">
        <v>14449</v>
      </c>
    </row>
    <row r="988" spans="1:27" x14ac:dyDescent="0.25">
      <c r="A988" t="s">
        <v>10473</v>
      </c>
      <c r="B988" t="s">
        <v>23124</v>
      </c>
      <c r="C988" t="s">
        <v>28</v>
      </c>
      <c r="D988" t="s">
        <v>10474</v>
      </c>
      <c r="E988" t="s">
        <v>13899</v>
      </c>
      <c r="F988" t="s">
        <v>10475</v>
      </c>
      <c r="G988" t="s">
        <v>18411</v>
      </c>
      <c r="H988" s="36" t="str">
        <f>IF(ISERROR(VLOOKUP(D988,'[1]PRIIPS KID'!A:A,1,0)),HYPERLINK("https://digital.feprecisionplus.com/documents/quilter/en-gb/"&amp;F988&amp;"/KI","KIID"),HYPERLINK("https://digital.feprecisionplus.com/documents/quilter/en-gb/"&amp;F988&amp;"/PK","KID"))</f>
        <v>KIID</v>
      </c>
      <c r="I988" s="29">
        <v>1.48</v>
      </c>
      <c r="J988" s="29">
        <v>1.48</v>
      </c>
      <c r="K988" s="29">
        <v>0.255</v>
      </c>
      <c r="L988" s="29">
        <v>0.5</v>
      </c>
      <c r="M988" s="29">
        <v>0.98</v>
      </c>
      <c r="N988" s="30">
        <v>0</v>
      </c>
      <c r="O988" s="30">
        <v>0</v>
      </c>
      <c r="P988" s="30">
        <v>0</v>
      </c>
      <c r="Q988" s="30" t="s">
        <v>22</v>
      </c>
      <c r="R988" s="30" t="s">
        <v>22</v>
      </c>
      <c r="S988" s="30" t="s">
        <v>22</v>
      </c>
      <c r="T988" s="30" t="s">
        <v>22</v>
      </c>
      <c r="U988" s="30" t="s">
        <v>16</v>
      </c>
      <c r="V988" s="54">
        <v>0.06</v>
      </c>
      <c r="W988" s="30" t="s">
        <v>23</v>
      </c>
      <c r="X988" s="30" t="s">
        <v>11942</v>
      </c>
      <c r="Y988" s="30" t="s">
        <v>18409</v>
      </c>
      <c r="Z988" s="30" t="s">
        <v>14472</v>
      </c>
      <c r="AA988" s="30" t="s">
        <v>14449</v>
      </c>
    </row>
    <row r="989" spans="1:27" x14ac:dyDescent="0.25">
      <c r="A989" t="s">
        <v>10480</v>
      </c>
      <c r="B989" t="s">
        <v>23124</v>
      </c>
      <c r="C989" t="s">
        <v>18</v>
      </c>
      <c r="D989" t="s">
        <v>10481</v>
      </c>
      <c r="E989" t="s">
        <v>13900</v>
      </c>
      <c r="F989" t="s">
        <v>10482</v>
      </c>
      <c r="G989" t="s">
        <v>18411</v>
      </c>
      <c r="H989" s="36" t="str">
        <f>IF(ISERROR(VLOOKUP(D989,'[1]PRIIPS KID'!A:A,1,0)),HYPERLINK("https://digital.feprecisionplus.com/documents/quilter/en-gb/"&amp;F989&amp;"/KI","KIID"),HYPERLINK("https://digital.feprecisionplus.com/documents/quilter/en-gb/"&amp;F989&amp;"/PK","KID"))</f>
        <v>KIID</v>
      </c>
      <c r="I989" s="29">
        <v>1.67</v>
      </c>
      <c r="J989" s="29">
        <v>1.67</v>
      </c>
      <c r="K989" s="29">
        <v>0.47699999999999998</v>
      </c>
      <c r="L989" s="29">
        <v>0.5</v>
      </c>
      <c r="M989" s="29">
        <v>1.17</v>
      </c>
      <c r="N989" s="30">
        <v>0</v>
      </c>
      <c r="O989" s="30">
        <v>0</v>
      </c>
      <c r="P989" s="30">
        <v>0</v>
      </c>
      <c r="Q989" s="30" t="s">
        <v>22</v>
      </c>
      <c r="R989" s="30" t="s">
        <v>22</v>
      </c>
      <c r="S989" s="30" t="s">
        <v>22</v>
      </c>
      <c r="T989" s="30" t="s">
        <v>22</v>
      </c>
      <c r="U989" s="30" t="s">
        <v>16</v>
      </c>
      <c r="V989" s="54">
        <v>7.0000000000000007E-2</v>
      </c>
      <c r="W989" s="30" t="s">
        <v>23</v>
      </c>
      <c r="X989" s="30" t="s">
        <v>11942</v>
      </c>
      <c r="Y989" s="30" t="s">
        <v>18409</v>
      </c>
      <c r="Z989" s="30" t="s">
        <v>14448</v>
      </c>
      <c r="AA989" s="30" t="s">
        <v>14449</v>
      </c>
    </row>
    <row r="990" spans="1:27" x14ac:dyDescent="0.25">
      <c r="A990" t="s">
        <v>10486</v>
      </c>
      <c r="B990" t="s">
        <v>23124</v>
      </c>
      <c r="C990" t="s">
        <v>18</v>
      </c>
      <c r="D990" t="s">
        <v>10487</v>
      </c>
      <c r="E990" t="s">
        <v>13902</v>
      </c>
      <c r="F990" t="s">
        <v>10488</v>
      </c>
      <c r="G990" t="s">
        <v>18411</v>
      </c>
      <c r="H990" s="36" t="str">
        <f>IF(ISERROR(VLOOKUP(D990,'[1]PRIIPS KID'!A:A,1,0)),HYPERLINK("https://digital.feprecisionplus.com/documents/quilter/en-gb/"&amp;F990&amp;"/KI","KIID"),HYPERLINK("https://digital.feprecisionplus.com/documents/quilter/en-gb/"&amp;F990&amp;"/PK","KID"))</f>
        <v>KIID</v>
      </c>
      <c r="I990" s="29">
        <v>1.66</v>
      </c>
      <c r="J990" s="29">
        <v>1.66</v>
      </c>
      <c r="K990" s="29">
        <v>0.32499999999999996</v>
      </c>
      <c r="L990" s="29">
        <v>0.5</v>
      </c>
      <c r="M990" s="29">
        <v>1.1599999999999999</v>
      </c>
      <c r="N990" s="30">
        <v>0</v>
      </c>
      <c r="O990" s="30">
        <v>0</v>
      </c>
      <c r="P990" s="30">
        <v>0</v>
      </c>
      <c r="Q990" s="30" t="s">
        <v>22</v>
      </c>
      <c r="R990" s="30" t="s">
        <v>22</v>
      </c>
      <c r="S990" s="30" t="s">
        <v>22</v>
      </c>
      <c r="T990" s="30" t="s">
        <v>22</v>
      </c>
      <c r="U990" s="30" t="s">
        <v>16</v>
      </c>
      <c r="V990" s="54">
        <v>7.0000000000000007E-2</v>
      </c>
      <c r="W990" s="30" t="s">
        <v>23</v>
      </c>
      <c r="X990" s="30" t="s">
        <v>11942</v>
      </c>
      <c r="Y990" s="30" t="s">
        <v>18409</v>
      </c>
      <c r="Z990" s="30" t="s">
        <v>14472</v>
      </c>
      <c r="AA990" s="30" t="s">
        <v>14449</v>
      </c>
    </row>
    <row r="991" spans="1:27" x14ac:dyDescent="0.25">
      <c r="A991" t="s">
        <v>10493</v>
      </c>
      <c r="B991" t="s">
        <v>23124</v>
      </c>
      <c r="C991" t="s">
        <v>28</v>
      </c>
      <c r="D991" t="s">
        <v>10494</v>
      </c>
      <c r="E991" t="s">
        <v>13903</v>
      </c>
      <c r="F991" t="s">
        <v>10495</v>
      </c>
      <c r="G991" t="s">
        <v>18411</v>
      </c>
      <c r="H991" s="36" t="str">
        <f>IF(ISERROR(VLOOKUP(D991,'[1]PRIIPS KID'!A:A,1,0)),HYPERLINK("https://digital.feprecisionplus.com/documents/quilter/en-gb/"&amp;F991&amp;"/KI","KIID"),HYPERLINK("https://digital.feprecisionplus.com/documents/quilter/en-gb/"&amp;F991&amp;"/PK","KID"))</f>
        <v>KIID</v>
      </c>
      <c r="I991" s="29">
        <v>1.66</v>
      </c>
      <c r="J991" s="29">
        <v>1.66</v>
      </c>
      <c r="K991" s="29">
        <v>0.32499999999999996</v>
      </c>
      <c r="L991" s="29">
        <v>0.5</v>
      </c>
      <c r="M991" s="29">
        <v>1.1599999999999999</v>
      </c>
      <c r="N991" s="30">
        <v>0</v>
      </c>
      <c r="O991" s="30">
        <v>0</v>
      </c>
      <c r="P991" s="30">
        <v>0</v>
      </c>
      <c r="Q991" s="30" t="s">
        <v>22</v>
      </c>
      <c r="R991" s="30" t="s">
        <v>22</v>
      </c>
      <c r="S991" s="30" t="s">
        <v>22</v>
      </c>
      <c r="T991" s="30" t="s">
        <v>22</v>
      </c>
      <c r="U991" s="30" t="s">
        <v>16</v>
      </c>
      <c r="V991" s="54">
        <v>7.0000000000000007E-2</v>
      </c>
      <c r="W991" s="30" t="s">
        <v>23</v>
      </c>
      <c r="X991" s="30" t="s">
        <v>11942</v>
      </c>
      <c r="Y991" s="30" t="s">
        <v>18409</v>
      </c>
      <c r="Z991" s="30" t="s">
        <v>14472</v>
      </c>
      <c r="AA991" s="30" t="s">
        <v>14449</v>
      </c>
    </row>
    <row r="992" spans="1:27" x14ac:dyDescent="0.25">
      <c r="A992" t="s">
        <v>10500</v>
      </c>
      <c r="B992" t="s">
        <v>23124</v>
      </c>
      <c r="C992" t="s">
        <v>18</v>
      </c>
      <c r="D992" t="s">
        <v>10501</v>
      </c>
      <c r="E992" t="s">
        <v>13904</v>
      </c>
      <c r="F992" t="s">
        <v>10502</v>
      </c>
      <c r="G992" t="s">
        <v>18411</v>
      </c>
      <c r="H992" s="36" t="str">
        <f>IF(ISERROR(VLOOKUP(D992,'[1]PRIIPS KID'!A:A,1,0)),HYPERLINK("https://digital.feprecisionplus.com/documents/quilter/en-gb/"&amp;F992&amp;"/KI","KIID"),HYPERLINK("https://digital.feprecisionplus.com/documents/quilter/en-gb/"&amp;F992&amp;"/PK","KID"))</f>
        <v>KIID</v>
      </c>
      <c r="I992" s="29">
        <v>1.67</v>
      </c>
      <c r="J992" s="29">
        <v>1.67</v>
      </c>
      <c r="K992" s="29">
        <v>0.33499999999999996</v>
      </c>
      <c r="L992" s="29">
        <v>0.5</v>
      </c>
      <c r="M992" s="29">
        <v>1.17</v>
      </c>
      <c r="N992" s="30">
        <v>0</v>
      </c>
      <c r="O992" s="30">
        <v>0</v>
      </c>
      <c r="P992" s="30">
        <v>0</v>
      </c>
      <c r="Q992" s="30" t="s">
        <v>22</v>
      </c>
      <c r="R992" s="30" t="s">
        <v>22</v>
      </c>
      <c r="S992" s="30" t="s">
        <v>22</v>
      </c>
      <c r="T992" s="30" t="s">
        <v>22</v>
      </c>
      <c r="U992" s="30" t="s">
        <v>16</v>
      </c>
      <c r="V992" s="54">
        <v>7.0000000000000007E-2</v>
      </c>
      <c r="W992" s="30" t="s">
        <v>23</v>
      </c>
      <c r="X992" s="30" t="s">
        <v>11942</v>
      </c>
      <c r="Y992" s="30" t="s">
        <v>18409</v>
      </c>
      <c r="Z992" s="30" t="s">
        <v>14448</v>
      </c>
      <c r="AA992" s="30" t="s">
        <v>14449</v>
      </c>
    </row>
    <row r="993" spans="1:27" x14ac:dyDescent="0.25">
      <c r="A993" t="s">
        <v>10507</v>
      </c>
      <c r="B993" t="s">
        <v>23124</v>
      </c>
      <c r="C993" t="s">
        <v>28</v>
      </c>
      <c r="D993" t="s">
        <v>10508</v>
      </c>
      <c r="E993" t="s">
        <v>13905</v>
      </c>
      <c r="F993" t="s">
        <v>10509</v>
      </c>
      <c r="G993" t="s">
        <v>18411</v>
      </c>
      <c r="H993" s="36" t="str">
        <f>IF(ISERROR(VLOOKUP(D993,'[1]PRIIPS KID'!A:A,1,0)),HYPERLINK("https://digital.feprecisionplus.com/documents/quilter/en-gb/"&amp;F993&amp;"/KI","KIID"),HYPERLINK("https://digital.feprecisionplus.com/documents/quilter/en-gb/"&amp;F993&amp;"/PK","KID"))</f>
        <v>KIID</v>
      </c>
      <c r="I993" s="29">
        <v>1.67</v>
      </c>
      <c r="J993" s="29">
        <v>1.67</v>
      </c>
      <c r="K993" s="29">
        <v>0.33499999999999996</v>
      </c>
      <c r="L993" s="29">
        <v>0.5</v>
      </c>
      <c r="M993" s="29">
        <v>1.17</v>
      </c>
      <c r="N993" s="30">
        <v>0</v>
      </c>
      <c r="O993" s="30">
        <v>0</v>
      </c>
      <c r="P993" s="30">
        <v>0</v>
      </c>
      <c r="Q993" s="30" t="s">
        <v>22</v>
      </c>
      <c r="R993" s="30" t="s">
        <v>22</v>
      </c>
      <c r="S993" s="30" t="s">
        <v>22</v>
      </c>
      <c r="T993" s="30" t="s">
        <v>22</v>
      </c>
      <c r="U993" s="30" t="s">
        <v>16</v>
      </c>
      <c r="V993" s="54">
        <v>7.0000000000000007E-2</v>
      </c>
      <c r="W993" s="30" t="s">
        <v>23</v>
      </c>
      <c r="X993" s="30" t="s">
        <v>11942</v>
      </c>
      <c r="Y993" s="30" t="s">
        <v>18409</v>
      </c>
      <c r="Z993" s="30" t="s">
        <v>14448</v>
      </c>
      <c r="AA993" s="30" t="s">
        <v>14449</v>
      </c>
    </row>
    <row r="994" spans="1:27" x14ac:dyDescent="0.25">
      <c r="A994" t="s">
        <v>10522</v>
      </c>
      <c r="B994" t="s">
        <v>23124</v>
      </c>
      <c r="C994" t="s">
        <v>18</v>
      </c>
      <c r="D994" t="s">
        <v>10523</v>
      </c>
      <c r="E994" t="s">
        <v>13906</v>
      </c>
      <c r="F994" t="s">
        <v>10524</v>
      </c>
      <c r="G994" t="s">
        <v>18411</v>
      </c>
      <c r="H994" s="36" t="str">
        <f>IF(ISERROR(VLOOKUP(D994,'[1]PRIIPS KID'!A:A,1,0)),HYPERLINK("https://digital.feprecisionplus.com/documents/quilter/en-gb/"&amp;F994&amp;"/KI","KIID"),HYPERLINK("https://digital.feprecisionplus.com/documents/quilter/en-gb/"&amp;F994&amp;"/PK","KID"))</f>
        <v>KIID</v>
      </c>
      <c r="I994" s="29">
        <v>1.66</v>
      </c>
      <c r="J994" s="29">
        <v>1.66</v>
      </c>
      <c r="K994" s="29">
        <v>0.32499999999999996</v>
      </c>
      <c r="L994" s="29">
        <v>0.5</v>
      </c>
      <c r="M994" s="29">
        <v>1.1599999999999999</v>
      </c>
      <c r="N994" s="30">
        <v>0</v>
      </c>
      <c r="O994" s="30">
        <v>0</v>
      </c>
      <c r="P994" s="30">
        <v>0</v>
      </c>
      <c r="Q994" s="30" t="s">
        <v>22</v>
      </c>
      <c r="R994" s="30" t="s">
        <v>22</v>
      </c>
      <c r="S994" s="30" t="s">
        <v>22</v>
      </c>
      <c r="T994" s="30" t="s">
        <v>22</v>
      </c>
      <c r="U994" s="30" t="s">
        <v>16</v>
      </c>
      <c r="V994" s="54">
        <v>7.0000000000000007E-2</v>
      </c>
      <c r="W994" s="30" t="s">
        <v>23</v>
      </c>
      <c r="X994" s="30" t="s">
        <v>11942</v>
      </c>
      <c r="Y994" s="30" t="s">
        <v>18409</v>
      </c>
      <c r="Z994" s="30" t="s">
        <v>14450</v>
      </c>
      <c r="AA994" s="30" t="s">
        <v>14451</v>
      </c>
    </row>
    <row r="995" spans="1:27" x14ac:dyDescent="0.25">
      <c r="A995" t="s">
        <v>10529</v>
      </c>
      <c r="B995" t="s">
        <v>23124</v>
      </c>
      <c r="C995" t="s">
        <v>28</v>
      </c>
      <c r="D995" t="s">
        <v>10530</v>
      </c>
      <c r="E995" t="s">
        <v>13907</v>
      </c>
      <c r="F995" t="s">
        <v>10531</v>
      </c>
      <c r="G995" t="s">
        <v>18411</v>
      </c>
      <c r="H995" s="36" t="str">
        <f>IF(ISERROR(VLOOKUP(D995,'[1]PRIIPS KID'!A:A,1,0)),HYPERLINK("https://digital.feprecisionplus.com/documents/quilter/en-gb/"&amp;F995&amp;"/KI","KIID"),HYPERLINK("https://digital.feprecisionplus.com/documents/quilter/en-gb/"&amp;F995&amp;"/PK","KID"))</f>
        <v>KIID</v>
      </c>
      <c r="I995" s="29">
        <v>1.66</v>
      </c>
      <c r="J995" s="29">
        <v>1.66</v>
      </c>
      <c r="K995" s="29">
        <v>0.32499999999999996</v>
      </c>
      <c r="L995" s="29">
        <v>0.5</v>
      </c>
      <c r="M995" s="29">
        <v>1.1599999999999999</v>
      </c>
      <c r="N995" s="30">
        <v>0</v>
      </c>
      <c r="O995" s="30">
        <v>0</v>
      </c>
      <c r="P995" s="30">
        <v>0</v>
      </c>
      <c r="Q995" s="30" t="s">
        <v>22</v>
      </c>
      <c r="R995" s="30" t="s">
        <v>22</v>
      </c>
      <c r="S995" s="30" t="s">
        <v>22</v>
      </c>
      <c r="T995" s="30" t="s">
        <v>22</v>
      </c>
      <c r="U995" s="30" t="s">
        <v>16</v>
      </c>
      <c r="V995" s="54">
        <v>7.0000000000000007E-2</v>
      </c>
      <c r="W995" s="30" t="s">
        <v>23</v>
      </c>
      <c r="X995" s="30" t="s">
        <v>11942</v>
      </c>
      <c r="Y995" s="30" t="s">
        <v>18409</v>
      </c>
      <c r="Z995" s="30" t="s">
        <v>14450</v>
      </c>
      <c r="AA995" s="30" t="s">
        <v>14451</v>
      </c>
    </row>
    <row r="996" spans="1:27" x14ac:dyDescent="0.25">
      <c r="A996" t="s">
        <v>10536</v>
      </c>
      <c r="B996" t="s">
        <v>23124</v>
      </c>
      <c r="C996" t="s">
        <v>18</v>
      </c>
      <c r="D996" t="s">
        <v>10537</v>
      </c>
      <c r="E996" t="s">
        <v>13908</v>
      </c>
      <c r="F996" t="s">
        <v>10538</v>
      </c>
      <c r="G996" t="s">
        <v>18411</v>
      </c>
      <c r="H996" s="36" t="str">
        <f>IF(ISERROR(VLOOKUP(D996,'[1]PRIIPS KID'!A:A,1,0)),HYPERLINK("https://digital.feprecisionplus.com/documents/quilter/en-gb/"&amp;F996&amp;"/KI","KIID"),HYPERLINK("https://digital.feprecisionplus.com/documents/quilter/en-gb/"&amp;F996&amp;"/PK","KID"))</f>
        <v>KIID</v>
      </c>
      <c r="I996" s="29">
        <v>1.67</v>
      </c>
      <c r="J996" s="29">
        <v>1.67</v>
      </c>
      <c r="K996" s="29">
        <v>0.32499999999999996</v>
      </c>
      <c r="L996" s="29">
        <v>0.5</v>
      </c>
      <c r="M996" s="29">
        <v>1.17</v>
      </c>
      <c r="N996" s="30">
        <v>0</v>
      </c>
      <c r="O996" s="30">
        <v>0</v>
      </c>
      <c r="P996" s="30">
        <v>0</v>
      </c>
      <c r="Q996" s="30" t="s">
        <v>22</v>
      </c>
      <c r="R996" s="30" t="s">
        <v>22</v>
      </c>
      <c r="S996" s="30" t="s">
        <v>22</v>
      </c>
      <c r="T996" s="30" t="s">
        <v>22</v>
      </c>
      <c r="U996" s="30" t="s">
        <v>16</v>
      </c>
      <c r="V996" s="54">
        <v>7.0000000000000007E-2</v>
      </c>
      <c r="W996" s="30" t="s">
        <v>23</v>
      </c>
      <c r="X996" s="30" t="s">
        <v>11942</v>
      </c>
      <c r="Y996" s="30" t="s">
        <v>18409</v>
      </c>
      <c r="Z996" s="30" t="s">
        <v>14487</v>
      </c>
      <c r="AA996" s="30" t="s">
        <v>14451</v>
      </c>
    </row>
    <row r="997" spans="1:27" x14ac:dyDescent="0.25">
      <c r="A997" t="s">
        <v>10543</v>
      </c>
      <c r="B997" t="s">
        <v>23124</v>
      </c>
      <c r="C997" t="s">
        <v>28</v>
      </c>
      <c r="D997" t="s">
        <v>10544</v>
      </c>
      <c r="E997" t="s">
        <v>13909</v>
      </c>
      <c r="F997" t="s">
        <v>10545</v>
      </c>
      <c r="G997" t="s">
        <v>18411</v>
      </c>
      <c r="H997" s="36" t="str">
        <f>IF(ISERROR(VLOOKUP(D997,'[1]PRIIPS KID'!A:A,1,0)),HYPERLINK("https://digital.feprecisionplus.com/documents/quilter/en-gb/"&amp;F997&amp;"/KI","KIID"),HYPERLINK("https://digital.feprecisionplus.com/documents/quilter/en-gb/"&amp;F997&amp;"/PK","KID"))</f>
        <v>KIID</v>
      </c>
      <c r="I997" s="29">
        <v>1.67</v>
      </c>
      <c r="J997" s="29">
        <v>1.67</v>
      </c>
      <c r="K997" s="29">
        <v>0.32499999999999996</v>
      </c>
      <c r="L997" s="29">
        <v>0.5</v>
      </c>
      <c r="M997" s="29">
        <v>1.17</v>
      </c>
      <c r="N997" s="30">
        <v>0</v>
      </c>
      <c r="O997" s="30">
        <v>0</v>
      </c>
      <c r="P997" s="30">
        <v>0</v>
      </c>
      <c r="Q997" s="30" t="s">
        <v>22</v>
      </c>
      <c r="R997" s="30" t="s">
        <v>22</v>
      </c>
      <c r="S997" s="30" t="s">
        <v>22</v>
      </c>
      <c r="T997" s="30" t="s">
        <v>22</v>
      </c>
      <c r="U997" s="30" t="s">
        <v>16</v>
      </c>
      <c r="V997" s="54">
        <v>7.0000000000000007E-2</v>
      </c>
      <c r="W997" s="30" t="s">
        <v>23</v>
      </c>
      <c r="X997" s="30" t="s">
        <v>11942</v>
      </c>
      <c r="Y997" s="30" t="s">
        <v>18409</v>
      </c>
      <c r="Z997" s="30" t="s">
        <v>14487</v>
      </c>
      <c r="AA997" s="30" t="s">
        <v>14451</v>
      </c>
    </row>
    <row r="998" spans="1:27" x14ac:dyDescent="0.25">
      <c r="A998" t="s">
        <v>10667</v>
      </c>
      <c r="B998" t="s">
        <v>23204</v>
      </c>
      <c r="C998" t="s">
        <v>18</v>
      </c>
      <c r="D998" t="s">
        <v>10668</v>
      </c>
      <c r="E998" t="s">
        <v>10669</v>
      </c>
      <c r="F998" t="s">
        <v>10670</v>
      </c>
      <c r="G998" t="s">
        <v>18411</v>
      </c>
      <c r="H998" s="36" t="str">
        <f>IF(ISERROR(VLOOKUP(D998,'[1]PRIIPS KID'!A:A,1,0)),HYPERLINK("https://digital.feprecisionplus.com/documents/quilter/en-gb/"&amp;F998&amp;"/KI","KIID"),HYPERLINK("https://digital.feprecisionplus.com/documents/quilter/en-gb/"&amp;F998&amp;"/PK","KID"))</f>
        <v>KIID</v>
      </c>
      <c r="I998" s="29">
        <v>1.5</v>
      </c>
      <c r="J998" s="29">
        <v>1.57</v>
      </c>
      <c r="K998" s="29">
        <v>0.25</v>
      </c>
      <c r="L998" s="29">
        <v>0.5</v>
      </c>
      <c r="M998" s="29">
        <v>1.07</v>
      </c>
      <c r="N998" s="30">
        <v>0</v>
      </c>
      <c r="O998" s="30">
        <v>0</v>
      </c>
      <c r="P998" s="30">
        <v>0</v>
      </c>
      <c r="Q998" s="30" t="s">
        <v>22</v>
      </c>
      <c r="R998" s="30" t="s">
        <v>22</v>
      </c>
      <c r="S998" s="30" t="s">
        <v>22</v>
      </c>
      <c r="T998" s="30" t="s">
        <v>22</v>
      </c>
      <c r="U998" s="30" t="s">
        <v>16</v>
      </c>
      <c r="V998" s="54">
        <v>0.06</v>
      </c>
      <c r="W998" s="30" t="s">
        <v>23</v>
      </c>
      <c r="X998" s="30" t="s">
        <v>11942</v>
      </c>
      <c r="Y998" s="30" t="s">
        <v>18409</v>
      </c>
      <c r="Z998" s="30" t="s">
        <v>14472</v>
      </c>
      <c r="AA998" s="30" t="s">
        <v>14449</v>
      </c>
    </row>
    <row r="999" spans="1:27" x14ac:dyDescent="0.25">
      <c r="A999" t="s">
        <v>24549</v>
      </c>
      <c r="B999" t="s">
        <v>19815</v>
      </c>
      <c r="C999" t="s">
        <v>18</v>
      </c>
      <c r="D999" t="s">
        <v>4359</v>
      </c>
      <c r="E999" t="s">
        <v>4360</v>
      </c>
      <c r="F999" t="s">
        <v>4361</v>
      </c>
      <c r="G999" t="s">
        <v>18411</v>
      </c>
      <c r="H999" s="36" t="str">
        <f>IF(ISERROR(VLOOKUP(D999,'[1]PRIIPS KID'!A:A,1,0)),HYPERLINK("https://digital.feprecisionplus.com/documents/quilter/en-gb/"&amp;F999&amp;"/KI","KIID"),HYPERLINK("https://digital.feprecisionplus.com/documents/quilter/en-gb/"&amp;F999&amp;"/PK","KID"))</f>
        <v>KIID</v>
      </c>
      <c r="I999" s="29">
        <v>1.5</v>
      </c>
      <c r="J999" s="29">
        <v>2.23</v>
      </c>
      <c r="K999" s="29">
        <v>0.35</v>
      </c>
      <c r="L999" s="29">
        <v>0.5</v>
      </c>
      <c r="M999" s="29">
        <v>1.73</v>
      </c>
      <c r="N999" s="30">
        <v>0</v>
      </c>
      <c r="O999" s="30">
        <v>0</v>
      </c>
      <c r="P999" s="30">
        <v>0</v>
      </c>
      <c r="Q999" s="30" t="s">
        <v>22</v>
      </c>
      <c r="R999" s="30" t="s">
        <v>22</v>
      </c>
      <c r="S999" s="30" t="s">
        <v>22</v>
      </c>
      <c r="T999" s="30" t="s">
        <v>22</v>
      </c>
      <c r="U999" s="30" t="s">
        <v>37</v>
      </c>
      <c r="V999" s="54">
        <v>0.06</v>
      </c>
      <c r="W999" s="30" t="s">
        <v>23</v>
      </c>
      <c r="X999" s="30" t="s">
        <v>11942</v>
      </c>
      <c r="Y999" s="30" t="s">
        <v>18409</v>
      </c>
      <c r="Z999" s="30" t="s">
        <v>14410</v>
      </c>
      <c r="AA999" s="30" t="s">
        <v>14407</v>
      </c>
    </row>
    <row r="1000" spans="1:27" x14ac:dyDescent="0.25">
      <c r="A1000" t="s">
        <v>24551</v>
      </c>
      <c r="B1000" t="s">
        <v>19815</v>
      </c>
      <c r="C1000" t="s">
        <v>28</v>
      </c>
      <c r="D1000" t="s">
        <v>4365</v>
      </c>
      <c r="E1000" t="s">
        <v>4366</v>
      </c>
      <c r="F1000" t="s">
        <v>4367</v>
      </c>
      <c r="G1000" t="s">
        <v>18411</v>
      </c>
      <c r="H1000" s="36" t="str">
        <f>IF(ISERROR(VLOOKUP(D1000,'[1]PRIIPS KID'!A:A,1,0)),HYPERLINK("https://digital.feprecisionplus.com/documents/quilter/en-gb/"&amp;F1000&amp;"/KI","KIID"),HYPERLINK("https://digital.feprecisionplus.com/documents/quilter/en-gb/"&amp;F1000&amp;"/PK","KID"))</f>
        <v>KIID</v>
      </c>
      <c r="I1000" s="29">
        <v>1.5</v>
      </c>
      <c r="J1000" s="29">
        <v>2.23</v>
      </c>
      <c r="K1000" s="29">
        <v>0.35</v>
      </c>
      <c r="L1000" s="29">
        <v>0.5</v>
      </c>
      <c r="M1000" s="29">
        <v>1.73</v>
      </c>
      <c r="N1000" s="30">
        <v>0</v>
      </c>
      <c r="O1000" s="30">
        <v>0</v>
      </c>
      <c r="P1000" s="30">
        <v>0</v>
      </c>
      <c r="Q1000" s="30" t="s">
        <v>22</v>
      </c>
      <c r="R1000" s="30" t="s">
        <v>22</v>
      </c>
      <c r="S1000" s="30" t="s">
        <v>22</v>
      </c>
      <c r="T1000" s="30" t="s">
        <v>22</v>
      </c>
      <c r="U1000" s="30" t="s">
        <v>37</v>
      </c>
      <c r="V1000" s="54">
        <v>0.06</v>
      </c>
      <c r="W1000" s="30" t="s">
        <v>23</v>
      </c>
      <c r="X1000" s="30" t="s">
        <v>11942</v>
      </c>
      <c r="Y1000" s="30" t="s">
        <v>18409</v>
      </c>
      <c r="Z1000" s="30" t="s">
        <v>14410</v>
      </c>
      <c r="AA1000" s="30" t="s">
        <v>14407</v>
      </c>
    </row>
    <row r="1001" spans="1:27" x14ac:dyDescent="0.25">
      <c r="A1001" t="s">
        <v>18916</v>
      </c>
      <c r="B1001" t="s">
        <v>21457</v>
      </c>
      <c r="C1001" t="s">
        <v>18</v>
      </c>
      <c r="D1001" t="s">
        <v>10753</v>
      </c>
      <c r="E1001" t="s">
        <v>10754</v>
      </c>
      <c r="F1001" t="s">
        <v>10755</v>
      </c>
      <c r="G1001" t="s">
        <v>18411</v>
      </c>
      <c r="H1001" s="36" t="str">
        <f>IF(ISERROR(VLOOKUP(D1001,'[1]PRIIPS KID'!A:A,1,0)),HYPERLINK("https://digital.feprecisionplus.com/documents/quilter/en-gb/"&amp;F1001&amp;"/KI","KIID"),HYPERLINK("https://digital.feprecisionplus.com/documents/quilter/en-gb/"&amp;F1001&amp;"/PK","KID"))</f>
        <v>KIID</v>
      </c>
      <c r="I1001" s="29">
        <v>1.5</v>
      </c>
      <c r="J1001" s="29">
        <v>2.6</v>
      </c>
      <c r="K1001" s="29">
        <v>0.30000000000000004</v>
      </c>
      <c r="L1001" s="29">
        <v>0.5</v>
      </c>
      <c r="M1001" s="29">
        <v>2.1</v>
      </c>
      <c r="N1001" s="30">
        <v>0</v>
      </c>
      <c r="O1001" s="30">
        <v>0</v>
      </c>
      <c r="P1001" s="30">
        <v>0</v>
      </c>
      <c r="Q1001" s="30" t="s">
        <v>22</v>
      </c>
      <c r="R1001" s="30" t="s">
        <v>22</v>
      </c>
      <c r="S1001" s="30" t="s">
        <v>22</v>
      </c>
      <c r="T1001" s="30" t="s">
        <v>22</v>
      </c>
      <c r="U1001" s="30" t="s">
        <v>37</v>
      </c>
      <c r="V1001" s="54">
        <v>0.04</v>
      </c>
      <c r="W1001" s="30" t="s">
        <v>23</v>
      </c>
      <c r="X1001" s="30" t="s">
        <v>11942</v>
      </c>
      <c r="Y1001" s="30" t="s">
        <v>18409</v>
      </c>
      <c r="Z1001" s="30" t="s">
        <v>14410</v>
      </c>
      <c r="AA1001" s="30" t="s">
        <v>14407</v>
      </c>
    </row>
    <row r="1002" spans="1:27" x14ac:dyDescent="0.25">
      <c r="A1002" t="s">
        <v>15945</v>
      </c>
      <c r="B1002" t="s">
        <v>23338</v>
      </c>
      <c r="C1002" t="s">
        <v>18</v>
      </c>
      <c r="D1002" t="s">
        <v>10901</v>
      </c>
      <c r="E1002" t="s">
        <v>13935</v>
      </c>
      <c r="F1002" t="s">
        <v>10902</v>
      </c>
      <c r="G1002">
        <v>1</v>
      </c>
      <c r="H1002" s="36" t="str">
        <f>IF(ISERROR(VLOOKUP(D1002,'[1]PRIIPS KID'!A:A,1,0)),HYPERLINK("https://digital.feprecisionplus.com/documents/quilter/en-gb/"&amp;F1002&amp;"/KI","KIID"),HYPERLINK("https://digital.feprecisionplus.com/documents/quilter/en-gb/"&amp;F1002&amp;"/PK","KID"))</f>
        <v>KIID</v>
      </c>
      <c r="I1002" s="29">
        <v>1.4</v>
      </c>
      <c r="J1002" s="29">
        <v>1.48</v>
      </c>
      <c r="K1002" s="29">
        <v>0.22499999999999998</v>
      </c>
      <c r="L1002" s="29">
        <v>0.5</v>
      </c>
      <c r="M1002" s="29">
        <v>0.98</v>
      </c>
      <c r="N1002" s="30">
        <v>0</v>
      </c>
      <c r="O1002" s="30">
        <v>0</v>
      </c>
      <c r="P1002" s="30">
        <v>0</v>
      </c>
      <c r="Q1002" s="30" t="s">
        <v>22</v>
      </c>
      <c r="R1002" s="30" t="s">
        <v>22</v>
      </c>
      <c r="S1002" s="30" t="s">
        <v>22</v>
      </c>
      <c r="T1002" s="30" t="s">
        <v>22</v>
      </c>
      <c r="U1002" s="30" t="s">
        <v>16</v>
      </c>
      <c r="V1002" s="54">
        <v>0.06</v>
      </c>
      <c r="W1002" s="30" t="s">
        <v>23</v>
      </c>
      <c r="X1002" s="30" t="s">
        <v>11942</v>
      </c>
      <c r="Y1002" s="30" t="s">
        <v>18409</v>
      </c>
      <c r="Z1002" s="30" t="s">
        <v>14450</v>
      </c>
      <c r="AA1002" s="30" t="s">
        <v>14451</v>
      </c>
    </row>
    <row r="1003" spans="1:27" x14ac:dyDescent="0.25">
      <c r="A1003" t="s">
        <v>15947</v>
      </c>
      <c r="B1003" t="s">
        <v>23338</v>
      </c>
      <c r="C1003" t="s">
        <v>18</v>
      </c>
      <c r="D1003" t="s">
        <v>10906</v>
      </c>
      <c r="E1003" t="s">
        <v>13936</v>
      </c>
      <c r="F1003" t="s">
        <v>10907</v>
      </c>
      <c r="G1003">
        <v>1</v>
      </c>
      <c r="H1003" s="36" t="str">
        <f>IF(ISERROR(VLOOKUP(D1003,'[1]PRIIPS KID'!A:A,1,0)),HYPERLINK("https://digital.feprecisionplus.com/documents/quilter/en-gb/"&amp;F1003&amp;"/KI","KIID"),HYPERLINK("https://digital.feprecisionplus.com/documents/quilter/en-gb/"&amp;F1003&amp;"/PK","KID"))</f>
        <v>KIID</v>
      </c>
      <c r="I1003" s="29">
        <v>1.5</v>
      </c>
      <c r="J1003" s="29">
        <v>1.57</v>
      </c>
      <c r="K1003" s="29">
        <v>0.32499999999999996</v>
      </c>
      <c r="L1003" s="29">
        <v>0.5</v>
      </c>
      <c r="M1003" s="29">
        <v>1.07</v>
      </c>
      <c r="N1003" s="30">
        <v>0</v>
      </c>
      <c r="O1003" s="30">
        <v>0</v>
      </c>
      <c r="P1003" s="30">
        <v>0</v>
      </c>
      <c r="Q1003" s="30" t="s">
        <v>22</v>
      </c>
      <c r="R1003" s="30" t="s">
        <v>22</v>
      </c>
      <c r="S1003" s="30" t="s">
        <v>22</v>
      </c>
      <c r="T1003" s="30" t="s">
        <v>22</v>
      </c>
      <c r="U1003" s="30" t="s">
        <v>16</v>
      </c>
      <c r="V1003" s="54">
        <v>7.0000000000000007E-2</v>
      </c>
      <c r="W1003" s="30" t="s">
        <v>23</v>
      </c>
      <c r="X1003" s="30" t="s">
        <v>11942</v>
      </c>
      <c r="Y1003" s="30" t="s">
        <v>18409</v>
      </c>
      <c r="Z1003" s="30" t="s">
        <v>14450</v>
      </c>
      <c r="AA1003" s="30" t="s">
        <v>14451</v>
      </c>
    </row>
    <row r="1004" spans="1:27" x14ac:dyDescent="0.25">
      <c r="A1004" t="s">
        <v>15949</v>
      </c>
      <c r="B1004" t="s">
        <v>23338</v>
      </c>
      <c r="C1004" t="s">
        <v>18</v>
      </c>
      <c r="D1004" t="s">
        <v>10911</v>
      </c>
      <c r="E1004" t="s">
        <v>13937</v>
      </c>
      <c r="F1004" t="s">
        <v>10912</v>
      </c>
      <c r="G1004">
        <v>1</v>
      </c>
      <c r="H1004" s="36" t="str">
        <f>IF(ISERROR(VLOOKUP(D1004,'[1]PRIIPS KID'!A:A,1,0)),HYPERLINK("https://digital.feprecisionplus.com/documents/quilter/en-gb/"&amp;F1004&amp;"/KI","KIID"),HYPERLINK("https://digital.feprecisionplus.com/documents/quilter/en-gb/"&amp;F1004&amp;"/PK","KID"))</f>
        <v>KIID</v>
      </c>
      <c r="I1004" s="29">
        <v>1.5</v>
      </c>
      <c r="J1004" s="29">
        <v>1.6</v>
      </c>
      <c r="K1004" s="29">
        <v>0.32499999999999996</v>
      </c>
      <c r="L1004" s="29">
        <v>0.5</v>
      </c>
      <c r="M1004" s="29">
        <v>1.1000000000000001</v>
      </c>
      <c r="N1004" s="30">
        <v>0</v>
      </c>
      <c r="O1004" s="30">
        <v>0</v>
      </c>
      <c r="P1004" s="30">
        <v>0</v>
      </c>
      <c r="Q1004" s="30" t="s">
        <v>22</v>
      </c>
      <c r="R1004" s="30" t="s">
        <v>22</v>
      </c>
      <c r="S1004" s="30" t="s">
        <v>22</v>
      </c>
      <c r="T1004" s="30" t="s">
        <v>22</v>
      </c>
      <c r="U1004" s="30" t="s">
        <v>16</v>
      </c>
      <c r="V1004" s="54">
        <v>7.0000000000000007E-2</v>
      </c>
      <c r="W1004" s="30" t="s">
        <v>23</v>
      </c>
      <c r="X1004" s="30" t="s">
        <v>11942</v>
      </c>
      <c r="Y1004" s="30" t="s">
        <v>18409</v>
      </c>
      <c r="Z1004" s="30" t="s">
        <v>14487</v>
      </c>
      <c r="AA1004" s="30" t="s">
        <v>14451</v>
      </c>
    </row>
    <row r="1005" spans="1:27" x14ac:dyDescent="0.25">
      <c r="A1005" t="s">
        <v>23347</v>
      </c>
      <c r="B1005" t="s">
        <v>23338</v>
      </c>
      <c r="C1005" t="s">
        <v>18</v>
      </c>
      <c r="D1005" t="s">
        <v>10916</v>
      </c>
      <c r="E1005" t="s">
        <v>13938</v>
      </c>
      <c r="F1005" t="s">
        <v>10917</v>
      </c>
      <c r="G1005">
        <v>1</v>
      </c>
      <c r="H1005" s="36" t="str">
        <f>IF(ISERROR(VLOOKUP(D1005,'[1]PRIIPS KID'!A:A,1,0)),HYPERLINK("https://digital.feprecisionplus.com/documents/quilter/en-gb/"&amp;F1005&amp;"/KI","KIID"),HYPERLINK("https://digital.feprecisionplus.com/documents/quilter/en-gb/"&amp;F1005&amp;"/PK","KID"))</f>
        <v>KIID</v>
      </c>
      <c r="I1005" s="29">
        <v>1.5</v>
      </c>
      <c r="J1005" s="29">
        <v>1.67</v>
      </c>
      <c r="K1005" s="29">
        <v>0.32499999999999996</v>
      </c>
      <c r="L1005" s="29">
        <v>0.5</v>
      </c>
      <c r="M1005" s="29">
        <v>1.17</v>
      </c>
      <c r="N1005" s="30">
        <v>0</v>
      </c>
      <c r="O1005" s="30">
        <v>0</v>
      </c>
      <c r="P1005" s="30">
        <v>0</v>
      </c>
      <c r="Q1005" s="30" t="s">
        <v>22</v>
      </c>
      <c r="R1005" s="30" t="s">
        <v>22</v>
      </c>
      <c r="S1005" s="30" t="s">
        <v>22</v>
      </c>
      <c r="T1005" s="30" t="s">
        <v>22</v>
      </c>
      <c r="U1005" s="30" t="s">
        <v>16</v>
      </c>
      <c r="V1005" s="54">
        <v>0.06</v>
      </c>
      <c r="W1005" s="30" t="s">
        <v>23</v>
      </c>
      <c r="X1005" s="30" t="s">
        <v>11942</v>
      </c>
      <c r="Y1005" s="30" t="s">
        <v>18409</v>
      </c>
      <c r="Z1005" s="30" t="s">
        <v>14454</v>
      </c>
      <c r="AA1005" s="30" t="s">
        <v>14453</v>
      </c>
    </row>
    <row r="1006" spans="1:27" x14ac:dyDescent="0.25">
      <c r="A1006" t="s">
        <v>18971</v>
      </c>
      <c r="B1006" t="s">
        <v>23338</v>
      </c>
      <c r="C1006" t="s">
        <v>18</v>
      </c>
      <c r="D1006" t="s">
        <v>18970</v>
      </c>
      <c r="E1006" t="s">
        <v>18969</v>
      </c>
      <c r="F1006" t="s">
        <v>18968</v>
      </c>
      <c r="G1006" t="s">
        <v>18444</v>
      </c>
      <c r="H1006" s="36" t="str">
        <f>IF(ISERROR(VLOOKUP(D1006,'[1]PRIIPS KID'!A:A,1,0)),HYPERLINK("https://digital.feprecisionplus.com/documents/quilter/en-gb/"&amp;F1006&amp;"/KI","KIID"),HYPERLINK("https://digital.feprecisionplus.com/documents/quilter/en-gb/"&amp;F1006&amp;"/PK","KID"))</f>
        <v>KIID</v>
      </c>
      <c r="I1006" s="29">
        <v>0.75</v>
      </c>
      <c r="J1006" s="29">
        <v>0.91</v>
      </c>
      <c r="K1006" s="29">
        <v>0.25</v>
      </c>
      <c r="L1006" s="29">
        <v>0</v>
      </c>
      <c r="M1006" s="29">
        <v>0.91</v>
      </c>
      <c r="N1006" s="30">
        <v>0</v>
      </c>
      <c r="O1006" s="30">
        <v>0</v>
      </c>
      <c r="P1006" s="30">
        <v>0</v>
      </c>
      <c r="Q1006" s="30" t="s">
        <v>22</v>
      </c>
      <c r="R1006" s="30" t="s">
        <v>22</v>
      </c>
      <c r="S1006" s="30" t="s">
        <v>22</v>
      </c>
      <c r="T1006" s="30" t="s">
        <v>22</v>
      </c>
      <c r="U1006" s="30" t="s">
        <v>37</v>
      </c>
      <c r="V1006" s="54">
        <v>0.04</v>
      </c>
      <c r="W1006" s="30" t="s">
        <v>23</v>
      </c>
      <c r="X1006" s="30" t="s">
        <v>11942</v>
      </c>
      <c r="Y1006" s="30" t="s">
        <v>18409</v>
      </c>
      <c r="Z1006" s="30" t="s">
        <v>14444</v>
      </c>
      <c r="AA1006" s="30" t="s">
        <v>14461</v>
      </c>
    </row>
    <row r="1007" spans="1:27" x14ac:dyDescent="0.25">
      <c r="A1007" t="s">
        <v>18967</v>
      </c>
      <c r="B1007" t="s">
        <v>23338</v>
      </c>
      <c r="C1007" t="s">
        <v>28</v>
      </c>
      <c r="D1007" t="s">
        <v>18966</v>
      </c>
      <c r="E1007" t="s">
        <v>18965</v>
      </c>
      <c r="F1007" t="s">
        <v>18964</v>
      </c>
      <c r="G1007" t="s">
        <v>18444</v>
      </c>
      <c r="H1007" s="36" t="str">
        <f>IF(ISERROR(VLOOKUP(D1007,'[1]PRIIPS KID'!A:A,1,0)),HYPERLINK("https://digital.feprecisionplus.com/documents/quilter/en-gb/"&amp;F1007&amp;"/KI","KIID"),HYPERLINK("https://digital.feprecisionplus.com/documents/quilter/en-gb/"&amp;F1007&amp;"/PK","KID"))</f>
        <v>KIID</v>
      </c>
      <c r="I1007" s="29">
        <v>0.75</v>
      </c>
      <c r="J1007" s="29">
        <v>0.91</v>
      </c>
      <c r="K1007" s="29">
        <v>0.25</v>
      </c>
      <c r="L1007" s="29">
        <v>0</v>
      </c>
      <c r="M1007" s="29">
        <v>0.91</v>
      </c>
      <c r="N1007" s="30">
        <v>0</v>
      </c>
      <c r="O1007" s="30">
        <v>0</v>
      </c>
      <c r="P1007" s="30">
        <v>0</v>
      </c>
      <c r="Q1007" s="30" t="s">
        <v>22</v>
      </c>
      <c r="R1007" s="30" t="s">
        <v>22</v>
      </c>
      <c r="S1007" s="30" t="s">
        <v>22</v>
      </c>
      <c r="T1007" s="30" t="s">
        <v>22</v>
      </c>
      <c r="U1007" s="30" t="s">
        <v>37</v>
      </c>
      <c r="V1007" s="54">
        <v>0.04</v>
      </c>
      <c r="W1007" s="30" t="s">
        <v>23</v>
      </c>
      <c r="X1007" s="30" t="s">
        <v>11942</v>
      </c>
      <c r="Y1007" s="30" t="s">
        <v>18409</v>
      </c>
      <c r="Z1007" s="30" t="s">
        <v>14444</v>
      </c>
      <c r="AA1007" s="30" t="s">
        <v>14461</v>
      </c>
    </row>
    <row r="1008" spans="1:27" x14ac:dyDescent="0.25">
      <c r="A1008" t="s">
        <v>15953</v>
      </c>
      <c r="B1008" t="s">
        <v>23338</v>
      </c>
      <c r="C1008" t="s">
        <v>28</v>
      </c>
      <c r="D1008" t="s">
        <v>10927</v>
      </c>
      <c r="E1008" t="s">
        <v>13939</v>
      </c>
      <c r="F1008" t="s">
        <v>10928</v>
      </c>
      <c r="G1008">
        <v>1</v>
      </c>
      <c r="H1008" s="36" t="str">
        <f>IF(ISERROR(VLOOKUP(D1008,'[1]PRIIPS KID'!A:A,1,0)),HYPERLINK("https://digital.feprecisionplus.com/documents/quilter/en-gb/"&amp;F1008&amp;"/KI","KIID"),HYPERLINK("https://digital.feprecisionplus.com/documents/quilter/en-gb/"&amp;F1008&amp;"/PK","KID"))</f>
        <v>KIID</v>
      </c>
      <c r="I1008" s="29">
        <v>1.35</v>
      </c>
      <c r="J1008" s="29">
        <v>1.5</v>
      </c>
      <c r="K1008" s="29">
        <v>0.34750000000000003</v>
      </c>
      <c r="L1008" s="29">
        <v>0.35</v>
      </c>
      <c r="M1008" s="29">
        <v>1.1499999999999999</v>
      </c>
      <c r="N1008" s="30">
        <v>0</v>
      </c>
      <c r="O1008" s="30">
        <v>0</v>
      </c>
      <c r="P1008" s="30">
        <v>0</v>
      </c>
      <c r="Q1008" s="30" t="s">
        <v>22</v>
      </c>
      <c r="R1008" s="30" t="s">
        <v>22</v>
      </c>
      <c r="S1008" s="30" t="s">
        <v>22</v>
      </c>
      <c r="T1008" s="30" t="s">
        <v>22</v>
      </c>
      <c r="U1008" s="30" t="s">
        <v>152</v>
      </c>
      <c r="V1008" s="54">
        <v>0.04</v>
      </c>
      <c r="W1008" s="30" t="s">
        <v>23</v>
      </c>
      <c r="X1008" s="30" t="s">
        <v>11942</v>
      </c>
      <c r="Y1008" s="30" t="s">
        <v>18409</v>
      </c>
      <c r="Z1008" s="30" t="s">
        <v>18494</v>
      </c>
      <c r="AA1008" s="30" t="s">
        <v>14405</v>
      </c>
    </row>
    <row r="1009" spans="1:27" x14ac:dyDescent="0.25">
      <c r="A1009" t="s">
        <v>15955</v>
      </c>
      <c r="B1009" t="s">
        <v>23338</v>
      </c>
      <c r="C1009" t="s">
        <v>18</v>
      </c>
      <c r="D1009" t="s">
        <v>10932</v>
      </c>
      <c r="E1009" t="s">
        <v>13940</v>
      </c>
      <c r="F1009" t="s">
        <v>10933</v>
      </c>
      <c r="G1009">
        <v>1</v>
      </c>
      <c r="H1009" s="36" t="str">
        <f>IF(ISERROR(VLOOKUP(D1009,'[1]PRIIPS KID'!A:A,1,0)),HYPERLINK("https://digital.feprecisionplus.com/documents/quilter/en-gb/"&amp;F1009&amp;"/KI","KIID"),HYPERLINK("https://digital.feprecisionplus.com/documents/quilter/en-gb/"&amp;F1009&amp;"/PK","KID"))</f>
        <v>KIID</v>
      </c>
      <c r="I1009" s="29">
        <v>1.5</v>
      </c>
      <c r="J1009" s="29">
        <v>1.63</v>
      </c>
      <c r="K1009" s="29">
        <v>0.32499999999999996</v>
      </c>
      <c r="L1009" s="29">
        <v>0.5</v>
      </c>
      <c r="M1009" s="29">
        <v>1.1299999999999999</v>
      </c>
      <c r="N1009" s="30">
        <v>0</v>
      </c>
      <c r="O1009" s="30">
        <v>0</v>
      </c>
      <c r="P1009" s="30">
        <v>0</v>
      </c>
      <c r="Q1009" s="30" t="s">
        <v>22</v>
      </c>
      <c r="R1009" s="30" t="s">
        <v>22</v>
      </c>
      <c r="S1009" s="30" t="s">
        <v>22</v>
      </c>
      <c r="T1009" s="30" t="s">
        <v>22</v>
      </c>
      <c r="U1009" s="30" t="s">
        <v>16</v>
      </c>
      <c r="V1009" s="54">
        <v>0.06</v>
      </c>
      <c r="W1009" s="30" t="s">
        <v>23</v>
      </c>
      <c r="X1009" s="30" t="s">
        <v>11942</v>
      </c>
      <c r="Y1009" s="30" t="s">
        <v>18409</v>
      </c>
      <c r="Z1009" s="30" t="s">
        <v>14458</v>
      </c>
      <c r="AA1009" s="30" t="s">
        <v>14459</v>
      </c>
    </row>
    <row r="1010" spans="1:27" x14ac:dyDescent="0.25">
      <c r="A1010" t="s">
        <v>15957</v>
      </c>
      <c r="B1010" t="s">
        <v>23338</v>
      </c>
      <c r="C1010" t="s">
        <v>28</v>
      </c>
      <c r="D1010" t="s">
        <v>10937</v>
      </c>
      <c r="E1010" t="s">
        <v>13941</v>
      </c>
      <c r="F1010" t="s">
        <v>10938</v>
      </c>
      <c r="G1010">
        <v>1</v>
      </c>
      <c r="H1010" s="36" t="str">
        <f>IF(ISERROR(VLOOKUP(D1010,'[1]PRIIPS KID'!A:A,1,0)),HYPERLINK("https://digital.feprecisionplus.com/documents/quilter/en-gb/"&amp;F1010&amp;"/KI","KIID"),HYPERLINK("https://digital.feprecisionplus.com/documents/quilter/en-gb/"&amp;F1010&amp;"/PK","KID"))</f>
        <v>KIID</v>
      </c>
      <c r="I1010" s="29">
        <v>0.85</v>
      </c>
      <c r="J1010" s="29">
        <v>1</v>
      </c>
      <c r="K1010" s="29">
        <v>0.15000000000000002</v>
      </c>
      <c r="L1010" s="29">
        <v>0.25</v>
      </c>
      <c r="M1010" s="29">
        <v>0.75</v>
      </c>
      <c r="N1010" s="30">
        <v>0</v>
      </c>
      <c r="O1010" s="30">
        <v>0</v>
      </c>
      <c r="P1010" s="30">
        <v>0</v>
      </c>
      <c r="Q1010" s="30" t="s">
        <v>22</v>
      </c>
      <c r="R1010" s="30" t="s">
        <v>22</v>
      </c>
      <c r="S1010" s="30" t="s">
        <v>22</v>
      </c>
      <c r="T1010" s="30" t="s">
        <v>22</v>
      </c>
      <c r="U1010" s="30" t="s">
        <v>152</v>
      </c>
      <c r="V1010" s="54">
        <v>0.04</v>
      </c>
      <c r="W1010" s="30" t="s">
        <v>23</v>
      </c>
      <c r="X1010" s="30" t="s">
        <v>11942</v>
      </c>
      <c r="Y1010" s="30" t="s">
        <v>18409</v>
      </c>
      <c r="Z1010" s="30" t="s">
        <v>14654</v>
      </c>
      <c r="AA1010" s="30" t="s">
        <v>14405</v>
      </c>
    </row>
    <row r="1011" spans="1:27" x14ac:dyDescent="0.25">
      <c r="A1011" t="s">
        <v>15959</v>
      </c>
      <c r="B1011" t="s">
        <v>23338</v>
      </c>
      <c r="C1011" t="s">
        <v>18</v>
      </c>
      <c r="D1011" t="s">
        <v>10942</v>
      </c>
      <c r="E1011" t="s">
        <v>13942</v>
      </c>
      <c r="F1011" t="s">
        <v>10943</v>
      </c>
      <c r="G1011">
        <v>1</v>
      </c>
      <c r="H1011" s="36" t="str">
        <f>IF(ISERROR(VLOOKUP(D1011,'[1]PRIIPS KID'!A:A,1,0)),HYPERLINK("https://digital.feprecisionplus.com/documents/quilter/en-gb/"&amp;F1011&amp;"/KI","KIID"),HYPERLINK("https://digital.feprecisionplus.com/documents/quilter/en-gb/"&amp;F1011&amp;"/PK","KID"))</f>
        <v>KIID</v>
      </c>
      <c r="I1011" s="29">
        <v>1.5</v>
      </c>
      <c r="J1011" s="29">
        <v>1.6</v>
      </c>
      <c r="K1011" s="29">
        <v>0.32499999999999996</v>
      </c>
      <c r="L1011" s="29">
        <v>0.5</v>
      </c>
      <c r="M1011" s="29">
        <v>1.1000000000000001</v>
      </c>
      <c r="N1011" s="30">
        <v>0</v>
      </c>
      <c r="O1011" s="30">
        <v>0</v>
      </c>
      <c r="P1011" s="30">
        <v>0</v>
      </c>
      <c r="Q1011" s="30" t="s">
        <v>22</v>
      </c>
      <c r="R1011" s="30" t="s">
        <v>22</v>
      </c>
      <c r="S1011" s="30" t="s">
        <v>22</v>
      </c>
      <c r="T1011" s="30" t="s">
        <v>22</v>
      </c>
      <c r="U1011" s="30" t="s">
        <v>16</v>
      </c>
      <c r="V1011" s="54">
        <v>7.0000000000000007E-2</v>
      </c>
      <c r="W1011" s="30" t="s">
        <v>23</v>
      </c>
      <c r="X1011" s="30" t="s">
        <v>11942</v>
      </c>
      <c r="Y1011" s="30" t="s">
        <v>18409</v>
      </c>
      <c r="Z1011" s="30" t="s">
        <v>14458</v>
      </c>
      <c r="AA1011" s="30" t="s">
        <v>14459</v>
      </c>
    </row>
    <row r="1012" spans="1:27" x14ac:dyDescent="0.25">
      <c r="A1012" t="s">
        <v>15962</v>
      </c>
      <c r="B1012" t="s">
        <v>23338</v>
      </c>
      <c r="C1012" t="s">
        <v>18</v>
      </c>
      <c r="D1012" t="s">
        <v>10950</v>
      </c>
      <c r="E1012" t="s">
        <v>13943</v>
      </c>
      <c r="F1012" t="s">
        <v>10951</v>
      </c>
      <c r="G1012">
        <v>1</v>
      </c>
      <c r="H1012" s="36" t="str">
        <f>IF(ISERROR(VLOOKUP(D1012,'[1]PRIIPS KID'!A:A,1,0)),HYPERLINK("https://digital.feprecisionplus.com/documents/quilter/en-gb/"&amp;F1012&amp;"/KI","KIID"),HYPERLINK("https://digital.feprecisionplus.com/documents/quilter/en-gb/"&amp;F1012&amp;"/PK","KID"))</f>
        <v>KIID</v>
      </c>
      <c r="I1012" s="29">
        <v>1.5</v>
      </c>
      <c r="J1012" s="29">
        <v>1.68</v>
      </c>
      <c r="K1012" s="29">
        <v>0.32499999999999996</v>
      </c>
      <c r="L1012" s="29">
        <v>0.5</v>
      </c>
      <c r="M1012" s="29">
        <v>1.18</v>
      </c>
      <c r="N1012" s="30">
        <v>0</v>
      </c>
      <c r="O1012" s="30">
        <v>0</v>
      </c>
      <c r="P1012" s="30">
        <v>0</v>
      </c>
      <c r="Q1012" s="30" t="s">
        <v>22</v>
      </c>
      <c r="R1012" s="30" t="s">
        <v>22</v>
      </c>
      <c r="S1012" s="30" t="s">
        <v>22</v>
      </c>
      <c r="T1012" s="30" t="s">
        <v>22</v>
      </c>
      <c r="U1012" s="30" t="s">
        <v>16</v>
      </c>
      <c r="V1012" s="54">
        <v>7.0000000000000007E-2</v>
      </c>
      <c r="W1012" s="30" t="s">
        <v>23</v>
      </c>
      <c r="X1012" s="30" t="s">
        <v>11942</v>
      </c>
      <c r="Y1012" s="30" t="s">
        <v>18409</v>
      </c>
      <c r="Z1012" s="30" t="s">
        <v>14462</v>
      </c>
      <c r="AA1012" s="30" t="s">
        <v>14459</v>
      </c>
    </row>
    <row r="1013" spans="1:27" x14ac:dyDescent="0.25">
      <c r="A1013" t="s">
        <v>15964</v>
      </c>
      <c r="B1013" t="s">
        <v>23338</v>
      </c>
      <c r="C1013" t="s">
        <v>28</v>
      </c>
      <c r="D1013" t="s">
        <v>10955</v>
      </c>
      <c r="E1013" t="s">
        <v>13944</v>
      </c>
      <c r="F1013" t="s">
        <v>10956</v>
      </c>
      <c r="G1013">
        <v>1</v>
      </c>
      <c r="H1013" s="36" t="str">
        <f>IF(ISERROR(VLOOKUP(D1013,'[1]PRIIPS KID'!A:A,1,0)),HYPERLINK("https://digital.feprecisionplus.com/documents/quilter/en-gb/"&amp;F1013&amp;"/KI","KIID"),HYPERLINK("https://digital.feprecisionplus.com/documents/quilter/en-gb/"&amp;F1013&amp;"/PK","KID"))</f>
        <v>KIID</v>
      </c>
      <c r="I1013" s="29">
        <v>1</v>
      </c>
      <c r="J1013" s="29">
        <v>1.1299999999999999</v>
      </c>
      <c r="K1013" s="29">
        <v>0.187</v>
      </c>
      <c r="L1013" s="29">
        <v>0.25</v>
      </c>
      <c r="M1013" s="29">
        <v>0.87999999999999989</v>
      </c>
      <c r="N1013" s="30">
        <v>0</v>
      </c>
      <c r="O1013" s="30">
        <v>0</v>
      </c>
      <c r="P1013" s="30">
        <v>0</v>
      </c>
      <c r="Q1013" s="30" t="s">
        <v>22</v>
      </c>
      <c r="R1013" s="30" t="s">
        <v>22</v>
      </c>
      <c r="S1013" s="30" t="s">
        <v>22</v>
      </c>
      <c r="T1013" s="30" t="s">
        <v>22</v>
      </c>
      <c r="U1013" s="30" t="s">
        <v>152</v>
      </c>
      <c r="V1013" s="54">
        <v>0.04</v>
      </c>
      <c r="W1013" s="30" t="s">
        <v>23</v>
      </c>
      <c r="X1013" s="30" t="s">
        <v>11942</v>
      </c>
      <c r="Y1013" s="30" t="s">
        <v>18409</v>
      </c>
      <c r="Z1013" s="30" t="s">
        <v>14491</v>
      </c>
      <c r="AA1013" s="30" t="s">
        <v>14405</v>
      </c>
    </row>
    <row r="1014" spans="1:27" x14ac:dyDescent="0.25">
      <c r="A1014" t="s">
        <v>15966</v>
      </c>
      <c r="B1014" t="s">
        <v>23338</v>
      </c>
      <c r="C1014" t="s">
        <v>18</v>
      </c>
      <c r="D1014" t="s">
        <v>10960</v>
      </c>
      <c r="E1014" t="s">
        <v>10961</v>
      </c>
      <c r="F1014" t="s">
        <v>10962</v>
      </c>
      <c r="G1014">
        <v>1</v>
      </c>
      <c r="H1014" s="36" t="str">
        <f>IF(ISERROR(VLOOKUP(D1014,'[1]PRIIPS KID'!A:A,1,0)),HYPERLINK("https://digital.feprecisionplus.com/documents/quilter/en-gb/"&amp;F1014&amp;"/KI","KIID"),HYPERLINK("https://digital.feprecisionplus.com/documents/quilter/en-gb/"&amp;F1014&amp;"/PK","KID"))</f>
        <v>KIID</v>
      </c>
      <c r="I1014" s="29">
        <v>1.5</v>
      </c>
      <c r="J1014" s="29">
        <v>1.67</v>
      </c>
      <c r="K1014" s="29">
        <v>0.32499999999999996</v>
      </c>
      <c r="L1014" s="29">
        <v>0.5</v>
      </c>
      <c r="M1014" s="29">
        <v>1.17</v>
      </c>
      <c r="N1014" s="30">
        <v>0</v>
      </c>
      <c r="O1014" s="30">
        <v>0</v>
      </c>
      <c r="P1014" s="30">
        <v>0</v>
      </c>
      <c r="Q1014" s="30" t="s">
        <v>22</v>
      </c>
      <c r="R1014" s="30" t="s">
        <v>22</v>
      </c>
      <c r="S1014" s="30" t="s">
        <v>22</v>
      </c>
      <c r="T1014" s="30" t="s">
        <v>22</v>
      </c>
      <c r="U1014" s="30" t="s">
        <v>16</v>
      </c>
      <c r="V1014" s="54">
        <v>0.06</v>
      </c>
      <c r="W1014" s="30" t="s">
        <v>23</v>
      </c>
      <c r="X1014" s="30" t="s">
        <v>11942</v>
      </c>
      <c r="Y1014" s="30" t="s">
        <v>18409</v>
      </c>
      <c r="Z1014" s="30" t="s">
        <v>14457</v>
      </c>
      <c r="AA1014" s="30" t="s">
        <v>14456</v>
      </c>
    </row>
    <row r="1015" spans="1:27" x14ac:dyDescent="0.25">
      <c r="A1015" t="s">
        <v>15968</v>
      </c>
      <c r="B1015" t="s">
        <v>23338</v>
      </c>
      <c r="C1015" t="s">
        <v>18</v>
      </c>
      <c r="D1015" t="s">
        <v>10966</v>
      </c>
      <c r="E1015" t="s">
        <v>10967</v>
      </c>
      <c r="F1015" t="s">
        <v>10968</v>
      </c>
      <c r="G1015">
        <v>1</v>
      </c>
      <c r="H1015" s="36" t="str">
        <f>IF(ISERROR(VLOOKUP(D1015,'[1]PRIIPS KID'!A:A,1,0)),HYPERLINK("https://digital.feprecisionplus.com/documents/quilter/en-gb/"&amp;F1015&amp;"/KI","KIID"),HYPERLINK("https://digital.feprecisionplus.com/documents/quilter/en-gb/"&amp;F1015&amp;"/PK","KID"))</f>
        <v>KIID</v>
      </c>
      <c r="I1015" s="29">
        <v>1.5</v>
      </c>
      <c r="J1015" s="29">
        <v>1.65</v>
      </c>
      <c r="K1015" s="29">
        <v>0.32499999999999996</v>
      </c>
      <c r="L1015" s="29">
        <v>0.5</v>
      </c>
      <c r="M1015" s="29">
        <v>1.1499999999999999</v>
      </c>
      <c r="N1015" s="30">
        <v>0</v>
      </c>
      <c r="O1015" s="30">
        <v>0</v>
      </c>
      <c r="P1015" s="30">
        <v>0</v>
      </c>
      <c r="Q1015" s="30" t="s">
        <v>22</v>
      </c>
      <c r="R1015" s="30" t="s">
        <v>22</v>
      </c>
      <c r="S1015" s="30" t="s">
        <v>22</v>
      </c>
      <c r="T1015" s="30" t="s">
        <v>22</v>
      </c>
      <c r="U1015" s="30" t="s">
        <v>16</v>
      </c>
      <c r="V1015" s="54">
        <v>0.06</v>
      </c>
      <c r="W1015" s="30" t="s">
        <v>23</v>
      </c>
      <c r="X1015" s="30" t="s">
        <v>11942</v>
      </c>
      <c r="Y1015" s="30" t="s">
        <v>18409</v>
      </c>
      <c r="Z1015" s="30" t="s">
        <v>14474</v>
      </c>
      <c r="AA1015" s="30" t="s">
        <v>14461</v>
      </c>
    </row>
    <row r="1016" spans="1:27" x14ac:dyDescent="0.25">
      <c r="A1016" t="s">
        <v>15970</v>
      </c>
      <c r="B1016" t="s">
        <v>23338</v>
      </c>
      <c r="C1016" t="s">
        <v>28</v>
      </c>
      <c r="D1016" t="s">
        <v>10972</v>
      </c>
      <c r="E1016" t="s">
        <v>10973</v>
      </c>
      <c r="F1016" t="s">
        <v>10974</v>
      </c>
      <c r="G1016">
        <v>1</v>
      </c>
      <c r="H1016" s="36" t="str">
        <f>IF(ISERROR(VLOOKUP(D1016,'[1]PRIIPS KID'!A:A,1,0)),HYPERLINK("https://digital.feprecisionplus.com/documents/quilter/en-gb/"&amp;F1016&amp;"/KI","KIID"),HYPERLINK("https://digital.feprecisionplus.com/documents/quilter/en-gb/"&amp;F1016&amp;"/PK","KID"))</f>
        <v>KIID</v>
      </c>
      <c r="I1016" s="29">
        <v>1.5</v>
      </c>
      <c r="J1016" s="29">
        <v>1.65</v>
      </c>
      <c r="K1016" s="29">
        <v>0.32499999999999996</v>
      </c>
      <c r="L1016" s="29">
        <v>0.5</v>
      </c>
      <c r="M1016" s="29">
        <v>1.1499999999999999</v>
      </c>
      <c r="N1016" s="30">
        <v>0</v>
      </c>
      <c r="O1016" s="30">
        <v>0</v>
      </c>
      <c r="P1016" s="30">
        <v>0</v>
      </c>
      <c r="Q1016" s="30" t="s">
        <v>22</v>
      </c>
      <c r="R1016" s="30" t="s">
        <v>22</v>
      </c>
      <c r="S1016" s="30" t="s">
        <v>22</v>
      </c>
      <c r="T1016" s="30" t="s">
        <v>22</v>
      </c>
      <c r="U1016" s="30" t="s">
        <v>16</v>
      </c>
      <c r="V1016" s="54">
        <v>0.06</v>
      </c>
      <c r="W1016" s="30" t="s">
        <v>23</v>
      </c>
      <c r="X1016" s="30" t="s">
        <v>11942</v>
      </c>
      <c r="Y1016" s="30" t="s">
        <v>18409</v>
      </c>
      <c r="Z1016" s="30" t="s">
        <v>14474</v>
      </c>
      <c r="AA1016" s="30" t="s">
        <v>14461</v>
      </c>
    </row>
    <row r="1017" spans="1:27" x14ac:dyDescent="0.25">
      <c r="A1017" t="s">
        <v>15972</v>
      </c>
      <c r="B1017" t="s">
        <v>23338</v>
      </c>
      <c r="C1017" t="s">
        <v>18</v>
      </c>
      <c r="D1017" t="s">
        <v>10978</v>
      </c>
      <c r="E1017" t="s">
        <v>10979</v>
      </c>
      <c r="F1017" t="s">
        <v>10980</v>
      </c>
      <c r="G1017">
        <v>1</v>
      </c>
      <c r="H1017" s="36" t="str">
        <f>IF(ISERROR(VLOOKUP(D1017,'[1]PRIIPS KID'!A:A,1,0)),HYPERLINK("https://digital.feprecisionplus.com/documents/quilter/en-gb/"&amp;F1017&amp;"/KI","KIID"),HYPERLINK("https://digital.feprecisionplus.com/documents/quilter/en-gb/"&amp;F1017&amp;"/PK","KID"))</f>
        <v>KIID</v>
      </c>
      <c r="I1017" s="29">
        <v>1.5</v>
      </c>
      <c r="J1017" s="29">
        <v>1.65</v>
      </c>
      <c r="K1017" s="29">
        <v>0.32499999999999996</v>
      </c>
      <c r="L1017" s="29">
        <v>0.5</v>
      </c>
      <c r="M1017" s="29">
        <v>1.1499999999999999</v>
      </c>
      <c r="N1017" s="30">
        <v>0</v>
      </c>
      <c r="O1017" s="30">
        <v>0</v>
      </c>
      <c r="P1017" s="30">
        <v>0</v>
      </c>
      <c r="Q1017" s="30" t="s">
        <v>22</v>
      </c>
      <c r="R1017" s="30" t="s">
        <v>22</v>
      </c>
      <c r="S1017" s="30" t="s">
        <v>22</v>
      </c>
      <c r="T1017" s="30" t="s">
        <v>22</v>
      </c>
      <c r="U1017" s="30" t="s">
        <v>16</v>
      </c>
      <c r="V1017" s="54">
        <v>0.06</v>
      </c>
      <c r="W1017" s="30" t="s">
        <v>23</v>
      </c>
      <c r="X1017" s="30" t="s">
        <v>11942</v>
      </c>
      <c r="Y1017" s="30" t="s">
        <v>18409</v>
      </c>
      <c r="Z1017" s="30" t="s">
        <v>14464</v>
      </c>
      <c r="AA1017" s="30" t="s">
        <v>14461</v>
      </c>
    </row>
    <row r="1018" spans="1:27" x14ac:dyDescent="0.25">
      <c r="A1018" t="s">
        <v>15977</v>
      </c>
      <c r="B1018" t="s">
        <v>23338</v>
      </c>
      <c r="C1018" t="s">
        <v>18</v>
      </c>
      <c r="D1018" t="s">
        <v>10993</v>
      </c>
      <c r="E1018" t="s">
        <v>13945</v>
      </c>
      <c r="F1018" t="s">
        <v>10994</v>
      </c>
      <c r="G1018">
        <v>1</v>
      </c>
      <c r="H1018" s="36" t="str">
        <f>IF(ISERROR(VLOOKUP(D1018,'[1]PRIIPS KID'!A:A,1,0)),HYPERLINK("https://digital.feprecisionplus.com/documents/quilter/en-gb/"&amp;F1018&amp;"/KI","KIID"),HYPERLINK("https://digital.feprecisionplus.com/documents/quilter/en-gb/"&amp;F1018&amp;"/PK","KID"))</f>
        <v>KIID</v>
      </c>
      <c r="I1018" s="29">
        <v>1.5</v>
      </c>
      <c r="J1018" s="29">
        <v>1.57</v>
      </c>
      <c r="K1018" s="29">
        <v>0.32499999999999996</v>
      </c>
      <c r="L1018" s="29">
        <v>0.5</v>
      </c>
      <c r="M1018" s="29">
        <v>1.07</v>
      </c>
      <c r="N1018" s="30">
        <v>0</v>
      </c>
      <c r="O1018" s="30">
        <v>0</v>
      </c>
      <c r="P1018" s="30">
        <v>0</v>
      </c>
      <c r="Q1018" s="30" t="s">
        <v>22</v>
      </c>
      <c r="R1018" s="30" t="s">
        <v>22</v>
      </c>
      <c r="S1018" s="30" t="s">
        <v>22</v>
      </c>
      <c r="T1018" s="30" t="s">
        <v>22</v>
      </c>
      <c r="U1018" s="30" t="s">
        <v>16</v>
      </c>
      <c r="V1018" s="54">
        <v>0.06</v>
      </c>
      <c r="W1018" s="30" t="s">
        <v>23</v>
      </c>
      <c r="X1018" s="30" t="s">
        <v>11942</v>
      </c>
      <c r="Y1018" s="30" t="s">
        <v>18409</v>
      </c>
      <c r="Z1018" s="30" t="s">
        <v>14464</v>
      </c>
      <c r="AA1018" s="30" t="s">
        <v>14461</v>
      </c>
    </row>
    <row r="1019" spans="1:27" x14ac:dyDescent="0.25">
      <c r="A1019" t="s">
        <v>15982</v>
      </c>
      <c r="B1019" t="s">
        <v>23338</v>
      </c>
      <c r="C1019" t="s">
        <v>28</v>
      </c>
      <c r="D1019" t="s">
        <v>11007</v>
      </c>
      <c r="E1019" t="s">
        <v>13946</v>
      </c>
      <c r="F1019" t="s">
        <v>11008</v>
      </c>
      <c r="G1019">
        <v>1</v>
      </c>
      <c r="H1019" s="36" t="str">
        <f>IF(ISERROR(VLOOKUP(D1019,'[1]PRIIPS KID'!A:A,1,0)),HYPERLINK("https://digital.feprecisionplus.com/documents/quilter/en-gb/"&amp;F1019&amp;"/KI","KIID"),HYPERLINK("https://digital.feprecisionplus.com/documents/quilter/en-gb/"&amp;F1019&amp;"/PK","KID"))</f>
        <v>KIID</v>
      </c>
      <c r="I1019" s="29">
        <v>1.1000000000000001</v>
      </c>
      <c r="J1019" s="29">
        <v>1.24</v>
      </c>
      <c r="K1019" s="29">
        <v>0.31000000000000005</v>
      </c>
      <c r="L1019" s="29">
        <v>0.25</v>
      </c>
      <c r="M1019" s="29">
        <v>0.99</v>
      </c>
      <c r="N1019" s="30">
        <v>0</v>
      </c>
      <c r="O1019" s="30">
        <v>0</v>
      </c>
      <c r="P1019" s="30">
        <v>0</v>
      </c>
      <c r="Q1019" s="30" t="s">
        <v>22</v>
      </c>
      <c r="R1019" s="30" t="s">
        <v>22</v>
      </c>
      <c r="S1019" s="30" t="s">
        <v>22</v>
      </c>
      <c r="T1019" s="30" t="s">
        <v>22</v>
      </c>
      <c r="U1019" s="30" t="s">
        <v>152</v>
      </c>
      <c r="V1019" s="54">
        <v>0.04</v>
      </c>
      <c r="W1019" s="30" t="s">
        <v>23</v>
      </c>
      <c r="X1019" s="30" t="s">
        <v>11942</v>
      </c>
      <c r="Y1019" s="30" t="s">
        <v>18409</v>
      </c>
      <c r="Z1019" s="30" t="s">
        <v>14460</v>
      </c>
      <c r="AA1019" s="30" t="s">
        <v>14405</v>
      </c>
    </row>
    <row r="1020" spans="1:27" x14ac:dyDescent="0.25">
      <c r="A1020" t="s">
        <v>15984</v>
      </c>
      <c r="B1020" t="s">
        <v>23338</v>
      </c>
      <c r="C1020" t="s">
        <v>18</v>
      </c>
      <c r="D1020" t="s">
        <v>11012</v>
      </c>
      <c r="E1020" t="s">
        <v>13947</v>
      </c>
      <c r="F1020" t="s">
        <v>11013</v>
      </c>
      <c r="G1020">
        <v>1</v>
      </c>
      <c r="H1020" s="36" t="str">
        <f>IF(ISERROR(VLOOKUP(D1020,'[1]PRIIPS KID'!A:A,1,0)),HYPERLINK("https://digital.feprecisionplus.com/documents/quilter/en-gb/"&amp;F1020&amp;"/KI","KIID"),HYPERLINK("https://digital.feprecisionplus.com/documents/quilter/en-gb/"&amp;F1020&amp;"/PK","KID"))</f>
        <v>KIID</v>
      </c>
      <c r="I1020" s="29">
        <v>1.5</v>
      </c>
      <c r="J1020" s="29">
        <v>1.64</v>
      </c>
      <c r="K1020" s="29">
        <v>0.32499999999999996</v>
      </c>
      <c r="L1020" s="29">
        <v>0.5</v>
      </c>
      <c r="M1020" s="29">
        <v>1.1399999999999999</v>
      </c>
      <c r="N1020" s="30">
        <v>0</v>
      </c>
      <c r="O1020" s="30">
        <v>0</v>
      </c>
      <c r="P1020" s="30">
        <v>0</v>
      </c>
      <c r="Q1020" s="30" t="s">
        <v>22</v>
      </c>
      <c r="R1020" s="30" t="s">
        <v>22</v>
      </c>
      <c r="S1020" s="30" t="s">
        <v>22</v>
      </c>
      <c r="T1020" s="30" t="s">
        <v>22</v>
      </c>
      <c r="U1020" s="30" t="s">
        <v>16</v>
      </c>
      <c r="V1020" s="54">
        <v>0.06</v>
      </c>
      <c r="W1020" s="30" t="s">
        <v>23</v>
      </c>
      <c r="X1020" s="30" t="s">
        <v>11942</v>
      </c>
      <c r="Y1020" s="30" t="s">
        <v>18409</v>
      </c>
      <c r="Z1020" s="30" t="s">
        <v>14466</v>
      </c>
      <c r="AA1020" s="30" t="s">
        <v>14467</v>
      </c>
    </row>
    <row r="1021" spans="1:27" x14ac:dyDescent="0.25">
      <c r="A1021" t="s">
        <v>15986</v>
      </c>
      <c r="B1021" t="s">
        <v>23338</v>
      </c>
      <c r="C1021" t="s">
        <v>18</v>
      </c>
      <c r="D1021" t="s">
        <v>11017</v>
      </c>
      <c r="E1021" t="s">
        <v>13948</v>
      </c>
      <c r="F1021" t="s">
        <v>11018</v>
      </c>
      <c r="G1021">
        <v>1</v>
      </c>
      <c r="H1021" s="36" t="str">
        <f>IF(ISERROR(VLOOKUP(D1021,'[1]PRIIPS KID'!A:A,1,0)),HYPERLINK("https://digital.feprecisionplus.com/documents/quilter/en-gb/"&amp;F1021&amp;"/KI","KIID"),HYPERLINK("https://digital.feprecisionplus.com/documents/quilter/en-gb/"&amp;F1021&amp;"/PK","KID"))</f>
        <v>KIID</v>
      </c>
      <c r="I1021" s="29">
        <v>1.5</v>
      </c>
      <c r="J1021" s="29">
        <v>1.71</v>
      </c>
      <c r="K1021" s="29">
        <v>0.32499999999999996</v>
      </c>
      <c r="L1021" s="29">
        <v>0.5</v>
      </c>
      <c r="M1021" s="29">
        <v>1.21</v>
      </c>
      <c r="N1021" s="30">
        <v>0</v>
      </c>
      <c r="O1021" s="30">
        <v>0</v>
      </c>
      <c r="P1021" s="30">
        <v>0</v>
      </c>
      <c r="Q1021" s="30" t="s">
        <v>22</v>
      </c>
      <c r="R1021" s="30" t="s">
        <v>22</v>
      </c>
      <c r="S1021" s="30" t="s">
        <v>22</v>
      </c>
      <c r="T1021" s="30" t="s">
        <v>22</v>
      </c>
      <c r="U1021" s="30" t="s">
        <v>16</v>
      </c>
      <c r="V1021" s="54">
        <v>7.0000000000000007E-2</v>
      </c>
      <c r="W1021" s="30" t="s">
        <v>23</v>
      </c>
      <c r="X1021" s="30" t="s">
        <v>11942</v>
      </c>
      <c r="Y1021" s="30" t="s">
        <v>18409</v>
      </c>
      <c r="Z1021" s="30" t="s">
        <v>14468</v>
      </c>
      <c r="AA1021" s="30" t="s">
        <v>14456</v>
      </c>
    </row>
    <row r="1022" spans="1:27" x14ac:dyDescent="0.25">
      <c r="A1022" t="s">
        <v>24576</v>
      </c>
      <c r="B1022" t="s">
        <v>23338</v>
      </c>
      <c r="C1022" t="s">
        <v>18</v>
      </c>
      <c r="D1022" t="s">
        <v>12165</v>
      </c>
      <c r="E1022" t="s">
        <v>12166</v>
      </c>
      <c r="F1022" t="s">
        <v>12167</v>
      </c>
      <c r="G1022">
        <v>1</v>
      </c>
      <c r="H1022" s="36" t="str">
        <f>IF(ISERROR(VLOOKUP(D1022,'[1]PRIIPS KID'!A:A,1,0)),HYPERLINK("https://digital.feprecisionplus.com/documents/quilter/en-gb/"&amp;F1022&amp;"/KI","KIID"),HYPERLINK("https://digital.feprecisionplus.com/documents/quilter/en-gb/"&amp;F1022&amp;"/PK","KID"))</f>
        <v>KIID</v>
      </c>
      <c r="I1022" s="29">
        <v>1.1000000000000001</v>
      </c>
      <c r="J1022" s="29">
        <v>1.2</v>
      </c>
      <c r="K1022" s="29">
        <v>0.20000000000000007</v>
      </c>
      <c r="L1022" s="29">
        <v>0.35</v>
      </c>
      <c r="M1022" s="29">
        <v>0.85</v>
      </c>
      <c r="N1022" s="30">
        <v>0</v>
      </c>
      <c r="O1022" s="30">
        <v>0</v>
      </c>
      <c r="P1022" s="30">
        <v>0</v>
      </c>
      <c r="Q1022" s="30" t="s">
        <v>22</v>
      </c>
      <c r="R1022" s="30" t="s">
        <v>22</v>
      </c>
      <c r="S1022" s="30" t="s">
        <v>22</v>
      </c>
      <c r="T1022" s="30" t="s">
        <v>22</v>
      </c>
      <c r="U1022" s="30" t="s">
        <v>50</v>
      </c>
      <c r="V1022" s="54">
        <v>0.04</v>
      </c>
      <c r="W1022" s="30" t="s">
        <v>23</v>
      </c>
      <c r="X1022" s="30" t="s">
        <v>11942</v>
      </c>
      <c r="Y1022" s="30" t="s">
        <v>18409</v>
      </c>
      <c r="Z1022" s="30" t="s">
        <v>14409</v>
      </c>
      <c r="AA1022" s="30" t="s">
        <v>14407</v>
      </c>
    </row>
    <row r="1023" spans="1:27" x14ac:dyDescent="0.25">
      <c r="A1023" t="s">
        <v>24578</v>
      </c>
      <c r="B1023" t="s">
        <v>23338</v>
      </c>
      <c r="C1023" t="s">
        <v>18</v>
      </c>
      <c r="D1023" t="s">
        <v>12174</v>
      </c>
      <c r="E1023" t="s">
        <v>12175</v>
      </c>
      <c r="F1023" t="s">
        <v>12176</v>
      </c>
      <c r="G1023">
        <v>1</v>
      </c>
      <c r="H1023" s="36" t="str">
        <f>IF(ISERROR(VLOOKUP(D1023,'[1]PRIIPS KID'!A:A,1,0)),HYPERLINK("https://digital.feprecisionplus.com/documents/quilter/en-gb/"&amp;F1023&amp;"/KI","KIID"),HYPERLINK("https://digital.feprecisionplus.com/documents/quilter/en-gb/"&amp;F1023&amp;"/PK","KID"))</f>
        <v>KIID</v>
      </c>
      <c r="I1023" s="29">
        <v>1.1499999999999999</v>
      </c>
      <c r="J1023" s="29">
        <v>1.23</v>
      </c>
      <c r="K1023" s="29">
        <v>0.35</v>
      </c>
      <c r="L1023" s="29">
        <v>0.25</v>
      </c>
      <c r="M1023" s="29">
        <v>0.98</v>
      </c>
      <c r="N1023" s="30">
        <v>0</v>
      </c>
      <c r="O1023" s="30">
        <v>0</v>
      </c>
      <c r="P1023" s="30">
        <v>0</v>
      </c>
      <c r="Q1023" s="30" t="s">
        <v>22</v>
      </c>
      <c r="R1023" s="30" t="s">
        <v>22</v>
      </c>
      <c r="S1023" s="30" t="s">
        <v>22</v>
      </c>
      <c r="T1023" s="30" t="s">
        <v>22</v>
      </c>
      <c r="U1023" s="30" t="s">
        <v>50</v>
      </c>
      <c r="V1023" s="54">
        <v>0.04</v>
      </c>
      <c r="W1023" s="30" t="s">
        <v>23</v>
      </c>
      <c r="X1023" s="30" t="s">
        <v>11942</v>
      </c>
      <c r="Y1023" s="30" t="s">
        <v>18409</v>
      </c>
      <c r="Z1023" s="30" t="s">
        <v>14408</v>
      </c>
      <c r="AA1023" s="30" t="s">
        <v>14407</v>
      </c>
    </row>
    <row r="1024" spans="1:27" x14ac:dyDescent="0.25">
      <c r="A1024" t="s">
        <v>24580</v>
      </c>
      <c r="B1024" t="s">
        <v>23338</v>
      </c>
      <c r="C1024" t="s">
        <v>18</v>
      </c>
      <c r="D1024" t="s">
        <v>12186</v>
      </c>
      <c r="E1024" t="s">
        <v>12187</v>
      </c>
      <c r="F1024" t="s">
        <v>12188</v>
      </c>
      <c r="G1024">
        <v>1</v>
      </c>
      <c r="H1024" s="36" t="str">
        <f>IF(ISERROR(VLOOKUP(D1024,'[1]PRIIPS KID'!A:A,1,0)),HYPERLINK("https://digital.feprecisionplus.com/documents/quilter/en-gb/"&amp;F1024&amp;"/KI","KIID"),HYPERLINK("https://digital.feprecisionplus.com/documents/quilter/en-gb/"&amp;F1024&amp;"/PK","KID"))</f>
        <v>KIID</v>
      </c>
      <c r="I1024" s="29">
        <v>1.3</v>
      </c>
      <c r="J1024" s="29">
        <v>1.39</v>
      </c>
      <c r="K1024" s="29">
        <v>0.27500000000000002</v>
      </c>
      <c r="L1024" s="29">
        <v>0.35</v>
      </c>
      <c r="M1024" s="29">
        <v>1.04</v>
      </c>
      <c r="N1024" s="30">
        <v>0</v>
      </c>
      <c r="O1024" s="30">
        <v>0</v>
      </c>
      <c r="P1024" s="30">
        <v>0</v>
      </c>
      <c r="Q1024" s="30" t="s">
        <v>22</v>
      </c>
      <c r="R1024" s="30" t="s">
        <v>22</v>
      </c>
      <c r="S1024" s="30" t="s">
        <v>22</v>
      </c>
      <c r="T1024" s="30" t="s">
        <v>22</v>
      </c>
      <c r="U1024" s="30" t="s">
        <v>37</v>
      </c>
      <c r="V1024" s="54">
        <v>0.06</v>
      </c>
      <c r="W1024" s="30" t="s">
        <v>23</v>
      </c>
      <c r="X1024" s="30" t="s">
        <v>11942</v>
      </c>
      <c r="Y1024" s="30" t="s">
        <v>18409</v>
      </c>
      <c r="Z1024" s="30" t="s">
        <v>14406</v>
      </c>
      <c r="AA1024" s="30" t="s">
        <v>14407</v>
      </c>
    </row>
    <row r="1025" spans="1:27" x14ac:dyDescent="0.25">
      <c r="A1025" t="s">
        <v>24582</v>
      </c>
      <c r="B1025" t="s">
        <v>23338</v>
      </c>
      <c r="C1025" t="s">
        <v>18</v>
      </c>
      <c r="D1025" t="s">
        <v>12180</v>
      </c>
      <c r="E1025" t="s">
        <v>12181</v>
      </c>
      <c r="F1025" t="s">
        <v>12182</v>
      </c>
      <c r="G1025">
        <v>1</v>
      </c>
      <c r="H1025" s="36" t="str">
        <f>IF(ISERROR(VLOOKUP(D1025,'[1]PRIIPS KID'!A:A,1,0)),HYPERLINK("https://digital.feprecisionplus.com/documents/quilter/en-gb/"&amp;F1025&amp;"/KI","KIID"),HYPERLINK("https://digital.feprecisionplus.com/documents/quilter/en-gb/"&amp;F1025&amp;"/PK","KID"))</f>
        <v>KIID</v>
      </c>
      <c r="I1025" s="29">
        <v>1.25</v>
      </c>
      <c r="J1025" s="29">
        <v>1.34</v>
      </c>
      <c r="K1025" s="29">
        <v>0.35</v>
      </c>
      <c r="L1025" s="29">
        <v>0.25</v>
      </c>
      <c r="M1025" s="29">
        <v>1.0900000000000001</v>
      </c>
      <c r="N1025" s="30">
        <v>0</v>
      </c>
      <c r="O1025" s="30">
        <v>0</v>
      </c>
      <c r="P1025" s="30">
        <v>0</v>
      </c>
      <c r="Q1025" s="30" t="s">
        <v>22</v>
      </c>
      <c r="R1025" s="30" t="s">
        <v>22</v>
      </c>
      <c r="S1025" s="30" t="s">
        <v>22</v>
      </c>
      <c r="T1025" s="30" t="s">
        <v>22</v>
      </c>
      <c r="U1025" s="30" t="s">
        <v>37</v>
      </c>
      <c r="V1025" s="54">
        <v>0.06</v>
      </c>
      <c r="W1025" s="30" t="s">
        <v>23</v>
      </c>
      <c r="X1025" s="30" t="s">
        <v>11942</v>
      </c>
      <c r="Y1025" s="30" t="s">
        <v>18409</v>
      </c>
      <c r="Z1025" s="30" t="s">
        <v>14410</v>
      </c>
      <c r="AA1025" s="30" t="s">
        <v>14407</v>
      </c>
    </row>
    <row r="1026" spans="1:27" x14ac:dyDescent="0.25">
      <c r="A1026" t="s">
        <v>15988</v>
      </c>
      <c r="B1026" t="s">
        <v>23338</v>
      </c>
      <c r="C1026" t="s">
        <v>28</v>
      </c>
      <c r="D1026" t="s">
        <v>11022</v>
      </c>
      <c r="E1026" t="s">
        <v>13949</v>
      </c>
      <c r="F1026" t="s">
        <v>11023</v>
      </c>
      <c r="G1026">
        <v>1</v>
      </c>
      <c r="H1026" s="36" t="str">
        <f>IF(ISERROR(VLOOKUP(D1026,'[1]PRIIPS KID'!A:A,1,0)),HYPERLINK("https://digital.feprecisionplus.com/documents/quilter/en-gb/"&amp;F1026&amp;"/KI","KIID"),HYPERLINK("https://digital.feprecisionplus.com/documents/quilter/en-gb/"&amp;F1026&amp;"/PK","KID"))</f>
        <v>KIID</v>
      </c>
      <c r="I1026" s="29">
        <v>1.1499999999999999</v>
      </c>
      <c r="J1026" s="29">
        <v>1.31</v>
      </c>
      <c r="K1026" s="29">
        <v>0.33750000000000002</v>
      </c>
      <c r="L1026" s="29">
        <v>0.25</v>
      </c>
      <c r="M1026" s="29">
        <v>1.06</v>
      </c>
      <c r="N1026" s="30">
        <v>0</v>
      </c>
      <c r="O1026" s="30">
        <v>0</v>
      </c>
      <c r="P1026" s="30">
        <v>0</v>
      </c>
      <c r="Q1026" s="30" t="s">
        <v>22</v>
      </c>
      <c r="R1026" s="30" t="s">
        <v>22</v>
      </c>
      <c r="S1026" s="30" t="s">
        <v>22</v>
      </c>
      <c r="T1026" s="30" t="s">
        <v>22</v>
      </c>
      <c r="U1026" s="30" t="s">
        <v>16</v>
      </c>
      <c r="V1026" s="54">
        <v>0.06</v>
      </c>
      <c r="W1026" s="30" t="s">
        <v>23</v>
      </c>
      <c r="X1026" s="30" t="s">
        <v>11942</v>
      </c>
      <c r="Y1026" s="30" t="s">
        <v>18409</v>
      </c>
      <c r="Z1026" s="30" t="s">
        <v>14484</v>
      </c>
      <c r="AA1026" s="30" t="s">
        <v>14449</v>
      </c>
    </row>
    <row r="1027" spans="1:27" x14ac:dyDescent="0.25">
      <c r="A1027" t="s">
        <v>15990</v>
      </c>
      <c r="B1027" t="s">
        <v>23338</v>
      </c>
      <c r="C1027" t="s">
        <v>28</v>
      </c>
      <c r="D1027" t="s">
        <v>11027</v>
      </c>
      <c r="E1027" t="s">
        <v>13950</v>
      </c>
      <c r="F1027" t="s">
        <v>11028</v>
      </c>
      <c r="G1027">
        <v>1</v>
      </c>
      <c r="H1027" s="36" t="str">
        <f>IF(ISERROR(VLOOKUP(D1027,'[1]PRIIPS KID'!A:A,1,0)),HYPERLINK("https://digital.feprecisionplus.com/documents/quilter/en-gb/"&amp;F1027&amp;"/KI","KIID"),HYPERLINK("https://digital.feprecisionplus.com/documents/quilter/en-gb/"&amp;F1027&amp;"/PK","KID"))</f>
        <v>KIID</v>
      </c>
      <c r="I1027" s="29">
        <v>0.45</v>
      </c>
      <c r="J1027" s="29">
        <v>0.53</v>
      </c>
      <c r="K1027" s="29">
        <v>0.2</v>
      </c>
      <c r="L1027" s="29">
        <v>0</v>
      </c>
      <c r="M1027" s="29">
        <v>0.53</v>
      </c>
      <c r="N1027" s="30">
        <v>0</v>
      </c>
      <c r="O1027" s="30">
        <v>0</v>
      </c>
      <c r="P1027" s="30">
        <v>0</v>
      </c>
      <c r="Q1027" s="30" t="s">
        <v>22</v>
      </c>
      <c r="R1027" s="30" t="s">
        <v>22</v>
      </c>
      <c r="S1027" s="30" t="s">
        <v>22</v>
      </c>
      <c r="T1027" s="30" t="s">
        <v>22</v>
      </c>
      <c r="U1027" s="30" t="s">
        <v>152</v>
      </c>
      <c r="V1027" s="54">
        <v>0.04</v>
      </c>
      <c r="W1027" s="30" t="s">
        <v>23</v>
      </c>
      <c r="X1027" s="30" t="s">
        <v>11942</v>
      </c>
      <c r="Y1027" s="30" t="s">
        <v>18409</v>
      </c>
      <c r="Z1027" s="30" t="s">
        <v>14445</v>
      </c>
      <c r="AA1027" s="30" t="s">
        <v>14446</v>
      </c>
    </row>
    <row r="1028" spans="1:27" x14ac:dyDescent="0.25">
      <c r="A1028" t="s">
        <v>15992</v>
      </c>
      <c r="B1028" t="s">
        <v>23338</v>
      </c>
      <c r="C1028" t="s">
        <v>28</v>
      </c>
      <c r="D1028" t="s">
        <v>11032</v>
      </c>
      <c r="E1028" t="s">
        <v>13951</v>
      </c>
      <c r="F1028" t="s">
        <v>11033</v>
      </c>
      <c r="G1028">
        <v>1</v>
      </c>
      <c r="H1028" s="36" t="str">
        <f>IF(ISERROR(VLOOKUP(D1028,'[1]PRIIPS KID'!A:A,1,0)),HYPERLINK("https://digital.feprecisionplus.com/documents/quilter/en-gb/"&amp;F1028&amp;"/KI","KIID"),HYPERLINK("https://digital.feprecisionplus.com/documents/quilter/en-gb/"&amp;F1028&amp;"/PK","KID"))</f>
        <v>KIID</v>
      </c>
      <c r="I1028" s="29">
        <v>0.75</v>
      </c>
      <c r="J1028" s="29">
        <v>0.89</v>
      </c>
      <c r="K1028" s="29">
        <v>0</v>
      </c>
      <c r="L1028" s="29">
        <v>0.35</v>
      </c>
      <c r="M1028" s="29">
        <v>0.54</v>
      </c>
      <c r="N1028" s="30">
        <v>0</v>
      </c>
      <c r="O1028" s="30">
        <v>0</v>
      </c>
      <c r="P1028" s="30">
        <v>0</v>
      </c>
      <c r="Q1028" s="30" t="s">
        <v>22</v>
      </c>
      <c r="R1028" s="30" t="s">
        <v>22</v>
      </c>
      <c r="S1028" s="30" t="s">
        <v>22</v>
      </c>
      <c r="T1028" s="30" t="s">
        <v>22</v>
      </c>
      <c r="U1028" s="30" t="s">
        <v>152</v>
      </c>
      <c r="V1028" s="54">
        <v>0.04</v>
      </c>
      <c r="W1028" s="30" t="s">
        <v>23</v>
      </c>
      <c r="X1028" s="30" t="s">
        <v>11942</v>
      </c>
      <c r="Y1028" s="30" t="s">
        <v>18409</v>
      </c>
      <c r="Z1028" s="30" t="s">
        <v>14447</v>
      </c>
      <c r="AA1028" s="30" t="s">
        <v>14446</v>
      </c>
    </row>
    <row r="1029" spans="1:27" x14ac:dyDescent="0.25">
      <c r="A1029" t="s">
        <v>18963</v>
      </c>
      <c r="B1029" t="s">
        <v>23338</v>
      </c>
      <c r="C1029" t="s">
        <v>18</v>
      </c>
      <c r="D1029" t="s">
        <v>18962</v>
      </c>
      <c r="E1029" t="s">
        <v>18961</v>
      </c>
      <c r="F1029" t="s">
        <v>18960</v>
      </c>
      <c r="G1029">
        <v>1</v>
      </c>
      <c r="H1029" s="36" t="str">
        <f>IF(ISERROR(VLOOKUP(D1029,'[1]PRIIPS KID'!A:A,1,0)),HYPERLINK("https://digital.feprecisionplus.com/documents/quilter/en-gb/"&amp;F1029&amp;"/KI","KIID"),HYPERLINK("https://digital.feprecisionplus.com/documents/quilter/en-gb/"&amp;F1029&amp;"/PK","KID"))</f>
        <v>KIID</v>
      </c>
      <c r="I1029" s="29">
        <v>0.35</v>
      </c>
      <c r="J1029" s="29">
        <v>0.5</v>
      </c>
      <c r="K1029" s="29">
        <v>0</v>
      </c>
      <c r="L1029" s="29">
        <v>0</v>
      </c>
      <c r="M1029" s="29">
        <v>0.5</v>
      </c>
      <c r="N1029" s="30">
        <v>0</v>
      </c>
      <c r="O1029" s="30">
        <v>0</v>
      </c>
      <c r="P1029" s="30">
        <v>0</v>
      </c>
      <c r="Q1029" s="30" t="s">
        <v>22</v>
      </c>
      <c r="R1029" s="30" t="s">
        <v>22</v>
      </c>
      <c r="S1029" s="30" t="s">
        <v>22</v>
      </c>
      <c r="T1029" s="30" t="s">
        <v>22</v>
      </c>
      <c r="U1029" s="30" t="s">
        <v>152</v>
      </c>
      <c r="V1029" s="54">
        <v>0.02</v>
      </c>
      <c r="W1029" s="30" t="s">
        <v>23</v>
      </c>
      <c r="X1029" s="30" t="s">
        <v>11942</v>
      </c>
      <c r="Y1029" s="30" t="s">
        <v>18409</v>
      </c>
      <c r="Z1029" s="30" t="s">
        <v>14447</v>
      </c>
      <c r="AA1029" s="30" t="s">
        <v>14446</v>
      </c>
    </row>
    <row r="1030" spans="1:27" x14ac:dyDescent="0.25">
      <c r="A1030" t="s">
        <v>15996</v>
      </c>
      <c r="B1030" t="s">
        <v>23338</v>
      </c>
      <c r="C1030" t="s">
        <v>28</v>
      </c>
      <c r="D1030" t="s">
        <v>11039</v>
      </c>
      <c r="E1030" t="s">
        <v>13953</v>
      </c>
      <c r="F1030" t="s">
        <v>11040</v>
      </c>
      <c r="G1030">
        <v>1</v>
      </c>
      <c r="H1030" s="36" t="str">
        <f>IF(ISERROR(VLOOKUP(D1030,'[1]PRIIPS KID'!A:A,1,0)),HYPERLINK("https://digital.feprecisionplus.com/documents/quilter/en-gb/"&amp;F1030&amp;"/KI","KIID"),HYPERLINK("https://digital.feprecisionplus.com/documents/quilter/en-gb/"&amp;F1030&amp;"/PK","KID"))</f>
        <v>KIID</v>
      </c>
      <c r="I1030" s="29">
        <v>1.1000000000000001</v>
      </c>
      <c r="J1030" s="29">
        <v>1.28</v>
      </c>
      <c r="K1030" s="29">
        <v>0.28700000000000003</v>
      </c>
      <c r="L1030" s="29">
        <v>0.25</v>
      </c>
      <c r="M1030" s="29">
        <v>1.03</v>
      </c>
      <c r="N1030" s="30">
        <v>0</v>
      </c>
      <c r="O1030" s="30">
        <v>0</v>
      </c>
      <c r="P1030" s="30">
        <v>0</v>
      </c>
      <c r="Q1030" s="30" t="s">
        <v>22</v>
      </c>
      <c r="R1030" s="30" t="s">
        <v>22</v>
      </c>
      <c r="S1030" s="30" t="s">
        <v>22</v>
      </c>
      <c r="T1030" s="30" t="s">
        <v>22</v>
      </c>
      <c r="U1030" s="30" t="s">
        <v>152</v>
      </c>
      <c r="V1030" s="54">
        <v>0.04</v>
      </c>
      <c r="W1030" s="30" t="s">
        <v>23</v>
      </c>
      <c r="X1030" s="30" t="s">
        <v>11942</v>
      </c>
      <c r="Y1030" s="30" t="s">
        <v>18409</v>
      </c>
      <c r="Z1030" s="30" t="s">
        <v>14471</v>
      </c>
      <c r="AA1030" s="30" t="s">
        <v>14446</v>
      </c>
    </row>
    <row r="1031" spans="1:27" x14ac:dyDescent="0.25">
      <c r="A1031" t="s">
        <v>15999</v>
      </c>
      <c r="B1031" t="s">
        <v>23338</v>
      </c>
      <c r="C1031" t="s">
        <v>28</v>
      </c>
      <c r="D1031" t="s">
        <v>11047</v>
      </c>
      <c r="E1031" t="s">
        <v>11048</v>
      </c>
      <c r="F1031" t="s">
        <v>11049</v>
      </c>
      <c r="G1031">
        <v>1</v>
      </c>
      <c r="H1031" s="36" t="str">
        <f>IF(ISERROR(VLOOKUP(D1031,'[1]PRIIPS KID'!A:A,1,0)),HYPERLINK("https://digital.feprecisionplus.com/documents/quilter/en-gb/"&amp;F1031&amp;"/KI","KIID"),HYPERLINK("https://digital.feprecisionplus.com/documents/quilter/en-gb/"&amp;F1031&amp;"/PK","KID"))</f>
        <v>KIID</v>
      </c>
      <c r="I1031" s="29">
        <v>1.5</v>
      </c>
      <c r="J1031" s="29">
        <v>1.65</v>
      </c>
      <c r="K1031" s="29">
        <v>0.32499999999999996</v>
      </c>
      <c r="L1031" s="29">
        <v>0.5</v>
      </c>
      <c r="M1031" s="29">
        <v>1.1499999999999999</v>
      </c>
      <c r="N1031" s="30">
        <v>0</v>
      </c>
      <c r="O1031" s="30">
        <v>0</v>
      </c>
      <c r="P1031" s="30">
        <v>0</v>
      </c>
      <c r="Q1031" s="30" t="s">
        <v>22</v>
      </c>
      <c r="R1031" s="30" t="s">
        <v>22</v>
      </c>
      <c r="S1031" s="30" t="s">
        <v>22</v>
      </c>
      <c r="T1031" s="30" t="s">
        <v>22</v>
      </c>
      <c r="U1031" s="30" t="s">
        <v>16</v>
      </c>
      <c r="V1031" s="54">
        <v>0.06</v>
      </c>
      <c r="W1031" s="30" t="s">
        <v>23</v>
      </c>
      <c r="X1031" s="30" t="s">
        <v>11942</v>
      </c>
      <c r="Y1031" s="30" t="s">
        <v>18409</v>
      </c>
      <c r="Z1031" s="30" t="s">
        <v>14473</v>
      </c>
      <c r="AA1031" s="30" t="s">
        <v>14449</v>
      </c>
    </row>
    <row r="1032" spans="1:27" x14ac:dyDescent="0.25">
      <c r="A1032" t="s">
        <v>16003</v>
      </c>
      <c r="B1032" t="s">
        <v>23338</v>
      </c>
      <c r="C1032" t="s">
        <v>28</v>
      </c>
      <c r="D1032" t="s">
        <v>11058</v>
      </c>
      <c r="E1032" t="s">
        <v>13955</v>
      </c>
      <c r="F1032" t="s">
        <v>11059</v>
      </c>
      <c r="G1032">
        <v>1</v>
      </c>
      <c r="H1032" s="36" t="str">
        <f>IF(ISERROR(VLOOKUP(D1032,'[1]PRIIPS KID'!A:A,1,0)),HYPERLINK("https://digital.feprecisionplus.com/documents/quilter/en-gb/"&amp;F1032&amp;"/KI","KIID"),HYPERLINK("https://digital.feprecisionplus.com/documents/quilter/en-gb/"&amp;F1032&amp;"/PK","KID"))</f>
        <v>KIID</v>
      </c>
      <c r="I1032" s="29">
        <v>1.5</v>
      </c>
      <c r="J1032" s="29">
        <v>1.61</v>
      </c>
      <c r="K1032" s="29">
        <v>0.32499999999999996</v>
      </c>
      <c r="L1032" s="29">
        <v>0.5</v>
      </c>
      <c r="M1032" s="29">
        <v>1.1100000000000001</v>
      </c>
      <c r="N1032" s="30">
        <v>0</v>
      </c>
      <c r="O1032" s="30">
        <v>0</v>
      </c>
      <c r="P1032" s="30">
        <v>0</v>
      </c>
      <c r="Q1032" s="30" t="s">
        <v>22</v>
      </c>
      <c r="R1032" s="30" t="s">
        <v>22</v>
      </c>
      <c r="S1032" s="30" t="s">
        <v>22</v>
      </c>
      <c r="T1032" s="30" t="s">
        <v>22</v>
      </c>
      <c r="U1032" s="30" t="s">
        <v>16</v>
      </c>
      <c r="V1032" s="54">
        <v>0.06</v>
      </c>
      <c r="W1032" s="30" t="s">
        <v>23</v>
      </c>
      <c r="X1032" s="30" t="s">
        <v>11942</v>
      </c>
      <c r="Y1032" s="30" t="s">
        <v>18409</v>
      </c>
      <c r="Z1032" s="30" t="s">
        <v>14473</v>
      </c>
      <c r="AA1032" s="30" t="s">
        <v>14449</v>
      </c>
    </row>
    <row r="1033" spans="1:27" x14ac:dyDescent="0.25">
      <c r="A1033" t="s">
        <v>16005</v>
      </c>
      <c r="B1033" t="s">
        <v>23338</v>
      </c>
      <c r="C1033" t="s">
        <v>28</v>
      </c>
      <c r="D1033" t="s">
        <v>11063</v>
      </c>
      <c r="E1033" t="s">
        <v>13956</v>
      </c>
      <c r="F1033" t="s">
        <v>11064</v>
      </c>
      <c r="G1033">
        <v>1</v>
      </c>
      <c r="H1033" s="36" t="str">
        <f>IF(ISERROR(VLOOKUP(D1033,'[1]PRIIPS KID'!A:A,1,0)),HYPERLINK("https://digital.feprecisionplus.com/documents/quilter/en-gb/"&amp;F1033&amp;"/KI","KIID"),HYPERLINK("https://digital.feprecisionplus.com/documents/quilter/en-gb/"&amp;F1033&amp;"/PK","KID"))</f>
        <v>KIID</v>
      </c>
      <c r="I1033" s="29">
        <v>1.5</v>
      </c>
      <c r="J1033" s="29">
        <v>1.63</v>
      </c>
      <c r="K1033" s="29">
        <v>0.32499999999999996</v>
      </c>
      <c r="L1033" s="29">
        <v>0.5</v>
      </c>
      <c r="M1033" s="29">
        <v>1.1299999999999999</v>
      </c>
      <c r="N1033" s="30">
        <v>0</v>
      </c>
      <c r="O1033" s="30">
        <v>0</v>
      </c>
      <c r="P1033" s="30">
        <v>0</v>
      </c>
      <c r="Q1033" s="30" t="s">
        <v>22</v>
      </c>
      <c r="R1033" s="30" t="s">
        <v>22</v>
      </c>
      <c r="S1033" s="30" t="s">
        <v>22</v>
      </c>
      <c r="T1033" s="30" t="s">
        <v>22</v>
      </c>
      <c r="U1033" s="30" t="s">
        <v>16</v>
      </c>
      <c r="V1033" s="54">
        <v>0.06</v>
      </c>
      <c r="W1033" s="30" t="s">
        <v>23</v>
      </c>
      <c r="X1033" s="30" t="s">
        <v>11942</v>
      </c>
      <c r="Y1033" s="30" t="s">
        <v>18409</v>
      </c>
      <c r="Z1033" s="30" t="s">
        <v>14472</v>
      </c>
      <c r="AA1033" s="30" t="s">
        <v>14449</v>
      </c>
    </row>
    <row r="1034" spans="1:27" x14ac:dyDescent="0.25">
      <c r="A1034" t="s">
        <v>16007</v>
      </c>
      <c r="B1034" t="s">
        <v>23338</v>
      </c>
      <c r="C1034" t="s">
        <v>28</v>
      </c>
      <c r="D1034" t="s">
        <v>11068</v>
      </c>
      <c r="E1034" t="s">
        <v>13957</v>
      </c>
      <c r="F1034" t="s">
        <v>11069</v>
      </c>
      <c r="G1034">
        <v>1</v>
      </c>
      <c r="H1034" s="36" t="str">
        <f>IF(ISERROR(VLOOKUP(D1034,'[1]PRIIPS KID'!A:A,1,0)),HYPERLINK("https://digital.feprecisionplus.com/documents/quilter/en-gb/"&amp;F1034&amp;"/KI","KIID"),HYPERLINK("https://digital.feprecisionplus.com/documents/quilter/en-gb/"&amp;F1034&amp;"/PK","KID"))</f>
        <v>KIID</v>
      </c>
      <c r="I1034" s="29">
        <v>1.5</v>
      </c>
      <c r="J1034" s="29">
        <v>1.62</v>
      </c>
      <c r="K1034" s="29">
        <v>0.32499999999999996</v>
      </c>
      <c r="L1034" s="29">
        <v>0.5</v>
      </c>
      <c r="M1034" s="29">
        <v>1.1200000000000001</v>
      </c>
      <c r="N1034" s="30">
        <v>0</v>
      </c>
      <c r="O1034" s="30">
        <v>0</v>
      </c>
      <c r="P1034" s="30">
        <v>0</v>
      </c>
      <c r="Q1034" s="30" t="s">
        <v>22</v>
      </c>
      <c r="R1034" s="30" t="s">
        <v>22</v>
      </c>
      <c r="S1034" s="30" t="s">
        <v>22</v>
      </c>
      <c r="T1034" s="30" t="s">
        <v>22</v>
      </c>
      <c r="U1034" s="30" t="s">
        <v>16</v>
      </c>
      <c r="V1034" s="54">
        <v>0.06</v>
      </c>
      <c r="W1034" s="30" t="s">
        <v>23</v>
      </c>
      <c r="X1034" s="30" t="s">
        <v>11942</v>
      </c>
      <c r="Y1034" s="30" t="s">
        <v>18409</v>
      </c>
      <c r="Z1034" s="30" t="s">
        <v>14472</v>
      </c>
      <c r="AA1034" s="30" t="s">
        <v>14449</v>
      </c>
    </row>
    <row r="1035" spans="1:27" x14ac:dyDescent="0.25">
      <c r="A1035" t="s">
        <v>16009</v>
      </c>
      <c r="B1035" t="s">
        <v>23338</v>
      </c>
      <c r="C1035" t="s">
        <v>18</v>
      </c>
      <c r="D1035" t="s">
        <v>11073</v>
      </c>
      <c r="E1035" t="s">
        <v>13958</v>
      </c>
      <c r="F1035" t="s">
        <v>11074</v>
      </c>
      <c r="G1035">
        <v>1</v>
      </c>
      <c r="H1035" s="36" t="str">
        <f>IF(ISERROR(VLOOKUP(D1035,'[1]PRIIPS KID'!A:A,1,0)),HYPERLINK("https://digital.feprecisionplus.com/documents/quilter/en-gb/"&amp;F1035&amp;"/KI","KIID"),HYPERLINK("https://digital.feprecisionplus.com/documents/quilter/en-gb/"&amp;F1035&amp;"/PK","KID"))</f>
        <v>KIID</v>
      </c>
      <c r="I1035" s="29">
        <v>1.35</v>
      </c>
      <c r="J1035" s="29">
        <v>1.48</v>
      </c>
      <c r="K1035" s="29">
        <v>0.32500000000000007</v>
      </c>
      <c r="L1035" s="29">
        <v>0.35</v>
      </c>
      <c r="M1035" s="29">
        <v>1.1299999999999999</v>
      </c>
      <c r="N1035" s="30">
        <v>0</v>
      </c>
      <c r="O1035" s="30">
        <v>0</v>
      </c>
      <c r="P1035" s="30">
        <v>0</v>
      </c>
      <c r="Q1035" s="30" t="s">
        <v>22</v>
      </c>
      <c r="R1035" s="30" t="s">
        <v>22</v>
      </c>
      <c r="S1035" s="30" t="s">
        <v>22</v>
      </c>
      <c r="T1035" s="30" t="s">
        <v>22</v>
      </c>
      <c r="U1035" s="30" t="s">
        <v>16</v>
      </c>
      <c r="V1035" s="54">
        <v>0.06</v>
      </c>
      <c r="W1035" s="30" t="s">
        <v>23</v>
      </c>
      <c r="X1035" s="30" t="s">
        <v>11942</v>
      </c>
      <c r="Y1035" s="30" t="s">
        <v>18409</v>
      </c>
      <c r="Z1035" s="30" t="s">
        <v>14472</v>
      </c>
      <c r="AA1035" s="30" t="s">
        <v>14449</v>
      </c>
    </row>
    <row r="1036" spans="1:27" x14ac:dyDescent="0.25">
      <c r="A1036" t="s">
        <v>16011</v>
      </c>
      <c r="B1036" t="s">
        <v>23338</v>
      </c>
      <c r="C1036" t="s">
        <v>18</v>
      </c>
      <c r="D1036" t="s">
        <v>11077</v>
      </c>
      <c r="E1036" t="s">
        <v>13960</v>
      </c>
      <c r="F1036" t="s">
        <v>11078</v>
      </c>
      <c r="G1036">
        <v>1</v>
      </c>
      <c r="H1036" s="36" t="str">
        <f>IF(ISERROR(VLOOKUP(D1036,'[1]PRIIPS KID'!A:A,1,0)),HYPERLINK("https://digital.feprecisionplus.com/documents/quilter/en-gb/"&amp;F1036&amp;"/KI","KIID"),HYPERLINK("https://digital.feprecisionplus.com/documents/quilter/en-gb/"&amp;F1036&amp;"/PK","KID"))</f>
        <v>KIID</v>
      </c>
      <c r="I1036" s="29">
        <v>1.4</v>
      </c>
      <c r="J1036" s="29">
        <v>1.57</v>
      </c>
      <c r="K1036" s="29">
        <v>0.22499999999999998</v>
      </c>
      <c r="L1036" s="29">
        <v>0.5</v>
      </c>
      <c r="M1036" s="29">
        <v>1.07</v>
      </c>
      <c r="N1036" s="30">
        <v>0</v>
      </c>
      <c r="O1036" s="30">
        <v>0</v>
      </c>
      <c r="P1036" s="30">
        <v>0</v>
      </c>
      <c r="Q1036" s="30" t="s">
        <v>22</v>
      </c>
      <c r="R1036" s="30" t="s">
        <v>22</v>
      </c>
      <c r="S1036" s="30" t="s">
        <v>22</v>
      </c>
      <c r="T1036" s="30" t="s">
        <v>22</v>
      </c>
      <c r="U1036" s="30" t="s">
        <v>16</v>
      </c>
      <c r="V1036" s="54">
        <v>7.0000000000000007E-2</v>
      </c>
      <c r="W1036" s="30" t="s">
        <v>23</v>
      </c>
      <c r="X1036" s="30" t="s">
        <v>11942</v>
      </c>
      <c r="Y1036" s="30" t="s">
        <v>18409</v>
      </c>
      <c r="Z1036" s="30" t="s">
        <v>14472</v>
      </c>
      <c r="AA1036" s="30" t="s">
        <v>14449</v>
      </c>
    </row>
    <row r="1037" spans="1:27" x14ac:dyDescent="0.25">
      <c r="A1037" t="s">
        <v>16013</v>
      </c>
      <c r="B1037" t="s">
        <v>23338</v>
      </c>
      <c r="C1037" t="s">
        <v>28</v>
      </c>
      <c r="D1037" t="s">
        <v>11082</v>
      </c>
      <c r="E1037" t="s">
        <v>13961</v>
      </c>
      <c r="F1037" t="s">
        <v>11083</v>
      </c>
      <c r="G1037">
        <v>1</v>
      </c>
      <c r="H1037" s="36" t="str">
        <f>IF(ISERROR(VLOOKUP(D1037,'[1]PRIIPS KID'!A:A,1,0)),HYPERLINK("https://digital.feprecisionplus.com/documents/quilter/en-gb/"&amp;F1037&amp;"/KI","KIID"),HYPERLINK("https://digital.feprecisionplus.com/documents/quilter/en-gb/"&amp;F1037&amp;"/PK","KID"))</f>
        <v>KIID</v>
      </c>
      <c r="I1037" s="29">
        <v>1.4</v>
      </c>
      <c r="J1037" s="29">
        <v>1.53</v>
      </c>
      <c r="K1037" s="29">
        <v>0.22499999999999998</v>
      </c>
      <c r="L1037" s="29">
        <v>0.5</v>
      </c>
      <c r="M1037" s="29">
        <v>1.03</v>
      </c>
      <c r="N1037" s="30">
        <v>0</v>
      </c>
      <c r="O1037" s="30">
        <v>0</v>
      </c>
      <c r="P1037" s="30">
        <v>0</v>
      </c>
      <c r="Q1037" s="30" t="s">
        <v>22</v>
      </c>
      <c r="R1037" s="30" t="s">
        <v>22</v>
      </c>
      <c r="S1037" s="30" t="s">
        <v>22</v>
      </c>
      <c r="T1037" s="30" t="s">
        <v>22</v>
      </c>
      <c r="U1037" s="30" t="s">
        <v>16</v>
      </c>
      <c r="V1037" s="54">
        <v>0.06</v>
      </c>
      <c r="W1037" s="30" t="s">
        <v>23</v>
      </c>
      <c r="X1037" s="30" t="s">
        <v>11942</v>
      </c>
      <c r="Y1037" s="30" t="s">
        <v>18409</v>
      </c>
      <c r="Z1037" s="30" t="s">
        <v>14473</v>
      </c>
      <c r="AA1037" s="30" t="s">
        <v>14449</v>
      </c>
    </row>
    <row r="1038" spans="1:27" x14ac:dyDescent="0.25">
      <c r="A1038" t="s">
        <v>17719</v>
      </c>
      <c r="B1038" t="s">
        <v>23338</v>
      </c>
      <c r="C1038" t="s">
        <v>18</v>
      </c>
      <c r="D1038" t="s">
        <v>17720</v>
      </c>
      <c r="E1038" t="s">
        <v>17721</v>
      </c>
      <c r="F1038" t="s">
        <v>17722</v>
      </c>
      <c r="G1038">
        <v>1</v>
      </c>
      <c r="H1038" s="36" t="str">
        <f>IF(ISERROR(VLOOKUP(D1038,'[1]PRIIPS KID'!A:A,1,0)),HYPERLINK("https://digital.feprecisionplus.com/documents/quilter/en-gb/"&amp;F1038&amp;"/KI","KIID"),HYPERLINK("https://digital.feprecisionplus.com/documents/quilter/en-gb/"&amp;F1038&amp;"/PK","KID"))</f>
        <v>KIID</v>
      </c>
      <c r="I1038" s="29">
        <v>1.45</v>
      </c>
      <c r="J1038" s="29">
        <v>3.33</v>
      </c>
      <c r="K1038" s="29">
        <v>0.27500000000000002</v>
      </c>
      <c r="L1038" s="29">
        <v>0.5</v>
      </c>
      <c r="M1038" s="29">
        <v>2.83</v>
      </c>
      <c r="N1038" s="30">
        <v>1.77</v>
      </c>
      <c r="O1038" s="30">
        <v>0</v>
      </c>
      <c r="P1038" s="30">
        <v>6.86</v>
      </c>
      <c r="Q1038" s="30" t="s">
        <v>22</v>
      </c>
      <c r="R1038" s="30" t="s">
        <v>22</v>
      </c>
      <c r="S1038" s="30" t="s">
        <v>22</v>
      </c>
      <c r="T1038" s="30" t="s">
        <v>22</v>
      </c>
      <c r="U1038" s="30" t="s">
        <v>151</v>
      </c>
      <c r="V1038" s="54">
        <v>0.04</v>
      </c>
      <c r="W1038" s="30" t="s">
        <v>23</v>
      </c>
      <c r="X1038" s="30" t="s">
        <v>11942</v>
      </c>
      <c r="Y1038" s="30" t="s">
        <v>18409</v>
      </c>
      <c r="Z1038" s="30" t="s">
        <v>11943</v>
      </c>
      <c r="AA1038" s="30" t="s">
        <v>14475</v>
      </c>
    </row>
    <row r="1039" spans="1:27" x14ac:dyDescent="0.25">
      <c r="A1039" t="s">
        <v>17727</v>
      </c>
      <c r="B1039" t="s">
        <v>23338</v>
      </c>
      <c r="C1039" t="s">
        <v>28</v>
      </c>
      <c r="D1039" t="s">
        <v>17728</v>
      </c>
      <c r="E1039" t="s">
        <v>17729</v>
      </c>
      <c r="F1039" t="s">
        <v>17730</v>
      </c>
      <c r="G1039">
        <v>1</v>
      </c>
      <c r="H1039" s="36" t="str">
        <f>IF(ISERROR(VLOOKUP(D1039,'[1]PRIIPS KID'!A:A,1,0)),HYPERLINK("https://digital.feprecisionplus.com/documents/quilter/en-gb/"&amp;F1039&amp;"/KI","KIID"),HYPERLINK("https://digital.feprecisionplus.com/documents/quilter/en-gb/"&amp;F1039&amp;"/PK","KID"))</f>
        <v>KIID</v>
      </c>
      <c r="I1039" s="29">
        <v>1.45</v>
      </c>
      <c r="J1039" s="29">
        <v>3.33</v>
      </c>
      <c r="K1039" s="29">
        <v>0.27500000000000002</v>
      </c>
      <c r="L1039" s="29">
        <v>0.5</v>
      </c>
      <c r="M1039" s="29">
        <v>2.83</v>
      </c>
      <c r="N1039" s="30">
        <v>1.77</v>
      </c>
      <c r="O1039" s="30">
        <v>0</v>
      </c>
      <c r="P1039" s="30">
        <v>6.88</v>
      </c>
      <c r="Q1039" s="30" t="s">
        <v>22</v>
      </c>
      <c r="R1039" s="30" t="s">
        <v>22</v>
      </c>
      <c r="S1039" s="30" t="s">
        <v>22</v>
      </c>
      <c r="T1039" s="30" t="s">
        <v>22</v>
      </c>
      <c r="U1039" s="30" t="s">
        <v>151</v>
      </c>
      <c r="V1039" s="54">
        <v>0.04</v>
      </c>
      <c r="W1039" s="30" t="s">
        <v>23</v>
      </c>
      <c r="X1039" s="30" t="s">
        <v>11942</v>
      </c>
      <c r="Y1039" s="30" t="s">
        <v>18409</v>
      </c>
      <c r="Z1039" s="30" t="s">
        <v>11943</v>
      </c>
      <c r="AA1039" s="30" t="s">
        <v>14475</v>
      </c>
    </row>
    <row r="1040" spans="1:27" x14ac:dyDescent="0.25">
      <c r="A1040" t="s">
        <v>16015</v>
      </c>
      <c r="B1040" t="s">
        <v>23338</v>
      </c>
      <c r="C1040" t="s">
        <v>28</v>
      </c>
      <c r="D1040" t="s">
        <v>11087</v>
      </c>
      <c r="E1040" t="s">
        <v>13962</v>
      </c>
      <c r="F1040" t="s">
        <v>11088</v>
      </c>
      <c r="G1040">
        <v>1</v>
      </c>
      <c r="H1040" s="36" t="str">
        <f>IF(ISERROR(VLOOKUP(D1040,'[1]PRIIPS KID'!A:A,1,0)),HYPERLINK("https://digital.feprecisionplus.com/documents/quilter/en-gb/"&amp;F1040&amp;"/KI","KIID"),HYPERLINK("https://digital.feprecisionplus.com/documents/quilter/en-gb/"&amp;F1040&amp;"/PK","KID"))</f>
        <v>KIID</v>
      </c>
      <c r="I1040" s="29">
        <v>1.4</v>
      </c>
      <c r="J1040" s="29">
        <v>1.58</v>
      </c>
      <c r="K1040" s="29">
        <v>0.22499999999999998</v>
      </c>
      <c r="L1040" s="29">
        <v>0.5</v>
      </c>
      <c r="M1040" s="29">
        <v>1.08</v>
      </c>
      <c r="N1040" s="30">
        <v>0</v>
      </c>
      <c r="O1040" s="30">
        <v>0</v>
      </c>
      <c r="P1040" s="30">
        <v>0</v>
      </c>
      <c r="Q1040" s="30" t="s">
        <v>22</v>
      </c>
      <c r="R1040" s="30" t="s">
        <v>22</v>
      </c>
      <c r="S1040" s="30" t="s">
        <v>22</v>
      </c>
      <c r="T1040" s="30" t="s">
        <v>22</v>
      </c>
      <c r="U1040" s="30" t="s">
        <v>16</v>
      </c>
      <c r="V1040" s="54">
        <v>7.0000000000000007E-2</v>
      </c>
      <c r="W1040" s="30" t="s">
        <v>23</v>
      </c>
      <c r="X1040" s="30" t="s">
        <v>11942</v>
      </c>
      <c r="Y1040" s="30" t="s">
        <v>18409</v>
      </c>
      <c r="Z1040" s="30" t="s">
        <v>14448</v>
      </c>
      <c r="AA1040" s="30" t="s">
        <v>14449</v>
      </c>
    </row>
    <row r="1041" spans="1:27" x14ac:dyDescent="0.25">
      <c r="A1041" t="s">
        <v>19756</v>
      </c>
      <c r="B1041" t="s">
        <v>23361</v>
      </c>
      <c r="C1041" t="s">
        <v>18</v>
      </c>
      <c r="D1041" t="s">
        <v>11107</v>
      </c>
      <c r="E1041" t="s">
        <v>11108</v>
      </c>
      <c r="F1041" t="s">
        <v>11109</v>
      </c>
      <c r="G1041" t="s">
        <v>18863</v>
      </c>
      <c r="H1041" s="36" t="str">
        <f>IF(ISERROR(VLOOKUP(D1041,'[1]PRIIPS KID'!A:A,1,0)),HYPERLINK("https://digital.feprecisionplus.com/documents/quilter/en-gb/"&amp;F1041&amp;"/KI","KIID"),HYPERLINK("https://digital.feprecisionplus.com/documents/quilter/en-gb/"&amp;F1041&amp;"/PK","KID"))</f>
        <v>KIID</v>
      </c>
      <c r="I1041" s="29">
        <v>1</v>
      </c>
      <c r="J1041" s="29">
        <v>1.19</v>
      </c>
      <c r="K1041" s="29">
        <v>0.30000000000000004</v>
      </c>
      <c r="L1041" s="29">
        <v>0.25</v>
      </c>
      <c r="M1041" s="29">
        <v>0.94</v>
      </c>
      <c r="N1041" s="30">
        <v>0</v>
      </c>
      <c r="O1041" s="30">
        <v>0</v>
      </c>
      <c r="P1041" s="30">
        <v>0</v>
      </c>
      <c r="Q1041" s="30" t="s">
        <v>22</v>
      </c>
      <c r="R1041" s="30" t="s">
        <v>22</v>
      </c>
      <c r="S1041" s="30" t="s">
        <v>22</v>
      </c>
      <c r="T1041" s="30" t="s">
        <v>22</v>
      </c>
      <c r="U1041" s="30" t="s">
        <v>152</v>
      </c>
      <c r="V1041" s="54">
        <v>0.02</v>
      </c>
      <c r="W1041" s="30" t="s">
        <v>23</v>
      </c>
      <c r="X1041" s="30" t="s">
        <v>11951</v>
      </c>
      <c r="Y1041" s="30" t="s">
        <v>18409</v>
      </c>
      <c r="Z1041" s="30" t="s">
        <v>11943</v>
      </c>
      <c r="AA1041" s="30" t="s">
        <v>14405</v>
      </c>
    </row>
    <row r="1042" spans="1:27" x14ac:dyDescent="0.25">
      <c r="A1042" t="s">
        <v>19759</v>
      </c>
      <c r="B1042" t="s">
        <v>23361</v>
      </c>
      <c r="C1042" t="s">
        <v>18</v>
      </c>
      <c r="D1042" t="s">
        <v>11113</v>
      </c>
      <c r="E1042" t="s">
        <v>11114</v>
      </c>
      <c r="F1042" t="s">
        <v>11115</v>
      </c>
      <c r="G1042" t="s">
        <v>18865</v>
      </c>
      <c r="H1042" s="36" t="str">
        <f>IF(ISERROR(VLOOKUP(D1042,'[1]PRIIPS KID'!A:A,1,0)),HYPERLINK("https://digital.feprecisionplus.com/documents/quilter/en-gb/"&amp;F1042&amp;"/KI","KIID"),HYPERLINK("https://digital.feprecisionplus.com/documents/quilter/en-gb/"&amp;F1042&amp;"/PK","KID"))</f>
        <v>KIID</v>
      </c>
      <c r="I1042" s="29">
        <v>1</v>
      </c>
      <c r="J1042" s="29">
        <v>1.19</v>
      </c>
      <c r="K1042" s="29">
        <v>0.20000000000000007</v>
      </c>
      <c r="L1042" s="29">
        <v>0.35</v>
      </c>
      <c r="M1042" s="29">
        <v>0.84</v>
      </c>
      <c r="N1042" s="30">
        <v>0</v>
      </c>
      <c r="O1042" s="30">
        <v>0</v>
      </c>
      <c r="P1042" s="30">
        <v>0</v>
      </c>
      <c r="Q1042" s="30" t="s">
        <v>22</v>
      </c>
      <c r="R1042" s="30" t="s">
        <v>22</v>
      </c>
      <c r="S1042" s="30" t="s">
        <v>22</v>
      </c>
      <c r="T1042" s="30" t="s">
        <v>22</v>
      </c>
      <c r="U1042" s="30" t="s">
        <v>152</v>
      </c>
      <c r="V1042" s="54">
        <v>0.04</v>
      </c>
      <c r="W1042" s="30" t="s">
        <v>23</v>
      </c>
      <c r="X1042" s="30" t="s">
        <v>11951</v>
      </c>
      <c r="Y1042" s="30" t="s">
        <v>18409</v>
      </c>
      <c r="Z1042" s="30" t="s">
        <v>11943</v>
      </c>
      <c r="AA1042" s="30" t="s">
        <v>14405</v>
      </c>
    </row>
    <row r="1043" spans="1:27" x14ac:dyDescent="0.25">
      <c r="A1043" t="s">
        <v>19761</v>
      </c>
      <c r="B1043" t="s">
        <v>23361</v>
      </c>
      <c r="C1043" t="s">
        <v>18</v>
      </c>
      <c r="D1043" t="s">
        <v>11119</v>
      </c>
      <c r="E1043" t="s">
        <v>11120</v>
      </c>
      <c r="F1043" t="s">
        <v>11121</v>
      </c>
      <c r="G1043" t="s">
        <v>18865</v>
      </c>
      <c r="H1043" s="36" t="str">
        <f>IF(ISERROR(VLOOKUP(D1043,'[1]PRIIPS KID'!A:A,1,0)),HYPERLINK("https://digital.feprecisionplus.com/documents/quilter/en-gb/"&amp;F1043&amp;"/KI","KIID"),HYPERLINK("https://digital.feprecisionplus.com/documents/quilter/en-gb/"&amp;F1043&amp;"/PK","KID"))</f>
        <v>KIID</v>
      </c>
      <c r="I1043" s="29">
        <v>1.2</v>
      </c>
      <c r="J1043" s="29">
        <v>1.38</v>
      </c>
      <c r="K1043" s="29">
        <v>0.31000000000000005</v>
      </c>
      <c r="L1043" s="29">
        <v>0.35</v>
      </c>
      <c r="M1043" s="29">
        <v>1.0299999999999998</v>
      </c>
      <c r="N1043" s="30">
        <v>0</v>
      </c>
      <c r="O1043" s="30">
        <v>0</v>
      </c>
      <c r="P1043" s="30">
        <v>0</v>
      </c>
      <c r="Q1043" s="30" t="s">
        <v>22</v>
      </c>
      <c r="R1043" s="30" t="s">
        <v>22</v>
      </c>
      <c r="S1043" s="30" t="s">
        <v>22</v>
      </c>
      <c r="T1043" s="30" t="s">
        <v>22</v>
      </c>
      <c r="U1043" s="30" t="s">
        <v>152</v>
      </c>
      <c r="V1043" s="54">
        <v>0.04</v>
      </c>
      <c r="W1043" s="30" t="s">
        <v>23</v>
      </c>
      <c r="X1043" s="30" t="s">
        <v>11951</v>
      </c>
      <c r="Y1043" s="30" t="s">
        <v>18409</v>
      </c>
      <c r="Z1043" s="30" t="s">
        <v>11943</v>
      </c>
      <c r="AA1043" s="30" t="s">
        <v>14405</v>
      </c>
    </row>
    <row r="1044" spans="1:27" x14ac:dyDescent="0.25">
      <c r="A1044" t="s">
        <v>23367</v>
      </c>
      <c r="B1044" t="s">
        <v>23361</v>
      </c>
      <c r="C1044" t="s">
        <v>18</v>
      </c>
      <c r="D1044" t="s">
        <v>11128</v>
      </c>
      <c r="E1044" t="s">
        <v>11129</v>
      </c>
      <c r="F1044" t="s">
        <v>11130</v>
      </c>
      <c r="G1044" t="s">
        <v>18865</v>
      </c>
      <c r="H1044" s="36" t="str">
        <f>IF(ISERROR(VLOOKUP(D1044,'[1]PRIIPS KID'!A:A,1,0)),HYPERLINK("https://digital.feprecisionplus.com/documents/quilter/en-gb/"&amp;F1044&amp;"/KI","KIID"),HYPERLINK("https://digital.feprecisionplus.com/documents/quilter/en-gb/"&amp;F1044&amp;"/PK","KID"))</f>
        <v>KIID</v>
      </c>
      <c r="I1044" s="29">
        <v>1.3</v>
      </c>
      <c r="J1044" s="29">
        <v>1.53</v>
      </c>
      <c r="K1044" s="29">
        <v>0.36499999999999999</v>
      </c>
      <c r="L1044" s="29">
        <v>0.35</v>
      </c>
      <c r="M1044" s="29">
        <v>1.1800000000000002</v>
      </c>
      <c r="N1044" s="30">
        <v>0</v>
      </c>
      <c r="O1044" s="30">
        <v>0</v>
      </c>
      <c r="P1044" s="30">
        <v>0</v>
      </c>
      <c r="Q1044" s="30" t="s">
        <v>22</v>
      </c>
      <c r="R1044" s="30" t="s">
        <v>22</v>
      </c>
      <c r="S1044" s="30" t="s">
        <v>22</v>
      </c>
      <c r="T1044" s="30" t="s">
        <v>22</v>
      </c>
      <c r="U1044" s="30" t="s">
        <v>16</v>
      </c>
      <c r="V1044" s="54">
        <v>0.06</v>
      </c>
      <c r="W1044" s="30" t="s">
        <v>23</v>
      </c>
      <c r="X1044" s="30" t="s">
        <v>11951</v>
      </c>
      <c r="Y1044" s="30" t="s">
        <v>18409</v>
      </c>
      <c r="Z1044" s="30" t="s">
        <v>11943</v>
      </c>
      <c r="AA1044" s="30" t="s">
        <v>14459</v>
      </c>
    </row>
    <row r="1045" spans="1:27" x14ac:dyDescent="0.25">
      <c r="A1045" t="s">
        <v>23398</v>
      </c>
      <c r="B1045" t="s">
        <v>23397</v>
      </c>
      <c r="C1045" t="s">
        <v>18</v>
      </c>
      <c r="D1045" t="s">
        <v>2983</v>
      </c>
      <c r="E1045" t="s">
        <v>2984</v>
      </c>
      <c r="F1045" t="s">
        <v>2985</v>
      </c>
      <c r="G1045" t="s">
        <v>18411</v>
      </c>
      <c r="H1045" s="36" t="str">
        <f>IF(ISERROR(VLOOKUP(D1045,'[1]PRIIPS KID'!A:A,1,0)),HYPERLINK("https://digital.feprecisionplus.com/documents/quilter/en-gb/"&amp;F1045&amp;"/KI","KIID"),HYPERLINK("https://digital.feprecisionplus.com/documents/quilter/en-gb/"&amp;F1045&amp;"/PK","KID"))</f>
        <v>KIID</v>
      </c>
      <c r="I1045" s="29">
        <v>1.57</v>
      </c>
      <c r="J1045" s="29">
        <v>1.59</v>
      </c>
      <c r="K1045" s="29">
        <v>0.32499999999999996</v>
      </c>
      <c r="L1045" s="29">
        <v>0.5</v>
      </c>
      <c r="M1045" s="29">
        <v>1.0900000000000001</v>
      </c>
      <c r="N1045" s="30">
        <v>0</v>
      </c>
      <c r="O1045" s="30">
        <v>0</v>
      </c>
      <c r="P1045" s="30">
        <v>0</v>
      </c>
      <c r="Q1045" s="30" t="s">
        <v>22</v>
      </c>
      <c r="R1045" s="30" t="s">
        <v>22</v>
      </c>
      <c r="S1045" s="30" t="s">
        <v>22</v>
      </c>
      <c r="T1045" s="30" t="s">
        <v>22</v>
      </c>
      <c r="U1045" s="30" t="s">
        <v>37</v>
      </c>
      <c r="V1045" s="54">
        <v>0.04</v>
      </c>
      <c r="W1045" s="30" t="s">
        <v>23</v>
      </c>
      <c r="X1045" s="30" t="s">
        <v>11942</v>
      </c>
      <c r="Y1045" s="30" t="s">
        <v>18409</v>
      </c>
      <c r="Z1045" s="30" t="s">
        <v>14410</v>
      </c>
      <c r="AA1045" s="30" t="s">
        <v>14407</v>
      </c>
    </row>
    <row r="1046" spans="1:27" x14ac:dyDescent="0.25">
      <c r="A1046" t="s">
        <v>23402</v>
      </c>
      <c r="B1046" t="s">
        <v>23397</v>
      </c>
      <c r="C1046" t="s">
        <v>18</v>
      </c>
      <c r="D1046" t="s">
        <v>2989</v>
      </c>
      <c r="E1046" t="s">
        <v>2990</v>
      </c>
      <c r="F1046" t="s">
        <v>2991</v>
      </c>
      <c r="G1046" t="s">
        <v>18411</v>
      </c>
      <c r="H1046" s="36" t="str">
        <f>IF(ISERROR(VLOOKUP(D1046,'[1]PRIIPS KID'!A:A,1,0)),HYPERLINK("https://digital.feprecisionplus.com/documents/quilter/en-gb/"&amp;F1046&amp;"/KI","KIID"),HYPERLINK("https://digital.feprecisionplus.com/documents/quilter/en-gb/"&amp;F1046&amp;"/PK","KID"))</f>
        <v>KIID</v>
      </c>
      <c r="I1046" s="29">
        <v>1.57</v>
      </c>
      <c r="J1046" s="29">
        <v>1.61</v>
      </c>
      <c r="K1046" s="29">
        <v>0.32499999999999996</v>
      </c>
      <c r="L1046" s="29">
        <v>0.5</v>
      </c>
      <c r="M1046" s="29">
        <v>1.1100000000000001</v>
      </c>
      <c r="N1046" s="30">
        <v>0</v>
      </c>
      <c r="O1046" s="30">
        <v>0</v>
      </c>
      <c r="P1046" s="30">
        <v>0</v>
      </c>
      <c r="Q1046" s="30" t="s">
        <v>22</v>
      </c>
      <c r="R1046" s="30" t="s">
        <v>22</v>
      </c>
      <c r="S1046" s="30" t="s">
        <v>22</v>
      </c>
      <c r="T1046" s="30" t="s">
        <v>22</v>
      </c>
      <c r="U1046" s="30" t="s">
        <v>50</v>
      </c>
      <c r="V1046" s="54">
        <v>0.04</v>
      </c>
      <c r="W1046" s="30" t="s">
        <v>23</v>
      </c>
      <c r="X1046" s="30" t="s">
        <v>11942</v>
      </c>
      <c r="Y1046" s="30" t="s">
        <v>18409</v>
      </c>
      <c r="Z1046" s="30" t="s">
        <v>14408</v>
      </c>
      <c r="AA1046" s="30" t="s">
        <v>14407</v>
      </c>
    </row>
    <row r="1047" spans="1:27" x14ac:dyDescent="0.25">
      <c r="A1047" t="s">
        <v>23404</v>
      </c>
      <c r="B1047" t="s">
        <v>23397</v>
      </c>
      <c r="C1047" t="s">
        <v>28</v>
      </c>
      <c r="D1047" t="s">
        <v>2995</v>
      </c>
      <c r="E1047" t="s">
        <v>2996</v>
      </c>
      <c r="F1047" t="s">
        <v>2997</v>
      </c>
      <c r="G1047" t="s">
        <v>18411</v>
      </c>
      <c r="H1047" s="36" t="str">
        <f>IF(ISERROR(VLOOKUP(D1047,'[1]PRIIPS KID'!A:A,1,0)),HYPERLINK("https://digital.feprecisionplus.com/documents/quilter/en-gb/"&amp;F1047&amp;"/KI","KIID"),HYPERLINK("https://digital.feprecisionplus.com/documents/quilter/en-gb/"&amp;F1047&amp;"/PK","KID"))</f>
        <v>KIID</v>
      </c>
      <c r="I1047" s="29">
        <v>1.57</v>
      </c>
      <c r="J1047" s="29">
        <v>1.61</v>
      </c>
      <c r="K1047" s="29">
        <v>0.32499999999999996</v>
      </c>
      <c r="L1047" s="29">
        <v>0.5</v>
      </c>
      <c r="M1047" s="29">
        <v>1.1100000000000001</v>
      </c>
      <c r="N1047" s="30">
        <v>0</v>
      </c>
      <c r="O1047" s="30">
        <v>0</v>
      </c>
      <c r="P1047" s="30">
        <v>0</v>
      </c>
      <c r="Q1047" s="30" t="s">
        <v>22</v>
      </c>
      <c r="R1047" s="30" t="s">
        <v>22</v>
      </c>
      <c r="S1047" s="30" t="s">
        <v>22</v>
      </c>
      <c r="T1047" s="30" t="s">
        <v>22</v>
      </c>
      <c r="U1047" s="30" t="s">
        <v>50</v>
      </c>
      <c r="V1047" s="54">
        <v>0.04</v>
      </c>
      <c r="W1047" s="30" t="s">
        <v>23</v>
      </c>
      <c r="X1047" s="30" t="s">
        <v>11942</v>
      </c>
      <c r="Y1047" s="30" t="s">
        <v>18409</v>
      </c>
      <c r="Z1047" s="30" t="s">
        <v>14408</v>
      </c>
      <c r="AA1047" s="30" t="s">
        <v>14407</v>
      </c>
    </row>
    <row r="1048" spans="1:27" x14ac:dyDescent="0.25">
      <c r="A1048" t="s">
        <v>23408</v>
      </c>
      <c r="B1048" t="s">
        <v>23397</v>
      </c>
      <c r="C1048" t="s">
        <v>18</v>
      </c>
      <c r="D1048" t="s">
        <v>3001</v>
      </c>
      <c r="E1048" t="s">
        <v>3002</v>
      </c>
      <c r="F1048" t="s">
        <v>3003</v>
      </c>
      <c r="G1048" t="s">
        <v>18411</v>
      </c>
      <c r="H1048" s="36" t="str">
        <f>IF(ISERROR(VLOOKUP(D1048,'[1]PRIIPS KID'!A:A,1,0)),HYPERLINK("https://digital.feprecisionplus.com/documents/quilter/en-gb/"&amp;F1048&amp;"/KI","KIID"),HYPERLINK("https://digital.feprecisionplus.com/documents/quilter/en-gb/"&amp;F1048&amp;"/PK","KID"))</f>
        <v>KIID</v>
      </c>
      <c r="I1048" s="29">
        <v>1.32</v>
      </c>
      <c r="J1048" s="29">
        <v>1.33</v>
      </c>
      <c r="K1048" s="29">
        <v>0.4375</v>
      </c>
      <c r="L1048" s="29">
        <v>0.25</v>
      </c>
      <c r="M1048" s="29">
        <v>1.08</v>
      </c>
      <c r="N1048" s="30">
        <v>0</v>
      </c>
      <c r="O1048" s="30">
        <v>0</v>
      </c>
      <c r="P1048" s="30">
        <v>0</v>
      </c>
      <c r="Q1048" s="30" t="s">
        <v>22</v>
      </c>
      <c r="R1048" s="30" t="s">
        <v>22</v>
      </c>
      <c r="S1048" s="30" t="s">
        <v>22</v>
      </c>
      <c r="T1048" s="30" t="s">
        <v>22</v>
      </c>
      <c r="U1048" s="30" t="s">
        <v>50</v>
      </c>
      <c r="V1048" s="54">
        <v>0.04</v>
      </c>
      <c r="W1048" s="30" t="s">
        <v>23</v>
      </c>
      <c r="X1048" s="30" t="s">
        <v>11942</v>
      </c>
      <c r="Y1048" s="30" t="s">
        <v>18409</v>
      </c>
      <c r="Z1048" s="30" t="s">
        <v>14408</v>
      </c>
      <c r="AA1048" s="30" t="s">
        <v>14407</v>
      </c>
    </row>
    <row r="1049" spans="1:27" x14ac:dyDescent="0.25">
      <c r="A1049" t="s">
        <v>23410</v>
      </c>
      <c r="B1049" t="s">
        <v>23397</v>
      </c>
      <c r="C1049" t="s">
        <v>28</v>
      </c>
      <c r="D1049" t="s">
        <v>3007</v>
      </c>
      <c r="E1049" t="s">
        <v>3008</v>
      </c>
      <c r="F1049" t="s">
        <v>3009</v>
      </c>
      <c r="G1049" t="s">
        <v>18411</v>
      </c>
      <c r="H1049" s="36" t="str">
        <f>IF(ISERROR(VLOOKUP(D1049,'[1]PRIIPS KID'!A:A,1,0)),HYPERLINK("https://digital.feprecisionplus.com/documents/quilter/en-gb/"&amp;F1049&amp;"/KI","KIID"),HYPERLINK("https://digital.feprecisionplus.com/documents/quilter/en-gb/"&amp;F1049&amp;"/PK","KID"))</f>
        <v>KIID</v>
      </c>
      <c r="I1049" s="29">
        <v>1.32</v>
      </c>
      <c r="J1049" s="29">
        <v>1.66</v>
      </c>
      <c r="K1049" s="29">
        <v>0.4375</v>
      </c>
      <c r="L1049" s="29">
        <v>0.25</v>
      </c>
      <c r="M1049" s="29">
        <v>1.41</v>
      </c>
      <c r="N1049" s="30">
        <v>0</v>
      </c>
      <c r="O1049" s="30">
        <v>0</v>
      </c>
      <c r="P1049" s="30">
        <v>0</v>
      </c>
      <c r="Q1049" s="30" t="s">
        <v>22</v>
      </c>
      <c r="R1049" s="30" t="s">
        <v>22</v>
      </c>
      <c r="S1049" s="30" t="s">
        <v>22</v>
      </c>
      <c r="T1049" s="30" t="s">
        <v>22</v>
      </c>
      <c r="U1049" s="30" t="s">
        <v>50</v>
      </c>
      <c r="V1049" s="54">
        <v>0.04</v>
      </c>
      <c r="W1049" s="30" t="s">
        <v>23</v>
      </c>
      <c r="X1049" s="30" t="s">
        <v>11942</v>
      </c>
      <c r="Y1049" s="30" t="s">
        <v>18409</v>
      </c>
      <c r="Z1049" s="30" t="s">
        <v>14408</v>
      </c>
      <c r="AA1049" s="30" t="s">
        <v>14407</v>
      </c>
    </row>
    <row r="1050" spans="1:27" x14ac:dyDescent="0.25">
      <c r="A1050" t="s">
        <v>23413</v>
      </c>
      <c r="B1050" t="s">
        <v>23397</v>
      </c>
      <c r="C1050" t="s">
        <v>18</v>
      </c>
      <c r="D1050" t="s">
        <v>3013</v>
      </c>
      <c r="E1050" t="s">
        <v>3014</v>
      </c>
      <c r="F1050" t="s">
        <v>3015</v>
      </c>
      <c r="G1050" t="s">
        <v>18411</v>
      </c>
      <c r="H1050" s="36" t="str">
        <f>IF(ISERROR(VLOOKUP(D1050,'[1]PRIIPS KID'!A:A,1,0)),HYPERLINK("https://digital.feprecisionplus.com/documents/quilter/en-gb/"&amp;F1050&amp;"/KI","KIID"),HYPERLINK("https://digital.feprecisionplus.com/documents/quilter/en-gb/"&amp;F1050&amp;"/PK","KID"))</f>
        <v>KIID</v>
      </c>
      <c r="I1050" s="29">
        <v>1.58</v>
      </c>
      <c r="J1050" s="29">
        <v>1.59</v>
      </c>
      <c r="K1050" s="29">
        <v>0.32499999999999996</v>
      </c>
      <c r="L1050" s="29">
        <v>0.5</v>
      </c>
      <c r="M1050" s="29">
        <v>1.0900000000000001</v>
      </c>
      <c r="N1050" s="30">
        <v>0</v>
      </c>
      <c r="O1050" s="30">
        <v>0</v>
      </c>
      <c r="P1050" s="30">
        <v>0</v>
      </c>
      <c r="Q1050" s="30" t="s">
        <v>22</v>
      </c>
      <c r="R1050" s="30" t="s">
        <v>22</v>
      </c>
      <c r="S1050" s="30" t="s">
        <v>22</v>
      </c>
      <c r="T1050" s="30" t="s">
        <v>22</v>
      </c>
      <c r="U1050" s="30" t="s">
        <v>37</v>
      </c>
      <c r="V1050" s="54">
        <v>0.06</v>
      </c>
      <c r="W1050" s="30" t="s">
        <v>23</v>
      </c>
      <c r="X1050" s="30" t="s">
        <v>11942</v>
      </c>
      <c r="Y1050" s="30" t="s">
        <v>18409</v>
      </c>
      <c r="Z1050" s="30" t="s">
        <v>14406</v>
      </c>
      <c r="AA1050" s="30" t="s">
        <v>14407</v>
      </c>
    </row>
    <row r="1051" spans="1:27" x14ac:dyDescent="0.25">
      <c r="A1051" t="s">
        <v>23427</v>
      </c>
      <c r="B1051" t="s">
        <v>23426</v>
      </c>
      <c r="C1051" t="s">
        <v>18</v>
      </c>
      <c r="D1051" t="s">
        <v>11255</v>
      </c>
      <c r="E1051" t="s">
        <v>11256</v>
      </c>
      <c r="F1051" t="s">
        <v>11257</v>
      </c>
      <c r="G1051" t="s">
        <v>18414</v>
      </c>
      <c r="H1051" s="36" t="str">
        <f>IF(ISERROR(VLOOKUP(D1051,'[1]PRIIPS KID'!A:A,1,0)),HYPERLINK("https://digital.feprecisionplus.com/documents/quilter/en-gb/"&amp;F1051&amp;"/KI","KIID"),HYPERLINK("https://digital.feprecisionplus.com/documents/quilter/en-gb/"&amp;F1051&amp;"/PK","KID"))</f>
        <v>KIID</v>
      </c>
      <c r="I1051" s="29">
        <v>1.5</v>
      </c>
      <c r="J1051" s="29">
        <v>1.51</v>
      </c>
      <c r="K1051" s="29">
        <v>0.25</v>
      </c>
      <c r="L1051" s="29">
        <v>0.5</v>
      </c>
      <c r="M1051" s="29">
        <v>1.01</v>
      </c>
      <c r="N1051" s="30">
        <v>0</v>
      </c>
      <c r="O1051" s="30">
        <v>0</v>
      </c>
      <c r="P1051" s="30">
        <v>0</v>
      </c>
      <c r="Q1051" s="30" t="s">
        <v>22</v>
      </c>
      <c r="R1051" s="30" t="s">
        <v>22</v>
      </c>
      <c r="S1051" s="30" t="s">
        <v>22</v>
      </c>
      <c r="T1051" s="30" t="s">
        <v>22</v>
      </c>
      <c r="U1051" s="30" t="s">
        <v>37</v>
      </c>
      <c r="V1051" s="54">
        <v>0.04</v>
      </c>
      <c r="W1051" s="30" t="s">
        <v>23</v>
      </c>
      <c r="X1051" s="30" t="s">
        <v>11942</v>
      </c>
      <c r="Y1051" s="30" t="s">
        <v>18409</v>
      </c>
      <c r="Z1051" s="30" t="s">
        <v>14406</v>
      </c>
      <c r="AA1051" s="30" t="s">
        <v>14407</v>
      </c>
    </row>
    <row r="1052" spans="1:27" x14ac:dyDescent="0.25">
      <c r="A1052" t="s">
        <v>23766</v>
      </c>
      <c r="B1052" t="s">
        <v>23426</v>
      </c>
      <c r="C1052" t="s">
        <v>18</v>
      </c>
      <c r="D1052" t="s">
        <v>18959</v>
      </c>
      <c r="E1052" t="s">
        <v>18958</v>
      </c>
      <c r="F1052" t="s">
        <v>18957</v>
      </c>
      <c r="G1052" t="s">
        <v>18414</v>
      </c>
      <c r="H1052" s="36" t="str">
        <f>IF(ISERROR(VLOOKUP(D1052,'[1]PRIIPS KID'!A:A,1,0)),HYPERLINK("https://digital.feprecisionplus.com/documents/quilter/en-gb/"&amp;F1052&amp;"/KI","KIID"),HYPERLINK("https://digital.feprecisionplus.com/documents/quilter/en-gb/"&amp;F1052&amp;"/PK","KID"))</f>
        <v>KIID</v>
      </c>
      <c r="I1052" s="29">
        <v>1.5</v>
      </c>
      <c r="J1052" s="29">
        <v>1.52</v>
      </c>
      <c r="K1052" s="29">
        <v>0.25</v>
      </c>
      <c r="L1052" s="29">
        <v>0.5</v>
      </c>
      <c r="M1052" s="29">
        <v>1.02</v>
      </c>
      <c r="N1052" s="30">
        <v>0</v>
      </c>
      <c r="O1052" s="30">
        <v>0</v>
      </c>
      <c r="P1052" s="30">
        <v>0</v>
      </c>
      <c r="Q1052" s="30" t="s">
        <v>22</v>
      </c>
      <c r="R1052" s="30" t="s">
        <v>22</v>
      </c>
      <c r="S1052" s="30" t="s">
        <v>22</v>
      </c>
      <c r="T1052" s="30" t="s">
        <v>22</v>
      </c>
      <c r="U1052" s="30" t="s">
        <v>16</v>
      </c>
      <c r="V1052" s="54">
        <v>0.06</v>
      </c>
      <c r="W1052" s="30" t="s">
        <v>23</v>
      </c>
      <c r="X1052" s="30" t="s">
        <v>11942</v>
      </c>
      <c r="Y1052" s="30" t="s">
        <v>18409</v>
      </c>
      <c r="Z1052" s="30" t="s">
        <v>14484</v>
      </c>
      <c r="AA1052" s="30" t="s">
        <v>14449</v>
      </c>
    </row>
    <row r="1053" spans="1:27" x14ac:dyDescent="0.25">
      <c r="A1053" t="s">
        <v>23767</v>
      </c>
      <c r="B1053" t="s">
        <v>23426</v>
      </c>
      <c r="C1053" t="s">
        <v>28</v>
      </c>
      <c r="D1053" t="s">
        <v>18956</v>
      </c>
      <c r="E1053" t="s">
        <v>18955</v>
      </c>
      <c r="F1053" t="s">
        <v>18954</v>
      </c>
      <c r="G1053" t="s">
        <v>18414</v>
      </c>
      <c r="H1053" s="36" t="str">
        <f>IF(ISERROR(VLOOKUP(D1053,'[1]PRIIPS KID'!A:A,1,0)),HYPERLINK("https://digital.feprecisionplus.com/documents/quilter/en-gb/"&amp;F1053&amp;"/KI","KIID"),HYPERLINK("https://digital.feprecisionplus.com/documents/quilter/en-gb/"&amp;F1053&amp;"/PK","KID"))</f>
        <v>KIID</v>
      </c>
      <c r="I1053" s="29">
        <v>1.5</v>
      </c>
      <c r="J1053" s="29">
        <v>1.52</v>
      </c>
      <c r="K1053" s="29">
        <v>0.25</v>
      </c>
      <c r="L1053" s="29">
        <v>0.5</v>
      </c>
      <c r="M1053" s="29">
        <v>1.02</v>
      </c>
      <c r="N1053" s="30">
        <v>0</v>
      </c>
      <c r="O1053" s="30">
        <v>0</v>
      </c>
      <c r="P1053" s="30">
        <v>0</v>
      </c>
      <c r="Q1053" s="30" t="s">
        <v>22</v>
      </c>
      <c r="R1053" s="30" t="s">
        <v>22</v>
      </c>
      <c r="S1053" s="30" t="s">
        <v>22</v>
      </c>
      <c r="T1053" s="30" t="s">
        <v>22</v>
      </c>
      <c r="U1053" s="30" t="s">
        <v>16</v>
      </c>
      <c r="V1053" s="54">
        <v>0.06</v>
      </c>
      <c r="W1053" s="30" t="s">
        <v>23</v>
      </c>
      <c r="X1053" s="30" t="s">
        <v>11942</v>
      </c>
      <c r="Y1053" s="30" t="s">
        <v>18409</v>
      </c>
      <c r="Z1053" s="30" t="s">
        <v>14484</v>
      </c>
      <c r="AA1053" s="30" t="s">
        <v>14449</v>
      </c>
    </row>
    <row r="1054" spans="1:27" x14ac:dyDescent="0.25">
      <c r="A1054" t="s">
        <v>23768</v>
      </c>
      <c r="B1054" t="s">
        <v>23426</v>
      </c>
      <c r="C1054" t="s">
        <v>18</v>
      </c>
      <c r="D1054" t="s">
        <v>18953</v>
      </c>
      <c r="E1054" t="s">
        <v>18952</v>
      </c>
      <c r="F1054" t="s">
        <v>18951</v>
      </c>
      <c r="G1054" t="s">
        <v>18414</v>
      </c>
      <c r="H1054" s="36" t="str">
        <f>IF(ISERROR(VLOOKUP(D1054,'[1]PRIIPS KID'!A:A,1,0)),HYPERLINK("https://digital.feprecisionplus.com/documents/quilter/en-gb/"&amp;F1054&amp;"/KI","KIID"),HYPERLINK("https://digital.feprecisionplus.com/documents/quilter/en-gb/"&amp;F1054&amp;"/PK","KID"))</f>
        <v>KIID</v>
      </c>
      <c r="I1054" s="29">
        <v>1.35</v>
      </c>
      <c r="J1054" s="29">
        <v>1.4</v>
      </c>
      <c r="K1054" s="29">
        <v>0.25</v>
      </c>
      <c r="L1054" s="29">
        <v>0.35</v>
      </c>
      <c r="M1054" s="29">
        <v>1.0499999999999998</v>
      </c>
      <c r="N1054" s="30">
        <v>0</v>
      </c>
      <c r="O1054" s="30">
        <v>0</v>
      </c>
      <c r="P1054" s="30">
        <v>0</v>
      </c>
      <c r="Q1054" s="30" t="s">
        <v>22</v>
      </c>
      <c r="R1054" s="30" t="s">
        <v>22</v>
      </c>
      <c r="S1054" s="30" t="s">
        <v>22</v>
      </c>
      <c r="T1054" s="30" t="s">
        <v>22</v>
      </c>
      <c r="U1054" s="30" t="s">
        <v>16</v>
      </c>
      <c r="V1054" s="54">
        <v>0.04</v>
      </c>
      <c r="W1054" s="30" t="s">
        <v>23</v>
      </c>
      <c r="X1054" s="30" t="s">
        <v>11942</v>
      </c>
      <c r="Y1054" s="30" t="s">
        <v>18409</v>
      </c>
      <c r="Z1054" s="30" t="s">
        <v>14474</v>
      </c>
      <c r="AA1054" s="30" t="s">
        <v>14461</v>
      </c>
    </row>
    <row r="1055" spans="1:27" x14ac:dyDescent="0.25">
      <c r="A1055" t="s">
        <v>23769</v>
      </c>
      <c r="B1055" t="s">
        <v>23426</v>
      </c>
      <c r="C1055" t="s">
        <v>28</v>
      </c>
      <c r="D1055" t="s">
        <v>18950</v>
      </c>
      <c r="E1055" t="s">
        <v>18949</v>
      </c>
      <c r="F1055" t="s">
        <v>18948</v>
      </c>
      <c r="G1055" t="s">
        <v>18414</v>
      </c>
      <c r="H1055" s="36" t="str">
        <f>IF(ISERROR(VLOOKUP(D1055,'[1]PRIIPS KID'!A:A,1,0)),HYPERLINK("https://digital.feprecisionplus.com/documents/quilter/en-gb/"&amp;F1055&amp;"/KI","KIID"),HYPERLINK("https://digital.feprecisionplus.com/documents/quilter/en-gb/"&amp;F1055&amp;"/PK","KID"))</f>
        <v>KIID</v>
      </c>
      <c r="I1055" s="29">
        <v>1.35</v>
      </c>
      <c r="J1055" s="29">
        <v>1.4</v>
      </c>
      <c r="K1055" s="29">
        <v>0.25</v>
      </c>
      <c r="L1055" s="29">
        <v>0.35</v>
      </c>
      <c r="M1055" s="29">
        <v>1.0499999999999998</v>
      </c>
      <c r="N1055" s="30">
        <v>0</v>
      </c>
      <c r="O1055" s="30">
        <v>0</v>
      </c>
      <c r="P1055" s="30">
        <v>0</v>
      </c>
      <c r="Q1055" s="30" t="s">
        <v>22</v>
      </c>
      <c r="R1055" s="30" t="s">
        <v>22</v>
      </c>
      <c r="S1055" s="30" t="s">
        <v>22</v>
      </c>
      <c r="T1055" s="30" t="s">
        <v>22</v>
      </c>
      <c r="U1055" s="30" t="s">
        <v>16</v>
      </c>
      <c r="V1055" s="54">
        <v>0.04</v>
      </c>
      <c r="W1055" s="30" t="s">
        <v>23</v>
      </c>
      <c r="X1055" s="30" t="s">
        <v>11942</v>
      </c>
      <c r="Y1055" s="30" t="s">
        <v>18409</v>
      </c>
      <c r="Z1055" s="30" t="s">
        <v>14474</v>
      </c>
      <c r="AA1055" s="30" t="s">
        <v>14461</v>
      </c>
    </row>
    <row r="1056" spans="1:27" x14ac:dyDescent="0.25">
      <c r="A1056" t="s">
        <v>23446</v>
      </c>
      <c r="B1056" t="s">
        <v>23426</v>
      </c>
      <c r="C1056" t="s">
        <v>28</v>
      </c>
      <c r="D1056" t="s">
        <v>11273</v>
      </c>
      <c r="E1056" t="s">
        <v>11274</v>
      </c>
      <c r="F1056" t="s">
        <v>11275</v>
      </c>
      <c r="G1056" t="s">
        <v>18414</v>
      </c>
      <c r="H1056" s="36" t="str">
        <f>IF(ISERROR(VLOOKUP(D1056,'[1]PRIIPS KID'!A:A,1,0)),HYPERLINK("https://digital.feprecisionplus.com/documents/quilter/en-gb/"&amp;F1056&amp;"/KI","KIID"),HYPERLINK("https://digital.feprecisionplus.com/documents/quilter/en-gb/"&amp;F1056&amp;"/PK","KID"))</f>
        <v>KIID</v>
      </c>
      <c r="I1056" s="29">
        <v>1.5</v>
      </c>
      <c r="J1056" s="29">
        <v>1.51</v>
      </c>
      <c r="K1056" s="29">
        <v>0.25</v>
      </c>
      <c r="L1056" s="29">
        <v>0.5</v>
      </c>
      <c r="M1056" s="29">
        <v>1.01</v>
      </c>
      <c r="N1056" s="30">
        <v>0</v>
      </c>
      <c r="O1056" s="30">
        <v>0</v>
      </c>
      <c r="P1056" s="30">
        <v>0</v>
      </c>
      <c r="Q1056" s="30" t="s">
        <v>22</v>
      </c>
      <c r="R1056" s="30" t="s">
        <v>22</v>
      </c>
      <c r="S1056" s="30" t="s">
        <v>22</v>
      </c>
      <c r="T1056" s="30" t="s">
        <v>22</v>
      </c>
      <c r="U1056" s="30" t="s">
        <v>37</v>
      </c>
      <c r="V1056" s="54">
        <v>0.04</v>
      </c>
      <c r="W1056" s="30" t="s">
        <v>23</v>
      </c>
      <c r="X1056" s="30" t="s">
        <v>11942</v>
      </c>
      <c r="Y1056" s="30" t="s">
        <v>18409</v>
      </c>
      <c r="Z1056" s="30" t="s">
        <v>14406</v>
      </c>
      <c r="AA1056" s="30" t="s">
        <v>14407</v>
      </c>
    </row>
    <row r="1057" spans="1:27" x14ac:dyDescent="0.25">
      <c r="A1057" t="s">
        <v>23448</v>
      </c>
      <c r="B1057" t="s">
        <v>23426</v>
      </c>
      <c r="C1057" t="s">
        <v>18</v>
      </c>
      <c r="D1057" t="s">
        <v>11278</v>
      </c>
      <c r="E1057" t="s">
        <v>11279</v>
      </c>
      <c r="F1057" t="s">
        <v>11280</v>
      </c>
      <c r="G1057" t="s">
        <v>18414</v>
      </c>
      <c r="H1057" s="36" t="str">
        <f>IF(ISERROR(VLOOKUP(D1057,'[1]PRIIPS KID'!A:A,1,0)),HYPERLINK("https://digital.feprecisionplus.com/documents/quilter/en-gb/"&amp;F1057&amp;"/KI","KIID"),HYPERLINK("https://digital.feprecisionplus.com/documents/quilter/en-gb/"&amp;F1057&amp;"/PK","KID"))</f>
        <v>KIID</v>
      </c>
      <c r="I1057" s="29">
        <v>1.5</v>
      </c>
      <c r="J1057" s="29">
        <v>1.54</v>
      </c>
      <c r="K1057" s="29">
        <v>0.25</v>
      </c>
      <c r="L1057" s="29">
        <v>0.5</v>
      </c>
      <c r="M1057" s="29">
        <v>1.04</v>
      </c>
      <c r="N1057" s="30">
        <v>0</v>
      </c>
      <c r="O1057" s="30">
        <v>0</v>
      </c>
      <c r="P1057" s="30">
        <v>0</v>
      </c>
      <c r="Q1057" s="30" t="s">
        <v>22</v>
      </c>
      <c r="R1057" s="30" t="s">
        <v>22</v>
      </c>
      <c r="S1057" s="30" t="s">
        <v>22</v>
      </c>
      <c r="T1057" s="30" t="s">
        <v>22</v>
      </c>
      <c r="U1057" s="30" t="s">
        <v>16</v>
      </c>
      <c r="V1057" s="54">
        <v>0.06</v>
      </c>
      <c r="W1057" s="30" t="s">
        <v>23</v>
      </c>
      <c r="X1057" s="30" t="s">
        <v>11942</v>
      </c>
      <c r="Y1057" s="30" t="s">
        <v>18409</v>
      </c>
      <c r="Z1057" s="30" t="s">
        <v>14472</v>
      </c>
      <c r="AA1057" s="30" t="s">
        <v>14449</v>
      </c>
    </row>
    <row r="1058" spans="1:27" x14ac:dyDescent="0.25">
      <c r="A1058" t="s">
        <v>23450</v>
      </c>
      <c r="B1058" t="s">
        <v>23426</v>
      </c>
      <c r="C1058" t="s">
        <v>28</v>
      </c>
      <c r="D1058" t="s">
        <v>11284</v>
      </c>
      <c r="E1058" t="s">
        <v>11285</v>
      </c>
      <c r="F1058" t="s">
        <v>11286</v>
      </c>
      <c r="G1058" t="s">
        <v>18414</v>
      </c>
      <c r="H1058" s="36" t="str">
        <f>IF(ISERROR(VLOOKUP(D1058,'[1]PRIIPS KID'!A:A,1,0)),HYPERLINK("https://digital.feprecisionplus.com/documents/quilter/en-gb/"&amp;F1058&amp;"/KI","KIID"),HYPERLINK("https://digital.feprecisionplus.com/documents/quilter/en-gb/"&amp;F1058&amp;"/PK","KID"))</f>
        <v>KIID</v>
      </c>
      <c r="I1058" s="29">
        <v>1.5</v>
      </c>
      <c r="J1058" s="29">
        <v>1.54</v>
      </c>
      <c r="K1058" s="29">
        <v>0.25</v>
      </c>
      <c r="L1058" s="29">
        <v>0.5</v>
      </c>
      <c r="M1058" s="29">
        <v>1.04</v>
      </c>
      <c r="N1058" s="30">
        <v>0</v>
      </c>
      <c r="O1058" s="30">
        <v>0</v>
      </c>
      <c r="P1058" s="30">
        <v>0</v>
      </c>
      <c r="Q1058" s="30" t="s">
        <v>22</v>
      </c>
      <c r="R1058" s="30" t="s">
        <v>22</v>
      </c>
      <c r="S1058" s="30" t="s">
        <v>22</v>
      </c>
      <c r="T1058" s="30" t="s">
        <v>22</v>
      </c>
      <c r="U1058" s="30" t="s">
        <v>16</v>
      </c>
      <c r="V1058" s="54">
        <v>0.06</v>
      </c>
      <c r="W1058" s="30" t="s">
        <v>23</v>
      </c>
      <c r="X1058" s="30" t="s">
        <v>11942</v>
      </c>
      <c r="Y1058" s="30" t="s">
        <v>18409</v>
      </c>
      <c r="Z1058" s="30" t="s">
        <v>14472</v>
      </c>
      <c r="AA1058" s="30" t="s">
        <v>14449</v>
      </c>
    </row>
    <row r="1059" spans="1:27" x14ac:dyDescent="0.25">
      <c r="A1059" t="s">
        <v>15561</v>
      </c>
      <c r="B1059" t="s">
        <v>20305</v>
      </c>
      <c r="C1059" t="s">
        <v>18</v>
      </c>
      <c r="D1059" t="s">
        <v>11305</v>
      </c>
      <c r="E1059" t="s">
        <v>11306</v>
      </c>
      <c r="F1059" t="s">
        <v>11307</v>
      </c>
      <c r="G1059" t="s">
        <v>18411</v>
      </c>
      <c r="H1059" s="36" t="str">
        <f>IF(ISERROR(VLOOKUP(D1059,'[1]PRIIPS KID'!A:A,1,0)),HYPERLINK("https://digital.feprecisionplus.com/documents/quilter/en-gb/"&amp;F1059&amp;"/KI","KIID"),HYPERLINK("https://digital.feprecisionplus.com/documents/quilter/en-gb/"&amp;F1059&amp;"/PK","KID"))</f>
        <v>KIID</v>
      </c>
      <c r="I1059" s="29">
        <v>1.25</v>
      </c>
      <c r="J1059" s="29">
        <v>1.29</v>
      </c>
      <c r="K1059" s="29">
        <v>0.33750000000000002</v>
      </c>
      <c r="L1059" s="29">
        <v>0.35</v>
      </c>
      <c r="M1059" s="29">
        <v>0.94000000000000006</v>
      </c>
      <c r="N1059" s="30">
        <v>0</v>
      </c>
      <c r="O1059" s="30">
        <v>0</v>
      </c>
      <c r="P1059" s="30">
        <v>0</v>
      </c>
      <c r="Q1059" s="30" t="s">
        <v>22</v>
      </c>
      <c r="R1059" s="30" t="s">
        <v>22</v>
      </c>
      <c r="S1059" s="30" t="s">
        <v>22</v>
      </c>
      <c r="T1059" s="30" t="s">
        <v>22</v>
      </c>
      <c r="U1059" s="30" t="s">
        <v>152</v>
      </c>
      <c r="V1059" s="54">
        <v>0.04</v>
      </c>
      <c r="W1059" s="30" t="s">
        <v>23</v>
      </c>
      <c r="X1059" s="30" t="s">
        <v>11942</v>
      </c>
      <c r="Y1059" s="30" t="s">
        <v>18409</v>
      </c>
      <c r="Z1059" s="30" t="s">
        <v>14471</v>
      </c>
      <c r="AA1059" s="30" t="s">
        <v>14446</v>
      </c>
    </row>
    <row r="1060" spans="1:27" x14ac:dyDescent="0.25">
      <c r="A1060" t="s">
        <v>15564</v>
      </c>
      <c r="B1060" t="s">
        <v>20305</v>
      </c>
      <c r="C1060" t="s">
        <v>18</v>
      </c>
      <c r="D1060" t="s">
        <v>11320</v>
      </c>
      <c r="E1060" t="s">
        <v>11321</v>
      </c>
      <c r="F1060" t="s">
        <v>11322</v>
      </c>
      <c r="G1060" t="s">
        <v>18411</v>
      </c>
      <c r="H1060" s="36" t="str">
        <f>IF(ISERROR(VLOOKUP(D1060,'[1]PRIIPS KID'!A:A,1,0)),HYPERLINK("https://digital.feprecisionplus.com/documents/quilter/en-gb/"&amp;F1060&amp;"/KI","KIID"),HYPERLINK("https://digital.feprecisionplus.com/documents/quilter/en-gb/"&amp;F1060&amp;"/PK","KID"))</f>
        <v>KIID</v>
      </c>
      <c r="I1060" s="29">
        <v>1.05</v>
      </c>
      <c r="J1060" s="29">
        <v>1.08</v>
      </c>
      <c r="K1060" s="29">
        <v>0.15000000000000002</v>
      </c>
      <c r="L1060" s="29">
        <v>0.25</v>
      </c>
      <c r="M1060" s="29">
        <v>0.83000000000000007</v>
      </c>
      <c r="N1060" s="30">
        <v>0</v>
      </c>
      <c r="O1060" s="30">
        <v>0</v>
      </c>
      <c r="P1060" s="30">
        <v>0</v>
      </c>
      <c r="Q1060" s="30" t="s">
        <v>22</v>
      </c>
      <c r="R1060" s="30" t="s">
        <v>22</v>
      </c>
      <c r="S1060" s="30" t="s">
        <v>22</v>
      </c>
      <c r="T1060" s="30" t="s">
        <v>22</v>
      </c>
      <c r="U1060" s="30" t="s">
        <v>152</v>
      </c>
      <c r="V1060" s="54">
        <v>0.02</v>
      </c>
      <c r="W1060" s="30" t="s">
        <v>23</v>
      </c>
      <c r="X1060" s="30" t="s">
        <v>11942</v>
      </c>
      <c r="Y1060" s="30" t="s">
        <v>18409</v>
      </c>
      <c r="Z1060" s="30" t="s">
        <v>14485</v>
      </c>
      <c r="AA1060" s="30" t="s">
        <v>14405</v>
      </c>
    </row>
    <row r="1061" spans="1:27" x14ac:dyDescent="0.25">
      <c r="A1061" t="s">
        <v>11337</v>
      </c>
      <c r="B1061" t="s">
        <v>23475</v>
      </c>
      <c r="C1061" t="s">
        <v>18</v>
      </c>
      <c r="D1061" t="s">
        <v>11338</v>
      </c>
      <c r="E1061" t="s">
        <v>11339</v>
      </c>
      <c r="F1061" t="s">
        <v>11340</v>
      </c>
      <c r="G1061" t="s">
        <v>18410</v>
      </c>
      <c r="H1061" s="36" t="str">
        <f>IF(ISERROR(VLOOKUP(D1061,'[1]PRIIPS KID'!A:A,1,0)),HYPERLINK("https://digital.feprecisionplus.com/documents/quilter/en-gb/"&amp;F1061&amp;"/KI","KIID"),HYPERLINK("https://digital.feprecisionplus.com/documents/quilter/en-gb/"&amp;F1061&amp;"/PK","KID"))</f>
        <v>KIID</v>
      </c>
      <c r="I1061" s="29">
        <v>0.75</v>
      </c>
      <c r="J1061" s="29">
        <v>0.86</v>
      </c>
      <c r="K1061" s="29">
        <v>0.4</v>
      </c>
      <c r="L1061" s="29">
        <v>0</v>
      </c>
      <c r="M1061" s="29">
        <v>0.86</v>
      </c>
      <c r="N1061" s="30">
        <v>0</v>
      </c>
      <c r="O1061" s="30">
        <v>0</v>
      </c>
      <c r="P1061" s="30">
        <v>0</v>
      </c>
      <c r="Q1061" s="30" t="s">
        <v>22</v>
      </c>
      <c r="R1061" s="30" t="s">
        <v>22</v>
      </c>
      <c r="S1061" s="30" t="s">
        <v>22</v>
      </c>
      <c r="T1061" s="30" t="s">
        <v>22</v>
      </c>
      <c r="U1061" s="30" t="s">
        <v>37</v>
      </c>
      <c r="V1061" s="54">
        <v>0.04</v>
      </c>
      <c r="W1061" s="30" t="s">
        <v>23</v>
      </c>
      <c r="X1061" s="30" t="s">
        <v>11942</v>
      </c>
      <c r="Y1061" s="30" t="s">
        <v>18409</v>
      </c>
      <c r="Z1061" s="30" t="s">
        <v>14410</v>
      </c>
      <c r="AA1061" s="30" t="s">
        <v>14407</v>
      </c>
    </row>
    <row r="1062" spans="1:27" x14ac:dyDescent="0.25">
      <c r="A1062" t="s">
        <v>11341</v>
      </c>
      <c r="B1062" t="s">
        <v>23475</v>
      </c>
      <c r="C1062" t="s">
        <v>18</v>
      </c>
      <c r="D1062" t="s">
        <v>11342</v>
      </c>
      <c r="E1062" t="s">
        <v>11343</v>
      </c>
      <c r="F1062" t="s">
        <v>11344</v>
      </c>
      <c r="G1062" t="s">
        <v>18410</v>
      </c>
      <c r="H1062" s="36" t="str">
        <f>IF(ISERROR(VLOOKUP(D1062,'[1]PRIIPS KID'!A:A,1,0)),HYPERLINK("https://digital.feprecisionplus.com/documents/quilter/en-gb/"&amp;F1062&amp;"/KI","KIID"),HYPERLINK("https://digital.feprecisionplus.com/documents/quilter/en-gb/"&amp;F1062&amp;"/PK","KID"))</f>
        <v>KIID</v>
      </c>
      <c r="I1062" s="29">
        <v>0.75</v>
      </c>
      <c r="J1062" s="29">
        <v>0.88</v>
      </c>
      <c r="K1062" s="29">
        <v>0.4</v>
      </c>
      <c r="L1062" s="29">
        <v>0</v>
      </c>
      <c r="M1062" s="29">
        <v>0.88</v>
      </c>
      <c r="N1062" s="30">
        <v>0</v>
      </c>
      <c r="O1062" s="30">
        <v>0</v>
      </c>
      <c r="P1062" s="30">
        <v>0</v>
      </c>
      <c r="Q1062" s="30" t="s">
        <v>22</v>
      </c>
      <c r="R1062" s="30" t="s">
        <v>22</v>
      </c>
      <c r="S1062" s="30" t="s">
        <v>22</v>
      </c>
      <c r="T1062" s="30" t="s">
        <v>22</v>
      </c>
      <c r="U1062" s="30" t="s">
        <v>16</v>
      </c>
      <c r="V1062" s="54">
        <v>0.06</v>
      </c>
      <c r="W1062" s="30" t="s">
        <v>23</v>
      </c>
      <c r="X1062" s="30" t="s">
        <v>11942</v>
      </c>
      <c r="Y1062" s="30" t="s">
        <v>18409</v>
      </c>
      <c r="Z1062" s="30" t="s">
        <v>14457</v>
      </c>
      <c r="AA1062" s="30" t="s">
        <v>14456</v>
      </c>
    </row>
    <row r="1063" spans="1:27" x14ac:dyDescent="0.25">
      <c r="A1063" t="s">
        <v>11359</v>
      </c>
      <c r="B1063" t="s">
        <v>23475</v>
      </c>
      <c r="C1063" t="s">
        <v>18</v>
      </c>
      <c r="D1063" t="s">
        <v>11360</v>
      </c>
      <c r="E1063" t="s">
        <v>11361</v>
      </c>
      <c r="F1063" t="s">
        <v>11362</v>
      </c>
      <c r="G1063" t="s">
        <v>18410</v>
      </c>
      <c r="H1063" s="36" t="str">
        <f>IF(ISERROR(VLOOKUP(D1063,'[1]PRIIPS KID'!A:A,1,0)),HYPERLINK("https://digital.feprecisionplus.com/documents/quilter/en-gb/"&amp;F1063&amp;"/KI","KIID"),HYPERLINK("https://digital.feprecisionplus.com/documents/quilter/en-gb/"&amp;F1063&amp;"/PK","KID"))</f>
        <v>KIID</v>
      </c>
      <c r="I1063" s="29">
        <v>0.5</v>
      </c>
      <c r="J1063" s="29">
        <v>0.59</v>
      </c>
      <c r="K1063" s="29">
        <v>0.15</v>
      </c>
      <c r="L1063" s="29">
        <v>0</v>
      </c>
      <c r="M1063" s="29">
        <v>0.59</v>
      </c>
      <c r="N1063" s="30">
        <v>0</v>
      </c>
      <c r="O1063" s="30">
        <v>0</v>
      </c>
      <c r="P1063" s="30">
        <v>0</v>
      </c>
      <c r="Q1063" s="30" t="s">
        <v>22</v>
      </c>
      <c r="R1063" s="30" t="s">
        <v>22</v>
      </c>
      <c r="S1063" s="30" t="s">
        <v>22</v>
      </c>
      <c r="T1063" s="30" t="s">
        <v>22</v>
      </c>
      <c r="U1063" s="30" t="s">
        <v>16</v>
      </c>
      <c r="V1063" s="54">
        <v>7.0000000000000007E-2</v>
      </c>
      <c r="W1063" s="30" t="s">
        <v>23</v>
      </c>
      <c r="X1063" s="30" t="s">
        <v>11942</v>
      </c>
      <c r="Y1063" s="30" t="s">
        <v>18409</v>
      </c>
      <c r="Z1063" s="30" t="s">
        <v>14473</v>
      </c>
      <c r="AA1063" s="30" t="s">
        <v>14449</v>
      </c>
    </row>
    <row r="1064" spans="1:27" x14ac:dyDescent="0.25">
      <c r="A1064" t="s">
        <v>11363</v>
      </c>
      <c r="B1064" t="s">
        <v>23475</v>
      </c>
      <c r="C1064" t="s">
        <v>28</v>
      </c>
      <c r="D1064" t="s">
        <v>11364</v>
      </c>
      <c r="E1064" t="s">
        <v>11365</v>
      </c>
      <c r="F1064" t="s">
        <v>11366</v>
      </c>
      <c r="G1064" t="s">
        <v>18410</v>
      </c>
      <c r="H1064" s="36" t="str">
        <f>IF(ISERROR(VLOOKUP(D1064,'[1]PRIIPS KID'!A:A,1,0)),HYPERLINK("https://digital.feprecisionplus.com/documents/quilter/en-gb/"&amp;F1064&amp;"/KI","KIID"),HYPERLINK("https://digital.feprecisionplus.com/documents/quilter/en-gb/"&amp;F1064&amp;"/PK","KID"))</f>
        <v>KIID</v>
      </c>
      <c r="I1064" s="29">
        <v>0.5</v>
      </c>
      <c r="J1064" s="29">
        <v>0.59</v>
      </c>
      <c r="K1064" s="29">
        <v>0.15</v>
      </c>
      <c r="L1064" s="29">
        <v>0</v>
      </c>
      <c r="M1064" s="29">
        <v>0.59</v>
      </c>
      <c r="N1064" s="30">
        <v>0</v>
      </c>
      <c r="O1064" s="30">
        <v>0</v>
      </c>
      <c r="P1064" s="30">
        <v>0</v>
      </c>
      <c r="Q1064" s="30" t="s">
        <v>22</v>
      </c>
      <c r="R1064" s="30" t="s">
        <v>22</v>
      </c>
      <c r="S1064" s="30" t="s">
        <v>22</v>
      </c>
      <c r="T1064" s="30" t="s">
        <v>22</v>
      </c>
      <c r="U1064" s="30" t="s">
        <v>16</v>
      </c>
      <c r="V1064" s="54">
        <v>7.0000000000000007E-2</v>
      </c>
      <c r="W1064" s="30" t="s">
        <v>23</v>
      </c>
      <c r="X1064" s="30" t="s">
        <v>11942</v>
      </c>
      <c r="Y1064" s="30" t="s">
        <v>18409</v>
      </c>
      <c r="Z1064" s="30" t="s">
        <v>14473</v>
      </c>
      <c r="AA1064" s="30" t="s">
        <v>14449</v>
      </c>
    </row>
    <row r="1065" spans="1:27" x14ac:dyDescent="0.25">
      <c r="A1065" t="s">
        <v>11367</v>
      </c>
      <c r="B1065" t="s">
        <v>23475</v>
      </c>
      <c r="C1065" t="s">
        <v>18</v>
      </c>
      <c r="D1065" t="s">
        <v>11368</v>
      </c>
      <c r="E1065" t="s">
        <v>11369</v>
      </c>
      <c r="F1065" t="s">
        <v>11370</v>
      </c>
      <c r="G1065" t="s">
        <v>18410</v>
      </c>
      <c r="H1065" s="36" t="str">
        <f>IF(ISERROR(VLOOKUP(D1065,'[1]PRIIPS KID'!A:A,1,0)),HYPERLINK("https://digital.feprecisionplus.com/documents/quilter/en-gb/"&amp;F1065&amp;"/KI","KIID"),HYPERLINK("https://digital.feprecisionplus.com/documents/quilter/en-gb/"&amp;F1065&amp;"/PK","KID"))</f>
        <v>KIID</v>
      </c>
      <c r="I1065" s="29">
        <v>0.75</v>
      </c>
      <c r="J1065" s="29">
        <v>0.85</v>
      </c>
      <c r="K1065" s="29">
        <v>0.4</v>
      </c>
      <c r="L1065" s="29">
        <v>0</v>
      </c>
      <c r="M1065" s="29">
        <v>0.85</v>
      </c>
      <c r="N1065" s="30">
        <v>0</v>
      </c>
      <c r="O1065" s="30">
        <v>0</v>
      </c>
      <c r="P1065" s="30">
        <v>0</v>
      </c>
      <c r="Q1065" s="30" t="s">
        <v>22</v>
      </c>
      <c r="R1065" s="30" t="s">
        <v>22</v>
      </c>
      <c r="S1065" s="30" t="s">
        <v>22</v>
      </c>
      <c r="T1065" s="30" t="s">
        <v>22</v>
      </c>
      <c r="U1065" s="30" t="s">
        <v>16</v>
      </c>
      <c r="V1065" s="54">
        <v>0.06</v>
      </c>
      <c r="W1065" s="30" t="s">
        <v>23</v>
      </c>
      <c r="X1065" s="30" t="s">
        <v>11942</v>
      </c>
      <c r="Y1065" s="30" t="s">
        <v>18409</v>
      </c>
      <c r="Z1065" s="30" t="s">
        <v>14450</v>
      </c>
      <c r="AA1065" s="30" t="s">
        <v>14451</v>
      </c>
    </row>
    <row r="1066" spans="1:27" x14ac:dyDescent="0.25">
      <c r="A1066" t="s">
        <v>11371</v>
      </c>
      <c r="B1066" t="s">
        <v>23475</v>
      </c>
      <c r="C1066" t="s">
        <v>18</v>
      </c>
      <c r="D1066" t="s">
        <v>11372</v>
      </c>
      <c r="E1066" t="s">
        <v>11373</v>
      </c>
      <c r="F1066" t="s">
        <v>11374</v>
      </c>
      <c r="G1066" t="s">
        <v>18410</v>
      </c>
      <c r="H1066" s="36" t="str">
        <f>IF(ISERROR(VLOOKUP(D1066,'[1]PRIIPS KID'!A:A,1,0)),HYPERLINK("https://digital.feprecisionplus.com/documents/quilter/en-gb/"&amp;F1066&amp;"/KI","KIID"),HYPERLINK("https://digital.feprecisionplus.com/documents/quilter/en-gb/"&amp;F1066&amp;"/PK","KID"))</f>
        <v>KIID</v>
      </c>
      <c r="I1066" s="29">
        <v>0.75</v>
      </c>
      <c r="J1066" s="29">
        <v>0.81</v>
      </c>
      <c r="K1066" s="29">
        <v>0.4</v>
      </c>
      <c r="L1066" s="29">
        <v>0</v>
      </c>
      <c r="M1066" s="29">
        <v>0.81</v>
      </c>
      <c r="N1066" s="30">
        <v>0</v>
      </c>
      <c r="O1066" s="30">
        <v>0</v>
      </c>
      <c r="P1066" s="30">
        <v>0</v>
      </c>
      <c r="Q1066" s="30" t="s">
        <v>22</v>
      </c>
      <c r="R1066" s="30" t="s">
        <v>22</v>
      </c>
      <c r="S1066" s="30" t="s">
        <v>22</v>
      </c>
      <c r="T1066" s="30" t="s">
        <v>22</v>
      </c>
      <c r="U1066" s="30" t="s">
        <v>16</v>
      </c>
      <c r="V1066" s="54">
        <v>7.0000000000000007E-2</v>
      </c>
      <c r="W1066" s="30" t="s">
        <v>23</v>
      </c>
      <c r="X1066" s="30" t="s">
        <v>11942</v>
      </c>
      <c r="Y1066" s="30" t="s">
        <v>18409</v>
      </c>
      <c r="Z1066" s="30" t="s">
        <v>14450</v>
      </c>
      <c r="AA1066" s="30" t="s">
        <v>14451</v>
      </c>
    </row>
    <row r="1067" spans="1:27" x14ac:dyDescent="0.25">
      <c r="A1067" t="s">
        <v>11390</v>
      </c>
      <c r="B1067" t="s">
        <v>23493</v>
      </c>
      <c r="C1067" t="s">
        <v>18</v>
      </c>
      <c r="D1067" t="s">
        <v>11391</v>
      </c>
      <c r="E1067" t="s">
        <v>11392</v>
      </c>
      <c r="F1067" t="s">
        <v>11393</v>
      </c>
      <c r="G1067" t="s">
        <v>18411</v>
      </c>
      <c r="H1067" s="36" t="str">
        <f>IF(ISERROR(VLOOKUP(D1067,'[1]PRIIPS KID'!A:A,1,0)),HYPERLINK("https://digital.feprecisionplus.com/documents/quilter/en-gb/"&amp;F1067&amp;"/KI","KIID"),HYPERLINK("https://digital.feprecisionplus.com/documents/quilter/en-gb/"&amp;F1067&amp;"/PK","KID"))</f>
        <v>KIID</v>
      </c>
      <c r="I1067" s="29">
        <v>1.5</v>
      </c>
      <c r="J1067" s="29">
        <v>1.58</v>
      </c>
      <c r="K1067" s="29">
        <v>0.32499999999999996</v>
      </c>
      <c r="L1067" s="29">
        <v>0.5</v>
      </c>
      <c r="M1067" s="29">
        <v>1.08</v>
      </c>
      <c r="N1067" s="30">
        <v>0</v>
      </c>
      <c r="O1067" s="30">
        <v>0</v>
      </c>
      <c r="P1067" s="30">
        <v>0</v>
      </c>
      <c r="Q1067" s="30" t="s">
        <v>22</v>
      </c>
      <c r="R1067" s="30" t="s">
        <v>22</v>
      </c>
      <c r="S1067" s="30" t="s">
        <v>22</v>
      </c>
      <c r="T1067" s="30" t="s">
        <v>22</v>
      </c>
      <c r="U1067" s="30" t="s">
        <v>16</v>
      </c>
      <c r="V1067" s="54">
        <v>0.06</v>
      </c>
      <c r="W1067" s="30" t="s">
        <v>23</v>
      </c>
      <c r="X1067" s="30" t="s">
        <v>11942</v>
      </c>
      <c r="Y1067" s="30" t="s">
        <v>18409</v>
      </c>
      <c r="Z1067" s="30" t="s">
        <v>14472</v>
      </c>
      <c r="AA1067" s="30" t="s">
        <v>14449</v>
      </c>
    </row>
    <row r="1068" spans="1:27" x14ac:dyDescent="0.25">
      <c r="A1068" t="s">
        <v>18947</v>
      </c>
      <c r="B1068" t="s">
        <v>23493</v>
      </c>
      <c r="C1068" t="s">
        <v>18</v>
      </c>
      <c r="D1068" t="s">
        <v>18946</v>
      </c>
      <c r="E1068" t="s">
        <v>18945</v>
      </c>
      <c r="F1068" t="s">
        <v>18944</v>
      </c>
      <c r="G1068" t="s">
        <v>18411</v>
      </c>
      <c r="H1068" s="36" t="str">
        <f>IF(ISERROR(VLOOKUP(D1068,'[1]PRIIPS KID'!A:A,1,0)),HYPERLINK("https://digital.feprecisionplus.com/documents/quilter/en-gb/"&amp;F1068&amp;"/KI","KIID"),HYPERLINK("https://digital.feprecisionplus.com/documents/quilter/en-gb/"&amp;F1068&amp;"/PK","KID"))</f>
        <v>KIID</v>
      </c>
      <c r="I1068" s="29">
        <v>1.5</v>
      </c>
      <c r="J1068" s="29">
        <v>1.56</v>
      </c>
      <c r="K1068" s="29">
        <v>0.32499999999999996</v>
      </c>
      <c r="L1068" s="29">
        <v>0.5</v>
      </c>
      <c r="M1068" s="29">
        <v>1.06</v>
      </c>
      <c r="N1068" s="30">
        <v>0</v>
      </c>
      <c r="O1068" s="30">
        <v>0</v>
      </c>
      <c r="P1068" s="30">
        <v>0</v>
      </c>
      <c r="Q1068" s="30" t="s">
        <v>22</v>
      </c>
      <c r="R1068" s="30" t="s">
        <v>22</v>
      </c>
      <c r="S1068" s="30" t="s">
        <v>22</v>
      </c>
      <c r="T1068" s="30" t="s">
        <v>22</v>
      </c>
      <c r="U1068" s="30" t="s">
        <v>16</v>
      </c>
      <c r="V1068" s="54">
        <v>0.06</v>
      </c>
      <c r="W1068" s="30" t="s">
        <v>23</v>
      </c>
      <c r="X1068" s="30" t="s">
        <v>11942</v>
      </c>
      <c r="Y1068" s="30" t="s">
        <v>18409</v>
      </c>
      <c r="Z1068" s="30" t="s">
        <v>14473</v>
      </c>
      <c r="AA1068" s="30" t="s">
        <v>14449</v>
      </c>
    </row>
    <row r="1069" spans="1:27" x14ac:dyDescent="0.25">
      <c r="A1069" t="s">
        <v>18943</v>
      </c>
      <c r="B1069" t="s">
        <v>23493</v>
      </c>
      <c r="C1069" t="s">
        <v>28</v>
      </c>
      <c r="D1069" t="s">
        <v>18942</v>
      </c>
      <c r="E1069" t="s">
        <v>18941</v>
      </c>
      <c r="F1069" t="s">
        <v>18940</v>
      </c>
      <c r="G1069" t="s">
        <v>18411</v>
      </c>
      <c r="H1069" s="36" t="str">
        <f>IF(ISERROR(VLOOKUP(D1069,'[1]PRIIPS KID'!A:A,1,0)),HYPERLINK("https://digital.feprecisionplus.com/documents/quilter/en-gb/"&amp;F1069&amp;"/KI","KIID"),HYPERLINK("https://digital.feprecisionplus.com/documents/quilter/en-gb/"&amp;F1069&amp;"/PK","KID"))</f>
        <v>KIID</v>
      </c>
      <c r="I1069" s="29">
        <v>1.5</v>
      </c>
      <c r="J1069" s="29">
        <v>1.53</v>
      </c>
      <c r="K1069" s="29">
        <v>0.32499999999999996</v>
      </c>
      <c r="L1069" s="29">
        <v>0.5</v>
      </c>
      <c r="M1069" s="29">
        <v>1.03</v>
      </c>
      <c r="N1069" s="30">
        <v>0</v>
      </c>
      <c r="O1069" s="30">
        <v>0</v>
      </c>
      <c r="P1069" s="30">
        <v>0</v>
      </c>
      <c r="Q1069" s="30" t="s">
        <v>22</v>
      </c>
      <c r="R1069" s="30" t="s">
        <v>22</v>
      </c>
      <c r="S1069" s="30" t="s">
        <v>22</v>
      </c>
      <c r="T1069" s="30" t="s">
        <v>22</v>
      </c>
      <c r="U1069" s="30" t="s">
        <v>16</v>
      </c>
      <c r="V1069" s="54">
        <v>7.0000000000000007E-2</v>
      </c>
      <c r="W1069" s="30" t="s">
        <v>23</v>
      </c>
      <c r="X1069" s="30" t="s">
        <v>11942</v>
      </c>
      <c r="Y1069" s="30" t="s">
        <v>18409</v>
      </c>
      <c r="Z1069" s="30" t="s">
        <v>14473</v>
      </c>
      <c r="AA1069" s="30" t="s">
        <v>14449</v>
      </c>
    </row>
    <row r="1070" spans="1:27" x14ac:dyDescent="0.25">
      <c r="A1070" t="s">
        <v>11413</v>
      </c>
      <c r="B1070" t="s">
        <v>23493</v>
      </c>
      <c r="C1070" t="s">
        <v>28</v>
      </c>
      <c r="D1070" t="s">
        <v>11414</v>
      </c>
      <c r="E1070" t="s">
        <v>11415</v>
      </c>
      <c r="F1070" t="s">
        <v>11416</v>
      </c>
      <c r="G1070" t="s">
        <v>18411</v>
      </c>
      <c r="H1070" s="36" t="str">
        <f>IF(ISERROR(VLOOKUP(D1070,'[1]PRIIPS KID'!A:A,1,0)),HYPERLINK("https://digital.feprecisionplus.com/documents/quilter/en-gb/"&amp;F1070&amp;"/KI","KIID"),HYPERLINK("https://digital.feprecisionplus.com/documents/quilter/en-gb/"&amp;F1070&amp;"/PK","KID"))</f>
        <v>KIID</v>
      </c>
      <c r="I1070" s="29">
        <v>1.5</v>
      </c>
      <c r="J1070" s="29">
        <v>1.57</v>
      </c>
      <c r="K1070" s="29">
        <v>0.32499999999999996</v>
      </c>
      <c r="L1070" s="29">
        <v>0.5</v>
      </c>
      <c r="M1070" s="29">
        <v>1.07</v>
      </c>
      <c r="N1070" s="30">
        <v>0</v>
      </c>
      <c r="O1070" s="30">
        <v>0</v>
      </c>
      <c r="P1070" s="30">
        <v>0</v>
      </c>
      <c r="Q1070" s="30" t="s">
        <v>22</v>
      </c>
      <c r="R1070" s="30" t="s">
        <v>22</v>
      </c>
      <c r="S1070" s="30" t="s">
        <v>22</v>
      </c>
      <c r="T1070" s="30" t="s">
        <v>22</v>
      </c>
      <c r="U1070" s="30" t="s">
        <v>16</v>
      </c>
      <c r="V1070" s="54">
        <v>7.0000000000000007E-2</v>
      </c>
      <c r="W1070" s="30" t="s">
        <v>23</v>
      </c>
      <c r="X1070" s="30" t="s">
        <v>11942</v>
      </c>
      <c r="Y1070" s="30" t="s">
        <v>18409</v>
      </c>
      <c r="Z1070" s="30" t="s">
        <v>14473</v>
      </c>
      <c r="AA1070" s="30" t="s">
        <v>14449</v>
      </c>
    </row>
    <row r="1071" spans="1:27" x14ac:dyDescent="0.25">
      <c r="A1071" t="s">
        <v>11918</v>
      </c>
      <c r="B1071" t="s">
        <v>23577</v>
      </c>
      <c r="C1071" t="s">
        <v>28</v>
      </c>
      <c r="D1071" t="s">
        <v>11919</v>
      </c>
      <c r="E1071" t="s">
        <v>11920</v>
      </c>
      <c r="F1071" t="s">
        <v>11921</v>
      </c>
      <c r="G1071" t="s">
        <v>18412</v>
      </c>
      <c r="H1071" s="36" t="str">
        <f>IF(ISERROR(VLOOKUP(D1071,'[1]PRIIPS KID'!A:A,1,0)),HYPERLINK("https://digital.feprecisionplus.com/documents/quilter/en-gb/"&amp;F1071&amp;"/KI","KIID"),HYPERLINK("https://digital.feprecisionplus.com/documents/quilter/en-gb/"&amp;F1071&amp;"/PK","KID"))</f>
        <v>KIID</v>
      </c>
      <c r="I1071" s="29">
        <v>1.25</v>
      </c>
      <c r="J1071" s="29">
        <v>1.42</v>
      </c>
      <c r="K1071" s="29">
        <v>0.25</v>
      </c>
      <c r="L1071" s="29">
        <v>0.5</v>
      </c>
      <c r="M1071" s="29">
        <v>0.91999999999999993</v>
      </c>
      <c r="N1071" s="30">
        <v>0</v>
      </c>
      <c r="O1071" s="30">
        <v>0</v>
      </c>
      <c r="P1071" s="30">
        <v>0</v>
      </c>
      <c r="Q1071" s="30" t="s">
        <v>22</v>
      </c>
      <c r="R1071" s="30" t="s">
        <v>22</v>
      </c>
      <c r="S1071" s="30" t="s">
        <v>22</v>
      </c>
      <c r="T1071" s="30" t="s">
        <v>22</v>
      </c>
      <c r="U1071" s="30" t="s">
        <v>16</v>
      </c>
      <c r="V1071" s="54">
        <v>0.06</v>
      </c>
      <c r="W1071" s="30" t="s">
        <v>23</v>
      </c>
      <c r="X1071" s="30" t="s">
        <v>11951</v>
      </c>
      <c r="Y1071" s="30" t="s">
        <v>18409</v>
      </c>
      <c r="Z1071" s="30" t="s">
        <v>14458</v>
      </c>
      <c r="AA1071" s="30" t="s">
        <v>14459</v>
      </c>
    </row>
    <row r="1072" spans="1:27" x14ac:dyDescent="0.25">
      <c r="A1072" t="s">
        <v>18898</v>
      </c>
      <c r="B1072" t="s">
        <v>21457</v>
      </c>
      <c r="C1072" t="s">
        <v>18</v>
      </c>
      <c r="D1072" t="s">
        <v>663</v>
      </c>
      <c r="E1072" t="s">
        <v>664</v>
      </c>
      <c r="F1072" t="s">
        <v>665</v>
      </c>
      <c r="G1072" t="s">
        <v>18415</v>
      </c>
      <c r="H1072" s="36" t="str">
        <f>IF(ISERROR(VLOOKUP(D1072,'[1]PRIIPS KID'!A:A,1,0)),HYPERLINK("https://digital.feprecisionplus.com/documents/quilter/en-gb/"&amp;F1072&amp;"/KI","KIID"),HYPERLINK("https://digital.feprecisionplus.com/documents/quilter/en-gb/"&amp;F1072&amp;"/PK","KID"))</f>
        <v>KIID</v>
      </c>
      <c r="I1072" s="29">
        <v>0.75</v>
      </c>
      <c r="J1072" s="29">
        <v>0.91</v>
      </c>
      <c r="K1072" s="29">
        <v>0</v>
      </c>
      <c r="L1072" s="29">
        <v>0</v>
      </c>
      <c r="M1072" s="29">
        <v>0.91</v>
      </c>
      <c r="N1072" s="30">
        <v>0</v>
      </c>
      <c r="O1072" s="30">
        <v>0</v>
      </c>
      <c r="P1072" s="30">
        <v>0</v>
      </c>
      <c r="Q1072" s="30" t="s">
        <v>22</v>
      </c>
      <c r="R1072" s="30" t="s">
        <v>22</v>
      </c>
      <c r="S1072" s="30" t="s">
        <v>22</v>
      </c>
      <c r="T1072" s="30" t="s">
        <v>22</v>
      </c>
      <c r="U1072" s="30" t="s">
        <v>16</v>
      </c>
      <c r="V1072" s="54">
        <v>7.0000000000000007E-2</v>
      </c>
      <c r="W1072" s="30" t="s">
        <v>23</v>
      </c>
      <c r="X1072" s="30" t="s">
        <v>11942</v>
      </c>
      <c r="Y1072" s="30" t="s">
        <v>18409</v>
      </c>
      <c r="Z1072" s="30" t="s">
        <v>14448</v>
      </c>
      <c r="AA1072" s="30" t="s">
        <v>14449</v>
      </c>
    </row>
    <row r="1073" spans="1:27" x14ac:dyDescent="0.25">
      <c r="A1073" t="s">
        <v>18899</v>
      </c>
      <c r="B1073" t="s">
        <v>21457</v>
      </c>
      <c r="C1073" t="s">
        <v>18</v>
      </c>
      <c r="D1073" t="s">
        <v>10747</v>
      </c>
      <c r="E1073" t="s">
        <v>10748</v>
      </c>
      <c r="F1073" t="s">
        <v>10749</v>
      </c>
      <c r="G1073" t="s">
        <v>18411</v>
      </c>
      <c r="H1073" s="36" t="str">
        <f>IF(ISERROR(VLOOKUP(D1073,'[1]PRIIPS KID'!A:A,1,0)),HYPERLINK("https://digital.feprecisionplus.com/documents/quilter/en-gb/"&amp;F1073&amp;"/KI","KIID"),HYPERLINK("https://digital.feprecisionplus.com/documents/quilter/en-gb/"&amp;F1073&amp;"/PK","KID"))</f>
        <v>KIID</v>
      </c>
      <c r="I1073" s="29">
        <v>1.5</v>
      </c>
      <c r="J1073" s="29">
        <v>2.37</v>
      </c>
      <c r="K1073" s="29">
        <v>0.30000000000000004</v>
      </c>
      <c r="L1073" s="29">
        <v>0.5</v>
      </c>
      <c r="M1073" s="29">
        <v>1.87</v>
      </c>
      <c r="N1073" s="30">
        <v>0</v>
      </c>
      <c r="O1073" s="30">
        <v>0</v>
      </c>
      <c r="P1073" s="30">
        <v>0</v>
      </c>
      <c r="Q1073" s="30" t="s">
        <v>22</v>
      </c>
      <c r="R1073" s="30" t="s">
        <v>22</v>
      </c>
      <c r="S1073" s="30" t="s">
        <v>22</v>
      </c>
      <c r="T1073" s="30" t="s">
        <v>22</v>
      </c>
      <c r="U1073" s="30" t="s">
        <v>16</v>
      </c>
      <c r="V1073" s="54">
        <v>0.06</v>
      </c>
      <c r="W1073" s="30" t="s">
        <v>23</v>
      </c>
      <c r="X1073" s="30" t="s">
        <v>11942</v>
      </c>
      <c r="Y1073" s="30" t="s">
        <v>18409</v>
      </c>
      <c r="Z1073" s="30" t="s">
        <v>14464</v>
      </c>
      <c r="AA1073" s="30" t="s">
        <v>14407</v>
      </c>
    </row>
    <row r="1074" spans="1:27" x14ac:dyDescent="0.25">
      <c r="A1074" t="s">
        <v>18901</v>
      </c>
      <c r="B1074" t="s">
        <v>21457</v>
      </c>
      <c r="C1074" t="s">
        <v>18</v>
      </c>
      <c r="D1074" t="s">
        <v>10759</v>
      </c>
      <c r="E1074" t="s">
        <v>10760</v>
      </c>
      <c r="F1074" t="s">
        <v>10761</v>
      </c>
      <c r="G1074" t="s">
        <v>18411</v>
      </c>
      <c r="H1074" s="36" t="str">
        <f>IF(ISERROR(VLOOKUP(D1074,'[1]PRIIPS KID'!A:A,1,0)),HYPERLINK("https://digital.feprecisionplus.com/documents/quilter/en-gb/"&amp;F1074&amp;"/KI","KIID"),HYPERLINK("https://digital.feprecisionplus.com/documents/quilter/en-gb/"&amp;F1074&amp;"/PK","KID"))</f>
        <v>KIID</v>
      </c>
      <c r="I1074" s="29">
        <v>1.5</v>
      </c>
      <c r="J1074" s="29">
        <v>2.36</v>
      </c>
      <c r="K1074" s="29">
        <v>0.30000000000000004</v>
      </c>
      <c r="L1074" s="29">
        <v>0.5</v>
      </c>
      <c r="M1074" s="29">
        <v>1.8599999999999999</v>
      </c>
      <c r="N1074" s="30">
        <v>0</v>
      </c>
      <c r="O1074" s="30">
        <v>0</v>
      </c>
      <c r="P1074" s="30">
        <v>0</v>
      </c>
      <c r="Q1074" s="30" t="s">
        <v>22</v>
      </c>
      <c r="R1074" s="30" t="s">
        <v>22</v>
      </c>
      <c r="S1074" s="30" t="s">
        <v>22</v>
      </c>
      <c r="T1074" s="30" t="s">
        <v>22</v>
      </c>
      <c r="U1074" s="30" t="s">
        <v>50</v>
      </c>
      <c r="V1074" s="54">
        <v>0.04</v>
      </c>
      <c r="W1074" s="30" t="s">
        <v>23</v>
      </c>
      <c r="X1074" s="30" t="s">
        <v>11942</v>
      </c>
      <c r="Y1074" s="30" t="s">
        <v>18409</v>
      </c>
      <c r="Z1074" s="30" t="s">
        <v>14408</v>
      </c>
      <c r="AA1074" s="30" t="s">
        <v>14407</v>
      </c>
    </row>
    <row r="1075" spans="1:27" x14ac:dyDescent="0.25">
      <c r="A1075" t="s">
        <v>23770</v>
      </c>
      <c r="B1075" t="s">
        <v>23680</v>
      </c>
      <c r="C1075" t="s">
        <v>18</v>
      </c>
      <c r="D1075" t="s">
        <v>18939</v>
      </c>
      <c r="E1075" t="s">
        <v>18938</v>
      </c>
      <c r="F1075" t="s">
        <v>18937</v>
      </c>
      <c r="G1075" t="s">
        <v>18411</v>
      </c>
      <c r="H1075" s="36" t="str">
        <f>IF(ISERROR(VLOOKUP(D1075,'[1]PRIIPS KID'!A:A,1,0)),HYPERLINK("https://digital.feprecisionplus.com/documents/quilter/en-gb/"&amp;F1075&amp;"/KI","KIID"),HYPERLINK("https://digital.feprecisionplus.com/documents/quilter/en-gb/"&amp;F1075&amp;"/PK","KID"))</f>
        <v>KIID</v>
      </c>
      <c r="I1075" s="29">
        <v>1.5</v>
      </c>
      <c r="J1075" s="29">
        <v>1.75</v>
      </c>
      <c r="K1075" s="29">
        <v>0.34599999999999997</v>
      </c>
      <c r="L1075" s="29">
        <v>0.5</v>
      </c>
      <c r="M1075" s="29">
        <v>1.25</v>
      </c>
      <c r="N1075" s="30">
        <v>0</v>
      </c>
      <c r="O1075" s="30">
        <v>0</v>
      </c>
      <c r="P1075" s="30">
        <v>0</v>
      </c>
      <c r="Q1075" s="30" t="s">
        <v>22</v>
      </c>
      <c r="R1075" s="30" t="s">
        <v>22</v>
      </c>
      <c r="S1075" s="30" t="s">
        <v>22</v>
      </c>
      <c r="T1075" s="30" t="s">
        <v>22</v>
      </c>
      <c r="U1075" s="30" t="s">
        <v>151</v>
      </c>
      <c r="V1075" s="54">
        <v>7.0000000000000007E-2</v>
      </c>
      <c r="W1075" s="30" t="s">
        <v>23</v>
      </c>
      <c r="X1075" s="30" t="s">
        <v>11951</v>
      </c>
      <c r="Y1075" s="30" t="s">
        <v>18409</v>
      </c>
      <c r="Z1075" s="30" t="s">
        <v>11943</v>
      </c>
      <c r="AA1075" s="30" t="s">
        <v>14461</v>
      </c>
    </row>
    <row r="1076" spans="1:27" x14ac:dyDescent="0.25">
      <c r="A1076" t="s">
        <v>19638</v>
      </c>
      <c r="B1076" t="s">
        <v>23728</v>
      </c>
      <c r="C1076" t="s">
        <v>18</v>
      </c>
      <c r="D1076" t="s">
        <v>7165</v>
      </c>
      <c r="E1076" t="s">
        <v>7166</v>
      </c>
      <c r="F1076" t="s">
        <v>7167</v>
      </c>
      <c r="G1076" t="s">
        <v>18411</v>
      </c>
      <c r="H1076" s="36" t="str">
        <f>IF(ISERROR(VLOOKUP(D1076,'[1]PRIIPS KID'!A:A,1,0)),HYPERLINK("https://digital.feprecisionplus.com/documents/quilter/en-gb/"&amp;F1076&amp;"/KI","KIID"),HYPERLINK("https://digital.feprecisionplus.com/documents/quilter/en-gb/"&amp;F1076&amp;"/PK","KID"))</f>
        <v>KIID</v>
      </c>
      <c r="I1076" s="29">
        <v>0.74</v>
      </c>
      <c r="J1076" s="29">
        <v>0.87</v>
      </c>
      <c r="K1076" s="29">
        <v>0.25</v>
      </c>
      <c r="L1076" s="29">
        <v>0</v>
      </c>
      <c r="M1076" s="29">
        <v>0.87</v>
      </c>
      <c r="N1076" s="30">
        <v>0</v>
      </c>
      <c r="O1076" s="30">
        <v>0</v>
      </c>
      <c r="P1076" s="30">
        <v>0</v>
      </c>
      <c r="Q1076" s="30" t="s">
        <v>22</v>
      </c>
      <c r="R1076" s="30" t="s">
        <v>22</v>
      </c>
      <c r="S1076" s="30" t="s">
        <v>22</v>
      </c>
      <c r="T1076" s="30" t="s">
        <v>22</v>
      </c>
      <c r="U1076" s="30" t="s">
        <v>50</v>
      </c>
      <c r="V1076" s="54">
        <v>0.04</v>
      </c>
      <c r="W1076" s="30" t="s">
        <v>23</v>
      </c>
      <c r="X1076" s="30" t="s">
        <v>11942</v>
      </c>
      <c r="Y1076" s="30" t="s">
        <v>18409</v>
      </c>
      <c r="Z1076" s="30" t="s">
        <v>14415</v>
      </c>
      <c r="AA1076" s="30" t="s">
        <v>14407</v>
      </c>
    </row>
    <row r="1077" spans="1:27" x14ac:dyDescent="0.25">
      <c r="A1077" t="s">
        <v>19640</v>
      </c>
      <c r="B1077" t="s">
        <v>23728</v>
      </c>
      <c r="C1077" t="s">
        <v>28</v>
      </c>
      <c r="D1077" t="s">
        <v>7171</v>
      </c>
      <c r="E1077" t="s">
        <v>7172</v>
      </c>
      <c r="F1077" t="s">
        <v>7173</v>
      </c>
      <c r="G1077" t="s">
        <v>18411</v>
      </c>
      <c r="H1077" s="36" t="str">
        <f>IF(ISERROR(VLOOKUP(D1077,'[1]PRIIPS KID'!A:A,1,0)),HYPERLINK("https://digital.feprecisionplus.com/documents/quilter/en-gb/"&amp;F1077&amp;"/KI","KIID"),HYPERLINK("https://digital.feprecisionplus.com/documents/quilter/en-gb/"&amp;F1077&amp;"/PK","KID"))</f>
        <v>KIID</v>
      </c>
      <c r="I1077" s="29">
        <v>0.74</v>
      </c>
      <c r="J1077" s="29">
        <v>0.87</v>
      </c>
      <c r="K1077" s="29">
        <v>0.25</v>
      </c>
      <c r="L1077" s="29">
        <v>0</v>
      </c>
      <c r="M1077" s="29">
        <v>0.87</v>
      </c>
      <c r="N1077" s="30">
        <v>0</v>
      </c>
      <c r="O1077" s="30">
        <v>0</v>
      </c>
      <c r="P1077" s="30">
        <v>0</v>
      </c>
      <c r="Q1077" s="30" t="s">
        <v>22</v>
      </c>
      <c r="R1077" s="30" t="s">
        <v>22</v>
      </c>
      <c r="S1077" s="30" t="s">
        <v>22</v>
      </c>
      <c r="T1077" s="30" t="s">
        <v>22</v>
      </c>
      <c r="U1077" s="30" t="s">
        <v>50</v>
      </c>
      <c r="V1077" s="54">
        <v>0.04</v>
      </c>
      <c r="W1077" s="30" t="s">
        <v>23</v>
      </c>
      <c r="X1077" s="30" t="s">
        <v>11942</v>
      </c>
      <c r="Y1077" s="30" t="s">
        <v>18409</v>
      </c>
      <c r="Z1077" s="30" t="s">
        <v>14415</v>
      </c>
      <c r="AA1077" s="30" t="s">
        <v>14407</v>
      </c>
    </row>
    <row r="1078" spans="1:27" x14ac:dyDescent="0.25">
      <c r="A1078" t="s">
        <v>19642</v>
      </c>
      <c r="B1078" t="s">
        <v>23728</v>
      </c>
      <c r="C1078" t="s">
        <v>18</v>
      </c>
      <c r="D1078" t="s">
        <v>7177</v>
      </c>
      <c r="E1078" t="s">
        <v>7178</v>
      </c>
      <c r="F1078" t="s">
        <v>7179</v>
      </c>
      <c r="G1078" t="s">
        <v>18411</v>
      </c>
      <c r="H1078" s="36" t="str">
        <f>IF(ISERROR(VLOOKUP(D1078,'[1]PRIIPS KID'!A:A,1,0)),HYPERLINK("https://digital.feprecisionplus.com/documents/quilter/en-gb/"&amp;F1078&amp;"/KI","KIID"),HYPERLINK("https://digital.feprecisionplus.com/documents/quilter/en-gb/"&amp;F1078&amp;"/PK","KID"))</f>
        <v>KIID</v>
      </c>
      <c r="I1078" s="29">
        <v>0.74</v>
      </c>
      <c r="J1078" s="29">
        <v>0.85</v>
      </c>
      <c r="K1078" s="29">
        <v>0.25</v>
      </c>
      <c r="L1078" s="29">
        <v>0</v>
      </c>
      <c r="M1078" s="29">
        <v>0.85</v>
      </c>
      <c r="N1078" s="30">
        <v>0</v>
      </c>
      <c r="O1078" s="30">
        <v>0</v>
      </c>
      <c r="P1078" s="30">
        <v>0</v>
      </c>
      <c r="Q1078" s="30" t="s">
        <v>22</v>
      </c>
      <c r="R1078" s="30" t="s">
        <v>22</v>
      </c>
      <c r="S1078" s="30" t="s">
        <v>22</v>
      </c>
      <c r="T1078" s="30" t="s">
        <v>22</v>
      </c>
      <c r="U1078" s="30" t="s">
        <v>50</v>
      </c>
      <c r="V1078" s="54">
        <v>0.04</v>
      </c>
      <c r="W1078" s="30" t="s">
        <v>23</v>
      </c>
      <c r="X1078" s="30" t="s">
        <v>11942</v>
      </c>
      <c r="Y1078" s="30" t="s">
        <v>18409</v>
      </c>
      <c r="Z1078" s="30" t="s">
        <v>14415</v>
      </c>
      <c r="AA1078" s="30" t="s">
        <v>14407</v>
      </c>
    </row>
    <row r="1079" spans="1:27" x14ac:dyDescent="0.25">
      <c r="A1079" t="s">
        <v>19645</v>
      </c>
      <c r="B1079" t="s">
        <v>23728</v>
      </c>
      <c r="C1079" t="s">
        <v>18</v>
      </c>
      <c r="D1079" t="s">
        <v>7186</v>
      </c>
      <c r="E1079" t="s">
        <v>7187</v>
      </c>
      <c r="F1079" t="s">
        <v>7188</v>
      </c>
      <c r="G1079" t="s">
        <v>18411</v>
      </c>
      <c r="H1079" s="36" t="str">
        <f>IF(ISERROR(VLOOKUP(D1079,'[1]PRIIPS KID'!A:A,1,0)),HYPERLINK("https://digital.feprecisionplus.com/documents/quilter/en-gb/"&amp;F1079&amp;"/KI","KIID"),HYPERLINK("https://digital.feprecisionplus.com/documents/quilter/en-gb/"&amp;F1079&amp;"/PK","KID"))</f>
        <v>KIID</v>
      </c>
      <c r="I1079" s="29">
        <v>0.74</v>
      </c>
      <c r="J1079" s="29">
        <v>0.84</v>
      </c>
      <c r="K1079" s="29">
        <v>0.25</v>
      </c>
      <c r="L1079" s="29">
        <v>0</v>
      </c>
      <c r="M1079" s="29">
        <v>0.84</v>
      </c>
      <c r="N1079" s="30">
        <v>0</v>
      </c>
      <c r="O1079" s="30">
        <v>0</v>
      </c>
      <c r="P1079" s="30">
        <v>0</v>
      </c>
      <c r="Q1079" s="30" t="s">
        <v>22</v>
      </c>
      <c r="R1079" s="30" t="s">
        <v>22</v>
      </c>
      <c r="S1079" s="30" t="s">
        <v>22</v>
      </c>
      <c r="T1079" s="30" t="s">
        <v>22</v>
      </c>
      <c r="U1079" s="30" t="s">
        <v>37</v>
      </c>
      <c r="V1079" s="54">
        <v>0.04</v>
      </c>
      <c r="W1079" s="30" t="s">
        <v>23</v>
      </c>
      <c r="X1079" s="30" t="s">
        <v>11942</v>
      </c>
      <c r="Y1079" s="30" t="s">
        <v>18409</v>
      </c>
      <c r="Z1079" s="30" t="s">
        <v>14415</v>
      </c>
      <c r="AA1079" s="30" t="s">
        <v>14407</v>
      </c>
    </row>
    <row r="1080" spans="1:27" x14ac:dyDescent="0.25">
      <c r="A1080" t="s">
        <v>19647</v>
      </c>
      <c r="B1080" t="s">
        <v>23728</v>
      </c>
      <c r="C1080" t="s">
        <v>28</v>
      </c>
      <c r="D1080" t="s">
        <v>7192</v>
      </c>
      <c r="E1080" t="s">
        <v>7193</v>
      </c>
      <c r="F1080" t="s">
        <v>7194</v>
      </c>
      <c r="G1080" t="s">
        <v>18411</v>
      </c>
      <c r="H1080" s="36" t="str">
        <f>IF(ISERROR(VLOOKUP(D1080,'[1]PRIIPS KID'!A:A,1,0)),HYPERLINK("https://digital.feprecisionplus.com/documents/quilter/en-gb/"&amp;F1080&amp;"/KI","KIID"),HYPERLINK("https://digital.feprecisionplus.com/documents/quilter/en-gb/"&amp;F1080&amp;"/PK","KID"))</f>
        <v>KIID</v>
      </c>
      <c r="I1080" s="29">
        <v>0.74</v>
      </c>
      <c r="J1080" s="29">
        <v>0.84</v>
      </c>
      <c r="K1080" s="29">
        <v>0.25</v>
      </c>
      <c r="L1080" s="29">
        <v>0</v>
      </c>
      <c r="M1080" s="29">
        <v>0.84</v>
      </c>
      <c r="N1080" s="30">
        <v>0</v>
      </c>
      <c r="O1080" s="30">
        <v>0</v>
      </c>
      <c r="P1080" s="30">
        <v>0</v>
      </c>
      <c r="Q1080" s="30" t="s">
        <v>22</v>
      </c>
      <c r="R1080" s="30" t="s">
        <v>22</v>
      </c>
      <c r="S1080" s="30" t="s">
        <v>22</v>
      </c>
      <c r="T1080" s="30" t="s">
        <v>22</v>
      </c>
      <c r="U1080" s="30" t="s">
        <v>37</v>
      </c>
      <c r="V1080" s="54">
        <v>0.04</v>
      </c>
      <c r="W1080" s="30" t="s">
        <v>23</v>
      </c>
      <c r="X1080" s="30" t="s">
        <v>11942</v>
      </c>
      <c r="Y1080" s="30" t="s">
        <v>18409</v>
      </c>
      <c r="Z1080" s="30" t="s">
        <v>14415</v>
      </c>
      <c r="AA1080" s="30" t="s">
        <v>14407</v>
      </c>
    </row>
    <row r="1081" spans="1:27" x14ac:dyDescent="0.25">
      <c r="A1081" t="s">
        <v>19649</v>
      </c>
      <c r="B1081" t="s">
        <v>23728</v>
      </c>
      <c r="C1081" t="s">
        <v>18</v>
      </c>
      <c r="D1081" t="s">
        <v>7198</v>
      </c>
      <c r="E1081" t="s">
        <v>7199</v>
      </c>
      <c r="F1081" t="s">
        <v>7200</v>
      </c>
      <c r="G1081" t="s">
        <v>18411</v>
      </c>
      <c r="H1081" s="36" t="str">
        <f>IF(ISERROR(VLOOKUP(D1081,'[1]PRIIPS KID'!A:A,1,0)),HYPERLINK("https://digital.feprecisionplus.com/documents/quilter/en-gb/"&amp;F1081&amp;"/KI","KIID"),HYPERLINK("https://digital.feprecisionplus.com/documents/quilter/en-gb/"&amp;F1081&amp;"/PK","KID"))</f>
        <v>KIID</v>
      </c>
      <c r="I1081" s="29">
        <v>0.74</v>
      </c>
      <c r="J1081" s="29">
        <v>0.85</v>
      </c>
      <c r="K1081" s="29">
        <v>0.25</v>
      </c>
      <c r="L1081" s="29">
        <v>0</v>
      </c>
      <c r="M1081" s="29">
        <v>0.85</v>
      </c>
      <c r="N1081" s="30">
        <v>0</v>
      </c>
      <c r="O1081" s="30">
        <v>0</v>
      </c>
      <c r="P1081" s="30">
        <v>0</v>
      </c>
      <c r="Q1081" s="30" t="s">
        <v>22</v>
      </c>
      <c r="R1081" s="30" t="s">
        <v>22</v>
      </c>
      <c r="S1081" s="30" t="s">
        <v>22</v>
      </c>
      <c r="T1081" s="30" t="s">
        <v>22</v>
      </c>
      <c r="U1081" s="30" t="s">
        <v>37</v>
      </c>
      <c r="V1081" s="54">
        <v>0.04</v>
      </c>
      <c r="W1081" s="30" t="s">
        <v>23</v>
      </c>
      <c r="X1081" s="30" t="s">
        <v>11942</v>
      </c>
      <c r="Y1081" s="30" t="s">
        <v>18409</v>
      </c>
      <c r="Z1081" s="30" t="s">
        <v>14415</v>
      </c>
      <c r="AA1081" s="30" t="s">
        <v>14407</v>
      </c>
    </row>
    <row r="1082" spans="1:27" x14ac:dyDescent="0.25">
      <c r="A1082" t="s">
        <v>19651</v>
      </c>
      <c r="B1082" t="s">
        <v>23728</v>
      </c>
      <c r="C1082" t="s">
        <v>28</v>
      </c>
      <c r="D1082" t="s">
        <v>7204</v>
      </c>
      <c r="E1082" t="s">
        <v>7205</v>
      </c>
      <c r="F1082" t="s">
        <v>7206</v>
      </c>
      <c r="G1082" t="s">
        <v>18411</v>
      </c>
      <c r="H1082" s="36" t="str">
        <f>IF(ISERROR(VLOOKUP(D1082,'[1]PRIIPS KID'!A:A,1,0)),HYPERLINK("https://digital.feprecisionplus.com/documents/quilter/en-gb/"&amp;F1082&amp;"/KI","KIID"),HYPERLINK("https://digital.feprecisionplus.com/documents/quilter/en-gb/"&amp;F1082&amp;"/PK","KID"))</f>
        <v>KIID</v>
      </c>
      <c r="I1082" s="29">
        <v>0.74</v>
      </c>
      <c r="J1082" s="29">
        <v>0.85</v>
      </c>
      <c r="K1082" s="29">
        <v>0.25</v>
      </c>
      <c r="L1082" s="29">
        <v>0</v>
      </c>
      <c r="M1082" s="29">
        <v>0.85</v>
      </c>
      <c r="N1082" s="30">
        <v>0</v>
      </c>
      <c r="O1082" s="30">
        <v>0</v>
      </c>
      <c r="P1082" s="30">
        <v>0</v>
      </c>
      <c r="Q1082" s="30" t="s">
        <v>22</v>
      </c>
      <c r="R1082" s="30" t="s">
        <v>22</v>
      </c>
      <c r="S1082" s="30" t="s">
        <v>22</v>
      </c>
      <c r="T1082" s="30" t="s">
        <v>22</v>
      </c>
      <c r="U1082" s="30" t="s">
        <v>37</v>
      </c>
      <c r="V1082" s="54">
        <v>0.04</v>
      </c>
      <c r="W1082" s="30" t="s">
        <v>23</v>
      </c>
      <c r="X1082" s="30" t="s">
        <v>11942</v>
      </c>
      <c r="Y1082" s="30" t="s">
        <v>18409</v>
      </c>
      <c r="Z1082" s="30" t="s">
        <v>14415</v>
      </c>
      <c r="AA1082" s="30" t="s">
        <v>14407</v>
      </c>
    </row>
    <row r="1083" spans="1:27" x14ac:dyDescent="0.25">
      <c r="A1083" t="s">
        <v>19653</v>
      </c>
      <c r="B1083" t="s">
        <v>23728</v>
      </c>
      <c r="C1083" t="s">
        <v>18</v>
      </c>
      <c r="D1083" t="s">
        <v>7210</v>
      </c>
      <c r="E1083" t="s">
        <v>7211</v>
      </c>
      <c r="F1083" t="s">
        <v>7212</v>
      </c>
      <c r="G1083" t="s">
        <v>18411</v>
      </c>
      <c r="H1083" s="36" t="str">
        <f>IF(ISERROR(VLOOKUP(D1083,'[1]PRIIPS KID'!A:A,1,0)),HYPERLINK("https://digital.feprecisionplus.com/documents/quilter/en-gb/"&amp;F1083&amp;"/KI","KIID"),HYPERLINK("https://digital.feprecisionplus.com/documents/quilter/en-gb/"&amp;F1083&amp;"/PK","KID"))</f>
        <v>KIID</v>
      </c>
      <c r="I1083" s="29">
        <v>0.74</v>
      </c>
      <c r="J1083" s="29">
        <v>0.88</v>
      </c>
      <c r="K1083" s="29">
        <v>0.25</v>
      </c>
      <c r="L1083" s="29">
        <v>0</v>
      </c>
      <c r="M1083" s="29">
        <v>0.88</v>
      </c>
      <c r="N1083" s="30">
        <v>0</v>
      </c>
      <c r="O1083" s="30">
        <v>0</v>
      </c>
      <c r="P1083" s="30">
        <v>0</v>
      </c>
      <c r="Q1083" s="30" t="s">
        <v>22</v>
      </c>
      <c r="R1083" s="30" t="s">
        <v>22</v>
      </c>
      <c r="S1083" s="30" t="s">
        <v>22</v>
      </c>
      <c r="T1083" s="30" t="s">
        <v>22</v>
      </c>
      <c r="U1083" s="30" t="s">
        <v>37</v>
      </c>
      <c r="V1083" s="54">
        <v>0.04</v>
      </c>
      <c r="W1083" s="30" t="s">
        <v>23</v>
      </c>
      <c r="X1083" s="30" t="s">
        <v>11942</v>
      </c>
      <c r="Y1083" s="30" t="s">
        <v>18409</v>
      </c>
      <c r="Z1083" s="30" t="s">
        <v>14415</v>
      </c>
      <c r="AA1083" s="30" t="s">
        <v>14407</v>
      </c>
    </row>
    <row r="1084" spans="1:27" x14ac:dyDescent="0.25">
      <c r="A1084" t="s">
        <v>19655</v>
      </c>
      <c r="B1084" t="s">
        <v>23728</v>
      </c>
      <c r="C1084" t="s">
        <v>28</v>
      </c>
      <c r="D1084" t="s">
        <v>7216</v>
      </c>
      <c r="E1084" t="s">
        <v>7217</v>
      </c>
      <c r="F1084" t="s">
        <v>7218</v>
      </c>
      <c r="G1084" t="s">
        <v>18411</v>
      </c>
      <c r="H1084" s="36" t="str">
        <f>IF(ISERROR(VLOOKUP(D1084,'[1]PRIIPS KID'!A:A,1,0)),HYPERLINK("https://digital.feprecisionplus.com/documents/quilter/en-gb/"&amp;F1084&amp;"/KI","KIID"),HYPERLINK("https://digital.feprecisionplus.com/documents/quilter/en-gb/"&amp;F1084&amp;"/PK","KID"))</f>
        <v>KIID</v>
      </c>
      <c r="I1084" s="29">
        <v>0.74</v>
      </c>
      <c r="J1084" s="29">
        <v>0.88</v>
      </c>
      <c r="K1084" s="29">
        <v>0.25</v>
      </c>
      <c r="L1084" s="29">
        <v>0</v>
      </c>
      <c r="M1084" s="29">
        <v>0.88</v>
      </c>
      <c r="N1084" s="30">
        <v>0</v>
      </c>
      <c r="O1084" s="30">
        <v>0</v>
      </c>
      <c r="P1084" s="30">
        <v>0</v>
      </c>
      <c r="Q1084" s="30" t="s">
        <v>22</v>
      </c>
      <c r="R1084" s="30" t="s">
        <v>22</v>
      </c>
      <c r="S1084" s="30" t="s">
        <v>22</v>
      </c>
      <c r="T1084" s="30" t="s">
        <v>22</v>
      </c>
      <c r="U1084" s="30" t="s">
        <v>37</v>
      </c>
      <c r="V1084" s="54">
        <v>0.04</v>
      </c>
      <c r="W1084" s="30" t="s">
        <v>23</v>
      </c>
      <c r="X1084" s="30" t="s">
        <v>11942</v>
      </c>
      <c r="Y1084" s="30" t="s">
        <v>18409</v>
      </c>
      <c r="Z1084" s="30" t="s">
        <v>14415</v>
      </c>
      <c r="AA1084" s="30" t="s">
        <v>14407</v>
      </c>
    </row>
    <row r="1085" spans="1:27" x14ac:dyDescent="0.25">
      <c r="A1085" t="s">
        <v>19657</v>
      </c>
      <c r="B1085" t="s">
        <v>23728</v>
      </c>
      <c r="C1085" t="s">
        <v>18</v>
      </c>
      <c r="D1085" t="s">
        <v>7222</v>
      </c>
      <c r="E1085" t="s">
        <v>7223</v>
      </c>
      <c r="F1085" t="s">
        <v>7224</v>
      </c>
      <c r="G1085" t="s">
        <v>18411</v>
      </c>
      <c r="H1085" s="36" t="str">
        <f>IF(ISERROR(VLOOKUP(D1085,'[1]PRIIPS KID'!A:A,1,0)),HYPERLINK("https://digital.feprecisionplus.com/documents/quilter/en-gb/"&amp;F1085&amp;"/KI","KIID"),HYPERLINK("https://digital.feprecisionplus.com/documents/quilter/en-gb/"&amp;F1085&amp;"/PK","KID"))</f>
        <v>KIID</v>
      </c>
      <c r="I1085" s="29">
        <v>0.48</v>
      </c>
      <c r="J1085" s="29">
        <v>0.54</v>
      </c>
      <c r="K1085" s="29">
        <v>0.25</v>
      </c>
      <c r="L1085" s="29">
        <v>0</v>
      </c>
      <c r="M1085" s="29">
        <v>0.54</v>
      </c>
      <c r="N1085" s="30">
        <v>0</v>
      </c>
      <c r="O1085" s="30">
        <v>0</v>
      </c>
      <c r="P1085" s="30">
        <v>0</v>
      </c>
      <c r="Q1085" s="30" t="s">
        <v>22</v>
      </c>
      <c r="R1085" s="30" t="s">
        <v>22</v>
      </c>
      <c r="S1085" s="30" t="s">
        <v>22</v>
      </c>
      <c r="T1085" s="30" t="s">
        <v>22</v>
      </c>
      <c r="U1085" s="30" t="s">
        <v>50</v>
      </c>
      <c r="V1085" s="54">
        <v>0.04</v>
      </c>
      <c r="W1085" s="30" t="s">
        <v>23</v>
      </c>
      <c r="X1085" s="30" t="s">
        <v>11942</v>
      </c>
      <c r="Y1085" s="30" t="s">
        <v>18409</v>
      </c>
      <c r="Z1085" s="30" t="s">
        <v>14415</v>
      </c>
      <c r="AA1085" s="30" t="s">
        <v>14407</v>
      </c>
    </row>
  </sheetData>
  <autoFilter ref="A1:AA1085" xr:uid="{1BA31B6F-3115-4CE8-AEFB-966ECB5F2295}"/>
  <pageMargins left="0.7" right="0.7" top="0.75" bottom="0.75" header="0.3" footer="0.3"/>
  <pageSetup paperSize="9" scale="2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FAFC5-A5D9-4D14-B4A9-D8C135A62DD3}">
  <sheetPr>
    <pageSetUpPr fitToPage="1"/>
  </sheetPr>
  <dimension ref="A1:H208"/>
  <sheetViews>
    <sheetView zoomScaleNormal="100" workbookViewId="0">
      <pane ySplit="11" topLeftCell="A12" activePane="bottomLeft" state="frozen"/>
      <selection pane="bottomLeft"/>
    </sheetView>
  </sheetViews>
  <sheetFormatPr defaultRowHeight="15" x14ac:dyDescent="0.25"/>
  <cols>
    <col min="1" max="1" width="15.7109375" bestFit="1" customWidth="1"/>
    <col min="2" max="2" width="84" bestFit="1" customWidth="1"/>
    <col min="3" max="8" width="21.7109375" style="42" customWidth="1"/>
  </cols>
  <sheetData>
    <row r="1" spans="1:8" ht="15.75" x14ac:dyDescent="0.25">
      <c r="A1" s="46" t="s">
        <v>19352</v>
      </c>
      <c r="B1" s="43"/>
      <c r="C1" s="43"/>
      <c r="D1" s="43"/>
      <c r="E1" s="43"/>
      <c r="F1" s="43"/>
      <c r="G1" s="43"/>
      <c r="H1" s="43"/>
    </row>
    <row r="2" spans="1:8" ht="15.75" x14ac:dyDescent="0.25">
      <c r="A2" s="46"/>
      <c r="B2" s="43"/>
      <c r="C2" s="43"/>
      <c r="D2" s="43"/>
      <c r="E2" s="43"/>
      <c r="F2" s="43"/>
      <c r="G2" s="43"/>
      <c r="H2" s="43"/>
    </row>
    <row r="3" spans="1:8" ht="45" customHeight="1" x14ac:dyDescent="0.25">
      <c r="A3" s="97" t="s">
        <v>19356</v>
      </c>
      <c r="B3" s="97"/>
      <c r="C3" s="97"/>
      <c r="D3" s="97"/>
      <c r="E3" s="97"/>
      <c r="F3" s="97"/>
      <c r="G3" s="97"/>
      <c r="H3" s="97"/>
    </row>
    <row r="4" spans="1:8" x14ac:dyDescent="0.25">
      <c r="A4" s="43"/>
      <c r="B4" s="43"/>
      <c r="C4" s="43"/>
      <c r="D4" s="43"/>
      <c r="E4" s="43"/>
      <c r="F4" s="43"/>
      <c r="G4" s="43"/>
      <c r="H4" s="43"/>
    </row>
    <row r="5" spans="1:8" x14ac:dyDescent="0.25">
      <c r="A5" s="97" t="s">
        <v>19349</v>
      </c>
      <c r="B5" s="97"/>
      <c r="C5" s="97"/>
      <c r="D5" s="97"/>
      <c r="E5" s="97"/>
      <c r="F5" s="97"/>
      <c r="G5" s="97"/>
      <c r="H5" s="97"/>
    </row>
    <row r="6" spans="1:8" x14ac:dyDescent="0.25">
      <c r="A6" s="98" t="s">
        <v>12480</v>
      </c>
      <c r="B6" s="97"/>
      <c r="C6" s="97"/>
      <c r="D6" s="97"/>
      <c r="E6" s="97"/>
      <c r="F6" s="97"/>
      <c r="G6" s="97"/>
      <c r="H6" s="97"/>
    </row>
    <row r="7" spans="1:8" x14ac:dyDescent="0.25">
      <c r="A7" s="44"/>
      <c r="B7" s="45"/>
      <c r="C7" s="45"/>
      <c r="D7" s="45"/>
      <c r="E7" s="45"/>
      <c r="F7" s="45"/>
      <c r="G7" s="45"/>
      <c r="H7" s="45"/>
    </row>
    <row r="8" spans="1:8" x14ac:dyDescent="0.25">
      <c r="A8" s="97" t="s">
        <v>19350</v>
      </c>
      <c r="B8" s="97"/>
      <c r="C8" s="97"/>
      <c r="D8" s="97"/>
      <c r="E8" s="97"/>
      <c r="F8" s="97"/>
      <c r="G8" s="97"/>
      <c r="H8" s="97"/>
    </row>
    <row r="9" spans="1:8" x14ac:dyDescent="0.25">
      <c r="A9" s="98" t="s">
        <v>19351</v>
      </c>
      <c r="B9" s="97"/>
      <c r="C9" s="97"/>
      <c r="D9" s="97"/>
      <c r="E9" s="97"/>
      <c r="F9" s="97"/>
      <c r="G9" s="97"/>
      <c r="H9" s="97"/>
    </row>
    <row r="10" spans="1:8" x14ac:dyDescent="0.25">
      <c r="A10" s="97"/>
      <c r="B10" s="97"/>
      <c r="C10" s="97"/>
      <c r="D10" s="97"/>
      <c r="E10" s="97"/>
      <c r="F10" s="97"/>
      <c r="G10" s="97"/>
      <c r="H10" s="97"/>
    </row>
    <row r="11" spans="1:8" s="31" customFormat="1" ht="45" x14ac:dyDescent="0.25">
      <c r="A11" s="31" t="s">
        <v>3</v>
      </c>
      <c r="B11" s="31" t="s">
        <v>19251</v>
      </c>
      <c r="C11" s="31" t="s">
        <v>19353</v>
      </c>
      <c r="D11" s="31" t="s">
        <v>19354</v>
      </c>
      <c r="E11" s="31" t="s">
        <v>12212</v>
      </c>
      <c r="F11" s="31" t="s">
        <v>19673</v>
      </c>
      <c r="G11" s="31" t="s">
        <v>19355</v>
      </c>
      <c r="H11" s="31" t="s">
        <v>19252</v>
      </c>
    </row>
    <row r="12" spans="1:8" x14ac:dyDescent="0.25">
      <c r="A12" t="s">
        <v>19253</v>
      </c>
      <c r="B12" t="s">
        <v>19254</v>
      </c>
      <c r="C12" s="42">
        <v>0.04</v>
      </c>
      <c r="D12" s="42">
        <v>0</v>
      </c>
      <c r="E12" s="42">
        <v>5.8999999999999999E-3</v>
      </c>
      <c r="F12" s="42">
        <v>0.1</v>
      </c>
      <c r="G12" s="42">
        <v>3.4099999999999998E-3</v>
      </c>
      <c r="H12" s="42">
        <v>9.3099999999999988E-3</v>
      </c>
    </row>
    <row r="13" spans="1:8" x14ac:dyDescent="0.25">
      <c r="A13" t="s">
        <v>19255</v>
      </c>
      <c r="B13" t="s">
        <v>19256</v>
      </c>
      <c r="C13" s="42">
        <v>0.04</v>
      </c>
      <c r="D13" s="42">
        <v>0</v>
      </c>
      <c r="E13" s="42">
        <v>5.8999999999999999E-3</v>
      </c>
      <c r="F13" s="42">
        <v>0.1</v>
      </c>
      <c r="G13" s="42">
        <v>3.4099999999999998E-3</v>
      </c>
      <c r="H13" s="42">
        <v>9.3099999999999988E-3</v>
      </c>
    </row>
    <row r="14" spans="1:8" x14ac:dyDescent="0.25">
      <c r="A14" t="s">
        <v>20183</v>
      </c>
      <c r="B14" t="s">
        <v>20182</v>
      </c>
      <c r="C14" s="42">
        <v>0.04</v>
      </c>
      <c r="D14" s="42">
        <v>0</v>
      </c>
      <c r="E14" s="42">
        <v>0.01</v>
      </c>
      <c r="F14" s="42">
        <v>0.15</v>
      </c>
      <c r="G14" s="42">
        <v>4.4999999999999997E-3</v>
      </c>
      <c r="H14" s="42">
        <v>1.4499999999999999E-2</v>
      </c>
    </row>
    <row r="15" spans="1:8" x14ac:dyDescent="0.25">
      <c r="A15" t="s">
        <v>16999</v>
      </c>
      <c r="B15" t="s">
        <v>16998</v>
      </c>
      <c r="C15" s="42">
        <v>4.4999999999999998E-2</v>
      </c>
      <c r="D15" s="42">
        <v>0</v>
      </c>
      <c r="E15" s="42">
        <v>1.2500000000000001E-2</v>
      </c>
      <c r="F15" s="42">
        <v>0.2</v>
      </c>
      <c r="G15" s="42">
        <v>6.5000000000000006E-3</v>
      </c>
      <c r="H15" s="42">
        <v>1.9000000000000003E-2</v>
      </c>
    </row>
    <row r="16" spans="1:8" x14ac:dyDescent="0.25">
      <c r="A16" t="s">
        <v>23771</v>
      </c>
      <c r="B16" t="s">
        <v>23772</v>
      </c>
      <c r="C16" s="42">
        <v>0.05</v>
      </c>
      <c r="D16" s="42">
        <v>0</v>
      </c>
      <c r="E16" s="42">
        <v>2.4500000000000001E-2</v>
      </c>
      <c r="F16" s="42">
        <v>0.15</v>
      </c>
      <c r="G16" s="42">
        <v>3.8250000000000003E-3</v>
      </c>
      <c r="H16" s="42">
        <v>2.8325000000000003E-2</v>
      </c>
    </row>
    <row r="17" spans="1:8" x14ac:dyDescent="0.25">
      <c r="A17" t="s">
        <v>653</v>
      </c>
      <c r="B17" t="s">
        <v>12637</v>
      </c>
      <c r="C17" s="42">
        <v>0.05</v>
      </c>
      <c r="D17" s="42">
        <v>0</v>
      </c>
      <c r="E17" s="42">
        <v>2.4500000000000001E-2</v>
      </c>
      <c r="F17" s="42">
        <v>0.15</v>
      </c>
      <c r="G17" s="42">
        <v>3.8250000000000003E-3</v>
      </c>
      <c r="H17" s="42">
        <v>2.8325000000000003E-2</v>
      </c>
    </row>
    <row r="18" spans="1:8" x14ac:dyDescent="0.25">
      <c r="A18" t="s">
        <v>17612</v>
      </c>
      <c r="B18" t="s">
        <v>17611</v>
      </c>
      <c r="C18" s="42">
        <v>0.05</v>
      </c>
      <c r="D18" s="42">
        <v>6.25E-2</v>
      </c>
      <c r="E18" s="42">
        <v>1.03E-2</v>
      </c>
      <c r="F18" s="42">
        <v>0.2</v>
      </c>
      <c r="G18" s="42">
        <v>0</v>
      </c>
      <c r="H18" s="42">
        <v>1.03E-2</v>
      </c>
    </row>
    <row r="19" spans="1:8" x14ac:dyDescent="0.25">
      <c r="A19" t="s">
        <v>20314</v>
      </c>
      <c r="B19" t="s">
        <v>20313</v>
      </c>
      <c r="C19" s="42">
        <v>0.05</v>
      </c>
      <c r="D19" s="42">
        <v>3.2500000000000001E-2</v>
      </c>
      <c r="E19" s="42">
        <v>1.7999999999999999E-2</v>
      </c>
      <c r="F19" s="42">
        <v>0.2</v>
      </c>
      <c r="G19" s="42">
        <v>0</v>
      </c>
      <c r="H19" s="42">
        <v>1.7999999999999999E-2</v>
      </c>
    </row>
    <row r="20" spans="1:8" x14ac:dyDescent="0.25">
      <c r="A20" t="s">
        <v>23878</v>
      </c>
      <c r="B20" t="s">
        <v>24698</v>
      </c>
      <c r="C20" s="42">
        <v>0.05</v>
      </c>
      <c r="D20" s="42">
        <v>0.05</v>
      </c>
      <c r="E20" s="42">
        <v>3.7000000000000002E-3</v>
      </c>
      <c r="F20" s="42">
        <v>0.15</v>
      </c>
      <c r="G20" s="42">
        <v>0</v>
      </c>
      <c r="H20" s="42">
        <v>3.7000000000000002E-3</v>
      </c>
    </row>
    <row r="21" spans="1:8" x14ac:dyDescent="0.25">
      <c r="A21" t="s">
        <v>20316</v>
      </c>
      <c r="B21" t="s">
        <v>20315</v>
      </c>
      <c r="C21" s="42">
        <v>0.05</v>
      </c>
      <c r="D21" s="42">
        <v>3.2500000000000001E-2</v>
      </c>
      <c r="E21" s="42">
        <v>7.9000000000000008E-3</v>
      </c>
      <c r="F21" s="42">
        <v>0.1</v>
      </c>
      <c r="G21" s="42">
        <v>9.6000000000000013E-4</v>
      </c>
      <c r="H21" s="42">
        <v>8.8600000000000016E-3</v>
      </c>
    </row>
    <row r="22" spans="1:8" x14ac:dyDescent="0.25">
      <c r="A22" t="s">
        <v>710</v>
      </c>
      <c r="B22" t="s">
        <v>20317</v>
      </c>
      <c r="C22" s="42">
        <v>0.05</v>
      </c>
      <c r="D22" s="42">
        <v>3.2500000000000001E-2</v>
      </c>
      <c r="E22" s="42">
        <v>5.8999999999999999E-3</v>
      </c>
      <c r="F22" s="42">
        <v>0.1</v>
      </c>
      <c r="G22" s="42">
        <v>1.1600000000000002E-3</v>
      </c>
      <c r="H22" s="42">
        <v>7.0600000000000003E-3</v>
      </c>
    </row>
    <row r="23" spans="1:8" x14ac:dyDescent="0.25">
      <c r="A23" t="s">
        <v>711</v>
      </c>
      <c r="B23" t="s">
        <v>20318</v>
      </c>
      <c r="C23" s="42">
        <v>0.05</v>
      </c>
      <c r="D23" s="42">
        <v>3.2500000000000001E-2</v>
      </c>
      <c r="E23" s="42">
        <v>5.8999999999999999E-3</v>
      </c>
      <c r="F23" s="42">
        <v>0.1</v>
      </c>
      <c r="G23" s="42">
        <v>1.1600000000000002E-3</v>
      </c>
      <c r="H23" s="42">
        <v>7.0600000000000003E-3</v>
      </c>
    </row>
    <row r="24" spans="1:8" x14ac:dyDescent="0.25">
      <c r="A24" t="s">
        <v>24554</v>
      </c>
      <c r="B24" t="s">
        <v>24553</v>
      </c>
      <c r="C24" s="42">
        <v>0.05</v>
      </c>
      <c r="D24" s="42">
        <v>0.05</v>
      </c>
      <c r="E24" s="42">
        <v>9.1999999999999998E-3</v>
      </c>
      <c r="F24" s="42">
        <v>0.2</v>
      </c>
      <c r="G24" s="42">
        <v>0</v>
      </c>
      <c r="H24" s="42">
        <v>9.1999999999999998E-3</v>
      </c>
    </row>
    <row r="25" spans="1:8" x14ac:dyDescent="0.25">
      <c r="A25" t="s">
        <v>20352</v>
      </c>
      <c r="B25" t="s">
        <v>20351</v>
      </c>
      <c r="C25" s="42">
        <v>4.4999999999999998E-2</v>
      </c>
      <c r="D25" s="42">
        <v>3.2500000000000001E-2</v>
      </c>
      <c r="E25" s="42">
        <v>5.1999999999999998E-3</v>
      </c>
      <c r="F25" s="42">
        <v>0.2</v>
      </c>
      <c r="G25" s="42">
        <v>1.4599999999999995E-3</v>
      </c>
      <c r="H25" s="42">
        <v>6.6599999999999993E-3</v>
      </c>
    </row>
    <row r="26" spans="1:8" x14ac:dyDescent="0.25">
      <c r="A26" t="s">
        <v>20354</v>
      </c>
      <c r="B26" t="s">
        <v>20353</v>
      </c>
      <c r="C26" s="42">
        <v>4.4999999999999998E-2</v>
      </c>
      <c r="D26" s="42">
        <v>3.2500000000000001E-2</v>
      </c>
      <c r="E26" s="42">
        <v>8.6999999999999994E-3</v>
      </c>
      <c r="F26" s="42">
        <v>0.2</v>
      </c>
      <c r="G26" s="42">
        <v>7.5999999999999961E-4</v>
      </c>
      <c r="H26" s="42">
        <v>9.4599999999999997E-3</v>
      </c>
    </row>
    <row r="27" spans="1:8" x14ac:dyDescent="0.25">
      <c r="A27" t="s">
        <v>870</v>
      </c>
      <c r="B27" t="s">
        <v>869</v>
      </c>
      <c r="C27" s="42">
        <v>0.05</v>
      </c>
      <c r="D27" s="42">
        <v>0.05</v>
      </c>
      <c r="E27" s="42">
        <v>8.8999999999999999E-3</v>
      </c>
      <c r="F27" s="42">
        <v>0.2</v>
      </c>
      <c r="G27" s="42">
        <v>0</v>
      </c>
      <c r="H27" s="42">
        <v>8.8999999999999999E-3</v>
      </c>
    </row>
    <row r="28" spans="1:8" x14ac:dyDescent="0.25">
      <c r="A28" t="s">
        <v>19257</v>
      </c>
      <c r="B28" t="s">
        <v>19258</v>
      </c>
      <c r="C28" s="42">
        <v>4.4999999999999998E-2</v>
      </c>
      <c r="D28" s="42">
        <v>3.2500000000000001E-2</v>
      </c>
      <c r="E28" s="42">
        <v>1.2999999999999999E-2</v>
      </c>
      <c r="F28" s="42">
        <v>0.15</v>
      </c>
      <c r="G28" s="42">
        <v>0</v>
      </c>
      <c r="H28" s="42">
        <v>1.2999999999999999E-2</v>
      </c>
    </row>
    <row r="29" spans="1:8" x14ac:dyDescent="0.25">
      <c r="A29" t="s">
        <v>19259</v>
      </c>
      <c r="B29" t="s">
        <v>19260</v>
      </c>
      <c r="C29" s="42">
        <v>4.4999999999999998E-2</v>
      </c>
      <c r="D29" s="42">
        <v>3.2500000000000001E-2</v>
      </c>
      <c r="E29" s="42">
        <v>1.06E-2</v>
      </c>
      <c r="F29" s="42">
        <v>0.15</v>
      </c>
      <c r="G29" s="42">
        <v>2.8499999999999955E-4</v>
      </c>
      <c r="H29" s="42">
        <v>1.0884999999999999E-2</v>
      </c>
    </row>
    <row r="30" spans="1:8" x14ac:dyDescent="0.25">
      <c r="A30" t="s">
        <v>16850</v>
      </c>
      <c r="B30" t="s">
        <v>16849</v>
      </c>
      <c r="C30" s="42">
        <v>0.05</v>
      </c>
      <c r="D30" s="42">
        <v>7.2500000000000009E-2</v>
      </c>
      <c r="E30" s="42">
        <v>9.4999999999999998E-3</v>
      </c>
      <c r="F30" s="42">
        <v>0.2</v>
      </c>
      <c r="G30" s="42">
        <v>0</v>
      </c>
      <c r="H30" s="42">
        <v>9.4999999999999998E-3</v>
      </c>
    </row>
    <row r="31" spans="1:8" x14ac:dyDescent="0.25">
      <c r="A31" t="s">
        <v>20388</v>
      </c>
      <c r="B31" t="s">
        <v>20387</v>
      </c>
      <c r="C31" s="42">
        <v>0.05</v>
      </c>
      <c r="D31" s="42">
        <v>7.2500000000000009E-2</v>
      </c>
      <c r="E31" s="42">
        <v>9.4999999999999998E-3</v>
      </c>
      <c r="F31" s="42">
        <v>0.2</v>
      </c>
      <c r="G31" s="42">
        <v>0</v>
      </c>
      <c r="H31" s="42">
        <v>9.4999999999999998E-3</v>
      </c>
    </row>
    <row r="32" spans="1:8" x14ac:dyDescent="0.25">
      <c r="A32" t="s">
        <v>19261</v>
      </c>
      <c r="B32" t="s">
        <v>19262</v>
      </c>
      <c r="C32" s="42">
        <v>0.05</v>
      </c>
      <c r="D32" s="42">
        <v>7.2500000000000009E-2</v>
      </c>
      <c r="E32" s="42">
        <v>9.4999999999999998E-3</v>
      </c>
      <c r="F32" s="42">
        <v>0.15</v>
      </c>
      <c r="G32" s="42">
        <v>0</v>
      </c>
      <c r="H32" s="42">
        <v>9.4999999999999998E-3</v>
      </c>
    </row>
    <row r="33" spans="1:8" x14ac:dyDescent="0.25">
      <c r="A33" t="s">
        <v>19263</v>
      </c>
      <c r="B33" t="s">
        <v>19264</v>
      </c>
      <c r="C33" s="42">
        <v>0.05</v>
      </c>
      <c r="D33" s="42">
        <v>7.2500000000000009E-2</v>
      </c>
      <c r="E33" s="42">
        <v>9.4999999999999998E-3</v>
      </c>
      <c r="F33" s="42">
        <v>0.15</v>
      </c>
      <c r="G33" s="42">
        <v>0</v>
      </c>
      <c r="H33" s="42">
        <v>9.4999999999999998E-3</v>
      </c>
    </row>
    <row r="34" spans="1:8" x14ac:dyDescent="0.25">
      <c r="A34" t="s">
        <v>21833</v>
      </c>
      <c r="B34" t="s">
        <v>21831</v>
      </c>
      <c r="C34" s="42">
        <v>0.05</v>
      </c>
      <c r="D34" s="42">
        <v>0.05</v>
      </c>
      <c r="E34" s="42">
        <v>1.5699999999999999E-2</v>
      </c>
      <c r="F34" s="42">
        <v>0.15</v>
      </c>
      <c r="G34" s="42">
        <v>0</v>
      </c>
      <c r="H34" s="42">
        <v>1.5699999999999999E-2</v>
      </c>
    </row>
    <row r="35" spans="1:8" x14ac:dyDescent="0.25">
      <c r="A35" t="s">
        <v>1869</v>
      </c>
      <c r="B35" t="s">
        <v>1868</v>
      </c>
      <c r="C35" s="42">
        <v>0.05</v>
      </c>
      <c r="D35" s="42">
        <v>3.3689999999999998E-2</v>
      </c>
      <c r="E35" s="42">
        <v>1.66E-2</v>
      </c>
      <c r="F35" s="42">
        <v>0.2</v>
      </c>
      <c r="G35" s="42">
        <v>0</v>
      </c>
      <c r="H35" s="42">
        <v>1.66E-2</v>
      </c>
    </row>
    <row r="36" spans="1:8" x14ac:dyDescent="0.25">
      <c r="A36" t="s">
        <v>1873</v>
      </c>
      <c r="B36" t="s">
        <v>1872</v>
      </c>
      <c r="C36" s="42">
        <v>0.05</v>
      </c>
      <c r="D36" s="42">
        <v>3.3689999999999998E-2</v>
      </c>
      <c r="E36" s="42">
        <v>9.1999999999999998E-3</v>
      </c>
      <c r="F36" s="42">
        <v>0.2</v>
      </c>
      <c r="G36" s="42">
        <v>1.4220000000000012E-3</v>
      </c>
      <c r="H36" s="42">
        <v>1.0622000000000001E-2</v>
      </c>
    </row>
    <row r="37" spans="1:8" x14ac:dyDescent="0.25">
      <c r="A37" t="s">
        <v>20633</v>
      </c>
      <c r="B37" t="s">
        <v>20632</v>
      </c>
      <c r="C37" s="42">
        <v>0.05</v>
      </c>
      <c r="D37" s="42">
        <v>3.5110000000000002E-2</v>
      </c>
      <c r="E37" s="42">
        <v>1.38E-2</v>
      </c>
      <c r="F37" s="42">
        <v>0.2</v>
      </c>
      <c r="G37" s="42">
        <v>2.1800000000000015E-4</v>
      </c>
      <c r="H37" s="42">
        <v>1.4017999999999999E-2</v>
      </c>
    </row>
    <row r="38" spans="1:8" x14ac:dyDescent="0.25">
      <c r="A38" t="s">
        <v>19265</v>
      </c>
      <c r="B38" t="s">
        <v>19266</v>
      </c>
      <c r="C38" s="42">
        <v>0.05</v>
      </c>
      <c r="D38" s="42">
        <v>0.04</v>
      </c>
      <c r="E38" s="42">
        <v>1.0699999999999999E-2</v>
      </c>
      <c r="F38" s="42">
        <v>0.2</v>
      </c>
      <c r="G38" s="42">
        <v>0</v>
      </c>
      <c r="H38" s="42">
        <v>1.0699999999999999E-2</v>
      </c>
    </row>
    <row r="39" spans="1:8" x14ac:dyDescent="0.25">
      <c r="A39" t="s">
        <v>2330</v>
      </c>
      <c r="B39" t="s">
        <v>16152</v>
      </c>
      <c r="C39" s="42">
        <v>0.05</v>
      </c>
      <c r="D39" s="42">
        <v>0.04</v>
      </c>
      <c r="E39" s="42">
        <v>1.3599999999999999E-2</v>
      </c>
      <c r="F39" s="42">
        <v>0.2</v>
      </c>
      <c r="G39" s="42">
        <v>0</v>
      </c>
      <c r="H39" s="42">
        <v>1.3599999999999999E-2</v>
      </c>
    </row>
    <row r="40" spans="1:8" x14ac:dyDescent="0.25">
      <c r="A40" t="s">
        <v>20637</v>
      </c>
      <c r="B40" t="s">
        <v>20636</v>
      </c>
      <c r="C40" s="42">
        <v>0.05</v>
      </c>
      <c r="D40" s="42">
        <v>3.5099999999999999E-2</v>
      </c>
      <c r="E40" s="42">
        <v>1.41E-2</v>
      </c>
      <c r="F40" s="42">
        <v>0.2</v>
      </c>
      <c r="G40" s="42">
        <v>1.6000000000000077E-4</v>
      </c>
      <c r="H40" s="42">
        <v>1.426E-2</v>
      </c>
    </row>
    <row r="41" spans="1:8" x14ac:dyDescent="0.25">
      <c r="A41" t="s">
        <v>1983</v>
      </c>
      <c r="B41" t="s">
        <v>1982</v>
      </c>
      <c r="C41" s="42">
        <v>4.4999999999999998E-2</v>
      </c>
      <c r="D41" s="42">
        <v>3.3689999999999998E-2</v>
      </c>
      <c r="E41" s="42">
        <v>1.67E-2</v>
      </c>
      <c r="F41" s="42">
        <v>0.2</v>
      </c>
      <c r="G41" s="42">
        <v>0</v>
      </c>
      <c r="H41" s="42">
        <v>1.67E-2</v>
      </c>
    </row>
    <row r="42" spans="1:8" x14ac:dyDescent="0.25">
      <c r="A42" t="s">
        <v>1987</v>
      </c>
      <c r="B42" t="s">
        <v>1986</v>
      </c>
      <c r="C42" s="42">
        <v>4.4999999999999998E-2</v>
      </c>
      <c r="D42" s="42">
        <v>3.3689999999999998E-2</v>
      </c>
      <c r="E42" s="42">
        <v>6.7000000000000002E-3</v>
      </c>
      <c r="F42" s="42">
        <v>0.2</v>
      </c>
      <c r="G42" s="42">
        <v>9.2200000000000008E-4</v>
      </c>
      <c r="H42" s="42">
        <v>7.6220000000000003E-3</v>
      </c>
    </row>
    <row r="43" spans="1:8" x14ac:dyDescent="0.25">
      <c r="A43" t="s">
        <v>19267</v>
      </c>
      <c r="B43" t="s">
        <v>19268</v>
      </c>
      <c r="C43" s="42">
        <v>4.4999999999999998E-2</v>
      </c>
      <c r="D43" s="42">
        <v>3.2899999999999999E-2</v>
      </c>
      <c r="E43" s="42">
        <v>5.0000000000000001E-3</v>
      </c>
      <c r="F43" s="42">
        <v>0.15</v>
      </c>
      <c r="G43" s="42">
        <v>1.065E-3</v>
      </c>
      <c r="H43" s="42">
        <v>6.0650000000000001E-3</v>
      </c>
    </row>
    <row r="44" spans="1:8" x14ac:dyDescent="0.25">
      <c r="A44" t="s">
        <v>16856</v>
      </c>
      <c r="B44" t="s">
        <v>20699</v>
      </c>
      <c r="C44" s="42">
        <v>4.4999999999999998E-2</v>
      </c>
      <c r="D44" s="42">
        <v>3.2899999999999999E-2</v>
      </c>
      <c r="E44" s="42">
        <v>8.9999999999999993E-3</v>
      </c>
      <c r="F44" s="42">
        <v>0.15</v>
      </c>
      <c r="G44" s="42">
        <v>4.6500000000000003E-4</v>
      </c>
      <c r="H44" s="42">
        <v>9.4649999999999995E-3</v>
      </c>
    </row>
    <row r="45" spans="1:8" x14ac:dyDescent="0.25">
      <c r="A45" t="s">
        <v>17974</v>
      </c>
      <c r="B45" t="s">
        <v>17973</v>
      </c>
      <c r="C45" s="42">
        <v>4.4999999999999998E-2</v>
      </c>
      <c r="D45" s="42">
        <v>3.2500000000000001E-2</v>
      </c>
      <c r="E45" s="42">
        <v>9.4999999999999998E-3</v>
      </c>
      <c r="F45" s="42">
        <v>0.2</v>
      </c>
      <c r="G45" s="42">
        <v>5.9999999999999951E-4</v>
      </c>
      <c r="H45" s="42">
        <v>1.01E-2</v>
      </c>
    </row>
    <row r="46" spans="1:8" x14ac:dyDescent="0.25">
      <c r="A46" t="s">
        <v>19269</v>
      </c>
      <c r="B46" t="s">
        <v>19270</v>
      </c>
      <c r="C46" s="42">
        <v>4.4999999999999998E-2</v>
      </c>
      <c r="D46" s="42">
        <v>3.2500000000000001E-2</v>
      </c>
      <c r="E46" s="42">
        <v>6.4999999999999997E-3</v>
      </c>
      <c r="F46" s="42">
        <v>0.2</v>
      </c>
      <c r="G46" s="42">
        <v>1.1999999999999997E-3</v>
      </c>
      <c r="H46" s="42">
        <v>7.6999999999999994E-3</v>
      </c>
    </row>
    <row r="47" spans="1:8" x14ac:dyDescent="0.25">
      <c r="A47" t="s">
        <v>2955</v>
      </c>
      <c r="B47" t="s">
        <v>13215</v>
      </c>
      <c r="C47" s="42">
        <v>4.4999999999999998E-2</v>
      </c>
      <c r="D47" s="42">
        <v>4.4999999999999998E-2</v>
      </c>
      <c r="E47" s="42">
        <v>1.15E-2</v>
      </c>
      <c r="F47" s="42">
        <v>0.2</v>
      </c>
      <c r="G47" s="42">
        <v>0</v>
      </c>
      <c r="H47" s="42">
        <v>1.15E-2</v>
      </c>
    </row>
    <row r="48" spans="1:8" x14ac:dyDescent="0.25">
      <c r="A48" t="s">
        <v>18168</v>
      </c>
      <c r="B48" t="s">
        <v>18608</v>
      </c>
      <c r="C48" s="42">
        <v>0.05</v>
      </c>
      <c r="D48" s="42">
        <v>0.05</v>
      </c>
      <c r="E48" s="42">
        <v>1.3000000000000001E-2</v>
      </c>
      <c r="F48" s="42">
        <v>0.15</v>
      </c>
      <c r="G48" s="42">
        <v>0</v>
      </c>
      <c r="H48" s="42">
        <v>1.3000000000000001E-2</v>
      </c>
    </row>
    <row r="49" spans="1:8" x14ac:dyDescent="0.25">
      <c r="A49" t="s">
        <v>2958</v>
      </c>
      <c r="B49" t="s">
        <v>23773</v>
      </c>
      <c r="C49" s="42">
        <v>4.4999999999999998E-2</v>
      </c>
      <c r="D49" s="42">
        <v>0</v>
      </c>
      <c r="E49" s="42">
        <v>1.14E-2</v>
      </c>
      <c r="F49" s="42">
        <v>0.2</v>
      </c>
      <c r="G49" s="42">
        <v>6.7200000000000003E-3</v>
      </c>
      <c r="H49" s="42">
        <v>1.8120000000000001E-2</v>
      </c>
    </row>
    <row r="50" spans="1:8" x14ac:dyDescent="0.25">
      <c r="A50" t="s">
        <v>15423</v>
      </c>
      <c r="B50" t="s">
        <v>23708</v>
      </c>
      <c r="C50" s="42">
        <v>0.05</v>
      </c>
      <c r="D50" s="42">
        <v>0.13</v>
      </c>
      <c r="E50" s="42">
        <v>8.5000000000000006E-3</v>
      </c>
      <c r="F50" s="42">
        <v>0.1</v>
      </c>
      <c r="G50" s="42">
        <v>0</v>
      </c>
      <c r="H50" s="42">
        <v>8.5000000000000006E-3</v>
      </c>
    </row>
    <row r="51" spans="1:8" x14ac:dyDescent="0.25">
      <c r="A51" t="s">
        <v>660</v>
      </c>
      <c r="B51" t="s">
        <v>20231</v>
      </c>
      <c r="C51" s="42">
        <v>0.05</v>
      </c>
      <c r="D51" s="42">
        <v>0</v>
      </c>
      <c r="E51" s="42">
        <v>2.4500000000000001E-2</v>
      </c>
      <c r="F51" s="42">
        <v>0.15</v>
      </c>
      <c r="G51" s="42">
        <v>3.8250000000000003E-3</v>
      </c>
      <c r="H51" s="42">
        <v>2.8325000000000003E-2</v>
      </c>
    </row>
    <row r="52" spans="1:8" x14ac:dyDescent="0.25">
      <c r="A52" t="s">
        <v>15155</v>
      </c>
      <c r="B52" t="s">
        <v>21962</v>
      </c>
      <c r="C52" s="42">
        <v>0.04</v>
      </c>
      <c r="D52" s="42">
        <v>3.2500000000000001E-2</v>
      </c>
      <c r="E52" s="42">
        <v>3.8999999999999998E-3</v>
      </c>
      <c r="F52" s="42">
        <v>0.1</v>
      </c>
      <c r="G52" s="42">
        <v>3.6000000000000002E-4</v>
      </c>
      <c r="H52" s="42">
        <v>4.2599999999999999E-3</v>
      </c>
    </row>
    <row r="53" spans="1:8" x14ac:dyDescent="0.25">
      <c r="A53" t="s">
        <v>16288</v>
      </c>
      <c r="B53" t="s">
        <v>16287</v>
      </c>
      <c r="C53" s="42">
        <v>0.05</v>
      </c>
      <c r="D53" s="42">
        <v>0</v>
      </c>
      <c r="E53" s="42">
        <v>1.72E-2</v>
      </c>
      <c r="F53" s="42">
        <v>0.2</v>
      </c>
      <c r="G53" s="42">
        <v>6.5600000000000007E-3</v>
      </c>
      <c r="H53" s="42">
        <v>2.376E-2</v>
      </c>
    </row>
    <row r="54" spans="1:8" x14ac:dyDescent="0.25">
      <c r="A54" t="s">
        <v>19271</v>
      </c>
      <c r="B54" t="s">
        <v>19272</v>
      </c>
      <c r="C54" s="42">
        <v>4.4999999999999998E-2</v>
      </c>
      <c r="D54" s="42">
        <v>0</v>
      </c>
      <c r="E54" s="42">
        <v>7.1000000000000004E-3</v>
      </c>
      <c r="F54" s="42">
        <v>0.2</v>
      </c>
      <c r="G54" s="42">
        <v>7.5799999999999999E-3</v>
      </c>
      <c r="H54" s="42">
        <v>1.468E-2</v>
      </c>
    </row>
    <row r="55" spans="1:8" x14ac:dyDescent="0.25">
      <c r="A55" t="s">
        <v>19273</v>
      </c>
      <c r="B55" t="s">
        <v>19274</v>
      </c>
      <c r="C55" s="42">
        <v>4.4999999999999998E-2</v>
      </c>
      <c r="D55" s="42">
        <v>0</v>
      </c>
      <c r="E55" s="42">
        <v>4.5999999999999999E-3</v>
      </c>
      <c r="F55" s="42">
        <v>0.2</v>
      </c>
      <c r="G55" s="42">
        <v>8.0800000000000004E-3</v>
      </c>
      <c r="H55" s="42">
        <v>1.268E-2</v>
      </c>
    </row>
    <row r="56" spans="1:8" x14ac:dyDescent="0.25">
      <c r="A56" t="s">
        <v>24699</v>
      </c>
      <c r="B56" t="s">
        <v>19275</v>
      </c>
      <c r="C56" s="42">
        <v>0.05</v>
      </c>
      <c r="D56" s="42">
        <v>0</v>
      </c>
      <c r="E56" s="42">
        <v>6.1000000000000004E-3</v>
      </c>
      <c r="F56" s="42">
        <v>0.25</v>
      </c>
      <c r="G56" s="42">
        <v>1.0975E-2</v>
      </c>
      <c r="H56" s="42">
        <v>1.7075E-2</v>
      </c>
    </row>
    <row r="57" spans="1:8" x14ac:dyDescent="0.25">
      <c r="A57" t="s">
        <v>19276</v>
      </c>
      <c r="B57" t="s">
        <v>19277</v>
      </c>
      <c r="C57" s="42">
        <v>0.05</v>
      </c>
      <c r="D57" s="42">
        <v>0</v>
      </c>
      <c r="E57" s="42">
        <v>5.1000000000000004E-3</v>
      </c>
      <c r="F57" s="42">
        <v>0.2</v>
      </c>
      <c r="G57" s="42">
        <v>8.9800000000000001E-3</v>
      </c>
      <c r="H57" s="42">
        <v>1.4080000000000001E-2</v>
      </c>
    </row>
    <row r="58" spans="1:8" x14ac:dyDescent="0.25">
      <c r="A58" t="s">
        <v>19278</v>
      </c>
      <c r="B58" t="s">
        <v>19279</v>
      </c>
      <c r="C58" s="42">
        <v>0.05</v>
      </c>
      <c r="D58" s="42">
        <v>0</v>
      </c>
      <c r="E58" s="42">
        <v>5.1000000000000004E-3</v>
      </c>
      <c r="F58" s="42">
        <v>0.25</v>
      </c>
      <c r="G58" s="42">
        <v>1.1225000000000001E-2</v>
      </c>
      <c r="H58" s="42">
        <v>1.6324999999999999E-2</v>
      </c>
    </row>
    <row r="59" spans="1:8" x14ac:dyDescent="0.25">
      <c r="A59" t="s">
        <v>4347</v>
      </c>
      <c r="B59" t="s">
        <v>14716</v>
      </c>
      <c r="C59" s="42">
        <v>0.05</v>
      </c>
      <c r="D59" s="42">
        <v>0</v>
      </c>
      <c r="E59" s="42">
        <v>2.1399999999999999E-2</v>
      </c>
      <c r="F59" s="42">
        <v>0.15</v>
      </c>
      <c r="G59" s="42">
        <v>4.2900000000000004E-3</v>
      </c>
      <c r="H59" s="42">
        <v>2.5689999999999998E-2</v>
      </c>
    </row>
    <row r="60" spans="1:8" x14ac:dyDescent="0.25">
      <c r="A60" t="s">
        <v>21182</v>
      </c>
      <c r="B60" t="s">
        <v>21181</v>
      </c>
      <c r="C60" s="42">
        <v>0.05</v>
      </c>
      <c r="D60" s="42">
        <v>3.2500000000000001E-2</v>
      </c>
      <c r="E60" s="42">
        <v>1.11E-2</v>
      </c>
      <c r="F60" s="42">
        <v>0.15</v>
      </c>
      <c r="G60" s="42">
        <v>9.6000000000000013E-4</v>
      </c>
      <c r="H60" s="42">
        <v>1.2060000000000001E-2</v>
      </c>
    </row>
    <row r="61" spans="1:8" x14ac:dyDescent="0.25">
      <c r="A61" t="s">
        <v>15351</v>
      </c>
      <c r="B61" t="s">
        <v>15350</v>
      </c>
      <c r="C61" s="42">
        <v>0.05</v>
      </c>
      <c r="D61" s="42">
        <v>7.0000000000000007E-2</v>
      </c>
      <c r="E61" s="42">
        <v>1.09E-2</v>
      </c>
      <c r="F61" s="42">
        <v>0.2</v>
      </c>
      <c r="G61" s="42">
        <v>0</v>
      </c>
      <c r="H61" s="42">
        <v>1.09E-2</v>
      </c>
    </row>
    <row r="62" spans="1:8" x14ac:dyDescent="0.25">
      <c r="A62" t="s">
        <v>15355</v>
      </c>
      <c r="B62" t="s">
        <v>15354</v>
      </c>
      <c r="C62" s="42">
        <v>0.05</v>
      </c>
      <c r="D62" s="42">
        <v>7.0000000000000007E-2</v>
      </c>
      <c r="E62" s="42">
        <v>1.1000000000000001E-2</v>
      </c>
      <c r="F62" s="42">
        <v>0.2</v>
      </c>
      <c r="G62" s="42">
        <v>0</v>
      </c>
      <c r="H62" s="42">
        <v>1.1000000000000001E-2</v>
      </c>
    </row>
    <row r="63" spans="1:8" x14ac:dyDescent="0.25">
      <c r="A63" t="s">
        <v>21199</v>
      </c>
      <c r="B63" t="s">
        <v>21198</v>
      </c>
      <c r="C63" s="42">
        <v>0.05</v>
      </c>
      <c r="D63" s="42">
        <v>7.0000000000000007E-2</v>
      </c>
      <c r="E63" s="42">
        <v>1.0699999999999999E-2</v>
      </c>
      <c r="F63" s="42">
        <v>0.2</v>
      </c>
      <c r="G63" s="42">
        <v>0</v>
      </c>
      <c r="H63" s="42">
        <v>1.0699999999999999E-2</v>
      </c>
    </row>
    <row r="64" spans="1:8" x14ac:dyDescent="0.25">
      <c r="A64" t="s">
        <v>4223</v>
      </c>
      <c r="B64" t="s">
        <v>4222</v>
      </c>
      <c r="C64" s="42">
        <v>0.05</v>
      </c>
      <c r="D64" s="42">
        <v>0</v>
      </c>
      <c r="E64" s="42">
        <v>9.2999999999999992E-3</v>
      </c>
      <c r="F64" s="42">
        <v>0.15</v>
      </c>
      <c r="G64" s="42">
        <v>6.1050000000000002E-3</v>
      </c>
      <c r="H64" s="42">
        <v>1.5404999999999999E-2</v>
      </c>
    </row>
    <row r="65" spans="1:8" x14ac:dyDescent="0.25">
      <c r="A65" t="s">
        <v>18343</v>
      </c>
      <c r="B65" t="s">
        <v>19296</v>
      </c>
      <c r="C65" s="42">
        <v>0.05</v>
      </c>
      <c r="D65" s="42">
        <v>0</v>
      </c>
      <c r="E65" s="42">
        <v>1.21E-2</v>
      </c>
      <c r="F65" s="42">
        <v>0.2</v>
      </c>
      <c r="G65" s="42">
        <v>7.5800000000000008E-3</v>
      </c>
      <c r="H65" s="42">
        <v>1.968E-2</v>
      </c>
    </row>
    <row r="66" spans="1:8" x14ac:dyDescent="0.25">
      <c r="A66" t="s">
        <v>4311</v>
      </c>
      <c r="B66" t="s">
        <v>4310</v>
      </c>
      <c r="C66" s="42">
        <v>0.05</v>
      </c>
      <c r="D66" s="42">
        <v>0.05</v>
      </c>
      <c r="E66" s="42">
        <v>7.7999999999999996E-3</v>
      </c>
      <c r="F66" s="42">
        <v>0.1</v>
      </c>
      <c r="G66" s="42">
        <v>0</v>
      </c>
      <c r="H66" s="42">
        <v>7.7999999999999996E-3</v>
      </c>
    </row>
    <row r="67" spans="1:8" x14ac:dyDescent="0.25">
      <c r="A67" t="s">
        <v>4315</v>
      </c>
      <c r="B67" t="s">
        <v>4314</v>
      </c>
      <c r="C67" s="42">
        <v>0.05</v>
      </c>
      <c r="D67" s="42">
        <v>0.05</v>
      </c>
      <c r="E67" s="42">
        <v>7.7999999999999996E-3</v>
      </c>
      <c r="F67" s="42">
        <v>0.1</v>
      </c>
      <c r="G67" s="42">
        <v>0</v>
      </c>
      <c r="H67" s="42">
        <v>7.7999999999999996E-3</v>
      </c>
    </row>
    <row r="68" spans="1:8" x14ac:dyDescent="0.25">
      <c r="A68" t="s">
        <v>13291</v>
      </c>
      <c r="B68" t="s">
        <v>13290</v>
      </c>
      <c r="C68" s="42">
        <v>0.04</v>
      </c>
      <c r="D68" s="42">
        <v>3.2500000000000001E-2</v>
      </c>
      <c r="E68" s="42">
        <v>1.5800000000000002E-2</v>
      </c>
      <c r="F68" s="42">
        <v>0.1</v>
      </c>
      <c r="G68" s="42">
        <v>0</v>
      </c>
      <c r="H68" s="42">
        <v>1.5800000000000002E-2</v>
      </c>
    </row>
    <row r="69" spans="1:8" x14ac:dyDescent="0.25">
      <c r="A69" t="s">
        <v>19280</v>
      </c>
      <c r="B69" t="s">
        <v>19281</v>
      </c>
      <c r="C69" s="42">
        <v>0.04</v>
      </c>
      <c r="D69" s="42">
        <v>3.2500000000000001E-2</v>
      </c>
      <c r="E69" s="42">
        <v>1.1900000000000001E-2</v>
      </c>
      <c r="F69" s="42">
        <v>0.1</v>
      </c>
      <c r="G69" s="42">
        <v>0</v>
      </c>
      <c r="H69" s="42">
        <v>1.1900000000000001E-2</v>
      </c>
    </row>
    <row r="70" spans="1:8" x14ac:dyDescent="0.25">
      <c r="A70" t="s">
        <v>19282</v>
      </c>
      <c r="B70" t="s">
        <v>19283</v>
      </c>
      <c r="C70" s="42">
        <v>0.04</v>
      </c>
      <c r="D70" s="42">
        <v>3.2500000000000001E-2</v>
      </c>
      <c r="E70" s="42">
        <v>1.18E-2</v>
      </c>
      <c r="F70" s="42">
        <v>0.1</v>
      </c>
      <c r="G70" s="42">
        <v>0</v>
      </c>
      <c r="H70" s="42">
        <v>1.18E-2</v>
      </c>
    </row>
    <row r="71" spans="1:8" x14ac:dyDescent="0.25">
      <c r="A71" t="s">
        <v>21362</v>
      </c>
      <c r="B71" t="s">
        <v>21361</v>
      </c>
      <c r="C71" s="42">
        <v>0.05</v>
      </c>
      <c r="D71" s="42">
        <v>3.2500000000000001E-2</v>
      </c>
      <c r="E71" s="42">
        <v>4.1999999999999997E-3</v>
      </c>
      <c r="F71" s="42">
        <v>0.2</v>
      </c>
      <c r="G71" s="42">
        <v>2.6600000000000009E-3</v>
      </c>
      <c r="H71" s="42">
        <v>6.8600000000000006E-3</v>
      </c>
    </row>
    <row r="72" spans="1:8" x14ac:dyDescent="0.25">
      <c r="A72" t="s">
        <v>24684</v>
      </c>
      <c r="B72" t="s">
        <v>24700</v>
      </c>
      <c r="C72" s="42">
        <v>0.05</v>
      </c>
      <c r="D72" s="42">
        <v>0</v>
      </c>
      <c r="E72" s="42">
        <v>1.32E-2</v>
      </c>
      <c r="F72" s="42">
        <v>0.2</v>
      </c>
      <c r="G72" s="42">
        <v>7.3600000000000002E-3</v>
      </c>
      <c r="H72" s="42">
        <v>2.0560000000000002E-2</v>
      </c>
    </row>
    <row r="73" spans="1:8" x14ac:dyDescent="0.25">
      <c r="A73" t="s">
        <v>21461</v>
      </c>
      <c r="B73" t="s">
        <v>21459</v>
      </c>
      <c r="C73" s="42">
        <v>4.4999999999999998E-2</v>
      </c>
      <c r="D73" s="42">
        <v>3.2500000000000001E-2</v>
      </c>
      <c r="E73" s="42">
        <v>1.0699999999999999E-2</v>
      </c>
      <c r="F73" s="42">
        <v>0.2</v>
      </c>
      <c r="G73" s="42">
        <v>3.5999999999999959E-4</v>
      </c>
      <c r="H73" s="42">
        <v>1.1059999999999999E-2</v>
      </c>
    </row>
    <row r="74" spans="1:8" x14ac:dyDescent="0.25">
      <c r="A74" t="s">
        <v>21467</v>
      </c>
      <c r="B74" t="s">
        <v>21466</v>
      </c>
      <c r="C74" s="42">
        <v>0.05</v>
      </c>
      <c r="D74" s="42">
        <v>3.2500000000000001E-2</v>
      </c>
      <c r="E74" s="42">
        <v>1.15E-2</v>
      </c>
      <c r="F74" s="42">
        <v>0.2</v>
      </c>
      <c r="G74" s="42">
        <v>1.2000000000000005E-3</v>
      </c>
      <c r="H74" s="42">
        <v>1.2699999999999999E-2</v>
      </c>
    </row>
    <row r="75" spans="1:8" x14ac:dyDescent="0.25">
      <c r="A75" t="s">
        <v>21469</v>
      </c>
      <c r="B75" t="s">
        <v>21468</v>
      </c>
      <c r="C75" s="42">
        <v>0.05</v>
      </c>
      <c r="D75" s="42">
        <v>3.2500000000000001E-2</v>
      </c>
      <c r="E75" s="42">
        <v>1.09E-2</v>
      </c>
      <c r="F75" s="42">
        <v>0.2</v>
      </c>
      <c r="G75" s="42">
        <v>1.3200000000000004E-3</v>
      </c>
      <c r="H75" s="42">
        <v>1.222E-2</v>
      </c>
    </row>
    <row r="76" spans="1:8" x14ac:dyDescent="0.25">
      <c r="A76" t="s">
        <v>15026</v>
      </c>
      <c r="B76" t="s">
        <v>21470</v>
      </c>
      <c r="C76" s="42">
        <v>0.05</v>
      </c>
      <c r="D76" s="42">
        <v>0.05</v>
      </c>
      <c r="E76" s="42">
        <v>1.89E-2</v>
      </c>
      <c r="F76" s="42">
        <v>0.1</v>
      </c>
      <c r="G76" s="42">
        <v>0</v>
      </c>
      <c r="H76" s="42">
        <v>1.89E-2</v>
      </c>
    </row>
    <row r="77" spans="1:8" x14ac:dyDescent="0.25">
      <c r="A77" t="s">
        <v>14159</v>
      </c>
      <c r="B77" t="s">
        <v>21471</v>
      </c>
      <c r="C77" s="42">
        <v>0.05</v>
      </c>
      <c r="D77" s="42">
        <v>0.05</v>
      </c>
      <c r="E77" s="42">
        <v>1.09E-2</v>
      </c>
      <c r="F77" s="42">
        <v>0.1</v>
      </c>
      <c r="G77" s="42">
        <v>0</v>
      </c>
      <c r="H77" s="42">
        <v>1.09E-2</v>
      </c>
    </row>
    <row r="78" spans="1:8" x14ac:dyDescent="0.25">
      <c r="A78" t="s">
        <v>14301</v>
      </c>
      <c r="B78" t="s">
        <v>21472</v>
      </c>
      <c r="C78" s="42">
        <v>0.05</v>
      </c>
      <c r="D78" s="42">
        <v>0.05</v>
      </c>
      <c r="E78" s="42">
        <v>1.09E-2</v>
      </c>
      <c r="F78" s="42">
        <v>0.1</v>
      </c>
      <c r="G78" s="42">
        <v>0</v>
      </c>
      <c r="H78" s="42">
        <v>1.09E-2</v>
      </c>
    </row>
    <row r="79" spans="1:8" x14ac:dyDescent="0.25">
      <c r="A79" t="s">
        <v>19284</v>
      </c>
      <c r="B79" t="s">
        <v>19285</v>
      </c>
      <c r="C79" s="42">
        <v>4.4999999999999998E-2</v>
      </c>
      <c r="D79" s="42">
        <v>3.2500000000000001E-2</v>
      </c>
      <c r="E79" s="42">
        <v>8.2000000000000007E-3</v>
      </c>
      <c r="F79" s="42">
        <v>0.2</v>
      </c>
      <c r="G79" s="42">
        <v>8.5999999999999933E-4</v>
      </c>
      <c r="H79" s="42">
        <v>9.0600000000000003E-3</v>
      </c>
    </row>
    <row r="80" spans="1:8" x14ac:dyDescent="0.25">
      <c r="A80" t="s">
        <v>5678</v>
      </c>
      <c r="B80" t="s">
        <v>12032</v>
      </c>
      <c r="C80" s="42">
        <v>4.4999999999999998E-2</v>
      </c>
      <c r="D80" s="42">
        <v>3.2500000000000001E-2</v>
      </c>
      <c r="E80" s="42">
        <v>1.6799999999999999E-2</v>
      </c>
      <c r="F80" s="42">
        <v>0.2</v>
      </c>
      <c r="G80" s="42">
        <v>0</v>
      </c>
      <c r="H80" s="42">
        <v>1.6799999999999999E-2</v>
      </c>
    </row>
    <row r="81" spans="1:8" x14ac:dyDescent="0.25">
      <c r="A81" t="s">
        <v>5681</v>
      </c>
      <c r="B81" t="s">
        <v>12033</v>
      </c>
      <c r="C81" s="42">
        <v>4.4999999999999998E-2</v>
      </c>
      <c r="D81" s="42">
        <v>3.2500000000000001E-2</v>
      </c>
      <c r="E81" s="42">
        <v>1.0700000000000001E-2</v>
      </c>
      <c r="F81" s="42">
        <v>0.2</v>
      </c>
      <c r="G81" s="42">
        <v>3.5999999999999921E-4</v>
      </c>
      <c r="H81" s="42">
        <v>1.106E-2</v>
      </c>
    </row>
    <row r="82" spans="1:8" x14ac:dyDescent="0.25">
      <c r="A82" t="s">
        <v>19082</v>
      </c>
      <c r="B82" t="s">
        <v>19083</v>
      </c>
      <c r="C82" s="42">
        <v>4.4999999999999998E-2</v>
      </c>
      <c r="D82" s="42">
        <v>4.2500000000000003E-2</v>
      </c>
      <c r="E82" s="42">
        <v>1.77E-2</v>
      </c>
      <c r="F82" s="42">
        <v>0.2</v>
      </c>
      <c r="G82" s="42">
        <v>0</v>
      </c>
      <c r="H82" s="42">
        <v>1.77E-2</v>
      </c>
    </row>
    <row r="83" spans="1:8" x14ac:dyDescent="0.25">
      <c r="A83" t="s">
        <v>5462</v>
      </c>
      <c r="B83" t="s">
        <v>5461</v>
      </c>
      <c r="C83" s="42">
        <v>4.4999999999999998E-2</v>
      </c>
      <c r="D83" s="42">
        <v>4.2500000000000003E-2</v>
      </c>
      <c r="E83" s="42">
        <v>9.1000000000000004E-3</v>
      </c>
      <c r="F83" s="42">
        <v>0.2</v>
      </c>
      <c r="G83" s="42">
        <v>0</v>
      </c>
      <c r="H83" s="42">
        <v>9.1000000000000004E-3</v>
      </c>
    </row>
    <row r="84" spans="1:8" x14ac:dyDescent="0.25">
      <c r="A84" t="s">
        <v>5728</v>
      </c>
      <c r="B84" t="s">
        <v>21858</v>
      </c>
      <c r="C84" s="42">
        <v>0.05</v>
      </c>
      <c r="D84" s="42">
        <v>0.05</v>
      </c>
      <c r="E84" s="42">
        <v>6.8999999999999999E-3</v>
      </c>
      <c r="F84" s="42">
        <v>0.15</v>
      </c>
      <c r="G84" s="42">
        <v>0</v>
      </c>
      <c r="H84" s="42">
        <v>6.8999999999999999E-3</v>
      </c>
    </row>
    <row r="85" spans="1:8" x14ac:dyDescent="0.25">
      <c r="A85" t="s">
        <v>5731</v>
      </c>
      <c r="B85" t="s">
        <v>21859</v>
      </c>
      <c r="C85" s="42">
        <v>0.05</v>
      </c>
      <c r="D85" s="42">
        <v>0.05</v>
      </c>
      <c r="E85" s="42">
        <v>1.3100000000000001E-2</v>
      </c>
      <c r="F85" s="42">
        <v>0.15</v>
      </c>
      <c r="G85" s="42">
        <v>0</v>
      </c>
      <c r="H85" s="42">
        <v>1.3100000000000001E-2</v>
      </c>
    </row>
    <row r="86" spans="1:8" x14ac:dyDescent="0.25">
      <c r="A86" t="s">
        <v>5733</v>
      </c>
      <c r="B86" t="s">
        <v>21860</v>
      </c>
      <c r="C86" s="42">
        <v>0.05</v>
      </c>
      <c r="D86" s="42">
        <v>0.05</v>
      </c>
      <c r="E86" s="42">
        <v>6.8999999999999999E-3</v>
      </c>
      <c r="F86" s="42">
        <v>0.15</v>
      </c>
      <c r="G86" s="42">
        <v>0</v>
      </c>
      <c r="H86" s="42">
        <v>6.8999999999999999E-3</v>
      </c>
    </row>
    <row r="87" spans="1:8" x14ac:dyDescent="0.25">
      <c r="A87" t="s">
        <v>19079</v>
      </c>
      <c r="B87" t="s">
        <v>23760</v>
      </c>
      <c r="C87" s="42">
        <v>0.05</v>
      </c>
      <c r="D87" s="42">
        <v>0.05</v>
      </c>
      <c r="E87" s="42">
        <v>1.6E-2</v>
      </c>
      <c r="F87" s="42">
        <v>0.15</v>
      </c>
      <c r="G87" s="42">
        <v>0</v>
      </c>
      <c r="H87" s="42">
        <v>1.6E-2</v>
      </c>
    </row>
    <row r="88" spans="1:8" x14ac:dyDescent="0.25">
      <c r="A88" t="s">
        <v>5736</v>
      </c>
      <c r="B88" t="s">
        <v>21861</v>
      </c>
      <c r="C88" s="42">
        <v>0.05</v>
      </c>
      <c r="D88" s="42">
        <v>0.05</v>
      </c>
      <c r="E88" s="42">
        <v>8.5000000000000006E-3</v>
      </c>
      <c r="F88" s="42">
        <v>0.15</v>
      </c>
      <c r="G88" s="42">
        <v>0</v>
      </c>
      <c r="H88" s="42">
        <v>8.5000000000000006E-3</v>
      </c>
    </row>
    <row r="89" spans="1:8" x14ac:dyDescent="0.25">
      <c r="A89" t="s">
        <v>5739</v>
      </c>
      <c r="B89" t="s">
        <v>21862</v>
      </c>
      <c r="C89" s="42">
        <v>0.05</v>
      </c>
      <c r="D89" s="42">
        <v>0.05</v>
      </c>
      <c r="E89" s="42">
        <v>7.4000000000000003E-3</v>
      </c>
      <c r="F89" s="42">
        <v>0.15</v>
      </c>
      <c r="G89" s="42">
        <v>0</v>
      </c>
      <c r="H89" s="42">
        <v>7.4000000000000003E-3</v>
      </c>
    </row>
    <row r="90" spans="1:8" x14ac:dyDescent="0.25">
      <c r="A90" t="s">
        <v>5781</v>
      </c>
      <c r="B90" t="s">
        <v>21864</v>
      </c>
      <c r="C90" s="42">
        <v>0.05</v>
      </c>
      <c r="D90" s="42">
        <v>0.05</v>
      </c>
      <c r="E90" s="42">
        <v>1.3299999999999999E-2</v>
      </c>
      <c r="F90" s="42">
        <v>0.15</v>
      </c>
      <c r="G90" s="42">
        <v>0</v>
      </c>
      <c r="H90" s="42">
        <v>1.3299999999999999E-2</v>
      </c>
    </row>
    <row r="91" spans="1:8" x14ac:dyDescent="0.25">
      <c r="A91" t="s">
        <v>5783</v>
      </c>
      <c r="B91" t="s">
        <v>21865</v>
      </c>
      <c r="C91" s="42">
        <v>0.05</v>
      </c>
      <c r="D91" s="42">
        <v>0.05</v>
      </c>
      <c r="E91" s="42">
        <v>7.7999999999999996E-3</v>
      </c>
      <c r="F91" s="42">
        <v>0.15</v>
      </c>
      <c r="G91" s="42">
        <v>0</v>
      </c>
      <c r="H91" s="42">
        <v>7.7999999999999996E-3</v>
      </c>
    </row>
    <row r="92" spans="1:8" x14ac:dyDescent="0.25">
      <c r="A92" t="s">
        <v>19286</v>
      </c>
      <c r="B92" t="s">
        <v>21869</v>
      </c>
      <c r="C92" s="42">
        <v>0.05</v>
      </c>
      <c r="D92" s="42">
        <v>0.05</v>
      </c>
      <c r="E92" s="42">
        <v>6.0000000000000001E-3</v>
      </c>
      <c r="F92" s="42">
        <v>0.15</v>
      </c>
      <c r="G92" s="42">
        <v>0</v>
      </c>
      <c r="H92" s="42">
        <v>6.0000000000000001E-3</v>
      </c>
    </row>
    <row r="93" spans="1:8" x14ac:dyDescent="0.25">
      <c r="A93" t="s">
        <v>19287</v>
      </c>
      <c r="B93" t="s">
        <v>21870</v>
      </c>
      <c r="C93" s="42">
        <v>0.05</v>
      </c>
      <c r="D93" s="42">
        <v>0.05</v>
      </c>
      <c r="E93" s="42">
        <v>6.0000000000000001E-3</v>
      </c>
      <c r="F93" s="42">
        <v>0.15</v>
      </c>
      <c r="G93" s="42">
        <v>0</v>
      </c>
      <c r="H93" s="42">
        <v>6.0000000000000001E-3</v>
      </c>
    </row>
    <row r="94" spans="1:8" x14ac:dyDescent="0.25">
      <c r="A94" t="s">
        <v>5751</v>
      </c>
      <c r="B94" t="s">
        <v>21871</v>
      </c>
      <c r="C94" s="42">
        <v>0.05</v>
      </c>
      <c r="D94" s="42">
        <v>0.05</v>
      </c>
      <c r="E94" s="42">
        <v>1.35E-2</v>
      </c>
      <c r="F94" s="42">
        <v>0.15</v>
      </c>
      <c r="G94" s="42">
        <v>0</v>
      </c>
      <c r="H94" s="42">
        <v>1.35E-2</v>
      </c>
    </row>
    <row r="95" spans="1:8" x14ac:dyDescent="0.25">
      <c r="A95" t="s">
        <v>5754</v>
      </c>
      <c r="B95" t="s">
        <v>21872</v>
      </c>
      <c r="C95" s="42">
        <v>0.05</v>
      </c>
      <c r="D95" s="42">
        <v>0.05</v>
      </c>
      <c r="E95" s="42">
        <v>7.0000000000000001E-3</v>
      </c>
      <c r="F95" s="42">
        <v>0.15</v>
      </c>
      <c r="G95" s="42">
        <v>0</v>
      </c>
      <c r="H95" s="42">
        <v>7.0000000000000001E-3</v>
      </c>
    </row>
    <row r="96" spans="1:8" x14ac:dyDescent="0.25">
      <c r="A96" t="s">
        <v>5757</v>
      </c>
      <c r="B96" t="s">
        <v>21873</v>
      </c>
      <c r="C96" s="42">
        <v>0.05</v>
      </c>
      <c r="D96" s="42">
        <v>0.05</v>
      </c>
      <c r="E96" s="42">
        <v>1.34E-2</v>
      </c>
      <c r="F96" s="42">
        <v>0.15</v>
      </c>
      <c r="G96" s="42">
        <v>0</v>
      </c>
      <c r="H96" s="42">
        <v>1.34E-2</v>
      </c>
    </row>
    <row r="97" spans="1:8" x14ac:dyDescent="0.25">
      <c r="A97" t="s">
        <v>5760</v>
      </c>
      <c r="B97" t="s">
        <v>21874</v>
      </c>
      <c r="C97" s="42">
        <v>0.05</v>
      </c>
      <c r="D97" s="42">
        <v>0.05</v>
      </c>
      <c r="E97" s="42">
        <v>7.0000000000000001E-3</v>
      </c>
      <c r="F97" s="42">
        <v>0.15</v>
      </c>
      <c r="G97" s="42">
        <v>0</v>
      </c>
      <c r="H97" s="42">
        <v>7.0000000000000001E-3</v>
      </c>
    </row>
    <row r="98" spans="1:8" x14ac:dyDescent="0.25">
      <c r="A98" t="s">
        <v>5766</v>
      </c>
      <c r="B98" t="s">
        <v>21876</v>
      </c>
      <c r="C98" s="42">
        <v>0.05</v>
      </c>
      <c r="D98" s="42">
        <v>0.05</v>
      </c>
      <c r="E98" s="42">
        <v>1.29E-2</v>
      </c>
      <c r="F98" s="42">
        <v>0.15</v>
      </c>
      <c r="G98" s="42">
        <v>0</v>
      </c>
      <c r="H98" s="42">
        <v>1.29E-2</v>
      </c>
    </row>
    <row r="99" spans="1:8" x14ac:dyDescent="0.25">
      <c r="A99" t="s">
        <v>5769</v>
      </c>
      <c r="B99" t="s">
        <v>21877</v>
      </c>
      <c r="C99" s="42">
        <v>0.05</v>
      </c>
      <c r="D99" s="42">
        <v>0.05</v>
      </c>
      <c r="E99" s="42">
        <v>6.7000000000000002E-3</v>
      </c>
      <c r="F99" s="42">
        <v>0.15</v>
      </c>
      <c r="G99" s="42">
        <v>0</v>
      </c>
      <c r="H99" s="42">
        <v>6.7000000000000002E-3</v>
      </c>
    </row>
    <row r="100" spans="1:8" x14ac:dyDescent="0.25">
      <c r="A100" t="s">
        <v>5772</v>
      </c>
      <c r="B100" t="s">
        <v>21878</v>
      </c>
      <c r="C100" s="42">
        <v>0.05</v>
      </c>
      <c r="D100" s="42">
        <v>0.05</v>
      </c>
      <c r="E100" s="42">
        <v>1.29E-2</v>
      </c>
      <c r="F100" s="42">
        <v>0.15</v>
      </c>
      <c r="G100" s="42">
        <v>0</v>
      </c>
      <c r="H100" s="42">
        <v>1.29E-2</v>
      </c>
    </row>
    <row r="101" spans="1:8" x14ac:dyDescent="0.25">
      <c r="A101" t="s">
        <v>5775</v>
      </c>
      <c r="B101" t="s">
        <v>21879</v>
      </c>
      <c r="C101" s="42">
        <v>0.05</v>
      </c>
      <c r="D101" s="42">
        <v>0.05</v>
      </c>
      <c r="E101" s="42">
        <v>6.7000000000000002E-3</v>
      </c>
      <c r="F101" s="42">
        <v>0.15</v>
      </c>
      <c r="G101" s="42">
        <v>0</v>
      </c>
      <c r="H101" s="42">
        <v>6.7000000000000002E-3</v>
      </c>
    </row>
    <row r="102" spans="1:8" x14ac:dyDescent="0.25">
      <c r="A102" t="s">
        <v>24193</v>
      </c>
      <c r="B102" t="s">
        <v>24701</v>
      </c>
      <c r="C102" s="42">
        <v>0.05</v>
      </c>
      <c r="D102" s="42">
        <v>3.2500000000000001E-2</v>
      </c>
      <c r="E102" s="42">
        <v>9.5999999999999992E-3</v>
      </c>
      <c r="F102" s="42">
        <v>0.15</v>
      </c>
      <c r="G102" s="42">
        <v>1.1850000000000003E-3</v>
      </c>
      <c r="H102" s="42">
        <v>1.0784999999999999E-2</v>
      </c>
    </row>
    <row r="103" spans="1:8" x14ac:dyDescent="0.25">
      <c r="A103" t="s">
        <v>21927</v>
      </c>
      <c r="B103" t="s">
        <v>21926</v>
      </c>
      <c r="C103" s="42">
        <v>0.05</v>
      </c>
      <c r="D103" s="42">
        <v>0.05</v>
      </c>
      <c r="E103" s="42">
        <v>1.01E-2</v>
      </c>
      <c r="F103" s="42">
        <v>0.1</v>
      </c>
      <c r="G103" s="42">
        <v>0</v>
      </c>
      <c r="H103" s="42">
        <v>1.01E-2</v>
      </c>
    </row>
    <row r="104" spans="1:8" x14ac:dyDescent="0.25">
      <c r="A104" t="s">
        <v>21932</v>
      </c>
      <c r="B104" t="s">
        <v>23774</v>
      </c>
      <c r="C104" s="42">
        <v>0.05</v>
      </c>
      <c r="D104" s="42">
        <v>3.2500000000000001E-2</v>
      </c>
      <c r="E104" s="42">
        <v>9.4999999999999998E-3</v>
      </c>
      <c r="F104" s="42">
        <v>0.15</v>
      </c>
      <c r="G104" s="42">
        <v>1.2000000000000003E-3</v>
      </c>
      <c r="H104" s="42">
        <v>1.0699999999999999E-2</v>
      </c>
    </row>
    <row r="105" spans="1:8" x14ac:dyDescent="0.25">
      <c r="A105" t="s">
        <v>6015</v>
      </c>
      <c r="B105" t="s">
        <v>19711</v>
      </c>
      <c r="C105" s="42">
        <v>0.04</v>
      </c>
      <c r="D105" s="42">
        <v>3.2500000000000001E-2</v>
      </c>
      <c r="E105" s="42">
        <v>1.2E-2</v>
      </c>
      <c r="F105" s="42">
        <v>0.2</v>
      </c>
      <c r="G105" s="42">
        <v>0</v>
      </c>
      <c r="H105" s="42">
        <v>1.2E-2</v>
      </c>
    </row>
    <row r="106" spans="1:8" x14ac:dyDescent="0.25">
      <c r="A106" t="s">
        <v>6018</v>
      </c>
      <c r="B106" t="s">
        <v>19712</v>
      </c>
      <c r="C106" s="42">
        <v>0.04</v>
      </c>
      <c r="D106" s="42">
        <v>3.2500000000000001E-2</v>
      </c>
      <c r="E106" s="42">
        <v>6.9999999999999993E-3</v>
      </c>
      <c r="F106" s="42">
        <v>0.2</v>
      </c>
      <c r="G106" s="42">
        <v>1.000000000000001E-4</v>
      </c>
      <c r="H106" s="42">
        <v>7.0999999999999995E-3</v>
      </c>
    </row>
    <row r="107" spans="1:8" x14ac:dyDescent="0.25">
      <c r="A107" t="s">
        <v>6044</v>
      </c>
      <c r="B107" t="s">
        <v>14312</v>
      </c>
      <c r="C107" s="42">
        <v>0.05</v>
      </c>
      <c r="D107" s="42">
        <v>0.05</v>
      </c>
      <c r="E107" s="42">
        <v>4.0000000000000001E-3</v>
      </c>
      <c r="F107" s="42">
        <v>0.2</v>
      </c>
      <c r="G107" s="42">
        <v>0</v>
      </c>
      <c r="H107" s="42">
        <v>4.0000000000000001E-3</v>
      </c>
    </row>
    <row r="108" spans="1:8" x14ac:dyDescent="0.25">
      <c r="A108" t="s">
        <v>6058</v>
      </c>
      <c r="B108" t="s">
        <v>16251</v>
      </c>
      <c r="C108" s="42">
        <v>4.4999999999999998E-2</v>
      </c>
      <c r="D108" s="42">
        <v>3.2500000000000001E-2</v>
      </c>
      <c r="E108" s="42">
        <v>1.5699999999999999E-2</v>
      </c>
      <c r="F108" s="42">
        <v>0.2</v>
      </c>
      <c r="G108" s="42">
        <v>0</v>
      </c>
      <c r="H108" s="42">
        <v>1.5699999999999999E-2</v>
      </c>
    </row>
    <row r="109" spans="1:8" x14ac:dyDescent="0.25">
      <c r="A109" t="s">
        <v>6061</v>
      </c>
      <c r="B109" t="s">
        <v>16252</v>
      </c>
      <c r="C109" s="42">
        <v>4.4999999999999998E-2</v>
      </c>
      <c r="D109" s="42">
        <v>3.2500000000000001E-2</v>
      </c>
      <c r="E109" s="42">
        <v>7.4000000000000003E-3</v>
      </c>
      <c r="F109" s="42">
        <v>0.2</v>
      </c>
      <c r="G109" s="42">
        <v>1.0199999999999994E-3</v>
      </c>
      <c r="H109" s="42">
        <v>8.4200000000000004E-3</v>
      </c>
    </row>
    <row r="110" spans="1:8" x14ac:dyDescent="0.25">
      <c r="A110" t="s">
        <v>22541</v>
      </c>
      <c r="B110" t="s">
        <v>22540</v>
      </c>
      <c r="C110" s="42">
        <v>4.4999999999999998E-2</v>
      </c>
      <c r="D110" s="42">
        <v>3.2500000000000001E-2</v>
      </c>
      <c r="E110" s="42">
        <v>6.6E-3</v>
      </c>
      <c r="F110" s="42">
        <v>0.2</v>
      </c>
      <c r="G110" s="42">
        <v>1.1799999999999996E-3</v>
      </c>
      <c r="H110" s="42">
        <v>7.7799999999999996E-3</v>
      </c>
    </row>
    <row r="111" spans="1:8" x14ac:dyDescent="0.25">
      <c r="A111" t="s">
        <v>19068</v>
      </c>
      <c r="B111" t="s">
        <v>19069</v>
      </c>
      <c r="C111" s="42">
        <v>0.04</v>
      </c>
      <c r="D111" s="42">
        <v>3.2500000000000001E-2</v>
      </c>
      <c r="E111" s="42">
        <v>9.4000000000000004E-3</v>
      </c>
      <c r="F111" s="42">
        <v>0.1</v>
      </c>
      <c r="G111" s="42">
        <v>0</v>
      </c>
      <c r="H111" s="42">
        <v>9.4000000000000004E-3</v>
      </c>
    </row>
    <row r="112" spans="1:8" x14ac:dyDescent="0.25">
      <c r="A112" t="s">
        <v>16650</v>
      </c>
      <c r="B112" t="s">
        <v>16649</v>
      </c>
      <c r="C112" s="42">
        <v>0.04</v>
      </c>
      <c r="D112" s="42">
        <v>3.2500000000000001E-2</v>
      </c>
      <c r="E112" s="42">
        <v>5.4000000000000003E-3</v>
      </c>
      <c r="F112" s="42">
        <v>0.1</v>
      </c>
      <c r="G112" s="42">
        <v>2.0999999999999995E-4</v>
      </c>
      <c r="H112" s="42">
        <v>5.6100000000000004E-3</v>
      </c>
    </row>
    <row r="113" spans="1:8" x14ac:dyDescent="0.25">
      <c r="A113" t="s">
        <v>6088</v>
      </c>
      <c r="B113" t="s">
        <v>16253</v>
      </c>
      <c r="C113" s="42">
        <v>0.04</v>
      </c>
      <c r="D113" s="42">
        <v>3.2500000000000001E-2</v>
      </c>
      <c r="E113" s="42">
        <v>5.0000000000000001E-3</v>
      </c>
      <c r="F113" s="42">
        <v>0.1</v>
      </c>
      <c r="G113" s="42">
        <v>2.4999999999999995E-4</v>
      </c>
      <c r="H113" s="42">
        <v>5.2500000000000003E-3</v>
      </c>
    </row>
    <row r="114" spans="1:8" x14ac:dyDescent="0.25">
      <c r="A114" t="s">
        <v>19064</v>
      </c>
      <c r="B114" t="s">
        <v>23762</v>
      </c>
      <c r="C114" s="42">
        <v>0.05</v>
      </c>
      <c r="D114" s="42">
        <v>0.05</v>
      </c>
      <c r="E114" s="42">
        <v>1.7000000000000001E-2</v>
      </c>
      <c r="F114" s="42">
        <v>0.2</v>
      </c>
      <c r="G114" s="42">
        <v>0</v>
      </c>
      <c r="H114" s="42">
        <v>1.7000000000000001E-2</v>
      </c>
    </row>
    <row r="115" spans="1:8" x14ac:dyDescent="0.25">
      <c r="A115" t="s">
        <v>6092</v>
      </c>
      <c r="B115" t="s">
        <v>21968</v>
      </c>
      <c r="C115" s="42">
        <v>0.05</v>
      </c>
      <c r="D115" s="42">
        <v>0.05</v>
      </c>
      <c r="E115" s="42">
        <v>1.2E-2</v>
      </c>
      <c r="F115" s="42">
        <v>0.2</v>
      </c>
      <c r="G115" s="42">
        <v>0</v>
      </c>
      <c r="H115" s="42">
        <v>1.2E-2</v>
      </c>
    </row>
    <row r="116" spans="1:8" x14ac:dyDescent="0.25">
      <c r="A116" t="s">
        <v>19060</v>
      </c>
      <c r="B116" t="s">
        <v>19061</v>
      </c>
      <c r="C116" s="42">
        <v>0.05</v>
      </c>
      <c r="D116" s="42">
        <v>3.2500000000000001E-2</v>
      </c>
      <c r="E116" s="42">
        <v>1.7899999999999999E-2</v>
      </c>
      <c r="F116" s="42">
        <v>0.2</v>
      </c>
      <c r="G116" s="42">
        <v>0</v>
      </c>
      <c r="H116" s="42">
        <v>1.7899999999999999E-2</v>
      </c>
    </row>
    <row r="117" spans="1:8" x14ac:dyDescent="0.25">
      <c r="A117" t="s">
        <v>6096</v>
      </c>
      <c r="B117" t="s">
        <v>6095</v>
      </c>
      <c r="C117" s="42">
        <v>0.05</v>
      </c>
      <c r="D117" s="42">
        <v>3.2500000000000001E-2</v>
      </c>
      <c r="E117" s="42">
        <v>1.2999999999999999E-2</v>
      </c>
      <c r="F117" s="42">
        <v>0.2</v>
      </c>
      <c r="G117" s="42">
        <v>9.0000000000000052E-4</v>
      </c>
      <c r="H117" s="42">
        <v>1.3899999999999999E-2</v>
      </c>
    </row>
    <row r="118" spans="1:8" x14ac:dyDescent="0.25">
      <c r="A118" t="s">
        <v>18298</v>
      </c>
      <c r="B118" t="s">
        <v>18574</v>
      </c>
      <c r="C118" s="42">
        <v>0.05</v>
      </c>
      <c r="D118" s="42">
        <v>0.05</v>
      </c>
      <c r="E118" s="42">
        <v>1.1599999999999999E-2</v>
      </c>
      <c r="F118" s="42">
        <v>0.2</v>
      </c>
      <c r="G118" s="42">
        <v>0</v>
      </c>
      <c r="H118" s="42">
        <v>1.1599999999999999E-2</v>
      </c>
    </row>
    <row r="119" spans="1:8" x14ac:dyDescent="0.25">
      <c r="A119" t="s">
        <v>22041</v>
      </c>
      <c r="B119" t="s">
        <v>22040</v>
      </c>
      <c r="C119" s="42">
        <v>0.05</v>
      </c>
      <c r="D119" s="42">
        <v>3.2500000000000001E-2</v>
      </c>
      <c r="E119" s="42">
        <v>9.7000000000000003E-3</v>
      </c>
      <c r="F119" s="42">
        <v>0.2</v>
      </c>
      <c r="G119" s="42">
        <v>1.5600000000000004E-3</v>
      </c>
      <c r="H119" s="42">
        <v>1.1260000000000001E-2</v>
      </c>
    </row>
    <row r="120" spans="1:8" x14ac:dyDescent="0.25">
      <c r="A120" t="s">
        <v>22033</v>
      </c>
      <c r="B120" t="s">
        <v>22032</v>
      </c>
      <c r="C120" s="42">
        <v>0.05</v>
      </c>
      <c r="D120" s="42">
        <v>3.2500000000000001E-2</v>
      </c>
      <c r="E120" s="42">
        <v>1.38E-2</v>
      </c>
      <c r="F120" s="42">
        <v>0.2</v>
      </c>
      <c r="G120" s="42">
        <v>7.4000000000000042E-4</v>
      </c>
      <c r="H120" s="42">
        <v>1.4540000000000001E-2</v>
      </c>
    </row>
    <row r="121" spans="1:8" x14ac:dyDescent="0.25">
      <c r="A121" t="s">
        <v>22037</v>
      </c>
      <c r="B121" t="s">
        <v>22036</v>
      </c>
      <c r="C121" s="42">
        <v>0.05</v>
      </c>
      <c r="D121" s="42">
        <v>3.2500000000000001E-2</v>
      </c>
      <c r="E121" s="42">
        <v>1.3899999999999999E-2</v>
      </c>
      <c r="F121" s="42">
        <v>0.2</v>
      </c>
      <c r="G121" s="42">
        <v>7.2000000000000059E-4</v>
      </c>
      <c r="H121" s="42">
        <v>1.4619999999999999E-2</v>
      </c>
    </row>
    <row r="122" spans="1:8" x14ac:dyDescent="0.25">
      <c r="A122" t="s">
        <v>7308</v>
      </c>
      <c r="B122" t="s">
        <v>7307</v>
      </c>
      <c r="C122" s="42">
        <v>0.05</v>
      </c>
      <c r="D122" s="42">
        <v>0.09</v>
      </c>
      <c r="E122" s="42">
        <v>1.21E-2</v>
      </c>
      <c r="F122" s="42">
        <v>0.2</v>
      </c>
      <c r="G122" s="42">
        <v>0</v>
      </c>
      <c r="H122" s="42">
        <v>1.21E-2</v>
      </c>
    </row>
    <row r="123" spans="1:8" x14ac:dyDescent="0.25">
      <c r="A123" t="s">
        <v>7547</v>
      </c>
      <c r="B123" t="s">
        <v>18726</v>
      </c>
      <c r="C123" s="42">
        <v>0.04</v>
      </c>
      <c r="D123" s="42">
        <v>0.04</v>
      </c>
      <c r="E123" s="42">
        <v>2.5999999999999999E-3</v>
      </c>
      <c r="F123" s="42">
        <v>0.2</v>
      </c>
      <c r="G123" s="42">
        <v>0</v>
      </c>
      <c r="H123" s="42">
        <v>2.5999999999999999E-3</v>
      </c>
    </row>
    <row r="124" spans="1:8" x14ac:dyDescent="0.25">
      <c r="A124" t="s">
        <v>7550</v>
      </c>
      <c r="B124" t="s">
        <v>18727</v>
      </c>
      <c r="C124" s="42">
        <v>0.04</v>
      </c>
      <c r="D124" s="42">
        <v>0.04</v>
      </c>
      <c r="E124" s="42">
        <v>2.5999999999999999E-3</v>
      </c>
      <c r="F124" s="42">
        <v>0.2</v>
      </c>
      <c r="G124" s="42">
        <v>0</v>
      </c>
      <c r="H124" s="42">
        <v>2.5999999999999999E-3</v>
      </c>
    </row>
    <row r="125" spans="1:8" x14ac:dyDescent="0.25">
      <c r="A125" t="s">
        <v>14850</v>
      </c>
      <c r="B125" t="s">
        <v>16413</v>
      </c>
      <c r="C125" s="42">
        <v>0.05</v>
      </c>
      <c r="D125" s="42">
        <v>0.05</v>
      </c>
      <c r="E125" s="42">
        <v>1.5699999999999999E-2</v>
      </c>
      <c r="F125" s="42">
        <v>0.15</v>
      </c>
      <c r="G125" s="42">
        <v>0</v>
      </c>
      <c r="H125" s="42">
        <v>1.5699999999999999E-2</v>
      </c>
    </row>
    <row r="126" spans="1:8" x14ac:dyDescent="0.25">
      <c r="A126" t="s">
        <v>4007</v>
      </c>
      <c r="B126" t="s">
        <v>4006</v>
      </c>
      <c r="C126" s="42">
        <v>0.05</v>
      </c>
      <c r="D126" s="42">
        <v>0.05</v>
      </c>
      <c r="E126" s="42">
        <v>1.32E-2</v>
      </c>
      <c r="F126" s="42">
        <v>0.2</v>
      </c>
      <c r="G126" s="42">
        <v>0</v>
      </c>
      <c r="H126" s="42">
        <v>1.32E-2</v>
      </c>
    </row>
    <row r="127" spans="1:8" x14ac:dyDescent="0.25">
      <c r="A127" t="s">
        <v>19292</v>
      </c>
      <c r="B127" t="s">
        <v>22251</v>
      </c>
      <c r="C127" s="42">
        <v>4.4999999999999998E-2</v>
      </c>
      <c r="D127" s="42">
        <v>0</v>
      </c>
      <c r="E127" s="42">
        <v>1.37E-2</v>
      </c>
      <c r="F127" s="42">
        <v>0.2</v>
      </c>
      <c r="G127" s="42">
        <v>6.2599999999999991E-3</v>
      </c>
      <c r="H127" s="42">
        <v>1.9959999999999999E-2</v>
      </c>
    </row>
    <row r="128" spans="1:8" x14ac:dyDescent="0.25">
      <c r="A128" t="s">
        <v>22255</v>
      </c>
      <c r="B128" t="s">
        <v>22254</v>
      </c>
      <c r="C128" s="42">
        <v>4.4999999999999998E-2</v>
      </c>
      <c r="D128" s="42">
        <v>0</v>
      </c>
      <c r="E128" s="42">
        <v>1.32E-2</v>
      </c>
      <c r="F128" s="42">
        <v>0.2</v>
      </c>
      <c r="G128" s="42">
        <v>6.3599999999999993E-3</v>
      </c>
      <c r="H128" s="42">
        <v>1.9560000000000001E-2</v>
      </c>
    </row>
    <row r="129" spans="1:8" x14ac:dyDescent="0.25">
      <c r="A129" t="s">
        <v>19293</v>
      </c>
      <c r="B129" t="s">
        <v>22259</v>
      </c>
      <c r="C129" s="42">
        <v>4.4999999999999998E-2</v>
      </c>
      <c r="D129" s="42">
        <v>0</v>
      </c>
      <c r="E129" s="42">
        <v>8.2000000000000007E-3</v>
      </c>
      <c r="F129" s="42">
        <v>0.2</v>
      </c>
      <c r="G129" s="42">
        <v>7.3600000000000002E-3</v>
      </c>
      <c r="H129" s="42">
        <v>1.5560000000000001E-2</v>
      </c>
    </row>
    <row r="130" spans="1:8" x14ac:dyDescent="0.25">
      <c r="A130" t="s">
        <v>22261</v>
      </c>
      <c r="B130" t="s">
        <v>22260</v>
      </c>
      <c r="C130" s="42">
        <v>0.04</v>
      </c>
      <c r="D130" s="42">
        <v>0</v>
      </c>
      <c r="E130" s="42">
        <v>4.7000000000000002E-3</v>
      </c>
      <c r="F130" s="42">
        <v>0.1</v>
      </c>
      <c r="G130" s="42">
        <v>3.5300000000000002E-3</v>
      </c>
      <c r="H130" s="42">
        <v>8.2300000000000012E-3</v>
      </c>
    </row>
    <row r="131" spans="1:8" x14ac:dyDescent="0.25">
      <c r="A131" t="s">
        <v>24266</v>
      </c>
      <c r="B131" t="s">
        <v>24265</v>
      </c>
      <c r="C131" s="42">
        <v>0.04</v>
      </c>
      <c r="D131" s="42">
        <v>0</v>
      </c>
      <c r="E131" s="42">
        <v>8.6999999999999994E-3</v>
      </c>
      <c r="F131" s="42">
        <v>0.2</v>
      </c>
      <c r="G131" s="42">
        <v>6.2600000000000008E-3</v>
      </c>
      <c r="H131" s="42">
        <v>1.4960000000000001E-2</v>
      </c>
    </row>
    <row r="132" spans="1:8" x14ac:dyDescent="0.25">
      <c r="A132" t="s">
        <v>22262</v>
      </c>
      <c r="B132" t="s">
        <v>23775</v>
      </c>
      <c r="C132" s="42">
        <v>0.04</v>
      </c>
      <c r="D132" s="42">
        <v>0.05</v>
      </c>
      <c r="E132" s="42">
        <v>7.0000000000000001E-3</v>
      </c>
      <c r="F132" s="42">
        <v>0.2</v>
      </c>
      <c r="G132" s="42">
        <v>0</v>
      </c>
      <c r="H132" s="42">
        <v>7.0000000000000001E-3</v>
      </c>
    </row>
    <row r="133" spans="1:8" x14ac:dyDescent="0.25">
      <c r="A133" t="s">
        <v>4374</v>
      </c>
      <c r="B133" t="s">
        <v>22271</v>
      </c>
      <c r="C133" s="42">
        <v>4.4999999999999998E-2</v>
      </c>
      <c r="D133" s="42">
        <v>3.2500000000000001E-2</v>
      </c>
      <c r="E133" s="42">
        <v>9.0000000000000011E-3</v>
      </c>
      <c r="F133" s="42">
        <v>0.2</v>
      </c>
      <c r="G133" s="42">
        <v>6.9999999999999923E-4</v>
      </c>
      <c r="H133" s="42">
        <v>9.7000000000000003E-3</v>
      </c>
    </row>
    <row r="134" spans="1:8" x14ac:dyDescent="0.25">
      <c r="A134" t="s">
        <v>14609</v>
      </c>
      <c r="B134" t="s">
        <v>22551</v>
      </c>
      <c r="C134" s="42">
        <v>0.04</v>
      </c>
      <c r="D134" s="42">
        <v>0.04</v>
      </c>
      <c r="E134" s="42">
        <v>1.0800000000000001E-2</v>
      </c>
      <c r="F134" s="42">
        <v>0.2</v>
      </c>
      <c r="G134" s="42">
        <v>0</v>
      </c>
      <c r="H134" s="42">
        <v>1.0800000000000001E-2</v>
      </c>
    </row>
    <row r="135" spans="1:8" x14ac:dyDescent="0.25">
      <c r="A135" t="s">
        <v>19294</v>
      </c>
      <c r="B135" t="s">
        <v>19295</v>
      </c>
      <c r="C135" s="42">
        <v>0.05</v>
      </c>
      <c r="D135" s="42">
        <v>0.08</v>
      </c>
      <c r="E135" s="42">
        <v>9.2999999999999992E-3</v>
      </c>
      <c r="F135" s="42">
        <v>0.2</v>
      </c>
      <c r="G135" s="42">
        <v>0</v>
      </c>
      <c r="H135" s="42">
        <v>9.2999999999999992E-3</v>
      </c>
    </row>
    <row r="136" spans="1:8" x14ac:dyDescent="0.25">
      <c r="A136" t="s">
        <v>17261</v>
      </c>
      <c r="B136" t="s">
        <v>17260</v>
      </c>
      <c r="C136" s="42">
        <v>0.05</v>
      </c>
      <c r="D136" s="42">
        <v>0.08</v>
      </c>
      <c r="E136" s="42">
        <v>1.6400000000000001E-2</v>
      </c>
      <c r="F136" s="42">
        <v>0.2</v>
      </c>
      <c r="G136" s="42">
        <v>0</v>
      </c>
      <c r="H136" s="42">
        <v>1.6400000000000001E-2</v>
      </c>
    </row>
    <row r="137" spans="1:8" x14ac:dyDescent="0.25">
      <c r="A137" t="s">
        <v>22581</v>
      </c>
      <c r="B137" t="s">
        <v>22580</v>
      </c>
      <c r="C137" s="42">
        <v>0.04</v>
      </c>
      <c r="D137" s="42">
        <v>0</v>
      </c>
      <c r="E137" s="42">
        <v>9.7000000000000003E-3</v>
      </c>
      <c r="F137" s="42">
        <v>0.1</v>
      </c>
      <c r="G137" s="42">
        <v>3.0300000000000001E-3</v>
      </c>
      <c r="H137" s="42">
        <v>1.273E-2</v>
      </c>
    </row>
    <row r="138" spans="1:8" x14ac:dyDescent="0.25">
      <c r="A138" t="s">
        <v>22585</v>
      </c>
      <c r="B138" t="s">
        <v>22584</v>
      </c>
      <c r="C138" s="42">
        <v>0.04</v>
      </c>
      <c r="D138" s="42">
        <v>0</v>
      </c>
      <c r="E138" s="42">
        <v>9.7000000000000003E-3</v>
      </c>
      <c r="F138" s="42">
        <v>0.1</v>
      </c>
      <c r="G138" s="42">
        <v>3.0300000000000001E-3</v>
      </c>
      <c r="H138" s="42">
        <v>1.273E-2</v>
      </c>
    </row>
    <row r="139" spans="1:8" x14ac:dyDescent="0.25">
      <c r="A139" t="s">
        <v>22694</v>
      </c>
      <c r="B139" t="s">
        <v>22693</v>
      </c>
      <c r="C139" s="42">
        <v>0.05</v>
      </c>
      <c r="D139" s="42">
        <v>0.05</v>
      </c>
      <c r="E139" s="42">
        <v>1.0500000000000001E-2</v>
      </c>
      <c r="F139" s="42">
        <v>0.2</v>
      </c>
      <c r="G139" s="42">
        <v>0</v>
      </c>
      <c r="H139" s="42">
        <v>1.0500000000000001E-2</v>
      </c>
    </row>
    <row r="140" spans="1:8" x14ac:dyDescent="0.25">
      <c r="A140" t="s">
        <v>22696</v>
      </c>
      <c r="B140" t="s">
        <v>22695</v>
      </c>
      <c r="C140" s="42">
        <v>0.05</v>
      </c>
      <c r="D140" s="42">
        <v>0.05</v>
      </c>
      <c r="E140" s="42">
        <v>1.0699999999999999E-2</v>
      </c>
      <c r="F140" s="42">
        <v>0.2</v>
      </c>
      <c r="G140" s="42">
        <v>0</v>
      </c>
      <c r="H140" s="42">
        <v>1.0699999999999999E-2</v>
      </c>
    </row>
    <row r="141" spans="1:8" x14ac:dyDescent="0.25">
      <c r="A141" t="s">
        <v>8705</v>
      </c>
      <c r="B141" t="s">
        <v>8704</v>
      </c>
      <c r="C141" s="42">
        <v>0.05</v>
      </c>
      <c r="D141" s="42">
        <v>0.05</v>
      </c>
      <c r="E141" s="42">
        <v>0</v>
      </c>
      <c r="F141" s="42">
        <v>0.4</v>
      </c>
      <c r="G141" s="42">
        <v>0</v>
      </c>
      <c r="H141" s="42">
        <v>0</v>
      </c>
    </row>
    <row r="142" spans="1:8" x14ac:dyDescent="0.25">
      <c r="A142" t="s">
        <v>16303</v>
      </c>
      <c r="B142" t="s">
        <v>16302</v>
      </c>
      <c r="C142" s="42">
        <v>4.4999999999999998E-2</v>
      </c>
      <c r="D142" s="42">
        <v>4.4999999999999998E-2</v>
      </c>
      <c r="E142" s="42">
        <v>0</v>
      </c>
      <c r="F142" s="42">
        <v>0.4</v>
      </c>
      <c r="G142" s="42">
        <v>0</v>
      </c>
      <c r="H142" s="42">
        <v>0</v>
      </c>
    </row>
    <row r="143" spans="1:8" x14ac:dyDescent="0.25">
      <c r="A143" t="s">
        <v>8709</v>
      </c>
      <c r="B143" t="s">
        <v>8708</v>
      </c>
      <c r="C143" s="42">
        <v>0.05</v>
      </c>
      <c r="D143" s="42">
        <v>0.05</v>
      </c>
      <c r="E143" s="42">
        <v>0</v>
      </c>
      <c r="F143" s="42">
        <v>0.4</v>
      </c>
      <c r="G143" s="42">
        <v>0</v>
      </c>
      <c r="H143" s="42">
        <v>0</v>
      </c>
    </row>
    <row r="144" spans="1:8" x14ac:dyDescent="0.25">
      <c r="A144" t="s">
        <v>24702</v>
      </c>
      <c r="B144" t="s">
        <v>24372</v>
      </c>
      <c r="C144" s="42">
        <v>0.05</v>
      </c>
      <c r="D144" s="42">
        <v>0.05</v>
      </c>
      <c r="E144" s="42">
        <v>3.5000000000000001E-3</v>
      </c>
      <c r="F144" s="42">
        <v>0.125</v>
      </c>
      <c r="G144" s="42">
        <v>0</v>
      </c>
      <c r="H144" s="42">
        <v>3.5000000000000001E-3</v>
      </c>
    </row>
    <row r="145" spans="1:8" x14ac:dyDescent="0.25">
      <c r="A145" t="s">
        <v>15249</v>
      </c>
      <c r="B145" t="s">
        <v>15248</v>
      </c>
      <c r="C145" s="42">
        <v>4.4999999999999998E-2</v>
      </c>
      <c r="D145" s="42">
        <v>3.2500000000000001E-2</v>
      </c>
      <c r="E145" s="42">
        <v>8.5000000000000006E-3</v>
      </c>
      <c r="F145" s="42">
        <v>0.1</v>
      </c>
      <c r="G145" s="42">
        <v>3.9999999999999969E-4</v>
      </c>
      <c r="H145" s="42">
        <v>8.8999999999999999E-3</v>
      </c>
    </row>
    <row r="146" spans="1:8" x14ac:dyDescent="0.25">
      <c r="A146" t="s">
        <v>24686</v>
      </c>
      <c r="B146" t="s">
        <v>24685</v>
      </c>
      <c r="C146" s="42">
        <v>0.05</v>
      </c>
      <c r="D146" s="42">
        <v>3.2500000000000001E-2</v>
      </c>
      <c r="E146" s="42">
        <v>1.0999999999999999E-2</v>
      </c>
      <c r="F146" s="42">
        <v>0.1</v>
      </c>
      <c r="G146" s="42">
        <v>6.500000000000003E-4</v>
      </c>
      <c r="H146" s="42">
        <v>1.1649999999999999E-2</v>
      </c>
    </row>
    <row r="147" spans="1:8" x14ac:dyDescent="0.25">
      <c r="A147" t="s">
        <v>24687</v>
      </c>
      <c r="B147" t="s">
        <v>24703</v>
      </c>
      <c r="C147" s="42">
        <v>0.05</v>
      </c>
      <c r="D147" s="42">
        <v>3.2500000000000001E-2</v>
      </c>
      <c r="E147" s="42">
        <v>1.35E-2</v>
      </c>
      <c r="F147" s="42">
        <v>0.17499999999999999</v>
      </c>
      <c r="G147" s="42">
        <v>7.0000000000000032E-4</v>
      </c>
      <c r="H147" s="42">
        <v>1.4200000000000001E-2</v>
      </c>
    </row>
    <row r="148" spans="1:8" x14ac:dyDescent="0.25">
      <c r="A148" t="s">
        <v>24688</v>
      </c>
      <c r="B148" t="s">
        <v>24704</v>
      </c>
      <c r="C148" s="42">
        <v>0.05</v>
      </c>
      <c r="D148" s="42">
        <v>0.05</v>
      </c>
      <c r="E148" s="42">
        <v>1.29E-2</v>
      </c>
      <c r="F148" s="42">
        <v>0.17499999999999999</v>
      </c>
      <c r="G148" s="42">
        <v>0</v>
      </c>
      <c r="H148" s="42">
        <v>1.29E-2</v>
      </c>
    </row>
    <row r="149" spans="1:8" x14ac:dyDescent="0.25">
      <c r="A149" t="s">
        <v>19297</v>
      </c>
      <c r="B149" t="s">
        <v>19298</v>
      </c>
      <c r="C149" s="42">
        <v>0.05</v>
      </c>
      <c r="D149" s="42">
        <v>0.05</v>
      </c>
      <c r="E149" s="42">
        <v>5.1000000000000004E-3</v>
      </c>
      <c r="F149" s="42">
        <v>0.1</v>
      </c>
      <c r="G149" s="42">
        <v>0</v>
      </c>
      <c r="H149" s="42">
        <v>5.1000000000000004E-3</v>
      </c>
    </row>
    <row r="150" spans="1:8" x14ac:dyDescent="0.25">
      <c r="A150" t="s">
        <v>19299</v>
      </c>
      <c r="B150" t="s">
        <v>19300</v>
      </c>
      <c r="C150" s="42">
        <v>0.05</v>
      </c>
      <c r="D150" s="42">
        <v>0.05</v>
      </c>
      <c r="E150" s="42">
        <v>1.11E-2</v>
      </c>
      <c r="F150" s="42">
        <v>0.1</v>
      </c>
      <c r="G150" s="42">
        <v>0</v>
      </c>
      <c r="H150" s="42">
        <v>1.11E-2</v>
      </c>
    </row>
    <row r="151" spans="1:8" x14ac:dyDescent="0.25">
      <c r="A151" t="s">
        <v>19301</v>
      </c>
      <c r="B151" t="s">
        <v>19302</v>
      </c>
      <c r="C151" s="42">
        <v>0.05</v>
      </c>
      <c r="D151" s="42">
        <v>0.05</v>
      </c>
      <c r="E151" s="42">
        <v>1.11E-2</v>
      </c>
      <c r="F151" s="42">
        <v>0.1</v>
      </c>
      <c r="G151" s="42">
        <v>0</v>
      </c>
      <c r="H151" s="42">
        <v>1.11E-2</v>
      </c>
    </row>
    <row r="152" spans="1:8" x14ac:dyDescent="0.25">
      <c r="A152" t="s">
        <v>19303</v>
      </c>
      <c r="B152" t="s">
        <v>19304</v>
      </c>
      <c r="C152" s="42">
        <v>0.05</v>
      </c>
      <c r="D152" s="42">
        <v>0.05</v>
      </c>
      <c r="E152" s="42">
        <v>5.0000000000000001E-3</v>
      </c>
      <c r="F152" s="42">
        <v>0.1</v>
      </c>
      <c r="G152" s="42">
        <v>0</v>
      </c>
      <c r="H152" s="42">
        <v>5.0000000000000001E-3</v>
      </c>
    </row>
    <row r="153" spans="1:8" x14ac:dyDescent="0.25">
      <c r="A153" t="s">
        <v>24419</v>
      </c>
      <c r="B153" t="s">
        <v>24705</v>
      </c>
      <c r="C153" s="42">
        <v>0.05</v>
      </c>
      <c r="D153" s="42">
        <v>0</v>
      </c>
      <c r="E153" s="42">
        <v>1.0999999999999999E-2</v>
      </c>
      <c r="F153" s="42">
        <v>0.15</v>
      </c>
      <c r="G153" s="42">
        <v>5.850000000000001E-3</v>
      </c>
      <c r="H153" s="42">
        <v>1.685E-2</v>
      </c>
    </row>
    <row r="154" spans="1:8" x14ac:dyDescent="0.25">
      <c r="A154" t="s">
        <v>24420</v>
      </c>
      <c r="B154" t="s">
        <v>24706</v>
      </c>
      <c r="C154" s="42">
        <v>0.05</v>
      </c>
      <c r="D154" s="42">
        <v>0</v>
      </c>
      <c r="E154" s="42">
        <v>1.0999999999999999E-2</v>
      </c>
      <c r="F154" s="42">
        <v>0.15</v>
      </c>
      <c r="G154" s="42">
        <v>5.850000000000001E-3</v>
      </c>
      <c r="H154" s="42">
        <v>1.685E-2</v>
      </c>
    </row>
    <row r="155" spans="1:8" x14ac:dyDescent="0.25">
      <c r="A155" t="s">
        <v>24422</v>
      </c>
      <c r="B155" t="s">
        <v>24421</v>
      </c>
      <c r="C155" s="42">
        <v>0.05</v>
      </c>
      <c r="D155" s="42">
        <v>0</v>
      </c>
      <c r="E155" s="42">
        <v>8.5000000000000006E-3</v>
      </c>
      <c r="F155" s="42">
        <v>0.15</v>
      </c>
      <c r="G155" s="42">
        <v>6.2250000000000005E-3</v>
      </c>
      <c r="H155" s="42">
        <v>1.4725000000000002E-2</v>
      </c>
    </row>
    <row r="156" spans="1:8" x14ac:dyDescent="0.25">
      <c r="A156" t="s">
        <v>19305</v>
      </c>
      <c r="B156" t="s">
        <v>22820</v>
      </c>
      <c r="C156" s="42">
        <v>0.04</v>
      </c>
      <c r="D156" s="42">
        <v>0.04</v>
      </c>
      <c r="E156" s="42">
        <v>8.6E-3</v>
      </c>
      <c r="F156" s="42">
        <v>0.1</v>
      </c>
      <c r="G156" s="42">
        <v>0</v>
      </c>
      <c r="H156" s="42">
        <v>8.6E-3</v>
      </c>
    </row>
    <row r="157" spans="1:8" x14ac:dyDescent="0.25">
      <c r="A157" t="s">
        <v>8954</v>
      </c>
      <c r="B157" t="s">
        <v>16346</v>
      </c>
      <c r="C157" s="42">
        <v>0.04</v>
      </c>
      <c r="D157" s="42">
        <v>0.04</v>
      </c>
      <c r="E157" s="42">
        <v>1.11E-2</v>
      </c>
      <c r="F157" s="42">
        <v>0.1</v>
      </c>
      <c r="G157" s="42">
        <v>0</v>
      </c>
      <c r="H157" s="42">
        <v>1.11E-2</v>
      </c>
    </row>
    <row r="158" spans="1:8" x14ac:dyDescent="0.25">
      <c r="A158" t="s">
        <v>8957</v>
      </c>
      <c r="B158" t="s">
        <v>19743</v>
      </c>
      <c r="C158" s="42">
        <v>0.04</v>
      </c>
      <c r="D158" s="42">
        <v>0.04</v>
      </c>
      <c r="E158" s="42">
        <v>1.11E-2</v>
      </c>
      <c r="F158" s="42">
        <v>0.1</v>
      </c>
      <c r="G158" s="42">
        <v>0</v>
      </c>
      <c r="H158" s="42">
        <v>1.11E-2</v>
      </c>
    </row>
    <row r="159" spans="1:8" x14ac:dyDescent="0.25">
      <c r="A159" t="s">
        <v>19306</v>
      </c>
      <c r="B159" t="s">
        <v>22821</v>
      </c>
      <c r="C159" s="42">
        <v>0.04</v>
      </c>
      <c r="D159" s="42">
        <v>0.04</v>
      </c>
      <c r="E159" s="42">
        <v>7.6E-3</v>
      </c>
      <c r="F159" s="42">
        <v>0.1</v>
      </c>
      <c r="G159" s="42">
        <v>0</v>
      </c>
      <c r="H159" s="42">
        <v>7.6E-3</v>
      </c>
    </row>
    <row r="160" spans="1:8" x14ac:dyDescent="0.25">
      <c r="A160" t="s">
        <v>19307</v>
      </c>
      <c r="B160" t="s">
        <v>19308</v>
      </c>
      <c r="C160" s="42">
        <v>0.04</v>
      </c>
      <c r="D160" s="42">
        <v>0.04</v>
      </c>
      <c r="E160" s="42">
        <v>7.6E-3</v>
      </c>
      <c r="F160" s="42">
        <v>0.1</v>
      </c>
      <c r="G160" s="42">
        <v>0</v>
      </c>
      <c r="H160" s="42">
        <v>7.6E-3</v>
      </c>
    </row>
    <row r="161" spans="1:8" x14ac:dyDescent="0.25">
      <c r="A161" t="s">
        <v>19309</v>
      </c>
      <c r="B161" t="s">
        <v>19310</v>
      </c>
      <c r="C161" s="42">
        <v>0.04</v>
      </c>
      <c r="D161" s="42">
        <v>0.04</v>
      </c>
      <c r="E161" s="42">
        <v>7.6E-3</v>
      </c>
      <c r="F161" s="42">
        <v>0.1</v>
      </c>
      <c r="G161" s="42">
        <v>0</v>
      </c>
      <c r="H161" s="42">
        <v>7.6E-3</v>
      </c>
    </row>
    <row r="162" spans="1:8" x14ac:dyDescent="0.25">
      <c r="A162" t="s">
        <v>8961</v>
      </c>
      <c r="B162" t="s">
        <v>8960</v>
      </c>
      <c r="C162" s="42">
        <v>0.04</v>
      </c>
      <c r="D162" s="42">
        <v>0.04</v>
      </c>
      <c r="E162" s="42">
        <v>1.11E-2</v>
      </c>
      <c r="F162" s="42">
        <v>0.1</v>
      </c>
      <c r="G162" s="42">
        <v>0</v>
      </c>
      <c r="H162" s="42">
        <v>1.11E-2</v>
      </c>
    </row>
    <row r="163" spans="1:8" x14ac:dyDescent="0.25">
      <c r="A163" t="s">
        <v>8965</v>
      </c>
      <c r="B163" t="s">
        <v>8964</v>
      </c>
      <c r="C163" s="42">
        <v>0.04</v>
      </c>
      <c r="D163" s="42">
        <v>0.04</v>
      </c>
      <c r="E163" s="42">
        <v>1.11E-2</v>
      </c>
      <c r="F163" s="42">
        <v>0.1</v>
      </c>
      <c r="G163" s="42">
        <v>0</v>
      </c>
      <c r="H163" s="42">
        <v>1.11E-2</v>
      </c>
    </row>
    <row r="164" spans="1:8" x14ac:dyDescent="0.25">
      <c r="A164" t="s">
        <v>22823</v>
      </c>
      <c r="B164" t="s">
        <v>22822</v>
      </c>
      <c r="C164" s="42">
        <v>0.05</v>
      </c>
      <c r="D164" s="42">
        <v>0.05</v>
      </c>
      <c r="E164" s="42">
        <v>8.3000000000000001E-3</v>
      </c>
      <c r="F164" s="42">
        <v>0.1</v>
      </c>
      <c r="G164" s="42">
        <v>0</v>
      </c>
      <c r="H164" s="42">
        <v>8.3000000000000001E-3</v>
      </c>
    </row>
    <row r="165" spans="1:8" x14ac:dyDescent="0.25">
      <c r="A165" t="s">
        <v>8999</v>
      </c>
      <c r="B165" t="s">
        <v>19311</v>
      </c>
      <c r="C165" s="42">
        <v>0.05</v>
      </c>
      <c r="D165" s="42">
        <v>0.05</v>
      </c>
      <c r="E165" s="42">
        <v>1.3299999999999999E-2</v>
      </c>
      <c r="F165" s="42">
        <v>0.1</v>
      </c>
      <c r="G165" s="42">
        <v>0</v>
      </c>
      <c r="H165" s="42">
        <v>1.3299999999999999E-2</v>
      </c>
    </row>
    <row r="166" spans="1:8" x14ac:dyDescent="0.25">
      <c r="A166" t="s">
        <v>8969</v>
      </c>
      <c r="B166" t="s">
        <v>8968</v>
      </c>
      <c r="C166" s="42">
        <v>0.05</v>
      </c>
      <c r="D166" s="42">
        <v>0.05</v>
      </c>
      <c r="E166" s="42">
        <v>8.3000000000000001E-3</v>
      </c>
      <c r="F166" s="42">
        <v>0.1</v>
      </c>
      <c r="G166" s="42">
        <v>0</v>
      </c>
      <c r="H166" s="42">
        <v>8.3000000000000001E-3</v>
      </c>
    </row>
    <row r="167" spans="1:8" x14ac:dyDescent="0.25">
      <c r="A167" t="s">
        <v>8973</v>
      </c>
      <c r="B167" t="s">
        <v>8972</v>
      </c>
      <c r="C167" s="42">
        <v>0.05</v>
      </c>
      <c r="D167" s="42">
        <v>0.05</v>
      </c>
      <c r="E167" s="42">
        <v>8.3000000000000001E-3</v>
      </c>
      <c r="F167" s="42">
        <v>0.1</v>
      </c>
      <c r="G167" s="42">
        <v>0</v>
      </c>
      <c r="H167" s="42">
        <v>8.3000000000000001E-3</v>
      </c>
    </row>
    <row r="168" spans="1:8" x14ac:dyDescent="0.25">
      <c r="A168" t="s">
        <v>19313</v>
      </c>
      <c r="B168" t="s">
        <v>22830</v>
      </c>
      <c r="C168" s="42">
        <v>0.05</v>
      </c>
      <c r="D168" s="42">
        <v>0.05</v>
      </c>
      <c r="E168" s="42">
        <v>1.11E-2</v>
      </c>
      <c r="F168" s="42">
        <v>0.1</v>
      </c>
      <c r="G168" s="42">
        <v>0</v>
      </c>
      <c r="H168" s="42">
        <v>1.11E-2</v>
      </c>
    </row>
    <row r="169" spans="1:8" x14ac:dyDescent="0.25">
      <c r="A169" t="s">
        <v>22832</v>
      </c>
      <c r="B169" t="s">
        <v>22831</v>
      </c>
      <c r="C169" s="42">
        <v>0.05</v>
      </c>
      <c r="D169" s="42">
        <v>0.05</v>
      </c>
      <c r="E169" s="42">
        <v>1.12E-2</v>
      </c>
      <c r="F169" s="42">
        <v>0.1</v>
      </c>
      <c r="G169" s="42">
        <v>0</v>
      </c>
      <c r="H169" s="42">
        <v>1.12E-2</v>
      </c>
    </row>
    <row r="170" spans="1:8" x14ac:dyDescent="0.25">
      <c r="A170" t="s">
        <v>22836</v>
      </c>
      <c r="B170" t="s">
        <v>22835</v>
      </c>
      <c r="C170" s="42">
        <v>0.05</v>
      </c>
      <c r="D170" s="42">
        <v>0.05</v>
      </c>
      <c r="E170" s="42">
        <v>7.6E-3</v>
      </c>
      <c r="F170" s="42">
        <v>0.1</v>
      </c>
      <c r="G170" s="42">
        <v>0</v>
      </c>
      <c r="H170" s="42">
        <v>7.6E-3</v>
      </c>
    </row>
    <row r="171" spans="1:8" x14ac:dyDescent="0.25">
      <c r="A171" t="s">
        <v>19314</v>
      </c>
      <c r="B171" t="s">
        <v>19315</v>
      </c>
      <c r="C171" s="42">
        <v>0.05</v>
      </c>
      <c r="D171" s="42">
        <v>0.05</v>
      </c>
      <c r="E171" s="42">
        <v>7.1999999999999998E-3</v>
      </c>
      <c r="F171" s="42">
        <v>0.1</v>
      </c>
      <c r="G171" s="42">
        <v>0</v>
      </c>
      <c r="H171" s="42">
        <v>7.1999999999999998E-3</v>
      </c>
    </row>
    <row r="172" spans="1:8" x14ac:dyDescent="0.25">
      <c r="A172" t="s">
        <v>17517</v>
      </c>
      <c r="B172" t="s">
        <v>17516</v>
      </c>
      <c r="C172" s="42">
        <v>0.05</v>
      </c>
      <c r="D172" s="42">
        <v>0.05</v>
      </c>
      <c r="E172" s="42">
        <v>1.12E-2</v>
      </c>
      <c r="F172" s="42">
        <v>0.1</v>
      </c>
      <c r="G172" s="42">
        <v>0</v>
      </c>
      <c r="H172" s="42">
        <v>1.12E-2</v>
      </c>
    </row>
    <row r="173" spans="1:8" x14ac:dyDescent="0.25">
      <c r="A173" t="s">
        <v>19319</v>
      </c>
      <c r="B173" t="s">
        <v>22873</v>
      </c>
      <c r="C173" s="42">
        <v>0.05</v>
      </c>
      <c r="D173" s="42">
        <v>3.2500000000000001E-2</v>
      </c>
      <c r="E173" s="42">
        <v>6.7000000000000002E-3</v>
      </c>
      <c r="F173" s="42">
        <v>0.1</v>
      </c>
      <c r="G173" s="42">
        <v>1.08E-3</v>
      </c>
      <c r="H173" s="42">
        <v>7.7800000000000005E-3</v>
      </c>
    </row>
    <row r="174" spans="1:8" x14ac:dyDescent="0.25">
      <c r="A174" t="s">
        <v>19320</v>
      </c>
      <c r="B174" t="s">
        <v>22874</v>
      </c>
      <c r="C174" s="42">
        <v>0.05</v>
      </c>
      <c r="D174" s="42">
        <v>3.2500000000000001E-2</v>
      </c>
      <c r="E174" s="42">
        <v>6.7000000000000002E-3</v>
      </c>
      <c r="F174" s="42">
        <v>0.1</v>
      </c>
      <c r="G174" s="42">
        <v>1.08E-3</v>
      </c>
      <c r="H174" s="42">
        <v>7.7800000000000005E-3</v>
      </c>
    </row>
    <row r="175" spans="1:8" x14ac:dyDescent="0.25">
      <c r="A175" t="s">
        <v>22876</v>
      </c>
      <c r="B175" t="s">
        <v>22875</v>
      </c>
      <c r="C175" s="42">
        <v>0.05</v>
      </c>
      <c r="D175" s="42">
        <v>3.2500000000000001E-2</v>
      </c>
      <c r="E175" s="42">
        <v>6.7000000000000002E-3</v>
      </c>
      <c r="F175" s="42">
        <v>0.15</v>
      </c>
      <c r="G175" s="42">
        <v>1.6200000000000001E-3</v>
      </c>
      <c r="H175" s="42">
        <v>8.320000000000001E-3</v>
      </c>
    </row>
    <row r="176" spans="1:8" x14ac:dyDescent="0.25">
      <c r="A176" t="s">
        <v>22878</v>
      </c>
      <c r="B176" t="s">
        <v>22877</v>
      </c>
      <c r="C176" s="42">
        <v>0.05</v>
      </c>
      <c r="D176" s="42">
        <v>3.2500000000000001E-2</v>
      </c>
      <c r="E176" s="42">
        <v>6.7000000000000002E-3</v>
      </c>
      <c r="F176" s="42">
        <v>0.15</v>
      </c>
      <c r="G176" s="42">
        <v>1.6200000000000001E-3</v>
      </c>
      <c r="H176" s="42">
        <v>8.320000000000001E-3</v>
      </c>
    </row>
    <row r="177" spans="1:8" x14ac:dyDescent="0.25">
      <c r="A177" t="s">
        <v>18363</v>
      </c>
      <c r="B177" t="s">
        <v>22879</v>
      </c>
      <c r="C177" s="42">
        <v>0.05</v>
      </c>
      <c r="D177" s="42">
        <v>3.2500000000000001E-2</v>
      </c>
      <c r="E177" s="42">
        <v>9.1999999999999998E-3</v>
      </c>
      <c r="F177" s="42">
        <v>0.15</v>
      </c>
      <c r="G177" s="42">
        <v>1.2450000000000002E-3</v>
      </c>
      <c r="H177" s="42">
        <v>1.0444999999999999E-2</v>
      </c>
    </row>
    <row r="178" spans="1:8" x14ac:dyDescent="0.25">
      <c r="A178" t="s">
        <v>18366</v>
      </c>
      <c r="B178" t="s">
        <v>22880</v>
      </c>
      <c r="C178" s="42">
        <v>0.05</v>
      </c>
      <c r="D178" s="42">
        <v>3.2500000000000001E-2</v>
      </c>
      <c r="E178" s="42">
        <v>9.1999999999999998E-3</v>
      </c>
      <c r="F178" s="42">
        <v>0.15</v>
      </c>
      <c r="G178" s="42">
        <v>1.2450000000000002E-3</v>
      </c>
      <c r="H178" s="42">
        <v>1.0444999999999999E-2</v>
      </c>
    </row>
    <row r="179" spans="1:8" x14ac:dyDescent="0.25">
      <c r="A179" t="s">
        <v>19316</v>
      </c>
      <c r="B179" t="s">
        <v>19317</v>
      </c>
      <c r="C179" s="42">
        <v>0.05</v>
      </c>
      <c r="D179" s="42">
        <v>0.05</v>
      </c>
      <c r="E179" s="42">
        <v>1.12E-2</v>
      </c>
      <c r="F179" s="42">
        <v>0.1</v>
      </c>
      <c r="G179" s="42">
        <v>0</v>
      </c>
      <c r="H179" s="42">
        <v>1.12E-2</v>
      </c>
    </row>
    <row r="180" spans="1:8" x14ac:dyDescent="0.25">
      <c r="A180" t="s">
        <v>22911</v>
      </c>
      <c r="B180" t="s">
        <v>22910</v>
      </c>
      <c r="C180" s="42">
        <v>4.4999999999999998E-2</v>
      </c>
      <c r="D180" s="42">
        <v>3.2500000000000001E-2</v>
      </c>
      <c r="E180" s="42">
        <v>8.5000000000000006E-3</v>
      </c>
      <c r="F180" s="42">
        <v>0.2</v>
      </c>
      <c r="G180" s="42">
        <v>7.9999999999999939E-4</v>
      </c>
      <c r="H180" s="42">
        <v>9.2999999999999992E-3</v>
      </c>
    </row>
    <row r="181" spans="1:8" x14ac:dyDescent="0.25">
      <c r="A181" t="s">
        <v>19318</v>
      </c>
      <c r="B181" t="s">
        <v>22912</v>
      </c>
      <c r="C181" s="42">
        <v>4.4999999999999998E-2</v>
      </c>
      <c r="D181" s="42">
        <v>3.2500000000000001E-2</v>
      </c>
      <c r="E181" s="42">
        <v>6.4000000000000003E-3</v>
      </c>
      <c r="F181" s="42">
        <v>0.2</v>
      </c>
      <c r="G181" s="42">
        <v>1.2199999999999995E-3</v>
      </c>
      <c r="H181" s="42">
        <v>7.62E-3</v>
      </c>
    </row>
    <row r="182" spans="1:8" x14ac:dyDescent="0.25">
      <c r="A182" t="s">
        <v>24445</v>
      </c>
      <c r="B182" t="s">
        <v>24707</v>
      </c>
      <c r="C182" s="42">
        <v>4.4999999999999998E-2</v>
      </c>
      <c r="D182" s="42">
        <v>3.2500000000000001E-2</v>
      </c>
      <c r="E182" s="42">
        <v>0.01</v>
      </c>
      <c r="F182" s="42">
        <v>0.15</v>
      </c>
      <c r="G182" s="42">
        <v>3.7499999999999952E-4</v>
      </c>
      <c r="H182" s="42">
        <v>1.0375000000000001E-2</v>
      </c>
    </row>
    <row r="183" spans="1:8" x14ac:dyDescent="0.25">
      <c r="A183" t="s">
        <v>2229</v>
      </c>
      <c r="B183" t="s">
        <v>2228</v>
      </c>
      <c r="C183" s="42">
        <v>4.4999999999999998E-2</v>
      </c>
      <c r="D183" s="42">
        <v>3.3689999999999998E-2</v>
      </c>
      <c r="E183" s="42">
        <v>9.1999999999999998E-3</v>
      </c>
      <c r="F183" s="42">
        <v>0.2</v>
      </c>
      <c r="G183" s="42">
        <v>4.2200000000000017E-4</v>
      </c>
      <c r="H183" s="42">
        <v>9.6220000000000003E-3</v>
      </c>
    </row>
    <row r="184" spans="1:8" x14ac:dyDescent="0.25">
      <c r="A184" t="s">
        <v>6006</v>
      </c>
      <c r="B184" t="s">
        <v>14602</v>
      </c>
      <c r="C184" s="42">
        <v>0.05</v>
      </c>
      <c r="D184" s="42">
        <v>0.05</v>
      </c>
      <c r="E184" s="42">
        <v>6.0999999999999995E-3</v>
      </c>
      <c r="F184" s="42">
        <v>0.1</v>
      </c>
      <c r="G184" s="42">
        <v>0</v>
      </c>
      <c r="H184" s="42">
        <v>6.0999999999999995E-3</v>
      </c>
    </row>
    <row r="185" spans="1:8" x14ac:dyDescent="0.25">
      <c r="A185" t="s">
        <v>6099</v>
      </c>
      <c r="B185" t="s">
        <v>16254</v>
      </c>
      <c r="C185" s="42">
        <v>4.4999999999999998E-2</v>
      </c>
      <c r="D185" s="42">
        <v>3.2500000000000001E-2</v>
      </c>
      <c r="E185" s="42">
        <v>8.0999999999999996E-3</v>
      </c>
      <c r="F185" s="42">
        <v>0.2</v>
      </c>
      <c r="G185" s="42">
        <v>8.799999999999996E-4</v>
      </c>
      <c r="H185" s="42">
        <v>8.9799999999999984E-3</v>
      </c>
    </row>
    <row r="186" spans="1:8" x14ac:dyDescent="0.25">
      <c r="A186" t="s">
        <v>9002</v>
      </c>
      <c r="B186" t="s">
        <v>19312</v>
      </c>
      <c r="C186" s="42">
        <v>0.05</v>
      </c>
      <c r="D186" s="42">
        <v>0.05</v>
      </c>
      <c r="E186" s="42">
        <v>1.3299999999999999E-2</v>
      </c>
      <c r="F186" s="42">
        <v>0.1</v>
      </c>
      <c r="G186" s="42">
        <v>0</v>
      </c>
      <c r="H186" s="42">
        <v>1.3299999999999999E-2</v>
      </c>
    </row>
    <row r="187" spans="1:8" x14ac:dyDescent="0.25">
      <c r="A187" t="s">
        <v>2855</v>
      </c>
      <c r="B187" t="s">
        <v>19290</v>
      </c>
      <c r="C187" s="42">
        <v>0.05</v>
      </c>
      <c r="D187" s="42">
        <v>0.05</v>
      </c>
      <c r="E187" s="42">
        <v>1.41E-2</v>
      </c>
      <c r="F187" s="42">
        <v>0.2</v>
      </c>
      <c r="G187" s="42">
        <v>0</v>
      </c>
      <c r="H187" s="42">
        <v>1.41E-2</v>
      </c>
    </row>
    <row r="188" spans="1:8" x14ac:dyDescent="0.25">
      <c r="A188" t="s">
        <v>12753</v>
      </c>
      <c r="B188" t="s">
        <v>12752</v>
      </c>
      <c r="C188" s="42">
        <v>0.05</v>
      </c>
      <c r="D188" s="42">
        <v>0.05</v>
      </c>
      <c r="E188" s="42">
        <v>1.06E-2</v>
      </c>
      <c r="F188" s="42">
        <v>0.15</v>
      </c>
      <c r="G188" s="42">
        <v>0</v>
      </c>
      <c r="H188" s="42">
        <v>1.06E-2</v>
      </c>
    </row>
    <row r="189" spans="1:8" x14ac:dyDescent="0.25">
      <c r="A189" t="s">
        <v>23062</v>
      </c>
      <c r="B189" t="s">
        <v>23061</v>
      </c>
      <c r="C189" s="42">
        <v>0.05</v>
      </c>
      <c r="D189" s="42">
        <v>0.05</v>
      </c>
      <c r="E189" s="42">
        <v>7.4000000000000003E-3</v>
      </c>
      <c r="F189" s="42">
        <v>0.2</v>
      </c>
      <c r="G189" s="42">
        <v>0</v>
      </c>
      <c r="H189" s="42">
        <v>7.4000000000000003E-3</v>
      </c>
    </row>
    <row r="190" spans="1:8" x14ac:dyDescent="0.25">
      <c r="A190" t="s">
        <v>23064</v>
      </c>
      <c r="B190" t="s">
        <v>23063</v>
      </c>
      <c r="C190" s="42">
        <v>0.05</v>
      </c>
      <c r="D190" s="42">
        <v>0.05</v>
      </c>
      <c r="E190" s="42">
        <v>8.2000000000000007E-3</v>
      </c>
      <c r="F190" s="42">
        <v>0.2</v>
      </c>
      <c r="G190" s="42">
        <v>0</v>
      </c>
      <c r="H190" s="42">
        <v>8.2000000000000007E-3</v>
      </c>
    </row>
    <row r="191" spans="1:8" x14ac:dyDescent="0.25">
      <c r="A191" t="s">
        <v>19334</v>
      </c>
      <c r="B191" t="s">
        <v>20796</v>
      </c>
      <c r="C191" s="42">
        <v>0.05</v>
      </c>
      <c r="D191" s="42">
        <v>0.05</v>
      </c>
      <c r="E191" s="42">
        <v>4.0000000000000001E-3</v>
      </c>
      <c r="F191" s="42">
        <v>0.2</v>
      </c>
      <c r="G191" s="42">
        <v>0</v>
      </c>
      <c r="H191" s="42">
        <v>4.0000000000000001E-3</v>
      </c>
    </row>
    <row r="192" spans="1:8" x14ac:dyDescent="0.25">
      <c r="A192" t="s">
        <v>19321</v>
      </c>
      <c r="B192" t="s">
        <v>19322</v>
      </c>
      <c r="C192" s="42">
        <v>0.05</v>
      </c>
      <c r="D192" s="42">
        <v>3.2500000000000001E-2</v>
      </c>
      <c r="E192" s="42">
        <v>1.2E-2</v>
      </c>
      <c r="F192" s="42">
        <v>0.12</v>
      </c>
      <c r="G192" s="42">
        <v>6.600000000000001E-4</v>
      </c>
      <c r="H192" s="42">
        <v>1.2660000000000001E-2</v>
      </c>
    </row>
    <row r="193" spans="1:8" x14ac:dyDescent="0.25">
      <c r="A193" t="s">
        <v>19323</v>
      </c>
      <c r="B193" t="s">
        <v>19324</v>
      </c>
      <c r="C193" s="42">
        <v>0.05</v>
      </c>
      <c r="D193" s="42">
        <v>3.2500000000000001E-2</v>
      </c>
      <c r="E193" s="42">
        <v>1.2999999999999999E-2</v>
      </c>
      <c r="F193" s="42">
        <v>0.1</v>
      </c>
      <c r="G193" s="42">
        <v>4.5000000000000026E-4</v>
      </c>
      <c r="H193" s="42">
        <v>1.345E-2</v>
      </c>
    </row>
    <row r="194" spans="1:8" x14ac:dyDescent="0.25">
      <c r="A194" t="s">
        <v>11246</v>
      </c>
      <c r="B194" t="s">
        <v>19329</v>
      </c>
      <c r="C194" s="42">
        <v>0.05</v>
      </c>
      <c r="D194" s="42">
        <v>3.2500000000000001E-2</v>
      </c>
      <c r="E194" s="42">
        <v>1.26E-2</v>
      </c>
      <c r="F194" s="42">
        <v>0.2</v>
      </c>
      <c r="G194" s="42">
        <v>9.800000000000004E-4</v>
      </c>
      <c r="H194" s="42">
        <v>1.358E-2</v>
      </c>
    </row>
    <row r="195" spans="1:8" x14ac:dyDescent="0.25">
      <c r="A195" t="s">
        <v>19330</v>
      </c>
      <c r="B195" t="s">
        <v>19331</v>
      </c>
      <c r="C195" s="42">
        <v>0.05</v>
      </c>
      <c r="D195" s="42">
        <v>3.2500000000000001E-2</v>
      </c>
      <c r="E195" s="42">
        <v>1.2699999999999999E-2</v>
      </c>
      <c r="F195" s="42">
        <v>0.2</v>
      </c>
      <c r="G195" s="42">
        <v>9.6000000000000046E-4</v>
      </c>
      <c r="H195" s="42">
        <v>1.366E-2</v>
      </c>
    </row>
    <row r="196" spans="1:8" x14ac:dyDescent="0.25">
      <c r="A196" t="s">
        <v>19325</v>
      </c>
      <c r="B196" t="s">
        <v>19326</v>
      </c>
      <c r="C196" s="42">
        <v>0.05</v>
      </c>
      <c r="D196" s="42">
        <v>3.2500000000000001E-2</v>
      </c>
      <c r="E196" s="42">
        <v>7.6E-3</v>
      </c>
      <c r="F196" s="42">
        <v>0.1</v>
      </c>
      <c r="G196" s="42">
        <v>9.9000000000000021E-4</v>
      </c>
      <c r="H196" s="42">
        <v>8.5900000000000004E-3</v>
      </c>
    </row>
    <row r="197" spans="1:8" x14ac:dyDescent="0.25">
      <c r="A197" t="s">
        <v>19327</v>
      </c>
      <c r="B197" t="s">
        <v>19328</v>
      </c>
      <c r="C197" s="42">
        <v>0.05</v>
      </c>
      <c r="D197" s="42">
        <v>3.2500000000000001E-2</v>
      </c>
      <c r="E197" s="42">
        <v>7.6E-3</v>
      </c>
      <c r="F197" s="42">
        <v>0.1</v>
      </c>
      <c r="G197" s="42">
        <v>9.9000000000000021E-4</v>
      </c>
      <c r="H197" s="42">
        <v>8.5900000000000004E-3</v>
      </c>
    </row>
    <row r="198" spans="1:8" x14ac:dyDescent="0.25">
      <c r="A198" t="s">
        <v>19332</v>
      </c>
      <c r="B198" t="s">
        <v>19333</v>
      </c>
      <c r="C198" s="42">
        <v>0.05</v>
      </c>
      <c r="D198" s="42">
        <v>3.2500000000000001E-2</v>
      </c>
      <c r="E198" s="42">
        <v>9.5999999999999992E-3</v>
      </c>
      <c r="F198" s="42">
        <v>0.2</v>
      </c>
      <c r="G198" s="42">
        <v>1.5800000000000007E-3</v>
      </c>
      <c r="H198" s="42">
        <v>1.1179999999999999E-2</v>
      </c>
    </row>
    <row r="199" spans="1:8" x14ac:dyDescent="0.25">
      <c r="A199" t="s">
        <v>23425</v>
      </c>
      <c r="B199" t="s">
        <v>23424</v>
      </c>
      <c r="C199" s="42">
        <v>0.05</v>
      </c>
      <c r="D199" s="42">
        <v>0</v>
      </c>
      <c r="E199" s="42">
        <v>7.4999999999999997E-3</v>
      </c>
      <c r="F199" s="42">
        <v>0.15</v>
      </c>
      <c r="G199" s="42">
        <v>6.3750000000000005E-3</v>
      </c>
      <c r="H199" s="42">
        <v>1.3875E-2</v>
      </c>
    </row>
    <row r="200" spans="1:8" x14ac:dyDescent="0.25">
      <c r="A200" t="s">
        <v>23707</v>
      </c>
      <c r="B200" t="s">
        <v>23706</v>
      </c>
      <c r="C200" s="42">
        <v>0.05</v>
      </c>
      <c r="D200" s="42">
        <v>0</v>
      </c>
      <c r="E200" s="42">
        <v>4.8800000000000003E-2</v>
      </c>
      <c r="F200" s="42">
        <v>0.2</v>
      </c>
      <c r="G200" s="42">
        <v>2.3999999999999995E-4</v>
      </c>
      <c r="H200" s="42">
        <v>4.904E-2</v>
      </c>
    </row>
    <row r="201" spans="1:8" x14ac:dyDescent="0.25">
      <c r="A201" t="s">
        <v>12202</v>
      </c>
      <c r="B201" t="s">
        <v>12201</v>
      </c>
      <c r="C201" s="42">
        <v>0.05</v>
      </c>
      <c r="D201" s="42">
        <v>0.05</v>
      </c>
      <c r="E201" s="42">
        <v>1.03E-2</v>
      </c>
      <c r="F201" s="42">
        <v>0.1</v>
      </c>
      <c r="G201" s="42">
        <v>0</v>
      </c>
      <c r="H201" s="42">
        <v>1.03E-2</v>
      </c>
    </row>
    <row r="202" spans="1:8" x14ac:dyDescent="0.25">
      <c r="A202" t="s">
        <v>16565</v>
      </c>
      <c r="B202" t="s">
        <v>16564</v>
      </c>
      <c r="C202" s="42">
        <v>0.04</v>
      </c>
      <c r="D202" s="42">
        <v>3.2500000000000001E-2</v>
      </c>
      <c r="E202" s="42">
        <v>5.5999999999999999E-3</v>
      </c>
      <c r="F202" s="42">
        <v>0.1</v>
      </c>
      <c r="G202" s="42">
        <v>1.8999999999999998E-4</v>
      </c>
      <c r="H202" s="42">
        <v>5.79E-3</v>
      </c>
    </row>
    <row r="203" spans="1:8" x14ac:dyDescent="0.25">
      <c r="A203" t="s">
        <v>23721</v>
      </c>
      <c r="B203" t="s">
        <v>23719</v>
      </c>
      <c r="C203" s="42">
        <v>4.4999999999999998E-2</v>
      </c>
      <c r="D203" s="42">
        <v>0</v>
      </c>
      <c r="E203" s="42">
        <v>1.4E-2</v>
      </c>
      <c r="F203" s="42">
        <v>0.18</v>
      </c>
      <c r="G203" s="42">
        <v>5.5799999999999999E-3</v>
      </c>
      <c r="H203" s="42">
        <v>1.958E-2</v>
      </c>
    </row>
    <row r="204" spans="1:8" x14ac:dyDescent="0.25">
      <c r="A204" t="s">
        <v>17855</v>
      </c>
      <c r="B204" t="s">
        <v>19291</v>
      </c>
      <c r="C204" s="42">
        <v>0.05</v>
      </c>
      <c r="D204" s="42">
        <v>0.05</v>
      </c>
      <c r="E204" s="42">
        <v>9.1000000000000004E-3</v>
      </c>
      <c r="F204" s="42">
        <v>0.2</v>
      </c>
      <c r="G204" s="42">
        <v>0</v>
      </c>
      <c r="H204" s="42">
        <v>9.1000000000000004E-3</v>
      </c>
    </row>
    <row r="205" spans="1:8" x14ac:dyDescent="0.25">
      <c r="A205" t="s">
        <v>18301</v>
      </c>
      <c r="B205" t="s">
        <v>19288</v>
      </c>
      <c r="C205" s="42">
        <v>0.05</v>
      </c>
      <c r="D205" s="42">
        <v>0</v>
      </c>
      <c r="E205" s="42">
        <v>1.5900000000000001E-2</v>
      </c>
      <c r="F205" s="42">
        <v>0.2</v>
      </c>
      <c r="G205" s="42">
        <v>6.8200000000000014E-3</v>
      </c>
      <c r="H205" s="42">
        <v>2.2720000000000004E-2</v>
      </c>
    </row>
    <row r="206" spans="1:8" x14ac:dyDescent="0.25">
      <c r="A206" t="s">
        <v>18304</v>
      </c>
      <c r="B206" t="s">
        <v>19289</v>
      </c>
      <c r="C206" s="42">
        <v>0.05</v>
      </c>
      <c r="D206" s="42">
        <v>0</v>
      </c>
      <c r="E206" s="42">
        <v>1.09E-2</v>
      </c>
      <c r="F206" s="42">
        <v>0.2</v>
      </c>
      <c r="G206" s="42">
        <v>7.8200000000000006E-3</v>
      </c>
      <c r="H206" s="42">
        <v>1.8720000000000001E-2</v>
      </c>
    </row>
    <row r="207" spans="1:8" x14ac:dyDescent="0.25">
      <c r="A207" t="s">
        <v>11432</v>
      </c>
      <c r="B207" t="s">
        <v>23730</v>
      </c>
      <c r="C207" s="42">
        <v>0.05</v>
      </c>
      <c r="D207" s="42">
        <v>0</v>
      </c>
      <c r="E207" s="42">
        <v>8.5000000000000006E-3</v>
      </c>
      <c r="F207" s="42">
        <v>0.2</v>
      </c>
      <c r="G207" s="42">
        <v>8.3000000000000001E-3</v>
      </c>
      <c r="H207" s="42">
        <v>1.6800000000000002E-2</v>
      </c>
    </row>
    <row r="208" spans="1:8" x14ac:dyDescent="0.25">
      <c r="A208" t="s">
        <v>11479</v>
      </c>
      <c r="B208" t="s">
        <v>23731</v>
      </c>
      <c r="C208" s="42">
        <v>0.05</v>
      </c>
      <c r="D208" s="42">
        <v>0</v>
      </c>
      <c r="E208" s="42">
        <v>8.5000000000000006E-3</v>
      </c>
      <c r="F208" s="42">
        <v>0.2</v>
      </c>
      <c r="G208" s="42">
        <v>8.3000000000000001E-3</v>
      </c>
      <c r="H208" s="42">
        <v>1.6800000000000002E-2</v>
      </c>
    </row>
  </sheetData>
  <autoFilter ref="A11:H207" xr:uid="{835FAFC5-A5D9-4D14-B4A9-D8C135A62DD3}">
    <sortState xmlns:xlrd2="http://schemas.microsoft.com/office/spreadsheetml/2017/richdata2" ref="A12:H207">
      <sortCondition ref="B12:B207"/>
    </sortState>
  </autoFilter>
  <mergeCells count="6">
    <mergeCell ref="A10:H10"/>
    <mergeCell ref="A3:H3"/>
    <mergeCell ref="A5:H5"/>
    <mergeCell ref="A6:H6"/>
    <mergeCell ref="A8:H8"/>
    <mergeCell ref="A9:H9"/>
  </mergeCells>
  <hyperlinks>
    <hyperlink ref="A9" r:id="rId1" xr:uid="{5D685C45-3EB5-4FEE-976E-05D6FDB43C6D}"/>
    <hyperlink ref="A6" r:id="rId2" xr:uid="{A6259EED-3C40-487D-9C19-6568A58ABE84}"/>
  </hyperlinks>
  <pageMargins left="0.7" right="0.7" top="0.75" bottom="0.75" header="0.3" footer="0.3"/>
  <pageSetup paperSize="9" scale="58" fitToHeight="0" orientation="landscape" horizontalDpi="300" verticalDpi="3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B7087-03C3-46AD-B420-4058BC60EA86}">
  <sheetPr>
    <pageSetUpPr fitToPage="1"/>
  </sheetPr>
  <dimension ref="A1:XFC141"/>
  <sheetViews>
    <sheetView workbookViewId="0">
      <pane ySplit="10" topLeftCell="A11" activePane="bottomLeft" state="frozen"/>
      <selection pane="bottomLeft"/>
    </sheetView>
  </sheetViews>
  <sheetFormatPr defaultColWidth="9.140625" defaultRowHeight="12.75" x14ac:dyDescent="0.2"/>
  <cols>
    <col min="1" max="1" width="16.42578125" style="49" bestFit="1" customWidth="1"/>
    <col min="2" max="2" width="72.140625" style="49" bestFit="1" customWidth="1"/>
    <col min="3" max="6" width="15.7109375" style="49" customWidth="1"/>
    <col min="7" max="7" width="15.7109375" style="49" hidden="1" customWidth="1"/>
    <col min="8" max="16384" width="9.140625" style="49"/>
  </cols>
  <sheetData>
    <row r="1" spans="1:16383" ht="15.75" x14ac:dyDescent="0.2">
      <c r="A1" s="46" t="s">
        <v>19361</v>
      </c>
      <c r="B1" s="48"/>
      <c r="C1" s="48"/>
      <c r="D1" s="48"/>
      <c r="E1" s="48"/>
      <c r="F1" s="48"/>
      <c r="G1" s="48"/>
    </row>
    <row r="2" spans="1:16383" ht="15" x14ac:dyDescent="0.25">
      <c r="A2" s="47"/>
      <c r="B2" s="47"/>
      <c r="C2" s="47"/>
      <c r="D2" s="47"/>
      <c r="E2" s="47"/>
      <c r="F2" s="47"/>
      <c r="G2" s="47"/>
    </row>
    <row r="3" spans="1:16383" ht="15" x14ac:dyDescent="0.25">
      <c r="A3" s="100" t="s">
        <v>19365</v>
      </c>
      <c r="B3" s="100"/>
      <c r="C3" s="100"/>
      <c r="D3" s="100"/>
      <c r="E3" s="100"/>
      <c r="F3" s="100"/>
      <c r="G3" s="100"/>
    </row>
    <row r="4" spans="1:16383" ht="15" x14ac:dyDescent="0.25">
      <c r="A4" s="47"/>
      <c r="B4" s="47"/>
      <c r="C4" s="47"/>
      <c r="D4" s="47"/>
      <c r="E4" s="47"/>
      <c r="F4" s="47"/>
      <c r="G4" s="47"/>
    </row>
    <row r="5" spans="1:16383" ht="45" customHeight="1" x14ac:dyDescent="0.25">
      <c r="A5" s="99" t="s">
        <v>19362</v>
      </c>
      <c r="B5" s="99"/>
      <c r="C5" s="99"/>
      <c r="D5" s="99"/>
      <c r="E5" s="99"/>
      <c r="F5" s="99"/>
      <c r="G5" s="99"/>
    </row>
    <row r="6" spans="1:16383" ht="15" x14ac:dyDescent="0.25">
      <c r="A6" s="47"/>
      <c r="B6" s="47"/>
      <c r="C6" s="47"/>
      <c r="D6" s="47"/>
      <c r="E6" s="47"/>
      <c r="F6" s="47"/>
      <c r="G6" s="47"/>
    </row>
    <row r="7" spans="1:16383" ht="15" customHeight="1" x14ac:dyDescent="0.2">
      <c r="A7" s="97" t="s">
        <v>19364</v>
      </c>
      <c r="B7" s="97"/>
      <c r="C7" s="97"/>
      <c r="D7" s="97"/>
      <c r="E7" s="97"/>
      <c r="F7" s="97"/>
      <c r="G7" s="97"/>
    </row>
    <row r="8" spans="1:16383" ht="15" customHeight="1" x14ac:dyDescent="0.2">
      <c r="A8" s="98" t="s">
        <v>12480</v>
      </c>
      <c r="B8" s="98"/>
      <c r="C8" s="98"/>
      <c r="D8" s="98"/>
      <c r="E8" s="98"/>
      <c r="F8" s="98"/>
      <c r="G8" s="98"/>
    </row>
    <row r="9" spans="1:16383" ht="15" x14ac:dyDescent="0.25">
      <c r="A9" s="47"/>
      <c r="B9" s="47"/>
      <c r="C9" s="47"/>
      <c r="D9" s="47"/>
      <c r="E9" s="47"/>
      <c r="F9" s="47"/>
      <c r="G9" s="47"/>
    </row>
    <row r="10" spans="1:16383" s="31" customFormat="1" ht="30" x14ac:dyDescent="0.2">
      <c r="A10" s="31" t="s">
        <v>3</v>
      </c>
      <c r="B10" s="31" t="s">
        <v>19251</v>
      </c>
      <c r="C10" s="31" t="s">
        <v>6</v>
      </c>
      <c r="D10" s="31" t="s">
        <v>19357</v>
      </c>
      <c r="E10" s="31" t="s">
        <v>19358</v>
      </c>
      <c r="F10" s="31" t="s">
        <v>12212</v>
      </c>
      <c r="G10" s="31" t="s">
        <v>19359</v>
      </c>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c r="CN10" s="49"/>
      <c r="CO10" s="49"/>
      <c r="CP10" s="49"/>
      <c r="CQ10" s="49"/>
      <c r="CR10" s="49"/>
      <c r="CS10" s="49"/>
      <c r="CT10" s="49"/>
      <c r="CU10" s="49"/>
      <c r="CV10" s="49"/>
      <c r="CW10" s="49"/>
      <c r="CX10" s="49"/>
      <c r="CY10" s="49"/>
      <c r="CZ10" s="49"/>
      <c r="DA10" s="49"/>
      <c r="DB10" s="49"/>
      <c r="DC10" s="49"/>
      <c r="DD10" s="49"/>
      <c r="DE10" s="49"/>
      <c r="DF10" s="49"/>
      <c r="DG10" s="49"/>
      <c r="DH10" s="49"/>
      <c r="DI10" s="49"/>
      <c r="DJ10" s="49"/>
      <c r="DK10" s="49"/>
      <c r="DL10" s="49"/>
      <c r="DM10" s="49"/>
      <c r="DN10" s="49"/>
      <c r="DO10" s="49"/>
      <c r="DP10" s="49"/>
      <c r="DQ10" s="49"/>
      <c r="DR10" s="49"/>
      <c r="DS10" s="49"/>
      <c r="DT10" s="49"/>
      <c r="DU10" s="49"/>
      <c r="DV10" s="49"/>
      <c r="DW10" s="49"/>
      <c r="DX10" s="49"/>
      <c r="DY10" s="49"/>
      <c r="DZ10" s="49"/>
      <c r="EA10" s="49"/>
      <c r="EB10" s="49"/>
      <c r="EC10" s="49"/>
      <c r="ED10" s="49"/>
      <c r="EE10" s="49"/>
      <c r="EF10" s="49"/>
      <c r="EG10" s="49"/>
      <c r="EH10" s="49"/>
      <c r="EI10" s="49"/>
      <c r="EJ10" s="49"/>
      <c r="EK10" s="49"/>
      <c r="EL10" s="49"/>
      <c r="EM10" s="49"/>
      <c r="EN10" s="49"/>
      <c r="EO10" s="49"/>
      <c r="EP10" s="49"/>
      <c r="EQ10" s="49"/>
      <c r="ER10" s="49"/>
      <c r="ES10" s="49"/>
      <c r="ET10" s="49"/>
      <c r="EU10" s="49"/>
      <c r="EV10" s="49"/>
      <c r="EW10" s="49"/>
      <c r="EX10" s="49"/>
      <c r="EY10" s="49"/>
      <c r="EZ10" s="49"/>
      <c r="FA10" s="49"/>
      <c r="FB10" s="49"/>
      <c r="FC10" s="49"/>
      <c r="FD10" s="49"/>
      <c r="FE10" s="49"/>
      <c r="FF10" s="49"/>
      <c r="FG10" s="49"/>
      <c r="FH10" s="49"/>
      <c r="FI10" s="49"/>
      <c r="FJ10" s="49"/>
      <c r="FK10" s="49"/>
      <c r="FL10" s="49"/>
      <c r="FM10" s="49"/>
      <c r="FN10" s="49"/>
      <c r="FO10" s="49"/>
      <c r="FP10" s="49"/>
      <c r="FQ10" s="49"/>
      <c r="FR10" s="49"/>
      <c r="FS10" s="49"/>
      <c r="FT10" s="49"/>
      <c r="FU10" s="49"/>
      <c r="FV10" s="49"/>
      <c r="FW10" s="49"/>
      <c r="FX10" s="49"/>
      <c r="FY10" s="49"/>
      <c r="FZ10" s="49"/>
      <c r="GA10" s="49"/>
      <c r="GB10" s="49"/>
      <c r="GC10" s="49"/>
      <c r="GD10" s="49"/>
      <c r="GE10" s="49"/>
      <c r="GF10" s="49"/>
      <c r="GG10" s="49"/>
      <c r="GH10" s="49"/>
      <c r="GI10" s="49"/>
      <c r="GJ10" s="49"/>
      <c r="GK10" s="49"/>
      <c r="GL10" s="49"/>
      <c r="GM10" s="49"/>
      <c r="GN10" s="49"/>
      <c r="GO10" s="49"/>
      <c r="GP10" s="49"/>
      <c r="GQ10" s="49"/>
      <c r="GR10" s="49"/>
      <c r="GS10" s="49"/>
      <c r="GT10" s="49"/>
      <c r="GU10" s="49"/>
      <c r="GV10" s="49"/>
      <c r="GW10" s="49"/>
      <c r="GX10" s="49"/>
      <c r="GY10" s="49"/>
      <c r="GZ10" s="49"/>
      <c r="HA10" s="49"/>
      <c r="HB10" s="49"/>
      <c r="HC10" s="49"/>
      <c r="HD10" s="49"/>
      <c r="HE10" s="49"/>
      <c r="HF10" s="49"/>
      <c r="HG10" s="49"/>
      <c r="HH10" s="49"/>
      <c r="HI10" s="49"/>
      <c r="HJ10" s="49"/>
      <c r="HK10" s="49"/>
      <c r="HL10" s="49"/>
      <c r="HM10" s="49"/>
      <c r="HN10" s="49"/>
      <c r="HO10" s="49"/>
      <c r="HP10" s="49"/>
      <c r="HQ10" s="49"/>
      <c r="HR10" s="49"/>
      <c r="HS10" s="49"/>
      <c r="HT10" s="49"/>
      <c r="HU10" s="49"/>
      <c r="HV10" s="49"/>
      <c r="HW10" s="49"/>
      <c r="HX10" s="49"/>
      <c r="HY10" s="49"/>
      <c r="HZ10" s="49"/>
      <c r="IA10" s="49"/>
      <c r="IB10" s="49"/>
      <c r="IC10" s="49"/>
      <c r="ID10" s="49"/>
      <c r="IE10" s="49"/>
      <c r="IF10" s="49"/>
      <c r="IG10" s="49"/>
      <c r="IH10" s="49"/>
      <c r="II10" s="49"/>
      <c r="IJ10" s="49"/>
      <c r="IK10" s="49"/>
      <c r="IL10" s="49"/>
      <c r="IM10" s="49"/>
      <c r="IN10" s="49"/>
      <c r="IO10" s="49"/>
      <c r="IP10" s="49"/>
      <c r="IQ10" s="49"/>
      <c r="IR10" s="49"/>
      <c r="IS10" s="49"/>
      <c r="IT10" s="49"/>
      <c r="IU10" s="49"/>
      <c r="IV10" s="49"/>
      <c r="IW10" s="49"/>
      <c r="IX10" s="49"/>
      <c r="IY10" s="49"/>
      <c r="IZ10" s="49"/>
      <c r="JA10" s="49"/>
      <c r="JB10" s="49"/>
      <c r="JC10" s="49"/>
      <c r="JD10" s="49"/>
      <c r="JE10" s="49"/>
      <c r="JF10" s="49"/>
      <c r="JG10" s="49"/>
      <c r="JH10" s="49"/>
      <c r="JI10" s="49"/>
      <c r="JJ10" s="49"/>
      <c r="JK10" s="49"/>
      <c r="JL10" s="49"/>
      <c r="JM10" s="49"/>
      <c r="JN10" s="49"/>
      <c r="JO10" s="49"/>
      <c r="JP10" s="49"/>
      <c r="JQ10" s="49"/>
      <c r="JR10" s="49"/>
      <c r="JS10" s="49"/>
      <c r="JT10" s="49"/>
      <c r="JU10" s="49"/>
      <c r="JV10" s="49"/>
      <c r="JW10" s="49"/>
      <c r="JX10" s="49"/>
      <c r="JY10" s="49"/>
      <c r="JZ10" s="49"/>
      <c r="KA10" s="49"/>
      <c r="KB10" s="49"/>
      <c r="KC10" s="49"/>
      <c r="KD10" s="49"/>
      <c r="KE10" s="49"/>
      <c r="KF10" s="49"/>
      <c r="KG10" s="49"/>
      <c r="KH10" s="49"/>
      <c r="KI10" s="49"/>
      <c r="KJ10" s="49"/>
      <c r="KK10" s="49"/>
      <c r="KL10" s="49"/>
      <c r="KM10" s="49"/>
      <c r="KN10" s="49"/>
      <c r="KO10" s="49"/>
      <c r="KP10" s="49"/>
      <c r="KQ10" s="49"/>
      <c r="KR10" s="49"/>
      <c r="KS10" s="49"/>
      <c r="KT10" s="49"/>
      <c r="KU10" s="49"/>
      <c r="KV10" s="49"/>
      <c r="KW10" s="49"/>
      <c r="KX10" s="49"/>
      <c r="KY10" s="49"/>
      <c r="KZ10" s="49"/>
      <c r="LA10" s="49"/>
      <c r="LB10" s="49"/>
      <c r="LC10" s="49"/>
      <c r="LD10" s="49"/>
      <c r="LE10" s="49"/>
      <c r="LF10" s="49"/>
      <c r="LG10" s="49"/>
      <c r="LH10" s="49"/>
      <c r="LI10" s="49"/>
      <c r="LJ10" s="49"/>
      <c r="LK10" s="49"/>
      <c r="LL10" s="49"/>
      <c r="LM10" s="49"/>
      <c r="LN10" s="49"/>
      <c r="LO10" s="49"/>
      <c r="LP10" s="49"/>
      <c r="LQ10" s="49"/>
      <c r="LR10" s="49"/>
      <c r="LS10" s="49"/>
      <c r="LT10" s="49"/>
      <c r="LU10" s="49"/>
      <c r="LV10" s="49"/>
      <c r="LW10" s="49"/>
      <c r="LX10" s="49"/>
      <c r="LY10" s="49"/>
      <c r="LZ10" s="49"/>
      <c r="MA10" s="49"/>
      <c r="MB10" s="49"/>
      <c r="MC10" s="49"/>
      <c r="MD10" s="49"/>
      <c r="ME10" s="49"/>
      <c r="MF10" s="49"/>
      <c r="MG10" s="49"/>
      <c r="MH10" s="49"/>
      <c r="MI10" s="49"/>
      <c r="MJ10" s="49"/>
      <c r="MK10" s="49"/>
      <c r="ML10" s="49"/>
      <c r="MM10" s="49"/>
      <c r="MN10" s="49"/>
      <c r="MO10" s="49"/>
      <c r="MP10" s="49"/>
      <c r="MQ10" s="49"/>
      <c r="MR10" s="49"/>
      <c r="MS10" s="49"/>
      <c r="MT10" s="49"/>
      <c r="MU10" s="49"/>
      <c r="MV10" s="49"/>
      <c r="MW10" s="49"/>
      <c r="MX10" s="49"/>
      <c r="MY10" s="49"/>
      <c r="MZ10" s="49"/>
      <c r="NA10" s="49"/>
      <c r="NB10" s="49"/>
      <c r="NC10" s="49"/>
      <c r="ND10" s="49"/>
      <c r="NE10" s="49"/>
      <c r="NF10" s="49"/>
      <c r="NG10" s="49"/>
      <c r="NH10" s="49"/>
      <c r="NI10" s="49"/>
      <c r="NJ10" s="49"/>
      <c r="NK10" s="49"/>
      <c r="NL10" s="49"/>
      <c r="NM10" s="49"/>
      <c r="NN10" s="49"/>
      <c r="NO10" s="49"/>
      <c r="NP10" s="49"/>
      <c r="NQ10" s="49"/>
      <c r="NR10" s="49"/>
      <c r="NS10" s="49"/>
      <c r="NT10" s="49"/>
      <c r="NU10" s="49"/>
      <c r="NV10" s="49"/>
      <c r="NW10" s="49"/>
      <c r="NX10" s="49"/>
      <c r="NY10" s="49"/>
      <c r="NZ10" s="49"/>
      <c r="OA10" s="49"/>
      <c r="OB10" s="49"/>
      <c r="OC10" s="49"/>
      <c r="OD10" s="49"/>
      <c r="OE10" s="49"/>
      <c r="OF10" s="49"/>
      <c r="OG10" s="49"/>
      <c r="OH10" s="49"/>
      <c r="OI10" s="49"/>
      <c r="OJ10" s="49"/>
      <c r="OK10" s="49"/>
      <c r="OL10" s="49"/>
      <c r="OM10" s="49"/>
      <c r="ON10" s="49"/>
      <c r="OO10" s="49"/>
      <c r="OP10" s="49"/>
      <c r="OQ10" s="49"/>
      <c r="OR10" s="49"/>
      <c r="OS10" s="49"/>
      <c r="OT10" s="49"/>
      <c r="OU10" s="49"/>
      <c r="OV10" s="49"/>
      <c r="OW10" s="49"/>
      <c r="OX10" s="49"/>
      <c r="OY10" s="49"/>
      <c r="OZ10" s="49"/>
      <c r="PA10" s="49"/>
      <c r="PB10" s="49"/>
      <c r="PC10" s="49"/>
      <c r="PD10" s="49"/>
      <c r="PE10" s="49"/>
      <c r="PF10" s="49"/>
      <c r="PG10" s="49"/>
      <c r="PH10" s="49"/>
      <c r="PI10" s="49"/>
      <c r="PJ10" s="49"/>
      <c r="PK10" s="49"/>
      <c r="PL10" s="49"/>
      <c r="PM10" s="49"/>
      <c r="PN10" s="49"/>
      <c r="PO10" s="49"/>
      <c r="PP10" s="49"/>
      <c r="PQ10" s="49"/>
      <c r="PR10" s="49"/>
      <c r="PS10" s="49"/>
      <c r="PT10" s="49"/>
      <c r="PU10" s="49"/>
      <c r="PV10" s="49"/>
      <c r="PW10" s="49"/>
      <c r="PX10" s="49"/>
      <c r="PY10" s="49"/>
      <c r="PZ10" s="49"/>
      <c r="QA10" s="49"/>
      <c r="QB10" s="49"/>
      <c r="QC10" s="49"/>
      <c r="QD10" s="49"/>
      <c r="QE10" s="49"/>
      <c r="QF10" s="49"/>
      <c r="QG10" s="49"/>
      <c r="QH10" s="49"/>
      <c r="QI10" s="49"/>
      <c r="QJ10" s="49"/>
      <c r="QK10" s="49"/>
      <c r="QL10" s="49"/>
      <c r="QM10" s="49"/>
      <c r="QN10" s="49"/>
      <c r="QO10" s="49"/>
      <c r="QP10" s="49"/>
      <c r="QQ10" s="49"/>
      <c r="QR10" s="49"/>
      <c r="QS10" s="49"/>
      <c r="QT10" s="49"/>
      <c r="QU10" s="49"/>
      <c r="QV10" s="49"/>
      <c r="QW10" s="49"/>
      <c r="QX10" s="49"/>
      <c r="QY10" s="49"/>
      <c r="QZ10" s="49"/>
      <c r="RA10" s="49"/>
      <c r="RB10" s="49"/>
      <c r="RC10" s="49"/>
      <c r="RD10" s="49"/>
      <c r="RE10" s="49"/>
      <c r="RF10" s="49"/>
      <c r="RG10" s="49"/>
      <c r="RH10" s="49"/>
      <c r="RI10" s="49"/>
      <c r="RJ10" s="49"/>
      <c r="RK10" s="49"/>
      <c r="RL10" s="49"/>
      <c r="RM10" s="49"/>
      <c r="RN10" s="49"/>
      <c r="RO10" s="49"/>
      <c r="RP10" s="49"/>
      <c r="RQ10" s="49"/>
      <c r="RR10" s="49"/>
      <c r="RS10" s="49"/>
      <c r="RT10" s="49"/>
      <c r="RU10" s="49"/>
      <c r="RV10" s="49"/>
      <c r="RW10" s="49"/>
      <c r="RX10" s="49"/>
      <c r="RY10" s="49"/>
      <c r="RZ10" s="49"/>
      <c r="SA10" s="49"/>
      <c r="SB10" s="49"/>
      <c r="SC10" s="49"/>
      <c r="SD10" s="49"/>
      <c r="SE10" s="49"/>
      <c r="SF10" s="49"/>
      <c r="SG10" s="49"/>
      <c r="SH10" s="49"/>
      <c r="SI10" s="49"/>
      <c r="SJ10" s="49"/>
      <c r="SK10" s="49"/>
      <c r="SL10" s="49"/>
      <c r="SM10" s="49"/>
      <c r="SN10" s="49"/>
      <c r="SO10" s="49"/>
      <c r="SP10" s="49"/>
      <c r="SQ10" s="49"/>
      <c r="SR10" s="49"/>
      <c r="SS10" s="49"/>
      <c r="ST10" s="49"/>
      <c r="SU10" s="49"/>
      <c r="SV10" s="49"/>
      <c r="SW10" s="49"/>
      <c r="SX10" s="49"/>
      <c r="SY10" s="49"/>
      <c r="SZ10" s="49"/>
      <c r="TA10" s="49"/>
      <c r="TB10" s="49"/>
      <c r="TC10" s="49"/>
      <c r="TD10" s="49"/>
      <c r="TE10" s="49"/>
      <c r="TF10" s="49"/>
      <c r="TG10" s="49"/>
      <c r="TH10" s="49"/>
      <c r="TI10" s="49"/>
      <c r="TJ10" s="49"/>
      <c r="TK10" s="49"/>
      <c r="TL10" s="49"/>
      <c r="TM10" s="49"/>
      <c r="TN10" s="49"/>
      <c r="TO10" s="49"/>
      <c r="TP10" s="49"/>
      <c r="TQ10" s="49"/>
      <c r="TR10" s="49"/>
      <c r="TS10" s="49"/>
      <c r="TT10" s="49"/>
      <c r="TU10" s="49"/>
      <c r="TV10" s="49"/>
      <c r="TW10" s="49"/>
      <c r="TX10" s="49"/>
      <c r="TY10" s="49"/>
      <c r="TZ10" s="49"/>
      <c r="UA10" s="49"/>
      <c r="UB10" s="49"/>
      <c r="UC10" s="49"/>
      <c r="UD10" s="49"/>
      <c r="UE10" s="49"/>
      <c r="UF10" s="49"/>
      <c r="UG10" s="49"/>
      <c r="UH10" s="49"/>
      <c r="UI10" s="49"/>
      <c r="UJ10" s="49"/>
      <c r="UK10" s="49"/>
      <c r="UL10" s="49"/>
      <c r="UM10" s="49"/>
      <c r="UN10" s="49"/>
      <c r="UO10" s="49"/>
      <c r="UP10" s="49"/>
      <c r="UQ10" s="49"/>
      <c r="UR10" s="49"/>
      <c r="US10" s="49"/>
      <c r="UT10" s="49"/>
      <c r="UU10" s="49"/>
      <c r="UV10" s="49"/>
      <c r="UW10" s="49"/>
      <c r="UX10" s="49"/>
      <c r="UY10" s="49"/>
      <c r="UZ10" s="49"/>
      <c r="VA10" s="49"/>
      <c r="VB10" s="49"/>
      <c r="VC10" s="49"/>
      <c r="VD10" s="49"/>
      <c r="VE10" s="49"/>
      <c r="VF10" s="49"/>
      <c r="VG10" s="49"/>
      <c r="VH10" s="49"/>
      <c r="VI10" s="49"/>
      <c r="VJ10" s="49"/>
      <c r="VK10" s="49"/>
      <c r="VL10" s="49"/>
      <c r="VM10" s="49"/>
      <c r="VN10" s="49"/>
      <c r="VO10" s="49"/>
      <c r="VP10" s="49"/>
      <c r="VQ10" s="49"/>
      <c r="VR10" s="49"/>
      <c r="VS10" s="49"/>
      <c r="VT10" s="49"/>
      <c r="VU10" s="49"/>
      <c r="VV10" s="49"/>
      <c r="VW10" s="49"/>
      <c r="VX10" s="49"/>
      <c r="VY10" s="49"/>
      <c r="VZ10" s="49"/>
      <c r="WA10" s="49"/>
      <c r="WB10" s="49"/>
      <c r="WC10" s="49"/>
      <c r="WD10" s="49"/>
      <c r="WE10" s="49"/>
      <c r="WF10" s="49"/>
      <c r="WG10" s="49"/>
      <c r="WH10" s="49"/>
      <c r="WI10" s="49"/>
      <c r="WJ10" s="49"/>
      <c r="WK10" s="49"/>
      <c r="WL10" s="49"/>
      <c r="WM10" s="49"/>
      <c r="WN10" s="49"/>
      <c r="WO10" s="49"/>
      <c r="WP10" s="49"/>
      <c r="WQ10" s="49"/>
      <c r="WR10" s="49"/>
      <c r="WS10" s="49"/>
      <c r="WT10" s="49"/>
      <c r="WU10" s="49"/>
      <c r="WV10" s="49"/>
      <c r="WW10" s="49"/>
      <c r="WX10" s="49"/>
      <c r="WY10" s="49"/>
      <c r="WZ10" s="49"/>
      <c r="XA10" s="49"/>
      <c r="XB10" s="49"/>
      <c r="XC10" s="49"/>
      <c r="XD10" s="49"/>
      <c r="XE10" s="49"/>
      <c r="XF10" s="49"/>
      <c r="XG10" s="49"/>
      <c r="XH10" s="49"/>
      <c r="XI10" s="49"/>
      <c r="XJ10" s="49"/>
      <c r="XK10" s="49"/>
      <c r="XL10" s="49"/>
      <c r="XM10" s="49"/>
      <c r="XN10" s="49"/>
      <c r="XO10" s="49"/>
      <c r="XP10" s="49"/>
      <c r="XQ10" s="49"/>
      <c r="XR10" s="49"/>
      <c r="XS10" s="49"/>
      <c r="XT10" s="49"/>
      <c r="XU10" s="49"/>
      <c r="XV10" s="49"/>
      <c r="XW10" s="49"/>
      <c r="XX10" s="49"/>
      <c r="XY10" s="49"/>
      <c r="XZ10" s="49"/>
      <c r="YA10" s="49"/>
      <c r="YB10" s="49"/>
      <c r="YC10" s="49"/>
      <c r="YD10" s="49"/>
      <c r="YE10" s="49"/>
      <c r="YF10" s="49"/>
      <c r="YG10" s="49"/>
      <c r="YH10" s="49"/>
      <c r="YI10" s="49"/>
      <c r="YJ10" s="49"/>
      <c r="YK10" s="49"/>
      <c r="YL10" s="49"/>
      <c r="YM10" s="49"/>
      <c r="YN10" s="49"/>
      <c r="YO10" s="49"/>
      <c r="YP10" s="49"/>
      <c r="YQ10" s="49"/>
      <c r="YR10" s="49"/>
      <c r="YS10" s="49"/>
      <c r="YT10" s="49"/>
      <c r="YU10" s="49"/>
      <c r="YV10" s="49"/>
      <c r="YW10" s="49"/>
      <c r="YX10" s="49"/>
      <c r="YY10" s="49"/>
      <c r="YZ10" s="49"/>
      <c r="ZA10" s="49"/>
      <c r="ZB10" s="49"/>
      <c r="ZC10" s="49"/>
      <c r="ZD10" s="49"/>
      <c r="ZE10" s="49"/>
      <c r="ZF10" s="49"/>
      <c r="ZG10" s="49"/>
      <c r="ZH10" s="49"/>
      <c r="ZI10" s="49"/>
      <c r="ZJ10" s="49"/>
      <c r="ZK10" s="49"/>
      <c r="ZL10" s="49"/>
      <c r="ZM10" s="49"/>
      <c r="ZN10" s="49"/>
      <c r="ZO10" s="49"/>
      <c r="ZP10" s="49"/>
      <c r="ZQ10" s="49"/>
      <c r="ZR10" s="49"/>
      <c r="ZS10" s="49"/>
      <c r="ZT10" s="49"/>
      <c r="ZU10" s="49"/>
      <c r="ZV10" s="49"/>
      <c r="ZW10" s="49"/>
      <c r="ZX10" s="49"/>
      <c r="ZY10" s="49"/>
      <c r="ZZ10" s="49"/>
      <c r="AAA10" s="49"/>
      <c r="AAB10" s="49"/>
      <c r="AAC10" s="49"/>
      <c r="AAD10" s="49"/>
      <c r="AAE10" s="49"/>
      <c r="AAF10" s="49"/>
      <c r="AAG10" s="49"/>
      <c r="AAH10" s="49"/>
      <c r="AAI10" s="49"/>
      <c r="AAJ10" s="49"/>
      <c r="AAK10" s="49"/>
      <c r="AAL10" s="49"/>
      <c r="AAM10" s="49"/>
      <c r="AAN10" s="49"/>
      <c r="AAO10" s="49"/>
      <c r="AAP10" s="49"/>
      <c r="AAQ10" s="49"/>
      <c r="AAR10" s="49"/>
      <c r="AAS10" s="49"/>
      <c r="AAT10" s="49"/>
      <c r="AAU10" s="49"/>
      <c r="AAV10" s="49"/>
      <c r="AAW10" s="49"/>
      <c r="AAX10" s="49"/>
      <c r="AAY10" s="49"/>
      <c r="AAZ10" s="49"/>
      <c r="ABA10" s="49"/>
      <c r="ABB10" s="49"/>
      <c r="ABC10" s="49"/>
      <c r="ABD10" s="49"/>
      <c r="ABE10" s="49"/>
      <c r="ABF10" s="49"/>
      <c r="ABG10" s="49"/>
      <c r="ABH10" s="49"/>
      <c r="ABI10" s="49"/>
      <c r="ABJ10" s="49"/>
      <c r="ABK10" s="49"/>
      <c r="ABL10" s="49"/>
      <c r="ABM10" s="49"/>
      <c r="ABN10" s="49"/>
      <c r="ABO10" s="49"/>
      <c r="ABP10" s="49"/>
      <c r="ABQ10" s="49"/>
      <c r="ABR10" s="49"/>
      <c r="ABS10" s="49"/>
      <c r="ABT10" s="49"/>
      <c r="ABU10" s="49"/>
      <c r="ABV10" s="49"/>
      <c r="ABW10" s="49"/>
      <c r="ABX10" s="49"/>
      <c r="ABY10" s="49"/>
      <c r="ABZ10" s="49"/>
      <c r="ACA10" s="49"/>
      <c r="ACB10" s="49"/>
      <c r="ACC10" s="49"/>
      <c r="ACD10" s="49"/>
      <c r="ACE10" s="49"/>
      <c r="ACF10" s="49"/>
      <c r="ACG10" s="49"/>
      <c r="ACH10" s="49"/>
      <c r="ACI10" s="49"/>
      <c r="ACJ10" s="49"/>
      <c r="ACK10" s="49"/>
      <c r="ACL10" s="49"/>
      <c r="ACM10" s="49"/>
      <c r="ACN10" s="49"/>
      <c r="ACO10" s="49"/>
      <c r="ACP10" s="49"/>
      <c r="ACQ10" s="49"/>
      <c r="ACR10" s="49"/>
      <c r="ACS10" s="49"/>
      <c r="ACT10" s="49"/>
      <c r="ACU10" s="49"/>
      <c r="ACV10" s="49"/>
      <c r="ACW10" s="49"/>
      <c r="ACX10" s="49"/>
      <c r="ACY10" s="49"/>
      <c r="ACZ10" s="49"/>
      <c r="ADA10" s="49"/>
      <c r="ADB10" s="49"/>
      <c r="ADC10" s="49"/>
      <c r="ADD10" s="49"/>
      <c r="ADE10" s="49"/>
      <c r="ADF10" s="49"/>
      <c r="ADG10" s="49"/>
      <c r="ADH10" s="49"/>
      <c r="ADI10" s="49"/>
      <c r="ADJ10" s="49"/>
      <c r="ADK10" s="49"/>
      <c r="ADL10" s="49"/>
      <c r="ADM10" s="49"/>
      <c r="ADN10" s="49"/>
      <c r="ADO10" s="49"/>
      <c r="ADP10" s="49"/>
      <c r="ADQ10" s="49"/>
      <c r="ADR10" s="49"/>
      <c r="ADS10" s="49"/>
      <c r="ADT10" s="49"/>
      <c r="ADU10" s="49"/>
      <c r="ADV10" s="49"/>
      <c r="ADW10" s="49"/>
      <c r="ADX10" s="49"/>
      <c r="ADY10" s="49"/>
      <c r="ADZ10" s="49"/>
      <c r="AEA10" s="49"/>
      <c r="AEB10" s="49"/>
      <c r="AEC10" s="49"/>
      <c r="AED10" s="49"/>
      <c r="AEE10" s="49"/>
      <c r="AEF10" s="49"/>
      <c r="AEG10" s="49"/>
      <c r="AEH10" s="49"/>
      <c r="AEI10" s="49"/>
      <c r="AEJ10" s="49"/>
      <c r="AEK10" s="49"/>
      <c r="AEL10" s="49"/>
      <c r="AEM10" s="49"/>
      <c r="AEN10" s="49"/>
      <c r="AEO10" s="49"/>
      <c r="AEP10" s="49"/>
      <c r="AEQ10" s="49"/>
      <c r="AER10" s="49"/>
      <c r="AES10" s="49"/>
      <c r="AET10" s="49"/>
      <c r="AEU10" s="49"/>
      <c r="AEV10" s="49"/>
      <c r="AEW10" s="49"/>
      <c r="AEX10" s="49"/>
      <c r="AEY10" s="49"/>
      <c r="AEZ10" s="49"/>
      <c r="AFA10" s="49"/>
      <c r="AFB10" s="49"/>
      <c r="AFC10" s="49"/>
      <c r="AFD10" s="49"/>
      <c r="AFE10" s="49"/>
      <c r="AFF10" s="49"/>
      <c r="AFG10" s="49"/>
      <c r="AFH10" s="49"/>
      <c r="AFI10" s="49"/>
      <c r="AFJ10" s="49"/>
      <c r="AFK10" s="49"/>
      <c r="AFL10" s="49"/>
      <c r="AFM10" s="49"/>
      <c r="AFN10" s="49"/>
      <c r="AFO10" s="49"/>
      <c r="AFP10" s="49"/>
      <c r="AFQ10" s="49"/>
      <c r="AFR10" s="49"/>
      <c r="AFS10" s="49"/>
      <c r="AFT10" s="49"/>
      <c r="AFU10" s="49"/>
      <c r="AFV10" s="49"/>
      <c r="AFW10" s="49"/>
      <c r="AFX10" s="49"/>
      <c r="AFY10" s="49"/>
      <c r="AFZ10" s="49"/>
      <c r="AGA10" s="49"/>
      <c r="AGB10" s="49"/>
      <c r="AGC10" s="49"/>
      <c r="AGD10" s="49"/>
      <c r="AGE10" s="49"/>
      <c r="AGF10" s="49"/>
      <c r="AGG10" s="49"/>
      <c r="AGH10" s="49"/>
      <c r="AGI10" s="49"/>
      <c r="AGJ10" s="49"/>
      <c r="AGK10" s="49"/>
      <c r="AGL10" s="49"/>
      <c r="AGM10" s="49"/>
      <c r="AGN10" s="49"/>
      <c r="AGO10" s="49"/>
      <c r="AGP10" s="49"/>
      <c r="AGQ10" s="49"/>
      <c r="AGR10" s="49"/>
      <c r="AGS10" s="49"/>
      <c r="AGT10" s="49"/>
      <c r="AGU10" s="49"/>
      <c r="AGV10" s="49"/>
      <c r="AGW10" s="49"/>
      <c r="AGX10" s="49"/>
      <c r="AGY10" s="49"/>
      <c r="AGZ10" s="49"/>
      <c r="AHA10" s="49"/>
      <c r="AHB10" s="49"/>
      <c r="AHC10" s="49"/>
      <c r="AHD10" s="49"/>
      <c r="AHE10" s="49"/>
      <c r="AHF10" s="49"/>
      <c r="AHG10" s="49"/>
      <c r="AHH10" s="49"/>
      <c r="AHI10" s="49"/>
      <c r="AHJ10" s="49"/>
      <c r="AHK10" s="49"/>
      <c r="AHL10" s="49"/>
      <c r="AHM10" s="49"/>
      <c r="AHN10" s="49"/>
      <c r="AHO10" s="49"/>
      <c r="AHP10" s="49"/>
      <c r="AHQ10" s="49"/>
      <c r="AHR10" s="49"/>
      <c r="AHS10" s="49"/>
      <c r="AHT10" s="49"/>
      <c r="AHU10" s="49"/>
      <c r="AHV10" s="49"/>
      <c r="AHW10" s="49"/>
      <c r="AHX10" s="49"/>
      <c r="AHY10" s="49"/>
      <c r="AHZ10" s="49"/>
      <c r="AIA10" s="49"/>
      <c r="AIB10" s="49"/>
      <c r="AIC10" s="49"/>
      <c r="AID10" s="49"/>
      <c r="AIE10" s="49"/>
      <c r="AIF10" s="49"/>
      <c r="AIG10" s="49"/>
      <c r="AIH10" s="49"/>
      <c r="AII10" s="49"/>
      <c r="AIJ10" s="49"/>
      <c r="AIK10" s="49"/>
      <c r="AIL10" s="49"/>
      <c r="AIM10" s="49"/>
      <c r="AIN10" s="49"/>
      <c r="AIO10" s="49"/>
      <c r="AIP10" s="49"/>
      <c r="AIQ10" s="49"/>
      <c r="AIR10" s="49"/>
      <c r="AIS10" s="49"/>
      <c r="AIT10" s="49"/>
      <c r="AIU10" s="49"/>
      <c r="AIV10" s="49"/>
      <c r="AIW10" s="49"/>
      <c r="AIX10" s="49"/>
      <c r="AIY10" s="49"/>
      <c r="AIZ10" s="49"/>
      <c r="AJA10" s="49"/>
      <c r="AJB10" s="49"/>
      <c r="AJC10" s="49"/>
      <c r="AJD10" s="49"/>
      <c r="AJE10" s="49"/>
      <c r="AJF10" s="49"/>
      <c r="AJG10" s="49"/>
      <c r="AJH10" s="49"/>
      <c r="AJI10" s="49"/>
      <c r="AJJ10" s="49"/>
      <c r="AJK10" s="49"/>
      <c r="AJL10" s="49"/>
      <c r="AJM10" s="49"/>
      <c r="AJN10" s="49"/>
      <c r="AJO10" s="49"/>
      <c r="AJP10" s="49"/>
      <c r="AJQ10" s="49"/>
      <c r="AJR10" s="49"/>
      <c r="AJS10" s="49"/>
      <c r="AJT10" s="49"/>
      <c r="AJU10" s="49"/>
      <c r="AJV10" s="49"/>
      <c r="AJW10" s="49"/>
      <c r="AJX10" s="49"/>
      <c r="AJY10" s="49"/>
      <c r="AJZ10" s="49"/>
      <c r="AKA10" s="49"/>
      <c r="AKB10" s="49"/>
      <c r="AKC10" s="49"/>
      <c r="AKD10" s="49"/>
      <c r="AKE10" s="49"/>
      <c r="AKF10" s="49"/>
      <c r="AKG10" s="49"/>
      <c r="AKH10" s="49"/>
      <c r="AKI10" s="49"/>
      <c r="AKJ10" s="49"/>
      <c r="AKK10" s="49"/>
      <c r="AKL10" s="49"/>
      <c r="AKM10" s="49"/>
      <c r="AKN10" s="49"/>
      <c r="AKO10" s="49"/>
      <c r="AKP10" s="49"/>
      <c r="AKQ10" s="49"/>
      <c r="AKR10" s="49"/>
      <c r="AKS10" s="49"/>
      <c r="AKT10" s="49"/>
      <c r="AKU10" s="49"/>
      <c r="AKV10" s="49"/>
      <c r="AKW10" s="49"/>
      <c r="AKX10" s="49"/>
      <c r="AKY10" s="49"/>
      <c r="AKZ10" s="49"/>
      <c r="ALA10" s="49"/>
      <c r="ALB10" s="49"/>
      <c r="ALC10" s="49"/>
      <c r="ALD10" s="49"/>
      <c r="ALE10" s="49"/>
      <c r="ALF10" s="49"/>
      <c r="ALG10" s="49"/>
      <c r="ALH10" s="49"/>
      <c r="ALI10" s="49"/>
      <c r="ALJ10" s="49"/>
      <c r="ALK10" s="49"/>
      <c r="ALL10" s="49"/>
      <c r="ALM10" s="49"/>
      <c r="ALN10" s="49"/>
      <c r="ALO10" s="49"/>
      <c r="ALP10" s="49"/>
      <c r="ALQ10" s="49"/>
      <c r="ALR10" s="49"/>
      <c r="ALS10" s="49"/>
      <c r="ALT10" s="49"/>
      <c r="ALU10" s="49"/>
      <c r="ALV10" s="49"/>
      <c r="ALW10" s="49"/>
      <c r="ALX10" s="49"/>
      <c r="ALY10" s="49"/>
      <c r="ALZ10" s="49"/>
      <c r="AMA10" s="49"/>
      <c r="AMB10" s="49"/>
      <c r="AMC10" s="49"/>
      <c r="AMD10" s="49"/>
      <c r="AME10" s="49"/>
      <c r="AMF10" s="49"/>
      <c r="AMG10" s="49"/>
      <c r="AMH10" s="49"/>
      <c r="AMI10" s="49"/>
      <c r="AMJ10" s="49"/>
      <c r="AMK10" s="49"/>
      <c r="AML10" s="49"/>
      <c r="AMM10" s="49"/>
      <c r="AMN10" s="49"/>
      <c r="AMO10" s="49"/>
      <c r="AMP10" s="49"/>
      <c r="AMQ10" s="49"/>
      <c r="AMR10" s="49"/>
      <c r="AMS10" s="49"/>
      <c r="AMT10" s="49"/>
      <c r="AMU10" s="49"/>
      <c r="AMV10" s="49"/>
      <c r="AMW10" s="49"/>
      <c r="AMX10" s="49"/>
      <c r="AMY10" s="49"/>
      <c r="AMZ10" s="49"/>
      <c r="ANA10" s="49"/>
      <c r="ANB10" s="49"/>
      <c r="ANC10" s="49"/>
      <c r="AND10" s="49"/>
      <c r="ANE10" s="49"/>
      <c r="ANF10" s="49"/>
      <c r="ANG10" s="49"/>
      <c r="ANH10" s="49"/>
      <c r="ANI10" s="49"/>
      <c r="ANJ10" s="49"/>
      <c r="ANK10" s="49"/>
      <c r="ANL10" s="49"/>
      <c r="ANM10" s="49"/>
      <c r="ANN10" s="49"/>
      <c r="ANO10" s="49"/>
      <c r="ANP10" s="49"/>
      <c r="ANQ10" s="49"/>
      <c r="ANR10" s="49"/>
      <c r="ANS10" s="49"/>
      <c r="ANT10" s="49"/>
      <c r="ANU10" s="49"/>
      <c r="ANV10" s="49"/>
      <c r="ANW10" s="49"/>
      <c r="ANX10" s="49"/>
      <c r="ANY10" s="49"/>
      <c r="ANZ10" s="49"/>
      <c r="AOA10" s="49"/>
      <c r="AOB10" s="49"/>
      <c r="AOC10" s="49"/>
      <c r="AOD10" s="49"/>
      <c r="AOE10" s="49"/>
      <c r="AOF10" s="49"/>
      <c r="AOG10" s="49"/>
      <c r="AOH10" s="49"/>
      <c r="AOI10" s="49"/>
      <c r="AOJ10" s="49"/>
      <c r="AOK10" s="49"/>
      <c r="AOL10" s="49"/>
      <c r="AOM10" s="49"/>
      <c r="AON10" s="49"/>
      <c r="AOO10" s="49"/>
      <c r="AOP10" s="49"/>
      <c r="AOQ10" s="49"/>
      <c r="AOR10" s="49"/>
      <c r="AOS10" s="49"/>
      <c r="AOT10" s="49"/>
      <c r="AOU10" s="49"/>
      <c r="AOV10" s="49"/>
      <c r="AOW10" s="49"/>
      <c r="AOX10" s="49"/>
      <c r="AOY10" s="49"/>
      <c r="AOZ10" s="49"/>
      <c r="APA10" s="49"/>
      <c r="APB10" s="49"/>
      <c r="APC10" s="49"/>
      <c r="APD10" s="49"/>
      <c r="APE10" s="49"/>
      <c r="APF10" s="49"/>
      <c r="APG10" s="49"/>
      <c r="APH10" s="49"/>
      <c r="API10" s="49"/>
      <c r="APJ10" s="49"/>
      <c r="APK10" s="49"/>
      <c r="APL10" s="49"/>
      <c r="APM10" s="49"/>
      <c r="APN10" s="49"/>
      <c r="APO10" s="49"/>
      <c r="APP10" s="49"/>
      <c r="APQ10" s="49"/>
      <c r="APR10" s="49"/>
      <c r="APS10" s="49"/>
      <c r="APT10" s="49"/>
      <c r="APU10" s="49"/>
      <c r="APV10" s="49"/>
      <c r="APW10" s="49"/>
      <c r="APX10" s="49"/>
      <c r="APY10" s="49"/>
      <c r="APZ10" s="49"/>
      <c r="AQA10" s="49"/>
      <c r="AQB10" s="49"/>
      <c r="AQC10" s="49"/>
      <c r="AQD10" s="49"/>
      <c r="AQE10" s="49"/>
      <c r="AQF10" s="49"/>
      <c r="AQG10" s="49"/>
      <c r="AQH10" s="49"/>
      <c r="AQI10" s="49"/>
      <c r="AQJ10" s="49"/>
      <c r="AQK10" s="49"/>
      <c r="AQL10" s="49"/>
      <c r="AQM10" s="49"/>
      <c r="AQN10" s="49"/>
      <c r="AQO10" s="49"/>
      <c r="AQP10" s="49"/>
      <c r="AQQ10" s="49"/>
      <c r="AQR10" s="49"/>
      <c r="AQS10" s="49"/>
      <c r="AQT10" s="49"/>
      <c r="AQU10" s="49"/>
      <c r="AQV10" s="49"/>
      <c r="AQW10" s="49"/>
      <c r="AQX10" s="49"/>
      <c r="AQY10" s="49"/>
      <c r="AQZ10" s="49"/>
      <c r="ARA10" s="49"/>
      <c r="ARB10" s="49"/>
      <c r="ARC10" s="49"/>
      <c r="ARD10" s="49"/>
      <c r="ARE10" s="49"/>
      <c r="ARF10" s="49"/>
      <c r="ARG10" s="49"/>
      <c r="ARH10" s="49"/>
      <c r="ARI10" s="49"/>
      <c r="ARJ10" s="49"/>
      <c r="ARK10" s="49"/>
      <c r="ARL10" s="49"/>
      <c r="ARM10" s="49"/>
      <c r="ARN10" s="49"/>
      <c r="ARO10" s="49"/>
      <c r="ARP10" s="49"/>
      <c r="ARQ10" s="49"/>
      <c r="ARR10" s="49"/>
      <c r="ARS10" s="49"/>
      <c r="ART10" s="49"/>
      <c r="ARU10" s="49"/>
      <c r="ARV10" s="49"/>
      <c r="ARW10" s="49"/>
      <c r="ARX10" s="49"/>
      <c r="ARY10" s="49"/>
      <c r="ARZ10" s="49"/>
      <c r="ASA10" s="49"/>
      <c r="ASB10" s="49"/>
      <c r="ASC10" s="49"/>
      <c r="ASD10" s="49"/>
      <c r="ASE10" s="49"/>
      <c r="ASF10" s="49"/>
      <c r="ASG10" s="49"/>
      <c r="ASH10" s="49"/>
      <c r="ASI10" s="49"/>
      <c r="ASJ10" s="49"/>
      <c r="ASK10" s="49"/>
      <c r="ASL10" s="49"/>
      <c r="ASM10" s="49"/>
      <c r="ASN10" s="49"/>
      <c r="ASO10" s="49"/>
      <c r="ASP10" s="49"/>
      <c r="ASQ10" s="49"/>
      <c r="ASR10" s="49"/>
      <c r="ASS10" s="49"/>
      <c r="AST10" s="49"/>
      <c r="ASU10" s="49"/>
      <c r="ASV10" s="49"/>
      <c r="ASW10" s="49"/>
      <c r="ASX10" s="49"/>
      <c r="ASY10" s="49"/>
      <c r="ASZ10" s="49"/>
      <c r="ATA10" s="49"/>
      <c r="ATB10" s="49"/>
      <c r="ATC10" s="49"/>
      <c r="ATD10" s="49"/>
      <c r="ATE10" s="49"/>
      <c r="ATF10" s="49"/>
      <c r="ATG10" s="49"/>
      <c r="ATH10" s="49"/>
      <c r="ATI10" s="49"/>
      <c r="ATJ10" s="49"/>
      <c r="ATK10" s="49"/>
      <c r="ATL10" s="49"/>
      <c r="ATM10" s="49"/>
      <c r="ATN10" s="49"/>
      <c r="ATO10" s="49"/>
      <c r="ATP10" s="49"/>
      <c r="ATQ10" s="49"/>
      <c r="ATR10" s="49"/>
      <c r="ATS10" s="49"/>
      <c r="ATT10" s="49"/>
      <c r="ATU10" s="49"/>
      <c r="ATV10" s="49"/>
      <c r="ATW10" s="49"/>
      <c r="ATX10" s="49"/>
      <c r="ATY10" s="49"/>
      <c r="ATZ10" s="49"/>
      <c r="AUA10" s="49"/>
      <c r="AUB10" s="49"/>
      <c r="AUC10" s="49"/>
      <c r="AUD10" s="49"/>
      <c r="AUE10" s="49"/>
      <c r="AUF10" s="49"/>
      <c r="AUG10" s="49"/>
      <c r="AUH10" s="49"/>
      <c r="AUI10" s="49"/>
      <c r="AUJ10" s="49"/>
      <c r="AUK10" s="49"/>
      <c r="AUL10" s="49"/>
      <c r="AUM10" s="49"/>
      <c r="AUN10" s="49"/>
      <c r="AUO10" s="49"/>
      <c r="AUP10" s="49"/>
      <c r="AUQ10" s="49"/>
      <c r="AUR10" s="49"/>
      <c r="AUS10" s="49"/>
      <c r="AUT10" s="49"/>
      <c r="AUU10" s="49"/>
      <c r="AUV10" s="49"/>
      <c r="AUW10" s="49"/>
      <c r="AUX10" s="49"/>
      <c r="AUY10" s="49"/>
      <c r="AUZ10" s="49"/>
      <c r="AVA10" s="49"/>
      <c r="AVB10" s="49"/>
      <c r="AVC10" s="49"/>
      <c r="AVD10" s="49"/>
      <c r="AVE10" s="49"/>
      <c r="AVF10" s="49"/>
      <c r="AVG10" s="49"/>
      <c r="AVH10" s="49"/>
      <c r="AVI10" s="49"/>
      <c r="AVJ10" s="49"/>
      <c r="AVK10" s="49"/>
      <c r="AVL10" s="49"/>
      <c r="AVM10" s="49"/>
      <c r="AVN10" s="49"/>
      <c r="AVO10" s="49"/>
      <c r="AVP10" s="49"/>
      <c r="AVQ10" s="49"/>
      <c r="AVR10" s="49"/>
      <c r="AVS10" s="49"/>
      <c r="AVT10" s="49"/>
      <c r="AVU10" s="49"/>
      <c r="AVV10" s="49"/>
      <c r="AVW10" s="49"/>
      <c r="AVX10" s="49"/>
      <c r="AVY10" s="49"/>
      <c r="AVZ10" s="49"/>
      <c r="AWA10" s="49"/>
      <c r="AWB10" s="49"/>
      <c r="AWC10" s="49"/>
      <c r="AWD10" s="49"/>
      <c r="AWE10" s="49"/>
      <c r="AWF10" s="49"/>
      <c r="AWG10" s="49"/>
      <c r="AWH10" s="49"/>
      <c r="AWI10" s="49"/>
      <c r="AWJ10" s="49"/>
      <c r="AWK10" s="49"/>
      <c r="AWL10" s="49"/>
      <c r="AWM10" s="49"/>
      <c r="AWN10" s="49"/>
      <c r="AWO10" s="49"/>
      <c r="AWP10" s="49"/>
      <c r="AWQ10" s="49"/>
      <c r="AWR10" s="49"/>
      <c r="AWS10" s="49"/>
      <c r="AWT10" s="49"/>
      <c r="AWU10" s="49"/>
      <c r="AWV10" s="49"/>
      <c r="AWW10" s="49"/>
      <c r="AWX10" s="49"/>
      <c r="AWY10" s="49"/>
      <c r="AWZ10" s="49"/>
      <c r="AXA10" s="49"/>
      <c r="AXB10" s="49"/>
      <c r="AXC10" s="49"/>
      <c r="AXD10" s="49"/>
      <c r="AXE10" s="49"/>
      <c r="AXF10" s="49"/>
      <c r="AXG10" s="49"/>
      <c r="AXH10" s="49"/>
      <c r="AXI10" s="49"/>
      <c r="AXJ10" s="49"/>
      <c r="AXK10" s="49"/>
      <c r="AXL10" s="49"/>
      <c r="AXM10" s="49"/>
      <c r="AXN10" s="49"/>
      <c r="AXO10" s="49"/>
      <c r="AXP10" s="49"/>
      <c r="AXQ10" s="49"/>
      <c r="AXR10" s="49"/>
      <c r="AXS10" s="49"/>
      <c r="AXT10" s="49"/>
      <c r="AXU10" s="49"/>
      <c r="AXV10" s="49"/>
      <c r="AXW10" s="49"/>
      <c r="AXX10" s="49"/>
      <c r="AXY10" s="49"/>
      <c r="AXZ10" s="49"/>
      <c r="AYA10" s="49"/>
      <c r="AYB10" s="49"/>
      <c r="AYC10" s="49"/>
      <c r="AYD10" s="49"/>
      <c r="AYE10" s="49"/>
      <c r="AYF10" s="49"/>
      <c r="AYG10" s="49"/>
      <c r="AYH10" s="49"/>
      <c r="AYI10" s="49"/>
      <c r="AYJ10" s="49"/>
      <c r="AYK10" s="49"/>
      <c r="AYL10" s="49"/>
      <c r="AYM10" s="49"/>
      <c r="AYN10" s="49"/>
      <c r="AYO10" s="49"/>
      <c r="AYP10" s="49"/>
      <c r="AYQ10" s="49"/>
      <c r="AYR10" s="49"/>
      <c r="AYS10" s="49"/>
      <c r="AYT10" s="49"/>
      <c r="AYU10" s="49"/>
      <c r="AYV10" s="49"/>
      <c r="AYW10" s="49"/>
      <c r="AYX10" s="49"/>
      <c r="AYY10" s="49"/>
      <c r="AYZ10" s="49"/>
      <c r="AZA10" s="49"/>
      <c r="AZB10" s="49"/>
      <c r="AZC10" s="49"/>
      <c r="AZD10" s="49"/>
      <c r="AZE10" s="49"/>
      <c r="AZF10" s="49"/>
      <c r="AZG10" s="49"/>
      <c r="AZH10" s="49"/>
      <c r="AZI10" s="49"/>
      <c r="AZJ10" s="49"/>
      <c r="AZK10" s="49"/>
      <c r="AZL10" s="49"/>
      <c r="AZM10" s="49"/>
      <c r="AZN10" s="49"/>
      <c r="AZO10" s="49"/>
      <c r="AZP10" s="49"/>
      <c r="AZQ10" s="49"/>
      <c r="AZR10" s="49"/>
      <c r="AZS10" s="49"/>
      <c r="AZT10" s="49"/>
      <c r="AZU10" s="49"/>
      <c r="AZV10" s="49"/>
      <c r="AZW10" s="49"/>
      <c r="AZX10" s="49"/>
      <c r="AZY10" s="49"/>
      <c r="AZZ10" s="49"/>
      <c r="BAA10" s="49"/>
      <c r="BAB10" s="49"/>
      <c r="BAC10" s="49"/>
      <c r="BAD10" s="49"/>
      <c r="BAE10" s="49"/>
      <c r="BAF10" s="49"/>
      <c r="BAG10" s="49"/>
      <c r="BAH10" s="49"/>
      <c r="BAI10" s="49"/>
      <c r="BAJ10" s="49"/>
      <c r="BAK10" s="49"/>
      <c r="BAL10" s="49"/>
      <c r="BAM10" s="49"/>
      <c r="BAN10" s="49"/>
      <c r="BAO10" s="49"/>
      <c r="BAP10" s="49"/>
      <c r="BAQ10" s="49"/>
      <c r="BAR10" s="49"/>
      <c r="BAS10" s="49"/>
      <c r="BAT10" s="49"/>
      <c r="BAU10" s="49"/>
      <c r="BAV10" s="49"/>
      <c r="BAW10" s="49"/>
      <c r="BAX10" s="49"/>
      <c r="BAY10" s="49"/>
      <c r="BAZ10" s="49"/>
      <c r="BBA10" s="49"/>
      <c r="BBB10" s="49"/>
      <c r="BBC10" s="49"/>
      <c r="BBD10" s="49"/>
      <c r="BBE10" s="49"/>
      <c r="BBF10" s="49"/>
      <c r="BBG10" s="49"/>
      <c r="BBH10" s="49"/>
      <c r="BBI10" s="49"/>
      <c r="BBJ10" s="49"/>
      <c r="BBK10" s="49"/>
      <c r="BBL10" s="49"/>
      <c r="BBM10" s="49"/>
      <c r="BBN10" s="49"/>
      <c r="BBO10" s="49"/>
      <c r="BBP10" s="49"/>
      <c r="BBQ10" s="49"/>
      <c r="BBR10" s="49"/>
      <c r="BBS10" s="49"/>
      <c r="BBT10" s="49"/>
      <c r="BBU10" s="49"/>
      <c r="BBV10" s="49"/>
      <c r="BBW10" s="49"/>
      <c r="BBX10" s="49"/>
      <c r="BBY10" s="49"/>
      <c r="BBZ10" s="49"/>
      <c r="BCA10" s="49"/>
      <c r="BCB10" s="49"/>
      <c r="BCC10" s="49"/>
      <c r="BCD10" s="49"/>
      <c r="BCE10" s="49"/>
      <c r="BCF10" s="49"/>
      <c r="BCG10" s="49"/>
      <c r="BCH10" s="49"/>
      <c r="BCI10" s="49"/>
      <c r="BCJ10" s="49"/>
      <c r="BCK10" s="49"/>
      <c r="BCL10" s="49"/>
      <c r="BCM10" s="49"/>
      <c r="BCN10" s="49"/>
      <c r="BCO10" s="49"/>
      <c r="BCP10" s="49"/>
      <c r="BCQ10" s="49"/>
      <c r="BCR10" s="49"/>
      <c r="BCS10" s="49"/>
      <c r="BCT10" s="49"/>
      <c r="BCU10" s="49"/>
      <c r="BCV10" s="49"/>
      <c r="BCW10" s="49"/>
      <c r="BCX10" s="49"/>
      <c r="BCY10" s="49"/>
      <c r="BCZ10" s="49"/>
      <c r="BDA10" s="49"/>
      <c r="BDB10" s="49"/>
      <c r="BDC10" s="49"/>
      <c r="BDD10" s="49"/>
      <c r="BDE10" s="49"/>
      <c r="BDF10" s="49"/>
      <c r="BDG10" s="49"/>
      <c r="BDH10" s="49"/>
      <c r="BDI10" s="49"/>
      <c r="BDJ10" s="49"/>
      <c r="BDK10" s="49"/>
      <c r="BDL10" s="49"/>
      <c r="BDM10" s="49"/>
      <c r="BDN10" s="49"/>
      <c r="BDO10" s="49"/>
      <c r="BDP10" s="49"/>
      <c r="BDQ10" s="49"/>
      <c r="BDR10" s="49"/>
      <c r="BDS10" s="49"/>
      <c r="BDT10" s="49"/>
      <c r="BDU10" s="49"/>
      <c r="BDV10" s="49"/>
      <c r="BDW10" s="49"/>
      <c r="BDX10" s="49"/>
      <c r="BDY10" s="49"/>
      <c r="BDZ10" s="49"/>
      <c r="BEA10" s="49"/>
      <c r="BEB10" s="49"/>
      <c r="BEC10" s="49"/>
      <c r="BED10" s="49"/>
      <c r="BEE10" s="49"/>
      <c r="BEF10" s="49"/>
      <c r="BEG10" s="49"/>
      <c r="BEH10" s="49"/>
      <c r="BEI10" s="49"/>
      <c r="BEJ10" s="49"/>
      <c r="BEK10" s="49"/>
      <c r="BEL10" s="49"/>
      <c r="BEM10" s="49"/>
      <c r="BEN10" s="49"/>
      <c r="BEO10" s="49"/>
      <c r="BEP10" s="49"/>
      <c r="BEQ10" s="49"/>
      <c r="BER10" s="49"/>
      <c r="BES10" s="49"/>
      <c r="BET10" s="49"/>
      <c r="BEU10" s="49"/>
      <c r="BEV10" s="49"/>
      <c r="BEW10" s="49"/>
      <c r="BEX10" s="49"/>
      <c r="BEY10" s="49"/>
      <c r="BEZ10" s="49"/>
      <c r="BFA10" s="49"/>
      <c r="BFB10" s="49"/>
      <c r="BFC10" s="49"/>
      <c r="BFD10" s="49"/>
      <c r="BFE10" s="49"/>
      <c r="BFF10" s="49"/>
      <c r="BFG10" s="49"/>
      <c r="BFH10" s="49"/>
      <c r="BFI10" s="49"/>
      <c r="BFJ10" s="49"/>
      <c r="BFK10" s="49"/>
      <c r="BFL10" s="49"/>
      <c r="BFM10" s="49"/>
      <c r="BFN10" s="49"/>
      <c r="BFO10" s="49"/>
      <c r="BFP10" s="49"/>
      <c r="BFQ10" s="49"/>
      <c r="BFR10" s="49"/>
      <c r="BFS10" s="49"/>
      <c r="BFT10" s="49"/>
      <c r="BFU10" s="49"/>
      <c r="BFV10" s="49"/>
      <c r="BFW10" s="49"/>
      <c r="BFX10" s="49"/>
      <c r="BFY10" s="49"/>
      <c r="BFZ10" s="49"/>
      <c r="BGA10" s="49"/>
      <c r="BGB10" s="49"/>
      <c r="BGC10" s="49"/>
      <c r="BGD10" s="49"/>
      <c r="BGE10" s="49"/>
      <c r="BGF10" s="49"/>
      <c r="BGG10" s="49"/>
      <c r="BGH10" s="49"/>
      <c r="BGI10" s="49"/>
      <c r="BGJ10" s="49"/>
      <c r="BGK10" s="49"/>
      <c r="BGL10" s="49"/>
      <c r="BGM10" s="49"/>
      <c r="BGN10" s="49"/>
      <c r="BGO10" s="49"/>
      <c r="BGP10" s="49"/>
      <c r="BGQ10" s="49"/>
      <c r="BGR10" s="49"/>
      <c r="BGS10" s="49"/>
      <c r="BGT10" s="49"/>
      <c r="BGU10" s="49"/>
      <c r="BGV10" s="49"/>
      <c r="BGW10" s="49"/>
      <c r="BGX10" s="49"/>
      <c r="BGY10" s="49"/>
      <c r="BGZ10" s="49"/>
      <c r="BHA10" s="49"/>
      <c r="BHB10" s="49"/>
      <c r="BHC10" s="49"/>
      <c r="BHD10" s="49"/>
      <c r="BHE10" s="49"/>
      <c r="BHF10" s="49"/>
      <c r="BHG10" s="49"/>
      <c r="BHH10" s="49"/>
      <c r="BHI10" s="49"/>
      <c r="BHJ10" s="49"/>
      <c r="BHK10" s="49"/>
      <c r="BHL10" s="49"/>
      <c r="BHM10" s="49"/>
      <c r="BHN10" s="49"/>
      <c r="BHO10" s="49"/>
      <c r="BHP10" s="49"/>
      <c r="BHQ10" s="49"/>
      <c r="BHR10" s="49"/>
      <c r="BHS10" s="49"/>
      <c r="BHT10" s="49"/>
      <c r="BHU10" s="49"/>
      <c r="BHV10" s="49"/>
      <c r="BHW10" s="49"/>
      <c r="BHX10" s="49"/>
      <c r="BHY10" s="49"/>
      <c r="BHZ10" s="49"/>
      <c r="BIA10" s="49"/>
      <c r="BIB10" s="49"/>
      <c r="BIC10" s="49"/>
      <c r="BID10" s="49"/>
      <c r="BIE10" s="49"/>
      <c r="BIF10" s="49"/>
      <c r="BIG10" s="49"/>
      <c r="BIH10" s="49"/>
      <c r="BII10" s="49"/>
      <c r="BIJ10" s="49"/>
      <c r="BIK10" s="49"/>
      <c r="BIL10" s="49"/>
      <c r="BIM10" s="49"/>
      <c r="BIN10" s="49"/>
      <c r="BIO10" s="49"/>
      <c r="BIP10" s="49"/>
      <c r="BIQ10" s="49"/>
      <c r="BIR10" s="49"/>
      <c r="BIS10" s="49"/>
      <c r="BIT10" s="49"/>
      <c r="BIU10" s="49"/>
      <c r="BIV10" s="49"/>
      <c r="BIW10" s="49"/>
      <c r="BIX10" s="49"/>
      <c r="BIY10" s="49"/>
      <c r="BIZ10" s="49"/>
      <c r="BJA10" s="49"/>
      <c r="BJB10" s="49"/>
      <c r="BJC10" s="49"/>
      <c r="BJD10" s="49"/>
      <c r="BJE10" s="49"/>
      <c r="BJF10" s="49"/>
      <c r="BJG10" s="49"/>
      <c r="BJH10" s="49"/>
      <c r="BJI10" s="49"/>
      <c r="BJJ10" s="49"/>
      <c r="BJK10" s="49"/>
      <c r="BJL10" s="49"/>
      <c r="BJM10" s="49"/>
      <c r="BJN10" s="49"/>
      <c r="BJO10" s="49"/>
      <c r="BJP10" s="49"/>
      <c r="BJQ10" s="49"/>
      <c r="BJR10" s="49"/>
      <c r="BJS10" s="49"/>
      <c r="BJT10" s="49"/>
      <c r="BJU10" s="49"/>
      <c r="BJV10" s="49"/>
      <c r="BJW10" s="49"/>
      <c r="BJX10" s="49"/>
      <c r="BJY10" s="49"/>
      <c r="BJZ10" s="49"/>
      <c r="BKA10" s="49"/>
      <c r="BKB10" s="49"/>
      <c r="BKC10" s="49"/>
      <c r="BKD10" s="49"/>
      <c r="BKE10" s="49"/>
      <c r="BKF10" s="49"/>
      <c r="BKG10" s="49"/>
      <c r="BKH10" s="49"/>
      <c r="BKI10" s="49"/>
      <c r="BKJ10" s="49"/>
      <c r="BKK10" s="49"/>
      <c r="BKL10" s="49"/>
      <c r="BKM10" s="49"/>
      <c r="BKN10" s="49"/>
      <c r="BKO10" s="49"/>
      <c r="BKP10" s="49"/>
      <c r="BKQ10" s="49"/>
      <c r="BKR10" s="49"/>
      <c r="BKS10" s="49"/>
      <c r="BKT10" s="49"/>
      <c r="BKU10" s="49"/>
      <c r="BKV10" s="49"/>
      <c r="BKW10" s="49"/>
      <c r="BKX10" s="49"/>
      <c r="BKY10" s="49"/>
      <c r="BKZ10" s="49"/>
      <c r="BLA10" s="49"/>
      <c r="BLB10" s="49"/>
      <c r="BLC10" s="49"/>
      <c r="BLD10" s="49"/>
      <c r="BLE10" s="49"/>
      <c r="BLF10" s="49"/>
      <c r="BLG10" s="49"/>
      <c r="BLH10" s="49"/>
      <c r="BLI10" s="49"/>
      <c r="BLJ10" s="49"/>
      <c r="BLK10" s="49"/>
      <c r="BLL10" s="49"/>
      <c r="BLM10" s="49"/>
      <c r="BLN10" s="49"/>
      <c r="BLO10" s="49"/>
      <c r="BLP10" s="49"/>
      <c r="BLQ10" s="49"/>
      <c r="BLR10" s="49"/>
      <c r="BLS10" s="49"/>
      <c r="BLT10" s="49"/>
      <c r="BLU10" s="49"/>
      <c r="BLV10" s="49"/>
      <c r="BLW10" s="49"/>
      <c r="BLX10" s="49"/>
      <c r="BLY10" s="49"/>
      <c r="BLZ10" s="49"/>
      <c r="BMA10" s="49"/>
      <c r="BMB10" s="49"/>
      <c r="BMC10" s="49"/>
      <c r="BMD10" s="49"/>
      <c r="BME10" s="49"/>
      <c r="BMF10" s="49"/>
      <c r="BMG10" s="49"/>
      <c r="BMH10" s="49"/>
      <c r="BMI10" s="49"/>
      <c r="BMJ10" s="49"/>
      <c r="BMK10" s="49"/>
      <c r="BML10" s="49"/>
      <c r="BMM10" s="49"/>
      <c r="BMN10" s="49"/>
      <c r="BMO10" s="49"/>
      <c r="BMP10" s="49"/>
      <c r="BMQ10" s="49"/>
      <c r="BMR10" s="49"/>
      <c r="BMS10" s="49"/>
      <c r="BMT10" s="49"/>
      <c r="BMU10" s="49"/>
      <c r="BMV10" s="49"/>
      <c r="BMW10" s="49"/>
      <c r="BMX10" s="49"/>
      <c r="BMY10" s="49"/>
      <c r="BMZ10" s="49"/>
      <c r="BNA10" s="49"/>
      <c r="BNB10" s="49"/>
      <c r="BNC10" s="49"/>
      <c r="BND10" s="49"/>
      <c r="BNE10" s="49"/>
      <c r="BNF10" s="49"/>
      <c r="BNG10" s="49"/>
      <c r="BNH10" s="49"/>
      <c r="BNI10" s="49"/>
      <c r="BNJ10" s="49"/>
      <c r="BNK10" s="49"/>
      <c r="BNL10" s="49"/>
      <c r="BNM10" s="49"/>
      <c r="BNN10" s="49"/>
      <c r="BNO10" s="49"/>
      <c r="BNP10" s="49"/>
      <c r="BNQ10" s="49"/>
      <c r="BNR10" s="49"/>
      <c r="BNS10" s="49"/>
      <c r="BNT10" s="49"/>
      <c r="BNU10" s="49"/>
      <c r="BNV10" s="49"/>
      <c r="BNW10" s="49"/>
      <c r="BNX10" s="49"/>
      <c r="BNY10" s="49"/>
      <c r="BNZ10" s="49"/>
      <c r="BOA10" s="49"/>
      <c r="BOB10" s="49"/>
      <c r="BOC10" s="49"/>
      <c r="BOD10" s="49"/>
      <c r="BOE10" s="49"/>
      <c r="BOF10" s="49"/>
      <c r="BOG10" s="49"/>
      <c r="BOH10" s="49"/>
      <c r="BOI10" s="49"/>
      <c r="BOJ10" s="49"/>
      <c r="BOK10" s="49"/>
      <c r="BOL10" s="49"/>
      <c r="BOM10" s="49"/>
      <c r="BON10" s="49"/>
      <c r="BOO10" s="49"/>
      <c r="BOP10" s="49"/>
      <c r="BOQ10" s="49"/>
      <c r="BOR10" s="49"/>
      <c r="BOS10" s="49"/>
      <c r="BOT10" s="49"/>
      <c r="BOU10" s="49"/>
      <c r="BOV10" s="49"/>
      <c r="BOW10" s="49"/>
      <c r="BOX10" s="49"/>
      <c r="BOY10" s="49"/>
      <c r="BOZ10" s="49"/>
      <c r="BPA10" s="49"/>
      <c r="BPB10" s="49"/>
      <c r="BPC10" s="49"/>
      <c r="BPD10" s="49"/>
      <c r="BPE10" s="49"/>
      <c r="BPF10" s="49"/>
      <c r="BPG10" s="49"/>
      <c r="BPH10" s="49"/>
      <c r="BPI10" s="49"/>
      <c r="BPJ10" s="49"/>
      <c r="BPK10" s="49"/>
      <c r="BPL10" s="49"/>
      <c r="BPM10" s="49"/>
      <c r="BPN10" s="49"/>
      <c r="BPO10" s="49"/>
      <c r="BPP10" s="49"/>
      <c r="BPQ10" s="49"/>
      <c r="BPR10" s="49"/>
      <c r="BPS10" s="49"/>
      <c r="BPT10" s="49"/>
      <c r="BPU10" s="49"/>
      <c r="BPV10" s="49"/>
      <c r="BPW10" s="49"/>
      <c r="BPX10" s="49"/>
      <c r="BPY10" s="49"/>
      <c r="BPZ10" s="49"/>
      <c r="BQA10" s="49"/>
      <c r="BQB10" s="49"/>
      <c r="BQC10" s="49"/>
      <c r="BQD10" s="49"/>
      <c r="BQE10" s="49"/>
      <c r="BQF10" s="49"/>
      <c r="BQG10" s="49"/>
      <c r="BQH10" s="49"/>
      <c r="BQI10" s="49"/>
      <c r="BQJ10" s="49"/>
      <c r="BQK10" s="49"/>
      <c r="BQL10" s="49"/>
      <c r="BQM10" s="49"/>
      <c r="BQN10" s="49"/>
      <c r="BQO10" s="49"/>
      <c r="BQP10" s="49"/>
      <c r="BQQ10" s="49"/>
      <c r="BQR10" s="49"/>
      <c r="BQS10" s="49"/>
      <c r="BQT10" s="49"/>
      <c r="BQU10" s="49"/>
      <c r="BQV10" s="49"/>
      <c r="BQW10" s="49"/>
      <c r="BQX10" s="49"/>
      <c r="BQY10" s="49"/>
      <c r="BQZ10" s="49"/>
      <c r="BRA10" s="49"/>
      <c r="BRB10" s="49"/>
      <c r="BRC10" s="49"/>
      <c r="BRD10" s="49"/>
      <c r="BRE10" s="49"/>
      <c r="BRF10" s="49"/>
      <c r="BRG10" s="49"/>
      <c r="BRH10" s="49"/>
      <c r="BRI10" s="49"/>
      <c r="BRJ10" s="49"/>
      <c r="BRK10" s="49"/>
      <c r="BRL10" s="49"/>
      <c r="BRM10" s="49"/>
      <c r="BRN10" s="49"/>
      <c r="BRO10" s="49"/>
      <c r="BRP10" s="49"/>
      <c r="BRQ10" s="49"/>
      <c r="BRR10" s="49"/>
      <c r="BRS10" s="49"/>
      <c r="BRT10" s="49"/>
      <c r="BRU10" s="49"/>
      <c r="BRV10" s="49"/>
      <c r="BRW10" s="49"/>
      <c r="BRX10" s="49"/>
      <c r="BRY10" s="49"/>
      <c r="BRZ10" s="49"/>
      <c r="BSA10" s="49"/>
      <c r="BSB10" s="49"/>
      <c r="BSC10" s="49"/>
      <c r="BSD10" s="49"/>
      <c r="BSE10" s="49"/>
      <c r="BSF10" s="49"/>
      <c r="BSG10" s="49"/>
      <c r="BSH10" s="49"/>
      <c r="BSI10" s="49"/>
      <c r="BSJ10" s="49"/>
      <c r="BSK10" s="49"/>
      <c r="BSL10" s="49"/>
      <c r="BSM10" s="49"/>
      <c r="BSN10" s="49"/>
      <c r="BSO10" s="49"/>
      <c r="BSP10" s="49"/>
      <c r="BSQ10" s="49"/>
      <c r="BSR10" s="49"/>
      <c r="BSS10" s="49"/>
      <c r="BST10" s="49"/>
      <c r="BSU10" s="49"/>
      <c r="BSV10" s="49"/>
      <c r="BSW10" s="49"/>
      <c r="BSX10" s="49"/>
      <c r="BSY10" s="49"/>
      <c r="BSZ10" s="49"/>
      <c r="BTA10" s="49"/>
      <c r="BTB10" s="49"/>
      <c r="BTC10" s="49"/>
      <c r="BTD10" s="49"/>
      <c r="BTE10" s="49"/>
      <c r="BTF10" s="49"/>
      <c r="BTG10" s="49"/>
      <c r="BTH10" s="49"/>
      <c r="BTI10" s="49"/>
      <c r="BTJ10" s="49"/>
      <c r="BTK10" s="49"/>
      <c r="BTL10" s="49"/>
      <c r="BTM10" s="49"/>
      <c r="BTN10" s="49"/>
      <c r="BTO10" s="49"/>
      <c r="BTP10" s="49"/>
      <c r="BTQ10" s="49"/>
      <c r="BTR10" s="49"/>
      <c r="BTS10" s="49"/>
      <c r="BTT10" s="49"/>
      <c r="BTU10" s="49"/>
      <c r="BTV10" s="49"/>
      <c r="BTW10" s="49"/>
      <c r="BTX10" s="49"/>
      <c r="BTY10" s="49"/>
      <c r="BTZ10" s="49"/>
      <c r="BUA10" s="49"/>
      <c r="BUB10" s="49"/>
      <c r="BUC10" s="49"/>
      <c r="BUD10" s="49"/>
      <c r="BUE10" s="49"/>
      <c r="BUF10" s="49"/>
      <c r="BUG10" s="49"/>
      <c r="BUH10" s="49"/>
      <c r="BUI10" s="49"/>
      <c r="BUJ10" s="49"/>
      <c r="BUK10" s="49"/>
      <c r="BUL10" s="49"/>
      <c r="BUM10" s="49"/>
      <c r="BUN10" s="49"/>
      <c r="BUO10" s="49"/>
      <c r="BUP10" s="49"/>
      <c r="BUQ10" s="49"/>
      <c r="BUR10" s="49"/>
      <c r="BUS10" s="49"/>
      <c r="BUT10" s="49"/>
      <c r="BUU10" s="49"/>
      <c r="BUV10" s="49"/>
      <c r="BUW10" s="49"/>
      <c r="BUX10" s="49"/>
      <c r="BUY10" s="49"/>
      <c r="BUZ10" s="49"/>
      <c r="BVA10" s="49"/>
      <c r="BVB10" s="49"/>
      <c r="BVC10" s="49"/>
      <c r="BVD10" s="49"/>
      <c r="BVE10" s="49"/>
      <c r="BVF10" s="49"/>
      <c r="BVG10" s="49"/>
      <c r="BVH10" s="49"/>
      <c r="BVI10" s="49"/>
      <c r="BVJ10" s="49"/>
      <c r="BVK10" s="49"/>
      <c r="BVL10" s="49"/>
      <c r="BVM10" s="49"/>
      <c r="BVN10" s="49"/>
      <c r="BVO10" s="49"/>
      <c r="BVP10" s="49"/>
      <c r="BVQ10" s="49"/>
      <c r="BVR10" s="49"/>
      <c r="BVS10" s="49"/>
      <c r="BVT10" s="49"/>
      <c r="BVU10" s="49"/>
      <c r="BVV10" s="49"/>
      <c r="BVW10" s="49"/>
      <c r="BVX10" s="49"/>
      <c r="BVY10" s="49"/>
      <c r="BVZ10" s="49"/>
      <c r="BWA10" s="49"/>
      <c r="BWB10" s="49"/>
      <c r="BWC10" s="49"/>
      <c r="BWD10" s="49"/>
      <c r="BWE10" s="49"/>
      <c r="BWF10" s="49"/>
      <c r="BWG10" s="49"/>
      <c r="BWH10" s="49"/>
      <c r="BWI10" s="49"/>
      <c r="BWJ10" s="49"/>
      <c r="BWK10" s="49"/>
      <c r="BWL10" s="49"/>
      <c r="BWM10" s="49"/>
      <c r="BWN10" s="49"/>
      <c r="BWO10" s="49"/>
      <c r="BWP10" s="49"/>
      <c r="BWQ10" s="49"/>
      <c r="BWR10" s="49"/>
      <c r="BWS10" s="49"/>
      <c r="BWT10" s="49"/>
      <c r="BWU10" s="49"/>
      <c r="BWV10" s="49"/>
      <c r="BWW10" s="49"/>
      <c r="BWX10" s="49"/>
      <c r="BWY10" s="49"/>
      <c r="BWZ10" s="49"/>
      <c r="BXA10" s="49"/>
      <c r="BXB10" s="49"/>
      <c r="BXC10" s="49"/>
      <c r="BXD10" s="49"/>
      <c r="BXE10" s="49"/>
      <c r="BXF10" s="49"/>
      <c r="BXG10" s="49"/>
      <c r="BXH10" s="49"/>
      <c r="BXI10" s="49"/>
      <c r="BXJ10" s="49"/>
      <c r="BXK10" s="49"/>
      <c r="BXL10" s="49"/>
      <c r="BXM10" s="49"/>
      <c r="BXN10" s="49"/>
      <c r="BXO10" s="49"/>
      <c r="BXP10" s="49"/>
      <c r="BXQ10" s="49"/>
      <c r="BXR10" s="49"/>
      <c r="BXS10" s="49"/>
      <c r="BXT10" s="49"/>
      <c r="BXU10" s="49"/>
      <c r="BXV10" s="49"/>
      <c r="BXW10" s="49"/>
      <c r="BXX10" s="49"/>
      <c r="BXY10" s="49"/>
      <c r="BXZ10" s="49"/>
      <c r="BYA10" s="49"/>
      <c r="BYB10" s="49"/>
      <c r="BYC10" s="49"/>
      <c r="BYD10" s="49"/>
      <c r="BYE10" s="49"/>
      <c r="BYF10" s="49"/>
      <c r="BYG10" s="49"/>
      <c r="BYH10" s="49"/>
      <c r="BYI10" s="49"/>
      <c r="BYJ10" s="49"/>
      <c r="BYK10" s="49"/>
      <c r="BYL10" s="49"/>
      <c r="BYM10" s="49"/>
      <c r="BYN10" s="49"/>
      <c r="BYO10" s="49"/>
      <c r="BYP10" s="49"/>
      <c r="BYQ10" s="49"/>
      <c r="BYR10" s="49"/>
      <c r="BYS10" s="49"/>
      <c r="BYT10" s="49"/>
      <c r="BYU10" s="49"/>
      <c r="BYV10" s="49"/>
      <c r="BYW10" s="49"/>
      <c r="BYX10" s="49"/>
      <c r="BYY10" s="49"/>
      <c r="BYZ10" s="49"/>
      <c r="BZA10" s="49"/>
      <c r="BZB10" s="49"/>
      <c r="BZC10" s="49"/>
      <c r="BZD10" s="49"/>
      <c r="BZE10" s="49"/>
      <c r="BZF10" s="49"/>
      <c r="BZG10" s="49"/>
      <c r="BZH10" s="49"/>
      <c r="BZI10" s="49"/>
      <c r="BZJ10" s="49"/>
      <c r="BZK10" s="49"/>
      <c r="BZL10" s="49"/>
      <c r="BZM10" s="49"/>
      <c r="BZN10" s="49"/>
      <c r="BZO10" s="49"/>
      <c r="BZP10" s="49"/>
      <c r="BZQ10" s="49"/>
      <c r="BZR10" s="49"/>
      <c r="BZS10" s="49"/>
      <c r="BZT10" s="49"/>
      <c r="BZU10" s="49"/>
      <c r="BZV10" s="49"/>
      <c r="BZW10" s="49"/>
      <c r="BZX10" s="49"/>
      <c r="BZY10" s="49"/>
      <c r="BZZ10" s="49"/>
      <c r="CAA10" s="49"/>
      <c r="CAB10" s="49"/>
      <c r="CAC10" s="49"/>
      <c r="CAD10" s="49"/>
      <c r="CAE10" s="49"/>
      <c r="CAF10" s="49"/>
      <c r="CAG10" s="49"/>
      <c r="CAH10" s="49"/>
      <c r="CAI10" s="49"/>
      <c r="CAJ10" s="49"/>
      <c r="CAK10" s="49"/>
      <c r="CAL10" s="49"/>
      <c r="CAM10" s="49"/>
      <c r="CAN10" s="49"/>
      <c r="CAO10" s="49"/>
      <c r="CAP10" s="49"/>
      <c r="CAQ10" s="49"/>
      <c r="CAR10" s="49"/>
      <c r="CAS10" s="49"/>
      <c r="CAT10" s="49"/>
      <c r="CAU10" s="49"/>
      <c r="CAV10" s="49"/>
      <c r="CAW10" s="49"/>
      <c r="CAX10" s="49"/>
      <c r="CAY10" s="49"/>
      <c r="CAZ10" s="49"/>
      <c r="CBA10" s="49"/>
      <c r="CBB10" s="49"/>
      <c r="CBC10" s="49"/>
      <c r="CBD10" s="49"/>
      <c r="CBE10" s="49"/>
      <c r="CBF10" s="49"/>
      <c r="CBG10" s="49"/>
      <c r="CBH10" s="49"/>
      <c r="CBI10" s="49"/>
      <c r="CBJ10" s="49"/>
      <c r="CBK10" s="49"/>
      <c r="CBL10" s="49"/>
      <c r="CBM10" s="49"/>
      <c r="CBN10" s="49"/>
      <c r="CBO10" s="49"/>
      <c r="CBP10" s="49"/>
      <c r="CBQ10" s="49"/>
      <c r="CBR10" s="49"/>
      <c r="CBS10" s="49"/>
      <c r="CBT10" s="49"/>
      <c r="CBU10" s="49"/>
      <c r="CBV10" s="49"/>
      <c r="CBW10" s="49"/>
      <c r="CBX10" s="49"/>
      <c r="CBY10" s="49"/>
      <c r="CBZ10" s="49"/>
      <c r="CCA10" s="49"/>
      <c r="CCB10" s="49"/>
      <c r="CCC10" s="49"/>
      <c r="CCD10" s="49"/>
      <c r="CCE10" s="49"/>
      <c r="CCF10" s="49"/>
      <c r="CCG10" s="49"/>
      <c r="CCH10" s="49"/>
      <c r="CCI10" s="49"/>
      <c r="CCJ10" s="49"/>
      <c r="CCK10" s="49"/>
      <c r="CCL10" s="49"/>
      <c r="CCM10" s="49"/>
      <c r="CCN10" s="49"/>
      <c r="CCO10" s="49"/>
      <c r="CCP10" s="49"/>
      <c r="CCQ10" s="49"/>
      <c r="CCR10" s="49"/>
      <c r="CCS10" s="49"/>
      <c r="CCT10" s="49"/>
      <c r="CCU10" s="49"/>
      <c r="CCV10" s="49"/>
      <c r="CCW10" s="49"/>
      <c r="CCX10" s="49"/>
      <c r="CCY10" s="49"/>
      <c r="CCZ10" s="49"/>
      <c r="CDA10" s="49"/>
      <c r="CDB10" s="49"/>
      <c r="CDC10" s="49"/>
      <c r="CDD10" s="49"/>
      <c r="CDE10" s="49"/>
      <c r="CDF10" s="49"/>
      <c r="CDG10" s="49"/>
      <c r="CDH10" s="49"/>
      <c r="CDI10" s="49"/>
      <c r="CDJ10" s="49"/>
      <c r="CDK10" s="49"/>
      <c r="CDL10" s="49"/>
      <c r="CDM10" s="49"/>
      <c r="CDN10" s="49"/>
      <c r="CDO10" s="49"/>
      <c r="CDP10" s="49"/>
      <c r="CDQ10" s="49"/>
      <c r="CDR10" s="49"/>
      <c r="CDS10" s="49"/>
      <c r="CDT10" s="49"/>
      <c r="CDU10" s="49"/>
      <c r="CDV10" s="49"/>
      <c r="CDW10" s="49"/>
      <c r="CDX10" s="49"/>
      <c r="CDY10" s="49"/>
      <c r="CDZ10" s="49"/>
      <c r="CEA10" s="49"/>
      <c r="CEB10" s="49"/>
      <c r="CEC10" s="49"/>
      <c r="CED10" s="49"/>
      <c r="CEE10" s="49"/>
      <c r="CEF10" s="49"/>
      <c r="CEG10" s="49"/>
      <c r="CEH10" s="49"/>
      <c r="CEI10" s="49"/>
      <c r="CEJ10" s="49"/>
      <c r="CEK10" s="49"/>
      <c r="CEL10" s="49"/>
      <c r="CEM10" s="49"/>
      <c r="CEN10" s="49"/>
      <c r="CEO10" s="49"/>
      <c r="CEP10" s="49"/>
      <c r="CEQ10" s="49"/>
      <c r="CER10" s="49"/>
      <c r="CES10" s="49"/>
      <c r="CET10" s="49"/>
      <c r="CEU10" s="49"/>
      <c r="CEV10" s="49"/>
      <c r="CEW10" s="49"/>
      <c r="CEX10" s="49"/>
      <c r="CEY10" s="49"/>
      <c r="CEZ10" s="49"/>
      <c r="CFA10" s="49"/>
      <c r="CFB10" s="49"/>
      <c r="CFC10" s="49"/>
      <c r="CFD10" s="49"/>
      <c r="CFE10" s="49"/>
      <c r="CFF10" s="49"/>
      <c r="CFG10" s="49"/>
      <c r="CFH10" s="49"/>
      <c r="CFI10" s="49"/>
      <c r="CFJ10" s="49"/>
      <c r="CFK10" s="49"/>
      <c r="CFL10" s="49"/>
      <c r="CFM10" s="49"/>
      <c r="CFN10" s="49"/>
      <c r="CFO10" s="49"/>
      <c r="CFP10" s="49"/>
      <c r="CFQ10" s="49"/>
      <c r="CFR10" s="49"/>
      <c r="CFS10" s="49"/>
      <c r="CFT10" s="49"/>
      <c r="CFU10" s="49"/>
      <c r="CFV10" s="49"/>
      <c r="CFW10" s="49"/>
      <c r="CFX10" s="49"/>
      <c r="CFY10" s="49"/>
      <c r="CFZ10" s="49"/>
      <c r="CGA10" s="49"/>
      <c r="CGB10" s="49"/>
      <c r="CGC10" s="49"/>
      <c r="CGD10" s="49"/>
      <c r="CGE10" s="49"/>
      <c r="CGF10" s="49"/>
      <c r="CGG10" s="49"/>
      <c r="CGH10" s="49"/>
      <c r="CGI10" s="49"/>
      <c r="CGJ10" s="49"/>
      <c r="CGK10" s="49"/>
      <c r="CGL10" s="49"/>
      <c r="CGM10" s="49"/>
      <c r="CGN10" s="49"/>
      <c r="CGO10" s="49"/>
      <c r="CGP10" s="49"/>
      <c r="CGQ10" s="49"/>
      <c r="CGR10" s="49"/>
      <c r="CGS10" s="49"/>
      <c r="CGT10" s="49"/>
      <c r="CGU10" s="49"/>
      <c r="CGV10" s="49"/>
      <c r="CGW10" s="49"/>
      <c r="CGX10" s="49"/>
      <c r="CGY10" s="49"/>
      <c r="CGZ10" s="49"/>
      <c r="CHA10" s="49"/>
      <c r="CHB10" s="49"/>
      <c r="CHC10" s="49"/>
      <c r="CHD10" s="49"/>
      <c r="CHE10" s="49"/>
      <c r="CHF10" s="49"/>
      <c r="CHG10" s="49"/>
      <c r="CHH10" s="49"/>
      <c r="CHI10" s="49"/>
      <c r="CHJ10" s="49"/>
      <c r="CHK10" s="49"/>
      <c r="CHL10" s="49"/>
      <c r="CHM10" s="49"/>
      <c r="CHN10" s="49"/>
      <c r="CHO10" s="49"/>
      <c r="CHP10" s="49"/>
      <c r="CHQ10" s="49"/>
      <c r="CHR10" s="49"/>
      <c r="CHS10" s="49"/>
      <c r="CHT10" s="49"/>
      <c r="CHU10" s="49"/>
      <c r="CHV10" s="49"/>
      <c r="CHW10" s="49"/>
      <c r="CHX10" s="49"/>
      <c r="CHY10" s="49"/>
      <c r="CHZ10" s="49"/>
      <c r="CIA10" s="49"/>
      <c r="CIB10" s="49"/>
      <c r="CIC10" s="49"/>
      <c r="CID10" s="49"/>
      <c r="CIE10" s="49"/>
      <c r="CIF10" s="49"/>
      <c r="CIG10" s="49"/>
      <c r="CIH10" s="49"/>
      <c r="CII10" s="49"/>
      <c r="CIJ10" s="49"/>
      <c r="CIK10" s="49"/>
      <c r="CIL10" s="49"/>
      <c r="CIM10" s="49"/>
      <c r="CIN10" s="49"/>
      <c r="CIO10" s="49"/>
      <c r="CIP10" s="49"/>
      <c r="CIQ10" s="49"/>
      <c r="CIR10" s="49"/>
      <c r="CIS10" s="49"/>
      <c r="CIT10" s="49"/>
      <c r="CIU10" s="49"/>
      <c r="CIV10" s="49"/>
      <c r="CIW10" s="49"/>
      <c r="CIX10" s="49"/>
      <c r="CIY10" s="49"/>
      <c r="CIZ10" s="49"/>
      <c r="CJA10" s="49"/>
      <c r="CJB10" s="49"/>
      <c r="CJC10" s="49"/>
      <c r="CJD10" s="49"/>
      <c r="CJE10" s="49"/>
      <c r="CJF10" s="49"/>
      <c r="CJG10" s="49"/>
      <c r="CJH10" s="49"/>
      <c r="CJI10" s="49"/>
      <c r="CJJ10" s="49"/>
      <c r="CJK10" s="49"/>
      <c r="CJL10" s="49"/>
      <c r="CJM10" s="49"/>
      <c r="CJN10" s="49"/>
      <c r="CJO10" s="49"/>
      <c r="CJP10" s="49"/>
      <c r="CJQ10" s="49"/>
      <c r="CJR10" s="49"/>
      <c r="CJS10" s="49"/>
      <c r="CJT10" s="49"/>
      <c r="CJU10" s="49"/>
      <c r="CJV10" s="49"/>
      <c r="CJW10" s="49"/>
      <c r="CJX10" s="49"/>
      <c r="CJY10" s="49"/>
      <c r="CJZ10" s="49"/>
      <c r="CKA10" s="49"/>
      <c r="CKB10" s="49"/>
      <c r="CKC10" s="49"/>
      <c r="CKD10" s="49"/>
      <c r="CKE10" s="49"/>
      <c r="CKF10" s="49"/>
      <c r="CKG10" s="49"/>
      <c r="CKH10" s="49"/>
      <c r="CKI10" s="49"/>
      <c r="CKJ10" s="49"/>
      <c r="CKK10" s="49"/>
      <c r="CKL10" s="49"/>
      <c r="CKM10" s="49"/>
      <c r="CKN10" s="49"/>
      <c r="CKO10" s="49"/>
      <c r="CKP10" s="49"/>
      <c r="CKQ10" s="49"/>
      <c r="CKR10" s="49"/>
      <c r="CKS10" s="49"/>
      <c r="CKT10" s="49"/>
      <c r="CKU10" s="49"/>
      <c r="CKV10" s="49"/>
      <c r="CKW10" s="49"/>
      <c r="CKX10" s="49"/>
      <c r="CKY10" s="49"/>
      <c r="CKZ10" s="49"/>
      <c r="CLA10" s="49"/>
      <c r="CLB10" s="49"/>
      <c r="CLC10" s="49"/>
      <c r="CLD10" s="49"/>
      <c r="CLE10" s="49"/>
      <c r="CLF10" s="49"/>
      <c r="CLG10" s="49"/>
      <c r="CLH10" s="49"/>
      <c r="CLI10" s="49"/>
      <c r="CLJ10" s="49"/>
      <c r="CLK10" s="49"/>
      <c r="CLL10" s="49"/>
      <c r="CLM10" s="49"/>
      <c r="CLN10" s="49"/>
      <c r="CLO10" s="49"/>
      <c r="CLP10" s="49"/>
      <c r="CLQ10" s="49"/>
      <c r="CLR10" s="49"/>
      <c r="CLS10" s="49"/>
      <c r="CLT10" s="49"/>
      <c r="CLU10" s="49"/>
      <c r="CLV10" s="49"/>
      <c r="CLW10" s="49"/>
      <c r="CLX10" s="49"/>
      <c r="CLY10" s="49"/>
      <c r="CLZ10" s="49"/>
      <c r="CMA10" s="49"/>
      <c r="CMB10" s="49"/>
      <c r="CMC10" s="49"/>
      <c r="CMD10" s="49"/>
      <c r="CME10" s="49"/>
      <c r="CMF10" s="49"/>
      <c r="CMG10" s="49"/>
      <c r="CMH10" s="49"/>
      <c r="CMI10" s="49"/>
      <c r="CMJ10" s="49"/>
      <c r="CMK10" s="49"/>
      <c r="CML10" s="49"/>
      <c r="CMM10" s="49"/>
      <c r="CMN10" s="49"/>
      <c r="CMO10" s="49"/>
      <c r="CMP10" s="49"/>
      <c r="CMQ10" s="49"/>
      <c r="CMR10" s="49"/>
      <c r="CMS10" s="49"/>
      <c r="CMT10" s="49"/>
      <c r="CMU10" s="49"/>
      <c r="CMV10" s="49"/>
      <c r="CMW10" s="49"/>
      <c r="CMX10" s="49"/>
      <c r="CMY10" s="49"/>
      <c r="CMZ10" s="49"/>
      <c r="CNA10" s="49"/>
      <c r="CNB10" s="49"/>
      <c r="CNC10" s="49"/>
      <c r="CND10" s="49"/>
      <c r="CNE10" s="49"/>
      <c r="CNF10" s="49"/>
      <c r="CNG10" s="49"/>
      <c r="CNH10" s="49"/>
      <c r="CNI10" s="49"/>
      <c r="CNJ10" s="49"/>
      <c r="CNK10" s="49"/>
      <c r="CNL10" s="49"/>
      <c r="CNM10" s="49"/>
      <c r="CNN10" s="49"/>
      <c r="CNO10" s="49"/>
      <c r="CNP10" s="49"/>
      <c r="CNQ10" s="49"/>
      <c r="CNR10" s="49"/>
      <c r="CNS10" s="49"/>
      <c r="CNT10" s="49"/>
      <c r="CNU10" s="49"/>
      <c r="CNV10" s="49"/>
      <c r="CNW10" s="49"/>
      <c r="CNX10" s="49"/>
      <c r="CNY10" s="49"/>
      <c r="CNZ10" s="49"/>
      <c r="COA10" s="49"/>
      <c r="COB10" s="49"/>
      <c r="COC10" s="49"/>
      <c r="COD10" s="49"/>
      <c r="COE10" s="49"/>
      <c r="COF10" s="49"/>
      <c r="COG10" s="49"/>
      <c r="COH10" s="49"/>
      <c r="COI10" s="49"/>
      <c r="COJ10" s="49"/>
      <c r="COK10" s="49"/>
      <c r="COL10" s="49"/>
      <c r="COM10" s="49"/>
      <c r="CON10" s="49"/>
      <c r="COO10" s="49"/>
      <c r="COP10" s="49"/>
      <c r="COQ10" s="49"/>
      <c r="COR10" s="49"/>
      <c r="COS10" s="49"/>
      <c r="COT10" s="49"/>
      <c r="COU10" s="49"/>
      <c r="COV10" s="49"/>
      <c r="COW10" s="49"/>
      <c r="COX10" s="49"/>
      <c r="COY10" s="49"/>
      <c r="COZ10" s="49"/>
      <c r="CPA10" s="49"/>
      <c r="CPB10" s="49"/>
      <c r="CPC10" s="49"/>
      <c r="CPD10" s="49"/>
      <c r="CPE10" s="49"/>
      <c r="CPF10" s="49"/>
      <c r="CPG10" s="49"/>
      <c r="CPH10" s="49"/>
      <c r="CPI10" s="49"/>
      <c r="CPJ10" s="49"/>
      <c r="CPK10" s="49"/>
      <c r="CPL10" s="49"/>
      <c r="CPM10" s="49"/>
      <c r="CPN10" s="49"/>
      <c r="CPO10" s="49"/>
      <c r="CPP10" s="49"/>
      <c r="CPQ10" s="49"/>
      <c r="CPR10" s="49"/>
      <c r="CPS10" s="49"/>
      <c r="CPT10" s="49"/>
      <c r="CPU10" s="49"/>
      <c r="CPV10" s="49"/>
      <c r="CPW10" s="49"/>
      <c r="CPX10" s="49"/>
      <c r="CPY10" s="49"/>
      <c r="CPZ10" s="49"/>
      <c r="CQA10" s="49"/>
      <c r="CQB10" s="49"/>
      <c r="CQC10" s="49"/>
      <c r="CQD10" s="49"/>
      <c r="CQE10" s="49"/>
      <c r="CQF10" s="49"/>
      <c r="CQG10" s="49"/>
      <c r="CQH10" s="49"/>
      <c r="CQI10" s="49"/>
      <c r="CQJ10" s="49"/>
      <c r="CQK10" s="49"/>
      <c r="CQL10" s="49"/>
      <c r="CQM10" s="49"/>
      <c r="CQN10" s="49"/>
      <c r="CQO10" s="49"/>
      <c r="CQP10" s="49"/>
      <c r="CQQ10" s="49"/>
      <c r="CQR10" s="49"/>
      <c r="CQS10" s="49"/>
      <c r="CQT10" s="49"/>
      <c r="CQU10" s="49"/>
      <c r="CQV10" s="49"/>
      <c r="CQW10" s="49"/>
      <c r="CQX10" s="49"/>
      <c r="CQY10" s="49"/>
      <c r="CQZ10" s="49"/>
      <c r="CRA10" s="49"/>
      <c r="CRB10" s="49"/>
      <c r="CRC10" s="49"/>
      <c r="CRD10" s="49"/>
      <c r="CRE10" s="49"/>
      <c r="CRF10" s="49"/>
      <c r="CRG10" s="49"/>
      <c r="CRH10" s="49"/>
      <c r="CRI10" s="49"/>
      <c r="CRJ10" s="49"/>
      <c r="CRK10" s="49"/>
      <c r="CRL10" s="49"/>
      <c r="CRM10" s="49"/>
      <c r="CRN10" s="49"/>
      <c r="CRO10" s="49"/>
      <c r="CRP10" s="49"/>
      <c r="CRQ10" s="49"/>
      <c r="CRR10" s="49"/>
      <c r="CRS10" s="49"/>
      <c r="CRT10" s="49"/>
      <c r="CRU10" s="49"/>
      <c r="CRV10" s="49"/>
      <c r="CRW10" s="49"/>
      <c r="CRX10" s="49"/>
      <c r="CRY10" s="49"/>
      <c r="CRZ10" s="49"/>
      <c r="CSA10" s="49"/>
      <c r="CSB10" s="49"/>
      <c r="CSC10" s="49"/>
      <c r="CSD10" s="49"/>
      <c r="CSE10" s="49"/>
      <c r="CSF10" s="49"/>
      <c r="CSG10" s="49"/>
      <c r="CSH10" s="49"/>
      <c r="CSI10" s="49"/>
      <c r="CSJ10" s="49"/>
      <c r="CSK10" s="49"/>
      <c r="CSL10" s="49"/>
      <c r="CSM10" s="49"/>
      <c r="CSN10" s="49"/>
      <c r="CSO10" s="49"/>
      <c r="CSP10" s="49"/>
      <c r="CSQ10" s="49"/>
      <c r="CSR10" s="49"/>
      <c r="CSS10" s="49"/>
      <c r="CST10" s="49"/>
      <c r="CSU10" s="49"/>
      <c r="CSV10" s="49"/>
      <c r="CSW10" s="49"/>
      <c r="CSX10" s="49"/>
      <c r="CSY10" s="49"/>
      <c r="CSZ10" s="49"/>
      <c r="CTA10" s="49"/>
      <c r="CTB10" s="49"/>
      <c r="CTC10" s="49"/>
      <c r="CTD10" s="49"/>
      <c r="CTE10" s="49"/>
      <c r="CTF10" s="49"/>
      <c r="CTG10" s="49"/>
      <c r="CTH10" s="49"/>
      <c r="CTI10" s="49"/>
      <c r="CTJ10" s="49"/>
      <c r="CTK10" s="49"/>
      <c r="CTL10" s="49"/>
      <c r="CTM10" s="49"/>
      <c r="CTN10" s="49"/>
      <c r="CTO10" s="49"/>
      <c r="CTP10" s="49"/>
      <c r="CTQ10" s="49"/>
      <c r="CTR10" s="49"/>
      <c r="CTS10" s="49"/>
      <c r="CTT10" s="49"/>
      <c r="CTU10" s="49"/>
      <c r="CTV10" s="49"/>
      <c r="CTW10" s="49"/>
      <c r="CTX10" s="49"/>
      <c r="CTY10" s="49"/>
      <c r="CTZ10" s="49"/>
      <c r="CUA10" s="49"/>
      <c r="CUB10" s="49"/>
      <c r="CUC10" s="49"/>
      <c r="CUD10" s="49"/>
      <c r="CUE10" s="49"/>
      <c r="CUF10" s="49"/>
      <c r="CUG10" s="49"/>
      <c r="CUH10" s="49"/>
      <c r="CUI10" s="49"/>
      <c r="CUJ10" s="49"/>
      <c r="CUK10" s="49"/>
      <c r="CUL10" s="49"/>
      <c r="CUM10" s="49"/>
      <c r="CUN10" s="49"/>
      <c r="CUO10" s="49"/>
      <c r="CUP10" s="49"/>
      <c r="CUQ10" s="49"/>
      <c r="CUR10" s="49"/>
      <c r="CUS10" s="49"/>
      <c r="CUT10" s="49"/>
      <c r="CUU10" s="49"/>
      <c r="CUV10" s="49"/>
      <c r="CUW10" s="49"/>
      <c r="CUX10" s="49"/>
      <c r="CUY10" s="49"/>
      <c r="CUZ10" s="49"/>
      <c r="CVA10" s="49"/>
      <c r="CVB10" s="49"/>
      <c r="CVC10" s="49"/>
      <c r="CVD10" s="49"/>
      <c r="CVE10" s="49"/>
      <c r="CVF10" s="49"/>
      <c r="CVG10" s="49"/>
      <c r="CVH10" s="49"/>
      <c r="CVI10" s="49"/>
      <c r="CVJ10" s="49"/>
      <c r="CVK10" s="49"/>
      <c r="CVL10" s="49"/>
      <c r="CVM10" s="49"/>
      <c r="CVN10" s="49"/>
      <c r="CVO10" s="49"/>
      <c r="CVP10" s="49"/>
      <c r="CVQ10" s="49"/>
      <c r="CVR10" s="49"/>
      <c r="CVS10" s="49"/>
      <c r="CVT10" s="49"/>
      <c r="CVU10" s="49"/>
      <c r="CVV10" s="49"/>
      <c r="CVW10" s="49"/>
      <c r="CVX10" s="49"/>
      <c r="CVY10" s="49"/>
      <c r="CVZ10" s="49"/>
      <c r="CWA10" s="49"/>
      <c r="CWB10" s="49"/>
      <c r="CWC10" s="49"/>
      <c r="CWD10" s="49"/>
      <c r="CWE10" s="49"/>
      <c r="CWF10" s="49"/>
      <c r="CWG10" s="49"/>
      <c r="CWH10" s="49"/>
      <c r="CWI10" s="49"/>
      <c r="CWJ10" s="49"/>
      <c r="CWK10" s="49"/>
      <c r="CWL10" s="49"/>
      <c r="CWM10" s="49"/>
      <c r="CWN10" s="49"/>
      <c r="CWO10" s="49"/>
      <c r="CWP10" s="49"/>
      <c r="CWQ10" s="49"/>
      <c r="CWR10" s="49"/>
      <c r="CWS10" s="49"/>
      <c r="CWT10" s="49"/>
      <c r="CWU10" s="49"/>
      <c r="CWV10" s="49"/>
      <c r="CWW10" s="49"/>
      <c r="CWX10" s="49"/>
      <c r="CWY10" s="49"/>
      <c r="CWZ10" s="49"/>
      <c r="CXA10" s="49"/>
      <c r="CXB10" s="49"/>
      <c r="CXC10" s="49"/>
      <c r="CXD10" s="49"/>
      <c r="CXE10" s="49"/>
      <c r="CXF10" s="49"/>
      <c r="CXG10" s="49"/>
      <c r="CXH10" s="49"/>
      <c r="CXI10" s="49"/>
      <c r="CXJ10" s="49"/>
      <c r="CXK10" s="49"/>
      <c r="CXL10" s="49"/>
      <c r="CXM10" s="49"/>
      <c r="CXN10" s="49"/>
      <c r="CXO10" s="49"/>
      <c r="CXP10" s="49"/>
      <c r="CXQ10" s="49"/>
      <c r="CXR10" s="49"/>
      <c r="CXS10" s="49"/>
      <c r="CXT10" s="49"/>
      <c r="CXU10" s="49"/>
      <c r="CXV10" s="49"/>
      <c r="CXW10" s="49"/>
      <c r="CXX10" s="49"/>
      <c r="CXY10" s="49"/>
      <c r="CXZ10" s="49"/>
      <c r="CYA10" s="49"/>
      <c r="CYB10" s="49"/>
      <c r="CYC10" s="49"/>
      <c r="CYD10" s="49"/>
      <c r="CYE10" s="49"/>
      <c r="CYF10" s="49"/>
      <c r="CYG10" s="49"/>
      <c r="CYH10" s="49"/>
      <c r="CYI10" s="49"/>
      <c r="CYJ10" s="49"/>
      <c r="CYK10" s="49"/>
      <c r="CYL10" s="49"/>
      <c r="CYM10" s="49"/>
      <c r="CYN10" s="49"/>
      <c r="CYO10" s="49"/>
      <c r="CYP10" s="49"/>
      <c r="CYQ10" s="49"/>
      <c r="CYR10" s="49"/>
      <c r="CYS10" s="49"/>
      <c r="CYT10" s="49"/>
      <c r="CYU10" s="49"/>
      <c r="CYV10" s="49"/>
      <c r="CYW10" s="49"/>
      <c r="CYX10" s="49"/>
      <c r="CYY10" s="49"/>
      <c r="CYZ10" s="49"/>
      <c r="CZA10" s="49"/>
      <c r="CZB10" s="49"/>
      <c r="CZC10" s="49"/>
      <c r="CZD10" s="49"/>
      <c r="CZE10" s="49"/>
      <c r="CZF10" s="49"/>
      <c r="CZG10" s="49"/>
      <c r="CZH10" s="49"/>
      <c r="CZI10" s="49"/>
      <c r="CZJ10" s="49"/>
      <c r="CZK10" s="49"/>
      <c r="CZL10" s="49"/>
      <c r="CZM10" s="49"/>
      <c r="CZN10" s="49"/>
      <c r="CZO10" s="49"/>
      <c r="CZP10" s="49"/>
      <c r="CZQ10" s="49"/>
      <c r="CZR10" s="49"/>
      <c r="CZS10" s="49"/>
      <c r="CZT10" s="49"/>
      <c r="CZU10" s="49"/>
      <c r="CZV10" s="49"/>
      <c r="CZW10" s="49"/>
      <c r="CZX10" s="49"/>
      <c r="CZY10" s="49"/>
      <c r="CZZ10" s="49"/>
      <c r="DAA10" s="49"/>
      <c r="DAB10" s="49"/>
      <c r="DAC10" s="49"/>
      <c r="DAD10" s="49"/>
      <c r="DAE10" s="49"/>
      <c r="DAF10" s="49"/>
      <c r="DAG10" s="49"/>
      <c r="DAH10" s="49"/>
      <c r="DAI10" s="49"/>
      <c r="DAJ10" s="49"/>
      <c r="DAK10" s="49"/>
      <c r="DAL10" s="49"/>
      <c r="DAM10" s="49"/>
      <c r="DAN10" s="49"/>
      <c r="DAO10" s="49"/>
      <c r="DAP10" s="49"/>
      <c r="DAQ10" s="49"/>
      <c r="DAR10" s="49"/>
      <c r="DAS10" s="49"/>
      <c r="DAT10" s="49"/>
      <c r="DAU10" s="49"/>
      <c r="DAV10" s="49"/>
      <c r="DAW10" s="49"/>
      <c r="DAX10" s="49"/>
      <c r="DAY10" s="49"/>
      <c r="DAZ10" s="49"/>
      <c r="DBA10" s="49"/>
      <c r="DBB10" s="49"/>
      <c r="DBC10" s="49"/>
      <c r="DBD10" s="49"/>
      <c r="DBE10" s="49"/>
      <c r="DBF10" s="49"/>
      <c r="DBG10" s="49"/>
      <c r="DBH10" s="49"/>
      <c r="DBI10" s="49"/>
      <c r="DBJ10" s="49"/>
      <c r="DBK10" s="49"/>
      <c r="DBL10" s="49"/>
      <c r="DBM10" s="49"/>
      <c r="DBN10" s="49"/>
      <c r="DBO10" s="49"/>
      <c r="DBP10" s="49"/>
      <c r="DBQ10" s="49"/>
      <c r="DBR10" s="49"/>
      <c r="DBS10" s="49"/>
      <c r="DBT10" s="49"/>
      <c r="DBU10" s="49"/>
      <c r="DBV10" s="49"/>
      <c r="DBW10" s="49"/>
      <c r="DBX10" s="49"/>
      <c r="DBY10" s="49"/>
      <c r="DBZ10" s="49"/>
      <c r="DCA10" s="49"/>
      <c r="DCB10" s="49"/>
      <c r="DCC10" s="49"/>
      <c r="DCD10" s="49"/>
      <c r="DCE10" s="49"/>
      <c r="DCF10" s="49"/>
      <c r="DCG10" s="49"/>
      <c r="DCH10" s="49"/>
      <c r="DCI10" s="49"/>
      <c r="DCJ10" s="49"/>
      <c r="DCK10" s="49"/>
      <c r="DCL10" s="49"/>
      <c r="DCM10" s="49"/>
      <c r="DCN10" s="49"/>
      <c r="DCO10" s="49"/>
      <c r="DCP10" s="49"/>
      <c r="DCQ10" s="49"/>
      <c r="DCR10" s="49"/>
      <c r="DCS10" s="49"/>
      <c r="DCT10" s="49"/>
      <c r="DCU10" s="49"/>
      <c r="DCV10" s="49"/>
      <c r="DCW10" s="49"/>
      <c r="DCX10" s="49"/>
      <c r="DCY10" s="49"/>
      <c r="DCZ10" s="49"/>
      <c r="DDA10" s="49"/>
      <c r="DDB10" s="49"/>
      <c r="DDC10" s="49"/>
      <c r="DDD10" s="49"/>
      <c r="DDE10" s="49"/>
      <c r="DDF10" s="49"/>
      <c r="DDG10" s="49"/>
      <c r="DDH10" s="49"/>
      <c r="DDI10" s="49"/>
      <c r="DDJ10" s="49"/>
      <c r="DDK10" s="49"/>
      <c r="DDL10" s="49"/>
      <c r="DDM10" s="49"/>
      <c r="DDN10" s="49"/>
      <c r="DDO10" s="49"/>
      <c r="DDP10" s="49"/>
      <c r="DDQ10" s="49"/>
      <c r="DDR10" s="49"/>
      <c r="DDS10" s="49"/>
      <c r="DDT10" s="49"/>
      <c r="DDU10" s="49"/>
      <c r="DDV10" s="49"/>
      <c r="DDW10" s="49"/>
      <c r="DDX10" s="49"/>
      <c r="DDY10" s="49"/>
      <c r="DDZ10" s="49"/>
      <c r="DEA10" s="49"/>
      <c r="DEB10" s="49"/>
      <c r="DEC10" s="49"/>
      <c r="DED10" s="49"/>
      <c r="DEE10" s="49"/>
      <c r="DEF10" s="49"/>
      <c r="DEG10" s="49"/>
      <c r="DEH10" s="49"/>
      <c r="DEI10" s="49"/>
      <c r="DEJ10" s="49"/>
      <c r="DEK10" s="49"/>
      <c r="DEL10" s="49"/>
      <c r="DEM10" s="49"/>
      <c r="DEN10" s="49"/>
      <c r="DEO10" s="49"/>
      <c r="DEP10" s="49"/>
      <c r="DEQ10" s="49"/>
      <c r="DER10" s="49"/>
      <c r="DES10" s="49"/>
      <c r="DET10" s="49"/>
      <c r="DEU10" s="49"/>
      <c r="DEV10" s="49"/>
      <c r="DEW10" s="49"/>
      <c r="DEX10" s="49"/>
      <c r="DEY10" s="49"/>
      <c r="DEZ10" s="49"/>
      <c r="DFA10" s="49"/>
      <c r="DFB10" s="49"/>
      <c r="DFC10" s="49"/>
      <c r="DFD10" s="49"/>
      <c r="DFE10" s="49"/>
      <c r="DFF10" s="49"/>
      <c r="DFG10" s="49"/>
      <c r="DFH10" s="49"/>
      <c r="DFI10" s="49"/>
      <c r="DFJ10" s="49"/>
      <c r="DFK10" s="49"/>
      <c r="DFL10" s="49"/>
      <c r="DFM10" s="49"/>
      <c r="DFN10" s="49"/>
      <c r="DFO10" s="49"/>
      <c r="DFP10" s="49"/>
      <c r="DFQ10" s="49"/>
      <c r="DFR10" s="49"/>
      <c r="DFS10" s="49"/>
      <c r="DFT10" s="49"/>
      <c r="DFU10" s="49"/>
      <c r="DFV10" s="49"/>
      <c r="DFW10" s="49"/>
      <c r="DFX10" s="49"/>
      <c r="DFY10" s="49"/>
      <c r="DFZ10" s="49"/>
      <c r="DGA10" s="49"/>
      <c r="DGB10" s="49"/>
      <c r="DGC10" s="49"/>
      <c r="DGD10" s="49"/>
      <c r="DGE10" s="49"/>
      <c r="DGF10" s="49"/>
      <c r="DGG10" s="49"/>
      <c r="DGH10" s="49"/>
      <c r="DGI10" s="49"/>
      <c r="DGJ10" s="49"/>
      <c r="DGK10" s="49"/>
      <c r="DGL10" s="49"/>
      <c r="DGM10" s="49"/>
      <c r="DGN10" s="49"/>
      <c r="DGO10" s="49"/>
      <c r="DGP10" s="49"/>
      <c r="DGQ10" s="49"/>
      <c r="DGR10" s="49"/>
      <c r="DGS10" s="49"/>
      <c r="DGT10" s="49"/>
      <c r="DGU10" s="49"/>
      <c r="DGV10" s="49"/>
      <c r="DGW10" s="49"/>
      <c r="DGX10" s="49"/>
      <c r="DGY10" s="49"/>
      <c r="DGZ10" s="49"/>
      <c r="DHA10" s="49"/>
      <c r="DHB10" s="49"/>
      <c r="DHC10" s="49"/>
      <c r="DHD10" s="49"/>
      <c r="DHE10" s="49"/>
      <c r="DHF10" s="49"/>
      <c r="DHG10" s="49"/>
      <c r="DHH10" s="49"/>
      <c r="DHI10" s="49"/>
      <c r="DHJ10" s="49"/>
      <c r="DHK10" s="49"/>
      <c r="DHL10" s="49"/>
      <c r="DHM10" s="49"/>
      <c r="DHN10" s="49"/>
      <c r="DHO10" s="49"/>
      <c r="DHP10" s="49"/>
      <c r="DHQ10" s="49"/>
      <c r="DHR10" s="49"/>
      <c r="DHS10" s="49"/>
      <c r="DHT10" s="49"/>
      <c r="DHU10" s="49"/>
      <c r="DHV10" s="49"/>
      <c r="DHW10" s="49"/>
      <c r="DHX10" s="49"/>
      <c r="DHY10" s="49"/>
      <c r="DHZ10" s="49"/>
      <c r="DIA10" s="49"/>
      <c r="DIB10" s="49"/>
      <c r="DIC10" s="49"/>
      <c r="DID10" s="49"/>
      <c r="DIE10" s="49"/>
      <c r="DIF10" s="49"/>
      <c r="DIG10" s="49"/>
      <c r="DIH10" s="49"/>
      <c r="DII10" s="49"/>
      <c r="DIJ10" s="49"/>
      <c r="DIK10" s="49"/>
      <c r="DIL10" s="49"/>
      <c r="DIM10" s="49"/>
      <c r="DIN10" s="49"/>
      <c r="DIO10" s="49"/>
      <c r="DIP10" s="49"/>
      <c r="DIQ10" s="49"/>
      <c r="DIR10" s="49"/>
      <c r="DIS10" s="49"/>
      <c r="DIT10" s="49"/>
      <c r="DIU10" s="49"/>
      <c r="DIV10" s="49"/>
      <c r="DIW10" s="49"/>
      <c r="DIX10" s="49"/>
      <c r="DIY10" s="49"/>
      <c r="DIZ10" s="49"/>
      <c r="DJA10" s="49"/>
      <c r="DJB10" s="49"/>
      <c r="DJC10" s="49"/>
      <c r="DJD10" s="49"/>
      <c r="DJE10" s="49"/>
      <c r="DJF10" s="49"/>
      <c r="DJG10" s="49"/>
      <c r="DJH10" s="49"/>
      <c r="DJI10" s="49"/>
      <c r="DJJ10" s="49"/>
      <c r="DJK10" s="49"/>
      <c r="DJL10" s="49"/>
      <c r="DJM10" s="49"/>
      <c r="DJN10" s="49"/>
      <c r="DJO10" s="49"/>
      <c r="DJP10" s="49"/>
      <c r="DJQ10" s="49"/>
      <c r="DJR10" s="49"/>
      <c r="DJS10" s="49"/>
      <c r="DJT10" s="49"/>
      <c r="DJU10" s="49"/>
      <c r="DJV10" s="49"/>
      <c r="DJW10" s="49"/>
      <c r="DJX10" s="49"/>
      <c r="DJY10" s="49"/>
      <c r="DJZ10" s="49"/>
      <c r="DKA10" s="49"/>
      <c r="DKB10" s="49"/>
      <c r="DKC10" s="49"/>
      <c r="DKD10" s="49"/>
      <c r="DKE10" s="49"/>
      <c r="DKF10" s="49"/>
      <c r="DKG10" s="49"/>
      <c r="DKH10" s="49"/>
      <c r="DKI10" s="49"/>
      <c r="DKJ10" s="49"/>
      <c r="DKK10" s="49"/>
      <c r="DKL10" s="49"/>
      <c r="DKM10" s="49"/>
      <c r="DKN10" s="49"/>
      <c r="DKO10" s="49"/>
      <c r="DKP10" s="49"/>
      <c r="DKQ10" s="49"/>
      <c r="DKR10" s="49"/>
      <c r="DKS10" s="49"/>
      <c r="DKT10" s="49"/>
      <c r="DKU10" s="49"/>
      <c r="DKV10" s="49"/>
      <c r="DKW10" s="49"/>
      <c r="DKX10" s="49"/>
      <c r="DKY10" s="49"/>
      <c r="DKZ10" s="49"/>
      <c r="DLA10" s="49"/>
      <c r="DLB10" s="49"/>
      <c r="DLC10" s="49"/>
      <c r="DLD10" s="49"/>
      <c r="DLE10" s="49"/>
      <c r="DLF10" s="49"/>
      <c r="DLG10" s="49"/>
      <c r="DLH10" s="49"/>
      <c r="DLI10" s="49"/>
      <c r="DLJ10" s="49"/>
      <c r="DLK10" s="49"/>
      <c r="DLL10" s="49"/>
      <c r="DLM10" s="49"/>
      <c r="DLN10" s="49"/>
      <c r="DLO10" s="49"/>
      <c r="DLP10" s="49"/>
      <c r="DLQ10" s="49"/>
      <c r="DLR10" s="49"/>
      <c r="DLS10" s="49"/>
      <c r="DLT10" s="49"/>
      <c r="DLU10" s="49"/>
      <c r="DLV10" s="49"/>
      <c r="DLW10" s="49"/>
      <c r="DLX10" s="49"/>
      <c r="DLY10" s="49"/>
      <c r="DLZ10" s="49"/>
      <c r="DMA10" s="49"/>
      <c r="DMB10" s="49"/>
      <c r="DMC10" s="49"/>
      <c r="DMD10" s="49"/>
      <c r="DME10" s="49"/>
      <c r="DMF10" s="49"/>
      <c r="DMG10" s="49"/>
      <c r="DMH10" s="49"/>
      <c r="DMI10" s="49"/>
      <c r="DMJ10" s="49"/>
      <c r="DMK10" s="49"/>
      <c r="DML10" s="49"/>
      <c r="DMM10" s="49"/>
      <c r="DMN10" s="49"/>
      <c r="DMO10" s="49"/>
      <c r="DMP10" s="49"/>
      <c r="DMQ10" s="49"/>
      <c r="DMR10" s="49"/>
      <c r="DMS10" s="49"/>
      <c r="DMT10" s="49"/>
      <c r="DMU10" s="49"/>
      <c r="DMV10" s="49"/>
      <c r="DMW10" s="49"/>
      <c r="DMX10" s="49"/>
      <c r="DMY10" s="49"/>
      <c r="DMZ10" s="49"/>
      <c r="DNA10" s="49"/>
      <c r="DNB10" s="49"/>
      <c r="DNC10" s="49"/>
      <c r="DND10" s="49"/>
      <c r="DNE10" s="49"/>
      <c r="DNF10" s="49"/>
      <c r="DNG10" s="49"/>
      <c r="DNH10" s="49"/>
      <c r="DNI10" s="49"/>
      <c r="DNJ10" s="49"/>
      <c r="DNK10" s="49"/>
      <c r="DNL10" s="49"/>
      <c r="DNM10" s="49"/>
      <c r="DNN10" s="49"/>
      <c r="DNO10" s="49"/>
      <c r="DNP10" s="49"/>
      <c r="DNQ10" s="49"/>
      <c r="DNR10" s="49"/>
      <c r="DNS10" s="49"/>
      <c r="DNT10" s="49"/>
      <c r="DNU10" s="49"/>
      <c r="DNV10" s="49"/>
      <c r="DNW10" s="49"/>
      <c r="DNX10" s="49"/>
      <c r="DNY10" s="49"/>
      <c r="DNZ10" s="49"/>
      <c r="DOA10" s="49"/>
      <c r="DOB10" s="49"/>
      <c r="DOC10" s="49"/>
      <c r="DOD10" s="49"/>
      <c r="DOE10" s="49"/>
      <c r="DOF10" s="49"/>
      <c r="DOG10" s="49"/>
      <c r="DOH10" s="49"/>
      <c r="DOI10" s="49"/>
      <c r="DOJ10" s="49"/>
      <c r="DOK10" s="49"/>
      <c r="DOL10" s="49"/>
      <c r="DOM10" s="49"/>
      <c r="DON10" s="49"/>
      <c r="DOO10" s="49"/>
      <c r="DOP10" s="49"/>
      <c r="DOQ10" s="49"/>
      <c r="DOR10" s="49"/>
      <c r="DOS10" s="49"/>
      <c r="DOT10" s="49"/>
      <c r="DOU10" s="49"/>
      <c r="DOV10" s="49"/>
      <c r="DOW10" s="49"/>
      <c r="DOX10" s="49"/>
      <c r="DOY10" s="49"/>
      <c r="DOZ10" s="49"/>
      <c r="DPA10" s="49"/>
      <c r="DPB10" s="49"/>
      <c r="DPC10" s="49"/>
      <c r="DPD10" s="49"/>
      <c r="DPE10" s="49"/>
      <c r="DPF10" s="49"/>
      <c r="DPG10" s="49"/>
      <c r="DPH10" s="49"/>
      <c r="DPI10" s="49"/>
      <c r="DPJ10" s="49"/>
      <c r="DPK10" s="49"/>
      <c r="DPL10" s="49"/>
      <c r="DPM10" s="49"/>
      <c r="DPN10" s="49"/>
      <c r="DPO10" s="49"/>
      <c r="DPP10" s="49"/>
      <c r="DPQ10" s="49"/>
      <c r="DPR10" s="49"/>
      <c r="DPS10" s="49"/>
      <c r="DPT10" s="49"/>
      <c r="DPU10" s="49"/>
      <c r="DPV10" s="49"/>
      <c r="DPW10" s="49"/>
      <c r="DPX10" s="49"/>
      <c r="DPY10" s="49"/>
      <c r="DPZ10" s="49"/>
      <c r="DQA10" s="49"/>
      <c r="DQB10" s="49"/>
      <c r="DQC10" s="49"/>
      <c r="DQD10" s="49"/>
      <c r="DQE10" s="49"/>
      <c r="DQF10" s="49"/>
      <c r="DQG10" s="49"/>
      <c r="DQH10" s="49"/>
      <c r="DQI10" s="49"/>
      <c r="DQJ10" s="49"/>
      <c r="DQK10" s="49"/>
      <c r="DQL10" s="49"/>
      <c r="DQM10" s="49"/>
      <c r="DQN10" s="49"/>
      <c r="DQO10" s="49"/>
      <c r="DQP10" s="49"/>
      <c r="DQQ10" s="49"/>
      <c r="DQR10" s="49"/>
      <c r="DQS10" s="49"/>
      <c r="DQT10" s="49"/>
      <c r="DQU10" s="49"/>
      <c r="DQV10" s="49"/>
      <c r="DQW10" s="49"/>
      <c r="DQX10" s="49"/>
      <c r="DQY10" s="49"/>
      <c r="DQZ10" s="49"/>
      <c r="DRA10" s="49"/>
      <c r="DRB10" s="49"/>
      <c r="DRC10" s="49"/>
      <c r="DRD10" s="49"/>
      <c r="DRE10" s="49"/>
      <c r="DRF10" s="49"/>
      <c r="DRG10" s="49"/>
      <c r="DRH10" s="49"/>
      <c r="DRI10" s="49"/>
      <c r="DRJ10" s="49"/>
      <c r="DRK10" s="49"/>
      <c r="DRL10" s="49"/>
      <c r="DRM10" s="49"/>
      <c r="DRN10" s="49"/>
      <c r="DRO10" s="49"/>
      <c r="DRP10" s="49"/>
      <c r="DRQ10" s="49"/>
      <c r="DRR10" s="49"/>
      <c r="DRS10" s="49"/>
      <c r="DRT10" s="49"/>
      <c r="DRU10" s="49"/>
      <c r="DRV10" s="49"/>
      <c r="DRW10" s="49"/>
      <c r="DRX10" s="49"/>
      <c r="DRY10" s="49"/>
      <c r="DRZ10" s="49"/>
      <c r="DSA10" s="49"/>
      <c r="DSB10" s="49"/>
      <c r="DSC10" s="49"/>
      <c r="DSD10" s="49"/>
      <c r="DSE10" s="49"/>
      <c r="DSF10" s="49"/>
      <c r="DSG10" s="49"/>
      <c r="DSH10" s="49"/>
      <c r="DSI10" s="49"/>
      <c r="DSJ10" s="49"/>
      <c r="DSK10" s="49"/>
      <c r="DSL10" s="49"/>
      <c r="DSM10" s="49"/>
      <c r="DSN10" s="49"/>
      <c r="DSO10" s="49"/>
      <c r="DSP10" s="49"/>
      <c r="DSQ10" s="49"/>
      <c r="DSR10" s="49"/>
      <c r="DSS10" s="49"/>
      <c r="DST10" s="49"/>
      <c r="DSU10" s="49"/>
      <c r="DSV10" s="49"/>
      <c r="DSW10" s="49"/>
      <c r="DSX10" s="49"/>
      <c r="DSY10" s="49"/>
      <c r="DSZ10" s="49"/>
      <c r="DTA10" s="49"/>
      <c r="DTB10" s="49"/>
      <c r="DTC10" s="49"/>
      <c r="DTD10" s="49"/>
      <c r="DTE10" s="49"/>
      <c r="DTF10" s="49"/>
      <c r="DTG10" s="49"/>
      <c r="DTH10" s="49"/>
      <c r="DTI10" s="49"/>
      <c r="DTJ10" s="49"/>
      <c r="DTK10" s="49"/>
      <c r="DTL10" s="49"/>
      <c r="DTM10" s="49"/>
      <c r="DTN10" s="49"/>
      <c r="DTO10" s="49"/>
      <c r="DTP10" s="49"/>
      <c r="DTQ10" s="49"/>
      <c r="DTR10" s="49"/>
      <c r="DTS10" s="49"/>
      <c r="DTT10" s="49"/>
      <c r="DTU10" s="49"/>
      <c r="DTV10" s="49"/>
      <c r="DTW10" s="49"/>
      <c r="DTX10" s="49"/>
      <c r="DTY10" s="49"/>
      <c r="DTZ10" s="49"/>
      <c r="DUA10" s="49"/>
      <c r="DUB10" s="49"/>
      <c r="DUC10" s="49"/>
      <c r="DUD10" s="49"/>
      <c r="DUE10" s="49"/>
      <c r="DUF10" s="49"/>
      <c r="DUG10" s="49"/>
      <c r="DUH10" s="49"/>
      <c r="DUI10" s="49"/>
      <c r="DUJ10" s="49"/>
      <c r="DUK10" s="49"/>
      <c r="DUL10" s="49"/>
      <c r="DUM10" s="49"/>
      <c r="DUN10" s="49"/>
      <c r="DUO10" s="49"/>
      <c r="DUP10" s="49"/>
      <c r="DUQ10" s="49"/>
      <c r="DUR10" s="49"/>
      <c r="DUS10" s="49"/>
      <c r="DUT10" s="49"/>
      <c r="DUU10" s="49"/>
      <c r="DUV10" s="49"/>
      <c r="DUW10" s="49"/>
      <c r="DUX10" s="49"/>
      <c r="DUY10" s="49"/>
      <c r="DUZ10" s="49"/>
      <c r="DVA10" s="49"/>
      <c r="DVB10" s="49"/>
      <c r="DVC10" s="49"/>
      <c r="DVD10" s="49"/>
      <c r="DVE10" s="49"/>
      <c r="DVF10" s="49"/>
      <c r="DVG10" s="49"/>
      <c r="DVH10" s="49"/>
      <c r="DVI10" s="49"/>
      <c r="DVJ10" s="49"/>
      <c r="DVK10" s="49"/>
      <c r="DVL10" s="49"/>
      <c r="DVM10" s="49"/>
      <c r="DVN10" s="49"/>
      <c r="DVO10" s="49"/>
      <c r="DVP10" s="49"/>
      <c r="DVQ10" s="49"/>
      <c r="DVR10" s="49"/>
      <c r="DVS10" s="49"/>
      <c r="DVT10" s="49"/>
      <c r="DVU10" s="49"/>
      <c r="DVV10" s="49"/>
      <c r="DVW10" s="49"/>
      <c r="DVX10" s="49"/>
      <c r="DVY10" s="49"/>
      <c r="DVZ10" s="49"/>
      <c r="DWA10" s="49"/>
      <c r="DWB10" s="49"/>
      <c r="DWC10" s="49"/>
      <c r="DWD10" s="49"/>
      <c r="DWE10" s="49"/>
      <c r="DWF10" s="49"/>
      <c r="DWG10" s="49"/>
      <c r="DWH10" s="49"/>
      <c r="DWI10" s="49"/>
      <c r="DWJ10" s="49"/>
      <c r="DWK10" s="49"/>
      <c r="DWL10" s="49"/>
      <c r="DWM10" s="49"/>
      <c r="DWN10" s="49"/>
      <c r="DWO10" s="49"/>
      <c r="DWP10" s="49"/>
      <c r="DWQ10" s="49"/>
      <c r="DWR10" s="49"/>
      <c r="DWS10" s="49"/>
      <c r="DWT10" s="49"/>
      <c r="DWU10" s="49"/>
      <c r="DWV10" s="49"/>
      <c r="DWW10" s="49"/>
      <c r="DWX10" s="49"/>
      <c r="DWY10" s="49"/>
      <c r="DWZ10" s="49"/>
      <c r="DXA10" s="49"/>
      <c r="DXB10" s="49"/>
      <c r="DXC10" s="49"/>
      <c r="DXD10" s="49"/>
      <c r="DXE10" s="49"/>
      <c r="DXF10" s="49"/>
      <c r="DXG10" s="49"/>
      <c r="DXH10" s="49"/>
      <c r="DXI10" s="49"/>
      <c r="DXJ10" s="49"/>
      <c r="DXK10" s="49"/>
      <c r="DXL10" s="49"/>
      <c r="DXM10" s="49"/>
      <c r="DXN10" s="49"/>
      <c r="DXO10" s="49"/>
      <c r="DXP10" s="49"/>
      <c r="DXQ10" s="49"/>
      <c r="DXR10" s="49"/>
      <c r="DXS10" s="49"/>
      <c r="DXT10" s="49"/>
      <c r="DXU10" s="49"/>
      <c r="DXV10" s="49"/>
      <c r="DXW10" s="49"/>
      <c r="DXX10" s="49"/>
      <c r="DXY10" s="49"/>
      <c r="DXZ10" s="49"/>
      <c r="DYA10" s="49"/>
      <c r="DYB10" s="49"/>
      <c r="DYC10" s="49"/>
      <c r="DYD10" s="49"/>
      <c r="DYE10" s="49"/>
      <c r="DYF10" s="49"/>
      <c r="DYG10" s="49"/>
      <c r="DYH10" s="49"/>
      <c r="DYI10" s="49"/>
      <c r="DYJ10" s="49"/>
      <c r="DYK10" s="49"/>
      <c r="DYL10" s="49"/>
      <c r="DYM10" s="49"/>
      <c r="DYN10" s="49"/>
      <c r="DYO10" s="49"/>
      <c r="DYP10" s="49"/>
      <c r="DYQ10" s="49"/>
      <c r="DYR10" s="49"/>
      <c r="DYS10" s="49"/>
      <c r="DYT10" s="49"/>
      <c r="DYU10" s="49"/>
      <c r="DYV10" s="49"/>
      <c r="DYW10" s="49"/>
      <c r="DYX10" s="49"/>
      <c r="DYY10" s="49"/>
      <c r="DYZ10" s="49"/>
      <c r="DZA10" s="49"/>
      <c r="DZB10" s="49"/>
      <c r="DZC10" s="49"/>
      <c r="DZD10" s="49"/>
      <c r="DZE10" s="49"/>
      <c r="DZF10" s="49"/>
      <c r="DZG10" s="49"/>
      <c r="DZH10" s="49"/>
      <c r="DZI10" s="49"/>
      <c r="DZJ10" s="49"/>
      <c r="DZK10" s="49"/>
      <c r="DZL10" s="49"/>
      <c r="DZM10" s="49"/>
      <c r="DZN10" s="49"/>
      <c r="DZO10" s="49"/>
      <c r="DZP10" s="49"/>
      <c r="DZQ10" s="49"/>
      <c r="DZR10" s="49"/>
      <c r="DZS10" s="49"/>
      <c r="DZT10" s="49"/>
      <c r="DZU10" s="49"/>
      <c r="DZV10" s="49"/>
      <c r="DZW10" s="49"/>
      <c r="DZX10" s="49"/>
      <c r="DZY10" s="49"/>
      <c r="DZZ10" s="49"/>
      <c r="EAA10" s="49"/>
      <c r="EAB10" s="49"/>
      <c r="EAC10" s="49"/>
      <c r="EAD10" s="49"/>
      <c r="EAE10" s="49"/>
      <c r="EAF10" s="49"/>
      <c r="EAG10" s="49"/>
      <c r="EAH10" s="49"/>
      <c r="EAI10" s="49"/>
      <c r="EAJ10" s="49"/>
      <c r="EAK10" s="49"/>
      <c r="EAL10" s="49"/>
      <c r="EAM10" s="49"/>
      <c r="EAN10" s="49"/>
      <c r="EAO10" s="49"/>
      <c r="EAP10" s="49"/>
      <c r="EAQ10" s="49"/>
      <c r="EAR10" s="49"/>
      <c r="EAS10" s="49"/>
      <c r="EAT10" s="49"/>
      <c r="EAU10" s="49"/>
      <c r="EAV10" s="49"/>
      <c r="EAW10" s="49"/>
      <c r="EAX10" s="49"/>
      <c r="EAY10" s="49"/>
      <c r="EAZ10" s="49"/>
      <c r="EBA10" s="49"/>
      <c r="EBB10" s="49"/>
      <c r="EBC10" s="49"/>
      <c r="EBD10" s="49"/>
      <c r="EBE10" s="49"/>
      <c r="EBF10" s="49"/>
      <c r="EBG10" s="49"/>
      <c r="EBH10" s="49"/>
      <c r="EBI10" s="49"/>
      <c r="EBJ10" s="49"/>
      <c r="EBK10" s="49"/>
      <c r="EBL10" s="49"/>
      <c r="EBM10" s="49"/>
      <c r="EBN10" s="49"/>
      <c r="EBO10" s="49"/>
      <c r="EBP10" s="49"/>
      <c r="EBQ10" s="49"/>
      <c r="EBR10" s="49"/>
      <c r="EBS10" s="49"/>
      <c r="EBT10" s="49"/>
      <c r="EBU10" s="49"/>
      <c r="EBV10" s="49"/>
      <c r="EBW10" s="49"/>
      <c r="EBX10" s="49"/>
      <c r="EBY10" s="49"/>
      <c r="EBZ10" s="49"/>
      <c r="ECA10" s="49"/>
      <c r="ECB10" s="49"/>
      <c r="ECC10" s="49"/>
      <c r="ECD10" s="49"/>
      <c r="ECE10" s="49"/>
      <c r="ECF10" s="49"/>
      <c r="ECG10" s="49"/>
      <c r="ECH10" s="49"/>
      <c r="ECI10" s="49"/>
      <c r="ECJ10" s="49"/>
      <c r="ECK10" s="49"/>
      <c r="ECL10" s="49"/>
      <c r="ECM10" s="49"/>
      <c r="ECN10" s="49"/>
      <c r="ECO10" s="49"/>
      <c r="ECP10" s="49"/>
      <c r="ECQ10" s="49"/>
      <c r="ECR10" s="49"/>
      <c r="ECS10" s="49"/>
      <c r="ECT10" s="49"/>
      <c r="ECU10" s="49"/>
      <c r="ECV10" s="49"/>
      <c r="ECW10" s="49"/>
      <c r="ECX10" s="49"/>
      <c r="ECY10" s="49"/>
      <c r="ECZ10" s="49"/>
      <c r="EDA10" s="49"/>
      <c r="EDB10" s="49"/>
      <c r="EDC10" s="49"/>
      <c r="EDD10" s="49"/>
      <c r="EDE10" s="49"/>
      <c r="EDF10" s="49"/>
      <c r="EDG10" s="49"/>
      <c r="EDH10" s="49"/>
      <c r="EDI10" s="49"/>
      <c r="EDJ10" s="49"/>
      <c r="EDK10" s="49"/>
      <c r="EDL10" s="49"/>
      <c r="EDM10" s="49"/>
      <c r="EDN10" s="49"/>
      <c r="EDO10" s="49"/>
      <c r="EDP10" s="49"/>
      <c r="EDQ10" s="49"/>
      <c r="EDR10" s="49"/>
      <c r="EDS10" s="49"/>
      <c r="EDT10" s="49"/>
      <c r="EDU10" s="49"/>
      <c r="EDV10" s="49"/>
      <c r="EDW10" s="49"/>
      <c r="EDX10" s="49"/>
      <c r="EDY10" s="49"/>
      <c r="EDZ10" s="49"/>
      <c r="EEA10" s="49"/>
      <c r="EEB10" s="49"/>
      <c r="EEC10" s="49"/>
      <c r="EED10" s="49"/>
      <c r="EEE10" s="49"/>
      <c r="EEF10" s="49"/>
      <c r="EEG10" s="49"/>
      <c r="EEH10" s="49"/>
      <c r="EEI10" s="49"/>
      <c r="EEJ10" s="49"/>
      <c r="EEK10" s="49"/>
      <c r="EEL10" s="49"/>
      <c r="EEM10" s="49"/>
      <c r="EEN10" s="49"/>
      <c r="EEO10" s="49"/>
      <c r="EEP10" s="49"/>
      <c r="EEQ10" s="49"/>
      <c r="EER10" s="49"/>
      <c r="EES10" s="49"/>
      <c r="EET10" s="49"/>
      <c r="EEU10" s="49"/>
      <c r="EEV10" s="49"/>
      <c r="EEW10" s="49"/>
      <c r="EEX10" s="49"/>
      <c r="EEY10" s="49"/>
      <c r="EEZ10" s="49"/>
      <c r="EFA10" s="49"/>
      <c r="EFB10" s="49"/>
      <c r="EFC10" s="49"/>
      <c r="EFD10" s="49"/>
      <c r="EFE10" s="49"/>
      <c r="EFF10" s="49"/>
      <c r="EFG10" s="49"/>
      <c r="EFH10" s="49"/>
      <c r="EFI10" s="49"/>
      <c r="EFJ10" s="49"/>
      <c r="EFK10" s="49"/>
      <c r="EFL10" s="49"/>
      <c r="EFM10" s="49"/>
      <c r="EFN10" s="49"/>
      <c r="EFO10" s="49"/>
      <c r="EFP10" s="49"/>
      <c r="EFQ10" s="49"/>
      <c r="EFR10" s="49"/>
      <c r="EFS10" s="49"/>
      <c r="EFT10" s="49"/>
      <c r="EFU10" s="49"/>
      <c r="EFV10" s="49"/>
      <c r="EFW10" s="49"/>
      <c r="EFX10" s="49"/>
      <c r="EFY10" s="49"/>
      <c r="EFZ10" s="49"/>
      <c r="EGA10" s="49"/>
      <c r="EGB10" s="49"/>
      <c r="EGC10" s="49"/>
      <c r="EGD10" s="49"/>
      <c r="EGE10" s="49"/>
      <c r="EGF10" s="49"/>
      <c r="EGG10" s="49"/>
      <c r="EGH10" s="49"/>
      <c r="EGI10" s="49"/>
      <c r="EGJ10" s="49"/>
      <c r="EGK10" s="49"/>
      <c r="EGL10" s="49"/>
      <c r="EGM10" s="49"/>
      <c r="EGN10" s="49"/>
      <c r="EGO10" s="49"/>
      <c r="EGP10" s="49"/>
      <c r="EGQ10" s="49"/>
      <c r="EGR10" s="49"/>
      <c r="EGS10" s="49"/>
      <c r="EGT10" s="49"/>
      <c r="EGU10" s="49"/>
      <c r="EGV10" s="49"/>
      <c r="EGW10" s="49"/>
      <c r="EGX10" s="49"/>
      <c r="EGY10" s="49"/>
      <c r="EGZ10" s="49"/>
      <c r="EHA10" s="49"/>
      <c r="EHB10" s="49"/>
      <c r="EHC10" s="49"/>
      <c r="EHD10" s="49"/>
      <c r="EHE10" s="49"/>
      <c r="EHF10" s="49"/>
      <c r="EHG10" s="49"/>
      <c r="EHH10" s="49"/>
      <c r="EHI10" s="49"/>
      <c r="EHJ10" s="49"/>
      <c r="EHK10" s="49"/>
      <c r="EHL10" s="49"/>
      <c r="EHM10" s="49"/>
      <c r="EHN10" s="49"/>
      <c r="EHO10" s="49"/>
      <c r="EHP10" s="49"/>
      <c r="EHQ10" s="49"/>
      <c r="EHR10" s="49"/>
      <c r="EHS10" s="49"/>
      <c r="EHT10" s="49"/>
      <c r="EHU10" s="49"/>
      <c r="EHV10" s="49"/>
      <c r="EHW10" s="49"/>
      <c r="EHX10" s="49"/>
      <c r="EHY10" s="49"/>
      <c r="EHZ10" s="49"/>
      <c r="EIA10" s="49"/>
      <c r="EIB10" s="49"/>
      <c r="EIC10" s="49"/>
      <c r="EID10" s="49"/>
      <c r="EIE10" s="49"/>
      <c r="EIF10" s="49"/>
      <c r="EIG10" s="49"/>
      <c r="EIH10" s="49"/>
      <c r="EII10" s="49"/>
      <c r="EIJ10" s="49"/>
      <c r="EIK10" s="49"/>
      <c r="EIL10" s="49"/>
      <c r="EIM10" s="49"/>
      <c r="EIN10" s="49"/>
      <c r="EIO10" s="49"/>
      <c r="EIP10" s="49"/>
      <c r="EIQ10" s="49"/>
      <c r="EIR10" s="49"/>
      <c r="EIS10" s="49"/>
      <c r="EIT10" s="49"/>
      <c r="EIU10" s="49"/>
      <c r="EIV10" s="49"/>
      <c r="EIW10" s="49"/>
      <c r="EIX10" s="49"/>
      <c r="EIY10" s="49"/>
      <c r="EIZ10" s="49"/>
      <c r="EJA10" s="49"/>
      <c r="EJB10" s="49"/>
      <c r="EJC10" s="49"/>
      <c r="EJD10" s="49"/>
      <c r="EJE10" s="49"/>
      <c r="EJF10" s="49"/>
      <c r="EJG10" s="49"/>
      <c r="EJH10" s="49"/>
      <c r="EJI10" s="49"/>
      <c r="EJJ10" s="49"/>
      <c r="EJK10" s="49"/>
      <c r="EJL10" s="49"/>
      <c r="EJM10" s="49"/>
      <c r="EJN10" s="49"/>
      <c r="EJO10" s="49"/>
      <c r="EJP10" s="49"/>
      <c r="EJQ10" s="49"/>
      <c r="EJR10" s="49"/>
      <c r="EJS10" s="49"/>
      <c r="EJT10" s="49"/>
      <c r="EJU10" s="49"/>
      <c r="EJV10" s="49"/>
      <c r="EJW10" s="49"/>
      <c r="EJX10" s="49"/>
      <c r="EJY10" s="49"/>
      <c r="EJZ10" s="49"/>
      <c r="EKA10" s="49"/>
      <c r="EKB10" s="49"/>
      <c r="EKC10" s="49"/>
      <c r="EKD10" s="49"/>
      <c r="EKE10" s="49"/>
      <c r="EKF10" s="49"/>
      <c r="EKG10" s="49"/>
      <c r="EKH10" s="49"/>
      <c r="EKI10" s="49"/>
      <c r="EKJ10" s="49"/>
      <c r="EKK10" s="49"/>
      <c r="EKL10" s="49"/>
      <c r="EKM10" s="49"/>
      <c r="EKN10" s="49"/>
      <c r="EKO10" s="49"/>
      <c r="EKP10" s="49"/>
      <c r="EKQ10" s="49"/>
      <c r="EKR10" s="49"/>
      <c r="EKS10" s="49"/>
      <c r="EKT10" s="49"/>
      <c r="EKU10" s="49"/>
      <c r="EKV10" s="49"/>
      <c r="EKW10" s="49"/>
      <c r="EKX10" s="49"/>
      <c r="EKY10" s="49"/>
      <c r="EKZ10" s="49"/>
      <c r="ELA10" s="49"/>
      <c r="ELB10" s="49"/>
      <c r="ELC10" s="49"/>
      <c r="ELD10" s="49"/>
      <c r="ELE10" s="49"/>
      <c r="ELF10" s="49"/>
      <c r="ELG10" s="49"/>
      <c r="ELH10" s="49"/>
      <c r="ELI10" s="49"/>
      <c r="ELJ10" s="49"/>
      <c r="ELK10" s="49"/>
      <c r="ELL10" s="49"/>
      <c r="ELM10" s="49"/>
      <c r="ELN10" s="49"/>
      <c r="ELO10" s="49"/>
      <c r="ELP10" s="49"/>
      <c r="ELQ10" s="49"/>
      <c r="ELR10" s="49"/>
      <c r="ELS10" s="49"/>
      <c r="ELT10" s="49"/>
      <c r="ELU10" s="49"/>
      <c r="ELV10" s="49"/>
      <c r="ELW10" s="49"/>
      <c r="ELX10" s="49"/>
      <c r="ELY10" s="49"/>
      <c r="ELZ10" s="49"/>
      <c r="EMA10" s="49"/>
      <c r="EMB10" s="49"/>
      <c r="EMC10" s="49"/>
      <c r="EMD10" s="49"/>
      <c r="EME10" s="49"/>
      <c r="EMF10" s="49"/>
      <c r="EMG10" s="49"/>
      <c r="EMH10" s="49"/>
      <c r="EMI10" s="49"/>
      <c r="EMJ10" s="49"/>
      <c r="EMK10" s="49"/>
      <c r="EML10" s="49"/>
      <c r="EMM10" s="49"/>
      <c r="EMN10" s="49"/>
      <c r="EMO10" s="49"/>
      <c r="EMP10" s="49"/>
      <c r="EMQ10" s="49"/>
      <c r="EMR10" s="49"/>
      <c r="EMS10" s="49"/>
      <c r="EMT10" s="49"/>
      <c r="EMU10" s="49"/>
      <c r="EMV10" s="49"/>
      <c r="EMW10" s="49"/>
      <c r="EMX10" s="49"/>
      <c r="EMY10" s="49"/>
      <c r="EMZ10" s="49"/>
      <c r="ENA10" s="49"/>
      <c r="ENB10" s="49"/>
      <c r="ENC10" s="49"/>
      <c r="END10" s="49"/>
      <c r="ENE10" s="49"/>
      <c r="ENF10" s="49"/>
      <c r="ENG10" s="49"/>
      <c r="ENH10" s="49"/>
      <c r="ENI10" s="49"/>
      <c r="ENJ10" s="49"/>
      <c r="ENK10" s="49"/>
      <c r="ENL10" s="49"/>
      <c r="ENM10" s="49"/>
      <c r="ENN10" s="49"/>
      <c r="ENO10" s="49"/>
      <c r="ENP10" s="49"/>
      <c r="ENQ10" s="49"/>
      <c r="ENR10" s="49"/>
      <c r="ENS10" s="49"/>
      <c r="ENT10" s="49"/>
      <c r="ENU10" s="49"/>
      <c r="ENV10" s="49"/>
      <c r="ENW10" s="49"/>
      <c r="ENX10" s="49"/>
      <c r="ENY10" s="49"/>
      <c r="ENZ10" s="49"/>
      <c r="EOA10" s="49"/>
      <c r="EOB10" s="49"/>
      <c r="EOC10" s="49"/>
      <c r="EOD10" s="49"/>
      <c r="EOE10" s="49"/>
      <c r="EOF10" s="49"/>
      <c r="EOG10" s="49"/>
      <c r="EOH10" s="49"/>
      <c r="EOI10" s="49"/>
      <c r="EOJ10" s="49"/>
      <c r="EOK10" s="49"/>
      <c r="EOL10" s="49"/>
      <c r="EOM10" s="49"/>
      <c r="EON10" s="49"/>
      <c r="EOO10" s="49"/>
      <c r="EOP10" s="49"/>
      <c r="EOQ10" s="49"/>
      <c r="EOR10" s="49"/>
      <c r="EOS10" s="49"/>
      <c r="EOT10" s="49"/>
      <c r="EOU10" s="49"/>
      <c r="EOV10" s="49"/>
      <c r="EOW10" s="49"/>
      <c r="EOX10" s="49"/>
      <c r="EOY10" s="49"/>
      <c r="EOZ10" s="49"/>
      <c r="EPA10" s="49"/>
      <c r="EPB10" s="49"/>
      <c r="EPC10" s="49"/>
      <c r="EPD10" s="49"/>
      <c r="EPE10" s="49"/>
      <c r="EPF10" s="49"/>
      <c r="EPG10" s="49"/>
      <c r="EPH10" s="49"/>
      <c r="EPI10" s="49"/>
      <c r="EPJ10" s="49"/>
      <c r="EPK10" s="49"/>
      <c r="EPL10" s="49"/>
      <c r="EPM10" s="49"/>
      <c r="EPN10" s="49"/>
      <c r="EPO10" s="49"/>
      <c r="EPP10" s="49"/>
      <c r="EPQ10" s="49"/>
      <c r="EPR10" s="49"/>
      <c r="EPS10" s="49"/>
      <c r="EPT10" s="49"/>
      <c r="EPU10" s="49"/>
      <c r="EPV10" s="49"/>
      <c r="EPW10" s="49"/>
      <c r="EPX10" s="49"/>
      <c r="EPY10" s="49"/>
      <c r="EPZ10" s="49"/>
      <c r="EQA10" s="49"/>
      <c r="EQB10" s="49"/>
      <c r="EQC10" s="49"/>
      <c r="EQD10" s="49"/>
      <c r="EQE10" s="49"/>
      <c r="EQF10" s="49"/>
      <c r="EQG10" s="49"/>
      <c r="EQH10" s="49"/>
      <c r="EQI10" s="49"/>
      <c r="EQJ10" s="49"/>
      <c r="EQK10" s="49"/>
      <c r="EQL10" s="49"/>
      <c r="EQM10" s="49"/>
      <c r="EQN10" s="49"/>
      <c r="EQO10" s="49"/>
      <c r="EQP10" s="49"/>
      <c r="EQQ10" s="49"/>
      <c r="EQR10" s="49"/>
      <c r="EQS10" s="49"/>
      <c r="EQT10" s="49"/>
      <c r="EQU10" s="49"/>
      <c r="EQV10" s="49"/>
      <c r="EQW10" s="49"/>
      <c r="EQX10" s="49"/>
      <c r="EQY10" s="49"/>
      <c r="EQZ10" s="49"/>
      <c r="ERA10" s="49"/>
      <c r="ERB10" s="49"/>
      <c r="ERC10" s="49"/>
      <c r="ERD10" s="49"/>
      <c r="ERE10" s="49"/>
      <c r="ERF10" s="49"/>
      <c r="ERG10" s="49"/>
      <c r="ERH10" s="49"/>
      <c r="ERI10" s="49"/>
      <c r="ERJ10" s="49"/>
      <c r="ERK10" s="49"/>
      <c r="ERL10" s="49"/>
      <c r="ERM10" s="49"/>
      <c r="ERN10" s="49"/>
      <c r="ERO10" s="49"/>
      <c r="ERP10" s="49"/>
      <c r="ERQ10" s="49"/>
      <c r="ERR10" s="49"/>
      <c r="ERS10" s="49"/>
      <c r="ERT10" s="49"/>
      <c r="ERU10" s="49"/>
      <c r="ERV10" s="49"/>
      <c r="ERW10" s="49"/>
      <c r="ERX10" s="49"/>
      <c r="ERY10" s="49"/>
      <c r="ERZ10" s="49"/>
      <c r="ESA10" s="49"/>
      <c r="ESB10" s="49"/>
      <c r="ESC10" s="49"/>
      <c r="ESD10" s="49"/>
      <c r="ESE10" s="49"/>
      <c r="ESF10" s="49"/>
      <c r="ESG10" s="49"/>
      <c r="ESH10" s="49"/>
      <c r="ESI10" s="49"/>
      <c r="ESJ10" s="49"/>
      <c r="ESK10" s="49"/>
      <c r="ESL10" s="49"/>
      <c r="ESM10" s="49"/>
      <c r="ESN10" s="49"/>
      <c r="ESO10" s="49"/>
      <c r="ESP10" s="49"/>
      <c r="ESQ10" s="49"/>
      <c r="ESR10" s="49"/>
      <c r="ESS10" s="49"/>
      <c r="EST10" s="49"/>
      <c r="ESU10" s="49"/>
      <c r="ESV10" s="49"/>
      <c r="ESW10" s="49"/>
      <c r="ESX10" s="49"/>
      <c r="ESY10" s="49"/>
      <c r="ESZ10" s="49"/>
      <c r="ETA10" s="49"/>
      <c r="ETB10" s="49"/>
      <c r="ETC10" s="49"/>
      <c r="ETD10" s="49"/>
      <c r="ETE10" s="49"/>
      <c r="ETF10" s="49"/>
      <c r="ETG10" s="49"/>
      <c r="ETH10" s="49"/>
      <c r="ETI10" s="49"/>
      <c r="ETJ10" s="49"/>
      <c r="ETK10" s="49"/>
      <c r="ETL10" s="49"/>
      <c r="ETM10" s="49"/>
      <c r="ETN10" s="49"/>
      <c r="ETO10" s="49"/>
      <c r="ETP10" s="49"/>
      <c r="ETQ10" s="49"/>
      <c r="ETR10" s="49"/>
      <c r="ETS10" s="49"/>
      <c r="ETT10" s="49"/>
      <c r="ETU10" s="49"/>
      <c r="ETV10" s="49"/>
      <c r="ETW10" s="49"/>
      <c r="ETX10" s="49"/>
      <c r="ETY10" s="49"/>
      <c r="ETZ10" s="49"/>
      <c r="EUA10" s="49"/>
      <c r="EUB10" s="49"/>
      <c r="EUC10" s="49"/>
      <c r="EUD10" s="49"/>
      <c r="EUE10" s="49"/>
      <c r="EUF10" s="49"/>
      <c r="EUG10" s="49"/>
      <c r="EUH10" s="49"/>
      <c r="EUI10" s="49"/>
      <c r="EUJ10" s="49"/>
      <c r="EUK10" s="49"/>
      <c r="EUL10" s="49"/>
      <c r="EUM10" s="49"/>
      <c r="EUN10" s="49"/>
      <c r="EUO10" s="49"/>
      <c r="EUP10" s="49"/>
      <c r="EUQ10" s="49"/>
      <c r="EUR10" s="49"/>
      <c r="EUS10" s="49"/>
      <c r="EUT10" s="49"/>
      <c r="EUU10" s="49"/>
      <c r="EUV10" s="49"/>
      <c r="EUW10" s="49"/>
      <c r="EUX10" s="49"/>
      <c r="EUY10" s="49"/>
      <c r="EUZ10" s="49"/>
      <c r="EVA10" s="49"/>
      <c r="EVB10" s="49"/>
      <c r="EVC10" s="49"/>
      <c r="EVD10" s="49"/>
      <c r="EVE10" s="49"/>
      <c r="EVF10" s="49"/>
      <c r="EVG10" s="49"/>
      <c r="EVH10" s="49"/>
      <c r="EVI10" s="49"/>
      <c r="EVJ10" s="49"/>
      <c r="EVK10" s="49"/>
      <c r="EVL10" s="49"/>
      <c r="EVM10" s="49"/>
      <c r="EVN10" s="49"/>
      <c r="EVO10" s="49"/>
      <c r="EVP10" s="49"/>
      <c r="EVQ10" s="49"/>
      <c r="EVR10" s="49"/>
      <c r="EVS10" s="49"/>
      <c r="EVT10" s="49"/>
      <c r="EVU10" s="49"/>
      <c r="EVV10" s="49"/>
      <c r="EVW10" s="49"/>
      <c r="EVX10" s="49"/>
      <c r="EVY10" s="49"/>
      <c r="EVZ10" s="49"/>
      <c r="EWA10" s="49"/>
      <c r="EWB10" s="49"/>
      <c r="EWC10" s="49"/>
      <c r="EWD10" s="49"/>
      <c r="EWE10" s="49"/>
      <c r="EWF10" s="49"/>
      <c r="EWG10" s="49"/>
      <c r="EWH10" s="49"/>
      <c r="EWI10" s="49"/>
      <c r="EWJ10" s="49"/>
      <c r="EWK10" s="49"/>
      <c r="EWL10" s="49"/>
      <c r="EWM10" s="49"/>
      <c r="EWN10" s="49"/>
      <c r="EWO10" s="49"/>
      <c r="EWP10" s="49"/>
      <c r="EWQ10" s="49"/>
      <c r="EWR10" s="49"/>
      <c r="EWS10" s="49"/>
      <c r="EWT10" s="49"/>
      <c r="EWU10" s="49"/>
      <c r="EWV10" s="49"/>
      <c r="EWW10" s="49"/>
      <c r="EWX10" s="49"/>
      <c r="EWY10" s="49"/>
      <c r="EWZ10" s="49"/>
      <c r="EXA10" s="49"/>
      <c r="EXB10" s="49"/>
      <c r="EXC10" s="49"/>
      <c r="EXD10" s="49"/>
      <c r="EXE10" s="49"/>
      <c r="EXF10" s="49"/>
      <c r="EXG10" s="49"/>
      <c r="EXH10" s="49"/>
      <c r="EXI10" s="49"/>
      <c r="EXJ10" s="49"/>
      <c r="EXK10" s="49"/>
      <c r="EXL10" s="49"/>
      <c r="EXM10" s="49"/>
      <c r="EXN10" s="49"/>
      <c r="EXO10" s="49"/>
      <c r="EXP10" s="49"/>
      <c r="EXQ10" s="49"/>
      <c r="EXR10" s="49"/>
      <c r="EXS10" s="49"/>
      <c r="EXT10" s="49"/>
      <c r="EXU10" s="49"/>
      <c r="EXV10" s="49"/>
      <c r="EXW10" s="49"/>
      <c r="EXX10" s="49"/>
      <c r="EXY10" s="49"/>
      <c r="EXZ10" s="49"/>
      <c r="EYA10" s="49"/>
      <c r="EYB10" s="49"/>
      <c r="EYC10" s="49"/>
      <c r="EYD10" s="49"/>
      <c r="EYE10" s="49"/>
      <c r="EYF10" s="49"/>
      <c r="EYG10" s="49"/>
      <c r="EYH10" s="49"/>
      <c r="EYI10" s="49"/>
      <c r="EYJ10" s="49"/>
      <c r="EYK10" s="49"/>
      <c r="EYL10" s="49"/>
      <c r="EYM10" s="49"/>
      <c r="EYN10" s="49"/>
      <c r="EYO10" s="49"/>
      <c r="EYP10" s="49"/>
      <c r="EYQ10" s="49"/>
      <c r="EYR10" s="49"/>
      <c r="EYS10" s="49"/>
      <c r="EYT10" s="49"/>
      <c r="EYU10" s="49"/>
      <c r="EYV10" s="49"/>
      <c r="EYW10" s="49"/>
      <c r="EYX10" s="49"/>
      <c r="EYY10" s="49"/>
      <c r="EYZ10" s="49"/>
      <c r="EZA10" s="49"/>
      <c r="EZB10" s="49"/>
      <c r="EZC10" s="49"/>
      <c r="EZD10" s="49"/>
      <c r="EZE10" s="49"/>
      <c r="EZF10" s="49"/>
      <c r="EZG10" s="49"/>
      <c r="EZH10" s="49"/>
      <c r="EZI10" s="49"/>
      <c r="EZJ10" s="49"/>
      <c r="EZK10" s="49"/>
      <c r="EZL10" s="49"/>
      <c r="EZM10" s="49"/>
      <c r="EZN10" s="49"/>
      <c r="EZO10" s="49"/>
      <c r="EZP10" s="49"/>
      <c r="EZQ10" s="49"/>
      <c r="EZR10" s="49"/>
      <c r="EZS10" s="49"/>
      <c r="EZT10" s="49"/>
      <c r="EZU10" s="49"/>
      <c r="EZV10" s="49"/>
      <c r="EZW10" s="49"/>
      <c r="EZX10" s="49"/>
      <c r="EZY10" s="49"/>
      <c r="EZZ10" s="49"/>
      <c r="FAA10" s="49"/>
      <c r="FAB10" s="49"/>
      <c r="FAC10" s="49"/>
      <c r="FAD10" s="49"/>
      <c r="FAE10" s="49"/>
      <c r="FAF10" s="49"/>
      <c r="FAG10" s="49"/>
      <c r="FAH10" s="49"/>
      <c r="FAI10" s="49"/>
      <c r="FAJ10" s="49"/>
      <c r="FAK10" s="49"/>
      <c r="FAL10" s="49"/>
      <c r="FAM10" s="49"/>
      <c r="FAN10" s="49"/>
      <c r="FAO10" s="49"/>
      <c r="FAP10" s="49"/>
      <c r="FAQ10" s="49"/>
      <c r="FAR10" s="49"/>
      <c r="FAS10" s="49"/>
      <c r="FAT10" s="49"/>
      <c r="FAU10" s="49"/>
      <c r="FAV10" s="49"/>
      <c r="FAW10" s="49"/>
      <c r="FAX10" s="49"/>
      <c r="FAY10" s="49"/>
      <c r="FAZ10" s="49"/>
      <c r="FBA10" s="49"/>
      <c r="FBB10" s="49"/>
      <c r="FBC10" s="49"/>
      <c r="FBD10" s="49"/>
      <c r="FBE10" s="49"/>
      <c r="FBF10" s="49"/>
      <c r="FBG10" s="49"/>
      <c r="FBH10" s="49"/>
      <c r="FBI10" s="49"/>
      <c r="FBJ10" s="49"/>
      <c r="FBK10" s="49"/>
      <c r="FBL10" s="49"/>
      <c r="FBM10" s="49"/>
      <c r="FBN10" s="49"/>
      <c r="FBO10" s="49"/>
      <c r="FBP10" s="49"/>
      <c r="FBQ10" s="49"/>
      <c r="FBR10" s="49"/>
      <c r="FBS10" s="49"/>
      <c r="FBT10" s="49"/>
      <c r="FBU10" s="49"/>
      <c r="FBV10" s="49"/>
      <c r="FBW10" s="49"/>
      <c r="FBX10" s="49"/>
      <c r="FBY10" s="49"/>
      <c r="FBZ10" s="49"/>
      <c r="FCA10" s="49"/>
      <c r="FCB10" s="49"/>
      <c r="FCC10" s="49"/>
      <c r="FCD10" s="49"/>
      <c r="FCE10" s="49"/>
      <c r="FCF10" s="49"/>
      <c r="FCG10" s="49"/>
      <c r="FCH10" s="49"/>
      <c r="FCI10" s="49"/>
      <c r="FCJ10" s="49"/>
      <c r="FCK10" s="49"/>
      <c r="FCL10" s="49"/>
      <c r="FCM10" s="49"/>
      <c r="FCN10" s="49"/>
      <c r="FCO10" s="49"/>
      <c r="FCP10" s="49"/>
      <c r="FCQ10" s="49"/>
      <c r="FCR10" s="49"/>
      <c r="FCS10" s="49"/>
      <c r="FCT10" s="49"/>
      <c r="FCU10" s="49"/>
      <c r="FCV10" s="49"/>
      <c r="FCW10" s="49"/>
      <c r="FCX10" s="49"/>
      <c r="FCY10" s="49"/>
      <c r="FCZ10" s="49"/>
      <c r="FDA10" s="49"/>
      <c r="FDB10" s="49"/>
      <c r="FDC10" s="49"/>
      <c r="FDD10" s="49"/>
      <c r="FDE10" s="49"/>
      <c r="FDF10" s="49"/>
      <c r="FDG10" s="49"/>
      <c r="FDH10" s="49"/>
      <c r="FDI10" s="49"/>
      <c r="FDJ10" s="49"/>
      <c r="FDK10" s="49"/>
      <c r="FDL10" s="49"/>
      <c r="FDM10" s="49"/>
      <c r="FDN10" s="49"/>
      <c r="FDO10" s="49"/>
      <c r="FDP10" s="49"/>
      <c r="FDQ10" s="49"/>
      <c r="FDR10" s="49"/>
      <c r="FDS10" s="49"/>
      <c r="FDT10" s="49"/>
      <c r="FDU10" s="49"/>
      <c r="FDV10" s="49"/>
      <c r="FDW10" s="49"/>
      <c r="FDX10" s="49"/>
      <c r="FDY10" s="49"/>
      <c r="FDZ10" s="49"/>
      <c r="FEA10" s="49"/>
      <c r="FEB10" s="49"/>
      <c r="FEC10" s="49"/>
      <c r="FED10" s="49"/>
      <c r="FEE10" s="49"/>
      <c r="FEF10" s="49"/>
      <c r="FEG10" s="49"/>
      <c r="FEH10" s="49"/>
      <c r="FEI10" s="49"/>
      <c r="FEJ10" s="49"/>
      <c r="FEK10" s="49"/>
      <c r="FEL10" s="49"/>
      <c r="FEM10" s="49"/>
      <c r="FEN10" s="49"/>
      <c r="FEO10" s="49"/>
      <c r="FEP10" s="49"/>
      <c r="FEQ10" s="49"/>
      <c r="FER10" s="49"/>
      <c r="FES10" s="49"/>
      <c r="FET10" s="49"/>
      <c r="FEU10" s="49"/>
      <c r="FEV10" s="49"/>
      <c r="FEW10" s="49"/>
      <c r="FEX10" s="49"/>
      <c r="FEY10" s="49"/>
      <c r="FEZ10" s="49"/>
      <c r="FFA10" s="49"/>
      <c r="FFB10" s="49"/>
      <c r="FFC10" s="49"/>
      <c r="FFD10" s="49"/>
      <c r="FFE10" s="49"/>
      <c r="FFF10" s="49"/>
      <c r="FFG10" s="49"/>
      <c r="FFH10" s="49"/>
      <c r="FFI10" s="49"/>
      <c r="FFJ10" s="49"/>
      <c r="FFK10" s="49"/>
      <c r="FFL10" s="49"/>
      <c r="FFM10" s="49"/>
      <c r="FFN10" s="49"/>
      <c r="FFO10" s="49"/>
      <c r="FFP10" s="49"/>
      <c r="FFQ10" s="49"/>
      <c r="FFR10" s="49"/>
      <c r="FFS10" s="49"/>
      <c r="FFT10" s="49"/>
      <c r="FFU10" s="49"/>
      <c r="FFV10" s="49"/>
      <c r="FFW10" s="49"/>
      <c r="FFX10" s="49"/>
      <c r="FFY10" s="49"/>
      <c r="FFZ10" s="49"/>
      <c r="FGA10" s="49"/>
      <c r="FGB10" s="49"/>
      <c r="FGC10" s="49"/>
      <c r="FGD10" s="49"/>
      <c r="FGE10" s="49"/>
      <c r="FGF10" s="49"/>
      <c r="FGG10" s="49"/>
      <c r="FGH10" s="49"/>
      <c r="FGI10" s="49"/>
      <c r="FGJ10" s="49"/>
      <c r="FGK10" s="49"/>
      <c r="FGL10" s="49"/>
      <c r="FGM10" s="49"/>
      <c r="FGN10" s="49"/>
      <c r="FGO10" s="49"/>
      <c r="FGP10" s="49"/>
      <c r="FGQ10" s="49"/>
      <c r="FGR10" s="49"/>
      <c r="FGS10" s="49"/>
      <c r="FGT10" s="49"/>
      <c r="FGU10" s="49"/>
      <c r="FGV10" s="49"/>
      <c r="FGW10" s="49"/>
      <c r="FGX10" s="49"/>
      <c r="FGY10" s="49"/>
      <c r="FGZ10" s="49"/>
      <c r="FHA10" s="49"/>
      <c r="FHB10" s="49"/>
      <c r="FHC10" s="49"/>
      <c r="FHD10" s="49"/>
      <c r="FHE10" s="49"/>
      <c r="FHF10" s="49"/>
      <c r="FHG10" s="49"/>
      <c r="FHH10" s="49"/>
      <c r="FHI10" s="49"/>
      <c r="FHJ10" s="49"/>
      <c r="FHK10" s="49"/>
      <c r="FHL10" s="49"/>
      <c r="FHM10" s="49"/>
      <c r="FHN10" s="49"/>
      <c r="FHO10" s="49"/>
      <c r="FHP10" s="49"/>
      <c r="FHQ10" s="49"/>
      <c r="FHR10" s="49"/>
      <c r="FHS10" s="49"/>
      <c r="FHT10" s="49"/>
      <c r="FHU10" s="49"/>
      <c r="FHV10" s="49"/>
      <c r="FHW10" s="49"/>
      <c r="FHX10" s="49"/>
      <c r="FHY10" s="49"/>
      <c r="FHZ10" s="49"/>
      <c r="FIA10" s="49"/>
      <c r="FIB10" s="49"/>
      <c r="FIC10" s="49"/>
      <c r="FID10" s="49"/>
      <c r="FIE10" s="49"/>
      <c r="FIF10" s="49"/>
      <c r="FIG10" s="49"/>
      <c r="FIH10" s="49"/>
      <c r="FII10" s="49"/>
      <c r="FIJ10" s="49"/>
      <c r="FIK10" s="49"/>
      <c r="FIL10" s="49"/>
      <c r="FIM10" s="49"/>
      <c r="FIN10" s="49"/>
      <c r="FIO10" s="49"/>
      <c r="FIP10" s="49"/>
      <c r="FIQ10" s="49"/>
      <c r="FIR10" s="49"/>
      <c r="FIS10" s="49"/>
      <c r="FIT10" s="49"/>
      <c r="FIU10" s="49"/>
      <c r="FIV10" s="49"/>
      <c r="FIW10" s="49"/>
      <c r="FIX10" s="49"/>
      <c r="FIY10" s="49"/>
      <c r="FIZ10" s="49"/>
      <c r="FJA10" s="49"/>
      <c r="FJB10" s="49"/>
      <c r="FJC10" s="49"/>
      <c r="FJD10" s="49"/>
      <c r="FJE10" s="49"/>
      <c r="FJF10" s="49"/>
      <c r="FJG10" s="49"/>
      <c r="FJH10" s="49"/>
      <c r="FJI10" s="49"/>
      <c r="FJJ10" s="49"/>
      <c r="FJK10" s="49"/>
      <c r="FJL10" s="49"/>
      <c r="FJM10" s="49"/>
      <c r="FJN10" s="49"/>
      <c r="FJO10" s="49"/>
      <c r="FJP10" s="49"/>
      <c r="FJQ10" s="49"/>
      <c r="FJR10" s="49"/>
      <c r="FJS10" s="49"/>
      <c r="FJT10" s="49"/>
      <c r="FJU10" s="49"/>
      <c r="FJV10" s="49"/>
      <c r="FJW10" s="49"/>
      <c r="FJX10" s="49"/>
      <c r="FJY10" s="49"/>
      <c r="FJZ10" s="49"/>
      <c r="FKA10" s="49"/>
      <c r="FKB10" s="49"/>
      <c r="FKC10" s="49"/>
      <c r="FKD10" s="49"/>
      <c r="FKE10" s="49"/>
      <c r="FKF10" s="49"/>
      <c r="FKG10" s="49"/>
      <c r="FKH10" s="49"/>
      <c r="FKI10" s="49"/>
      <c r="FKJ10" s="49"/>
      <c r="FKK10" s="49"/>
      <c r="FKL10" s="49"/>
      <c r="FKM10" s="49"/>
      <c r="FKN10" s="49"/>
      <c r="FKO10" s="49"/>
      <c r="FKP10" s="49"/>
      <c r="FKQ10" s="49"/>
      <c r="FKR10" s="49"/>
      <c r="FKS10" s="49"/>
      <c r="FKT10" s="49"/>
      <c r="FKU10" s="49"/>
      <c r="FKV10" s="49"/>
      <c r="FKW10" s="49"/>
      <c r="FKX10" s="49"/>
      <c r="FKY10" s="49"/>
      <c r="FKZ10" s="49"/>
      <c r="FLA10" s="49"/>
      <c r="FLB10" s="49"/>
      <c r="FLC10" s="49"/>
      <c r="FLD10" s="49"/>
      <c r="FLE10" s="49"/>
      <c r="FLF10" s="49"/>
      <c r="FLG10" s="49"/>
      <c r="FLH10" s="49"/>
      <c r="FLI10" s="49"/>
      <c r="FLJ10" s="49"/>
      <c r="FLK10" s="49"/>
      <c r="FLL10" s="49"/>
      <c r="FLM10" s="49"/>
      <c r="FLN10" s="49"/>
      <c r="FLO10" s="49"/>
      <c r="FLP10" s="49"/>
      <c r="FLQ10" s="49"/>
      <c r="FLR10" s="49"/>
      <c r="FLS10" s="49"/>
      <c r="FLT10" s="49"/>
      <c r="FLU10" s="49"/>
      <c r="FLV10" s="49"/>
      <c r="FLW10" s="49"/>
      <c r="FLX10" s="49"/>
      <c r="FLY10" s="49"/>
      <c r="FLZ10" s="49"/>
      <c r="FMA10" s="49"/>
      <c r="FMB10" s="49"/>
      <c r="FMC10" s="49"/>
      <c r="FMD10" s="49"/>
      <c r="FME10" s="49"/>
      <c r="FMF10" s="49"/>
      <c r="FMG10" s="49"/>
      <c r="FMH10" s="49"/>
      <c r="FMI10" s="49"/>
      <c r="FMJ10" s="49"/>
      <c r="FMK10" s="49"/>
      <c r="FML10" s="49"/>
      <c r="FMM10" s="49"/>
      <c r="FMN10" s="49"/>
      <c r="FMO10" s="49"/>
      <c r="FMP10" s="49"/>
      <c r="FMQ10" s="49"/>
      <c r="FMR10" s="49"/>
      <c r="FMS10" s="49"/>
      <c r="FMT10" s="49"/>
      <c r="FMU10" s="49"/>
      <c r="FMV10" s="49"/>
      <c r="FMW10" s="49"/>
      <c r="FMX10" s="49"/>
      <c r="FMY10" s="49"/>
      <c r="FMZ10" s="49"/>
      <c r="FNA10" s="49"/>
      <c r="FNB10" s="49"/>
      <c r="FNC10" s="49"/>
      <c r="FND10" s="49"/>
      <c r="FNE10" s="49"/>
      <c r="FNF10" s="49"/>
      <c r="FNG10" s="49"/>
      <c r="FNH10" s="49"/>
      <c r="FNI10" s="49"/>
      <c r="FNJ10" s="49"/>
      <c r="FNK10" s="49"/>
      <c r="FNL10" s="49"/>
      <c r="FNM10" s="49"/>
      <c r="FNN10" s="49"/>
      <c r="FNO10" s="49"/>
      <c r="FNP10" s="49"/>
      <c r="FNQ10" s="49"/>
      <c r="FNR10" s="49"/>
      <c r="FNS10" s="49"/>
      <c r="FNT10" s="49"/>
      <c r="FNU10" s="49"/>
      <c r="FNV10" s="49"/>
      <c r="FNW10" s="49"/>
      <c r="FNX10" s="49"/>
      <c r="FNY10" s="49"/>
      <c r="FNZ10" s="49"/>
      <c r="FOA10" s="49"/>
      <c r="FOB10" s="49"/>
      <c r="FOC10" s="49"/>
      <c r="FOD10" s="49"/>
      <c r="FOE10" s="49"/>
      <c r="FOF10" s="49"/>
      <c r="FOG10" s="49"/>
      <c r="FOH10" s="49"/>
      <c r="FOI10" s="49"/>
      <c r="FOJ10" s="49"/>
      <c r="FOK10" s="49"/>
      <c r="FOL10" s="49"/>
      <c r="FOM10" s="49"/>
      <c r="FON10" s="49"/>
      <c r="FOO10" s="49"/>
      <c r="FOP10" s="49"/>
      <c r="FOQ10" s="49"/>
      <c r="FOR10" s="49"/>
      <c r="FOS10" s="49"/>
      <c r="FOT10" s="49"/>
      <c r="FOU10" s="49"/>
      <c r="FOV10" s="49"/>
      <c r="FOW10" s="49"/>
      <c r="FOX10" s="49"/>
      <c r="FOY10" s="49"/>
      <c r="FOZ10" s="49"/>
      <c r="FPA10" s="49"/>
      <c r="FPB10" s="49"/>
      <c r="FPC10" s="49"/>
      <c r="FPD10" s="49"/>
      <c r="FPE10" s="49"/>
      <c r="FPF10" s="49"/>
      <c r="FPG10" s="49"/>
      <c r="FPH10" s="49"/>
      <c r="FPI10" s="49"/>
      <c r="FPJ10" s="49"/>
      <c r="FPK10" s="49"/>
      <c r="FPL10" s="49"/>
      <c r="FPM10" s="49"/>
      <c r="FPN10" s="49"/>
      <c r="FPO10" s="49"/>
      <c r="FPP10" s="49"/>
      <c r="FPQ10" s="49"/>
      <c r="FPR10" s="49"/>
      <c r="FPS10" s="49"/>
      <c r="FPT10" s="49"/>
      <c r="FPU10" s="49"/>
      <c r="FPV10" s="49"/>
      <c r="FPW10" s="49"/>
      <c r="FPX10" s="49"/>
      <c r="FPY10" s="49"/>
      <c r="FPZ10" s="49"/>
      <c r="FQA10" s="49"/>
      <c r="FQB10" s="49"/>
      <c r="FQC10" s="49"/>
      <c r="FQD10" s="49"/>
      <c r="FQE10" s="49"/>
      <c r="FQF10" s="49"/>
      <c r="FQG10" s="49"/>
      <c r="FQH10" s="49"/>
      <c r="FQI10" s="49"/>
      <c r="FQJ10" s="49"/>
      <c r="FQK10" s="49"/>
      <c r="FQL10" s="49"/>
      <c r="FQM10" s="49"/>
      <c r="FQN10" s="49"/>
      <c r="FQO10" s="49"/>
      <c r="FQP10" s="49"/>
      <c r="FQQ10" s="49"/>
      <c r="FQR10" s="49"/>
      <c r="FQS10" s="49"/>
      <c r="FQT10" s="49"/>
      <c r="FQU10" s="49"/>
      <c r="FQV10" s="49"/>
      <c r="FQW10" s="49"/>
      <c r="FQX10" s="49"/>
      <c r="FQY10" s="49"/>
      <c r="FQZ10" s="49"/>
      <c r="FRA10" s="49"/>
      <c r="FRB10" s="49"/>
      <c r="FRC10" s="49"/>
      <c r="FRD10" s="49"/>
      <c r="FRE10" s="49"/>
      <c r="FRF10" s="49"/>
      <c r="FRG10" s="49"/>
      <c r="FRH10" s="49"/>
      <c r="FRI10" s="49"/>
      <c r="FRJ10" s="49"/>
      <c r="FRK10" s="49"/>
      <c r="FRL10" s="49"/>
      <c r="FRM10" s="49"/>
      <c r="FRN10" s="49"/>
      <c r="FRO10" s="49"/>
      <c r="FRP10" s="49"/>
      <c r="FRQ10" s="49"/>
      <c r="FRR10" s="49"/>
      <c r="FRS10" s="49"/>
      <c r="FRT10" s="49"/>
      <c r="FRU10" s="49"/>
      <c r="FRV10" s="49"/>
      <c r="FRW10" s="49"/>
      <c r="FRX10" s="49"/>
      <c r="FRY10" s="49"/>
      <c r="FRZ10" s="49"/>
      <c r="FSA10" s="49"/>
      <c r="FSB10" s="49"/>
      <c r="FSC10" s="49"/>
      <c r="FSD10" s="49"/>
      <c r="FSE10" s="49"/>
      <c r="FSF10" s="49"/>
      <c r="FSG10" s="49"/>
      <c r="FSH10" s="49"/>
      <c r="FSI10" s="49"/>
      <c r="FSJ10" s="49"/>
      <c r="FSK10" s="49"/>
      <c r="FSL10" s="49"/>
      <c r="FSM10" s="49"/>
      <c r="FSN10" s="49"/>
      <c r="FSO10" s="49"/>
      <c r="FSP10" s="49"/>
      <c r="FSQ10" s="49"/>
      <c r="FSR10" s="49"/>
      <c r="FSS10" s="49"/>
      <c r="FST10" s="49"/>
      <c r="FSU10" s="49"/>
      <c r="FSV10" s="49"/>
      <c r="FSW10" s="49"/>
      <c r="FSX10" s="49"/>
      <c r="FSY10" s="49"/>
      <c r="FSZ10" s="49"/>
      <c r="FTA10" s="49"/>
      <c r="FTB10" s="49"/>
      <c r="FTC10" s="49"/>
      <c r="FTD10" s="49"/>
      <c r="FTE10" s="49"/>
      <c r="FTF10" s="49"/>
      <c r="FTG10" s="49"/>
      <c r="FTH10" s="49"/>
      <c r="FTI10" s="49"/>
      <c r="FTJ10" s="49"/>
      <c r="FTK10" s="49"/>
      <c r="FTL10" s="49"/>
      <c r="FTM10" s="49"/>
      <c r="FTN10" s="49"/>
      <c r="FTO10" s="49"/>
      <c r="FTP10" s="49"/>
      <c r="FTQ10" s="49"/>
      <c r="FTR10" s="49"/>
      <c r="FTS10" s="49"/>
      <c r="FTT10" s="49"/>
      <c r="FTU10" s="49"/>
      <c r="FTV10" s="49"/>
      <c r="FTW10" s="49"/>
      <c r="FTX10" s="49"/>
      <c r="FTY10" s="49"/>
      <c r="FTZ10" s="49"/>
      <c r="FUA10" s="49"/>
      <c r="FUB10" s="49"/>
      <c r="FUC10" s="49"/>
      <c r="FUD10" s="49"/>
      <c r="FUE10" s="49"/>
      <c r="FUF10" s="49"/>
      <c r="FUG10" s="49"/>
      <c r="FUH10" s="49"/>
      <c r="FUI10" s="49"/>
      <c r="FUJ10" s="49"/>
      <c r="FUK10" s="49"/>
      <c r="FUL10" s="49"/>
      <c r="FUM10" s="49"/>
      <c r="FUN10" s="49"/>
      <c r="FUO10" s="49"/>
      <c r="FUP10" s="49"/>
      <c r="FUQ10" s="49"/>
      <c r="FUR10" s="49"/>
      <c r="FUS10" s="49"/>
      <c r="FUT10" s="49"/>
      <c r="FUU10" s="49"/>
      <c r="FUV10" s="49"/>
      <c r="FUW10" s="49"/>
      <c r="FUX10" s="49"/>
      <c r="FUY10" s="49"/>
      <c r="FUZ10" s="49"/>
      <c r="FVA10" s="49"/>
      <c r="FVB10" s="49"/>
      <c r="FVC10" s="49"/>
      <c r="FVD10" s="49"/>
      <c r="FVE10" s="49"/>
      <c r="FVF10" s="49"/>
      <c r="FVG10" s="49"/>
      <c r="FVH10" s="49"/>
      <c r="FVI10" s="49"/>
      <c r="FVJ10" s="49"/>
      <c r="FVK10" s="49"/>
      <c r="FVL10" s="49"/>
      <c r="FVM10" s="49"/>
      <c r="FVN10" s="49"/>
      <c r="FVO10" s="49"/>
      <c r="FVP10" s="49"/>
      <c r="FVQ10" s="49"/>
      <c r="FVR10" s="49"/>
      <c r="FVS10" s="49"/>
      <c r="FVT10" s="49"/>
      <c r="FVU10" s="49"/>
      <c r="FVV10" s="49"/>
      <c r="FVW10" s="49"/>
      <c r="FVX10" s="49"/>
      <c r="FVY10" s="49"/>
      <c r="FVZ10" s="49"/>
      <c r="FWA10" s="49"/>
      <c r="FWB10" s="49"/>
      <c r="FWC10" s="49"/>
      <c r="FWD10" s="49"/>
      <c r="FWE10" s="49"/>
      <c r="FWF10" s="49"/>
      <c r="FWG10" s="49"/>
      <c r="FWH10" s="49"/>
      <c r="FWI10" s="49"/>
      <c r="FWJ10" s="49"/>
      <c r="FWK10" s="49"/>
      <c r="FWL10" s="49"/>
      <c r="FWM10" s="49"/>
      <c r="FWN10" s="49"/>
      <c r="FWO10" s="49"/>
      <c r="FWP10" s="49"/>
      <c r="FWQ10" s="49"/>
      <c r="FWR10" s="49"/>
      <c r="FWS10" s="49"/>
      <c r="FWT10" s="49"/>
      <c r="FWU10" s="49"/>
      <c r="FWV10" s="49"/>
      <c r="FWW10" s="49"/>
      <c r="FWX10" s="49"/>
      <c r="FWY10" s="49"/>
      <c r="FWZ10" s="49"/>
      <c r="FXA10" s="49"/>
      <c r="FXB10" s="49"/>
      <c r="FXC10" s="49"/>
      <c r="FXD10" s="49"/>
      <c r="FXE10" s="49"/>
      <c r="FXF10" s="49"/>
      <c r="FXG10" s="49"/>
      <c r="FXH10" s="49"/>
      <c r="FXI10" s="49"/>
      <c r="FXJ10" s="49"/>
      <c r="FXK10" s="49"/>
      <c r="FXL10" s="49"/>
      <c r="FXM10" s="49"/>
      <c r="FXN10" s="49"/>
      <c r="FXO10" s="49"/>
      <c r="FXP10" s="49"/>
      <c r="FXQ10" s="49"/>
      <c r="FXR10" s="49"/>
      <c r="FXS10" s="49"/>
      <c r="FXT10" s="49"/>
      <c r="FXU10" s="49"/>
      <c r="FXV10" s="49"/>
      <c r="FXW10" s="49"/>
      <c r="FXX10" s="49"/>
      <c r="FXY10" s="49"/>
      <c r="FXZ10" s="49"/>
      <c r="FYA10" s="49"/>
      <c r="FYB10" s="49"/>
      <c r="FYC10" s="49"/>
      <c r="FYD10" s="49"/>
      <c r="FYE10" s="49"/>
      <c r="FYF10" s="49"/>
      <c r="FYG10" s="49"/>
      <c r="FYH10" s="49"/>
      <c r="FYI10" s="49"/>
      <c r="FYJ10" s="49"/>
      <c r="FYK10" s="49"/>
      <c r="FYL10" s="49"/>
      <c r="FYM10" s="49"/>
      <c r="FYN10" s="49"/>
      <c r="FYO10" s="49"/>
      <c r="FYP10" s="49"/>
      <c r="FYQ10" s="49"/>
      <c r="FYR10" s="49"/>
      <c r="FYS10" s="49"/>
      <c r="FYT10" s="49"/>
      <c r="FYU10" s="49"/>
      <c r="FYV10" s="49"/>
      <c r="FYW10" s="49"/>
      <c r="FYX10" s="49"/>
      <c r="FYY10" s="49"/>
      <c r="FYZ10" s="49"/>
      <c r="FZA10" s="49"/>
      <c r="FZB10" s="49"/>
      <c r="FZC10" s="49"/>
      <c r="FZD10" s="49"/>
      <c r="FZE10" s="49"/>
      <c r="FZF10" s="49"/>
      <c r="FZG10" s="49"/>
      <c r="FZH10" s="49"/>
      <c r="FZI10" s="49"/>
      <c r="FZJ10" s="49"/>
      <c r="FZK10" s="49"/>
      <c r="FZL10" s="49"/>
      <c r="FZM10" s="49"/>
      <c r="FZN10" s="49"/>
      <c r="FZO10" s="49"/>
      <c r="FZP10" s="49"/>
      <c r="FZQ10" s="49"/>
      <c r="FZR10" s="49"/>
      <c r="FZS10" s="49"/>
      <c r="FZT10" s="49"/>
      <c r="FZU10" s="49"/>
      <c r="FZV10" s="49"/>
      <c r="FZW10" s="49"/>
      <c r="FZX10" s="49"/>
      <c r="FZY10" s="49"/>
      <c r="FZZ10" s="49"/>
      <c r="GAA10" s="49"/>
      <c r="GAB10" s="49"/>
      <c r="GAC10" s="49"/>
      <c r="GAD10" s="49"/>
      <c r="GAE10" s="49"/>
      <c r="GAF10" s="49"/>
      <c r="GAG10" s="49"/>
      <c r="GAH10" s="49"/>
      <c r="GAI10" s="49"/>
      <c r="GAJ10" s="49"/>
      <c r="GAK10" s="49"/>
      <c r="GAL10" s="49"/>
      <c r="GAM10" s="49"/>
      <c r="GAN10" s="49"/>
      <c r="GAO10" s="49"/>
      <c r="GAP10" s="49"/>
      <c r="GAQ10" s="49"/>
      <c r="GAR10" s="49"/>
      <c r="GAS10" s="49"/>
      <c r="GAT10" s="49"/>
      <c r="GAU10" s="49"/>
      <c r="GAV10" s="49"/>
      <c r="GAW10" s="49"/>
      <c r="GAX10" s="49"/>
      <c r="GAY10" s="49"/>
      <c r="GAZ10" s="49"/>
      <c r="GBA10" s="49"/>
      <c r="GBB10" s="49"/>
      <c r="GBC10" s="49"/>
      <c r="GBD10" s="49"/>
      <c r="GBE10" s="49"/>
      <c r="GBF10" s="49"/>
      <c r="GBG10" s="49"/>
      <c r="GBH10" s="49"/>
      <c r="GBI10" s="49"/>
      <c r="GBJ10" s="49"/>
      <c r="GBK10" s="49"/>
      <c r="GBL10" s="49"/>
      <c r="GBM10" s="49"/>
      <c r="GBN10" s="49"/>
      <c r="GBO10" s="49"/>
      <c r="GBP10" s="49"/>
      <c r="GBQ10" s="49"/>
      <c r="GBR10" s="49"/>
      <c r="GBS10" s="49"/>
      <c r="GBT10" s="49"/>
      <c r="GBU10" s="49"/>
      <c r="GBV10" s="49"/>
      <c r="GBW10" s="49"/>
      <c r="GBX10" s="49"/>
      <c r="GBY10" s="49"/>
      <c r="GBZ10" s="49"/>
      <c r="GCA10" s="49"/>
      <c r="GCB10" s="49"/>
      <c r="GCC10" s="49"/>
      <c r="GCD10" s="49"/>
      <c r="GCE10" s="49"/>
      <c r="GCF10" s="49"/>
      <c r="GCG10" s="49"/>
      <c r="GCH10" s="49"/>
      <c r="GCI10" s="49"/>
      <c r="GCJ10" s="49"/>
      <c r="GCK10" s="49"/>
      <c r="GCL10" s="49"/>
      <c r="GCM10" s="49"/>
      <c r="GCN10" s="49"/>
      <c r="GCO10" s="49"/>
      <c r="GCP10" s="49"/>
      <c r="GCQ10" s="49"/>
      <c r="GCR10" s="49"/>
      <c r="GCS10" s="49"/>
      <c r="GCT10" s="49"/>
      <c r="GCU10" s="49"/>
      <c r="GCV10" s="49"/>
      <c r="GCW10" s="49"/>
      <c r="GCX10" s="49"/>
      <c r="GCY10" s="49"/>
      <c r="GCZ10" s="49"/>
      <c r="GDA10" s="49"/>
      <c r="GDB10" s="49"/>
      <c r="GDC10" s="49"/>
      <c r="GDD10" s="49"/>
      <c r="GDE10" s="49"/>
      <c r="GDF10" s="49"/>
      <c r="GDG10" s="49"/>
      <c r="GDH10" s="49"/>
      <c r="GDI10" s="49"/>
      <c r="GDJ10" s="49"/>
      <c r="GDK10" s="49"/>
      <c r="GDL10" s="49"/>
      <c r="GDM10" s="49"/>
      <c r="GDN10" s="49"/>
      <c r="GDO10" s="49"/>
      <c r="GDP10" s="49"/>
      <c r="GDQ10" s="49"/>
      <c r="GDR10" s="49"/>
      <c r="GDS10" s="49"/>
      <c r="GDT10" s="49"/>
      <c r="GDU10" s="49"/>
      <c r="GDV10" s="49"/>
      <c r="GDW10" s="49"/>
      <c r="GDX10" s="49"/>
      <c r="GDY10" s="49"/>
      <c r="GDZ10" s="49"/>
      <c r="GEA10" s="49"/>
      <c r="GEB10" s="49"/>
      <c r="GEC10" s="49"/>
      <c r="GED10" s="49"/>
      <c r="GEE10" s="49"/>
      <c r="GEF10" s="49"/>
      <c r="GEG10" s="49"/>
      <c r="GEH10" s="49"/>
      <c r="GEI10" s="49"/>
      <c r="GEJ10" s="49"/>
      <c r="GEK10" s="49"/>
      <c r="GEL10" s="49"/>
      <c r="GEM10" s="49"/>
      <c r="GEN10" s="49"/>
      <c r="GEO10" s="49"/>
      <c r="GEP10" s="49"/>
      <c r="GEQ10" s="49"/>
      <c r="GER10" s="49"/>
      <c r="GES10" s="49"/>
      <c r="GET10" s="49"/>
      <c r="GEU10" s="49"/>
      <c r="GEV10" s="49"/>
      <c r="GEW10" s="49"/>
      <c r="GEX10" s="49"/>
      <c r="GEY10" s="49"/>
      <c r="GEZ10" s="49"/>
      <c r="GFA10" s="49"/>
      <c r="GFB10" s="49"/>
      <c r="GFC10" s="49"/>
      <c r="GFD10" s="49"/>
      <c r="GFE10" s="49"/>
      <c r="GFF10" s="49"/>
      <c r="GFG10" s="49"/>
      <c r="GFH10" s="49"/>
      <c r="GFI10" s="49"/>
      <c r="GFJ10" s="49"/>
      <c r="GFK10" s="49"/>
      <c r="GFL10" s="49"/>
      <c r="GFM10" s="49"/>
      <c r="GFN10" s="49"/>
      <c r="GFO10" s="49"/>
      <c r="GFP10" s="49"/>
      <c r="GFQ10" s="49"/>
      <c r="GFR10" s="49"/>
      <c r="GFS10" s="49"/>
      <c r="GFT10" s="49"/>
      <c r="GFU10" s="49"/>
      <c r="GFV10" s="49"/>
      <c r="GFW10" s="49"/>
      <c r="GFX10" s="49"/>
      <c r="GFY10" s="49"/>
      <c r="GFZ10" s="49"/>
      <c r="GGA10" s="49"/>
      <c r="GGB10" s="49"/>
      <c r="GGC10" s="49"/>
      <c r="GGD10" s="49"/>
      <c r="GGE10" s="49"/>
      <c r="GGF10" s="49"/>
      <c r="GGG10" s="49"/>
      <c r="GGH10" s="49"/>
      <c r="GGI10" s="49"/>
      <c r="GGJ10" s="49"/>
      <c r="GGK10" s="49"/>
      <c r="GGL10" s="49"/>
      <c r="GGM10" s="49"/>
      <c r="GGN10" s="49"/>
      <c r="GGO10" s="49"/>
      <c r="GGP10" s="49"/>
      <c r="GGQ10" s="49"/>
      <c r="GGR10" s="49"/>
      <c r="GGS10" s="49"/>
      <c r="GGT10" s="49"/>
      <c r="GGU10" s="49"/>
      <c r="GGV10" s="49"/>
      <c r="GGW10" s="49"/>
      <c r="GGX10" s="49"/>
      <c r="GGY10" s="49"/>
      <c r="GGZ10" s="49"/>
      <c r="GHA10" s="49"/>
      <c r="GHB10" s="49"/>
      <c r="GHC10" s="49"/>
      <c r="GHD10" s="49"/>
      <c r="GHE10" s="49"/>
      <c r="GHF10" s="49"/>
      <c r="GHG10" s="49"/>
      <c r="GHH10" s="49"/>
      <c r="GHI10" s="49"/>
      <c r="GHJ10" s="49"/>
      <c r="GHK10" s="49"/>
      <c r="GHL10" s="49"/>
      <c r="GHM10" s="49"/>
      <c r="GHN10" s="49"/>
      <c r="GHO10" s="49"/>
      <c r="GHP10" s="49"/>
      <c r="GHQ10" s="49"/>
      <c r="GHR10" s="49"/>
      <c r="GHS10" s="49"/>
      <c r="GHT10" s="49"/>
      <c r="GHU10" s="49"/>
      <c r="GHV10" s="49"/>
      <c r="GHW10" s="49"/>
      <c r="GHX10" s="49"/>
      <c r="GHY10" s="49"/>
      <c r="GHZ10" s="49"/>
      <c r="GIA10" s="49"/>
      <c r="GIB10" s="49"/>
      <c r="GIC10" s="49"/>
      <c r="GID10" s="49"/>
      <c r="GIE10" s="49"/>
      <c r="GIF10" s="49"/>
      <c r="GIG10" s="49"/>
      <c r="GIH10" s="49"/>
      <c r="GII10" s="49"/>
      <c r="GIJ10" s="49"/>
      <c r="GIK10" s="49"/>
      <c r="GIL10" s="49"/>
      <c r="GIM10" s="49"/>
      <c r="GIN10" s="49"/>
      <c r="GIO10" s="49"/>
      <c r="GIP10" s="49"/>
      <c r="GIQ10" s="49"/>
      <c r="GIR10" s="49"/>
      <c r="GIS10" s="49"/>
      <c r="GIT10" s="49"/>
      <c r="GIU10" s="49"/>
      <c r="GIV10" s="49"/>
      <c r="GIW10" s="49"/>
      <c r="GIX10" s="49"/>
      <c r="GIY10" s="49"/>
      <c r="GIZ10" s="49"/>
      <c r="GJA10" s="49"/>
      <c r="GJB10" s="49"/>
      <c r="GJC10" s="49"/>
      <c r="GJD10" s="49"/>
      <c r="GJE10" s="49"/>
      <c r="GJF10" s="49"/>
      <c r="GJG10" s="49"/>
      <c r="GJH10" s="49"/>
      <c r="GJI10" s="49"/>
      <c r="GJJ10" s="49"/>
      <c r="GJK10" s="49"/>
      <c r="GJL10" s="49"/>
      <c r="GJM10" s="49"/>
      <c r="GJN10" s="49"/>
      <c r="GJO10" s="49"/>
      <c r="GJP10" s="49"/>
      <c r="GJQ10" s="49"/>
      <c r="GJR10" s="49"/>
      <c r="GJS10" s="49"/>
      <c r="GJT10" s="49"/>
      <c r="GJU10" s="49"/>
      <c r="GJV10" s="49"/>
      <c r="GJW10" s="49"/>
      <c r="GJX10" s="49"/>
      <c r="GJY10" s="49"/>
      <c r="GJZ10" s="49"/>
      <c r="GKA10" s="49"/>
      <c r="GKB10" s="49"/>
      <c r="GKC10" s="49"/>
      <c r="GKD10" s="49"/>
      <c r="GKE10" s="49"/>
      <c r="GKF10" s="49"/>
      <c r="GKG10" s="49"/>
      <c r="GKH10" s="49"/>
      <c r="GKI10" s="49"/>
      <c r="GKJ10" s="49"/>
      <c r="GKK10" s="49"/>
      <c r="GKL10" s="49"/>
      <c r="GKM10" s="49"/>
      <c r="GKN10" s="49"/>
      <c r="GKO10" s="49"/>
      <c r="GKP10" s="49"/>
      <c r="GKQ10" s="49"/>
      <c r="GKR10" s="49"/>
      <c r="GKS10" s="49"/>
      <c r="GKT10" s="49"/>
      <c r="GKU10" s="49"/>
      <c r="GKV10" s="49"/>
      <c r="GKW10" s="49"/>
      <c r="GKX10" s="49"/>
      <c r="GKY10" s="49"/>
      <c r="GKZ10" s="49"/>
      <c r="GLA10" s="49"/>
      <c r="GLB10" s="49"/>
      <c r="GLC10" s="49"/>
      <c r="GLD10" s="49"/>
      <c r="GLE10" s="49"/>
      <c r="GLF10" s="49"/>
      <c r="GLG10" s="49"/>
      <c r="GLH10" s="49"/>
      <c r="GLI10" s="49"/>
      <c r="GLJ10" s="49"/>
      <c r="GLK10" s="49"/>
      <c r="GLL10" s="49"/>
      <c r="GLM10" s="49"/>
      <c r="GLN10" s="49"/>
      <c r="GLO10" s="49"/>
      <c r="GLP10" s="49"/>
      <c r="GLQ10" s="49"/>
      <c r="GLR10" s="49"/>
      <c r="GLS10" s="49"/>
      <c r="GLT10" s="49"/>
      <c r="GLU10" s="49"/>
      <c r="GLV10" s="49"/>
      <c r="GLW10" s="49"/>
      <c r="GLX10" s="49"/>
      <c r="GLY10" s="49"/>
      <c r="GLZ10" s="49"/>
      <c r="GMA10" s="49"/>
      <c r="GMB10" s="49"/>
      <c r="GMC10" s="49"/>
      <c r="GMD10" s="49"/>
      <c r="GME10" s="49"/>
      <c r="GMF10" s="49"/>
      <c r="GMG10" s="49"/>
      <c r="GMH10" s="49"/>
      <c r="GMI10" s="49"/>
      <c r="GMJ10" s="49"/>
      <c r="GMK10" s="49"/>
      <c r="GML10" s="49"/>
      <c r="GMM10" s="49"/>
      <c r="GMN10" s="49"/>
      <c r="GMO10" s="49"/>
      <c r="GMP10" s="49"/>
      <c r="GMQ10" s="49"/>
      <c r="GMR10" s="49"/>
      <c r="GMS10" s="49"/>
      <c r="GMT10" s="49"/>
      <c r="GMU10" s="49"/>
      <c r="GMV10" s="49"/>
      <c r="GMW10" s="49"/>
      <c r="GMX10" s="49"/>
      <c r="GMY10" s="49"/>
      <c r="GMZ10" s="49"/>
      <c r="GNA10" s="49"/>
      <c r="GNB10" s="49"/>
      <c r="GNC10" s="49"/>
      <c r="GND10" s="49"/>
      <c r="GNE10" s="49"/>
      <c r="GNF10" s="49"/>
      <c r="GNG10" s="49"/>
      <c r="GNH10" s="49"/>
      <c r="GNI10" s="49"/>
      <c r="GNJ10" s="49"/>
      <c r="GNK10" s="49"/>
      <c r="GNL10" s="49"/>
      <c r="GNM10" s="49"/>
      <c r="GNN10" s="49"/>
      <c r="GNO10" s="49"/>
      <c r="GNP10" s="49"/>
      <c r="GNQ10" s="49"/>
      <c r="GNR10" s="49"/>
      <c r="GNS10" s="49"/>
      <c r="GNT10" s="49"/>
      <c r="GNU10" s="49"/>
      <c r="GNV10" s="49"/>
      <c r="GNW10" s="49"/>
      <c r="GNX10" s="49"/>
      <c r="GNY10" s="49"/>
      <c r="GNZ10" s="49"/>
      <c r="GOA10" s="49"/>
      <c r="GOB10" s="49"/>
      <c r="GOC10" s="49"/>
      <c r="GOD10" s="49"/>
      <c r="GOE10" s="49"/>
      <c r="GOF10" s="49"/>
      <c r="GOG10" s="49"/>
      <c r="GOH10" s="49"/>
      <c r="GOI10" s="49"/>
      <c r="GOJ10" s="49"/>
      <c r="GOK10" s="49"/>
      <c r="GOL10" s="49"/>
      <c r="GOM10" s="49"/>
      <c r="GON10" s="49"/>
      <c r="GOO10" s="49"/>
      <c r="GOP10" s="49"/>
      <c r="GOQ10" s="49"/>
      <c r="GOR10" s="49"/>
      <c r="GOS10" s="49"/>
      <c r="GOT10" s="49"/>
      <c r="GOU10" s="49"/>
      <c r="GOV10" s="49"/>
      <c r="GOW10" s="49"/>
      <c r="GOX10" s="49"/>
      <c r="GOY10" s="49"/>
      <c r="GOZ10" s="49"/>
      <c r="GPA10" s="49"/>
      <c r="GPB10" s="49"/>
      <c r="GPC10" s="49"/>
      <c r="GPD10" s="49"/>
      <c r="GPE10" s="49"/>
      <c r="GPF10" s="49"/>
      <c r="GPG10" s="49"/>
      <c r="GPH10" s="49"/>
      <c r="GPI10" s="49"/>
      <c r="GPJ10" s="49"/>
      <c r="GPK10" s="49"/>
      <c r="GPL10" s="49"/>
      <c r="GPM10" s="49"/>
      <c r="GPN10" s="49"/>
      <c r="GPO10" s="49"/>
      <c r="GPP10" s="49"/>
      <c r="GPQ10" s="49"/>
      <c r="GPR10" s="49"/>
      <c r="GPS10" s="49"/>
      <c r="GPT10" s="49"/>
      <c r="GPU10" s="49"/>
      <c r="GPV10" s="49"/>
      <c r="GPW10" s="49"/>
      <c r="GPX10" s="49"/>
      <c r="GPY10" s="49"/>
      <c r="GPZ10" s="49"/>
      <c r="GQA10" s="49"/>
      <c r="GQB10" s="49"/>
      <c r="GQC10" s="49"/>
      <c r="GQD10" s="49"/>
      <c r="GQE10" s="49"/>
      <c r="GQF10" s="49"/>
      <c r="GQG10" s="49"/>
      <c r="GQH10" s="49"/>
      <c r="GQI10" s="49"/>
      <c r="GQJ10" s="49"/>
      <c r="GQK10" s="49"/>
      <c r="GQL10" s="49"/>
      <c r="GQM10" s="49"/>
      <c r="GQN10" s="49"/>
      <c r="GQO10" s="49"/>
      <c r="GQP10" s="49"/>
      <c r="GQQ10" s="49"/>
      <c r="GQR10" s="49"/>
      <c r="GQS10" s="49"/>
      <c r="GQT10" s="49"/>
      <c r="GQU10" s="49"/>
      <c r="GQV10" s="49"/>
      <c r="GQW10" s="49"/>
      <c r="GQX10" s="49"/>
      <c r="GQY10" s="49"/>
      <c r="GQZ10" s="49"/>
      <c r="GRA10" s="49"/>
      <c r="GRB10" s="49"/>
      <c r="GRC10" s="49"/>
      <c r="GRD10" s="49"/>
      <c r="GRE10" s="49"/>
      <c r="GRF10" s="49"/>
      <c r="GRG10" s="49"/>
      <c r="GRH10" s="49"/>
      <c r="GRI10" s="49"/>
      <c r="GRJ10" s="49"/>
      <c r="GRK10" s="49"/>
      <c r="GRL10" s="49"/>
      <c r="GRM10" s="49"/>
      <c r="GRN10" s="49"/>
      <c r="GRO10" s="49"/>
      <c r="GRP10" s="49"/>
      <c r="GRQ10" s="49"/>
      <c r="GRR10" s="49"/>
      <c r="GRS10" s="49"/>
      <c r="GRT10" s="49"/>
      <c r="GRU10" s="49"/>
      <c r="GRV10" s="49"/>
      <c r="GRW10" s="49"/>
      <c r="GRX10" s="49"/>
      <c r="GRY10" s="49"/>
      <c r="GRZ10" s="49"/>
      <c r="GSA10" s="49"/>
      <c r="GSB10" s="49"/>
      <c r="GSC10" s="49"/>
      <c r="GSD10" s="49"/>
      <c r="GSE10" s="49"/>
      <c r="GSF10" s="49"/>
      <c r="GSG10" s="49"/>
      <c r="GSH10" s="49"/>
      <c r="GSI10" s="49"/>
      <c r="GSJ10" s="49"/>
      <c r="GSK10" s="49"/>
      <c r="GSL10" s="49"/>
      <c r="GSM10" s="49"/>
      <c r="GSN10" s="49"/>
      <c r="GSO10" s="49"/>
      <c r="GSP10" s="49"/>
      <c r="GSQ10" s="49"/>
      <c r="GSR10" s="49"/>
      <c r="GSS10" s="49"/>
      <c r="GST10" s="49"/>
      <c r="GSU10" s="49"/>
      <c r="GSV10" s="49"/>
      <c r="GSW10" s="49"/>
      <c r="GSX10" s="49"/>
      <c r="GSY10" s="49"/>
      <c r="GSZ10" s="49"/>
      <c r="GTA10" s="49"/>
      <c r="GTB10" s="49"/>
      <c r="GTC10" s="49"/>
      <c r="GTD10" s="49"/>
      <c r="GTE10" s="49"/>
      <c r="GTF10" s="49"/>
      <c r="GTG10" s="49"/>
      <c r="GTH10" s="49"/>
      <c r="GTI10" s="49"/>
      <c r="GTJ10" s="49"/>
      <c r="GTK10" s="49"/>
      <c r="GTL10" s="49"/>
      <c r="GTM10" s="49"/>
      <c r="GTN10" s="49"/>
      <c r="GTO10" s="49"/>
      <c r="GTP10" s="49"/>
      <c r="GTQ10" s="49"/>
      <c r="GTR10" s="49"/>
      <c r="GTS10" s="49"/>
      <c r="GTT10" s="49"/>
      <c r="GTU10" s="49"/>
      <c r="GTV10" s="49"/>
      <c r="GTW10" s="49"/>
      <c r="GTX10" s="49"/>
      <c r="GTY10" s="49"/>
      <c r="GTZ10" s="49"/>
      <c r="GUA10" s="49"/>
      <c r="GUB10" s="49"/>
      <c r="GUC10" s="49"/>
      <c r="GUD10" s="49"/>
      <c r="GUE10" s="49"/>
      <c r="GUF10" s="49"/>
      <c r="GUG10" s="49"/>
      <c r="GUH10" s="49"/>
      <c r="GUI10" s="49"/>
      <c r="GUJ10" s="49"/>
      <c r="GUK10" s="49"/>
      <c r="GUL10" s="49"/>
      <c r="GUM10" s="49"/>
      <c r="GUN10" s="49"/>
      <c r="GUO10" s="49"/>
      <c r="GUP10" s="49"/>
      <c r="GUQ10" s="49"/>
      <c r="GUR10" s="49"/>
      <c r="GUS10" s="49"/>
      <c r="GUT10" s="49"/>
      <c r="GUU10" s="49"/>
      <c r="GUV10" s="49"/>
      <c r="GUW10" s="49"/>
      <c r="GUX10" s="49"/>
      <c r="GUY10" s="49"/>
      <c r="GUZ10" s="49"/>
      <c r="GVA10" s="49"/>
      <c r="GVB10" s="49"/>
      <c r="GVC10" s="49"/>
      <c r="GVD10" s="49"/>
      <c r="GVE10" s="49"/>
      <c r="GVF10" s="49"/>
      <c r="GVG10" s="49"/>
      <c r="GVH10" s="49"/>
      <c r="GVI10" s="49"/>
      <c r="GVJ10" s="49"/>
      <c r="GVK10" s="49"/>
      <c r="GVL10" s="49"/>
      <c r="GVM10" s="49"/>
      <c r="GVN10" s="49"/>
      <c r="GVO10" s="49"/>
      <c r="GVP10" s="49"/>
      <c r="GVQ10" s="49"/>
      <c r="GVR10" s="49"/>
      <c r="GVS10" s="49"/>
      <c r="GVT10" s="49"/>
      <c r="GVU10" s="49"/>
      <c r="GVV10" s="49"/>
      <c r="GVW10" s="49"/>
      <c r="GVX10" s="49"/>
      <c r="GVY10" s="49"/>
      <c r="GVZ10" s="49"/>
      <c r="GWA10" s="49"/>
      <c r="GWB10" s="49"/>
      <c r="GWC10" s="49"/>
      <c r="GWD10" s="49"/>
      <c r="GWE10" s="49"/>
      <c r="GWF10" s="49"/>
      <c r="GWG10" s="49"/>
      <c r="GWH10" s="49"/>
      <c r="GWI10" s="49"/>
      <c r="GWJ10" s="49"/>
      <c r="GWK10" s="49"/>
      <c r="GWL10" s="49"/>
      <c r="GWM10" s="49"/>
      <c r="GWN10" s="49"/>
      <c r="GWO10" s="49"/>
      <c r="GWP10" s="49"/>
      <c r="GWQ10" s="49"/>
      <c r="GWR10" s="49"/>
      <c r="GWS10" s="49"/>
      <c r="GWT10" s="49"/>
      <c r="GWU10" s="49"/>
      <c r="GWV10" s="49"/>
      <c r="GWW10" s="49"/>
      <c r="GWX10" s="49"/>
      <c r="GWY10" s="49"/>
      <c r="GWZ10" s="49"/>
      <c r="GXA10" s="49"/>
      <c r="GXB10" s="49"/>
      <c r="GXC10" s="49"/>
      <c r="GXD10" s="49"/>
      <c r="GXE10" s="49"/>
      <c r="GXF10" s="49"/>
      <c r="GXG10" s="49"/>
      <c r="GXH10" s="49"/>
      <c r="GXI10" s="49"/>
      <c r="GXJ10" s="49"/>
      <c r="GXK10" s="49"/>
      <c r="GXL10" s="49"/>
      <c r="GXM10" s="49"/>
      <c r="GXN10" s="49"/>
      <c r="GXO10" s="49"/>
      <c r="GXP10" s="49"/>
      <c r="GXQ10" s="49"/>
      <c r="GXR10" s="49"/>
      <c r="GXS10" s="49"/>
      <c r="GXT10" s="49"/>
      <c r="GXU10" s="49"/>
      <c r="GXV10" s="49"/>
      <c r="GXW10" s="49"/>
      <c r="GXX10" s="49"/>
      <c r="GXY10" s="49"/>
      <c r="GXZ10" s="49"/>
      <c r="GYA10" s="49"/>
      <c r="GYB10" s="49"/>
      <c r="GYC10" s="49"/>
      <c r="GYD10" s="49"/>
      <c r="GYE10" s="49"/>
      <c r="GYF10" s="49"/>
      <c r="GYG10" s="49"/>
      <c r="GYH10" s="49"/>
      <c r="GYI10" s="49"/>
      <c r="GYJ10" s="49"/>
      <c r="GYK10" s="49"/>
      <c r="GYL10" s="49"/>
      <c r="GYM10" s="49"/>
      <c r="GYN10" s="49"/>
      <c r="GYO10" s="49"/>
      <c r="GYP10" s="49"/>
      <c r="GYQ10" s="49"/>
      <c r="GYR10" s="49"/>
      <c r="GYS10" s="49"/>
      <c r="GYT10" s="49"/>
      <c r="GYU10" s="49"/>
      <c r="GYV10" s="49"/>
      <c r="GYW10" s="49"/>
      <c r="GYX10" s="49"/>
      <c r="GYY10" s="49"/>
      <c r="GYZ10" s="49"/>
      <c r="GZA10" s="49"/>
      <c r="GZB10" s="49"/>
      <c r="GZC10" s="49"/>
      <c r="GZD10" s="49"/>
      <c r="GZE10" s="49"/>
      <c r="GZF10" s="49"/>
      <c r="GZG10" s="49"/>
      <c r="GZH10" s="49"/>
      <c r="GZI10" s="49"/>
      <c r="GZJ10" s="49"/>
      <c r="GZK10" s="49"/>
      <c r="GZL10" s="49"/>
      <c r="GZM10" s="49"/>
      <c r="GZN10" s="49"/>
      <c r="GZO10" s="49"/>
      <c r="GZP10" s="49"/>
      <c r="GZQ10" s="49"/>
      <c r="GZR10" s="49"/>
      <c r="GZS10" s="49"/>
      <c r="GZT10" s="49"/>
      <c r="GZU10" s="49"/>
      <c r="GZV10" s="49"/>
      <c r="GZW10" s="49"/>
      <c r="GZX10" s="49"/>
      <c r="GZY10" s="49"/>
      <c r="GZZ10" s="49"/>
      <c r="HAA10" s="49"/>
      <c r="HAB10" s="49"/>
      <c r="HAC10" s="49"/>
      <c r="HAD10" s="49"/>
      <c r="HAE10" s="49"/>
      <c r="HAF10" s="49"/>
      <c r="HAG10" s="49"/>
      <c r="HAH10" s="49"/>
      <c r="HAI10" s="49"/>
      <c r="HAJ10" s="49"/>
      <c r="HAK10" s="49"/>
      <c r="HAL10" s="49"/>
      <c r="HAM10" s="49"/>
      <c r="HAN10" s="49"/>
      <c r="HAO10" s="49"/>
      <c r="HAP10" s="49"/>
      <c r="HAQ10" s="49"/>
      <c r="HAR10" s="49"/>
      <c r="HAS10" s="49"/>
      <c r="HAT10" s="49"/>
      <c r="HAU10" s="49"/>
      <c r="HAV10" s="49"/>
      <c r="HAW10" s="49"/>
      <c r="HAX10" s="49"/>
      <c r="HAY10" s="49"/>
      <c r="HAZ10" s="49"/>
      <c r="HBA10" s="49"/>
      <c r="HBB10" s="49"/>
      <c r="HBC10" s="49"/>
      <c r="HBD10" s="49"/>
      <c r="HBE10" s="49"/>
      <c r="HBF10" s="49"/>
      <c r="HBG10" s="49"/>
      <c r="HBH10" s="49"/>
      <c r="HBI10" s="49"/>
      <c r="HBJ10" s="49"/>
      <c r="HBK10" s="49"/>
      <c r="HBL10" s="49"/>
      <c r="HBM10" s="49"/>
      <c r="HBN10" s="49"/>
      <c r="HBO10" s="49"/>
      <c r="HBP10" s="49"/>
      <c r="HBQ10" s="49"/>
      <c r="HBR10" s="49"/>
      <c r="HBS10" s="49"/>
      <c r="HBT10" s="49"/>
      <c r="HBU10" s="49"/>
      <c r="HBV10" s="49"/>
      <c r="HBW10" s="49"/>
      <c r="HBX10" s="49"/>
      <c r="HBY10" s="49"/>
      <c r="HBZ10" s="49"/>
      <c r="HCA10" s="49"/>
      <c r="HCB10" s="49"/>
      <c r="HCC10" s="49"/>
      <c r="HCD10" s="49"/>
      <c r="HCE10" s="49"/>
      <c r="HCF10" s="49"/>
      <c r="HCG10" s="49"/>
      <c r="HCH10" s="49"/>
      <c r="HCI10" s="49"/>
      <c r="HCJ10" s="49"/>
      <c r="HCK10" s="49"/>
      <c r="HCL10" s="49"/>
      <c r="HCM10" s="49"/>
      <c r="HCN10" s="49"/>
      <c r="HCO10" s="49"/>
      <c r="HCP10" s="49"/>
      <c r="HCQ10" s="49"/>
      <c r="HCR10" s="49"/>
      <c r="HCS10" s="49"/>
      <c r="HCT10" s="49"/>
      <c r="HCU10" s="49"/>
      <c r="HCV10" s="49"/>
      <c r="HCW10" s="49"/>
      <c r="HCX10" s="49"/>
      <c r="HCY10" s="49"/>
      <c r="HCZ10" s="49"/>
      <c r="HDA10" s="49"/>
      <c r="HDB10" s="49"/>
      <c r="HDC10" s="49"/>
      <c r="HDD10" s="49"/>
      <c r="HDE10" s="49"/>
      <c r="HDF10" s="49"/>
      <c r="HDG10" s="49"/>
      <c r="HDH10" s="49"/>
      <c r="HDI10" s="49"/>
      <c r="HDJ10" s="49"/>
      <c r="HDK10" s="49"/>
      <c r="HDL10" s="49"/>
      <c r="HDM10" s="49"/>
      <c r="HDN10" s="49"/>
      <c r="HDO10" s="49"/>
      <c r="HDP10" s="49"/>
      <c r="HDQ10" s="49"/>
      <c r="HDR10" s="49"/>
      <c r="HDS10" s="49"/>
      <c r="HDT10" s="49"/>
      <c r="HDU10" s="49"/>
      <c r="HDV10" s="49"/>
      <c r="HDW10" s="49"/>
      <c r="HDX10" s="49"/>
      <c r="HDY10" s="49"/>
      <c r="HDZ10" s="49"/>
      <c r="HEA10" s="49"/>
      <c r="HEB10" s="49"/>
      <c r="HEC10" s="49"/>
      <c r="HED10" s="49"/>
      <c r="HEE10" s="49"/>
      <c r="HEF10" s="49"/>
      <c r="HEG10" s="49"/>
      <c r="HEH10" s="49"/>
      <c r="HEI10" s="49"/>
      <c r="HEJ10" s="49"/>
      <c r="HEK10" s="49"/>
      <c r="HEL10" s="49"/>
      <c r="HEM10" s="49"/>
      <c r="HEN10" s="49"/>
      <c r="HEO10" s="49"/>
      <c r="HEP10" s="49"/>
      <c r="HEQ10" s="49"/>
      <c r="HER10" s="49"/>
      <c r="HES10" s="49"/>
      <c r="HET10" s="49"/>
      <c r="HEU10" s="49"/>
      <c r="HEV10" s="49"/>
      <c r="HEW10" s="49"/>
      <c r="HEX10" s="49"/>
      <c r="HEY10" s="49"/>
      <c r="HEZ10" s="49"/>
      <c r="HFA10" s="49"/>
      <c r="HFB10" s="49"/>
      <c r="HFC10" s="49"/>
      <c r="HFD10" s="49"/>
      <c r="HFE10" s="49"/>
      <c r="HFF10" s="49"/>
      <c r="HFG10" s="49"/>
      <c r="HFH10" s="49"/>
      <c r="HFI10" s="49"/>
      <c r="HFJ10" s="49"/>
      <c r="HFK10" s="49"/>
      <c r="HFL10" s="49"/>
      <c r="HFM10" s="49"/>
      <c r="HFN10" s="49"/>
      <c r="HFO10" s="49"/>
      <c r="HFP10" s="49"/>
      <c r="HFQ10" s="49"/>
      <c r="HFR10" s="49"/>
      <c r="HFS10" s="49"/>
      <c r="HFT10" s="49"/>
      <c r="HFU10" s="49"/>
      <c r="HFV10" s="49"/>
      <c r="HFW10" s="49"/>
      <c r="HFX10" s="49"/>
      <c r="HFY10" s="49"/>
      <c r="HFZ10" s="49"/>
      <c r="HGA10" s="49"/>
      <c r="HGB10" s="49"/>
      <c r="HGC10" s="49"/>
      <c r="HGD10" s="49"/>
      <c r="HGE10" s="49"/>
      <c r="HGF10" s="49"/>
      <c r="HGG10" s="49"/>
      <c r="HGH10" s="49"/>
      <c r="HGI10" s="49"/>
      <c r="HGJ10" s="49"/>
      <c r="HGK10" s="49"/>
      <c r="HGL10" s="49"/>
      <c r="HGM10" s="49"/>
      <c r="HGN10" s="49"/>
      <c r="HGO10" s="49"/>
      <c r="HGP10" s="49"/>
      <c r="HGQ10" s="49"/>
      <c r="HGR10" s="49"/>
      <c r="HGS10" s="49"/>
      <c r="HGT10" s="49"/>
      <c r="HGU10" s="49"/>
      <c r="HGV10" s="49"/>
      <c r="HGW10" s="49"/>
      <c r="HGX10" s="49"/>
      <c r="HGY10" s="49"/>
      <c r="HGZ10" s="49"/>
      <c r="HHA10" s="49"/>
      <c r="HHB10" s="49"/>
      <c r="HHC10" s="49"/>
      <c r="HHD10" s="49"/>
      <c r="HHE10" s="49"/>
      <c r="HHF10" s="49"/>
      <c r="HHG10" s="49"/>
      <c r="HHH10" s="49"/>
      <c r="HHI10" s="49"/>
      <c r="HHJ10" s="49"/>
      <c r="HHK10" s="49"/>
      <c r="HHL10" s="49"/>
      <c r="HHM10" s="49"/>
      <c r="HHN10" s="49"/>
      <c r="HHO10" s="49"/>
      <c r="HHP10" s="49"/>
      <c r="HHQ10" s="49"/>
      <c r="HHR10" s="49"/>
      <c r="HHS10" s="49"/>
      <c r="HHT10" s="49"/>
      <c r="HHU10" s="49"/>
      <c r="HHV10" s="49"/>
      <c r="HHW10" s="49"/>
      <c r="HHX10" s="49"/>
      <c r="HHY10" s="49"/>
      <c r="HHZ10" s="49"/>
      <c r="HIA10" s="49"/>
      <c r="HIB10" s="49"/>
      <c r="HIC10" s="49"/>
      <c r="HID10" s="49"/>
      <c r="HIE10" s="49"/>
      <c r="HIF10" s="49"/>
      <c r="HIG10" s="49"/>
      <c r="HIH10" s="49"/>
      <c r="HII10" s="49"/>
      <c r="HIJ10" s="49"/>
      <c r="HIK10" s="49"/>
      <c r="HIL10" s="49"/>
      <c r="HIM10" s="49"/>
      <c r="HIN10" s="49"/>
      <c r="HIO10" s="49"/>
      <c r="HIP10" s="49"/>
      <c r="HIQ10" s="49"/>
      <c r="HIR10" s="49"/>
      <c r="HIS10" s="49"/>
      <c r="HIT10" s="49"/>
      <c r="HIU10" s="49"/>
      <c r="HIV10" s="49"/>
      <c r="HIW10" s="49"/>
      <c r="HIX10" s="49"/>
      <c r="HIY10" s="49"/>
      <c r="HIZ10" s="49"/>
      <c r="HJA10" s="49"/>
      <c r="HJB10" s="49"/>
      <c r="HJC10" s="49"/>
      <c r="HJD10" s="49"/>
      <c r="HJE10" s="49"/>
      <c r="HJF10" s="49"/>
      <c r="HJG10" s="49"/>
      <c r="HJH10" s="49"/>
      <c r="HJI10" s="49"/>
      <c r="HJJ10" s="49"/>
      <c r="HJK10" s="49"/>
      <c r="HJL10" s="49"/>
      <c r="HJM10" s="49"/>
      <c r="HJN10" s="49"/>
      <c r="HJO10" s="49"/>
      <c r="HJP10" s="49"/>
      <c r="HJQ10" s="49"/>
      <c r="HJR10" s="49"/>
      <c r="HJS10" s="49"/>
      <c r="HJT10" s="49"/>
      <c r="HJU10" s="49"/>
      <c r="HJV10" s="49"/>
      <c r="HJW10" s="49"/>
      <c r="HJX10" s="49"/>
      <c r="HJY10" s="49"/>
      <c r="HJZ10" s="49"/>
      <c r="HKA10" s="49"/>
      <c r="HKB10" s="49"/>
      <c r="HKC10" s="49"/>
      <c r="HKD10" s="49"/>
      <c r="HKE10" s="49"/>
      <c r="HKF10" s="49"/>
      <c r="HKG10" s="49"/>
      <c r="HKH10" s="49"/>
      <c r="HKI10" s="49"/>
      <c r="HKJ10" s="49"/>
      <c r="HKK10" s="49"/>
      <c r="HKL10" s="49"/>
      <c r="HKM10" s="49"/>
      <c r="HKN10" s="49"/>
      <c r="HKO10" s="49"/>
      <c r="HKP10" s="49"/>
      <c r="HKQ10" s="49"/>
      <c r="HKR10" s="49"/>
      <c r="HKS10" s="49"/>
      <c r="HKT10" s="49"/>
      <c r="HKU10" s="49"/>
      <c r="HKV10" s="49"/>
      <c r="HKW10" s="49"/>
      <c r="HKX10" s="49"/>
      <c r="HKY10" s="49"/>
      <c r="HKZ10" s="49"/>
      <c r="HLA10" s="49"/>
      <c r="HLB10" s="49"/>
      <c r="HLC10" s="49"/>
      <c r="HLD10" s="49"/>
      <c r="HLE10" s="49"/>
      <c r="HLF10" s="49"/>
      <c r="HLG10" s="49"/>
      <c r="HLH10" s="49"/>
      <c r="HLI10" s="49"/>
      <c r="HLJ10" s="49"/>
      <c r="HLK10" s="49"/>
      <c r="HLL10" s="49"/>
      <c r="HLM10" s="49"/>
      <c r="HLN10" s="49"/>
      <c r="HLO10" s="49"/>
      <c r="HLP10" s="49"/>
      <c r="HLQ10" s="49"/>
      <c r="HLR10" s="49"/>
      <c r="HLS10" s="49"/>
      <c r="HLT10" s="49"/>
      <c r="HLU10" s="49"/>
      <c r="HLV10" s="49"/>
      <c r="HLW10" s="49"/>
      <c r="HLX10" s="49"/>
      <c r="HLY10" s="49"/>
      <c r="HLZ10" s="49"/>
      <c r="HMA10" s="49"/>
      <c r="HMB10" s="49"/>
      <c r="HMC10" s="49"/>
      <c r="HMD10" s="49"/>
      <c r="HME10" s="49"/>
      <c r="HMF10" s="49"/>
      <c r="HMG10" s="49"/>
      <c r="HMH10" s="49"/>
      <c r="HMI10" s="49"/>
      <c r="HMJ10" s="49"/>
      <c r="HMK10" s="49"/>
      <c r="HML10" s="49"/>
      <c r="HMM10" s="49"/>
      <c r="HMN10" s="49"/>
      <c r="HMO10" s="49"/>
      <c r="HMP10" s="49"/>
      <c r="HMQ10" s="49"/>
      <c r="HMR10" s="49"/>
      <c r="HMS10" s="49"/>
      <c r="HMT10" s="49"/>
      <c r="HMU10" s="49"/>
      <c r="HMV10" s="49"/>
      <c r="HMW10" s="49"/>
      <c r="HMX10" s="49"/>
      <c r="HMY10" s="49"/>
      <c r="HMZ10" s="49"/>
      <c r="HNA10" s="49"/>
      <c r="HNB10" s="49"/>
      <c r="HNC10" s="49"/>
      <c r="HND10" s="49"/>
      <c r="HNE10" s="49"/>
      <c r="HNF10" s="49"/>
      <c r="HNG10" s="49"/>
      <c r="HNH10" s="49"/>
      <c r="HNI10" s="49"/>
      <c r="HNJ10" s="49"/>
      <c r="HNK10" s="49"/>
      <c r="HNL10" s="49"/>
      <c r="HNM10" s="49"/>
      <c r="HNN10" s="49"/>
      <c r="HNO10" s="49"/>
      <c r="HNP10" s="49"/>
      <c r="HNQ10" s="49"/>
      <c r="HNR10" s="49"/>
      <c r="HNS10" s="49"/>
      <c r="HNT10" s="49"/>
      <c r="HNU10" s="49"/>
      <c r="HNV10" s="49"/>
      <c r="HNW10" s="49"/>
      <c r="HNX10" s="49"/>
      <c r="HNY10" s="49"/>
      <c r="HNZ10" s="49"/>
      <c r="HOA10" s="49"/>
      <c r="HOB10" s="49"/>
      <c r="HOC10" s="49"/>
      <c r="HOD10" s="49"/>
      <c r="HOE10" s="49"/>
      <c r="HOF10" s="49"/>
      <c r="HOG10" s="49"/>
      <c r="HOH10" s="49"/>
      <c r="HOI10" s="49"/>
      <c r="HOJ10" s="49"/>
      <c r="HOK10" s="49"/>
      <c r="HOL10" s="49"/>
      <c r="HOM10" s="49"/>
      <c r="HON10" s="49"/>
      <c r="HOO10" s="49"/>
      <c r="HOP10" s="49"/>
      <c r="HOQ10" s="49"/>
      <c r="HOR10" s="49"/>
      <c r="HOS10" s="49"/>
      <c r="HOT10" s="49"/>
      <c r="HOU10" s="49"/>
      <c r="HOV10" s="49"/>
      <c r="HOW10" s="49"/>
      <c r="HOX10" s="49"/>
      <c r="HOY10" s="49"/>
      <c r="HOZ10" s="49"/>
      <c r="HPA10" s="49"/>
      <c r="HPB10" s="49"/>
      <c r="HPC10" s="49"/>
      <c r="HPD10" s="49"/>
      <c r="HPE10" s="49"/>
      <c r="HPF10" s="49"/>
      <c r="HPG10" s="49"/>
      <c r="HPH10" s="49"/>
      <c r="HPI10" s="49"/>
      <c r="HPJ10" s="49"/>
      <c r="HPK10" s="49"/>
      <c r="HPL10" s="49"/>
      <c r="HPM10" s="49"/>
      <c r="HPN10" s="49"/>
      <c r="HPO10" s="49"/>
      <c r="HPP10" s="49"/>
      <c r="HPQ10" s="49"/>
      <c r="HPR10" s="49"/>
      <c r="HPS10" s="49"/>
      <c r="HPT10" s="49"/>
      <c r="HPU10" s="49"/>
      <c r="HPV10" s="49"/>
      <c r="HPW10" s="49"/>
      <c r="HPX10" s="49"/>
      <c r="HPY10" s="49"/>
      <c r="HPZ10" s="49"/>
      <c r="HQA10" s="49"/>
      <c r="HQB10" s="49"/>
      <c r="HQC10" s="49"/>
      <c r="HQD10" s="49"/>
      <c r="HQE10" s="49"/>
      <c r="HQF10" s="49"/>
      <c r="HQG10" s="49"/>
      <c r="HQH10" s="49"/>
      <c r="HQI10" s="49"/>
      <c r="HQJ10" s="49"/>
      <c r="HQK10" s="49"/>
      <c r="HQL10" s="49"/>
      <c r="HQM10" s="49"/>
      <c r="HQN10" s="49"/>
      <c r="HQO10" s="49"/>
      <c r="HQP10" s="49"/>
      <c r="HQQ10" s="49"/>
      <c r="HQR10" s="49"/>
      <c r="HQS10" s="49"/>
      <c r="HQT10" s="49"/>
      <c r="HQU10" s="49"/>
      <c r="HQV10" s="49"/>
      <c r="HQW10" s="49"/>
      <c r="HQX10" s="49"/>
      <c r="HQY10" s="49"/>
      <c r="HQZ10" s="49"/>
      <c r="HRA10" s="49"/>
      <c r="HRB10" s="49"/>
      <c r="HRC10" s="49"/>
      <c r="HRD10" s="49"/>
      <c r="HRE10" s="49"/>
      <c r="HRF10" s="49"/>
      <c r="HRG10" s="49"/>
      <c r="HRH10" s="49"/>
      <c r="HRI10" s="49"/>
      <c r="HRJ10" s="49"/>
      <c r="HRK10" s="49"/>
      <c r="HRL10" s="49"/>
      <c r="HRM10" s="49"/>
      <c r="HRN10" s="49"/>
      <c r="HRO10" s="49"/>
      <c r="HRP10" s="49"/>
      <c r="HRQ10" s="49"/>
      <c r="HRR10" s="49"/>
      <c r="HRS10" s="49"/>
      <c r="HRT10" s="49"/>
      <c r="HRU10" s="49"/>
      <c r="HRV10" s="49"/>
      <c r="HRW10" s="49"/>
      <c r="HRX10" s="49"/>
      <c r="HRY10" s="49"/>
      <c r="HRZ10" s="49"/>
      <c r="HSA10" s="49"/>
      <c r="HSB10" s="49"/>
      <c r="HSC10" s="49"/>
      <c r="HSD10" s="49"/>
      <c r="HSE10" s="49"/>
      <c r="HSF10" s="49"/>
      <c r="HSG10" s="49"/>
      <c r="HSH10" s="49"/>
      <c r="HSI10" s="49"/>
      <c r="HSJ10" s="49"/>
      <c r="HSK10" s="49"/>
      <c r="HSL10" s="49"/>
      <c r="HSM10" s="49"/>
      <c r="HSN10" s="49"/>
      <c r="HSO10" s="49"/>
      <c r="HSP10" s="49"/>
      <c r="HSQ10" s="49"/>
      <c r="HSR10" s="49"/>
      <c r="HSS10" s="49"/>
      <c r="HST10" s="49"/>
      <c r="HSU10" s="49"/>
      <c r="HSV10" s="49"/>
      <c r="HSW10" s="49"/>
      <c r="HSX10" s="49"/>
      <c r="HSY10" s="49"/>
      <c r="HSZ10" s="49"/>
      <c r="HTA10" s="49"/>
      <c r="HTB10" s="49"/>
      <c r="HTC10" s="49"/>
      <c r="HTD10" s="49"/>
      <c r="HTE10" s="49"/>
      <c r="HTF10" s="49"/>
      <c r="HTG10" s="49"/>
      <c r="HTH10" s="49"/>
      <c r="HTI10" s="49"/>
      <c r="HTJ10" s="49"/>
      <c r="HTK10" s="49"/>
      <c r="HTL10" s="49"/>
      <c r="HTM10" s="49"/>
      <c r="HTN10" s="49"/>
      <c r="HTO10" s="49"/>
      <c r="HTP10" s="49"/>
      <c r="HTQ10" s="49"/>
      <c r="HTR10" s="49"/>
      <c r="HTS10" s="49"/>
      <c r="HTT10" s="49"/>
      <c r="HTU10" s="49"/>
      <c r="HTV10" s="49"/>
      <c r="HTW10" s="49"/>
      <c r="HTX10" s="49"/>
      <c r="HTY10" s="49"/>
      <c r="HTZ10" s="49"/>
      <c r="HUA10" s="49"/>
      <c r="HUB10" s="49"/>
      <c r="HUC10" s="49"/>
      <c r="HUD10" s="49"/>
      <c r="HUE10" s="49"/>
      <c r="HUF10" s="49"/>
      <c r="HUG10" s="49"/>
      <c r="HUH10" s="49"/>
      <c r="HUI10" s="49"/>
      <c r="HUJ10" s="49"/>
      <c r="HUK10" s="49"/>
      <c r="HUL10" s="49"/>
      <c r="HUM10" s="49"/>
      <c r="HUN10" s="49"/>
      <c r="HUO10" s="49"/>
      <c r="HUP10" s="49"/>
      <c r="HUQ10" s="49"/>
      <c r="HUR10" s="49"/>
      <c r="HUS10" s="49"/>
      <c r="HUT10" s="49"/>
      <c r="HUU10" s="49"/>
      <c r="HUV10" s="49"/>
      <c r="HUW10" s="49"/>
      <c r="HUX10" s="49"/>
      <c r="HUY10" s="49"/>
      <c r="HUZ10" s="49"/>
      <c r="HVA10" s="49"/>
      <c r="HVB10" s="49"/>
      <c r="HVC10" s="49"/>
      <c r="HVD10" s="49"/>
      <c r="HVE10" s="49"/>
      <c r="HVF10" s="49"/>
      <c r="HVG10" s="49"/>
      <c r="HVH10" s="49"/>
      <c r="HVI10" s="49"/>
      <c r="HVJ10" s="49"/>
      <c r="HVK10" s="49"/>
      <c r="HVL10" s="49"/>
      <c r="HVM10" s="49"/>
      <c r="HVN10" s="49"/>
      <c r="HVO10" s="49"/>
      <c r="HVP10" s="49"/>
      <c r="HVQ10" s="49"/>
      <c r="HVR10" s="49"/>
      <c r="HVS10" s="49"/>
      <c r="HVT10" s="49"/>
      <c r="HVU10" s="49"/>
      <c r="HVV10" s="49"/>
      <c r="HVW10" s="49"/>
      <c r="HVX10" s="49"/>
      <c r="HVY10" s="49"/>
      <c r="HVZ10" s="49"/>
      <c r="HWA10" s="49"/>
      <c r="HWB10" s="49"/>
      <c r="HWC10" s="49"/>
      <c r="HWD10" s="49"/>
      <c r="HWE10" s="49"/>
      <c r="HWF10" s="49"/>
      <c r="HWG10" s="49"/>
      <c r="HWH10" s="49"/>
      <c r="HWI10" s="49"/>
      <c r="HWJ10" s="49"/>
      <c r="HWK10" s="49"/>
      <c r="HWL10" s="49"/>
      <c r="HWM10" s="49"/>
      <c r="HWN10" s="49"/>
      <c r="HWO10" s="49"/>
      <c r="HWP10" s="49"/>
      <c r="HWQ10" s="49"/>
      <c r="HWR10" s="49"/>
      <c r="HWS10" s="49"/>
      <c r="HWT10" s="49"/>
      <c r="HWU10" s="49"/>
      <c r="HWV10" s="49"/>
      <c r="HWW10" s="49"/>
      <c r="HWX10" s="49"/>
      <c r="HWY10" s="49"/>
      <c r="HWZ10" s="49"/>
      <c r="HXA10" s="49"/>
      <c r="HXB10" s="49"/>
      <c r="HXC10" s="49"/>
      <c r="HXD10" s="49"/>
      <c r="HXE10" s="49"/>
      <c r="HXF10" s="49"/>
      <c r="HXG10" s="49"/>
      <c r="HXH10" s="49"/>
      <c r="HXI10" s="49"/>
      <c r="HXJ10" s="49"/>
      <c r="HXK10" s="49"/>
      <c r="HXL10" s="49"/>
      <c r="HXM10" s="49"/>
      <c r="HXN10" s="49"/>
      <c r="HXO10" s="49"/>
      <c r="HXP10" s="49"/>
      <c r="HXQ10" s="49"/>
      <c r="HXR10" s="49"/>
      <c r="HXS10" s="49"/>
      <c r="HXT10" s="49"/>
      <c r="HXU10" s="49"/>
      <c r="HXV10" s="49"/>
      <c r="HXW10" s="49"/>
      <c r="HXX10" s="49"/>
      <c r="HXY10" s="49"/>
      <c r="HXZ10" s="49"/>
      <c r="HYA10" s="49"/>
      <c r="HYB10" s="49"/>
      <c r="HYC10" s="49"/>
      <c r="HYD10" s="49"/>
      <c r="HYE10" s="49"/>
      <c r="HYF10" s="49"/>
      <c r="HYG10" s="49"/>
      <c r="HYH10" s="49"/>
      <c r="HYI10" s="49"/>
      <c r="HYJ10" s="49"/>
      <c r="HYK10" s="49"/>
      <c r="HYL10" s="49"/>
      <c r="HYM10" s="49"/>
      <c r="HYN10" s="49"/>
      <c r="HYO10" s="49"/>
      <c r="HYP10" s="49"/>
      <c r="HYQ10" s="49"/>
      <c r="HYR10" s="49"/>
      <c r="HYS10" s="49"/>
      <c r="HYT10" s="49"/>
      <c r="HYU10" s="49"/>
      <c r="HYV10" s="49"/>
      <c r="HYW10" s="49"/>
      <c r="HYX10" s="49"/>
      <c r="HYY10" s="49"/>
      <c r="HYZ10" s="49"/>
      <c r="HZA10" s="49"/>
      <c r="HZB10" s="49"/>
      <c r="HZC10" s="49"/>
      <c r="HZD10" s="49"/>
      <c r="HZE10" s="49"/>
      <c r="HZF10" s="49"/>
      <c r="HZG10" s="49"/>
      <c r="HZH10" s="49"/>
      <c r="HZI10" s="49"/>
      <c r="HZJ10" s="49"/>
      <c r="HZK10" s="49"/>
      <c r="HZL10" s="49"/>
      <c r="HZM10" s="49"/>
      <c r="HZN10" s="49"/>
      <c r="HZO10" s="49"/>
      <c r="HZP10" s="49"/>
      <c r="HZQ10" s="49"/>
      <c r="HZR10" s="49"/>
      <c r="HZS10" s="49"/>
      <c r="HZT10" s="49"/>
      <c r="HZU10" s="49"/>
      <c r="HZV10" s="49"/>
      <c r="HZW10" s="49"/>
      <c r="HZX10" s="49"/>
      <c r="HZY10" s="49"/>
      <c r="HZZ10" s="49"/>
      <c r="IAA10" s="49"/>
      <c r="IAB10" s="49"/>
      <c r="IAC10" s="49"/>
      <c r="IAD10" s="49"/>
      <c r="IAE10" s="49"/>
      <c r="IAF10" s="49"/>
      <c r="IAG10" s="49"/>
      <c r="IAH10" s="49"/>
      <c r="IAI10" s="49"/>
      <c r="IAJ10" s="49"/>
      <c r="IAK10" s="49"/>
      <c r="IAL10" s="49"/>
      <c r="IAM10" s="49"/>
      <c r="IAN10" s="49"/>
      <c r="IAO10" s="49"/>
      <c r="IAP10" s="49"/>
      <c r="IAQ10" s="49"/>
      <c r="IAR10" s="49"/>
      <c r="IAS10" s="49"/>
      <c r="IAT10" s="49"/>
      <c r="IAU10" s="49"/>
      <c r="IAV10" s="49"/>
      <c r="IAW10" s="49"/>
      <c r="IAX10" s="49"/>
      <c r="IAY10" s="49"/>
      <c r="IAZ10" s="49"/>
      <c r="IBA10" s="49"/>
      <c r="IBB10" s="49"/>
      <c r="IBC10" s="49"/>
      <c r="IBD10" s="49"/>
      <c r="IBE10" s="49"/>
      <c r="IBF10" s="49"/>
      <c r="IBG10" s="49"/>
      <c r="IBH10" s="49"/>
      <c r="IBI10" s="49"/>
      <c r="IBJ10" s="49"/>
      <c r="IBK10" s="49"/>
      <c r="IBL10" s="49"/>
      <c r="IBM10" s="49"/>
      <c r="IBN10" s="49"/>
      <c r="IBO10" s="49"/>
      <c r="IBP10" s="49"/>
      <c r="IBQ10" s="49"/>
      <c r="IBR10" s="49"/>
      <c r="IBS10" s="49"/>
      <c r="IBT10" s="49"/>
      <c r="IBU10" s="49"/>
      <c r="IBV10" s="49"/>
      <c r="IBW10" s="49"/>
      <c r="IBX10" s="49"/>
      <c r="IBY10" s="49"/>
      <c r="IBZ10" s="49"/>
      <c r="ICA10" s="49"/>
      <c r="ICB10" s="49"/>
      <c r="ICC10" s="49"/>
      <c r="ICD10" s="49"/>
      <c r="ICE10" s="49"/>
      <c r="ICF10" s="49"/>
      <c r="ICG10" s="49"/>
      <c r="ICH10" s="49"/>
      <c r="ICI10" s="49"/>
      <c r="ICJ10" s="49"/>
      <c r="ICK10" s="49"/>
      <c r="ICL10" s="49"/>
      <c r="ICM10" s="49"/>
      <c r="ICN10" s="49"/>
      <c r="ICO10" s="49"/>
      <c r="ICP10" s="49"/>
      <c r="ICQ10" s="49"/>
      <c r="ICR10" s="49"/>
      <c r="ICS10" s="49"/>
      <c r="ICT10" s="49"/>
      <c r="ICU10" s="49"/>
      <c r="ICV10" s="49"/>
      <c r="ICW10" s="49"/>
      <c r="ICX10" s="49"/>
      <c r="ICY10" s="49"/>
      <c r="ICZ10" s="49"/>
      <c r="IDA10" s="49"/>
      <c r="IDB10" s="49"/>
      <c r="IDC10" s="49"/>
      <c r="IDD10" s="49"/>
      <c r="IDE10" s="49"/>
      <c r="IDF10" s="49"/>
      <c r="IDG10" s="49"/>
      <c r="IDH10" s="49"/>
      <c r="IDI10" s="49"/>
      <c r="IDJ10" s="49"/>
      <c r="IDK10" s="49"/>
      <c r="IDL10" s="49"/>
      <c r="IDM10" s="49"/>
      <c r="IDN10" s="49"/>
      <c r="IDO10" s="49"/>
      <c r="IDP10" s="49"/>
      <c r="IDQ10" s="49"/>
      <c r="IDR10" s="49"/>
      <c r="IDS10" s="49"/>
      <c r="IDT10" s="49"/>
      <c r="IDU10" s="49"/>
      <c r="IDV10" s="49"/>
      <c r="IDW10" s="49"/>
      <c r="IDX10" s="49"/>
      <c r="IDY10" s="49"/>
      <c r="IDZ10" s="49"/>
      <c r="IEA10" s="49"/>
      <c r="IEB10" s="49"/>
      <c r="IEC10" s="49"/>
      <c r="IED10" s="49"/>
      <c r="IEE10" s="49"/>
      <c r="IEF10" s="49"/>
      <c r="IEG10" s="49"/>
      <c r="IEH10" s="49"/>
      <c r="IEI10" s="49"/>
      <c r="IEJ10" s="49"/>
      <c r="IEK10" s="49"/>
      <c r="IEL10" s="49"/>
      <c r="IEM10" s="49"/>
      <c r="IEN10" s="49"/>
      <c r="IEO10" s="49"/>
      <c r="IEP10" s="49"/>
      <c r="IEQ10" s="49"/>
      <c r="IER10" s="49"/>
      <c r="IES10" s="49"/>
      <c r="IET10" s="49"/>
      <c r="IEU10" s="49"/>
      <c r="IEV10" s="49"/>
      <c r="IEW10" s="49"/>
      <c r="IEX10" s="49"/>
      <c r="IEY10" s="49"/>
      <c r="IEZ10" s="49"/>
      <c r="IFA10" s="49"/>
      <c r="IFB10" s="49"/>
      <c r="IFC10" s="49"/>
      <c r="IFD10" s="49"/>
      <c r="IFE10" s="49"/>
      <c r="IFF10" s="49"/>
      <c r="IFG10" s="49"/>
      <c r="IFH10" s="49"/>
      <c r="IFI10" s="49"/>
      <c r="IFJ10" s="49"/>
      <c r="IFK10" s="49"/>
      <c r="IFL10" s="49"/>
      <c r="IFM10" s="49"/>
      <c r="IFN10" s="49"/>
      <c r="IFO10" s="49"/>
      <c r="IFP10" s="49"/>
      <c r="IFQ10" s="49"/>
      <c r="IFR10" s="49"/>
      <c r="IFS10" s="49"/>
      <c r="IFT10" s="49"/>
      <c r="IFU10" s="49"/>
      <c r="IFV10" s="49"/>
      <c r="IFW10" s="49"/>
      <c r="IFX10" s="49"/>
      <c r="IFY10" s="49"/>
      <c r="IFZ10" s="49"/>
      <c r="IGA10" s="49"/>
      <c r="IGB10" s="49"/>
      <c r="IGC10" s="49"/>
      <c r="IGD10" s="49"/>
      <c r="IGE10" s="49"/>
      <c r="IGF10" s="49"/>
      <c r="IGG10" s="49"/>
      <c r="IGH10" s="49"/>
      <c r="IGI10" s="49"/>
      <c r="IGJ10" s="49"/>
      <c r="IGK10" s="49"/>
      <c r="IGL10" s="49"/>
      <c r="IGM10" s="49"/>
      <c r="IGN10" s="49"/>
      <c r="IGO10" s="49"/>
      <c r="IGP10" s="49"/>
      <c r="IGQ10" s="49"/>
      <c r="IGR10" s="49"/>
      <c r="IGS10" s="49"/>
      <c r="IGT10" s="49"/>
      <c r="IGU10" s="49"/>
      <c r="IGV10" s="49"/>
      <c r="IGW10" s="49"/>
      <c r="IGX10" s="49"/>
      <c r="IGY10" s="49"/>
      <c r="IGZ10" s="49"/>
      <c r="IHA10" s="49"/>
      <c r="IHB10" s="49"/>
      <c r="IHC10" s="49"/>
      <c r="IHD10" s="49"/>
      <c r="IHE10" s="49"/>
      <c r="IHF10" s="49"/>
      <c r="IHG10" s="49"/>
      <c r="IHH10" s="49"/>
      <c r="IHI10" s="49"/>
      <c r="IHJ10" s="49"/>
      <c r="IHK10" s="49"/>
      <c r="IHL10" s="49"/>
      <c r="IHM10" s="49"/>
      <c r="IHN10" s="49"/>
      <c r="IHO10" s="49"/>
      <c r="IHP10" s="49"/>
      <c r="IHQ10" s="49"/>
      <c r="IHR10" s="49"/>
      <c r="IHS10" s="49"/>
      <c r="IHT10" s="49"/>
      <c r="IHU10" s="49"/>
      <c r="IHV10" s="49"/>
      <c r="IHW10" s="49"/>
      <c r="IHX10" s="49"/>
      <c r="IHY10" s="49"/>
      <c r="IHZ10" s="49"/>
      <c r="IIA10" s="49"/>
      <c r="IIB10" s="49"/>
      <c r="IIC10" s="49"/>
      <c r="IID10" s="49"/>
      <c r="IIE10" s="49"/>
      <c r="IIF10" s="49"/>
      <c r="IIG10" s="49"/>
      <c r="IIH10" s="49"/>
      <c r="III10" s="49"/>
      <c r="IIJ10" s="49"/>
      <c r="IIK10" s="49"/>
      <c r="IIL10" s="49"/>
      <c r="IIM10" s="49"/>
      <c r="IIN10" s="49"/>
      <c r="IIO10" s="49"/>
      <c r="IIP10" s="49"/>
      <c r="IIQ10" s="49"/>
      <c r="IIR10" s="49"/>
      <c r="IIS10" s="49"/>
      <c r="IIT10" s="49"/>
      <c r="IIU10" s="49"/>
      <c r="IIV10" s="49"/>
      <c r="IIW10" s="49"/>
      <c r="IIX10" s="49"/>
      <c r="IIY10" s="49"/>
      <c r="IIZ10" s="49"/>
      <c r="IJA10" s="49"/>
      <c r="IJB10" s="49"/>
      <c r="IJC10" s="49"/>
      <c r="IJD10" s="49"/>
      <c r="IJE10" s="49"/>
      <c r="IJF10" s="49"/>
      <c r="IJG10" s="49"/>
      <c r="IJH10" s="49"/>
      <c r="IJI10" s="49"/>
      <c r="IJJ10" s="49"/>
      <c r="IJK10" s="49"/>
      <c r="IJL10" s="49"/>
      <c r="IJM10" s="49"/>
      <c r="IJN10" s="49"/>
      <c r="IJO10" s="49"/>
      <c r="IJP10" s="49"/>
      <c r="IJQ10" s="49"/>
      <c r="IJR10" s="49"/>
      <c r="IJS10" s="49"/>
      <c r="IJT10" s="49"/>
      <c r="IJU10" s="49"/>
      <c r="IJV10" s="49"/>
      <c r="IJW10" s="49"/>
      <c r="IJX10" s="49"/>
      <c r="IJY10" s="49"/>
      <c r="IJZ10" s="49"/>
      <c r="IKA10" s="49"/>
      <c r="IKB10" s="49"/>
      <c r="IKC10" s="49"/>
      <c r="IKD10" s="49"/>
      <c r="IKE10" s="49"/>
      <c r="IKF10" s="49"/>
      <c r="IKG10" s="49"/>
      <c r="IKH10" s="49"/>
      <c r="IKI10" s="49"/>
      <c r="IKJ10" s="49"/>
      <c r="IKK10" s="49"/>
      <c r="IKL10" s="49"/>
      <c r="IKM10" s="49"/>
      <c r="IKN10" s="49"/>
      <c r="IKO10" s="49"/>
      <c r="IKP10" s="49"/>
      <c r="IKQ10" s="49"/>
      <c r="IKR10" s="49"/>
      <c r="IKS10" s="49"/>
      <c r="IKT10" s="49"/>
      <c r="IKU10" s="49"/>
      <c r="IKV10" s="49"/>
      <c r="IKW10" s="49"/>
      <c r="IKX10" s="49"/>
      <c r="IKY10" s="49"/>
      <c r="IKZ10" s="49"/>
      <c r="ILA10" s="49"/>
      <c r="ILB10" s="49"/>
      <c r="ILC10" s="49"/>
      <c r="ILD10" s="49"/>
      <c r="ILE10" s="49"/>
      <c r="ILF10" s="49"/>
      <c r="ILG10" s="49"/>
      <c r="ILH10" s="49"/>
      <c r="ILI10" s="49"/>
      <c r="ILJ10" s="49"/>
      <c r="ILK10" s="49"/>
      <c r="ILL10" s="49"/>
      <c r="ILM10" s="49"/>
      <c r="ILN10" s="49"/>
      <c r="ILO10" s="49"/>
      <c r="ILP10" s="49"/>
      <c r="ILQ10" s="49"/>
      <c r="ILR10" s="49"/>
      <c r="ILS10" s="49"/>
      <c r="ILT10" s="49"/>
      <c r="ILU10" s="49"/>
      <c r="ILV10" s="49"/>
      <c r="ILW10" s="49"/>
      <c r="ILX10" s="49"/>
      <c r="ILY10" s="49"/>
      <c r="ILZ10" s="49"/>
      <c r="IMA10" s="49"/>
      <c r="IMB10" s="49"/>
      <c r="IMC10" s="49"/>
      <c r="IMD10" s="49"/>
      <c r="IME10" s="49"/>
      <c r="IMF10" s="49"/>
      <c r="IMG10" s="49"/>
      <c r="IMH10" s="49"/>
      <c r="IMI10" s="49"/>
      <c r="IMJ10" s="49"/>
      <c r="IMK10" s="49"/>
      <c r="IML10" s="49"/>
      <c r="IMM10" s="49"/>
      <c r="IMN10" s="49"/>
      <c r="IMO10" s="49"/>
      <c r="IMP10" s="49"/>
      <c r="IMQ10" s="49"/>
      <c r="IMR10" s="49"/>
      <c r="IMS10" s="49"/>
      <c r="IMT10" s="49"/>
      <c r="IMU10" s="49"/>
      <c r="IMV10" s="49"/>
      <c r="IMW10" s="49"/>
      <c r="IMX10" s="49"/>
      <c r="IMY10" s="49"/>
      <c r="IMZ10" s="49"/>
      <c r="INA10" s="49"/>
      <c r="INB10" s="49"/>
      <c r="INC10" s="49"/>
      <c r="IND10" s="49"/>
      <c r="INE10" s="49"/>
      <c r="INF10" s="49"/>
      <c r="ING10" s="49"/>
      <c r="INH10" s="49"/>
      <c r="INI10" s="49"/>
      <c r="INJ10" s="49"/>
      <c r="INK10" s="49"/>
      <c r="INL10" s="49"/>
      <c r="INM10" s="49"/>
      <c r="INN10" s="49"/>
      <c r="INO10" s="49"/>
      <c r="INP10" s="49"/>
      <c r="INQ10" s="49"/>
      <c r="INR10" s="49"/>
      <c r="INS10" s="49"/>
      <c r="INT10" s="49"/>
      <c r="INU10" s="49"/>
      <c r="INV10" s="49"/>
      <c r="INW10" s="49"/>
      <c r="INX10" s="49"/>
      <c r="INY10" s="49"/>
      <c r="INZ10" s="49"/>
      <c r="IOA10" s="49"/>
      <c r="IOB10" s="49"/>
      <c r="IOC10" s="49"/>
      <c r="IOD10" s="49"/>
      <c r="IOE10" s="49"/>
      <c r="IOF10" s="49"/>
      <c r="IOG10" s="49"/>
      <c r="IOH10" s="49"/>
      <c r="IOI10" s="49"/>
      <c r="IOJ10" s="49"/>
      <c r="IOK10" s="49"/>
      <c r="IOL10" s="49"/>
      <c r="IOM10" s="49"/>
      <c r="ION10" s="49"/>
      <c r="IOO10" s="49"/>
      <c r="IOP10" s="49"/>
      <c r="IOQ10" s="49"/>
      <c r="IOR10" s="49"/>
      <c r="IOS10" s="49"/>
      <c r="IOT10" s="49"/>
      <c r="IOU10" s="49"/>
      <c r="IOV10" s="49"/>
      <c r="IOW10" s="49"/>
      <c r="IOX10" s="49"/>
      <c r="IOY10" s="49"/>
      <c r="IOZ10" s="49"/>
      <c r="IPA10" s="49"/>
      <c r="IPB10" s="49"/>
      <c r="IPC10" s="49"/>
      <c r="IPD10" s="49"/>
      <c r="IPE10" s="49"/>
      <c r="IPF10" s="49"/>
      <c r="IPG10" s="49"/>
      <c r="IPH10" s="49"/>
      <c r="IPI10" s="49"/>
      <c r="IPJ10" s="49"/>
      <c r="IPK10" s="49"/>
      <c r="IPL10" s="49"/>
      <c r="IPM10" s="49"/>
      <c r="IPN10" s="49"/>
      <c r="IPO10" s="49"/>
      <c r="IPP10" s="49"/>
      <c r="IPQ10" s="49"/>
      <c r="IPR10" s="49"/>
      <c r="IPS10" s="49"/>
      <c r="IPT10" s="49"/>
      <c r="IPU10" s="49"/>
      <c r="IPV10" s="49"/>
      <c r="IPW10" s="49"/>
      <c r="IPX10" s="49"/>
      <c r="IPY10" s="49"/>
      <c r="IPZ10" s="49"/>
      <c r="IQA10" s="49"/>
      <c r="IQB10" s="49"/>
      <c r="IQC10" s="49"/>
      <c r="IQD10" s="49"/>
      <c r="IQE10" s="49"/>
      <c r="IQF10" s="49"/>
      <c r="IQG10" s="49"/>
      <c r="IQH10" s="49"/>
      <c r="IQI10" s="49"/>
      <c r="IQJ10" s="49"/>
      <c r="IQK10" s="49"/>
      <c r="IQL10" s="49"/>
      <c r="IQM10" s="49"/>
      <c r="IQN10" s="49"/>
      <c r="IQO10" s="49"/>
      <c r="IQP10" s="49"/>
      <c r="IQQ10" s="49"/>
      <c r="IQR10" s="49"/>
      <c r="IQS10" s="49"/>
      <c r="IQT10" s="49"/>
      <c r="IQU10" s="49"/>
      <c r="IQV10" s="49"/>
      <c r="IQW10" s="49"/>
      <c r="IQX10" s="49"/>
      <c r="IQY10" s="49"/>
      <c r="IQZ10" s="49"/>
      <c r="IRA10" s="49"/>
      <c r="IRB10" s="49"/>
      <c r="IRC10" s="49"/>
      <c r="IRD10" s="49"/>
      <c r="IRE10" s="49"/>
      <c r="IRF10" s="49"/>
      <c r="IRG10" s="49"/>
      <c r="IRH10" s="49"/>
      <c r="IRI10" s="49"/>
      <c r="IRJ10" s="49"/>
      <c r="IRK10" s="49"/>
      <c r="IRL10" s="49"/>
      <c r="IRM10" s="49"/>
      <c r="IRN10" s="49"/>
      <c r="IRO10" s="49"/>
      <c r="IRP10" s="49"/>
      <c r="IRQ10" s="49"/>
      <c r="IRR10" s="49"/>
      <c r="IRS10" s="49"/>
      <c r="IRT10" s="49"/>
      <c r="IRU10" s="49"/>
      <c r="IRV10" s="49"/>
      <c r="IRW10" s="49"/>
      <c r="IRX10" s="49"/>
      <c r="IRY10" s="49"/>
      <c r="IRZ10" s="49"/>
      <c r="ISA10" s="49"/>
      <c r="ISB10" s="49"/>
      <c r="ISC10" s="49"/>
      <c r="ISD10" s="49"/>
      <c r="ISE10" s="49"/>
      <c r="ISF10" s="49"/>
      <c r="ISG10" s="49"/>
      <c r="ISH10" s="49"/>
      <c r="ISI10" s="49"/>
      <c r="ISJ10" s="49"/>
      <c r="ISK10" s="49"/>
      <c r="ISL10" s="49"/>
      <c r="ISM10" s="49"/>
      <c r="ISN10" s="49"/>
      <c r="ISO10" s="49"/>
      <c r="ISP10" s="49"/>
      <c r="ISQ10" s="49"/>
      <c r="ISR10" s="49"/>
      <c r="ISS10" s="49"/>
      <c r="IST10" s="49"/>
      <c r="ISU10" s="49"/>
      <c r="ISV10" s="49"/>
      <c r="ISW10" s="49"/>
      <c r="ISX10" s="49"/>
      <c r="ISY10" s="49"/>
      <c r="ISZ10" s="49"/>
      <c r="ITA10" s="49"/>
      <c r="ITB10" s="49"/>
      <c r="ITC10" s="49"/>
      <c r="ITD10" s="49"/>
      <c r="ITE10" s="49"/>
      <c r="ITF10" s="49"/>
      <c r="ITG10" s="49"/>
      <c r="ITH10" s="49"/>
      <c r="ITI10" s="49"/>
      <c r="ITJ10" s="49"/>
      <c r="ITK10" s="49"/>
      <c r="ITL10" s="49"/>
      <c r="ITM10" s="49"/>
      <c r="ITN10" s="49"/>
      <c r="ITO10" s="49"/>
      <c r="ITP10" s="49"/>
      <c r="ITQ10" s="49"/>
      <c r="ITR10" s="49"/>
      <c r="ITS10" s="49"/>
      <c r="ITT10" s="49"/>
      <c r="ITU10" s="49"/>
      <c r="ITV10" s="49"/>
      <c r="ITW10" s="49"/>
      <c r="ITX10" s="49"/>
      <c r="ITY10" s="49"/>
      <c r="ITZ10" s="49"/>
      <c r="IUA10" s="49"/>
      <c r="IUB10" s="49"/>
      <c r="IUC10" s="49"/>
      <c r="IUD10" s="49"/>
      <c r="IUE10" s="49"/>
      <c r="IUF10" s="49"/>
      <c r="IUG10" s="49"/>
      <c r="IUH10" s="49"/>
      <c r="IUI10" s="49"/>
      <c r="IUJ10" s="49"/>
      <c r="IUK10" s="49"/>
      <c r="IUL10" s="49"/>
      <c r="IUM10" s="49"/>
      <c r="IUN10" s="49"/>
      <c r="IUO10" s="49"/>
      <c r="IUP10" s="49"/>
      <c r="IUQ10" s="49"/>
      <c r="IUR10" s="49"/>
      <c r="IUS10" s="49"/>
      <c r="IUT10" s="49"/>
      <c r="IUU10" s="49"/>
      <c r="IUV10" s="49"/>
      <c r="IUW10" s="49"/>
      <c r="IUX10" s="49"/>
      <c r="IUY10" s="49"/>
      <c r="IUZ10" s="49"/>
      <c r="IVA10" s="49"/>
      <c r="IVB10" s="49"/>
      <c r="IVC10" s="49"/>
      <c r="IVD10" s="49"/>
      <c r="IVE10" s="49"/>
      <c r="IVF10" s="49"/>
      <c r="IVG10" s="49"/>
      <c r="IVH10" s="49"/>
      <c r="IVI10" s="49"/>
      <c r="IVJ10" s="49"/>
      <c r="IVK10" s="49"/>
      <c r="IVL10" s="49"/>
      <c r="IVM10" s="49"/>
      <c r="IVN10" s="49"/>
      <c r="IVO10" s="49"/>
      <c r="IVP10" s="49"/>
      <c r="IVQ10" s="49"/>
      <c r="IVR10" s="49"/>
      <c r="IVS10" s="49"/>
      <c r="IVT10" s="49"/>
      <c r="IVU10" s="49"/>
      <c r="IVV10" s="49"/>
      <c r="IVW10" s="49"/>
      <c r="IVX10" s="49"/>
      <c r="IVY10" s="49"/>
      <c r="IVZ10" s="49"/>
      <c r="IWA10" s="49"/>
      <c r="IWB10" s="49"/>
      <c r="IWC10" s="49"/>
      <c r="IWD10" s="49"/>
      <c r="IWE10" s="49"/>
      <c r="IWF10" s="49"/>
      <c r="IWG10" s="49"/>
      <c r="IWH10" s="49"/>
      <c r="IWI10" s="49"/>
      <c r="IWJ10" s="49"/>
      <c r="IWK10" s="49"/>
      <c r="IWL10" s="49"/>
      <c r="IWM10" s="49"/>
      <c r="IWN10" s="49"/>
      <c r="IWO10" s="49"/>
      <c r="IWP10" s="49"/>
      <c r="IWQ10" s="49"/>
      <c r="IWR10" s="49"/>
      <c r="IWS10" s="49"/>
      <c r="IWT10" s="49"/>
      <c r="IWU10" s="49"/>
      <c r="IWV10" s="49"/>
      <c r="IWW10" s="49"/>
      <c r="IWX10" s="49"/>
      <c r="IWY10" s="49"/>
      <c r="IWZ10" s="49"/>
      <c r="IXA10" s="49"/>
      <c r="IXB10" s="49"/>
      <c r="IXC10" s="49"/>
      <c r="IXD10" s="49"/>
      <c r="IXE10" s="49"/>
      <c r="IXF10" s="49"/>
      <c r="IXG10" s="49"/>
      <c r="IXH10" s="49"/>
      <c r="IXI10" s="49"/>
      <c r="IXJ10" s="49"/>
      <c r="IXK10" s="49"/>
      <c r="IXL10" s="49"/>
      <c r="IXM10" s="49"/>
      <c r="IXN10" s="49"/>
      <c r="IXO10" s="49"/>
      <c r="IXP10" s="49"/>
      <c r="IXQ10" s="49"/>
      <c r="IXR10" s="49"/>
      <c r="IXS10" s="49"/>
      <c r="IXT10" s="49"/>
      <c r="IXU10" s="49"/>
      <c r="IXV10" s="49"/>
      <c r="IXW10" s="49"/>
      <c r="IXX10" s="49"/>
      <c r="IXY10" s="49"/>
      <c r="IXZ10" s="49"/>
      <c r="IYA10" s="49"/>
      <c r="IYB10" s="49"/>
      <c r="IYC10" s="49"/>
      <c r="IYD10" s="49"/>
      <c r="IYE10" s="49"/>
      <c r="IYF10" s="49"/>
      <c r="IYG10" s="49"/>
      <c r="IYH10" s="49"/>
      <c r="IYI10" s="49"/>
      <c r="IYJ10" s="49"/>
      <c r="IYK10" s="49"/>
      <c r="IYL10" s="49"/>
      <c r="IYM10" s="49"/>
      <c r="IYN10" s="49"/>
      <c r="IYO10" s="49"/>
      <c r="IYP10" s="49"/>
      <c r="IYQ10" s="49"/>
      <c r="IYR10" s="49"/>
      <c r="IYS10" s="49"/>
      <c r="IYT10" s="49"/>
      <c r="IYU10" s="49"/>
      <c r="IYV10" s="49"/>
      <c r="IYW10" s="49"/>
      <c r="IYX10" s="49"/>
      <c r="IYY10" s="49"/>
      <c r="IYZ10" s="49"/>
      <c r="IZA10" s="49"/>
      <c r="IZB10" s="49"/>
      <c r="IZC10" s="49"/>
      <c r="IZD10" s="49"/>
      <c r="IZE10" s="49"/>
      <c r="IZF10" s="49"/>
      <c r="IZG10" s="49"/>
      <c r="IZH10" s="49"/>
      <c r="IZI10" s="49"/>
      <c r="IZJ10" s="49"/>
      <c r="IZK10" s="49"/>
      <c r="IZL10" s="49"/>
      <c r="IZM10" s="49"/>
      <c r="IZN10" s="49"/>
      <c r="IZO10" s="49"/>
      <c r="IZP10" s="49"/>
      <c r="IZQ10" s="49"/>
      <c r="IZR10" s="49"/>
      <c r="IZS10" s="49"/>
      <c r="IZT10" s="49"/>
      <c r="IZU10" s="49"/>
      <c r="IZV10" s="49"/>
      <c r="IZW10" s="49"/>
      <c r="IZX10" s="49"/>
      <c r="IZY10" s="49"/>
      <c r="IZZ10" s="49"/>
      <c r="JAA10" s="49"/>
      <c r="JAB10" s="49"/>
      <c r="JAC10" s="49"/>
      <c r="JAD10" s="49"/>
      <c r="JAE10" s="49"/>
      <c r="JAF10" s="49"/>
      <c r="JAG10" s="49"/>
      <c r="JAH10" s="49"/>
      <c r="JAI10" s="49"/>
      <c r="JAJ10" s="49"/>
      <c r="JAK10" s="49"/>
      <c r="JAL10" s="49"/>
      <c r="JAM10" s="49"/>
      <c r="JAN10" s="49"/>
      <c r="JAO10" s="49"/>
      <c r="JAP10" s="49"/>
      <c r="JAQ10" s="49"/>
      <c r="JAR10" s="49"/>
      <c r="JAS10" s="49"/>
      <c r="JAT10" s="49"/>
      <c r="JAU10" s="49"/>
      <c r="JAV10" s="49"/>
      <c r="JAW10" s="49"/>
      <c r="JAX10" s="49"/>
      <c r="JAY10" s="49"/>
      <c r="JAZ10" s="49"/>
      <c r="JBA10" s="49"/>
      <c r="JBB10" s="49"/>
      <c r="JBC10" s="49"/>
      <c r="JBD10" s="49"/>
      <c r="JBE10" s="49"/>
      <c r="JBF10" s="49"/>
      <c r="JBG10" s="49"/>
      <c r="JBH10" s="49"/>
      <c r="JBI10" s="49"/>
      <c r="JBJ10" s="49"/>
      <c r="JBK10" s="49"/>
      <c r="JBL10" s="49"/>
      <c r="JBM10" s="49"/>
      <c r="JBN10" s="49"/>
      <c r="JBO10" s="49"/>
      <c r="JBP10" s="49"/>
      <c r="JBQ10" s="49"/>
      <c r="JBR10" s="49"/>
      <c r="JBS10" s="49"/>
      <c r="JBT10" s="49"/>
      <c r="JBU10" s="49"/>
      <c r="JBV10" s="49"/>
      <c r="JBW10" s="49"/>
      <c r="JBX10" s="49"/>
      <c r="JBY10" s="49"/>
      <c r="JBZ10" s="49"/>
      <c r="JCA10" s="49"/>
      <c r="JCB10" s="49"/>
      <c r="JCC10" s="49"/>
      <c r="JCD10" s="49"/>
      <c r="JCE10" s="49"/>
      <c r="JCF10" s="49"/>
      <c r="JCG10" s="49"/>
      <c r="JCH10" s="49"/>
      <c r="JCI10" s="49"/>
      <c r="JCJ10" s="49"/>
      <c r="JCK10" s="49"/>
      <c r="JCL10" s="49"/>
      <c r="JCM10" s="49"/>
      <c r="JCN10" s="49"/>
      <c r="JCO10" s="49"/>
      <c r="JCP10" s="49"/>
      <c r="JCQ10" s="49"/>
      <c r="JCR10" s="49"/>
      <c r="JCS10" s="49"/>
      <c r="JCT10" s="49"/>
      <c r="JCU10" s="49"/>
      <c r="JCV10" s="49"/>
      <c r="JCW10" s="49"/>
      <c r="JCX10" s="49"/>
      <c r="JCY10" s="49"/>
      <c r="JCZ10" s="49"/>
      <c r="JDA10" s="49"/>
      <c r="JDB10" s="49"/>
      <c r="JDC10" s="49"/>
      <c r="JDD10" s="49"/>
      <c r="JDE10" s="49"/>
      <c r="JDF10" s="49"/>
      <c r="JDG10" s="49"/>
      <c r="JDH10" s="49"/>
      <c r="JDI10" s="49"/>
      <c r="JDJ10" s="49"/>
      <c r="JDK10" s="49"/>
      <c r="JDL10" s="49"/>
      <c r="JDM10" s="49"/>
      <c r="JDN10" s="49"/>
      <c r="JDO10" s="49"/>
      <c r="JDP10" s="49"/>
      <c r="JDQ10" s="49"/>
      <c r="JDR10" s="49"/>
      <c r="JDS10" s="49"/>
      <c r="JDT10" s="49"/>
      <c r="JDU10" s="49"/>
      <c r="JDV10" s="49"/>
      <c r="JDW10" s="49"/>
      <c r="JDX10" s="49"/>
      <c r="JDY10" s="49"/>
      <c r="JDZ10" s="49"/>
      <c r="JEA10" s="49"/>
      <c r="JEB10" s="49"/>
      <c r="JEC10" s="49"/>
      <c r="JED10" s="49"/>
      <c r="JEE10" s="49"/>
      <c r="JEF10" s="49"/>
      <c r="JEG10" s="49"/>
      <c r="JEH10" s="49"/>
      <c r="JEI10" s="49"/>
      <c r="JEJ10" s="49"/>
      <c r="JEK10" s="49"/>
      <c r="JEL10" s="49"/>
      <c r="JEM10" s="49"/>
      <c r="JEN10" s="49"/>
      <c r="JEO10" s="49"/>
      <c r="JEP10" s="49"/>
      <c r="JEQ10" s="49"/>
      <c r="JER10" s="49"/>
      <c r="JES10" s="49"/>
      <c r="JET10" s="49"/>
      <c r="JEU10" s="49"/>
      <c r="JEV10" s="49"/>
      <c r="JEW10" s="49"/>
      <c r="JEX10" s="49"/>
      <c r="JEY10" s="49"/>
      <c r="JEZ10" s="49"/>
      <c r="JFA10" s="49"/>
      <c r="JFB10" s="49"/>
      <c r="JFC10" s="49"/>
      <c r="JFD10" s="49"/>
      <c r="JFE10" s="49"/>
      <c r="JFF10" s="49"/>
      <c r="JFG10" s="49"/>
      <c r="JFH10" s="49"/>
      <c r="JFI10" s="49"/>
      <c r="JFJ10" s="49"/>
      <c r="JFK10" s="49"/>
      <c r="JFL10" s="49"/>
      <c r="JFM10" s="49"/>
      <c r="JFN10" s="49"/>
      <c r="JFO10" s="49"/>
      <c r="JFP10" s="49"/>
      <c r="JFQ10" s="49"/>
      <c r="JFR10" s="49"/>
      <c r="JFS10" s="49"/>
      <c r="JFT10" s="49"/>
      <c r="JFU10" s="49"/>
      <c r="JFV10" s="49"/>
      <c r="JFW10" s="49"/>
      <c r="JFX10" s="49"/>
      <c r="JFY10" s="49"/>
      <c r="JFZ10" s="49"/>
      <c r="JGA10" s="49"/>
      <c r="JGB10" s="49"/>
      <c r="JGC10" s="49"/>
      <c r="JGD10" s="49"/>
      <c r="JGE10" s="49"/>
      <c r="JGF10" s="49"/>
      <c r="JGG10" s="49"/>
      <c r="JGH10" s="49"/>
      <c r="JGI10" s="49"/>
      <c r="JGJ10" s="49"/>
      <c r="JGK10" s="49"/>
      <c r="JGL10" s="49"/>
      <c r="JGM10" s="49"/>
      <c r="JGN10" s="49"/>
      <c r="JGO10" s="49"/>
      <c r="JGP10" s="49"/>
      <c r="JGQ10" s="49"/>
      <c r="JGR10" s="49"/>
      <c r="JGS10" s="49"/>
      <c r="JGT10" s="49"/>
      <c r="JGU10" s="49"/>
      <c r="JGV10" s="49"/>
      <c r="JGW10" s="49"/>
      <c r="JGX10" s="49"/>
      <c r="JGY10" s="49"/>
      <c r="JGZ10" s="49"/>
      <c r="JHA10" s="49"/>
      <c r="JHB10" s="49"/>
      <c r="JHC10" s="49"/>
      <c r="JHD10" s="49"/>
      <c r="JHE10" s="49"/>
      <c r="JHF10" s="49"/>
      <c r="JHG10" s="49"/>
      <c r="JHH10" s="49"/>
      <c r="JHI10" s="49"/>
      <c r="JHJ10" s="49"/>
      <c r="JHK10" s="49"/>
      <c r="JHL10" s="49"/>
      <c r="JHM10" s="49"/>
      <c r="JHN10" s="49"/>
      <c r="JHO10" s="49"/>
      <c r="JHP10" s="49"/>
      <c r="JHQ10" s="49"/>
      <c r="JHR10" s="49"/>
      <c r="JHS10" s="49"/>
      <c r="JHT10" s="49"/>
      <c r="JHU10" s="49"/>
      <c r="JHV10" s="49"/>
      <c r="JHW10" s="49"/>
      <c r="JHX10" s="49"/>
      <c r="JHY10" s="49"/>
      <c r="JHZ10" s="49"/>
      <c r="JIA10" s="49"/>
      <c r="JIB10" s="49"/>
      <c r="JIC10" s="49"/>
      <c r="JID10" s="49"/>
      <c r="JIE10" s="49"/>
      <c r="JIF10" s="49"/>
      <c r="JIG10" s="49"/>
      <c r="JIH10" s="49"/>
      <c r="JII10" s="49"/>
      <c r="JIJ10" s="49"/>
      <c r="JIK10" s="49"/>
      <c r="JIL10" s="49"/>
      <c r="JIM10" s="49"/>
      <c r="JIN10" s="49"/>
      <c r="JIO10" s="49"/>
      <c r="JIP10" s="49"/>
      <c r="JIQ10" s="49"/>
      <c r="JIR10" s="49"/>
      <c r="JIS10" s="49"/>
      <c r="JIT10" s="49"/>
      <c r="JIU10" s="49"/>
      <c r="JIV10" s="49"/>
      <c r="JIW10" s="49"/>
      <c r="JIX10" s="49"/>
      <c r="JIY10" s="49"/>
      <c r="JIZ10" s="49"/>
      <c r="JJA10" s="49"/>
      <c r="JJB10" s="49"/>
      <c r="JJC10" s="49"/>
      <c r="JJD10" s="49"/>
      <c r="JJE10" s="49"/>
      <c r="JJF10" s="49"/>
      <c r="JJG10" s="49"/>
      <c r="JJH10" s="49"/>
      <c r="JJI10" s="49"/>
      <c r="JJJ10" s="49"/>
      <c r="JJK10" s="49"/>
      <c r="JJL10" s="49"/>
      <c r="JJM10" s="49"/>
      <c r="JJN10" s="49"/>
      <c r="JJO10" s="49"/>
      <c r="JJP10" s="49"/>
      <c r="JJQ10" s="49"/>
      <c r="JJR10" s="49"/>
      <c r="JJS10" s="49"/>
      <c r="JJT10" s="49"/>
      <c r="JJU10" s="49"/>
      <c r="JJV10" s="49"/>
      <c r="JJW10" s="49"/>
      <c r="JJX10" s="49"/>
      <c r="JJY10" s="49"/>
      <c r="JJZ10" s="49"/>
      <c r="JKA10" s="49"/>
      <c r="JKB10" s="49"/>
      <c r="JKC10" s="49"/>
      <c r="JKD10" s="49"/>
      <c r="JKE10" s="49"/>
      <c r="JKF10" s="49"/>
      <c r="JKG10" s="49"/>
      <c r="JKH10" s="49"/>
      <c r="JKI10" s="49"/>
      <c r="JKJ10" s="49"/>
      <c r="JKK10" s="49"/>
      <c r="JKL10" s="49"/>
      <c r="JKM10" s="49"/>
      <c r="JKN10" s="49"/>
      <c r="JKO10" s="49"/>
      <c r="JKP10" s="49"/>
      <c r="JKQ10" s="49"/>
      <c r="JKR10" s="49"/>
      <c r="JKS10" s="49"/>
      <c r="JKT10" s="49"/>
      <c r="JKU10" s="49"/>
      <c r="JKV10" s="49"/>
      <c r="JKW10" s="49"/>
      <c r="JKX10" s="49"/>
      <c r="JKY10" s="49"/>
      <c r="JKZ10" s="49"/>
      <c r="JLA10" s="49"/>
      <c r="JLB10" s="49"/>
      <c r="JLC10" s="49"/>
      <c r="JLD10" s="49"/>
      <c r="JLE10" s="49"/>
      <c r="JLF10" s="49"/>
      <c r="JLG10" s="49"/>
      <c r="JLH10" s="49"/>
      <c r="JLI10" s="49"/>
      <c r="JLJ10" s="49"/>
      <c r="JLK10" s="49"/>
      <c r="JLL10" s="49"/>
      <c r="JLM10" s="49"/>
      <c r="JLN10" s="49"/>
      <c r="JLO10" s="49"/>
      <c r="JLP10" s="49"/>
      <c r="JLQ10" s="49"/>
      <c r="JLR10" s="49"/>
      <c r="JLS10" s="49"/>
      <c r="JLT10" s="49"/>
      <c r="JLU10" s="49"/>
      <c r="JLV10" s="49"/>
      <c r="JLW10" s="49"/>
      <c r="JLX10" s="49"/>
      <c r="JLY10" s="49"/>
      <c r="JLZ10" s="49"/>
      <c r="JMA10" s="49"/>
      <c r="JMB10" s="49"/>
      <c r="JMC10" s="49"/>
      <c r="JMD10" s="49"/>
      <c r="JME10" s="49"/>
      <c r="JMF10" s="49"/>
      <c r="JMG10" s="49"/>
      <c r="JMH10" s="49"/>
      <c r="JMI10" s="49"/>
      <c r="JMJ10" s="49"/>
      <c r="JMK10" s="49"/>
      <c r="JML10" s="49"/>
      <c r="JMM10" s="49"/>
      <c r="JMN10" s="49"/>
      <c r="JMO10" s="49"/>
      <c r="JMP10" s="49"/>
      <c r="JMQ10" s="49"/>
      <c r="JMR10" s="49"/>
      <c r="JMS10" s="49"/>
      <c r="JMT10" s="49"/>
      <c r="JMU10" s="49"/>
      <c r="JMV10" s="49"/>
      <c r="JMW10" s="49"/>
      <c r="JMX10" s="49"/>
      <c r="JMY10" s="49"/>
      <c r="JMZ10" s="49"/>
      <c r="JNA10" s="49"/>
      <c r="JNB10" s="49"/>
      <c r="JNC10" s="49"/>
      <c r="JND10" s="49"/>
      <c r="JNE10" s="49"/>
      <c r="JNF10" s="49"/>
      <c r="JNG10" s="49"/>
      <c r="JNH10" s="49"/>
      <c r="JNI10" s="49"/>
      <c r="JNJ10" s="49"/>
      <c r="JNK10" s="49"/>
      <c r="JNL10" s="49"/>
      <c r="JNM10" s="49"/>
      <c r="JNN10" s="49"/>
      <c r="JNO10" s="49"/>
      <c r="JNP10" s="49"/>
      <c r="JNQ10" s="49"/>
      <c r="JNR10" s="49"/>
      <c r="JNS10" s="49"/>
      <c r="JNT10" s="49"/>
      <c r="JNU10" s="49"/>
      <c r="JNV10" s="49"/>
      <c r="JNW10" s="49"/>
      <c r="JNX10" s="49"/>
      <c r="JNY10" s="49"/>
      <c r="JNZ10" s="49"/>
      <c r="JOA10" s="49"/>
      <c r="JOB10" s="49"/>
      <c r="JOC10" s="49"/>
      <c r="JOD10" s="49"/>
      <c r="JOE10" s="49"/>
      <c r="JOF10" s="49"/>
      <c r="JOG10" s="49"/>
      <c r="JOH10" s="49"/>
      <c r="JOI10" s="49"/>
      <c r="JOJ10" s="49"/>
      <c r="JOK10" s="49"/>
      <c r="JOL10" s="49"/>
      <c r="JOM10" s="49"/>
      <c r="JON10" s="49"/>
      <c r="JOO10" s="49"/>
      <c r="JOP10" s="49"/>
      <c r="JOQ10" s="49"/>
      <c r="JOR10" s="49"/>
      <c r="JOS10" s="49"/>
      <c r="JOT10" s="49"/>
      <c r="JOU10" s="49"/>
      <c r="JOV10" s="49"/>
      <c r="JOW10" s="49"/>
      <c r="JOX10" s="49"/>
      <c r="JOY10" s="49"/>
      <c r="JOZ10" s="49"/>
      <c r="JPA10" s="49"/>
      <c r="JPB10" s="49"/>
      <c r="JPC10" s="49"/>
      <c r="JPD10" s="49"/>
      <c r="JPE10" s="49"/>
      <c r="JPF10" s="49"/>
      <c r="JPG10" s="49"/>
      <c r="JPH10" s="49"/>
      <c r="JPI10" s="49"/>
      <c r="JPJ10" s="49"/>
      <c r="JPK10" s="49"/>
      <c r="JPL10" s="49"/>
      <c r="JPM10" s="49"/>
      <c r="JPN10" s="49"/>
      <c r="JPO10" s="49"/>
      <c r="JPP10" s="49"/>
      <c r="JPQ10" s="49"/>
      <c r="JPR10" s="49"/>
      <c r="JPS10" s="49"/>
      <c r="JPT10" s="49"/>
      <c r="JPU10" s="49"/>
      <c r="JPV10" s="49"/>
      <c r="JPW10" s="49"/>
      <c r="JPX10" s="49"/>
      <c r="JPY10" s="49"/>
      <c r="JPZ10" s="49"/>
      <c r="JQA10" s="49"/>
      <c r="JQB10" s="49"/>
      <c r="JQC10" s="49"/>
      <c r="JQD10" s="49"/>
      <c r="JQE10" s="49"/>
      <c r="JQF10" s="49"/>
      <c r="JQG10" s="49"/>
      <c r="JQH10" s="49"/>
      <c r="JQI10" s="49"/>
      <c r="JQJ10" s="49"/>
      <c r="JQK10" s="49"/>
      <c r="JQL10" s="49"/>
      <c r="JQM10" s="49"/>
      <c r="JQN10" s="49"/>
      <c r="JQO10" s="49"/>
      <c r="JQP10" s="49"/>
      <c r="JQQ10" s="49"/>
      <c r="JQR10" s="49"/>
      <c r="JQS10" s="49"/>
      <c r="JQT10" s="49"/>
      <c r="JQU10" s="49"/>
      <c r="JQV10" s="49"/>
      <c r="JQW10" s="49"/>
      <c r="JQX10" s="49"/>
      <c r="JQY10" s="49"/>
      <c r="JQZ10" s="49"/>
      <c r="JRA10" s="49"/>
      <c r="JRB10" s="49"/>
      <c r="JRC10" s="49"/>
      <c r="JRD10" s="49"/>
      <c r="JRE10" s="49"/>
      <c r="JRF10" s="49"/>
      <c r="JRG10" s="49"/>
      <c r="JRH10" s="49"/>
      <c r="JRI10" s="49"/>
      <c r="JRJ10" s="49"/>
      <c r="JRK10" s="49"/>
      <c r="JRL10" s="49"/>
      <c r="JRM10" s="49"/>
      <c r="JRN10" s="49"/>
      <c r="JRO10" s="49"/>
      <c r="JRP10" s="49"/>
      <c r="JRQ10" s="49"/>
      <c r="JRR10" s="49"/>
      <c r="JRS10" s="49"/>
      <c r="JRT10" s="49"/>
      <c r="JRU10" s="49"/>
      <c r="JRV10" s="49"/>
      <c r="JRW10" s="49"/>
      <c r="JRX10" s="49"/>
      <c r="JRY10" s="49"/>
      <c r="JRZ10" s="49"/>
      <c r="JSA10" s="49"/>
      <c r="JSB10" s="49"/>
      <c r="JSC10" s="49"/>
      <c r="JSD10" s="49"/>
      <c r="JSE10" s="49"/>
      <c r="JSF10" s="49"/>
      <c r="JSG10" s="49"/>
      <c r="JSH10" s="49"/>
      <c r="JSI10" s="49"/>
      <c r="JSJ10" s="49"/>
      <c r="JSK10" s="49"/>
      <c r="JSL10" s="49"/>
      <c r="JSM10" s="49"/>
      <c r="JSN10" s="49"/>
      <c r="JSO10" s="49"/>
      <c r="JSP10" s="49"/>
      <c r="JSQ10" s="49"/>
      <c r="JSR10" s="49"/>
      <c r="JSS10" s="49"/>
      <c r="JST10" s="49"/>
      <c r="JSU10" s="49"/>
      <c r="JSV10" s="49"/>
      <c r="JSW10" s="49"/>
      <c r="JSX10" s="49"/>
      <c r="JSY10" s="49"/>
      <c r="JSZ10" s="49"/>
      <c r="JTA10" s="49"/>
      <c r="JTB10" s="49"/>
      <c r="JTC10" s="49"/>
      <c r="JTD10" s="49"/>
      <c r="JTE10" s="49"/>
      <c r="JTF10" s="49"/>
      <c r="JTG10" s="49"/>
      <c r="JTH10" s="49"/>
      <c r="JTI10" s="49"/>
      <c r="JTJ10" s="49"/>
      <c r="JTK10" s="49"/>
      <c r="JTL10" s="49"/>
      <c r="JTM10" s="49"/>
      <c r="JTN10" s="49"/>
      <c r="JTO10" s="49"/>
      <c r="JTP10" s="49"/>
      <c r="JTQ10" s="49"/>
      <c r="JTR10" s="49"/>
      <c r="JTS10" s="49"/>
      <c r="JTT10" s="49"/>
      <c r="JTU10" s="49"/>
      <c r="JTV10" s="49"/>
      <c r="JTW10" s="49"/>
      <c r="JTX10" s="49"/>
      <c r="JTY10" s="49"/>
      <c r="JTZ10" s="49"/>
      <c r="JUA10" s="49"/>
      <c r="JUB10" s="49"/>
      <c r="JUC10" s="49"/>
      <c r="JUD10" s="49"/>
      <c r="JUE10" s="49"/>
      <c r="JUF10" s="49"/>
      <c r="JUG10" s="49"/>
      <c r="JUH10" s="49"/>
      <c r="JUI10" s="49"/>
      <c r="JUJ10" s="49"/>
      <c r="JUK10" s="49"/>
      <c r="JUL10" s="49"/>
      <c r="JUM10" s="49"/>
      <c r="JUN10" s="49"/>
      <c r="JUO10" s="49"/>
      <c r="JUP10" s="49"/>
      <c r="JUQ10" s="49"/>
      <c r="JUR10" s="49"/>
      <c r="JUS10" s="49"/>
      <c r="JUT10" s="49"/>
      <c r="JUU10" s="49"/>
      <c r="JUV10" s="49"/>
      <c r="JUW10" s="49"/>
      <c r="JUX10" s="49"/>
      <c r="JUY10" s="49"/>
      <c r="JUZ10" s="49"/>
      <c r="JVA10" s="49"/>
      <c r="JVB10" s="49"/>
      <c r="JVC10" s="49"/>
      <c r="JVD10" s="49"/>
      <c r="JVE10" s="49"/>
      <c r="JVF10" s="49"/>
      <c r="JVG10" s="49"/>
      <c r="JVH10" s="49"/>
      <c r="JVI10" s="49"/>
      <c r="JVJ10" s="49"/>
      <c r="JVK10" s="49"/>
      <c r="JVL10" s="49"/>
      <c r="JVM10" s="49"/>
      <c r="JVN10" s="49"/>
      <c r="JVO10" s="49"/>
      <c r="JVP10" s="49"/>
      <c r="JVQ10" s="49"/>
      <c r="JVR10" s="49"/>
      <c r="JVS10" s="49"/>
      <c r="JVT10" s="49"/>
      <c r="JVU10" s="49"/>
      <c r="JVV10" s="49"/>
      <c r="JVW10" s="49"/>
      <c r="JVX10" s="49"/>
      <c r="JVY10" s="49"/>
      <c r="JVZ10" s="49"/>
      <c r="JWA10" s="49"/>
      <c r="JWB10" s="49"/>
      <c r="JWC10" s="49"/>
      <c r="JWD10" s="49"/>
      <c r="JWE10" s="49"/>
      <c r="JWF10" s="49"/>
      <c r="JWG10" s="49"/>
      <c r="JWH10" s="49"/>
      <c r="JWI10" s="49"/>
      <c r="JWJ10" s="49"/>
      <c r="JWK10" s="49"/>
      <c r="JWL10" s="49"/>
      <c r="JWM10" s="49"/>
      <c r="JWN10" s="49"/>
      <c r="JWO10" s="49"/>
      <c r="JWP10" s="49"/>
      <c r="JWQ10" s="49"/>
      <c r="JWR10" s="49"/>
      <c r="JWS10" s="49"/>
      <c r="JWT10" s="49"/>
      <c r="JWU10" s="49"/>
      <c r="JWV10" s="49"/>
      <c r="JWW10" s="49"/>
      <c r="JWX10" s="49"/>
      <c r="JWY10" s="49"/>
      <c r="JWZ10" s="49"/>
      <c r="JXA10" s="49"/>
      <c r="JXB10" s="49"/>
      <c r="JXC10" s="49"/>
      <c r="JXD10" s="49"/>
      <c r="JXE10" s="49"/>
      <c r="JXF10" s="49"/>
      <c r="JXG10" s="49"/>
      <c r="JXH10" s="49"/>
      <c r="JXI10" s="49"/>
      <c r="JXJ10" s="49"/>
      <c r="JXK10" s="49"/>
      <c r="JXL10" s="49"/>
      <c r="JXM10" s="49"/>
      <c r="JXN10" s="49"/>
      <c r="JXO10" s="49"/>
      <c r="JXP10" s="49"/>
      <c r="JXQ10" s="49"/>
      <c r="JXR10" s="49"/>
      <c r="JXS10" s="49"/>
      <c r="JXT10" s="49"/>
      <c r="JXU10" s="49"/>
      <c r="JXV10" s="49"/>
      <c r="JXW10" s="49"/>
      <c r="JXX10" s="49"/>
      <c r="JXY10" s="49"/>
      <c r="JXZ10" s="49"/>
      <c r="JYA10" s="49"/>
      <c r="JYB10" s="49"/>
      <c r="JYC10" s="49"/>
      <c r="JYD10" s="49"/>
      <c r="JYE10" s="49"/>
      <c r="JYF10" s="49"/>
      <c r="JYG10" s="49"/>
      <c r="JYH10" s="49"/>
      <c r="JYI10" s="49"/>
      <c r="JYJ10" s="49"/>
      <c r="JYK10" s="49"/>
      <c r="JYL10" s="49"/>
      <c r="JYM10" s="49"/>
      <c r="JYN10" s="49"/>
      <c r="JYO10" s="49"/>
      <c r="JYP10" s="49"/>
      <c r="JYQ10" s="49"/>
      <c r="JYR10" s="49"/>
      <c r="JYS10" s="49"/>
      <c r="JYT10" s="49"/>
      <c r="JYU10" s="49"/>
      <c r="JYV10" s="49"/>
      <c r="JYW10" s="49"/>
      <c r="JYX10" s="49"/>
      <c r="JYY10" s="49"/>
      <c r="JYZ10" s="49"/>
      <c r="JZA10" s="49"/>
      <c r="JZB10" s="49"/>
      <c r="JZC10" s="49"/>
      <c r="JZD10" s="49"/>
      <c r="JZE10" s="49"/>
      <c r="JZF10" s="49"/>
      <c r="JZG10" s="49"/>
      <c r="JZH10" s="49"/>
      <c r="JZI10" s="49"/>
      <c r="JZJ10" s="49"/>
      <c r="JZK10" s="49"/>
      <c r="JZL10" s="49"/>
      <c r="JZM10" s="49"/>
      <c r="JZN10" s="49"/>
      <c r="JZO10" s="49"/>
      <c r="JZP10" s="49"/>
      <c r="JZQ10" s="49"/>
      <c r="JZR10" s="49"/>
      <c r="JZS10" s="49"/>
      <c r="JZT10" s="49"/>
      <c r="JZU10" s="49"/>
      <c r="JZV10" s="49"/>
      <c r="JZW10" s="49"/>
      <c r="JZX10" s="49"/>
      <c r="JZY10" s="49"/>
      <c r="JZZ10" s="49"/>
      <c r="KAA10" s="49"/>
      <c r="KAB10" s="49"/>
      <c r="KAC10" s="49"/>
      <c r="KAD10" s="49"/>
      <c r="KAE10" s="49"/>
      <c r="KAF10" s="49"/>
      <c r="KAG10" s="49"/>
      <c r="KAH10" s="49"/>
      <c r="KAI10" s="49"/>
      <c r="KAJ10" s="49"/>
      <c r="KAK10" s="49"/>
      <c r="KAL10" s="49"/>
      <c r="KAM10" s="49"/>
      <c r="KAN10" s="49"/>
      <c r="KAO10" s="49"/>
      <c r="KAP10" s="49"/>
      <c r="KAQ10" s="49"/>
      <c r="KAR10" s="49"/>
      <c r="KAS10" s="49"/>
      <c r="KAT10" s="49"/>
      <c r="KAU10" s="49"/>
      <c r="KAV10" s="49"/>
      <c r="KAW10" s="49"/>
      <c r="KAX10" s="49"/>
      <c r="KAY10" s="49"/>
      <c r="KAZ10" s="49"/>
      <c r="KBA10" s="49"/>
      <c r="KBB10" s="49"/>
      <c r="KBC10" s="49"/>
      <c r="KBD10" s="49"/>
      <c r="KBE10" s="49"/>
      <c r="KBF10" s="49"/>
      <c r="KBG10" s="49"/>
      <c r="KBH10" s="49"/>
      <c r="KBI10" s="49"/>
      <c r="KBJ10" s="49"/>
      <c r="KBK10" s="49"/>
      <c r="KBL10" s="49"/>
      <c r="KBM10" s="49"/>
      <c r="KBN10" s="49"/>
      <c r="KBO10" s="49"/>
      <c r="KBP10" s="49"/>
      <c r="KBQ10" s="49"/>
      <c r="KBR10" s="49"/>
      <c r="KBS10" s="49"/>
      <c r="KBT10" s="49"/>
      <c r="KBU10" s="49"/>
      <c r="KBV10" s="49"/>
      <c r="KBW10" s="49"/>
      <c r="KBX10" s="49"/>
      <c r="KBY10" s="49"/>
      <c r="KBZ10" s="49"/>
      <c r="KCA10" s="49"/>
      <c r="KCB10" s="49"/>
      <c r="KCC10" s="49"/>
      <c r="KCD10" s="49"/>
      <c r="KCE10" s="49"/>
      <c r="KCF10" s="49"/>
      <c r="KCG10" s="49"/>
      <c r="KCH10" s="49"/>
      <c r="KCI10" s="49"/>
      <c r="KCJ10" s="49"/>
      <c r="KCK10" s="49"/>
      <c r="KCL10" s="49"/>
      <c r="KCM10" s="49"/>
      <c r="KCN10" s="49"/>
      <c r="KCO10" s="49"/>
      <c r="KCP10" s="49"/>
      <c r="KCQ10" s="49"/>
      <c r="KCR10" s="49"/>
      <c r="KCS10" s="49"/>
      <c r="KCT10" s="49"/>
      <c r="KCU10" s="49"/>
      <c r="KCV10" s="49"/>
      <c r="KCW10" s="49"/>
      <c r="KCX10" s="49"/>
      <c r="KCY10" s="49"/>
      <c r="KCZ10" s="49"/>
      <c r="KDA10" s="49"/>
      <c r="KDB10" s="49"/>
      <c r="KDC10" s="49"/>
      <c r="KDD10" s="49"/>
      <c r="KDE10" s="49"/>
      <c r="KDF10" s="49"/>
      <c r="KDG10" s="49"/>
      <c r="KDH10" s="49"/>
      <c r="KDI10" s="49"/>
      <c r="KDJ10" s="49"/>
      <c r="KDK10" s="49"/>
      <c r="KDL10" s="49"/>
      <c r="KDM10" s="49"/>
      <c r="KDN10" s="49"/>
      <c r="KDO10" s="49"/>
      <c r="KDP10" s="49"/>
      <c r="KDQ10" s="49"/>
      <c r="KDR10" s="49"/>
      <c r="KDS10" s="49"/>
      <c r="KDT10" s="49"/>
      <c r="KDU10" s="49"/>
      <c r="KDV10" s="49"/>
      <c r="KDW10" s="49"/>
      <c r="KDX10" s="49"/>
      <c r="KDY10" s="49"/>
      <c r="KDZ10" s="49"/>
      <c r="KEA10" s="49"/>
      <c r="KEB10" s="49"/>
      <c r="KEC10" s="49"/>
      <c r="KED10" s="49"/>
      <c r="KEE10" s="49"/>
      <c r="KEF10" s="49"/>
      <c r="KEG10" s="49"/>
      <c r="KEH10" s="49"/>
      <c r="KEI10" s="49"/>
      <c r="KEJ10" s="49"/>
      <c r="KEK10" s="49"/>
      <c r="KEL10" s="49"/>
      <c r="KEM10" s="49"/>
      <c r="KEN10" s="49"/>
      <c r="KEO10" s="49"/>
      <c r="KEP10" s="49"/>
      <c r="KEQ10" s="49"/>
      <c r="KER10" s="49"/>
      <c r="KES10" s="49"/>
      <c r="KET10" s="49"/>
      <c r="KEU10" s="49"/>
      <c r="KEV10" s="49"/>
      <c r="KEW10" s="49"/>
      <c r="KEX10" s="49"/>
      <c r="KEY10" s="49"/>
      <c r="KEZ10" s="49"/>
      <c r="KFA10" s="49"/>
      <c r="KFB10" s="49"/>
      <c r="KFC10" s="49"/>
      <c r="KFD10" s="49"/>
      <c r="KFE10" s="49"/>
      <c r="KFF10" s="49"/>
      <c r="KFG10" s="49"/>
      <c r="KFH10" s="49"/>
      <c r="KFI10" s="49"/>
      <c r="KFJ10" s="49"/>
      <c r="KFK10" s="49"/>
      <c r="KFL10" s="49"/>
      <c r="KFM10" s="49"/>
      <c r="KFN10" s="49"/>
      <c r="KFO10" s="49"/>
      <c r="KFP10" s="49"/>
      <c r="KFQ10" s="49"/>
      <c r="KFR10" s="49"/>
      <c r="KFS10" s="49"/>
      <c r="KFT10" s="49"/>
      <c r="KFU10" s="49"/>
      <c r="KFV10" s="49"/>
      <c r="KFW10" s="49"/>
      <c r="KFX10" s="49"/>
      <c r="KFY10" s="49"/>
      <c r="KFZ10" s="49"/>
      <c r="KGA10" s="49"/>
      <c r="KGB10" s="49"/>
      <c r="KGC10" s="49"/>
      <c r="KGD10" s="49"/>
      <c r="KGE10" s="49"/>
      <c r="KGF10" s="49"/>
      <c r="KGG10" s="49"/>
      <c r="KGH10" s="49"/>
      <c r="KGI10" s="49"/>
      <c r="KGJ10" s="49"/>
      <c r="KGK10" s="49"/>
      <c r="KGL10" s="49"/>
      <c r="KGM10" s="49"/>
      <c r="KGN10" s="49"/>
      <c r="KGO10" s="49"/>
      <c r="KGP10" s="49"/>
      <c r="KGQ10" s="49"/>
      <c r="KGR10" s="49"/>
      <c r="KGS10" s="49"/>
      <c r="KGT10" s="49"/>
      <c r="KGU10" s="49"/>
      <c r="KGV10" s="49"/>
      <c r="KGW10" s="49"/>
      <c r="KGX10" s="49"/>
      <c r="KGY10" s="49"/>
      <c r="KGZ10" s="49"/>
      <c r="KHA10" s="49"/>
      <c r="KHB10" s="49"/>
      <c r="KHC10" s="49"/>
      <c r="KHD10" s="49"/>
      <c r="KHE10" s="49"/>
      <c r="KHF10" s="49"/>
      <c r="KHG10" s="49"/>
      <c r="KHH10" s="49"/>
      <c r="KHI10" s="49"/>
      <c r="KHJ10" s="49"/>
      <c r="KHK10" s="49"/>
      <c r="KHL10" s="49"/>
      <c r="KHM10" s="49"/>
      <c r="KHN10" s="49"/>
      <c r="KHO10" s="49"/>
      <c r="KHP10" s="49"/>
      <c r="KHQ10" s="49"/>
      <c r="KHR10" s="49"/>
      <c r="KHS10" s="49"/>
      <c r="KHT10" s="49"/>
      <c r="KHU10" s="49"/>
      <c r="KHV10" s="49"/>
      <c r="KHW10" s="49"/>
      <c r="KHX10" s="49"/>
      <c r="KHY10" s="49"/>
      <c r="KHZ10" s="49"/>
      <c r="KIA10" s="49"/>
      <c r="KIB10" s="49"/>
      <c r="KIC10" s="49"/>
      <c r="KID10" s="49"/>
      <c r="KIE10" s="49"/>
      <c r="KIF10" s="49"/>
      <c r="KIG10" s="49"/>
      <c r="KIH10" s="49"/>
      <c r="KII10" s="49"/>
      <c r="KIJ10" s="49"/>
      <c r="KIK10" s="49"/>
      <c r="KIL10" s="49"/>
      <c r="KIM10" s="49"/>
      <c r="KIN10" s="49"/>
      <c r="KIO10" s="49"/>
      <c r="KIP10" s="49"/>
      <c r="KIQ10" s="49"/>
      <c r="KIR10" s="49"/>
      <c r="KIS10" s="49"/>
      <c r="KIT10" s="49"/>
      <c r="KIU10" s="49"/>
      <c r="KIV10" s="49"/>
      <c r="KIW10" s="49"/>
      <c r="KIX10" s="49"/>
      <c r="KIY10" s="49"/>
      <c r="KIZ10" s="49"/>
      <c r="KJA10" s="49"/>
      <c r="KJB10" s="49"/>
      <c r="KJC10" s="49"/>
      <c r="KJD10" s="49"/>
      <c r="KJE10" s="49"/>
      <c r="KJF10" s="49"/>
      <c r="KJG10" s="49"/>
      <c r="KJH10" s="49"/>
      <c r="KJI10" s="49"/>
      <c r="KJJ10" s="49"/>
      <c r="KJK10" s="49"/>
      <c r="KJL10" s="49"/>
      <c r="KJM10" s="49"/>
      <c r="KJN10" s="49"/>
      <c r="KJO10" s="49"/>
      <c r="KJP10" s="49"/>
      <c r="KJQ10" s="49"/>
      <c r="KJR10" s="49"/>
      <c r="KJS10" s="49"/>
      <c r="KJT10" s="49"/>
      <c r="KJU10" s="49"/>
      <c r="KJV10" s="49"/>
      <c r="KJW10" s="49"/>
      <c r="KJX10" s="49"/>
      <c r="KJY10" s="49"/>
      <c r="KJZ10" s="49"/>
      <c r="KKA10" s="49"/>
      <c r="KKB10" s="49"/>
      <c r="KKC10" s="49"/>
      <c r="KKD10" s="49"/>
      <c r="KKE10" s="49"/>
      <c r="KKF10" s="49"/>
      <c r="KKG10" s="49"/>
      <c r="KKH10" s="49"/>
      <c r="KKI10" s="49"/>
      <c r="KKJ10" s="49"/>
      <c r="KKK10" s="49"/>
      <c r="KKL10" s="49"/>
      <c r="KKM10" s="49"/>
      <c r="KKN10" s="49"/>
      <c r="KKO10" s="49"/>
      <c r="KKP10" s="49"/>
      <c r="KKQ10" s="49"/>
      <c r="KKR10" s="49"/>
      <c r="KKS10" s="49"/>
      <c r="KKT10" s="49"/>
      <c r="KKU10" s="49"/>
      <c r="KKV10" s="49"/>
      <c r="KKW10" s="49"/>
      <c r="KKX10" s="49"/>
      <c r="KKY10" s="49"/>
      <c r="KKZ10" s="49"/>
      <c r="KLA10" s="49"/>
      <c r="KLB10" s="49"/>
      <c r="KLC10" s="49"/>
      <c r="KLD10" s="49"/>
      <c r="KLE10" s="49"/>
      <c r="KLF10" s="49"/>
      <c r="KLG10" s="49"/>
      <c r="KLH10" s="49"/>
      <c r="KLI10" s="49"/>
      <c r="KLJ10" s="49"/>
      <c r="KLK10" s="49"/>
      <c r="KLL10" s="49"/>
      <c r="KLM10" s="49"/>
      <c r="KLN10" s="49"/>
      <c r="KLO10" s="49"/>
      <c r="KLP10" s="49"/>
      <c r="KLQ10" s="49"/>
      <c r="KLR10" s="49"/>
      <c r="KLS10" s="49"/>
      <c r="KLT10" s="49"/>
      <c r="KLU10" s="49"/>
      <c r="KLV10" s="49"/>
      <c r="KLW10" s="49"/>
      <c r="KLX10" s="49"/>
      <c r="KLY10" s="49"/>
      <c r="KLZ10" s="49"/>
      <c r="KMA10" s="49"/>
      <c r="KMB10" s="49"/>
      <c r="KMC10" s="49"/>
      <c r="KMD10" s="49"/>
      <c r="KME10" s="49"/>
      <c r="KMF10" s="49"/>
      <c r="KMG10" s="49"/>
      <c r="KMH10" s="49"/>
      <c r="KMI10" s="49"/>
      <c r="KMJ10" s="49"/>
      <c r="KMK10" s="49"/>
      <c r="KML10" s="49"/>
      <c r="KMM10" s="49"/>
      <c r="KMN10" s="49"/>
      <c r="KMO10" s="49"/>
      <c r="KMP10" s="49"/>
      <c r="KMQ10" s="49"/>
      <c r="KMR10" s="49"/>
      <c r="KMS10" s="49"/>
      <c r="KMT10" s="49"/>
      <c r="KMU10" s="49"/>
      <c r="KMV10" s="49"/>
      <c r="KMW10" s="49"/>
      <c r="KMX10" s="49"/>
      <c r="KMY10" s="49"/>
      <c r="KMZ10" s="49"/>
      <c r="KNA10" s="49"/>
      <c r="KNB10" s="49"/>
      <c r="KNC10" s="49"/>
      <c r="KND10" s="49"/>
      <c r="KNE10" s="49"/>
      <c r="KNF10" s="49"/>
      <c r="KNG10" s="49"/>
      <c r="KNH10" s="49"/>
      <c r="KNI10" s="49"/>
      <c r="KNJ10" s="49"/>
      <c r="KNK10" s="49"/>
      <c r="KNL10" s="49"/>
      <c r="KNM10" s="49"/>
      <c r="KNN10" s="49"/>
      <c r="KNO10" s="49"/>
      <c r="KNP10" s="49"/>
      <c r="KNQ10" s="49"/>
      <c r="KNR10" s="49"/>
      <c r="KNS10" s="49"/>
      <c r="KNT10" s="49"/>
      <c r="KNU10" s="49"/>
      <c r="KNV10" s="49"/>
      <c r="KNW10" s="49"/>
      <c r="KNX10" s="49"/>
      <c r="KNY10" s="49"/>
      <c r="KNZ10" s="49"/>
      <c r="KOA10" s="49"/>
      <c r="KOB10" s="49"/>
      <c r="KOC10" s="49"/>
      <c r="KOD10" s="49"/>
      <c r="KOE10" s="49"/>
      <c r="KOF10" s="49"/>
      <c r="KOG10" s="49"/>
      <c r="KOH10" s="49"/>
      <c r="KOI10" s="49"/>
      <c r="KOJ10" s="49"/>
      <c r="KOK10" s="49"/>
      <c r="KOL10" s="49"/>
      <c r="KOM10" s="49"/>
      <c r="KON10" s="49"/>
      <c r="KOO10" s="49"/>
      <c r="KOP10" s="49"/>
      <c r="KOQ10" s="49"/>
      <c r="KOR10" s="49"/>
      <c r="KOS10" s="49"/>
      <c r="KOT10" s="49"/>
      <c r="KOU10" s="49"/>
      <c r="KOV10" s="49"/>
      <c r="KOW10" s="49"/>
      <c r="KOX10" s="49"/>
      <c r="KOY10" s="49"/>
      <c r="KOZ10" s="49"/>
      <c r="KPA10" s="49"/>
      <c r="KPB10" s="49"/>
      <c r="KPC10" s="49"/>
      <c r="KPD10" s="49"/>
      <c r="KPE10" s="49"/>
      <c r="KPF10" s="49"/>
      <c r="KPG10" s="49"/>
      <c r="KPH10" s="49"/>
      <c r="KPI10" s="49"/>
      <c r="KPJ10" s="49"/>
      <c r="KPK10" s="49"/>
      <c r="KPL10" s="49"/>
      <c r="KPM10" s="49"/>
      <c r="KPN10" s="49"/>
      <c r="KPO10" s="49"/>
      <c r="KPP10" s="49"/>
      <c r="KPQ10" s="49"/>
      <c r="KPR10" s="49"/>
      <c r="KPS10" s="49"/>
      <c r="KPT10" s="49"/>
      <c r="KPU10" s="49"/>
      <c r="KPV10" s="49"/>
      <c r="KPW10" s="49"/>
      <c r="KPX10" s="49"/>
      <c r="KPY10" s="49"/>
      <c r="KPZ10" s="49"/>
      <c r="KQA10" s="49"/>
      <c r="KQB10" s="49"/>
      <c r="KQC10" s="49"/>
      <c r="KQD10" s="49"/>
      <c r="KQE10" s="49"/>
      <c r="KQF10" s="49"/>
      <c r="KQG10" s="49"/>
      <c r="KQH10" s="49"/>
      <c r="KQI10" s="49"/>
      <c r="KQJ10" s="49"/>
      <c r="KQK10" s="49"/>
      <c r="KQL10" s="49"/>
      <c r="KQM10" s="49"/>
      <c r="KQN10" s="49"/>
      <c r="KQO10" s="49"/>
      <c r="KQP10" s="49"/>
      <c r="KQQ10" s="49"/>
      <c r="KQR10" s="49"/>
      <c r="KQS10" s="49"/>
      <c r="KQT10" s="49"/>
      <c r="KQU10" s="49"/>
      <c r="KQV10" s="49"/>
      <c r="KQW10" s="49"/>
      <c r="KQX10" s="49"/>
      <c r="KQY10" s="49"/>
      <c r="KQZ10" s="49"/>
      <c r="KRA10" s="49"/>
      <c r="KRB10" s="49"/>
      <c r="KRC10" s="49"/>
      <c r="KRD10" s="49"/>
      <c r="KRE10" s="49"/>
      <c r="KRF10" s="49"/>
      <c r="KRG10" s="49"/>
      <c r="KRH10" s="49"/>
      <c r="KRI10" s="49"/>
      <c r="KRJ10" s="49"/>
      <c r="KRK10" s="49"/>
      <c r="KRL10" s="49"/>
      <c r="KRM10" s="49"/>
      <c r="KRN10" s="49"/>
      <c r="KRO10" s="49"/>
      <c r="KRP10" s="49"/>
      <c r="KRQ10" s="49"/>
      <c r="KRR10" s="49"/>
      <c r="KRS10" s="49"/>
      <c r="KRT10" s="49"/>
      <c r="KRU10" s="49"/>
      <c r="KRV10" s="49"/>
      <c r="KRW10" s="49"/>
      <c r="KRX10" s="49"/>
      <c r="KRY10" s="49"/>
      <c r="KRZ10" s="49"/>
      <c r="KSA10" s="49"/>
      <c r="KSB10" s="49"/>
      <c r="KSC10" s="49"/>
      <c r="KSD10" s="49"/>
      <c r="KSE10" s="49"/>
      <c r="KSF10" s="49"/>
      <c r="KSG10" s="49"/>
      <c r="KSH10" s="49"/>
      <c r="KSI10" s="49"/>
      <c r="KSJ10" s="49"/>
      <c r="KSK10" s="49"/>
      <c r="KSL10" s="49"/>
      <c r="KSM10" s="49"/>
      <c r="KSN10" s="49"/>
      <c r="KSO10" s="49"/>
      <c r="KSP10" s="49"/>
      <c r="KSQ10" s="49"/>
      <c r="KSR10" s="49"/>
      <c r="KSS10" s="49"/>
      <c r="KST10" s="49"/>
      <c r="KSU10" s="49"/>
      <c r="KSV10" s="49"/>
      <c r="KSW10" s="49"/>
      <c r="KSX10" s="49"/>
      <c r="KSY10" s="49"/>
      <c r="KSZ10" s="49"/>
      <c r="KTA10" s="49"/>
      <c r="KTB10" s="49"/>
      <c r="KTC10" s="49"/>
      <c r="KTD10" s="49"/>
      <c r="KTE10" s="49"/>
      <c r="KTF10" s="49"/>
      <c r="KTG10" s="49"/>
      <c r="KTH10" s="49"/>
      <c r="KTI10" s="49"/>
      <c r="KTJ10" s="49"/>
      <c r="KTK10" s="49"/>
      <c r="KTL10" s="49"/>
      <c r="KTM10" s="49"/>
      <c r="KTN10" s="49"/>
      <c r="KTO10" s="49"/>
      <c r="KTP10" s="49"/>
      <c r="KTQ10" s="49"/>
      <c r="KTR10" s="49"/>
      <c r="KTS10" s="49"/>
      <c r="KTT10" s="49"/>
      <c r="KTU10" s="49"/>
      <c r="KTV10" s="49"/>
      <c r="KTW10" s="49"/>
      <c r="KTX10" s="49"/>
      <c r="KTY10" s="49"/>
      <c r="KTZ10" s="49"/>
      <c r="KUA10" s="49"/>
      <c r="KUB10" s="49"/>
      <c r="KUC10" s="49"/>
      <c r="KUD10" s="49"/>
      <c r="KUE10" s="49"/>
      <c r="KUF10" s="49"/>
      <c r="KUG10" s="49"/>
      <c r="KUH10" s="49"/>
      <c r="KUI10" s="49"/>
      <c r="KUJ10" s="49"/>
      <c r="KUK10" s="49"/>
      <c r="KUL10" s="49"/>
      <c r="KUM10" s="49"/>
      <c r="KUN10" s="49"/>
      <c r="KUO10" s="49"/>
      <c r="KUP10" s="49"/>
      <c r="KUQ10" s="49"/>
      <c r="KUR10" s="49"/>
      <c r="KUS10" s="49"/>
      <c r="KUT10" s="49"/>
      <c r="KUU10" s="49"/>
      <c r="KUV10" s="49"/>
      <c r="KUW10" s="49"/>
      <c r="KUX10" s="49"/>
      <c r="KUY10" s="49"/>
      <c r="KUZ10" s="49"/>
      <c r="KVA10" s="49"/>
      <c r="KVB10" s="49"/>
      <c r="KVC10" s="49"/>
      <c r="KVD10" s="49"/>
      <c r="KVE10" s="49"/>
      <c r="KVF10" s="49"/>
      <c r="KVG10" s="49"/>
      <c r="KVH10" s="49"/>
      <c r="KVI10" s="49"/>
      <c r="KVJ10" s="49"/>
      <c r="KVK10" s="49"/>
      <c r="KVL10" s="49"/>
      <c r="KVM10" s="49"/>
      <c r="KVN10" s="49"/>
      <c r="KVO10" s="49"/>
      <c r="KVP10" s="49"/>
      <c r="KVQ10" s="49"/>
      <c r="KVR10" s="49"/>
      <c r="KVS10" s="49"/>
      <c r="KVT10" s="49"/>
      <c r="KVU10" s="49"/>
      <c r="KVV10" s="49"/>
      <c r="KVW10" s="49"/>
      <c r="KVX10" s="49"/>
      <c r="KVY10" s="49"/>
      <c r="KVZ10" s="49"/>
      <c r="KWA10" s="49"/>
      <c r="KWB10" s="49"/>
      <c r="KWC10" s="49"/>
      <c r="KWD10" s="49"/>
      <c r="KWE10" s="49"/>
      <c r="KWF10" s="49"/>
      <c r="KWG10" s="49"/>
      <c r="KWH10" s="49"/>
      <c r="KWI10" s="49"/>
      <c r="KWJ10" s="49"/>
      <c r="KWK10" s="49"/>
      <c r="KWL10" s="49"/>
      <c r="KWM10" s="49"/>
      <c r="KWN10" s="49"/>
      <c r="KWO10" s="49"/>
      <c r="KWP10" s="49"/>
      <c r="KWQ10" s="49"/>
      <c r="KWR10" s="49"/>
      <c r="KWS10" s="49"/>
      <c r="KWT10" s="49"/>
      <c r="KWU10" s="49"/>
      <c r="KWV10" s="49"/>
      <c r="KWW10" s="49"/>
      <c r="KWX10" s="49"/>
      <c r="KWY10" s="49"/>
      <c r="KWZ10" s="49"/>
      <c r="KXA10" s="49"/>
      <c r="KXB10" s="49"/>
      <c r="KXC10" s="49"/>
      <c r="KXD10" s="49"/>
      <c r="KXE10" s="49"/>
      <c r="KXF10" s="49"/>
      <c r="KXG10" s="49"/>
      <c r="KXH10" s="49"/>
      <c r="KXI10" s="49"/>
      <c r="KXJ10" s="49"/>
      <c r="KXK10" s="49"/>
      <c r="KXL10" s="49"/>
      <c r="KXM10" s="49"/>
      <c r="KXN10" s="49"/>
      <c r="KXO10" s="49"/>
      <c r="KXP10" s="49"/>
      <c r="KXQ10" s="49"/>
      <c r="KXR10" s="49"/>
      <c r="KXS10" s="49"/>
      <c r="KXT10" s="49"/>
      <c r="KXU10" s="49"/>
      <c r="KXV10" s="49"/>
      <c r="KXW10" s="49"/>
      <c r="KXX10" s="49"/>
      <c r="KXY10" s="49"/>
      <c r="KXZ10" s="49"/>
      <c r="KYA10" s="49"/>
      <c r="KYB10" s="49"/>
      <c r="KYC10" s="49"/>
      <c r="KYD10" s="49"/>
      <c r="KYE10" s="49"/>
      <c r="KYF10" s="49"/>
      <c r="KYG10" s="49"/>
      <c r="KYH10" s="49"/>
      <c r="KYI10" s="49"/>
      <c r="KYJ10" s="49"/>
      <c r="KYK10" s="49"/>
      <c r="KYL10" s="49"/>
      <c r="KYM10" s="49"/>
      <c r="KYN10" s="49"/>
      <c r="KYO10" s="49"/>
      <c r="KYP10" s="49"/>
      <c r="KYQ10" s="49"/>
      <c r="KYR10" s="49"/>
      <c r="KYS10" s="49"/>
      <c r="KYT10" s="49"/>
      <c r="KYU10" s="49"/>
      <c r="KYV10" s="49"/>
      <c r="KYW10" s="49"/>
      <c r="KYX10" s="49"/>
      <c r="KYY10" s="49"/>
      <c r="KYZ10" s="49"/>
      <c r="KZA10" s="49"/>
      <c r="KZB10" s="49"/>
      <c r="KZC10" s="49"/>
      <c r="KZD10" s="49"/>
      <c r="KZE10" s="49"/>
      <c r="KZF10" s="49"/>
      <c r="KZG10" s="49"/>
      <c r="KZH10" s="49"/>
      <c r="KZI10" s="49"/>
      <c r="KZJ10" s="49"/>
      <c r="KZK10" s="49"/>
      <c r="KZL10" s="49"/>
      <c r="KZM10" s="49"/>
      <c r="KZN10" s="49"/>
      <c r="KZO10" s="49"/>
      <c r="KZP10" s="49"/>
      <c r="KZQ10" s="49"/>
      <c r="KZR10" s="49"/>
      <c r="KZS10" s="49"/>
      <c r="KZT10" s="49"/>
      <c r="KZU10" s="49"/>
      <c r="KZV10" s="49"/>
      <c r="KZW10" s="49"/>
      <c r="KZX10" s="49"/>
      <c r="KZY10" s="49"/>
      <c r="KZZ10" s="49"/>
      <c r="LAA10" s="49"/>
      <c r="LAB10" s="49"/>
      <c r="LAC10" s="49"/>
      <c r="LAD10" s="49"/>
      <c r="LAE10" s="49"/>
      <c r="LAF10" s="49"/>
      <c r="LAG10" s="49"/>
      <c r="LAH10" s="49"/>
      <c r="LAI10" s="49"/>
      <c r="LAJ10" s="49"/>
      <c r="LAK10" s="49"/>
      <c r="LAL10" s="49"/>
      <c r="LAM10" s="49"/>
      <c r="LAN10" s="49"/>
      <c r="LAO10" s="49"/>
      <c r="LAP10" s="49"/>
      <c r="LAQ10" s="49"/>
      <c r="LAR10" s="49"/>
      <c r="LAS10" s="49"/>
      <c r="LAT10" s="49"/>
      <c r="LAU10" s="49"/>
      <c r="LAV10" s="49"/>
      <c r="LAW10" s="49"/>
      <c r="LAX10" s="49"/>
      <c r="LAY10" s="49"/>
      <c r="LAZ10" s="49"/>
      <c r="LBA10" s="49"/>
      <c r="LBB10" s="49"/>
      <c r="LBC10" s="49"/>
      <c r="LBD10" s="49"/>
      <c r="LBE10" s="49"/>
      <c r="LBF10" s="49"/>
      <c r="LBG10" s="49"/>
      <c r="LBH10" s="49"/>
      <c r="LBI10" s="49"/>
      <c r="LBJ10" s="49"/>
      <c r="LBK10" s="49"/>
      <c r="LBL10" s="49"/>
      <c r="LBM10" s="49"/>
      <c r="LBN10" s="49"/>
      <c r="LBO10" s="49"/>
      <c r="LBP10" s="49"/>
      <c r="LBQ10" s="49"/>
      <c r="LBR10" s="49"/>
      <c r="LBS10" s="49"/>
      <c r="LBT10" s="49"/>
      <c r="LBU10" s="49"/>
      <c r="LBV10" s="49"/>
      <c r="LBW10" s="49"/>
      <c r="LBX10" s="49"/>
      <c r="LBY10" s="49"/>
      <c r="LBZ10" s="49"/>
      <c r="LCA10" s="49"/>
      <c r="LCB10" s="49"/>
      <c r="LCC10" s="49"/>
      <c r="LCD10" s="49"/>
      <c r="LCE10" s="49"/>
      <c r="LCF10" s="49"/>
      <c r="LCG10" s="49"/>
      <c r="LCH10" s="49"/>
      <c r="LCI10" s="49"/>
      <c r="LCJ10" s="49"/>
      <c r="LCK10" s="49"/>
      <c r="LCL10" s="49"/>
      <c r="LCM10" s="49"/>
      <c r="LCN10" s="49"/>
      <c r="LCO10" s="49"/>
      <c r="LCP10" s="49"/>
      <c r="LCQ10" s="49"/>
      <c r="LCR10" s="49"/>
      <c r="LCS10" s="49"/>
      <c r="LCT10" s="49"/>
      <c r="LCU10" s="49"/>
      <c r="LCV10" s="49"/>
      <c r="LCW10" s="49"/>
      <c r="LCX10" s="49"/>
      <c r="LCY10" s="49"/>
      <c r="LCZ10" s="49"/>
      <c r="LDA10" s="49"/>
      <c r="LDB10" s="49"/>
      <c r="LDC10" s="49"/>
      <c r="LDD10" s="49"/>
      <c r="LDE10" s="49"/>
      <c r="LDF10" s="49"/>
      <c r="LDG10" s="49"/>
      <c r="LDH10" s="49"/>
      <c r="LDI10" s="49"/>
      <c r="LDJ10" s="49"/>
      <c r="LDK10" s="49"/>
      <c r="LDL10" s="49"/>
      <c r="LDM10" s="49"/>
      <c r="LDN10" s="49"/>
      <c r="LDO10" s="49"/>
      <c r="LDP10" s="49"/>
      <c r="LDQ10" s="49"/>
      <c r="LDR10" s="49"/>
      <c r="LDS10" s="49"/>
      <c r="LDT10" s="49"/>
      <c r="LDU10" s="49"/>
      <c r="LDV10" s="49"/>
      <c r="LDW10" s="49"/>
      <c r="LDX10" s="49"/>
      <c r="LDY10" s="49"/>
      <c r="LDZ10" s="49"/>
      <c r="LEA10" s="49"/>
      <c r="LEB10" s="49"/>
      <c r="LEC10" s="49"/>
      <c r="LED10" s="49"/>
      <c r="LEE10" s="49"/>
      <c r="LEF10" s="49"/>
      <c r="LEG10" s="49"/>
      <c r="LEH10" s="49"/>
      <c r="LEI10" s="49"/>
      <c r="LEJ10" s="49"/>
      <c r="LEK10" s="49"/>
      <c r="LEL10" s="49"/>
      <c r="LEM10" s="49"/>
      <c r="LEN10" s="49"/>
      <c r="LEO10" s="49"/>
      <c r="LEP10" s="49"/>
      <c r="LEQ10" s="49"/>
      <c r="LER10" s="49"/>
      <c r="LES10" s="49"/>
      <c r="LET10" s="49"/>
      <c r="LEU10" s="49"/>
      <c r="LEV10" s="49"/>
      <c r="LEW10" s="49"/>
      <c r="LEX10" s="49"/>
      <c r="LEY10" s="49"/>
      <c r="LEZ10" s="49"/>
      <c r="LFA10" s="49"/>
      <c r="LFB10" s="49"/>
      <c r="LFC10" s="49"/>
      <c r="LFD10" s="49"/>
      <c r="LFE10" s="49"/>
      <c r="LFF10" s="49"/>
      <c r="LFG10" s="49"/>
      <c r="LFH10" s="49"/>
      <c r="LFI10" s="49"/>
      <c r="LFJ10" s="49"/>
      <c r="LFK10" s="49"/>
      <c r="LFL10" s="49"/>
      <c r="LFM10" s="49"/>
      <c r="LFN10" s="49"/>
      <c r="LFO10" s="49"/>
      <c r="LFP10" s="49"/>
      <c r="LFQ10" s="49"/>
      <c r="LFR10" s="49"/>
      <c r="LFS10" s="49"/>
      <c r="LFT10" s="49"/>
      <c r="LFU10" s="49"/>
      <c r="LFV10" s="49"/>
      <c r="LFW10" s="49"/>
      <c r="LFX10" s="49"/>
      <c r="LFY10" s="49"/>
      <c r="LFZ10" s="49"/>
      <c r="LGA10" s="49"/>
      <c r="LGB10" s="49"/>
      <c r="LGC10" s="49"/>
      <c r="LGD10" s="49"/>
      <c r="LGE10" s="49"/>
      <c r="LGF10" s="49"/>
      <c r="LGG10" s="49"/>
      <c r="LGH10" s="49"/>
      <c r="LGI10" s="49"/>
      <c r="LGJ10" s="49"/>
      <c r="LGK10" s="49"/>
      <c r="LGL10" s="49"/>
      <c r="LGM10" s="49"/>
      <c r="LGN10" s="49"/>
      <c r="LGO10" s="49"/>
      <c r="LGP10" s="49"/>
      <c r="LGQ10" s="49"/>
      <c r="LGR10" s="49"/>
      <c r="LGS10" s="49"/>
      <c r="LGT10" s="49"/>
      <c r="LGU10" s="49"/>
      <c r="LGV10" s="49"/>
      <c r="LGW10" s="49"/>
      <c r="LGX10" s="49"/>
      <c r="LGY10" s="49"/>
      <c r="LGZ10" s="49"/>
      <c r="LHA10" s="49"/>
      <c r="LHB10" s="49"/>
      <c r="LHC10" s="49"/>
      <c r="LHD10" s="49"/>
      <c r="LHE10" s="49"/>
      <c r="LHF10" s="49"/>
      <c r="LHG10" s="49"/>
      <c r="LHH10" s="49"/>
      <c r="LHI10" s="49"/>
      <c r="LHJ10" s="49"/>
      <c r="LHK10" s="49"/>
      <c r="LHL10" s="49"/>
      <c r="LHM10" s="49"/>
      <c r="LHN10" s="49"/>
      <c r="LHO10" s="49"/>
      <c r="LHP10" s="49"/>
      <c r="LHQ10" s="49"/>
      <c r="LHR10" s="49"/>
      <c r="LHS10" s="49"/>
      <c r="LHT10" s="49"/>
      <c r="LHU10" s="49"/>
      <c r="LHV10" s="49"/>
      <c r="LHW10" s="49"/>
      <c r="LHX10" s="49"/>
      <c r="LHY10" s="49"/>
      <c r="LHZ10" s="49"/>
      <c r="LIA10" s="49"/>
      <c r="LIB10" s="49"/>
      <c r="LIC10" s="49"/>
      <c r="LID10" s="49"/>
      <c r="LIE10" s="49"/>
      <c r="LIF10" s="49"/>
      <c r="LIG10" s="49"/>
      <c r="LIH10" s="49"/>
      <c r="LII10" s="49"/>
      <c r="LIJ10" s="49"/>
      <c r="LIK10" s="49"/>
      <c r="LIL10" s="49"/>
      <c r="LIM10" s="49"/>
      <c r="LIN10" s="49"/>
      <c r="LIO10" s="49"/>
      <c r="LIP10" s="49"/>
      <c r="LIQ10" s="49"/>
      <c r="LIR10" s="49"/>
      <c r="LIS10" s="49"/>
      <c r="LIT10" s="49"/>
      <c r="LIU10" s="49"/>
      <c r="LIV10" s="49"/>
      <c r="LIW10" s="49"/>
      <c r="LIX10" s="49"/>
      <c r="LIY10" s="49"/>
      <c r="LIZ10" s="49"/>
      <c r="LJA10" s="49"/>
      <c r="LJB10" s="49"/>
      <c r="LJC10" s="49"/>
      <c r="LJD10" s="49"/>
      <c r="LJE10" s="49"/>
      <c r="LJF10" s="49"/>
      <c r="LJG10" s="49"/>
      <c r="LJH10" s="49"/>
      <c r="LJI10" s="49"/>
      <c r="LJJ10" s="49"/>
      <c r="LJK10" s="49"/>
      <c r="LJL10" s="49"/>
      <c r="LJM10" s="49"/>
      <c r="LJN10" s="49"/>
      <c r="LJO10" s="49"/>
      <c r="LJP10" s="49"/>
      <c r="LJQ10" s="49"/>
      <c r="LJR10" s="49"/>
      <c r="LJS10" s="49"/>
      <c r="LJT10" s="49"/>
      <c r="LJU10" s="49"/>
      <c r="LJV10" s="49"/>
      <c r="LJW10" s="49"/>
      <c r="LJX10" s="49"/>
      <c r="LJY10" s="49"/>
      <c r="LJZ10" s="49"/>
      <c r="LKA10" s="49"/>
      <c r="LKB10" s="49"/>
      <c r="LKC10" s="49"/>
      <c r="LKD10" s="49"/>
      <c r="LKE10" s="49"/>
      <c r="LKF10" s="49"/>
      <c r="LKG10" s="49"/>
      <c r="LKH10" s="49"/>
      <c r="LKI10" s="49"/>
      <c r="LKJ10" s="49"/>
      <c r="LKK10" s="49"/>
      <c r="LKL10" s="49"/>
      <c r="LKM10" s="49"/>
      <c r="LKN10" s="49"/>
      <c r="LKO10" s="49"/>
      <c r="LKP10" s="49"/>
      <c r="LKQ10" s="49"/>
      <c r="LKR10" s="49"/>
      <c r="LKS10" s="49"/>
      <c r="LKT10" s="49"/>
      <c r="LKU10" s="49"/>
      <c r="LKV10" s="49"/>
      <c r="LKW10" s="49"/>
      <c r="LKX10" s="49"/>
      <c r="LKY10" s="49"/>
      <c r="LKZ10" s="49"/>
      <c r="LLA10" s="49"/>
      <c r="LLB10" s="49"/>
      <c r="LLC10" s="49"/>
      <c r="LLD10" s="49"/>
      <c r="LLE10" s="49"/>
      <c r="LLF10" s="49"/>
      <c r="LLG10" s="49"/>
      <c r="LLH10" s="49"/>
      <c r="LLI10" s="49"/>
      <c r="LLJ10" s="49"/>
      <c r="LLK10" s="49"/>
      <c r="LLL10" s="49"/>
      <c r="LLM10" s="49"/>
      <c r="LLN10" s="49"/>
      <c r="LLO10" s="49"/>
      <c r="LLP10" s="49"/>
      <c r="LLQ10" s="49"/>
      <c r="LLR10" s="49"/>
      <c r="LLS10" s="49"/>
      <c r="LLT10" s="49"/>
      <c r="LLU10" s="49"/>
      <c r="LLV10" s="49"/>
      <c r="LLW10" s="49"/>
      <c r="LLX10" s="49"/>
      <c r="LLY10" s="49"/>
      <c r="LLZ10" s="49"/>
      <c r="LMA10" s="49"/>
      <c r="LMB10" s="49"/>
      <c r="LMC10" s="49"/>
      <c r="LMD10" s="49"/>
      <c r="LME10" s="49"/>
      <c r="LMF10" s="49"/>
      <c r="LMG10" s="49"/>
      <c r="LMH10" s="49"/>
      <c r="LMI10" s="49"/>
      <c r="LMJ10" s="49"/>
      <c r="LMK10" s="49"/>
      <c r="LML10" s="49"/>
      <c r="LMM10" s="49"/>
      <c r="LMN10" s="49"/>
      <c r="LMO10" s="49"/>
      <c r="LMP10" s="49"/>
      <c r="LMQ10" s="49"/>
      <c r="LMR10" s="49"/>
      <c r="LMS10" s="49"/>
      <c r="LMT10" s="49"/>
      <c r="LMU10" s="49"/>
      <c r="LMV10" s="49"/>
      <c r="LMW10" s="49"/>
      <c r="LMX10" s="49"/>
      <c r="LMY10" s="49"/>
      <c r="LMZ10" s="49"/>
      <c r="LNA10" s="49"/>
      <c r="LNB10" s="49"/>
      <c r="LNC10" s="49"/>
      <c r="LND10" s="49"/>
      <c r="LNE10" s="49"/>
      <c r="LNF10" s="49"/>
      <c r="LNG10" s="49"/>
      <c r="LNH10" s="49"/>
      <c r="LNI10" s="49"/>
      <c r="LNJ10" s="49"/>
      <c r="LNK10" s="49"/>
      <c r="LNL10" s="49"/>
      <c r="LNM10" s="49"/>
      <c r="LNN10" s="49"/>
      <c r="LNO10" s="49"/>
      <c r="LNP10" s="49"/>
      <c r="LNQ10" s="49"/>
      <c r="LNR10" s="49"/>
      <c r="LNS10" s="49"/>
      <c r="LNT10" s="49"/>
      <c r="LNU10" s="49"/>
      <c r="LNV10" s="49"/>
      <c r="LNW10" s="49"/>
      <c r="LNX10" s="49"/>
      <c r="LNY10" s="49"/>
      <c r="LNZ10" s="49"/>
      <c r="LOA10" s="49"/>
      <c r="LOB10" s="49"/>
      <c r="LOC10" s="49"/>
      <c r="LOD10" s="49"/>
      <c r="LOE10" s="49"/>
      <c r="LOF10" s="49"/>
      <c r="LOG10" s="49"/>
      <c r="LOH10" s="49"/>
      <c r="LOI10" s="49"/>
      <c r="LOJ10" s="49"/>
      <c r="LOK10" s="49"/>
      <c r="LOL10" s="49"/>
      <c r="LOM10" s="49"/>
      <c r="LON10" s="49"/>
      <c r="LOO10" s="49"/>
      <c r="LOP10" s="49"/>
      <c r="LOQ10" s="49"/>
      <c r="LOR10" s="49"/>
      <c r="LOS10" s="49"/>
      <c r="LOT10" s="49"/>
      <c r="LOU10" s="49"/>
      <c r="LOV10" s="49"/>
      <c r="LOW10" s="49"/>
      <c r="LOX10" s="49"/>
      <c r="LOY10" s="49"/>
      <c r="LOZ10" s="49"/>
      <c r="LPA10" s="49"/>
      <c r="LPB10" s="49"/>
      <c r="LPC10" s="49"/>
      <c r="LPD10" s="49"/>
      <c r="LPE10" s="49"/>
      <c r="LPF10" s="49"/>
      <c r="LPG10" s="49"/>
      <c r="LPH10" s="49"/>
      <c r="LPI10" s="49"/>
      <c r="LPJ10" s="49"/>
      <c r="LPK10" s="49"/>
      <c r="LPL10" s="49"/>
      <c r="LPM10" s="49"/>
      <c r="LPN10" s="49"/>
      <c r="LPO10" s="49"/>
      <c r="LPP10" s="49"/>
      <c r="LPQ10" s="49"/>
      <c r="LPR10" s="49"/>
      <c r="LPS10" s="49"/>
      <c r="LPT10" s="49"/>
      <c r="LPU10" s="49"/>
      <c r="LPV10" s="49"/>
      <c r="LPW10" s="49"/>
      <c r="LPX10" s="49"/>
      <c r="LPY10" s="49"/>
      <c r="LPZ10" s="49"/>
      <c r="LQA10" s="49"/>
      <c r="LQB10" s="49"/>
      <c r="LQC10" s="49"/>
      <c r="LQD10" s="49"/>
      <c r="LQE10" s="49"/>
      <c r="LQF10" s="49"/>
      <c r="LQG10" s="49"/>
      <c r="LQH10" s="49"/>
      <c r="LQI10" s="49"/>
      <c r="LQJ10" s="49"/>
      <c r="LQK10" s="49"/>
      <c r="LQL10" s="49"/>
      <c r="LQM10" s="49"/>
      <c r="LQN10" s="49"/>
      <c r="LQO10" s="49"/>
      <c r="LQP10" s="49"/>
      <c r="LQQ10" s="49"/>
      <c r="LQR10" s="49"/>
      <c r="LQS10" s="49"/>
      <c r="LQT10" s="49"/>
      <c r="LQU10" s="49"/>
      <c r="LQV10" s="49"/>
      <c r="LQW10" s="49"/>
      <c r="LQX10" s="49"/>
      <c r="LQY10" s="49"/>
      <c r="LQZ10" s="49"/>
      <c r="LRA10" s="49"/>
      <c r="LRB10" s="49"/>
      <c r="LRC10" s="49"/>
      <c r="LRD10" s="49"/>
      <c r="LRE10" s="49"/>
      <c r="LRF10" s="49"/>
      <c r="LRG10" s="49"/>
      <c r="LRH10" s="49"/>
      <c r="LRI10" s="49"/>
      <c r="LRJ10" s="49"/>
      <c r="LRK10" s="49"/>
      <c r="LRL10" s="49"/>
      <c r="LRM10" s="49"/>
      <c r="LRN10" s="49"/>
      <c r="LRO10" s="49"/>
      <c r="LRP10" s="49"/>
      <c r="LRQ10" s="49"/>
      <c r="LRR10" s="49"/>
      <c r="LRS10" s="49"/>
      <c r="LRT10" s="49"/>
      <c r="LRU10" s="49"/>
      <c r="LRV10" s="49"/>
      <c r="LRW10" s="49"/>
      <c r="LRX10" s="49"/>
      <c r="LRY10" s="49"/>
      <c r="LRZ10" s="49"/>
      <c r="LSA10" s="49"/>
      <c r="LSB10" s="49"/>
      <c r="LSC10" s="49"/>
      <c r="LSD10" s="49"/>
      <c r="LSE10" s="49"/>
      <c r="LSF10" s="49"/>
      <c r="LSG10" s="49"/>
      <c r="LSH10" s="49"/>
      <c r="LSI10" s="49"/>
      <c r="LSJ10" s="49"/>
      <c r="LSK10" s="49"/>
      <c r="LSL10" s="49"/>
      <c r="LSM10" s="49"/>
      <c r="LSN10" s="49"/>
      <c r="LSO10" s="49"/>
      <c r="LSP10" s="49"/>
      <c r="LSQ10" s="49"/>
      <c r="LSR10" s="49"/>
      <c r="LSS10" s="49"/>
      <c r="LST10" s="49"/>
      <c r="LSU10" s="49"/>
      <c r="LSV10" s="49"/>
      <c r="LSW10" s="49"/>
      <c r="LSX10" s="49"/>
      <c r="LSY10" s="49"/>
      <c r="LSZ10" s="49"/>
      <c r="LTA10" s="49"/>
      <c r="LTB10" s="49"/>
      <c r="LTC10" s="49"/>
      <c r="LTD10" s="49"/>
      <c r="LTE10" s="49"/>
      <c r="LTF10" s="49"/>
      <c r="LTG10" s="49"/>
      <c r="LTH10" s="49"/>
      <c r="LTI10" s="49"/>
      <c r="LTJ10" s="49"/>
      <c r="LTK10" s="49"/>
      <c r="LTL10" s="49"/>
      <c r="LTM10" s="49"/>
      <c r="LTN10" s="49"/>
      <c r="LTO10" s="49"/>
      <c r="LTP10" s="49"/>
      <c r="LTQ10" s="49"/>
      <c r="LTR10" s="49"/>
      <c r="LTS10" s="49"/>
      <c r="LTT10" s="49"/>
      <c r="LTU10" s="49"/>
      <c r="LTV10" s="49"/>
      <c r="LTW10" s="49"/>
      <c r="LTX10" s="49"/>
      <c r="LTY10" s="49"/>
      <c r="LTZ10" s="49"/>
      <c r="LUA10" s="49"/>
      <c r="LUB10" s="49"/>
      <c r="LUC10" s="49"/>
      <c r="LUD10" s="49"/>
      <c r="LUE10" s="49"/>
      <c r="LUF10" s="49"/>
      <c r="LUG10" s="49"/>
      <c r="LUH10" s="49"/>
      <c r="LUI10" s="49"/>
      <c r="LUJ10" s="49"/>
      <c r="LUK10" s="49"/>
      <c r="LUL10" s="49"/>
      <c r="LUM10" s="49"/>
      <c r="LUN10" s="49"/>
      <c r="LUO10" s="49"/>
      <c r="LUP10" s="49"/>
      <c r="LUQ10" s="49"/>
      <c r="LUR10" s="49"/>
      <c r="LUS10" s="49"/>
      <c r="LUT10" s="49"/>
      <c r="LUU10" s="49"/>
      <c r="LUV10" s="49"/>
      <c r="LUW10" s="49"/>
      <c r="LUX10" s="49"/>
      <c r="LUY10" s="49"/>
      <c r="LUZ10" s="49"/>
      <c r="LVA10" s="49"/>
      <c r="LVB10" s="49"/>
      <c r="LVC10" s="49"/>
      <c r="LVD10" s="49"/>
      <c r="LVE10" s="49"/>
      <c r="LVF10" s="49"/>
      <c r="LVG10" s="49"/>
      <c r="LVH10" s="49"/>
      <c r="LVI10" s="49"/>
      <c r="LVJ10" s="49"/>
      <c r="LVK10" s="49"/>
      <c r="LVL10" s="49"/>
      <c r="LVM10" s="49"/>
      <c r="LVN10" s="49"/>
      <c r="LVO10" s="49"/>
      <c r="LVP10" s="49"/>
      <c r="LVQ10" s="49"/>
      <c r="LVR10" s="49"/>
      <c r="LVS10" s="49"/>
      <c r="LVT10" s="49"/>
      <c r="LVU10" s="49"/>
      <c r="LVV10" s="49"/>
      <c r="LVW10" s="49"/>
      <c r="LVX10" s="49"/>
      <c r="LVY10" s="49"/>
      <c r="LVZ10" s="49"/>
      <c r="LWA10" s="49"/>
      <c r="LWB10" s="49"/>
      <c r="LWC10" s="49"/>
      <c r="LWD10" s="49"/>
      <c r="LWE10" s="49"/>
      <c r="LWF10" s="49"/>
      <c r="LWG10" s="49"/>
      <c r="LWH10" s="49"/>
      <c r="LWI10" s="49"/>
      <c r="LWJ10" s="49"/>
      <c r="LWK10" s="49"/>
      <c r="LWL10" s="49"/>
      <c r="LWM10" s="49"/>
      <c r="LWN10" s="49"/>
      <c r="LWO10" s="49"/>
      <c r="LWP10" s="49"/>
      <c r="LWQ10" s="49"/>
      <c r="LWR10" s="49"/>
      <c r="LWS10" s="49"/>
      <c r="LWT10" s="49"/>
      <c r="LWU10" s="49"/>
      <c r="LWV10" s="49"/>
      <c r="LWW10" s="49"/>
      <c r="LWX10" s="49"/>
      <c r="LWY10" s="49"/>
      <c r="LWZ10" s="49"/>
      <c r="LXA10" s="49"/>
      <c r="LXB10" s="49"/>
      <c r="LXC10" s="49"/>
      <c r="LXD10" s="49"/>
      <c r="LXE10" s="49"/>
      <c r="LXF10" s="49"/>
      <c r="LXG10" s="49"/>
      <c r="LXH10" s="49"/>
      <c r="LXI10" s="49"/>
      <c r="LXJ10" s="49"/>
      <c r="LXK10" s="49"/>
      <c r="LXL10" s="49"/>
      <c r="LXM10" s="49"/>
      <c r="LXN10" s="49"/>
      <c r="LXO10" s="49"/>
      <c r="LXP10" s="49"/>
      <c r="LXQ10" s="49"/>
      <c r="LXR10" s="49"/>
      <c r="LXS10" s="49"/>
      <c r="LXT10" s="49"/>
      <c r="LXU10" s="49"/>
      <c r="LXV10" s="49"/>
      <c r="LXW10" s="49"/>
      <c r="LXX10" s="49"/>
      <c r="LXY10" s="49"/>
      <c r="LXZ10" s="49"/>
      <c r="LYA10" s="49"/>
      <c r="LYB10" s="49"/>
      <c r="LYC10" s="49"/>
      <c r="LYD10" s="49"/>
      <c r="LYE10" s="49"/>
      <c r="LYF10" s="49"/>
      <c r="LYG10" s="49"/>
      <c r="LYH10" s="49"/>
      <c r="LYI10" s="49"/>
      <c r="LYJ10" s="49"/>
      <c r="LYK10" s="49"/>
      <c r="LYL10" s="49"/>
      <c r="LYM10" s="49"/>
      <c r="LYN10" s="49"/>
      <c r="LYO10" s="49"/>
      <c r="LYP10" s="49"/>
      <c r="LYQ10" s="49"/>
      <c r="LYR10" s="49"/>
      <c r="LYS10" s="49"/>
      <c r="LYT10" s="49"/>
      <c r="LYU10" s="49"/>
      <c r="LYV10" s="49"/>
      <c r="LYW10" s="49"/>
      <c r="LYX10" s="49"/>
      <c r="LYY10" s="49"/>
      <c r="LYZ10" s="49"/>
      <c r="LZA10" s="49"/>
      <c r="LZB10" s="49"/>
      <c r="LZC10" s="49"/>
      <c r="LZD10" s="49"/>
      <c r="LZE10" s="49"/>
      <c r="LZF10" s="49"/>
      <c r="LZG10" s="49"/>
      <c r="LZH10" s="49"/>
      <c r="LZI10" s="49"/>
      <c r="LZJ10" s="49"/>
      <c r="LZK10" s="49"/>
      <c r="LZL10" s="49"/>
      <c r="LZM10" s="49"/>
      <c r="LZN10" s="49"/>
      <c r="LZO10" s="49"/>
      <c r="LZP10" s="49"/>
      <c r="LZQ10" s="49"/>
      <c r="LZR10" s="49"/>
      <c r="LZS10" s="49"/>
      <c r="LZT10" s="49"/>
      <c r="LZU10" s="49"/>
      <c r="LZV10" s="49"/>
      <c r="LZW10" s="49"/>
      <c r="LZX10" s="49"/>
      <c r="LZY10" s="49"/>
      <c r="LZZ10" s="49"/>
      <c r="MAA10" s="49"/>
      <c r="MAB10" s="49"/>
      <c r="MAC10" s="49"/>
      <c r="MAD10" s="49"/>
      <c r="MAE10" s="49"/>
      <c r="MAF10" s="49"/>
      <c r="MAG10" s="49"/>
      <c r="MAH10" s="49"/>
      <c r="MAI10" s="49"/>
      <c r="MAJ10" s="49"/>
      <c r="MAK10" s="49"/>
      <c r="MAL10" s="49"/>
      <c r="MAM10" s="49"/>
      <c r="MAN10" s="49"/>
      <c r="MAO10" s="49"/>
      <c r="MAP10" s="49"/>
      <c r="MAQ10" s="49"/>
      <c r="MAR10" s="49"/>
      <c r="MAS10" s="49"/>
      <c r="MAT10" s="49"/>
      <c r="MAU10" s="49"/>
      <c r="MAV10" s="49"/>
      <c r="MAW10" s="49"/>
      <c r="MAX10" s="49"/>
      <c r="MAY10" s="49"/>
      <c r="MAZ10" s="49"/>
      <c r="MBA10" s="49"/>
      <c r="MBB10" s="49"/>
      <c r="MBC10" s="49"/>
      <c r="MBD10" s="49"/>
      <c r="MBE10" s="49"/>
      <c r="MBF10" s="49"/>
      <c r="MBG10" s="49"/>
      <c r="MBH10" s="49"/>
      <c r="MBI10" s="49"/>
      <c r="MBJ10" s="49"/>
      <c r="MBK10" s="49"/>
      <c r="MBL10" s="49"/>
      <c r="MBM10" s="49"/>
      <c r="MBN10" s="49"/>
      <c r="MBO10" s="49"/>
      <c r="MBP10" s="49"/>
      <c r="MBQ10" s="49"/>
      <c r="MBR10" s="49"/>
      <c r="MBS10" s="49"/>
      <c r="MBT10" s="49"/>
      <c r="MBU10" s="49"/>
      <c r="MBV10" s="49"/>
      <c r="MBW10" s="49"/>
      <c r="MBX10" s="49"/>
      <c r="MBY10" s="49"/>
      <c r="MBZ10" s="49"/>
      <c r="MCA10" s="49"/>
      <c r="MCB10" s="49"/>
      <c r="MCC10" s="49"/>
      <c r="MCD10" s="49"/>
      <c r="MCE10" s="49"/>
      <c r="MCF10" s="49"/>
      <c r="MCG10" s="49"/>
      <c r="MCH10" s="49"/>
      <c r="MCI10" s="49"/>
      <c r="MCJ10" s="49"/>
      <c r="MCK10" s="49"/>
      <c r="MCL10" s="49"/>
      <c r="MCM10" s="49"/>
      <c r="MCN10" s="49"/>
      <c r="MCO10" s="49"/>
      <c r="MCP10" s="49"/>
      <c r="MCQ10" s="49"/>
      <c r="MCR10" s="49"/>
      <c r="MCS10" s="49"/>
      <c r="MCT10" s="49"/>
      <c r="MCU10" s="49"/>
      <c r="MCV10" s="49"/>
      <c r="MCW10" s="49"/>
      <c r="MCX10" s="49"/>
      <c r="MCY10" s="49"/>
      <c r="MCZ10" s="49"/>
      <c r="MDA10" s="49"/>
      <c r="MDB10" s="49"/>
      <c r="MDC10" s="49"/>
      <c r="MDD10" s="49"/>
      <c r="MDE10" s="49"/>
      <c r="MDF10" s="49"/>
      <c r="MDG10" s="49"/>
      <c r="MDH10" s="49"/>
      <c r="MDI10" s="49"/>
      <c r="MDJ10" s="49"/>
      <c r="MDK10" s="49"/>
      <c r="MDL10" s="49"/>
      <c r="MDM10" s="49"/>
      <c r="MDN10" s="49"/>
      <c r="MDO10" s="49"/>
      <c r="MDP10" s="49"/>
      <c r="MDQ10" s="49"/>
      <c r="MDR10" s="49"/>
      <c r="MDS10" s="49"/>
      <c r="MDT10" s="49"/>
      <c r="MDU10" s="49"/>
      <c r="MDV10" s="49"/>
      <c r="MDW10" s="49"/>
      <c r="MDX10" s="49"/>
      <c r="MDY10" s="49"/>
      <c r="MDZ10" s="49"/>
      <c r="MEA10" s="49"/>
      <c r="MEB10" s="49"/>
      <c r="MEC10" s="49"/>
      <c r="MED10" s="49"/>
      <c r="MEE10" s="49"/>
      <c r="MEF10" s="49"/>
      <c r="MEG10" s="49"/>
      <c r="MEH10" s="49"/>
      <c r="MEI10" s="49"/>
      <c r="MEJ10" s="49"/>
      <c r="MEK10" s="49"/>
      <c r="MEL10" s="49"/>
      <c r="MEM10" s="49"/>
      <c r="MEN10" s="49"/>
      <c r="MEO10" s="49"/>
      <c r="MEP10" s="49"/>
      <c r="MEQ10" s="49"/>
      <c r="MER10" s="49"/>
      <c r="MES10" s="49"/>
      <c r="MET10" s="49"/>
      <c r="MEU10" s="49"/>
      <c r="MEV10" s="49"/>
      <c r="MEW10" s="49"/>
      <c r="MEX10" s="49"/>
      <c r="MEY10" s="49"/>
      <c r="MEZ10" s="49"/>
      <c r="MFA10" s="49"/>
      <c r="MFB10" s="49"/>
      <c r="MFC10" s="49"/>
      <c r="MFD10" s="49"/>
      <c r="MFE10" s="49"/>
      <c r="MFF10" s="49"/>
      <c r="MFG10" s="49"/>
      <c r="MFH10" s="49"/>
      <c r="MFI10" s="49"/>
      <c r="MFJ10" s="49"/>
      <c r="MFK10" s="49"/>
      <c r="MFL10" s="49"/>
      <c r="MFM10" s="49"/>
      <c r="MFN10" s="49"/>
      <c r="MFO10" s="49"/>
      <c r="MFP10" s="49"/>
      <c r="MFQ10" s="49"/>
      <c r="MFR10" s="49"/>
      <c r="MFS10" s="49"/>
      <c r="MFT10" s="49"/>
      <c r="MFU10" s="49"/>
      <c r="MFV10" s="49"/>
      <c r="MFW10" s="49"/>
      <c r="MFX10" s="49"/>
      <c r="MFY10" s="49"/>
      <c r="MFZ10" s="49"/>
      <c r="MGA10" s="49"/>
      <c r="MGB10" s="49"/>
      <c r="MGC10" s="49"/>
      <c r="MGD10" s="49"/>
      <c r="MGE10" s="49"/>
      <c r="MGF10" s="49"/>
      <c r="MGG10" s="49"/>
      <c r="MGH10" s="49"/>
      <c r="MGI10" s="49"/>
      <c r="MGJ10" s="49"/>
      <c r="MGK10" s="49"/>
      <c r="MGL10" s="49"/>
      <c r="MGM10" s="49"/>
      <c r="MGN10" s="49"/>
      <c r="MGO10" s="49"/>
      <c r="MGP10" s="49"/>
      <c r="MGQ10" s="49"/>
      <c r="MGR10" s="49"/>
      <c r="MGS10" s="49"/>
      <c r="MGT10" s="49"/>
      <c r="MGU10" s="49"/>
      <c r="MGV10" s="49"/>
      <c r="MGW10" s="49"/>
      <c r="MGX10" s="49"/>
      <c r="MGY10" s="49"/>
      <c r="MGZ10" s="49"/>
      <c r="MHA10" s="49"/>
      <c r="MHB10" s="49"/>
      <c r="MHC10" s="49"/>
      <c r="MHD10" s="49"/>
      <c r="MHE10" s="49"/>
      <c r="MHF10" s="49"/>
      <c r="MHG10" s="49"/>
      <c r="MHH10" s="49"/>
      <c r="MHI10" s="49"/>
      <c r="MHJ10" s="49"/>
      <c r="MHK10" s="49"/>
      <c r="MHL10" s="49"/>
      <c r="MHM10" s="49"/>
      <c r="MHN10" s="49"/>
      <c r="MHO10" s="49"/>
      <c r="MHP10" s="49"/>
      <c r="MHQ10" s="49"/>
      <c r="MHR10" s="49"/>
      <c r="MHS10" s="49"/>
      <c r="MHT10" s="49"/>
      <c r="MHU10" s="49"/>
      <c r="MHV10" s="49"/>
      <c r="MHW10" s="49"/>
      <c r="MHX10" s="49"/>
      <c r="MHY10" s="49"/>
      <c r="MHZ10" s="49"/>
      <c r="MIA10" s="49"/>
      <c r="MIB10" s="49"/>
      <c r="MIC10" s="49"/>
      <c r="MID10" s="49"/>
      <c r="MIE10" s="49"/>
      <c r="MIF10" s="49"/>
      <c r="MIG10" s="49"/>
      <c r="MIH10" s="49"/>
      <c r="MII10" s="49"/>
      <c r="MIJ10" s="49"/>
      <c r="MIK10" s="49"/>
      <c r="MIL10" s="49"/>
      <c r="MIM10" s="49"/>
      <c r="MIN10" s="49"/>
      <c r="MIO10" s="49"/>
      <c r="MIP10" s="49"/>
      <c r="MIQ10" s="49"/>
      <c r="MIR10" s="49"/>
      <c r="MIS10" s="49"/>
      <c r="MIT10" s="49"/>
      <c r="MIU10" s="49"/>
      <c r="MIV10" s="49"/>
      <c r="MIW10" s="49"/>
      <c r="MIX10" s="49"/>
      <c r="MIY10" s="49"/>
      <c r="MIZ10" s="49"/>
      <c r="MJA10" s="49"/>
      <c r="MJB10" s="49"/>
      <c r="MJC10" s="49"/>
      <c r="MJD10" s="49"/>
      <c r="MJE10" s="49"/>
      <c r="MJF10" s="49"/>
      <c r="MJG10" s="49"/>
      <c r="MJH10" s="49"/>
      <c r="MJI10" s="49"/>
      <c r="MJJ10" s="49"/>
      <c r="MJK10" s="49"/>
      <c r="MJL10" s="49"/>
      <c r="MJM10" s="49"/>
      <c r="MJN10" s="49"/>
      <c r="MJO10" s="49"/>
      <c r="MJP10" s="49"/>
      <c r="MJQ10" s="49"/>
      <c r="MJR10" s="49"/>
      <c r="MJS10" s="49"/>
      <c r="MJT10" s="49"/>
      <c r="MJU10" s="49"/>
      <c r="MJV10" s="49"/>
      <c r="MJW10" s="49"/>
      <c r="MJX10" s="49"/>
      <c r="MJY10" s="49"/>
      <c r="MJZ10" s="49"/>
      <c r="MKA10" s="49"/>
      <c r="MKB10" s="49"/>
      <c r="MKC10" s="49"/>
      <c r="MKD10" s="49"/>
      <c r="MKE10" s="49"/>
      <c r="MKF10" s="49"/>
      <c r="MKG10" s="49"/>
      <c r="MKH10" s="49"/>
      <c r="MKI10" s="49"/>
      <c r="MKJ10" s="49"/>
      <c r="MKK10" s="49"/>
      <c r="MKL10" s="49"/>
      <c r="MKM10" s="49"/>
      <c r="MKN10" s="49"/>
      <c r="MKO10" s="49"/>
      <c r="MKP10" s="49"/>
      <c r="MKQ10" s="49"/>
      <c r="MKR10" s="49"/>
      <c r="MKS10" s="49"/>
      <c r="MKT10" s="49"/>
      <c r="MKU10" s="49"/>
      <c r="MKV10" s="49"/>
      <c r="MKW10" s="49"/>
      <c r="MKX10" s="49"/>
      <c r="MKY10" s="49"/>
      <c r="MKZ10" s="49"/>
      <c r="MLA10" s="49"/>
      <c r="MLB10" s="49"/>
      <c r="MLC10" s="49"/>
      <c r="MLD10" s="49"/>
      <c r="MLE10" s="49"/>
      <c r="MLF10" s="49"/>
      <c r="MLG10" s="49"/>
      <c r="MLH10" s="49"/>
      <c r="MLI10" s="49"/>
      <c r="MLJ10" s="49"/>
      <c r="MLK10" s="49"/>
      <c r="MLL10" s="49"/>
      <c r="MLM10" s="49"/>
      <c r="MLN10" s="49"/>
      <c r="MLO10" s="49"/>
      <c r="MLP10" s="49"/>
      <c r="MLQ10" s="49"/>
      <c r="MLR10" s="49"/>
      <c r="MLS10" s="49"/>
      <c r="MLT10" s="49"/>
      <c r="MLU10" s="49"/>
      <c r="MLV10" s="49"/>
      <c r="MLW10" s="49"/>
      <c r="MLX10" s="49"/>
      <c r="MLY10" s="49"/>
      <c r="MLZ10" s="49"/>
      <c r="MMA10" s="49"/>
      <c r="MMB10" s="49"/>
      <c r="MMC10" s="49"/>
      <c r="MMD10" s="49"/>
      <c r="MME10" s="49"/>
      <c r="MMF10" s="49"/>
      <c r="MMG10" s="49"/>
      <c r="MMH10" s="49"/>
      <c r="MMI10" s="49"/>
      <c r="MMJ10" s="49"/>
      <c r="MMK10" s="49"/>
      <c r="MML10" s="49"/>
      <c r="MMM10" s="49"/>
      <c r="MMN10" s="49"/>
      <c r="MMO10" s="49"/>
      <c r="MMP10" s="49"/>
      <c r="MMQ10" s="49"/>
      <c r="MMR10" s="49"/>
      <c r="MMS10" s="49"/>
      <c r="MMT10" s="49"/>
      <c r="MMU10" s="49"/>
      <c r="MMV10" s="49"/>
      <c r="MMW10" s="49"/>
      <c r="MMX10" s="49"/>
      <c r="MMY10" s="49"/>
      <c r="MMZ10" s="49"/>
      <c r="MNA10" s="49"/>
      <c r="MNB10" s="49"/>
      <c r="MNC10" s="49"/>
      <c r="MND10" s="49"/>
      <c r="MNE10" s="49"/>
      <c r="MNF10" s="49"/>
      <c r="MNG10" s="49"/>
      <c r="MNH10" s="49"/>
      <c r="MNI10" s="49"/>
      <c r="MNJ10" s="49"/>
      <c r="MNK10" s="49"/>
      <c r="MNL10" s="49"/>
      <c r="MNM10" s="49"/>
      <c r="MNN10" s="49"/>
      <c r="MNO10" s="49"/>
      <c r="MNP10" s="49"/>
      <c r="MNQ10" s="49"/>
      <c r="MNR10" s="49"/>
      <c r="MNS10" s="49"/>
      <c r="MNT10" s="49"/>
      <c r="MNU10" s="49"/>
      <c r="MNV10" s="49"/>
      <c r="MNW10" s="49"/>
      <c r="MNX10" s="49"/>
      <c r="MNY10" s="49"/>
      <c r="MNZ10" s="49"/>
      <c r="MOA10" s="49"/>
      <c r="MOB10" s="49"/>
      <c r="MOC10" s="49"/>
      <c r="MOD10" s="49"/>
      <c r="MOE10" s="49"/>
      <c r="MOF10" s="49"/>
      <c r="MOG10" s="49"/>
      <c r="MOH10" s="49"/>
      <c r="MOI10" s="49"/>
      <c r="MOJ10" s="49"/>
      <c r="MOK10" s="49"/>
      <c r="MOL10" s="49"/>
      <c r="MOM10" s="49"/>
      <c r="MON10" s="49"/>
      <c r="MOO10" s="49"/>
      <c r="MOP10" s="49"/>
      <c r="MOQ10" s="49"/>
      <c r="MOR10" s="49"/>
      <c r="MOS10" s="49"/>
      <c r="MOT10" s="49"/>
      <c r="MOU10" s="49"/>
      <c r="MOV10" s="49"/>
      <c r="MOW10" s="49"/>
      <c r="MOX10" s="49"/>
      <c r="MOY10" s="49"/>
      <c r="MOZ10" s="49"/>
      <c r="MPA10" s="49"/>
      <c r="MPB10" s="49"/>
      <c r="MPC10" s="49"/>
      <c r="MPD10" s="49"/>
      <c r="MPE10" s="49"/>
      <c r="MPF10" s="49"/>
      <c r="MPG10" s="49"/>
      <c r="MPH10" s="49"/>
      <c r="MPI10" s="49"/>
      <c r="MPJ10" s="49"/>
      <c r="MPK10" s="49"/>
      <c r="MPL10" s="49"/>
      <c r="MPM10" s="49"/>
      <c r="MPN10" s="49"/>
      <c r="MPO10" s="49"/>
      <c r="MPP10" s="49"/>
      <c r="MPQ10" s="49"/>
      <c r="MPR10" s="49"/>
      <c r="MPS10" s="49"/>
      <c r="MPT10" s="49"/>
      <c r="MPU10" s="49"/>
      <c r="MPV10" s="49"/>
      <c r="MPW10" s="49"/>
      <c r="MPX10" s="49"/>
      <c r="MPY10" s="49"/>
      <c r="MPZ10" s="49"/>
      <c r="MQA10" s="49"/>
      <c r="MQB10" s="49"/>
      <c r="MQC10" s="49"/>
      <c r="MQD10" s="49"/>
      <c r="MQE10" s="49"/>
      <c r="MQF10" s="49"/>
      <c r="MQG10" s="49"/>
      <c r="MQH10" s="49"/>
      <c r="MQI10" s="49"/>
      <c r="MQJ10" s="49"/>
      <c r="MQK10" s="49"/>
      <c r="MQL10" s="49"/>
      <c r="MQM10" s="49"/>
      <c r="MQN10" s="49"/>
      <c r="MQO10" s="49"/>
      <c r="MQP10" s="49"/>
      <c r="MQQ10" s="49"/>
      <c r="MQR10" s="49"/>
      <c r="MQS10" s="49"/>
      <c r="MQT10" s="49"/>
      <c r="MQU10" s="49"/>
      <c r="MQV10" s="49"/>
      <c r="MQW10" s="49"/>
      <c r="MQX10" s="49"/>
      <c r="MQY10" s="49"/>
      <c r="MQZ10" s="49"/>
      <c r="MRA10" s="49"/>
      <c r="MRB10" s="49"/>
      <c r="MRC10" s="49"/>
      <c r="MRD10" s="49"/>
      <c r="MRE10" s="49"/>
      <c r="MRF10" s="49"/>
      <c r="MRG10" s="49"/>
      <c r="MRH10" s="49"/>
      <c r="MRI10" s="49"/>
      <c r="MRJ10" s="49"/>
      <c r="MRK10" s="49"/>
      <c r="MRL10" s="49"/>
      <c r="MRM10" s="49"/>
      <c r="MRN10" s="49"/>
      <c r="MRO10" s="49"/>
      <c r="MRP10" s="49"/>
      <c r="MRQ10" s="49"/>
      <c r="MRR10" s="49"/>
      <c r="MRS10" s="49"/>
      <c r="MRT10" s="49"/>
      <c r="MRU10" s="49"/>
      <c r="MRV10" s="49"/>
      <c r="MRW10" s="49"/>
      <c r="MRX10" s="49"/>
      <c r="MRY10" s="49"/>
      <c r="MRZ10" s="49"/>
      <c r="MSA10" s="49"/>
      <c r="MSB10" s="49"/>
      <c r="MSC10" s="49"/>
      <c r="MSD10" s="49"/>
      <c r="MSE10" s="49"/>
      <c r="MSF10" s="49"/>
      <c r="MSG10" s="49"/>
      <c r="MSH10" s="49"/>
      <c r="MSI10" s="49"/>
      <c r="MSJ10" s="49"/>
      <c r="MSK10" s="49"/>
      <c r="MSL10" s="49"/>
      <c r="MSM10" s="49"/>
      <c r="MSN10" s="49"/>
      <c r="MSO10" s="49"/>
      <c r="MSP10" s="49"/>
      <c r="MSQ10" s="49"/>
      <c r="MSR10" s="49"/>
      <c r="MSS10" s="49"/>
      <c r="MST10" s="49"/>
      <c r="MSU10" s="49"/>
      <c r="MSV10" s="49"/>
      <c r="MSW10" s="49"/>
      <c r="MSX10" s="49"/>
      <c r="MSY10" s="49"/>
      <c r="MSZ10" s="49"/>
      <c r="MTA10" s="49"/>
      <c r="MTB10" s="49"/>
      <c r="MTC10" s="49"/>
      <c r="MTD10" s="49"/>
      <c r="MTE10" s="49"/>
      <c r="MTF10" s="49"/>
      <c r="MTG10" s="49"/>
      <c r="MTH10" s="49"/>
      <c r="MTI10" s="49"/>
      <c r="MTJ10" s="49"/>
      <c r="MTK10" s="49"/>
      <c r="MTL10" s="49"/>
      <c r="MTM10" s="49"/>
      <c r="MTN10" s="49"/>
      <c r="MTO10" s="49"/>
      <c r="MTP10" s="49"/>
      <c r="MTQ10" s="49"/>
      <c r="MTR10" s="49"/>
      <c r="MTS10" s="49"/>
      <c r="MTT10" s="49"/>
      <c r="MTU10" s="49"/>
      <c r="MTV10" s="49"/>
      <c r="MTW10" s="49"/>
      <c r="MTX10" s="49"/>
      <c r="MTY10" s="49"/>
      <c r="MTZ10" s="49"/>
      <c r="MUA10" s="49"/>
      <c r="MUB10" s="49"/>
      <c r="MUC10" s="49"/>
      <c r="MUD10" s="49"/>
      <c r="MUE10" s="49"/>
      <c r="MUF10" s="49"/>
      <c r="MUG10" s="49"/>
      <c r="MUH10" s="49"/>
      <c r="MUI10" s="49"/>
      <c r="MUJ10" s="49"/>
      <c r="MUK10" s="49"/>
      <c r="MUL10" s="49"/>
      <c r="MUM10" s="49"/>
      <c r="MUN10" s="49"/>
      <c r="MUO10" s="49"/>
      <c r="MUP10" s="49"/>
      <c r="MUQ10" s="49"/>
      <c r="MUR10" s="49"/>
      <c r="MUS10" s="49"/>
      <c r="MUT10" s="49"/>
      <c r="MUU10" s="49"/>
      <c r="MUV10" s="49"/>
      <c r="MUW10" s="49"/>
      <c r="MUX10" s="49"/>
      <c r="MUY10" s="49"/>
      <c r="MUZ10" s="49"/>
      <c r="MVA10" s="49"/>
      <c r="MVB10" s="49"/>
      <c r="MVC10" s="49"/>
      <c r="MVD10" s="49"/>
      <c r="MVE10" s="49"/>
      <c r="MVF10" s="49"/>
      <c r="MVG10" s="49"/>
      <c r="MVH10" s="49"/>
      <c r="MVI10" s="49"/>
      <c r="MVJ10" s="49"/>
      <c r="MVK10" s="49"/>
      <c r="MVL10" s="49"/>
      <c r="MVM10" s="49"/>
      <c r="MVN10" s="49"/>
      <c r="MVO10" s="49"/>
      <c r="MVP10" s="49"/>
      <c r="MVQ10" s="49"/>
      <c r="MVR10" s="49"/>
      <c r="MVS10" s="49"/>
      <c r="MVT10" s="49"/>
      <c r="MVU10" s="49"/>
      <c r="MVV10" s="49"/>
      <c r="MVW10" s="49"/>
      <c r="MVX10" s="49"/>
      <c r="MVY10" s="49"/>
      <c r="MVZ10" s="49"/>
      <c r="MWA10" s="49"/>
      <c r="MWB10" s="49"/>
      <c r="MWC10" s="49"/>
      <c r="MWD10" s="49"/>
      <c r="MWE10" s="49"/>
      <c r="MWF10" s="49"/>
      <c r="MWG10" s="49"/>
      <c r="MWH10" s="49"/>
      <c r="MWI10" s="49"/>
      <c r="MWJ10" s="49"/>
      <c r="MWK10" s="49"/>
      <c r="MWL10" s="49"/>
      <c r="MWM10" s="49"/>
      <c r="MWN10" s="49"/>
      <c r="MWO10" s="49"/>
      <c r="MWP10" s="49"/>
      <c r="MWQ10" s="49"/>
      <c r="MWR10" s="49"/>
      <c r="MWS10" s="49"/>
      <c r="MWT10" s="49"/>
      <c r="MWU10" s="49"/>
      <c r="MWV10" s="49"/>
      <c r="MWW10" s="49"/>
      <c r="MWX10" s="49"/>
      <c r="MWY10" s="49"/>
      <c r="MWZ10" s="49"/>
      <c r="MXA10" s="49"/>
      <c r="MXB10" s="49"/>
      <c r="MXC10" s="49"/>
      <c r="MXD10" s="49"/>
      <c r="MXE10" s="49"/>
      <c r="MXF10" s="49"/>
      <c r="MXG10" s="49"/>
      <c r="MXH10" s="49"/>
      <c r="MXI10" s="49"/>
      <c r="MXJ10" s="49"/>
      <c r="MXK10" s="49"/>
      <c r="MXL10" s="49"/>
      <c r="MXM10" s="49"/>
      <c r="MXN10" s="49"/>
      <c r="MXO10" s="49"/>
      <c r="MXP10" s="49"/>
      <c r="MXQ10" s="49"/>
      <c r="MXR10" s="49"/>
      <c r="MXS10" s="49"/>
      <c r="MXT10" s="49"/>
      <c r="MXU10" s="49"/>
      <c r="MXV10" s="49"/>
      <c r="MXW10" s="49"/>
      <c r="MXX10" s="49"/>
      <c r="MXY10" s="49"/>
      <c r="MXZ10" s="49"/>
      <c r="MYA10" s="49"/>
      <c r="MYB10" s="49"/>
      <c r="MYC10" s="49"/>
      <c r="MYD10" s="49"/>
      <c r="MYE10" s="49"/>
      <c r="MYF10" s="49"/>
      <c r="MYG10" s="49"/>
      <c r="MYH10" s="49"/>
      <c r="MYI10" s="49"/>
      <c r="MYJ10" s="49"/>
      <c r="MYK10" s="49"/>
      <c r="MYL10" s="49"/>
      <c r="MYM10" s="49"/>
      <c r="MYN10" s="49"/>
      <c r="MYO10" s="49"/>
      <c r="MYP10" s="49"/>
      <c r="MYQ10" s="49"/>
      <c r="MYR10" s="49"/>
      <c r="MYS10" s="49"/>
      <c r="MYT10" s="49"/>
      <c r="MYU10" s="49"/>
      <c r="MYV10" s="49"/>
      <c r="MYW10" s="49"/>
      <c r="MYX10" s="49"/>
      <c r="MYY10" s="49"/>
      <c r="MYZ10" s="49"/>
      <c r="MZA10" s="49"/>
      <c r="MZB10" s="49"/>
      <c r="MZC10" s="49"/>
      <c r="MZD10" s="49"/>
      <c r="MZE10" s="49"/>
      <c r="MZF10" s="49"/>
      <c r="MZG10" s="49"/>
      <c r="MZH10" s="49"/>
      <c r="MZI10" s="49"/>
      <c r="MZJ10" s="49"/>
      <c r="MZK10" s="49"/>
      <c r="MZL10" s="49"/>
      <c r="MZM10" s="49"/>
      <c r="MZN10" s="49"/>
      <c r="MZO10" s="49"/>
      <c r="MZP10" s="49"/>
      <c r="MZQ10" s="49"/>
      <c r="MZR10" s="49"/>
      <c r="MZS10" s="49"/>
      <c r="MZT10" s="49"/>
      <c r="MZU10" s="49"/>
      <c r="MZV10" s="49"/>
      <c r="MZW10" s="49"/>
      <c r="MZX10" s="49"/>
      <c r="MZY10" s="49"/>
      <c r="MZZ10" s="49"/>
      <c r="NAA10" s="49"/>
      <c r="NAB10" s="49"/>
      <c r="NAC10" s="49"/>
      <c r="NAD10" s="49"/>
      <c r="NAE10" s="49"/>
      <c r="NAF10" s="49"/>
      <c r="NAG10" s="49"/>
      <c r="NAH10" s="49"/>
      <c r="NAI10" s="49"/>
      <c r="NAJ10" s="49"/>
      <c r="NAK10" s="49"/>
      <c r="NAL10" s="49"/>
      <c r="NAM10" s="49"/>
      <c r="NAN10" s="49"/>
      <c r="NAO10" s="49"/>
      <c r="NAP10" s="49"/>
      <c r="NAQ10" s="49"/>
      <c r="NAR10" s="49"/>
      <c r="NAS10" s="49"/>
      <c r="NAT10" s="49"/>
      <c r="NAU10" s="49"/>
      <c r="NAV10" s="49"/>
      <c r="NAW10" s="49"/>
      <c r="NAX10" s="49"/>
      <c r="NAY10" s="49"/>
      <c r="NAZ10" s="49"/>
      <c r="NBA10" s="49"/>
      <c r="NBB10" s="49"/>
      <c r="NBC10" s="49"/>
      <c r="NBD10" s="49"/>
      <c r="NBE10" s="49"/>
      <c r="NBF10" s="49"/>
      <c r="NBG10" s="49"/>
      <c r="NBH10" s="49"/>
      <c r="NBI10" s="49"/>
      <c r="NBJ10" s="49"/>
      <c r="NBK10" s="49"/>
      <c r="NBL10" s="49"/>
      <c r="NBM10" s="49"/>
      <c r="NBN10" s="49"/>
      <c r="NBO10" s="49"/>
      <c r="NBP10" s="49"/>
      <c r="NBQ10" s="49"/>
      <c r="NBR10" s="49"/>
      <c r="NBS10" s="49"/>
      <c r="NBT10" s="49"/>
      <c r="NBU10" s="49"/>
      <c r="NBV10" s="49"/>
      <c r="NBW10" s="49"/>
      <c r="NBX10" s="49"/>
      <c r="NBY10" s="49"/>
      <c r="NBZ10" s="49"/>
      <c r="NCA10" s="49"/>
      <c r="NCB10" s="49"/>
      <c r="NCC10" s="49"/>
      <c r="NCD10" s="49"/>
      <c r="NCE10" s="49"/>
      <c r="NCF10" s="49"/>
      <c r="NCG10" s="49"/>
      <c r="NCH10" s="49"/>
      <c r="NCI10" s="49"/>
      <c r="NCJ10" s="49"/>
      <c r="NCK10" s="49"/>
      <c r="NCL10" s="49"/>
      <c r="NCM10" s="49"/>
      <c r="NCN10" s="49"/>
      <c r="NCO10" s="49"/>
      <c r="NCP10" s="49"/>
      <c r="NCQ10" s="49"/>
      <c r="NCR10" s="49"/>
      <c r="NCS10" s="49"/>
      <c r="NCT10" s="49"/>
      <c r="NCU10" s="49"/>
      <c r="NCV10" s="49"/>
      <c r="NCW10" s="49"/>
      <c r="NCX10" s="49"/>
      <c r="NCY10" s="49"/>
      <c r="NCZ10" s="49"/>
      <c r="NDA10" s="49"/>
      <c r="NDB10" s="49"/>
      <c r="NDC10" s="49"/>
      <c r="NDD10" s="49"/>
      <c r="NDE10" s="49"/>
      <c r="NDF10" s="49"/>
      <c r="NDG10" s="49"/>
      <c r="NDH10" s="49"/>
      <c r="NDI10" s="49"/>
      <c r="NDJ10" s="49"/>
      <c r="NDK10" s="49"/>
      <c r="NDL10" s="49"/>
      <c r="NDM10" s="49"/>
      <c r="NDN10" s="49"/>
      <c r="NDO10" s="49"/>
      <c r="NDP10" s="49"/>
      <c r="NDQ10" s="49"/>
      <c r="NDR10" s="49"/>
      <c r="NDS10" s="49"/>
      <c r="NDT10" s="49"/>
      <c r="NDU10" s="49"/>
      <c r="NDV10" s="49"/>
      <c r="NDW10" s="49"/>
      <c r="NDX10" s="49"/>
      <c r="NDY10" s="49"/>
      <c r="NDZ10" s="49"/>
      <c r="NEA10" s="49"/>
      <c r="NEB10" s="49"/>
      <c r="NEC10" s="49"/>
      <c r="NED10" s="49"/>
      <c r="NEE10" s="49"/>
      <c r="NEF10" s="49"/>
      <c r="NEG10" s="49"/>
      <c r="NEH10" s="49"/>
      <c r="NEI10" s="49"/>
      <c r="NEJ10" s="49"/>
      <c r="NEK10" s="49"/>
      <c r="NEL10" s="49"/>
      <c r="NEM10" s="49"/>
      <c r="NEN10" s="49"/>
      <c r="NEO10" s="49"/>
      <c r="NEP10" s="49"/>
      <c r="NEQ10" s="49"/>
      <c r="NER10" s="49"/>
      <c r="NES10" s="49"/>
      <c r="NET10" s="49"/>
      <c r="NEU10" s="49"/>
      <c r="NEV10" s="49"/>
      <c r="NEW10" s="49"/>
      <c r="NEX10" s="49"/>
      <c r="NEY10" s="49"/>
      <c r="NEZ10" s="49"/>
      <c r="NFA10" s="49"/>
      <c r="NFB10" s="49"/>
      <c r="NFC10" s="49"/>
      <c r="NFD10" s="49"/>
      <c r="NFE10" s="49"/>
      <c r="NFF10" s="49"/>
      <c r="NFG10" s="49"/>
      <c r="NFH10" s="49"/>
      <c r="NFI10" s="49"/>
      <c r="NFJ10" s="49"/>
      <c r="NFK10" s="49"/>
      <c r="NFL10" s="49"/>
      <c r="NFM10" s="49"/>
      <c r="NFN10" s="49"/>
      <c r="NFO10" s="49"/>
      <c r="NFP10" s="49"/>
      <c r="NFQ10" s="49"/>
      <c r="NFR10" s="49"/>
      <c r="NFS10" s="49"/>
      <c r="NFT10" s="49"/>
      <c r="NFU10" s="49"/>
      <c r="NFV10" s="49"/>
      <c r="NFW10" s="49"/>
      <c r="NFX10" s="49"/>
      <c r="NFY10" s="49"/>
      <c r="NFZ10" s="49"/>
      <c r="NGA10" s="49"/>
      <c r="NGB10" s="49"/>
      <c r="NGC10" s="49"/>
      <c r="NGD10" s="49"/>
      <c r="NGE10" s="49"/>
      <c r="NGF10" s="49"/>
      <c r="NGG10" s="49"/>
      <c r="NGH10" s="49"/>
      <c r="NGI10" s="49"/>
      <c r="NGJ10" s="49"/>
      <c r="NGK10" s="49"/>
      <c r="NGL10" s="49"/>
      <c r="NGM10" s="49"/>
      <c r="NGN10" s="49"/>
      <c r="NGO10" s="49"/>
      <c r="NGP10" s="49"/>
      <c r="NGQ10" s="49"/>
      <c r="NGR10" s="49"/>
      <c r="NGS10" s="49"/>
      <c r="NGT10" s="49"/>
      <c r="NGU10" s="49"/>
      <c r="NGV10" s="49"/>
      <c r="NGW10" s="49"/>
      <c r="NGX10" s="49"/>
      <c r="NGY10" s="49"/>
      <c r="NGZ10" s="49"/>
      <c r="NHA10" s="49"/>
      <c r="NHB10" s="49"/>
      <c r="NHC10" s="49"/>
      <c r="NHD10" s="49"/>
      <c r="NHE10" s="49"/>
      <c r="NHF10" s="49"/>
      <c r="NHG10" s="49"/>
      <c r="NHH10" s="49"/>
      <c r="NHI10" s="49"/>
      <c r="NHJ10" s="49"/>
      <c r="NHK10" s="49"/>
      <c r="NHL10" s="49"/>
      <c r="NHM10" s="49"/>
      <c r="NHN10" s="49"/>
      <c r="NHO10" s="49"/>
      <c r="NHP10" s="49"/>
      <c r="NHQ10" s="49"/>
      <c r="NHR10" s="49"/>
      <c r="NHS10" s="49"/>
      <c r="NHT10" s="49"/>
      <c r="NHU10" s="49"/>
      <c r="NHV10" s="49"/>
      <c r="NHW10" s="49"/>
      <c r="NHX10" s="49"/>
      <c r="NHY10" s="49"/>
      <c r="NHZ10" s="49"/>
      <c r="NIA10" s="49"/>
      <c r="NIB10" s="49"/>
      <c r="NIC10" s="49"/>
      <c r="NID10" s="49"/>
      <c r="NIE10" s="49"/>
      <c r="NIF10" s="49"/>
      <c r="NIG10" s="49"/>
      <c r="NIH10" s="49"/>
      <c r="NII10" s="49"/>
      <c r="NIJ10" s="49"/>
      <c r="NIK10" s="49"/>
      <c r="NIL10" s="49"/>
      <c r="NIM10" s="49"/>
      <c r="NIN10" s="49"/>
      <c r="NIO10" s="49"/>
      <c r="NIP10" s="49"/>
      <c r="NIQ10" s="49"/>
      <c r="NIR10" s="49"/>
      <c r="NIS10" s="49"/>
      <c r="NIT10" s="49"/>
      <c r="NIU10" s="49"/>
      <c r="NIV10" s="49"/>
      <c r="NIW10" s="49"/>
      <c r="NIX10" s="49"/>
      <c r="NIY10" s="49"/>
      <c r="NIZ10" s="49"/>
      <c r="NJA10" s="49"/>
      <c r="NJB10" s="49"/>
      <c r="NJC10" s="49"/>
      <c r="NJD10" s="49"/>
      <c r="NJE10" s="49"/>
      <c r="NJF10" s="49"/>
      <c r="NJG10" s="49"/>
      <c r="NJH10" s="49"/>
      <c r="NJI10" s="49"/>
      <c r="NJJ10" s="49"/>
      <c r="NJK10" s="49"/>
      <c r="NJL10" s="49"/>
      <c r="NJM10" s="49"/>
      <c r="NJN10" s="49"/>
      <c r="NJO10" s="49"/>
      <c r="NJP10" s="49"/>
      <c r="NJQ10" s="49"/>
      <c r="NJR10" s="49"/>
      <c r="NJS10" s="49"/>
      <c r="NJT10" s="49"/>
      <c r="NJU10" s="49"/>
      <c r="NJV10" s="49"/>
      <c r="NJW10" s="49"/>
      <c r="NJX10" s="49"/>
      <c r="NJY10" s="49"/>
      <c r="NJZ10" s="49"/>
      <c r="NKA10" s="49"/>
      <c r="NKB10" s="49"/>
      <c r="NKC10" s="49"/>
      <c r="NKD10" s="49"/>
      <c r="NKE10" s="49"/>
      <c r="NKF10" s="49"/>
      <c r="NKG10" s="49"/>
      <c r="NKH10" s="49"/>
      <c r="NKI10" s="49"/>
      <c r="NKJ10" s="49"/>
      <c r="NKK10" s="49"/>
      <c r="NKL10" s="49"/>
      <c r="NKM10" s="49"/>
      <c r="NKN10" s="49"/>
      <c r="NKO10" s="49"/>
      <c r="NKP10" s="49"/>
      <c r="NKQ10" s="49"/>
      <c r="NKR10" s="49"/>
      <c r="NKS10" s="49"/>
      <c r="NKT10" s="49"/>
      <c r="NKU10" s="49"/>
      <c r="NKV10" s="49"/>
      <c r="NKW10" s="49"/>
      <c r="NKX10" s="49"/>
      <c r="NKY10" s="49"/>
      <c r="NKZ10" s="49"/>
      <c r="NLA10" s="49"/>
      <c r="NLB10" s="49"/>
      <c r="NLC10" s="49"/>
      <c r="NLD10" s="49"/>
      <c r="NLE10" s="49"/>
      <c r="NLF10" s="49"/>
      <c r="NLG10" s="49"/>
      <c r="NLH10" s="49"/>
      <c r="NLI10" s="49"/>
      <c r="NLJ10" s="49"/>
      <c r="NLK10" s="49"/>
      <c r="NLL10" s="49"/>
      <c r="NLM10" s="49"/>
      <c r="NLN10" s="49"/>
      <c r="NLO10" s="49"/>
      <c r="NLP10" s="49"/>
      <c r="NLQ10" s="49"/>
      <c r="NLR10" s="49"/>
      <c r="NLS10" s="49"/>
      <c r="NLT10" s="49"/>
      <c r="NLU10" s="49"/>
      <c r="NLV10" s="49"/>
      <c r="NLW10" s="49"/>
      <c r="NLX10" s="49"/>
      <c r="NLY10" s="49"/>
      <c r="NLZ10" s="49"/>
      <c r="NMA10" s="49"/>
      <c r="NMB10" s="49"/>
      <c r="NMC10" s="49"/>
      <c r="NMD10" s="49"/>
      <c r="NME10" s="49"/>
      <c r="NMF10" s="49"/>
      <c r="NMG10" s="49"/>
      <c r="NMH10" s="49"/>
      <c r="NMI10" s="49"/>
      <c r="NMJ10" s="49"/>
      <c r="NMK10" s="49"/>
      <c r="NML10" s="49"/>
      <c r="NMM10" s="49"/>
      <c r="NMN10" s="49"/>
      <c r="NMO10" s="49"/>
      <c r="NMP10" s="49"/>
      <c r="NMQ10" s="49"/>
      <c r="NMR10" s="49"/>
      <c r="NMS10" s="49"/>
      <c r="NMT10" s="49"/>
      <c r="NMU10" s="49"/>
      <c r="NMV10" s="49"/>
      <c r="NMW10" s="49"/>
      <c r="NMX10" s="49"/>
      <c r="NMY10" s="49"/>
      <c r="NMZ10" s="49"/>
      <c r="NNA10" s="49"/>
      <c r="NNB10" s="49"/>
      <c r="NNC10" s="49"/>
      <c r="NND10" s="49"/>
      <c r="NNE10" s="49"/>
      <c r="NNF10" s="49"/>
      <c r="NNG10" s="49"/>
      <c r="NNH10" s="49"/>
      <c r="NNI10" s="49"/>
      <c r="NNJ10" s="49"/>
      <c r="NNK10" s="49"/>
      <c r="NNL10" s="49"/>
      <c r="NNM10" s="49"/>
      <c r="NNN10" s="49"/>
      <c r="NNO10" s="49"/>
      <c r="NNP10" s="49"/>
      <c r="NNQ10" s="49"/>
      <c r="NNR10" s="49"/>
      <c r="NNS10" s="49"/>
      <c r="NNT10" s="49"/>
      <c r="NNU10" s="49"/>
      <c r="NNV10" s="49"/>
      <c r="NNW10" s="49"/>
      <c r="NNX10" s="49"/>
      <c r="NNY10" s="49"/>
      <c r="NNZ10" s="49"/>
      <c r="NOA10" s="49"/>
      <c r="NOB10" s="49"/>
      <c r="NOC10" s="49"/>
      <c r="NOD10" s="49"/>
      <c r="NOE10" s="49"/>
      <c r="NOF10" s="49"/>
      <c r="NOG10" s="49"/>
      <c r="NOH10" s="49"/>
      <c r="NOI10" s="49"/>
      <c r="NOJ10" s="49"/>
      <c r="NOK10" s="49"/>
      <c r="NOL10" s="49"/>
      <c r="NOM10" s="49"/>
      <c r="NON10" s="49"/>
      <c r="NOO10" s="49"/>
      <c r="NOP10" s="49"/>
      <c r="NOQ10" s="49"/>
      <c r="NOR10" s="49"/>
      <c r="NOS10" s="49"/>
      <c r="NOT10" s="49"/>
      <c r="NOU10" s="49"/>
      <c r="NOV10" s="49"/>
      <c r="NOW10" s="49"/>
      <c r="NOX10" s="49"/>
      <c r="NOY10" s="49"/>
      <c r="NOZ10" s="49"/>
      <c r="NPA10" s="49"/>
      <c r="NPB10" s="49"/>
      <c r="NPC10" s="49"/>
      <c r="NPD10" s="49"/>
      <c r="NPE10" s="49"/>
      <c r="NPF10" s="49"/>
      <c r="NPG10" s="49"/>
      <c r="NPH10" s="49"/>
      <c r="NPI10" s="49"/>
      <c r="NPJ10" s="49"/>
      <c r="NPK10" s="49"/>
      <c r="NPL10" s="49"/>
      <c r="NPM10" s="49"/>
      <c r="NPN10" s="49"/>
      <c r="NPO10" s="49"/>
      <c r="NPP10" s="49"/>
      <c r="NPQ10" s="49"/>
      <c r="NPR10" s="49"/>
      <c r="NPS10" s="49"/>
      <c r="NPT10" s="49"/>
      <c r="NPU10" s="49"/>
      <c r="NPV10" s="49"/>
      <c r="NPW10" s="49"/>
      <c r="NPX10" s="49"/>
      <c r="NPY10" s="49"/>
      <c r="NPZ10" s="49"/>
      <c r="NQA10" s="49"/>
      <c r="NQB10" s="49"/>
      <c r="NQC10" s="49"/>
      <c r="NQD10" s="49"/>
      <c r="NQE10" s="49"/>
      <c r="NQF10" s="49"/>
      <c r="NQG10" s="49"/>
      <c r="NQH10" s="49"/>
      <c r="NQI10" s="49"/>
      <c r="NQJ10" s="49"/>
      <c r="NQK10" s="49"/>
      <c r="NQL10" s="49"/>
      <c r="NQM10" s="49"/>
      <c r="NQN10" s="49"/>
      <c r="NQO10" s="49"/>
      <c r="NQP10" s="49"/>
      <c r="NQQ10" s="49"/>
      <c r="NQR10" s="49"/>
      <c r="NQS10" s="49"/>
      <c r="NQT10" s="49"/>
      <c r="NQU10" s="49"/>
      <c r="NQV10" s="49"/>
      <c r="NQW10" s="49"/>
      <c r="NQX10" s="49"/>
      <c r="NQY10" s="49"/>
      <c r="NQZ10" s="49"/>
      <c r="NRA10" s="49"/>
      <c r="NRB10" s="49"/>
      <c r="NRC10" s="49"/>
      <c r="NRD10" s="49"/>
      <c r="NRE10" s="49"/>
      <c r="NRF10" s="49"/>
      <c r="NRG10" s="49"/>
      <c r="NRH10" s="49"/>
      <c r="NRI10" s="49"/>
      <c r="NRJ10" s="49"/>
      <c r="NRK10" s="49"/>
      <c r="NRL10" s="49"/>
      <c r="NRM10" s="49"/>
      <c r="NRN10" s="49"/>
      <c r="NRO10" s="49"/>
      <c r="NRP10" s="49"/>
      <c r="NRQ10" s="49"/>
      <c r="NRR10" s="49"/>
      <c r="NRS10" s="49"/>
      <c r="NRT10" s="49"/>
      <c r="NRU10" s="49"/>
      <c r="NRV10" s="49"/>
      <c r="NRW10" s="49"/>
      <c r="NRX10" s="49"/>
      <c r="NRY10" s="49"/>
      <c r="NRZ10" s="49"/>
      <c r="NSA10" s="49"/>
      <c r="NSB10" s="49"/>
      <c r="NSC10" s="49"/>
      <c r="NSD10" s="49"/>
      <c r="NSE10" s="49"/>
      <c r="NSF10" s="49"/>
      <c r="NSG10" s="49"/>
      <c r="NSH10" s="49"/>
      <c r="NSI10" s="49"/>
      <c r="NSJ10" s="49"/>
      <c r="NSK10" s="49"/>
      <c r="NSL10" s="49"/>
      <c r="NSM10" s="49"/>
      <c r="NSN10" s="49"/>
      <c r="NSO10" s="49"/>
      <c r="NSP10" s="49"/>
      <c r="NSQ10" s="49"/>
      <c r="NSR10" s="49"/>
      <c r="NSS10" s="49"/>
      <c r="NST10" s="49"/>
      <c r="NSU10" s="49"/>
      <c r="NSV10" s="49"/>
      <c r="NSW10" s="49"/>
      <c r="NSX10" s="49"/>
      <c r="NSY10" s="49"/>
      <c r="NSZ10" s="49"/>
      <c r="NTA10" s="49"/>
      <c r="NTB10" s="49"/>
      <c r="NTC10" s="49"/>
      <c r="NTD10" s="49"/>
      <c r="NTE10" s="49"/>
      <c r="NTF10" s="49"/>
      <c r="NTG10" s="49"/>
      <c r="NTH10" s="49"/>
      <c r="NTI10" s="49"/>
      <c r="NTJ10" s="49"/>
      <c r="NTK10" s="49"/>
      <c r="NTL10" s="49"/>
      <c r="NTM10" s="49"/>
      <c r="NTN10" s="49"/>
      <c r="NTO10" s="49"/>
      <c r="NTP10" s="49"/>
      <c r="NTQ10" s="49"/>
      <c r="NTR10" s="49"/>
      <c r="NTS10" s="49"/>
      <c r="NTT10" s="49"/>
      <c r="NTU10" s="49"/>
      <c r="NTV10" s="49"/>
      <c r="NTW10" s="49"/>
      <c r="NTX10" s="49"/>
      <c r="NTY10" s="49"/>
      <c r="NTZ10" s="49"/>
      <c r="NUA10" s="49"/>
      <c r="NUB10" s="49"/>
      <c r="NUC10" s="49"/>
      <c r="NUD10" s="49"/>
      <c r="NUE10" s="49"/>
      <c r="NUF10" s="49"/>
      <c r="NUG10" s="49"/>
      <c r="NUH10" s="49"/>
      <c r="NUI10" s="49"/>
      <c r="NUJ10" s="49"/>
      <c r="NUK10" s="49"/>
      <c r="NUL10" s="49"/>
      <c r="NUM10" s="49"/>
      <c r="NUN10" s="49"/>
      <c r="NUO10" s="49"/>
      <c r="NUP10" s="49"/>
      <c r="NUQ10" s="49"/>
      <c r="NUR10" s="49"/>
      <c r="NUS10" s="49"/>
      <c r="NUT10" s="49"/>
      <c r="NUU10" s="49"/>
      <c r="NUV10" s="49"/>
      <c r="NUW10" s="49"/>
      <c r="NUX10" s="49"/>
      <c r="NUY10" s="49"/>
      <c r="NUZ10" s="49"/>
      <c r="NVA10" s="49"/>
      <c r="NVB10" s="49"/>
      <c r="NVC10" s="49"/>
      <c r="NVD10" s="49"/>
      <c r="NVE10" s="49"/>
      <c r="NVF10" s="49"/>
      <c r="NVG10" s="49"/>
      <c r="NVH10" s="49"/>
      <c r="NVI10" s="49"/>
      <c r="NVJ10" s="49"/>
      <c r="NVK10" s="49"/>
      <c r="NVL10" s="49"/>
      <c r="NVM10" s="49"/>
      <c r="NVN10" s="49"/>
      <c r="NVO10" s="49"/>
      <c r="NVP10" s="49"/>
      <c r="NVQ10" s="49"/>
      <c r="NVR10" s="49"/>
      <c r="NVS10" s="49"/>
      <c r="NVT10" s="49"/>
      <c r="NVU10" s="49"/>
      <c r="NVV10" s="49"/>
      <c r="NVW10" s="49"/>
      <c r="NVX10" s="49"/>
      <c r="NVY10" s="49"/>
      <c r="NVZ10" s="49"/>
      <c r="NWA10" s="49"/>
      <c r="NWB10" s="49"/>
      <c r="NWC10" s="49"/>
      <c r="NWD10" s="49"/>
      <c r="NWE10" s="49"/>
      <c r="NWF10" s="49"/>
      <c r="NWG10" s="49"/>
      <c r="NWH10" s="49"/>
      <c r="NWI10" s="49"/>
      <c r="NWJ10" s="49"/>
      <c r="NWK10" s="49"/>
      <c r="NWL10" s="49"/>
      <c r="NWM10" s="49"/>
      <c r="NWN10" s="49"/>
      <c r="NWO10" s="49"/>
      <c r="NWP10" s="49"/>
      <c r="NWQ10" s="49"/>
      <c r="NWR10" s="49"/>
      <c r="NWS10" s="49"/>
      <c r="NWT10" s="49"/>
      <c r="NWU10" s="49"/>
      <c r="NWV10" s="49"/>
      <c r="NWW10" s="49"/>
      <c r="NWX10" s="49"/>
      <c r="NWY10" s="49"/>
      <c r="NWZ10" s="49"/>
      <c r="NXA10" s="49"/>
      <c r="NXB10" s="49"/>
      <c r="NXC10" s="49"/>
      <c r="NXD10" s="49"/>
      <c r="NXE10" s="49"/>
      <c r="NXF10" s="49"/>
      <c r="NXG10" s="49"/>
      <c r="NXH10" s="49"/>
      <c r="NXI10" s="49"/>
      <c r="NXJ10" s="49"/>
      <c r="NXK10" s="49"/>
      <c r="NXL10" s="49"/>
      <c r="NXM10" s="49"/>
      <c r="NXN10" s="49"/>
      <c r="NXO10" s="49"/>
      <c r="NXP10" s="49"/>
      <c r="NXQ10" s="49"/>
      <c r="NXR10" s="49"/>
      <c r="NXS10" s="49"/>
      <c r="NXT10" s="49"/>
      <c r="NXU10" s="49"/>
      <c r="NXV10" s="49"/>
      <c r="NXW10" s="49"/>
      <c r="NXX10" s="49"/>
      <c r="NXY10" s="49"/>
      <c r="NXZ10" s="49"/>
      <c r="NYA10" s="49"/>
      <c r="NYB10" s="49"/>
      <c r="NYC10" s="49"/>
      <c r="NYD10" s="49"/>
      <c r="NYE10" s="49"/>
      <c r="NYF10" s="49"/>
      <c r="NYG10" s="49"/>
      <c r="NYH10" s="49"/>
      <c r="NYI10" s="49"/>
      <c r="NYJ10" s="49"/>
      <c r="NYK10" s="49"/>
      <c r="NYL10" s="49"/>
      <c r="NYM10" s="49"/>
      <c r="NYN10" s="49"/>
      <c r="NYO10" s="49"/>
      <c r="NYP10" s="49"/>
      <c r="NYQ10" s="49"/>
      <c r="NYR10" s="49"/>
      <c r="NYS10" s="49"/>
      <c r="NYT10" s="49"/>
      <c r="NYU10" s="49"/>
      <c r="NYV10" s="49"/>
      <c r="NYW10" s="49"/>
      <c r="NYX10" s="49"/>
      <c r="NYY10" s="49"/>
      <c r="NYZ10" s="49"/>
      <c r="NZA10" s="49"/>
      <c r="NZB10" s="49"/>
      <c r="NZC10" s="49"/>
      <c r="NZD10" s="49"/>
      <c r="NZE10" s="49"/>
      <c r="NZF10" s="49"/>
      <c r="NZG10" s="49"/>
      <c r="NZH10" s="49"/>
      <c r="NZI10" s="49"/>
      <c r="NZJ10" s="49"/>
      <c r="NZK10" s="49"/>
      <c r="NZL10" s="49"/>
      <c r="NZM10" s="49"/>
      <c r="NZN10" s="49"/>
      <c r="NZO10" s="49"/>
      <c r="NZP10" s="49"/>
      <c r="NZQ10" s="49"/>
      <c r="NZR10" s="49"/>
      <c r="NZS10" s="49"/>
      <c r="NZT10" s="49"/>
      <c r="NZU10" s="49"/>
      <c r="NZV10" s="49"/>
      <c r="NZW10" s="49"/>
      <c r="NZX10" s="49"/>
      <c r="NZY10" s="49"/>
      <c r="NZZ10" s="49"/>
      <c r="OAA10" s="49"/>
      <c r="OAB10" s="49"/>
      <c r="OAC10" s="49"/>
      <c r="OAD10" s="49"/>
      <c r="OAE10" s="49"/>
      <c r="OAF10" s="49"/>
      <c r="OAG10" s="49"/>
      <c r="OAH10" s="49"/>
      <c r="OAI10" s="49"/>
      <c r="OAJ10" s="49"/>
      <c r="OAK10" s="49"/>
      <c r="OAL10" s="49"/>
      <c r="OAM10" s="49"/>
      <c r="OAN10" s="49"/>
      <c r="OAO10" s="49"/>
      <c r="OAP10" s="49"/>
      <c r="OAQ10" s="49"/>
      <c r="OAR10" s="49"/>
      <c r="OAS10" s="49"/>
      <c r="OAT10" s="49"/>
      <c r="OAU10" s="49"/>
      <c r="OAV10" s="49"/>
      <c r="OAW10" s="49"/>
      <c r="OAX10" s="49"/>
      <c r="OAY10" s="49"/>
      <c r="OAZ10" s="49"/>
      <c r="OBA10" s="49"/>
      <c r="OBB10" s="49"/>
      <c r="OBC10" s="49"/>
      <c r="OBD10" s="49"/>
      <c r="OBE10" s="49"/>
      <c r="OBF10" s="49"/>
      <c r="OBG10" s="49"/>
      <c r="OBH10" s="49"/>
      <c r="OBI10" s="49"/>
      <c r="OBJ10" s="49"/>
      <c r="OBK10" s="49"/>
      <c r="OBL10" s="49"/>
      <c r="OBM10" s="49"/>
      <c r="OBN10" s="49"/>
      <c r="OBO10" s="49"/>
      <c r="OBP10" s="49"/>
      <c r="OBQ10" s="49"/>
      <c r="OBR10" s="49"/>
      <c r="OBS10" s="49"/>
      <c r="OBT10" s="49"/>
      <c r="OBU10" s="49"/>
      <c r="OBV10" s="49"/>
      <c r="OBW10" s="49"/>
      <c r="OBX10" s="49"/>
      <c r="OBY10" s="49"/>
      <c r="OBZ10" s="49"/>
      <c r="OCA10" s="49"/>
      <c r="OCB10" s="49"/>
      <c r="OCC10" s="49"/>
      <c r="OCD10" s="49"/>
      <c r="OCE10" s="49"/>
      <c r="OCF10" s="49"/>
      <c r="OCG10" s="49"/>
      <c r="OCH10" s="49"/>
      <c r="OCI10" s="49"/>
      <c r="OCJ10" s="49"/>
      <c r="OCK10" s="49"/>
      <c r="OCL10" s="49"/>
      <c r="OCM10" s="49"/>
      <c r="OCN10" s="49"/>
      <c r="OCO10" s="49"/>
      <c r="OCP10" s="49"/>
      <c r="OCQ10" s="49"/>
      <c r="OCR10" s="49"/>
      <c r="OCS10" s="49"/>
      <c r="OCT10" s="49"/>
      <c r="OCU10" s="49"/>
      <c r="OCV10" s="49"/>
      <c r="OCW10" s="49"/>
      <c r="OCX10" s="49"/>
      <c r="OCY10" s="49"/>
      <c r="OCZ10" s="49"/>
      <c r="ODA10" s="49"/>
      <c r="ODB10" s="49"/>
      <c r="ODC10" s="49"/>
      <c r="ODD10" s="49"/>
      <c r="ODE10" s="49"/>
      <c r="ODF10" s="49"/>
      <c r="ODG10" s="49"/>
      <c r="ODH10" s="49"/>
      <c r="ODI10" s="49"/>
      <c r="ODJ10" s="49"/>
      <c r="ODK10" s="49"/>
      <c r="ODL10" s="49"/>
      <c r="ODM10" s="49"/>
      <c r="ODN10" s="49"/>
      <c r="ODO10" s="49"/>
      <c r="ODP10" s="49"/>
      <c r="ODQ10" s="49"/>
      <c r="ODR10" s="49"/>
      <c r="ODS10" s="49"/>
      <c r="ODT10" s="49"/>
      <c r="ODU10" s="49"/>
      <c r="ODV10" s="49"/>
      <c r="ODW10" s="49"/>
      <c r="ODX10" s="49"/>
      <c r="ODY10" s="49"/>
      <c r="ODZ10" s="49"/>
      <c r="OEA10" s="49"/>
      <c r="OEB10" s="49"/>
      <c r="OEC10" s="49"/>
      <c r="OED10" s="49"/>
      <c r="OEE10" s="49"/>
      <c r="OEF10" s="49"/>
      <c r="OEG10" s="49"/>
      <c r="OEH10" s="49"/>
      <c r="OEI10" s="49"/>
      <c r="OEJ10" s="49"/>
      <c r="OEK10" s="49"/>
      <c r="OEL10" s="49"/>
      <c r="OEM10" s="49"/>
      <c r="OEN10" s="49"/>
      <c r="OEO10" s="49"/>
      <c r="OEP10" s="49"/>
      <c r="OEQ10" s="49"/>
      <c r="OER10" s="49"/>
      <c r="OES10" s="49"/>
      <c r="OET10" s="49"/>
      <c r="OEU10" s="49"/>
      <c r="OEV10" s="49"/>
      <c r="OEW10" s="49"/>
      <c r="OEX10" s="49"/>
      <c r="OEY10" s="49"/>
      <c r="OEZ10" s="49"/>
      <c r="OFA10" s="49"/>
      <c r="OFB10" s="49"/>
      <c r="OFC10" s="49"/>
      <c r="OFD10" s="49"/>
      <c r="OFE10" s="49"/>
      <c r="OFF10" s="49"/>
      <c r="OFG10" s="49"/>
      <c r="OFH10" s="49"/>
      <c r="OFI10" s="49"/>
      <c r="OFJ10" s="49"/>
      <c r="OFK10" s="49"/>
      <c r="OFL10" s="49"/>
      <c r="OFM10" s="49"/>
      <c r="OFN10" s="49"/>
      <c r="OFO10" s="49"/>
      <c r="OFP10" s="49"/>
      <c r="OFQ10" s="49"/>
      <c r="OFR10" s="49"/>
      <c r="OFS10" s="49"/>
      <c r="OFT10" s="49"/>
      <c r="OFU10" s="49"/>
      <c r="OFV10" s="49"/>
      <c r="OFW10" s="49"/>
      <c r="OFX10" s="49"/>
      <c r="OFY10" s="49"/>
      <c r="OFZ10" s="49"/>
      <c r="OGA10" s="49"/>
      <c r="OGB10" s="49"/>
      <c r="OGC10" s="49"/>
      <c r="OGD10" s="49"/>
      <c r="OGE10" s="49"/>
      <c r="OGF10" s="49"/>
      <c r="OGG10" s="49"/>
      <c r="OGH10" s="49"/>
      <c r="OGI10" s="49"/>
      <c r="OGJ10" s="49"/>
      <c r="OGK10" s="49"/>
      <c r="OGL10" s="49"/>
      <c r="OGM10" s="49"/>
      <c r="OGN10" s="49"/>
      <c r="OGO10" s="49"/>
      <c r="OGP10" s="49"/>
      <c r="OGQ10" s="49"/>
      <c r="OGR10" s="49"/>
      <c r="OGS10" s="49"/>
      <c r="OGT10" s="49"/>
      <c r="OGU10" s="49"/>
      <c r="OGV10" s="49"/>
      <c r="OGW10" s="49"/>
      <c r="OGX10" s="49"/>
      <c r="OGY10" s="49"/>
      <c r="OGZ10" s="49"/>
      <c r="OHA10" s="49"/>
      <c r="OHB10" s="49"/>
      <c r="OHC10" s="49"/>
      <c r="OHD10" s="49"/>
      <c r="OHE10" s="49"/>
      <c r="OHF10" s="49"/>
      <c r="OHG10" s="49"/>
      <c r="OHH10" s="49"/>
      <c r="OHI10" s="49"/>
      <c r="OHJ10" s="49"/>
      <c r="OHK10" s="49"/>
      <c r="OHL10" s="49"/>
      <c r="OHM10" s="49"/>
      <c r="OHN10" s="49"/>
      <c r="OHO10" s="49"/>
      <c r="OHP10" s="49"/>
      <c r="OHQ10" s="49"/>
      <c r="OHR10" s="49"/>
      <c r="OHS10" s="49"/>
      <c r="OHT10" s="49"/>
      <c r="OHU10" s="49"/>
      <c r="OHV10" s="49"/>
      <c r="OHW10" s="49"/>
      <c r="OHX10" s="49"/>
      <c r="OHY10" s="49"/>
      <c r="OHZ10" s="49"/>
      <c r="OIA10" s="49"/>
      <c r="OIB10" s="49"/>
      <c r="OIC10" s="49"/>
      <c r="OID10" s="49"/>
      <c r="OIE10" s="49"/>
      <c r="OIF10" s="49"/>
      <c r="OIG10" s="49"/>
      <c r="OIH10" s="49"/>
      <c r="OII10" s="49"/>
      <c r="OIJ10" s="49"/>
      <c r="OIK10" s="49"/>
      <c r="OIL10" s="49"/>
      <c r="OIM10" s="49"/>
      <c r="OIN10" s="49"/>
      <c r="OIO10" s="49"/>
      <c r="OIP10" s="49"/>
      <c r="OIQ10" s="49"/>
      <c r="OIR10" s="49"/>
      <c r="OIS10" s="49"/>
      <c r="OIT10" s="49"/>
      <c r="OIU10" s="49"/>
      <c r="OIV10" s="49"/>
      <c r="OIW10" s="49"/>
      <c r="OIX10" s="49"/>
      <c r="OIY10" s="49"/>
      <c r="OIZ10" s="49"/>
      <c r="OJA10" s="49"/>
      <c r="OJB10" s="49"/>
      <c r="OJC10" s="49"/>
      <c r="OJD10" s="49"/>
      <c r="OJE10" s="49"/>
      <c r="OJF10" s="49"/>
      <c r="OJG10" s="49"/>
      <c r="OJH10" s="49"/>
      <c r="OJI10" s="49"/>
      <c r="OJJ10" s="49"/>
      <c r="OJK10" s="49"/>
      <c r="OJL10" s="49"/>
      <c r="OJM10" s="49"/>
      <c r="OJN10" s="49"/>
      <c r="OJO10" s="49"/>
      <c r="OJP10" s="49"/>
      <c r="OJQ10" s="49"/>
      <c r="OJR10" s="49"/>
      <c r="OJS10" s="49"/>
      <c r="OJT10" s="49"/>
      <c r="OJU10" s="49"/>
      <c r="OJV10" s="49"/>
      <c r="OJW10" s="49"/>
      <c r="OJX10" s="49"/>
      <c r="OJY10" s="49"/>
      <c r="OJZ10" s="49"/>
      <c r="OKA10" s="49"/>
      <c r="OKB10" s="49"/>
      <c r="OKC10" s="49"/>
      <c r="OKD10" s="49"/>
      <c r="OKE10" s="49"/>
      <c r="OKF10" s="49"/>
      <c r="OKG10" s="49"/>
      <c r="OKH10" s="49"/>
      <c r="OKI10" s="49"/>
      <c r="OKJ10" s="49"/>
      <c r="OKK10" s="49"/>
      <c r="OKL10" s="49"/>
      <c r="OKM10" s="49"/>
      <c r="OKN10" s="49"/>
      <c r="OKO10" s="49"/>
      <c r="OKP10" s="49"/>
      <c r="OKQ10" s="49"/>
      <c r="OKR10" s="49"/>
      <c r="OKS10" s="49"/>
      <c r="OKT10" s="49"/>
      <c r="OKU10" s="49"/>
      <c r="OKV10" s="49"/>
      <c r="OKW10" s="49"/>
      <c r="OKX10" s="49"/>
      <c r="OKY10" s="49"/>
      <c r="OKZ10" s="49"/>
      <c r="OLA10" s="49"/>
      <c r="OLB10" s="49"/>
      <c r="OLC10" s="49"/>
      <c r="OLD10" s="49"/>
      <c r="OLE10" s="49"/>
      <c r="OLF10" s="49"/>
      <c r="OLG10" s="49"/>
      <c r="OLH10" s="49"/>
      <c r="OLI10" s="49"/>
      <c r="OLJ10" s="49"/>
      <c r="OLK10" s="49"/>
      <c r="OLL10" s="49"/>
      <c r="OLM10" s="49"/>
      <c r="OLN10" s="49"/>
      <c r="OLO10" s="49"/>
      <c r="OLP10" s="49"/>
      <c r="OLQ10" s="49"/>
      <c r="OLR10" s="49"/>
      <c r="OLS10" s="49"/>
      <c r="OLT10" s="49"/>
      <c r="OLU10" s="49"/>
      <c r="OLV10" s="49"/>
      <c r="OLW10" s="49"/>
      <c r="OLX10" s="49"/>
      <c r="OLY10" s="49"/>
      <c r="OLZ10" s="49"/>
      <c r="OMA10" s="49"/>
      <c r="OMB10" s="49"/>
      <c r="OMC10" s="49"/>
      <c r="OMD10" s="49"/>
      <c r="OME10" s="49"/>
      <c r="OMF10" s="49"/>
      <c r="OMG10" s="49"/>
      <c r="OMH10" s="49"/>
      <c r="OMI10" s="49"/>
      <c r="OMJ10" s="49"/>
      <c r="OMK10" s="49"/>
      <c r="OML10" s="49"/>
      <c r="OMM10" s="49"/>
      <c r="OMN10" s="49"/>
      <c r="OMO10" s="49"/>
      <c r="OMP10" s="49"/>
      <c r="OMQ10" s="49"/>
      <c r="OMR10" s="49"/>
      <c r="OMS10" s="49"/>
      <c r="OMT10" s="49"/>
      <c r="OMU10" s="49"/>
      <c r="OMV10" s="49"/>
      <c r="OMW10" s="49"/>
      <c r="OMX10" s="49"/>
      <c r="OMY10" s="49"/>
      <c r="OMZ10" s="49"/>
      <c r="ONA10" s="49"/>
      <c r="ONB10" s="49"/>
      <c r="ONC10" s="49"/>
      <c r="OND10" s="49"/>
      <c r="ONE10" s="49"/>
      <c r="ONF10" s="49"/>
      <c r="ONG10" s="49"/>
      <c r="ONH10" s="49"/>
      <c r="ONI10" s="49"/>
      <c r="ONJ10" s="49"/>
      <c r="ONK10" s="49"/>
      <c r="ONL10" s="49"/>
      <c r="ONM10" s="49"/>
      <c r="ONN10" s="49"/>
      <c r="ONO10" s="49"/>
      <c r="ONP10" s="49"/>
      <c r="ONQ10" s="49"/>
      <c r="ONR10" s="49"/>
      <c r="ONS10" s="49"/>
      <c r="ONT10" s="49"/>
      <c r="ONU10" s="49"/>
      <c r="ONV10" s="49"/>
      <c r="ONW10" s="49"/>
      <c r="ONX10" s="49"/>
      <c r="ONY10" s="49"/>
      <c r="ONZ10" s="49"/>
      <c r="OOA10" s="49"/>
      <c r="OOB10" s="49"/>
      <c r="OOC10" s="49"/>
      <c r="OOD10" s="49"/>
      <c r="OOE10" s="49"/>
      <c r="OOF10" s="49"/>
      <c r="OOG10" s="49"/>
      <c r="OOH10" s="49"/>
      <c r="OOI10" s="49"/>
      <c r="OOJ10" s="49"/>
      <c r="OOK10" s="49"/>
      <c r="OOL10" s="49"/>
      <c r="OOM10" s="49"/>
      <c r="OON10" s="49"/>
      <c r="OOO10" s="49"/>
      <c r="OOP10" s="49"/>
      <c r="OOQ10" s="49"/>
      <c r="OOR10" s="49"/>
      <c r="OOS10" s="49"/>
      <c r="OOT10" s="49"/>
      <c r="OOU10" s="49"/>
      <c r="OOV10" s="49"/>
      <c r="OOW10" s="49"/>
      <c r="OOX10" s="49"/>
      <c r="OOY10" s="49"/>
      <c r="OOZ10" s="49"/>
      <c r="OPA10" s="49"/>
      <c r="OPB10" s="49"/>
      <c r="OPC10" s="49"/>
      <c r="OPD10" s="49"/>
      <c r="OPE10" s="49"/>
      <c r="OPF10" s="49"/>
      <c r="OPG10" s="49"/>
      <c r="OPH10" s="49"/>
      <c r="OPI10" s="49"/>
      <c r="OPJ10" s="49"/>
      <c r="OPK10" s="49"/>
      <c r="OPL10" s="49"/>
      <c r="OPM10" s="49"/>
      <c r="OPN10" s="49"/>
      <c r="OPO10" s="49"/>
      <c r="OPP10" s="49"/>
      <c r="OPQ10" s="49"/>
      <c r="OPR10" s="49"/>
      <c r="OPS10" s="49"/>
      <c r="OPT10" s="49"/>
      <c r="OPU10" s="49"/>
      <c r="OPV10" s="49"/>
      <c r="OPW10" s="49"/>
      <c r="OPX10" s="49"/>
      <c r="OPY10" s="49"/>
      <c r="OPZ10" s="49"/>
      <c r="OQA10" s="49"/>
      <c r="OQB10" s="49"/>
      <c r="OQC10" s="49"/>
      <c r="OQD10" s="49"/>
      <c r="OQE10" s="49"/>
      <c r="OQF10" s="49"/>
      <c r="OQG10" s="49"/>
      <c r="OQH10" s="49"/>
      <c r="OQI10" s="49"/>
      <c r="OQJ10" s="49"/>
      <c r="OQK10" s="49"/>
      <c r="OQL10" s="49"/>
      <c r="OQM10" s="49"/>
      <c r="OQN10" s="49"/>
      <c r="OQO10" s="49"/>
      <c r="OQP10" s="49"/>
      <c r="OQQ10" s="49"/>
      <c r="OQR10" s="49"/>
      <c r="OQS10" s="49"/>
      <c r="OQT10" s="49"/>
      <c r="OQU10" s="49"/>
      <c r="OQV10" s="49"/>
      <c r="OQW10" s="49"/>
      <c r="OQX10" s="49"/>
      <c r="OQY10" s="49"/>
      <c r="OQZ10" s="49"/>
      <c r="ORA10" s="49"/>
      <c r="ORB10" s="49"/>
      <c r="ORC10" s="49"/>
      <c r="ORD10" s="49"/>
      <c r="ORE10" s="49"/>
      <c r="ORF10" s="49"/>
      <c r="ORG10" s="49"/>
      <c r="ORH10" s="49"/>
      <c r="ORI10" s="49"/>
      <c r="ORJ10" s="49"/>
      <c r="ORK10" s="49"/>
      <c r="ORL10" s="49"/>
      <c r="ORM10" s="49"/>
      <c r="ORN10" s="49"/>
      <c r="ORO10" s="49"/>
      <c r="ORP10" s="49"/>
      <c r="ORQ10" s="49"/>
      <c r="ORR10" s="49"/>
      <c r="ORS10" s="49"/>
      <c r="ORT10" s="49"/>
      <c r="ORU10" s="49"/>
      <c r="ORV10" s="49"/>
      <c r="ORW10" s="49"/>
      <c r="ORX10" s="49"/>
      <c r="ORY10" s="49"/>
      <c r="ORZ10" s="49"/>
      <c r="OSA10" s="49"/>
      <c r="OSB10" s="49"/>
      <c r="OSC10" s="49"/>
      <c r="OSD10" s="49"/>
      <c r="OSE10" s="49"/>
      <c r="OSF10" s="49"/>
      <c r="OSG10" s="49"/>
      <c r="OSH10" s="49"/>
      <c r="OSI10" s="49"/>
      <c r="OSJ10" s="49"/>
      <c r="OSK10" s="49"/>
      <c r="OSL10" s="49"/>
      <c r="OSM10" s="49"/>
      <c r="OSN10" s="49"/>
      <c r="OSO10" s="49"/>
      <c r="OSP10" s="49"/>
      <c r="OSQ10" s="49"/>
      <c r="OSR10" s="49"/>
      <c r="OSS10" s="49"/>
      <c r="OST10" s="49"/>
      <c r="OSU10" s="49"/>
      <c r="OSV10" s="49"/>
      <c r="OSW10" s="49"/>
      <c r="OSX10" s="49"/>
      <c r="OSY10" s="49"/>
      <c r="OSZ10" s="49"/>
      <c r="OTA10" s="49"/>
      <c r="OTB10" s="49"/>
      <c r="OTC10" s="49"/>
      <c r="OTD10" s="49"/>
      <c r="OTE10" s="49"/>
      <c r="OTF10" s="49"/>
      <c r="OTG10" s="49"/>
      <c r="OTH10" s="49"/>
      <c r="OTI10" s="49"/>
      <c r="OTJ10" s="49"/>
      <c r="OTK10" s="49"/>
      <c r="OTL10" s="49"/>
      <c r="OTM10" s="49"/>
      <c r="OTN10" s="49"/>
      <c r="OTO10" s="49"/>
      <c r="OTP10" s="49"/>
      <c r="OTQ10" s="49"/>
      <c r="OTR10" s="49"/>
      <c r="OTS10" s="49"/>
      <c r="OTT10" s="49"/>
      <c r="OTU10" s="49"/>
      <c r="OTV10" s="49"/>
      <c r="OTW10" s="49"/>
      <c r="OTX10" s="49"/>
      <c r="OTY10" s="49"/>
      <c r="OTZ10" s="49"/>
      <c r="OUA10" s="49"/>
      <c r="OUB10" s="49"/>
      <c r="OUC10" s="49"/>
      <c r="OUD10" s="49"/>
      <c r="OUE10" s="49"/>
      <c r="OUF10" s="49"/>
      <c r="OUG10" s="49"/>
      <c r="OUH10" s="49"/>
      <c r="OUI10" s="49"/>
      <c r="OUJ10" s="49"/>
      <c r="OUK10" s="49"/>
      <c r="OUL10" s="49"/>
      <c r="OUM10" s="49"/>
      <c r="OUN10" s="49"/>
      <c r="OUO10" s="49"/>
      <c r="OUP10" s="49"/>
      <c r="OUQ10" s="49"/>
      <c r="OUR10" s="49"/>
      <c r="OUS10" s="49"/>
      <c r="OUT10" s="49"/>
      <c r="OUU10" s="49"/>
      <c r="OUV10" s="49"/>
      <c r="OUW10" s="49"/>
      <c r="OUX10" s="49"/>
      <c r="OUY10" s="49"/>
      <c r="OUZ10" s="49"/>
      <c r="OVA10" s="49"/>
      <c r="OVB10" s="49"/>
      <c r="OVC10" s="49"/>
      <c r="OVD10" s="49"/>
      <c r="OVE10" s="49"/>
      <c r="OVF10" s="49"/>
      <c r="OVG10" s="49"/>
      <c r="OVH10" s="49"/>
      <c r="OVI10" s="49"/>
      <c r="OVJ10" s="49"/>
      <c r="OVK10" s="49"/>
      <c r="OVL10" s="49"/>
      <c r="OVM10" s="49"/>
      <c r="OVN10" s="49"/>
      <c r="OVO10" s="49"/>
      <c r="OVP10" s="49"/>
      <c r="OVQ10" s="49"/>
      <c r="OVR10" s="49"/>
      <c r="OVS10" s="49"/>
      <c r="OVT10" s="49"/>
      <c r="OVU10" s="49"/>
      <c r="OVV10" s="49"/>
      <c r="OVW10" s="49"/>
      <c r="OVX10" s="49"/>
      <c r="OVY10" s="49"/>
      <c r="OVZ10" s="49"/>
      <c r="OWA10" s="49"/>
      <c r="OWB10" s="49"/>
      <c r="OWC10" s="49"/>
      <c r="OWD10" s="49"/>
      <c r="OWE10" s="49"/>
      <c r="OWF10" s="49"/>
      <c r="OWG10" s="49"/>
      <c r="OWH10" s="49"/>
      <c r="OWI10" s="49"/>
      <c r="OWJ10" s="49"/>
      <c r="OWK10" s="49"/>
      <c r="OWL10" s="49"/>
      <c r="OWM10" s="49"/>
      <c r="OWN10" s="49"/>
      <c r="OWO10" s="49"/>
      <c r="OWP10" s="49"/>
      <c r="OWQ10" s="49"/>
      <c r="OWR10" s="49"/>
      <c r="OWS10" s="49"/>
      <c r="OWT10" s="49"/>
      <c r="OWU10" s="49"/>
      <c r="OWV10" s="49"/>
      <c r="OWW10" s="49"/>
      <c r="OWX10" s="49"/>
      <c r="OWY10" s="49"/>
      <c r="OWZ10" s="49"/>
      <c r="OXA10" s="49"/>
      <c r="OXB10" s="49"/>
      <c r="OXC10" s="49"/>
      <c r="OXD10" s="49"/>
      <c r="OXE10" s="49"/>
      <c r="OXF10" s="49"/>
      <c r="OXG10" s="49"/>
      <c r="OXH10" s="49"/>
      <c r="OXI10" s="49"/>
      <c r="OXJ10" s="49"/>
      <c r="OXK10" s="49"/>
      <c r="OXL10" s="49"/>
      <c r="OXM10" s="49"/>
      <c r="OXN10" s="49"/>
      <c r="OXO10" s="49"/>
      <c r="OXP10" s="49"/>
      <c r="OXQ10" s="49"/>
      <c r="OXR10" s="49"/>
      <c r="OXS10" s="49"/>
      <c r="OXT10" s="49"/>
      <c r="OXU10" s="49"/>
      <c r="OXV10" s="49"/>
      <c r="OXW10" s="49"/>
      <c r="OXX10" s="49"/>
      <c r="OXY10" s="49"/>
      <c r="OXZ10" s="49"/>
      <c r="OYA10" s="49"/>
      <c r="OYB10" s="49"/>
      <c r="OYC10" s="49"/>
      <c r="OYD10" s="49"/>
      <c r="OYE10" s="49"/>
      <c r="OYF10" s="49"/>
      <c r="OYG10" s="49"/>
      <c r="OYH10" s="49"/>
      <c r="OYI10" s="49"/>
      <c r="OYJ10" s="49"/>
      <c r="OYK10" s="49"/>
      <c r="OYL10" s="49"/>
      <c r="OYM10" s="49"/>
      <c r="OYN10" s="49"/>
      <c r="OYO10" s="49"/>
      <c r="OYP10" s="49"/>
      <c r="OYQ10" s="49"/>
      <c r="OYR10" s="49"/>
      <c r="OYS10" s="49"/>
      <c r="OYT10" s="49"/>
      <c r="OYU10" s="49"/>
      <c r="OYV10" s="49"/>
      <c r="OYW10" s="49"/>
      <c r="OYX10" s="49"/>
      <c r="OYY10" s="49"/>
      <c r="OYZ10" s="49"/>
      <c r="OZA10" s="49"/>
      <c r="OZB10" s="49"/>
      <c r="OZC10" s="49"/>
      <c r="OZD10" s="49"/>
      <c r="OZE10" s="49"/>
      <c r="OZF10" s="49"/>
      <c r="OZG10" s="49"/>
      <c r="OZH10" s="49"/>
      <c r="OZI10" s="49"/>
      <c r="OZJ10" s="49"/>
      <c r="OZK10" s="49"/>
      <c r="OZL10" s="49"/>
      <c r="OZM10" s="49"/>
      <c r="OZN10" s="49"/>
      <c r="OZO10" s="49"/>
      <c r="OZP10" s="49"/>
      <c r="OZQ10" s="49"/>
      <c r="OZR10" s="49"/>
      <c r="OZS10" s="49"/>
      <c r="OZT10" s="49"/>
      <c r="OZU10" s="49"/>
      <c r="OZV10" s="49"/>
      <c r="OZW10" s="49"/>
      <c r="OZX10" s="49"/>
      <c r="OZY10" s="49"/>
      <c r="OZZ10" s="49"/>
      <c r="PAA10" s="49"/>
      <c r="PAB10" s="49"/>
      <c r="PAC10" s="49"/>
      <c r="PAD10" s="49"/>
      <c r="PAE10" s="49"/>
      <c r="PAF10" s="49"/>
      <c r="PAG10" s="49"/>
      <c r="PAH10" s="49"/>
      <c r="PAI10" s="49"/>
      <c r="PAJ10" s="49"/>
      <c r="PAK10" s="49"/>
      <c r="PAL10" s="49"/>
      <c r="PAM10" s="49"/>
      <c r="PAN10" s="49"/>
      <c r="PAO10" s="49"/>
      <c r="PAP10" s="49"/>
      <c r="PAQ10" s="49"/>
      <c r="PAR10" s="49"/>
      <c r="PAS10" s="49"/>
      <c r="PAT10" s="49"/>
      <c r="PAU10" s="49"/>
      <c r="PAV10" s="49"/>
      <c r="PAW10" s="49"/>
      <c r="PAX10" s="49"/>
      <c r="PAY10" s="49"/>
      <c r="PAZ10" s="49"/>
      <c r="PBA10" s="49"/>
      <c r="PBB10" s="49"/>
      <c r="PBC10" s="49"/>
      <c r="PBD10" s="49"/>
      <c r="PBE10" s="49"/>
      <c r="PBF10" s="49"/>
      <c r="PBG10" s="49"/>
      <c r="PBH10" s="49"/>
      <c r="PBI10" s="49"/>
      <c r="PBJ10" s="49"/>
      <c r="PBK10" s="49"/>
      <c r="PBL10" s="49"/>
      <c r="PBM10" s="49"/>
      <c r="PBN10" s="49"/>
      <c r="PBO10" s="49"/>
      <c r="PBP10" s="49"/>
      <c r="PBQ10" s="49"/>
      <c r="PBR10" s="49"/>
      <c r="PBS10" s="49"/>
      <c r="PBT10" s="49"/>
      <c r="PBU10" s="49"/>
      <c r="PBV10" s="49"/>
      <c r="PBW10" s="49"/>
      <c r="PBX10" s="49"/>
      <c r="PBY10" s="49"/>
      <c r="PBZ10" s="49"/>
      <c r="PCA10" s="49"/>
      <c r="PCB10" s="49"/>
      <c r="PCC10" s="49"/>
      <c r="PCD10" s="49"/>
      <c r="PCE10" s="49"/>
      <c r="PCF10" s="49"/>
      <c r="PCG10" s="49"/>
      <c r="PCH10" s="49"/>
      <c r="PCI10" s="49"/>
      <c r="PCJ10" s="49"/>
      <c r="PCK10" s="49"/>
      <c r="PCL10" s="49"/>
      <c r="PCM10" s="49"/>
      <c r="PCN10" s="49"/>
      <c r="PCO10" s="49"/>
      <c r="PCP10" s="49"/>
      <c r="PCQ10" s="49"/>
      <c r="PCR10" s="49"/>
      <c r="PCS10" s="49"/>
      <c r="PCT10" s="49"/>
      <c r="PCU10" s="49"/>
      <c r="PCV10" s="49"/>
      <c r="PCW10" s="49"/>
      <c r="PCX10" s="49"/>
      <c r="PCY10" s="49"/>
      <c r="PCZ10" s="49"/>
      <c r="PDA10" s="49"/>
      <c r="PDB10" s="49"/>
      <c r="PDC10" s="49"/>
      <c r="PDD10" s="49"/>
      <c r="PDE10" s="49"/>
      <c r="PDF10" s="49"/>
      <c r="PDG10" s="49"/>
      <c r="PDH10" s="49"/>
      <c r="PDI10" s="49"/>
      <c r="PDJ10" s="49"/>
      <c r="PDK10" s="49"/>
      <c r="PDL10" s="49"/>
      <c r="PDM10" s="49"/>
      <c r="PDN10" s="49"/>
      <c r="PDO10" s="49"/>
      <c r="PDP10" s="49"/>
      <c r="PDQ10" s="49"/>
      <c r="PDR10" s="49"/>
      <c r="PDS10" s="49"/>
      <c r="PDT10" s="49"/>
      <c r="PDU10" s="49"/>
      <c r="PDV10" s="49"/>
      <c r="PDW10" s="49"/>
      <c r="PDX10" s="49"/>
      <c r="PDY10" s="49"/>
      <c r="PDZ10" s="49"/>
      <c r="PEA10" s="49"/>
      <c r="PEB10" s="49"/>
      <c r="PEC10" s="49"/>
      <c r="PED10" s="49"/>
      <c r="PEE10" s="49"/>
      <c r="PEF10" s="49"/>
      <c r="PEG10" s="49"/>
      <c r="PEH10" s="49"/>
      <c r="PEI10" s="49"/>
      <c r="PEJ10" s="49"/>
      <c r="PEK10" s="49"/>
      <c r="PEL10" s="49"/>
      <c r="PEM10" s="49"/>
      <c r="PEN10" s="49"/>
      <c r="PEO10" s="49"/>
      <c r="PEP10" s="49"/>
      <c r="PEQ10" s="49"/>
      <c r="PER10" s="49"/>
      <c r="PES10" s="49"/>
      <c r="PET10" s="49"/>
      <c r="PEU10" s="49"/>
      <c r="PEV10" s="49"/>
      <c r="PEW10" s="49"/>
      <c r="PEX10" s="49"/>
      <c r="PEY10" s="49"/>
      <c r="PEZ10" s="49"/>
      <c r="PFA10" s="49"/>
      <c r="PFB10" s="49"/>
      <c r="PFC10" s="49"/>
      <c r="PFD10" s="49"/>
      <c r="PFE10" s="49"/>
      <c r="PFF10" s="49"/>
      <c r="PFG10" s="49"/>
      <c r="PFH10" s="49"/>
      <c r="PFI10" s="49"/>
      <c r="PFJ10" s="49"/>
      <c r="PFK10" s="49"/>
      <c r="PFL10" s="49"/>
      <c r="PFM10" s="49"/>
      <c r="PFN10" s="49"/>
      <c r="PFO10" s="49"/>
      <c r="PFP10" s="49"/>
      <c r="PFQ10" s="49"/>
      <c r="PFR10" s="49"/>
      <c r="PFS10" s="49"/>
      <c r="PFT10" s="49"/>
      <c r="PFU10" s="49"/>
      <c r="PFV10" s="49"/>
      <c r="PFW10" s="49"/>
      <c r="PFX10" s="49"/>
      <c r="PFY10" s="49"/>
      <c r="PFZ10" s="49"/>
      <c r="PGA10" s="49"/>
      <c r="PGB10" s="49"/>
      <c r="PGC10" s="49"/>
      <c r="PGD10" s="49"/>
      <c r="PGE10" s="49"/>
      <c r="PGF10" s="49"/>
      <c r="PGG10" s="49"/>
      <c r="PGH10" s="49"/>
      <c r="PGI10" s="49"/>
      <c r="PGJ10" s="49"/>
      <c r="PGK10" s="49"/>
      <c r="PGL10" s="49"/>
      <c r="PGM10" s="49"/>
      <c r="PGN10" s="49"/>
      <c r="PGO10" s="49"/>
      <c r="PGP10" s="49"/>
      <c r="PGQ10" s="49"/>
      <c r="PGR10" s="49"/>
      <c r="PGS10" s="49"/>
      <c r="PGT10" s="49"/>
      <c r="PGU10" s="49"/>
      <c r="PGV10" s="49"/>
      <c r="PGW10" s="49"/>
      <c r="PGX10" s="49"/>
      <c r="PGY10" s="49"/>
      <c r="PGZ10" s="49"/>
      <c r="PHA10" s="49"/>
      <c r="PHB10" s="49"/>
      <c r="PHC10" s="49"/>
      <c r="PHD10" s="49"/>
      <c r="PHE10" s="49"/>
      <c r="PHF10" s="49"/>
      <c r="PHG10" s="49"/>
      <c r="PHH10" s="49"/>
      <c r="PHI10" s="49"/>
      <c r="PHJ10" s="49"/>
      <c r="PHK10" s="49"/>
      <c r="PHL10" s="49"/>
      <c r="PHM10" s="49"/>
      <c r="PHN10" s="49"/>
      <c r="PHO10" s="49"/>
      <c r="PHP10" s="49"/>
      <c r="PHQ10" s="49"/>
      <c r="PHR10" s="49"/>
      <c r="PHS10" s="49"/>
      <c r="PHT10" s="49"/>
      <c r="PHU10" s="49"/>
      <c r="PHV10" s="49"/>
      <c r="PHW10" s="49"/>
      <c r="PHX10" s="49"/>
      <c r="PHY10" s="49"/>
      <c r="PHZ10" s="49"/>
      <c r="PIA10" s="49"/>
      <c r="PIB10" s="49"/>
      <c r="PIC10" s="49"/>
      <c r="PID10" s="49"/>
      <c r="PIE10" s="49"/>
      <c r="PIF10" s="49"/>
      <c r="PIG10" s="49"/>
      <c r="PIH10" s="49"/>
      <c r="PII10" s="49"/>
      <c r="PIJ10" s="49"/>
      <c r="PIK10" s="49"/>
      <c r="PIL10" s="49"/>
      <c r="PIM10" s="49"/>
      <c r="PIN10" s="49"/>
      <c r="PIO10" s="49"/>
      <c r="PIP10" s="49"/>
      <c r="PIQ10" s="49"/>
      <c r="PIR10" s="49"/>
      <c r="PIS10" s="49"/>
      <c r="PIT10" s="49"/>
      <c r="PIU10" s="49"/>
      <c r="PIV10" s="49"/>
      <c r="PIW10" s="49"/>
      <c r="PIX10" s="49"/>
      <c r="PIY10" s="49"/>
      <c r="PIZ10" s="49"/>
      <c r="PJA10" s="49"/>
      <c r="PJB10" s="49"/>
      <c r="PJC10" s="49"/>
      <c r="PJD10" s="49"/>
      <c r="PJE10" s="49"/>
      <c r="PJF10" s="49"/>
      <c r="PJG10" s="49"/>
      <c r="PJH10" s="49"/>
      <c r="PJI10" s="49"/>
      <c r="PJJ10" s="49"/>
      <c r="PJK10" s="49"/>
      <c r="PJL10" s="49"/>
      <c r="PJM10" s="49"/>
      <c r="PJN10" s="49"/>
      <c r="PJO10" s="49"/>
      <c r="PJP10" s="49"/>
      <c r="PJQ10" s="49"/>
      <c r="PJR10" s="49"/>
      <c r="PJS10" s="49"/>
      <c r="PJT10" s="49"/>
      <c r="PJU10" s="49"/>
      <c r="PJV10" s="49"/>
      <c r="PJW10" s="49"/>
      <c r="PJX10" s="49"/>
      <c r="PJY10" s="49"/>
      <c r="PJZ10" s="49"/>
      <c r="PKA10" s="49"/>
      <c r="PKB10" s="49"/>
      <c r="PKC10" s="49"/>
      <c r="PKD10" s="49"/>
      <c r="PKE10" s="49"/>
      <c r="PKF10" s="49"/>
      <c r="PKG10" s="49"/>
      <c r="PKH10" s="49"/>
      <c r="PKI10" s="49"/>
      <c r="PKJ10" s="49"/>
      <c r="PKK10" s="49"/>
      <c r="PKL10" s="49"/>
      <c r="PKM10" s="49"/>
      <c r="PKN10" s="49"/>
      <c r="PKO10" s="49"/>
      <c r="PKP10" s="49"/>
      <c r="PKQ10" s="49"/>
      <c r="PKR10" s="49"/>
      <c r="PKS10" s="49"/>
      <c r="PKT10" s="49"/>
      <c r="PKU10" s="49"/>
      <c r="PKV10" s="49"/>
      <c r="PKW10" s="49"/>
      <c r="PKX10" s="49"/>
      <c r="PKY10" s="49"/>
      <c r="PKZ10" s="49"/>
      <c r="PLA10" s="49"/>
      <c r="PLB10" s="49"/>
      <c r="PLC10" s="49"/>
      <c r="PLD10" s="49"/>
      <c r="PLE10" s="49"/>
      <c r="PLF10" s="49"/>
      <c r="PLG10" s="49"/>
      <c r="PLH10" s="49"/>
      <c r="PLI10" s="49"/>
      <c r="PLJ10" s="49"/>
      <c r="PLK10" s="49"/>
      <c r="PLL10" s="49"/>
      <c r="PLM10" s="49"/>
      <c r="PLN10" s="49"/>
      <c r="PLO10" s="49"/>
      <c r="PLP10" s="49"/>
      <c r="PLQ10" s="49"/>
      <c r="PLR10" s="49"/>
      <c r="PLS10" s="49"/>
      <c r="PLT10" s="49"/>
      <c r="PLU10" s="49"/>
      <c r="PLV10" s="49"/>
      <c r="PLW10" s="49"/>
      <c r="PLX10" s="49"/>
      <c r="PLY10" s="49"/>
      <c r="PLZ10" s="49"/>
      <c r="PMA10" s="49"/>
      <c r="PMB10" s="49"/>
      <c r="PMC10" s="49"/>
      <c r="PMD10" s="49"/>
      <c r="PME10" s="49"/>
      <c r="PMF10" s="49"/>
      <c r="PMG10" s="49"/>
      <c r="PMH10" s="49"/>
      <c r="PMI10" s="49"/>
      <c r="PMJ10" s="49"/>
      <c r="PMK10" s="49"/>
      <c r="PML10" s="49"/>
      <c r="PMM10" s="49"/>
      <c r="PMN10" s="49"/>
      <c r="PMO10" s="49"/>
      <c r="PMP10" s="49"/>
      <c r="PMQ10" s="49"/>
      <c r="PMR10" s="49"/>
      <c r="PMS10" s="49"/>
      <c r="PMT10" s="49"/>
      <c r="PMU10" s="49"/>
      <c r="PMV10" s="49"/>
      <c r="PMW10" s="49"/>
      <c r="PMX10" s="49"/>
      <c r="PMY10" s="49"/>
      <c r="PMZ10" s="49"/>
      <c r="PNA10" s="49"/>
      <c r="PNB10" s="49"/>
      <c r="PNC10" s="49"/>
      <c r="PND10" s="49"/>
      <c r="PNE10" s="49"/>
      <c r="PNF10" s="49"/>
      <c r="PNG10" s="49"/>
      <c r="PNH10" s="49"/>
      <c r="PNI10" s="49"/>
      <c r="PNJ10" s="49"/>
      <c r="PNK10" s="49"/>
      <c r="PNL10" s="49"/>
      <c r="PNM10" s="49"/>
      <c r="PNN10" s="49"/>
      <c r="PNO10" s="49"/>
      <c r="PNP10" s="49"/>
      <c r="PNQ10" s="49"/>
      <c r="PNR10" s="49"/>
      <c r="PNS10" s="49"/>
      <c r="PNT10" s="49"/>
      <c r="PNU10" s="49"/>
      <c r="PNV10" s="49"/>
      <c r="PNW10" s="49"/>
      <c r="PNX10" s="49"/>
      <c r="PNY10" s="49"/>
      <c r="PNZ10" s="49"/>
      <c r="POA10" s="49"/>
      <c r="POB10" s="49"/>
      <c r="POC10" s="49"/>
      <c r="POD10" s="49"/>
      <c r="POE10" s="49"/>
      <c r="POF10" s="49"/>
      <c r="POG10" s="49"/>
      <c r="POH10" s="49"/>
      <c r="POI10" s="49"/>
      <c r="POJ10" s="49"/>
      <c r="POK10" s="49"/>
      <c r="POL10" s="49"/>
      <c r="POM10" s="49"/>
      <c r="PON10" s="49"/>
      <c r="POO10" s="49"/>
      <c r="POP10" s="49"/>
      <c r="POQ10" s="49"/>
      <c r="POR10" s="49"/>
      <c r="POS10" s="49"/>
      <c r="POT10" s="49"/>
      <c r="POU10" s="49"/>
      <c r="POV10" s="49"/>
      <c r="POW10" s="49"/>
      <c r="POX10" s="49"/>
      <c r="POY10" s="49"/>
      <c r="POZ10" s="49"/>
      <c r="PPA10" s="49"/>
      <c r="PPB10" s="49"/>
      <c r="PPC10" s="49"/>
      <c r="PPD10" s="49"/>
      <c r="PPE10" s="49"/>
      <c r="PPF10" s="49"/>
      <c r="PPG10" s="49"/>
      <c r="PPH10" s="49"/>
      <c r="PPI10" s="49"/>
      <c r="PPJ10" s="49"/>
      <c r="PPK10" s="49"/>
      <c r="PPL10" s="49"/>
      <c r="PPM10" s="49"/>
      <c r="PPN10" s="49"/>
      <c r="PPO10" s="49"/>
      <c r="PPP10" s="49"/>
      <c r="PPQ10" s="49"/>
      <c r="PPR10" s="49"/>
      <c r="PPS10" s="49"/>
      <c r="PPT10" s="49"/>
      <c r="PPU10" s="49"/>
      <c r="PPV10" s="49"/>
      <c r="PPW10" s="49"/>
      <c r="PPX10" s="49"/>
      <c r="PPY10" s="49"/>
      <c r="PPZ10" s="49"/>
      <c r="PQA10" s="49"/>
      <c r="PQB10" s="49"/>
      <c r="PQC10" s="49"/>
      <c r="PQD10" s="49"/>
      <c r="PQE10" s="49"/>
      <c r="PQF10" s="49"/>
      <c r="PQG10" s="49"/>
      <c r="PQH10" s="49"/>
      <c r="PQI10" s="49"/>
      <c r="PQJ10" s="49"/>
      <c r="PQK10" s="49"/>
      <c r="PQL10" s="49"/>
      <c r="PQM10" s="49"/>
      <c r="PQN10" s="49"/>
      <c r="PQO10" s="49"/>
      <c r="PQP10" s="49"/>
      <c r="PQQ10" s="49"/>
      <c r="PQR10" s="49"/>
      <c r="PQS10" s="49"/>
      <c r="PQT10" s="49"/>
      <c r="PQU10" s="49"/>
      <c r="PQV10" s="49"/>
      <c r="PQW10" s="49"/>
      <c r="PQX10" s="49"/>
      <c r="PQY10" s="49"/>
      <c r="PQZ10" s="49"/>
      <c r="PRA10" s="49"/>
      <c r="PRB10" s="49"/>
      <c r="PRC10" s="49"/>
      <c r="PRD10" s="49"/>
      <c r="PRE10" s="49"/>
      <c r="PRF10" s="49"/>
      <c r="PRG10" s="49"/>
      <c r="PRH10" s="49"/>
      <c r="PRI10" s="49"/>
      <c r="PRJ10" s="49"/>
      <c r="PRK10" s="49"/>
      <c r="PRL10" s="49"/>
      <c r="PRM10" s="49"/>
      <c r="PRN10" s="49"/>
      <c r="PRO10" s="49"/>
      <c r="PRP10" s="49"/>
      <c r="PRQ10" s="49"/>
      <c r="PRR10" s="49"/>
      <c r="PRS10" s="49"/>
      <c r="PRT10" s="49"/>
      <c r="PRU10" s="49"/>
      <c r="PRV10" s="49"/>
      <c r="PRW10" s="49"/>
      <c r="PRX10" s="49"/>
      <c r="PRY10" s="49"/>
      <c r="PRZ10" s="49"/>
      <c r="PSA10" s="49"/>
      <c r="PSB10" s="49"/>
      <c r="PSC10" s="49"/>
      <c r="PSD10" s="49"/>
      <c r="PSE10" s="49"/>
      <c r="PSF10" s="49"/>
      <c r="PSG10" s="49"/>
      <c r="PSH10" s="49"/>
      <c r="PSI10" s="49"/>
      <c r="PSJ10" s="49"/>
      <c r="PSK10" s="49"/>
      <c r="PSL10" s="49"/>
      <c r="PSM10" s="49"/>
      <c r="PSN10" s="49"/>
      <c r="PSO10" s="49"/>
      <c r="PSP10" s="49"/>
      <c r="PSQ10" s="49"/>
      <c r="PSR10" s="49"/>
      <c r="PSS10" s="49"/>
      <c r="PST10" s="49"/>
      <c r="PSU10" s="49"/>
      <c r="PSV10" s="49"/>
      <c r="PSW10" s="49"/>
      <c r="PSX10" s="49"/>
      <c r="PSY10" s="49"/>
      <c r="PSZ10" s="49"/>
      <c r="PTA10" s="49"/>
      <c r="PTB10" s="49"/>
      <c r="PTC10" s="49"/>
      <c r="PTD10" s="49"/>
      <c r="PTE10" s="49"/>
      <c r="PTF10" s="49"/>
      <c r="PTG10" s="49"/>
      <c r="PTH10" s="49"/>
      <c r="PTI10" s="49"/>
      <c r="PTJ10" s="49"/>
      <c r="PTK10" s="49"/>
      <c r="PTL10" s="49"/>
      <c r="PTM10" s="49"/>
      <c r="PTN10" s="49"/>
      <c r="PTO10" s="49"/>
      <c r="PTP10" s="49"/>
      <c r="PTQ10" s="49"/>
      <c r="PTR10" s="49"/>
      <c r="PTS10" s="49"/>
      <c r="PTT10" s="49"/>
      <c r="PTU10" s="49"/>
      <c r="PTV10" s="49"/>
      <c r="PTW10" s="49"/>
      <c r="PTX10" s="49"/>
      <c r="PTY10" s="49"/>
      <c r="PTZ10" s="49"/>
      <c r="PUA10" s="49"/>
      <c r="PUB10" s="49"/>
      <c r="PUC10" s="49"/>
      <c r="PUD10" s="49"/>
      <c r="PUE10" s="49"/>
      <c r="PUF10" s="49"/>
      <c r="PUG10" s="49"/>
      <c r="PUH10" s="49"/>
      <c r="PUI10" s="49"/>
      <c r="PUJ10" s="49"/>
      <c r="PUK10" s="49"/>
      <c r="PUL10" s="49"/>
      <c r="PUM10" s="49"/>
      <c r="PUN10" s="49"/>
      <c r="PUO10" s="49"/>
      <c r="PUP10" s="49"/>
      <c r="PUQ10" s="49"/>
      <c r="PUR10" s="49"/>
      <c r="PUS10" s="49"/>
      <c r="PUT10" s="49"/>
      <c r="PUU10" s="49"/>
      <c r="PUV10" s="49"/>
      <c r="PUW10" s="49"/>
      <c r="PUX10" s="49"/>
      <c r="PUY10" s="49"/>
      <c r="PUZ10" s="49"/>
      <c r="PVA10" s="49"/>
      <c r="PVB10" s="49"/>
      <c r="PVC10" s="49"/>
      <c r="PVD10" s="49"/>
      <c r="PVE10" s="49"/>
      <c r="PVF10" s="49"/>
      <c r="PVG10" s="49"/>
      <c r="PVH10" s="49"/>
      <c r="PVI10" s="49"/>
      <c r="PVJ10" s="49"/>
      <c r="PVK10" s="49"/>
      <c r="PVL10" s="49"/>
      <c r="PVM10" s="49"/>
      <c r="PVN10" s="49"/>
      <c r="PVO10" s="49"/>
      <c r="PVP10" s="49"/>
      <c r="PVQ10" s="49"/>
      <c r="PVR10" s="49"/>
      <c r="PVS10" s="49"/>
      <c r="PVT10" s="49"/>
      <c r="PVU10" s="49"/>
      <c r="PVV10" s="49"/>
      <c r="PVW10" s="49"/>
      <c r="PVX10" s="49"/>
      <c r="PVY10" s="49"/>
      <c r="PVZ10" s="49"/>
      <c r="PWA10" s="49"/>
      <c r="PWB10" s="49"/>
      <c r="PWC10" s="49"/>
      <c r="PWD10" s="49"/>
      <c r="PWE10" s="49"/>
      <c r="PWF10" s="49"/>
      <c r="PWG10" s="49"/>
      <c r="PWH10" s="49"/>
      <c r="PWI10" s="49"/>
      <c r="PWJ10" s="49"/>
      <c r="PWK10" s="49"/>
      <c r="PWL10" s="49"/>
      <c r="PWM10" s="49"/>
      <c r="PWN10" s="49"/>
      <c r="PWO10" s="49"/>
      <c r="PWP10" s="49"/>
      <c r="PWQ10" s="49"/>
      <c r="PWR10" s="49"/>
      <c r="PWS10" s="49"/>
      <c r="PWT10" s="49"/>
      <c r="PWU10" s="49"/>
      <c r="PWV10" s="49"/>
      <c r="PWW10" s="49"/>
      <c r="PWX10" s="49"/>
      <c r="PWY10" s="49"/>
      <c r="PWZ10" s="49"/>
      <c r="PXA10" s="49"/>
      <c r="PXB10" s="49"/>
      <c r="PXC10" s="49"/>
      <c r="PXD10" s="49"/>
      <c r="PXE10" s="49"/>
      <c r="PXF10" s="49"/>
      <c r="PXG10" s="49"/>
      <c r="PXH10" s="49"/>
      <c r="PXI10" s="49"/>
      <c r="PXJ10" s="49"/>
      <c r="PXK10" s="49"/>
      <c r="PXL10" s="49"/>
      <c r="PXM10" s="49"/>
      <c r="PXN10" s="49"/>
      <c r="PXO10" s="49"/>
      <c r="PXP10" s="49"/>
      <c r="PXQ10" s="49"/>
      <c r="PXR10" s="49"/>
      <c r="PXS10" s="49"/>
      <c r="PXT10" s="49"/>
      <c r="PXU10" s="49"/>
      <c r="PXV10" s="49"/>
      <c r="PXW10" s="49"/>
      <c r="PXX10" s="49"/>
      <c r="PXY10" s="49"/>
      <c r="PXZ10" s="49"/>
      <c r="PYA10" s="49"/>
      <c r="PYB10" s="49"/>
      <c r="PYC10" s="49"/>
      <c r="PYD10" s="49"/>
      <c r="PYE10" s="49"/>
      <c r="PYF10" s="49"/>
      <c r="PYG10" s="49"/>
      <c r="PYH10" s="49"/>
      <c r="PYI10" s="49"/>
      <c r="PYJ10" s="49"/>
      <c r="PYK10" s="49"/>
      <c r="PYL10" s="49"/>
      <c r="PYM10" s="49"/>
      <c r="PYN10" s="49"/>
      <c r="PYO10" s="49"/>
      <c r="PYP10" s="49"/>
      <c r="PYQ10" s="49"/>
      <c r="PYR10" s="49"/>
      <c r="PYS10" s="49"/>
      <c r="PYT10" s="49"/>
      <c r="PYU10" s="49"/>
      <c r="PYV10" s="49"/>
      <c r="PYW10" s="49"/>
      <c r="PYX10" s="49"/>
      <c r="PYY10" s="49"/>
      <c r="PYZ10" s="49"/>
      <c r="PZA10" s="49"/>
      <c r="PZB10" s="49"/>
      <c r="PZC10" s="49"/>
      <c r="PZD10" s="49"/>
      <c r="PZE10" s="49"/>
      <c r="PZF10" s="49"/>
      <c r="PZG10" s="49"/>
      <c r="PZH10" s="49"/>
      <c r="PZI10" s="49"/>
      <c r="PZJ10" s="49"/>
      <c r="PZK10" s="49"/>
      <c r="PZL10" s="49"/>
      <c r="PZM10" s="49"/>
      <c r="PZN10" s="49"/>
      <c r="PZO10" s="49"/>
      <c r="PZP10" s="49"/>
      <c r="PZQ10" s="49"/>
      <c r="PZR10" s="49"/>
      <c r="PZS10" s="49"/>
      <c r="PZT10" s="49"/>
      <c r="PZU10" s="49"/>
      <c r="PZV10" s="49"/>
      <c r="PZW10" s="49"/>
      <c r="PZX10" s="49"/>
      <c r="PZY10" s="49"/>
      <c r="PZZ10" s="49"/>
      <c r="QAA10" s="49"/>
      <c r="QAB10" s="49"/>
      <c r="QAC10" s="49"/>
      <c r="QAD10" s="49"/>
      <c r="QAE10" s="49"/>
      <c r="QAF10" s="49"/>
      <c r="QAG10" s="49"/>
      <c r="QAH10" s="49"/>
      <c r="QAI10" s="49"/>
      <c r="QAJ10" s="49"/>
      <c r="QAK10" s="49"/>
      <c r="QAL10" s="49"/>
      <c r="QAM10" s="49"/>
      <c r="QAN10" s="49"/>
      <c r="QAO10" s="49"/>
      <c r="QAP10" s="49"/>
      <c r="QAQ10" s="49"/>
      <c r="QAR10" s="49"/>
      <c r="QAS10" s="49"/>
      <c r="QAT10" s="49"/>
      <c r="QAU10" s="49"/>
      <c r="QAV10" s="49"/>
      <c r="QAW10" s="49"/>
      <c r="QAX10" s="49"/>
      <c r="QAY10" s="49"/>
      <c r="QAZ10" s="49"/>
      <c r="QBA10" s="49"/>
      <c r="QBB10" s="49"/>
      <c r="QBC10" s="49"/>
      <c r="QBD10" s="49"/>
      <c r="QBE10" s="49"/>
      <c r="QBF10" s="49"/>
      <c r="QBG10" s="49"/>
      <c r="QBH10" s="49"/>
      <c r="QBI10" s="49"/>
      <c r="QBJ10" s="49"/>
      <c r="QBK10" s="49"/>
      <c r="QBL10" s="49"/>
      <c r="QBM10" s="49"/>
      <c r="QBN10" s="49"/>
      <c r="QBO10" s="49"/>
      <c r="QBP10" s="49"/>
      <c r="QBQ10" s="49"/>
      <c r="QBR10" s="49"/>
      <c r="QBS10" s="49"/>
      <c r="QBT10" s="49"/>
      <c r="QBU10" s="49"/>
      <c r="QBV10" s="49"/>
      <c r="QBW10" s="49"/>
      <c r="QBX10" s="49"/>
      <c r="QBY10" s="49"/>
      <c r="QBZ10" s="49"/>
      <c r="QCA10" s="49"/>
      <c r="QCB10" s="49"/>
      <c r="QCC10" s="49"/>
      <c r="QCD10" s="49"/>
      <c r="QCE10" s="49"/>
      <c r="QCF10" s="49"/>
      <c r="QCG10" s="49"/>
      <c r="QCH10" s="49"/>
      <c r="QCI10" s="49"/>
      <c r="QCJ10" s="49"/>
      <c r="QCK10" s="49"/>
      <c r="QCL10" s="49"/>
      <c r="QCM10" s="49"/>
      <c r="QCN10" s="49"/>
      <c r="QCO10" s="49"/>
      <c r="QCP10" s="49"/>
      <c r="QCQ10" s="49"/>
      <c r="QCR10" s="49"/>
      <c r="QCS10" s="49"/>
      <c r="QCT10" s="49"/>
      <c r="QCU10" s="49"/>
      <c r="QCV10" s="49"/>
      <c r="QCW10" s="49"/>
      <c r="QCX10" s="49"/>
      <c r="QCY10" s="49"/>
      <c r="QCZ10" s="49"/>
      <c r="QDA10" s="49"/>
      <c r="QDB10" s="49"/>
      <c r="QDC10" s="49"/>
      <c r="QDD10" s="49"/>
      <c r="QDE10" s="49"/>
      <c r="QDF10" s="49"/>
      <c r="QDG10" s="49"/>
      <c r="QDH10" s="49"/>
      <c r="QDI10" s="49"/>
      <c r="QDJ10" s="49"/>
      <c r="QDK10" s="49"/>
      <c r="QDL10" s="49"/>
      <c r="QDM10" s="49"/>
      <c r="QDN10" s="49"/>
      <c r="QDO10" s="49"/>
      <c r="QDP10" s="49"/>
      <c r="QDQ10" s="49"/>
      <c r="QDR10" s="49"/>
      <c r="QDS10" s="49"/>
      <c r="QDT10" s="49"/>
      <c r="QDU10" s="49"/>
      <c r="QDV10" s="49"/>
      <c r="QDW10" s="49"/>
      <c r="QDX10" s="49"/>
      <c r="QDY10" s="49"/>
      <c r="QDZ10" s="49"/>
      <c r="QEA10" s="49"/>
      <c r="QEB10" s="49"/>
      <c r="QEC10" s="49"/>
      <c r="QED10" s="49"/>
      <c r="QEE10" s="49"/>
      <c r="QEF10" s="49"/>
      <c r="QEG10" s="49"/>
      <c r="QEH10" s="49"/>
      <c r="QEI10" s="49"/>
      <c r="QEJ10" s="49"/>
      <c r="QEK10" s="49"/>
      <c r="QEL10" s="49"/>
      <c r="QEM10" s="49"/>
      <c r="QEN10" s="49"/>
      <c r="QEO10" s="49"/>
      <c r="QEP10" s="49"/>
      <c r="QEQ10" s="49"/>
      <c r="QER10" s="49"/>
      <c r="QES10" s="49"/>
      <c r="QET10" s="49"/>
      <c r="QEU10" s="49"/>
      <c r="QEV10" s="49"/>
      <c r="QEW10" s="49"/>
      <c r="QEX10" s="49"/>
      <c r="QEY10" s="49"/>
      <c r="QEZ10" s="49"/>
      <c r="QFA10" s="49"/>
      <c r="QFB10" s="49"/>
      <c r="QFC10" s="49"/>
      <c r="QFD10" s="49"/>
      <c r="QFE10" s="49"/>
      <c r="QFF10" s="49"/>
      <c r="QFG10" s="49"/>
      <c r="QFH10" s="49"/>
      <c r="QFI10" s="49"/>
      <c r="QFJ10" s="49"/>
      <c r="QFK10" s="49"/>
      <c r="QFL10" s="49"/>
      <c r="QFM10" s="49"/>
      <c r="QFN10" s="49"/>
      <c r="QFO10" s="49"/>
      <c r="QFP10" s="49"/>
      <c r="QFQ10" s="49"/>
      <c r="QFR10" s="49"/>
      <c r="QFS10" s="49"/>
      <c r="QFT10" s="49"/>
      <c r="QFU10" s="49"/>
      <c r="QFV10" s="49"/>
      <c r="QFW10" s="49"/>
      <c r="QFX10" s="49"/>
      <c r="QFY10" s="49"/>
      <c r="QFZ10" s="49"/>
      <c r="QGA10" s="49"/>
      <c r="QGB10" s="49"/>
      <c r="QGC10" s="49"/>
      <c r="QGD10" s="49"/>
      <c r="QGE10" s="49"/>
      <c r="QGF10" s="49"/>
      <c r="QGG10" s="49"/>
      <c r="QGH10" s="49"/>
      <c r="QGI10" s="49"/>
      <c r="QGJ10" s="49"/>
      <c r="QGK10" s="49"/>
      <c r="QGL10" s="49"/>
      <c r="QGM10" s="49"/>
      <c r="QGN10" s="49"/>
      <c r="QGO10" s="49"/>
      <c r="QGP10" s="49"/>
      <c r="QGQ10" s="49"/>
      <c r="QGR10" s="49"/>
      <c r="QGS10" s="49"/>
      <c r="QGT10" s="49"/>
      <c r="QGU10" s="49"/>
      <c r="QGV10" s="49"/>
      <c r="QGW10" s="49"/>
      <c r="QGX10" s="49"/>
      <c r="QGY10" s="49"/>
      <c r="QGZ10" s="49"/>
      <c r="QHA10" s="49"/>
      <c r="QHB10" s="49"/>
      <c r="QHC10" s="49"/>
      <c r="QHD10" s="49"/>
      <c r="QHE10" s="49"/>
      <c r="QHF10" s="49"/>
      <c r="QHG10" s="49"/>
      <c r="QHH10" s="49"/>
      <c r="QHI10" s="49"/>
      <c r="QHJ10" s="49"/>
      <c r="QHK10" s="49"/>
      <c r="QHL10" s="49"/>
      <c r="QHM10" s="49"/>
      <c r="QHN10" s="49"/>
      <c r="QHO10" s="49"/>
      <c r="QHP10" s="49"/>
      <c r="QHQ10" s="49"/>
      <c r="QHR10" s="49"/>
      <c r="QHS10" s="49"/>
      <c r="QHT10" s="49"/>
      <c r="QHU10" s="49"/>
      <c r="QHV10" s="49"/>
      <c r="QHW10" s="49"/>
      <c r="QHX10" s="49"/>
      <c r="QHY10" s="49"/>
      <c r="QHZ10" s="49"/>
      <c r="QIA10" s="49"/>
      <c r="QIB10" s="49"/>
      <c r="QIC10" s="49"/>
      <c r="QID10" s="49"/>
      <c r="QIE10" s="49"/>
      <c r="QIF10" s="49"/>
      <c r="QIG10" s="49"/>
      <c r="QIH10" s="49"/>
      <c r="QII10" s="49"/>
      <c r="QIJ10" s="49"/>
      <c r="QIK10" s="49"/>
      <c r="QIL10" s="49"/>
      <c r="QIM10" s="49"/>
      <c r="QIN10" s="49"/>
      <c r="QIO10" s="49"/>
      <c r="QIP10" s="49"/>
      <c r="QIQ10" s="49"/>
      <c r="QIR10" s="49"/>
      <c r="QIS10" s="49"/>
      <c r="QIT10" s="49"/>
      <c r="QIU10" s="49"/>
      <c r="QIV10" s="49"/>
      <c r="QIW10" s="49"/>
      <c r="QIX10" s="49"/>
      <c r="QIY10" s="49"/>
      <c r="QIZ10" s="49"/>
      <c r="QJA10" s="49"/>
      <c r="QJB10" s="49"/>
      <c r="QJC10" s="49"/>
      <c r="QJD10" s="49"/>
      <c r="QJE10" s="49"/>
      <c r="QJF10" s="49"/>
      <c r="QJG10" s="49"/>
      <c r="QJH10" s="49"/>
      <c r="QJI10" s="49"/>
      <c r="QJJ10" s="49"/>
      <c r="QJK10" s="49"/>
      <c r="QJL10" s="49"/>
      <c r="QJM10" s="49"/>
      <c r="QJN10" s="49"/>
      <c r="QJO10" s="49"/>
      <c r="QJP10" s="49"/>
      <c r="QJQ10" s="49"/>
      <c r="QJR10" s="49"/>
      <c r="QJS10" s="49"/>
      <c r="QJT10" s="49"/>
      <c r="QJU10" s="49"/>
      <c r="QJV10" s="49"/>
      <c r="QJW10" s="49"/>
      <c r="QJX10" s="49"/>
      <c r="QJY10" s="49"/>
      <c r="QJZ10" s="49"/>
      <c r="QKA10" s="49"/>
      <c r="QKB10" s="49"/>
      <c r="QKC10" s="49"/>
      <c r="QKD10" s="49"/>
      <c r="QKE10" s="49"/>
      <c r="QKF10" s="49"/>
      <c r="QKG10" s="49"/>
      <c r="QKH10" s="49"/>
      <c r="QKI10" s="49"/>
      <c r="QKJ10" s="49"/>
      <c r="QKK10" s="49"/>
      <c r="QKL10" s="49"/>
      <c r="QKM10" s="49"/>
      <c r="QKN10" s="49"/>
      <c r="QKO10" s="49"/>
      <c r="QKP10" s="49"/>
      <c r="QKQ10" s="49"/>
      <c r="QKR10" s="49"/>
      <c r="QKS10" s="49"/>
      <c r="QKT10" s="49"/>
      <c r="QKU10" s="49"/>
      <c r="QKV10" s="49"/>
      <c r="QKW10" s="49"/>
      <c r="QKX10" s="49"/>
      <c r="QKY10" s="49"/>
      <c r="QKZ10" s="49"/>
      <c r="QLA10" s="49"/>
      <c r="QLB10" s="49"/>
      <c r="QLC10" s="49"/>
      <c r="QLD10" s="49"/>
      <c r="QLE10" s="49"/>
      <c r="QLF10" s="49"/>
      <c r="QLG10" s="49"/>
      <c r="QLH10" s="49"/>
      <c r="QLI10" s="49"/>
      <c r="QLJ10" s="49"/>
      <c r="QLK10" s="49"/>
      <c r="QLL10" s="49"/>
      <c r="QLM10" s="49"/>
      <c r="QLN10" s="49"/>
      <c r="QLO10" s="49"/>
      <c r="QLP10" s="49"/>
      <c r="QLQ10" s="49"/>
      <c r="QLR10" s="49"/>
      <c r="QLS10" s="49"/>
      <c r="QLT10" s="49"/>
      <c r="QLU10" s="49"/>
      <c r="QLV10" s="49"/>
      <c r="QLW10" s="49"/>
      <c r="QLX10" s="49"/>
      <c r="QLY10" s="49"/>
      <c r="QLZ10" s="49"/>
      <c r="QMA10" s="49"/>
      <c r="QMB10" s="49"/>
      <c r="QMC10" s="49"/>
      <c r="QMD10" s="49"/>
      <c r="QME10" s="49"/>
      <c r="QMF10" s="49"/>
      <c r="QMG10" s="49"/>
      <c r="QMH10" s="49"/>
      <c r="QMI10" s="49"/>
      <c r="QMJ10" s="49"/>
      <c r="QMK10" s="49"/>
      <c r="QML10" s="49"/>
      <c r="QMM10" s="49"/>
      <c r="QMN10" s="49"/>
      <c r="QMO10" s="49"/>
      <c r="QMP10" s="49"/>
      <c r="QMQ10" s="49"/>
      <c r="QMR10" s="49"/>
      <c r="QMS10" s="49"/>
      <c r="QMT10" s="49"/>
      <c r="QMU10" s="49"/>
      <c r="QMV10" s="49"/>
      <c r="QMW10" s="49"/>
      <c r="QMX10" s="49"/>
      <c r="QMY10" s="49"/>
      <c r="QMZ10" s="49"/>
      <c r="QNA10" s="49"/>
      <c r="QNB10" s="49"/>
      <c r="QNC10" s="49"/>
      <c r="QND10" s="49"/>
      <c r="QNE10" s="49"/>
      <c r="QNF10" s="49"/>
      <c r="QNG10" s="49"/>
      <c r="QNH10" s="49"/>
      <c r="QNI10" s="49"/>
      <c r="QNJ10" s="49"/>
      <c r="QNK10" s="49"/>
      <c r="QNL10" s="49"/>
      <c r="QNM10" s="49"/>
      <c r="QNN10" s="49"/>
      <c r="QNO10" s="49"/>
      <c r="QNP10" s="49"/>
      <c r="QNQ10" s="49"/>
      <c r="QNR10" s="49"/>
      <c r="QNS10" s="49"/>
      <c r="QNT10" s="49"/>
      <c r="QNU10" s="49"/>
      <c r="QNV10" s="49"/>
      <c r="QNW10" s="49"/>
      <c r="QNX10" s="49"/>
      <c r="QNY10" s="49"/>
      <c r="QNZ10" s="49"/>
      <c r="QOA10" s="49"/>
      <c r="QOB10" s="49"/>
      <c r="QOC10" s="49"/>
      <c r="QOD10" s="49"/>
      <c r="QOE10" s="49"/>
      <c r="QOF10" s="49"/>
      <c r="QOG10" s="49"/>
      <c r="QOH10" s="49"/>
      <c r="QOI10" s="49"/>
      <c r="QOJ10" s="49"/>
      <c r="QOK10" s="49"/>
      <c r="QOL10" s="49"/>
      <c r="QOM10" s="49"/>
      <c r="QON10" s="49"/>
      <c r="QOO10" s="49"/>
      <c r="QOP10" s="49"/>
      <c r="QOQ10" s="49"/>
      <c r="QOR10" s="49"/>
      <c r="QOS10" s="49"/>
      <c r="QOT10" s="49"/>
      <c r="QOU10" s="49"/>
      <c r="QOV10" s="49"/>
      <c r="QOW10" s="49"/>
      <c r="QOX10" s="49"/>
      <c r="QOY10" s="49"/>
      <c r="QOZ10" s="49"/>
      <c r="QPA10" s="49"/>
      <c r="QPB10" s="49"/>
      <c r="QPC10" s="49"/>
      <c r="QPD10" s="49"/>
      <c r="QPE10" s="49"/>
      <c r="QPF10" s="49"/>
      <c r="QPG10" s="49"/>
      <c r="QPH10" s="49"/>
      <c r="QPI10" s="49"/>
      <c r="QPJ10" s="49"/>
      <c r="QPK10" s="49"/>
      <c r="QPL10" s="49"/>
      <c r="QPM10" s="49"/>
      <c r="QPN10" s="49"/>
      <c r="QPO10" s="49"/>
      <c r="QPP10" s="49"/>
      <c r="QPQ10" s="49"/>
      <c r="QPR10" s="49"/>
      <c r="QPS10" s="49"/>
      <c r="QPT10" s="49"/>
      <c r="QPU10" s="49"/>
      <c r="QPV10" s="49"/>
      <c r="QPW10" s="49"/>
      <c r="QPX10" s="49"/>
      <c r="QPY10" s="49"/>
      <c r="QPZ10" s="49"/>
      <c r="QQA10" s="49"/>
      <c r="QQB10" s="49"/>
      <c r="QQC10" s="49"/>
      <c r="QQD10" s="49"/>
      <c r="QQE10" s="49"/>
      <c r="QQF10" s="49"/>
      <c r="QQG10" s="49"/>
      <c r="QQH10" s="49"/>
      <c r="QQI10" s="49"/>
      <c r="QQJ10" s="49"/>
      <c r="QQK10" s="49"/>
      <c r="QQL10" s="49"/>
      <c r="QQM10" s="49"/>
      <c r="QQN10" s="49"/>
      <c r="QQO10" s="49"/>
      <c r="QQP10" s="49"/>
      <c r="QQQ10" s="49"/>
      <c r="QQR10" s="49"/>
      <c r="QQS10" s="49"/>
      <c r="QQT10" s="49"/>
      <c r="QQU10" s="49"/>
      <c r="QQV10" s="49"/>
      <c r="QQW10" s="49"/>
      <c r="QQX10" s="49"/>
      <c r="QQY10" s="49"/>
      <c r="QQZ10" s="49"/>
      <c r="QRA10" s="49"/>
      <c r="QRB10" s="49"/>
      <c r="QRC10" s="49"/>
      <c r="QRD10" s="49"/>
      <c r="QRE10" s="49"/>
      <c r="QRF10" s="49"/>
      <c r="QRG10" s="49"/>
      <c r="QRH10" s="49"/>
      <c r="QRI10" s="49"/>
      <c r="QRJ10" s="49"/>
      <c r="QRK10" s="49"/>
      <c r="QRL10" s="49"/>
      <c r="QRM10" s="49"/>
      <c r="QRN10" s="49"/>
      <c r="QRO10" s="49"/>
      <c r="QRP10" s="49"/>
      <c r="QRQ10" s="49"/>
      <c r="QRR10" s="49"/>
      <c r="QRS10" s="49"/>
      <c r="QRT10" s="49"/>
      <c r="QRU10" s="49"/>
      <c r="QRV10" s="49"/>
      <c r="QRW10" s="49"/>
      <c r="QRX10" s="49"/>
      <c r="QRY10" s="49"/>
      <c r="QRZ10" s="49"/>
      <c r="QSA10" s="49"/>
      <c r="QSB10" s="49"/>
      <c r="QSC10" s="49"/>
      <c r="QSD10" s="49"/>
      <c r="QSE10" s="49"/>
      <c r="QSF10" s="49"/>
      <c r="QSG10" s="49"/>
      <c r="QSH10" s="49"/>
      <c r="QSI10" s="49"/>
      <c r="QSJ10" s="49"/>
      <c r="QSK10" s="49"/>
      <c r="QSL10" s="49"/>
      <c r="QSM10" s="49"/>
      <c r="QSN10" s="49"/>
      <c r="QSO10" s="49"/>
      <c r="QSP10" s="49"/>
      <c r="QSQ10" s="49"/>
      <c r="QSR10" s="49"/>
      <c r="QSS10" s="49"/>
      <c r="QST10" s="49"/>
      <c r="QSU10" s="49"/>
      <c r="QSV10" s="49"/>
      <c r="QSW10" s="49"/>
      <c r="QSX10" s="49"/>
      <c r="QSY10" s="49"/>
      <c r="QSZ10" s="49"/>
      <c r="QTA10" s="49"/>
      <c r="QTB10" s="49"/>
      <c r="QTC10" s="49"/>
      <c r="QTD10" s="49"/>
      <c r="QTE10" s="49"/>
      <c r="QTF10" s="49"/>
      <c r="QTG10" s="49"/>
      <c r="QTH10" s="49"/>
      <c r="QTI10" s="49"/>
      <c r="QTJ10" s="49"/>
      <c r="QTK10" s="49"/>
      <c r="QTL10" s="49"/>
      <c r="QTM10" s="49"/>
      <c r="QTN10" s="49"/>
      <c r="QTO10" s="49"/>
      <c r="QTP10" s="49"/>
      <c r="QTQ10" s="49"/>
      <c r="QTR10" s="49"/>
      <c r="QTS10" s="49"/>
      <c r="QTT10" s="49"/>
      <c r="QTU10" s="49"/>
      <c r="QTV10" s="49"/>
      <c r="QTW10" s="49"/>
      <c r="QTX10" s="49"/>
      <c r="QTY10" s="49"/>
      <c r="QTZ10" s="49"/>
      <c r="QUA10" s="49"/>
      <c r="QUB10" s="49"/>
      <c r="QUC10" s="49"/>
      <c r="QUD10" s="49"/>
      <c r="QUE10" s="49"/>
      <c r="QUF10" s="49"/>
      <c r="QUG10" s="49"/>
      <c r="QUH10" s="49"/>
      <c r="QUI10" s="49"/>
      <c r="QUJ10" s="49"/>
      <c r="QUK10" s="49"/>
      <c r="QUL10" s="49"/>
      <c r="QUM10" s="49"/>
      <c r="QUN10" s="49"/>
      <c r="QUO10" s="49"/>
      <c r="QUP10" s="49"/>
      <c r="QUQ10" s="49"/>
      <c r="QUR10" s="49"/>
      <c r="QUS10" s="49"/>
      <c r="QUT10" s="49"/>
      <c r="QUU10" s="49"/>
      <c r="QUV10" s="49"/>
      <c r="QUW10" s="49"/>
      <c r="QUX10" s="49"/>
      <c r="QUY10" s="49"/>
      <c r="QUZ10" s="49"/>
      <c r="QVA10" s="49"/>
      <c r="QVB10" s="49"/>
      <c r="QVC10" s="49"/>
      <c r="QVD10" s="49"/>
      <c r="QVE10" s="49"/>
      <c r="QVF10" s="49"/>
      <c r="QVG10" s="49"/>
      <c r="QVH10" s="49"/>
      <c r="QVI10" s="49"/>
      <c r="QVJ10" s="49"/>
      <c r="QVK10" s="49"/>
      <c r="QVL10" s="49"/>
      <c r="QVM10" s="49"/>
      <c r="QVN10" s="49"/>
      <c r="QVO10" s="49"/>
      <c r="QVP10" s="49"/>
      <c r="QVQ10" s="49"/>
      <c r="QVR10" s="49"/>
      <c r="QVS10" s="49"/>
      <c r="QVT10" s="49"/>
      <c r="QVU10" s="49"/>
      <c r="QVV10" s="49"/>
      <c r="QVW10" s="49"/>
      <c r="QVX10" s="49"/>
      <c r="QVY10" s="49"/>
      <c r="QVZ10" s="49"/>
      <c r="QWA10" s="49"/>
      <c r="QWB10" s="49"/>
      <c r="QWC10" s="49"/>
      <c r="QWD10" s="49"/>
      <c r="QWE10" s="49"/>
      <c r="QWF10" s="49"/>
      <c r="QWG10" s="49"/>
      <c r="QWH10" s="49"/>
      <c r="QWI10" s="49"/>
      <c r="QWJ10" s="49"/>
      <c r="QWK10" s="49"/>
      <c r="QWL10" s="49"/>
      <c r="QWM10" s="49"/>
      <c r="QWN10" s="49"/>
      <c r="QWO10" s="49"/>
      <c r="QWP10" s="49"/>
      <c r="QWQ10" s="49"/>
      <c r="QWR10" s="49"/>
      <c r="QWS10" s="49"/>
      <c r="QWT10" s="49"/>
      <c r="QWU10" s="49"/>
      <c r="QWV10" s="49"/>
      <c r="QWW10" s="49"/>
      <c r="QWX10" s="49"/>
      <c r="QWY10" s="49"/>
      <c r="QWZ10" s="49"/>
      <c r="QXA10" s="49"/>
      <c r="QXB10" s="49"/>
      <c r="QXC10" s="49"/>
      <c r="QXD10" s="49"/>
      <c r="QXE10" s="49"/>
      <c r="QXF10" s="49"/>
      <c r="QXG10" s="49"/>
      <c r="QXH10" s="49"/>
      <c r="QXI10" s="49"/>
      <c r="QXJ10" s="49"/>
      <c r="QXK10" s="49"/>
      <c r="QXL10" s="49"/>
      <c r="QXM10" s="49"/>
      <c r="QXN10" s="49"/>
      <c r="QXO10" s="49"/>
      <c r="QXP10" s="49"/>
      <c r="QXQ10" s="49"/>
      <c r="QXR10" s="49"/>
      <c r="QXS10" s="49"/>
      <c r="QXT10" s="49"/>
      <c r="QXU10" s="49"/>
      <c r="QXV10" s="49"/>
      <c r="QXW10" s="49"/>
      <c r="QXX10" s="49"/>
      <c r="QXY10" s="49"/>
      <c r="QXZ10" s="49"/>
      <c r="QYA10" s="49"/>
      <c r="QYB10" s="49"/>
      <c r="QYC10" s="49"/>
      <c r="QYD10" s="49"/>
      <c r="QYE10" s="49"/>
      <c r="QYF10" s="49"/>
      <c r="QYG10" s="49"/>
      <c r="QYH10" s="49"/>
      <c r="QYI10" s="49"/>
      <c r="QYJ10" s="49"/>
      <c r="QYK10" s="49"/>
      <c r="QYL10" s="49"/>
      <c r="QYM10" s="49"/>
      <c r="QYN10" s="49"/>
      <c r="QYO10" s="49"/>
      <c r="QYP10" s="49"/>
      <c r="QYQ10" s="49"/>
      <c r="QYR10" s="49"/>
      <c r="QYS10" s="49"/>
      <c r="QYT10" s="49"/>
      <c r="QYU10" s="49"/>
      <c r="QYV10" s="49"/>
      <c r="QYW10" s="49"/>
      <c r="QYX10" s="49"/>
      <c r="QYY10" s="49"/>
      <c r="QYZ10" s="49"/>
      <c r="QZA10" s="49"/>
      <c r="QZB10" s="49"/>
      <c r="QZC10" s="49"/>
      <c r="QZD10" s="49"/>
      <c r="QZE10" s="49"/>
      <c r="QZF10" s="49"/>
      <c r="QZG10" s="49"/>
      <c r="QZH10" s="49"/>
      <c r="QZI10" s="49"/>
      <c r="QZJ10" s="49"/>
      <c r="QZK10" s="49"/>
      <c r="QZL10" s="49"/>
      <c r="QZM10" s="49"/>
      <c r="QZN10" s="49"/>
      <c r="QZO10" s="49"/>
      <c r="QZP10" s="49"/>
      <c r="QZQ10" s="49"/>
      <c r="QZR10" s="49"/>
      <c r="QZS10" s="49"/>
      <c r="QZT10" s="49"/>
      <c r="QZU10" s="49"/>
      <c r="QZV10" s="49"/>
      <c r="QZW10" s="49"/>
      <c r="QZX10" s="49"/>
      <c r="QZY10" s="49"/>
      <c r="QZZ10" s="49"/>
      <c r="RAA10" s="49"/>
      <c r="RAB10" s="49"/>
      <c r="RAC10" s="49"/>
      <c r="RAD10" s="49"/>
      <c r="RAE10" s="49"/>
      <c r="RAF10" s="49"/>
      <c r="RAG10" s="49"/>
      <c r="RAH10" s="49"/>
      <c r="RAI10" s="49"/>
      <c r="RAJ10" s="49"/>
      <c r="RAK10" s="49"/>
      <c r="RAL10" s="49"/>
      <c r="RAM10" s="49"/>
      <c r="RAN10" s="49"/>
      <c r="RAO10" s="49"/>
      <c r="RAP10" s="49"/>
      <c r="RAQ10" s="49"/>
      <c r="RAR10" s="49"/>
      <c r="RAS10" s="49"/>
      <c r="RAT10" s="49"/>
      <c r="RAU10" s="49"/>
      <c r="RAV10" s="49"/>
      <c r="RAW10" s="49"/>
      <c r="RAX10" s="49"/>
      <c r="RAY10" s="49"/>
      <c r="RAZ10" s="49"/>
      <c r="RBA10" s="49"/>
      <c r="RBB10" s="49"/>
      <c r="RBC10" s="49"/>
      <c r="RBD10" s="49"/>
      <c r="RBE10" s="49"/>
      <c r="RBF10" s="49"/>
      <c r="RBG10" s="49"/>
      <c r="RBH10" s="49"/>
      <c r="RBI10" s="49"/>
      <c r="RBJ10" s="49"/>
      <c r="RBK10" s="49"/>
      <c r="RBL10" s="49"/>
      <c r="RBM10" s="49"/>
      <c r="RBN10" s="49"/>
      <c r="RBO10" s="49"/>
      <c r="RBP10" s="49"/>
      <c r="RBQ10" s="49"/>
      <c r="RBR10" s="49"/>
      <c r="RBS10" s="49"/>
      <c r="RBT10" s="49"/>
      <c r="RBU10" s="49"/>
      <c r="RBV10" s="49"/>
      <c r="RBW10" s="49"/>
      <c r="RBX10" s="49"/>
      <c r="RBY10" s="49"/>
      <c r="RBZ10" s="49"/>
      <c r="RCA10" s="49"/>
      <c r="RCB10" s="49"/>
      <c r="RCC10" s="49"/>
      <c r="RCD10" s="49"/>
      <c r="RCE10" s="49"/>
      <c r="RCF10" s="49"/>
      <c r="RCG10" s="49"/>
      <c r="RCH10" s="49"/>
      <c r="RCI10" s="49"/>
      <c r="RCJ10" s="49"/>
      <c r="RCK10" s="49"/>
      <c r="RCL10" s="49"/>
      <c r="RCM10" s="49"/>
      <c r="RCN10" s="49"/>
      <c r="RCO10" s="49"/>
      <c r="RCP10" s="49"/>
      <c r="RCQ10" s="49"/>
      <c r="RCR10" s="49"/>
      <c r="RCS10" s="49"/>
      <c r="RCT10" s="49"/>
      <c r="RCU10" s="49"/>
      <c r="RCV10" s="49"/>
      <c r="RCW10" s="49"/>
      <c r="RCX10" s="49"/>
      <c r="RCY10" s="49"/>
      <c r="RCZ10" s="49"/>
      <c r="RDA10" s="49"/>
      <c r="RDB10" s="49"/>
      <c r="RDC10" s="49"/>
      <c r="RDD10" s="49"/>
      <c r="RDE10" s="49"/>
      <c r="RDF10" s="49"/>
      <c r="RDG10" s="49"/>
      <c r="RDH10" s="49"/>
      <c r="RDI10" s="49"/>
      <c r="RDJ10" s="49"/>
      <c r="RDK10" s="49"/>
      <c r="RDL10" s="49"/>
      <c r="RDM10" s="49"/>
      <c r="RDN10" s="49"/>
      <c r="RDO10" s="49"/>
      <c r="RDP10" s="49"/>
      <c r="RDQ10" s="49"/>
      <c r="RDR10" s="49"/>
      <c r="RDS10" s="49"/>
      <c r="RDT10" s="49"/>
      <c r="RDU10" s="49"/>
      <c r="RDV10" s="49"/>
      <c r="RDW10" s="49"/>
      <c r="RDX10" s="49"/>
      <c r="RDY10" s="49"/>
      <c r="RDZ10" s="49"/>
      <c r="REA10" s="49"/>
      <c r="REB10" s="49"/>
      <c r="REC10" s="49"/>
      <c r="RED10" s="49"/>
      <c r="REE10" s="49"/>
      <c r="REF10" s="49"/>
      <c r="REG10" s="49"/>
      <c r="REH10" s="49"/>
      <c r="REI10" s="49"/>
      <c r="REJ10" s="49"/>
      <c r="REK10" s="49"/>
      <c r="REL10" s="49"/>
      <c r="REM10" s="49"/>
      <c r="REN10" s="49"/>
      <c r="REO10" s="49"/>
      <c r="REP10" s="49"/>
      <c r="REQ10" s="49"/>
      <c r="RER10" s="49"/>
      <c r="RES10" s="49"/>
      <c r="RET10" s="49"/>
      <c r="REU10" s="49"/>
      <c r="REV10" s="49"/>
      <c r="REW10" s="49"/>
      <c r="REX10" s="49"/>
      <c r="REY10" s="49"/>
      <c r="REZ10" s="49"/>
      <c r="RFA10" s="49"/>
      <c r="RFB10" s="49"/>
      <c r="RFC10" s="49"/>
      <c r="RFD10" s="49"/>
      <c r="RFE10" s="49"/>
      <c r="RFF10" s="49"/>
      <c r="RFG10" s="49"/>
      <c r="RFH10" s="49"/>
      <c r="RFI10" s="49"/>
      <c r="RFJ10" s="49"/>
      <c r="RFK10" s="49"/>
      <c r="RFL10" s="49"/>
      <c r="RFM10" s="49"/>
      <c r="RFN10" s="49"/>
      <c r="RFO10" s="49"/>
      <c r="RFP10" s="49"/>
      <c r="RFQ10" s="49"/>
      <c r="RFR10" s="49"/>
      <c r="RFS10" s="49"/>
      <c r="RFT10" s="49"/>
      <c r="RFU10" s="49"/>
      <c r="RFV10" s="49"/>
      <c r="RFW10" s="49"/>
      <c r="RFX10" s="49"/>
      <c r="RFY10" s="49"/>
      <c r="RFZ10" s="49"/>
      <c r="RGA10" s="49"/>
      <c r="RGB10" s="49"/>
      <c r="RGC10" s="49"/>
      <c r="RGD10" s="49"/>
      <c r="RGE10" s="49"/>
      <c r="RGF10" s="49"/>
      <c r="RGG10" s="49"/>
      <c r="RGH10" s="49"/>
      <c r="RGI10" s="49"/>
      <c r="RGJ10" s="49"/>
      <c r="RGK10" s="49"/>
      <c r="RGL10" s="49"/>
      <c r="RGM10" s="49"/>
      <c r="RGN10" s="49"/>
      <c r="RGO10" s="49"/>
      <c r="RGP10" s="49"/>
      <c r="RGQ10" s="49"/>
      <c r="RGR10" s="49"/>
      <c r="RGS10" s="49"/>
      <c r="RGT10" s="49"/>
      <c r="RGU10" s="49"/>
      <c r="RGV10" s="49"/>
      <c r="RGW10" s="49"/>
      <c r="RGX10" s="49"/>
      <c r="RGY10" s="49"/>
      <c r="RGZ10" s="49"/>
      <c r="RHA10" s="49"/>
      <c r="RHB10" s="49"/>
      <c r="RHC10" s="49"/>
      <c r="RHD10" s="49"/>
      <c r="RHE10" s="49"/>
      <c r="RHF10" s="49"/>
      <c r="RHG10" s="49"/>
      <c r="RHH10" s="49"/>
      <c r="RHI10" s="49"/>
      <c r="RHJ10" s="49"/>
      <c r="RHK10" s="49"/>
      <c r="RHL10" s="49"/>
      <c r="RHM10" s="49"/>
      <c r="RHN10" s="49"/>
      <c r="RHO10" s="49"/>
      <c r="RHP10" s="49"/>
      <c r="RHQ10" s="49"/>
      <c r="RHR10" s="49"/>
      <c r="RHS10" s="49"/>
      <c r="RHT10" s="49"/>
      <c r="RHU10" s="49"/>
      <c r="RHV10" s="49"/>
      <c r="RHW10" s="49"/>
      <c r="RHX10" s="49"/>
      <c r="RHY10" s="49"/>
      <c r="RHZ10" s="49"/>
      <c r="RIA10" s="49"/>
      <c r="RIB10" s="49"/>
      <c r="RIC10" s="49"/>
      <c r="RID10" s="49"/>
      <c r="RIE10" s="49"/>
      <c r="RIF10" s="49"/>
      <c r="RIG10" s="49"/>
      <c r="RIH10" s="49"/>
      <c r="RII10" s="49"/>
      <c r="RIJ10" s="49"/>
      <c r="RIK10" s="49"/>
      <c r="RIL10" s="49"/>
      <c r="RIM10" s="49"/>
      <c r="RIN10" s="49"/>
      <c r="RIO10" s="49"/>
      <c r="RIP10" s="49"/>
      <c r="RIQ10" s="49"/>
      <c r="RIR10" s="49"/>
      <c r="RIS10" s="49"/>
      <c r="RIT10" s="49"/>
      <c r="RIU10" s="49"/>
      <c r="RIV10" s="49"/>
      <c r="RIW10" s="49"/>
      <c r="RIX10" s="49"/>
      <c r="RIY10" s="49"/>
      <c r="RIZ10" s="49"/>
      <c r="RJA10" s="49"/>
      <c r="RJB10" s="49"/>
      <c r="RJC10" s="49"/>
      <c r="RJD10" s="49"/>
      <c r="RJE10" s="49"/>
      <c r="RJF10" s="49"/>
      <c r="RJG10" s="49"/>
      <c r="RJH10" s="49"/>
      <c r="RJI10" s="49"/>
      <c r="RJJ10" s="49"/>
      <c r="RJK10" s="49"/>
      <c r="RJL10" s="49"/>
      <c r="RJM10" s="49"/>
      <c r="RJN10" s="49"/>
      <c r="RJO10" s="49"/>
      <c r="RJP10" s="49"/>
      <c r="RJQ10" s="49"/>
      <c r="RJR10" s="49"/>
      <c r="RJS10" s="49"/>
      <c r="RJT10" s="49"/>
      <c r="RJU10" s="49"/>
      <c r="RJV10" s="49"/>
      <c r="RJW10" s="49"/>
      <c r="RJX10" s="49"/>
      <c r="RJY10" s="49"/>
      <c r="RJZ10" s="49"/>
      <c r="RKA10" s="49"/>
      <c r="RKB10" s="49"/>
      <c r="RKC10" s="49"/>
      <c r="RKD10" s="49"/>
      <c r="RKE10" s="49"/>
      <c r="RKF10" s="49"/>
      <c r="RKG10" s="49"/>
      <c r="RKH10" s="49"/>
      <c r="RKI10" s="49"/>
      <c r="RKJ10" s="49"/>
      <c r="RKK10" s="49"/>
      <c r="RKL10" s="49"/>
      <c r="RKM10" s="49"/>
      <c r="RKN10" s="49"/>
      <c r="RKO10" s="49"/>
      <c r="RKP10" s="49"/>
      <c r="RKQ10" s="49"/>
      <c r="RKR10" s="49"/>
      <c r="RKS10" s="49"/>
      <c r="RKT10" s="49"/>
      <c r="RKU10" s="49"/>
      <c r="RKV10" s="49"/>
      <c r="RKW10" s="49"/>
      <c r="RKX10" s="49"/>
      <c r="RKY10" s="49"/>
      <c r="RKZ10" s="49"/>
      <c r="RLA10" s="49"/>
      <c r="RLB10" s="49"/>
      <c r="RLC10" s="49"/>
      <c r="RLD10" s="49"/>
      <c r="RLE10" s="49"/>
      <c r="RLF10" s="49"/>
      <c r="RLG10" s="49"/>
      <c r="RLH10" s="49"/>
      <c r="RLI10" s="49"/>
      <c r="RLJ10" s="49"/>
      <c r="RLK10" s="49"/>
      <c r="RLL10" s="49"/>
      <c r="RLM10" s="49"/>
      <c r="RLN10" s="49"/>
      <c r="RLO10" s="49"/>
      <c r="RLP10" s="49"/>
      <c r="RLQ10" s="49"/>
      <c r="RLR10" s="49"/>
      <c r="RLS10" s="49"/>
      <c r="RLT10" s="49"/>
      <c r="RLU10" s="49"/>
      <c r="RLV10" s="49"/>
      <c r="RLW10" s="49"/>
      <c r="RLX10" s="49"/>
      <c r="RLY10" s="49"/>
      <c r="RLZ10" s="49"/>
      <c r="RMA10" s="49"/>
      <c r="RMB10" s="49"/>
      <c r="RMC10" s="49"/>
      <c r="RMD10" s="49"/>
      <c r="RME10" s="49"/>
      <c r="RMF10" s="49"/>
      <c r="RMG10" s="49"/>
      <c r="RMH10" s="49"/>
      <c r="RMI10" s="49"/>
      <c r="RMJ10" s="49"/>
      <c r="RMK10" s="49"/>
      <c r="RML10" s="49"/>
      <c r="RMM10" s="49"/>
      <c r="RMN10" s="49"/>
      <c r="RMO10" s="49"/>
      <c r="RMP10" s="49"/>
      <c r="RMQ10" s="49"/>
      <c r="RMR10" s="49"/>
      <c r="RMS10" s="49"/>
      <c r="RMT10" s="49"/>
      <c r="RMU10" s="49"/>
      <c r="RMV10" s="49"/>
      <c r="RMW10" s="49"/>
      <c r="RMX10" s="49"/>
      <c r="RMY10" s="49"/>
      <c r="RMZ10" s="49"/>
      <c r="RNA10" s="49"/>
      <c r="RNB10" s="49"/>
      <c r="RNC10" s="49"/>
      <c r="RND10" s="49"/>
      <c r="RNE10" s="49"/>
      <c r="RNF10" s="49"/>
      <c r="RNG10" s="49"/>
      <c r="RNH10" s="49"/>
      <c r="RNI10" s="49"/>
      <c r="RNJ10" s="49"/>
      <c r="RNK10" s="49"/>
      <c r="RNL10" s="49"/>
      <c r="RNM10" s="49"/>
      <c r="RNN10" s="49"/>
      <c r="RNO10" s="49"/>
      <c r="RNP10" s="49"/>
      <c r="RNQ10" s="49"/>
      <c r="RNR10" s="49"/>
      <c r="RNS10" s="49"/>
      <c r="RNT10" s="49"/>
      <c r="RNU10" s="49"/>
      <c r="RNV10" s="49"/>
      <c r="RNW10" s="49"/>
      <c r="RNX10" s="49"/>
      <c r="RNY10" s="49"/>
      <c r="RNZ10" s="49"/>
      <c r="ROA10" s="49"/>
      <c r="ROB10" s="49"/>
      <c r="ROC10" s="49"/>
      <c r="ROD10" s="49"/>
      <c r="ROE10" s="49"/>
      <c r="ROF10" s="49"/>
      <c r="ROG10" s="49"/>
      <c r="ROH10" s="49"/>
      <c r="ROI10" s="49"/>
      <c r="ROJ10" s="49"/>
      <c r="ROK10" s="49"/>
      <c r="ROL10" s="49"/>
      <c r="ROM10" s="49"/>
      <c r="RON10" s="49"/>
      <c r="ROO10" s="49"/>
      <c r="ROP10" s="49"/>
      <c r="ROQ10" s="49"/>
      <c r="ROR10" s="49"/>
      <c r="ROS10" s="49"/>
      <c r="ROT10" s="49"/>
      <c r="ROU10" s="49"/>
      <c r="ROV10" s="49"/>
      <c r="ROW10" s="49"/>
      <c r="ROX10" s="49"/>
      <c r="ROY10" s="49"/>
      <c r="ROZ10" s="49"/>
      <c r="RPA10" s="49"/>
      <c r="RPB10" s="49"/>
      <c r="RPC10" s="49"/>
      <c r="RPD10" s="49"/>
      <c r="RPE10" s="49"/>
      <c r="RPF10" s="49"/>
      <c r="RPG10" s="49"/>
      <c r="RPH10" s="49"/>
      <c r="RPI10" s="49"/>
      <c r="RPJ10" s="49"/>
      <c r="RPK10" s="49"/>
      <c r="RPL10" s="49"/>
      <c r="RPM10" s="49"/>
      <c r="RPN10" s="49"/>
      <c r="RPO10" s="49"/>
      <c r="RPP10" s="49"/>
      <c r="RPQ10" s="49"/>
      <c r="RPR10" s="49"/>
      <c r="RPS10" s="49"/>
      <c r="RPT10" s="49"/>
      <c r="RPU10" s="49"/>
      <c r="RPV10" s="49"/>
      <c r="RPW10" s="49"/>
      <c r="RPX10" s="49"/>
      <c r="RPY10" s="49"/>
      <c r="RPZ10" s="49"/>
      <c r="RQA10" s="49"/>
      <c r="RQB10" s="49"/>
      <c r="RQC10" s="49"/>
      <c r="RQD10" s="49"/>
      <c r="RQE10" s="49"/>
      <c r="RQF10" s="49"/>
      <c r="RQG10" s="49"/>
      <c r="RQH10" s="49"/>
      <c r="RQI10" s="49"/>
      <c r="RQJ10" s="49"/>
      <c r="RQK10" s="49"/>
      <c r="RQL10" s="49"/>
      <c r="RQM10" s="49"/>
      <c r="RQN10" s="49"/>
      <c r="RQO10" s="49"/>
      <c r="RQP10" s="49"/>
      <c r="RQQ10" s="49"/>
      <c r="RQR10" s="49"/>
      <c r="RQS10" s="49"/>
      <c r="RQT10" s="49"/>
      <c r="RQU10" s="49"/>
      <c r="RQV10" s="49"/>
      <c r="RQW10" s="49"/>
      <c r="RQX10" s="49"/>
      <c r="RQY10" s="49"/>
      <c r="RQZ10" s="49"/>
      <c r="RRA10" s="49"/>
      <c r="RRB10" s="49"/>
      <c r="RRC10" s="49"/>
      <c r="RRD10" s="49"/>
      <c r="RRE10" s="49"/>
      <c r="RRF10" s="49"/>
      <c r="RRG10" s="49"/>
      <c r="RRH10" s="49"/>
      <c r="RRI10" s="49"/>
      <c r="RRJ10" s="49"/>
      <c r="RRK10" s="49"/>
      <c r="RRL10" s="49"/>
      <c r="RRM10" s="49"/>
      <c r="RRN10" s="49"/>
      <c r="RRO10" s="49"/>
      <c r="RRP10" s="49"/>
      <c r="RRQ10" s="49"/>
      <c r="RRR10" s="49"/>
      <c r="RRS10" s="49"/>
      <c r="RRT10" s="49"/>
      <c r="RRU10" s="49"/>
      <c r="RRV10" s="49"/>
      <c r="RRW10" s="49"/>
      <c r="RRX10" s="49"/>
      <c r="RRY10" s="49"/>
      <c r="RRZ10" s="49"/>
      <c r="RSA10" s="49"/>
      <c r="RSB10" s="49"/>
      <c r="RSC10" s="49"/>
      <c r="RSD10" s="49"/>
      <c r="RSE10" s="49"/>
      <c r="RSF10" s="49"/>
      <c r="RSG10" s="49"/>
      <c r="RSH10" s="49"/>
      <c r="RSI10" s="49"/>
      <c r="RSJ10" s="49"/>
      <c r="RSK10" s="49"/>
      <c r="RSL10" s="49"/>
      <c r="RSM10" s="49"/>
      <c r="RSN10" s="49"/>
      <c r="RSO10" s="49"/>
      <c r="RSP10" s="49"/>
      <c r="RSQ10" s="49"/>
      <c r="RSR10" s="49"/>
      <c r="RSS10" s="49"/>
      <c r="RST10" s="49"/>
      <c r="RSU10" s="49"/>
      <c r="RSV10" s="49"/>
      <c r="RSW10" s="49"/>
      <c r="RSX10" s="49"/>
      <c r="RSY10" s="49"/>
      <c r="RSZ10" s="49"/>
      <c r="RTA10" s="49"/>
      <c r="RTB10" s="49"/>
      <c r="RTC10" s="49"/>
      <c r="RTD10" s="49"/>
      <c r="RTE10" s="49"/>
      <c r="RTF10" s="49"/>
      <c r="RTG10" s="49"/>
      <c r="RTH10" s="49"/>
      <c r="RTI10" s="49"/>
      <c r="RTJ10" s="49"/>
      <c r="RTK10" s="49"/>
      <c r="RTL10" s="49"/>
      <c r="RTM10" s="49"/>
      <c r="RTN10" s="49"/>
      <c r="RTO10" s="49"/>
      <c r="RTP10" s="49"/>
      <c r="RTQ10" s="49"/>
      <c r="RTR10" s="49"/>
      <c r="RTS10" s="49"/>
      <c r="RTT10" s="49"/>
      <c r="RTU10" s="49"/>
      <c r="RTV10" s="49"/>
      <c r="RTW10" s="49"/>
      <c r="RTX10" s="49"/>
      <c r="RTY10" s="49"/>
      <c r="RTZ10" s="49"/>
      <c r="RUA10" s="49"/>
      <c r="RUB10" s="49"/>
      <c r="RUC10" s="49"/>
      <c r="RUD10" s="49"/>
      <c r="RUE10" s="49"/>
      <c r="RUF10" s="49"/>
      <c r="RUG10" s="49"/>
      <c r="RUH10" s="49"/>
      <c r="RUI10" s="49"/>
      <c r="RUJ10" s="49"/>
      <c r="RUK10" s="49"/>
      <c r="RUL10" s="49"/>
      <c r="RUM10" s="49"/>
      <c r="RUN10" s="49"/>
      <c r="RUO10" s="49"/>
      <c r="RUP10" s="49"/>
      <c r="RUQ10" s="49"/>
      <c r="RUR10" s="49"/>
      <c r="RUS10" s="49"/>
      <c r="RUT10" s="49"/>
      <c r="RUU10" s="49"/>
      <c r="RUV10" s="49"/>
      <c r="RUW10" s="49"/>
      <c r="RUX10" s="49"/>
      <c r="RUY10" s="49"/>
      <c r="RUZ10" s="49"/>
      <c r="RVA10" s="49"/>
      <c r="RVB10" s="49"/>
      <c r="RVC10" s="49"/>
      <c r="RVD10" s="49"/>
      <c r="RVE10" s="49"/>
      <c r="RVF10" s="49"/>
      <c r="RVG10" s="49"/>
      <c r="RVH10" s="49"/>
      <c r="RVI10" s="49"/>
      <c r="RVJ10" s="49"/>
      <c r="RVK10" s="49"/>
      <c r="RVL10" s="49"/>
      <c r="RVM10" s="49"/>
      <c r="RVN10" s="49"/>
      <c r="RVO10" s="49"/>
      <c r="RVP10" s="49"/>
      <c r="RVQ10" s="49"/>
      <c r="RVR10" s="49"/>
      <c r="RVS10" s="49"/>
      <c r="RVT10" s="49"/>
      <c r="RVU10" s="49"/>
      <c r="RVV10" s="49"/>
      <c r="RVW10" s="49"/>
      <c r="RVX10" s="49"/>
      <c r="RVY10" s="49"/>
      <c r="RVZ10" s="49"/>
      <c r="RWA10" s="49"/>
      <c r="RWB10" s="49"/>
      <c r="RWC10" s="49"/>
      <c r="RWD10" s="49"/>
      <c r="RWE10" s="49"/>
      <c r="RWF10" s="49"/>
      <c r="RWG10" s="49"/>
      <c r="RWH10" s="49"/>
      <c r="RWI10" s="49"/>
      <c r="RWJ10" s="49"/>
      <c r="RWK10" s="49"/>
      <c r="RWL10" s="49"/>
      <c r="RWM10" s="49"/>
      <c r="RWN10" s="49"/>
      <c r="RWO10" s="49"/>
      <c r="RWP10" s="49"/>
      <c r="RWQ10" s="49"/>
      <c r="RWR10" s="49"/>
      <c r="RWS10" s="49"/>
      <c r="RWT10" s="49"/>
      <c r="RWU10" s="49"/>
      <c r="RWV10" s="49"/>
      <c r="RWW10" s="49"/>
      <c r="RWX10" s="49"/>
      <c r="RWY10" s="49"/>
      <c r="RWZ10" s="49"/>
      <c r="RXA10" s="49"/>
      <c r="RXB10" s="49"/>
      <c r="RXC10" s="49"/>
      <c r="RXD10" s="49"/>
      <c r="RXE10" s="49"/>
      <c r="RXF10" s="49"/>
      <c r="RXG10" s="49"/>
      <c r="RXH10" s="49"/>
      <c r="RXI10" s="49"/>
      <c r="RXJ10" s="49"/>
      <c r="RXK10" s="49"/>
      <c r="RXL10" s="49"/>
      <c r="RXM10" s="49"/>
      <c r="RXN10" s="49"/>
      <c r="RXO10" s="49"/>
      <c r="RXP10" s="49"/>
      <c r="RXQ10" s="49"/>
      <c r="RXR10" s="49"/>
      <c r="RXS10" s="49"/>
      <c r="RXT10" s="49"/>
      <c r="RXU10" s="49"/>
      <c r="RXV10" s="49"/>
      <c r="RXW10" s="49"/>
      <c r="RXX10" s="49"/>
      <c r="RXY10" s="49"/>
      <c r="RXZ10" s="49"/>
      <c r="RYA10" s="49"/>
      <c r="RYB10" s="49"/>
      <c r="RYC10" s="49"/>
      <c r="RYD10" s="49"/>
      <c r="RYE10" s="49"/>
      <c r="RYF10" s="49"/>
      <c r="RYG10" s="49"/>
      <c r="RYH10" s="49"/>
      <c r="RYI10" s="49"/>
      <c r="RYJ10" s="49"/>
      <c r="RYK10" s="49"/>
      <c r="RYL10" s="49"/>
      <c r="RYM10" s="49"/>
      <c r="RYN10" s="49"/>
      <c r="RYO10" s="49"/>
      <c r="RYP10" s="49"/>
      <c r="RYQ10" s="49"/>
      <c r="RYR10" s="49"/>
      <c r="RYS10" s="49"/>
      <c r="RYT10" s="49"/>
      <c r="RYU10" s="49"/>
      <c r="RYV10" s="49"/>
      <c r="RYW10" s="49"/>
      <c r="RYX10" s="49"/>
      <c r="RYY10" s="49"/>
      <c r="RYZ10" s="49"/>
      <c r="RZA10" s="49"/>
      <c r="RZB10" s="49"/>
      <c r="RZC10" s="49"/>
      <c r="RZD10" s="49"/>
      <c r="RZE10" s="49"/>
      <c r="RZF10" s="49"/>
      <c r="RZG10" s="49"/>
      <c r="RZH10" s="49"/>
      <c r="RZI10" s="49"/>
      <c r="RZJ10" s="49"/>
      <c r="RZK10" s="49"/>
      <c r="RZL10" s="49"/>
      <c r="RZM10" s="49"/>
      <c r="RZN10" s="49"/>
      <c r="RZO10" s="49"/>
      <c r="RZP10" s="49"/>
      <c r="RZQ10" s="49"/>
      <c r="RZR10" s="49"/>
      <c r="RZS10" s="49"/>
      <c r="RZT10" s="49"/>
      <c r="RZU10" s="49"/>
      <c r="RZV10" s="49"/>
      <c r="RZW10" s="49"/>
      <c r="RZX10" s="49"/>
      <c r="RZY10" s="49"/>
      <c r="RZZ10" s="49"/>
      <c r="SAA10" s="49"/>
      <c r="SAB10" s="49"/>
      <c r="SAC10" s="49"/>
      <c r="SAD10" s="49"/>
      <c r="SAE10" s="49"/>
      <c r="SAF10" s="49"/>
      <c r="SAG10" s="49"/>
      <c r="SAH10" s="49"/>
      <c r="SAI10" s="49"/>
      <c r="SAJ10" s="49"/>
      <c r="SAK10" s="49"/>
      <c r="SAL10" s="49"/>
      <c r="SAM10" s="49"/>
      <c r="SAN10" s="49"/>
      <c r="SAO10" s="49"/>
      <c r="SAP10" s="49"/>
      <c r="SAQ10" s="49"/>
      <c r="SAR10" s="49"/>
      <c r="SAS10" s="49"/>
      <c r="SAT10" s="49"/>
      <c r="SAU10" s="49"/>
      <c r="SAV10" s="49"/>
      <c r="SAW10" s="49"/>
      <c r="SAX10" s="49"/>
      <c r="SAY10" s="49"/>
      <c r="SAZ10" s="49"/>
      <c r="SBA10" s="49"/>
      <c r="SBB10" s="49"/>
      <c r="SBC10" s="49"/>
      <c r="SBD10" s="49"/>
      <c r="SBE10" s="49"/>
      <c r="SBF10" s="49"/>
      <c r="SBG10" s="49"/>
      <c r="SBH10" s="49"/>
      <c r="SBI10" s="49"/>
      <c r="SBJ10" s="49"/>
      <c r="SBK10" s="49"/>
      <c r="SBL10" s="49"/>
      <c r="SBM10" s="49"/>
      <c r="SBN10" s="49"/>
      <c r="SBO10" s="49"/>
      <c r="SBP10" s="49"/>
      <c r="SBQ10" s="49"/>
      <c r="SBR10" s="49"/>
      <c r="SBS10" s="49"/>
      <c r="SBT10" s="49"/>
      <c r="SBU10" s="49"/>
      <c r="SBV10" s="49"/>
      <c r="SBW10" s="49"/>
      <c r="SBX10" s="49"/>
      <c r="SBY10" s="49"/>
      <c r="SBZ10" s="49"/>
      <c r="SCA10" s="49"/>
      <c r="SCB10" s="49"/>
      <c r="SCC10" s="49"/>
      <c r="SCD10" s="49"/>
      <c r="SCE10" s="49"/>
      <c r="SCF10" s="49"/>
      <c r="SCG10" s="49"/>
      <c r="SCH10" s="49"/>
      <c r="SCI10" s="49"/>
      <c r="SCJ10" s="49"/>
      <c r="SCK10" s="49"/>
      <c r="SCL10" s="49"/>
      <c r="SCM10" s="49"/>
      <c r="SCN10" s="49"/>
      <c r="SCO10" s="49"/>
      <c r="SCP10" s="49"/>
      <c r="SCQ10" s="49"/>
      <c r="SCR10" s="49"/>
      <c r="SCS10" s="49"/>
      <c r="SCT10" s="49"/>
      <c r="SCU10" s="49"/>
      <c r="SCV10" s="49"/>
      <c r="SCW10" s="49"/>
      <c r="SCX10" s="49"/>
      <c r="SCY10" s="49"/>
      <c r="SCZ10" s="49"/>
      <c r="SDA10" s="49"/>
      <c r="SDB10" s="49"/>
      <c r="SDC10" s="49"/>
      <c r="SDD10" s="49"/>
      <c r="SDE10" s="49"/>
      <c r="SDF10" s="49"/>
      <c r="SDG10" s="49"/>
      <c r="SDH10" s="49"/>
      <c r="SDI10" s="49"/>
      <c r="SDJ10" s="49"/>
      <c r="SDK10" s="49"/>
      <c r="SDL10" s="49"/>
      <c r="SDM10" s="49"/>
      <c r="SDN10" s="49"/>
      <c r="SDO10" s="49"/>
      <c r="SDP10" s="49"/>
      <c r="SDQ10" s="49"/>
      <c r="SDR10" s="49"/>
      <c r="SDS10" s="49"/>
      <c r="SDT10" s="49"/>
      <c r="SDU10" s="49"/>
      <c r="SDV10" s="49"/>
      <c r="SDW10" s="49"/>
      <c r="SDX10" s="49"/>
      <c r="SDY10" s="49"/>
      <c r="SDZ10" s="49"/>
      <c r="SEA10" s="49"/>
      <c r="SEB10" s="49"/>
      <c r="SEC10" s="49"/>
      <c r="SED10" s="49"/>
      <c r="SEE10" s="49"/>
      <c r="SEF10" s="49"/>
      <c r="SEG10" s="49"/>
      <c r="SEH10" s="49"/>
      <c r="SEI10" s="49"/>
      <c r="SEJ10" s="49"/>
      <c r="SEK10" s="49"/>
      <c r="SEL10" s="49"/>
      <c r="SEM10" s="49"/>
      <c r="SEN10" s="49"/>
      <c r="SEO10" s="49"/>
      <c r="SEP10" s="49"/>
      <c r="SEQ10" s="49"/>
      <c r="SER10" s="49"/>
      <c r="SES10" s="49"/>
      <c r="SET10" s="49"/>
      <c r="SEU10" s="49"/>
      <c r="SEV10" s="49"/>
      <c r="SEW10" s="49"/>
      <c r="SEX10" s="49"/>
      <c r="SEY10" s="49"/>
      <c r="SEZ10" s="49"/>
      <c r="SFA10" s="49"/>
      <c r="SFB10" s="49"/>
      <c r="SFC10" s="49"/>
      <c r="SFD10" s="49"/>
      <c r="SFE10" s="49"/>
      <c r="SFF10" s="49"/>
      <c r="SFG10" s="49"/>
      <c r="SFH10" s="49"/>
      <c r="SFI10" s="49"/>
      <c r="SFJ10" s="49"/>
      <c r="SFK10" s="49"/>
      <c r="SFL10" s="49"/>
      <c r="SFM10" s="49"/>
      <c r="SFN10" s="49"/>
      <c r="SFO10" s="49"/>
      <c r="SFP10" s="49"/>
      <c r="SFQ10" s="49"/>
      <c r="SFR10" s="49"/>
      <c r="SFS10" s="49"/>
      <c r="SFT10" s="49"/>
      <c r="SFU10" s="49"/>
      <c r="SFV10" s="49"/>
      <c r="SFW10" s="49"/>
      <c r="SFX10" s="49"/>
      <c r="SFY10" s="49"/>
      <c r="SFZ10" s="49"/>
      <c r="SGA10" s="49"/>
      <c r="SGB10" s="49"/>
      <c r="SGC10" s="49"/>
      <c r="SGD10" s="49"/>
      <c r="SGE10" s="49"/>
      <c r="SGF10" s="49"/>
      <c r="SGG10" s="49"/>
      <c r="SGH10" s="49"/>
      <c r="SGI10" s="49"/>
      <c r="SGJ10" s="49"/>
      <c r="SGK10" s="49"/>
      <c r="SGL10" s="49"/>
      <c r="SGM10" s="49"/>
      <c r="SGN10" s="49"/>
      <c r="SGO10" s="49"/>
      <c r="SGP10" s="49"/>
      <c r="SGQ10" s="49"/>
      <c r="SGR10" s="49"/>
      <c r="SGS10" s="49"/>
      <c r="SGT10" s="49"/>
      <c r="SGU10" s="49"/>
      <c r="SGV10" s="49"/>
      <c r="SGW10" s="49"/>
      <c r="SGX10" s="49"/>
      <c r="SGY10" s="49"/>
      <c r="SGZ10" s="49"/>
      <c r="SHA10" s="49"/>
      <c r="SHB10" s="49"/>
      <c r="SHC10" s="49"/>
      <c r="SHD10" s="49"/>
      <c r="SHE10" s="49"/>
      <c r="SHF10" s="49"/>
      <c r="SHG10" s="49"/>
      <c r="SHH10" s="49"/>
      <c r="SHI10" s="49"/>
      <c r="SHJ10" s="49"/>
      <c r="SHK10" s="49"/>
      <c r="SHL10" s="49"/>
      <c r="SHM10" s="49"/>
      <c r="SHN10" s="49"/>
      <c r="SHO10" s="49"/>
      <c r="SHP10" s="49"/>
      <c r="SHQ10" s="49"/>
      <c r="SHR10" s="49"/>
      <c r="SHS10" s="49"/>
      <c r="SHT10" s="49"/>
      <c r="SHU10" s="49"/>
      <c r="SHV10" s="49"/>
      <c r="SHW10" s="49"/>
      <c r="SHX10" s="49"/>
      <c r="SHY10" s="49"/>
      <c r="SHZ10" s="49"/>
      <c r="SIA10" s="49"/>
      <c r="SIB10" s="49"/>
      <c r="SIC10" s="49"/>
      <c r="SID10" s="49"/>
      <c r="SIE10" s="49"/>
      <c r="SIF10" s="49"/>
      <c r="SIG10" s="49"/>
      <c r="SIH10" s="49"/>
      <c r="SII10" s="49"/>
      <c r="SIJ10" s="49"/>
      <c r="SIK10" s="49"/>
      <c r="SIL10" s="49"/>
      <c r="SIM10" s="49"/>
      <c r="SIN10" s="49"/>
      <c r="SIO10" s="49"/>
      <c r="SIP10" s="49"/>
      <c r="SIQ10" s="49"/>
      <c r="SIR10" s="49"/>
      <c r="SIS10" s="49"/>
      <c r="SIT10" s="49"/>
      <c r="SIU10" s="49"/>
      <c r="SIV10" s="49"/>
      <c r="SIW10" s="49"/>
      <c r="SIX10" s="49"/>
      <c r="SIY10" s="49"/>
      <c r="SIZ10" s="49"/>
      <c r="SJA10" s="49"/>
      <c r="SJB10" s="49"/>
      <c r="SJC10" s="49"/>
      <c r="SJD10" s="49"/>
      <c r="SJE10" s="49"/>
      <c r="SJF10" s="49"/>
      <c r="SJG10" s="49"/>
      <c r="SJH10" s="49"/>
      <c r="SJI10" s="49"/>
      <c r="SJJ10" s="49"/>
      <c r="SJK10" s="49"/>
      <c r="SJL10" s="49"/>
      <c r="SJM10" s="49"/>
      <c r="SJN10" s="49"/>
      <c r="SJO10" s="49"/>
      <c r="SJP10" s="49"/>
      <c r="SJQ10" s="49"/>
      <c r="SJR10" s="49"/>
      <c r="SJS10" s="49"/>
      <c r="SJT10" s="49"/>
      <c r="SJU10" s="49"/>
      <c r="SJV10" s="49"/>
      <c r="SJW10" s="49"/>
      <c r="SJX10" s="49"/>
      <c r="SJY10" s="49"/>
      <c r="SJZ10" s="49"/>
      <c r="SKA10" s="49"/>
      <c r="SKB10" s="49"/>
      <c r="SKC10" s="49"/>
      <c r="SKD10" s="49"/>
      <c r="SKE10" s="49"/>
      <c r="SKF10" s="49"/>
      <c r="SKG10" s="49"/>
      <c r="SKH10" s="49"/>
      <c r="SKI10" s="49"/>
      <c r="SKJ10" s="49"/>
      <c r="SKK10" s="49"/>
      <c r="SKL10" s="49"/>
      <c r="SKM10" s="49"/>
      <c r="SKN10" s="49"/>
      <c r="SKO10" s="49"/>
      <c r="SKP10" s="49"/>
      <c r="SKQ10" s="49"/>
      <c r="SKR10" s="49"/>
      <c r="SKS10" s="49"/>
      <c r="SKT10" s="49"/>
      <c r="SKU10" s="49"/>
      <c r="SKV10" s="49"/>
      <c r="SKW10" s="49"/>
      <c r="SKX10" s="49"/>
      <c r="SKY10" s="49"/>
      <c r="SKZ10" s="49"/>
      <c r="SLA10" s="49"/>
      <c r="SLB10" s="49"/>
      <c r="SLC10" s="49"/>
      <c r="SLD10" s="49"/>
      <c r="SLE10" s="49"/>
      <c r="SLF10" s="49"/>
      <c r="SLG10" s="49"/>
      <c r="SLH10" s="49"/>
      <c r="SLI10" s="49"/>
      <c r="SLJ10" s="49"/>
      <c r="SLK10" s="49"/>
      <c r="SLL10" s="49"/>
      <c r="SLM10" s="49"/>
      <c r="SLN10" s="49"/>
      <c r="SLO10" s="49"/>
      <c r="SLP10" s="49"/>
      <c r="SLQ10" s="49"/>
      <c r="SLR10" s="49"/>
      <c r="SLS10" s="49"/>
      <c r="SLT10" s="49"/>
      <c r="SLU10" s="49"/>
      <c r="SLV10" s="49"/>
      <c r="SLW10" s="49"/>
      <c r="SLX10" s="49"/>
      <c r="SLY10" s="49"/>
      <c r="SLZ10" s="49"/>
      <c r="SMA10" s="49"/>
      <c r="SMB10" s="49"/>
      <c r="SMC10" s="49"/>
      <c r="SMD10" s="49"/>
      <c r="SME10" s="49"/>
      <c r="SMF10" s="49"/>
      <c r="SMG10" s="49"/>
      <c r="SMH10" s="49"/>
      <c r="SMI10" s="49"/>
      <c r="SMJ10" s="49"/>
      <c r="SMK10" s="49"/>
      <c r="SML10" s="49"/>
      <c r="SMM10" s="49"/>
      <c r="SMN10" s="49"/>
      <c r="SMO10" s="49"/>
      <c r="SMP10" s="49"/>
      <c r="SMQ10" s="49"/>
      <c r="SMR10" s="49"/>
      <c r="SMS10" s="49"/>
      <c r="SMT10" s="49"/>
      <c r="SMU10" s="49"/>
      <c r="SMV10" s="49"/>
      <c r="SMW10" s="49"/>
      <c r="SMX10" s="49"/>
      <c r="SMY10" s="49"/>
      <c r="SMZ10" s="49"/>
      <c r="SNA10" s="49"/>
      <c r="SNB10" s="49"/>
      <c r="SNC10" s="49"/>
      <c r="SND10" s="49"/>
      <c r="SNE10" s="49"/>
      <c r="SNF10" s="49"/>
      <c r="SNG10" s="49"/>
      <c r="SNH10" s="49"/>
      <c r="SNI10" s="49"/>
      <c r="SNJ10" s="49"/>
      <c r="SNK10" s="49"/>
      <c r="SNL10" s="49"/>
      <c r="SNM10" s="49"/>
      <c r="SNN10" s="49"/>
      <c r="SNO10" s="49"/>
      <c r="SNP10" s="49"/>
      <c r="SNQ10" s="49"/>
      <c r="SNR10" s="49"/>
      <c r="SNS10" s="49"/>
      <c r="SNT10" s="49"/>
      <c r="SNU10" s="49"/>
      <c r="SNV10" s="49"/>
      <c r="SNW10" s="49"/>
      <c r="SNX10" s="49"/>
      <c r="SNY10" s="49"/>
      <c r="SNZ10" s="49"/>
      <c r="SOA10" s="49"/>
      <c r="SOB10" s="49"/>
      <c r="SOC10" s="49"/>
      <c r="SOD10" s="49"/>
      <c r="SOE10" s="49"/>
      <c r="SOF10" s="49"/>
      <c r="SOG10" s="49"/>
      <c r="SOH10" s="49"/>
      <c r="SOI10" s="49"/>
      <c r="SOJ10" s="49"/>
      <c r="SOK10" s="49"/>
      <c r="SOL10" s="49"/>
      <c r="SOM10" s="49"/>
      <c r="SON10" s="49"/>
      <c r="SOO10" s="49"/>
      <c r="SOP10" s="49"/>
      <c r="SOQ10" s="49"/>
      <c r="SOR10" s="49"/>
      <c r="SOS10" s="49"/>
      <c r="SOT10" s="49"/>
      <c r="SOU10" s="49"/>
      <c r="SOV10" s="49"/>
      <c r="SOW10" s="49"/>
      <c r="SOX10" s="49"/>
      <c r="SOY10" s="49"/>
      <c r="SOZ10" s="49"/>
      <c r="SPA10" s="49"/>
      <c r="SPB10" s="49"/>
      <c r="SPC10" s="49"/>
      <c r="SPD10" s="49"/>
      <c r="SPE10" s="49"/>
      <c r="SPF10" s="49"/>
      <c r="SPG10" s="49"/>
      <c r="SPH10" s="49"/>
      <c r="SPI10" s="49"/>
      <c r="SPJ10" s="49"/>
      <c r="SPK10" s="49"/>
      <c r="SPL10" s="49"/>
      <c r="SPM10" s="49"/>
      <c r="SPN10" s="49"/>
      <c r="SPO10" s="49"/>
      <c r="SPP10" s="49"/>
      <c r="SPQ10" s="49"/>
      <c r="SPR10" s="49"/>
      <c r="SPS10" s="49"/>
      <c r="SPT10" s="49"/>
      <c r="SPU10" s="49"/>
      <c r="SPV10" s="49"/>
      <c r="SPW10" s="49"/>
      <c r="SPX10" s="49"/>
      <c r="SPY10" s="49"/>
      <c r="SPZ10" s="49"/>
      <c r="SQA10" s="49"/>
      <c r="SQB10" s="49"/>
      <c r="SQC10" s="49"/>
      <c r="SQD10" s="49"/>
      <c r="SQE10" s="49"/>
      <c r="SQF10" s="49"/>
      <c r="SQG10" s="49"/>
      <c r="SQH10" s="49"/>
      <c r="SQI10" s="49"/>
      <c r="SQJ10" s="49"/>
      <c r="SQK10" s="49"/>
      <c r="SQL10" s="49"/>
      <c r="SQM10" s="49"/>
      <c r="SQN10" s="49"/>
      <c r="SQO10" s="49"/>
      <c r="SQP10" s="49"/>
      <c r="SQQ10" s="49"/>
      <c r="SQR10" s="49"/>
      <c r="SQS10" s="49"/>
      <c r="SQT10" s="49"/>
      <c r="SQU10" s="49"/>
      <c r="SQV10" s="49"/>
      <c r="SQW10" s="49"/>
      <c r="SQX10" s="49"/>
      <c r="SQY10" s="49"/>
      <c r="SQZ10" s="49"/>
      <c r="SRA10" s="49"/>
      <c r="SRB10" s="49"/>
      <c r="SRC10" s="49"/>
      <c r="SRD10" s="49"/>
      <c r="SRE10" s="49"/>
      <c r="SRF10" s="49"/>
      <c r="SRG10" s="49"/>
      <c r="SRH10" s="49"/>
      <c r="SRI10" s="49"/>
      <c r="SRJ10" s="49"/>
      <c r="SRK10" s="49"/>
      <c r="SRL10" s="49"/>
      <c r="SRM10" s="49"/>
      <c r="SRN10" s="49"/>
      <c r="SRO10" s="49"/>
      <c r="SRP10" s="49"/>
      <c r="SRQ10" s="49"/>
      <c r="SRR10" s="49"/>
      <c r="SRS10" s="49"/>
      <c r="SRT10" s="49"/>
      <c r="SRU10" s="49"/>
      <c r="SRV10" s="49"/>
      <c r="SRW10" s="49"/>
      <c r="SRX10" s="49"/>
      <c r="SRY10" s="49"/>
      <c r="SRZ10" s="49"/>
      <c r="SSA10" s="49"/>
      <c r="SSB10" s="49"/>
      <c r="SSC10" s="49"/>
      <c r="SSD10" s="49"/>
      <c r="SSE10" s="49"/>
      <c r="SSF10" s="49"/>
      <c r="SSG10" s="49"/>
      <c r="SSH10" s="49"/>
      <c r="SSI10" s="49"/>
      <c r="SSJ10" s="49"/>
      <c r="SSK10" s="49"/>
      <c r="SSL10" s="49"/>
      <c r="SSM10" s="49"/>
      <c r="SSN10" s="49"/>
      <c r="SSO10" s="49"/>
      <c r="SSP10" s="49"/>
      <c r="SSQ10" s="49"/>
      <c r="SSR10" s="49"/>
      <c r="SSS10" s="49"/>
      <c r="SST10" s="49"/>
      <c r="SSU10" s="49"/>
      <c r="SSV10" s="49"/>
      <c r="SSW10" s="49"/>
      <c r="SSX10" s="49"/>
      <c r="SSY10" s="49"/>
      <c r="SSZ10" s="49"/>
      <c r="STA10" s="49"/>
      <c r="STB10" s="49"/>
      <c r="STC10" s="49"/>
      <c r="STD10" s="49"/>
      <c r="STE10" s="49"/>
      <c r="STF10" s="49"/>
      <c r="STG10" s="49"/>
      <c r="STH10" s="49"/>
      <c r="STI10" s="49"/>
      <c r="STJ10" s="49"/>
      <c r="STK10" s="49"/>
      <c r="STL10" s="49"/>
      <c r="STM10" s="49"/>
      <c r="STN10" s="49"/>
      <c r="STO10" s="49"/>
      <c r="STP10" s="49"/>
      <c r="STQ10" s="49"/>
      <c r="STR10" s="49"/>
      <c r="STS10" s="49"/>
      <c r="STT10" s="49"/>
      <c r="STU10" s="49"/>
      <c r="STV10" s="49"/>
      <c r="STW10" s="49"/>
      <c r="STX10" s="49"/>
      <c r="STY10" s="49"/>
      <c r="STZ10" s="49"/>
      <c r="SUA10" s="49"/>
      <c r="SUB10" s="49"/>
      <c r="SUC10" s="49"/>
      <c r="SUD10" s="49"/>
      <c r="SUE10" s="49"/>
      <c r="SUF10" s="49"/>
      <c r="SUG10" s="49"/>
      <c r="SUH10" s="49"/>
      <c r="SUI10" s="49"/>
      <c r="SUJ10" s="49"/>
      <c r="SUK10" s="49"/>
      <c r="SUL10" s="49"/>
      <c r="SUM10" s="49"/>
      <c r="SUN10" s="49"/>
      <c r="SUO10" s="49"/>
      <c r="SUP10" s="49"/>
      <c r="SUQ10" s="49"/>
      <c r="SUR10" s="49"/>
      <c r="SUS10" s="49"/>
      <c r="SUT10" s="49"/>
      <c r="SUU10" s="49"/>
      <c r="SUV10" s="49"/>
      <c r="SUW10" s="49"/>
      <c r="SUX10" s="49"/>
      <c r="SUY10" s="49"/>
      <c r="SUZ10" s="49"/>
      <c r="SVA10" s="49"/>
      <c r="SVB10" s="49"/>
      <c r="SVC10" s="49"/>
      <c r="SVD10" s="49"/>
      <c r="SVE10" s="49"/>
      <c r="SVF10" s="49"/>
      <c r="SVG10" s="49"/>
      <c r="SVH10" s="49"/>
      <c r="SVI10" s="49"/>
      <c r="SVJ10" s="49"/>
      <c r="SVK10" s="49"/>
      <c r="SVL10" s="49"/>
      <c r="SVM10" s="49"/>
      <c r="SVN10" s="49"/>
      <c r="SVO10" s="49"/>
      <c r="SVP10" s="49"/>
      <c r="SVQ10" s="49"/>
      <c r="SVR10" s="49"/>
      <c r="SVS10" s="49"/>
      <c r="SVT10" s="49"/>
      <c r="SVU10" s="49"/>
      <c r="SVV10" s="49"/>
      <c r="SVW10" s="49"/>
      <c r="SVX10" s="49"/>
      <c r="SVY10" s="49"/>
      <c r="SVZ10" s="49"/>
      <c r="SWA10" s="49"/>
      <c r="SWB10" s="49"/>
      <c r="SWC10" s="49"/>
      <c r="SWD10" s="49"/>
      <c r="SWE10" s="49"/>
      <c r="SWF10" s="49"/>
      <c r="SWG10" s="49"/>
      <c r="SWH10" s="49"/>
      <c r="SWI10" s="49"/>
      <c r="SWJ10" s="49"/>
      <c r="SWK10" s="49"/>
      <c r="SWL10" s="49"/>
      <c r="SWM10" s="49"/>
      <c r="SWN10" s="49"/>
      <c r="SWO10" s="49"/>
      <c r="SWP10" s="49"/>
      <c r="SWQ10" s="49"/>
      <c r="SWR10" s="49"/>
      <c r="SWS10" s="49"/>
      <c r="SWT10" s="49"/>
      <c r="SWU10" s="49"/>
      <c r="SWV10" s="49"/>
      <c r="SWW10" s="49"/>
      <c r="SWX10" s="49"/>
      <c r="SWY10" s="49"/>
      <c r="SWZ10" s="49"/>
      <c r="SXA10" s="49"/>
      <c r="SXB10" s="49"/>
      <c r="SXC10" s="49"/>
      <c r="SXD10" s="49"/>
      <c r="SXE10" s="49"/>
      <c r="SXF10" s="49"/>
      <c r="SXG10" s="49"/>
      <c r="SXH10" s="49"/>
      <c r="SXI10" s="49"/>
      <c r="SXJ10" s="49"/>
      <c r="SXK10" s="49"/>
      <c r="SXL10" s="49"/>
      <c r="SXM10" s="49"/>
      <c r="SXN10" s="49"/>
      <c r="SXO10" s="49"/>
      <c r="SXP10" s="49"/>
      <c r="SXQ10" s="49"/>
      <c r="SXR10" s="49"/>
      <c r="SXS10" s="49"/>
      <c r="SXT10" s="49"/>
      <c r="SXU10" s="49"/>
      <c r="SXV10" s="49"/>
      <c r="SXW10" s="49"/>
      <c r="SXX10" s="49"/>
      <c r="SXY10" s="49"/>
      <c r="SXZ10" s="49"/>
      <c r="SYA10" s="49"/>
      <c r="SYB10" s="49"/>
      <c r="SYC10" s="49"/>
      <c r="SYD10" s="49"/>
      <c r="SYE10" s="49"/>
      <c r="SYF10" s="49"/>
      <c r="SYG10" s="49"/>
      <c r="SYH10" s="49"/>
      <c r="SYI10" s="49"/>
      <c r="SYJ10" s="49"/>
      <c r="SYK10" s="49"/>
      <c r="SYL10" s="49"/>
      <c r="SYM10" s="49"/>
      <c r="SYN10" s="49"/>
      <c r="SYO10" s="49"/>
      <c r="SYP10" s="49"/>
      <c r="SYQ10" s="49"/>
      <c r="SYR10" s="49"/>
      <c r="SYS10" s="49"/>
      <c r="SYT10" s="49"/>
      <c r="SYU10" s="49"/>
      <c r="SYV10" s="49"/>
      <c r="SYW10" s="49"/>
      <c r="SYX10" s="49"/>
      <c r="SYY10" s="49"/>
      <c r="SYZ10" s="49"/>
      <c r="SZA10" s="49"/>
      <c r="SZB10" s="49"/>
      <c r="SZC10" s="49"/>
      <c r="SZD10" s="49"/>
      <c r="SZE10" s="49"/>
      <c r="SZF10" s="49"/>
      <c r="SZG10" s="49"/>
      <c r="SZH10" s="49"/>
      <c r="SZI10" s="49"/>
      <c r="SZJ10" s="49"/>
      <c r="SZK10" s="49"/>
      <c r="SZL10" s="49"/>
      <c r="SZM10" s="49"/>
      <c r="SZN10" s="49"/>
      <c r="SZO10" s="49"/>
      <c r="SZP10" s="49"/>
      <c r="SZQ10" s="49"/>
      <c r="SZR10" s="49"/>
      <c r="SZS10" s="49"/>
      <c r="SZT10" s="49"/>
      <c r="SZU10" s="49"/>
      <c r="SZV10" s="49"/>
      <c r="SZW10" s="49"/>
      <c r="SZX10" s="49"/>
      <c r="SZY10" s="49"/>
      <c r="SZZ10" s="49"/>
      <c r="TAA10" s="49"/>
      <c r="TAB10" s="49"/>
      <c r="TAC10" s="49"/>
      <c r="TAD10" s="49"/>
      <c r="TAE10" s="49"/>
      <c r="TAF10" s="49"/>
      <c r="TAG10" s="49"/>
      <c r="TAH10" s="49"/>
      <c r="TAI10" s="49"/>
      <c r="TAJ10" s="49"/>
      <c r="TAK10" s="49"/>
      <c r="TAL10" s="49"/>
      <c r="TAM10" s="49"/>
      <c r="TAN10" s="49"/>
      <c r="TAO10" s="49"/>
      <c r="TAP10" s="49"/>
      <c r="TAQ10" s="49"/>
      <c r="TAR10" s="49"/>
      <c r="TAS10" s="49"/>
      <c r="TAT10" s="49"/>
      <c r="TAU10" s="49"/>
      <c r="TAV10" s="49"/>
      <c r="TAW10" s="49"/>
      <c r="TAX10" s="49"/>
      <c r="TAY10" s="49"/>
      <c r="TAZ10" s="49"/>
      <c r="TBA10" s="49"/>
      <c r="TBB10" s="49"/>
      <c r="TBC10" s="49"/>
      <c r="TBD10" s="49"/>
      <c r="TBE10" s="49"/>
      <c r="TBF10" s="49"/>
      <c r="TBG10" s="49"/>
      <c r="TBH10" s="49"/>
      <c r="TBI10" s="49"/>
      <c r="TBJ10" s="49"/>
      <c r="TBK10" s="49"/>
      <c r="TBL10" s="49"/>
      <c r="TBM10" s="49"/>
      <c r="TBN10" s="49"/>
      <c r="TBO10" s="49"/>
      <c r="TBP10" s="49"/>
      <c r="TBQ10" s="49"/>
      <c r="TBR10" s="49"/>
      <c r="TBS10" s="49"/>
      <c r="TBT10" s="49"/>
      <c r="TBU10" s="49"/>
      <c r="TBV10" s="49"/>
      <c r="TBW10" s="49"/>
      <c r="TBX10" s="49"/>
      <c r="TBY10" s="49"/>
      <c r="TBZ10" s="49"/>
      <c r="TCA10" s="49"/>
      <c r="TCB10" s="49"/>
      <c r="TCC10" s="49"/>
      <c r="TCD10" s="49"/>
      <c r="TCE10" s="49"/>
      <c r="TCF10" s="49"/>
      <c r="TCG10" s="49"/>
      <c r="TCH10" s="49"/>
      <c r="TCI10" s="49"/>
      <c r="TCJ10" s="49"/>
      <c r="TCK10" s="49"/>
      <c r="TCL10" s="49"/>
      <c r="TCM10" s="49"/>
      <c r="TCN10" s="49"/>
      <c r="TCO10" s="49"/>
      <c r="TCP10" s="49"/>
      <c r="TCQ10" s="49"/>
      <c r="TCR10" s="49"/>
      <c r="TCS10" s="49"/>
      <c r="TCT10" s="49"/>
      <c r="TCU10" s="49"/>
      <c r="TCV10" s="49"/>
      <c r="TCW10" s="49"/>
      <c r="TCX10" s="49"/>
      <c r="TCY10" s="49"/>
      <c r="TCZ10" s="49"/>
      <c r="TDA10" s="49"/>
      <c r="TDB10" s="49"/>
      <c r="TDC10" s="49"/>
      <c r="TDD10" s="49"/>
      <c r="TDE10" s="49"/>
      <c r="TDF10" s="49"/>
      <c r="TDG10" s="49"/>
      <c r="TDH10" s="49"/>
      <c r="TDI10" s="49"/>
      <c r="TDJ10" s="49"/>
      <c r="TDK10" s="49"/>
      <c r="TDL10" s="49"/>
      <c r="TDM10" s="49"/>
      <c r="TDN10" s="49"/>
      <c r="TDO10" s="49"/>
      <c r="TDP10" s="49"/>
      <c r="TDQ10" s="49"/>
      <c r="TDR10" s="49"/>
      <c r="TDS10" s="49"/>
      <c r="TDT10" s="49"/>
      <c r="TDU10" s="49"/>
      <c r="TDV10" s="49"/>
      <c r="TDW10" s="49"/>
      <c r="TDX10" s="49"/>
      <c r="TDY10" s="49"/>
      <c r="TDZ10" s="49"/>
      <c r="TEA10" s="49"/>
      <c r="TEB10" s="49"/>
      <c r="TEC10" s="49"/>
      <c r="TED10" s="49"/>
      <c r="TEE10" s="49"/>
      <c r="TEF10" s="49"/>
      <c r="TEG10" s="49"/>
      <c r="TEH10" s="49"/>
      <c r="TEI10" s="49"/>
      <c r="TEJ10" s="49"/>
      <c r="TEK10" s="49"/>
      <c r="TEL10" s="49"/>
      <c r="TEM10" s="49"/>
      <c r="TEN10" s="49"/>
      <c r="TEO10" s="49"/>
      <c r="TEP10" s="49"/>
      <c r="TEQ10" s="49"/>
      <c r="TER10" s="49"/>
      <c r="TES10" s="49"/>
      <c r="TET10" s="49"/>
      <c r="TEU10" s="49"/>
      <c r="TEV10" s="49"/>
      <c r="TEW10" s="49"/>
      <c r="TEX10" s="49"/>
      <c r="TEY10" s="49"/>
      <c r="TEZ10" s="49"/>
      <c r="TFA10" s="49"/>
      <c r="TFB10" s="49"/>
      <c r="TFC10" s="49"/>
      <c r="TFD10" s="49"/>
      <c r="TFE10" s="49"/>
      <c r="TFF10" s="49"/>
      <c r="TFG10" s="49"/>
      <c r="TFH10" s="49"/>
      <c r="TFI10" s="49"/>
      <c r="TFJ10" s="49"/>
      <c r="TFK10" s="49"/>
      <c r="TFL10" s="49"/>
      <c r="TFM10" s="49"/>
      <c r="TFN10" s="49"/>
      <c r="TFO10" s="49"/>
      <c r="TFP10" s="49"/>
      <c r="TFQ10" s="49"/>
      <c r="TFR10" s="49"/>
      <c r="TFS10" s="49"/>
      <c r="TFT10" s="49"/>
      <c r="TFU10" s="49"/>
      <c r="TFV10" s="49"/>
      <c r="TFW10" s="49"/>
      <c r="TFX10" s="49"/>
      <c r="TFY10" s="49"/>
      <c r="TFZ10" s="49"/>
      <c r="TGA10" s="49"/>
      <c r="TGB10" s="49"/>
      <c r="TGC10" s="49"/>
      <c r="TGD10" s="49"/>
      <c r="TGE10" s="49"/>
      <c r="TGF10" s="49"/>
      <c r="TGG10" s="49"/>
      <c r="TGH10" s="49"/>
      <c r="TGI10" s="49"/>
      <c r="TGJ10" s="49"/>
      <c r="TGK10" s="49"/>
      <c r="TGL10" s="49"/>
      <c r="TGM10" s="49"/>
      <c r="TGN10" s="49"/>
      <c r="TGO10" s="49"/>
      <c r="TGP10" s="49"/>
      <c r="TGQ10" s="49"/>
      <c r="TGR10" s="49"/>
      <c r="TGS10" s="49"/>
      <c r="TGT10" s="49"/>
      <c r="TGU10" s="49"/>
      <c r="TGV10" s="49"/>
      <c r="TGW10" s="49"/>
      <c r="TGX10" s="49"/>
      <c r="TGY10" s="49"/>
      <c r="TGZ10" s="49"/>
      <c r="THA10" s="49"/>
      <c r="THB10" s="49"/>
      <c r="THC10" s="49"/>
      <c r="THD10" s="49"/>
      <c r="THE10" s="49"/>
      <c r="THF10" s="49"/>
      <c r="THG10" s="49"/>
      <c r="THH10" s="49"/>
      <c r="THI10" s="49"/>
      <c r="THJ10" s="49"/>
      <c r="THK10" s="49"/>
      <c r="THL10" s="49"/>
      <c r="THM10" s="49"/>
      <c r="THN10" s="49"/>
      <c r="THO10" s="49"/>
      <c r="THP10" s="49"/>
      <c r="THQ10" s="49"/>
      <c r="THR10" s="49"/>
      <c r="THS10" s="49"/>
      <c r="THT10" s="49"/>
      <c r="THU10" s="49"/>
      <c r="THV10" s="49"/>
      <c r="THW10" s="49"/>
      <c r="THX10" s="49"/>
      <c r="THY10" s="49"/>
      <c r="THZ10" s="49"/>
      <c r="TIA10" s="49"/>
      <c r="TIB10" s="49"/>
      <c r="TIC10" s="49"/>
      <c r="TID10" s="49"/>
      <c r="TIE10" s="49"/>
      <c r="TIF10" s="49"/>
      <c r="TIG10" s="49"/>
      <c r="TIH10" s="49"/>
      <c r="TII10" s="49"/>
      <c r="TIJ10" s="49"/>
      <c r="TIK10" s="49"/>
      <c r="TIL10" s="49"/>
      <c r="TIM10" s="49"/>
      <c r="TIN10" s="49"/>
      <c r="TIO10" s="49"/>
      <c r="TIP10" s="49"/>
      <c r="TIQ10" s="49"/>
      <c r="TIR10" s="49"/>
      <c r="TIS10" s="49"/>
      <c r="TIT10" s="49"/>
      <c r="TIU10" s="49"/>
      <c r="TIV10" s="49"/>
      <c r="TIW10" s="49"/>
      <c r="TIX10" s="49"/>
      <c r="TIY10" s="49"/>
      <c r="TIZ10" s="49"/>
      <c r="TJA10" s="49"/>
      <c r="TJB10" s="49"/>
      <c r="TJC10" s="49"/>
      <c r="TJD10" s="49"/>
      <c r="TJE10" s="49"/>
      <c r="TJF10" s="49"/>
      <c r="TJG10" s="49"/>
      <c r="TJH10" s="49"/>
      <c r="TJI10" s="49"/>
      <c r="TJJ10" s="49"/>
      <c r="TJK10" s="49"/>
      <c r="TJL10" s="49"/>
      <c r="TJM10" s="49"/>
      <c r="TJN10" s="49"/>
      <c r="TJO10" s="49"/>
      <c r="TJP10" s="49"/>
      <c r="TJQ10" s="49"/>
      <c r="TJR10" s="49"/>
      <c r="TJS10" s="49"/>
      <c r="TJT10" s="49"/>
      <c r="TJU10" s="49"/>
      <c r="TJV10" s="49"/>
      <c r="TJW10" s="49"/>
      <c r="TJX10" s="49"/>
      <c r="TJY10" s="49"/>
      <c r="TJZ10" s="49"/>
      <c r="TKA10" s="49"/>
      <c r="TKB10" s="49"/>
      <c r="TKC10" s="49"/>
      <c r="TKD10" s="49"/>
      <c r="TKE10" s="49"/>
      <c r="TKF10" s="49"/>
      <c r="TKG10" s="49"/>
      <c r="TKH10" s="49"/>
      <c r="TKI10" s="49"/>
      <c r="TKJ10" s="49"/>
      <c r="TKK10" s="49"/>
      <c r="TKL10" s="49"/>
      <c r="TKM10" s="49"/>
      <c r="TKN10" s="49"/>
      <c r="TKO10" s="49"/>
      <c r="TKP10" s="49"/>
      <c r="TKQ10" s="49"/>
      <c r="TKR10" s="49"/>
      <c r="TKS10" s="49"/>
      <c r="TKT10" s="49"/>
      <c r="TKU10" s="49"/>
      <c r="TKV10" s="49"/>
      <c r="TKW10" s="49"/>
      <c r="TKX10" s="49"/>
      <c r="TKY10" s="49"/>
      <c r="TKZ10" s="49"/>
      <c r="TLA10" s="49"/>
      <c r="TLB10" s="49"/>
      <c r="TLC10" s="49"/>
      <c r="TLD10" s="49"/>
      <c r="TLE10" s="49"/>
      <c r="TLF10" s="49"/>
      <c r="TLG10" s="49"/>
      <c r="TLH10" s="49"/>
      <c r="TLI10" s="49"/>
      <c r="TLJ10" s="49"/>
      <c r="TLK10" s="49"/>
      <c r="TLL10" s="49"/>
      <c r="TLM10" s="49"/>
      <c r="TLN10" s="49"/>
      <c r="TLO10" s="49"/>
      <c r="TLP10" s="49"/>
      <c r="TLQ10" s="49"/>
      <c r="TLR10" s="49"/>
      <c r="TLS10" s="49"/>
      <c r="TLT10" s="49"/>
      <c r="TLU10" s="49"/>
      <c r="TLV10" s="49"/>
      <c r="TLW10" s="49"/>
      <c r="TLX10" s="49"/>
      <c r="TLY10" s="49"/>
      <c r="TLZ10" s="49"/>
      <c r="TMA10" s="49"/>
      <c r="TMB10" s="49"/>
      <c r="TMC10" s="49"/>
      <c r="TMD10" s="49"/>
      <c r="TME10" s="49"/>
      <c r="TMF10" s="49"/>
      <c r="TMG10" s="49"/>
      <c r="TMH10" s="49"/>
      <c r="TMI10" s="49"/>
      <c r="TMJ10" s="49"/>
      <c r="TMK10" s="49"/>
      <c r="TML10" s="49"/>
      <c r="TMM10" s="49"/>
      <c r="TMN10" s="49"/>
      <c r="TMO10" s="49"/>
      <c r="TMP10" s="49"/>
      <c r="TMQ10" s="49"/>
      <c r="TMR10" s="49"/>
      <c r="TMS10" s="49"/>
      <c r="TMT10" s="49"/>
      <c r="TMU10" s="49"/>
      <c r="TMV10" s="49"/>
      <c r="TMW10" s="49"/>
      <c r="TMX10" s="49"/>
      <c r="TMY10" s="49"/>
      <c r="TMZ10" s="49"/>
      <c r="TNA10" s="49"/>
      <c r="TNB10" s="49"/>
      <c r="TNC10" s="49"/>
      <c r="TND10" s="49"/>
      <c r="TNE10" s="49"/>
      <c r="TNF10" s="49"/>
      <c r="TNG10" s="49"/>
      <c r="TNH10" s="49"/>
      <c r="TNI10" s="49"/>
      <c r="TNJ10" s="49"/>
      <c r="TNK10" s="49"/>
      <c r="TNL10" s="49"/>
      <c r="TNM10" s="49"/>
      <c r="TNN10" s="49"/>
      <c r="TNO10" s="49"/>
      <c r="TNP10" s="49"/>
      <c r="TNQ10" s="49"/>
      <c r="TNR10" s="49"/>
      <c r="TNS10" s="49"/>
      <c r="TNT10" s="49"/>
      <c r="TNU10" s="49"/>
      <c r="TNV10" s="49"/>
      <c r="TNW10" s="49"/>
      <c r="TNX10" s="49"/>
      <c r="TNY10" s="49"/>
      <c r="TNZ10" s="49"/>
      <c r="TOA10" s="49"/>
      <c r="TOB10" s="49"/>
      <c r="TOC10" s="49"/>
      <c r="TOD10" s="49"/>
      <c r="TOE10" s="49"/>
      <c r="TOF10" s="49"/>
      <c r="TOG10" s="49"/>
      <c r="TOH10" s="49"/>
      <c r="TOI10" s="49"/>
      <c r="TOJ10" s="49"/>
      <c r="TOK10" s="49"/>
      <c r="TOL10" s="49"/>
      <c r="TOM10" s="49"/>
      <c r="TON10" s="49"/>
      <c r="TOO10" s="49"/>
      <c r="TOP10" s="49"/>
      <c r="TOQ10" s="49"/>
      <c r="TOR10" s="49"/>
      <c r="TOS10" s="49"/>
      <c r="TOT10" s="49"/>
      <c r="TOU10" s="49"/>
      <c r="TOV10" s="49"/>
      <c r="TOW10" s="49"/>
      <c r="TOX10" s="49"/>
      <c r="TOY10" s="49"/>
      <c r="TOZ10" s="49"/>
      <c r="TPA10" s="49"/>
      <c r="TPB10" s="49"/>
      <c r="TPC10" s="49"/>
      <c r="TPD10" s="49"/>
      <c r="TPE10" s="49"/>
      <c r="TPF10" s="49"/>
      <c r="TPG10" s="49"/>
      <c r="TPH10" s="49"/>
      <c r="TPI10" s="49"/>
      <c r="TPJ10" s="49"/>
      <c r="TPK10" s="49"/>
      <c r="TPL10" s="49"/>
      <c r="TPM10" s="49"/>
      <c r="TPN10" s="49"/>
      <c r="TPO10" s="49"/>
      <c r="TPP10" s="49"/>
      <c r="TPQ10" s="49"/>
      <c r="TPR10" s="49"/>
      <c r="TPS10" s="49"/>
      <c r="TPT10" s="49"/>
      <c r="TPU10" s="49"/>
      <c r="TPV10" s="49"/>
      <c r="TPW10" s="49"/>
      <c r="TPX10" s="49"/>
      <c r="TPY10" s="49"/>
      <c r="TPZ10" s="49"/>
      <c r="TQA10" s="49"/>
      <c r="TQB10" s="49"/>
      <c r="TQC10" s="49"/>
      <c r="TQD10" s="49"/>
      <c r="TQE10" s="49"/>
      <c r="TQF10" s="49"/>
      <c r="TQG10" s="49"/>
      <c r="TQH10" s="49"/>
      <c r="TQI10" s="49"/>
      <c r="TQJ10" s="49"/>
      <c r="TQK10" s="49"/>
      <c r="TQL10" s="49"/>
      <c r="TQM10" s="49"/>
      <c r="TQN10" s="49"/>
      <c r="TQO10" s="49"/>
      <c r="TQP10" s="49"/>
      <c r="TQQ10" s="49"/>
      <c r="TQR10" s="49"/>
      <c r="TQS10" s="49"/>
      <c r="TQT10" s="49"/>
      <c r="TQU10" s="49"/>
      <c r="TQV10" s="49"/>
      <c r="TQW10" s="49"/>
      <c r="TQX10" s="49"/>
      <c r="TQY10" s="49"/>
      <c r="TQZ10" s="49"/>
      <c r="TRA10" s="49"/>
      <c r="TRB10" s="49"/>
      <c r="TRC10" s="49"/>
      <c r="TRD10" s="49"/>
      <c r="TRE10" s="49"/>
      <c r="TRF10" s="49"/>
      <c r="TRG10" s="49"/>
      <c r="TRH10" s="49"/>
      <c r="TRI10" s="49"/>
      <c r="TRJ10" s="49"/>
      <c r="TRK10" s="49"/>
      <c r="TRL10" s="49"/>
      <c r="TRM10" s="49"/>
      <c r="TRN10" s="49"/>
      <c r="TRO10" s="49"/>
      <c r="TRP10" s="49"/>
      <c r="TRQ10" s="49"/>
      <c r="TRR10" s="49"/>
      <c r="TRS10" s="49"/>
      <c r="TRT10" s="49"/>
      <c r="TRU10" s="49"/>
      <c r="TRV10" s="49"/>
      <c r="TRW10" s="49"/>
      <c r="TRX10" s="49"/>
      <c r="TRY10" s="49"/>
      <c r="TRZ10" s="49"/>
      <c r="TSA10" s="49"/>
      <c r="TSB10" s="49"/>
      <c r="TSC10" s="49"/>
      <c r="TSD10" s="49"/>
      <c r="TSE10" s="49"/>
      <c r="TSF10" s="49"/>
      <c r="TSG10" s="49"/>
      <c r="TSH10" s="49"/>
      <c r="TSI10" s="49"/>
      <c r="TSJ10" s="49"/>
      <c r="TSK10" s="49"/>
      <c r="TSL10" s="49"/>
      <c r="TSM10" s="49"/>
      <c r="TSN10" s="49"/>
      <c r="TSO10" s="49"/>
      <c r="TSP10" s="49"/>
      <c r="TSQ10" s="49"/>
      <c r="TSR10" s="49"/>
      <c r="TSS10" s="49"/>
      <c r="TST10" s="49"/>
      <c r="TSU10" s="49"/>
      <c r="TSV10" s="49"/>
      <c r="TSW10" s="49"/>
      <c r="TSX10" s="49"/>
      <c r="TSY10" s="49"/>
      <c r="TSZ10" s="49"/>
      <c r="TTA10" s="49"/>
      <c r="TTB10" s="49"/>
      <c r="TTC10" s="49"/>
      <c r="TTD10" s="49"/>
      <c r="TTE10" s="49"/>
      <c r="TTF10" s="49"/>
      <c r="TTG10" s="49"/>
      <c r="TTH10" s="49"/>
      <c r="TTI10" s="49"/>
      <c r="TTJ10" s="49"/>
      <c r="TTK10" s="49"/>
      <c r="TTL10" s="49"/>
      <c r="TTM10" s="49"/>
      <c r="TTN10" s="49"/>
      <c r="TTO10" s="49"/>
      <c r="TTP10" s="49"/>
      <c r="TTQ10" s="49"/>
      <c r="TTR10" s="49"/>
      <c r="TTS10" s="49"/>
      <c r="TTT10" s="49"/>
      <c r="TTU10" s="49"/>
      <c r="TTV10" s="49"/>
      <c r="TTW10" s="49"/>
      <c r="TTX10" s="49"/>
      <c r="TTY10" s="49"/>
      <c r="TTZ10" s="49"/>
      <c r="TUA10" s="49"/>
      <c r="TUB10" s="49"/>
      <c r="TUC10" s="49"/>
      <c r="TUD10" s="49"/>
      <c r="TUE10" s="49"/>
      <c r="TUF10" s="49"/>
      <c r="TUG10" s="49"/>
      <c r="TUH10" s="49"/>
      <c r="TUI10" s="49"/>
      <c r="TUJ10" s="49"/>
      <c r="TUK10" s="49"/>
      <c r="TUL10" s="49"/>
      <c r="TUM10" s="49"/>
      <c r="TUN10" s="49"/>
      <c r="TUO10" s="49"/>
      <c r="TUP10" s="49"/>
      <c r="TUQ10" s="49"/>
      <c r="TUR10" s="49"/>
      <c r="TUS10" s="49"/>
      <c r="TUT10" s="49"/>
      <c r="TUU10" s="49"/>
      <c r="TUV10" s="49"/>
      <c r="TUW10" s="49"/>
      <c r="TUX10" s="49"/>
      <c r="TUY10" s="49"/>
      <c r="TUZ10" s="49"/>
      <c r="TVA10" s="49"/>
      <c r="TVB10" s="49"/>
      <c r="TVC10" s="49"/>
      <c r="TVD10" s="49"/>
      <c r="TVE10" s="49"/>
      <c r="TVF10" s="49"/>
      <c r="TVG10" s="49"/>
      <c r="TVH10" s="49"/>
      <c r="TVI10" s="49"/>
      <c r="TVJ10" s="49"/>
      <c r="TVK10" s="49"/>
      <c r="TVL10" s="49"/>
      <c r="TVM10" s="49"/>
      <c r="TVN10" s="49"/>
      <c r="TVO10" s="49"/>
      <c r="TVP10" s="49"/>
      <c r="TVQ10" s="49"/>
      <c r="TVR10" s="49"/>
      <c r="TVS10" s="49"/>
      <c r="TVT10" s="49"/>
      <c r="TVU10" s="49"/>
      <c r="TVV10" s="49"/>
      <c r="TVW10" s="49"/>
      <c r="TVX10" s="49"/>
      <c r="TVY10" s="49"/>
      <c r="TVZ10" s="49"/>
      <c r="TWA10" s="49"/>
      <c r="TWB10" s="49"/>
      <c r="TWC10" s="49"/>
      <c r="TWD10" s="49"/>
      <c r="TWE10" s="49"/>
      <c r="TWF10" s="49"/>
      <c r="TWG10" s="49"/>
      <c r="TWH10" s="49"/>
      <c r="TWI10" s="49"/>
      <c r="TWJ10" s="49"/>
      <c r="TWK10" s="49"/>
      <c r="TWL10" s="49"/>
      <c r="TWM10" s="49"/>
      <c r="TWN10" s="49"/>
      <c r="TWO10" s="49"/>
      <c r="TWP10" s="49"/>
      <c r="TWQ10" s="49"/>
      <c r="TWR10" s="49"/>
      <c r="TWS10" s="49"/>
      <c r="TWT10" s="49"/>
      <c r="TWU10" s="49"/>
      <c r="TWV10" s="49"/>
      <c r="TWW10" s="49"/>
      <c r="TWX10" s="49"/>
      <c r="TWY10" s="49"/>
      <c r="TWZ10" s="49"/>
      <c r="TXA10" s="49"/>
      <c r="TXB10" s="49"/>
      <c r="TXC10" s="49"/>
      <c r="TXD10" s="49"/>
      <c r="TXE10" s="49"/>
      <c r="TXF10" s="49"/>
      <c r="TXG10" s="49"/>
      <c r="TXH10" s="49"/>
      <c r="TXI10" s="49"/>
      <c r="TXJ10" s="49"/>
      <c r="TXK10" s="49"/>
      <c r="TXL10" s="49"/>
      <c r="TXM10" s="49"/>
      <c r="TXN10" s="49"/>
      <c r="TXO10" s="49"/>
      <c r="TXP10" s="49"/>
      <c r="TXQ10" s="49"/>
      <c r="TXR10" s="49"/>
      <c r="TXS10" s="49"/>
      <c r="TXT10" s="49"/>
      <c r="TXU10" s="49"/>
      <c r="TXV10" s="49"/>
      <c r="TXW10" s="49"/>
      <c r="TXX10" s="49"/>
      <c r="TXY10" s="49"/>
      <c r="TXZ10" s="49"/>
      <c r="TYA10" s="49"/>
      <c r="TYB10" s="49"/>
      <c r="TYC10" s="49"/>
      <c r="TYD10" s="49"/>
      <c r="TYE10" s="49"/>
      <c r="TYF10" s="49"/>
      <c r="TYG10" s="49"/>
      <c r="TYH10" s="49"/>
      <c r="TYI10" s="49"/>
      <c r="TYJ10" s="49"/>
      <c r="TYK10" s="49"/>
      <c r="TYL10" s="49"/>
      <c r="TYM10" s="49"/>
      <c r="TYN10" s="49"/>
      <c r="TYO10" s="49"/>
      <c r="TYP10" s="49"/>
      <c r="TYQ10" s="49"/>
      <c r="TYR10" s="49"/>
      <c r="TYS10" s="49"/>
      <c r="TYT10" s="49"/>
      <c r="TYU10" s="49"/>
      <c r="TYV10" s="49"/>
      <c r="TYW10" s="49"/>
      <c r="TYX10" s="49"/>
      <c r="TYY10" s="49"/>
      <c r="TYZ10" s="49"/>
      <c r="TZA10" s="49"/>
      <c r="TZB10" s="49"/>
      <c r="TZC10" s="49"/>
      <c r="TZD10" s="49"/>
      <c r="TZE10" s="49"/>
      <c r="TZF10" s="49"/>
      <c r="TZG10" s="49"/>
      <c r="TZH10" s="49"/>
      <c r="TZI10" s="49"/>
      <c r="TZJ10" s="49"/>
      <c r="TZK10" s="49"/>
      <c r="TZL10" s="49"/>
      <c r="TZM10" s="49"/>
      <c r="TZN10" s="49"/>
      <c r="TZO10" s="49"/>
      <c r="TZP10" s="49"/>
      <c r="TZQ10" s="49"/>
      <c r="TZR10" s="49"/>
      <c r="TZS10" s="49"/>
      <c r="TZT10" s="49"/>
      <c r="TZU10" s="49"/>
      <c r="TZV10" s="49"/>
      <c r="TZW10" s="49"/>
      <c r="TZX10" s="49"/>
      <c r="TZY10" s="49"/>
      <c r="TZZ10" s="49"/>
      <c r="UAA10" s="49"/>
      <c r="UAB10" s="49"/>
      <c r="UAC10" s="49"/>
      <c r="UAD10" s="49"/>
      <c r="UAE10" s="49"/>
      <c r="UAF10" s="49"/>
      <c r="UAG10" s="49"/>
      <c r="UAH10" s="49"/>
      <c r="UAI10" s="49"/>
      <c r="UAJ10" s="49"/>
      <c r="UAK10" s="49"/>
      <c r="UAL10" s="49"/>
      <c r="UAM10" s="49"/>
      <c r="UAN10" s="49"/>
      <c r="UAO10" s="49"/>
      <c r="UAP10" s="49"/>
      <c r="UAQ10" s="49"/>
      <c r="UAR10" s="49"/>
      <c r="UAS10" s="49"/>
      <c r="UAT10" s="49"/>
      <c r="UAU10" s="49"/>
      <c r="UAV10" s="49"/>
      <c r="UAW10" s="49"/>
      <c r="UAX10" s="49"/>
      <c r="UAY10" s="49"/>
      <c r="UAZ10" s="49"/>
      <c r="UBA10" s="49"/>
      <c r="UBB10" s="49"/>
      <c r="UBC10" s="49"/>
      <c r="UBD10" s="49"/>
      <c r="UBE10" s="49"/>
      <c r="UBF10" s="49"/>
      <c r="UBG10" s="49"/>
      <c r="UBH10" s="49"/>
      <c r="UBI10" s="49"/>
      <c r="UBJ10" s="49"/>
      <c r="UBK10" s="49"/>
      <c r="UBL10" s="49"/>
      <c r="UBM10" s="49"/>
      <c r="UBN10" s="49"/>
      <c r="UBO10" s="49"/>
      <c r="UBP10" s="49"/>
      <c r="UBQ10" s="49"/>
      <c r="UBR10" s="49"/>
      <c r="UBS10" s="49"/>
      <c r="UBT10" s="49"/>
      <c r="UBU10" s="49"/>
      <c r="UBV10" s="49"/>
      <c r="UBW10" s="49"/>
      <c r="UBX10" s="49"/>
      <c r="UBY10" s="49"/>
      <c r="UBZ10" s="49"/>
      <c r="UCA10" s="49"/>
      <c r="UCB10" s="49"/>
      <c r="UCC10" s="49"/>
      <c r="UCD10" s="49"/>
      <c r="UCE10" s="49"/>
      <c r="UCF10" s="49"/>
      <c r="UCG10" s="49"/>
      <c r="UCH10" s="49"/>
      <c r="UCI10" s="49"/>
      <c r="UCJ10" s="49"/>
      <c r="UCK10" s="49"/>
      <c r="UCL10" s="49"/>
      <c r="UCM10" s="49"/>
      <c r="UCN10" s="49"/>
      <c r="UCO10" s="49"/>
      <c r="UCP10" s="49"/>
      <c r="UCQ10" s="49"/>
      <c r="UCR10" s="49"/>
      <c r="UCS10" s="49"/>
      <c r="UCT10" s="49"/>
      <c r="UCU10" s="49"/>
      <c r="UCV10" s="49"/>
      <c r="UCW10" s="49"/>
      <c r="UCX10" s="49"/>
      <c r="UCY10" s="49"/>
      <c r="UCZ10" s="49"/>
      <c r="UDA10" s="49"/>
      <c r="UDB10" s="49"/>
      <c r="UDC10" s="49"/>
      <c r="UDD10" s="49"/>
      <c r="UDE10" s="49"/>
      <c r="UDF10" s="49"/>
      <c r="UDG10" s="49"/>
      <c r="UDH10" s="49"/>
      <c r="UDI10" s="49"/>
      <c r="UDJ10" s="49"/>
      <c r="UDK10" s="49"/>
      <c r="UDL10" s="49"/>
      <c r="UDM10" s="49"/>
      <c r="UDN10" s="49"/>
      <c r="UDO10" s="49"/>
      <c r="UDP10" s="49"/>
      <c r="UDQ10" s="49"/>
      <c r="UDR10" s="49"/>
      <c r="UDS10" s="49"/>
      <c r="UDT10" s="49"/>
      <c r="UDU10" s="49"/>
      <c r="UDV10" s="49"/>
      <c r="UDW10" s="49"/>
      <c r="UDX10" s="49"/>
      <c r="UDY10" s="49"/>
      <c r="UDZ10" s="49"/>
      <c r="UEA10" s="49"/>
      <c r="UEB10" s="49"/>
      <c r="UEC10" s="49"/>
      <c r="UED10" s="49"/>
      <c r="UEE10" s="49"/>
      <c r="UEF10" s="49"/>
      <c r="UEG10" s="49"/>
      <c r="UEH10" s="49"/>
      <c r="UEI10" s="49"/>
      <c r="UEJ10" s="49"/>
      <c r="UEK10" s="49"/>
      <c r="UEL10" s="49"/>
      <c r="UEM10" s="49"/>
      <c r="UEN10" s="49"/>
      <c r="UEO10" s="49"/>
      <c r="UEP10" s="49"/>
      <c r="UEQ10" s="49"/>
      <c r="UER10" s="49"/>
      <c r="UES10" s="49"/>
      <c r="UET10" s="49"/>
      <c r="UEU10" s="49"/>
      <c r="UEV10" s="49"/>
      <c r="UEW10" s="49"/>
      <c r="UEX10" s="49"/>
      <c r="UEY10" s="49"/>
      <c r="UEZ10" s="49"/>
      <c r="UFA10" s="49"/>
      <c r="UFB10" s="49"/>
      <c r="UFC10" s="49"/>
      <c r="UFD10" s="49"/>
      <c r="UFE10" s="49"/>
      <c r="UFF10" s="49"/>
      <c r="UFG10" s="49"/>
      <c r="UFH10" s="49"/>
      <c r="UFI10" s="49"/>
      <c r="UFJ10" s="49"/>
      <c r="UFK10" s="49"/>
      <c r="UFL10" s="49"/>
      <c r="UFM10" s="49"/>
      <c r="UFN10" s="49"/>
      <c r="UFO10" s="49"/>
      <c r="UFP10" s="49"/>
      <c r="UFQ10" s="49"/>
      <c r="UFR10" s="49"/>
      <c r="UFS10" s="49"/>
      <c r="UFT10" s="49"/>
      <c r="UFU10" s="49"/>
      <c r="UFV10" s="49"/>
      <c r="UFW10" s="49"/>
      <c r="UFX10" s="49"/>
      <c r="UFY10" s="49"/>
      <c r="UFZ10" s="49"/>
      <c r="UGA10" s="49"/>
      <c r="UGB10" s="49"/>
      <c r="UGC10" s="49"/>
      <c r="UGD10" s="49"/>
      <c r="UGE10" s="49"/>
      <c r="UGF10" s="49"/>
      <c r="UGG10" s="49"/>
      <c r="UGH10" s="49"/>
      <c r="UGI10" s="49"/>
      <c r="UGJ10" s="49"/>
      <c r="UGK10" s="49"/>
      <c r="UGL10" s="49"/>
      <c r="UGM10" s="49"/>
      <c r="UGN10" s="49"/>
      <c r="UGO10" s="49"/>
      <c r="UGP10" s="49"/>
      <c r="UGQ10" s="49"/>
      <c r="UGR10" s="49"/>
      <c r="UGS10" s="49"/>
      <c r="UGT10" s="49"/>
      <c r="UGU10" s="49"/>
      <c r="UGV10" s="49"/>
      <c r="UGW10" s="49"/>
      <c r="UGX10" s="49"/>
      <c r="UGY10" s="49"/>
      <c r="UGZ10" s="49"/>
      <c r="UHA10" s="49"/>
      <c r="UHB10" s="49"/>
      <c r="UHC10" s="49"/>
      <c r="UHD10" s="49"/>
      <c r="UHE10" s="49"/>
      <c r="UHF10" s="49"/>
      <c r="UHG10" s="49"/>
      <c r="UHH10" s="49"/>
      <c r="UHI10" s="49"/>
      <c r="UHJ10" s="49"/>
      <c r="UHK10" s="49"/>
      <c r="UHL10" s="49"/>
      <c r="UHM10" s="49"/>
      <c r="UHN10" s="49"/>
      <c r="UHO10" s="49"/>
      <c r="UHP10" s="49"/>
      <c r="UHQ10" s="49"/>
      <c r="UHR10" s="49"/>
      <c r="UHS10" s="49"/>
      <c r="UHT10" s="49"/>
      <c r="UHU10" s="49"/>
      <c r="UHV10" s="49"/>
      <c r="UHW10" s="49"/>
      <c r="UHX10" s="49"/>
      <c r="UHY10" s="49"/>
      <c r="UHZ10" s="49"/>
      <c r="UIA10" s="49"/>
      <c r="UIB10" s="49"/>
      <c r="UIC10" s="49"/>
      <c r="UID10" s="49"/>
      <c r="UIE10" s="49"/>
      <c r="UIF10" s="49"/>
      <c r="UIG10" s="49"/>
      <c r="UIH10" s="49"/>
      <c r="UII10" s="49"/>
      <c r="UIJ10" s="49"/>
      <c r="UIK10" s="49"/>
      <c r="UIL10" s="49"/>
      <c r="UIM10" s="49"/>
      <c r="UIN10" s="49"/>
      <c r="UIO10" s="49"/>
      <c r="UIP10" s="49"/>
      <c r="UIQ10" s="49"/>
      <c r="UIR10" s="49"/>
      <c r="UIS10" s="49"/>
      <c r="UIT10" s="49"/>
      <c r="UIU10" s="49"/>
      <c r="UIV10" s="49"/>
      <c r="UIW10" s="49"/>
      <c r="UIX10" s="49"/>
      <c r="UIY10" s="49"/>
      <c r="UIZ10" s="49"/>
      <c r="UJA10" s="49"/>
      <c r="UJB10" s="49"/>
      <c r="UJC10" s="49"/>
      <c r="UJD10" s="49"/>
      <c r="UJE10" s="49"/>
      <c r="UJF10" s="49"/>
      <c r="UJG10" s="49"/>
      <c r="UJH10" s="49"/>
      <c r="UJI10" s="49"/>
      <c r="UJJ10" s="49"/>
      <c r="UJK10" s="49"/>
      <c r="UJL10" s="49"/>
      <c r="UJM10" s="49"/>
      <c r="UJN10" s="49"/>
      <c r="UJO10" s="49"/>
      <c r="UJP10" s="49"/>
      <c r="UJQ10" s="49"/>
      <c r="UJR10" s="49"/>
      <c r="UJS10" s="49"/>
      <c r="UJT10" s="49"/>
      <c r="UJU10" s="49"/>
      <c r="UJV10" s="49"/>
      <c r="UJW10" s="49"/>
      <c r="UJX10" s="49"/>
      <c r="UJY10" s="49"/>
      <c r="UJZ10" s="49"/>
      <c r="UKA10" s="49"/>
      <c r="UKB10" s="49"/>
      <c r="UKC10" s="49"/>
      <c r="UKD10" s="49"/>
      <c r="UKE10" s="49"/>
      <c r="UKF10" s="49"/>
      <c r="UKG10" s="49"/>
      <c r="UKH10" s="49"/>
      <c r="UKI10" s="49"/>
      <c r="UKJ10" s="49"/>
      <c r="UKK10" s="49"/>
      <c r="UKL10" s="49"/>
      <c r="UKM10" s="49"/>
      <c r="UKN10" s="49"/>
      <c r="UKO10" s="49"/>
      <c r="UKP10" s="49"/>
      <c r="UKQ10" s="49"/>
      <c r="UKR10" s="49"/>
      <c r="UKS10" s="49"/>
      <c r="UKT10" s="49"/>
      <c r="UKU10" s="49"/>
      <c r="UKV10" s="49"/>
      <c r="UKW10" s="49"/>
      <c r="UKX10" s="49"/>
      <c r="UKY10" s="49"/>
      <c r="UKZ10" s="49"/>
      <c r="ULA10" s="49"/>
      <c r="ULB10" s="49"/>
      <c r="ULC10" s="49"/>
      <c r="ULD10" s="49"/>
      <c r="ULE10" s="49"/>
      <c r="ULF10" s="49"/>
      <c r="ULG10" s="49"/>
      <c r="ULH10" s="49"/>
      <c r="ULI10" s="49"/>
      <c r="ULJ10" s="49"/>
      <c r="ULK10" s="49"/>
      <c r="ULL10" s="49"/>
      <c r="ULM10" s="49"/>
      <c r="ULN10" s="49"/>
      <c r="ULO10" s="49"/>
      <c r="ULP10" s="49"/>
      <c r="ULQ10" s="49"/>
      <c r="ULR10" s="49"/>
      <c r="ULS10" s="49"/>
      <c r="ULT10" s="49"/>
      <c r="ULU10" s="49"/>
      <c r="ULV10" s="49"/>
      <c r="ULW10" s="49"/>
      <c r="ULX10" s="49"/>
      <c r="ULY10" s="49"/>
      <c r="ULZ10" s="49"/>
      <c r="UMA10" s="49"/>
      <c r="UMB10" s="49"/>
      <c r="UMC10" s="49"/>
      <c r="UMD10" s="49"/>
      <c r="UME10" s="49"/>
      <c r="UMF10" s="49"/>
      <c r="UMG10" s="49"/>
      <c r="UMH10" s="49"/>
      <c r="UMI10" s="49"/>
      <c r="UMJ10" s="49"/>
      <c r="UMK10" s="49"/>
      <c r="UML10" s="49"/>
      <c r="UMM10" s="49"/>
      <c r="UMN10" s="49"/>
      <c r="UMO10" s="49"/>
      <c r="UMP10" s="49"/>
      <c r="UMQ10" s="49"/>
      <c r="UMR10" s="49"/>
      <c r="UMS10" s="49"/>
      <c r="UMT10" s="49"/>
      <c r="UMU10" s="49"/>
      <c r="UMV10" s="49"/>
      <c r="UMW10" s="49"/>
      <c r="UMX10" s="49"/>
      <c r="UMY10" s="49"/>
      <c r="UMZ10" s="49"/>
      <c r="UNA10" s="49"/>
      <c r="UNB10" s="49"/>
      <c r="UNC10" s="49"/>
      <c r="UND10" s="49"/>
      <c r="UNE10" s="49"/>
      <c r="UNF10" s="49"/>
      <c r="UNG10" s="49"/>
      <c r="UNH10" s="49"/>
      <c r="UNI10" s="49"/>
      <c r="UNJ10" s="49"/>
      <c r="UNK10" s="49"/>
      <c r="UNL10" s="49"/>
      <c r="UNM10" s="49"/>
      <c r="UNN10" s="49"/>
      <c r="UNO10" s="49"/>
      <c r="UNP10" s="49"/>
      <c r="UNQ10" s="49"/>
      <c r="UNR10" s="49"/>
      <c r="UNS10" s="49"/>
      <c r="UNT10" s="49"/>
      <c r="UNU10" s="49"/>
      <c r="UNV10" s="49"/>
      <c r="UNW10" s="49"/>
      <c r="UNX10" s="49"/>
      <c r="UNY10" s="49"/>
      <c r="UNZ10" s="49"/>
      <c r="UOA10" s="49"/>
      <c r="UOB10" s="49"/>
      <c r="UOC10" s="49"/>
      <c r="UOD10" s="49"/>
      <c r="UOE10" s="49"/>
      <c r="UOF10" s="49"/>
      <c r="UOG10" s="49"/>
      <c r="UOH10" s="49"/>
      <c r="UOI10" s="49"/>
      <c r="UOJ10" s="49"/>
      <c r="UOK10" s="49"/>
      <c r="UOL10" s="49"/>
      <c r="UOM10" s="49"/>
      <c r="UON10" s="49"/>
      <c r="UOO10" s="49"/>
      <c r="UOP10" s="49"/>
      <c r="UOQ10" s="49"/>
      <c r="UOR10" s="49"/>
      <c r="UOS10" s="49"/>
      <c r="UOT10" s="49"/>
      <c r="UOU10" s="49"/>
      <c r="UOV10" s="49"/>
      <c r="UOW10" s="49"/>
      <c r="UOX10" s="49"/>
      <c r="UOY10" s="49"/>
      <c r="UOZ10" s="49"/>
      <c r="UPA10" s="49"/>
      <c r="UPB10" s="49"/>
      <c r="UPC10" s="49"/>
      <c r="UPD10" s="49"/>
      <c r="UPE10" s="49"/>
      <c r="UPF10" s="49"/>
      <c r="UPG10" s="49"/>
      <c r="UPH10" s="49"/>
      <c r="UPI10" s="49"/>
      <c r="UPJ10" s="49"/>
      <c r="UPK10" s="49"/>
      <c r="UPL10" s="49"/>
      <c r="UPM10" s="49"/>
      <c r="UPN10" s="49"/>
      <c r="UPO10" s="49"/>
      <c r="UPP10" s="49"/>
      <c r="UPQ10" s="49"/>
      <c r="UPR10" s="49"/>
      <c r="UPS10" s="49"/>
      <c r="UPT10" s="49"/>
      <c r="UPU10" s="49"/>
      <c r="UPV10" s="49"/>
      <c r="UPW10" s="49"/>
      <c r="UPX10" s="49"/>
      <c r="UPY10" s="49"/>
      <c r="UPZ10" s="49"/>
      <c r="UQA10" s="49"/>
      <c r="UQB10" s="49"/>
      <c r="UQC10" s="49"/>
      <c r="UQD10" s="49"/>
      <c r="UQE10" s="49"/>
      <c r="UQF10" s="49"/>
      <c r="UQG10" s="49"/>
      <c r="UQH10" s="49"/>
      <c r="UQI10" s="49"/>
      <c r="UQJ10" s="49"/>
      <c r="UQK10" s="49"/>
      <c r="UQL10" s="49"/>
      <c r="UQM10" s="49"/>
      <c r="UQN10" s="49"/>
      <c r="UQO10" s="49"/>
      <c r="UQP10" s="49"/>
      <c r="UQQ10" s="49"/>
      <c r="UQR10" s="49"/>
      <c r="UQS10" s="49"/>
      <c r="UQT10" s="49"/>
      <c r="UQU10" s="49"/>
      <c r="UQV10" s="49"/>
      <c r="UQW10" s="49"/>
      <c r="UQX10" s="49"/>
      <c r="UQY10" s="49"/>
      <c r="UQZ10" s="49"/>
      <c r="URA10" s="49"/>
      <c r="URB10" s="49"/>
      <c r="URC10" s="49"/>
      <c r="URD10" s="49"/>
      <c r="URE10" s="49"/>
      <c r="URF10" s="49"/>
      <c r="URG10" s="49"/>
      <c r="URH10" s="49"/>
      <c r="URI10" s="49"/>
      <c r="URJ10" s="49"/>
      <c r="URK10" s="49"/>
      <c r="URL10" s="49"/>
      <c r="URM10" s="49"/>
      <c r="URN10" s="49"/>
      <c r="URO10" s="49"/>
      <c r="URP10" s="49"/>
      <c r="URQ10" s="49"/>
      <c r="URR10" s="49"/>
      <c r="URS10" s="49"/>
      <c r="URT10" s="49"/>
      <c r="URU10" s="49"/>
      <c r="URV10" s="49"/>
      <c r="URW10" s="49"/>
      <c r="URX10" s="49"/>
      <c r="URY10" s="49"/>
      <c r="URZ10" s="49"/>
      <c r="USA10" s="49"/>
      <c r="USB10" s="49"/>
      <c r="USC10" s="49"/>
      <c r="USD10" s="49"/>
      <c r="USE10" s="49"/>
      <c r="USF10" s="49"/>
      <c r="USG10" s="49"/>
      <c r="USH10" s="49"/>
      <c r="USI10" s="49"/>
      <c r="USJ10" s="49"/>
      <c r="USK10" s="49"/>
      <c r="USL10" s="49"/>
      <c r="USM10" s="49"/>
      <c r="USN10" s="49"/>
      <c r="USO10" s="49"/>
      <c r="USP10" s="49"/>
      <c r="USQ10" s="49"/>
      <c r="USR10" s="49"/>
      <c r="USS10" s="49"/>
      <c r="UST10" s="49"/>
      <c r="USU10" s="49"/>
      <c r="USV10" s="49"/>
      <c r="USW10" s="49"/>
      <c r="USX10" s="49"/>
      <c r="USY10" s="49"/>
      <c r="USZ10" s="49"/>
      <c r="UTA10" s="49"/>
      <c r="UTB10" s="49"/>
      <c r="UTC10" s="49"/>
      <c r="UTD10" s="49"/>
      <c r="UTE10" s="49"/>
      <c r="UTF10" s="49"/>
      <c r="UTG10" s="49"/>
      <c r="UTH10" s="49"/>
      <c r="UTI10" s="49"/>
      <c r="UTJ10" s="49"/>
      <c r="UTK10" s="49"/>
      <c r="UTL10" s="49"/>
      <c r="UTM10" s="49"/>
      <c r="UTN10" s="49"/>
      <c r="UTO10" s="49"/>
      <c r="UTP10" s="49"/>
      <c r="UTQ10" s="49"/>
      <c r="UTR10" s="49"/>
      <c r="UTS10" s="49"/>
      <c r="UTT10" s="49"/>
      <c r="UTU10" s="49"/>
      <c r="UTV10" s="49"/>
      <c r="UTW10" s="49"/>
      <c r="UTX10" s="49"/>
      <c r="UTY10" s="49"/>
      <c r="UTZ10" s="49"/>
      <c r="UUA10" s="49"/>
      <c r="UUB10" s="49"/>
      <c r="UUC10" s="49"/>
      <c r="UUD10" s="49"/>
      <c r="UUE10" s="49"/>
      <c r="UUF10" s="49"/>
      <c r="UUG10" s="49"/>
      <c r="UUH10" s="49"/>
      <c r="UUI10" s="49"/>
      <c r="UUJ10" s="49"/>
      <c r="UUK10" s="49"/>
      <c r="UUL10" s="49"/>
      <c r="UUM10" s="49"/>
      <c r="UUN10" s="49"/>
      <c r="UUO10" s="49"/>
      <c r="UUP10" s="49"/>
      <c r="UUQ10" s="49"/>
      <c r="UUR10" s="49"/>
      <c r="UUS10" s="49"/>
      <c r="UUT10" s="49"/>
      <c r="UUU10" s="49"/>
      <c r="UUV10" s="49"/>
      <c r="UUW10" s="49"/>
      <c r="UUX10" s="49"/>
      <c r="UUY10" s="49"/>
      <c r="UUZ10" s="49"/>
      <c r="UVA10" s="49"/>
      <c r="UVB10" s="49"/>
      <c r="UVC10" s="49"/>
      <c r="UVD10" s="49"/>
      <c r="UVE10" s="49"/>
      <c r="UVF10" s="49"/>
      <c r="UVG10" s="49"/>
      <c r="UVH10" s="49"/>
      <c r="UVI10" s="49"/>
      <c r="UVJ10" s="49"/>
      <c r="UVK10" s="49"/>
      <c r="UVL10" s="49"/>
      <c r="UVM10" s="49"/>
      <c r="UVN10" s="49"/>
      <c r="UVO10" s="49"/>
      <c r="UVP10" s="49"/>
      <c r="UVQ10" s="49"/>
      <c r="UVR10" s="49"/>
      <c r="UVS10" s="49"/>
      <c r="UVT10" s="49"/>
      <c r="UVU10" s="49"/>
      <c r="UVV10" s="49"/>
      <c r="UVW10" s="49"/>
      <c r="UVX10" s="49"/>
      <c r="UVY10" s="49"/>
      <c r="UVZ10" s="49"/>
      <c r="UWA10" s="49"/>
      <c r="UWB10" s="49"/>
      <c r="UWC10" s="49"/>
      <c r="UWD10" s="49"/>
      <c r="UWE10" s="49"/>
      <c r="UWF10" s="49"/>
      <c r="UWG10" s="49"/>
      <c r="UWH10" s="49"/>
      <c r="UWI10" s="49"/>
      <c r="UWJ10" s="49"/>
      <c r="UWK10" s="49"/>
      <c r="UWL10" s="49"/>
      <c r="UWM10" s="49"/>
      <c r="UWN10" s="49"/>
      <c r="UWO10" s="49"/>
      <c r="UWP10" s="49"/>
      <c r="UWQ10" s="49"/>
      <c r="UWR10" s="49"/>
      <c r="UWS10" s="49"/>
      <c r="UWT10" s="49"/>
      <c r="UWU10" s="49"/>
      <c r="UWV10" s="49"/>
      <c r="UWW10" s="49"/>
      <c r="UWX10" s="49"/>
      <c r="UWY10" s="49"/>
      <c r="UWZ10" s="49"/>
      <c r="UXA10" s="49"/>
      <c r="UXB10" s="49"/>
      <c r="UXC10" s="49"/>
      <c r="UXD10" s="49"/>
      <c r="UXE10" s="49"/>
      <c r="UXF10" s="49"/>
      <c r="UXG10" s="49"/>
      <c r="UXH10" s="49"/>
      <c r="UXI10" s="49"/>
      <c r="UXJ10" s="49"/>
      <c r="UXK10" s="49"/>
      <c r="UXL10" s="49"/>
      <c r="UXM10" s="49"/>
      <c r="UXN10" s="49"/>
      <c r="UXO10" s="49"/>
      <c r="UXP10" s="49"/>
      <c r="UXQ10" s="49"/>
      <c r="UXR10" s="49"/>
      <c r="UXS10" s="49"/>
      <c r="UXT10" s="49"/>
      <c r="UXU10" s="49"/>
      <c r="UXV10" s="49"/>
      <c r="UXW10" s="49"/>
      <c r="UXX10" s="49"/>
      <c r="UXY10" s="49"/>
      <c r="UXZ10" s="49"/>
      <c r="UYA10" s="49"/>
      <c r="UYB10" s="49"/>
      <c r="UYC10" s="49"/>
      <c r="UYD10" s="49"/>
      <c r="UYE10" s="49"/>
      <c r="UYF10" s="49"/>
      <c r="UYG10" s="49"/>
      <c r="UYH10" s="49"/>
      <c r="UYI10" s="49"/>
      <c r="UYJ10" s="49"/>
      <c r="UYK10" s="49"/>
      <c r="UYL10" s="49"/>
      <c r="UYM10" s="49"/>
      <c r="UYN10" s="49"/>
      <c r="UYO10" s="49"/>
      <c r="UYP10" s="49"/>
      <c r="UYQ10" s="49"/>
      <c r="UYR10" s="49"/>
      <c r="UYS10" s="49"/>
      <c r="UYT10" s="49"/>
      <c r="UYU10" s="49"/>
      <c r="UYV10" s="49"/>
      <c r="UYW10" s="49"/>
      <c r="UYX10" s="49"/>
      <c r="UYY10" s="49"/>
      <c r="UYZ10" s="49"/>
      <c r="UZA10" s="49"/>
      <c r="UZB10" s="49"/>
      <c r="UZC10" s="49"/>
      <c r="UZD10" s="49"/>
      <c r="UZE10" s="49"/>
      <c r="UZF10" s="49"/>
      <c r="UZG10" s="49"/>
      <c r="UZH10" s="49"/>
      <c r="UZI10" s="49"/>
      <c r="UZJ10" s="49"/>
      <c r="UZK10" s="49"/>
      <c r="UZL10" s="49"/>
      <c r="UZM10" s="49"/>
      <c r="UZN10" s="49"/>
      <c r="UZO10" s="49"/>
      <c r="UZP10" s="49"/>
      <c r="UZQ10" s="49"/>
      <c r="UZR10" s="49"/>
      <c r="UZS10" s="49"/>
      <c r="UZT10" s="49"/>
      <c r="UZU10" s="49"/>
      <c r="UZV10" s="49"/>
      <c r="UZW10" s="49"/>
      <c r="UZX10" s="49"/>
      <c r="UZY10" s="49"/>
      <c r="UZZ10" s="49"/>
      <c r="VAA10" s="49"/>
      <c r="VAB10" s="49"/>
      <c r="VAC10" s="49"/>
      <c r="VAD10" s="49"/>
      <c r="VAE10" s="49"/>
      <c r="VAF10" s="49"/>
      <c r="VAG10" s="49"/>
      <c r="VAH10" s="49"/>
      <c r="VAI10" s="49"/>
      <c r="VAJ10" s="49"/>
      <c r="VAK10" s="49"/>
      <c r="VAL10" s="49"/>
      <c r="VAM10" s="49"/>
      <c r="VAN10" s="49"/>
      <c r="VAO10" s="49"/>
      <c r="VAP10" s="49"/>
      <c r="VAQ10" s="49"/>
      <c r="VAR10" s="49"/>
      <c r="VAS10" s="49"/>
      <c r="VAT10" s="49"/>
      <c r="VAU10" s="49"/>
      <c r="VAV10" s="49"/>
      <c r="VAW10" s="49"/>
      <c r="VAX10" s="49"/>
      <c r="VAY10" s="49"/>
      <c r="VAZ10" s="49"/>
      <c r="VBA10" s="49"/>
      <c r="VBB10" s="49"/>
      <c r="VBC10" s="49"/>
      <c r="VBD10" s="49"/>
      <c r="VBE10" s="49"/>
      <c r="VBF10" s="49"/>
      <c r="VBG10" s="49"/>
      <c r="VBH10" s="49"/>
      <c r="VBI10" s="49"/>
      <c r="VBJ10" s="49"/>
      <c r="VBK10" s="49"/>
      <c r="VBL10" s="49"/>
      <c r="VBM10" s="49"/>
      <c r="VBN10" s="49"/>
      <c r="VBO10" s="49"/>
      <c r="VBP10" s="49"/>
      <c r="VBQ10" s="49"/>
      <c r="VBR10" s="49"/>
      <c r="VBS10" s="49"/>
      <c r="VBT10" s="49"/>
      <c r="VBU10" s="49"/>
      <c r="VBV10" s="49"/>
      <c r="VBW10" s="49"/>
      <c r="VBX10" s="49"/>
      <c r="VBY10" s="49"/>
      <c r="VBZ10" s="49"/>
      <c r="VCA10" s="49"/>
      <c r="VCB10" s="49"/>
      <c r="VCC10" s="49"/>
      <c r="VCD10" s="49"/>
      <c r="VCE10" s="49"/>
      <c r="VCF10" s="49"/>
      <c r="VCG10" s="49"/>
      <c r="VCH10" s="49"/>
      <c r="VCI10" s="49"/>
      <c r="VCJ10" s="49"/>
      <c r="VCK10" s="49"/>
      <c r="VCL10" s="49"/>
      <c r="VCM10" s="49"/>
      <c r="VCN10" s="49"/>
      <c r="VCO10" s="49"/>
      <c r="VCP10" s="49"/>
      <c r="VCQ10" s="49"/>
      <c r="VCR10" s="49"/>
      <c r="VCS10" s="49"/>
      <c r="VCT10" s="49"/>
      <c r="VCU10" s="49"/>
      <c r="VCV10" s="49"/>
      <c r="VCW10" s="49"/>
      <c r="VCX10" s="49"/>
      <c r="VCY10" s="49"/>
      <c r="VCZ10" s="49"/>
      <c r="VDA10" s="49"/>
      <c r="VDB10" s="49"/>
      <c r="VDC10" s="49"/>
      <c r="VDD10" s="49"/>
      <c r="VDE10" s="49"/>
      <c r="VDF10" s="49"/>
      <c r="VDG10" s="49"/>
      <c r="VDH10" s="49"/>
      <c r="VDI10" s="49"/>
      <c r="VDJ10" s="49"/>
      <c r="VDK10" s="49"/>
      <c r="VDL10" s="49"/>
      <c r="VDM10" s="49"/>
      <c r="VDN10" s="49"/>
      <c r="VDO10" s="49"/>
      <c r="VDP10" s="49"/>
      <c r="VDQ10" s="49"/>
      <c r="VDR10" s="49"/>
      <c r="VDS10" s="49"/>
      <c r="VDT10" s="49"/>
      <c r="VDU10" s="49"/>
      <c r="VDV10" s="49"/>
      <c r="VDW10" s="49"/>
      <c r="VDX10" s="49"/>
      <c r="VDY10" s="49"/>
      <c r="VDZ10" s="49"/>
      <c r="VEA10" s="49"/>
      <c r="VEB10" s="49"/>
      <c r="VEC10" s="49"/>
      <c r="VED10" s="49"/>
      <c r="VEE10" s="49"/>
      <c r="VEF10" s="49"/>
      <c r="VEG10" s="49"/>
      <c r="VEH10" s="49"/>
      <c r="VEI10" s="49"/>
      <c r="VEJ10" s="49"/>
      <c r="VEK10" s="49"/>
      <c r="VEL10" s="49"/>
      <c r="VEM10" s="49"/>
      <c r="VEN10" s="49"/>
      <c r="VEO10" s="49"/>
      <c r="VEP10" s="49"/>
      <c r="VEQ10" s="49"/>
      <c r="VER10" s="49"/>
      <c r="VES10" s="49"/>
      <c r="VET10" s="49"/>
      <c r="VEU10" s="49"/>
      <c r="VEV10" s="49"/>
      <c r="VEW10" s="49"/>
      <c r="VEX10" s="49"/>
      <c r="VEY10" s="49"/>
      <c r="VEZ10" s="49"/>
      <c r="VFA10" s="49"/>
      <c r="VFB10" s="49"/>
      <c r="VFC10" s="49"/>
      <c r="VFD10" s="49"/>
      <c r="VFE10" s="49"/>
      <c r="VFF10" s="49"/>
      <c r="VFG10" s="49"/>
      <c r="VFH10" s="49"/>
      <c r="VFI10" s="49"/>
      <c r="VFJ10" s="49"/>
      <c r="VFK10" s="49"/>
      <c r="VFL10" s="49"/>
      <c r="VFM10" s="49"/>
      <c r="VFN10" s="49"/>
      <c r="VFO10" s="49"/>
      <c r="VFP10" s="49"/>
      <c r="VFQ10" s="49"/>
      <c r="VFR10" s="49"/>
      <c r="VFS10" s="49"/>
      <c r="VFT10" s="49"/>
      <c r="VFU10" s="49"/>
      <c r="VFV10" s="49"/>
      <c r="VFW10" s="49"/>
      <c r="VFX10" s="49"/>
      <c r="VFY10" s="49"/>
      <c r="VFZ10" s="49"/>
      <c r="VGA10" s="49"/>
      <c r="VGB10" s="49"/>
      <c r="VGC10" s="49"/>
      <c r="VGD10" s="49"/>
      <c r="VGE10" s="49"/>
      <c r="VGF10" s="49"/>
      <c r="VGG10" s="49"/>
      <c r="VGH10" s="49"/>
      <c r="VGI10" s="49"/>
      <c r="VGJ10" s="49"/>
      <c r="VGK10" s="49"/>
      <c r="VGL10" s="49"/>
      <c r="VGM10" s="49"/>
      <c r="VGN10" s="49"/>
      <c r="VGO10" s="49"/>
      <c r="VGP10" s="49"/>
      <c r="VGQ10" s="49"/>
      <c r="VGR10" s="49"/>
      <c r="VGS10" s="49"/>
      <c r="VGT10" s="49"/>
      <c r="VGU10" s="49"/>
      <c r="VGV10" s="49"/>
      <c r="VGW10" s="49"/>
      <c r="VGX10" s="49"/>
      <c r="VGY10" s="49"/>
      <c r="VGZ10" s="49"/>
      <c r="VHA10" s="49"/>
      <c r="VHB10" s="49"/>
      <c r="VHC10" s="49"/>
      <c r="VHD10" s="49"/>
      <c r="VHE10" s="49"/>
      <c r="VHF10" s="49"/>
      <c r="VHG10" s="49"/>
      <c r="VHH10" s="49"/>
      <c r="VHI10" s="49"/>
      <c r="VHJ10" s="49"/>
      <c r="VHK10" s="49"/>
      <c r="VHL10" s="49"/>
      <c r="VHM10" s="49"/>
      <c r="VHN10" s="49"/>
      <c r="VHO10" s="49"/>
      <c r="VHP10" s="49"/>
      <c r="VHQ10" s="49"/>
      <c r="VHR10" s="49"/>
      <c r="VHS10" s="49"/>
      <c r="VHT10" s="49"/>
      <c r="VHU10" s="49"/>
      <c r="VHV10" s="49"/>
      <c r="VHW10" s="49"/>
      <c r="VHX10" s="49"/>
      <c r="VHY10" s="49"/>
      <c r="VHZ10" s="49"/>
      <c r="VIA10" s="49"/>
      <c r="VIB10" s="49"/>
      <c r="VIC10" s="49"/>
      <c r="VID10" s="49"/>
      <c r="VIE10" s="49"/>
      <c r="VIF10" s="49"/>
      <c r="VIG10" s="49"/>
      <c r="VIH10" s="49"/>
      <c r="VII10" s="49"/>
      <c r="VIJ10" s="49"/>
      <c r="VIK10" s="49"/>
      <c r="VIL10" s="49"/>
      <c r="VIM10" s="49"/>
      <c r="VIN10" s="49"/>
      <c r="VIO10" s="49"/>
      <c r="VIP10" s="49"/>
      <c r="VIQ10" s="49"/>
      <c r="VIR10" s="49"/>
      <c r="VIS10" s="49"/>
      <c r="VIT10" s="49"/>
      <c r="VIU10" s="49"/>
      <c r="VIV10" s="49"/>
      <c r="VIW10" s="49"/>
      <c r="VIX10" s="49"/>
      <c r="VIY10" s="49"/>
      <c r="VIZ10" s="49"/>
      <c r="VJA10" s="49"/>
      <c r="VJB10" s="49"/>
      <c r="VJC10" s="49"/>
      <c r="VJD10" s="49"/>
      <c r="VJE10" s="49"/>
      <c r="VJF10" s="49"/>
      <c r="VJG10" s="49"/>
      <c r="VJH10" s="49"/>
      <c r="VJI10" s="49"/>
      <c r="VJJ10" s="49"/>
      <c r="VJK10" s="49"/>
      <c r="VJL10" s="49"/>
      <c r="VJM10" s="49"/>
      <c r="VJN10" s="49"/>
      <c r="VJO10" s="49"/>
      <c r="VJP10" s="49"/>
      <c r="VJQ10" s="49"/>
      <c r="VJR10" s="49"/>
      <c r="VJS10" s="49"/>
      <c r="VJT10" s="49"/>
      <c r="VJU10" s="49"/>
      <c r="VJV10" s="49"/>
      <c r="VJW10" s="49"/>
      <c r="VJX10" s="49"/>
      <c r="VJY10" s="49"/>
      <c r="VJZ10" s="49"/>
      <c r="VKA10" s="49"/>
      <c r="VKB10" s="49"/>
      <c r="VKC10" s="49"/>
      <c r="VKD10" s="49"/>
      <c r="VKE10" s="49"/>
      <c r="VKF10" s="49"/>
      <c r="VKG10" s="49"/>
      <c r="VKH10" s="49"/>
      <c r="VKI10" s="49"/>
      <c r="VKJ10" s="49"/>
      <c r="VKK10" s="49"/>
      <c r="VKL10" s="49"/>
      <c r="VKM10" s="49"/>
      <c r="VKN10" s="49"/>
      <c r="VKO10" s="49"/>
      <c r="VKP10" s="49"/>
      <c r="VKQ10" s="49"/>
      <c r="VKR10" s="49"/>
      <c r="VKS10" s="49"/>
      <c r="VKT10" s="49"/>
      <c r="VKU10" s="49"/>
      <c r="VKV10" s="49"/>
      <c r="VKW10" s="49"/>
      <c r="VKX10" s="49"/>
      <c r="VKY10" s="49"/>
      <c r="VKZ10" s="49"/>
      <c r="VLA10" s="49"/>
      <c r="VLB10" s="49"/>
      <c r="VLC10" s="49"/>
      <c r="VLD10" s="49"/>
      <c r="VLE10" s="49"/>
      <c r="VLF10" s="49"/>
      <c r="VLG10" s="49"/>
      <c r="VLH10" s="49"/>
      <c r="VLI10" s="49"/>
      <c r="VLJ10" s="49"/>
      <c r="VLK10" s="49"/>
      <c r="VLL10" s="49"/>
      <c r="VLM10" s="49"/>
      <c r="VLN10" s="49"/>
      <c r="VLO10" s="49"/>
      <c r="VLP10" s="49"/>
      <c r="VLQ10" s="49"/>
      <c r="VLR10" s="49"/>
      <c r="VLS10" s="49"/>
      <c r="VLT10" s="49"/>
      <c r="VLU10" s="49"/>
      <c r="VLV10" s="49"/>
      <c r="VLW10" s="49"/>
      <c r="VLX10" s="49"/>
      <c r="VLY10" s="49"/>
      <c r="VLZ10" s="49"/>
      <c r="VMA10" s="49"/>
      <c r="VMB10" s="49"/>
      <c r="VMC10" s="49"/>
      <c r="VMD10" s="49"/>
      <c r="VME10" s="49"/>
      <c r="VMF10" s="49"/>
      <c r="VMG10" s="49"/>
      <c r="VMH10" s="49"/>
      <c r="VMI10" s="49"/>
      <c r="VMJ10" s="49"/>
      <c r="VMK10" s="49"/>
      <c r="VML10" s="49"/>
      <c r="VMM10" s="49"/>
      <c r="VMN10" s="49"/>
      <c r="VMO10" s="49"/>
      <c r="VMP10" s="49"/>
      <c r="VMQ10" s="49"/>
      <c r="VMR10" s="49"/>
      <c r="VMS10" s="49"/>
      <c r="VMT10" s="49"/>
      <c r="VMU10" s="49"/>
      <c r="VMV10" s="49"/>
      <c r="VMW10" s="49"/>
      <c r="VMX10" s="49"/>
      <c r="VMY10" s="49"/>
      <c r="VMZ10" s="49"/>
      <c r="VNA10" s="49"/>
      <c r="VNB10" s="49"/>
      <c r="VNC10" s="49"/>
      <c r="VND10" s="49"/>
      <c r="VNE10" s="49"/>
      <c r="VNF10" s="49"/>
      <c r="VNG10" s="49"/>
      <c r="VNH10" s="49"/>
      <c r="VNI10" s="49"/>
      <c r="VNJ10" s="49"/>
      <c r="VNK10" s="49"/>
      <c r="VNL10" s="49"/>
      <c r="VNM10" s="49"/>
      <c r="VNN10" s="49"/>
      <c r="VNO10" s="49"/>
      <c r="VNP10" s="49"/>
      <c r="VNQ10" s="49"/>
      <c r="VNR10" s="49"/>
      <c r="VNS10" s="49"/>
      <c r="VNT10" s="49"/>
      <c r="VNU10" s="49"/>
      <c r="VNV10" s="49"/>
      <c r="VNW10" s="49"/>
      <c r="VNX10" s="49"/>
      <c r="VNY10" s="49"/>
      <c r="VNZ10" s="49"/>
      <c r="VOA10" s="49"/>
      <c r="VOB10" s="49"/>
      <c r="VOC10" s="49"/>
      <c r="VOD10" s="49"/>
      <c r="VOE10" s="49"/>
      <c r="VOF10" s="49"/>
      <c r="VOG10" s="49"/>
      <c r="VOH10" s="49"/>
      <c r="VOI10" s="49"/>
      <c r="VOJ10" s="49"/>
      <c r="VOK10" s="49"/>
      <c r="VOL10" s="49"/>
      <c r="VOM10" s="49"/>
      <c r="VON10" s="49"/>
      <c r="VOO10" s="49"/>
      <c r="VOP10" s="49"/>
      <c r="VOQ10" s="49"/>
      <c r="VOR10" s="49"/>
      <c r="VOS10" s="49"/>
      <c r="VOT10" s="49"/>
      <c r="VOU10" s="49"/>
      <c r="VOV10" s="49"/>
      <c r="VOW10" s="49"/>
      <c r="VOX10" s="49"/>
      <c r="VOY10" s="49"/>
      <c r="VOZ10" s="49"/>
      <c r="VPA10" s="49"/>
      <c r="VPB10" s="49"/>
      <c r="VPC10" s="49"/>
      <c r="VPD10" s="49"/>
      <c r="VPE10" s="49"/>
      <c r="VPF10" s="49"/>
      <c r="VPG10" s="49"/>
      <c r="VPH10" s="49"/>
      <c r="VPI10" s="49"/>
      <c r="VPJ10" s="49"/>
      <c r="VPK10" s="49"/>
      <c r="VPL10" s="49"/>
      <c r="VPM10" s="49"/>
      <c r="VPN10" s="49"/>
      <c r="VPO10" s="49"/>
      <c r="VPP10" s="49"/>
      <c r="VPQ10" s="49"/>
      <c r="VPR10" s="49"/>
      <c r="VPS10" s="49"/>
      <c r="VPT10" s="49"/>
      <c r="VPU10" s="49"/>
      <c r="VPV10" s="49"/>
      <c r="VPW10" s="49"/>
      <c r="VPX10" s="49"/>
      <c r="VPY10" s="49"/>
      <c r="VPZ10" s="49"/>
      <c r="VQA10" s="49"/>
      <c r="VQB10" s="49"/>
      <c r="VQC10" s="49"/>
      <c r="VQD10" s="49"/>
      <c r="VQE10" s="49"/>
      <c r="VQF10" s="49"/>
      <c r="VQG10" s="49"/>
      <c r="VQH10" s="49"/>
      <c r="VQI10" s="49"/>
      <c r="VQJ10" s="49"/>
      <c r="VQK10" s="49"/>
      <c r="VQL10" s="49"/>
      <c r="VQM10" s="49"/>
      <c r="VQN10" s="49"/>
      <c r="VQO10" s="49"/>
      <c r="VQP10" s="49"/>
      <c r="VQQ10" s="49"/>
      <c r="VQR10" s="49"/>
      <c r="VQS10" s="49"/>
      <c r="VQT10" s="49"/>
      <c r="VQU10" s="49"/>
      <c r="VQV10" s="49"/>
      <c r="VQW10" s="49"/>
      <c r="VQX10" s="49"/>
      <c r="VQY10" s="49"/>
      <c r="VQZ10" s="49"/>
      <c r="VRA10" s="49"/>
      <c r="VRB10" s="49"/>
      <c r="VRC10" s="49"/>
      <c r="VRD10" s="49"/>
      <c r="VRE10" s="49"/>
      <c r="VRF10" s="49"/>
      <c r="VRG10" s="49"/>
      <c r="VRH10" s="49"/>
      <c r="VRI10" s="49"/>
      <c r="VRJ10" s="49"/>
      <c r="VRK10" s="49"/>
      <c r="VRL10" s="49"/>
      <c r="VRM10" s="49"/>
      <c r="VRN10" s="49"/>
      <c r="VRO10" s="49"/>
      <c r="VRP10" s="49"/>
      <c r="VRQ10" s="49"/>
      <c r="VRR10" s="49"/>
      <c r="VRS10" s="49"/>
      <c r="VRT10" s="49"/>
      <c r="VRU10" s="49"/>
      <c r="VRV10" s="49"/>
      <c r="VRW10" s="49"/>
      <c r="VRX10" s="49"/>
      <c r="VRY10" s="49"/>
      <c r="VRZ10" s="49"/>
      <c r="VSA10" s="49"/>
      <c r="VSB10" s="49"/>
      <c r="VSC10" s="49"/>
      <c r="VSD10" s="49"/>
      <c r="VSE10" s="49"/>
      <c r="VSF10" s="49"/>
      <c r="VSG10" s="49"/>
      <c r="VSH10" s="49"/>
      <c r="VSI10" s="49"/>
      <c r="VSJ10" s="49"/>
      <c r="VSK10" s="49"/>
      <c r="VSL10" s="49"/>
      <c r="VSM10" s="49"/>
      <c r="VSN10" s="49"/>
      <c r="VSO10" s="49"/>
      <c r="VSP10" s="49"/>
      <c r="VSQ10" s="49"/>
      <c r="VSR10" s="49"/>
      <c r="VSS10" s="49"/>
      <c r="VST10" s="49"/>
      <c r="VSU10" s="49"/>
      <c r="VSV10" s="49"/>
      <c r="VSW10" s="49"/>
      <c r="VSX10" s="49"/>
      <c r="VSY10" s="49"/>
      <c r="VSZ10" s="49"/>
      <c r="VTA10" s="49"/>
      <c r="VTB10" s="49"/>
      <c r="VTC10" s="49"/>
      <c r="VTD10" s="49"/>
      <c r="VTE10" s="49"/>
      <c r="VTF10" s="49"/>
      <c r="VTG10" s="49"/>
      <c r="VTH10" s="49"/>
      <c r="VTI10" s="49"/>
      <c r="VTJ10" s="49"/>
      <c r="VTK10" s="49"/>
      <c r="VTL10" s="49"/>
      <c r="VTM10" s="49"/>
      <c r="VTN10" s="49"/>
      <c r="VTO10" s="49"/>
      <c r="VTP10" s="49"/>
      <c r="VTQ10" s="49"/>
      <c r="VTR10" s="49"/>
      <c r="VTS10" s="49"/>
      <c r="VTT10" s="49"/>
      <c r="VTU10" s="49"/>
      <c r="VTV10" s="49"/>
      <c r="VTW10" s="49"/>
      <c r="VTX10" s="49"/>
      <c r="VTY10" s="49"/>
      <c r="VTZ10" s="49"/>
      <c r="VUA10" s="49"/>
      <c r="VUB10" s="49"/>
      <c r="VUC10" s="49"/>
      <c r="VUD10" s="49"/>
      <c r="VUE10" s="49"/>
      <c r="VUF10" s="49"/>
      <c r="VUG10" s="49"/>
      <c r="VUH10" s="49"/>
      <c r="VUI10" s="49"/>
      <c r="VUJ10" s="49"/>
      <c r="VUK10" s="49"/>
      <c r="VUL10" s="49"/>
      <c r="VUM10" s="49"/>
      <c r="VUN10" s="49"/>
      <c r="VUO10" s="49"/>
      <c r="VUP10" s="49"/>
      <c r="VUQ10" s="49"/>
      <c r="VUR10" s="49"/>
      <c r="VUS10" s="49"/>
      <c r="VUT10" s="49"/>
      <c r="VUU10" s="49"/>
      <c r="VUV10" s="49"/>
      <c r="VUW10" s="49"/>
      <c r="VUX10" s="49"/>
      <c r="VUY10" s="49"/>
      <c r="VUZ10" s="49"/>
      <c r="VVA10" s="49"/>
      <c r="VVB10" s="49"/>
      <c r="VVC10" s="49"/>
      <c r="VVD10" s="49"/>
      <c r="VVE10" s="49"/>
      <c r="VVF10" s="49"/>
      <c r="VVG10" s="49"/>
      <c r="VVH10" s="49"/>
      <c r="VVI10" s="49"/>
      <c r="VVJ10" s="49"/>
      <c r="VVK10" s="49"/>
      <c r="VVL10" s="49"/>
      <c r="VVM10" s="49"/>
      <c r="VVN10" s="49"/>
      <c r="VVO10" s="49"/>
      <c r="VVP10" s="49"/>
      <c r="VVQ10" s="49"/>
      <c r="VVR10" s="49"/>
      <c r="VVS10" s="49"/>
      <c r="VVT10" s="49"/>
      <c r="VVU10" s="49"/>
      <c r="VVV10" s="49"/>
      <c r="VVW10" s="49"/>
      <c r="VVX10" s="49"/>
      <c r="VVY10" s="49"/>
      <c r="VVZ10" s="49"/>
      <c r="VWA10" s="49"/>
      <c r="VWB10" s="49"/>
      <c r="VWC10" s="49"/>
      <c r="VWD10" s="49"/>
      <c r="VWE10" s="49"/>
      <c r="VWF10" s="49"/>
      <c r="VWG10" s="49"/>
      <c r="VWH10" s="49"/>
      <c r="VWI10" s="49"/>
      <c r="VWJ10" s="49"/>
      <c r="VWK10" s="49"/>
      <c r="VWL10" s="49"/>
      <c r="VWM10" s="49"/>
      <c r="VWN10" s="49"/>
      <c r="VWO10" s="49"/>
      <c r="VWP10" s="49"/>
      <c r="VWQ10" s="49"/>
      <c r="VWR10" s="49"/>
      <c r="VWS10" s="49"/>
      <c r="VWT10" s="49"/>
      <c r="VWU10" s="49"/>
      <c r="VWV10" s="49"/>
      <c r="VWW10" s="49"/>
      <c r="VWX10" s="49"/>
      <c r="VWY10" s="49"/>
      <c r="VWZ10" s="49"/>
      <c r="VXA10" s="49"/>
      <c r="VXB10" s="49"/>
      <c r="VXC10" s="49"/>
      <c r="VXD10" s="49"/>
      <c r="VXE10" s="49"/>
      <c r="VXF10" s="49"/>
      <c r="VXG10" s="49"/>
      <c r="VXH10" s="49"/>
      <c r="VXI10" s="49"/>
      <c r="VXJ10" s="49"/>
      <c r="VXK10" s="49"/>
      <c r="VXL10" s="49"/>
      <c r="VXM10" s="49"/>
      <c r="VXN10" s="49"/>
      <c r="VXO10" s="49"/>
      <c r="VXP10" s="49"/>
      <c r="VXQ10" s="49"/>
      <c r="VXR10" s="49"/>
      <c r="VXS10" s="49"/>
      <c r="VXT10" s="49"/>
      <c r="VXU10" s="49"/>
      <c r="VXV10" s="49"/>
      <c r="VXW10" s="49"/>
      <c r="VXX10" s="49"/>
      <c r="VXY10" s="49"/>
      <c r="VXZ10" s="49"/>
      <c r="VYA10" s="49"/>
      <c r="VYB10" s="49"/>
      <c r="VYC10" s="49"/>
      <c r="VYD10" s="49"/>
      <c r="VYE10" s="49"/>
      <c r="VYF10" s="49"/>
      <c r="VYG10" s="49"/>
      <c r="VYH10" s="49"/>
      <c r="VYI10" s="49"/>
      <c r="VYJ10" s="49"/>
      <c r="VYK10" s="49"/>
      <c r="VYL10" s="49"/>
      <c r="VYM10" s="49"/>
      <c r="VYN10" s="49"/>
      <c r="VYO10" s="49"/>
      <c r="VYP10" s="49"/>
      <c r="VYQ10" s="49"/>
      <c r="VYR10" s="49"/>
      <c r="VYS10" s="49"/>
      <c r="VYT10" s="49"/>
      <c r="VYU10" s="49"/>
      <c r="VYV10" s="49"/>
      <c r="VYW10" s="49"/>
      <c r="VYX10" s="49"/>
      <c r="VYY10" s="49"/>
      <c r="VYZ10" s="49"/>
      <c r="VZA10" s="49"/>
      <c r="VZB10" s="49"/>
      <c r="VZC10" s="49"/>
      <c r="VZD10" s="49"/>
      <c r="VZE10" s="49"/>
      <c r="VZF10" s="49"/>
      <c r="VZG10" s="49"/>
      <c r="VZH10" s="49"/>
      <c r="VZI10" s="49"/>
      <c r="VZJ10" s="49"/>
      <c r="VZK10" s="49"/>
      <c r="VZL10" s="49"/>
      <c r="VZM10" s="49"/>
      <c r="VZN10" s="49"/>
      <c r="VZO10" s="49"/>
      <c r="VZP10" s="49"/>
      <c r="VZQ10" s="49"/>
      <c r="VZR10" s="49"/>
      <c r="VZS10" s="49"/>
      <c r="VZT10" s="49"/>
      <c r="VZU10" s="49"/>
      <c r="VZV10" s="49"/>
      <c r="VZW10" s="49"/>
      <c r="VZX10" s="49"/>
      <c r="VZY10" s="49"/>
      <c r="VZZ10" s="49"/>
      <c r="WAA10" s="49"/>
      <c r="WAB10" s="49"/>
      <c r="WAC10" s="49"/>
      <c r="WAD10" s="49"/>
      <c r="WAE10" s="49"/>
      <c r="WAF10" s="49"/>
      <c r="WAG10" s="49"/>
      <c r="WAH10" s="49"/>
      <c r="WAI10" s="49"/>
      <c r="WAJ10" s="49"/>
      <c r="WAK10" s="49"/>
      <c r="WAL10" s="49"/>
      <c r="WAM10" s="49"/>
      <c r="WAN10" s="49"/>
      <c r="WAO10" s="49"/>
      <c r="WAP10" s="49"/>
      <c r="WAQ10" s="49"/>
      <c r="WAR10" s="49"/>
      <c r="WAS10" s="49"/>
      <c r="WAT10" s="49"/>
      <c r="WAU10" s="49"/>
      <c r="WAV10" s="49"/>
      <c r="WAW10" s="49"/>
      <c r="WAX10" s="49"/>
      <c r="WAY10" s="49"/>
      <c r="WAZ10" s="49"/>
      <c r="WBA10" s="49"/>
      <c r="WBB10" s="49"/>
      <c r="WBC10" s="49"/>
      <c r="WBD10" s="49"/>
      <c r="WBE10" s="49"/>
      <c r="WBF10" s="49"/>
      <c r="WBG10" s="49"/>
      <c r="WBH10" s="49"/>
      <c r="WBI10" s="49"/>
      <c r="WBJ10" s="49"/>
      <c r="WBK10" s="49"/>
      <c r="WBL10" s="49"/>
      <c r="WBM10" s="49"/>
      <c r="WBN10" s="49"/>
      <c r="WBO10" s="49"/>
      <c r="WBP10" s="49"/>
      <c r="WBQ10" s="49"/>
      <c r="WBR10" s="49"/>
      <c r="WBS10" s="49"/>
      <c r="WBT10" s="49"/>
      <c r="WBU10" s="49"/>
      <c r="WBV10" s="49"/>
      <c r="WBW10" s="49"/>
      <c r="WBX10" s="49"/>
      <c r="WBY10" s="49"/>
      <c r="WBZ10" s="49"/>
      <c r="WCA10" s="49"/>
      <c r="WCB10" s="49"/>
      <c r="WCC10" s="49"/>
      <c r="WCD10" s="49"/>
      <c r="WCE10" s="49"/>
      <c r="WCF10" s="49"/>
      <c r="WCG10" s="49"/>
      <c r="WCH10" s="49"/>
      <c r="WCI10" s="49"/>
      <c r="WCJ10" s="49"/>
      <c r="WCK10" s="49"/>
      <c r="WCL10" s="49"/>
      <c r="WCM10" s="49"/>
      <c r="WCN10" s="49"/>
      <c r="WCO10" s="49"/>
      <c r="WCP10" s="49"/>
      <c r="WCQ10" s="49"/>
      <c r="WCR10" s="49"/>
      <c r="WCS10" s="49"/>
      <c r="WCT10" s="49"/>
      <c r="WCU10" s="49"/>
      <c r="WCV10" s="49"/>
      <c r="WCW10" s="49"/>
      <c r="WCX10" s="49"/>
      <c r="WCY10" s="49"/>
      <c r="WCZ10" s="49"/>
      <c r="WDA10" s="49"/>
      <c r="WDB10" s="49"/>
      <c r="WDC10" s="49"/>
      <c r="WDD10" s="49"/>
      <c r="WDE10" s="49"/>
      <c r="WDF10" s="49"/>
      <c r="WDG10" s="49"/>
      <c r="WDH10" s="49"/>
      <c r="WDI10" s="49"/>
      <c r="WDJ10" s="49"/>
      <c r="WDK10" s="49"/>
      <c r="WDL10" s="49"/>
      <c r="WDM10" s="49"/>
      <c r="WDN10" s="49"/>
      <c r="WDO10" s="49"/>
      <c r="WDP10" s="49"/>
      <c r="WDQ10" s="49"/>
      <c r="WDR10" s="49"/>
      <c r="WDS10" s="49"/>
      <c r="WDT10" s="49"/>
      <c r="WDU10" s="49"/>
      <c r="WDV10" s="49"/>
      <c r="WDW10" s="49"/>
      <c r="WDX10" s="49"/>
      <c r="WDY10" s="49"/>
      <c r="WDZ10" s="49"/>
      <c r="WEA10" s="49"/>
      <c r="WEB10" s="49"/>
      <c r="WEC10" s="49"/>
      <c r="WED10" s="49"/>
      <c r="WEE10" s="49"/>
      <c r="WEF10" s="49"/>
      <c r="WEG10" s="49"/>
      <c r="WEH10" s="49"/>
      <c r="WEI10" s="49"/>
      <c r="WEJ10" s="49"/>
      <c r="WEK10" s="49"/>
      <c r="WEL10" s="49"/>
      <c r="WEM10" s="49"/>
      <c r="WEN10" s="49"/>
      <c r="WEO10" s="49"/>
      <c r="WEP10" s="49"/>
      <c r="WEQ10" s="49"/>
      <c r="WER10" s="49"/>
      <c r="WES10" s="49"/>
      <c r="WET10" s="49"/>
      <c r="WEU10" s="49"/>
      <c r="WEV10" s="49"/>
      <c r="WEW10" s="49"/>
      <c r="WEX10" s="49"/>
      <c r="WEY10" s="49"/>
      <c r="WEZ10" s="49"/>
      <c r="WFA10" s="49"/>
      <c r="WFB10" s="49"/>
      <c r="WFC10" s="49"/>
      <c r="WFD10" s="49"/>
      <c r="WFE10" s="49"/>
      <c r="WFF10" s="49"/>
      <c r="WFG10" s="49"/>
      <c r="WFH10" s="49"/>
      <c r="WFI10" s="49"/>
      <c r="WFJ10" s="49"/>
      <c r="WFK10" s="49"/>
      <c r="WFL10" s="49"/>
      <c r="WFM10" s="49"/>
      <c r="WFN10" s="49"/>
      <c r="WFO10" s="49"/>
      <c r="WFP10" s="49"/>
      <c r="WFQ10" s="49"/>
      <c r="WFR10" s="49"/>
      <c r="WFS10" s="49"/>
      <c r="WFT10" s="49"/>
      <c r="WFU10" s="49"/>
      <c r="WFV10" s="49"/>
      <c r="WFW10" s="49"/>
      <c r="WFX10" s="49"/>
      <c r="WFY10" s="49"/>
      <c r="WFZ10" s="49"/>
      <c r="WGA10" s="49"/>
      <c r="WGB10" s="49"/>
      <c r="WGC10" s="49"/>
      <c r="WGD10" s="49"/>
      <c r="WGE10" s="49"/>
      <c r="WGF10" s="49"/>
      <c r="WGG10" s="49"/>
      <c r="WGH10" s="49"/>
      <c r="WGI10" s="49"/>
      <c r="WGJ10" s="49"/>
      <c r="WGK10" s="49"/>
      <c r="WGL10" s="49"/>
      <c r="WGM10" s="49"/>
      <c r="WGN10" s="49"/>
      <c r="WGO10" s="49"/>
      <c r="WGP10" s="49"/>
      <c r="WGQ10" s="49"/>
      <c r="WGR10" s="49"/>
      <c r="WGS10" s="49"/>
      <c r="WGT10" s="49"/>
      <c r="WGU10" s="49"/>
      <c r="WGV10" s="49"/>
      <c r="WGW10" s="49"/>
      <c r="WGX10" s="49"/>
      <c r="WGY10" s="49"/>
      <c r="WGZ10" s="49"/>
      <c r="WHA10" s="49"/>
      <c r="WHB10" s="49"/>
      <c r="WHC10" s="49"/>
      <c r="WHD10" s="49"/>
      <c r="WHE10" s="49"/>
      <c r="WHF10" s="49"/>
      <c r="WHG10" s="49"/>
      <c r="WHH10" s="49"/>
      <c r="WHI10" s="49"/>
      <c r="WHJ10" s="49"/>
      <c r="WHK10" s="49"/>
      <c r="WHL10" s="49"/>
      <c r="WHM10" s="49"/>
      <c r="WHN10" s="49"/>
      <c r="WHO10" s="49"/>
      <c r="WHP10" s="49"/>
      <c r="WHQ10" s="49"/>
      <c r="WHR10" s="49"/>
      <c r="WHS10" s="49"/>
      <c r="WHT10" s="49"/>
      <c r="WHU10" s="49"/>
      <c r="WHV10" s="49"/>
      <c r="WHW10" s="49"/>
      <c r="WHX10" s="49"/>
      <c r="WHY10" s="49"/>
      <c r="WHZ10" s="49"/>
      <c r="WIA10" s="49"/>
      <c r="WIB10" s="49"/>
      <c r="WIC10" s="49"/>
      <c r="WID10" s="49"/>
      <c r="WIE10" s="49"/>
      <c r="WIF10" s="49"/>
      <c r="WIG10" s="49"/>
      <c r="WIH10" s="49"/>
      <c r="WII10" s="49"/>
      <c r="WIJ10" s="49"/>
      <c r="WIK10" s="49"/>
      <c r="WIL10" s="49"/>
      <c r="WIM10" s="49"/>
      <c r="WIN10" s="49"/>
      <c r="WIO10" s="49"/>
      <c r="WIP10" s="49"/>
      <c r="WIQ10" s="49"/>
      <c r="WIR10" s="49"/>
      <c r="WIS10" s="49"/>
      <c r="WIT10" s="49"/>
      <c r="WIU10" s="49"/>
      <c r="WIV10" s="49"/>
      <c r="WIW10" s="49"/>
      <c r="WIX10" s="49"/>
      <c r="WIY10" s="49"/>
      <c r="WIZ10" s="49"/>
      <c r="WJA10" s="49"/>
      <c r="WJB10" s="49"/>
      <c r="WJC10" s="49"/>
      <c r="WJD10" s="49"/>
      <c r="WJE10" s="49"/>
      <c r="WJF10" s="49"/>
      <c r="WJG10" s="49"/>
      <c r="WJH10" s="49"/>
      <c r="WJI10" s="49"/>
      <c r="WJJ10" s="49"/>
      <c r="WJK10" s="49"/>
      <c r="WJL10" s="49"/>
      <c r="WJM10" s="49"/>
      <c r="WJN10" s="49"/>
      <c r="WJO10" s="49"/>
      <c r="WJP10" s="49"/>
      <c r="WJQ10" s="49"/>
      <c r="WJR10" s="49"/>
      <c r="WJS10" s="49"/>
      <c r="WJT10" s="49"/>
      <c r="WJU10" s="49"/>
      <c r="WJV10" s="49"/>
      <c r="WJW10" s="49"/>
      <c r="WJX10" s="49"/>
      <c r="WJY10" s="49"/>
      <c r="WJZ10" s="49"/>
      <c r="WKA10" s="49"/>
      <c r="WKB10" s="49"/>
      <c r="WKC10" s="49"/>
      <c r="WKD10" s="49"/>
      <c r="WKE10" s="49"/>
      <c r="WKF10" s="49"/>
      <c r="WKG10" s="49"/>
      <c r="WKH10" s="49"/>
      <c r="WKI10" s="49"/>
      <c r="WKJ10" s="49"/>
      <c r="WKK10" s="49"/>
      <c r="WKL10" s="49"/>
      <c r="WKM10" s="49"/>
      <c r="WKN10" s="49"/>
      <c r="WKO10" s="49"/>
      <c r="WKP10" s="49"/>
      <c r="WKQ10" s="49"/>
      <c r="WKR10" s="49"/>
      <c r="WKS10" s="49"/>
      <c r="WKT10" s="49"/>
      <c r="WKU10" s="49"/>
      <c r="WKV10" s="49"/>
      <c r="WKW10" s="49"/>
      <c r="WKX10" s="49"/>
      <c r="WKY10" s="49"/>
      <c r="WKZ10" s="49"/>
      <c r="WLA10" s="49"/>
      <c r="WLB10" s="49"/>
      <c r="WLC10" s="49"/>
      <c r="WLD10" s="49"/>
      <c r="WLE10" s="49"/>
      <c r="WLF10" s="49"/>
      <c r="WLG10" s="49"/>
      <c r="WLH10" s="49"/>
      <c r="WLI10" s="49"/>
      <c r="WLJ10" s="49"/>
      <c r="WLK10" s="49"/>
      <c r="WLL10" s="49"/>
      <c r="WLM10" s="49"/>
      <c r="WLN10" s="49"/>
      <c r="WLO10" s="49"/>
      <c r="WLP10" s="49"/>
      <c r="WLQ10" s="49"/>
      <c r="WLR10" s="49"/>
      <c r="WLS10" s="49"/>
      <c r="WLT10" s="49"/>
      <c r="WLU10" s="49"/>
      <c r="WLV10" s="49"/>
      <c r="WLW10" s="49"/>
      <c r="WLX10" s="49"/>
      <c r="WLY10" s="49"/>
      <c r="WLZ10" s="49"/>
      <c r="WMA10" s="49"/>
      <c r="WMB10" s="49"/>
      <c r="WMC10" s="49"/>
      <c r="WMD10" s="49"/>
      <c r="WME10" s="49"/>
      <c r="WMF10" s="49"/>
      <c r="WMG10" s="49"/>
      <c r="WMH10" s="49"/>
      <c r="WMI10" s="49"/>
      <c r="WMJ10" s="49"/>
      <c r="WMK10" s="49"/>
      <c r="WML10" s="49"/>
      <c r="WMM10" s="49"/>
      <c r="WMN10" s="49"/>
      <c r="WMO10" s="49"/>
      <c r="WMP10" s="49"/>
      <c r="WMQ10" s="49"/>
      <c r="WMR10" s="49"/>
      <c r="WMS10" s="49"/>
      <c r="WMT10" s="49"/>
      <c r="WMU10" s="49"/>
      <c r="WMV10" s="49"/>
      <c r="WMW10" s="49"/>
      <c r="WMX10" s="49"/>
      <c r="WMY10" s="49"/>
      <c r="WMZ10" s="49"/>
      <c r="WNA10" s="49"/>
      <c r="WNB10" s="49"/>
      <c r="WNC10" s="49"/>
      <c r="WND10" s="49"/>
      <c r="WNE10" s="49"/>
      <c r="WNF10" s="49"/>
      <c r="WNG10" s="49"/>
      <c r="WNH10" s="49"/>
      <c r="WNI10" s="49"/>
      <c r="WNJ10" s="49"/>
      <c r="WNK10" s="49"/>
      <c r="WNL10" s="49"/>
      <c r="WNM10" s="49"/>
      <c r="WNN10" s="49"/>
      <c r="WNO10" s="49"/>
      <c r="WNP10" s="49"/>
      <c r="WNQ10" s="49"/>
      <c r="WNR10" s="49"/>
      <c r="WNS10" s="49"/>
      <c r="WNT10" s="49"/>
      <c r="WNU10" s="49"/>
      <c r="WNV10" s="49"/>
      <c r="WNW10" s="49"/>
      <c r="WNX10" s="49"/>
      <c r="WNY10" s="49"/>
      <c r="WNZ10" s="49"/>
      <c r="WOA10" s="49"/>
      <c r="WOB10" s="49"/>
      <c r="WOC10" s="49"/>
      <c r="WOD10" s="49"/>
      <c r="WOE10" s="49"/>
      <c r="WOF10" s="49"/>
      <c r="WOG10" s="49"/>
      <c r="WOH10" s="49"/>
      <c r="WOI10" s="49"/>
      <c r="WOJ10" s="49"/>
      <c r="WOK10" s="49"/>
      <c r="WOL10" s="49"/>
      <c r="WOM10" s="49"/>
      <c r="WON10" s="49"/>
      <c r="WOO10" s="49"/>
      <c r="WOP10" s="49"/>
      <c r="WOQ10" s="49"/>
      <c r="WOR10" s="49"/>
      <c r="WOS10" s="49"/>
      <c r="WOT10" s="49"/>
      <c r="WOU10" s="49"/>
      <c r="WOV10" s="49"/>
      <c r="WOW10" s="49"/>
      <c r="WOX10" s="49"/>
      <c r="WOY10" s="49"/>
      <c r="WOZ10" s="49"/>
      <c r="WPA10" s="49"/>
      <c r="WPB10" s="49"/>
      <c r="WPC10" s="49"/>
      <c r="WPD10" s="49"/>
      <c r="WPE10" s="49"/>
      <c r="WPF10" s="49"/>
      <c r="WPG10" s="49"/>
      <c r="WPH10" s="49"/>
      <c r="WPI10" s="49"/>
      <c r="WPJ10" s="49"/>
      <c r="WPK10" s="49"/>
      <c r="WPL10" s="49"/>
      <c r="WPM10" s="49"/>
      <c r="WPN10" s="49"/>
      <c r="WPO10" s="49"/>
      <c r="WPP10" s="49"/>
      <c r="WPQ10" s="49"/>
      <c r="WPR10" s="49"/>
      <c r="WPS10" s="49"/>
      <c r="WPT10" s="49"/>
      <c r="WPU10" s="49"/>
      <c r="WPV10" s="49"/>
      <c r="WPW10" s="49"/>
      <c r="WPX10" s="49"/>
      <c r="WPY10" s="49"/>
      <c r="WPZ10" s="49"/>
      <c r="WQA10" s="49"/>
      <c r="WQB10" s="49"/>
      <c r="WQC10" s="49"/>
      <c r="WQD10" s="49"/>
      <c r="WQE10" s="49"/>
      <c r="WQF10" s="49"/>
      <c r="WQG10" s="49"/>
      <c r="WQH10" s="49"/>
      <c r="WQI10" s="49"/>
      <c r="WQJ10" s="49"/>
      <c r="WQK10" s="49"/>
      <c r="WQL10" s="49"/>
      <c r="WQM10" s="49"/>
      <c r="WQN10" s="49"/>
      <c r="WQO10" s="49"/>
      <c r="WQP10" s="49"/>
      <c r="WQQ10" s="49"/>
      <c r="WQR10" s="49"/>
      <c r="WQS10" s="49"/>
      <c r="WQT10" s="49"/>
      <c r="WQU10" s="49"/>
      <c r="WQV10" s="49"/>
      <c r="WQW10" s="49"/>
      <c r="WQX10" s="49"/>
      <c r="WQY10" s="49"/>
      <c r="WQZ10" s="49"/>
      <c r="WRA10" s="49"/>
      <c r="WRB10" s="49"/>
      <c r="WRC10" s="49"/>
      <c r="WRD10" s="49"/>
      <c r="WRE10" s="49"/>
      <c r="WRF10" s="49"/>
      <c r="WRG10" s="49"/>
      <c r="WRH10" s="49"/>
      <c r="WRI10" s="49"/>
      <c r="WRJ10" s="49"/>
      <c r="WRK10" s="49"/>
      <c r="WRL10" s="49"/>
      <c r="WRM10" s="49"/>
      <c r="WRN10" s="49"/>
      <c r="WRO10" s="49"/>
      <c r="WRP10" s="49"/>
      <c r="WRQ10" s="49"/>
      <c r="WRR10" s="49"/>
      <c r="WRS10" s="49"/>
      <c r="WRT10" s="49"/>
      <c r="WRU10" s="49"/>
      <c r="WRV10" s="49"/>
      <c r="WRW10" s="49"/>
      <c r="WRX10" s="49"/>
      <c r="WRY10" s="49"/>
      <c r="WRZ10" s="49"/>
      <c r="WSA10" s="49"/>
      <c r="WSB10" s="49"/>
      <c r="WSC10" s="49"/>
      <c r="WSD10" s="49"/>
      <c r="WSE10" s="49"/>
      <c r="WSF10" s="49"/>
      <c r="WSG10" s="49"/>
      <c r="WSH10" s="49"/>
      <c r="WSI10" s="49"/>
      <c r="WSJ10" s="49"/>
      <c r="WSK10" s="49"/>
      <c r="WSL10" s="49"/>
      <c r="WSM10" s="49"/>
      <c r="WSN10" s="49"/>
      <c r="WSO10" s="49"/>
      <c r="WSP10" s="49"/>
      <c r="WSQ10" s="49"/>
      <c r="WSR10" s="49"/>
      <c r="WSS10" s="49"/>
      <c r="WST10" s="49"/>
      <c r="WSU10" s="49"/>
      <c r="WSV10" s="49"/>
      <c r="WSW10" s="49"/>
      <c r="WSX10" s="49"/>
      <c r="WSY10" s="49"/>
      <c r="WSZ10" s="49"/>
      <c r="WTA10" s="49"/>
      <c r="WTB10" s="49"/>
      <c r="WTC10" s="49"/>
      <c r="WTD10" s="49"/>
      <c r="WTE10" s="49"/>
      <c r="WTF10" s="49"/>
      <c r="WTG10" s="49"/>
      <c r="WTH10" s="49"/>
      <c r="WTI10" s="49"/>
      <c r="WTJ10" s="49"/>
      <c r="WTK10" s="49"/>
      <c r="WTL10" s="49"/>
      <c r="WTM10" s="49"/>
      <c r="WTN10" s="49"/>
      <c r="WTO10" s="49"/>
      <c r="WTP10" s="49"/>
      <c r="WTQ10" s="49"/>
      <c r="WTR10" s="49"/>
      <c r="WTS10" s="49"/>
      <c r="WTT10" s="49"/>
      <c r="WTU10" s="49"/>
      <c r="WTV10" s="49"/>
      <c r="WTW10" s="49"/>
      <c r="WTX10" s="49"/>
      <c r="WTY10" s="49"/>
      <c r="WTZ10" s="49"/>
      <c r="WUA10" s="49"/>
      <c r="WUB10" s="49"/>
      <c r="WUC10" s="49"/>
      <c r="WUD10" s="49"/>
      <c r="WUE10" s="49"/>
      <c r="WUF10" s="49"/>
      <c r="WUG10" s="49"/>
      <c r="WUH10" s="49"/>
      <c r="WUI10" s="49"/>
      <c r="WUJ10" s="49"/>
      <c r="WUK10" s="49"/>
      <c r="WUL10" s="49"/>
      <c r="WUM10" s="49"/>
      <c r="WUN10" s="49"/>
      <c r="WUO10" s="49"/>
      <c r="WUP10" s="49"/>
      <c r="WUQ10" s="49"/>
      <c r="WUR10" s="49"/>
      <c r="WUS10" s="49"/>
      <c r="WUT10" s="49"/>
      <c r="WUU10" s="49"/>
      <c r="WUV10" s="49"/>
      <c r="WUW10" s="49"/>
      <c r="WUX10" s="49"/>
      <c r="WUY10" s="49"/>
      <c r="WUZ10" s="49"/>
      <c r="WVA10" s="49"/>
      <c r="WVB10" s="49"/>
      <c r="WVC10" s="49"/>
      <c r="WVD10" s="49"/>
      <c r="WVE10" s="49"/>
      <c r="WVF10" s="49"/>
      <c r="WVG10" s="49"/>
      <c r="WVH10" s="49"/>
      <c r="WVI10" s="49"/>
      <c r="WVJ10" s="49"/>
      <c r="WVK10" s="49"/>
      <c r="WVL10" s="49"/>
      <c r="WVM10" s="49"/>
      <c r="WVN10" s="49"/>
      <c r="WVO10" s="49"/>
      <c r="WVP10" s="49"/>
      <c r="WVQ10" s="49"/>
      <c r="WVR10" s="49"/>
      <c r="WVS10" s="49"/>
      <c r="WVT10" s="49"/>
      <c r="WVU10" s="49"/>
      <c r="WVV10" s="49"/>
      <c r="WVW10" s="49"/>
      <c r="WVX10" s="49"/>
      <c r="WVY10" s="49"/>
      <c r="WVZ10" s="49"/>
      <c r="WWA10" s="49"/>
      <c r="WWB10" s="49"/>
      <c r="WWC10" s="49"/>
      <c r="WWD10" s="49"/>
      <c r="WWE10" s="49"/>
      <c r="WWF10" s="49"/>
      <c r="WWG10" s="49"/>
      <c r="WWH10" s="49"/>
      <c r="WWI10" s="49"/>
      <c r="WWJ10" s="49"/>
      <c r="WWK10" s="49"/>
      <c r="WWL10" s="49"/>
      <c r="WWM10" s="49"/>
      <c r="WWN10" s="49"/>
      <c r="WWO10" s="49"/>
      <c r="WWP10" s="49"/>
      <c r="WWQ10" s="49"/>
      <c r="WWR10" s="49"/>
      <c r="WWS10" s="49"/>
      <c r="WWT10" s="49"/>
      <c r="WWU10" s="49"/>
      <c r="WWV10" s="49"/>
      <c r="WWW10" s="49"/>
      <c r="WWX10" s="49"/>
      <c r="WWY10" s="49"/>
      <c r="WWZ10" s="49"/>
      <c r="WXA10" s="49"/>
      <c r="WXB10" s="49"/>
      <c r="WXC10" s="49"/>
      <c r="WXD10" s="49"/>
      <c r="WXE10" s="49"/>
      <c r="WXF10" s="49"/>
      <c r="WXG10" s="49"/>
      <c r="WXH10" s="49"/>
      <c r="WXI10" s="49"/>
      <c r="WXJ10" s="49"/>
      <c r="WXK10" s="49"/>
      <c r="WXL10" s="49"/>
      <c r="WXM10" s="49"/>
      <c r="WXN10" s="49"/>
      <c r="WXO10" s="49"/>
      <c r="WXP10" s="49"/>
      <c r="WXQ10" s="49"/>
      <c r="WXR10" s="49"/>
      <c r="WXS10" s="49"/>
      <c r="WXT10" s="49"/>
      <c r="WXU10" s="49"/>
      <c r="WXV10" s="49"/>
      <c r="WXW10" s="49"/>
      <c r="WXX10" s="49"/>
      <c r="WXY10" s="49"/>
      <c r="WXZ10" s="49"/>
      <c r="WYA10" s="49"/>
      <c r="WYB10" s="49"/>
      <c r="WYC10" s="49"/>
      <c r="WYD10" s="49"/>
      <c r="WYE10" s="49"/>
      <c r="WYF10" s="49"/>
      <c r="WYG10" s="49"/>
      <c r="WYH10" s="49"/>
      <c r="WYI10" s="49"/>
      <c r="WYJ10" s="49"/>
      <c r="WYK10" s="49"/>
      <c r="WYL10" s="49"/>
      <c r="WYM10" s="49"/>
      <c r="WYN10" s="49"/>
      <c r="WYO10" s="49"/>
      <c r="WYP10" s="49"/>
      <c r="WYQ10" s="49"/>
      <c r="WYR10" s="49"/>
      <c r="WYS10" s="49"/>
      <c r="WYT10" s="49"/>
      <c r="WYU10" s="49"/>
      <c r="WYV10" s="49"/>
      <c r="WYW10" s="49"/>
      <c r="WYX10" s="49"/>
      <c r="WYY10" s="49"/>
      <c r="WYZ10" s="49"/>
      <c r="WZA10" s="49"/>
      <c r="WZB10" s="49"/>
      <c r="WZC10" s="49"/>
      <c r="WZD10" s="49"/>
      <c r="WZE10" s="49"/>
      <c r="WZF10" s="49"/>
      <c r="WZG10" s="49"/>
      <c r="WZH10" s="49"/>
      <c r="WZI10" s="49"/>
      <c r="WZJ10" s="49"/>
      <c r="WZK10" s="49"/>
      <c r="WZL10" s="49"/>
      <c r="WZM10" s="49"/>
      <c r="WZN10" s="49"/>
      <c r="WZO10" s="49"/>
      <c r="WZP10" s="49"/>
      <c r="WZQ10" s="49"/>
      <c r="WZR10" s="49"/>
      <c r="WZS10" s="49"/>
      <c r="WZT10" s="49"/>
      <c r="WZU10" s="49"/>
      <c r="WZV10" s="49"/>
      <c r="WZW10" s="49"/>
      <c r="WZX10" s="49"/>
      <c r="WZY10" s="49"/>
      <c r="WZZ10" s="49"/>
      <c r="XAA10" s="49"/>
      <c r="XAB10" s="49"/>
      <c r="XAC10" s="49"/>
      <c r="XAD10" s="49"/>
      <c r="XAE10" s="49"/>
      <c r="XAF10" s="49"/>
      <c r="XAG10" s="49"/>
      <c r="XAH10" s="49"/>
      <c r="XAI10" s="49"/>
      <c r="XAJ10" s="49"/>
      <c r="XAK10" s="49"/>
      <c r="XAL10" s="49"/>
      <c r="XAM10" s="49"/>
      <c r="XAN10" s="49"/>
      <c r="XAO10" s="49"/>
      <c r="XAP10" s="49"/>
      <c r="XAQ10" s="49"/>
      <c r="XAR10" s="49"/>
      <c r="XAS10" s="49"/>
      <c r="XAT10" s="49"/>
      <c r="XAU10" s="49"/>
      <c r="XAV10" s="49"/>
      <c r="XAW10" s="49"/>
      <c r="XAX10" s="49"/>
      <c r="XAY10" s="49"/>
      <c r="XAZ10" s="49"/>
      <c r="XBA10" s="49"/>
      <c r="XBB10" s="49"/>
      <c r="XBC10" s="49"/>
      <c r="XBD10" s="49"/>
      <c r="XBE10" s="49"/>
      <c r="XBF10" s="49"/>
      <c r="XBG10" s="49"/>
      <c r="XBH10" s="49"/>
      <c r="XBI10" s="49"/>
      <c r="XBJ10" s="49"/>
      <c r="XBK10" s="49"/>
      <c r="XBL10" s="49"/>
      <c r="XBM10" s="49"/>
      <c r="XBN10" s="49"/>
      <c r="XBO10" s="49"/>
      <c r="XBP10" s="49"/>
      <c r="XBQ10" s="49"/>
      <c r="XBR10" s="49"/>
      <c r="XBS10" s="49"/>
      <c r="XBT10" s="49"/>
      <c r="XBU10" s="49"/>
      <c r="XBV10" s="49"/>
      <c r="XBW10" s="49"/>
      <c r="XBX10" s="49"/>
      <c r="XBY10" s="49"/>
      <c r="XBZ10" s="49"/>
      <c r="XCA10" s="49"/>
      <c r="XCB10" s="49"/>
      <c r="XCC10" s="49"/>
      <c r="XCD10" s="49"/>
      <c r="XCE10" s="49"/>
      <c r="XCF10" s="49"/>
      <c r="XCG10" s="49"/>
      <c r="XCH10" s="49"/>
      <c r="XCI10" s="49"/>
      <c r="XCJ10" s="49"/>
      <c r="XCK10" s="49"/>
      <c r="XCL10" s="49"/>
      <c r="XCM10" s="49"/>
      <c r="XCN10" s="49"/>
      <c r="XCO10" s="49"/>
      <c r="XCP10" s="49"/>
      <c r="XCQ10" s="49"/>
      <c r="XCR10" s="49"/>
      <c r="XCS10" s="49"/>
      <c r="XCT10" s="49"/>
      <c r="XCU10" s="49"/>
      <c r="XCV10" s="49"/>
      <c r="XCW10" s="49"/>
      <c r="XCX10" s="49"/>
      <c r="XCY10" s="49"/>
      <c r="XCZ10" s="49"/>
      <c r="XDA10" s="49"/>
      <c r="XDB10" s="49"/>
      <c r="XDC10" s="49"/>
      <c r="XDD10" s="49"/>
      <c r="XDE10" s="49"/>
      <c r="XDF10" s="49"/>
      <c r="XDG10" s="49"/>
      <c r="XDH10" s="49"/>
      <c r="XDI10" s="49"/>
      <c r="XDJ10" s="49"/>
      <c r="XDK10" s="49"/>
      <c r="XDL10" s="49"/>
      <c r="XDM10" s="49"/>
      <c r="XDN10" s="49"/>
      <c r="XDO10" s="49"/>
      <c r="XDP10" s="49"/>
      <c r="XDQ10" s="49"/>
      <c r="XDR10" s="49"/>
      <c r="XDS10" s="49"/>
      <c r="XDT10" s="49"/>
      <c r="XDU10" s="49"/>
      <c r="XDV10" s="49"/>
      <c r="XDW10" s="49"/>
      <c r="XDX10" s="49"/>
      <c r="XDY10" s="49"/>
      <c r="XDZ10" s="49"/>
      <c r="XEA10" s="49"/>
      <c r="XEB10" s="49"/>
      <c r="XEC10" s="49"/>
      <c r="XED10" s="49"/>
      <c r="XEE10" s="49"/>
      <c r="XEF10" s="49"/>
      <c r="XEG10" s="49"/>
      <c r="XEH10" s="49"/>
      <c r="XEI10" s="49"/>
      <c r="XEJ10" s="49"/>
      <c r="XEK10" s="49"/>
      <c r="XEL10" s="49"/>
      <c r="XEM10" s="49"/>
      <c r="XEN10" s="49"/>
      <c r="XEO10" s="49"/>
      <c r="XEP10" s="49"/>
      <c r="XEQ10" s="49"/>
      <c r="XER10" s="49"/>
      <c r="XES10" s="49"/>
      <c r="XET10" s="49"/>
      <c r="XEU10" s="49"/>
      <c r="XEV10" s="49"/>
      <c r="XEW10" s="49"/>
      <c r="XEX10" s="49"/>
      <c r="XEY10" s="49"/>
      <c r="XEZ10" s="49"/>
      <c r="XFA10" s="49"/>
      <c r="XFB10" s="49"/>
      <c r="XFC10" s="49"/>
    </row>
    <row r="11" spans="1:16383" ht="15" x14ac:dyDescent="0.25">
      <c r="A11" s="50" t="s">
        <v>19336</v>
      </c>
      <c r="B11" s="50" t="s">
        <v>19335</v>
      </c>
      <c r="C11" s="51">
        <v>7.0000000000000001E-3</v>
      </c>
      <c r="D11" s="51">
        <v>1.1999999999999999E-3</v>
      </c>
      <c r="E11" s="51">
        <v>3.8999999999999998E-3</v>
      </c>
      <c r="F11" s="51">
        <v>1.21E-2</v>
      </c>
      <c r="G11"/>
    </row>
    <row r="12" spans="1:16383" ht="15" x14ac:dyDescent="0.25">
      <c r="A12" s="50" t="s">
        <v>19337</v>
      </c>
      <c r="B12" s="50" t="s">
        <v>19360</v>
      </c>
      <c r="C12" s="51">
        <v>7.0000000000000001E-3</v>
      </c>
      <c r="D12" s="51">
        <v>1.1999999999999999E-3</v>
      </c>
      <c r="E12" s="51">
        <v>3.8999999999999998E-3</v>
      </c>
      <c r="F12" s="51">
        <v>1.21E-2</v>
      </c>
      <c r="G12"/>
    </row>
    <row r="13" spans="1:16383" ht="15" x14ac:dyDescent="0.25">
      <c r="A13" s="50" t="s">
        <v>19339</v>
      </c>
      <c r="B13" s="50" t="s">
        <v>19338</v>
      </c>
      <c r="C13" s="51">
        <v>8.9999999999999993E-3</v>
      </c>
      <c r="D13" s="51">
        <v>8.9999999999999998E-4</v>
      </c>
      <c r="E13" s="51">
        <v>3.8999999999999998E-3</v>
      </c>
      <c r="F13" s="51">
        <v>1.38E-2</v>
      </c>
      <c r="G13"/>
    </row>
    <row r="14" spans="1:16383" ht="15" x14ac:dyDescent="0.25">
      <c r="A14" s="50" t="s">
        <v>383</v>
      </c>
      <c r="B14" s="50" t="s">
        <v>16072</v>
      </c>
      <c r="C14" s="51">
        <v>1.4999999999999999E-2</v>
      </c>
      <c r="D14" s="51">
        <v>1E-4</v>
      </c>
      <c r="E14" s="51">
        <v>3.8999999999999998E-3</v>
      </c>
      <c r="F14" s="51">
        <v>1.9E-2</v>
      </c>
      <c r="G14"/>
    </row>
    <row r="15" spans="1:16383" ht="15" x14ac:dyDescent="0.25">
      <c r="A15" s="50" t="s">
        <v>386</v>
      </c>
      <c r="B15" s="50" t="s">
        <v>16073</v>
      </c>
      <c r="C15" s="51">
        <v>9.0000000000000011E-3</v>
      </c>
      <c r="D15" s="51">
        <v>8.9999999999999998E-4</v>
      </c>
      <c r="E15" s="51">
        <v>3.8999999999999998E-3</v>
      </c>
      <c r="F15" s="51">
        <v>1.38E-2</v>
      </c>
      <c r="G15"/>
    </row>
    <row r="16" spans="1:16383" ht="15" x14ac:dyDescent="0.25">
      <c r="A16" s="50" t="s">
        <v>389</v>
      </c>
      <c r="B16" s="50" t="s">
        <v>16074</v>
      </c>
      <c r="C16" s="51">
        <v>1.4999999999999999E-2</v>
      </c>
      <c r="D16" s="51">
        <v>1E-4</v>
      </c>
      <c r="E16" s="51">
        <v>3.8999999999999998E-3</v>
      </c>
      <c r="F16" s="51">
        <v>1.9E-2</v>
      </c>
      <c r="G16"/>
    </row>
    <row r="17" spans="1:7" ht="15" x14ac:dyDescent="0.25">
      <c r="A17" s="50" t="s">
        <v>19340</v>
      </c>
      <c r="B17" s="50" t="s">
        <v>20112</v>
      </c>
      <c r="C17" s="51">
        <v>6.0000000000000001E-3</v>
      </c>
      <c r="D17" s="51">
        <v>8.0000000000000004E-4</v>
      </c>
      <c r="E17" s="51">
        <v>8.3000000000000001E-3</v>
      </c>
      <c r="F17" s="51">
        <v>1.5100000000000001E-2</v>
      </c>
      <c r="G17"/>
    </row>
    <row r="18" spans="1:7" ht="15" x14ac:dyDescent="0.25">
      <c r="A18" s="50" t="s">
        <v>10696</v>
      </c>
      <c r="B18" s="50" t="s">
        <v>20113</v>
      </c>
      <c r="C18" s="51">
        <v>1.15E-2</v>
      </c>
      <c r="D18" s="51">
        <v>0</v>
      </c>
      <c r="E18" s="51">
        <v>8.3000000000000001E-3</v>
      </c>
      <c r="F18" s="51">
        <v>1.9799999999999998E-2</v>
      </c>
      <c r="G18"/>
    </row>
    <row r="19" spans="1:7" ht="15" x14ac:dyDescent="0.25">
      <c r="A19" s="50" t="s">
        <v>10693</v>
      </c>
      <c r="B19" s="50" t="s">
        <v>20114</v>
      </c>
      <c r="C19" s="51">
        <v>6.0000000000000001E-3</v>
      </c>
      <c r="D19" s="51">
        <v>8.0000000000000004E-4</v>
      </c>
      <c r="E19" s="51">
        <v>8.3000000000000001E-3</v>
      </c>
      <c r="F19" s="51">
        <v>1.5100000000000001E-2</v>
      </c>
      <c r="G19"/>
    </row>
    <row r="20" spans="1:7" ht="15" x14ac:dyDescent="0.25">
      <c r="A20" s="50" t="s">
        <v>13912</v>
      </c>
      <c r="B20" s="50" t="s">
        <v>20115</v>
      </c>
      <c r="C20" s="51">
        <v>1.15E-2</v>
      </c>
      <c r="D20" s="51">
        <v>0</v>
      </c>
      <c r="E20" s="51">
        <v>8.3000000000000001E-3</v>
      </c>
      <c r="F20" s="51">
        <v>1.9799999999999998E-2</v>
      </c>
      <c r="G20"/>
    </row>
    <row r="21" spans="1:7" ht="15" x14ac:dyDescent="0.25">
      <c r="A21" s="50" t="s">
        <v>13915</v>
      </c>
      <c r="B21" s="50" t="s">
        <v>20116</v>
      </c>
      <c r="C21" s="51">
        <v>6.0000000000000001E-3</v>
      </c>
      <c r="D21" s="51">
        <v>8.0000000000000004E-4</v>
      </c>
      <c r="E21" s="51">
        <v>8.3000000000000001E-3</v>
      </c>
      <c r="F21" s="51">
        <v>1.5100000000000001E-2</v>
      </c>
      <c r="G21"/>
    </row>
    <row r="22" spans="1:7" ht="15" x14ac:dyDescent="0.25">
      <c r="A22" s="50" t="s">
        <v>23371</v>
      </c>
      <c r="B22" s="50" t="s">
        <v>23369</v>
      </c>
      <c r="C22" s="51">
        <v>8.5000000000000006E-3</v>
      </c>
      <c r="D22" s="51">
        <v>3.7000000000000002E-3</v>
      </c>
      <c r="E22" s="51">
        <v>2.3E-3</v>
      </c>
      <c r="F22" s="51">
        <v>1.4500000000000001E-2</v>
      </c>
      <c r="G22"/>
    </row>
    <row r="23" spans="1:7" ht="15" x14ac:dyDescent="0.25">
      <c r="A23" s="50" t="s">
        <v>23375</v>
      </c>
      <c r="B23" s="50" t="s">
        <v>23374</v>
      </c>
      <c r="C23" s="51">
        <v>8.5000000000000006E-3</v>
      </c>
      <c r="D23" s="51">
        <v>3.7000000000000002E-3</v>
      </c>
      <c r="E23" s="51">
        <v>2.3E-3</v>
      </c>
      <c r="F23" s="51">
        <v>1.4500000000000001E-2</v>
      </c>
      <c r="G23"/>
    </row>
    <row r="24" spans="1:7" ht="15" x14ac:dyDescent="0.25">
      <c r="A24" s="50" t="s">
        <v>23379</v>
      </c>
      <c r="B24" s="50" t="s">
        <v>23378</v>
      </c>
      <c r="C24" s="51">
        <v>8.5000000000000006E-3</v>
      </c>
      <c r="D24" s="51">
        <v>3.7000000000000002E-3</v>
      </c>
      <c r="E24" s="51">
        <v>2.3E-3</v>
      </c>
      <c r="F24" s="51">
        <v>1.4500000000000001E-2</v>
      </c>
      <c r="G24"/>
    </row>
    <row r="25" spans="1:7" ht="15" x14ac:dyDescent="0.25">
      <c r="A25" s="50" t="s">
        <v>23385</v>
      </c>
      <c r="B25" s="50" t="s">
        <v>23384</v>
      </c>
      <c r="C25" s="51">
        <v>8.5000000000000006E-3</v>
      </c>
      <c r="D25" s="51">
        <v>3.7000000000000002E-3</v>
      </c>
      <c r="E25" s="51">
        <v>2.3E-3</v>
      </c>
      <c r="F25" s="51">
        <v>1.4500000000000001E-2</v>
      </c>
      <c r="G25"/>
    </row>
    <row r="26" spans="1:7" ht="15" x14ac:dyDescent="0.25">
      <c r="A26" s="50" t="s">
        <v>11194</v>
      </c>
      <c r="B26" s="50" t="s">
        <v>23776</v>
      </c>
      <c r="C26" s="51">
        <v>8.9999999999999993E-3</v>
      </c>
      <c r="D26" s="51">
        <v>2.0999999999999999E-3</v>
      </c>
      <c r="E26" s="51">
        <v>8.0999999999999996E-3</v>
      </c>
      <c r="F26" s="51">
        <v>1.9199999999999998E-2</v>
      </c>
      <c r="G26"/>
    </row>
    <row r="27" spans="1:7" ht="15" x14ac:dyDescent="0.25">
      <c r="A27" s="50" t="s">
        <v>11195</v>
      </c>
      <c r="B27" s="50" t="s">
        <v>23777</v>
      </c>
      <c r="C27" s="51">
        <v>8.9999999999999993E-3</v>
      </c>
      <c r="D27" s="51">
        <v>2.0999999999999999E-3</v>
      </c>
      <c r="E27" s="51">
        <v>8.0999999999999996E-3</v>
      </c>
      <c r="F27" s="51">
        <v>1.9199999999999998E-2</v>
      </c>
      <c r="G27"/>
    </row>
    <row r="28" spans="1:7" ht="15" x14ac:dyDescent="0.25">
      <c r="A28" s="50" t="s">
        <v>11196</v>
      </c>
      <c r="B28" s="50" t="s">
        <v>23778</v>
      </c>
      <c r="C28" s="51">
        <v>8.9999999999999993E-3</v>
      </c>
      <c r="D28" s="51">
        <v>2.0999999999999999E-3</v>
      </c>
      <c r="E28" s="51">
        <v>8.0999999999999996E-3</v>
      </c>
      <c r="F28" s="51">
        <v>1.9199999999999998E-2</v>
      </c>
      <c r="G28"/>
    </row>
    <row r="29" spans="1:7" ht="15" x14ac:dyDescent="0.25">
      <c r="A29" s="50" t="s">
        <v>11197</v>
      </c>
      <c r="B29" s="50" t="s">
        <v>23779</v>
      </c>
      <c r="C29" s="51">
        <v>8.9999999999999993E-3</v>
      </c>
      <c r="D29" s="51">
        <v>2.0999999999999999E-3</v>
      </c>
      <c r="E29" s="51">
        <v>8.0999999999999996E-3</v>
      </c>
      <c r="F29" s="51">
        <v>1.9199999999999998E-2</v>
      </c>
      <c r="G29"/>
    </row>
    <row r="30" spans="1:7" ht="15" x14ac:dyDescent="0.25">
      <c r="A30" s="50" t="s">
        <v>19347</v>
      </c>
      <c r="B30" s="50" t="s">
        <v>23780</v>
      </c>
      <c r="C30" s="51">
        <v>6.4999999999999997E-3</v>
      </c>
      <c r="D30" s="51">
        <v>1.8E-3</v>
      </c>
      <c r="E30" s="51">
        <v>5.0000000000000001E-3</v>
      </c>
      <c r="F30" s="51">
        <v>1.3299999999999999E-2</v>
      </c>
      <c r="G30"/>
    </row>
    <row r="31" spans="1:7" ht="15" x14ac:dyDescent="0.25">
      <c r="A31" s="50" t="s">
        <v>19348</v>
      </c>
      <c r="B31" s="50" t="s">
        <v>23781</v>
      </c>
      <c r="C31" s="51">
        <v>6.4999999999999997E-3</v>
      </c>
      <c r="D31" s="51">
        <v>1.8E-3</v>
      </c>
      <c r="E31" s="51">
        <v>5.0000000000000001E-3</v>
      </c>
      <c r="F31" s="51">
        <v>1.3299999999999999E-2</v>
      </c>
      <c r="G31"/>
    </row>
    <row r="32" spans="1:7" ht="15" x14ac:dyDescent="0.25">
      <c r="A32" s="50" t="s">
        <v>11198</v>
      </c>
      <c r="B32" s="50" t="s">
        <v>23782</v>
      </c>
      <c r="C32" s="51">
        <v>8.9999999999999993E-3</v>
      </c>
      <c r="D32" s="51">
        <v>1.8E-3</v>
      </c>
      <c r="E32" s="51">
        <v>5.0000000000000001E-3</v>
      </c>
      <c r="F32" s="51">
        <v>1.5799999999999998E-2</v>
      </c>
      <c r="G32"/>
    </row>
    <row r="33" spans="1:7" ht="15" x14ac:dyDescent="0.25">
      <c r="A33" s="50" t="s">
        <v>11199</v>
      </c>
      <c r="B33" s="50" t="s">
        <v>23783</v>
      </c>
      <c r="C33" s="51">
        <v>8.9999999999999993E-3</v>
      </c>
      <c r="D33" s="51">
        <v>1.8E-3</v>
      </c>
      <c r="E33" s="51">
        <v>5.0000000000000001E-3</v>
      </c>
      <c r="F33" s="51">
        <v>1.5799999999999998E-2</v>
      </c>
      <c r="G33"/>
    </row>
    <row r="34" spans="1:7" ht="15" x14ac:dyDescent="0.25">
      <c r="A34" s="50" t="s">
        <v>17934</v>
      </c>
      <c r="B34" s="50" t="s">
        <v>23784</v>
      </c>
      <c r="C34" s="51">
        <v>8.9999999999999993E-3</v>
      </c>
      <c r="D34" s="51">
        <v>1.8E-3</v>
      </c>
      <c r="E34" s="51">
        <v>5.0000000000000001E-3</v>
      </c>
      <c r="F34" s="51">
        <v>1.5799999999999998E-2</v>
      </c>
      <c r="G34"/>
    </row>
    <row r="35" spans="1:7" ht="15" x14ac:dyDescent="0.25">
      <c r="A35" s="50" t="s">
        <v>19342</v>
      </c>
      <c r="B35" s="50" t="s">
        <v>19341</v>
      </c>
      <c r="C35" s="51">
        <v>8.0000000000000002E-3</v>
      </c>
      <c r="D35" s="51">
        <v>1.6999999999999999E-3</v>
      </c>
      <c r="E35" s="51">
        <v>2.5000000000000001E-3</v>
      </c>
      <c r="F35" s="51">
        <v>1.2200000000000001E-2</v>
      </c>
      <c r="G35"/>
    </row>
    <row r="36" spans="1:7" ht="15" x14ac:dyDescent="0.25">
      <c r="A36" s="50" t="s">
        <v>19344</v>
      </c>
      <c r="B36" s="50" t="s">
        <v>19343</v>
      </c>
      <c r="C36" s="51">
        <v>8.0000000000000002E-3</v>
      </c>
      <c r="D36" s="51">
        <v>1.5E-3</v>
      </c>
      <c r="E36" s="51">
        <v>2.5000000000000001E-3</v>
      </c>
      <c r="F36" s="51">
        <v>1.2E-2</v>
      </c>
      <c r="G36"/>
    </row>
    <row r="37" spans="1:7" ht="15" x14ac:dyDescent="0.25">
      <c r="A37" s="50" t="s">
        <v>19227</v>
      </c>
      <c r="B37" s="50" t="s">
        <v>19228</v>
      </c>
      <c r="C37" s="51">
        <v>1.4999999999999999E-2</v>
      </c>
      <c r="D37" s="51">
        <v>0</v>
      </c>
      <c r="E37" s="51">
        <v>2.5000000000000001E-3</v>
      </c>
      <c r="F37" s="51">
        <v>1.7499999999999998E-2</v>
      </c>
      <c r="G37"/>
    </row>
    <row r="38" spans="1:7" ht="15" x14ac:dyDescent="0.25">
      <c r="A38" s="50" t="s">
        <v>2425</v>
      </c>
      <c r="B38" s="50" t="s">
        <v>15843</v>
      </c>
      <c r="C38" s="51">
        <v>9.0000000000000011E-3</v>
      </c>
      <c r="D38" s="51">
        <v>1.6000000000000001E-3</v>
      </c>
      <c r="E38" s="51">
        <v>2.5000000000000001E-3</v>
      </c>
      <c r="F38" s="51">
        <v>1.3100000000000002E-2</v>
      </c>
      <c r="G38"/>
    </row>
    <row r="39" spans="1:7" ht="15" x14ac:dyDescent="0.25">
      <c r="A39" s="50" t="s">
        <v>2428</v>
      </c>
      <c r="B39" s="50" t="s">
        <v>15844</v>
      </c>
      <c r="C39" s="51">
        <v>9.0000000000000011E-3</v>
      </c>
      <c r="D39" s="51">
        <v>1.6000000000000001E-3</v>
      </c>
      <c r="E39" s="51">
        <v>2.5000000000000001E-3</v>
      </c>
      <c r="F39" s="51">
        <v>1.3100000000000002E-2</v>
      </c>
      <c r="G39"/>
    </row>
    <row r="40" spans="1:7" ht="15" x14ac:dyDescent="0.25">
      <c r="A40" s="50" t="s">
        <v>2508</v>
      </c>
      <c r="B40" s="50" t="s">
        <v>17524</v>
      </c>
      <c r="C40" s="51">
        <v>7.4999999999999997E-3</v>
      </c>
      <c r="D40" s="51">
        <v>1.4E-3</v>
      </c>
      <c r="E40" s="51">
        <v>5.3E-3</v>
      </c>
      <c r="F40" s="51">
        <v>1.4200000000000001E-2</v>
      </c>
      <c r="G40"/>
    </row>
    <row r="41" spans="1:7" ht="15" x14ac:dyDescent="0.25">
      <c r="A41" s="50" t="s">
        <v>2511</v>
      </c>
      <c r="B41" s="50" t="s">
        <v>17525</v>
      </c>
      <c r="C41" s="51">
        <v>1.4999999999999999E-2</v>
      </c>
      <c r="D41" s="51">
        <v>1.9E-3</v>
      </c>
      <c r="E41" s="51">
        <v>5.3E-3</v>
      </c>
      <c r="F41" s="51">
        <v>2.2199999999999998E-2</v>
      </c>
      <c r="G41"/>
    </row>
    <row r="42" spans="1:7" ht="15" x14ac:dyDescent="0.25">
      <c r="A42" s="50" t="s">
        <v>2514</v>
      </c>
      <c r="B42" s="50" t="s">
        <v>17526</v>
      </c>
      <c r="C42" s="51">
        <v>7.4999999999999997E-3</v>
      </c>
      <c r="D42" s="51">
        <v>1.8E-3</v>
      </c>
      <c r="E42" s="51">
        <v>5.3E-3</v>
      </c>
      <c r="F42" s="51">
        <v>1.4599999999999998E-2</v>
      </c>
      <c r="G42"/>
    </row>
    <row r="43" spans="1:7" ht="15" x14ac:dyDescent="0.25">
      <c r="A43" s="50" t="s">
        <v>2517</v>
      </c>
      <c r="B43" s="50" t="s">
        <v>17527</v>
      </c>
      <c r="C43" s="51">
        <v>1.4999999999999999E-2</v>
      </c>
      <c r="D43" s="51">
        <v>1.8E-3</v>
      </c>
      <c r="E43" s="51">
        <v>5.3E-3</v>
      </c>
      <c r="F43" s="51">
        <v>2.2099999999999998E-2</v>
      </c>
      <c r="G43"/>
    </row>
    <row r="44" spans="1:7" ht="15" x14ac:dyDescent="0.25">
      <c r="A44" s="50" t="s">
        <v>2520</v>
      </c>
      <c r="B44" s="50" t="s">
        <v>17528</v>
      </c>
      <c r="C44" s="51">
        <v>7.4999999999999997E-3</v>
      </c>
      <c r="D44" s="51">
        <v>1.8E-3</v>
      </c>
      <c r="E44" s="51">
        <v>5.3E-3</v>
      </c>
      <c r="F44" s="51">
        <v>1.4599999999999998E-2</v>
      </c>
      <c r="G44"/>
    </row>
    <row r="45" spans="1:7" ht="13.5" customHeight="1" x14ac:dyDescent="0.25">
      <c r="A45" s="50" t="s">
        <v>17720</v>
      </c>
      <c r="B45" s="50" t="s">
        <v>17719</v>
      </c>
      <c r="C45" s="51">
        <v>1.4500000000000001E-2</v>
      </c>
      <c r="D45" s="51">
        <v>1.1000000000000001E-3</v>
      </c>
      <c r="E45" s="51">
        <v>1.77E-2</v>
      </c>
      <c r="F45" s="51">
        <v>3.3300000000000003E-2</v>
      </c>
      <c r="G45"/>
    </row>
    <row r="46" spans="1:7" ht="15" x14ac:dyDescent="0.25">
      <c r="A46" s="50" t="s">
        <v>17724</v>
      </c>
      <c r="B46" s="50" t="s">
        <v>17723</v>
      </c>
      <c r="C46" s="51">
        <v>7.4999999999999997E-3</v>
      </c>
      <c r="D46" s="51">
        <v>8.0000000000000004E-4</v>
      </c>
      <c r="E46" s="51">
        <v>1.77E-2</v>
      </c>
      <c r="F46" s="51">
        <v>2.6000000000000002E-2</v>
      </c>
      <c r="G46"/>
    </row>
    <row r="47" spans="1:7" ht="15" x14ac:dyDescent="0.25">
      <c r="A47" s="50" t="s">
        <v>17728</v>
      </c>
      <c r="B47" s="50" t="s">
        <v>17727</v>
      </c>
      <c r="C47" s="51">
        <v>1.4500000000000001E-2</v>
      </c>
      <c r="D47" s="51">
        <v>1.1000000000000001E-3</v>
      </c>
      <c r="E47" s="51">
        <v>1.77E-2</v>
      </c>
      <c r="F47" s="51">
        <v>3.3300000000000003E-2</v>
      </c>
      <c r="G47"/>
    </row>
    <row r="48" spans="1:7" ht="15" x14ac:dyDescent="0.25">
      <c r="A48" s="50" t="s">
        <v>17732</v>
      </c>
      <c r="B48" s="50" t="s">
        <v>17731</v>
      </c>
      <c r="C48" s="51">
        <v>7.4999999999999997E-3</v>
      </c>
      <c r="D48" s="51">
        <v>8.0000000000000004E-4</v>
      </c>
      <c r="E48" s="51">
        <v>1.77E-2</v>
      </c>
      <c r="F48" s="51">
        <v>2.6000000000000002E-2</v>
      </c>
      <c r="G48"/>
    </row>
    <row r="49" spans="1:7" ht="15" x14ac:dyDescent="0.25">
      <c r="A49" s="50" t="s">
        <v>19345</v>
      </c>
      <c r="B49" s="50" t="s">
        <v>22142</v>
      </c>
      <c r="C49" s="51">
        <v>4.4999999999999997E-3</v>
      </c>
      <c r="D49" s="51">
        <v>0</v>
      </c>
      <c r="E49" s="51">
        <v>7.3000000000000001E-3</v>
      </c>
      <c r="F49" s="51">
        <v>1.18E-2</v>
      </c>
      <c r="G49"/>
    </row>
    <row r="50" spans="1:7" ht="15" x14ac:dyDescent="0.25">
      <c r="A50" s="50" t="s">
        <v>19346</v>
      </c>
      <c r="B50" s="50" t="s">
        <v>22143</v>
      </c>
      <c r="C50" s="51">
        <v>4.4999999999999997E-3</v>
      </c>
      <c r="D50" s="51">
        <v>0</v>
      </c>
      <c r="E50" s="51">
        <v>7.3000000000000001E-3</v>
      </c>
      <c r="F50" s="51">
        <v>1.18E-2</v>
      </c>
      <c r="G50"/>
    </row>
    <row r="51" spans="1:7" ht="15" x14ac:dyDescent="0.25">
      <c r="A51" s="50" t="s">
        <v>7069</v>
      </c>
      <c r="B51" s="50" t="s">
        <v>22144</v>
      </c>
      <c r="C51" s="51">
        <v>1.2999999999999999E-2</v>
      </c>
      <c r="D51" s="51">
        <v>0</v>
      </c>
      <c r="E51" s="51">
        <v>7.3000000000000001E-3</v>
      </c>
      <c r="F51" s="51">
        <v>2.0299999999999999E-2</v>
      </c>
      <c r="G51"/>
    </row>
    <row r="52" spans="1:7" ht="15" x14ac:dyDescent="0.25">
      <c r="A52" s="50" t="s">
        <v>7072</v>
      </c>
      <c r="B52" s="50" t="s">
        <v>22145</v>
      </c>
      <c r="C52" s="51">
        <v>5.4999999999999997E-3</v>
      </c>
      <c r="D52" s="51">
        <v>0</v>
      </c>
      <c r="E52" s="51">
        <v>7.3000000000000001E-3</v>
      </c>
      <c r="F52" s="51">
        <v>1.2799999999999999E-2</v>
      </c>
      <c r="G52"/>
    </row>
    <row r="53" spans="1:7" ht="15" x14ac:dyDescent="0.25">
      <c r="A53" s="50" t="s">
        <v>7075</v>
      </c>
      <c r="B53" s="50" t="s">
        <v>22146</v>
      </c>
      <c r="C53" s="51">
        <v>1.2999999999999999E-2</v>
      </c>
      <c r="D53" s="51">
        <v>0</v>
      </c>
      <c r="E53" s="51">
        <v>7.3000000000000001E-3</v>
      </c>
      <c r="F53" s="51">
        <v>2.0299999999999999E-2</v>
      </c>
      <c r="G53"/>
    </row>
    <row r="54" spans="1:7" ht="15" x14ac:dyDescent="0.25">
      <c r="A54" s="50" t="s">
        <v>7078</v>
      </c>
      <c r="B54" s="50" t="s">
        <v>22147</v>
      </c>
      <c r="C54" s="51">
        <v>5.4999999999999997E-3</v>
      </c>
      <c r="D54" s="51">
        <v>0</v>
      </c>
      <c r="E54" s="51">
        <v>7.3000000000000001E-3</v>
      </c>
      <c r="F54" s="51">
        <v>1.2799999999999999E-2</v>
      </c>
      <c r="G54"/>
    </row>
    <row r="55" spans="1:7" ht="15" x14ac:dyDescent="0.25">
      <c r="A55" s="50" t="s">
        <v>7081</v>
      </c>
      <c r="B55" s="50" t="s">
        <v>23785</v>
      </c>
      <c r="C55" s="51">
        <v>5.4999999999999997E-3</v>
      </c>
      <c r="D55" s="51">
        <v>0</v>
      </c>
      <c r="E55" s="51">
        <v>7.3000000000000001E-3</v>
      </c>
      <c r="F55" s="51">
        <v>1.2799999999999999E-2</v>
      </c>
      <c r="G55"/>
    </row>
    <row r="56" spans="1:7" ht="15" x14ac:dyDescent="0.25">
      <c r="A56" s="50" t="s">
        <v>7084</v>
      </c>
      <c r="B56" s="50" t="s">
        <v>23786</v>
      </c>
      <c r="C56" s="51">
        <v>5.4999999999999997E-3</v>
      </c>
      <c r="D56" s="51">
        <v>0</v>
      </c>
      <c r="E56" s="51">
        <v>7.3000000000000001E-3</v>
      </c>
      <c r="F56" s="51">
        <v>1.2799999999999999E-2</v>
      </c>
      <c r="G56"/>
    </row>
    <row r="57" spans="1:7" ht="15" x14ac:dyDescent="0.25">
      <c r="A57" s="50" t="s">
        <v>19029</v>
      </c>
      <c r="B57" s="50" t="s">
        <v>19668</v>
      </c>
      <c r="C57" s="51">
        <v>0</v>
      </c>
      <c r="D57" s="51">
        <v>0</v>
      </c>
      <c r="E57" s="51">
        <v>4.6399999999999997E-2</v>
      </c>
      <c r="F57" s="51">
        <v>4.6399999999999997E-2</v>
      </c>
      <c r="G57"/>
    </row>
    <row r="58" spans="1:7" ht="15" x14ac:dyDescent="0.25">
      <c r="A58" s="50" t="s">
        <v>12377</v>
      </c>
      <c r="B58" s="50" t="s">
        <v>19669</v>
      </c>
      <c r="C58" s="51">
        <v>0</v>
      </c>
      <c r="D58" s="51">
        <v>0</v>
      </c>
      <c r="E58" s="51">
        <v>4.6399999999999997E-2</v>
      </c>
      <c r="F58" s="51">
        <v>4.6399999999999997E-2</v>
      </c>
      <c r="G58"/>
    </row>
    <row r="59" spans="1:7" ht="15" x14ac:dyDescent="0.25">
      <c r="A59" s="50" t="s">
        <v>19028</v>
      </c>
      <c r="B59" s="50" t="s">
        <v>19670</v>
      </c>
      <c r="C59" s="51">
        <v>0</v>
      </c>
      <c r="D59" s="51">
        <v>0</v>
      </c>
      <c r="E59" s="51">
        <v>4.6399999999999997E-2</v>
      </c>
      <c r="F59" s="51">
        <v>4.6399999999999997E-2</v>
      </c>
      <c r="G59"/>
    </row>
    <row r="60" spans="1:7" ht="15" x14ac:dyDescent="0.25">
      <c r="A60" s="50" t="s">
        <v>12378</v>
      </c>
      <c r="B60" s="50" t="s">
        <v>19671</v>
      </c>
      <c r="C60" s="51">
        <v>0</v>
      </c>
      <c r="D60" s="51">
        <v>0</v>
      </c>
      <c r="E60" s="51">
        <v>4.6399999999999997E-2</v>
      </c>
      <c r="F60" s="51">
        <v>4.6399999999999997E-2</v>
      </c>
      <c r="G60"/>
    </row>
    <row r="61" spans="1:7" ht="15" x14ac:dyDescent="0.25">
      <c r="A61" s="50" t="s">
        <v>12376</v>
      </c>
      <c r="B61" s="50" t="s">
        <v>19672</v>
      </c>
      <c r="C61" s="51">
        <v>0</v>
      </c>
      <c r="D61" s="51">
        <v>0</v>
      </c>
      <c r="E61" s="51">
        <v>4.6399999999999997E-2</v>
      </c>
      <c r="F61" s="51">
        <v>4.6399999999999997E-2</v>
      </c>
      <c r="G61"/>
    </row>
    <row r="62" spans="1:7" ht="15" x14ac:dyDescent="0.25">
      <c r="A62" s="50" t="s">
        <v>575</v>
      </c>
      <c r="B62" s="50" t="s">
        <v>574</v>
      </c>
      <c r="C62" s="51">
        <v>0.01</v>
      </c>
      <c r="D62" s="51">
        <v>3.8999999999999998E-3</v>
      </c>
      <c r="E62" s="51">
        <v>1E-4</v>
      </c>
      <c r="F62" s="51">
        <v>1.3999999999999999E-2</v>
      </c>
      <c r="G62"/>
    </row>
    <row r="63" spans="1:7" ht="15" x14ac:dyDescent="0.25">
      <c r="A63" s="50" t="s">
        <v>579</v>
      </c>
      <c r="B63" s="50" t="s">
        <v>578</v>
      </c>
      <c r="C63" s="51">
        <v>0.01</v>
      </c>
      <c r="D63" s="51">
        <v>3.8999999999999998E-3</v>
      </c>
      <c r="E63" s="51">
        <v>1E-4</v>
      </c>
      <c r="F63" s="51">
        <v>1.3999999999999999E-2</v>
      </c>
      <c r="G63"/>
    </row>
    <row r="64" spans="1:7" ht="15" x14ac:dyDescent="0.25">
      <c r="A64" s="50"/>
      <c r="B64" s="50"/>
      <c r="C64" s="51"/>
      <c r="D64" s="51"/>
      <c r="E64" s="51"/>
      <c r="F64" s="51"/>
      <c r="G64"/>
    </row>
    <row r="65" spans="1:7" ht="15" x14ac:dyDescent="0.25">
      <c r="A65" s="50"/>
      <c r="B65" s="50"/>
      <c r="C65" s="51"/>
      <c r="D65" s="51"/>
      <c r="E65" s="51"/>
      <c r="F65" s="51"/>
      <c r="G65"/>
    </row>
    <row r="66" spans="1:7" ht="15" x14ac:dyDescent="0.25">
      <c r="A66" s="50"/>
      <c r="B66" s="50"/>
      <c r="C66" s="51"/>
      <c r="D66" s="51"/>
      <c r="E66" s="51"/>
      <c r="F66" s="51"/>
      <c r="G66"/>
    </row>
    <row r="67" spans="1:7" ht="15" x14ac:dyDescent="0.25">
      <c r="A67" s="50"/>
      <c r="B67" s="50"/>
      <c r="C67" s="51"/>
      <c r="D67" s="51"/>
      <c r="E67" s="51"/>
      <c r="F67" s="51"/>
      <c r="G67"/>
    </row>
    <row r="68" spans="1:7" ht="15" x14ac:dyDescent="0.25">
      <c r="A68" s="50"/>
      <c r="B68" s="50"/>
      <c r="C68" s="51"/>
      <c r="D68" s="51"/>
      <c r="E68" s="51"/>
      <c r="F68" s="51"/>
      <c r="G68"/>
    </row>
    <row r="69" spans="1:7" ht="15" x14ac:dyDescent="0.25">
      <c r="A69" s="50"/>
      <c r="B69" s="50"/>
      <c r="C69" s="51"/>
      <c r="D69" s="51"/>
      <c r="E69" s="51"/>
      <c r="F69" s="51"/>
      <c r="G69"/>
    </row>
    <row r="70" spans="1:7" ht="15" x14ac:dyDescent="0.25">
      <c r="A70" s="50"/>
      <c r="B70" s="50"/>
      <c r="C70" s="51"/>
      <c r="D70" s="51"/>
      <c r="E70" s="51"/>
      <c r="F70" s="51"/>
      <c r="G70"/>
    </row>
    <row r="71" spans="1:7" ht="15" x14ac:dyDescent="0.25">
      <c r="A71" s="50"/>
      <c r="B71" s="50"/>
      <c r="C71" s="51"/>
      <c r="D71" s="51"/>
      <c r="E71" s="51"/>
      <c r="F71" s="51"/>
      <c r="G71"/>
    </row>
    <row r="72" spans="1:7" ht="15" x14ac:dyDescent="0.25">
      <c r="A72" s="50"/>
      <c r="B72" s="50"/>
      <c r="C72" s="51"/>
      <c r="D72" s="51"/>
      <c r="E72" s="51"/>
      <c r="F72" s="51"/>
      <c r="G72"/>
    </row>
    <row r="73" spans="1:7" ht="15" x14ac:dyDescent="0.25">
      <c r="A73" s="50"/>
      <c r="B73" s="50"/>
      <c r="C73" s="51"/>
      <c r="D73" s="51"/>
      <c r="E73" s="51"/>
      <c r="F73" s="51"/>
      <c r="G73"/>
    </row>
    <row r="74" spans="1:7" ht="15" x14ac:dyDescent="0.25">
      <c r="A74" s="50"/>
      <c r="B74" s="50"/>
      <c r="C74" s="51"/>
      <c r="D74" s="51"/>
      <c r="E74" s="51"/>
      <c r="F74" s="51"/>
      <c r="G74"/>
    </row>
    <row r="75" spans="1:7" ht="15" x14ac:dyDescent="0.25">
      <c r="A75" s="50"/>
      <c r="B75" s="50"/>
      <c r="C75" s="51"/>
      <c r="D75" s="51"/>
      <c r="E75" s="51"/>
      <c r="F75" s="51"/>
      <c r="G75"/>
    </row>
    <row r="76" spans="1:7" ht="15" x14ac:dyDescent="0.25">
      <c r="A76" s="50"/>
      <c r="B76" s="50"/>
      <c r="C76" s="51"/>
      <c r="D76" s="51"/>
      <c r="E76" s="51"/>
      <c r="F76" s="51"/>
      <c r="G76"/>
    </row>
    <row r="77" spans="1:7" ht="15" x14ac:dyDescent="0.25">
      <c r="A77" s="50"/>
      <c r="B77" s="50"/>
      <c r="C77" s="51"/>
      <c r="D77" s="51"/>
      <c r="E77" s="51"/>
      <c r="F77" s="51"/>
      <c r="G77"/>
    </row>
    <row r="78" spans="1:7" ht="15" x14ac:dyDescent="0.25">
      <c r="A78" s="50"/>
      <c r="B78" s="50"/>
      <c r="C78" s="51"/>
      <c r="D78" s="51"/>
      <c r="E78" s="51"/>
      <c r="F78" s="51"/>
      <c r="G78"/>
    </row>
    <row r="79" spans="1:7" ht="15" x14ac:dyDescent="0.25">
      <c r="A79" s="50"/>
      <c r="B79" s="50"/>
      <c r="C79" s="51"/>
      <c r="D79" s="51"/>
      <c r="E79" s="51"/>
      <c r="F79" s="51"/>
      <c r="G79"/>
    </row>
    <row r="80" spans="1:7" ht="15" x14ac:dyDescent="0.25">
      <c r="A80" s="50"/>
      <c r="B80" s="50"/>
      <c r="C80" s="51"/>
      <c r="D80" s="51"/>
      <c r="E80" s="51"/>
      <c r="F80" s="51"/>
      <c r="G80"/>
    </row>
    <row r="81" spans="1:7" ht="15" x14ac:dyDescent="0.25">
      <c r="A81" s="50"/>
      <c r="B81" s="50"/>
      <c r="C81" s="51"/>
      <c r="D81" s="51"/>
      <c r="E81" s="51"/>
      <c r="F81" s="51"/>
      <c r="G81"/>
    </row>
    <row r="82" spans="1:7" ht="15" x14ac:dyDescent="0.25">
      <c r="A82" s="50"/>
      <c r="B82" s="50"/>
      <c r="C82" s="51"/>
      <c r="D82" s="51"/>
      <c r="E82" s="51"/>
      <c r="F82" s="51"/>
      <c r="G82"/>
    </row>
    <row r="83" spans="1:7" ht="15" x14ac:dyDescent="0.25">
      <c r="A83" s="50"/>
      <c r="B83" s="50"/>
      <c r="C83" s="51"/>
      <c r="D83" s="51"/>
      <c r="E83" s="51"/>
      <c r="F83" s="51"/>
      <c r="G83"/>
    </row>
    <row r="84" spans="1:7" ht="15" x14ac:dyDescent="0.25">
      <c r="A84" s="50"/>
      <c r="B84" s="50"/>
      <c r="C84" s="51"/>
      <c r="D84" s="51"/>
      <c r="E84" s="51"/>
      <c r="F84" s="51"/>
      <c r="G84"/>
    </row>
    <row r="85" spans="1:7" ht="15" x14ac:dyDescent="0.25">
      <c r="A85"/>
      <c r="B85"/>
      <c r="C85"/>
      <c r="D85"/>
      <c r="E85"/>
      <c r="F85"/>
    </row>
    <row r="86" spans="1:7" ht="15" x14ac:dyDescent="0.25">
      <c r="A86"/>
      <c r="B86"/>
      <c r="C86"/>
      <c r="D86"/>
      <c r="E86"/>
      <c r="F86"/>
    </row>
    <row r="87" spans="1:7" ht="15" x14ac:dyDescent="0.25">
      <c r="A87"/>
      <c r="B87"/>
      <c r="C87"/>
      <c r="D87"/>
      <c r="E87"/>
      <c r="F87"/>
    </row>
    <row r="88" spans="1:7" ht="15" x14ac:dyDescent="0.25">
      <c r="A88"/>
      <c r="B88"/>
      <c r="C88"/>
      <c r="D88"/>
      <c r="E88"/>
      <c r="F88"/>
    </row>
    <row r="89" spans="1:7" ht="15" x14ac:dyDescent="0.25">
      <c r="A89"/>
      <c r="B89"/>
      <c r="C89"/>
      <c r="D89"/>
      <c r="E89"/>
      <c r="F89"/>
    </row>
    <row r="90" spans="1:7" ht="15" x14ac:dyDescent="0.25">
      <c r="A90"/>
      <c r="B90"/>
      <c r="C90"/>
      <c r="D90"/>
      <c r="E90"/>
      <c r="F90"/>
    </row>
    <row r="91" spans="1:7" ht="15" x14ac:dyDescent="0.25">
      <c r="A91"/>
      <c r="B91"/>
      <c r="C91"/>
      <c r="D91"/>
      <c r="E91"/>
      <c r="F91"/>
    </row>
    <row r="92" spans="1:7" ht="15" x14ac:dyDescent="0.25">
      <c r="A92"/>
      <c r="B92"/>
      <c r="C92"/>
      <c r="D92"/>
      <c r="E92"/>
      <c r="F92"/>
    </row>
    <row r="93" spans="1:7" ht="15" x14ac:dyDescent="0.25">
      <c r="A93"/>
      <c r="B93"/>
      <c r="C93"/>
      <c r="D93"/>
      <c r="E93"/>
      <c r="F93"/>
    </row>
    <row r="94" spans="1:7" ht="15" x14ac:dyDescent="0.25">
      <c r="A94"/>
      <c r="B94"/>
      <c r="C94"/>
      <c r="D94"/>
      <c r="E94"/>
      <c r="F94"/>
    </row>
    <row r="95" spans="1:7" ht="15" x14ac:dyDescent="0.25">
      <c r="A95"/>
      <c r="B95"/>
      <c r="C95"/>
      <c r="D95"/>
      <c r="E95"/>
      <c r="F95"/>
    </row>
    <row r="96" spans="1:7"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row r="102" spans="1:6" ht="15" x14ac:dyDescent="0.25">
      <c r="A102"/>
      <c r="B102"/>
      <c r="C102"/>
      <c r="D102"/>
      <c r="E102"/>
      <c r="F102"/>
    </row>
    <row r="103" spans="1:6" ht="15" x14ac:dyDescent="0.25">
      <c r="A103"/>
      <c r="B103"/>
      <c r="C103"/>
      <c r="D103"/>
      <c r="E103"/>
      <c r="F103"/>
    </row>
    <row r="104" spans="1:6" ht="15" x14ac:dyDescent="0.25">
      <c r="A104"/>
      <c r="B104"/>
      <c r="C104"/>
      <c r="D104"/>
      <c r="E104"/>
      <c r="F104"/>
    </row>
    <row r="105" spans="1:6" ht="15" x14ac:dyDescent="0.25">
      <c r="A105"/>
      <c r="B105"/>
      <c r="C105"/>
      <c r="D105"/>
      <c r="E105"/>
      <c r="F105"/>
    </row>
    <row r="106" spans="1:6" ht="15" x14ac:dyDescent="0.25">
      <c r="A106"/>
      <c r="B106"/>
      <c r="C106"/>
      <c r="D106"/>
      <c r="E106"/>
      <c r="F106"/>
    </row>
    <row r="107" spans="1:6" ht="15" x14ac:dyDescent="0.25">
      <c r="A107"/>
      <c r="B107"/>
      <c r="C107"/>
      <c r="D107"/>
      <c r="E107"/>
      <c r="F107"/>
    </row>
    <row r="108" spans="1:6" ht="15" x14ac:dyDescent="0.25">
      <c r="A108"/>
      <c r="B108"/>
      <c r="C108"/>
      <c r="D108"/>
      <c r="E108"/>
      <c r="F108"/>
    </row>
    <row r="109" spans="1:6" ht="15" x14ac:dyDescent="0.25">
      <c r="A109"/>
      <c r="B109"/>
      <c r="C109"/>
      <c r="D109"/>
      <c r="E109"/>
      <c r="F109"/>
    </row>
    <row r="110" spans="1:6" ht="15" x14ac:dyDescent="0.25">
      <c r="A110"/>
      <c r="B110"/>
      <c r="C110"/>
      <c r="D110"/>
      <c r="E110"/>
      <c r="F110"/>
    </row>
    <row r="111" spans="1:6" ht="15" x14ac:dyDescent="0.25">
      <c r="A111"/>
      <c r="B111"/>
      <c r="C111"/>
      <c r="D111"/>
      <c r="E111"/>
      <c r="F111"/>
    </row>
    <row r="112" spans="1:6" ht="15" x14ac:dyDescent="0.25">
      <c r="A112"/>
      <c r="B112"/>
      <c r="C112"/>
      <c r="D112"/>
      <c r="E112"/>
      <c r="F112"/>
    </row>
    <row r="113" spans="1:6" ht="15" x14ac:dyDescent="0.25">
      <c r="A113"/>
      <c r="B113"/>
      <c r="C113"/>
      <c r="D113"/>
      <c r="E113"/>
      <c r="F113"/>
    </row>
    <row r="114" spans="1:6" ht="15" x14ac:dyDescent="0.25">
      <c r="A114"/>
      <c r="B114"/>
      <c r="C114"/>
      <c r="D114"/>
      <c r="E114"/>
      <c r="F114"/>
    </row>
    <row r="115" spans="1:6" ht="15" x14ac:dyDescent="0.25">
      <c r="A115"/>
      <c r="B115"/>
      <c r="C115"/>
      <c r="D115"/>
      <c r="E115"/>
      <c r="F115"/>
    </row>
    <row r="116" spans="1:6" ht="15" x14ac:dyDescent="0.25">
      <c r="A116"/>
      <c r="B116"/>
      <c r="C116"/>
      <c r="D116"/>
      <c r="E116"/>
      <c r="F116"/>
    </row>
    <row r="117" spans="1:6" ht="15" x14ac:dyDescent="0.25">
      <c r="A117"/>
      <c r="B117"/>
      <c r="C117"/>
      <c r="D117"/>
      <c r="E117"/>
      <c r="F117"/>
    </row>
    <row r="118" spans="1:6" ht="15" x14ac:dyDescent="0.25">
      <c r="A118"/>
      <c r="B118"/>
      <c r="C118"/>
      <c r="D118"/>
      <c r="E118"/>
      <c r="F118"/>
    </row>
    <row r="119" spans="1:6" ht="15" x14ac:dyDescent="0.25">
      <c r="A119"/>
      <c r="B119"/>
      <c r="C119"/>
      <c r="D119"/>
      <c r="E119"/>
      <c r="F119"/>
    </row>
    <row r="120" spans="1:6" ht="15" x14ac:dyDescent="0.25">
      <c r="A120"/>
      <c r="B120"/>
      <c r="C120"/>
      <c r="D120"/>
      <c r="E120"/>
      <c r="F120"/>
    </row>
    <row r="121" spans="1:6" ht="15" x14ac:dyDescent="0.25">
      <c r="A121"/>
      <c r="B121"/>
      <c r="C121"/>
      <c r="D121"/>
      <c r="E121"/>
      <c r="F121"/>
    </row>
    <row r="122" spans="1:6" ht="15" x14ac:dyDescent="0.25">
      <c r="A122"/>
      <c r="B122"/>
      <c r="C122"/>
      <c r="D122"/>
      <c r="E122"/>
      <c r="F122"/>
    </row>
    <row r="123" spans="1:6" ht="15" x14ac:dyDescent="0.25">
      <c r="A123"/>
      <c r="B123"/>
      <c r="C123"/>
      <c r="D123"/>
      <c r="E123"/>
      <c r="F123"/>
    </row>
    <row r="124" spans="1:6" ht="15" x14ac:dyDescent="0.25">
      <c r="A124"/>
      <c r="B124"/>
      <c r="C124"/>
      <c r="D124"/>
      <c r="E124"/>
      <c r="F124"/>
    </row>
    <row r="125" spans="1:6" ht="15" x14ac:dyDescent="0.25">
      <c r="A125"/>
      <c r="B125"/>
      <c r="C125"/>
      <c r="D125"/>
      <c r="E125"/>
      <c r="F125"/>
    </row>
    <row r="126" spans="1:6" ht="15" x14ac:dyDescent="0.25">
      <c r="A126"/>
      <c r="B126"/>
      <c r="C126"/>
      <c r="D126"/>
      <c r="E126"/>
      <c r="F126"/>
    </row>
    <row r="127" spans="1:6" ht="15" x14ac:dyDescent="0.25">
      <c r="A127"/>
      <c r="B127"/>
      <c r="C127"/>
      <c r="D127"/>
      <c r="E127"/>
      <c r="F127"/>
    </row>
    <row r="128" spans="1:6" ht="15" x14ac:dyDescent="0.25">
      <c r="A128"/>
      <c r="B128"/>
      <c r="C128"/>
      <c r="D128"/>
      <c r="E128"/>
      <c r="F128"/>
    </row>
    <row r="129" spans="1:6" ht="15" x14ac:dyDescent="0.25">
      <c r="A129"/>
      <c r="B129"/>
      <c r="C129"/>
      <c r="D129"/>
      <c r="E129"/>
      <c r="F129"/>
    </row>
    <row r="130" spans="1:6" ht="15" x14ac:dyDescent="0.25">
      <c r="A130"/>
      <c r="B130"/>
      <c r="C130"/>
      <c r="D130"/>
      <c r="E130"/>
      <c r="F130"/>
    </row>
    <row r="131" spans="1:6" ht="15" x14ac:dyDescent="0.25">
      <c r="A131"/>
      <c r="B131"/>
      <c r="C131"/>
      <c r="D131"/>
      <c r="E131"/>
      <c r="F131"/>
    </row>
    <row r="132" spans="1:6" ht="15" x14ac:dyDescent="0.25">
      <c r="A132"/>
      <c r="B132"/>
      <c r="C132"/>
      <c r="D132"/>
      <c r="E132"/>
      <c r="F132"/>
    </row>
    <row r="133" spans="1:6" ht="15" x14ac:dyDescent="0.25">
      <c r="A133"/>
      <c r="B133"/>
      <c r="C133"/>
      <c r="D133"/>
      <c r="E133"/>
      <c r="F133"/>
    </row>
    <row r="134" spans="1:6" ht="15" x14ac:dyDescent="0.25">
      <c r="A134"/>
      <c r="B134"/>
      <c r="C134"/>
      <c r="D134"/>
      <c r="E134"/>
      <c r="F134"/>
    </row>
    <row r="135" spans="1:6" ht="15" x14ac:dyDescent="0.25">
      <c r="A135"/>
      <c r="B135"/>
      <c r="C135"/>
      <c r="D135"/>
      <c r="E135"/>
      <c r="F135"/>
    </row>
    <row r="136" spans="1:6" ht="15" x14ac:dyDescent="0.25">
      <c r="A136"/>
      <c r="B136"/>
      <c r="C136"/>
      <c r="D136"/>
      <c r="E136"/>
      <c r="F136"/>
    </row>
    <row r="137" spans="1:6" ht="15" x14ac:dyDescent="0.25">
      <c r="A137"/>
      <c r="B137"/>
      <c r="C137"/>
      <c r="D137"/>
      <c r="E137"/>
      <c r="F137"/>
    </row>
    <row r="138" spans="1:6" ht="15" x14ac:dyDescent="0.25">
      <c r="A138"/>
      <c r="B138"/>
      <c r="C138"/>
      <c r="D138"/>
      <c r="E138"/>
      <c r="F138"/>
    </row>
    <row r="139" spans="1:6" ht="15" x14ac:dyDescent="0.25">
      <c r="A139"/>
      <c r="B139"/>
      <c r="C139"/>
      <c r="D139"/>
      <c r="E139"/>
      <c r="F139"/>
    </row>
    <row r="140" spans="1:6" ht="15" x14ac:dyDescent="0.25">
      <c r="A140"/>
      <c r="B140"/>
      <c r="C140"/>
      <c r="D140"/>
      <c r="E140"/>
      <c r="F140"/>
    </row>
    <row r="141" spans="1:6" ht="15" x14ac:dyDescent="0.25">
      <c r="A141"/>
      <c r="B141"/>
      <c r="C141"/>
      <c r="D141"/>
      <c r="E141"/>
      <c r="F141"/>
    </row>
  </sheetData>
  <autoFilter ref="A10:G63" xr:uid="{82CB7087-03C3-46AD-B420-4058BC60EA86}"/>
  <mergeCells count="4">
    <mergeCell ref="A5:G5"/>
    <mergeCell ref="A3:G3"/>
    <mergeCell ref="A7:G7"/>
    <mergeCell ref="A8:G8"/>
  </mergeCells>
  <hyperlinks>
    <hyperlink ref="A8" r:id="rId1" xr:uid="{C8ECC3A8-59A7-4D64-A77A-1B3E27EDC912}"/>
  </hyperlinks>
  <pageMargins left="0.7" right="0.7" top="0.75" bottom="0.75" header="0.3" footer="0.3"/>
  <pageSetup paperSize="9" scale="62" fitToHeight="0"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8EFB2-0247-44F3-8C5E-A38708526818}">
  <sheetPr>
    <tabColor theme="0" tint="-0.34998626667073579"/>
  </sheetPr>
  <dimension ref="A1:C4"/>
  <sheetViews>
    <sheetView workbookViewId="0"/>
  </sheetViews>
  <sheetFormatPr defaultRowHeight="15" x14ac:dyDescent="0.25"/>
  <cols>
    <col min="1" max="1" width="13.140625" bestFit="1" customWidth="1"/>
    <col min="2" max="2" width="44.42578125" bestFit="1" customWidth="1"/>
    <col min="3" max="3" width="90.28515625" bestFit="1" customWidth="1"/>
  </cols>
  <sheetData>
    <row r="1" spans="1:3" s="35" customFormat="1" x14ac:dyDescent="0.25">
      <c r="A1" s="35" t="s">
        <v>3</v>
      </c>
      <c r="B1" s="35" t="s">
        <v>19251</v>
      </c>
      <c r="C1" s="35" t="s">
        <v>19793</v>
      </c>
    </row>
    <row r="2" spans="1:3" x14ac:dyDescent="0.25">
      <c r="A2" t="s">
        <v>19794</v>
      </c>
      <c r="B2" t="s">
        <v>19795</v>
      </c>
      <c r="C2" s="36" t="s">
        <v>19796</v>
      </c>
    </row>
    <row r="3" spans="1:3" x14ac:dyDescent="0.25">
      <c r="A3" t="s">
        <v>19797</v>
      </c>
      <c r="B3" t="s">
        <v>19798</v>
      </c>
      <c r="C3" s="36" t="s">
        <v>19799</v>
      </c>
    </row>
    <row r="4" spans="1:3" x14ac:dyDescent="0.25">
      <c r="A4" t="s">
        <v>19800</v>
      </c>
      <c r="B4" t="s">
        <v>19801</v>
      </c>
      <c r="C4" s="36" t="s">
        <v>19802</v>
      </c>
    </row>
  </sheetData>
  <hyperlinks>
    <hyperlink ref="C2" r:id="rId1" xr:uid="{FBEC8A84-6CBE-4883-8BB8-F7DA7F900DF3}"/>
    <hyperlink ref="C3" r:id="rId2" xr:uid="{C5E71A19-D46B-42C6-B8B5-B996DED50EB0}"/>
    <hyperlink ref="C4" r:id="rId3" xr:uid="{42C20C1C-258D-436A-BD01-98B076BCF62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071CCA-44F1-481D-92DE-DC24F794EB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1E38182-9677-416F-A7BD-EFE639CB97F3}">
  <ds:schemaRefs>
    <ds:schemaRef ds:uri="http://schemas.microsoft.com/sharepoint/v3/contenttype/forms"/>
  </ds:schemaRefs>
</ds:datastoreItem>
</file>

<file path=customXml/itemProps3.xml><?xml version="1.0" encoding="utf-8"?>
<ds:datastoreItem xmlns:ds="http://schemas.openxmlformats.org/officeDocument/2006/customXml" ds:itemID="{82D478C4-B6EB-4711-AE19-05311A75998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PRIIPS KID</vt:lpstr>
      <vt:lpstr>Front page</vt:lpstr>
      <vt:lpstr>Charge basis 3 funds</vt:lpstr>
      <vt:lpstr>Charge basis 1 and 2 funds</vt:lpstr>
      <vt:lpstr>Performance fee funds</vt:lpstr>
      <vt:lpstr>Property funds</vt:lpstr>
      <vt:lpstr>Smoothed Fund docs</vt:lpstr>
      <vt:lpstr>'Performance fee funds'!Print_Area</vt:lpstr>
      <vt:lpstr>'Property funds'!Print_Area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Woodward, Rob</dc:creator>
  <cp:lastModifiedBy>Morze, Marta</cp:lastModifiedBy>
  <cp:lastPrinted>2023-11-17T09:23:36Z</cp:lastPrinted>
  <dcterms:created xsi:type="dcterms:W3CDTF">2021-03-31T13:30:30Z</dcterms:created>
  <dcterms:modified xsi:type="dcterms:W3CDTF">2026-08-05T11:12:39Z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c98d367-e486-496c-b15f-fe4920252c73_Enabled">
    <vt:lpwstr>true</vt:lpwstr>
  </property>
  <property fmtid="{D5CDD505-2E9C-101B-9397-08002B2CF9AE}" pid="3" name="MSIP_Label_6c98d367-e486-496c-b15f-fe4920252c73_SetDate">
    <vt:lpwstr>2021-06-01T11:10:41Z</vt:lpwstr>
  </property>
  <property fmtid="{D5CDD505-2E9C-101B-9397-08002B2CF9AE}" pid="4" name="MSIP_Label_6c98d367-e486-496c-b15f-fe4920252c73_Method">
    <vt:lpwstr>Privileged</vt:lpwstr>
  </property>
  <property fmtid="{D5CDD505-2E9C-101B-9397-08002B2CF9AE}" pid="5" name="MSIP_Label_6c98d367-e486-496c-b15f-fe4920252c73_Name">
    <vt:lpwstr>6c98d367-e486-496c-b15f-fe4920252c73</vt:lpwstr>
  </property>
  <property fmtid="{D5CDD505-2E9C-101B-9397-08002B2CF9AE}" pid="6" name="MSIP_Label_6c98d367-e486-496c-b15f-fe4920252c73_SiteId">
    <vt:lpwstr>0c5bd621-4db2-45d4-92c6-94708f93fa6e</vt:lpwstr>
  </property>
  <property fmtid="{D5CDD505-2E9C-101B-9397-08002B2CF9AE}" pid="7" name="MSIP_Label_6c98d367-e486-496c-b15f-fe4920252c73_ActionId">
    <vt:lpwstr>a9066a39-7b44-477f-951e-bf9bafbd908a</vt:lpwstr>
  </property>
  <property fmtid="{D5CDD505-2E9C-101B-9397-08002B2CF9AE}" pid="8" name="MSIP_Label_6c98d367-e486-496c-b15f-fe4920252c73_ContentBits">
    <vt:lpwstr>0</vt:lpwstr>
  </property>
</Properties>
</file>